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autoCompressPictures="0"/>
  <bookViews>
    <workbookView xWindow="0" yWindow="0" windowWidth="25600" windowHeight="16060" tabRatio="500" activeTab="1"/>
  </bookViews>
  <sheets>
    <sheet name="symbol" sheetId="10" r:id="rId1"/>
    <sheet name="twse" sheetId="3" r:id="rId2"/>
    <sheet name="otc" sheetId="6" r:id="rId3"/>
    <sheet name="industry" sheetId="2" r:id="rId4"/>
    <sheet name="industry_both" sheetId="7" r:id="rId5"/>
    <sheet name="worksheet_twse" sheetId="1" r:id="rId6"/>
  </sheets>
  <definedNames>
    <definedName name="_xlnm._FilterDatabase" localSheetId="4" hidden="1">industry_both!$A$1:$D$1</definedName>
    <definedName name="_xlnm._FilterDatabase" localSheetId="2" hidden="1">otc!$A$1:$E$3524</definedName>
    <definedName name="_xlnm._FilterDatabase" localSheetId="0" hidden="1">symbol!$A$1:$E$1</definedName>
    <definedName name="_xlnm._FilterDatabase" localSheetId="1" hidden="1">twse!$A$1:$F$10969</definedName>
    <definedName name="_xlnm._FilterDatabase" localSheetId="5" hidden="1">worksheet_twse!$A$1:$J$1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" i="3"/>
  <c r="H2" i="3"/>
  <c r="E1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2" i="6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E2902" i="10"/>
  <c r="E2903" i="10"/>
  <c r="E2904" i="10"/>
  <c r="E2905" i="10"/>
  <c r="E2906" i="10"/>
  <c r="E2907" i="10"/>
  <c r="E2908" i="10"/>
  <c r="E2909" i="10"/>
  <c r="E2910" i="10"/>
  <c r="E2911" i="10"/>
  <c r="E2912" i="10"/>
  <c r="E2913" i="10"/>
  <c r="E2914" i="10"/>
  <c r="E2915" i="10"/>
  <c r="E2916" i="10"/>
  <c r="E2917" i="10"/>
  <c r="E2918" i="10"/>
  <c r="E2919" i="10"/>
  <c r="E2920" i="10"/>
  <c r="E2921" i="10"/>
  <c r="E2922" i="10"/>
  <c r="E2923" i="10"/>
  <c r="E2924" i="10"/>
  <c r="E2925" i="10"/>
  <c r="E2926" i="10"/>
  <c r="E2927" i="10"/>
  <c r="E2928" i="10"/>
  <c r="E2929" i="10"/>
  <c r="E2930" i="10"/>
  <c r="E2931" i="10"/>
  <c r="E2932" i="10"/>
  <c r="E2933" i="10"/>
  <c r="E2934" i="10"/>
  <c r="E2935" i="10"/>
  <c r="E2936" i="10"/>
  <c r="E2937" i="10"/>
  <c r="E2938" i="10"/>
  <c r="E2939" i="10"/>
  <c r="E2940" i="10"/>
  <c r="E2941" i="10"/>
  <c r="E2942" i="10"/>
  <c r="E2943" i="10"/>
  <c r="E2944" i="10"/>
  <c r="E2945" i="10"/>
  <c r="E2946" i="10"/>
  <c r="E2947" i="10"/>
  <c r="E2948" i="10"/>
  <c r="E2949" i="10"/>
  <c r="E2950" i="10"/>
  <c r="E2951" i="10"/>
  <c r="E2952" i="10"/>
  <c r="E2953" i="10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E2966" i="10"/>
  <c r="E2967" i="10"/>
  <c r="E2968" i="10"/>
  <c r="E2969" i="10"/>
  <c r="E2970" i="10"/>
  <c r="E2971" i="10"/>
  <c r="E2972" i="10"/>
  <c r="E2973" i="10"/>
  <c r="E2974" i="10"/>
  <c r="E2975" i="10"/>
  <c r="E2976" i="10"/>
  <c r="E2977" i="10"/>
  <c r="E2978" i="10"/>
  <c r="E2979" i="10"/>
  <c r="E2980" i="10"/>
  <c r="E2981" i="10"/>
  <c r="E2982" i="10"/>
  <c r="E2983" i="10"/>
  <c r="E2984" i="10"/>
  <c r="E2985" i="10"/>
  <c r="E2986" i="10"/>
  <c r="E2987" i="10"/>
  <c r="E2988" i="10"/>
  <c r="E2989" i="10"/>
  <c r="E2990" i="10"/>
  <c r="E2991" i="10"/>
  <c r="E2992" i="10"/>
  <c r="E2993" i="10"/>
  <c r="E2994" i="10"/>
  <c r="E2995" i="10"/>
  <c r="E2996" i="10"/>
  <c r="E2997" i="10"/>
  <c r="E2998" i="10"/>
  <c r="E2999" i="10"/>
  <c r="E3000" i="10"/>
  <c r="E3001" i="10"/>
  <c r="E3002" i="10"/>
  <c r="E3003" i="10"/>
  <c r="E3004" i="10"/>
  <c r="E3005" i="10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E3024" i="10"/>
  <c r="E3025" i="10"/>
  <c r="E3026" i="10"/>
  <c r="E3027" i="10"/>
  <c r="E3028" i="10"/>
  <c r="E3029" i="10"/>
  <c r="E3030" i="10"/>
  <c r="E3031" i="10"/>
  <c r="E3032" i="10"/>
  <c r="E3033" i="10"/>
  <c r="E3034" i="10"/>
  <c r="E3035" i="10"/>
  <c r="E3036" i="10"/>
  <c r="E3037" i="10"/>
  <c r="E3038" i="10"/>
  <c r="E3039" i="10"/>
  <c r="E3040" i="10"/>
  <c r="E3041" i="10"/>
  <c r="E3042" i="10"/>
  <c r="E3043" i="10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E3056" i="10"/>
  <c r="E3057" i="10"/>
  <c r="E3058" i="10"/>
  <c r="E3059" i="10"/>
  <c r="E3060" i="10"/>
  <c r="E3061" i="10"/>
  <c r="E3062" i="10"/>
  <c r="E3063" i="10"/>
  <c r="E3064" i="10"/>
  <c r="E3065" i="10"/>
  <c r="E3066" i="10"/>
  <c r="E3067" i="10"/>
  <c r="E3068" i="10"/>
  <c r="E3069" i="10"/>
  <c r="E3070" i="10"/>
  <c r="E3071" i="10"/>
  <c r="E3072" i="10"/>
  <c r="E3073" i="10"/>
  <c r="E3074" i="10"/>
  <c r="E3075" i="10"/>
  <c r="E3076" i="10"/>
  <c r="E3077" i="10"/>
  <c r="E3078" i="10"/>
  <c r="E3079" i="10"/>
  <c r="E3080" i="10"/>
  <c r="E3081" i="10"/>
  <c r="E3082" i="10"/>
  <c r="E3083" i="10"/>
  <c r="E3084" i="10"/>
  <c r="E3085" i="10"/>
  <c r="E3086" i="10"/>
  <c r="E3087" i="10"/>
  <c r="E3088" i="10"/>
  <c r="E3089" i="10"/>
  <c r="E3090" i="10"/>
  <c r="E3091" i="10"/>
  <c r="E3092" i="10"/>
  <c r="E3093" i="10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E3108" i="10"/>
  <c r="E3109" i="10"/>
  <c r="E3110" i="10"/>
  <c r="E3111" i="10"/>
  <c r="E3112" i="10"/>
  <c r="E3113" i="10"/>
  <c r="E3114" i="10"/>
  <c r="E3115" i="10"/>
  <c r="E3116" i="10"/>
  <c r="E3117" i="10"/>
  <c r="E3118" i="10"/>
  <c r="E3119" i="10"/>
  <c r="E3120" i="10"/>
  <c r="E3121" i="10"/>
  <c r="E3122" i="10"/>
  <c r="E3123" i="10"/>
  <c r="E3124" i="10"/>
  <c r="E3125" i="10"/>
  <c r="E3126" i="10"/>
  <c r="E3127" i="10"/>
  <c r="E3128" i="10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E3158" i="10"/>
  <c r="E3159" i="10"/>
  <c r="E3160" i="10"/>
  <c r="E3161" i="10"/>
  <c r="E3162" i="10"/>
  <c r="E3163" i="10"/>
  <c r="E3164" i="10"/>
  <c r="E3165" i="10"/>
  <c r="E3166" i="10"/>
  <c r="E3167" i="10"/>
  <c r="E3168" i="10"/>
  <c r="E3169" i="10"/>
  <c r="E3170" i="10"/>
  <c r="E3171" i="10"/>
  <c r="E3172" i="10"/>
  <c r="E3173" i="10"/>
  <c r="E3174" i="10"/>
  <c r="E3175" i="10"/>
  <c r="E3176" i="10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E3206" i="10"/>
  <c r="E3207" i="10"/>
  <c r="E3208" i="10"/>
  <c r="E3209" i="10"/>
  <c r="E3210" i="10"/>
  <c r="E3211" i="10"/>
  <c r="E3212" i="10"/>
  <c r="E3213" i="10"/>
  <c r="E3214" i="10"/>
  <c r="E3215" i="10"/>
  <c r="E3216" i="10"/>
  <c r="E3217" i="10"/>
  <c r="E3218" i="10"/>
  <c r="E3219" i="10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E3236" i="10"/>
  <c r="E3237" i="10"/>
  <c r="E3238" i="10"/>
  <c r="E3239" i="10"/>
  <c r="E3240" i="10"/>
  <c r="E3241" i="10"/>
  <c r="E3242" i="10"/>
  <c r="E3243" i="10"/>
  <c r="E3244" i="10"/>
  <c r="E3245" i="10"/>
  <c r="E3246" i="10"/>
  <c r="E3247" i="10"/>
  <c r="E3248" i="10"/>
  <c r="E3249" i="10"/>
  <c r="E3250" i="10"/>
  <c r="E3251" i="10"/>
  <c r="E3252" i="10"/>
  <c r="E3253" i="10"/>
  <c r="E3254" i="10"/>
  <c r="E3255" i="10"/>
  <c r="E3256" i="10"/>
  <c r="E3257" i="10"/>
  <c r="E3258" i="10"/>
  <c r="E3259" i="10"/>
  <c r="E3260" i="10"/>
  <c r="E3261" i="10"/>
  <c r="E3262" i="10"/>
  <c r="E3263" i="10"/>
  <c r="E3264" i="10"/>
  <c r="E3265" i="10"/>
  <c r="E3266" i="10"/>
  <c r="E3267" i="10"/>
  <c r="E3268" i="10"/>
  <c r="E3269" i="10"/>
  <c r="E3270" i="10"/>
  <c r="E3271" i="10"/>
  <c r="E3272" i="10"/>
  <c r="E3273" i="10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E3286" i="10"/>
  <c r="E3287" i="10"/>
  <c r="E3288" i="10"/>
  <c r="E3289" i="10"/>
  <c r="E3290" i="10"/>
  <c r="E3291" i="10"/>
  <c r="E3292" i="10"/>
  <c r="E3293" i="10"/>
  <c r="E3294" i="10"/>
  <c r="E3295" i="10"/>
  <c r="E3296" i="10"/>
  <c r="E3297" i="10"/>
  <c r="E3298" i="10"/>
  <c r="E3299" i="10"/>
  <c r="E3300" i="10"/>
  <c r="E3301" i="10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E3317" i="10"/>
  <c r="E3318" i="10"/>
  <c r="E3319" i="10"/>
  <c r="E3320" i="10"/>
  <c r="E3321" i="10"/>
  <c r="E3322" i="10"/>
  <c r="E3323" i="10"/>
  <c r="E3324" i="10"/>
  <c r="E3325" i="10"/>
  <c r="E3326" i="10"/>
  <c r="E3327" i="10"/>
  <c r="E3328" i="10"/>
  <c r="E3329" i="10"/>
  <c r="E3330" i="10"/>
  <c r="E3331" i="10"/>
  <c r="E3332" i="10"/>
  <c r="E3333" i="10"/>
  <c r="E3334" i="10"/>
  <c r="E3335" i="10"/>
  <c r="E3336" i="10"/>
  <c r="E3337" i="10"/>
  <c r="E3338" i="10"/>
  <c r="E3339" i="10"/>
  <c r="E3340" i="10"/>
  <c r="E3341" i="10"/>
  <c r="E3342" i="10"/>
  <c r="E3343" i="10"/>
  <c r="E3344" i="10"/>
  <c r="E3345" i="10"/>
  <c r="E3346" i="10"/>
  <c r="E3347" i="10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E3364" i="10"/>
  <c r="E3365" i="10"/>
  <c r="E3366" i="10"/>
  <c r="E3367" i="10"/>
  <c r="E3368" i="10"/>
  <c r="E3369" i="10"/>
  <c r="E3370" i="10"/>
  <c r="E3371" i="10"/>
  <c r="E3372" i="10"/>
  <c r="E3373" i="10"/>
  <c r="E3374" i="10"/>
  <c r="E3375" i="10"/>
  <c r="E3376" i="10"/>
  <c r="E3377" i="10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E3408" i="10"/>
  <c r="E3409" i="10"/>
  <c r="E3410" i="10"/>
  <c r="E3411" i="10"/>
  <c r="E3412" i="10"/>
  <c r="E3413" i="10"/>
  <c r="E3414" i="10"/>
  <c r="E3415" i="10"/>
  <c r="E3416" i="10"/>
  <c r="E3417" i="10"/>
  <c r="E3418" i="10"/>
  <c r="E3419" i="10"/>
  <c r="E3420" i="10"/>
  <c r="E3421" i="10"/>
  <c r="E3422" i="10"/>
  <c r="E3423" i="10"/>
  <c r="E3424" i="10"/>
  <c r="E3425" i="10"/>
  <c r="E3426" i="10"/>
  <c r="E3427" i="10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E3442" i="10"/>
  <c r="E3443" i="10"/>
  <c r="E3444" i="10"/>
  <c r="E3445" i="10"/>
  <c r="E3446" i="10"/>
  <c r="E3447" i="10"/>
  <c r="E3448" i="10"/>
  <c r="E3449" i="10"/>
  <c r="E3450" i="10"/>
  <c r="E3451" i="10"/>
  <c r="E3452" i="10"/>
  <c r="E3453" i="10"/>
  <c r="E3454" i="10"/>
  <c r="E3455" i="10"/>
  <c r="E3456" i="10"/>
  <c r="E3457" i="10"/>
  <c r="E3458" i="10"/>
  <c r="E3459" i="10"/>
  <c r="E3460" i="10"/>
  <c r="E3461" i="10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E3478" i="10"/>
  <c r="E3479" i="10"/>
  <c r="E3480" i="10"/>
  <c r="E3481" i="10"/>
  <c r="E3482" i="10"/>
  <c r="E3483" i="10"/>
  <c r="E3484" i="10"/>
  <c r="E3485" i="10"/>
  <c r="E3486" i="10"/>
  <c r="E3487" i="10"/>
  <c r="E3488" i="10"/>
  <c r="E3489" i="10"/>
  <c r="E3490" i="10"/>
  <c r="E3491" i="10"/>
  <c r="E3492" i="10"/>
  <c r="E3493" i="10"/>
  <c r="E3494" i="10"/>
  <c r="E3495" i="10"/>
  <c r="E3496" i="10"/>
  <c r="E3497" i="10"/>
  <c r="E3498" i="10"/>
  <c r="E3499" i="10"/>
  <c r="E3500" i="10"/>
  <c r="E3501" i="10"/>
  <c r="E3502" i="10"/>
  <c r="E3503" i="10"/>
  <c r="E3504" i="10"/>
  <c r="E3505" i="10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" i="10"/>
  <c r="E2" i="10"/>
  <c r="E1" i="10"/>
  <c r="C45" i="2"/>
  <c r="C46" i="2"/>
  <c r="C47" i="2"/>
  <c r="C48" i="2"/>
  <c r="C49" i="2"/>
  <c r="C50" i="2"/>
  <c r="C51" i="2"/>
  <c r="C52" i="2"/>
  <c r="C44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2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2" i="2"/>
  <c r="E43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4" i="2"/>
  <c r="E45" i="2"/>
  <c r="E46" i="2"/>
  <c r="E47" i="2"/>
  <c r="E48" i="2"/>
  <c r="E49" i="2"/>
  <c r="E50" i="2"/>
  <c r="E51" i="2"/>
  <c r="E52" i="2"/>
  <c r="E2" i="2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849" i="1"/>
  <c r="B850" i="1"/>
  <c r="B851" i="1"/>
  <c r="B852" i="1"/>
  <c r="B853" i="1"/>
  <c r="B854" i="1"/>
  <c r="B855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621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856" i="1"/>
  <c r="B326" i="1"/>
  <c r="B327" i="1"/>
  <c r="B328" i="1"/>
  <c r="B329" i="1"/>
  <c r="B330" i="1"/>
  <c r="B331" i="1"/>
  <c r="B332" i="1"/>
  <c r="B670" i="1"/>
  <c r="B333" i="1"/>
  <c r="B334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622" i="1"/>
  <c r="B494" i="1"/>
  <c r="B777" i="1"/>
  <c r="B495" i="1"/>
  <c r="B433" i="1"/>
  <c r="B434" i="1"/>
  <c r="B435" i="1"/>
  <c r="B496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185" i="1"/>
  <c r="B459" i="1"/>
  <c r="B460" i="1"/>
  <c r="B461" i="1"/>
  <c r="B462" i="1"/>
  <c r="B463" i="1"/>
  <c r="B464" i="1"/>
  <c r="B59" i="1"/>
  <c r="B60" i="1"/>
  <c r="B61" i="1"/>
  <c r="B62" i="1"/>
  <c r="B63" i="1"/>
  <c r="B64" i="1"/>
  <c r="B65" i="1"/>
  <c r="B66" i="1"/>
  <c r="B623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186" i="1"/>
  <c r="B91" i="1"/>
  <c r="B92" i="1"/>
  <c r="B93" i="1"/>
  <c r="B94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749" i="1"/>
  <c r="B487" i="1"/>
  <c r="B857" i="1"/>
  <c r="B750" i="1"/>
  <c r="B858" i="1"/>
  <c r="B859" i="1"/>
  <c r="B860" i="1"/>
  <c r="B861" i="1"/>
  <c r="B862" i="1"/>
  <c r="B863" i="1"/>
  <c r="B864" i="1"/>
  <c r="B335" i="1"/>
  <c r="B865" i="1"/>
  <c r="B866" i="1"/>
  <c r="B751" i="1"/>
  <c r="B867" i="1"/>
  <c r="B868" i="1"/>
  <c r="B869" i="1"/>
  <c r="B870" i="1"/>
  <c r="B871" i="1"/>
  <c r="B872" i="1"/>
  <c r="B873" i="1"/>
  <c r="B752" i="1"/>
  <c r="B874" i="1"/>
  <c r="B753" i="1"/>
  <c r="B875" i="1"/>
  <c r="B754" i="1"/>
  <c r="B755" i="1"/>
  <c r="B876" i="1"/>
  <c r="B756" i="1"/>
  <c r="B488" i="1"/>
  <c r="B757" i="1"/>
  <c r="B877" i="1"/>
  <c r="B878" i="1"/>
  <c r="B758" i="1"/>
  <c r="B759" i="1"/>
  <c r="B760" i="1"/>
  <c r="B489" i="1"/>
  <c r="B497" i="1"/>
  <c r="B490" i="1"/>
  <c r="B498" i="1"/>
  <c r="B491" i="1"/>
  <c r="B492" i="1"/>
  <c r="B493" i="1"/>
  <c r="B355" i="1"/>
  <c r="B356" i="1"/>
  <c r="B357" i="1"/>
  <c r="B358" i="1"/>
  <c r="B359" i="1"/>
  <c r="B360" i="1"/>
  <c r="B361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95" i="1"/>
  <c r="B187" i="1"/>
  <c r="B624" i="1"/>
  <c r="B43" i="1"/>
  <c r="B48" i="1"/>
  <c r="B49" i="1"/>
  <c r="B50" i="1"/>
  <c r="B51" i="1"/>
  <c r="B52" i="1"/>
  <c r="B53" i="1"/>
  <c r="B54" i="1"/>
  <c r="B55" i="1"/>
  <c r="B56" i="1"/>
  <c r="B57" i="1"/>
  <c r="B58" i="1"/>
  <c r="B671" i="1"/>
  <c r="B672" i="1"/>
  <c r="B673" i="1"/>
  <c r="B674" i="1"/>
  <c r="B401" i="1"/>
  <c r="B675" i="1"/>
  <c r="B96" i="1"/>
  <c r="B97" i="1"/>
  <c r="B98" i="1"/>
  <c r="B676" i="1"/>
  <c r="B127" i="1"/>
  <c r="B778" i="1"/>
  <c r="B779" i="1"/>
  <c r="B128" i="1"/>
  <c r="B188" i="1"/>
  <c r="B780" i="1"/>
  <c r="B586" i="1"/>
  <c r="B189" i="1"/>
  <c r="B362" i="1"/>
  <c r="B190" i="1"/>
  <c r="B587" i="1"/>
  <c r="B363" i="1"/>
  <c r="B677" i="1"/>
  <c r="B129" i="1"/>
  <c r="B781" i="1"/>
  <c r="B191" i="1"/>
  <c r="B192" i="1"/>
  <c r="B782" i="1"/>
  <c r="B783" i="1"/>
  <c r="B130" i="1"/>
  <c r="B364" i="1"/>
  <c r="B784" i="1"/>
  <c r="B785" i="1"/>
  <c r="B678" i="1"/>
  <c r="B786" i="1"/>
  <c r="B787" i="1"/>
  <c r="B365" i="1"/>
  <c r="B280" i="1"/>
  <c r="B625" i="1"/>
  <c r="B679" i="1"/>
  <c r="B788" i="1"/>
  <c r="B131" i="1"/>
  <c r="B132" i="1"/>
  <c r="B588" i="1"/>
  <c r="B193" i="1"/>
  <c r="B133" i="1"/>
  <c r="B134" i="1"/>
  <c r="B135" i="1"/>
  <c r="B589" i="1"/>
  <c r="B590" i="1"/>
  <c r="B136" i="1"/>
  <c r="B789" i="1"/>
  <c r="B137" i="1"/>
  <c r="B138" i="1"/>
  <c r="B194" i="1"/>
  <c r="B195" i="1"/>
  <c r="B790" i="1"/>
  <c r="B99" i="1"/>
  <c r="B591" i="1"/>
  <c r="B680" i="1"/>
  <c r="B196" i="1"/>
  <c r="B139" i="1"/>
  <c r="B140" i="1"/>
  <c r="B791" i="1"/>
  <c r="B141" i="1"/>
  <c r="B142" i="1"/>
  <c r="B197" i="1"/>
  <c r="B198" i="1"/>
  <c r="B143" i="1"/>
  <c r="B792" i="1"/>
  <c r="B592" i="1"/>
  <c r="B199" i="1"/>
  <c r="B681" i="1"/>
  <c r="B144" i="1"/>
  <c r="B145" i="1"/>
  <c r="B146" i="1"/>
  <c r="B793" i="1"/>
  <c r="B200" i="1"/>
  <c r="B593" i="1"/>
  <c r="B147" i="1"/>
  <c r="B682" i="1"/>
  <c r="B794" i="1"/>
  <c r="B683" i="1"/>
  <c r="B366" i="1"/>
  <c r="B201" i="1"/>
  <c r="B281" i="1"/>
  <c r="B202" i="1"/>
  <c r="B148" i="1"/>
  <c r="B367" i="1"/>
  <c r="B203" i="1"/>
  <c r="B204" i="1"/>
  <c r="B594" i="1"/>
  <c r="B149" i="1"/>
  <c r="B150" i="1"/>
  <c r="B684" i="1"/>
  <c r="B301" i="1"/>
  <c r="B205" i="1"/>
  <c r="B206" i="1"/>
  <c r="B282" i="1"/>
  <c r="B207" i="1"/>
  <c r="B595" i="1"/>
  <c r="B795" i="1"/>
  <c r="B796" i="1"/>
  <c r="B208" i="1"/>
  <c r="B685" i="1"/>
  <c r="B368" i="1"/>
  <c r="B209" i="1"/>
  <c r="B797" i="1"/>
  <c r="B151" i="1"/>
  <c r="B210" i="1"/>
  <c r="B369" i="1"/>
  <c r="B686" i="1"/>
  <c r="B798" i="1"/>
  <c r="B370" i="1"/>
  <c r="B799" i="1"/>
  <c r="B302" i="1"/>
  <c r="B800" i="1"/>
  <c r="B371" i="1"/>
  <c r="B211" i="1"/>
  <c r="B212" i="1"/>
  <c r="B801" i="1"/>
  <c r="B283" i="1"/>
  <c r="B213" i="1"/>
  <c r="B596" i="1"/>
  <c r="B214" i="1"/>
  <c r="B597" i="1"/>
  <c r="B152" i="1"/>
  <c r="B687" i="1"/>
  <c r="B215" i="1"/>
  <c r="B303" i="1"/>
  <c r="B304" i="1"/>
  <c r="B216" i="1"/>
  <c r="B598" i="1"/>
  <c r="B688" i="1"/>
  <c r="B217" i="1"/>
  <c r="B599" i="1"/>
  <c r="B218" i="1"/>
  <c r="B305" i="1"/>
  <c r="B802" i="1"/>
  <c r="B600" i="1"/>
  <c r="B219" i="1"/>
  <c r="B220" i="1"/>
  <c r="B372" i="1"/>
  <c r="B689" i="1"/>
  <c r="B601" i="1"/>
  <c r="B690" i="1"/>
  <c r="B691" i="1"/>
  <c r="B221" i="1"/>
  <c r="B222" i="1"/>
  <c r="B602" i="1"/>
  <c r="B373" i="1"/>
  <c r="B603" i="1"/>
  <c r="B374" i="1"/>
  <c r="B692" i="1"/>
  <c r="B499" i="1"/>
  <c r="B500" i="1"/>
  <c r="B501" i="1"/>
  <c r="B502" i="1"/>
  <c r="B503" i="1"/>
  <c r="B504" i="1"/>
  <c r="B626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337" i="1"/>
  <c r="B402" i="1"/>
  <c r="B403" i="1"/>
  <c r="B404" i="1"/>
  <c r="B405" i="1"/>
  <c r="B406" i="1"/>
  <c r="B407" i="1"/>
  <c r="B408" i="1"/>
  <c r="B409" i="1"/>
  <c r="B410" i="1"/>
  <c r="B411" i="1"/>
  <c r="B338" i="1"/>
  <c r="B412" i="1"/>
  <c r="B578" i="1"/>
  <c r="B413" i="1"/>
  <c r="B414" i="1"/>
  <c r="B415" i="1"/>
  <c r="B416" i="1"/>
  <c r="B417" i="1"/>
  <c r="B2" i="1"/>
  <c r="B3" i="1"/>
  <c r="B4" i="1"/>
  <c r="B5" i="1"/>
  <c r="B6" i="1"/>
  <c r="B7" i="1"/>
  <c r="B8" i="1"/>
  <c r="B9" i="1"/>
  <c r="B10" i="1"/>
  <c r="B11" i="1"/>
  <c r="B12" i="1"/>
  <c r="B13" i="1"/>
  <c r="B544" i="1"/>
  <c r="B545" i="1"/>
  <c r="B546" i="1"/>
  <c r="B547" i="1"/>
  <c r="B548" i="1"/>
  <c r="B549" i="1"/>
  <c r="B550" i="1"/>
  <c r="B551" i="1"/>
  <c r="B552" i="1"/>
  <c r="B553" i="1"/>
  <c r="B526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339" i="1"/>
  <c r="B340" i="1"/>
  <c r="B627" i="1"/>
  <c r="B341" i="1"/>
  <c r="B342" i="1"/>
  <c r="B343" i="1"/>
  <c r="B344" i="1"/>
  <c r="B345" i="1"/>
  <c r="B346" i="1"/>
  <c r="B347" i="1"/>
  <c r="B348" i="1"/>
  <c r="B527" i="1"/>
  <c r="B349" i="1"/>
  <c r="B153" i="1"/>
  <c r="B223" i="1"/>
  <c r="B44" i="1"/>
  <c r="B154" i="1"/>
  <c r="B803" i="1"/>
  <c r="B693" i="1"/>
  <c r="B284" i="1"/>
  <c r="B224" i="1"/>
  <c r="B155" i="1"/>
  <c r="B804" i="1"/>
  <c r="B225" i="1"/>
  <c r="B805" i="1"/>
  <c r="B156" i="1"/>
  <c r="B604" i="1"/>
  <c r="B694" i="1"/>
  <c r="B226" i="1"/>
  <c r="B157" i="1"/>
  <c r="B227" i="1"/>
  <c r="B695" i="1"/>
  <c r="B375" i="1"/>
  <c r="B228" i="1"/>
  <c r="B376" i="1"/>
  <c r="B285" i="1"/>
  <c r="B306" i="1"/>
  <c r="B605" i="1"/>
  <c r="B696" i="1"/>
  <c r="B229" i="1"/>
  <c r="B286" i="1"/>
  <c r="B806" i="1"/>
  <c r="B807" i="1"/>
  <c r="B287" i="1"/>
  <c r="B230" i="1"/>
  <c r="B697" i="1"/>
  <c r="B628" i="1"/>
  <c r="B808" i="1"/>
  <c r="B231" i="1"/>
  <c r="B606" i="1"/>
  <c r="B232" i="1"/>
  <c r="B377" i="1"/>
  <c r="B158" i="1"/>
  <c r="B378" i="1"/>
  <c r="B288" i="1"/>
  <c r="B698" i="1"/>
  <c r="B699" i="1"/>
  <c r="B700" i="1"/>
  <c r="B528" i="1"/>
  <c r="B809" i="1"/>
  <c r="B289" i="1"/>
  <c r="B529" i="1"/>
  <c r="B159" i="1"/>
  <c r="B233" i="1"/>
  <c r="B701" i="1"/>
  <c r="B160" i="1"/>
  <c r="B379" i="1"/>
  <c r="B234" i="1"/>
  <c r="B810" i="1"/>
  <c r="B307" i="1"/>
  <c r="B702" i="1"/>
  <c r="B761" i="1"/>
  <c r="B100" i="1"/>
  <c r="B811" i="1"/>
  <c r="B290" i="1"/>
  <c r="B235" i="1"/>
  <c r="B161" i="1"/>
  <c r="B812" i="1"/>
  <c r="B530" i="1"/>
  <c r="B236" i="1"/>
  <c r="B607" i="1"/>
  <c r="B237" i="1"/>
  <c r="B380" i="1"/>
  <c r="B291" i="1"/>
  <c r="B292" i="1"/>
  <c r="B238" i="1"/>
  <c r="B239" i="1"/>
  <c r="B703" i="1"/>
  <c r="B240" i="1"/>
  <c r="B381" i="1"/>
  <c r="B704" i="1"/>
  <c r="B705" i="1"/>
  <c r="B813" i="1"/>
  <c r="B162" i="1"/>
  <c r="B382" i="1"/>
  <c r="B241" i="1"/>
  <c r="B706" i="1"/>
  <c r="B814" i="1"/>
  <c r="B608" i="1"/>
  <c r="B707" i="1"/>
  <c r="B815" i="1"/>
  <c r="B708" i="1"/>
  <c r="B163" i="1"/>
  <c r="B242" i="1"/>
  <c r="B709" i="1"/>
  <c r="B710" i="1"/>
  <c r="B164" i="1"/>
  <c r="B609" i="1"/>
  <c r="B816" i="1"/>
  <c r="B293" i="1"/>
  <c r="B817" i="1"/>
  <c r="B243" i="1"/>
  <c r="B711" i="1"/>
  <c r="B818" i="1"/>
  <c r="B819" i="1"/>
  <c r="B244" i="1"/>
  <c r="B712" i="1"/>
  <c r="B820" i="1"/>
  <c r="B713" i="1"/>
  <c r="B714" i="1"/>
  <c r="B821" i="1"/>
  <c r="B822" i="1"/>
  <c r="B823" i="1"/>
  <c r="B715" i="1"/>
  <c r="B245" i="1"/>
  <c r="B383" i="1"/>
  <c r="B246" i="1"/>
  <c r="B247" i="1"/>
  <c r="B610" i="1"/>
  <c r="B716" i="1"/>
  <c r="B248" i="1"/>
  <c r="B249" i="1"/>
  <c r="B824" i="1"/>
  <c r="B611" i="1"/>
  <c r="B717" i="1"/>
  <c r="B718" i="1"/>
  <c r="B250" i="1"/>
  <c r="B384" i="1"/>
  <c r="B825" i="1"/>
  <c r="B385" i="1"/>
  <c r="B719" i="1"/>
  <c r="B165" i="1"/>
  <c r="B294" i="1"/>
  <c r="B531" i="1"/>
  <c r="B386" i="1"/>
  <c r="B762" i="1"/>
  <c r="B166" i="1"/>
  <c r="B763" i="1"/>
  <c r="B764" i="1"/>
  <c r="B765" i="1"/>
  <c r="B766" i="1"/>
  <c r="B767" i="1"/>
  <c r="B768" i="1"/>
  <c r="B769" i="1"/>
  <c r="B770" i="1"/>
  <c r="B771" i="1"/>
  <c r="B772" i="1"/>
  <c r="B773" i="1"/>
  <c r="B336" i="1"/>
  <c r="B465" i="1"/>
  <c r="B466" i="1"/>
  <c r="B101" i="1"/>
  <c r="B102" i="1"/>
  <c r="B629" i="1"/>
  <c r="B251" i="1"/>
  <c r="B103" i="1"/>
  <c r="B104" i="1"/>
  <c r="B105" i="1"/>
  <c r="B106" i="1"/>
  <c r="B879" i="1"/>
  <c r="B880" i="1"/>
  <c r="B881" i="1"/>
  <c r="B774" i="1"/>
  <c r="B775" i="1"/>
  <c r="B882" i="1"/>
  <c r="B883" i="1"/>
  <c r="B387" i="1"/>
  <c r="B388" i="1"/>
  <c r="B252" i="1"/>
  <c r="B167" i="1"/>
  <c r="B168" i="1"/>
  <c r="B826" i="1"/>
  <c r="B253" i="1"/>
  <c r="B126" i="1"/>
  <c r="B720" i="1"/>
  <c r="B721" i="1"/>
  <c r="B169" i="1"/>
  <c r="B722" i="1"/>
  <c r="B827" i="1"/>
  <c r="B723" i="1"/>
  <c r="B254" i="1"/>
  <c r="B724" i="1"/>
  <c r="B828" i="1"/>
  <c r="B725" i="1"/>
  <c r="B389" i="1"/>
  <c r="B390" i="1"/>
  <c r="B308" i="1"/>
  <c r="B255" i="1"/>
  <c r="B45" i="1"/>
  <c r="B309" i="1"/>
  <c r="B170" i="1"/>
  <c r="B612" i="1"/>
  <c r="B726" i="1"/>
  <c r="B727" i="1"/>
  <c r="B728" i="1"/>
  <c r="B171" i="1"/>
  <c r="B829" i="1"/>
  <c r="B830" i="1"/>
  <c r="B107" i="1"/>
  <c r="B831" i="1"/>
  <c r="B391" i="1"/>
  <c r="B295" i="1"/>
  <c r="B256" i="1"/>
  <c r="B832" i="1"/>
  <c r="B729" i="1"/>
  <c r="B532" i="1"/>
  <c r="B533" i="1"/>
  <c r="B534" i="1"/>
  <c r="B535" i="1"/>
  <c r="B536" i="1"/>
  <c r="B537" i="1"/>
  <c r="B538" i="1"/>
  <c r="B539" i="1"/>
  <c r="B46" i="1"/>
  <c r="B418" i="1"/>
  <c r="B419" i="1"/>
  <c r="B14" i="1"/>
  <c r="B630" i="1"/>
  <c r="B576" i="1"/>
  <c r="B350" i="1"/>
  <c r="B351" i="1"/>
  <c r="B577" i="1"/>
  <c r="B257" i="1"/>
  <c r="B310" i="1"/>
  <c r="B258" i="1"/>
  <c r="B730" i="1"/>
  <c r="B172" i="1"/>
  <c r="B731" i="1"/>
  <c r="B173" i="1"/>
  <c r="B732" i="1"/>
  <c r="B259" i="1"/>
  <c r="B392" i="1"/>
  <c r="B613" i="1"/>
  <c r="B260" i="1"/>
  <c r="B393" i="1"/>
  <c r="B296" i="1"/>
  <c r="B394" i="1"/>
  <c r="B261" i="1"/>
  <c r="B262" i="1"/>
  <c r="B733" i="1"/>
  <c r="B263" i="1"/>
  <c r="B174" i="1"/>
  <c r="B734" i="1"/>
  <c r="B175" i="1"/>
  <c r="B735" i="1"/>
  <c r="B540" i="1"/>
  <c r="B311" i="1"/>
  <c r="B631" i="1"/>
  <c r="B297" i="1"/>
  <c r="B264" i="1"/>
  <c r="B614" i="1"/>
  <c r="B615" i="1"/>
  <c r="B265" i="1"/>
  <c r="B616" i="1"/>
  <c r="B833" i="1"/>
  <c r="B266" i="1"/>
  <c r="B176" i="1"/>
  <c r="B736" i="1"/>
  <c r="B267" i="1"/>
  <c r="B312" i="1"/>
  <c r="B617" i="1"/>
  <c r="B395" i="1"/>
  <c r="B268" i="1"/>
  <c r="B737" i="1"/>
  <c r="B738" i="1"/>
  <c r="B177" i="1"/>
  <c r="B178" i="1"/>
  <c r="B834" i="1"/>
  <c r="B835" i="1"/>
  <c r="B269" i="1"/>
  <c r="B836" i="1"/>
  <c r="B270" i="1"/>
  <c r="B837" i="1"/>
  <c r="B179" i="1"/>
  <c r="B739" i="1"/>
  <c r="B298" i="1"/>
  <c r="B271" i="1"/>
  <c r="B396" i="1"/>
  <c r="B397" i="1"/>
  <c r="B740" i="1"/>
  <c r="B741" i="1"/>
  <c r="B618" i="1"/>
  <c r="B272" i="1"/>
  <c r="B180" i="1"/>
  <c r="B838" i="1"/>
  <c r="B273" i="1"/>
  <c r="B742" i="1"/>
  <c r="B398" i="1"/>
  <c r="B743" i="1"/>
  <c r="B274" i="1"/>
  <c r="B839" i="1"/>
  <c r="B776" i="1"/>
  <c r="B744" i="1"/>
  <c r="B632" i="1"/>
  <c r="B745" i="1"/>
  <c r="B633" i="1"/>
  <c r="B579" i="1"/>
  <c r="B840" i="1"/>
  <c r="B841" i="1"/>
  <c r="B108" i="1"/>
  <c r="B420" i="1"/>
  <c r="B399" i="1"/>
  <c r="B842" i="1"/>
  <c r="B619" i="1"/>
  <c r="B634" i="1"/>
  <c r="B275" i="1"/>
  <c r="B276" i="1"/>
  <c r="B299" i="1"/>
  <c r="B746" i="1"/>
  <c r="B843" i="1"/>
  <c r="B400" i="1"/>
  <c r="B277" i="1"/>
  <c r="B747" i="1"/>
  <c r="B844" i="1"/>
  <c r="B300" i="1"/>
  <c r="B181" i="1"/>
  <c r="B845" i="1"/>
  <c r="B846" i="1"/>
  <c r="B182" i="1"/>
  <c r="B620" i="1"/>
  <c r="B183" i="1"/>
  <c r="B278" i="1"/>
  <c r="B748" i="1"/>
  <c r="B109" i="1"/>
  <c r="B279" i="1"/>
  <c r="B847" i="1"/>
  <c r="B848" i="1"/>
  <c r="B635" i="1"/>
  <c r="B110" i="1"/>
  <c r="B636" i="1"/>
  <c r="B637" i="1"/>
  <c r="B638" i="1"/>
  <c r="B639" i="1"/>
  <c r="B352" i="1"/>
  <c r="B353" i="1"/>
  <c r="B354" i="1"/>
  <c r="B541" i="1"/>
  <c r="B640" i="1"/>
  <c r="B641" i="1"/>
  <c r="B580" i="1"/>
  <c r="B15" i="1"/>
  <c r="B111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642" i="1"/>
  <c r="B643" i="1"/>
  <c r="B644" i="1"/>
  <c r="B645" i="1"/>
  <c r="B542" i="1"/>
  <c r="B646" i="1"/>
  <c r="B581" i="1"/>
  <c r="B647" i="1"/>
  <c r="B648" i="1"/>
  <c r="B184" i="1"/>
  <c r="B649" i="1"/>
  <c r="B650" i="1"/>
  <c r="B582" i="1"/>
  <c r="B651" i="1"/>
  <c r="B652" i="1"/>
  <c r="B653" i="1"/>
  <c r="B654" i="1"/>
  <c r="B583" i="1"/>
  <c r="B655" i="1"/>
  <c r="B656" i="1"/>
  <c r="B657" i="1"/>
  <c r="B658" i="1"/>
  <c r="B584" i="1"/>
  <c r="B659" i="1"/>
  <c r="B660" i="1"/>
  <c r="B661" i="1"/>
  <c r="B585" i="1"/>
  <c r="B662" i="1"/>
  <c r="B663" i="1"/>
  <c r="B664" i="1"/>
  <c r="B665" i="1"/>
  <c r="B666" i="1"/>
  <c r="B16" i="1"/>
  <c r="B667" i="1"/>
  <c r="B668" i="1"/>
  <c r="B543" i="1"/>
  <c r="B669" i="1"/>
  <c r="B47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849" i="1"/>
  <c r="C850" i="1"/>
  <c r="C851" i="1"/>
  <c r="C852" i="1"/>
  <c r="C853" i="1"/>
  <c r="C854" i="1"/>
  <c r="C855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621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856" i="1"/>
  <c r="C326" i="1"/>
  <c r="C327" i="1"/>
  <c r="C328" i="1"/>
  <c r="C329" i="1"/>
  <c r="C330" i="1"/>
  <c r="C331" i="1"/>
  <c r="C332" i="1"/>
  <c r="C670" i="1"/>
  <c r="C333" i="1"/>
  <c r="C334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622" i="1"/>
  <c r="C494" i="1"/>
  <c r="C777" i="1"/>
  <c r="C495" i="1"/>
  <c r="C433" i="1"/>
  <c r="C434" i="1"/>
  <c r="C435" i="1"/>
  <c r="C496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185" i="1"/>
  <c r="C459" i="1"/>
  <c r="C460" i="1"/>
  <c r="C461" i="1"/>
  <c r="C462" i="1"/>
  <c r="C463" i="1"/>
  <c r="C464" i="1"/>
  <c r="C59" i="1"/>
  <c r="C60" i="1"/>
  <c r="C61" i="1"/>
  <c r="C62" i="1"/>
  <c r="C63" i="1"/>
  <c r="C64" i="1"/>
  <c r="C65" i="1"/>
  <c r="C66" i="1"/>
  <c r="C623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186" i="1"/>
  <c r="C91" i="1"/>
  <c r="C92" i="1"/>
  <c r="C93" i="1"/>
  <c r="C94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749" i="1"/>
  <c r="C487" i="1"/>
  <c r="C857" i="1"/>
  <c r="C750" i="1"/>
  <c r="C858" i="1"/>
  <c r="C859" i="1"/>
  <c r="C860" i="1"/>
  <c r="C861" i="1"/>
  <c r="C862" i="1"/>
  <c r="C863" i="1"/>
  <c r="C864" i="1"/>
  <c r="C335" i="1"/>
  <c r="C865" i="1"/>
  <c r="C866" i="1"/>
  <c r="C751" i="1"/>
  <c r="C867" i="1"/>
  <c r="C868" i="1"/>
  <c r="C869" i="1"/>
  <c r="C870" i="1"/>
  <c r="C871" i="1"/>
  <c r="C872" i="1"/>
  <c r="C873" i="1"/>
  <c r="C752" i="1"/>
  <c r="C874" i="1"/>
  <c r="C753" i="1"/>
  <c r="C875" i="1"/>
  <c r="C754" i="1"/>
  <c r="C755" i="1"/>
  <c r="C876" i="1"/>
  <c r="C756" i="1"/>
  <c r="C488" i="1"/>
  <c r="C757" i="1"/>
  <c r="C877" i="1"/>
  <c r="C878" i="1"/>
  <c r="C758" i="1"/>
  <c r="C759" i="1"/>
  <c r="C760" i="1"/>
  <c r="C489" i="1"/>
  <c r="C497" i="1"/>
  <c r="C490" i="1"/>
  <c r="C498" i="1"/>
  <c r="C491" i="1"/>
  <c r="C492" i="1"/>
  <c r="C493" i="1"/>
  <c r="C355" i="1"/>
  <c r="C356" i="1"/>
  <c r="C357" i="1"/>
  <c r="C358" i="1"/>
  <c r="C359" i="1"/>
  <c r="C360" i="1"/>
  <c r="C361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95" i="1"/>
  <c r="C187" i="1"/>
  <c r="C624" i="1"/>
  <c r="C43" i="1"/>
  <c r="C48" i="1"/>
  <c r="C49" i="1"/>
  <c r="C50" i="1"/>
  <c r="C51" i="1"/>
  <c r="C52" i="1"/>
  <c r="C53" i="1"/>
  <c r="C54" i="1"/>
  <c r="C55" i="1"/>
  <c r="C56" i="1"/>
  <c r="C57" i="1"/>
  <c r="C58" i="1"/>
  <c r="C671" i="1"/>
  <c r="C672" i="1"/>
  <c r="C673" i="1"/>
  <c r="C674" i="1"/>
  <c r="C401" i="1"/>
  <c r="C675" i="1"/>
  <c r="C96" i="1"/>
  <c r="C97" i="1"/>
  <c r="C98" i="1"/>
  <c r="C676" i="1"/>
  <c r="C127" i="1"/>
  <c r="C778" i="1"/>
  <c r="C779" i="1"/>
  <c r="C128" i="1"/>
  <c r="C188" i="1"/>
  <c r="C780" i="1"/>
  <c r="C586" i="1"/>
  <c r="C189" i="1"/>
  <c r="C362" i="1"/>
  <c r="C190" i="1"/>
  <c r="C587" i="1"/>
  <c r="C363" i="1"/>
  <c r="C677" i="1"/>
  <c r="C129" i="1"/>
  <c r="C781" i="1"/>
  <c r="C191" i="1"/>
  <c r="C192" i="1"/>
  <c r="C782" i="1"/>
  <c r="C783" i="1"/>
  <c r="C130" i="1"/>
  <c r="C364" i="1"/>
  <c r="C784" i="1"/>
  <c r="C785" i="1"/>
  <c r="C678" i="1"/>
  <c r="C786" i="1"/>
  <c r="C787" i="1"/>
  <c r="C365" i="1"/>
  <c r="C280" i="1"/>
  <c r="C625" i="1"/>
  <c r="C679" i="1"/>
  <c r="C788" i="1"/>
  <c r="C131" i="1"/>
  <c r="C132" i="1"/>
  <c r="C588" i="1"/>
  <c r="C193" i="1"/>
  <c r="C133" i="1"/>
  <c r="C134" i="1"/>
  <c r="C135" i="1"/>
  <c r="C589" i="1"/>
  <c r="C590" i="1"/>
  <c r="C136" i="1"/>
  <c r="C789" i="1"/>
  <c r="C137" i="1"/>
  <c r="C138" i="1"/>
  <c r="C194" i="1"/>
  <c r="C195" i="1"/>
  <c r="C790" i="1"/>
  <c r="C99" i="1"/>
  <c r="C591" i="1"/>
  <c r="C680" i="1"/>
  <c r="C196" i="1"/>
  <c r="C139" i="1"/>
  <c r="C140" i="1"/>
  <c r="C791" i="1"/>
  <c r="C141" i="1"/>
  <c r="C142" i="1"/>
  <c r="C197" i="1"/>
  <c r="C198" i="1"/>
  <c r="C143" i="1"/>
  <c r="C792" i="1"/>
  <c r="C592" i="1"/>
  <c r="C199" i="1"/>
  <c r="C681" i="1"/>
  <c r="C144" i="1"/>
  <c r="C145" i="1"/>
  <c r="C146" i="1"/>
  <c r="C793" i="1"/>
  <c r="C200" i="1"/>
  <c r="C593" i="1"/>
  <c r="C147" i="1"/>
  <c r="C682" i="1"/>
  <c r="C794" i="1"/>
  <c r="C683" i="1"/>
  <c r="C366" i="1"/>
  <c r="C201" i="1"/>
  <c r="C281" i="1"/>
  <c r="C202" i="1"/>
  <c r="C148" i="1"/>
  <c r="C367" i="1"/>
  <c r="C203" i="1"/>
  <c r="C204" i="1"/>
  <c r="C594" i="1"/>
  <c r="C149" i="1"/>
  <c r="C150" i="1"/>
  <c r="C684" i="1"/>
  <c r="C301" i="1"/>
  <c r="C205" i="1"/>
  <c r="C206" i="1"/>
  <c r="C282" i="1"/>
  <c r="C207" i="1"/>
  <c r="C595" i="1"/>
  <c r="C795" i="1"/>
  <c r="C796" i="1"/>
  <c r="C208" i="1"/>
  <c r="C685" i="1"/>
  <c r="C368" i="1"/>
  <c r="C209" i="1"/>
  <c r="C797" i="1"/>
  <c r="C151" i="1"/>
  <c r="C210" i="1"/>
  <c r="C369" i="1"/>
  <c r="C686" i="1"/>
  <c r="C798" i="1"/>
  <c r="C370" i="1"/>
  <c r="C799" i="1"/>
  <c r="C302" i="1"/>
  <c r="C800" i="1"/>
  <c r="C371" i="1"/>
  <c r="C211" i="1"/>
  <c r="C212" i="1"/>
  <c r="C801" i="1"/>
  <c r="C283" i="1"/>
  <c r="C213" i="1"/>
  <c r="C596" i="1"/>
  <c r="C214" i="1"/>
  <c r="C597" i="1"/>
  <c r="C152" i="1"/>
  <c r="C687" i="1"/>
  <c r="C215" i="1"/>
  <c r="C303" i="1"/>
  <c r="C304" i="1"/>
  <c r="C216" i="1"/>
  <c r="C598" i="1"/>
  <c r="C688" i="1"/>
  <c r="C217" i="1"/>
  <c r="C599" i="1"/>
  <c r="C218" i="1"/>
  <c r="C305" i="1"/>
  <c r="C802" i="1"/>
  <c r="C600" i="1"/>
  <c r="C219" i="1"/>
  <c r="C220" i="1"/>
  <c r="C372" i="1"/>
  <c r="C689" i="1"/>
  <c r="C601" i="1"/>
  <c r="C690" i="1"/>
  <c r="C691" i="1"/>
  <c r="C221" i="1"/>
  <c r="C222" i="1"/>
  <c r="C602" i="1"/>
  <c r="C373" i="1"/>
  <c r="C603" i="1"/>
  <c r="C374" i="1"/>
  <c r="C692" i="1"/>
  <c r="C499" i="1"/>
  <c r="C500" i="1"/>
  <c r="C501" i="1"/>
  <c r="C502" i="1"/>
  <c r="C503" i="1"/>
  <c r="C504" i="1"/>
  <c r="C626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337" i="1"/>
  <c r="C402" i="1"/>
  <c r="C403" i="1"/>
  <c r="C404" i="1"/>
  <c r="C405" i="1"/>
  <c r="C406" i="1"/>
  <c r="C407" i="1"/>
  <c r="C408" i="1"/>
  <c r="C409" i="1"/>
  <c r="C410" i="1"/>
  <c r="C411" i="1"/>
  <c r="C338" i="1"/>
  <c r="C412" i="1"/>
  <c r="C578" i="1"/>
  <c r="C413" i="1"/>
  <c r="C414" i="1"/>
  <c r="C415" i="1"/>
  <c r="C416" i="1"/>
  <c r="C417" i="1"/>
  <c r="C2" i="1"/>
  <c r="C3" i="1"/>
  <c r="C4" i="1"/>
  <c r="C5" i="1"/>
  <c r="C6" i="1"/>
  <c r="C7" i="1"/>
  <c r="C8" i="1"/>
  <c r="C9" i="1"/>
  <c r="C10" i="1"/>
  <c r="C11" i="1"/>
  <c r="C12" i="1"/>
  <c r="C13" i="1"/>
  <c r="C544" i="1"/>
  <c r="C545" i="1"/>
  <c r="C546" i="1"/>
  <c r="C547" i="1"/>
  <c r="C548" i="1"/>
  <c r="C549" i="1"/>
  <c r="C550" i="1"/>
  <c r="C551" i="1"/>
  <c r="C552" i="1"/>
  <c r="C553" i="1"/>
  <c r="C526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339" i="1"/>
  <c r="C340" i="1"/>
  <c r="C627" i="1"/>
  <c r="C341" i="1"/>
  <c r="C342" i="1"/>
  <c r="C343" i="1"/>
  <c r="C344" i="1"/>
  <c r="C345" i="1"/>
  <c r="C346" i="1"/>
  <c r="C347" i="1"/>
  <c r="C348" i="1"/>
  <c r="C527" i="1"/>
  <c r="C349" i="1"/>
  <c r="C153" i="1"/>
  <c r="C223" i="1"/>
  <c r="C44" i="1"/>
  <c r="C154" i="1"/>
  <c r="C803" i="1"/>
  <c r="C693" i="1"/>
  <c r="C284" i="1"/>
  <c r="C224" i="1"/>
  <c r="C155" i="1"/>
  <c r="C804" i="1"/>
  <c r="C225" i="1"/>
  <c r="C805" i="1"/>
  <c r="C156" i="1"/>
  <c r="C604" i="1"/>
  <c r="C694" i="1"/>
  <c r="C226" i="1"/>
  <c r="C157" i="1"/>
  <c r="C227" i="1"/>
  <c r="C695" i="1"/>
  <c r="C375" i="1"/>
  <c r="C228" i="1"/>
  <c r="C376" i="1"/>
  <c r="C285" i="1"/>
  <c r="C306" i="1"/>
  <c r="C605" i="1"/>
  <c r="C696" i="1"/>
  <c r="C229" i="1"/>
  <c r="C286" i="1"/>
  <c r="C806" i="1"/>
  <c r="C807" i="1"/>
  <c r="C287" i="1"/>
  <c r="C230" i="1"/>
  <c r="C697" i="1"/>
  <c r="C628" i="1"/>
  <c r="C808" i="1"/>
  <c r="C231" i="1"/>
  <c r="C606" i="1"/>
  <c r="C232" i="1"/>
  <c r="C377" i="1"/>
  <c r="C158" i="1"/>
  <c r="C378" i="1"/>
  <c r="C288" i="1"/>
  <c r="C698" i="1"/>
  <c r="C699" i="1"/>
  <c r="C700" i="1"/>
  <c r="C528" i="1"/>
  <c r="C809" i="1"/>
  <c r="C289" i="1"/>
  <c r="C529" i="1"/>
  <c r="C159" i="1"/>
  <c r="C233" i="1"/>
  <c r="C701" i="1"/>
  <c r="C160" i="1"/>
  <c r="C379" i="1"/>
  <c r="C234" i="1"/>
  <c r="C810" i="1"/>
  <c r="C307" i="1"/>
  <c r="C702" i="1"/>
  <c r="C761" i="1"/>
  <c r="C100" i="1"/>
  <c r="C811" i="1"/>
  <c r="C290" i="1"/>
  <c r="C235" i="1"/>
  <c r="C161" i="1"/>
  <c r="C812" i="1"/>
  <c r="C530" i="1"/>
  <c r="C236" i="1"/>
  <c r="C607" i="1"/>
  <c r="C237" i="1"/>
  <c r="C380" i="1"/>
  <c r="C291" i="1"/>
  <c r="C292" i="1"/>
  <c r="C238" i="1"/>
  <c r="C239" i="1"/>
  <c r="C703" i="1"/>
  <c r="C240" i="1"/>
  <c r="C381" i="1"/>
  <c r="C704" i="1"/>
  <c r="C705" i="1"/>
  <c r="C813" i="1"/>
  <c r="C162" i="1"/>
  <c r="C382" i="1"/>
  <c r="C241" i="1"/>
  <c r="C706" i="1"/>
  <c r="C814" i="1"/>
  <c r="C608" i="1"/>
  <c r="C707" i="1"/>
  <c r="C815" i="1"/>
  <c r="C708" i="1"/>
  <c r="C163" i="1"/>
  <c r="C242" i="1"/>
  <c r="C709" i="1"/>
  <c r="C710" i="1"/>
  <c r="C164" i="1"/>
  <c r="C609" i="1"/>
  <c r="C816" i="1"/>
  <c r="C293" i="1"/>
  <c r="C817" i="1"/>
  <c r="C243" i="1"/>
  <c r="C711" i="1"/>
  <c r="C818" i="1"/>
  <c r="C819" i="1"/>
  <c r="C244" i="1"/>
  <c r="C712" i="1"/>
  <c r="C820" i="1"/>
  <c r="C713" i="1"/>
  <c r="C714" i="1"/>
  <c r="C821" i="1"/>
  <c r="C822" i="1"/>
  <c r="C823" i="1"/>
  <c r="C715" i="1"/>
  <c r="C245" i="1"/>
  <c r="C383" i="1"/>
  <c r="C246" i="1"/>
  <c r="C247" i="1"/>
  <c r="C610" i="1"/>
  <c r="C716" i="1"/>
  <c r="C248" i="1"/>
  <c r="C249" i="1"/>
  <c r="C824" i="1"/>
  <c r="C611" i="1"/>
  <c r="C717" i="1"/>
  <c r="C718" i="1"/>
  <c r="C250" i="1"/>
  <c r="C384" i="1"/>
  <c r="C825" i="1"/>
  <c r="C385" i="1"/>
  <c r="C719" i="1"/>
  <c r="C165" i="1"/>
  <c r="C294" i="1"/>
  <c r="C531" i="1"/>
  <c r="C386" i="1"/>
  <c r="C762" i="1"/>
  <c r="C166" i="1"/>
  <c r="C763" i="1"/>
  <c r="C764" i="1"/>
  <c r="C765" i="1"/>
  <c r="C766" i="1"/>
  <c r="C767" i="1"/>
  <c r="C768" i="1"/>
  <c r="C769" i="1"/>
  <c r="C770" i="1"/>
  <c r="C771" i="1"/>
  <c r="C772" i="1"/>
  <c r="C773" i="1"/>
  <c r="C336" i="1"/>
  <c r="C465" i="1"/>
  <c r="C466" i="1"/>
  <c r="C101" i="1"/>
  <c r="C102" i="1"/>
  <c r="C629" i="1"/>
  <c r="C251" i="1"/>
  <c r="C103" i="1"/>
  <c r="C104" i="1"/>
  <c r="C105" i="1"/>
  <c r="C106" i="1"/>
  <c r="C879" i="1"/>
  <c r="C880" i="1"/>
  <c r="C881" i="1"/>
  <c r="C774" i="1"/>
  <c r="C775" i="1"/>
  <c r="C882" i="1"/>
  <c r="C883" i="1"/>
  <c r="C387" i="1"/>
  <c r="C388" i="1"/>
  <c r="C252" i="1"/>
  <c r="C167" i="1"/>
  <c r="C168" i="1"/>
  <c r="C826" i="1"/>
  <c r="C253" i="1"/>
  <c r="C126" i="1"/>
  <c r="C720" i="1"/>
  <c r="C721" i="1"/>
  <c r="C169" i="1"/>
  <c r="C722" i="1"/>
  <c r="C827" i="1"/>
  <c r="C723" i="1"/>
  <c r="C254" i="1"/>
  <c r="C724" i="1"/>
  <c r="C828" i="1"/>
  <c r="C725" i="1"/>
  <c r="C389" i="1"/>
  <c r="C390" i="1"/>
  <c r="C308" i="1"/>
  <c r="C255" i="1"/>
  <c r="C45" i="1"/>
  <c r="C309" i="1"/>
  <c r="C170" i="1"/>
  <c r="C612" i="1"/>
  <c r="C726" i="1"/>
  <c r="C727" i="1"/>
  <c r="C728" i="1"/>
  <c r="C171" i="1"/>
  <c r="C829" i="1"/>
  <c r="C830" i="1"/>
  <c r="C107" i="1"/>
  <c r="C831" i="1"/>
  <c r="C391" i="1"/>
  <c r="C295" i="1"/>
  <c r="C256" i="1"/>
  <c r="C832" i="1"/>
  <c r="C729" i="1"/>
  <c r="C532" i="1"/>
  <c r="C533" i="1"/>
  <c r="C534" i="1"/>
  <c r="C535" i="1"/>
  <c r="C536" i="1"/>
  <c r="C537" i="1"/>
  <c r="C538" i="1"/>
  <c r="C539" i="1"/>
  <c r="C46" i="1"/>
  <c r="C418" i="1"/>
  <c r="C419" i="1"/>
  <c r="C14" i="1"/>
  <c r="C630" i="1"/>
  <c r="C576" i="1"/>
  <c r="C350" i="1"/>
  <c r="C351" i="1"/>
  <c r="C577" i="1"/>
  <c r="C257" i="1"/>
  <c r="C310" i="1"/>
  <c r="C258" i="1"/>
  <c r="C730" i="1"/>
  <c r="C172" i="1"/>
  <c r="C731" i="1"/>
  <c r="C173" i="1"/>
  <c r="C732" i="1"/>
  <c r="C259" i="1"/>
  <c r="C392" i="1"/>
  <c r="C613" i="1"/>
  <c r="C260" i="1"/>
  <c r="C393" i="1"/>
  <c r="C296" i="1"/>
  <c r="C394" i="1"/>
  <c r="C261" i="1"/>
  <c r="C262" i="1"/>
  <c r="C733" i="1"/>
  <c r="C263" i="1"/>
  <c r="C174" i="1"/>
  <c r="C734" i="1"/>
  <c r="C175" i="1"/>
  <c r="C735" i="1"/>
  <c r="C540" i="1"/>
  <c r="C311" i="1"/>
  <c r="C631" i="1"/>
  <c r="C297" i="1"/>
  <c r="C264" i="1"/>
  <c r="C614" i="1"/>
  <c r="C615" i="1"/>
  <c r="C265" i="1"/>
  <c r="C616" i="1"/>
  <c r="C833" i="1"/>
  <c r="C266" i="1"/>
  <c r="C176" i="1"/>
  <c r="C736" i="1"/>
  <c r="C267" i="1"/>
  <c r="C312" i="1"/>
  <c r="C617" i="1"/>
  <c r="C395" i="1"/>
  <c r="C268" i="1"/>
  <c r="C737" i="1"/>
  <c r="C738" i="1"/>
  <c r="C177" i="1"/>
  <c r="C178" i="1"/>
  <c r="C834" i="1"/>
  <c r="C835" i="1"/>
  <c r="C269" i="1"/>
  <c r="C836" i="1"/>
  <c r="C270" i="1"/>
  <c r="C837" i="1"/>
  <c r="C179" i="1"/>
  <c r="C739" i="1"/>
  <c r="C298" i="1"/>
  <c r="C271" i="1"/>
  <c r="C396" i="1"/>
  <c r="C397" i="1"/>
  <c r="C740" i="1"/>
  <c r="C741" i="1"/>
  <c r="C618" i="1"/>
  <c r="C272" i="1"/>
  <c r="C180" i="1"/>
  <c r="C838" i="1"/>
  <c r="C273" i="1"/>
  <c r="C742" i="1"/>
  <c r="C398" i="1"/>
  <c r="C743" i="1"/>
  <c r="C274" i="1"/>
  <c r="C839" i="1"/>
  <c r="C776" i="1"/>
  <c r="C744" i="1"/>
  <c r="C632" i="1"/>
  <c r="C745" i="1"/>
  <c r="C633" i="1"/>
  <c r="C579" i="1"/>
  <c r="C840" i="1"/>
  <c r="C841" i="1"/>
  <c r="C108" i="1"/>
  <c r="C420" i="1"/>
  <c r="C399" i="1"/>
  <c r="C842" i="1"/>
  <c r="C619" i="1"/>
  <c r="C634" i="1"/>
  <c r="C275" i="1"/>
  <c r="C276" i="1"/>
  <c r="C299" i="1"/>
  <c r="C746" i="1"/>
  <c r="C843" i="1"/>
  <c r="C400" i="1"/>
  <c r="C277" i="1"/>
  <c r="C747" i="1"/>
  <c r="C844" i="1"/>
  <c r="C300" i="1"/>
  <c r="C181" i="1"/>
  <c r="C845" i="1"/>
  <c r="C846" i="1"/>
  <c r="C182" i="1"/>
  <c r="C620" i="1"/>
  <c r="C183" i="1"/>
  <c r="C278" i="1"/>
  <c r="C748" i="1"/>
  <c r="C109" i="1"/>
  <c r="C279" i="1"/>
  <c r="C847" i="1"/>
  <c r="C848" i="1"/>
  <c r="C635" i="1"/>
  <c r="C110" i="1"/>
  <c r="C636" i="1"/>
  <c r="C637" i="1"/>
  <c r="C638" i="1"/>
  <c r="C639" i="1"/>
  <c r="C352" i="1"/>
  <c r="C353" i="1"/>
  <c r="C354" i="1"/>
  <c r="C541" i="1"/>
  <c r="C640" i="1"/>
  <c r="C641" i="1"/>
  <c r="C580" i="1"/>
  <c r="C15" i="1"/>
  <c r="C111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642" i="1"/>
  <c r="C643" i="1"/>
  <c r="C644" i="1"/>
  <c r="C645" i="1"/>
  <c r="C542" i="1"/>
  <c r="C646" i="1"/>
  <c r="C581" i="1"/>
  <c r="C647" i="1"/>
  <c r="C648" i="1"/>
  <c r="C184" i="1"/>
  <c r="C649" i="1"/>
  <c r="C650" i="1"/>
  <c r="C582" i="1"/>
  <c r="C651" i="1"/>
  <c r="C652" i="1"/>
  <c r="C653" i="1"/>
  <c r="C654" i="1"/>
  <c r="C583" i="1"/>
  <c r="C655" i="1"/>
  <c r="C656" i="1"/>
  <c r="C657" i="1"/>
  <c r="C658" i="1"/>
  <c r="C584" i="1"/>
  <c r="C659" i="1"/>
  <c r="C660" i="1"/>
  <c r="C661" i="1"/>
  <c r="C585" i="1"/>
  <c r="C662" i="1"/>
  <c r="C663" i="1"/>
  <c r="C664" i="1"/>
  <c r="C665" i="1"/>
  <c r="C666" i="1"/>
  <c r="C16" i="1"/>
  <c r="C667" i="1"/>
  <c r="C668" i="1"/>
  <c r="C543" i="1"/>
  <c r="C669" i="1"/>
  <c r="C47" i="1"/>
  <c r="C884" i="1"/>
</calcChain>
</file>

<file path=xl/sharedStrings.xml><?xml version="1.0" encoding="utf-8"?>
<sst xmlns="http://schemas.openxmlformats.org/spreadsheetml/2006/main" count="150028" uniqueCount="51915">
  <si>
    <t>有價證券代號及名稱</t>
  </si>
  <si>
    <t>國際證券辨識號碼(ISIN Code)</t>
  </si>
  <si>
    <t>上市日</t>
  </si>
  <si>
    <t>市場別</t>
  </si>
  <si>
    <t>產業別</t>
  </si>
  <si>
    <t>CFICode</t>
  </si>
  <si>
    <t>TW0001101004</t>
  </si>
  <si>
    <t>上市</t>
  </si>
  <si>
    <t>水泥工業</t>
  </si>
  <si>
    <t>ESVUFR</t>
  </si>
  <si>
    <t>1102      　亞泥</t>
  </si>
  <si>
    <t>TW0001102002</t>
  </si>
  <si>
    <t>1103      　嘉泥</t>
  </si>
  <si>
    <t>TW0001103000</t>
  </si>
  <si>
    <t>1104      　環泥</t>
  </si>
  <si>
    <t>TW0001104008</t>
  </si>
  <si>
    <t>1108      　幸福</t>
  </si>
  <si>
    <t>TW0001108009</t>
  </si>
  <si>
    <t>1109      　信大</t>
  </si>
  <si>
    <t>TW0001109007</t>
  </si>
  <si>
    <t>1110      　東泥</t>
  </si>
  <si>
    <t>TW0001110005</t>
  </si>
  <si>
    <t>1201      　味全</t>
  </si>
  <si>
    <t>TW0001201002</t>
  </si>
  <si>
    <t>食品工業</t>
  </si>
  <si>
    <t>1203      　味王</t>
  </si>
  <si>
    <t>TW0001203008</t>
  </si>
  <si>
    <t>1210      　大成</t>
  </si>
  <si>
    <t>TW0001210003</t>
  </si>
  <si>
    <t>1213      　大飲</t>
  </si>
  <si>
    <t>TW0001213007</t>
  </si>
  <si>
    <t>1215      　卜蜂</t>
  </si>
  <si>
    <t>TW0001215002</t>
  </si>
  <si>
    <t>1216      　統一</t>
  </si>
  <si>
    <t>TW0001216000</t>
  </si>
  <si>
    <t>1217      　愛之味</t>
  </si>
  <si>
    <t>TW0001217008</t>
  </si>
  <si>
    <t>1218      　泰山</t>
  </si>
  <si>
    <t>TW0001218006</t>
  </si>
  <si>
    <t>1219      　福壽</t>
  </si>
  <si>
    <t>TW0001219004</t>
  </si>
  <si>
    <t>1220      　台榮</t>
  </si>
  <si>
    <t>TW0001220002</t>
  </si>
  <si>
    <t>1225      　福懋油</t>
  </si>
  <si>
    <t>TW0001225001</t>
  </si>
  <si>
    <t>1227      　佳格</t>
  </si>
  <si>
    <t>TW0001227007</t>
  </si>
  <si>
    <t>1229      　聯華</t>
  </si>
  <si>
    <t>TW0001229003</t>
  </si>
  <si>
    <t>1231      　聯華食</t>
  </si>
  <si>
    <t>TW0001231009</t>
  </si>
  <si>
    <t>1232      　大統益</t>
  </si>
  <si>
    <t>TW0001232007</t>
  </si>
  <si>
    <t>1233      　天仁</t>
  </si>
  <si>
    <t>TW0001233005</t>
  </si>
  <si>
    <t>1234      　黑松</t>
  </si>
  <si>
    <t>TW0001234003</t>
  </si>
  <si>
    <t>1235      　興泰</t>
  </si>
  <si>
    <t>TW0001235000</t>
  </si>
  <si>
    <t>1236      　宏亞</t>
  </si>
  <si>
    <t>TW0001236008</t>
  </si>
  <si>
    <t>1256　鮮活果汁-KY</t>
  </si>
  <si>
    <t>KYG858681003</t>
  </si>
  <si>
    <t>1262      　綠悅-KY</t>
  </si>
  <si>
    <t>KYG409711069</t>
  </si>
  <si>
    <t>其他業</t>
  </si>
  <si>
    <t>1301      　台塑</t>
  </si>
  <si>
    <t>TW0001301000</t>
  </si>
  <si>
    <t>塑膠工業</t>
  </si>
  <si>
    <t>1303      　南亞</t>
  </si>
  <si>
    <t>TW0001303006</t>
  </si>
  <si>
    <t>1304      　台聚</t>
  </si>
  <si>
    <t>TW0001304004</t>
  </si>
  <si>
    <t>1305      　華夏</t>
  </si>
  <si>
    <t>TW0001305001</t>
  </si>
  <si>
    <t>1307      　三芳</t>
  </si>
  <si>
    <t>TW0001307007</t>
  </si>
  <si>
    <t>1308      　亞聚</t>
  </si>
  <si>
    <t>TW0001308005</t>
  </si>
  <si>
    <t>1309      　台達化</t>
  </si>
  <si>
    <t>TW0001309003</t>
  </si>
  <si>
    <t>1310      　台苯</t>
  </si>
  <si>
    <t>TW0001310001</t>
  </si>
  <si>
    <t>1312      　國喬</t>
  </si>
  <si>
    <t>TW0001312007</t>
  </si>
  <si>
    <t>1313      　聯成</t>
  </si>
  <si>
    <t>TW0001313005</t>
  </si>
  <si>
    <t>1314      　中石化</t>
  </si>
  <si>
    <t>TW0001314003</t>
  </si>
  <si>
    <t>1315      　達新</t>
  </si>
  <si>
    <t>TW0001315000</t>
  </si>
  <si>
    <t>1316      　上曜</t>
  </si>
  <si>
    <t>TW0001316008</t>
  </si>
  <si>
    <t>化學工業</t>
  </si>
  <si>
    <t>1319      　東陽</t>
  </si>
  <si>
    <t>TW0001319002</t>
  </si>
  <si>
    <t>1321      　大洋</t>
  </si>
  <si>
    <t>TW0001321008</t>
  </si>
  <si>
    <t>1323      　永裕</t>
  </si>
  <si>
    <t>TW0001323004</t>
  </si>
  <si>
    <t>1324      　地球</t>
  </si>
  <si>
    <t>TW0001324002</t>
  </si>
  <si>
    <t>1325      　恆大</t>
  </si>
  <si>
    <t>TW0001325009</t>
  </si>
  <si>
    <t>1326      　台化</t>
  </si>
  <si>
    <t>TW0001326007</t>
  </si>
  <si>
    <t>1337      　再生-KY</t>
  </si>
  <si>
    <t>KYG0539R1039</t>
  </si>
  <si>
    <t>1338      　廣華-KY</t>
  </si>
  <si>
    <t>KYG451001070</t>
  </si>
  <si>
    <t>汽車工業</t>
  </si>
  <si>
    <t>1339      　昭輝</t>
  </si>
  <si>
    <t>TW0001339000</t>
  </si>
  <si>
    <t>1340      　勝悅-KY</t>
  </si>
  <si>
    <t>KYG935971054</t>
  </si>
  <si>
    <t>1402      　遠東新</t>
  </si>
  <si>
    <t>TW0001402006</t>
  </si>
  <si>
    <t>紡織纖維</t>
  </si>
  <si>
    <t>1409      　新纖</t>
  </si>
  <si>
    <t>TW0001409001</t>
  </si>
  <si>
    <t>1410      　南染</t>
  </si>
  <si>
    <t>TW0001410009</t>
  </si>
  <si>
    <t>1413　宏洲</t>
  </si>
  <si>
    <t>TW0001413003</t>
  </si>
  <si>
    <t>1414      　東和</t>
  </si>
  <si>
    <t>TW0001414001</t>
  </si>
  <si>
    <t>1416      　廣豐</t>
  </si>
  <si>
    <t>TW0001416006</t>
  </si>
  <si>
    <t>1417      　嘉裕</t>
  </si>
  <si>
    <t>TW0001417004</t>
  </si>
  <si>
    <t>1418      　東華</t>
  </si>
  <si>
    <t>TW0001418002</t>
  </si>
  <si>
    <t>1419      　新紡</t>
  </si>
  <si>
    <t>TW0001419000</t>
  </si>
  <si>
    <t>1423      　利華</t>
  </si>
  <si>
    <t>TW0001423002</t>
  </si>
  <si>
    <t>1432      　大魯閣</t>
  </si>
  <si>
    <t>TW0001432003</t>
  </si>
  <si>
    <t>1434      　福懋</t>
  </si>
  <si>
    <t>TW0001434009</t>
  </si>
  <si>
    <t>1435      　中福</t>
  </si>
  <si>
    <t>TW0001435006</t>
  </si>
  <si>
    <t>1436      　華友聯</t>
  </si>
  <si>
    <t>TW0001436004</t>
  </si>
  <si>
    <t>建材營造業</t>
  </si>
  <si>
    <t>1437　勤益控</t>
  </si>
  <si>
    <t>TW0001437002</t>
  </si>
  <si>
    <t>半導體業</t>
  </si>
  <si>
    <t>1438      　裕豐</t>
  </si>
  <si>
    <t>TW0001438000</t>
  </si>
  <si>
    <t>1439      　中和</t>
  </si>
  <si>
    <t>TW0001439008</t>
  </si>
  <si>
    <t>1440      　南紡</t>
  </si>
  <si>
    <t>TW0001440006</t>
  </si>
  <si>
    <t>1441      　大東</t>
  </si>
  <si>
    <t>TW0001441004</t>
  </si>
  <si>
    <t>1442      　名軒</t>
  </si>
  <si>
    <t>TW0001442002</t>
  </si>
  <si>
    <t>1443      　立益</t>
  </si>
  <si>
    <t>TW0001443000</t>
  </si>
  <si>
    <t>1444      　力麗</t>
  </si>
  <si>
    <t>TW0001444008</t>
  </si>
  <si>
    <t>1445      　大宇</t>
  </si>
  <si>
    <t>TW0001445005</t>
  </si>
  <si>
    <t>1446      　宏和</t>
  </si>
  <si>
    <t>TW0001446003</t>
  </si>
  <si>
    <t>1447      　力鵬</t>
  </si>
  <si>
    <t>TW0001447001</t>
  </si>
  <si>
    <t>1449      　佳和</t>
  </si>
  <si>
    <t>TW0001449007</t>
  </si>
  <si>
    <t>1451      　年興</t>
  </si>
  <si>
    <t>TW0001451003</t>
  </si>
  <si>
    <t>1452      　宏益</t>
  </si>
  <si>
    <t>TW0001452001</t>
  </si>
  <si>
    <t>1453      　大將</t>
  </si>
  <si>
    <t>TW0001453009</t>
  </si>
  <si>
    <t>1454      　台富</t>
  </si>
  <si>
    <t>TW0001454007</t>
  </si>
  <si>
    <t>1455      　集盛</t>
  </si>
  <si>
    <t>TW0001455004</t>
  </si>
  <si>
    <t>1456      　怡華</t>
  </si>
  <si>
    <t>TW0001456002</t>
  </si>
  <si>
    <t>1457      　宜進</t>
  </si>
  <si>
    <t>TW0001457000</t>
  </si>
  <si>
    <t>1459      　聯發</t>
  </si>
  <si>
    <t>TW0001459006</t>
  </si>
  <si>
    <t>1460      　宏遠</t>
  </si>
  <si>
    <t>TW0001460004</t>
  </si>
  <si>
    <t>1463      　強盛</t>
  </si>
  <si>
    <t>TW0001463008</t>
  </si>
  <si>
    <t>1464      　得力</t>
  </si>
  <si>
    <t>TW0001464006</t>
  </si>
  <si>
    <t>1465      　偉全</t>
  </si>
  <si>
    <t>TW0001465003</t>
  </si>
  <si>
    <t>1466　聚隆</t>
  </si>
  <si>
    <t>TW0001466001</t>
  </si>
  <si>
    <t>1467      　南緯</t>
  </si>
  <si>
    <t>TW0001467009</t>
  </si>
  <si>
    <t>1468      　昶和</t>
  </si>
  <si>
    <t>TW0001468007</t>
  </si>
  <si>
    <t>1469      　理隆</t>
  </si>
  <si>
    <t>TW0001469005</t>
  </si>
  <si>
    <t>1470      　大統染</t>
  </si>
  <si>
    <t>TW0001470003</t>
  </si>
  <si>
    <t>1471      　首利</t>
  </si>
  <si>
    <t>TW0001471001</t>
  </si>
  <si>
    <t>電子零組件業</t>
  </si>
  <si>
    <t>1472      　三洋紡</t>
  </si>
  <si>
    <t>TW0001472009</t>
  </si>
  <si>
    <t>1473      　台南</t>
  </si>
  <si>
    <t>TW0001473007</t>
  </si>
  <si>
    <t>1474      　弘裕</t>
  </si>
  <si>
    <t>TW0001474005</t>
  </si>
  <si>
    <t>1475      　本盟</t>
  </si>
  <si>
    <t>TW0001475002</t>
  </si>
  <si>
    <t>1476      　儒鴻</t>
  </si>
  <si>
    <t>TW0001476000</t>
  </si>
  <si>
    <t>1477      　聚陽</t>
  </si>
  <si>
    <t>TW0001477008</t>
  </si>
  <si>
    <t>1503      　士電</t>
  </si>
  <si>
    <t>TW0001503001</t>
  </si>
  <si>
    <t>電機機械</t>
  </si>
  <si>
    <t>1504      　東元</t>
  </si>
  <si>
    <t>TW0001504009</t>
  </si>
  <si>
    <t>1506      　正道</t>
  </si>
  <si>
    <t>TW0001506004</t>
  </si>
  <si>
    <t>1507      　永大</t>
  </si>
  <si>
    <t>TW0001507002</t>
  </si>
  <si>
    <t>1512      　瑞利</t>
  </si>
  <si>
    <t>TW0001512002</t>
  </si>
  <si>
    <t>1513      　中興電</t>
  </si>
  <si>
    <t>TW0001513000</t>
  </si>
  <si>
    <t>1514      　亞力</t>
  </si>
  <si>
    <t>TW0001514008</t>
  </si>
  <si>
    <t>1515      　力山</t>
  </si>
  <si>
    <t>TW0001515005</t>
  </si>
  <si>
    <t>1516      　川飛</t>
  </si>
  <si>
    <t>TW0001516003</t>
  </si>
  <si>
    <t>1517      　利奇</t>
  </si>
  <si>
    <t>TW0001517001</t>
  </si>
  <si>
    <t>1519      　華城</t>
  </si>
  <si>
    <t>TW0001519007</t>
  </si>
  <si>
    <t>1521      　大億</t>
  </si>
  <si>
    <t>TW0001521003</t>
  </si>
  <si>
    <t>1522      　堤維西</t>
  </si>
  <si>
    <t>TW0001522001</t>
  </si>
  <si>
    <t>1524      　耿鼎</t>
  </si>
  <si>
    <t>TW0001524007</t>
  </si>
  <si>
    <t>1525      　江申</t>
  </si>
  <si>
    <t>TW0001525004</t>
  </si>
  <si>
    <t>1526      　日馳</t>
  </si>
  <si>
    <t>TW0001526002</t>
  </si>
  <si>
    <t>1527      　鑽全</t>
  </si>
  <si>
    <t>TW0001527000</t>
  </si>
  <si>
    <t>1528      　恩德</t>
  </si>
  <si>
    <t>TW0001528008</t>
  </si>
  <si>
    <t>1529      　樂士</t>
  </si>
  <si>
    <t>TW0001529006</t>
  </si>
  <si>
    <t>1530      　亞崴</t>
  </si>
  <si>
    <t>TW0001530004</t>
  </si>
  <si>
    <t>1531      　高林股</t>
  </si>
  <si>
    <t>TW0001531002</t>
  </si>
  <si>
    <t>1532　勤美</t>
  </si>
  <si>
    <t>TW0001532000</t>
  </si>
  <si>
    <t>1533      　車王電</t>
  </si>
  <si>
    <t>TW0001533008</t>
  </si>
  <si>
    <t>1535      　中宇</t>
  </si>
  <si>
    <t>TW0001535003</t>
  </si>
  <si>
    <t>1536      　和大</t>
  </si>
  <si>
    <t>TW0001536001</t>
  </si>
  <si>
    <t>1537      　廣隆</t>
  </si>
  <si>
    <t>TW0001537009</t>
  </si>
  <si>
    <t>1538      　正峰新</t>
  </si>
  <si>
    <t>TW0001538007</t>
  </si>
  <si>
    <t>1539      　巨庭</t>
  </si>
  <si>
    <t>TW0001539005</t>
  </si>
  <si>
    <t>1540      　喬福</t>
  </si>
  <si>
    <t>TW0001540003</t>
  </si>
  <si>
    <t>1541      　錩泰</t>
  </si>
  <si>
    <t>TW0001541001</t>
  </si>
  <si>
    <t>1558　伸興</t>
  </si>
  <si>
    <t>TW0001558005</t>
  </si>
  <si>
    <t>1560      　中砂</t>
  </si>
  <si>
    <t>TW0001560001</t>
  </si>
  <si>
    <t>1568      　倉佑</t>
  </si>
  <si>
    <t>TW0001568004</t>
  </si>
  <si>
    <t>1582      　信錦</t>
  </si>
  <si>
    <t>TW0001582005</t>
  </si>
  <si>
    <t>1583      　程泰</t>
  </si>
  <si>
    <t>TW0001583003</t>
  </si>
  <si>
    <t>1589      　永冠-KY</t>
  </si>
  <si>
    <t>KYG984291065</t>
  </si>
  <si>
    <t>1590      　亞德客-KY</t>
  </si>
  <si>
    <t>KYG014081064</t>
  </si>
  <si>
    <t>1592      　英瑞-KY</t>
  </si>
  <si>
    <t>KYG316231045</t>
  </si>
  <si>
    <t>1603      　華電</t>
  </si>
  <si>
    <t>TW0001603009</t>
  </si>
  <si>
    <t>電器電纜</t>
  </si>
  <si>
    <t>1604      　聲寶</t>
  </si>
  <si>
    <t>TW0001604007</t>
  </si>
  <si>
    <t>1605      　華新</t>
  </si>
  <si>
    <t>TW0001605004</t>
  </si>
  <si>
    <t>1608      　華榮</t>
  </si>
  <si>
    <t>TW0001608008</t>
  </si>
  <si>
    <t>1609      　大亞</t>
  </si>
  <si>
    <t>TW0001609006</t>
  </si>
  <si>
    <t>1611      　中電</t>
  </si>
  <si>
    <t>TW0001611002</t>
  </si>
  <si>
    <t>1612      　宏泰</t>
  </si>
  <si>
    <t>TW0001612000</t>
  </si>
  <si>
    <t>1613      　台一</t>
  </si>
  <si>
    <t>TW0001613008</t>
  </si>
  <si>
    <t>1614      　三洋電</t>
  </si>
  <si>
    <t>TW0001614006</t>
  </si>
  <si>
    <t>1615      　大山</t>
  </si>
  <si>
    <t>TW0001615003</t>
  </si>
  <si>
    <t>1616      　億泰</t>
  </si>
  <si>
    <t>TW0001616001</t>
  </si>
  <si>
    <t>1617      　榮星</t>
  </si>
  <si>
    <t>TW0001617009</t>
  </si>
  <si>
    <t>1618      　合機</t>
  </si>
  <si>
    <t>TW0001618007</t>
  </si>
  <si>
    <t>1626      　艾美特-KY</t>
  </si>
  <si>
    <t>KYG0135T1076</t>
  </si>
  <si>
    <t>1701      　中化</t>
  </si>
  <si>
    <t>TW0001701001</t>
  </si>
  <si>
    <t>生技醫療業</t>
  </si>
  <si>
    <t>1702      　南僑</t>
  </si>
  <si>
    <t>TW0001702009</t>
  </si>
  <si>
    <t>1704      　榮化</t>
  </si>
  <si>
    <t>TW0001704005</t>
  </si>
  <si>
    <t>1707      　葡萄王</t>
  </si>
  <si>
    <t>TW0001707008</t>
  </si>
  <si>
    <t>1708      　東鹼</t>
  </si>
  <si>
    <t>TW0001708006</t>
  </si>
  <si>
    <t>1709      　和益</t>
  </si>
  <si>
    <t>TW0001709004</t>
  </si>
  <si>
    <t>1710      　東聯</t>
  </si>
  <si>
    <t>TW0001710002</t>
  </si>
  <si>
    <t>1711      　永光</t>
  </si>
  <si>
    <t>TW0001711000</t>
  </si>
  <si>
    <t>1712      　興農</t>
  </si>
  <si>
    <t>TW0001712008</t>
  </si>
  <si>
    <t>1713      　國化</t>
  </si>
  <si>
    <t>TW0001713006</t>
  </si>
  <si>
    <t>1714      　和桐</t>
  </si>
  <si>
    <t>TW0001714004</t>
  </si>
  <si>
    <t>1715      　萬洲</t>
  </si>
  <si>
    <t>TW0001715001</t>
  </si>
  <si>
    <t>1717      　長興</t>
  </si>
  <si>
    <t>TW0001717007</t>
  </si>
  <si>
    <t>1718      　中纖</t>
  </si>
  <si>
    <t>TW0001718005</t>
  </si>
  <si>
    <t>1720      　生達</t>
  </si>
  <si>
    <t>TW0001720001</t>
  </si>
  <si>
    <t>1721      　三晃</t>
  </si>
  <si>
    <t>TW0001721009</t>
  </si>
  <si>
    <t>1722      　台肥</t>
  </si>
  <si>
    <t>TW0001722007</t>
  </si>
  <si>
    <t>1723      　中碳</t>
  </si>
  <si>
    <t>TW0001723005</t>
  </si>
  <si>
    <t>1724      　台硝</t>
  </si>
  <si>
    <t>TW0001724003</t>
  </si>
  <si>
    <t>1725      　元禎</t>
  </si>
  <si>
    <t>TW0001725000</t>
  </si>
  <si>
    <t>1726      　永記</t>
  </si>
  <si>
    <t>TW0001726008</t>
  </si>
  <si>
    <t>1727      　中華化</t>
  </si>
  <si>
    <t>TW0001727006</t>
  </si>
  <si>
    <t>1729      　必翔</t>
  </si>
  <si>
    <t>TW0001729002</t>
  </si>
  <si>
    <t>1730      　花仙子</t>
  </si>
  <si>
    <t>TW0001730000</t>
  </si>
  <si>
    <t>1731      　美吾華</t>
  </si>
  <si>
    <t>TW0001731008</t>
  </si>
  <si>
    <t>1732      　毛寶</t>
  </si>
  <si>
    <t>TW0001732006</t>
  </si>
  <si>
    <t>1733　五鼎</t>
  </si>
  <si>
    <t>TW0001733004</t>
  </si>
  <si>
    <t>1734      　杏輝</t>
  </si>
  <si>
    <t>TW0001734002</t>
  </si>
  <si>
    <t>1735      　日勝化</t>
  </si>
  <si>
    <t>TW0001735009</t>
  </si>
  <si>
    <t>1736      　喬山</t>
  </si>
  <si>
    <t>TW0001736007</t>
  </si>
  <si>
    <t>1737      　臺鹽</t>
  </si>
  <si>
    <t>TW0001737005</t>
  </si>
  <si>
    <t>1762      　中化生</t>
  </si>
  <si>
    <t>TW0001762003</t>
  </si>
  <si>
    <t>1773      　勝一</t>
  </si>
  <si>
    <t>TW0001773000</t>
  </si>
  <si>
    <t>1776　展宇</t>
  </si>
  <si>
    <t>TW0001776003</t>
  </si>
  <si>
    <t>1783      　和康生</t>
  </si>
  <si>
    <t>TW0001783009</t>
  </si>
  <si>
    <t>1786      　科妍</t>
  </si>
  <si>
    <t>TW0001786002</t>
  </si>
  <si>
    <t>1789      　神隆</t>
  </si>
  <si>
    <t>TW0001789006</t>
  </si>
  <si>
    <t>1802      　台玻</t>
  </si>
  <si>
    <t>TW0001802007</t>
  </si>
  <si>
    <t>玻璃陶瓷</t>
  </si>
  <si>
    <t>1805      　寶徠</t>
  </si>
  <si>
    <t>TW0001805000</t>
  </si>
  <si>
    <t>1806      　冠軍</t>
  </si>
  <si>
    <t>TW0001806008</t>
  </si>
  <si>
    <t>1808      　潤隆</t>
  </si>
  <si>
    <t>TW0001808004</t>
  </si>
  <si>
    <t>1809      　中釉</t>
  </si>
  <si>
    <t>TW0001809002</t>
  </si>
  <si>
    <t>1810      　和成</t>
  </si>
  <si>
    <t>TW0001810000</t>
  </si>
  <si>
    <t>1817      　凱撒衛</t>
  </si>
  <si>
    <t>TW0001817005</t>
  </si>
  <si>
    <t>1902      　台紙</t>
  </si>
  <si>
    <t>TW0001902005</t>
  </si>
  <si>
    <t>造紙工業</t>
  </si>
  <si>
    <t>1903      　士紙</t>
  </si>
  <si>
    <t>TW0001903003</t>
  </si>
  <si>
    <t>1904      　正隆</t>
  </si>
  <si>
    <t>TW0001904001</t>
  </si>
  <si>
    <t>1905      　華紙</t>
  </si>
  <si>
    <t>TW0001905008</t>
  </si>
  <si>
    <t>1906      　寶隆</t>
  </si>
  <si>
    <t>TW0001906006</t>
  </si>
  <si>
    <t>1907      　永豐餘</t>
  </si>
  <si>
    <t>TW0001907004</t>
  </si>
  <si>
    <t>1909      　榮成</t>
  </si>
  <si>
    <t>TW0001909000</t>
  </si>
  <si>
    <t>2002      　中鋼</t>
  </si>
  <si>
    <t>TW0002002003</t>
  </si>
  <si>
    <t>鋼鐵工業</t>
  </si>
  <si>
    <t>2006      　東和鋼鐵</t>
  </si>
  <si>
    <t>TW0002006004</t>
  </si>
  <si>
    <t>2007      　燁興</t>
  </si>
  <si>
    <t>TW0002007002</t>
  </si>
  <si>
    <t>2008      　高興昌</t>
  </si>
  <si>
    <t>TW0002008000</t>
  </si>
  <si>
    <t>2009      　第一銅</t>
  </si>
  <si>
    <t>TW0002009008</t>
  </si>
  <si>
    <t>2010      　春源</t>
  </si>
  <si>
    <t>TW0002010006</t>
  </si>
  <si>
    <t>2012      　春雨</t>
  </si>
  <si>
    <t>TW0002012002</t>
  </si>
  <si>
    <t>2013      　中鋼構</t>
  </si>
  <si>
    <t>TW0002013000</t>
  </si>
  <si>
    <t>2014      　中鴻</t>
  </si>
  <si>
    <t>TW0002014008</t>
  </si>
  <si>
    <t>2015      　豐興</t>
  </si>
  <si>
    <t>TW0002015005</t>
  </si>
  <si>
    <t>2017      　官田鋼</t>
  </si>
  <si>
    <t>TW0002017001</t>
  </si>
  <si>
    <t>2020      　美亞</t>
  </si>
  <si>
    <t>TW0002020005</t>
  </si>
  <si>
    <t>2022      　聚亨</t>
  </si>
  <si>
    <t>TW0002022001</t>
  </si>
  <si>
    <t>2023      　燁輝</t>
  </si>
  <si>
    <t>TW0002023009</t>
  </si>
  <si>
    <t>2024      　志聯</t>
  </si>
  <si>
    <t>TW0002024007</t>
  </si>
  <si>
    <t>2025      　千興</t>
  </si>
  <si>
    <t>TW0002025004</t>
  </si>
  <si>
    <t>2027      　大成鋼</t>
  </si>
  <si>
    <t>TW0002027000</t>
  </si>
  <si>
    <t>2028      　威致</t>
  </si>
  <si>
    <t>TW0002028008</t>
  </si>
  <si>
    <t>2029      　盛餘</t>
  </si>
  <si>
    <t>TW0002029006</t>
  </si>
  <si>
    <t>2030      　彰源</t>
  </si>
  <si>
    <t>TW0002030004</t>
  </si>
  <si>
    <t>2031      　新光鋼</t>
  </si>
  <si>
    <t>TW0002031002</t>
  </si>
  <si>
    <t>2032      　新鋼</t>
  </si>
  <si>
    <t>TW0002032000</t>
  </si>
  <si>
    <t>2033      　佳大</t>
  </si>
  <si>
    <t>TW0002033008</t>
  </si>
  <si>
    <t>2034      　允強</t>
  </si>
  <si>
    <t>TW0002034006</t>
  </si>
  <si>
    <t>2038      　海光</t>
  </si>
  <si>
    <t>TW0002038007</t>
  </si>
  <si>
    <t>2049      　上銀</t>
  </si>
  <si>
    <t>TW0002049004</t>
  </si>
  <si>
    <t>2059      　川湖</t>
  </si>
  <si>
    <t>TW0002059003</t>
  </si>
  <si>
    <t>2062      　橋椿</t>
  </si>
  <si>
    <t>TW0002062007</t>
  </si>
  <si>
    <t>2069　運錩</t>
  </si>
  <si>
    <t>TW0002069002</t>
  </si>
  <si>
    <t>2101      　南港</t>
  </si>
  <si>
    <t>TW0002101003</t>
  </si>
  <si>
    <t>橡膠工業</t>
  </si>
  <si>
    <t>2102      　泰豐</t>
  </si>
  <si>
    <t>TW0002102001</t>
  </si>
  <si>
    <t>2103      　台橡</t>
  </si>
  <si>
    <t>TW0002103009</t>
  </si>
  <si>
    <t>2104      　中橡</t>
  </si>
  <si>
    <t>TW0002104007</t>
  </si>
  <si>
    <t>2105      　正新</t>
  </si>
  <si>
    <t>TW0002105004</t>
  </si>
  <si>
    <t>2106      　建大</t>
  </si>
  <si>
    <t>TW0002106002</t>
  </si>
  <si>
    <t>2107      　厚生</t>
  </si>
  <si>
    <t>TW0002107000</t>
  </si>
  <si>
    <t>2108      　南帝</t>
  </si>
  <si>
    <t>TW0002108008</t>
  </si>
  <si>
    <t>2109      　華豐</t>
  </si>
  <si>
    <t>TW0002109006</t>
  </si>
  <si>
    <t>2114      　鑫永銓</t>
  </si>
  <si>
    <t>TW0002114006</t>
  </si>
  <si>
    <t>2115      　六暉-KY</t>
  </si>
  <si>
    <t>KYG5700L1086</t>
  </si>
  <si>
    <t>2201      　裕隆</t>
  </si>
  <si>
    <t>TW0002201001</t>
  </si>
  <si>
    <t>2204      　中華</t>
  </si>
  <si>
    <t>TW0002204005</t>
  </si>
  <si>
    <t>2206　三陽工業</t>
  </si>
  <si>
    <t>TW0002206000</t>
  </si>
  <si>
    <t>2207      　和泰車</t>
  </si>
  <si>
    <t>TW0002207008</t>
  </si>
  <si>
    <t>2208      　台船</t>
  </si>
  <si>
    <t>TW0002208006</t>
  </si>
  <si>
    <t>航運業</t>
  </si>
  <si>
    <t>2227      　裕日車</t>
  </si>
  <si>
    <t>TW0002227006</t>
  </si>
  <si>
    <t>2228      　劍麟</t>
  </si>
  <si>
    <t>TW0002228004</t>
  </si>
  <si>
    <t>2231      　為升</t>
  </si>
  <si>
    <t>TW0002231008</t>
  </si>
  <si>
    <t>2236      　百達-KY</t>
  </si>
  <si>
    <t>KYG693691092</t>
  </si>
  <si>
    <t>2239　英利-KY</t>
  </si>
  <si>
    <t>KYG1991F1081</t>
  </si>
  <si>
    <t>2301      　光寶科</t>
  </si>
  <si>
    <t>TW0002301009</t>
  </si>
  <si>
    <t>電腦及週邊設備業</t>
  </si>
  <si>
    <t>2302      　麗正</t>
  </si>
  <si>
    <t>TW0002302007</t>
  </si>
  <si>
    <t>2303      　聯電</t>
  </si>
  <si>
    <t>TW0002303005</t>
  </si>
  <si>
    <t>2305      　全友</t>
  </si>
  <si>
    <t>TW0002305000</t>
  </si>
  <si>
    <t>2308      　台達電</t>
  </si>
  <si>
    <t>TW0002308004</t>
  </si>
  <si>
    <t>2311      　日月光</t>
  </si>
  <si>
    <t>TW0002311008</t>
  </si>
  <si>
    <t>2312      　金寶</t>
  </si>
  <si>
    <t>TW0002312006</t>
  </si>
  <si>
    <t>其他電子業</t>
  </si>
  <si>
    <t>2313      　華通</t>
  </si>
  <si>
    <t>TW0002313004</t>
  </si>
  <si>
    <t>2314      　台揚</t>
  </si>
  <si>
    <t>TW0002314002</t>
  </si>
  <si>
    <t>通信網路業</t>
  </si>
  <si>
    <t>2316      　楠梓電</t>
  </si>
  <si>
    <t>TW0002316007</t>
  </si>
  <si>
    <t>2317      　鴻海</t>
  </si>
  <si>
    <t>TW0002317005</t>
  </si>
  <si>
    <t>2321      　東訊</t>
  </si>
  <si>
    <t>TW0002321007</t>
  </si>
  <si>
    <t>2323      　中環</t>
  </si>
  <si>
    <t>TW0002323003</t>
  </si>
  <si>
    <t>光電業</t>
  </si>
  <si>
    <t>2324      　仁寶</t>
  </si>
  <si>
    <t>TW0002324001</t>
  </si>
  <si>
    <t>2325      　矽品</t>
  </si>
  <si>
    <t>TW0002325008</t>
  </si>
  <si>
    <t>2327      　國巨</t>
  </si>
  <si>
    <t>TW0002327004</t>
  </si>
  <si>
    <t>2328      　廣宇</t>
  </si>
  <si>
    <t>TW0002328002</t>
  </si>
  <si>
    <t>2329      　華泰</t>
  </si>
  <si>
    <t>TW0002329000</t>
  </si>
  <si>
    <t>2330      　台積電</t>
  </si>
  <si>
    <t>TW0002330008</t>
  </si>
  <si>
    <t>2331      　精英</t>
  </si>
  <si>
    <t>TW0002331006</t>
  </si>
  <si>
    <t>2332      　友訊</t>
  </si>
  <si>
    <t>TW0002332004</t>
  </si>
  <si>
    <t>2337      　旺宏</t>
  </si>
  <si>
    <t>TW0002337003</t>
  </si>
  <si>
    <t>2338      　光罩</t>
  </si>
  <si>
    <t>TW0002338001</t>
  </si>
  <si>
    <t>2340      　光磊</t>
  </si>
  <si>
    <t>TW0002340007</t>
  </si>
  <si>
    <t>2342      　茂矽</t>
  </si>
  <si>
    <t>TW0002342003</t>
  </si>
  <si>
    <t>2344      　華邦電</t>
  </si>
  <si>
    <t>TW0002344009</t>
  </si>
  <si>
    <t>2345      　智邦</t>
  </si>
  <si>
    <t>TW0002345006</t>
  </si>
  <si>
    <t>2347      　聯強</t>
  </si>
  <si>
    <t>TW0002347002</t>
  </si>
  <si>
    <t>電子通路業</t>
  </si>
  <si>
    <t>2348　海悅</t>
  </si>
  <si>
    <t>TW0002348000</t>
  </si>
  <si>
    <t>2349      　錸德</t>
  </si>
  <si>
    <t>TW0002349008</t>
  </si>
  <si>
    <t>2351      　順德</t>
  </si>
  <si>
    <t>TW0002351004</t>
  </si>
  <si>
    <t>2352      　佳世達</t>
  </si>
  <si>
    <t>TW0002352002</t>
  </si>
  <si>
    <t>2353      　宏碁</t>
  </si>
  <si>
    <t>TW0002353000</t>
  </si>
  <si>
    <t>2354      　鴻準</t>
  </si>
  <si>
    <t>TW0002354008</t>
  </si>
  <si>
    <t>2355      　敬鵬</t>
  </si>
  <si>
    <t>TW0002355005</t>
  </si>
  <si>
    <t>2356      　英業達</t>
  </si>
  <si>
    <t>TW0002356003</t>
  </si>
  <si>
    <t>2357      　華碩</t>
  </si>
  <si>
    <t>TW0002357001</t>
  </si>
  <si>
    <t>2358      　廷鑫</t>
  </si>
  <si>
    <t>TW0002358009</t>
  </si>
  <si>
    <t>2359      　所羅門</t>
  </si>
  <si>
    <t>TW0002359007</t>
  </si>
  <si>
    <t>2360      　致茂</t>
  </si>
  <si>
    <t>TW0002360005</t>
  </si>
  <si>
    <t>2362      　藍天</t>
  </si>
  <si>
    <t>TW0002362001</t>
  </si>
  <si>
    <t>2363      　矽統</t>
  </si>
  <si>
    <t>TW0002363009</t>
  </si>
  <si>
    <t>2364      　倫飛</t>
  </si>
  <si>
    <t>TW0002364007</t>
  </si>
  <si>
    <t>2365      　昆盈</t>
  </si>
  <si>
    <t>TW0002365004</t>
  </si>
  <si>
    <t>2367      　燿華</t>
  </si>
  <si>
    <t>TW0002367000</t>
  </si>
  <si>
    <t>2368      　金像電</t>
  </si>
  <si>
    <t>TW0002368008</t>
  </si>
  <si>
    <t>2369      　菱生</t>
  </si>
  <si>
    <t>TW0002369006</t>
  </si>
  <si>
    <t>2371      　大同</t>
  </si>
  <si>
    <t>TW0002371002</t>
  </si>
  <si>
    <t>2373      　震旦行</t>
  </si>
  <si>
    <t>TW0002373008</t>
  </si>
  <si>
    <t>2374      　佳能</t>
  </si>
  <si>
    <t>TW0002374006</t>
  </si>
  <si>
    <t>2375      　智寶</t>
  </si>
  <si>
    <t>TW0002375003</t>
  </si>
  <si>
    <t>2376      　技嘉</t>
  </si>
  <si>
    <t>TW0002376001</t>
  </si>
  <si>
    <t>2377      　微星</t>
  </si>
  <si>
    <t>TW0002377009</t>
  </si>
  <si>
    <t>2379      　瑞昱</t>
  </si>
  <si>
    <t>TW0002379005</t>
  </si>
  <si>
    <t>2380      　虹光</t>
  </si>
  <si>
    <t>TW0002380003</t>
  </si>
  <si>
    <t>2382      　廣達</t>
  </si>
  <si>
    <t>TW0002382009</t>
  </si>
  <si>
    <t>2383      　台光電</t>
  </si>
  <si>
    <t>TW0002383007</t>
  </si>
  <si>
    <t>2385　群光</t>
  </si>
  <si>
    <t>TW0002385002</t>
  </si>
  <si>
    <t>2387      　精元</t>
  </si>
  <si>
    <t>TW0002387008</t>
  </si>
  <si>
    <t>2388      　威盛</t>
  </si>
  <si>
    <t>TW0002388006</t>
  </si>
  <si>
    <t>2390      　云辰</t>
  </si>
  <si>
    <t>TW0002390002</t>
  </si>
  <si>
    <t>2392      　正崴</t>
  </si>
  <si>
    <t>TW0002392008</t>
  </si>
  <si>
    <t>2393      　億光</t>
  </si>
  <si>
    <t>TW0002393006</t>
  </si>
  <si>
    <t>2395      　研華</t>
  </si>
  <si>
    <t>TW0002395001</t>
  </si>
  <si>
    <t>2397      　友通</t>
  </si>
  <si>
    <t>TW0002397007</t>
  </si>
  <si>
    <t>2399      　映泰</t>
  </si>
  <si>
    <t>TW0002399003</t>
  </si>
  <si>
    <t>2401      　凌陽</t>
  </si>
  <si>
    <t>TW0002401007</t>
  </si>
  <si>
    <t>2402      　毅嘉</t>
  </si>
  <si>
    <t>TW0002402005</t>
  </si>
  <si>
    <t>2404      　漢唐</t>
  </si>
  <si>
    <t>TW0002404001</t>
  </si>
  <si>
    <t>2405      　浩鑫</t>
  </si>
  <si>
    <t>TW0002405008</t>
  </si>
  <si>
    <t>2406      　國碩</t>
  </si>
  <si>
    <t>TW0002406006</t>
  </si>
  <si>
    <t>2408      　南亞科</t>
  </si>
  <si>
    <t>TW0002408002</t>
  </si>
  <si>
    <t>2409      　友達</t>
  </si>
  <si>
    <t>TW0002409000</t>
  </si>
  <si>
    <t>2412      　中華電</t>
  </si>
  <si>
    <t>TW0002412004</t>
  </si>
  <si>
    <t>2413      　環科</t>
  </si>
  <si>
    <t>TW0002413002</t>
  </si>
  <si>
    <t>2414      　精技</t>
  </si>
  <si>
    <t>TW0002414000</t>
  </si>
  <si>
    <t>2415      　錩新</t>
  </si>
  <si>
    <t>TW0002415007</t>
  </si>
  <si>
    <t>2417      　圓剛</t>
  </si>
  <si>
    <t>TW0002417003</t>
  </si>
  <si>
    <t>2419      　仲琦</t>
  </si>
  <si>
    <t>TW0002419009</t>
  </si>
  <si>
    <t>2420      　新巨</t>
  </si>
  <si>
    <t>TW0002420007</t>
  </si>
  <si>
    <t>2421      　建準</t>
  </si>
  <si>
    <t>TW0002421005</t>
  </si>
  <si>
    <t>2423      　固緯</t>
  </si>
  <si>
    <t>TW0002423001</t>
  </si>
  <si>
    <t>2424      　隴華</t>
  </si>
  <si>
    <t>TW0002424009</t>
  </si>
  <si>
    <t>2425      　承啟</t>
  </si>
  <si>
    <t>TW0002425006</t>
  </si>
  <si>
    <t>2426      　鼎元</t>
  </si>
  <si>
    <t>TW0002426004</t>
  </si>
  <si>
    <t>2427      　三商電</t>
  </si>
  <si>
    <t>TW0002427002</t>
  </si>
  <si>
    <t>資訊服務業</t>
  </si>
  <si>
    <t>2428      　興勤</t>
  </si>
  <si>
    <t>TW0002428000</t>
  </si>
  <si>
    <t>2429      　銘旺科</t>
  </si>
  <si>
    <t>TW0002429008</t>
  </si>
  <si>
    <t>2430      　燦坤</t>
  </si>
  <si>
    <t>TW0002430006</t>
  </si>
  <si>
    <t>2431      　聯昌</t>
  </si>
  <si>
    <t>TW0002431004</t>
  </si>
  <si>
    <t>2433      　互盛電</t>
  </si>
  <si>
    <t>TW0002433000</t>
  </si>
  <si>
    <t>2434      　統懋</t>
  </si>
  <si>
    <t>TW0002434008</t>
  </si>
  <si>
    <t>2436      　偉詮電</t>
  </si>
  <si>
    <t>TW0002436003</t>
  </si>
  <si>
    <t>2437      　旺詮</t>
  </si>
  <si>
    <t>TW0002437001</t>
  </si>
  <si>
    <t>2438　翔耀</t>
  </si>
  <si>
    <t>TW0002438009</t>
  </si>
  <si>
    <t>2439      　美律</t>
  </si>
  <si>
    <t>TW0002439007</t>
  </si>
  <si>
    <t>2440      　太空梭</t>
  </si>
  <si>
    <t>TW0002440005</t>
  </si>
  <si>
    <t>2441      　超豐</t>
  </si>
  <si>
    <t>TW0002441003</t>
  </si>
  <si>
    <t>2442      　新美齊</t>
  </si>
  <si>
    <t>TW0002442001</t>
  </si>
  <si>
    <t>2443      　新利虹</t>
  </si>
  <si>
    <t>TW0002443009</t>
  </si>
  <si>
    <t>2444      　友旺</t>
  </si>
  <si>
    <t>TW0002444007</t>
  </si>
  <si>
    <t>2448      　晶電</t>
  </si>
  <si>
    <t>TW0002448008</t>
  </si>
  <si>
    <t>2449      　京元電子</t>
  </si>
  <si>
    <t>TW0002449006</t>
  </si>
  <si>
    <t>2450      　神腦</t>
  </si>
  <si>
    <t>TW0002450004</t>
  </si>
  <si>
    <t>2451      　創見</t>
  </si>
  <si>
    <t>TW0002451002</t>
  </si>
  <si>
    <t>2453      　凌群</t>
  </si>
  <si>
    <t>TW0002453008</t>
  </si>
  <si>
    <t>2454      　聯發科</t>
  </si>
  <si>
    <t>TW0002454006</t>
  </si>
  <si>
    <t>2455      　全新</t>
  </si>
  <si>
    <t>TW0002455003</t>
  </si>
  <si>
    <t>2456　奇力新</t>
  </si>
  <si>
    <t>TW0002456001</t>
  </si>
  <si>
    <t>2457      　飛宏</t>
  </si>
  <si>
    <t>TW0002457009</t>
  </si>
  <si>
    <t>2458      　義隆</t>
  </si>
  <si>
    <t>TW0002458007</t>
  </si>
  <si>
    <t>2459      　敦吉</t>
  </si>
  <si>
    <t>TW0002459005</t>
  </si>
  <si>
    <t>2460      　建通</t>
  </si>
  <si>
    <t>TW0002460003</t>
  </si>
  <si>
    <t>2461      　光群雷</t>
  </si>
  <si>
    <t>TW0002461001</t>
  </si>
  <si>
    <t>2462      　良得電</t>
  </si>
  <si>
    <t>TW0002462009</t>
  </si>
  <si>
    <t>2464      　盟立</t>
  </si>
  <si>
    <t>TW0002464005</t>
  </si>
  <si>
    <t>2465      　麗臺</t>
  </si>
  <si>
    <t>TW0002465002</t>
  </si>
  <si>
    <t>2466　冠西電</t>
  </si>
  <si>
    <t>TW0002466000</t>
  </si>
  <si>
    <t>2467      　志聖</t>
  </si>
  <si>
    <t>TW0002467008</t>
  </si>
  <si>
    <t>2468      　華經</t>
  </si>
  <si>
    <t>TW0002468006</t>
  </si>
  <si>
    <t>2471      　資通</t>
  </si>
  <si>
    <t>TW0002471000</t>
  </si>
  <si>
    <t>2472      　立隆電</t>
  </si>
  <si>
    <t>TW0002472008</t>
  </si>
  <si>
    <t>2474      　可成</t>
  </si>
  <si>
    <t>TW0002474004</t>
  </si>
  <si>
    <t>2475      　華映</t>
  </si>
  <si>
    <t>TW0002475001</t>
  </si>
  <si>
    <t>2476      　鉅祥</t>
  </si>
  <si>
    <t>TW0002476009</t>
  </si>
  <si>
    <t>2477      　美隆電</t>
  </si>
  <si>
    <t>TW0002477007</t>
  </si>
  <si>
    <t>2478      　大毅</t>
  </si>
  <si>
    <t>TW0002478005</t>
  </si>
  <si>
    <t>2480      　敦陽科</t>
  </si>
  <si>
    <t>TW0002480001</t>
  </si>
  <si>
    <t>2481      　強茂</t>
  </si>
  <si>
    <t>TW0002481009</t>
  </si>
  <si>
    <t>2482      　連宇</t>
  </si>
  <si>
    <t>TW0002482007</t>
  </si>
  <si>
    <t>2483      　百容</t>
  </si>
  <si>
    <t>TW0002483005</t>
  </si>
  <si>
    <t>2484      　希華</t>
  </si>
  <si>
    <t>TW0002484003</t>
  </si>
  <si>
    <t>2485      　兆赫</t>
  </si>
  <si>
    <t>TW0002485000</t>
  </si>
  <si>
    <t>2486      　一詮</t>
  </si>
  <si>
    <t>TW0002486008</t>
  </si>
  <si>
    <t>2488      　漢平</t>
  </si>
  <si>
    <t>TW0002488004</t>
  </si>
  <si>
    <t>2489      　瑞軒</t>
  </si>
  <si>
    <t>TW0002489002</t>
  </si>
  <si>
    <t>2491      　吉祥全</t>
  </si>
  <si>
    <t>TW0002491008</t>
  </si>
  <si>
    <t>2492      　華新科</t>
  </si>
  <si>
    <t>TW0002492006</t>
  </si>
  <si>
    <t>2493      　揚博</t>
  </si>
  <si>
    <t>TW0002493004</t>
  </si>
  <si>
    <t>2495      　普安</t>
  </si>
  <si>
    <t>TW0002495009</t>
  </si>
  <si>
    <t>2496      　卓越</t>
  </si>
  <si>
    <t>TW0002496007</t>
  </si>
  <si>
    <t>2497      　怡利電</t>
  </si>
  <si>
    <t>TW0002497005</t>
  </si>
  <si>
    <t>2498      　宏達電</t>
  </si>
  <si>
    <t>TW0002498003</t>
  </si>
  <si>
    <t>2499      　東貝</t>
  </si>
  <si>
    <t>TW0002499001</t>
  </si>
  <si>
    <t>2501      　國建</t>
  </si>
  <si>
    <t>TW0002501004</t>
  </si>
  <si>
    <t>2504　國產</t>
  </si>
  <si>
    <t>TW0002504008</t>
  </si>
  <si>
    <t>2505      　國揚</t>
  </si>
  <si>
    <t>TW0002505005</t>
  </si>
  <si>
    <t>2506      　太設</t>
  </si>
  <si>
    <t>TW0002506003</t>
  </si>
  <si>
    <t>2509      　全坤建</t>
  </si>
  <si>
    <t>TW0002509007</t>
  </si>
  <si>
    <t>2511      　太子</t>
  </si>
  <si>
    <t>TW0002511003</t>
  </si>
  <si>
    <t>2514      　龍邦</t>
  </si>
  <si>
    <t>TW0002514007</t>
  </si>
  <si>
    <t>2515      　中工</t>
  </si>
  <si>
    <t>TW0002515004</t>
  </si>
  <si>
    <t>2516      　新建</t>
  </si>
  <si>
    <t>TW0002516002</t>
  </si>
  <si>
    <t>2520      　冠德</t>
  </si>
  <si>
    <t>TW0002520004</t>
  </si>
  <si>
    <t>2524      　京城</t>
  </si>
  <si>
    <t>TW0002524006</t>
  </si>
  <si>
    <t>2527      　宏璟</t>
  </si>
  <si>
    <t>TW0002527009</t>
  </si>
  <si>
    <t>2528      　皇普</t>
  </si>
  <si>
    <t>TW0002528007</t>
  </si>
  <si>
    <t>2530      　華建</t>
  </si>
  <si>
    <t>TW0002530003</t>
  </si>
  <si>
    <t>2534      　宏盛</t>
  </si>
  <si>
    <t>TW0002534005</t>
  </si>
  <si>
    <t>2535      　達欣工</t>
  </si>
  <si>
    <t>TW0002535002</t>
  </si>
  <si>
    <t>2536      　宏普</t>
  </si>
  <si>
    <t>TW0002536000</t>
  </si>
  <si>
    <t>2537      　聯上發</t>
  </si>
  <si>
    <t>TW0002537008</t>
  </si>
  <si>
    <t>2538      　基泰</t>
  </si>
  <si>
    <t>TW0002538006</t>
  </si>
  <si>
    <t>2539      　櫻花建</t>
  </si>
  <si>
    <t>TW0002539004</t>
  </si>
  <si>
    <t>2540      　愛山林</t>
  </si>
  <si>
    <t>TW0002540002</t>
  </si>
  <si>
    <t>2542      　興富發</t>
  </si>
  <si>
    <t>TW0002542008</t>
  </si>
  <si>
    <t>2543      　皇昌</t>
  </si>
  <si>
    <t>TW0002543006</t>
  </si>
  <si>
    <t>2545      　皇翔</t>
  </si>
  <si>
    <t>TW0002545001</t>
  </si>
  <si>
    <t>2546      　根基</t>
  </si>
  <si>
    <t>TW0002546009</t>
  </si>
  <si>
    <t>2547      　日勝生</t>
  </si>
  <si>
    <t>TW0002547007</t>
  </si>
  <si>
    <t>2548      　華固</t>
  </si>
  <si>
    <t>TW0002548005</t>
  </si>
  <si>
    <t>2597      　潤弘</t>
  </si>
  <si>
    <t>TW0002597002</t>
  </si>
  <si>
    <t>2601      　益航</t>
  </si>
  <si>
    <t>TW0002601002</t>
  </si>
  <si>
    <t>貿易百貨業</t>
  </si>
  <si>
    <t>2603      　長榮</t>
  </si>
  <si>
    <t>TW0002603008</t>
  </si>
  <si>
    <t>2605      　新興</t>
  </si>
  <si>
    <t>TW0002605003</t>
  </si>
  <si>
    <t>2606      　裕民</t>
  </si>
  <si>
    <t>TW0002606001</t>
  </si>
  <si>
    <t>2607      　榮運</t>
  </si>
  <si>
    <t>TW0002607009</t>
  </si>
  <si>
    <t>2608      　大榮</t>
  </si>
  <si>
    <t>TW0002608007</t>
  </si>
  <si>
    <t>2609      　陽明</t>
  </si>
  <si>
    <t>TW0002609005</t>
  </si>
  <si>
    <t>2610      　華航</t>
  </si>
  <si>
    <t>TW0002610003</t>
  </si>
  <si>
    <t>2611      　志信</t>
  </si>
  <si>
    <t>TW0002611001</t>
  </si>
  <si>
    <t>2612      　中航</t>
  </si>
  <si>
    <t>TW0002612009</t>
  </si>
  <si>
    <t>2613      　中櫃</t>
  </si>
  <si>
    <t>TW0002613007</t>
  </si>
  <si>
    <t>2614      　東森</t>
  </si>
  <si>
    <t>TW0002614005</t>
  </si>
  <si>
    <t>2615      　萬海</t>
  </si>
  <si>
    <t>TW0002615002</t>
  </si>
  <si>
    <t>2616      　山隆</t>
  </si>
  <si>
    <t>TW0002616000</t>
  </si>
  <si>
    <t>油電燃氣業</t>
  </si>
  <si>
    <t>2617      　台航</t>
  </si>
  <si>
    <t>TW0002617008</t>
  </si>
  <si>
    <t>2618      　長榮航</t>
  </si>
  <si>
    <t>TW0002618006</t>
  </si>
  <si>
    <t>2634      　漢翔</t>
  </si>
  <si>
    <t>TW0002634003</t>
  </si>
  <si>
    <t>2637      　慧洋-KY</t>
  </si>
  <si>
    <t>KYG9721M1033</t>
  </si>
  <si>
    <t>2642      　宅配通</t>
  </si>
  <si>
    <t>TW0002642006</t>
  </si>
  <si>
    <t>2701      　萬企</t>
  </si>
  <si>
    <t>TW0002701000</t>
  </si>
  <si>
    <t>觀光事業</t>
  </si>
  <si>
    <t>2702      　華園</t>
  </si>
  <si>
    <t>TW0002702008</t>
  </si>
  <si>
    <t>2704      　國賓</t>
  </si>
  <si>
    <t>TW0002704004</t>
  </si>
  <si>
    <t>2705      　六福</t>
  </si>
  <si>
    <t>TW0002705001</t>
  </si>
  <si>
    <t>2706      　第一店</t>
  </si>
  <si>
    <t>TW0002706009</t>
  </si>
  <si>
    <t>2707      　晶華</t>
  </si>
  <si>
    <t>TW0002707007</t>
  </si>
  <si>
    <t>2712      　遠雄來</t>
  </si>
  <si>
    <t>TW0002712007</t>
  </si>
  <si>
    <t>2722      　夏都</t>
  </si>
  <si>
    <t>TW0002722006</t>
  </si>
  <si>
    <t>2723      　美食-KY</t>
  </si>
  <si>
    <t>KYG4002A1004</t>
  </si>
  <si>
    <t>2727      　王品</t>
  </si>
  <si>
    <t>TW0002727005</t>
  </si>
  <si>
    <t>2731      　雄獅</t>
  </si>
  <si>
    <t>TW0002731007</t>
  </si>
  <si>
    <t>2739　寒舍</t>
  </si>
  <si>
    <t>TW0002739000</t>
  </si>
  <si>
    <t>2801      　彰銀</t>
  </si>
  <si>
    <t>TW0002801008</t>
  </si>
  <si>
    <t>金融保險業</t>
  </si>
  <si>
    <t>2809      　京城銀</t>
  </si>
  <si>
    <t>TW0002809001</t>
  </si>
  <si>
    <t>2812      　台中銀</t>
  </si>
  <si>
    <t>TW0002812005</t>
  </si>
  <si>
    <t>2816      　旺旺保</t>
  </si>
  <si>
    <t>TW0002816006</t>
  </si>
  <si>
    <t>2820      　華票</t>
  </si>
  <si>
    <t>TW0002820008</t>
  </si>
  <si>
    <t>2823      　中壽</t>
  </si>
  <si>
    <t>TW0002823002</t>
  </si>
  <si>
    <t>2832      　台產</t>
  </si>
  <si>
    <t>TW0002832003</t>
  </si>
  <si>
    <t>2834      　臺企銀</t>
  </si>
  <si>
    <t>TW0002834009</t>
  </si>
  <si>
    <t>2836      　高雄銀</t>
  </si>
  <si>
    <t>TW0002836004</t>
  </si>
  <si>
    <t>2838      　聯邦銀</t>
  </si>
  <si>
    <t>TW0002838000</t>
  </si>
  <si>
    <t>2841      　台開</t>
  </si>
  <si>
    <t>TW0002841004</t>
  </si>
  <si>
    <t>2845      　遠東銀</t>
  </si>
  <si>
    <t>TW0002845005</t>
  </si>
  <si>
    <t>2849      　安泰銀</t>
  </si>
  <si>
    <t>TW0002849007</t>
  </si>
  <si>
    <t>2850      　新產</t>
  </si>
  <si>
    <t>TW0002850005</t>
  </si>
  <si>
    <t>2851      　中再保</t>
  </si>
  <si>
    <t>TW0002851003</t>
  </si>
  <si>
    <t>2852      　第一保</t>
  </si>
  <si>
    <t>TW0002852001</t>
  </si>
  <si>
    <t>2855      　統一證</t>
  </si>
  <si>
    <t>TW0002855004</t>
  </si>
  <si>
    <t>2856      　元富證</t>
  </si>
  <si>
    <t>TW0002856002</t>
  </si>
  <si>
    <t>2867      　三商壽</t>
  </si>
  <si>
    <t>TW0002867009</t>
  </si>
  <si>
    <t>2880      　華南金</t>
  </si>
  <si>
    <t>TW0002880002</t>
  </si>
  <si>
    <t>2881　富邦金</t>
  </si>
  <si>
    <t>TW0002881000</t>
  </si>
  <si>
    <t>2882      　國泰金</t>
  </si>
  <si>
    <t>TW0002882008</t>
  </si>
  <si>
    <t>2883      　開發金</t>
  </si>
  <si>
    <t>TW0002883006</t>
  </si>
  <si>
    <t>2884      　玉山金</t>
  </si>
  <si>
    <t>TW0002884004</t>
  </si>
  <si>
    <t>2885      　元大金</t>
  </si>
  <si>
    <t>TW0002885001</t>
  </si>
  <si>
    <t>2886      　兆豐金</t>
  </si>
  <si>
    <t>TW0002886009</t>
  </si>
  <si>
    <t>2887      　台新金</t>
  </si>
  <si>
    <t>TW0002887007</t>
  </si>
  <si>
    <t>2888      　新光金</t>
  </si>
  <si>
    <t>TW0002888005</t>
  </si>
  <si>
    <t>2889      　國票金</t>
  </si>
  <si>
    <t>TW0002889003</t>
  </si>
  <si>
    <t>2890      　永豐金</t>
  </si>
  <si>
    <t>TW0002890001</t>
  </si>
  <si>
    <t>2891      　中信金</t>
  </si>
  <si>
    <t>TW0002891009</t>
  </si>
  <si>
    <t>2892      　第一金</t>
  </si>
  <si>
    <t>TW0002892007</t>
  </si>
  <si>
    <t>2901      　欣欣</t>
  </si>
  <si>
    <t>TW0002901006</t>
  </si>
  <si>
    <t>2903      　遠百</t>
  </si>
  <si>
    <t>TW0002903002</t>
  </si>
  <si>
    <t>2904      　匯僑</t>
  </si>
  <si>
    <t>TW0002904000</t>
  </si>
  <si>
    <t>2905　三商</t>
  </si>
  <si>
    <t>TW0002905007</t>
  </si>
  <si>
    <t>2906      　高林</t>
  </si>
  <si>
    <t>TW0002906005</t>
  </si>
  <si>
    <t>2908      　特力</t>
  </si>
  <si>
    <t>TW0002908001</t>
  </si>
  <si>
    <t>2910      　統領</t>
  </si>
  <si>
    <t>TW0002910007</t>
  </si>
  <si>
    <t>2911      　麗嬰房</t>
  </si>
  <si>
    <t>TW0002911005</t>
  </si>
  <si>
    <t>2912      　統一超</t>
  </si>
  <si>
    <t>TW0002912003</t>
  </si>
  <si>
    <t>2913      　農林</t>
  </si>
  <si>
    <t>TW0002913001</t>
  </si>
  <si>
    <t>2915      　潤泰全</t>
  </si>
  <si>
    <t>TW0002915006</t>
  </si>
  <si>
    <t>2923      　鼎固-KY</t>
  </si>
  <si>
    <t>KYG8190L1095</t>
  </si>
  <si>
    <t>2929      　淘帝-KY</t>
  </si>
  <si>
    <t>KYG8922A1085</t>
  </si>
  <si>
    <t>3002      　歐格</t>
  </si>
  <si>
    <t>TW0003002002</t>
  </si>
  <si>
    <t>3003      　健和興</t>
  </si>
  <si>
    <t>TW0003003000</t>
  </si>
  <si>
    <t>3004      　豐達科</t>
  </si>
  <si>
    <t>TW0003004008</t>
  </si>
  <si>
    <t>3005      　神基</t>
  </si>
  <si>
    <t>TW0003005005</t>
  </si>
  <si>
    <t>3006      　晶豪科</t>
  </si>
  <si>
    <t>TW0003006003</t>
  </si>
  <si>
    <t>3008      　大立光</t>
  </si>
  <si>
    <t>TW0003008009</t>
  </si>
  <si>
    <t>3010      　華立</t>
  </si>
  <si>
    <t>TW0003010005</t>
  </si>
  <si>
    <t>3011      　今皓</t>
  </si>
  <si>
    <t>TW0003011003</t>
  </si>
  <si>
    <t>3013      　晟銘電</t>
  </si>
  <si>
    <t>TW0003013009</t>
  </si>
  <si>
    <t>3014      　聯陽</t>
  </si>
  <si>
    <t>TW0003014007</t>
  </si>
  <si>
    <t>3015      　全漢</t>
  </si>
  <si>
    <t>TW0003015004</t>
  </si>
  <si>
    <t>3016      　嘉晶</t>
  </si>
  <si>
    <t>TW0003016002</t>
  </si>
  <si>
    <t>3017      　奇鋐</t>
  </si>
  <si>
    <t>TW0003017000</t>
  </si>
  <si>
    <t>3018      　同開</t>
  </si>
  <si>
    <t>TW0003018008</t>
  </si>
  <si>
    <t>3019      　亞光</t>
  </si>
  <si>
    <t>TW0003019006</t>
  </si>
  <si>
    <t>3021      　鴻名</t>
  </si>
  <si>
    <t>TW0003021002</t>
  </si>
  <si>
    <t>3022      　威強電</t>
  </si>
  <si>
    <t>TW0003022000</t>
  </si>
  <si>
    <t>3023      　信邦</t>
  </si>
  <si>
    <t>TW0003023008</t>
  </si>
  <si>
    <t>3024      　憶聲</t>
  </si>
  <si>
    <t>TW0003024006</t>
  </si>
  <si>
    <t>3025      　星通</t>
  </si>
  <si>
    <t>TW0003025003</t>
  </si>
  <si>
    <t>3026      　禾伸堂</t>
  </si>
  <si>
    <t>TW0003026001</t>
  </si>
  <si>
    <t>3027      　盛達</t>
  </si>
  <si>
    <t>TW0003027009</t>
  </si>
  <si>
    <t>3028      　增你強</t>
  </si>
  <si>
    <t>TW0003028007</t>
  </si>
  <si>
    <t>3029      　零壹</t>
  </si>
  <si>
    <t>TW0003029005</t>
  </si>
  <si>
    <t>3030      　德律</t>
  </si>
  <si>
    <t>TW0003030003</t>
  </si>
  <si>
    <t>3031      　佰鴻</t>
  </si>
  <si>
    <t>TW0003031001</t>
  </si>
  <si>
    <t>3032      　偉訓</t>
  </si>
  <si>
    <t>TW0003032009</t>
  </si>
  <si>
    <t>3033      　威健</t>
  </si>
  <si>
    <t>TW0003033007</t>
  </si>
  <si>
    <t>3034      　聯詠</t>
  </si>
  <si>
    <t>TW0003034005</t>
  </si>
  <si>
    <t>3035      　智原</t>
  </si>
  <si>
    <t>TW0003035002</t>
  </si>
  <si>
    <t>3036      　文曄</t>
  </si>
  <si>
    <t>TW0003036000</t>
  </si>
  <si>
    <t>3037      　欣興</t>
  </si>
  <si>
    <t>TW0003037008</t>
  </si>
  <si>
    <t>3038      　全台</t>
  </si>
  <si>
    <t>TW0003038006</t>
  </si>
  <si>
    <t>3040　遠見</t>
  </si>
  <si>
    <t>TW0003040002</t>
  </si>
  <si>
    <t>3041      　揚智</t>
  </si>
  <si>
    <t>TW0003041000</t>
  </si>
  <si>
    <t>3042      　晶技</t>
  </si>
  <si>
    <t>TW0003042008</t>
  </si>
  <si>
    <t>3043      　科風</t>
  </si>
  <si>
    <t>TW0003043006</t>
  </si>
  <si>
    <t>3044      　健鼎</t>
  </si>
  <si>
    <t>TW0003044004</t>
  </si>
  <si>
    <t>3045      　台灣大</t>
  </si>
  <si>
    <t>TW0003045001</t>
  </si>
  <si>
    <t>3046      　建碁</t>
  </si>
  <si>
    <t>TW0003046009</t>
  </si>
  <si>
    <t>3047      　訊舟</t>
  </si>
  <si>
    <t>TW0003047007</t>
  </si>
  <si>
    <t>3048      　益登</t>
  </si>
  <si>
    <t>TW0003048005</t>
  </si>
  <si>
    <t>3049      　和鑫</t>
  </si>
  <si>
    <t>TW0003049003</t>
  </si>
  <si>
    <t>3050      　鈺德</t>
  </si>
  <si>
    <t>TW0003050001</t>
  </si>
  <si>
    <t>3051      　力特</t>
  </si>
  <si>
    <t>TW0003051009</t>
  </si>
  <si>
    <t>3052      　夆典</t>
  </si>
  <si>
    <t>TW0003052007</t>
  </si>
  <si>
    <t>3054　立萬利</t>
  </si>
  <si>
    <t>TW0003054003</t>
  </si>
  <si>
    <t>3055      　蔚華科</t>
  </si>
  <si>
    <t>TW0003055000</t>
  </si>
  <si>
    <t>3056      　總太</t>
  </si>
  <si>
    <t>TW0003056008</t>
  </si>
  <si>
    <t>3057      　喬鼎</t>
  </si>
  <si>
    <t>TW0003057006</t>
  </si>
  <si>
    <t>3058      　立德</t>
  </si>
  <si>
    <t>TW0003058004</t>
  </si>
  <si>
    <t>3059      　華晶科</t>
  </si>
  <si>
    <t>TW0003059002</t>
  </si>
  <si>
    <t>3060      　銘異</t>
  </si>
  <si>
    <t>TW0003060000</t>
  </si>
  <si>
    <t>3062      　建漢</t>
  </si>
  <si>
    <t>TW0003062006</t>
  </si>
  <si>
    <t>3090      　日電貿</t>
  </si>
  <si>
    <t>TW0003090007</t>
  </si>
  <si>
    <t>3094      　聯傑</t>
  </si>
  <si>
    <t>TW0003094009</t>
  </si>
  <si>
    <t>3130      　一零四</t>
  </si>
  <si>
    <t>TW0003130001</t>
  </si>
  <si>
    <t>3149      　正達</t>
  </si>
  <si>
    <t>TW0003149001</t>
  </si>
  <si>
    <t>3164      　景岳</t>
  </si>
  <si>
    <t>TW0003164000</t>
  </si>
  <si>
    <t>3167      　大量</t>
  </si>
  <si>
    <t>TW0003167003</t>
  </si>
  <si>
    <t>3189      　景碩</t>
  </si>
  <si>
    <t>TW0003189007</t>
  </si>
  <si>
    <t>3209      　全科</t>
  </si>
  <si>
    <t>TW0003209003</t>
  </si>
  <si>
    <t>3229      　晟鈦</t>
  </si>
  <si>
    <t>TW0003229001</t>
  </si>
  <si>
    <t>3231      　緯創</t>
  </si>
  <si>
    <t>TW0003231007</t>
  </si>
  <si>
    <t>3257      　虹冠電</t>
  </si>
  <si>
    <t>TW0003257002</t>
  </si>
  <si>
    <t>3266　昇陽</t>
  </si>
  <si>
    <t>TW0003266003</t>
  </si>
  <si>
    <t>3296      　勝德</t>
  </si>
  <si>
    <t>TW0003296000</t>
  </si>
  <si>
    <t>3305      　昇貿</t>
  </si>
  <si>
    <t>TW0003305009</t>
  </si>
  <si>
    <t>3308      　聯德</t>
  </si>
  <si>
    <t>TW0003308003</t>
  </si>
  <si>
    <t>3311      　閎暉</t>
  </si>
  <si>
    <t>TW0003311007</t>
  </si>
  <si>
    <t>3312      　弘憶股</t>
  </si>
  <si>
    <t>TW0003312005</t>
  </si>
  <si>
    <t>3315      　宣昶</t>
  </si>
  <si>
    <t>TW0003315008</t>
  </si>
  <si>
    <t>3321　同泰</t>
  </si>
  <si>
    <t>TW0003321006</t>
  </si>
  <si>
    <t>3338      　泰碩</t>
  </si>
  <si>
    <t>TW0003338000</t>
  </si>
  <si>
    <t>3356      　奇偶</t>
  </si>
  <si>
    <t>TW0003356002</t>
  </si>
  <si>
    <t>3376      　新日興</t>
  </si>
  <si>
    <t>TW0003376000</t>
  </si>
  <si>
    <t>3380      　明泰</t>
  </si>
  <si>
    <t>TW0003380002</t>
  </si>
  <si>
    <t>3383      　新世紀</t>
  </si>
  <si>
    <t>TW0003383006</t>
  </si>
  <si>
    <t>3406      　玉晶光</t>
  </si>
  <si>
    <t>TW0003406005</t>
  </si>
  <si>
    <t>3413　京鼎</t>
  </si>
  <si>
    <t>TW0003413001</t>
  </si>
  <si>
    <t>3416　融程電</t>
  </si>
  <si>
    <t>TW0003416004</t>
  </si>
  <si>
    <t>3419      　譁裕</t>
  </si>
  <si>
    <t>TW0003419008</t>
  </si>
  <si>
    <t>3432      　台端</t>
  </si>
  <si>
    <t>TW0003432001</t>
  </si>
  <si>
    <t>3437      　榮創</t>
  </si>
  <si>
    <t>TW0003437000</t>
  </si>
  <si>
    <t>3443      　創意</t>
  </si>
  <si>
    <t>TW0003443008</t>
  </si>
  <si>
    <t>3450      　聯鈞</t>
  </si>
  <si>
    <t>TW0003450003</t>
  </si>
  <si>
    <t>3454      　晶睿</t>
  </si>
  <si>
    <t>TW0003454005</t>
  </si>
  <si>
    <t>3474      　華亞科</t>
  </si>
  <si>
    <t>TW0003474003</t>
  </si>
  <si>
    <t>3481      　群創</t>
  </si>
  <si>
    <t>TW0003481008</t>
  </si>
  <si>
    <t>3494      　誠研</t>
  </si>
  <si>
    <t>TW0003494001</t>
  </si>
  <si>
    <t>3501      　維熹</t>
  </si>
  <si>
    <t>TW0003501003</t>
  </si>
  <si>
    <t>3504      　揚明光</t>
  </si>
  <si>
    <t>TW0003504007</t>
  </si>
  <si>
    <t>3514      　昱晶</t>
  </si>
  <si>
    <t>TW0003514006</t>
  </si>
  <si>
    <t>3515      　華擎</t>
  </si>
  <si>
    <t>TW0003515003</t>
  </si>
  <si>
    <t>3518      　柏騰</t>
  </si>
  <si>
    <t>TW0003518007</t>
  </si>
  <si>
    <t>3519      　綠能</t>
  </si>
  <si>
    <t>TW0003519005</t>
  </si>
  <si>
    <t>3528　安馳</t>
  </si>
  <si>
    <t>TW0003528006</t>
  </si>
  <si>
    <t>3532      　台勝科</t>
  </si>
  <si>
    <t>TW0003532008</t>
  </si>
  <si>
    <t>3533      　嘉澤</t>
  </si>
  <si>
    <t>TW0003533006</t>
  </si>
  <si>
    <t>3535      　晶彩科</t>
  </si>
  <si>
    <t>TW0003535001</t>
  </si>
  <si>
    <t>3536　誠創</t>
  </si>
  <si>
    <t>TW0003536009</t>
  </si>
  <si>
    <t>3545　敦泰</t>
  </si>
  <si>
    <t>TW0003545000</t>
  </si>
  <si>
    <t>3550      　聯穎</t>
  </si>
  <si>
    <t>TW0003550000</t>
  </si>
  <si>
    <t>3557      　嘉威</t>
  </si>
  <si>
    <t>TW0003557005</t>
  </si>
  <si>
    <t>3559      　全智科</t>
  </si>
  <si>
    <t>TW0003559001</t>
  </si>
  <si>
    <t>3561      　昇陽光電</t>
  </si>
  <si>
    <t>TW0003561007</t>
  </si>
  <si>
    <t>3576      　新日光</t>
  </si>
  <si>
    <t>TW0003576005</t>
  </si>
  <si>
    <t>3579　尚志</t>
  </si>
  <si>
    <t>TW0003579009</t>
  </si>
  <si>
    <t>3583      　辛耘</t>
  </si>
  <si>
    <t>TW0003583001</t>
  </si>
  <si>
    <t>3588      　通嘉</t>
  </si>
  <si>
    <t>TW0003588000</t>
  </si>
  <si>
    <t>3591      　艾笛森</t>
  </si>
  <si>
    <t>TW0003591004</t>
  </si>
  <si>
    <t>3593　力銘</t>
  </si>
  <si>
    <t>TW0003593000</t>
  </si>
  <si>
    <t>3596      　智易</t>
  </si>
  <si>
    <t>TW0003596003</t>
  </si>
  <si>
    <t>3605　宏致</t>
  </si>
  <si>
    <t>TW0003605002</t>
  </si>
  <si>
    <t>3607      　谷崧</t>
  </si>
  <si>
    <t>TW0003607008</t>
  </si>
  <si>
    <t>3617　碩天</t>
  </si>
  <si>
    <t>TW0003617007</t>
  </si>
  <si>
    <t>3622      　洋華</t>
  </si>
  <si>
    <t>TW0003622007</t>
  </si>
  <si>
    <t>3645      　達邁</t>
  </si>
  <si>
    <t>TW0003645008</t>
  </si>
  <si>
    <t>3653      　健策</t>
  </si>
  <si>
    <t>TW0003653002</t>
  </si>
  <si>
    <t>3661      　世芯-KY</t>
  </si>
  <si>
    <t>KYG022421088</t>
  </si>
  <si>
    <t>3665      　貿聯-KY</t>
  </si>
  <si>
    <t>KYG114741062</t>
  </si>
  <si>
    <t>3669      　圓展</t>
  </si>
  <si>
    <t>TW0003669008</t>
  </si>
  <si>
    <t>3673      　TPK-KY</t>
  </si>
  <si>
    <t>KYG898431096</t>
  </si>
  <si>
    <t>ESVTFR</t>
  </si>
  <si>
    <t>3679      　新至陞</t>
  </si>
  <si>
    <t>TW0003679007</t>
  </si>
  <si>
    <t>3682      　亞太電</t>
  </si>
  <si>
    <t>TW0003682001</t>
  </si>
  <si>
    <t>3686      　達能</t>
  </si>
  <si>
    <t>TW0003686002</t>
  </si>
  <si>
    <t>3694      　海華</t>
  </si>
  <si>
    <t>TW0003694006</t>
  </si>
  <si>
    <t>3698      　隆達</t>
  </si>
  <si>
    <t>TW0003698007</t>
  </si>
  <si>
    <t>3701      　大眾控</t>
  </si>
  <si>
    <t>TW0003701009</t>
  </si>
  <si>
    <t>3702      　大聯大</t>
  </si>
  <si>
    <t>TW0003702007</t>
  </si>
  <si>
    <t>3703      　欣陸</t>
  </si>
  <si>
    <t>TW0003703005</t>
  </si>
  <si>
    <t>3704      　合勤控</t>
  </si>
  <si>
    <t>TW0003704003</t>
  </si>
  <si>
    <t>3705      　永信</t>
  </si>
  <si>
    <t>TW0003705000</t>
  </si>
  <si>
    <t>3706      　神達</t>
  </si>
  <si>
    <t>TW0003706008</t>
  </si>
  <si>
    <t>4104      　佳醫</t>
  </si>
  <si>
    <t>TW0004104005</t>
  </si>
  <si>
    <t>4106      　雃博</t>
  </si>
  <si>
    <t>TW0004106000</t>
  </si>
  <si>
    <t>4108      　懷特</t>
  </si>
  <si>
    <t>TW0004108006</t>
  </si>
  <si>
    <t>4119      　旭富</t>
  </si>
  <si>
    <t>TW0004119003</t>
  </si>
  <si>
    <t>4133      　亞諾法</t>
  </si>
  <si>
    <t>TW0004133004</t>
  </si>
  <si>
    <t>4137      　麗豐-KY</t>
  </si>
  <si>
    <t>KYG211641017</t>
  </si>
  <si>
    <t>4141      　龍燈-KY</t>
  </si>
  <si>
    <t>KYG7644E1098</t>
  </si>
  <si>
    <t>4142      　國光生</t>
  </si>
  <si>
    <t>TW0004142005</t>
  </si>
  <si>
    <t>4144      　康聯-KY</t>
  </si>
  <si>
    <t>KYG2379A1094</t>
  </si>
  <si>
    <t>4164      　承業醫</t>
  </si>
  <si>
    <t>TW0004164009</t>
  </si>
  <si>
    <t>4190      　佐登-KY</t>
  </si>
  <si>
    <t>KYG518761039</t>
  </si>
  <si>
    <t>4306      　炎洲</t>
  </si>
  <si>
    <t>TW0004306006</t>
  </si>
  <si>
    <t>4414      　如興</t>
  </si>
  <si>
    <t>TW0004414008</t>
  </si>
  <si>
    <t>4426      　利勤</t>
  </si>
  <si>
    <t>TW0004426002</t>
  </si>
  <si>
    <t>4526      　東台</t>
  </si>
  <si>
    <t>TW0004526009</t>
  </si>
  <si>
    <t>4532      　瑞智</t>
  </si>
  <si>
    <t>TW0004532007</t>
  </si>
  <si>
    <t>4536      　拓凱</t>
  </si>
  <si>
    <t>TW0004536008</t>
  </si>
  <si>
    <t>4545　銘鈺</t>
  </si>
  <si>
    <t>TW0004545009</t>
  </si>
  <si>
    <t>4551　智伸科</t>
  </si>
  <si>
    <t>TW0004551007</t>
  </si>
  <si>
    <t>4552      　力達-KY</t>
  </si>
  <si>
    <t>KYG5479W1033</t>
  </si>
  <si>
    <t>4555　氣立</t>
  </si>
  <si>
    <t>TW0004555008</t>
  </si>
  <si>
    <t>4557      　永新-KY</t>
  </si>
  <si>
    <t>KYG988461011</t>
  </si>
  <si>
    <t>4720　德淵</t>
  </si>
  <si>
    <t>TW0004720008</t>
  </si>
  <si>
    <t>4722      　國精化</t>
  </si>
  <si>
    <t>TW0004722004</t>
  </si>
  <si>
    <t>4725      　信昌化</t>
  </si>
  <si>
    <t>TW0004725007</t>
  </si>
  <si>
    <t>4737      　華廣</t>
  </si>
  <si>
    <t>TW0004737002</t>
  </si>
  <si>
    <t>4746      　台耀</t>
  </si>
  <si>
    <t>TW0004746003</t>
  </si>
  <si>
    <t>4755      　三福化</t>
  </si>
  <si>
    <t>TW0004755004</t>
  </si>
  <si>
    <t>4763　材料-KY</t>
  </si>
  <si>
    <t>KYG5138S1057</t>
  </si>
  <si>
    <t>4904      　遠傳</t>
  </si>
  <si>
    <t>TW0004904008</t>
  </si>
  <si>
    <t>4906      　正文</t>
  </si>
  <si>
    <t>TW0004906003</t>
  </si>
  <si>
    <t>4912　聯德控股-KY</t>
  </si>
  <si>
    <t>KYG545091079</t>
  </si>
  <si>
    <t>4915      　致伸</t>
  </si>
  <si>
    <t>TW0004915004</t>
  </si>
  <si>
    <t>4916　事欣科</t>
  </si>
  <si>
    <t>TW0004916002</t>
  </si>
  <si>
    <t>4919      　新唐</t>
  </si>
  <si>
    <t>TW0004919006</t>
  </si>
  <si>
    <t>4927　泰鼎-KY</t>
  </si>
  <si>
    <t>KYG0407M1033</t>
  </si>
  <si>
    <t>4930      　燦星網</t>
  </si>
  <si>
    <t>TW0004930003</t>
  </si>
  <si>
    <t>4934      　太極</t>
  </si>
  <si>
    <t>TW0004934005</t>
  </si>
  <si>
    <t>4935      　茂林-KY</t>
  </si>
  <si>
    <t>KYG3931M1024</t>
  </si>
  <si>
    <t>4938      　和碩</t>
  </si>
  <si>
    <t>TW0004938006</t>
  </si>
  <si>
    <t>4942      　嘉彰</t>
  </si>
  <si>
    <t>TW0004942008</t>
  </si>
  <si>
    <t>4952      　凌通</t>
  </si>
  <si>
    <t>TW0004952007</t>
  </si>
  <si>
    <t>4956      　光鋐</t>
  </si>
  <si>
    <t>TW0004956008</t>
  </si>
  <si>
    <t>4958      　臻鼎-KY</t>
  </si>
  <si>
    <t>KYG989221000</t>
  </si>
  <si>
    <t>4960      　奇美材</t>
  </si>
  <si>
    <t>TW0004960000</t>
  </si>
  <si>
    <t>4968　立積</t>
  </si>
  <si>
    <t>TW0004968003</t>
  </si>
  <si>
    <t>4976      　佳凌</t>
  </si>
  <si>
    <t>TW0004976006</t>
  </si>
  <si>
    <t>4977      　眾達-KY</t>
  </si>
  <si>
    <t>KYG6956N1034</t>
  </si>
  <si>
    <t>4984      　科納-KY</t>
  </si>
  <si>
    <t>KYG190621014</t>
  </si>
  <si>
    <t>4994      　傳奇</t>
  </si>
  <si>
    <t>TW0004994009</t>
  </si>
  <si>
    <t>4999      　鑫禾</t>
  </si>
  <si>
    <t>TW0004999008</t>
  </si>
  <si>
    <t>5007      　三星</t>
  </si>
  <si>
    <t>TW0005007009</t>
  </si>
  <si>
    <t>5203      　訊連</t>
  </si>
  <si>
    <t>TW0005203004</t>
  </si>
  <si>
    <t>5215      　科嘉-KY</t>
  </si>
  <si>
    <t>KYG530791022</t>
  </si>
  <si>
    <t>5225      　東科-KY</t>
  </si>
  <si>
    <t>KYG291021031</t>
  </si>
  <si>
    <t>5234      　達興材料</t>
  </si>
  <si>
    <t>TW0005234009</t>
  </si>
  <si>
    <t>5243      　乙盛-KY</t>
  </si>
  <si>
    <t>KYG312361051</t>
  </si>
  <si>
    <t>5259      　清惠</t>
  </si>
  <si>
    <t>TW0005259006</t>
  </si>
  <si>
    <t>5264      　鎧勝-KY</t>
  </si>
  <si>
    <t>KYG193031096</t>
  </si>
  <si>
    <t>5269      　祥碩</t>
  </si>
  <si>
    <t>TW0005269005</t>
  </si>
  <si>
    <t>5285      　界霖</t>
  </si>
  <si>
    <t>TW0005285001</t>
  </si>
  <si>
    <t>5288      　豐祥-KY</t>
  </si>
  <si>
    <t>KYG314551014</t>
  </si>
  <si>
    <t>5305      　敦南</t>
  </si>
  <si>
    <t>TW0005305007</t>
  </si>
  <si>
    <t>5388      　中磊</t>
  </si>
  <si>
    <t>TW0005388003</t>
  </si>
  <si>
    <t>5434      　崇越</t>
  </si>
  <si>
    <t>TW0005434005</t>
  </si>
  <si>
    <t>5469      　瀚宇博</t>
  </si>
  <si>
    <t>TW0005469001</t>
  </si>
  <si>
    <t>5471      　松翰</t>
  </si>
  <si>
    <t>TW0005471007</t>
  </si>
  <si>
    <t>5484      　慧友</t>
  </si>
  <si>
    <t>TW0005484000</t>
  </si>
  <si>
    <t>5515      　建國</t>
  </si>
  <si>
    <t>TW0005515001</t>
  </si>
  <si>
    <t>5519      　隆大</t>
  </si>
  <si>
    <t>TW0005519003</t>
  </si>
  <si>
    <t>5521      　工信</t>
  </si>
  <si>
    <t>TW0005521009</t>
  </si>
  <si>
    <t>5522      　遠雄</t>
  </si>
  <si>
    <t>TW0005522007</t>
  </si>
  <si>
    <t>5525      　順天</t>
  </si>
  <si>
    <t>TW0005525000</t>
  </si>
  <si>
    <t>5531      　鄉林</t>
  </si>
  <si>
    <t>TW0005531008</t>
  </si>
  <si>
    <t>5533      　皇鼎</t>
  </si>
  <si>
    <t>TW0005533004</t>
  </si>
  <si>
    <t>5534      　長虹</t>
  </si>
  <si>
    <t>TW0005534002</t>
  </si>
  <si>
    <t>5538      　東明-KY</t>
  </si>
  <si>
    <t>KYG8919A1031</t>
  </si>
  <si>
    <t>5607      　遠雄港</t>
  </si>
  <si>
    <t>TW0005607006</t>
  </si>
  <si>
    <t>5608      　四維航</t>
  </si>
  <si>
    <t>TW0005608004</t>
  </si>
  <si>
    <t>5706      　鳳凰</t>
  </si>
  <si>
    <t>TW0005706006</t>
  </si>
  <si>
    <t>5871      　中租-KY</t>
  </si>
  <si>
    <t>KYG202881093</t>
  </si>
  <si>
    <t>5880      　合庫金</t>
  </si>
  <si>
    <t>TW0005880009</t>
  </si>
  <si>
    <t>5906      　台南-KY</t>
  </si>
  <si>
    <t>KYG8661M1078</t>
  </si>
  <si>
    <t>5907      　大洋-KY</t>
  </si>
  <si>
    <t>KYG4064G1029</t>
  </si>
  <si>
    <t>6005      　群益證</t>
  </si>
  <si>
    <t>TW0006005002</t>
  </si>
  <si>
    <t>6108      　競國</t>
  </si>
  <si>
    <t>TW0006108004</t>
  </si>
  <si>
    <t>6112      　聚碩</t>
  </si>
  <si>
    <t>TW0006112006</t>
  </si>
  <si>
    <t>6115      　鎰勝</t>
  </si>
  <si>
    <t>TW0006115009</t>
  </si>
  <si>
    <t>6116      　彩晶</t>
  </si>
  <si>
    <t>TW0006116007</t>
  </si>
  <si>
    <t>6117      　迎廣</t>
  </si>
  <si>
    <t>TW0006117005</t>
  </si>
  <si>
    <t>6120　達運</t>
  </si>
  <si>
    <t>TW0006120009</t>
  </si>
  <si>
    <t>6128      　上福</t>
  </si>
  <si>
    <t>TW0006128002</t>
  </si>
  <si>
    <t>6131　悠克</t>
  </si>
  <si>
    <t>TW0006131006</t>
  </si>
  <si>
    <t>6133      　金橋</t>
  </si>
  <si>
    <t>TW0006133002</t>
  </si>
  <si>
    <t>6136      　富爾特</t>
  </si>
  <si>
    <t>TW0006136005</t>
  </si>
  <si>
    <t>6139      　亞翔</t>
  </si>
  <si>
    <t>TW0006139009</t>
  </si>
  <si>
    <t>6141      　柏承</t>
  </si>
  <si>
    <t>TW0006141005</t>
  </si>
  <si>
    <t>6142      　友勁</t>
  </si>
  <si>
    <t>TW0006142003</t>
  </si>
  <si>
    <t>6145      　勁永</t>
  </si>
  <si>
    <t>TW0006145006</t>
  </si>
  <si>
    <t>6152      　百一</t>
  </si>
  <si>
    <t>TW0006152002</t>
  </si>
  <si>
    <t>6153      　嘉聯益</t>
  </si>
  <si>
    <t>TW0006153000</t>
  </si>
  <si>
    <t>6155      　鈞寶</t>
  </si>
  <si>
    <t>TW0006155005</t>
  </si>
  <si>
    <t>6164      　華興</t>
  </si>
  <si>
    <t>TW0006164007</t>
  </si>
  <si>
    <t>6165      　捷泰</t>
  </si>
  <si>
    <t>TW0006165004</t>
  </si>
  <si>
    <t>6166      　凌華</t>
  </si>
  <si>
    <t>TW0006166002</t>
  </si>
  <si>
    <t>6168      　宏齊</t>
  </si>
  <si>
    <t>TW0006168008</t>
  </si>
  <si>
    <t>6172      　互億</t>
  </si>
  <si>
    <t>TW0006172000</t>
  </si>
  <si>
    <t>6176      　瑞儀</t>
  </si>
  <si>
    <t>TW0006176001</t>
  </si>
  <si>
    <t>6177      　達麗</t>
  </si>
  <si>
    <t>TW0006177009</t>
  </si>
  <si>
    <t>6183      　關貿</t>
  </si>
  <si>
    <t>TW0006183007</t>
  </si>
  <si>
    <t>6184      　大豐電</t>
  </si>
  <si>
    <t>TW0006184005</t>
  </si>
  <si>
    <t>6189      　豐藝</t>
  </si>
  <si>
    <t>TW0006189004</t>
  </si>
  <si>
    <t>6191      　精成科</t>
  </si>
  <si>
    <t>TW0006191000</t>
  </si>
  <si>
    <t>6192      　巨路</t>
  </si>
  <si>
    <t>TW0006192008</t>
  </si>
  <si>
    <t>6196      　帆宣</t>
  </si>
  <si>
    <t>TW0006196009</t>
  </si>
  <si>
    <t>6197      　佳必琪</t>
  </si>
  <si>
    <t>TW0006197007</t>
  </si>
  <si>
    <t>6201      　亞弘電</t>
  </si>
  <si>
    <t>TW0006201007</t>
  </si>
  <si>
    <t>6202      　盛群</t>
  </si>
  <si>
    <t>TW0006202005</t>
  </si>
  <si>
    <t>6205      　詮欣</t>
  </si>
  <si>
    <t>TW0006205008</t>
  </si>
  <si>
    <t>6206      　飛捷</t>
  </si>
  <si>
    <t>TW0006206006</t>
  </si>
  <si>
    <t>6209      　今國光</t>
  </si>
  <si>
    <t>TW0006209000</t>
  </si>
  <si>
    <t>6213      　聯茂</t>
  </si>
  <si>
    <t>TW0006213002</t>
  </si>
  <si>
    <t>6214      　精誠</t>
  </si>
  <si>
    <t>TW0006214000</t>
  </si>
  <si>
    <t>6215      　和椿</t>
  </si>
  <si>
    <t>TW0006215007</t>
  </si>
  <si>
    <t>6216      　居易</t>
  </si>
  <si>
    <t>TW0006216005</t>
  </si>
  <si>
    <t>6224      　聚鼎</t>
  </si>
  <si>
    <t>TW0006224009</t>
  </si>
  <si>
    <t>6225      　天瀚</t>
  </si>
  <si>
    <t>TW0006225006</t>
  </si>
  <si>
    <t>6226      　光鼎</t>
  </si>
  <si>
    <t>TW0006226004</t>
  </si>
  <si>
    <t>6230      　超眾</t>
  </si>
  <si>
    <t>TW0006230006</t>
  </si>
  <si>
    <t>6235      　華孚</t>
  </si>
  <si>
    <t>TW0006235005</t>
  </si>
  <si>
    <t>6239      　力成</t>
  </si>
  <si>
    <t>TW0006239007</t>
  </si>
  <si>
    <t>6243      　迅杰</t>
  </si>
  <si>
    <t>TW0006243009</t>
  </si>
  <si>
    <t>6251      　定穎</t>
  </si>
  <si>
    <t>TW0006251002</t>
  </si>
  <si>
    <t>6257      　矽格</t>
  </si>
  <si>
    <t>TW0006257009</t>
  </si>
  <si>
    <t>6269      　台郡</t>
  </si>
  <si>
    <t>TW0006269004</t>
  </si>
  <si>
    <t>6271      　同欣電</t>
  </si>
  <si>
    <t>TW0006271000</t>
  </si>
  <si>
    <t>6277      　宏正</t>
  </si>
  <si>
    <t>TW0006277007</t>
  </si>
  <si>
    <t>6278      　台表科</t>
  </si>
  <si>
    <t>TW0006278005</t>
  </si>
  <si>
    <t>6281      　全國電</t>
  </si>
  <si>
    <t>TW0006281009</t>
  </si>
  <si>
    <t>6282      　康舒</t>
  </si>
  <si>
    <t>TW0006282007</t>
  </si>
  <si>
    <t>6283      　淳安</t>
  </si>
  <si>
    <t>TW0006283005</t>
  </si>
  <si>
    <t>6285      　啟碁</t>
  </si>
  <si>
    <t>TW0006285000</t>
  </si>
  <si>
    <t>6289      　華上</t>
  </si>
  <si>
    <t>TW0006289002</t>
  </si>
  <si>
    <t>6405      　悅城</t>
  </si>
  <si>
    <t>TW0006405004</t>
  </si>
  <si>
    <t>6409      　旭隼</t>
  </si>
  <si>
    <t>TW0006409006</t>
  </si>
  <si>
    <t>6412      　群電</t>
  </si>
  <si>
    <t>TW0006412000</t>
  </si>
  <si>
    <t>6414      　樺漢</t>
  </si>
  <si>
    <t>TW0006414006</t>
  </si>
  <si>
    <t>6415      　矽力-KY</t>
  </si>
  <si>
    <t>KYG8190F1028</t>
  </si>
  <si>
    <t>6422　君耀-KY</t>
  </si>
  <si>
    <t>KYG136861039</t>
  </si>
  <si>
    <t>6431      　光麗-KY</t>
  </si>
  <si>
    <t>KYG532651075</t>
  </si>
  <si>
    <t>6442　光聖</t>
  </si>
  <si>
    <t>TW0006442007</t>
  </si>
  <si>
    <t>6443　元晶</t>
  </si>
  <si>
    <t>TW0006443005</t>
  </si>
  <si>
    <t>6449　鈺邦</t>
  </si>
  <si>
    <t>TW0006449002</t>
  </si>
  <si>
    <t>6451      　訊芯-KY</t>
  </si>
  <si>
    <t>KYG811801045</t>
  </si>
  <si>
    <t>6452      　康友-KY</t>
  </si>
  <si>
    <t>KYG7060F1019</t>
  </si>
  <si>
    <t>6456      　GIS-KY</t>
  </si>
  <si>
    <t>KYG3808R1011</t>
  </si>
  <si>
    <t>6464　台數科</t>
  </si>
  <si>
    <t>TW0006464001</t>
  </si>
  <si>
    <t>6477　安集</t>
  </si>
  <si>
    <t>TW0006477003</t>
  </si>
  <si>
    <t>6504      　南六</t>
  </si>
  <si>
    <t>TW0006504004</t>
  </si>
  <si>
    <t>6505      　台塑化</t>
  </si>
  <si>
    <t>TW0006505001</t>
  </si>
  <si>
    <t>6525　捷敏-KY</t>
  </si>
  <si>
    <t>KYG3790U1040</t>
  </si>
  <si>
    <t>6531　愛普</t>
  </si>
  <si>
    <t>TW0006531007</t>
  </si>
  <si>
    <t>6605      　帝寶</t>
  </si>
  <si>
    <t>TW0006605009</t>
  </si>
  <si>
    <t>6702　興航</t>
  </si>
  <si>
    <t>TW0006702004</t>
  </si>
  <si>
    <t>8011      　台通</t>
  </si>
  <si>
    <t>TW0008011008</t>
  </si>
  <si>
    <t>8016      　矽創</t>
  </si>
  <si>
    <t>TW0008016007</t>
  </si>
  <si>
    <t>8021      　尖點</t>
  </si>
  <si>
    <t>TW0008021007</t>
  </si>
  <si>
    <t>8033      　雷虎</t>
  </si>
  <si>
    <t>TW0008033002</t>
  </si>
  <si>
    <t>8039      　台虹</t>
  </si>
  <si>
    <t>TW0008039009</t>
  </si>
  <si>
    <t>8046      　南電</t>
  </si>
  <si>
    <t>TW0008046004</t>
  </si>
  <si>
    <t>8070      　長華</t>
  </si>
  <si>
    <t>TW0008070004</t>
  </si>
  <si>
    <t>8072      　陞泰</t>
  </si>
  <si>
    <t>TW0008072000</t>
  </si>
  <si>
    <t>8081      　致新</t>
  </si>
  <si>
    <t>TW0008081001</t>
  </si>
  <si>
    <t>8101      　華冠</t>
  </si>
  <si>
    <t>TW0008101007</t>
  </si>
  <si>
    <t>8103      　瀚荃</t>
  </si>
  <si>
    <t>TW0008103003</t>
  </si>
  <si>
    <t>8105      　凌巨</t>
  </si>
  <si>
    <t>TW0008105008</t>
  </si>
  <si>
    <t>8110      　華東</t>
  </si>
  <si>
    <t>TW0008110008</t>
  </si>
  <si>
    <t>8112      　至上</t>
  </si>
  <si>
    <t>TW0008112004</t>
  </si>
  <si>
    <t>8114      　振樺電</t>
  </si>
  <si>
    <t>TW0008114000</t>
  </si>
  <si>
    <t>8131      　福懋科</t>
  </si>
  <si>
    <t>TW0008131004</t>
  </si>
  <si>
    <t>8150      　南茂</t>
  </si>
  <si>
    <t>TW0008150004</t>
  </si>
  <si>
    <t>8163      　達方</t>
  </si>
  <si>
    <t>TW0008163007</t>
  </si>
  <si>
    <t>8201      　無敵</t>
  </si>
  <si>
    <t>TW0008201005</t>
  </si>
  <si>
    <t>8210      　勤誠</t>
  </si>
  <si>
    <t>TW0008210006</t>
  </si>
  <si>
    <t>8213      　志超</t>
  </si>
  <si>
    <t>TW0008213000</t>
  </si>
  <si>
    <t>8215      　明基材</t>
  </si>
  <si>
    <t>TW0008215005</t>
  </si>
  <si>
    <t>8222　寶一</t>
  </si>
  <si>
    <t>TW0008222001</t>
  </si>
  <si>
    <t>8249      　菱光</t>
  </si>
  <si>
    <t>TW0008249004</t>
  </si>
  <si>
    <t>8261      　富鼎</t>
  </si>
  <si>
    <t>TW0008261009</t>
  </si>
  <si>
    <t>8271      　宇瞻</t>
  </si>
  <si>
    <t>TW0008271008</t>
  </si>
  <si>
    <t>8341　日友</t>
  </si>
  <si>
    <t>TW0008341009</t>
  </si>
  <si>
    <t>8374      　羅昇</t>
  </si>
  <si>
    <t>TW0008374000</t>
  </si>
  <si>
    <t>8404　百和興業-KY</t>
  </si>
  <si>
    <t>KYG684631016</t>
  </si>
  <si>
    <t>8411      　福貞-KY</t>
  </si>
  <si>
    <t>KYG525911072</t>
  </si>
  <si>
    <t>8422      　可寧衛</t>
  </si>
  <si>
    <t>TW0008422007</t>
  </si>
  <si>
    <t>8427      　基勝-KY</t>
  </si>
  <si>
    <t>KYG525341072</t>
  </si>
  <si>
    <t>8429      　金麗-KY</t>
  </si>
  <si>
    <t>KYG513871015</t>
  </si>
  <si>
    <t>8443      　阿瘦</t>
  </si>
  <si>
    <t>TW0008443003</t>
  </si>
  <si>
    <t>8454　富邦媒</t>
  </si>
  <si>
    <t>TW0008454000</t>
  </si>
  <si>
    <t>8463　潤泰材</t>
  </si>
  <si>
    <t>TW0008463001</t>
  </si>
  <si>
    <t>8464　億豐</t>
  </si>
  <si>
    <t>TW0008464009</t>
  </si>
  <si>
    <t>8467      　波力-KY</t>
  </si>
  <si>
    <t>KYG144971044</t>
  </si>
  <si>
    <t>8926      　台汽電</t>
  </si>
  <si>
    <t>TW0008926007</t>
  </si>
  <si>
    <t>8940      　新天地</t>
  </si>
  <si>
    <t>TW0008940008</t>
  </si>
  <si>
    <t>8996      　高力</t>
  </si>
  <si>
    <t>TW0008996000</t>
  </si>
  <si>
    <t>9802      　鈺齊-KY</t>
  </si>
  <si>
    <t>KYG368891068</t>
  </si>
  <si>
    <t>9902      　台火</t>
  </si>
  <si>
    <t>TW0009902007</t>
  </si>
  <si>
    <t>9904      　寶成</t>
  </si>
  <si>
    <t>TW0009904003</t>
  </si>
  <si>
    <t>9905      　大華</t>
  </si>
  <si>
    <t>TW0009905000</t>
  </si>
  <si>
    <t>9906　欣巴巴</t>
  </si>
  <si>
    <t>TW0009906008</t>
  </si>
  <si>
    <t>9907      　統一實</t>
  </si>
  <si>
    <t>TW0009907006</t>
  </si>
  <si>
    <t>9908      　大台北</t>
  </si>
  <si>
    <t>TW0009908004</t>
  </si>
  <si>
    <t>9910      　豐泰</t>
  </si>
  <si>
    <t>TW0009910000</t>
  </si>
  <si>
    <t>9911      　櫻花</t>
  </si>
  <si>
    <t>TW0009911008</t>
  </si>
  <si>
    <t>9912      　偉聯</t>
  </si>
  <si>
    <t>TW0009912006</t>
  </si>
  <si>
    <t>9914      　美利達</t>
  </si>
  <si>
    <t>TW0009914002</t>
  </si>
  <si>
    <t>9917      　中保</t>
  </si>
  <si>
    <t>TW0009917005</t>
  </si>
  <si>
    <t>9918      　欣天然</t>
  </si>
  <si>
    <t>TW0009918003</t>
  </si>
  <si>
    <t>9919      　康那香</t>
  </si>
  <si>
    <t>TW0009919001</t>
  </si>
  <si>
    <t>9921      　巨大</t>
  </si>
  <si>
    <t>TW0009921007</t>
  </si>
  <si>
    <t>9924      　福興</t>
  </si>
  <si>
    <t>TW0009924001</t>
  </si>
  <si>
    <t>9925      　新保</t>
  </si>
  <si>
    <t>TW0009925008</t>
  </si>
  <si>
    <t>9926      　新海</t>
  </si>
  <si>
    <t>TW0009926006</t>
  </si>
  <si>
    <t>9927      　泰銘</t>
  </si>
  <si>
    <t>TW0009927004</t>
  </si>
  <si>
    <t>9928      　中視</t>
  </si>
  <si>
    <t>TW0009928002</t>
  </si>
  <si>
    <t>9929      　秋雨</t>
  </si>
  <si>
    <t>TW0009929000</t>
  </si>
  <si>
    <t>9930      　中聯資源</t>
  </si>
  <si>
    <t>TW0009930008</t>
  </si>
  <si>
    <t>9931      　欣高</t>
  </si>
  <si>
    <t>TW0009931006</t>
  </si>
  <si>
    <t>9933      　中鼎</t>
  </si>
  <si>
    <t>TW0009933002</t>
  </si>
  <si>
    <t>9934      　成霖</t>
  </si>
  <si>
    <t>TW0009934000</t>
  </si>
  <si>
    <t>9935      　慶豐富</t>
  </si>
  <si>
    <t>TW0009935007</t>
  </si>
  <si>
    <t>9937      　全國</t>
  </si>
  <si>
    <t>TW0009937003</t>
  </si>
  <si>
    <t>9938      　百和</t>
  </si>
  <si>
    <t>TW0009938001</t>
  </si>
  <si>
    <t>9939      　宏全</t>
  </si>
  <si>
    <t>TW0009939009</t>
  </si>
  <si>
    <t>9940      　信義</t>
  </si>
  <si>
    <t>TW0009940007</t>
  </si>
  <si>
    <t>9941      　裕融</t>
  </si>
  <si>
    <t>TW0009941005</t>
  </si>
  <si>
    <t>9942      　茂順</t>
  </si>
  <si>
    <t>TW0009942003</t>
  </si>
  <si>
    <t>9943      　好樂迪</t>
  </si>
  <si>
    <t>TW0009943001</t>
  </si>
  <si>
    <t>9944      　新麗</t>
  </si>
  <si>
    <t>TW0009944009</t>
  </si>
  <si>
    <t>9945      　潤泰新</t>
  </si>
  <si>
    <t>TW0009945006</t>
  </si>
  <si>
    <t>9946      　三發地產</t>
  </si>
  <si>
    <t>TW0009946004</t>
  </si>
  <si>
    <t>9955      　佳龍</t>
  </si>
  <si>
    <t>TW0009955005</t>
  </si>
  <si>
    <t>9958      　世紀鋼</t>
  </si>
  <si>
    <t>TW0009958009</t>
  </si>
  <si>
    <t>03001P　凱基3W</t>
  </si>
  <si>
    <t>TW16Z03001P2</t>
  </si>
  <si>
    <t>RWSNPB</t>
  </si>
  <si>
    <t>03001X　元展01</t>
  </si>
  <si>
    <t>TW14Z03001X8</t>
  </si>
  <si>
    <t>RWSNCB</t>
  </si>
  <si>
    <t>03002P　L9富邦</t>
  </si>
  <si>
    <t>TW16Z03002P0</t>
  </si>
  <si>
    <t>03003P　3F第一</t>
  </si>
  <si>
    <t>TW16Z03003P8</t>
  </si>
  <si>
    <t>03003X　元展03</t>
  </si>
  <si>
    <t>TW14Z03003X4</t>
  </si>
  <si>
    <t>03004P　永豐HV</t>
  </si>
  <si>
    <t>TW16Z03004P6</t>
  </si>
  <si>
    <t>03004X　元展04</t>
  </si>
  <si>
    <t>TW14Z03004X2</t>
  </si>
  <si>
    <t>03005P　凱基4M</t>
  </si>
  <si>
    <t>TW16Z03005P3</t>
  </si>
  <si>
    <t>03005X　元展05</t>
  </si>
  <si>
    <t>TW14Z03005X9</t>
  </si>
  <si>
    <t>03006P　G5元富</t>
  </si>
  <si>
    <t>TW16Z03006P1</t>
  </si>
  <si>
    <t>03006X　元展06</t>
  </si>
  <si>
    <t>TW14Z03006X7</t>
  </si>
  <si>
    <t>03007P　G6元富</t>
  </si>
  <si>
    <t>TW16Z03007P9</t>
  </si>
  <si>
    <t>03007X　元展07</t>
  </si>
  <si>
    <t>TW14Z03007X5</t>
  </si>
  <si>
    <t>03009X　元展09</t>
  </si>
  <si>
    <t>TW14Z03009X1</t>
  </si>
  <si>
    <t>03010X　元展10</t>
  </si>
  <si>
    <t>TW14Z03010X9</t>
  </si>
  <si>
    <t>03012X　元展12</t>
  </si>
  <si>
    <t>TW14Z03012X5</t>
  </si>
  <si>
    <t>03013X　元展13</t>
  </si>
  <si>
    <t>TW14Z03013X3</t>
  </si>
  <si>
    <t>03014X　元展14</t>
  </si>
  <si>
    <t>TW14Z03014X1</t>
  </si>
  <si>
    <t>03015P　群益ND</t>
  </si>
  <si>
    <t>TW16Z03015P2</t>
  </si>
  <si>
    <t>03015X　元展15</t>
  </si>
  <si>
    <t>TW14Z03015X8</t>
  </si>
  <si>
    <t>03016P　群益NE</t>
  </si>
  <si>
    <t>TW16Z03016P0</t>
  </si>
  <si>
    <t>03016X　元展16</t>
  </si>
  <si>
    <t>TW14Z03016X6</t>
  </si>
  <si>
    <t>03017P　群益NF</t>
  </si>
  <si>
    <t>TW16Z03017P8</t>
  </si>
  <si>
    <t>03017X　元展17</t>
  </si>
  <si>
    <t>TW14Z03017X4</t>
  </si>
  <si>
    <t>03018X　元展18</t>
  </si>
  <si>
    <t>TW14Z03018X2</t>
  </si>
  <si>
    <t>03019X　元展19</t>
  </si>
  <si>
    <t>TW14Z03019X0</t>
  </si>
  <si>
    <t>03020X　元展20</t>
  </si>
  <si>
    <t>TW14Z03020X8</t>
  </si>
  <si>
    <t>03021X　元展21</t>
  </si>
  <si>
    <t>TW14Z03021X6</t>
  </si>
  <si>
    <t>03022X　富展01</t>
  </si>
  <si>
    <t>TW14Z03022X4</t>
  </si>
  <si>
    <t>03023P　群益NI</t>
  </si>
  <si>
    <t>TW16Z03023P6</t>
  </si>
  <si>
    <t>03023X　富展02</t>
  </si>
  <si>
    <t>TW14Z03023X2</t>
  </si>
  <si>
    <t>03024X　富展03</t>
  </si>
  <si>
    <t>TW14Z03024X0</t>
  </si>
  <si>
    <t>03025X　元展22</t>
  </si>
  <si>
    <t>TW14Z03025X7</t>
  </si>
  <si>
    <t>03026X　元展23</t>
  </si>
  <si>
    <t>TW14Z03026X5</t>
  </si>
  <si>
    <t>03027X　元展24</t>
  </si>
  <si>
    <t>TW14Z03027X3</t>
  </si>
  <si>
    <t>03028X　元展25</t>
  </si>
  <si>
    <t>TW14Z03028X1</t>
  </si>
  <si>
    <t>03029X　元展26</t>
  </si>
  <si>
    <t>TW14Z03029X9</t>
  </si>
  <si>
    <t>03031X　元展28</t>
  </si>
  <si>
    <t>TW14Z03031X5</t>
  </si>
  <si>
    <t>03032X　元展29</t>
  </si>
  <si>
    <t>TW14Z03032X3</t>
  </si>
  <si>
    <t>03033X　元展30</t>
  </si>
  <si>
    <t>TW14Z03033X1</t>
  </si>
  <si>
    <t>03035P　元大BJ</t>
  </si>
  <si>
    <t>TW16Z03035P0</t>
  </si>
  <si>
    <t>03035X　元展32</t>
  </si>
  <si>
    <t>TW14Z03035X6</t>
  </si>
  <si>
    <t>03038X　元展35</t>
  </si>
  <si>
    <t>TW14Z03038X0</t>
  </si>
  <si>
    <t>03039X　元展36</t>
  </si>
  <si>
    <t>TW14Z03039X8</t>
  </si>
  <si>
    <t>03040X　元展37</t>
  </si>
  <si>
    <t>TW14Z03040X6</t>
  </si>
  <si>
    <t>03044P　LY兆豐</t>
  </si>
  <si>
    <t>TW16Z03044P2</t>
  </si>
  <si>
    <t>03045F　群益4Z</t>
  </si>
  <si>
    <t>TW16Z03045F0</t>
  </si>
  <si>
    <t>03045P　LZ兆豐</t>
  </si>
  <si>
    <t>TW16Z03045P9</t>
  </si>
  <si>
    <t>03046F　群益5A</t>
  </si>
  <si>
    <t>TW16Z03046F8</t>
  </si>
  <si>
    <t>03047F　H02822群益61購01</t>
  </si>
  <si>
    <t>TW16Z03047F6</t>
  </si>
  <si>
    <t>03051X　元展48</t>
  </si>
  <si>
    <t>TW14Z03051X3</t>
  </si>
  <si>
    <t>03052X　元展49</t>
  </si>
  <si>
    <t>TW15Z03052X0</t>
  </si>
  <si>
    <t>03053P　群益1A</t>
  </si>
  <si>
    <t>TW16Z03053P3</t>
  </si>
  <si>
    <t>03053X　元展50</t>
  </si>
  <si>
    <t>TW15Z03053X8</t>
  </si>
  <si>
    <t>03054P　群益1B</t>
  </si>
  <si>
    <t>TW16Z03054P1</t>
  </si>
  <si>
    <t>03054X　元展51</t>
  </si>
  <si>
    <t>TW15Z03054X6</t>
  </si>
  <si>
    <t>03055X　元展52</t>
  </si>
  <si>
    <t>TW15Z03055X3</t>
  </si>
  <si>
    <t>03058X　元展53</t>
  </si>
  <si>
    <t>TW15Z03058X7</t>
  </si>
  <si>
    <t>03059X　元展54</t>
  </si>
  <si>
    <t>TW15Z03059X5</t>
  </si>
  <si>
    <t>03060X　元展55</t>
  </si>
  <si>
    <t>TW15Z03060X3</t>
  </si>
  <si>
    <t>03061X　元展56</t>
  </si>
  <si>
    <t>TW15Z03061X1</t>
  </si>
  <si>
    <t>03063X　元展58</t>
  </si>
  <si>
    <t>TW15Z03063X7</t>
  </si>
  <si>
    <t>03064X　元展59</t>
  </si>
  <si>
    <t>TW15Z03064X5</t>
  </si>
  <si>
    <t>03065X　元展60</t>
  </si>
  <si>
    <t>TW15Z03065X2</t>
  </si>
  <si>
    <t>03066X　元展61</t>
  </si>
  <si>
    <t>TW15Z03066X0</t>
  </si>
  <si>
    <t>03068X　元展63</t>
  </si>
  <si>
    <t>TW15Z03068X6</t>
  </si>
  <si>
    <t>03069X　元展64</t>
  </si>
  <si>
    <t>TW15Z03069X4</t>
  </si>
  <si>
    <t>03070X　元展65</t>
  </si>
  <si>
    <t>TW15Z03070X2</t>
  </si>
  <si>
    <t>03071X　元展66</t>
  </si>
  <si>
    <t>TW16Z03071X9</t>
  </si>
  <si>
    <t>03072X　元展67</t>
  </si>
  <si>
    <t>TW16Z03072X7</t>
  </si>
  <si>
    <t>03073X　元展68</t>
  </si>
  <si>
    <t>TW16Z03073X5</t>
  </si>
  <si>
    <t>03074X　元展69</t>
  </si>
  <si>
    <t>TW16Z03074X3</t>
  </si>
  <si>
    <t>03075X　元展70</t>
  </si>
  <si>
    <t>TW16Z03075X0</t>
  </si>
  <si>
    <t>03076X　元展71</t>
  </si>
  <si>
    <t>TW16Z03076X8</t>
  </si>
  <si>
    <t>03077X　元展72</t>
  </si>
  <si>
    <t>TW16Z03077X6</t>
  </si>
  <si>
    <t>03078X　元展73</t>
  </si>
  <si>
    <t>TW16Z03078X4</t>
  </si>
  <si>
    <t>03079X　元展74</t>
  </si>
  <si>
    <t>TW16Z03079X2</t>
  </si>
  <si>
    <t>03080X　元展75</t>
  </si>
  <si>
    <t>TW16Z03080X0</t>
  </si>
  <si>
    <t>03081P　中信03</t>
  </si>
  <si>
    <t>TW16Z03081P4</t>
  </si>
  <si>
    <t>03081X　元展76</t>
  </si>
  <si>
    <t>TW16Z03081X8</t>
  </si>
  <si>
    <t>03082X　富展04</t>
  </si>
  <si>
    <t>TW16Z03082X6</t>
  </si>
  <si>
    <t>03083X　元展77</t>
  </si>
  <si>
    <t>TW16Z03083X4</t>
  </si>
  <si>
    <t>03084X　元展78</t>
  </si>
  <si>
    <t>TW16Z03084X2</t>
  </si>
  <si>
    <t>03085X　元展79</t>
  </si>
  <si>
    <t>TW16Z03085X9</t>
  </si>
  <si>
    <t>03086X　元展80</t>
  </si>
  <si>
    <t>TW16Z03086X7</t>
  </si>
  <si>
    <t>03087X　元展81</t>
  </si>
  <si>
    <t>TW16Z03087X5</t>
  </si>
  <si>
    <t>03088X　元展82</t>
  </si>
  <si>
    <t>TW16Z03088X3</t>
  </si>
  <si>
    <t>03089X　元展83</t>
  </si>
  <si>
    <t>TW16Z03089X1</t>
  </si>
  <si>
    <t>03090P　群益1P</t>
  </si>
  <si>
    <t>TW16Z03090P5</t>
  </si>
  <si>
    <t>03090X　元展84</t>
  </si>
  <si>
    <t>TW16Z03090X9</t>
  </si>
  <si>
    <t>03091P　群益1Q</t>
  </si>
  <si>
    <t>TW16Z03091P3</t>
  </si>
  <si>
    <t>03091X　元展85</t>
  </si>
  <si>
    <t>TW16Z03091X7</t>
  </si>
  <si>
    <t>03092P　群益1R</t>
  </si>
  <si>
    <t>TW16Z03092P1</t>
  </si>
  <si>
    <t>03092X　元展86</t>
  </si>
  <si>
    <t>TW16Z03092X5</t>
  </si>
  <si>
    <t>03093P　HC國泰</t>
  </si>
  <si>
    <t>TW16Z03093P9</t>
  </si>
  <si>
    <t>03093X　永豐金元大61展01</t>
  </si>
  <si>
    <t>TW16Z03093X3</t>
  </si>
  <si>
    <t>03099P　元大IS</t>
  </si>
  <si>
    <t>TW16Z03099P6</t>
  </si>
  <si>
    <t>03100P　元大IU</t>
  </si>
  <si>
    <t>TW16Z03100P2</t>
  </si>
  <si>
    <t>03101P　元大IV</t>
  </si>
  <si>
    <t>TW16Z03101P0</t>
  </si>
  <si>
    <t>03102P　元大IW</t>
  </si>
  <si>
    <t>TW16Z03102P8</t>
  </si>
  <si>
    <t>03103P　M2元富</t>
  </si>
  <si>
    <t>TW16Z03103P6</t>
  </si>
  <si>
    <t>03104P　M3元富</t>
  </si>
  <si>
    <t>TW16Z03104P4</t>
  </si>
  <si>
    <t>03105P　M4元富</t>
  </si>
  <si>
    <t>TW16Z03105P1</t>
  </si>
  <si>
    <t>03106P　康和DQ</t>
  </si>
  <si>
    <t>TW16Z03106P9</t>
  </si>
  <si>
    <t>031075　群益JD</t>
  </si>
  <si>
    <t>TW15Z0310751</t>
  </si>
  <si>
    <t>03107P　凱基6G</t>
  </si>
  <si>
    <t>TW16Z03107P7</t>
  </si>
  <si>
    <t>03108P　凱基6J</t>
  </si>
  <si>
    <t>TW16Z03108P5</t>
  </si>
  <si>
    <t>03109P　凱基6N</t>
  </si>
  <si>
    <t>TW16Z03109P3</t>
  </si>
  <si>
    <t>03110P　凱基6Q</t>
  </si>
  <si>
    <t>TW16Z03110P1</t>
  </si>
  <si>
    <t>03111P　群益2D</t>
  </si>
  <si>
    <t>TW16Z03111P9</t>
  </si>
  <si>
    <t>03112P　群益2E</t>
  </si>
  <si>
    <t>TW16Z03112P7</t>
  </si>
  <si>
    <t>03113P　群益2F</t>
  </si>
  <si>
    <t>TW16Z03113P5</t>
  </si>
  <si>
    <t>03114P　群益2G</t>
  </si>
  <si>
    <t>TW16Z03114P3</t>
  </si>
  <si>
    <t>03115P　永豐JH</t>
  </si>
  <si>
    <t>TW16Z03115P0</t>
  </si>
  <si>
    <t>03116P　玉山J2</t>
  </si>
  <si>
    <t>TW16Z03116P8</t>
  </si>
  <si>
    <t>03117P　玉山J3</t>
  </si>
  <si>
    <t>TW16Z03117P6</t>
  </si>
  <si>
    <t>03118P　AQ富邦</t>
  </si>
  <si>
    <t>TW16Z03118P4</t>
  </si>
  <si>
    <t>03119P　AR富邦</t>
  </si>
  <si>
    <t>TW16Z03119P2</t>
  </si>
  <si>
    <t>03120P　AS富邦</t>
  </si>
  <si>
    <t>TW16Z03120P0</t>
  </si>
  <si>
    <t>03121P　日盛H9</t>
  </si>
  <si>
    <t>TW16Z03121P8</t>
  </si>
  <si>
    <t>03122P　日盛J1</t>
  </si>
  <si>
    <t>TW16Z03122P6</t>
  </si>
  <si>
    <t>03123P　凱基7B</t>
  </si>
  <si>
    <t>TW16Z03123P4</t>
  </si>
  <si>
    <t>03124P　凱基7C</t>
  </si>
  <si>
    <t>TW16Z03124P2</t>
  </si>
  <si>
    <t>03125P　凱基7D</t>
  </si>
  <si>
    <t>TW16Z03125P9</t>
  </si>
  <si>
    <t>03126P　永豐JN</t>
  </si>
  <si>
    <t>TW16Z03126P7</t>
  </si>
  <si>
    <t>03127P　台新2Z</t>
  </si>
  <si>
    <t>TW16Z03127P5</t>
  </si>
  <si>
    <t>03128P　群益2L</t>
  </si>
  <si>
    <t>TW16Z03128P3</t>
  </si>
  <si>
    <t>03129P　群益2N</t>
  </si>
  <si>
    <t>TW16Z03129P1</t>
  </si>
  <si>
    <t>03130P　群益2Q</t>
  </si>
  <si>
    <t>TW16Z03130P9</t>
  </si>
  <si>
    <t>03131P　群益2R</t>
  </si>
  <si>
    <t>TW16Z03131P7</t>
  </si>
  <si>
    <t>03132P　群益2S</t>
  </si>
  <si>
    <t>TW16Z03132P5</t>
  </si>
  <si>
    <t>03133P　群益2T</t>
  </si>
  <si>
    <t>TW16Z03133P3</t>
  </si>
  <si>
    <t>03134P　元大KM</t>
  </si>
  <si>
    <t>TW16Z03134P1</t>
  </si>
  <si>
    <t>03135P　元大KT</t>
  </si>
  <si>
    <t>TW16Z03135P8</t>
  </si>
  <si>
    <t>03136P　元大KX</t>
  </si>
  <si>
    <t>TW16Z03136P6</t>
  </si>
  <si>
    <t>03137P　AZ富邦</t>
  </si>
  <si>
    <t>TW16Z03137P4</t>
  </si>
  <si>
    <t>03138P　BA富邦</t>
  </si>
  <si>
    <t>TW16Z03138P2</t>
  </si>
  <si>
    <t>03139P　統一EK</t>
  </si>
  <si>
    <t>TW16Z03139P0</t>
  </si>
  <si>
    <t>03140P　群益3C</t>
  </si>
  <si>
    <t>TW16Z03140P8</t>
  </si>
  <si>
    <t>03141P　N7元富</t>
  </si>
  <si>
    <t>TW16Z03141P6</t>
  </si>
  <si>
    <t>03142P　N8元富</t>
  </si>
  <si>
    <t>TW16Z03142P4</t>
  </si>
  <si>
    <t>03143P　N9元富</t>
  </si>
  <si>
    <t>TW16Z03143P2</t>
  </si>
  <si>
    <t>03144P　凱基7G</t>
  </si>
  <si>
    <t>TW16Z03144P0</t>
  </si>
  <si>
    <t>03145P　凱基7K</t>
  </si>
  <si>
    <t>TW16Z03145P7</t>
  </si>
  <si>
    <t>03146P　NF兆豐</t>
  </si>
  <si>
    <t>TW16Z03146P5</t>
  </si>
  <si>
    <t>03147P　NG兆豐</t>
  </si>
  <si>
    <t>TW16Z03147P3</t>
  </si>
  <si>
    <t>03148P　NU兆豐</t>
  </si>
  <si>
    <t>TW16Z03148P1</t>
  </si>
  <si>
    <t>03149P　NV兆豐</t>
  </si>
  <si>
    <t>TW16Z03149P9</t>
  </si>
  <si>
    <t>03150P　永豐JU</t>
  </si>
  <si>
    <t>TW16Z03150P7</t>
  </si>
  <si>
    <t>03151P　HF國泰</t>
  </si>
  <si>
    <t>TW16Z03151P5</t>
  </si>
  <si>
    <t>03152P　元大ZF</t>
  </si>
  <si>
    <t>TW16Z03152P3</t>
  </si>
  <si>
    <t>03153P　統一EL</t>
  </si>
  <si>
    <t>TW16Z03153P1</t>
  </si>
  <si>
    <t>03154P　AE元富</t>
  </si>
  <si>
    <t>TW16Z03154P9</t>
  </si>
  <si>
    <t>03155P　AF元富</t>
  </si>
  <si>
    <t>TW16Z03155P6</t>
  </si>
  <si>
    <t>03156P　AG元富</t>
  </si>
  <si>
    <t>TW16Z03156P4</t>
  </si>
  <si>
    <t>03157P　AH元富</t>
  </si>
  <si>
    <t>TW16Z03157P2</t>
  </si>
  <si>
    <t>03158P　國票LR</t>
  </si>
  <si>
    <t>TW16Z03158P0</t>
  </si>
  <si>
    <t>03159P　康和DU</t>
  </si>
  <si>
    <t>TW16Z03159P8</t>
  </si>
  <si>
    <t>03160P　日盛J5</t>
  </si>
  <si>
    <t>TW16Z03160P6</t>
  </si>
  <si>
    <t>03161P　凱基7R</t>
  </si>
  <si>
    <t>TW16Z03161P4</t>
  </si>
  <si>
    <t>03162P　凱基7S</t>
  </si>
  <si>
    <t>TW16Z03162P2</t>
  </si>
  <si>
    <t>03163P　凱基7T</t>
  </si>
  <si>
    <t>TW16Z03163P0</t>
  </si>
  <si>
    <t>03164P　凱基7U</t>
  </si>
  <si>
    <t>TW16Z03164P8</t>
  </si>
  <si>
    <t>03165P　群益3K</t>
  </si>
  <si>
    <t>TW16Z03165P5</t>
  </si>
  <si>
    <t>03166P　群益3L</t>
  </si>
  <si>
    <t>TW16Z03166P3</t>
  </si>
  <si>
    <t>03167P　永豐JY</t>
  </si>
  <si>
    <t>TW16Z03167P1</t>
  </si>
  <si>
    <t>03168P　永豐JZ</t>
  </si>
  <si>
    <t>TW16Z03168P9</t>
  </si>
  <si>
    <t>03169P　HJ國泰</t>
  </si>
  <si>
    <t>TW16Z03169P7</t>
  </si>
  <si>
    <t>03170P　HK國泰</t>
  </si>
  <si>
    <t>TW16Z03170P5</t>
  </si>
  <si>
    <t>03171P　HL國泰</t>
  </si>
  <si>
    <t>TW16Z03171P3</t>
  </si>
  <si>
    <t>03172P　HM國泰</t>
  </si>
  <si>
    <t>TW16Z03172P1</t>
  </si>
  <si>
    <t>03173P　HS國泰</t>
  </si>
  <si>
    <t>TW16Z03173P9</t>
  </si>
  <si>
    <t>03174P　BF富邦</t>
  </si>
  <si>
    <t>TW16Z03174P7</t>
  </si>
  <si>
    <t>03175P　NY兆豐</t>
  </si>
  <si>
    <t>TW16Z03175P4</t>
  </si>
  <si>
    <t>03176P　中信11</t>
  </si>
  <si>
    <t>TW16Z03176P2</t>
  </si>
  <si>
    <t>03177P　統一ES</t>
  </si>
  <si>
    <t>TW16Z03177P0</t>
  </si>
  <si>
    <t>03178P　統一ET</t>
  </si>
  <si>
    <t>TW16Z03178P8</t>
  </si>
  <si>
    <t>03179P　AT元富</t>
  </si>
  <si>
    <t>TW16Z03179P6</t>
  </si>
  <si>
    <t>03180P　AU元富</t>
  </si>
  <si>
    <t>TW16Z03180P4</t>
  </si>
  <si>
    <t>03181P　AV元富</t>
  </si>
  <si>
    <t>TW16Z03181P2</t>
  </si>
  <si>
    <t>03182P　AW元富</t>
  </si>
  <si>
    <t>TW16Z03182P0</t>
  </si>
  <si>
    <t>03183P　康和DV</t>
  </si>
  <si>
    <t>TW16Z03183P8</t>
  </si>
  <si>
    <t>03184P　元大3H</t>
  </si>
  <si>
    <t>TW16Z03184P6</t>
  </si>
  <si>
    <t>03185P　群益3Z</t>
  </si>
  <si>
    <t>TW16Z03185P3</t>
  </si>
  <si>
    <t>03186P　群益4B</t>
  </si>
  <si>
    <t>TW16Z03186P1</t>
  </si>
  <si>
    <t>03187P　群益4C</t>
  </si>
  <si>
    <t>TW16Z03187P9</t>
  </si>
  <si>
    <t>03188P　群益4D</t>
  </si>
  <si>
    <t>TW16Z03188P7</t>
  </si>
  <si>
    <t>03189P　群益4E</t>
  </si>
  <si>
    <t>TW16Z03189P5</t>
  </si>
  <si>
    <t>03190P　BN富邦</t>
  </si>
  <si>
    <t>TW16Z03190P3</t>
  </si>
  <si>
    <t>03191P　群益4J</t>
  </si>
  <si>
    <t>TW16Z03191P1</t>
  </si>
  <si>
    <t>03192P　群益4K</t>
  </si>
  <si>
    <t>TW16Z03192P9</t>
  </si>
  <si>
    <t>03193P　群益4L</t>
  </si>
  <si>
    <t>TW16Z03193P7</t>
  </si>
  <si>
    <t>03194P　元大3M</t>
  </si>
  <si>
    <t>TW16Z03194P5</t>
  </si>
  <si>
    <t>03195P　元大3N</t>
  </si>
  <si>
    <t>TW16Z03195P2</t>
  </si>
  <si>
    <t>03196P　凱基8Y</t>
  </si>
  <si>
    <t>TW16Z03196P0</t>
  </si>
  <si>
    <t>03197P　凱基8Z</t>
  </si>
  <si>
    <t>TW16Z03197P8</t>
  </si>
  <si>
    <t>03198P　凱基9B</t>
  </si>
  <si>
    <t>TW16Z03198P6</t>
  </si>
  <si>
    <t>03199P　凱基9C</t>
  </si>
  <si>
    <t>TW16Z03199P4</t>
  </si>
  <si>
    <t>03200P　凱基9D</t>
  </si>
  <si>
    <t>TW16Z03200P0</t>
  </si>
  <si>
    <t>03201P　凱基9E</t>
  </si>
  <si>
    <t>TW16Z03201P8</t>
  </si>
  <si>
    <t>03202P　凱基9F</t>
  </si>
  <si>
    <t>TW16Z03202P6</t>
  </si>
  <si>
    <t>03203P　元大3W</t>
  </si>
  <si>
    <t>TW16Z03203P4</t>
  </si>
  <si>
    <t>03204P　元大3Y</t>
  </si>
  <si>
    <t>TW16Z03204P2</t>
  </si>
  <si>
    <t>03205P　統一FE</t>
  </si>
  <si>
    <t>TW16Z03205P9</t>
  </si>
  <si>
    <t>03206P　中信15</t>
  </si>
  <si>
    <t>TW16Z03206P7</t>
  </si>
  <si>
    <t>03207P　中信16</t>
  </si>
  <si>
    <t>TW16Z03207P5</t>
  </si>
  <si>
    <t>03208P　康和DZ</t>
  </si>
  <si>
    <t>TW16Z03208P3</t>
  </si>
  <si>
    <t>03209P　康和EA</t>
  </si>
  <si>
    <t>TW16Z03209P1</t>
  </si>
  <si>
    <t>03210P　群益4Q</t>
  </si>
  <si>
    <t>TW16Z03210P9</t>
  </si>
  <si>
    <t>03211P　群益4R</t>
  </si>
  <si>
    <t>TW16Z03211P7</t>
  </si>
  <si>
    <t>03213P　群益4T</t>
  </si>
  <si>
    <t>TW16Z03213P3</t>
  </si>
  <si>
    <t>03214P　04凱基</t>
  </si>
  <si>
    <t>TW16Z03214P1</t>
  </si>
  <si>
    <t>03215P　05凱基</t>
  </si>
  <si>
    <t>TW16Z03215P8</t>
  </si>
  <si>
    <t>03216P　日盛K1</t>
  </si>
  <si>
    <t>TW16Z03216P6</t>
  </si>
  <si>
    <t>03217P　BD元富</t>
  </si>
  <si>
    <t>TW16Z03217P4</t>
  </si>
  <si>
    <t>03218P　BF元富</t>
  </si>
  <si>
    <t>TW16Z03218P2</t>
  </si>
  <si>
    <t>03219B　元熊41</t>
  </si>
  <si>
    <t>TW16Z03219B0</t>
  </si>
  <si>
    <t>03219P　玉山L1</t>
  </si>
  <si>
    <t>TW16Z03219P0</t>
  </si>
  <si>
    <t>03220B　群熊AG</t>
  </si>
  <si>
    <t>TW16Z03220B8</t>
  </si>
  <si>
    <t>03220P　IA國泰</t>
  </si>
  <si>
    <t>TW16Z03220P8</t>
  </si>
  <si>
    <t>03221P　3Q第一</t>
  </si>
  <si>
    <t>TW16Z03221P6</t>
  </si>
  <si>
    <t>03222B　兆熊6Q</t>
  </si>
  <si>
    <t>TW16Z03222B4</t>
  </si>
  <si>
    <t>03222P　台新3N</t>
  </si>
  <si>
    <t>TW16Z03222P4</t>
  </si>
  <si>
    <t>03223B　元熊51</t>
  </si>
  <si>
    <t>TW16Z03223B2</t>
  </si>
  <si>
    <t>03223P　兆豐1N</t>
  </si>
  <si>
    <t>TW16Z03223P2</t>
  </si>
  <si>
    <t>03224B　群熊AI</t>
  </si>
  <si>
    <t>TW16Z03224B0</t>
  </si>
  <si>
    <t>03224P　兆豐1P</t>
  </si>
  <si>
    <t>TW16Z03224P0</t>
  </si>
  <si>
    <t>03225B　C6兆熊</t>
  </si>
  <si>
    <t>TW16Z03225B7</t>
  </si>
  <si>
    <t>03225P　兆豐1Q</t>
  </si>
  <si>
    <t>TW16Z03225P7</t>
  </si>
  <si>
    <t>03226B　群熊AJ</t>
  </si>
  <si>
    <t>TW16Z03226B5</t>
  </si>
  <si>
    <t>03226P　兆豐2A</t>
  </si>
  <si>
    <t>TW16Z03226P5</t>
  </si>
  <si>
    <t>03227B　群熊AK</t>
  </si>
  <si>
    <t>TW16Z03227B3</t>
  </si>
  <si>
    <t>03227P　兆豐2B</t>
  </si>
  <si>
    <t>TW16Z03227P3</t>
  </si>
  <si>
    <t>03228B　元熊61</t>
  </si>
  <si>
    <t>TW16Z03228B1</t>
  </si>
  <si>
    <t>03228P　兆豐2C</t>
  </si>
  <si>
    <t>TW16Z03228P1</t>
  </si>
  <si>
    <t>03229B　元熊71</t>
  </si>
  <si>
    <t>TW16Z03229B9</t>
  </si>
  <si>
    <t>03229P　群益4X</t>
  </si>
  <si>
    <t>TW16Z03229P9</t>
  </si>
  <si>
    <t>03230P　群益4Y</t>
  </si>
  <si>
    <t>TW16Z03230P7</t>
  </si>
  <si>
    <t>03231P　BW富邦</t>
  </si>
  <si>
    <t>TW16Z03231P5</t>
  </si>
  <si>
    <t>03232P　BX富邦</t>
  </si>
  <si>
    <t>TW16Z03232P3</t>
  </si>
  <si>
    <t>03233P　永昌BV</t>
  </si>
  <si>
    <t>TW16Z03233P1</t>
  </si>
  <si>
    <t>03234P　永昌BW</t>
  </si>
  <si>
    <t>TW16Z03234P9</t>
  </si>
  <si>
    <t>03235B　元熊A1</t>
  </si>
  <si>
    <t>TW16Z03235B6</t>
  </si>
  <si>
    <t>03235P　永昌BX</t>
  </si>
  <si>
    <t>TW16Z03235P6</t>
  </si>
  <si>
    <t>03236B　元熊58</t>
  </si>
  <si>
    <t>TW16Z03236B4</t>
  </si>
  <si>
    <t>03236P　永昌BY</t>
  </si>
  <si>
    <t>TW16Z03236P4</t>
  </si>
  <si>
    <t>03237B　元熊68</t>
  </si>
  <si>
    <t>TW16Z03237B2</t>
  </si>
  <si>
    <t>03237P　康和ED</t>
  </si>
  <si>
    <t>TW16Z03237P2</t>
  </si>
  <si>
    <t>03238B　凱熊44</t>
  </si>
  <si>
    <t>TW16Z03238B0</t>
  </si>
  <si>
    <t>03238P　康和EE</t>
  </si>
  <si>
    <t>TW16Z03238P0</t>
  </si>
  <si>
    <t>03239B　兆熊JZ</t>
  </si>
  <si>
    <t>TW16Z03239B8</t>
  </si>
  <si>
    <t>03239P　18凱基</t>
  </si>
  <si>
    <t>TW16Z03239P8</t>
  </si>
  <si>
    <t>03240B　元熊B1</t>
  </si>
  <si>
    <t>TW16Z03240B6</t>
  </si>
  <si>
    <t>03240P　中信23</t>
  </si>
  <si>
    <t>TW16Z03240P6</t>
  </si>
  <si>
    <t>03241B　元熊C1</t>
  </si>
  <si>
    <t>TW16Z03241B4</t>
  </si>
  <si>
    <t>03241P　永豐KZ</t>
  </si>
  <si>
    <t>TW16Z03241P4</t>
  </si>
  <si>
    <t>03242B　臺股指元大61熊01</t>
  </si>
  <si>
    <t>TW16Z03242B2</t>
  </si>
  <si>
    <t>03242P　元大4P</t>
  </si>
  <si>
    <t>TW16Z03242P2</t>
  </si>
  <si>
    <t>03243B　臺股指兆豐61熊10</t>
  </si>
  <si>
    <t>TW16Z03243B0</t>
  </si>
  <si>
    <t>03243P　日盛K5</t>
  </si>
  <si>
    <t>TW16Z03243P0</t>
  </si>
  <si>
    <t>03244B　臺股指凱基61熊15</t>
  </si>
  <si>
    <t>TW16Z03244B8</t>
  </si>
  <si>
    <t>03244P　群益5J</t>
  </si>
  <si>
    <t>TW16Z03244P8</t>
  </si>
  <si>
    <t>03245B　臺股指群益61熊16</t>
  </si>
  <si>
    <t>TW16Z03245B5</t>
  </si>
  <si>
    <t>03245P　IH國泰</t>
  </si>
  <si>
    <t>TW16Z03245P5</t>
  </si>
  <si>
    <t>03246B　臺股指元大61熊10</t>
  </si>
  <si>
    <t>TW16Z03246B3</t>
  </si>
  <si>
    <t>03246P　CB富邦</t>
  </si>
  <si>
    <t>TW16Z03246P3</t>
  </si>
  <si>
    <t>03247B　臺股指凱基65熊01</t>
  </si>
  <si>
    <t>TW16Z03247B1</t>
  </si>
  <si>
    <t>03247P　20凱基</t>
  </si>
  <si>
    <t>TW16Z03247P1</t>
  </si>
  <si>
    <t>03248B　臺股指凱基65熊02</t>
  </si>
  <si>
    <t>TW16Z03248B9</t>
  </si>
  <si>
    <t>03248P　元大4Q</t>
  </si>
  <si>
    <t>TW16Z03248P9</t>
  </si>
  <si>
    <t>03249B　臺股指凱基65熊03</t>
  </si>
  <si>
    <t>TW16Z03249B7</t>
  </si>
  <si>
    <t>03249P　兆豐2Y</t>
  </si>
  <si>
    <t>TW16Z03249P7</t>
  </si>
  <si>
    <t>03250B　臺股指凱基65熊04</t>
  </si>
  <si>
    <t>TW16Z03250B5</t>
  </si>
  <si>
    <t>03250P　日盛K8</t>
  </si>
  <si>
    <t>TW16Z03250P5</t>
  </si>
  <si>
    <t>03251B　臺股指元大5C熊01</t>
  </si>
  <si>
    <t>TW16Z03251B3</t>
  </si>
  <si>
    <t>03251P　台新3W</t>
  </si>
  <si>
    <t>TW16Z03251P3</t>
  </si>
  <si>
    <t>03252B　臺股指群益62熊24</t>
  </si>
  <si>
    <t>TW16Z03252B1</t>
  </si>
  <si>
    <t>03252P　國票ME</t>
  </si>
  <si>
    <t>TW16Z03252P1</t>
  </si>
  <si>
    <t>03253B　臺股指兆豐62熊11</t>
  </si>
  <si>
    <t>TW16Z03253B9</t>
  </si>
  <si>
    <t>03253P　BV元富</t>
  </si>
  <si>
    <t>TW16Z03253P9</t>
  </si>
  <si>
    <t>03254B　臺股指兆豐63熊11</t>
  </si>
  <si>
    <t>TW16Z03254B7</t>
  </si>
  <si>
    <t>03254P　BW元富</t>
  </si>
  <si>
    <t>TW16Z03254P7</t>
  </si>
  <si>
    <t>03255P　BX元富</t>
  </si>
  <si>
    <t>TW16Z03255P4</t>
  </si>
  <si>
    <t>03256P　BY元富</t>
  </si>
  <si>
    <t>TW16Z03256P2</t>
  </si>
  <si>
    <t>03257P　BZ元富</t>
  </si>
  <si>
    <t>TW16Z03257P0</t>
  </si>
  <si>
    <t>03258P　CA元富</t>
  </si>
  <si>
    <t>TW16Z03258P8</t>
  </si>
  <si>
    <t>03259P　CB元富</t>
  </si>
  <si>
    <t>TW16Z03259P6</t>
  </si>
  <si>
    <t>03260P　群益5Z</t>
  </si>
  <si>
    <t>TW16Z03260P4</t>
  </si>
  <si>
    <t>03261P　群益6A</t>
  </si>
  <si>
    <t>TW16Z03261P2</t>
  </si>
  <si>
    <t>03262P　群益6B</t>
  </si>
  <si>
    <t>TW16Z03262P0</t>
  </si>
  <si>
    <t>03263P　群益6C</t>
  </si>
  <si>
    <t>TW16Z03263P8</t>
  </si>
  <si>
    <t>03264P　IM國泰</t>
  </si>
  <si>
    <t>TW16Z03264P6</t>
  </si>
  <si>
    <t>03265P　IN國泰</t>
  </si>
  <si>
    <t>TW16Z03265P3</t>
  </si>
  <si>
    <t>03266P　CH富邦</t>
  </si>
  <si>
    <t>TW16Z03266P1</t>
  </si>
  <si>
    <t>03267P　CK富邦</t>
  </si>
  <si>
    <t>TW16Z03267P9</t>
  </si>
  <si>
    <t>03268P　52凱基</t>
  </si>
  <si>
    <t>TW16Z03268P7</t>
  </si>
  <si>
    <t>03269P　53凱基</t>
  </si>
  <si>
    <t>TW16Z03269P5</t>
  </si>
  <si>
    <t>03270P　日盛L1</t>
  </si>
  <si>
    <t>TW16Z03270P3</t>
  </si>
  <si>
    <t>03271P　統一FV</t>
  </si>
  <si>
    <t>TW16Z03271P1</t>
  </si>
  <si>
    <t>03272P　元大4W</t>
  </si>
  <si>
    <t>TW16Z03272P9</t>
  </si>
  <si>
    <t>03273P　元大4X</t>
  </si>
  <si>
    <t>TW16Z03273P7</t>
  </si>
  <si>
    <t>03274P　元大4Y</t>
  </si>
  <si>
    <t>TW16Z03274P5</t>
  </si>
  <si>
    <t>03275P　元大4Z</t>
  </si>
  <si>
    <t>TW16Z03275P2</t>
  </si>
  <si>
    <t>03276P　群益6I</t>
  </si>
  <si>
    <t>TW16Z03276P0</t>
  </si>
  <si>
    <t>03277P　群益6K</t>
  </si>
  <si>
    <t>TW16Z03277P8</t>
  </si>
  <si>
    <t>03278P　群益6L</t>
  </si>
  <si>
    <t>TW16Z03278P6</t>
  </si>
  <si>
    <t>03279P　群益6M</t>
  </si>
  <si>
    <t>TW16Z03279P4</t>
  </si>
  <si>
    <t>03280P　群益6N</t>
  </si>
  <si>
    <t>TW16Z03280P2</t>
  </si>
  <si>
    <t>03281P　CP元富</t>
  </si>
  <si>
    <t>TW16Z03281P0</t>
  </si>
  <si>
    <t>03282P　康和EK</t>
  </si>
  <si>
    <t>TW16Z03282P8</t>
  </si>
  <si>
    <t>03283P　康和EL</t>
  </si>
  <si>
    <t>TW16Z03283P6</t>
  </si>
  <si>
    <t>03284P　IP國泰</t>
  </si>
  <si>
    <t>TW16Z03284P4</t>
  </si>
  <si>
    <t>03285P　4B第一</t>
  </si>
  <si>
    <t>TW16Z03285P1</t>
  </si>
  <si>
    <t>03286P　66凱基</t>
  </si>
  <si>
    <t>TW16Z03286P9</t>
  </si>
  <si>
    <t>03287P　70凱基</t>
  </si>
  <si>
    <t>TW16Z03287P7</t>
  </si>
  <si>
    <t>03288P　72凱基</t>
  </si>
  <si>
    <t>TW16Z03288P5</t>
  </si>
  <si>
    <t>03289P　75凱基</t>
  </si>
  <si>
    <t>TW16Z03289P3</t>
  </si>
  <si>
    <t>03290P　80凱基</t>
  </si>
  <si>
    <t>TW16Z03290P1</t>
  </si>
  <si>
    <t>03291P　81凱基</t>
  </si>
  <si>
    <t>TW16Z03291P9</t>
  </si>
  <si>
    <t>03292P　85凱基</t>
  </si>
  <si>
    <t>TW16Z03292P7</t>
  </si>
  <si>
    <t>03293P　日盛L4</t>
  </si>
  <si>
    <t>TW16Z03293P5</t>
  </si>
  <si>
    <t>03294P　日盛L5</t>
  </si>
  <si>
    <t>TW16Z03294P3</t>
  </si>
  <si>
    <t>03295P　元大5M</t>
  </si>
  <si>
    <t>TW16Z03295P0</t>
  </si>
  <si>
    <t>03296P　群益6W</t>
  </si>
  <si>
    <t>TW16Z03296P8</t>
  </si>
  <si>
    <t>03297P　兆豐3N</t>
  </si>
  <si>
    <t>TW16Z03297P6</t>
  </si>
  <si>
    <t>03298P　兆豐3P</t>
  </si>
  <si>
    <t>TW16Z03298P4</t>
  </si>
  <si>
    <t>03299P　兆豐3Q</t>
  </si>
  <si>
    <t>TW16Z03299P2</t>
  </si>
  <si>
    <t>03300P　兆豐3R</t>
  </si>
  <si>
    <t>TW16Z03300P8</t>
  </si>
  <si>
    <t>03301P　兆豐3S</t>
  </si>
  <si>
    <t>TW16Z03301P6</t>
  </si>
  <si>
    <t>03302P　DE富邦</t>
  </si>
  <si>
    <t>TW16Z03302P4</t>
  </si>
  <si>
    <t>03303P　DF富邦</t>
  </si>
  <si>
    <t>TW16Z03303P2</t>
  </si>
  <si>
    <t>03304P　永豐LX</t>
  </si>
  <si>
    <t>TW16Z03304P0</t>
  </si>
  <si>
    <t>03305P　永豐LY</t>
  </si>
  <si>
    <t>TW16Z03305P7</t>
  </si>
  <si>
    <t>03306P　永豐LZ</t>
  </si>
  <si>
    <t>TW16Z03306P5</t>
  </si>
  <si>
    <t>03307P　中信40</t>
  </si>
  <si>
    <t>TW16Z03307P3</t>
  </si>
  <si>
    <t>03308P　CY元富</t>
  </si>
  <si>
    <t>TW16Z03308P1</t>
  </si>
  <si>
    <t>03309P　CZ元富</t>
  </si>
  <si>
    <t>TW16Z03309P9</t>
  </si>
  <si>
    <t>03310P　DA元富</t>
  </si>
  <si>
    <t>TW16Z03310P7</t>
  </si>
  <si>
    <t>03311P　康和EN</t>
  </si>
  <si>
    <t>TW16Z03311P5</t>
  </si>
  <si>
    <t>03312P　統一GE</t>
  </si>
  <si>
    <t>TW16Z03312P3</t>
  </si>
  <si>
    <t>03313P　元大5V</t>
  </si>
  <si>
    <t>TW16Z03313P1</t>
  </si>
  <si>
    <t>03314P　永豐MG</t>
  </si>
  <si>
    <t>TW16Z03314P9</t>
  </si>
  <si>
    <t>03315P　DF元富</t>
  </si>
  <si>
    <t>TW16Z03315P6</t>
  </si>
  <si>
    <t>03316P　DG元富</t>
  </si>
  <si>
    <t>TW16Z03316P4</t>
  </si>
  <si>
    <t>03317P　DH元富</t>
  </si>
  <si>
    <t>TW16Z03317P2</t>
  </si>
  <si>
    <t>03318P　DJ元富</t>
  </si>
  <si>
    <t>TW16Z03318P0</t>
  </si>
  <si>
    <t>03319P　DK元富</t>
  </si>
  <si>
    <t>TW16Z03319P8</t>
  </si>
  <si>
    <t>03320P　康和EP</t>
  </si>
  <si>
    <t>TW16Z03320P6</t>
  </si>
  <si>
    <t>03321P　凱基AA</t>
  </si>
  <si>
    <t>TW16Z03321P4</t>
  </si>
  <si>
    <t>03322P　凱基AB</t>
  </si>
  <si>
    <t>TW16Z03322P2</t>
  </si>
  <si>
    <t>03323P　群益7C</t>
  </si>
  <si>
    <t>TW16Z03323P0</t>
  </si>
  <si>
    <t>03324P　群益7G</t>
  </si>
  <si>
    <t>TW16Z03324P8</t>
  </si>
  <si>
    <t>03325P　群益7H</t>
  </si>
  <si>
    <t>TW16Z03325P5</t>
  </si>
  <si>
    <t>03326P　群益7I</t>
  </si>
  <si>
    <t>TW16Z03326P3</t>
  </si>
  <si>
    <t>03327P　群益7J</t>
  </si>
  <si>
    <t>TW16Z03327P1</t>
  </si>
  <si>
    <t>03328P　群益7K</t>
  </si>
  <si>
    <t>TW16Z03328P9</t>
  </si>
  <si>
    <t>03329P　IW國泰</t>
  </si>
  <si>
    <t>TW16Z03329P7</t>
  </si>
  <si>
    <t>03330P　IX國泰</t>
  </si>
  <si>
    <t>TW16Z03330P5</t>
  </si>
  <si>
    <t>03331P　DS富邦</t>
  </si>
  <si>
    <t>TW16Z03331P3</t>
  </si>
  <si>
    <t>03332P　兆豐4H</t>
  </si>
  <si>
    <t>TW16Z03332P1</t>
  </si>
  <si>
    <t>03333P　日盛L6</t>
  </si>
  <si>
    <t>TW16Z03333P9</t>
  </si>
  <si>
    <t>03334P　凱基AQ</t>
  </si>
  <si>
    <t>TW16Z03334P7</t>
  </si>
  <si>
    <t>03335P　群益7S</t>
  </si>
  <si>
    <t>TW16Z03335P4</t>
  </si>
  <si>
    <t>03336P　群益7T</t>
  </si>
  <si>
    <t>TW16Z03336P2</t>
  </si>
  <si>
    <t>03337P　群益7U</t>
  </si>
  <si>
    <t>TW16Z03337P0</t>
  </si>
  <si>
    <t>03338P　群益7V</t>
  </si>
  <si>
    <t>TW16Z03338P8</t>
  </si>
  <si>
    <t>03339P　群益7W</t>
  </si>
  <si>
    <t>TW16Z03339P6</t>
  </si>
  <si>
    <t>03340P　元大6J</t>
  </si>
  <si>
    <t>TW16Z03340P4</t>
  </si>
  <si>
    <t>03341P　元大6K</t>
  </si>
  <si>
    <t>TW16Z03341P2</t>
  </si>
  <si>
    <t>03342P　元大6M</t>
  </si>
  <si>
    <t>TW16Z03342P0</t>
  </si>
  <si>
    <t>03343P　DU元富</t>
  </si>
  <si>
    <t>TW16Z03343P8</t>
  </si>
  <si>
    <t>03344P　DV元富</t>
  </si>
  <si>
    <t>TW16Z03344P6</t>
  </si>
  <si>
    <t>03345P　康和ER</t>
  </si>
  <si>
    <t>TW16Z03345P3</t>
  </si>
  <si>
    <t>03346P　中信46</t>
  </si>
  <si>
    <t>TW16Z03346P1</t>
  </si>
  <si>
    <t>03347P　統一GH</t>
  </si>
  <si>
    <t>TW16Z03347P9</t>
  </si>
  <si>
    <t>03348P　群益7Z</t>
  </si>
  <si>
    <t>TW16Z03348P7</t>
  </si>
  <si>
    <t>03349P　群益8A</t>
  </si>
  <si>
    <t>TW16Z03349P5</t>
  </si>
  <si>
    <t>03350P　元大6X</t>
  </si>
  <si>
    <t>TW16Z03350P3</t>
  </si>
  <si>
    <t>03351P　元大6Y</t>
  </si>
  <si>
    <t>TW16Z03351P1</t>
  </si>
  <si>
    <t>03352P　元大7A</t>
  </si>
  <si>
    <t>TW16Z03352P9</t>
  </si>
  <si>
    <t>03353P　元大7B</t>
  </si>
  <si>
    <t>TW16Z03353P7</t>
  </si>
  <si>
    <t>03354P　元大7D</t>
  </si>
  <si>
    <t>TW16Z03354P5</t>
  </si>
  <si>
    <t>03355P　元大7G</t>
  </si>
  <si>
    <t>TW16Z03355P2</t>
  </si>
  <si>
    <t>03356P　元大7I</t>
  </si>
  <si>
    <t>TW16Z03356P0</t>
  </si>
  <si>
    <t>03357P　元大7K</t>
  </si>
  <si>
    <t>TW16Z03357P8</t>
  </si>
  <si>
    <t>03358P　中信52</t>
  </si>
  <si>
    <t>TW16Z03358P6</t>
  </si>
  <si>
    <t>03359P　永豐MW</t>
  </si>
  <si>
    <t>TW16Z03359P4</t>
  </si>
  <si>
    <t>03360P　凱基AS</t>
  </si>
  <si>
    <t>TW16Z03360P2</t>
  </si>
  <si>
    <t>03361P　元大8C</t>
  </si>
  <si>
    <t>TW16Z03361P0</t>
  </si>
  <si>
    <t>03362P　元大8D</t>
  </si>
  <si>
    <t>TW16Z03362P8</t>
  </si>
  <si>
    <t>03363P　元大8E</t>
  </si>
  <si>
    <t>TW16Z03363P6</t>
  </si>
  <si>
    <t>03364P　元大8F</t>
  </si>
  <si>
    <t>TW16Z03364P4</t>
  </si>
  <si>
    <t>03365P　統一GL</t>
  </si>
  <si>
    <t>TW16Z03365P1</t>
  </si>
  <si>
    <t>03366P　EN元富</t>
  </si>
  <si>
    <t>TW16Z03366P9</t>
  </si>
  <si>
    <t>03367C　元牛68</t>
  </si>
  <si>
    <t>TW16Z03367C5</t>
  </si>
  <si>
    <t>03367P　EP元富</t>
  </si>
  <si>
    <t>TW16Z03367P7</t>
  </si>
  <si>
    <t>03368P　EQ元富</t>
  </si>
  <si>
    <t>TW16Z03368P5</t>
  </si>
  <si>
    <t>03369P　國票MM</t>
  </si>
  <si>
    <t>TW16Z03369P3</t>
  </si>
  <si>
    <t>03370P　日盛M5</t>
  </si>
  <si>
    <t>TW16Z03370P1</t>
  </si>
  <si>
    <t>03371P　凱基BE</t>
  </si>
  <si>
    <t>TW16Z03371P9</t>
  </si>
  <si>
    <t>03372C　元牛B1</t>
  </si>
  <si>
    <t>TW16Z03372C5</t>
  </si>
  <si>
    <t>03372P　凱基BF</t>
  </si>
  <si>
    <t>TW16Z03372P7</t>
  </si>
  <si>
    <t>03373C　統牛19</t>
  </si>
  <si>
    <t>TW16Z03373C3</t>
  </si>
  <si>
    <t>03373P　玉山M3</t>
  </si>
  <si>
    <t>TW16Z03373P5</t>
  </si>
  <si>
    <t>03374C　兆牛6P</t>
  </si>
  <si>
    <t>TW16Z03374C1</t>
  </si>
  <si>
    <t>03374P　JF國泰</t>
  </si>
  <si>
    <t>TW16Z03374P3</t>
  </si>
  <si>
    <t>03375C　元牛C1</t>
  </si>
  <si>
    <t>TW16Z03375C8</t>
  </si>
  <si>
    <t>03375P　EC富邦</t>
  </si>
  <si>
    <t>TW16Z03375P0</t>
  </si>
  <si>
    <t>03376C　ML牛07</t>
  </si>
  <si>
    <t>TW16Z03376C6</t>
  </si>
  <si>
    <t>03376P　ED富邦</t>
  </si>
  <si>
    <t>TW16Z03376P8</t>
  </si>
  <si>
    <t>03377P　EE富邦</t>
  </si>
  <si>
    <t>TW16Z03377P6</t>
  </si>
  <si>
    <t>03378C　C5兆牛</t>
  </si>
  <si>
    <t>TW16Z03378C2</t>
  </si>
  <si>
    <t>03378P　兆豐4N</t>
  </si>
  <si>
    <t>TW16Z03378P4</t>
  </si>
  <si>
    <t>03379C　元牛D1</t>
  </si>
  <si>
    <t>TW16Z03379C0</t>
  </si>
  <si>
    <t>03379P　兆豐4P</t>
  </si>
  <si>
    <t>TW16Z03379P2</t>
  </si>
  <si>
    <t>03380C　元牛E1</t>
  </si>
  <si>
    <t>TW16Z03380C8</t>
  </si>
  <si>
    <t>03380P　兆豐4Q</t>
  </si>
  <si>
    <t>TW16Z03380P0</t>
  </si>
  <si>
    <t>03381C　元牛F1</t>
  </si>
  <si>
    <t>TW16Z03381C6</t>
  </si>
  <si>
    <t>03381P　兆豐5D</t>
  </si>
  <si>
    <t>TW16Z03381P8</t>
  </si>
  <si>
    <t>03382C　凱牛54</t>
  </si>
  <si>
    <t>TW16Z03382C4</t>
  </si>
  <si>
    <t>03382P　兆豐5E</t>
  </si>
  <si>
    <t>TW16Z03382P6</t>
  </si>
  <si>
    <t>03383C　兆牛CF</t>
  </si>
  <si>
    <t>TW16Z03383C2</t>
  </si>
  <si>
    <t>03383P　群益8I</t>
  </si>
  <si>
    <t>TW16Z03383P4</t>
  </si>
  <si>
    <t>03384C　富牛06</t>
  </si>
  <si>
    <t>TW16Z03384C0</t>
  </si>
  <si>
    <t>03384P　群益8J</t>
  </si>
  <si>
    <t>TW16Z03384P2</t>
  </si>
  <si>
    <t>03385C　統牛20</t>
  </si>
  <si>
    <t>TW16Z03385C7</t>
  </si>
  <si>
    <t>03385P　元大8S</t>
  </si>
  <si>
    <t>TW16Z03385P9</t>
  </si>
  <si>
    <t>03386C　統牛21</t>
  </si>
  <si>
    <t>TW16Z03386C5</t>
  </si>
  <si>
    <t>03386P　EU元富</t>
  </si>
  <si>
    <t>TW16Z03386P7</t>
  </si>
  <si>
    <t>03387C　統牛22</t>
  </si>
  <si>
    <t>TW16Z03387C3</t>
  </si>
  <si>
    <t>03387P　EV元富</t>
  </si>
  <si>
    <t>TW16Z03387P5</t>
  </si>
  <si>
    <t>03388C　ML牛08</t>
  </si>
  <si>
    <t>TW16Z03388C1</t>
  </si>
  <si>
    <t>03388P　凱基BX</t>
  </si>
  <si>
    <t>TW16Z03388P3</t>
  </si>
  <si>
    <t>03389C　元牛G1</t>
  </si>
  <si>
    <t>TW16Z03389C9</t>
  </si>
  <si>
    <t>03389P　群益8R</t>
  </si>
  <si>
    <t>TW16Z03389P1</t>
  </si>
  <si>
    <t>03390C　元牛78</t>
  </si>
  <si>
    <t>TW16Z03390C7</t>
  </si>
  <si>
    <t>03390P　群益8S</t>
  </si>
  <si>
    <t>TW16Z03390P9</t>
  </si>
  <si>
    <t>03391C　元牛88</t>
  </si>
  <si>
    <t>TW16Z03391C5</t>
  </si>
  <si>
    <t>03391P　群益8T</t>
  </si>
  <si>
    <t>TW16Z03391P7</t>
  </si>
  <si>
    <t>03392C　凱牛55</t>
  </si>
  <si>
    <t>TW16Z03392C3</t>
  </si>
  <si>
    <t>03392P　群益8U</t>
  </si>
  <si>
    <t>TW16Z03392P5</t>
  </si>
  <si>
    <t>03393C　ML牛09</t>
  </si>
  <si>
    <t>TW16Z03393C1</t>
  </si>
  <si>
    <t>03393P　永豐NN</t>
  </si>
  <si>
    <t>TW16Z03393P3</t>
  </si>
  <si>
    <t>03394C　ML牛10</t>
  </si>
  <si>
    <t>TW16Z03394C9</t>
  </si>
  <si>
    <t>03394P　永豐NP</t>
  </si>
  <si>
    <t>TW16Z03394P1</t>
  </si>
  <si>
    <t>03395C　兆牛JY</t>
  </si>
  <si>
    <t>TW16Z03395C6</t>
  </si>
  <si>
    <t>03395P　EV富邦</t>
  </si>
  <si>
    <t>TW16Z03395P8</t>
  </si>
  <si>
    <t>03396C　元牛H1</t>
  </si>
  <si>
    <t>TW16Z03396C4</t>
  </si>
  <si>
    <t>03396P　兆豐5U</t>
  </si>
  <si>
    <t>TW16Z03396P6</t>
  </si>
  <si>
    <t>03397C　元牛I1</t>
  </si>
  <si>
    <t>TW16Z03397C2</t>
  </si>
  <si>
    <t>03397P　日盛N4</t>
  </si>
  <si>
    <t>TW16Z03397P4</t>
  </si>
  <si>
    <t>03398C　ML牛11</t>
  </si>
  <si>
    <t>TW16Z03398C0</t>
  </si>
  <si>
    <t>03398P　元大9B</t>
  </si>
  <si>
    <t>TW16Z03398P2</t>
  </si>
  <si>
    <t>03399C　ML牛12</t>
  </si>
  <si>
    <t>TW16Z03399C8</t>
  </si>
  <si>
    <t>03399P　元大9C</t>
  </si>
  <si>
    <t>TW16Z03399P0</t>
  </si>
  <si>
    <t>03400C　臺股指元大63牛01</t>
  </si>
  <si>
    <t>TW16Z03400C4</t>
  </si>
  <si>
    <t>03400P　元大9D</t>
  </si>
  <si>
    <t>TW16Z03400P6</t>
  </si>
  <si>
    <t>03401C　台塑元富59牛01</t>
  </si>
  <si>
    <t>TW16Z03401C2</t>
  </si>
  <si>
    <t>03401P　元大9E</t>
  </si>
  <si>
    <t>TW16Z03401P4</t>
  </si>
  <si>
    <t>03402C　南亞元富59牛01</t>
  </si>
  <si>
    <t>TW16Z03402C0</t>
  </si>
  <si>
    <t>03402P　元大9F</t>
  </si>
  <si>
    <t>TW16Z03402P2</t>
  </si>
  <si>
    <t>03403C　聯電元富5A牛01</t>
  </si>
  <si>
    <t>TW16Z03403C8</t>
  </si>
  <si>
    <t>03403P　元大9G</t>
  </si>
  <si>
    <t>TW16Z03403P0</t>
  </si>
  <si>
    <t>03404C　第一金群益5A牛01</t>
  </si>
  <si>
    <t>TW16Z03404C6</t>
  </si>
  <si>
    <t>03404P　元大9S</t>
  </si>
  <si>
    <t>TW16Z03404P8</t>
  </si>
  <si>
    <t>03405C　中信金群益61牛01</t>
  </si>
  <si>
    <t>TW16Z03405C3</t>
  </si>
  <si>
    <t>03405P　元大9T</t>
  </si>
  <si>
    <t>TW16Z03405P5</t>
  </si>
  <si>
    <t>03406C　中華電群益61牛01</t>
  </si>
  <si>
    <t>TW16Z03406C1</t>
  </si>
  <si>
    <t>03406P　中信57</t>
  </si>
  <si>
    <t>TW16Z03406P3</t>
  </si>
  <si>
    <t>03407C　台塑群益61牛01</t>
  </si>
  <si>
    <t>TW16Z03407C9</t>
  </si>
  <si>
    <t>03407P　永豐NU</t>
  </si>
  <si>
    <t>TW16Z03407P1</t>
  </si>
  <si>
    <t>03408C　台新金群益61牛01</t>
  </si>
  <si>
    <t>TW16Z03408C7</t>
  </si>
  <si>
    <t>03408P　永豐NV</t>
  </si>
  <si>
    <t>TW16Z03408P9</t>
  </si>
  <si>
    <t>03409C　亞德客群益61牛01</t>
  </si>
  <si>
    <t>TW16Z03409C5</t>
  </si>
  <si>
    <t>03409P　台新4P</t>
  </si>
  <si>
    <t>TW16Z03409P7</t>
  </si>
  <si>
    <t>03410C　美利達群益61牛01</t>
  </si>
  <si>
    <t>TW16Z03410C3</t>
  </si>
  <si>
    <t>03410P　JP國泰</t>
  </si>
  <si>
    <t>TW16Z03410P5</t>
  </si>
  <si>
    <t>03411C　聯電群益61牛02</t>
  </si>
  <si>
    <t>TW16Z03411C1</t>
  </si>
  <si>
    <t>03411P　JQ國泰</t>
  </si>
  <si>
    <t>TW16Z03411P3</t>
  </si>
  <si>
    <t>03412C　鴻海群益61牛01</t>
  </si>
  <si>
    <t>TW16Z03412C9</t>
  </si>
  <si>
    <t>03412P　FA富邦</t>
  </si>
  <si>
    <t>TW16Z03412P1</t>
  </si>
  <si>
    <t>03413C　臺股指兆豐61牛09</t>
  </si>
  <si>
    <t>TW16Z03413C7</t>
  </si>
  <si>
    <t>03413P　FB富邦</t>
  </si>
  <si>
    <t>TW16Z03413P9</t>
  </si>
  <si>
    <t>03414C　臺股指凱基61牛14</t>
  </si>
  <si>
    <t>TW16Z03414C5</t>
  </si>
  <si>
    <t>03414P　FC富邦</t>
  </si>
  <si>
    <t>TW16Z03414P7</t>
  </si>
  <si>
    <t>03415C　臺股指元大61牛11</t>
  </si>
  <si>
    <t>TW16Z03415C2</t>
  </si>
  <si>
    <t>03415P　群益9C</t>
  </si>
  <si>
    <t>TW16Z03415P4</t>
  </si>
  <si>
    <t>03416C　第一金元富5C牛01</t>
  </si>
  <si>
    <t>TW16Z03416C0</t>
  </si>
  <si>
    <t>03416P　群益9D</t>
  </si>
  <si>
    <t>TW16Z03416P2</t>
  </si>
  <si>
    <t>03417C　臺股指凱基65牛05</t>
  </si>
  <si>
    <t>TW16Z03417C8</t>
  </si>
  <si>
    <t>03417P　群益9E</t>
  </si>
  <si>
    <t>TW16Z03417P0</t>
  </si>
  <si>
    <t>03418C　臺股指凱基65牛06</t>
  </si>
  <si>
    <t>TW16Z03418C6</t>
  </si>
  <si>
    <t>03418P　群益9F</t>
  </si>
  <si>
    <t>TW16Z03418P8</t>
  </si>
  <si>
    <t>03419C　臺股指凱基65牛07</t>
  </si>
  <si>
    <t>TW16Z03419C4</t>
  </si>
  <si>
    <t>03419P　FB元富</t>
  </si>
  <si>
    <t>TW16Z03419P6</t>
  </si>
  <si>
    <t>03420C　臺股指凱基65牛08</t>
  </si>
  <si>
    <t>TW16Z03420C2</t>
  </si>
  <si>
    <t>03420P　FC元富</t>
  </si>
  <si>
    <t>TW16Z03420P4</t>
  </si>
  <si>
    <t>03421C　日月光元富5A牛01</t>
  </si>
  <si>
    <t>TW16Z03421C0</t>
  </si>
  <si>
    <t>03421P　FD元富</t>
  </si>
  <si>
    <t>TW16Z03421P2</t>
  </si>
  <si>
    <t>03422C　T50反1富邦62牛01</t>
  </si>
  <si>
    <t>TW16Z03422C8</t>
  </si>
  <si>
    <t>03422P　FE元富</t>
  </si>
  <si>
    <t>TW16Z03422P0</t>
  </si>
  <si>
    <t>03423C　臺股指元大62牛01</t>
  </si>
  <si>
    <t>TW16Z03423C6</t>
  </si>
  <si>
    <t>03423P　FF元富</t>
  </si>
  <si>
    <t>TW16Z03423P8</t>
  </si>
  <si>
    <t>03424C　臺股指群益62牛23</t>
  </si>
  <si>
    <t>TW16Z03424C4</t>
  </si>
  <si>
    <t>03424P　日盛N7</t>
  </si>
  <si>
    <t>TW16Z03424P6</t>
  </si>
  <si>
    <t>03425C　臺股指兆豐62牛10</t>
  </si>
  <si>
    <t>TW16Z03425C1</t>
  </si>
  <si>
    <t>03425P　日盛N8</t>
  </si>
  <si>
    <t>TW16Z03425P3</t>
  </si>
  <si>
    <t>03426C　臺股指兆豐63牛10</t>
  </si>
  <si>
    <t>TW16Z03426C9</t>
  </si>
  <si>
    <t>03426P　凱基CT</t>
  </si>
  <si>
    <t>TW16Z03426P1</t>
  </si>
  <si>
    <t>03427C　鴻海元富62牛04</t>
  </si>
  <si>
    <t>TW16Z03427C7</t>
  </si>
  <si>
    <t>03427P　凱基CU</t>
  </si>
  <si>
    <t>TW16Z03427P9</t>
  </si>
  <si>
    <t>03428P　元大9Y</t>
  </si>
  <si>
    <t>TW16Z03428P7</t>
  </si>
  <si>
    <t>03429P　元大9Z</t>
  </si>
  <si>
    <t>TW16Z03429P5</t>
  </si>
  <si>
    <t>03430P　群益9G</t>
  </si>
  <si>
    <t>TW16Z03430P3</t>
  </si>
  <si>
    <t>03431P　群益9H</t>
  </si>
  <si>
    <t>TW16Z03431P1</t>
  </si>
  <si>
    <t>034329　K9統一</t>
  </si>
  <si>
    <t>TW15Z0343299</t>
  </si>
  <si>
    <t>03432P　FL元富</t>
  </si>
  <si>
    <t>TW16Z03432P9</t>
  </si>
  <si>
    <t>03433P　FM元富</t>
  </si>
  <si>
    <t>TW16Z03433P7</t>
  </si>
  <si>
    <t>03434P　FP元富</t>
  </si>
  <si>
    <t>TW16Z03434P5</t>
  </si>
  <si>
    <t>03435P　JR國泰</t>
  </si>
  <si>
    <t>TW16Z03435P2</t>
  </si>
  <si>
    <t>03436P　FF富邦</t>
  </si>
  <si>
    <t>TW16Z03436P0</t>
  </si>
  <si>
    <t>03437P　日盛AB</t>
  </si>
  <si>
    <t>TW16Z03437P8</t>
  </si>
  <si>
    <t>03438P　日盛AC</t>
  </si>
  <si>
    <t>TW16Z03438P6</t>
  </si>
  <si>
    <t>03439P　永豐NY</t>
  </si>
  <si>
    <t>TW16Z03439P4</t>
  </si>
  <si>
    <t>03440P　永豐NZ</t>
  </si>
  <si>
    <t>TW16Z03440P2</t>
  </si>
  <si>
    <t>03441P　中信59</t>
  </si>
  <si>
    <t>TW16Z03441P0</t>
  </si>
  <si>
    <t>03442P　FW元富</t>
  </si>
  <si>
    <t>TW16Z03442P8</t>
  </si>
  <si>
    <t>03443P　FX元富</t>
  </si>
  <si>
    <t>TW16Z03443P6</t>
  </si>
  <si>
    <t>03444P　康和EU</t>
  </si>
  <si>
    <t>TW16Z03444P4</t>
  </si>
  <si>
    <t>03445P　AW元大</t>
  </si>
  <si>
    <t>TW16Z03445P1</t>
  </si>
  <si>
    <t>03446P　AX元大</t>
  </si>
  <si>
    <t>TW16Z03446P9</t>
  </si>
  <si>
    <t>03447P　AY元大</t>
  </si>
  <si>
    <t>TW16Z03447P7</t>
  </si>
  <si>
    <t>03448P　AZ元大</t>
  </si>
  <si>
    <t>TW16Z03448P5</t>
  </si>
  <si>
    <t>03449P　BA元大</t>
  </si>
  <si>
    <t>TW16Z03449P3</t>
  </si>
  <si>
    <t>03450P　BB元大</t>
  </si>
  <si>
    <t>TW16Z03450P1</t>
  </si>
  <si>
    <t>03451P　玉山M6</t>
  </si>
  <si>
    <t>TW16Z03451P9</t>
  </si>
  <si>
    <t>03452P　玉山M7</t>
  </si>
  <si>
    <t>TW16Z03452P7</t>
  </si>
  <si>
    <t>03453P　玉山M8</t>
  </si>
  <si>
    <t>TW16Z03453P5</t>
  </si>
  <si>
    <t>03454P　JX國泰</t>
  </si>
  <si>
    <t>TW16Z03454P3</t>
  </si>
  <si>
    <t>03455P　FH富邦</t>
  </si>
  <si>
    <t>TW16Z03455P0</t>
  </si>
  <si>
    <t>03456P　日盛AG</t>
  </si>
  <si>
    <t>TW16Z03456P8</t>
  </si>
  <si>
    <t>03457P　凱基DM</t>
  </si>
  <si>
    <t>TW16Z03457P6</t>
  </si>
  <si>
    <t>03458P　凱基DN</t>
  </si>
  <si>
    <t>TW16Z03458P4</t>
  </si>
  <si>
    <t>03459P　凱基DP</t>
  </si>
  <si>
    <t>TW16Z03459P2</t>
  </si>
  <si>
    <t>03460P　統一GU</t>
  </si>
  <si>
    <t>TW16Z03460P0</t>
  </si>
  <si>
    <t>03461P　統一GV</t>
  </si>
  <si>
    <t>TW16Z03461P8</t>
  </si>
  <si>
    <t>03462P　統一GW</t>
  </si>
  <si>
    <t>TW16Z03462P6</t>
  </si>
  <si>
    <t>03463P　統一GX</t>
  </si>
  <si>
    <t>TW16Z03463P4</t>
  </si>
  <si>
    <t>03464P　統一GY</t>
  </si>
  <si>
    <t>TW16Z03464P2</t>
  </si>
  <si>
    <t>03465P　兆豐5W</t>
  </si>
  <si>
    <t>TW16Z03465P9</t>
  </si>
  <si>
    <t>03466P　兆豐5X</t>
  </si>
  <si>
    <t>TW16Z03466P7</t>
  </si>
  <si>
    <t>03467P　兆豐5Y</t>
  </si>
  <si>
    <t>TW16Z03467P5</t>
  </si>
  <si>
    <t>03468P　兆豐5Z</t>
  </si>
  <si>
    <t>TW16Z03468P3</t>
  </si>
  <si>
    <t>03469P　兆豐6R</t>
  </si>
  <si>
    <t>TW16Z03469P1</t>
  </si>
  <si>
    <t>03470P　兆豐6S</t>
  </si>
  <si>
    <t>TW16Z03470P9</t>
  </si>
  <si>
    <t>03471P　兆豐6T</t>
  </si>
  <si>
    <t>TW16Z03471P7</t>
  </si>
  <si>
    <t>03472P　兆豐6U</t>
  </si>
  <si>
    <t>TW16Z03472P5</t>
  </si>
  <si>
    <t>03473P　兆豐6V</t>
  </si>
  <si>
    <t>TW16Z03473P3</t>
  </si>
  <si>
    <t>03474P　BK元大</t>
  </si>
  <si>
    <t>TW16Z03474P1</t>
  </si>
  <si>
    <t>03475P　BL元大</t>
  </si>
  <si>
    <t>TW16Z03475P8</t>
  </si>
  <si>
    <t>03476P　BM元大</t>
  </si>
  <si>
    <t>TW16Z03476P6</t>
  </si>
  <si>
    <t>03477P　1C永豐</t>
  </si>
  <si>
    <t>TW16Z03477P4</t>
  </si>
  <si>
    <t>03478P　中信64</t>
  </si>
  <si>
    <t>TW16Z03478P2</t>
  </si>
  <si>
    <t>03479P　中信65</t>
  </si>
  <si>
    <t>TW16Z03479P0</t>
  </si>
  <si>
    <t>03480P　台新4V</t>
  </si>
  <si>
    <t>TW16Z03480P8</t>
  </si>
  <si>
    <t>03481P　FR富邦</t>
  </si>
  <si>
    <t>TW16Z03481P6</t>
  </si>
  <si>
    <t>03482P　FS富邦</t>
  </si>
  <si>
    <t>TW16Z03482P4</t>
  </si>
  <si>
    <t>03483P　FT富邦</t>
  </si>
  <si>
    <t>TW16Z03483P2</t>
  </si>
  <si>
    <t>03484P　1A群益</t>
  </si>
  <si>
    <t>TW16Z03484P0</t>
  </si>
  <si>
    <t>03485P　1B群益</t>
  </si>
  <si>
    <t>TW16Z03485P7</t>
  </si>
  <si>
    <t>03486P　1C群益</t>
  </si>
  <si>
    <t>TW16Z03486P5</t>
  </si>
  <si>
    <t>03487P　1D群益</t>
  </si>
  <si>
    <t>TW16Z03487P3</t>
  </si>
  <si>
    <t>03488P　1E群益</t>
  </si>
  <si>
    <t>TW16Z03488P1</t>
  </si>
  <si>
    <t>03489P　1F群益</t>
  </si>
  <si>
    <t>TW16Z03489P9</t>
  </si>
  <si>
    <t>03490P　1G群益</t>
  </si>
  <si>
    <t>TW16Z03490P7</t>
  </si>
  <si>
    <t>03491P　1H群益</t>
  </si>
  <si>
    <t>TW16Z03491P5</t>
  </si>
  <si>
    <t>03492P　1L群益</t>
  </si>
  <si>
    <t>TW16Z03492P3</t>
  </si>
  <si>
    <t>03493P　1M群益</t>
  </si>
  <si>
    <t>TW16Z03493P1</t>
  </si>
  <si>
    <t>03494P　1N群益</t>
  </si>
  <si>
    <t>TW16Z03494P9</t>
  </si>
  <si>
    <t>03495P　1S群益</t>
  </si>
  <si>
    <t>TW16Z03495P6</t>
  </si>
  <si>
    <t>03496P　1T群益</t>
  </si>
  <si>
    <t>TW16Z03496P4</t>
  </si>
  <si>
    <t>03497P　1U群益</t>
  </si>
  <si>
    <t>TW16Z03497P2</t>
  </si>
  <si>
    <t>03498P　1Z群益</t>
  </si>
  <si>
    <t>TW16Z03498P0</t>
  </si>
  <si>
    <t>03499P　群益9U</t>
  </si>
  <si>
    <t>TW16Z03499P8</t>
  </si>
  <si>
    <t>03500P　群益9V</t>
  </si>
  <si>
    <t>TW16Z03500P3</t>
  </si>
  <si>
    <t>035012　8P群益</t>
  </si>
  <si>
    <t>TW15Z0350120</t>
  </si>
  <si>
    <t>03501P　群益9W</t>
  </si>
  <si>
    <t>TW16Z03501P1</t>
  </si>
  <si>
    <t>03502P　群益9X</t>
  </si>
  <si>
    <t>TW16Z03502P9</t>
  </si>
  <si>
    <t>03503P　群益9Y</t>
  </si>
  <si>
    <t>TW16Z03503P7</t>
  </si>
  <si>
    <t>03504P　群益9Z</t>
  </si>
  <si>
    <t>TW16Z03504P5</t>
  </si>
  <si>
    <t>03505P　台新4Y</t>
  </si>
  <si>
    <t>TW16Z03505P2</t>
  </si>
  <si>
    <t>03506P　玉山N4</t>
  </si>
  <si>
    <t>TW16Z03506P0</t>
  </si>
  <si>
    <t>03507P　FW富邦</t>
  </si>
  <si>
    <t>TW16Z03507P8</t>
  </si>
  <si>
    <t>035084　8Z群益</t>
  </si>
  <si>
    <t>TW15Z0350849</t>
  </si>
  <si>
    <t>03508P　2J群益</t>
  </si>
  <si>
    <t>TW16Z03508P6</t>
  </si>
  <si>
    <t>03509P　2K群益</t>
  </si>
  <si>
    <t>TW16Z03509P4</t>
  </si>
  <si>
    <t>03510P　GB元富</t>
  </si>
  <si>
    <t>TW16Z03510P2</t>
  </si>
  <si>
    <t>03511P　GC元富</t>
  </si>
  <si>
    <t>TW16Z03511P0</t>
  </si>
  <si>
    <t>03512P　GD元富</t>
  </si>
  <si>
    <t>TW16Z03512P8</t>
  </si>
  <si>
    <t>03513P　BS元大</t>
  </si>
  <si>
    <t>TW16Z03513P6</t>
  </si>
  <si>
    <t>03514P　BT元大</t>
  </si>
  <si>
    <t>TW16Z03514P4</t>
  </si>
  <si>
    <t>03515P　BU元大</t>
  </si>
  <si>
    <t>TW16Z03515P1</t>
  </si>
  <si>
    <t>03516P　BV元大</t>
  </si>
  <si>
    <t>TW16Z03516P9</t>
  </si>
  <si>
    <t>03517P　BW元大</t>
  </si>
  <si>
    <t>TW16Z03517P7</t>
  </si>
  <si>
    <t>03518P　BX元大</t>
  </si>
  <si>
    <t>TW16Z03518P5</t>
  </si>
  <si>
    <t>03519P　BY元大</t>
  </si>
  <si>
    <t>TW16Z03519P3</t>
  </si>
  <si>
    <t>03520P　BZ元大</t>
  </si>
  <si>
    <t>TW16Z03520P1</t>
  </si>
  <si>
    <t>03521P　CB元大</t>
  </si>
  <si>
    <t>TW16Z03521P9</t>
  </si>
  <si>
    <t>03522P　CF元大</t>
  </si>
  <si>
    <t>TW16Z03522P7</t>
  </si>
  <si>
    <t>03523P　CG元大</t>
  </si>
  <si>
    <t>TW16Z03523P5</t>
  </si>
  <si>
    <t>03524P　CH元大</t>
  </si>
  <si>
    <t>TW16Z03524P3</t>
  </si>
  <si>
    <t>03525P　CI元大</t>
  </si>
  <si>
    <t>TW16Z03525P0</t>
  </si>
  <si>
    <t>03526P　CJ元大</t>
  </si>
  <si>
    <t>TW16Z03526P8</t>
  </si>
  <si>
    <t>03527P　CK元大</t>
  </si>
  <si>
    <t>TW16Z03527P6</t>
  </si>
  <si>
    <t>03528P　GK元富</t>
  </si>
  <si>
    <t>TW16Z03528P4</t>
  </si>
  <si>
    <t>03529P　日盛AQ</t>
  </si>
  <si>
    <t>TW16Z03529P2</t>
  </si>
  <si>
    <t>03530P　1M永豐</t>
  </si>
  <si>
    <t>TW16Z03530P0</t>
  </si>
  <si>
    <t>03531P　CZ元大</t>
  </si>
  <si>
    <t>TW16Z03531P8</t>
  </si>
  <si>
    <t>03532P　DA元大</t>
  </si>
  <si>
    <t>TW16Z03532P6</t>
  </si>
  <si>
    <t>03533P　DB元大</t>
  </si>
  <si>
    <t>TW16Z03533P4</t>
  </si>
  <si>
    <t>03534P　DC元大</t>
  </si>
  <si>
    <t>TW16Z03534P2</t>
  </si>
  <si>
    <t>03535P　DD元大</t>
  </si>
  <si>
    <t>TW16Z03535P9</t>
  </si>
  <si>
    <t>03536P　DE元大</t>
  </si>
  <si>
    <t>TW16Z03536P7</t>
  </si>
  <si>
    <t>03537P　DF元大</t>
  </si>
  <si>
    <t>TW16Z03537P5</t>
  </si>
  <si>
    <t>03538P　統一HE</t>
  </si>
  <si>
    <t>TW16Z03538P3</t>
  </si>
  <si>
    <t>03539P　統一HF</t>
  </si>
  <si>
    <t>TW16Z03539P1</t>
  </si>
  <si>
    <t>03540P　2N群益</t>
  </si>
  <si>
    <t>TW16Z03540P9</t>
  </si>
  <si>
    <t>03541P　KC國泰</t>
  </si>
  <si>
    <t>TW16Z03541P7</t>
  </si>
  <si>
    <t>03542P　GB富邦</t>
  </si>
  <si>
    <t>TW16Z03542P5</t>
  </si>
  <si>
    <t>03543P　兆豐7D</t>
  </si>
  <si>
    <t>TW16Z03543P3</t>
  </si>
  <si>
    <t>03544P　統一HM</t>
  </si>
  <si>
    <t>TW16Z03544P1</t>
  </si>
  <si>
    <t>03545P　統一HN</t>
  </si>
  <si>
    <t>TW16Z03545P8</t>
  </si>
  <si>
    <t>03546P　中信70</t>
  </si>
  <si>
    <t>TW16Z03546P6</t>
  </si>
  <si>
    <t>03547P　中信71</t>
  </si>
  <si>
    <t>TW16Z03547P4</t>
  </si>
  <si>
    <t>03548P　中信72</t>
  </si>
  <si>
    <t>TW16Z03548P2</t>
  </si>
  <si>
    <t>03549P　2R群益</t>
  </si>
  <si>
    <t>TW16Z03549P0</t>
  </si>
  <si>
    <t>03550P　2S群益</t>
  </si>
  <si>
    <t>TW16Z03550P8</t>
  </si>
  <si>
    <t>03551P　日盛AS</t>
  </si>
  <si>
    <t>TW16Z03551P6</t>
  </si>
  <si>
    <t>03552P　日盛AT</t>
  </si>
  <si>
    <t>TW16Z03552P4</t>
  </si>
  <si>
    <t>03553P　凱基ES</t>
  </si>
  <si>
    <t>TW16Z03553P2</t>
  </si>
  <si>
    <t>03554P　凱基ET</t>
  </si>
  <si>
    <t>TW16Z03554P0</t>
  </si>
  <si>
    <t>03555P　凱基EU</t>
  </si>
  <si>
    <t>TW16Z03555P7</t>
  </si>
  <si>
    <t>03556P　凱基EV</t>
  </si>
  <si>
    <t>TW16Z03556P5</t>
  </si>
  <si>
    <t>03557P　凱基EW</t>
  </si>
  <si>
    <t>TW16Z03557P3</t>
  </si>
  <si>
    <t>03558P　GS元富</t>
  </si>
  <si>
    <t>TW16Z03558P1</t>
  </si>
  <si>
    <t>03559P　GT元富</t>
  </si>
  <si>
    <t>TW16Z03559P9</t>
  </si>
  <si>
    <t>03560P　GU元富</t>
  </si>
  <si>
    <t>TW16Z03560P7</t>
  </si>
  <si>
    <t>03561P　GV元富</t>
  </si>
  <si>
    <t>TW16Z03561P5</t>
  </si>
  <si>
    <t>03562P　GW元富</t>
  </si>
  <si>
    <t>TW16Z03562P3</t>
  </si>
  <si>
    <t>03563P　GG富邦</t>
  </si>
  <si>
    <t>TW16Z03563P1</t>
  </si>
  <si>
    <t>03564P　GH富邦</t>
  </si>
  <si>
    <t>TW16Z03564P9</t>
  </si>
  <si>
    <t>03565P　DT元大</t>
  </si>
  <si>
    <t>TW16Z03565P6</t>
  </si>
  <si>
    <t>03566P　凱基FH</t>
  </si>
  <si>
    <t>TW16Z03566P4</t>
  </si>
  <si>
    <t>03567P　2W群益</t>
  </si>
  <si>
    <t>TW16Z03567P2</t>
  </si>
  <si>
    <t>03568P　2X群益</t>
  </si>
  <si>
    <t>TW16Z03568P0</t>
  </si>
  <si>
    <t>03569P　2Y群益</t>
  </si>
  <si>
    <t>TW16Z03569P8</t>
  </si>
  <si>
    <t>03570P　1V永豐</t>
  </si>
  <si>
    <t>TW16Z03570P6</t>
  </si>
  <si>
    <t>03571P　HB元富</t>
  </si>
  <si>
    <t>TW16Z03571P4</t>
  </si>
  <si>
    <t>03572P　HC元富</t>
  </si>
  <si>
    <t>TW16Z03572P2</t>
  </si>
  <si>
    <t>03573P　HD元富</t>
  </si>
  <si>
    <t>TW16Z03573P0</t>
  </si>
  <si>
    <t>03574P　HE元富</t>
  </si>
  <si>
    <t>TW16Z03574P8</t>
  </si>
  <si>
    <t>03575P　GL富邦</t>
  </si>
  <si>
    <t>TW16Z03575P5</t>
  </si>
  <si>
    <t>03576P　ER元大</t>
  </si>
  <si>
    <t>TW16Z03576P3</t>
  </si>
  <si>
    <t>03577P　ES元大</t>
  </si>
  <si>
    <t>TW16Z03577P1</t>
  </si>
  <si>
    <t>03578P　ET元大</t>
  </si>
  <si>
    <t>TW16Z03578P9</t>
  </si>
  <si>
    <t>03579P　EU元大</t>
  </si>
  <si>
    <t>TW16Z03579P7</t>
  </si>
  <si>
    <t>03580P　EV元大</t>
  </si>
  <si>
    <t>TW16Z03580P5</t>
  </si>
  <si>
    <t>03581P　EW元大</t>
  </si>
  <si>
    <t>TW16Z03581P3</t>
  </si>
  <si>
    <t>03582P　兆豐7H</t>
  </si>
  <si>
    <t>TW16Z03582P1</t>
  </si>
  <si>
    <t>03583P　中信75</t>
  </si>
  <si>
    <t>TW16Z03583P9</t>
  </si>
  <si>
    <t>03584P　台新5F</t>
  </si>
  <si>
    <t>TW16Z03584P7</t>
  </si>
  <si>
    <t>03585P　凱基FX</t>
  </si>
  <si>
    <t>TW16Z03585P4</t>
  </si>
  <si>
    <t>03586P　凱基GF</t>
  </si>
  <si>
    <t>TW16Z03586P2</t>
  </si>
  <si>
    <t>03587P　HK元富</t>
  </si>
  <si>
    <t>TW16Z03587P0</t>
  </si>
  <si>
    <t>03588P　HL元富</t>
  </si>
  <si>
    <t>TW16Z03588P8</t>
  </si>
  <si>
    <t>03589P　HM元富</t>
  </si>
  <si>
    <t>TW16Z03589P6</t>
  </si>
  <si>
    <t>03590P　康和EZ</t>
  </si>
  <si>
    <t>TW16Z03590P4</t>
  </si>
  <si>
    <t>03591P　康和FA</t>
  </si>
  <si>
    <t>TW16Z03591P2</t>
  </si>
  <si>
    <t>03592P　3N群益</t>
  </si>
  <si>
    <t>TW16Z03592P0</t>
  </si>
  <si>
    <t>03593P　3P群益</t>
  </si>
  <si>
    <t>TW16Z03593P8</t>
  </si>
  <si>
    <t>03594P　3Q群益</t>
  </si>
  <si>
    <t>TW16Z03594P6</t>
  </si>
  <si>
    <t>03595P　FG元大</t>
  </si>
  <si>
    <t>TW16Z03595P3</t>
  </si>
  <si>
    <t>03596P　FH元大</t>
  </si>
  <si>
    <t>TW16Z03596P1</t>
  </si>
  <si>
    <t>03597P　2B永豐</t>
  </si>
  <si>
    <t>TW16Z03597P9</t>
  </si>
  <si>
    <t>03598P　2C永豐</t>
  </si>
  <si>
    <t>TW16Z03598P7</t>
  </si>
  <si>
    <t>03599P　HR元富</t>
  </si>
  <si>
    <t>TW16Z03599P5</t>
  </si>
  <si>
    <t>03600P　HS元富</t>
  </si>
  <si>
    <t>TW16Z03600P1</t>
  </si>
  <si>
    <t>03601P　HT元富</t>
  </si>
  <si>
    <t>TW16Z03601P9</t>
  </si>
  <si>
    <t>03602P　3V群益</t>
  </si>
  <si>
    <t>TW16Z03602P7</t>
  </si>
  <si>
    <t>03603P　3W群益</t>
  </si>
  <si>
    <t>TW16Z03603P5</t>
  </si>
  <si>
    <t>03604P　3X群益</t>
  </si>
  <si>
    <t>TW16Z03604P3</t>
  </si>
  <si>
    <t>03605P　3Y群益</t>
  </si>
  <si>
    <t>TW16Z03605P0</t>
  </si>
  <si>
    <t>03606P　3Z群益</t>
  </si>
  <si>
    <t>TW16Z03606P8</t>
  </si>
  <si>
    <t>03607P　FS元大</t>
  </si>
  <si>
    <t>TW16Z03607P6</t>
  </si>
  <si>
    <t>03608P　FT元大</t>
  </si>
  <si>
    <t>TW16Z03608P4</t>
  </si>
  <si>
    <t>03609P　FU元大</t>
  </si>
  <si>
    <t>TW16Z03609P2</t>
  </si>
  <si>
    <t>03610P　FV元大</t>
  </si>
  <si>
    <t>TW16Z03610P0</t>
  </si>
  <si>
    <t>03611P　FW元大</t>
  </si>
  <si>
    <t>TW16Z03611P8</t>
  </si>
  <si>
    <t>03612P　FX元大</t>
  </si>
  <si>
    <t>TW16Z03612P6</t>
  </si>
  <si>
    <t>03613P　KQ國泰</t>
  </si>
  <si>
    <t>TW16Z03613P4</t>
  </si>
  <si>
    <t>03614P　KR國泰</t>
  </si>
  <si>
    <t>TW16Z03614P2</t>
  </si>
  <si>
    <t>03615P　KS國泰</t>
  </si>
  <si>
    <t>TW16Z03615P9</t>
  </si>
  <si>
    <t>03616P　GS富邦</t>
  </si>
  <si>
    <t>TW16Z03616P7</t>
  </si>
  <si>
    <t>03617P　GK元大</t>
  </si>
  <si>
    <t>TW16Z03617P5</t>
  </si>
  <si>
    <t>03618P　GR元大</t>
  </si>
  <si>
    <t>TW16Z03618P3</t>
  </si>
  <si>
    <t>03619P　凱基GH</t>
  </si>
  <si>
    <t>TW16Z03619P1</t>
  </si>
  <si>
    <t>03620P　HZ元富</t>
  </si>
  <si>
    <t>TW16Z03620P9</t>
  </si>
  <si>
    <t>03621P　JA元富</t>
  </si>
  <si>
    <t>TW16Z03621P7</t>
  </si>
  <si>
    <t>03622P　康和FB</t>
  </si>
  <si>
    <t>TW16Z03622P5</t>
  </si>
  <si>
    <t>03623P　中信77</t>
  </si>
  <si>
    <t>TW16Z03623P3</t>
  </si>
  <si>
    <t>03624P　2I永豐</t>
  </si>
  <si>
    <t>TW16Z03624P1</t>
  </si>
  <si>
    <t>03625P　2J永豐</t>
  </si>
  <si>
    <t>TW16Z03625P8</t>
  </si>
  <si>
    <t>03626P　2K永豐</t>
  </si>
  <si>
    <t>TW16Z03626P6</t>
  </si>
  <si>
    <t>03627P　4F群益</t>
  </si>
  <si>
    <t>TW16Z03627P4</t>
  </si>
  <si>
    <t>03628P　4G群益</t>
  </si>
  <si>
    <t>TW16Z03628P2</t>
  </si>
  <si>
    <t>03629P　玉山24</t>
  </si>
  <si>
    <t>TW16Z03629P0</t>
  </si>
  <si>
    <t>03630P　KT國泰</t>
  </si>
  <si>
    <t>TW16Z03630P8</t>
  </si>
  <si>
    <t>03631P　KU國泰</t>
  </si>
  <si>
    <t>TW16Z03631P6</t>
  </si>
  <si>
    <t>03632P　GT元大</t>
  </si>
  <si>
    <t>TW16Z03632P4</t>
  </si>
  <si>
    <t>03633P　GU元大</t>
  </si>
  <si>
    <t>TW16Z03633P2</t>
  </si>
  <si>
    <t>03634P　GV元大</t>
  </si>
  <si>
    <t>TW16Z03634P0</t>
  </si>
  <si>
    <t>03635P　JF元富</t>
  </si>
  <si>
    <t>TW16Z03635P7</t>
  </si>
  <si>
    <t>03636P　JH元富</t>
  </si>
  <si>
    <t>TW16Z03636P5</t>
  </si>
  <si>
    <t>03637P　4P群益</t>
  </si>
  <si>
    <t>TW16Z03637P3</t>
  </si>
  <si>
    <t>03638P　4Q群益</t>
  </si>
  <si>
    <t>TW16Z03638P1</t>
  </si>
  <si>
    <t>03639P　4R群益</t>
  </si>
  <si>
    <t>TW16Z03639P9</t>
  </si>
  <si>
    <t>03640P　凱基GR</t>
  </si>
  <si>
    <t>TW16Z03640P7</t>
  </si>
  <si>
    <t>03641P　凱基GS</t>
  </si>
  <si>
    <t>TW16Z03641P5</t>
  </si>
  <si>
    <t>03642P　凱基HC</t>
  </si>
  <si>
    <t>TW16Z03642P3</t>
  </si>
  <si>
    <t>03643P　3B永豐</t>
  </si>
  <si>
    <t>TW16Z03643P1</t>
  </si>
  <si>
    <t>03644P　4W群益</t>
  </si>
  <si>
    <t>TW16Z03644P9</t>
  </si>
  <si>
    <t>03645P　4Y群益</t>
  </si>
  <si>
    <t>TW16Z03645P6</t>
  </si>
  <si>
    <t>03646P　4Z群益</t>
  </si>
  <si>
    <t>TW16Z03646P4</t>
  </si>
  <si>
    <t>03647P　5A群益</t>
  </si>
  <si>
    <t>TW16Z03647P2</t>
  </si>
  <si>
    <t>03648P　GX元大</t>
  </si>
  <si>
    <t>TW16Z03648P0</t>
  </si>
  <si>
    <t>03649P　GY元大</t>
  </si>
  <si>
    <t>TW16Z03649P8</t>
  </si>
  <si>
    <t>03650P　JR元富</t>
  </si>
  <si>
    <t>TW16Z03650P6</t>
  </si>
  <si>
    <t>03651P　JS元富</t>
  </si>
  <si>
    <t>TW16Z03651P4</t>
  </si>
  <si>
    <t>03652P　JT元富</t>
  </si>
  <si>
    <t>TW16Z03652P2</t>
  </si>
  <si>
    <t>03653P　HW富邦</t>
  </si>
  <si>
    <t>TW16Z03653P0</t>
  </si>
  <si>
    <t>03654P　HX富邦</t>
  </si>
  <si>
    <t>TW16Z03654P8</t>
  </si>
  <si>
    <t>03655P　HG元大</t>
  </si>
  <si>
    <t>TW16Z03655P5</t>
  </si>
  <si>
    <t>03656P　凱基HG</t>
  </si>
  <si>
    <t>TW16Z03656P3</t>
  </si>
  <si>
    <t>03657P　JW元富</t>
  </si>
  <si>
    <t>TW16Z03657P1</t>
  </si>
  <si>
    <t>03658P　JX元富</t>
  </si>
  <si>
    <t>TW16Z03658P9</t>
  </si>
  <si>
    <t>03659P　中信79</t>
  </si>
  <si>
    <t>TW16Z03659P7</t>
  </si>
  <si>
    <t>03660P　中信80</t>
  </si>
  <si>
    <t>TW16Z03660P5</t>
  </si>
  <si>
    <t>03661P　台新5N</t>
  </si>
  <si>
    <t>TW16Z03661P3</t>
  </si>
  <si>
    <t>03662P　統一JD</t>
  </si>
  <si>
    <t>TW16Z03662P1</t>
  </si>
  <si>
    <t>03663P　統一JE</t>
  </si>
  <si>
    <t>TW16Z03663P9</t>
  </si>
  <si>
    <t>03664P　統一JF</t>
  </si>
  <si>
    <t>TW16Z03664P7</t>
  </si>
  <si>
    <t>03665P　日盛BK</t>
  </si>
  <si>
    <t>TW16Z03665P4</t>
  </si>
  <si>
    <t>03666P　5E群益</t>
  </si>
  <si>
    <t>TW16Z03666P2</t>
  </si>
  <si>
    <t>03667P　5F群益</t>
  </si>
  <si>
    <t>TW16Z03667P0</t>
  </si>
  <si>
    <t>03668P　5G群益</t>
  </si>
  <si>
    <t>TW16Z03668P8</t>
  </si>
  <si>
    <t>03669P　5H群益</t>
  </si>
  <si>
    <t>TW16Z03669P6</t>
  </si>
  <si>
    <t>03670P　兆豐7Y</t>
  </si>
  <si>
    <t>TW16Z03670P4</t>
  </si>
  <si>
    <t>03671P　兆豐8F</t>
  </si>
  <si>
    <t>TW16Z03671P2</t>
  </si>
  <si>
    <t>03672P　兆豐8G</t>
  </si>
  <si>
    <t>TW16Z03672P0</t>
  </si>
  <si>
    <t>03673P　兆豐8S</t>
  </si>
  <si>
    <t>TW16Z03673P8</t>
  </si>
  <si>
    <t>03674P　兆豐8T</t>
  </si>
  <si>
    <t>TW16Z03674P6</t>
  </si>
  <si>
    <t>03675P　兆豐8U</t>
  </si>
  <si>
    <t>TW16Z03675P3</t>
  </si>
  <si>
    <t>03676P　LA國泰</t>
  </si>
  <si>
    <t>TW16Z03676P1</t>
  </si>
  <si>
    <t>03677P　LB國泰</t>
  </si>
  <si>
    <t>TW16Z03677P9</t>
  </si>
  <si>
    <t>03678P　LC國泰</t>
  </si>
  <si>
    <t>TW16Z03678P7</t>
  </si>
  <si>
    <t>03679P　JL富邦</t>
  </si>
  <si>
    <t>TW16Z03679P5</t>
  </si>
  <si>
    <t>03680P　JM富邦</t>
  </si>
  <si>
    <t>TW16Z03680P3</t>
  </si>
  <si>
    <t>03681P　JN富邦</t>
  </si>
  <si>
    <t>TW16Z03681P1</t>
  </si>
  <si>
    <t>03682P　JP富邦</t>
  </si>
  <si>
    <t>TW16Z03682P9</t>
  </si>
  <si>
    <t>03683P　KM元富</t>
  </si>
  <si>
    <t>TW16Z03683P7</t>
  </si>
  <si>
    <t>03684P　康和FD</t>
  </si>
  <si>
    <t>TW16Z03684P5</t>
  </si>
  <si>
    <t>03685P　5N群益</t>
  </si>
  <si>
    <t>TW16Z03685P2</t>
  </si>
  <si>
    <t>03686P　5P群益</t>
  </si>
  <si>
    <t>TW16Z03686P0</t>
  </si>
  <si>
    <t>03687P　5Q群益</t>
  </si>
  <si>
    <t>TW16Z03687P8</t>
  </si>
  <si>
    <t>036882　LJ第一</t>
  </si>
  <si>
    <t>TW15Z0368825</t>
  </si>
  <si>
    <t>03688P　5R群益</t>
  </si>
  <si>
    <t>TW16Z03688P6</t>
  </si>
  <si>
    <t>03689P　5S群益</t>
  </si>
  <si>
    <t>TW16Z03689P4</t>
  </si>
  <si>
    <t>03690P　玉山25</t>
  </si>
  <si>
    <t>TW16Z03690P2</t>
  </si>
  <si>
    <t>03691P　玉山26</t>
  </si>
  <si>
    <t>TW16Z03691P0</t>
  </si>
  <si>
    <t>03692P　JW富邦</t>
  </si>
  <si>
    <t>TW16Z03692P8</t>
  </si>
  <si>
    <t>03693P　JX富邦</t>
  </si>
  <si>
    <t>TW16Z03693P6</t>
  </si>
  <si>
    <t>03694P　凱基JE</t>
  </si>
  <si>
    <t>TW16Z03694P4</t>
  </si>
  <si>
    <t>03695P　兆豐9A</t>
  </si>
  <si>
    <t>TW16Z03695P1</t>
  </si>
  <si>
    <t>03696P　兆豐9B</t>
  </si>
  <si>
    <t>TW16Z03696P9</t>
  </si>
  <si>
    <t>03697P　兆豐9J</t>
  </si>
  <si>
    <t>TW16Z03697P7</t>
  </si>
  <si>
    <t>03698P　康和FG</t>
  </si>
  <si>
    <t>TW16Z03698P5</t>
  </si>
  <si>
    <t>03699P　4J永豐</t>
  </si>
  <si>
    <t>TW16Z03699P3</t>
  </si>
  <si>
    <t>03700P　凱基JH</t>
  </si>
  <si>
    <t>TW16Z03700P9</t>
  </si>
  <si>
    <t>03701P　康和FJ</t>
  </si>
  <si>
    <t>TW16Z03701P7</t>
  </si>
  <si>
    <t>03702P　統一JR</t>
  </si>
  <si>
    <t>TW16Z03702P5</t>
  </si>
  <si>
    <t>03703P　國票MX</t>
  </si>
  <si>
    <t>TW16Z03703P3</t>
  </si>
  <si>
    <t>03704P　KL富邦</t>
  </si>
  <si>
    <t>TW16Z03704P1</t>
  </si>
  <si>
    <t>03705P　6H群益</t>
  </si>
  <si>
    <t>TW16Z03705P8</t>
  </si>
  <si>
    <t>03706P　6J群益</t>
  </si>
  <si>
    <t>TW16Z03706P6</t>
  </si>
  <si>
    <t>03707P　6L群益</t>
  </si>
  <si>
    <t>TW16Z03707P4</t>
  </si>
  <si>
    <t>03708P　6M群益</t>
  </si>
  <si>
    <t>TW16Z03708P2</t>
  </si>
  <si>
    <t>03709P　6N群益</t>
  </si>
  <si>
    <t>TW16Z03709P0</t>
  </si>
  <si>
    <t>03710P　6P群益</t>
  </si>
  <si>
    <t>TW16Z03710P8</t>
  </si>
  <si>
    <t>03711P　6Q群益</t>
  </si>
  <si>
    <t>TW16Z03711P6</t>
  </si>
  <si>
    <t>03712P　台新5X</t>
  </si>
  <si>
    <t>TW16Z03712P4</t>
  </si>
  <si>
    <t>03713P　台新5Z</t>
  </si>
  <si>
    <t>TW16Z03713P2</t>
  </si>
  <si>
    <t>03714P　台新6A</t>
  </si>
  <si>
    <t>TW16Z03714P0</t>
  </si>
  <si>
    <t>03715P　國票MZ</t>
  </si>
  <si>
    <t>TW16Z03715P7</t>
  </si>
  <si>
    <t>03716P　LH元富</t>
  </si>
  <si>
    <t>TW16Z03716P5</t>
  </si>
  <si>
    <t>03717P　LJ元富</t>
  </si>
  <si>
    <t>TW16Z03717P3</t>
  </si>
  <si>
    <t>03718P　LK元富</t>
  </si>
  <si>
    <t>TW16Z03718P1</t>
  </si>
  <si>
    <t>03719P　LL元富</t>
  </si>
  <si>
    <t>TW16Z03719P9</t>
  </si>
  <si>
    <t>03720P　凱基JN</t>
  </si>
  <si>
    <t>TW16Z03720P7</t>
  </si>
  <si>
    <t>03721P　凱基JP</t>
  </si>
  <si>
    <t>TW16Z03721P5</t>
  </si>
  <si>
    <t>03722P　凱基JQ</t>
  </si>
  <si>
    <t>TW16Z03722P3</t>
  </si>
  <si>
    <t>03723P　凱基JS</t>
  </si>
  <si>
    <t>TW16Z03723P1</t>
  </si>
  <si>
    <t>03724P　7B群益</t>
  </si>
  <si>
    <t>TW16Z03724P9</t>
  </si>
  <si>
    <t>03725P　台新6F</t>
  </si>
  <si>
    <t>TW16Z03725P6</t>
  </si>
  <si>
    <t>03726P　4U永豐</t>
  </si>
  <si>
    <t>TW16Z03726P4</t>
  </si>
  <si>
    <t>03727P　4V永豐</t>
  </si>
  <si>
    <t>TW16Z03727P2</t>
  </si>
  <si>
    <t>03728P　IN元大</t>
  </si>
  <si>
    <t>TW16Z03728P0</t>
  </si>
  <si>
    <t>03729P　IP元大</t>
  </si>
  <si>
    <t>TW16Z03729P8</t>
  </si>
  <si>
    <t>03730P　IQ元大</t>
  </si>
  <si>
    <t>TW16Z03730P6</t>
  </si>
  <si>
    <t>03731P　IR元大</t>
  </si>
  <si>
    <t>TW16Z03731P4</t>
  </si>
  <si>
    <t>03732P　IS元大</t>
  </si>
  <si>
    <t>TW16Z03732P2</t>
  </si>
  <si>
    <t>03733P　日盛CD</t>
  </si>
  <si>
    <t>TW16Z03733P0</t>
  </si>
  <si>
    <t>03734P　LV國泰</t>
  </si>
  <si>
    <t>TW16Z03734P8</t>
  </si>
  <si>
    <t>03735P　LW國泰</t>
  </si>
  <si>
    <t>TW16Z03735P5</t>
  </si>
  <si>
    <t>03736P　LX國泰</t>
  </si>
  <si>
    <t>TW16Z03736P3</t>
  </si>
  <si>
    <t>03737P　KR富邦</t>
  </si>
  <si>
    <t>TW16Z03737P1</t>
  </si>
  <si>
    <t>03738P　凱基JU</t>
  </si>
  <si>
    <t>TW16Z03738P9</t>
  </si>
  <si>
    <t>03739P　日盛CE</t>
  </si>
  <si>
    <t>TW16Z03739P7</t>
  </si>
  <si>
    <t>03740P　統一JX</t>
  </si>
  <si>
    <t>TW16Z03740P5</t>
  </si>
  <si>
    <t>03741P　4Z永豐</t>
  </si>
  <si>
    <t>TW16Z03741P3</t>
  </si>
  <si>
    <t>03742P　5A永豐</t>
  </si>
  <si>
    <t>TW16Z03742P1</t>
  </si>
  <si>
    <t>03743P　台新6H</t>
  </si>
  <si>
    <t>TW16Z03743P9</t>
  </si>
  <si>
    <t>03744P　國票NA</t>
  </si>
  <si>
    <t>TW16Z03744P7</t>
  </si>
  <si>
    <t>03745P　國票NB</t>
  </si>
  <si>
    <t>TW16Z03745P4</t>
  </si>
  <si>
    <t>03746P　7L群益</t>
  </si>
  <si>
    <t>TW16Z03746P2</t>
  </si>
  <si>
    <t>03747P　7M群益</t>
  </si>
  <si>
    <t>TW16Z03747P0</t>
  </si>
  <si>
    <t>03748P　7N群益</t>
  </si>
  <si>
    <t>TW16Z03748P8</t>
  </si>
  <si>
    <t>037498　E4群益</t>
  </si>
  <si>
    <t>TW15Z0374989</t>
  </si>
  <si>
    <t>03749P　7P群益</t>
  </si>
  <si>
    <t>TW16Z03749P6</t>
  </si>
  <si>
    <t>03750P　7Q群益</t>
  </si>
  <si>
    <t>TW16Z03750P4</t>
  </si>
  <si>
    <t>03751P　7R群益</t>
  </si>
  <si>
    <t>TW16Z03751P2</t>
  </si>
  <si>
    <t>03752P　7S群益</t>
  </si>
  <si>
    <t>TW16Z03752P0</t>
  </si>
  <si>
    <t>03753P　兆豐9K</t>
  </si>
  <si>
    <t>TW16Z03753P8</t>
  </si>
  <si>
    <t>03754P　兆豐9L</t>
  </si>
  <si>
    <t>TW16Z03754P6</t>
  </si>
  <si>
    <t>03755P　兆豐9M</t>
  </si>
  <si>
    <t>TW16Z03755P3</t>
  </si>
  <si>
    <t>03756P　兆豐9N</t>
  </si>
  <si>
    <t>TW16Z03756P1</t>
  </si>
  <si>
    <t>03757P　A4兆豐</t>
  </si>
  <si>
    <t>TW16Z03757P9</t>
  </si>
  <si>
    <t>03758P　A5兆豐</t>
  </si>
  <si>
    <t>TW16Z03758P7</t>
  </si>
  <si>
    <t>037597　LP第一</t>
  </si>
  <si>
    <t>TW15Z0375978</t>
  </si>
  <si>
    <t>03759P　A6兆豐</t>
  </si>
  <si>
    <t>TW16Z03759P5</t>
  </si>
  <si>
    <t>03760P　LQ元富</t>
  </si>
  <si>
    <t>TW16Z03760P3</t>
  </si>
  <si>
    <t>03761P　LR元富</t>
  </si>
  <si>
    <t>TW16Z03761P1</t>
  </si>
  <si>
    <t>03762P　康和FK</t>
  </si>
  <si>
    <t>TW16Z03762P9</t>
  </si>
  <si>
    <t>03763P　康和FL</t>
  </si>
  <si>
    <t>TW16Z03763P7</t>
  </si>
  <si>
    <t>03764P　統一KC</t>
  </si>
  <si>
    <t>TW16Z03764P5</t>
  </si>
  <si>
    <t>03765P　統一KD</t>
  </si>
  <si>
    <t>TW16Z03765P2</t>
  </si>
  <si>
    <t>03766P　凱基KA</t>
  </si>
  <si>
    <t>TW16Z03766P0</t>
  </si>
  <si>
    <t>03767P　7V群益</t>
  </si>
  <si>
    <t>TW16Z03767P8</t>
  </si>
  <si>
    <t>03768P　7W群益</t>
  </si>
  <si>
    <t>TW16Z03768P6</t>
  </si>
  <si>
    <t>03769P　MG元富</t>
  </si>
  <si>
    <t>TW16Z03769P4</t>
  </si>
  <si>
    <t>03770P　MH元富</t>
  </si>
  <si>
    <t>TW16Z03770P2</t>
  </si>
  <si>
    <t>03771P　MJ元富</t>
  </si>
  <si>
    <t>TW16Z03771P0</t>
  </si>
  <si>
    <t>03772P　MK元富</t>
  </si>
  <si>
    <t>TW16Z03772P8</t>
  </si>
  <si>
    <t>03773P　康和FM</t>
  </si>
  <si>
    <t>TW16Z03773P6</t>
  </si>
  <si>
    <t>03774P　JG元大</t>
  </si>
  <si>
    <t>TW16Z03774P4</t>
  </si>
  <si>
    <t>03775P　JH元大</t>
  </si>
  <si>
    <t>TW16Z03775P1</t>
  </si>
  <si>
    <t>03776P　JI元大</t>
  </si>
  <si>
    <t>TW16Z03776P9</t>
  </si>
  <si>
    <t>03777P　JJ元大</t>
  </si>
  <si>
    <t>TW16Z03777P7</t>
  </si>
  <si>
    <t>03778P　JL元大</t>
  </si>
  <si>
    <t>TW16Z03778P5</t>
  </si>
  <si>
    <t>03779P　JM元大</t>
  </si>
  <si>
    <t>TW16Z03779P3</t>
  </si>
  <si>
    <t>037805　LS第一</t>
  </si>
  <si>
    <t>TW15Z0378055</t>
  </si>
  <si>
    <t>03780P　JN元大</t>
  </si>
  <si>
    <t>TW16Z03780P1</t>
  </si>
  <si>
    <t>03781P　5H永豐</t>
  </si>
  <si>
    <t>TW16Z03781P9</t>
  </si>
  <si>
    <t>03782P　5I永豐</t>
  </si>
  <si>
    <t>TW16Z03782P7</t>
  </si>
  <si>
    <t>03783P　台新6L</t>
  </si>
  <si>
    <t>TW16Z03783P5</t>
  </si>
  <si>
    <t>03784P　凱基KD</t>
  </si>
  <si>
    <t>TW16Z03784P3</t>
  </si>
  <si>
    <t>03785P　凱基KE</t>
  </si>
  <si>
    <t>TW16Z03785P0</t>
  </si>
  <si>
    <t>03786P　凱基KF</t>
  </si>
  <si>
    <t>TW16Z03786P8</t>
  </si>
  <si>
    <t>03787P　統一KK</t>
  </si>
  <si>
    <t>TW16Z03787P6</t>
  </si>
  <si>
    <t>03788P　8F群益</t>
  </si>
  <si>
    <t>TW16Z03788P4</t>
  </si>
  <si>
    <t>03789P　8G群益</t>
  </si>
  <si>
    <t>TW16Z03789P2</t>
  </si>
  <si>
    <t>03790P　8H群益</t>
  </si>
  <si>
    <t>TW16Z03790P0</t>
  </si>
  <si>
    <t>03791P　8I群益</t>
  </si>
  <si>
    <t>TW16Z03791P8</t>
  </si>
  <si>
    <t>03792P　8J群益</t>
  </si>
  <si>
    <t>TW16Z03792P6</t>
  </si>
  <si>
    <t>03793P　8K群益</t>
  </si>
  <si>
    <t>TW16Z03793P4</t>
  </si>
  <si>
    <t>03794P　MS元富</t>
  </si>
  <si>
    <t>TW16Z03794P2</t>
  </si>
  <si>
    <t>03795P　MT元富</t>
  </si>
  <si>
    <t>TW16Z03795P9</t>
  </si>
  <si>
    <t>03796P　MU元富</t>
  </si>
  <si>
    <t>TW16Z03796P7</t>
  </si>
  <si>
    <t>03797P　LC富邦</t>
  </si>
  <si>
    <t>TW16Z03797P5</t>
  </si>
  <si>
    <t>03798P　LD富邦</t>
  </si>
  <si>
    <t>TW16Z03798P3</t>
  </si>
  <si>
    <t>03799P　中信93</t>
  </si>
  <si>
    <t>TW16Z03799P1</t>
  </si>
  <si>
    <t>03800P　5W永豐</t>
  </si>
  <si>
    <t>TW16Z03800P7</t>
  </si>
  <si>
    <t>03801P　5X永豐</t>
  </si>
  <si>
    <t>TW16Z03801P5</t>
  </si>
  <si>
    <t>03802P　5Y永豐</t>
  </si>
  <si>
    <t>TW16Z03802P3</t>
  </si>
  <si>
    <t>03803P　5Z永豐</t>
  </si>
  <si>
    <t>TW16Z03803P1</t>
  </si>
  <si>
    <t>03804P　凱基KM</t>
  </si>
  <si>
    <t>TW16Z03804P9</t>
  </si>
  <si>
    <t>03805P　凱基KN</t>
  </si>
  <si>
    <t>TW16Z03805P6</t>
  </si>
  <si>
    <t>03806P　凱基KP</t>
  </si>
  <si>
    <t>TW16Z03806P4</t>
  </si>
  <si>
    <t>03807P　凱基KU</t>
  </si>
  <si>
    <t>TW16Z03807P2</t>
  </si>
  <si>
    <t>03808P　C4兆豐</t>
  </si>
  <si>
    <t>TW16Z03808P0</t>
  </si>
  <si>
    <t>03809P　NB元富</t>
  </si>
  <si>
    <t>TW16Z03809P8</t>
  </si>
  <si>
    <t>03810P　NC元富</t>
  </si>
  <si>
    <t>TW16Z03810P6</t>
  </si>
  <si>
    <t>03811P　康和FN</t>
  </si>
  <si>
    <t>TW16Z03811P4</t>
  </si>
  <si>
    <t>03812P　日盛CK</t>
  </si>
  <si>
    <t>TW16Z03812P2</t>
  </si>
  <si>
    <t>03813P　日盛CL</t>
  </si>
  <si>
    <t>TW16Z03813P0</t>
  </si>
  <si>
    <t>03814P　日盛CM</t>
  </si>
  <si>
    <t>TW16Z03814P8</t>
  </si>
  <si>
    <t>03815P　9A群益</t>
  </si>
  <si>
    <t>TW16Z03815P5</t>
  </si>
  <si>
    <t>03816P　9C群益</t>
  </si>
  <si>
    <t>TW16Z03816P3</t>
  </si>
  <si>
    <t>03817P　9D群益</t>
  </si>
  <si>
    <t>TW16Z03817P1</t>
  </si>
  <si>
    <t>03818P　9E群益</t>
  </si>
  <si>
    <t>TW16Z03818P9</t>
  </si>
  <si>
    <t>03819P　9F群益</t>
  </si>
  <si>
    <t>TW16Z03819P7</t>
  </si>
  <si>
    <t>03820P　9G群益</t>
  </si>
  <si>
    <t>TW16Z03820P5</t>
  </si>
  <si>
    <t>03821P　9H群益</t>
  </si>
  <si>
    <t>TW16Z03821P3</t>
  </si>
  <si>
    <t>03822P　ME國泰</t>
  </si>
  <si>
    <t>TW16Z03822P1</t>
  </si>
  <si>
    <t>03823P　LN富邦</t>
  </si>
  <si>
    <t>TW16Z03823P9</t>
  </si>
  <si>
    <t>03824P　LP富邦</t>
  </si>
  <si>
    <t>TW16Z03824P7</t>
  </si>
  <si>
    <t>03825P　統一KR</t>
  </si>
  <si>
    <t>TW16Z03825P4</t>
  </si>
  <si>
    <t>03826P　統一KS</t>
  </si>
  <si>
    <t>TW16Z03826P2</t>
  </si>
  <si>
    <t>03827P　統一KT</t>
  </si>
  <si>
    <t>TW16Z03827P0</t>
  </si>
  <si>
    <t>03828P　凱基KX</t>
  </si>
  <si>
    <t>TW16Z03828P8</t>
  </si>
  <si>
    <t>03829P　凱基KY</t>
  </si>
  <si>
    <t>TW16Z03829P6</t>
  </si>
  <si>
    <t>03830P　凱基KZ</t>
  </si>
  <si>
    <t>TW16Z03830P4</t>
  </si>
  <si>
    <t>03831P　KM元大</t>
  </si>
  <si>
    <t>TW16Z03831P2</t>
  </si>
  <si>
    <t>03832P　KN元大</t>
  </si>
  <si>
    <t>TW16Z03832P0</t>
  </si>
  <si>
    <t>03833P　KP元大</t>
  </si>
  <si>
    <t>TW16Z03833P8</t>
  </si>
  <si>
    <t>03834P　C7兆豐</t>
  </si>
  <si>
    <t>TW16Z03834P6</t>
  </si>
  <si>
    <t>03835P　C8兆豐</t>
  </si>
  <si>
    <t>TW16Z03835P3</t>
  </si>
  <si>
    <t>03836P　C9兆豐</t>
  </si>
  <si>
    <t>TW16Z03836P1</t>
  </si>
  <si>
    <t>03837P　D1兆豐</t>
  </si>
  <si>
    <t>TW16Z03837P9</t>
  </si>
  <si>
    <t>03838P　D2兆豐</t>
  </si>
  <si>
    <t>TW16Z03838P7</t>
  </si>
  <si>
    <t>03839P　D3兆豐</t>
  </si>
  <si>
    <t>TW16Z03839P5</t>
  </si>
  <si>
    <t>03840P　D4兆豐</t>
  </si>
  <si>
    <t>TW16Z03840P3</t>
  </si>
  <si>
    <t>03841P　D5兆豐</t>
  </si>
  <si>
    <t>TW16Z03841P1</t>
  </si>
  <si>
    <t>03842P　NF元富</t>
  </si>
  <si>
    <t>TW16Z03842P9</t>
  </si>
  <si>
    <t>038434　ML第一</t>
  </si>
  <si>
    <t>TW15Z0384343</t>
  </si>
  <si>
    <t>03843P　NG元富</t>
  </si>
  <si>
    <t>TW16Z03843P7</t>
  </si>
  <si>
    <t>03844P　NH元富</t>
  </si>
  <si>
    <t>TW16Z03844P5</t>
  </si>
  <si>
    <t>03845P　MI國泰</t>
  </si>
  <si>
    <t>TW16Z03845P2</t>
  </si>
  <si>
    <t>03846P　LT富邦</t>
  </si>
  <si>
    <t>TW16Z03846P0</t>
  </si>
  <si>
    <t>03847P　LU富邦</t>
  </si>
  <si>
    <t>TW16Z03847P8</t>
  </si>
  <si>
    <t>03848P　LV富邦</t>
  </si>
  <si>
    <t>TW16Z03848P6</t>
  </si>
  <si>
    <t>03849P　01群益</t>
  </si>
  <si>
    <t>TW16Z03849P4</t>
  </si>
  <si>
    <t>03850P　02群益</t>
  </si>
  <si>
    <t>TW16Z03850P2</t>
  </si>
  <si>
    <t>03851P　03群益</t>
  </si>
  <si>
    <t>TW16Z03851P0</t>
  </si>
  <si>
    <t>03852P　04群益</t>
  </si>
  <si>
    <t>TW16Z03852P8</t>
  </si>
  <si>
    <t>03853P　05群益</t>
  </si>
  <si>
    <t>TW16Z03853P6</t>
  </si>
  <si>
    <t>03854P　07群益</t>
  </si>
  <si>
    <t>TW16Z03854P4</t>
  </si>
  <si>
    <t>03855P　09群益</t>
  </si>
  <si>
    <t>TW16Z03855P1</t>
  </si>
  <si>
    <t>038563　MP第一</t>
  </si>
  <si>
    <t>TW15Z0385639</t>
  </si>
  <si>
    <t>03856P　10群益</t>
  </si>
  <si>
    <t>TW16Z03856P9</t>
  </si>
  <si>
    <t>03857P　11群益</t>
  </si>
  <si>
    <t>TW16Z03857P7</t>
  </si>
  <si>
    <t>03858P　9R群益</t>
  </si>
  <si>
    <t>TW16Z03858P5</t>
  </si>
  <si>
    <t>03859P　9S群益</t>
  </si>
  <si>
    <t>TW16Z03859P3</t>
  </si>
  <si>
    <t>03860P　9T群益</t>
  </si>
  <si>
    <t>TW16Z03860P1</t>
  </si>
  <si>
    <t>03861P　9U群益</t>
  </si>
  <si>
    <t>TW16Z03861P9</t>
  </si>
  <si>
    <t>03862P　9V群益</t>
  </si>
  <si>
    <t>TW16Z03862P7</t>
  </si>
  <si>
    <t>03863P　9W群益</t>
  </si>
  <si>
    <t>TW16Z03863P5</t>
  </si>
  <si>
    <t>03864P　9X群益</t>
  </si>
  <si>
    <t>TW16Z03864P3</t>
  </si>
  <si>
    <t>03865P　9Y群益</t>
  </si>
  <si>
    <t>TW16Z03865P0</t>
  </si>
  <si>
    <t>03866P　9Z群益</t>
  </si>
  <si>
    <t>TW16Z03866P8</t>
  </si>
  <si>
    <t>03867P　中信98</t>
  </si>
  <si>
    <t>TW16Z03867P6</t>
  </si>
  <si>
    <t>03868P　中信A3</t>
  </si>
  <si>
    <t>TW16Z03868P4</t>
  </si>
  <si>
    <t>03869P　中信A4</t>
  </si>
  <si>
    <t>TW16Z03869P2</t>
  </si>
  <si>
    <t>03870P　6P永豐</t>
  </si>
  <si>
    <t>TW16Z03870P0</t>
  </si>
  <si>
    <t>03871P　6Q永豐</t>
  </si>
  <si>
    <t>TW16Z03871P8</t>
  </si>
  <si>
    <t>03872P　6R永豐</t>
  </si>
  <si>
    <t>TW16Z03872P6</t>
  </si>
  <si>
    <t>03873P　6S永豐</t>
  </si>
  <si>
    <t>TW16Z03873P4</t>
  </si>
  <si>
    <t>03874P　6T永豐</t>
  </si>
  <si>
    <t>TW16Z03874P2</t>
  </si>
  <si>
    <t>03875P　6U永豐</t>
  </si>
  <si>
    <t>TW16Z03875P9</t>
  </si>
  <si>
    <t>03876P　台新6W</t>
  </si>
  <si>
    <t>TW16Z03876P7</t>
  </si>
  <si>
    <t>03877P　台新6X</t>
  </si>
  <si>
    <t>TW16Z03877P5</t>
  </si>
  <si>
    <t>03878P　NM元富</t>
  </si>
  <si>
    <t>TW16Z03878P3</t>
  </si>
  <si>
    <t>03879P　NN元富</t>
  </si>
  <si>
    <t>TW16Z03879P1</t>
  </si>
  <si>
    <t>03880P　NP元富</t>
  </si>
  <si>
    <t>TW16Z03880P9</t>
  </si>
  <si>
    <t>03881P　康和FP</t>
  </si>
  <si>
    <t>TW16Z03881P7</t>
  </si>
  <si>
    <t>03882P　康和FQ</t>
  </si>
  <si>
    <t>TW16Z03882P5</t>
  </si>
  <si>
    <t>03883P　日盛CT</t>
  </si>
  <si>
    <t>TW16Z03883P3</t>
  </si>
  <si>
    <t>03884P　統一KX</t>
  </si>
  <si>
    <t>TW16Z03884P1</t>
  </si>
  <si>
    <t>03885P　凱基LF</t>
  </si>
  <si>
    <t>TW16Z03885P8</t>
  </si>
  <si>
    <t>03886P　凱基LG</t>
  </si>
  <si>
    <t>TW16Z03886P6</t>
  </si>
  <si>
    <t>03887P　凱基LS</t>
  </si>
  <si>
    <t>TW16Z03887P4</t>
  </si>
  <si>
    <t>03888P　16群益</t>
  </si>
  <si>
    <t>TW16Z03888P2</t>
  </si>
  <si>
    <t>03889P　17群益</t>
  </si>
  <si>
    <t>TW16Z03889P0</t>
  </si>
  <si>
    <t>03890P　18群益</t>
  </si>
  <si>
    <t>TW16Z03890P8</t>
  </si>
  <si>
    <t>03891P　19群益</t>
  </si>
  <si>
    <t>TW16Z03891P6</t>
  </si>
  <si>
    <t>03892P　20群益</t>
  </si>
  <si>
    <t>TW16Z03892P4</t>
  </si>
  <si>
    <t>03893P　21群益</t>
  </si>
  <si>
    <t>TW16Z03893P2</t>
  </si>
  <si>
    <t>03894P　22群益</t>
  </si>
  <si>
    <t>TW16Z03894P0</t>
  </si>
  <si>
    <t>03895P　KY元大</t>
  </si>
  <si>
    <t>TW16Z03895P7</t>
  </si>
  <si>
    <t>038965　NA第一</t>
  </si>
  <si>
    <t>TW15Z0389656</t>
  </si>
  <si>
    <t>03896P　MC富邦</t>
  </si>
  <si>
    <t>TW16Z03896P5</t>
  </si>
  <si>
    <t>03897P　7I永豐</t>
  </si>
  <si>
    <t>TW16Z03897P3</t>
  </si>
  <si>
    <t>03898P　7J永豐</t>
  </si>
  <si>
    <t>TW16Z03898P1</t>
  </si>
  <si>
    <t>03899P　7K永豐</t>
  </si>
  <si>
    <t>TW16Z03899P9</t>
  </si>
  <si>
    <t>03900P　7L永豐</t>
  </si>
  <si>
    <t>TW16Z03900P5</t>
  </si>
  <si>
    <t>03901P　7M永豐</t>
  </si>
  <si>
    <t>TW16Z03901P3</t>
  </si>
  <si>
    <t>03902P　凱基LT</t>
  </si>
  <si>
    <t>TW16Z03902P1</t>
  </si>
  <si>
    <t>03903P　凱基LU</t>
  </si>
  <si>
    <t>TW16Z03903P9</t>
  </si>
  <si>
    <t>03904P　凱基LV</t>
  </si>
  <si>
    <t>TW16Z03904P7</t>
  </si>
  <si>
    <t>03905P　G5兆豐</t>
  </si>
  <si>
    <t>TW16Z03905P4</t>
  </si>
  <si>
    <t>03906P　G6兆豐</t>
  </si>
  <si>
    <t>TW16Z03906P2</t>
  </si>
  <si>
    <t>03907P　G7兆豐</t>
  </si>
  <si>
    <t>TW16Z03907P0</t>
  </si>
  <si>
    <t>03908P　G8兆豐</t>
  </si>
  <si>
    <t>TW16Z03908P8</t>
  </si>
  <si>
    <t>03909P　G9兆豐</t>
  </si>
  <si>
    <t>TW16Z03909P6</t>
  </si>
  <si>
    <t>03910P　J5兆豐</t>
  </si>
  <si>
    <t>TW16Z03910P4</t>
  </si>
  <si>
    <t>03911P　J6兆豐</t>
  </si>
  <si>
    <t>TW16Z03911P2</t>
  </si>
  <si>
    <t>03912P　LB元大</t>
  </si>
  <si>
    <t>TW16Z03912P0</t>
  </si>
  <si>
    <t>03913P　LC元大</t>
  </si>
  <si>
    <t>TW16Z03913P8</t>
  </si>
  <si>
    <t>03914P　LD元大</t>
  </si>
  <si>
    <t>TW16Z03914P6</t>
  </si>
  <si>
    <t>03915P　27群益</t>
  </si>
  <si>
    <t>TW16Z03915P3</t>
  </si>
  <si>
    <t>03916P　7V永豐</t>
  </si>
  <si>
    <t>TW16Z03916P1</t>
  </si>
  <si>
    <t>03917P　7W永豐</t>
  </si>
  <si>
    <t>TW16Z03917P9</t>
  </si>
  <si>
    <t>03918P　台新6Z</t>
  </si>
  <si>
    <t>TW16Z03918P7</t>
  </si>
  <si>
    <t>03919P　台新7A</t>
  </si>
  <si>
    <t>TW16Z03919P5</t>
  </si>
  <si>
    <t>03920P　台新7B</t>
  </si>
  <si>
    <t>TW16Z03920P3</t>
  </si>
  <si>
    <t>03921P　台新7C</t>
  </si>
  <si>
    <t>TW16Z03921P1</t>
  </si>
  <si>
    <t>03922P　台新7D</t>
  </si>
  <si>
    <t>TW16Z03922P9</t>
  </si>
  <si>
    <t>03923P　台新7E</t>
  </si>
  <si>
    <t>TW16Z03923P7</t>
  </si>
  <si>
    <t>03924P　台新7F</t>
  </si>
  <si>
    <t>TW16Z03924P5</t>
  </si>
  <si>
    <t>03925P　台新7G</t>
  </si>
  <si>
    <t>TW16Z03925P2</t>
  </si>
  <si>
    <t>03926P　NX元富</t>
  </si>
  <si>
    <t>TW16Z03926P0</t>
  </si>
  <si>
    <t>03927P　NY元富</t>
  </si>
  <si>
    <t>TW16Z03927P8</t>
  </si>
  <si>
    <t>03928P　NZ元富</t>
  </si>
  <si>
    <t>TW16Z03928P6</t>
  </si>
  <si>
    <t>03929P　元富01</t>
  </si>
  <si>
    <t>TW16Z03929P4</t>
  </si>
  <si>
    <t>03930P　元富02</t>
  </si>
  <si>
    <t>TW16Z03930P2</t>
  </si>
  <si>
    <t>03931P　元富03</t>
  </si>
  <si>
    <t>TW16Z03931P0</t>
  </si>
  <si>
    <t>03932P　元富04</t>
  </si>
  <si>
    <t>TW16Z03932P8</t>
  </si>
  <si>
    <t>03933P　元富05</t>
  </si>
  <si>
    <t>TW16Z03933P6</t>
  </si>
  <si>
    <t>03934P　元富06</t>
  </si>
  <si>
    <t>TW16Z03934P4</t>
  </si>
  <si>
    <t>03935P　30群益</t>
  </si>
  <si>
    <t>TW16Z03935P1</t>
  </si>
  <si>
    <t>03936P　31群益</t>
  </si>
  <si>
    <t>TW16Z03936P9</t>
  </si>
  <si>
    <t>03937P　中信B1</t>
  </si>
  <si>
    <t>TW16Z03937P7</t>
  </si>
  <si>
    <t>03938P　7Y永豐</t>
  </si>
  <si>
    <t>TW16Z03938P5</t>
  </si>
  <si>
    <t>039393　NN第一</t>
  </si>
  <si>
    <t>TW15Z0393930</t>
  </si>
  <si>
    <t>039394　NQ第一</t>
  </si>
  <si>
    <t>TW15Z0393948</t>
  </si>
  <si>
    <t>03939P　7Z永豐</t>
  </si>
  <si>
    <t>TW16Z03939P3</t>
  </si>
  <si>
    <t>03940P　統一LC</t>
  </si>
  <si>
    <t>TW16Z03940P1</t>
  </si>
  <si>
    <t>03941P　凱基MD</t>
  </si>
  <si>
    <t>TW16Z03941P9</t>
  </si>
  <si>
    <t>03942P　LK元大</t>
  </si>
  <si>
    <t>TW16Z03942P7</t>
  </si>
  <si>
    <t>03943P　LL元大</t>
  </si>
  <si>
    <t>TW16Z03943P5</t>
  </si>
  <si>
    <t>03944P　MM國泰</t>
  </si>
  <si>
    <t>TW16Z03944P3</t>
  </si>
  <si>
    <t>03945P　統一LD</t>
  </si>
  <si>
    <t>TW16Z03945P0</t>
  </si>
  <si>
    <t>03946P　日盛DD</t>
  </si>
  <si>
    <t>TW16Z03946P8</t>
  </si>
  <si>
    <t>03947P　32群益</t>
  </si>
  <si>
    <t>TW16Z03947P6</t>
  </si>
  <si>
    <t>03948P　33群益</t>
  </si>
  <si>
    <t>TW16Z03948P4</t>
  </si>
  <si>
    <t>03949P　34群益</t>
  </si>
  <si>
    <t>TW16Z03949P2</t>
  </si>
  <si>
    <t>03950P　LU元大</t>
  </si>
  <si>
    <t>TW16Z03950P0</t>
  </si>
  <si>
    <t>03951P　LW元大</t>
  </si>
  <si>
    <t>TW16Z03951P8</t>
  </si>
  <si>
    <t>03952P　凱基MG</t>
  </si>
  <si>
    <t>TW16Z03952P6</t>
  </si>
  <si>
    <t>03953P　8F永豐</t>
  </si>
  <si>
    <t>TW16Z03953P4</t>
  </si>
  <si>
    <t>03954P　8G永豐</t>
  </si>
  <si>
    <t>TW16Z03954P2</t>
  </si>
  <si>
    <t>03955P　8H永豐</t>
  </si>
  <si>
    <t>TW16Z03955P9</t>
  </si>
  <si>
    <t>03956P　MP國泰</t>
  </si>
  <si>
    <t>TW16Z03956P7</t>
  </si>
  <si>
    <t>03957P　MQ國泰</t>
  </si>
  <si>
    <t>TW16Z03957P5</t>
  </si>
  <si>
    <t>03958P　MP富邦</t>
  </si>
  <si>
    <t>TW16Z03958P3</t>
  </si>
  <si>
    <t>03959P　MQ富邦</t>
  </si>
  <si>
    <t>TW16Z03959P1</t>
  </si>
  <si>
    <t>03960P　台新7H</t>
  </si>
  <si>
    <t>TW16Z03960P9</t>
  </si>
  <si>
    <t>03961P　凱基MK</t>
  </si>
  <si>
    <t>TW16Z03961P7</t>
  </si>
  <si>
    <t>03962P　MR國泰</t>
  </si>
  <si>
    <t>TW16Z03962P5</t>
  </si>
  <si>
    <t>03963P　MS國泰</t>
  </si>
  <si>
    <t>TW16Z03963P3</t>
  </si>
  <si>
    <t>03964P　元富17</t>
  </si>
  <si>
    <t>TW16Z03964P1</t>
  </si>
  <si>
    <t>03965P　日盛DE</t>
  </si>
  <si>
    <t>TW16Z03965P8</t>
  </si>
  <si>
    <t>03966P　統一LK</t>
  </si>
  <si>
    <t>TW16Z03966P6</t>
  </si>
  <si>
    <t>03967P　統一LL</t>
  </si>
  <si>
    <t>TW16Z03967P4</t>
  </si>
  <si>
    <t>03968P　MB元大</t>
  </si>
  <si>
    <t>TW16Z03968P2</t>
  </si>
  <si>
    <t>03969P　MC元大</t>
  </si>
  <si>
    <t>TW16Z03969P0</t>
  </si>
  <si>
    <t>03970P　MD元大</t>
  </si>
  <si>
    <t>TW16Z03970P8</t>
  </si>
  <si>
    <t>03971P　ME元大</t>
  </si>
  <si>
    <t>TW16Z03971P6</t>
  </si>
  <si>
    <t>03972P　J8兆豐</t>
  </si>
  <si>
    <t>TW16Z03972P4</t>
  </si>
  <si>
    <t>03973P　J9兆豐</t>
  </si>
  <si>
    <t>TW16Z03973P2</t>
  </si>
  <si>
    <t>03974P　K1兆豐</t>
  </si>
  <si>
    <t>TW16Z03974P0</t>
  </si>
  <si>
    <t>03975P　K2兆豐</t>
  </si>
  <si>
    <t>TW16Z03975P7</t>
  </si>
  <si>
    <t>03976P　K3兆豐</t>
  </si>
  <si>
    <t>TW16Z03976P5</t>
  </si>
  <si>
    <t>03977P　統一LP</t>
  </si>
  <si>
    <t>TW16Z03977P3</t>
  </si>
  <si>
    <t>03978P　凱基MN</t>
  </si>
  <si>
    <t>TW16Z03978P1</t>
  </si>
  <si>
    <t>03979P　凱基MP</t>
  </si>
  <si>
    <t>TW16Z03979P9</t>
  </si>
  <si>
    <t>03980P　元富25</t>
  </si>
  <si>
    <t>TW16Z03980P7</t>
  </si>
  <si>
    <t>03981P　元富26</t>
  </si>
  <si>
    <t>TW16Z03981P5</t>
  </si>
  <si>
    <t>03982P　元富27</t>
  </si>
  <si>
    <t>TW16Z03982P3</t>
  </si>
  <si>
    <t>03983P　45群益</t>
  </si>
  <si>
    <t>TW16Z03983P1</t>
  </si>
  <si>
    <t>03984P　46群益</t>
  </si>
  <si>
    <t>TW16Z03984P9</t>
  </si>
  <si>
    <t>03985P　47群益</t>
  </si>
  <si>
    <t>TW16Z03985P6</t>
  </si>
  <si>
    <t>03986P　MN元大</t>
  </si>
  <si>
    <t>TW16Z03986P4</t>
  </si>
  <si>
    <t>03987P　MP元大</t>
  </si>
  <si>
    <t>TW16Z03987P2</t>
  </si>
  <si>
    <t>03988P　MQ元大</t>
  </si>
  <si>
    <t>TW16Z03988P0</t>
  </si>
  <si>
    <t>03989P　中信B8</t>
  </si>
  <si>
    <t>TW16Z03989P8</t>
  </si>
  <si>
    <t>039904　富邦EV</t>
  </si>
  <si>
    <t>TW15Z0399044</t>
  </si>
  <si>
    <t>03990P　8R永豐</t>
  </si>
  <si>
    <t>TW16Z03990P6</t>
  </si>
  <si>
    <t>03991P　8S永豐</t>
  </si>
  <si>
    <t>TW16Z03991P4</t>
  </si>
  <si>
    <t>03992P　8T永豐</t>
  </si>
  <si>
    <t>TW16Z03992P2</t>
  </si>
  <si>
    <t>03993P　MY國泰</t>
  </si>
  <si>
    <t>TW16Z03993P0</t>
  </si>
  <si>
    <t>03994P　MZ國泰</t>
  </si>
  <si>
    <t>TW16Z03994P8</t>
  </si>
  <si>
    <t>03995P　NA國泰</t>
  </si>
  <si>
    <t>TW16Z03995P5</t>
  </si>
  <si>
    <t>03996P　NB國泰</t>
  </si>
  <si>
    <t>TW16Z03996P3</t>
  </si>
  <si>
    <t>03997P　MR富邦</t>
  </si>
  <si>
    <t>TW16Z03997P1</t>
  </si>
  <si>
    <t>03998P　M3兆豐</t>
  </si>
  <si>
    <t>TW16Z03998P9</t>
  </si>
  <si>
    <t>03999P　M4兆豐</t>
  </si>
  <si>
    <t>TW16Z03999P7</t>
  </si>
  <si>
    <t>04000P　MZ元大</t>
  </si>
  <si>
    <t>TW16Z04000P3</t>
  </si>
  <si>
    <t>04001P　NK元大</t>
  </si>
  <si>
    <t>TW16Z04001P1</t>
  </si>
  <si>
    <t>04002P　52群益</t>
  </si>
  <si>
    <t>TW16Z04002P9</t>
  </si>
  <si>
    <t>04003P　53群益</t>
  </si>
  <si>
    <t>TW16Z04003P7</t>
  </si>
  <si>
    <t>04004P　NC國泰</t>
  </si>
  <si>
    <t>TW16Z04004P5</t>
  </si>
  <si>
    <t>04005P　NF國泰</t>
  </si>
  <si>
    <t>TW16Z04005P2</t>
  </si>
  <si>
    <t>04006P　元富38</t>
  </si>
  <si>
    <t>TW16Z04006P0</t>
  </si>
  <si>
    <t>04007P　元富39</t>
  </si>
  <si>
    <t>TW16Z04007P8</t>
  </si>
  <si>
    <t>04008P　元富40</t>
  </si>
  <si>
    <t>TW16Z04008P6</t>
  </si>
  <si>
    <t>04009P　元富41</t>
  </si>
  <si>
    <t>TW16Z04009P4</t>
  </si>
  <si>
    <t>04010P　康和FT</t>
  </si>
  <si>
    <t>TW16Z04010P2</t>
  </si>
  <si>
    <t>04011P　日盛DK</t>
  </si>
  <si>
    <t>TW16Z04011P0</t>
  </si>
  <si>
    <t>04012P　日盛DL</t>
  </si>
  <si>
    <t>TW16Z04012P8</t>
  </si>
  <si>
    <t>04013P　凱基MV</t>
  </si>
  <si>
    <t>TW16Z04013P6</t>
  </si>
  <si>
    <t>04014P　凱基MW</t>
  </si>
  <si>
    <t>TW16Z04014P4</t>
  </si>
  <si>
    <t>04015P　NL元大</t>
  </si>
  <si>
    <t>TW16Z04015P1</t>
  </si>
  <si>
    <t>04016P　NM元大</t>
  </si>
  <si>
    <t>TW16Z04016P9</t>
  </si>
  <si>
    <t>04017P　9D永豐</t>
  </si>
  <si>
    <t>TW16Z04017P7</t>
  </si>
  <si>
    <t>04018P　9E永豐</t>
  </si>
  <si>
    <t>TW16Z04018P5</t>
  </si>
  <si>
    <t>04019P　台新7J</t>
  </si>
  <si>
    <t>TW16Z04019P3</t>
  </si>
  <si>
    <t>04020P　NG國泰</t>
  </si>
  <si>
    <t>TW16Z04020P1</t>
  </si>
  <si>
    <t>04021P　NH國泰</t>
  </si>
  <si>
    <t>TW16Z04021P9</t>
  </si>
  <si>
    <t>04022P　MT富邦</t>
  </si>
  <si>
    <t>TW16Z04022P7</t>
  </si>
  <si>
    <t>04023P　統一LS</t>
  </si>
  <si>
    <t>TW16Z04023P5</t>
  </si>
  <si>
    <t>04024P　日盛DN</t>
  </si>
  <si>
    <t>TW16Z04024P3</t>
  </si>
  <si>
    <t>04025P　元富50</t>
  </si>
  <si>
    <t>TW16Z04025P0</t>
  </si>
  <si>
    <t>04026P　元富51</t>
  </si>
  <si>
    <t>TW16Z04026P8</t>
  </si>
  <si>
    <t>04027P　康和FV</t>
  </si>
  <si>
    <t>TW16Z04027P6</t>
  </si>
  <si>
    <t>04028P　凱基ND</t>
  </si>
  <si>
    <t>TW16Z04028P4</t>
  </si>
  <si>
    <t>04029P　凱基NE</t>
  </si>
  <si>
    <t>TW16Z04029P2</t>
  </si>
  <si>
    <t>04030P　58群益</t>
  </si>
  <si>
    <t>TW16Z04030P0</t>
  </si>
  <si>
    <t>04031P　59群益</t>
  </si>
  <si>
    <t>TW16Z04031P8</t>
  </si>
  <si>
    <t>04032P　60群益</t>
  </si>
  <si>
    <t>TW16Z04032P6</t>
  </si>
  <si>
    <t>04033P　NL國泰</t>
  </si>
  <si>
    <t>TW16Z04033P4</t>
  </si>
  <si>
    <t>04034P　MW富邦</t>
  </si>
  <si>
    <t>TW16Z04034P2</t>
  </si>
  <si>
    <t>04035P　MX富邦</t>
  </si>
  <si>
    <t>TW16Z04035P9</t>
  </si>
  <si>
    <t>04036P　4W第一</t>
  </si>
  <si>
    <t>TW16Z04036P7</t>
  </si>
  <si>
    <t>04037P　63群益</t>
  </si>
  <si>
    <t>TW16Z04037P5</t>
  </si>
  <si>
    <t>04038P　65群益</t>
  </si>
  <si>
    <t>TW16Z04038P3</t>
  </si>
  <si>
    <t>04039P　66群益</t>
  </si>
  <si>
    <t>TW16Z04039P1</t>
  </si>
  <si>
    <t>04040P　67群益</t>
  </si>
  <si>
    <t>TW16Z04040P9</t>
  </si>
  <si>
    <t>04041P　68群益</t>
  </si>
  <si>
    <t>TW16Z04041P7</t>
  </si>
  <si>
    <t>04042P　69群益</t>
  </si>
  <si>
    <t>TW16Z04042P5</t>
  </si>
  <si>
    <t>04043P　統一LU</t>
  </si>
  <si>
    <t>TW16Z04043P3</t>
  </si>
  <si>
    <t>04044P　統一LV</t>
  </si>
  <si>
    <t>TW16Z04044P1</t>
  </si>
  <si>
    <t>04045P　日盛DP</t>
  </si>
  <si>
    <t>TW16Z04045P8</t>
  </si>
  <si>
    <t>04046P　凱基NQ</t>
  </si>
  <si>
    <t>TW16Z04046P6</t>
  </si>
  <si>
    <t>04047P　凱基NR</t>
  </si>
  <si>
    <t>TW16Z04047P4</t>
  </si>
  <si>
    <t>04048P　中信C2</t>
  </si>
  <si>
    <t>TW16Z04048P2</t>
  </si>
  <si>
    <t>04049P　中信C3</t>
  </si>
  <si>
    <t>TW16Z04049P0</t>
  </si>
  <si>
    <t>04050P　M6兆豐</t>
  </si>
  <si>
    <t>TW16Z04050P8</t>
  </si>
  <si>
    <t>04051P　M7兆豐</t>
  </si>
  <si>
    <t>TW16Z04051P6</t>
  </si>
  <si>
    <t>04052P　M8兆豐</t>
  </si>
  <si>
    <t>TW16Z04052P4</t>
  </si>
  <si>
    <t>04053P　M9兆豐</t>
  </si>
  <si>
    <t>TW16Z04053P2</t>
  </si>
  <si>
    <t>04054P　9L永豐</t>
  </si>
  <si>
    <t>TW16Z04054P0</t>
  </si>
  <si>
    <t>04055P　元富52</t>
  </si>
  <si>
    <t>TW16Z04055P7</t>
  </si>
  <si>
    <t>04056P　NU國泰</t>
  </si>
  <si>
    <t>TW16Z04056P5</t>
  </si>
  <si>
    <t>04057P　NV國泰</t>
  </si>
  <si>
    <t>TW16Z04057P3</t>
  </si>
  <si>
    <t>04058P　NW國泰</t>
  </si>
  <si>
    <t>TW16Z04058P1</t>
  </si>
  <si>
    <t>04059P　NA富邦</t>
  </si>
  <si>
    <t>TW16Z04059P9</t>
  </si>
  <si>
    <t>04060P　凱基NS</t>
  </si>
  <si>
    <t>TW16Z04060P7</t>
  </si>
  <si>
    <t>04061P　凱基NT</t>
  </si>
  <si>
    <t>TW16Z04061P5</t>
  </si>
  <si>
    <t>040626　CP國泰</t>
  </si>
  <si>
    <t>TW15Z0406260</t>
  </si>
  <si>
    <t>04062P　中信C8</t>
  </si>
  <si>
    <t>TW16Z04062P3</t>
  </si>
  <si>
    <t>04063P　9S永豐</t>
  </si>
  <si>
    <t>TW16Z04063P1</t>
  </si>
  <si>
    <t>04064P　日盛DR</t>
  </si>
  <si>
    <t>TW16Z04064P9</t>
  </si>
  <si>
    <t>04065P　75群益</t>
  </si>
  <si>
    <t>TW16Z04065P6</t>
  </si>
  <si>
    <t>04066P　77群益</t>
  </si>
  <si>
    <t>TW16Z04066P4</t>
  </si>
  <si>
    <t>04067P　78群益</t>
  </si>
  <si>
    <t>TW16Z04067P2</t>
  </si>
  <si>
    <t>04068P　79群益</t>
  </si>
  <si>
    <t>TW16Z04068P0</t>
  </si>
  <si>
    <t>040698　JP凱基</t>
  </si>
  <si>
    <t>TW15Z0406989</t>
  </si>
  <si>
    <t>04069P　80群益</t>
  </si>
  <si>
    <t>TW16Z04069P8</t>
  </si>
  <si>
    <t>04070P　XC元大</t>
  </si>
  <si>
    <t>TW16Z04070P6</t>
  </si>
  <si>
    <t>04071P　元富55</t>
  </si>
  <si>
    <t>TW16Z04071P4</t>
  </si>
  <si>
    <t>04072P　元富56</t>
  </si>
  <si>
    <t>TW16Z04072P2</t>
  </si>
  <si>
    <t>040734　兆豐73</t>
  </si>
  <si>
    <t>TW15Z0407342</t>
  </si>
  <si>
    <t>04073P　元富57</t>
  </si>
  <si>
    <t>TW16Z04073P0</t>
  </si>
  <si>
    <t>04074P　NG富邦</t>
  </si>
  <si>
    <t>TW16Z04074P8</t>
  </si>
  <si>
    <t>04075P　NH富邦</t>
  </si>
  <si>
    <t>TW16Z04075P5</t>
  </si>
  <si>
    <t>04076P　NJ富邦</t>
  </si>
  <si>
    <t>TW16Z04076P3</t>
  </si>
  <si>
    <t>04077P　NK富邦</t>
  </si>
  <si>
    <t>TW16Z04077P1</t>
  </si>
  <si>
    <t>04078P　NL富邦</t>
  </si>
  <si>
    <t>TW16Z04078P9</t>
  </si>
  <si>
    <t>04079P　日盛DT</t>
  </si>
  <si>
    <t>TW16Z04079P7</t>
  </si>
  <si>
    <t>04080P　日盛DU</t>
  </si>
  <si>
    <t>TW16Z04080P5</t>
  </si>
  <si>
    <t>040811　日盛6S</t>
  </si>
  <si>
    <t>TW15Z0408118</t>
  </si>
  <si>
    <t>04081P　A1凱基</t>
  </si>
  <si>
    <t>TW16Z04081P3</t>
  </si>
  <si>
    <t>04082P　A2凱基</t>
  </si>
  <si>
    <t>TW16Z04082P1</t>
  </si>
  <si>
    <t>04083P　A3凱基</t>
  </si>
  <si>
    <t>TW16Z04083P9</t>
  </si>
  <si>
    <t>04084P　A4凱基</t>
  </si>
  <si>
    <t>TW16Z04084P7</t>
  </si>
  <si>
    <t>04085P　A5凱基</t>
  </si>
  <si>
    <t>TW16Z04085P4</t>
  </si>
  <si>
    <t>04086P　A6凱基</t>
  </si>
  <si>
    <t>TW16Z04086P2</t>
  </si>
  <si>
    <t>04087P　A7凱基</t>
  </si>
  <si>
    <t>TW16Z04087P0</t>
  </si>
  <si>
    <t>04088P　XK元大</t>
  </si>
  <si>
    <t>TW16Z04088P8</t>
  </si>
  <si>
    <t>04089P　統一MF</t>
  </si>
  <si>
    <t>TW16Z04089P6</t>
  </si>
  <si>
    <t>04090P　統一MG</t>
  </si>
  <si>
    <t>TW16Z04090P4</t>
  </si>
  <si>
    <t>04091P　統一MH</t>
  </si>
  <si>
    <t>TW16Z04091P2</t>
  </si>
  <si>
    <t>04092P　88群益</t>
  </si>
  <si>
    <t>TW16Z04092P0</t>
  </si>
  <si>
    <t>04093P　89群益</t>
  </si>
  <si>
    <t>TW16Z04093P8</t>
  </si>
  <si>
    <t>04094P　90群益</t>
  </si>
  <si>
    <t>TW16Z04094P6</t>
  </si>
  <si>
    <t>04095P　91群益</t>
  </si>
  <si>
    <t>TW16Z04095P3</t>
  </si>
  <si>
    <t>04096P　中信D3</t>
  </si>
  <si>
    <t>TW16Z04096P1</t>
  </si>
  <si>
    <t>04097P　中信D4</t>
  </si>
  <si>
    <t>TW16Z04097P9</t>
  </si>
  <si>
    <t>04098P　台新7M</t>
  </si>
  <si>
    <t>TW16Z04098P7</t>
  </si>
  <si>
    <t>04099P　台新7N</t>
  </si>
  <si>
    <t>TW16Z04099P5</t>
  </si>
  <si>
    <t>04100P　9Y永豐</t>
  </si>
  <si>
    <t>TW16Z04100P1</t>
  </si>
  <si>
    <t>04101P　9Z永豐</t>
  </si>
  <si>
    <t>TW16Z04101P9</t>
  </si>
  <si>
    <t>04102P　A1永豐</t>
  </si>
  <si>
    <t>TW16Z04102P7</t>
  </si>
  <si>
    <t>04103P　A2永豐</t>
  </si>
  <si>
    <t>TW16Z04103P5</t>
  </si>
  <si>
    <t>04104P　A3永豐</t>
  </si>
  <si>
    <t>TW16Z04104P3</t>
  </si>
  <si>
    <t>04105P　兆豐AA</t>
  </si>
  <si>
    <t>TW16Z04105P0</t>
  </si>
  <si>
    <t>04106P　兆豐AD</t>
  </si>
  <si>
    <t>TW16Z04106P8</t>
  </si>
  <si>
    <t>04107P　兆豐AE</t>
  </si>
  <si>
    <t>TW16Z04107P6</t>
  </si>
  <si>
    <t>04108P　兆豐AF</t>
  </si>
  <si>
    <t>TW16Z04108P4</t>
  </si>
  <si>
    <t>041095　日盛7C</t>
  </si>
  <si>
    <t>TW15Z0410957</t>
  </si>
  <si>
    <t>04109P　元富62</t>
  </si>
  <si>
    <t>TW16Z04109P2</t>
  </si>
  <si>
    <t>04110P　元富63</t>
  </si>
  <si>
    <t>TW16Z04110P0</t>
  </si>
  <si>
    <t>04111P　元富64</t>
  </si>
  <si>
    <t>TW16Z04111P8</t>
  </si>
  <si>
    <t>04112P　康和FY</t>
  </si>
  <si>
    <t>TW16Z04112P6</t>
  </si>
  <si>
    <t>04113P　NZ國泰</t>
  </si>
  <si>
    <t>TW16Z04113P4</t>
  </si>
  <si>
    <t>04114P　統一MP</t>
  </si>
  <si>
    <t>TW16Z04114P2</t>
  </si>
  <si>
    <t>04115P　統一MQ</t>
  </si>
  <si>
    <t>TW16Z04115P9</t>
  </si>
  <si>
    <t>04116P　統一MR</t>
  </si>
  <si>
    <t>TW16Z04116P7</t>
  </si>
  <si>
    <t>04117P　統一MS</t>
  </si>
  <si>
    <t>TW16Z04117P5</t>
  </si>
  <si>
    <t>04118P　日盛DY</t>
  </si>
  <si>
    <t>TW16Z04118P3</t>
  </si>
  <si>
    <t>04119P　永昌EH</t>
  </si>
  <si>
    <t>TW16Z04119P1</t>
  </si>
  <si>
    <t>04120P　元富68</t>
  </si>
  <si>
    <t>TW16Z04120P9</t>
  </si>
  <si>
    <t>04121P　元富69</t>
  </si>
  <si>
    <t>TW16Z04121P7</t>
  </si>
  <si>
    <t>041229　6B統一</t>
  </si>
  <si>
    <t>TW15Z0412292</t>
  </si>
  <si>
    <t>04122P　元富70</t>
  </si>
  <si>
    <t>TW16Z04122P5</t>
  </si>
  <si>
    <t>04123P　元富71</t>
  </si>
  <si>
    <t>TW16Z04123P3</t>
  </si>
  <si>
    <t>04124P　元富72</t>
  </si>
  <si>
    <t>TW16Z04124P1</t>
  </si>
  <si>
    <t>04125P　元富73</t>
  </si>
  <si>
    <t>TW16Z04125P8</t>
  </si>
  <si>
    <t>04126P　C1凱基</t>
  </si>
  <si>
    <t>TW16Z04126P6</t>
  </si>
  <si>
    <t>04127P　C2凱基</t>
  </si>
  <si>
    <t>TW16Z04127P4</t>
  </si>
  <si>
    <t>04128P　C3凱基</t>
  </si>
  <si>
    <t>TW16Z04128P2</t>
  </si>
  <si>
    <t>04129P　94群益</t>
  </si>
  <si>
    <t>TW16Z04129P0</t>
  </si>
  <si>
    <t>04130P　95群益</t>
  </si>
  <si>
    <t>TW16Z04130P8</t>
  </si>
  <si>
    <t>04131P　96群益</t>
  </si>
  <si>
    <t>TW16Z04131P6</t>
  </si>
  <si>
    <t>04132P　98群益</t>
  </si>
  <si>
    <t>TW16Z04132P4</t>
  </si>
  <si>
    <t>04133P　99群益</t>
  </si>
  <si>
    <t>TW16Z04133P2</t>
  </si>
  <si>
    <t>04134P　群益A1</t>
  </si>
  <si>
    <t>TW16Z04134P0</t>
  </si>
  <si>
    <t>04135P　中信E6</t>
  </si>
  <si>
    <t>TW16Z04135P7</t>
  </si>
  <si>
    <t>04136P　中信E7</t>
  </si>
  <si>
    <t>TW16Z04136P5</t>
  </si>
  <si>
    <t>04137P　中信E8</t>
  </si>
  <si>
    <t>TW16Z04137P3</t>
  </si>
  <si>
    <t>04138P　台新7P</t>
  </si>
  <si>
    <t>TW16Z04138P1</t>
  </si>
  <si>
    <t>04139P　B1永豐</t>
  </si>
  <si>
    <t>TW16Z04139P9</t>
  </si>
  <si>
    <t>041408　24元大</t>
  </si>
  <si>
    <t>TW15Z0414082</t>
  </si>
  <si>
    <t>041409　25元大</t>
  </si>
  <si>
    <t>TW15Z0414090</t>
  </si>
  <si>
    <t>04140P　B2永豐</t>
  </si>
  <si>
    <t>TW16Z04140P7</t>
  </si>
  <si>
    <t>04141P　B3永豐</t>
  </si>
  <si>
    <t>TW16Z04141P5</t>
  </si>
  <si>
    <t>04142P　B4永豐</t>
  </si>
  <si>
    <t>TW16Z04142P3</t>
  </si>
  <si>
    <t>04143P　B5永豐</t>
  </si>
  <si>
    <t>TW16Z04143P1</t>
  </si>
  <si>
    <t>04144P　玉山49</t>
  </si>
  <si>
    <t>TW16Z04144P9</t>
  </si>
  <si>
    <t>04145P　12國泰</t>
  </si>
  <si>
    <t>TW16Z04145P6</t>
  </si>
  <si>
    <t>04146P　NX富邦</t>
  </si>
  <si>
    <t>TW16Z04146P4</t>
  </si>
  <si>
    <t>04147P　NY富邦</t>
  </si>
  <si>
    <t>TW16Z04147P2</t>
  </si>
  <si>
    <t>04148P　XX元大</t>
  </si>
  <si>
    <t>TW16Z04148P0</t>
  </si>
  <si>
    <t>04149P　XY元大</t>
  </si>
  <si>
    <t>TW16Z04149P8</t>
  </si>
  <si>
    <t>041500　7G統一</t>
  </si>
  <si>
    <t>TW15Z0415006</t>
  </si>
  <si>
    <t>041501　7H統一</t>
  </si>
  <si>
    <t>TW15Z0415014</t>
  </si>
  <si>
    <t>041502　7J統一</t>
  </si>
  <si>
    <t>TW15Z0415022</t>
  </si>
  <si>
    <t>041503　7K統一</t>
  </si>
  <si>
    <t>TW15Z0415030</t>
  </si>
  <si>
    <t>041504　7L統一</t>
  </si>
  <si>
    <t>TW15Z0415048</t>
  </si>
  <si>
    <t>04150P　YY元大</t>
  </si>
  <si>
    <t>TW16Z04150P6</t>
  </si>
  <si>
    <t>04151P　兆豐AV</t>
  </si>
  <si>
    <t>TW16Z04151P4</t>
  </si>
  <si>
    <t>04152P　兆豐AW</t>
  </si>
  <si>
    <t>TW16Z04152P2</t>
  </si>
  <si>
    <t>04153P　D1凱基</t>
  </si>
  <si>
    <t>TW16Z04153P0</t>
  </si>
  <si>
    <t>04154P　D2凱基</t>
  </si>
  <si>
    <t>TW16Z04154P8</t>
  </si>
  <si>
    <t>041556　7R統一</t>
  </si>
  <si>
    <t>TW15Z0415568</t>
  </si>
  <si>
    <t>04155P　D3凱基</t>
  </si>
  <si>
    <t>TW16Z04155P5</t>
  </si>
  <si>
    <t>04156P　D5凱基</t>
  </si>
  <si>
    <t>TW16Z04156P3</t>
  </si>
  <si>
    <t>04157P　D6凱基</t>
  </si>
  <si>
    <t>TW16Z04157P1</t>
  </si>
  <si>
    <t>04158P　D7凱基</t>
  </si>
  <si>
    <t>TW16Z04158P9</t>
  </si>
  <si>
    <t>041593　5J凱基</t>
  </si>
  <si>
    <t>TW15Z0415931</t>
  </si>
  <si>
    <t>04159P　群益A7</t>
  </si>
  <si>
    <t>TW16Z04159P7</t>
  </si>
  <si>
    <t>04160P　群益A8</t>
  </si>
  <si>
    <t>TW16Z04160P5</t>
  </si>
  <si>
    <t>04161P　群益A9</t>
  </si>
  <si>
    <t>TW16Z04161P3</t>
  </si>
  <si>
    <t>04162P　YZ元大</t>
  </si>
  <si>
    <t>TW16Z04162P1</t>
  </si>
  <si>
    <t>04163P　統一MX</t>
  </si>
  <si>
    <t>TW16Z04163P9</t>
  </si>
  <si>
    <t>041649　EC國泰</t>
  </si>
  <si>
    <t>TW15Z0416491</t>
  </si>
  <si>
    <t>04164P　統一MY</t>
  </si>
  <si>
    <t>TW16Z04164P7</t>
  </si>
  <si>
    <t>041651　EE國泰</t>
  </si>
  <si>
    <t>TW15Z0416517</t>
  </si>
  <si>
    <t>041652　08富邦</t>
  </si>
  <si>
    <t>TW15Z0416525</t>
  </si>
  <si>
    <t>04165P　統一MZ</t>
  </si>
  <si>
    <t>TW16Z04165P4</t>
  </si>
  <si>
    <t>04166P　統一NA</t>
  </si>
  <si>
    <t>TW16Z04166P2</t>
  </si>
  <si>
    <t>04167P　統一NB</t>
  </si>
  <si>
    <t>TW16Z04167P0</t>
  </si>
  <si>
    <t>041680　KJ中信</t>
  </si>
  <si>
    <t>TW15Z0416806</t>
  </si>
  <si>
    <t>041681　KK中信</t>
  </si>
  <si>
    <t>TW15Z0416814</t>
  </si>
  <si>
    <t>041684　78元大</t>
  </si>
  <si>
    <t>TW15Z0416848</t>
  </si>
  <si>
    <t>04168P　日盛EB</t>
  </si>
  <si>
    <t>TW16Z04168P8</t>
  </si>
  <si>
    <t>04169P　日盛EC</t>
  </si>
  <si>
    <t>TW16Z04169P6</t>
  </si>
  <si>
    <t>041701　8A統一</t>
  </si>
  <si>
    <t>TW15Z0417010</t>
  </si>
  <si>
    <t>041702　8B統一</t>
  </si>
  <si>
    <t>TW15Z0417028</t>
  </si>
  <si>
    <t>041708　18富邦</t>
  </si>
  <si>
    <t>TW15Z0417085</t>
  </si>
  <si>
    <t>04170P　日盛ED</t>
  </si>
  <si>
    <t>TW16Z04170P4</t>
  </si>
  <si>
    <t>041710　20富邦</t>
  </si>
  <si>
    <t>TW15Z0417101</t>
  </si>
  <si>
    <t>04171P　台新7T</t>
  </si>
  <si>
    <t>TW16Z04171P2</t>
  </si>
  <si>
    <t>04172P　C2永豐</t>
  </si>
  <si>
    <t>TW16Z04172P0</t>
  </si>
  <si>
    <t>04173P　C3永豐</t>
  </si>
  <si>
    <t>TW16Z04173P8</t>
  </si>
  <si>
    <t>04174P　C4永豐</t>
  </si>
  <si>
    <t>TW16Z04174P6</t>
  </si>
  <si>
    <t>041759　8P統一</t>
  </si>
  <si>
    <t>TW15Z0417598</t>
  </si>
  <si>
    <t>04175P　C5永豐</t>
  </si>
  <si>
    <t>TW16Z04175P3</t>
  </si>
  <si>
    <t>04176P　C6永豐</t>
  </si>
  <si>
    <t>TW16Z04176P1</t>
  </si>
  <si>
    <t>04177P　C7永豐</t>
  </si>
  <si>
    <t>TW16Z04177P9</t>
  </si>
  <si>
    <t>041783　8F凱基</t>
  </si>
  <si>
    <t>TW15Z0417838</t>
  </si>
  <si>
    <t>04178P　C8永豐</t>
  </si>
  <si>
    <t>TW16Z04178P7</t>
  </si>
  <si>
    <t>04179P　元富81</t>
  </si>
  <si>
    <t>TW16Z04179P5</t>
  </si>
  <si>
    <t>041803　8R統一</t>
  </si>
  <si>
    <t>TW15Z0418034</t>
  </si>
  <si>
    <t>041807　8V統一</t>
  </si>
  <si>
    <t>TW15Z0418075</t>
  </si>
  <si>
    <t>041808　8W統一</t>
  </si>
  <si>
    <t>TW15Z0418083</t>
  </si>
  <si>
    <t>041809　8X統一</t>
  </si>
  <si>
    <t>TW15Z0418091</t>
  </si>
  <si>
    <t>04180P　元富82</t>
  </si>
  <si>
    <t>TW16Z04180P3</t>
  </si>
  <si>
    <t>041810　8Y統一</t>
  </si>
  <si>
    <t>TW15Z0418109</t>
  </si>
  <si>
    <t>041811　8Z統一</t>
  </si>
  <si>
    <t>TW15Z0418117</t>
  </si>
  <si>
    <t>041812　9A統一</t>
  </si>
  <si>
    <t>TW15Z0418125</t>
  </si>
  <si>
    <t>041813　9B統一</t>
  </si>
  <si>
    <t>TW15Z0418133</t>
  </si>
  <si>
    <t>04181P　元富83</t>
  </si>
  <si>
    <t>TW16Z04181P1</t>
  </si>
  <si>
    <t>04182P　元富84</t>
  </si>
  <si>
    <t>TW16Z04182P9</t>
  </si>
  <si>
    <t>04183P　13國泰</t>
  </si>
  <si>
    <t>TW16Z04183P7</t>
  </si>
  <si>
    <t>04184P　14國泰</t>
  </si>
  <si>
    <t>TW16Z04184P5</t>
  </si>
  <si>
    <t>041856　9E統一</t>
  </si>
  <si>
    <t>TW15Z0418562</t>
  </si>
  <si>
    <t>041857　9F統一</t>
  </si>
  <si>
    <t>TW15Z0418570</t>
  </si>
  <si>
    <t>041858　9G統一</t>
  </si>
  <si>
    <t>TW15Z0418588</t>
  </si>
  <si>
    <t>041859　9H統一</t>
  </si>
  <si>
    <t>TW15Z0418596</t>
  </si>
  <si>
    <t>04185P　富邦09</t>
  </si>
  <si>
    <t>TW16Z04185P2</t>
  </si>
  <si>
    <t>041863　群益CP</t>
  </si>
  <si>
    <t>TW15Z0418638</t>
  </si>
  <si>
    <t>041864　群益CQ</t>
  </si>
  <si>
    <t>TW15Z0418646</t>
  </si>
  <si>
    <t>04186P　富邦10</t>
  </si>
  <si>
    <t>TW16Z04186P0</t>
  </si>
  <si>
    <t>041876　9H凱基</t>
  </si>
  <si>
    <t>TW15Z0418760</t>
  </si>
  <si>
    <t>04187P　D9凱基</t>
  </si>
  <si>
    <t>TW16Z04187P8</t>
  </si>
  <si>
    <t>041881　日盛8U</t>
  </si>
  <si>
    <t>TW15Z0418810</t>
  </si>
  <si>
    <t>041882　日盛8V</t>
  </si>
  <si>
    <t>TW15Z0418828</t>
  </si>
  <si>
    <t>041886　40富邦</t>
  </si>
  <si>
    <t>TW15Z0418869</t>
  </si>
  <si>
    <t>041887　41富邦</t>
  </si>
  <si>
    <t>TW15Z0418877</t>
  </si>
  <si>
    <t>041888　42富邦</t>
  </si>
  <si>
    <t>TW15Z0418885</t>
  </si>
  <si>
    <t>041889　43富邦</t>
  </si>
  <si>
    <t>TW15Z0418893</t>
  </si>
  <si>
    <t>04188P　E1凱基</t>
  </si>
  <si>
    <t>TW16Z04188P6</t>
  </si>
  <si>
    <t>041890　44富邦</t>
  </si>
  <si>
    <t>TW15Z0418901</t>
  </si>
  <si>
    <t>041891　45富邦</t>
  </si>
  <si>
    <t>TW15Z0418919</t>
  </si>
  <si>
    <t>041892　46富邦</t>
  </si>
  <si>
    <t>TW15Z0418927</t>
  </si>
  <si>
    <t>041893　47富邦</t>
  </si>
  <si>
    <t>TW15Z0418935</t>
  </si>
  <si>
    <t>04189P　E5凱基</t>
  </si>
  <si>
    <t>TW16Z04189P4</t>
  </si>
  <si>
    <t>041903　9Q統一</t>
  </si>
  <si>
    <t>TW16Z0419030</t>
  </si>
  <si>
    <t>041904　9R統一</t>
  </si>
  <si>
    <t>TW16Z0419048</t>
  </si>
  <si>
    <t>041905　9S統一</t>
  </si>
  <si>
    <t>TW16Z0419055</t>
  </si>
  <si>
    <t>041909　9S凱基</t>
  </si>
  <si>
    <t>TW16Z0419097</t>
  </si>
  <si>
    <t>04190P　ZL元大</t>
  </si>
  <si>
    <t>TW16Z04190P2</t>
  </si>
  <si>
    <t>04191P　ZM元大</t>
  </si>
  <si>
    <t>TW16Z04191P0</t>
  </si>
  <si>
    <t>041924　日盛8Y</t>
  </si>
  <si>
    <t>TW16Z0419246</t>
  </si>
  <si>
    <t>04192P　元富95</t>
  </si>
  <si>
    <t>TW16Z04192P8</t>
  </si>
  <si>
    <t>04193P　元富96</t>
  </si>
  <si>
    <t>TW16Z04193P6</t>
  </si>
  <si>
    <t>041945　56富邦</t>
  </si>
  <si>
    <t>TW16Z0419451</t>
  </si>
  <si>
    <t>04194P　康和GA</t>
  </si>
  <si>
    <t>TW16Z04194P4</t>
  </si>
  <si>
    <t>041950　KU中信</t>
  </si>
  <si>
    <t>TW16Z0419501</t>
  </si>
  <si>
    <t>041951　KV中信</t>
  </si>
  <si>
    <t>TW16Z0419519</t>
  </si>
  <si>
    <t>04195P　群益C1</t>
  </si>
  <si>
    <t>TW16Z04195P1</t>
  </si>
  <si>
    <t>041969　群益DH</t>
  </si>
  <si>
    <t>TW16Z0419691</t>
  </si>
  <si>
    <t>04196P　群益C4</t>
  </si>
  <si>
    <t>TW16Z04196P9</t>
  </si>
  <si>
    <t>04197P　群益C5</t>
  </si>
  <si>
    <t>TW16Z04197P7</t>
  </si>
  <si>
    <t>041989　KZ中信</t>
  </si>
  <si>
    <t>TW16Z0419899</t>
  </si>
  <si>
    <t>04198P　群益C6</t>
  </si>
  <si>
    <t>TW16Z04198P5</t>
  </si>
  <si>
    <t>04199P　D4永豐</t>
  </si>
  <si>
    <t>TW16Z04199P3</t>
  </si>
  <si>
    <t>042007　凱基09</t>
  </si>
  <si>
    <t>TW16Z0420079</t>
  </si>
  <si>
    <t>042008　凱基10</t>
  </si>
  <si>
    <t>TW16Z0420087</t>
  </si>
  <si>
    <t>042009　凱基11</t>
  </si>
  <si>
    <t>TW16Z0420095</t>
  </si>
  <si>
    <t>04200P　D5永豐</t>
  </si>
  <si>
    <t>TW16Z04200P9</t>
  </si>
  <si>
    <t>042010　凱基12</t>
  </si>
  <si>
    <t>TW16Z0420103</t>
  </si>
  <si>
    <t>042011　凱基13</t>
  </si>
  <si>
    <t>TW16Z0420111</t>
  </si>
  <si>
    <t>042012　凱基14</t>
  </si>
  <si>
    <t>TW16Z0420129</t>
  </si>
  <si>
    <t>042014　日盛9A</t>
  </si>
  <si>
    <t>TW16Z0420145</t>
  </si>
  <si>
    <t>042016　日盛9C</t>
  </si>
  <si>
    <t>TW16Z0420160</t>
  </si>
  <si>
    <t>04201P　D6永豐</t>
  </si>
  <si>
    <t>TW16Z04201P7</t>
  </si>
  <si>
    <t>04202P　統一NK</t>
  </si>
  <si>
    <t>TW16Z04202P5</t>
  </si>
  <si>
    <t>042033　9X統一</t>
  </si>
  <si>
    <t>TW16Z0420335</t>
  </si>
  <si>
    <t>042034　9Y統一</t>
  </si>
  <si>
    <t>TW16Z0420343</t>
  </si>
  <si>
    <t>042035　9Z統一</t>
  </si>
  <si>
    <t>TW16Z0420350</t>
  </si>
  <si>
    <t>042036　統一AA</t>
  </si>
  <si>
    <t>TW16Z0420368</t>
  </si>
  <si>
    <t>04203P　群益D2</t>
  </si>
  <si>
    <t>TW16Z04203P3</t>
  </si>
  <si>
    <t>042040　3B元大</t>
  </si>
  <si>
    <t>TW16Z0420400</t>
  </si>
  <si>
    <t>042042　3F元大</t>
  </si>
  <si>
    <t>TW16Z0420426</t>
  </si>
  <si>
    <t>042044　3H元大</t>
  </si>
  <si>
    <t>TW16Z0420442</t>
  </si>
  <si>
    <t>042045　3I元大</t>
  </si>
  <si>
    <t>TW16Z0420459</t>
  </si>
  <si>
    <t>042046　3J元大</t>
  </si>
  <si>
    <t>TW16Z0420467</t>
  </si>
  <si>
    <t>042047　3K元大</t>
  </si>
  <si>
    <t>TW16Z0420475</t>
  </si>
  <si>
    <t>042049　3M元大</t>
  </si>
  <si>
    <t>TW16Z0420491</t>
  </si>
  <si>
    <t>04204P　群益D3</t>
  </si>
  <si>
    <t>TW16Z04204P1</t>
  </si>
  <si>
    <t>04205P　群益D4</t>
  </si>
  <si>
    <t>TW16Z04205P8</t>
  </si>
  <si>
    <t>04206P　E3永豐</t>
  </si>
  <si>
    <t>TW16Z04206P6</t>
  </si>
  <si>
    <t>04207P　E4永豐</t>
  </si>
  <si>
    <t>TW16Z04207P4</t>
  </si>
  <si>
    <t>04208P　統一NN</t>
  </si>
  <si>
    <t>TW16Z04208P2</t>
  </si>
  <si>
    <t>042093　日盛9J</t>
  </si>
  <si>
    <t>TW16Z0420939</t>
  </si>
  <si>
    <t>042094　日盛9K</t>
  </si>
  <si>
    <t>TW16Z0420947</t>
  </si>
  <si>
    <t>042095　日盛9L</t>
  </si>
  <si>
    <t>TW16Z0420954</t>
  </si>
  <si>
    <t>042096　日盛9M</t>
  </si>
  <si>
    <t>TW16Z0420962</t>
  </si>
  <si>
    <t>042099　凱基18</t>
  </si>
  <si>
    <t>TW16Z0420996</t>
  </si>
  <si>
    <t>04209P　統一NP</t>
  </si>
  <si>
    <t>TW16Z04209P0</t>
  </si>
  <si>
    <t>042102　EU國泰</t>
  </si>
  <si>
    <t>TW16Z0421028</t>
  </si>
  <si>
    <t>042103　EV國泰</t>
  </si>
  <si>
    <t>TW16Z0421036</t>
  </si>
  <si>
    <t>042105　67富邦</t>
  </si>
  <si>
    <t>TW16Z0421051</t>
  </si>
  <si>
    <t>04210P　日盛EN</t>
  </si>
  <si>
    <t>TW16Z04210P8</t>
  </si>
  <si>
    <t>042114　統一AB</t>
  </si>
  <si>
    <t>TW16Z0421143</t>
  </si>
  <si>
    <t>042115　統一AC</t>
  </si>
  <si>
    <t>TW16Z0421150</t>
  </si>
  <si>
    <t>042116　統一AD</t>
  </si>
  <si>
    <t>TW16Z0421168</t>
  </si>
  <si>
    <t>042117　統一AE</t>
  </si>
  <si>
    <t>TW16Z0421176</t>
  </si>
  <si>
    <t>042118　統一AF</t>
  </si>
  <si>
    <t>TW16Z0421184</t>
  </si>
  <si>
    <t>042119　統一AG</t>
  </si>
  <si>
    <t>TW16Z0421192</t>
  </si>
  <si>
    <t>04211P　E6凱基</t>
  </si>
  <si>
    <t>TW16Z04211P6</t>
  </si>
  <si>
    <t>042120　統一AH</t>
  </si>
  <si>
    <t>TW16Z0421200</t>
  </si>
  <si>
    <t>042121　統一AJ</t>
  </si>
  <si>
    <t>TW16Z0421218</t>
  </si>
  <si>
    <t>042122　統一AK</t>
  </si>
  <si>
    <t>TW16Z0421226</t>
  </si>
  <si>
    <t>042123　統一AL</t>
  </si>
  <si>
    <t>TW16Z0421234</t>
  </si>
  <si>
    <t>042124　統一AM</t>
  </si>
  <si>
    <t>TW16Z0421242</t>
  </si>
  <si>
    <t>042125　統一AN</t>
  </si>
  <si>
    <t>TW16Z0421259</t>
  </si>
  <si>
    <t>042126　統一AP</t>
  </si>
  <si>
    <t>TW16Z0421267</t>
  </si>
  <si>
    <t>04212P　E8凱基</t>
  </si>
  <si>
    <t>TW16Z04212P4</t>
  </si>
  <si>
    <t>04213P　元大AC</t>
  </si>
  <si>
    <t>TW16Z04213P2</t>
  </si>
  <si>
    <t>042145　凱基25</t>
  </si>
  <si>
    <t>TW16Z0421457</t>
  </si>
  <si>
    <t>042147　凱基27</t>
  </si>
  <si>
    <t>TW16Z0421473</t>
  </si>
  <si>
    <t>04214P　元富1B</t>
  </si>
  <si>
    <t>TW16Z04214P0</t>
  </si>
  <si>
    <t>04215P　元富1C</t>
  </si>
  <si>
    <t>TW16Z04215P7</t>
  </si>
  <si>
    <t>04216P　元富1D</t>
  </si>
  <si>
    <t>TW16Z04216P5</t>
  </si>
  <si>
    <t>042179　LL中信</t>
  </si>
  <si>
    <t>TW16Z0421796</t>
  </si>
  <si>
    <t>04217P　元富1E</t>
  </si>
  <si>
    <t>TW16Z04217P3</t>
  </si>
  <si>
    <t>042180　LM中信</t>
  </si>
  <si>
    <t>TW16Z0421804</t>
  </si>
  <si>
    <t>04218P　元富1F</t>
  </si>
  <si>
    <t>TW16Z04218P1</t>
  </si>
  <si>
    <t>04219P　元富1G</t>
  </si>
  <si>
    <t>TW16Z04219P9</t>
  </si>
  <si>
    <t>04220P　元富1H</t>
  </si>
  <si>
    <t>TW16Z04220P7</t>
  </si>
  <si>
    <t>04221P　元富1J</t>
  </si>
  <si>
    <t>TW16Z04221P5</t>
  </si>
  <si>
    <t>04222P　兆豐BD</t>
  </si>
  <si>
    <t>TW16Z04222P3</t>
  </si>
  <si>
    <t>042237　EY國泰</t>
  </si>
  <si>
    <t>TW16Z0422372</t>
  </si>
  <si>
    <t>04223P　兆豐BE</t>
  </si>
  <si>
    <t>TW16Z04223P1</t>
  </si>
  <si>
    <t>04224P　兆豐BF</t>
  </si>
  <si>
    <t>TW16Z04224P9</t>
  </si>
  <si>
    <t>042251　78富邦</t>
  </si>
  <si>
    <t>TW16Z0422513</t>
  </si>
  <si>
    <t>042253　80富邦</t>
  </si>
  <si>
    <t>TW16Z0422539</t>
  </si>
  <si>
    <t>042254　81富邦</t>
  </si>
  <si>
    <t>TW16Z0422547</t>
  </si>
  <si>
    <t>04225P　兆豐BM</t>
  </si>
  <si>
    <t>TW16Z04225P6</t>
  </si>
  <si>
    <t>042261　統一AZ</t>
  </si>
  <si>
    <t>TW16Z0422612</t>
  </si>
  <si>
    <t>042262　統一BA</t>
  </si>
  <si>
    <t>TW16Z0422620</t>
  </si>
  <si>
    <t>04226P　兆豐BN</t>
  </si>
  <si>
    <t>TW16Z04226P4</t>
  </si>
  <si>
    <t>04227P　兆豐BP</t>
  </si>
  <si>
    <t>TW16Z04227P2</t>
  </si>
  <si>
    <t>04228P　兆豐BQ</t>
  </si>
  <si>
    <t>TW16Z04228P0</t>
  </si>
  <si>
    <t>04229P　玉山52</t>
  </si>
  <si>
    <t>TW16Z04229P8</t>
  </si>
  <si>
    <t>042306　國票KU</t>
  </si>
  <si>
    <t>TW16Z0423065</t>
  </si>
  <si>
    <t>04230P　23國泰</t>
  </si>
  <si>
    <t>TW16Z04230P6</t>
  </si>
  <si>
    <t>042318　FF國泰</t>
  </si>
  <si>
    <t>TW16Z0423180</t>
  </si>
  <si>
    <t>04231P　富邦18</t>
  </si>
  <si>
    <t>TW16Z04231P4</t>
  </si>
  <si>
    <t>04232P　E9永豐</t>
  </si>
  <si>
    <t>TW16Z04232P2</t>
  </si>
  <si>
    <t>04233P　F1永豐</t>
  </si>
  <si>
    <t>TW16Z04233P0</t>
  </si>
  <si>
    <t>042345　群益EW</t>
  </si>
  <si>
    <t>TW16Z0423453</t>
  </si>
  <si>
    <t>04234P　元大AJ</t>
  </si>
  <si>
    <t>TW16Z04234P8</t>
  </si>
  <si>
    <t>04235P　元大AK</t>
  </si>
  <si>
    <t>TW16Z04235P5</t>
  </si>
  <si>
    <t>04236P　元大AL</t>
  </si>
  <si>
    <t>TW16Z04236P3</t>
  </si>
  <si>
    <t>04237P　群益E1</t>
  </si>
  <si>
    <t>TW16Z04237P1</t>
  </si>
  <si>
    <t>04238P　元富1N</t>
  </si>
  <si>
    <t>TW16Z04238P9</t>
  </si>
  <si>
    <t>042394　玉山E8</t>
  </si>
  <si>
    <t>TW16Z0423941</t>
  </si>
  <si>
    <t>04239P　統一NQ</t>
  </si>
  <si>
    <t>TW16Z04239P7</t>
  </si>
  <si>
    <t>042402　統一BE</t>
  </si>
  <si>
    <t>TW16Z0424022</t>
  </si>
  <si>
    <t>042403　統一BF</t>
  </si>
  <si>
    <t>TW16Z0424030</t>
  </si>
  <si>
    <t>04240P　日盛EQ</t>
  </si>
  <si>
    <t>TW16Z04240P5</t>
  </si>
  <si>
    <t>04241P　24國泰</t>
  </si>
  <si>
    <t>TW16Z04241P3</t>
  </si>
  <si>
    <t>04242P　25國泰</t>
  </si>
  <si>
    <t>TW16Z04242P1</t>
  </si>
  <si>
    <t>04243P　統一NV</t>
  </si>
  <si>
    <t>TW16Z04243P9</t>
  </si>
  <si>
    <t>04244P　統一NW</t>
  </si>
  <si>
    <t>TW16Z04244P7</t>
  </si>
  <si>
    <t>04245P　統一NX</t>
  </si>
  <si>
    <t>TW16Z04245P4</t>
  </si>
  <si>
    <t>04246P　元富1T</t>
  </si>
  <si>
    <t>TW16Z04246P2</t>
  </si>
  <si>
    <t>04247P　元富1U</t>
  </si>
  <si>
    <t>TW16Z04247P0</t>
  </si>
  <si>
    <t>04248P　元富1V</t>
  </si>
  <si>
    <t>TW16Z04248P8</t>
  </si>
  <si>
    <t>042498　統一BN</t>
  </si>
  <si>
    <t>TW16Z0424980</t>
  </si>
  <si>
    <t>042499　統一BP</t>
  </si>
  <si>
    <t>TW16Z0424998</t>
  </si>
  <si>
    <t>04249P　元富1W</t>
  </si>
  <si>
    <t>TW16Z04249P6</t>
  </si>
  <si>
    <t>042500　統一BQ</t>
  </si>
  <si>
    <t>TW16Z0425003</t>
  </si>
  <si>
    <t>04250P　康和GC</t>
  </si>
  <si>
    <t>TW16Z04250P4</t>
  </si>
  <si>
    <t>04251P　康和GD</t>
  </si>
  <si>
    <t>TW16Z04251P2</t>
  </si>
  <si>
    <t>04252P　康和GE</t>
  </si>
  <si>
    <t>TW16Z04252P0</t>
  </si>
  <si>
    <t>04253P　F8永豐</t>
  </si>
  <si>
    <t>TW16Z04253P8</t>
  </si>
  <si>
    <t>04254P　F9永豐</t>
  </si>
  <si>
    <t>TW16Z04254P6</t>
  </si>
  <si>
    <t>04255P　G1永豐</t>
  </si>
  <si>
    <t>TW16Z04255P3</t>
  </si>
  <si>
    <t>04256P　G2永豐</t>
  </si>
  <si>
    <t>TW16Z04256P1</t>
  </si>
  <si>
    <t>04257P　G3永豐</t>
  </si>
  <si>
    <t>TW16Z04257P9</t>
  </si>
  <si>
    <t>042580　統一BU</t>
  </si>
  <si>
    <t>TW16Z0425805</t>
  </si>
  <si>
    <t>042581　統一BV</t>
  </si>
  <si>
    <t>TW16Z0425813</t>
  </si>
  <si>
    <t>042582　統一BW</t>
  </si>
  <si>
    <t>TW16Z0425821</t>
  </si>
  <si>
    <t>042583　統一BX</t>
  </si>
  <si>
    <t>TW16Z0425839</t>
  </si>
  <si>
    <t>04258P　G4永豐</t>
  </si>
  <si>
    <t>TW16Z04258P7</t>
  </si>
  <si>
    <t>04259P　群益F6</t>
  </si>
  <si>
    <t>TW16Z04259P5</t>
  </si>
  <si>
    <t>042603　凱基D7</t>
  </si>
  <si>
    <t>TW16Z0426035</t>
  </si>
  <si>
    <t>04260P　群益F7</t>
  </si>
  <si>
    <t>TW16Z04260P3</t>
  </si>
  <si>
    <t>04261P　群益F8</t>
  </si>
  <si>
    <t>TW16Z04261P1</t>
  </si>
  <si>
    <t>04262P　群益F9</t>
  </si>
  <si>
    <t>TW16Z04262P9</t>
  </si>
  <si>
    <t>04263P　群益G1</t>
  </si>
  <si>
    <t>TW16Z04263P7</t>
  </si>
  <si>
    <t>042643　統一BY</t>
  </si>
  <si>
    <t>TW16Z0426431</t>
  </si>
  <si>
    <t>042644　統一BZ</t>
  </si>
  <si>
    <t>TW16Z0426449</t>
  </si>
  <si>
    <t>04264P　群益G2</t>
  </si>
  <si>
    <t>TW16Z04264P5</t>
  </si>
  <si>
    <t>04265P　元大AS</t>
  </si>
  <si>
    <t>TW16Z04265P2</t>
  </si>
  <si>
    <t>04266P　元大AT</t>
  </si>
  <si>
    <t>TW16Z04266P0</t>
  </si>
  <si>
    <t>042670　群益GL</t>
  </si>
  <si>
    <t>TW16Z0426704</t>
  </si>
  <si>
    <t>042674　群益GQ</t>
  </si>
  <si>
    <t>TW16Z0426746</t>
  </si>
  <si>
    <t>04267P　元大AU</t>
  </si>
  <si>
    <t>TW16Z04267P8</t>
  </si>
  <si>
    <t>04268P　元大AV</t>
  </si>
  <si>
    <t>TW16Z04268P6</t>
  </si>
  <si>
    <t>04269P　元大AX</t>
  </si>
  <si>
    <t>TW16Z04269P4</t>
  </si>
  <si>
    <t>042707　統一CB</t>
  </si>
  <si>
    <t>TW16Z0427074</t>
  </si>
  <si>
    <t>042708　統一CC</t>
  </si>
  <si>
    <t>TW16Z0427082</t>
  </si>
  <si>
    <t>042709　統一CD</t>
  </si>
  <si>
    <t>TW16Z0427090</t>
  </si>
  <si>
    <t>04270P　G7凱基</t>
  </si>
  <si>
    <t>TW16Z04270P2</t>
  </si>
  <si>
    <t>042710　統一CE</t>
  </si>
  <si>
    <t>TW16Z0427108</t>
  </si>
  <si>
    <t>04271P　G8凱基</t>
  </si>
  <si>
    <t>TW16Z04271P0</t>
  </si>
  <si>
    <t>04272P　H1凱基</t>
  </si>
  <si>
    <t>TW16Z04272P8</t>
  </si>
  <si>
    <t>04273P　H2凱基</t>
  </si>
  <si>
    <t>TW16Z04273P6</t>
  </si>
  <si>
    <t>042740　日盛B9</t>
  </si>
  <si>
    <t>TW16Z0427405</t>
  </si>
  <si>
    <t>04274P　H3凱基</t>
  </si>
  <si>
    <t>TW16Z04274P4</t>
  </si>
  <si>
    <t>04275P　兆豐BX</t>
  </si>
  <si>
    <t>TW16Z04275P1</t>
  </si>
  <si>
    <t>04276P　兆豐BY</t>
  </si>
  <si>
    <t>TW16Z04276P9</t>
  </si>
  <si>
    <t>042776　統一CG</t>
  </si>
  <si>
    <t>TW16Z0427769</t>
  </si>
  <si>
    <t>04277P　兆豐BZ</t>
  </si>
  <si>
    <t>TW16Z04277P7</t>
  </si>
  <si>
    <t>04278P　兆豐CH</t>
  </si>
  <si>
    <t>TW16Z04278P5</t>
  </si>
  <si>
    <t>04279P　兆豐CJ</t>
  </si>
  <si>
    <t>TW16Z04279P3</t>
  </si>
  <si>
    <t>04280P　兆豐CK</t>
  </si>
  <si>
    <t>TW16Z04280P1</t>
  </si>
  <si>
    <t>04281P　兆豐CL</t>
  </si>
  <si>
    <t>TW16Z04281P9</t>
  </si>
  <si>
    <t>042829　統一CH</t>
  </si>
  <si>
    <t>TW16Z0428296</t>
  </si>
  <si>
    <t>04282P　兆豐CM</t>
  </si>
  <si>
    <t>TW16Z04282P7</t>
  </si>
  <si>
    <t>042830　統一CJ</t>
  </si>
  <si>
    <t>TW16Z0428304</t>
  </si>
  <si>
    <t>042839　MH中信</t>
  </si>
  <si>
    <t>TW16Z0428395</t>
  </si>
  <si>
    <t>04283P　兆豐CN</t>
  </si>
  <si>
    <t>TW16Z04283P5</t>
  </si>
  <si>
    <t>042841　群益HS</t>
  </si>
  <si>
    <t>TW16Z0428411</t>
  </si>
  <si>
    <t>042842　群益HT</t>
  </si>
  <si>
    <t>TW16Z0428429</t>
  </si>
  <si>
    <t>042843　群益HU</t>
  </si>
  <si>
    <t>TW16Z0428437</t>
  </si>
  <si>
    <t>042844　群益HV</t>
  </si>
  <si>
    <t>TW16Z0428445</t>
  </si>
  <si>
    <t>042845　群益HW</t>
  </si>
  <si>
    <t>TW16Z0428452</t>
  </si>
  <si>
    <t>042846　群益HX</t>
  </si>
  <si>
    <t>TW16Z0428460</t>
  </si>
  <si>
    <t>042847　群益HY</t>
  </si>
  <si>
    <t>TW16Z0428478</t>
  </si>
  <si>
    <t>04284P　富邦32</t>
  </si>
  <si>
    <t>TW16Z04284P3</t>
  </si>
  <si>
    <t>042851　KA兆豐</t>
  </si>
  <si>
    <t>TW16Z0428510</t>
  </si>
  <si>
    <t>04285P　富邦33</t>
  </si>
  <si>
    <t>TW16Z04285P0</t>
  </si>
  <si>
    <t>042867　9K元富</t>
  </si>
  <si>
    <t>TW16Z0428676</t>
  </si>
  <si>
    <t>04286P　富邦34</t>
  </si>
  <si>
    <t>TW16Z04286P8</t>
  </si>
  <si>
    <t>042878　元大1M</t>
  </si>
  <si>
    <t>TW16Z0428783</t>
  </si>
  <si>
    <t>042879　元大1N</t>
  </si>
  <si>
    <t>TW16Z0428791</t>
  </si>
  <si>
    <t>04287P　富邦35</t>
  </si>
  <si>
    <t>TW16Z04287P6</t>
  </si>
  <si>
    <t>042880　元大1P</t>
  </si>
  <si>
    <t>TW16Z0428809</t>
  </si>
  <si>
    <t>04288P　統一1B</t>
  </si>
  <si>
    <t>TW16Z04288P4</t>
  </si>
  <si>
    <t>042891　玉山G3</t>
  </si>
  <si>
    <t>TW16Z0428916</t>
  </si>
  <si>
    <t>042892　玉山G4</t>
  </si>
  <si>
    <t>TW16Z0428924</t>
  </si>
  <si>
    <t>04289P　日盛EV</t>
  </si>
  <si>
    <t>TW16Z04289P2</t>
  </si>
  <si>
    <t>04290P　元富2C</t>
  </si>
  <si>
    <t>TW16Z04290P0</t>
  </si>
  <si>
    <t>042914　元大2L</t>
  </si>
  <si>
    <t>TW16Z0429146</t>
  </si>
  <si>
    <t>042915　元大2M</t>
  </si>
  <si>
    <t>TW16Z0429153</t>
  </si>
  <si>
    <t>042916　元大2N</t>
  </si>
  <si>
    <t>TW16Z0429161</t>
  </si>
  <si>
    <t>04291P　元富2D</t>
  </si>
  <si>
    <t>TW16Z04291P8</t>
  </si>
  <si>
    <t>042921　統一CK</t>
  </si>
  <si>
    <t>TW16Z0429211</t>
  </si>
  <si>
    <t>042922　統一CL</t>
  </si>
  <si>
    <t>TW16Z0429229</t>
  </si>
  <si>
    <t>042923　統一CM</t>
  </si>
  <si>
    <t>TW16Z0429237</t>
  </si>
  <si>
    <t>042924　統一CN</t>
  </si>
  <si>
    <t>TW16Z0429245</t>
  </si>
  <si>
    <t>04292P　J8凱基</t>
  </si>
  <si>
    <t>TW16Z04292P6</t>
  </si>
  <si>
    <t>042937　群益IV</t>
  </si>
  <si>
    <t>TW16Z0429377</t>
  </si>
  <si>
    <t>042938　群益IW</t>
  </si>
  <si>
    <t>TW16Z0429385</t>
  </si>
  <si>
    <t>04293P　元大BU</t>
  </si>
  <si>
    <t>TW16Z04293P4</t>
  </si>
  <si>
    <t>042946　GG國泰</t>
  </si>
  <si>
    <t>TW16Z0429468</t>
  </si>
  <si>
    <t>042947　GH國泰</t>
  </si>
  <si>
    <t>TW16Z0429476</t>
  </si>
  <si>
    <t>04294P　G6永豐</t>
  </si>
  <si>
    <t>TW16Z04294P2</t>
  </si>
  <si>
    <t>042952　E9富邦</t>
  </si>
  <si>
    <t>TW16Z0429526</t>
  </si>
  <si>
    <t>042953　F1富邦</t>
  </si>
  <si>
    <t>TW16Z0429534</t>
  </si>
  <si>
    <t>042954　F2富邦</t>
  </si>
  <si>
    <t>TW16Z0429542</t>
  </si>
  <si>
    <t>04295P　G7永豐</t>
  </si>
  <si>
    <t>TW16Z04295P9</t>
  </si>
  <si>
    <t>042961　統一CV</t>
  </si>
  <si>
    <t>TW16Z0429617</t>
  </si>
  <si>
    <t>042962　統一CW</t>
  </si>
  <si>
    <t>TW16Z0429625</t>
  </si>
  <si>
    <t>042963　統一CX</t>
  </si>
  <si>
    <t>TW16Z0429633</t>
  </si>
  <si>
    <t>042964　統一CY</t>
  </si>
  <si>
    <t>TW16Z0429641</t>
  </si>
  <si>
    <t>042965　統一CZ</t>
  </si>
  <si>
    <t>TW16Z0429658</t>
  </si>
  <si>
    <t>04296P　G8永豐</t>
  </si>
  <si>
    <t>TW16Z04296P7</t>
  </si>
  <si>
    <t>042972　永豐FU</t>
  </si>
  <si>
    <t>TW16Z0429724</t>
  </si>
  <si>
    <t>042979　國票LB</t>
  </si>
  <si>
    <t>TW16Z0429799</t>
  </si>
  <si>
    <t>04297P　G9永豐</t>
  </si>
  <si>
    <t>TW16Z04297P5</t>
  </si>
  <si>
    <t>042984　群益IZ</t>
  </si>
  <si>
    <t>TW16Z0429849</t>
  </si>
  <si>
    <t>042985　群益JA</t>
  </si>
  <si>
    <t>TW16Z0429856</t>
  </si>
  <si>
    <t>042986　元大2X</t>
  </si>
  <si>
    <t>TW16Z0429864</t>
  </si>
  <si>
    <t>04298P　H1永豐</t>
  </si>
  <si>
    <t>TW16Z04298P3</t>
  </si>
  <si>
    <t>042997　元大6G</t>
  </si>
  <si>
    <t>TW16Z0429971</t>
  </si>
  <si>
    <t>042998　元大6I</t>
  </si>
  <si>
    <t>TW16Z0429989</t>
  </si>
  <si>
    <t>042999　元大6L</t>
  </si>
  <si>
    <t>TW16Z0429997</t>
  </si>
  <si>
    <t>04299P　30國泰</t>
  </si>
  <si>
    <t>TW16Z04299P1</t>
  </si>
  <si>
    <t>043003　元大7C</t>
  </si>
  <si>
    <t>TW16Z0430037</t>
  </si>
  <si>
    <t>043005　G1富邦</t>
  </si>
  <si>
    <t>TW16Z0430052</t>
  </si>
  <si>
    <t>043007　G3富邦</t>
  </si>
  <si>
    <t>TW16Z0430078</t>
  </si>
  <si>
    <t>043008　G4富邦</t>
  </si>
  <si>
    <t>TW16Z0430086</t>
  </si>
  <si>
    <t>04300P　31國泰</t>
  </si>
  <si>
    <t>TW16Z04300P7</t>
  </si>
  <si>
    <t>043011　統一DA</t>
  </si>
  <si>
    <t>TW16Z0430110</t>
  </si>
  <si>
    <t>043012　統一DB</t>
  </si>
  <si>
    <t>TW16Z0430128</t>
  </si>
  <si>
    <t>043015　群益JH</t>
  </si>
  <si>
    <t>TW16Z0430151</t>
  </si>
  <si>
    <t>043016　群益JI</t>
  </si>
  <si>
    <t>TW16Z0430169</t>
  </si>
  <si>
    <t>04301P　32國泰</t>
  </si>
  <si>
    <t>TW16Z04301P5</t>
  </si>
  <si>
    <t>043020　元大22</t>
  </si>
  <si>
    <t>TW16Z0430201</t>
  </si>
  <si>
    <t>04302P　33國泰</t>
  </si>
  <si>
    <t>TW16Z04302P3</t>
  </si>
  <si>
    <t>04303P　34國泰</t>
  </si>
  <si>
    <t>TW16Z04303P1</t>
  </si>
  <si>
    <t>043041　B5元富</t>
  </si>
  <si>
    <t>TW16Z0430417</t>
  </si>
  <si>
    <t>04304P　H4永豐</t>
  </si>
  <si>
    <t>TW16Z04304P9</t>
  </si>
  <si>
    <t>043056　永豐GD</t>
  </si>
  <si>
    <t>TW16Z0430565</t>
  </si>
  <si>
    <t>043059　MZ中信</t>
  </si>
  <si>
    <t>TW16Z0430599</t>
  </si>
  <si>
    <t>04305P　H5永豐</t>
  </si>
  <si>
    <t>TW16Z04305P6</t>
  </si>
  <si>
    <t>043060　玉山G5</t>
  </si>
  <si>
    <t>TW16Z0430607</t>
  </si>
  <si>
    <t>043061　玉山G6</t>
  </si>
  <si>
    <t>TW16Z0430615</t>
  </si>
  <si>
    <t>043062　玉山G7</t>
  </si>
  <si>
    <t>TW16Z0430623</t>
  </si>
  <si>
    <t>043063　玉山G8</t>
  </si>
  <si>
    <t>TW16Z0430631</t>
  </si>
  <si>
    <t>043064　玉山G9</t>
  </si>
  <si>
    <t>TW16Z0430649</t>
  </si>
  <si>
    <t>04306P　兆豐CV</t>
  </si>
  <si>
    <t>TW16Z04306P4</t>
  </si>
  <si>
    <t>043070　G8富邦</t>
  </si>
  <si>
    <t>TW16Z0430706</t>
  </si>
  <si>
    <t>043071　G9富邦</t>
  </si>
  <si>
    <t>TW16Z0430714</t>
  </si>
  <si>
    <t>043072　H1富邦</t>
  </si>
  <si>
    <t>TW16Z0430722</t>
  </si>
  <si>
    <t>043073　H2富邦</t>
  </si>
  <si>
    <t>TW16Z0430730</t>
  </si>
  <si>
    <t>043075　H4富邦</t>
  </si>
  <si>
    <t>TW16Z0430755</t>
  </si>
  <si>
    <t>04307P　兆豐CW</t>
  </si>
  <si>
    <t>TW16Z04307P2</t>
  </si>
  <si>
    <t>043080　永昌L4</t>
  </si>
  <si>
    <t>TW16Z0430805</t>
  </si>
  <si>
    <t>043081　永昌L5</t>
  </si>
  <si>
    <t>TW16Z0430813</t>
  </si>
  <si>
    <t>043082　永昌L6</t>
  </si>
  <si>
    <t>TW16Z0430821</t>
  </si>
  <si>
    <t>043083　永昌L7</t>
  </si>
  <si>
    <t>TW16Z0430839</t>
  </si>
  <si>
    <t>043085　永昌L9</t>
  </si>
  <si>
    <t>TW16Z0430854</t>
  </si>
  <si>
    <t>043086　永昌M1</t>
  </si>
  <si>
    <t>TW16Z0430862</t>
  </si>
  <si>
    <t>04308P　兆豐CX</t>
  </si>
  <si>
    <t>TW16Z04308P0</t>
  </si>
  <si>
    <t>043091　永昌M6</t>
  </si>
  <si>
    <t>TW16Z0430912</t>
  </si>
  <si>
    <t>043092　永昌M7</t>
  </si>
  <si>
    <t>TW16Z0430920</t>
  </si>
  <si>
    <t>043094　永昌M9</t>
  </si>
  <si>
    <t>TW16Z0430946</t>
  </si>
  <si>
    <t>043095　統一DC</t>
  </si>
  <si>
    <t>TW16Z0430953</t>
  </si>
  <si>
    <t>043096　統一DD</t>
  </si>
  <si>
    <t>TW16Z0430961</t>
  </si>
  <si>
    <t>043097　NE中信</t>
  </si>
  <si>
    <t>TW16Z0430979</t>
  </si>
  <si>
    <t>04309P　兆豐CY</t>
  </si>
  <si>
    <t>TW16Z04309P8</t>
  </si>
  <si>
    <t>04310P　統一1C</t>
  </si>
  <si>
    <t>TW16Z04310P6</t>
  </si>
  <si>
    <t>043111　日盛E4</t>
  </si>
  <si>
    <t>TW16Z0431118</t>
  </si>
  <si>
    <t>043115　凱基1N</t>
  </si>
  <si>
    <t>TW16Z0431159</t>
  </si>
  <si>
    <t>04311P　富邦49</t>
  </si>
  <si>
    <t>TW16Z04311P4</t>
  </si>
  <si>
    <t>043121　群益JS</t>
  </si>
  <si>
    <t>TW16Z0431217</t>
  </si>
  <si>
    <t>043123　群益JW</t>
  </si>
  <si>
    <t>TW16Z0431233</t>
  </si>
  <si>
    <t>04312P　富邦50</t>
  </si>
  <si>
    <t>TW16Z04312P2</t>
  </si>
  <si>
    <t>043131　元大59</t>
  </si>
  <si>
    <t>TW16Z0431316</t>
  </si>
  <si>
    <t>043134　元大64</t>
  </si>
  <si>
    <t>TW16Z0431340</t>
  </si>
  <si>
    <t>04313P　富邦51</t>
  </si>
  <si>
    <t>TW16Z04313P0</t>
  </si>
  <si>
    <t>043145　GQ國泰</t>
  </si>
  <si>
    <t>TW16Z0431456</t>
  </si>
  <si>
    <t>043148　J5富邦</t>
  </si>
  <si>
    <t>TW16Z0431480</t>
  </si>
  <si>
    <t>04314P　元大CG</t>
  </si>
  <si>
    <t>TW16Z04314P8</t>
  </si>
  <si>
    <t>043150　J7富邦</t>
  </si>
  <si>
    <t>TW16Z0431506</t>
  </si>
  <si>
    <t>043158　永豐GP</t>
  </si>
  <si>
    <t>TW16Z0431589</t>
  </si>
  <si>
    <t>04315P　群益I4</t>
  </si>
  <si>
    <t>TW16Z04315P5</t>
  </si>
  <si>
    <t>043164　永豐GV</t>
  </si>
  <si>
    <t>TW16Z0431647</t>
  </si>
  <si>
    <t>04316P　群益I6</t>
  </si>
  <si>
    <t>TW16Z04316P3</t>
  </si>
  <si>
    <t>043177　元大92</t>
  </si>
  <si>
    <t>TW16Z0431779</t>
  </si>
  <si>
    <t>043178　統一DE</t>
  </si>
  <si>
    <t>TW16Z0431787</t>
  </si>
  <si>
    <t>043179　統一DF</t>
  </si>
  <si>
    <t>TW16Z0431795</t>
  </si>
  <si>
    <t>04317P　群益I7</t>
  </si>
  <si>
    <t>TW16Z04317P1</t>
  </si>
  <si>
    <t>04318P　群益I8</t>
  </si>
  <si>
    <t>TW16Z04318P9</t>
  </si>
  <si>
    <t>043194　K4富邦</t>
  </si>
  <si>
    <t>TW16Z0431944</t>
  </si>
  <si>
    <t>043199　群益KH</t>
  </si>
  <si>
    <t>TW16Z0431993</t>
  </si>
  <si>
    <t>04319P　群益I9</t>
  </si>
  <si>
    <t>TW16Z04319P7</t>
  </si>
  <si>
    <t>043200　群益KI</t>
  </si>
  <si>
    <t>TW16Z0432009</t>
  </si>
  <si>
    <t>043204　LA兆豐</t>
  </si>
  <si>
    <t>TW16Z0432041</t>
  </si>
  <si>
    <t>043205　LB兆豐</t>
  </si>
  <si>
    <t>TW16Z0432058</t>
  </si>
  <si>
    <t>04320P　中信F8</t>
  </si>
  <si>
    <t>TW16Z04320P5</t>
  </si>
  <si>
    <t>043210　1H元大</t>
  </si>
  <si>
    <t>TW16Z0432108</t>
  </si>
  <si>
    <t>043211　1I元大</t>
  </si>
  <si>
    <t>TW16Z0432116</t>
  </si>
  <si>
    <t>043216　GT國泰</t>
  </si>
  <si>
    <t>TW16Z0432165</t>
  </si>
  <si>
    <t>04321P　K5凱基</t>
  </si>
  <si>
    <t>TW16Z04321P3</t>
  </si>
  <si>
    <t>043220　日盛F1</t>
  </si>
  <si>
    <t>TW16Z0432207</t>
  </si>
  <si>
    <t>043224　日盛F5</t>
  </si>
  <si>
    <t>TW16Z0432249</t>
  </si>
  <si>
    <t>043226　群益KP</t>
  </si>
  <si>
    <t>TW16Z0432264</t>
  </si>
  <si>
    <t>043227　群益KQ</t>
  </si>
  <si>
    <t>TW16Z0432272</t>
  </si>
  <si>
    <t>04322P　元大CI</t>
  </si>
  <si>
    <t>TW16Z04322P1</t>
  </si>
  <si>
    <t>043230　群益KT</t>
  </si>
  <si>
    <t>TW16Z0432306</t>
  </si>
  <si>
    <t>043231　群益KU</t>
  </si>
  <si>
    <t>TW16Z0432314</t>
  </si>
  <si>
    <t>043233　群益KY</t>
  </si>
  <si>
    <t>TW16Z0432330</t>
  </si>
  <si>
    <t>043237　凱基3E</t>
  </si>
  <si>
    <t>TW16Z0432371</t>
  </si>
  <si>
    <t>043238　統一DG</t>
  </si>
  <si>
    <t>TW16Z0432389</t>
  </si>
  <si>
    <t>04323P　元大CJ</t>
  </si>
  <si>
    <t>TW16Z04323P9</t>
  </si>
  <si>
    <t>04324P　元大CL</t>
  </si>
  <si>
    <t>TW16Z04324P7</t>
  </si>
  <si>
    <t>043252　日盛F9</t>
  </si>
  <si>
    <t>TW16Z0432520</t>
  </si>
  <si>
    <t>043257　群益LE</t>
  </si>
  <si>
    <t>TW16Z0432579</t>
  </si>
  <si>
    <t>043259　群益LG</t>
  </si>
  <si>
    <t>TW16Z0432595</t>
  </si>
  <si>
    <t>04325P　統一1N</t>
  </si>
  <si>
    <t>TW16Z04325P4</t>
  </si>
  <si>
    <t>043263　群益LK</t>
  </si>
  <si>
    <t>TW16Z0432637</t>
  </si>
  <si>
    <t>043264　群益LL</t>
  </si>
  <si>
    <t>TW16Z0432645</t>
  </si>
  <si>
    <t>043265　群益LM</t>
  </si>
  <si>
    <t>TW16Z0432652</t>
  </si>
  <si>
    <t>043269　GU國泰</t>
  </si>
  <si>
    <t>TW16Z0432694</t>
  </si>
  <si>
    <t>04326P　元富2M</t>
  </si>
  <si>
    <t>TW16Z04326P2</t>
  </si>
  <si>
    <t>043270　K8富邦</t>
  </si>
  <si>
    <t>TW16Z0432702</t>
  </si>
  <si>
    <t>043272　L1富邦</t>
  </si>
  <si>
    <t>TW16Z0432728</t>
  </si>
  <si>
    <t>043273　永昌N1</t>
  </si>
  <si>
    <t>TW16Z0432736</t>
  </si>
  <si>
    <t>043274　永昌N2</t>
  </si>
  <si>
    <t>TW16Z0432744</t>
  </si>
  <si>
    <t>043275　永昌N3</t>
  </si>
  <si>
    <t>TW16Z0432751</t>
  </si>
  <si>
    <t>043276　永昌N4</t>
  </si>
  <si>
    <t>TW16Z0432769</t>
  </si>
  <si>
    <t>043277　永昌N5</t>
  </si>
  <si>
    <t>TW16Z0432777</t>
  </si>
  <si>
    <t>043278　永昌N6</t>
  </si>
  <si>
    <t>TW16Z0432785</t>
  </si>
  <si>
    <t>04327P　元富2N</t>
  </si>
  <si>
    <t>TW16Z04327P0</t>
  </si>
  <si>
    <t>043280　永昌N8</t>
  </si>
  <si>
    <t>TW16Z0432801</t>
  </si>
  <si>
    <t>043281　永昌N9</t>
  </si>
  <si>
    <t>TW16Z0432819</t>
  </si>
  <si>
    <t>043282　永昌AA</t>
  </si>
  <si>
    <t>TW16Z0432827</t>
  </si>
  <si>
    <t>043284　永昌AC</t>
  </si>
  <si>
    <t>TW16Z0432843</t>
  </si>
  <si>
    <t>043285　永昌AD</t>
  </si>
  <si>
    <t>TW16Z0432850</t>
  </si>
  <si>
    <t>043288　永昌AG</t>
  </si>
  <si>
    <t>TW16Z0432884</t>
  </si>
  <si>
    <t>04328P　群益K5</t>
  </si>
  <si>
    <t>TW16Z04328P8</t>
  </si>
  <si>
    <t>04329P　群益K6</t>
  </si>
  <si>
    <t>TW16Z04329P6</t>
  </si>
  <si>
    <t>043303　凱基3M</t>
  </si>
  <si>
    <t>TW16Z0433031</t>
  </si>
  <si>
    <t>043305　凱基3Q</t>
  </si>
  <si>
    <t>TW16Z0433056</t>
  </si>
  <si>
    <t>04330P　36國泰</t>
  </si>
  <si>
    <t>TW16Z04330P4</t>
  </si>
  <si>
    <t>043317　群益LY</t>
  </si>
  <si>
    <t>TW16Z0433171</t>
  </si>
  <si>
    <t>043318　群益LZ</t>
  </si>
  <si>
    <t>TW16Z0433189</t>
  </si>
  <si>
    <t>043319　群益MA</t>
  </si>
  <si>
    <t>TW16Z0433197</t>
  </si>
  <si>
    <t>04331P　L2凱基</t>
  </si>
  <si>
    <t>TW16Z04331P2</t>
  </si>
  <si>
    <t>043320　群益MB</t>
  </si>
  <si>
    <t>TW16Z0433205</t>
  </si>
  <si>
    <t>043321　群益MC</t>
  </si>
  <si>
    <t>TW16Z0433213</t>
  </si>
  <si>
    <t>043322　群益MD</t>
  </si>
  <si>
    <t>TW16Z0433221</t>
  </si>
  <si>
    <t>043325　康和DK</t>
  </si>
  <si>
    <t>TW16Z0433254</t>
  </si>
  <si>
    <t>043326　NJ中信</t>
  </si>
  <si>
    <t>TW16Z0433262</t>
  </si>
  <si>
    <t>043327　永豐HK</t>
  </si>
  <si>
    <t>TW16Z0433270</t>
  </si>
  <si>
    <t>043328　永豐HL</t>
  </si>
  <si>
    <t>TW16Z0433288</t>
  </si>
  <si>
    <t>043329　永豐HM</t>
  </si>
  <si>
    <t>TW16Z0433296</t>
  </si>
  <si>
    <t>04332P　L3凱基</t>
  </si>
  <si>
    <t>TW16Z04332P0</t>
  </si>
  <si>
    <t>043330　永豐HN</t>
  </si>
  <si>
    <t>TW16Z0433304</t>
  </si>
  <si>
    <t>043331　3T元大</t>
  </si>
  <si>
    <t>TW16Z0433312</t>
  </si>
  <si>
    <t>043332　3X元大</t>
  </si>
  <si>
    <t>TW16Z0433320</t>
  </si>
  <si>
    <t>043333　4B元大</t>
  </si>
  <si>
    <t>TW16Z0433338</t>
  </si>
  <si>
    <t>043334　4C元大</t>
  </si>
  <si>
    <t>TW16Z0433346</t>
  </si>
  <si>
    <t>043335　4F元大</t>
  </si>
  <si>
    <t>TW16Z0433353</t>
  </si>
  <si>
    <t>043336　4L元大</t>
  </si>
  <si>
    <t>TW16Z0433361</t>
  </si>
  <si>
    <t>043337　群益MJ</t>
  </si>
  <si>
    <t>TW16Z0433379</t>
  </si>
  <si>
    <t>043338　群益MK</t>
  </si>
  <si>
    <t>TW16Z0433387</t>
  </si>
  <si>
    <t>043339　群益ML</t>
  </si>
  <si>
    <t>TW16Z0433395</t>
  </si>
  <si>
    <t>04333P　L4凱基</t>
  </si>
  <si>
    <t>TW16Z04333P8</t>
  </si>
  <si>
    <t>043340　日盛G2</t>
  </si>
  <si>
    <t>TW16Z0433403</t>
  </si>
  <si>
    <t>043341　日盛G3</t>
  </si>
  <si>
    <t>TW16Z0433411</t>
  </si>
  <si>
    <t>043342　日盛G4</t>
  </si>
  <si>
    <t>TW16Z0433429</t>
  </si>
  <si>
    <t>043343　日盛G5</t>
  </si>
  <si>
    <t>TW16Z0433437</t>
  </si>
  <si>
    <t>043344　凱基3X</t>
  </si>
  <si>
    <t>TW16Z0433445</t>
  </si>
  <si>
    <t>043345　凱基3Z</t>
  </si>
  <si>
    <t>TW16Z0433452</t>
  </si>
  <si>
    <t>043346　凱基4A</t>
  </si>
  <si>
    <t>TW16Z0433460</t>
  </si>
  <si>
    <t>043347　凱基4B</t>
  </si>
  <si>
    <t>TW16Z0433478</t>
  </si>
  <si>
    <t>043348　凱基4C</t>
  </si>
  <si>
    <t>TW16Z0433486</t>
  </si>
  <si>
    <t>043349　凱基4D</t>
  </si>
  <si>
    <t>TW16Z0433494</t>
  </si>
  <si>
    <t>04334P　元大CQ</t>
  </si>
  <si>
    <t>TW16Z04334P6</t>
  </si>
  <si>
    <t>043350　凱基4E</t>
  </si>
  <si>
    <t>TW16Z0433502</t>
  </si>
  <si>
    <t>043351　凱基4F</t>
  </si>
  <si>
    <t>TW16Z0433510</t>
  </si>
  <si>
    <t>043352　凱基4G</t>
  </si>
  <si>
    <t>TW16Z0433528</t>
  </si>
  <si>
    <t>043353　凱基4H</t>
  </si>
  <si>
    <t>TW16Z0433536</t>
  </si>
  <si>
    <t>043354　凱基4L</t>
  </si>
  <si>
    <t>TW16Z0433544</t>
  </si>
  <si>
    <t>043355　GV國泰</t>
  </si>
  <si>
    <t>TW16Z0433551</t>
  </si>
  <si>
    <t>043356　L3富邦</t>
  </si>
  <si>
    <t>TW16Z0433569</t>
  </si>
  <si>
    <t>043357　L4富邦</t>
  </si>
  <si>
    <t>TW16Z0433577</t>
  </si>
  <si>
    <t>043358　L5富邦</t>
  </si>
  <si>
    <t>TW16Z0433585</t>
  </si>
  <si>
    <t>043359　L6富邦</t>
  </si>
  <si>
    <t>TW16Z0433593</t>
  </si>
  <si>
    <t>04335P　元大CR</t>
  </si>
  <si>
    <t>TW16Z04335P3</t>
  </si>
  <si>
    <t>043360　L7富邦</t>
  </si>
  <si>
    <t>TW16Z0433601</t>
  </si>
  <si>
    <t>043361　L8富邦</t>
  </si>
  <si>
    <t>TW16Z0433619</t>
  </si>
  <si>
    <t>043362　3E第一</t>
  </si>
  <si>
    <t>TW16Z0433627</t>
  </si>
  <si>
    <t>043363　NK中信</t>
  </si>
  <si>
    <t>TW16Z0433635</t>
  </si>
  <si>
    <t>043364　NL中信</t>
  </si>
  <si>
    <t>TW16Z0433643</t>
  </si>
  <si>
    <t>043365　NM中信</t>
  </si>
  <si>
    <t>TW16Z0433650</t>
  </si>
  <si>
    <t>043366　永豐HQ</t>
  </si>
  <si>
    <t>TW16Z0433668</t>
  </si>
  <si>
    <t>043367　永豐HR</t>
  </si>
  <si>
    <t>TW16Z0433676</t>
  </si>
  <si>
    <t>043368　永豐HS</t>
  </si>
  <si>
    <t>TW16Z0433684</t>
  </si>
  <si>
    <t>043369　永豐HT</t>
  </si>
  <si>
    <t>TW16Z0433692</t>
  </si>
  <si>
    <t>04336P　元大CS</t>
  </si>
  <si>
    <t>TW16Z04336P1</t>
  </si>
  <si>
    <t>043370　永豐HU</t>
  </si>
  <si>
    <t>TW16Z0433700</t>
  </si>
  <si>
    <t>043371　群益MM</t>
  </si>
  <si>
    <t>TW16Z0433718</t>
  </si>
  <si>
    <t>043372　群益MN</t>
  </si>
  <si>
    <t>TW16Z0433726</t>
  </si>
  <si>
    <t>043373　群益MP</t>
  </si>
  <si>
    <t>TW16Z0433734</t>
  </si>
  <si>
    <t>043374　群益MQ</t>
  </si>
  <si>
    <t>TW16Z0433742</t>
  </si>
  <si>
    <t>043375　群益MR</t>
  </si>
  <si>
    <t>TW16Z0433759</t>
  </si>
  <si>
    <t>043376　群益MS</t>
  </si>
  <si>
    <t>TW16Z0433767</t>
  </si>
  <si>
    <t>043377　群益MT</t>
  </si>
  <si>
    <t>TW16Z0433775</t>
  </si>
  <si>
    <t>043378　群益MU</t>
  </si>
  <si>
    <t>TW16Z0433783</t>
  </si>
  <si>
    <t>043379　群益MV</t>
  </si>
  <si>
    <t>TW16Z0433791</t>
  </si>
  <si>
    <t>04337P　元富2Q</t>
  </si>
  <si>
    <t>TW16Z04337P9</t>
  </si>
  <si>
    <t>043380　亞東NT</t>
  </si>
  <si>
    <t>TW16Z0433809</t>
  </si>
  <si>
    <t>043381　4S元大</t>
  </si>
  <si>
    <t>TW16Z0433817</t>
  </si>
  <si>
    <t>043382　4U元大</t>
  </si>
  <si>
    <t>TW16Z0433825</t>
  </si>
  <si>
    <t>043383　4X元大</t>
  </si>
  <si>
    <t>TW16Z0433833</t>
  </si>
  <si>
    <t>043384　4Y元大</t>
  </si>
  <si>
    <t>TW16Z0433841</t>
  </si>
  <si>
    <t>043385　5A元大</t>
  </si>
  <si>
    <t>TW16Z0433858</t>
  </si>
  <si>
    <t>043386　5D元大</t>
  </si>
  <si>
    <t>TW16Z0433866</t>
  </si>
  <si>
    <t>043387　5E元大</t>
  </si>
  <si>
    <t>TW16Z0433874</t>
  </si>
  <si>
    <t>043388　5U元大</t>
  </si>
  <si>
    <t>TW16Z0433882</t>
  </si>
  <si>
    <t>043389　5W元大</t>
  </si>
  <si>
    <t>TW16Z0433890</t>
  </si>
  <si>
    <t>04338P　中信G3</t>
  </si>
  <si>
    <t>TW16Z04338P7</t>
  </si>
  <si>
    <t>043390　5X元大</t>
  </si>
  <si>
    <t>TW16Z0433908</t>
  </si>
  <si>
    <t>043391　F9元富</t>
  </si>
  <si>
    <t>TW16Z0433916</t>
  </si>
  <si>
    <t>043392　G1元富</t>
  </si>
  <si>
    <t>TW16Z0433924</t>
  </si>
  <si>
    <t>043393　G2元富</t>
  </si>
  <si>
    <t>TW16Z0433932</t>
  </si>
  <si>
    <t>043394　G3元富</t>
  </si>
  <si>
    <t>TW16Z0433940</t>
  </si>
  <si>
    <t>043395　G4元富</t>
  </si>
  <si>
    <t>TW16Z0433957</t>
  </si>
  <si>
    <t>043396　GW國泰</t>
  </si>
  <si>
    <t>TW16Z0433965</t>
  </si>
  <si>
    <t>043397　M1富邦</t>
  </si>
  <si>
    <t>TW16Z0433973</t>
  </si>
  <si>
    <t>043398　M2富邦</t>
  </si>
  <si>
    <t>TW16Z0433981</t>
  </si>
  <si>
    <t>043399　M3富邦</t>
  </si>
  <si>
    <t>TW16Z0433999</t>
  </si>
  <si>
    <t>04339P　統一1R</t>
  </si>
  <si>
    <t>TW16Z04339P5</t>
  </si>
  <si>
    <t>043400　M4富邦</t>
  </si>
  <si>
    <t>TW16Z0434005</t>
  </si>
  <si>
    <t>043401　M5富邦</t>
  </si>
  <si>
    <t>TW16Z0434013</t>
  </si>
  <si>
    <t>043402　永昌AH</t>
  </si>
  <si>
    <t>TW16Z0434021</t>
  </si>
  <si>
    <t>043404　永昌AK</t>
  </si>
  <si>
    <t>TW16Z0434047</t>
  </si>
  <si>
    <t>043406　永昌AM</t>
  </si>
  <si>
    <t>TW16Z0434062</t>
  </si>
  <si>
    <t>043407　永昌AN</t>
  </si>
  <si>
    <t>TW16Z0434070</t>
  </si>
  <si>
    <t>043408　永昌AP</t>
  </si>
  <si>
    <t>TW16Z0434088</t>
  </si>
  <si>
    <t>043409　永昌AQ</t>
  </si>
  <si>
    <t>TW16Z0434096</t>
  </si>
  <si>
    <t>04340P　M1凱基</t>
  </si>
  <si>
    <t>TW16Z04340P3</t>
  </si>
  <si>
    <t>043410　永昌AR</t>
  </si>
  <si>
    <t>TW16Z0434104</t>
  </si>
  <si>
    <t>043411　永昌AS</t>
  </si>
  <si>
    <t>TW16Z0434112</t>
  </si>
  <si>
    <t>043415　G7元富</t>
  </si>
  <si>
    <t>TW16Z0434153</t>
  </si>
  <si>
    <t>043416　群益MW</t>
  </si>
  <si>
    <t>TW16Z0434161</t>
  </si>
  <si>
    <t>04341P　M3凱基</t>
  </si>
  <si>
    <t>TW16Z04341P1</t>
  </si>
  <si>
    <t>043424　7L元大</t>
  </si>
  <si>
    <t>TW16Z0434245</t>
  </si>
  <si>
    <t>043426　M6富邦</t>
  </si>
  <si>
    <t>TW16Z0434260</t>
  </si>
  <si>
    <t>04342P　M5凱基</t>
  </si>
  <si>
    <t>TW16Z04342P9</t>
  </si>
  <si>
    <t>043431　凱基4Z</t>
  </si>
  <si>
    <t>TW16Z0434310</t>
  </si>
  <si>
    <t>043433　統一DH</t>
  </si>
  <si>
    <t>TW16Z0434336</t>
  </si>
  <si>
    <t>043434　統一DJ</t>
  </si>
  <si>
    <t>TW16Z0434344</t>
  </si>
  <si>
    <t>043435　統一DK</t>
  </si>
  <si>
    <t>TW16Z0434351</t>
  </si>
  <si>
    <t>043436　統一DL</t>
  </si>
  <si>
    <t>TW16Z0434369</t>
  </si>
  <si>
    <t>043437　統一DM</t>
  </si>
  <si>
    <t>TW16Z0434377</t>
  </si>
  <si>
    <t>043438　統一DN</t>
  </si>
  <si>
    <t>TW16Z0434385</t>
  </si>
  <si>
    <t>043439　統一DP</t>
  </si>
  <si>
    <t>TW16Z0434393</t>
  </si>
  <si>
    <t>04343P　M7凱基</t>
  </si>
  <si>
    <t>TW16Z04343P7</t>
  </si>
  <si>
    <t>043440　統一DQ</t>
  </si>
  <si>
    <t>TW16Z0434401</t>
  </si>
  <si>
    <t>043441　統一DR</t>
  </si>
  <si>
    <t>TW16Z0434419</t>
  </si>
  <si>
    <t>043442　統一DS</t>
  </si>
  <si>
    <t>TW16Z0434427</t>
  </si>
  <si>
    <t>043443　群益NA</t>
  </si>
  <si>
    <t>TW16Z0434435</t>
  </si>
  <si>
    <t>043444　群益NB</t>
  </si>
  <si>
    <t>TW16Z0434443</t>
  </si>
  <si>
    <t>043445　群益NC</t>
  </si>
  <si>
    <t>TW16Z0434450</t>
  </si>
  <si>
    <t>043447　LF兆豐</t>
  </si>
  <si>
    <t>TW16Z0434476</t>
  </si>
  <si>
    <t>043448　LG兆豐</t>
  </si>
  <si>
    <t>TW16Z0434484</t>
  </si>
  <si>
    <t>04344P　日盛FD</t>
  </si>
  <si>
    <t>TW16Z04344P5</t>
  </si>
  <si>
    <t>043450　LK兆豐</t>
  </si>
  <si>
    <t>TW16Z0434500</t>
  </si>
  <si>
    <t>04345P　統一1U</t>
  </si>
  <si>
    <t>TW16Z04345P2</t>
  </si>
  <si>
    <t>043463　台新1W</t>
  </si>
  <si>
    <t>TW16Z0434633</t>
  </si>
  <si>
    <t>043465　台新1Y</t>
  </si>
  <si>
    <t>TW16Z0434658</t>
  </si>
  <si>
    <t>043466　台新1Z</t>
  </si>
  <si>
    <t>TW16Z0434666</t>
  </si>
  <si>
    <t>043467　台新2A</t>
  </si>
  <si>
    <t>TW16Z0434674</t>
  </si>
  <si>
    <t>043468　台新2B</t>
  </si>
  <si>
    <t>TW16Z0434682</t>
  </si>
  <si>
    <t>043469　台新2C</t>
  </si>
  <si>
    <t>TW16Z0434690</t>
  </si>
  <si>
    <t>04346P　元大DD</t>
  </si>
  <si>
    <t>TW16Z04346P0</t>
  </si>
  <si>
    <t>043470　台新2D</t>
  </si>
  <si>
    <t>TW16Z0434708</t>
  </si>
  <si>
    <t>043471　台新2E</t>
  </si>
  <si>
    <t>TW16Z0434716</t>
  </si>
  <si>
    <t>043479　GX國泰</t>
  </si>
  <si>
    <t>TW16Z0434799</t>
  </si>
  <si>
    <t>04347P　元大DE</t>
  </si>
  <si>
    <t>TW16Z04347P8</t>
  </si>
  <si>
    <t>043480　M8富邦</t>
  </si>
  <si>
    <t>TW16Z0434807</t>
  </si>
  <si>
    <t>043481　M9富邦</t>
  </si>
  <si>
    <t>TW16Z0434815</t>
  </si>
  <si>
    <t>043483　N2富邦</t>
  </si>
  <si>
    <t>TW16Z0434831</t>
  </si>
  <si>
    <t>043484　台新2F</t>
  </si>
  <si>
    <t>TW16Z0434849</t>
  </si>
  <si>
    <t>043485　台新2G</t>
  </si>
  <si>
    <t>TW16Z0434856</t>
  </si>
  <si>
    <t>043486　台新2H</t>
  </si>
  <si>
    <t>TW16Z0434864</t>
  </si>
  <si>
    <t>043487　台新2I</t>
  </si>
  <si>
    <t>TW16Z0434872</t>
  </si>
  <si>
    <t>043489　台新2K</t>
  </si>
  <si>
    <t>TW16Z0434898</t>
  </si>
  <si>
    <t>04348P　群益N1</t>
  </si>
  <si>
    <t>TW16Z04348P6</t>
  </si>
  <si>
    <t>043490　台新2L</t>
  </si>
  <si>
    <t>TW16Z0434906</t>
  </si>
  <si>
    <t>043491　台新2M</t>
  </si>
  <si>
    <t>TW16Z0434914</t>
  </si>
  <si>
    <t>043492　台新2N</t>
  </si>
  <si>
    <t>TW16Z0434922</t>
  </si>
  <si>
    <t>043497　群益NG</t>
  </si>
  <si>
    <t>TW16Z0434971</t>
  </si>
  <si>
    <t>043498　群益NH</t>
  </si>
  <si>
    <t>TW16Z0434989</t>
  </si>
  <si>
    <t>04349P　康和GF</t>
  </si>
  <si>
    <t>TW16Z04349P4</t>
  </si>
  <si>
    <t>043503　H8元富</t>
  </si>
  <si>
    <t>TW16Z0435036</t>
  </si>
  <si>
    <t>043504　H9元富</t>
  </si>
  <si>
    <t>TW16Z0435044</t>
  </si>
  <si>
    <t>043505　J1元富</t>
  </si>
  <si>
    <t>TW16Z0435051</t>
  </si>
  <si>
    <t>04350P　元富2R</t>
  </si>
  <si>
    <t>TW16Z04350P2</t>
  </si>
  <si>
    <t>043513　永昌AT</t>
  </si>
  <si>
    <t>TW16Z0435135</t>
  </si>
  <si>
    <t>043514　永昌AU</t>
  </si>
  <si>
    <t>TW16Z0435143</t>
  </si>
  <si>
    <t>043515　永昌AV</t>
  </si>
  <si>
    <t>TW16Z0435150</t>
  </si>
  <si>
    <t>043517　永昌AX</t>
  </si>
  <si>
    <t>TW16Z0435176</t>
  </si>
  <si>
    <t>043518　永昌AY</t>
  </si>
  <si>
    <t>TW16Z0435184</t>
  </si>
  <si>
    <t>04351P　玉山57</t>
  </si>
  <si>
    <t>TW16Z04351P0</t>
  </si>
  <si>
    <t>043525　凱基5G</t>
  </si>
  <si>
    <t>TW16Z0435259</t>
  </si>
  <si>
    <t>043526　國票LD</t>
  </si>
  <si>
    <t>TW16Z0435267</t>
  </si>
  <si>
    <t>043527　國票LE</t>
  </si>
  <si>
    <t>TW16Z0435275</t>
  </si>
  <si>
    <t>04352P　玉山58</t>
  </si>
  <si>
    <t>TW16Z04352P8</t>
  </si>
  <si>
    <t>043530　K2元富</t>
  </si>
  <si>
    <t>TW16Z0435309</t>
  </si>
  <si>
    <t>043531　台新2P</t>
  </si>
  <si>
    <t>TW16Z0435317</t>
  </si>
  <si>
    <t>043532　統一DT</t>
  </si>
  <si>
    <t>TW16Z0435325</t>
  </si>
  <si>
    <t>043533　統一DU</t>
  </si>
  <si>
    <t>TW16Z0435333</t>
  </si>
  <si>
    <t>043535　統一DW</t>
  </si>
  <si>
    <t>TW16Z0435358</t>
  </si>
  <si>
    <t>043536　統一DX</t>
  </si>
  <si>
    <t>TW16Z0435366</t>
  </si>
  <si>
    <t>043537　統一DY</t>
  </si>
  <si>
    <t>TW16Z0435374</t>
  </si>
  <si>
    <t>043538　元大BK</t>
  </si>
  <si>
    <t>TW16Z0435382</t>
  </si>
  <si>
    <t>04353P　玉山59</t>
  </si>
  <si>
    <t>TW16Z04353P6</t>
  </si>
  <si>
    <t>043540　元大BN</t>
  </si>
  <si>
    <t>TW16Z0435408</t>
  </si>
  <si>
    <t>043545　國票LH</t>
  </si>
  <si>
    <t>TW16Z0435457</t>
  </si>
  <si>
    <t>04354P　玉山60</t>
  </si>
  <si>
    <t>TW16Z04354P4</t>
  </si>
  <si>
    <t>04355P　富邦58</t>
  </si>
  <si>
    <t>TW16Z04355P1</t>
  </si>
  <si>
    <t>043562　凱基5V</t>
  </si>
  <si>
    <t>TW16Z0435622</t>
  </si>
  <si>
    <t>043567　MA兆豐</t>
  </si>
  <si>
    <t>TW16Z0435671</t>
  </si>
  <si>
    <t>043568　MB兆豐</t>
  </si>
  <si>
    <t>TW16Z0435689</t>
  </si>
  <si>
    <t>04356P　N3凱基</t>
  </si>
  <si>
    <t>TW16Z04356P9</t>
  </si>
  <si>
    <t>043570　MD兆豐</t>
  </si>
  <si>
    <t>TW16Z0435705</t>
  </si>
  <si>
    <t>04357P　群益N3</t>
  </si>
  <si>
    <t>TW16Z04357P7</t>
  </si>
  <si>
    <t>04358P　群益N4</t>
  </si>
  <si>
    <t>TW16Z04358P5</t>
  </si>
  <si>
    <t>043594　群益NW</t>
  </si>
  <si>
    <t>TW16Z0435945</t>
  </si>
  <si>
    <t>04359P　群益N5</t>
  </si>
  <si>
    <t>TW16Z04359P3</t>
  </si>
  <si>
    <t>04360P　群益N6</t>
  </si>
  <si>
    <t>TW16Z04360P1</t>
  </si>
  <si>
    <t>043610　統一EA</t>
  </si>
  <si>
    <t>TW16Z0436109</t>
  </si>
  <si>
    <t>043618　L2元富</t>
  </si>
  <si>
    <t>TW16Z0436182</t>
  </si>
  <si>
    <t>04361P　日盛FE</t>
  </si>
  <si>
    <t>TW16Z04361P9</t>
  </si>
  <si>
    <t>043621　元大EV</t>
  </si>
  <si>
    <t>TW16Z0436216</t>
  </si>
  <si>
    <t>043625　元大GZ</t>
  </si>
  <si>
    <t>TW16Z0436257</t>
  </si>
  <si>
    <t>04362P　統一2C</t>
  </si>
  <si>
    <t>TW16Z04362P7</t>
  </si>
  <si>
    <t>043630　元大HV</t>
  </si>
  <si>
    <t>TW16Z0436307</t>
  </si>
  <si>
    <t>04363P　統一2D</t>
  </si>
  <si>
    <t>TW16Z04363P5</t>
  </si>
  <si>
    <t>043644　永豐IS</t>
  </si>
  <si>
    <t>TW16Z0436448</t>
  </si>
  <si>
    <t>04364P　統一2E</t>
  </si>
  <si>
    <t>TW16Z04364P3</t>
  </si>
  <si>
    <t>043652　台新2S</t>
  </si>
  <si>
    <t>TW16Z0436521</t>
  </si>
  <si>
    <t>043653　台新2T</t>
  </si>
  <si>
    <t>TW16Z0436539</t>
  </si>
  <si>
    <t>043654　台新2U</t>
  </si>
  <si>
    <t>TW16Z0436547</t>
  </si>
  <si>
    <t>043657　NV中信</t>
  </si>
  <si>
    <t>TW16Z0436570</t>
  </si>
  <si>
    <t>043658　NW中信</t>
  </si>
  <si>
    <t>TW16Z0436588</t>
  </si>
  <si>
    <t>043659　NX中信</t>
  </si>
  <si>
    <t>TW16Z0436596</t>
  </si>
  <si>
    <t>04365P　兆豐DG</t>
  </si>
  <si>
    <t>TW16Z04365P0</t>
  </si>
  <si>
    <t>043668　群益1E</t>
  </si>
  <si>
    <t>TW16Z0436687</t>
  </si>
  <si>
    <t>04366P　兆豐DH</t>
  </si>
  <si>
    <t>TW16Z04366P8</t>
  </si>
  <si>
    <t>043672　群益1M</t>
  </si>
  <si>
    <t>TW16Z0436729</t>
  </si>
  <si>
    <t>043673　群益1N</t>
  </si>
  <si>
    <t>TW16Z0436737</t>
  </si>
  <si>
    <t>043674　HA國泰</t>
  </si>
  <si>
    <t>TW16Z0436745</t>
  </si>
  <si>
    <t>043676　HD國泰</t>
  </si>
  <si>
    <t>TW16Z0436760</t>
  </si>
  <si>
    <t>043677　N9富邦</t>
  </si>
  <si>
    <t>TW16Z0436778</t>
  </si>
  <si>
    <t>04367P　兆豐DU</t>
  </si>
  <si>
    <t>TW16Z04367P6</t>
  </si>
  <si>
    <t>043682　AE富邦</t>
  </si>
  <si>
    <t>TW16Z0436828</t>
  </si>
  <si>
    <t>043683　統一EB</t>
  </si>
  <si>
    <t>TW16Z0436836</t>
  </si>
  <si>
    <t>043684　元大IX</t>
  </si>
  <si>
    <t>TW16Z0436844</t>
  </si>
  <si>
    <t>043685　元大IY</t>
  </si>
  <si>
    <t>TW16Z0436851</t>
  </si>
  <si>
    <t>043686　元大IZ</t>
  </si>
  <si>
    <t>TW16Z0436869</t>
  </si>
  <si>
    <t>043687　元大JB</t>
  </si>
  <si>
    <t>TW16Z0436877</t>
  </si>
  <si>
    <t>043688　元大JS</t>
  </si>
  <si>
    <t>TW16Z0436885</t>
  </si>
  <si>
    <t>043689　元大JU</t>
  </si>
  <si>
    <t>TW16Z0436893</t>
  </si>
  <si>
    <t>04368P　兆豐DV</t>
  </si>
  <si>
    <t>TW16Z04368P4</t>
  </si>
  <si>
    <t>043690　元大JY</t>
  </si>
  <si>
    <t>TW16Z0436901</t>
  </si>
  <si>
    <t>043691　元大JZ</t>
  </si>
  <si>
    <t>TW16Z0436919</t>
  </si>
  <si>
    <t>043692　元大KA</t>
  </si>
  <si>
    <t>TW16Z0436927</t>
  </si>
  <si>
    <t>043693　元大KF</t>
  </si>
  <si>
    <t>TW16Z0436935</t>
  </si>
  <si>
    <t>043694　元大KH</t>
  </si>
  <si>
    <t>TW16Z0436943</t>
  </si>
  <si>
    <t>043695　元大KK</t>
  </si>
  <si>
    <t>TW16Z0436950</t>
  </si>
  <si>
    <t>043696　元大KL</t>
  </si>
  <si>
    <t>TW16Z0436968</t>
  </si>
  <si>
    <t>043697　國票LK</t>
  </si>
  <si>
    <t>TW16Z0436976</t>
  </si>
  <si>
    <t>043698　L8元富</t>
  </si>
  <si>
    <t>TW16Z0436984</t>
  </si>
  <si>
    <t>043699　L9元富</t>
  </si>
  <si>
    <t>TW16Z0436992</t>
  </si>
  <si>
    <t>04369P　43國泰</t>
  </si>
  <si>
    <t>TW16Z04369P2</t>
  </si>
  <si>
    <t>043700　M1元富</t>
  </si>
  <si>
    <t>TW16Z0437008</t>
  </si>
  <si>
    <t>043701　日盛H6</t>
  </si>
  <si>
    <t>TW16Z0437016</t>
  </si>
  <si>
    <t>043702　日盛H7</t>
  </si>
  <si>
    <t>TW16Z0437024</t>
  </si>
  <si>
    <t>043703　日盛H8</t>
  </si>
  <si>
    <t>TW16Z0437032</t>
  </si>
  <si>
    <t>043704　亞東NY</t>
  </si>
  <si>
    <t>TW16Z0437040</t>
  </si>
  <si>
    <t>043705　凱基6S</t>
  </si>
  <si>
    <t>TW16Z0437057</t>
  </si>
  <si>
    <t>043706　凱基6T</t>
  </si>
  <si>
    <t>TW16Z0437065</t>
  </si>
  <si>
    <t>043707　凱基6U</t>
  </si>
  <si>
    <t>TW16Z0437073</t>
  </si>
  <si>
    <t>043708　凱基6V</t>
  </si>
  <si>
    <t>TW16Z0437081</t>
  </si>
  <si>
    <t>043709　凱基6W</t>
  </si>
  <si>
    <t>TW16Z0437099</t>
  </si>
  <si>
    <t>04370P　44國泰</t>
  </si>
  <si>
    <t>TW16Z04370P0</t>
  </si>
  <si>
    <t>043710　凱基6X</t>
  </si>
  <si>
    <t>TW16Z0437107</t>
  </si>
  <si>
    <t>043711　凱基6Y</t>
  </si>
  <si>
    <t>TW16Z0437115</t>
  </si>
  <si>
    <t>043712　凱基6Z</t>
  </si>
  <si>
    <t>TW16Z0437123</t>
  </si>
  <si>
    <t>043713　凱基7A</t>
  </si>
  <si>
    <t>TW16Z0437131</t>
  </si>
  <si>
    <t>043714　群益1S</t>
  </si>
  <si>
    <t>TW16Z0437149</t>
  </si>
  <si>
    <t>043715　群益1T</t>
  </si>
  <si>
    <t>TW16Z0437156</t>
  </si>
  <si>
    <t>043716　群益1U</t>
  </si>
  <si>
    <t>TW16Z0437164</t>
  </si>
  <si>
    <t>043717　群益1V</t>
  </si>
  <si>
    <t>TW16Z0437172</t>
  </si>
  <si>
    <t>043718　群益1W</t>
  </si>
  <si>
    <t>TW16Z0437180</t>
  </si>
  <si>
    <t>043719　群益1X</t>
  </si>
  <si>
    <t>TW16Z0437198</t>
  </si>
  <si>
    <t>04371P　富邦63</t>
  </si>
  <si>
    <t>TW16Z04371P8</t>
  </si>
  <si>
    <t>043720　群益1Y</t>
  </si>
  <si>
    <t>TW16Z0437206</t>
  </si>
  <si>
    <t>043721　群益1Z</t>
  </si>
  <si>
    <t>TW16Z0437214</t>
  </si>
  <si>
    <t>043722　群益2A</t>
  </si>
  <si>
    <t>TW16Z0437222</t>
  </si>
  <si>
    <t>043723　群益2B</t>
  </si>
  <si>
    <t>TW16Z0437230</t>
  </si>
  <si>
    <t>043724　群益2C</t>
  </si>
  <si>
    <t>TW16Z0437248</t>
  </si>
  <si>
    <t>043725　永昌AZ</t>
  </si>
  <si>
    <t>TW16Z0437255</t>
  </si>
  <si>
    <t>043726　永昌BA</t>
  </si>
  <si>
    <t>TW16Z0437263</t>
  </si>
  <si>
    <t>043727　永昌BB</t>
  </si>
  <si>
    <t>TW16Z0437271</t>
  </si>
  <si>
    <t>043728　永昌BC</t>
  </si>
  <si>
    <t>TW16Z0437289</t>
  </si>
  <si>
    <t>043729　永昌BD</t>
  </si>
  <si>
    <t>TW16Z0437297</t>
  </si>
  <si>
    <t>04372P　中信H6</t>
  </si>
  <si>
    <t>TW16Z04372P6</t>
  </si>
  <si>
    <t>043730　永昌BE</t>
  </si>
  <si>
    <t>TW16Z0437305</t>
  </si>
  <si>
    <t>043731　ND兆豐</t>
  </si>
  <si>
    <t>TW16Z0437313</t>
  </si>
  <si>
    <t>043732　NE兆豐</t>
  </si>
  <si>
    <t>TW16Z0437321</t>
  </si>
  <si>
    <t>043733　中信05</t>
  </si>
  <si>
    <t>TW16Z0437339</t>
  </si>
  <si>
    <t>043734　中信06</t>
  </si>
  <si>
    <t>TW16Z0437347</t>
  </si>
  <si>
    <t>043735　中信07</t>
  </si>
  <si>
    <t>TW16Z0437354</t>
  </si>
  <si>
    <t>043736　台新2V</t>
  </si>
  <si>
    <t>TW16Z0437362</t>
  </si>
  <si>
    <t>043737　台新2W</t>
  </si>
  <si>
    <t>TW16Z0437370</t>
  </si>
  <si>
    <t>043738　台新2X</t>
  </si>
  <si>
    <t>TW16Z0437388</t>
  </si>
  <si>
    <t>043739　台新2Y</t>
  </si>
  <si>
    <t>TW16Z0437396</t>
  </si>
  <si>
    <t>04373P　元大DT</t>
  </si>
  <si>
    <t>TW16Z04373P4</t>
  </si>
  <si>
    <t>043740　永豐IZ</t>
  </si>
  <si>
    <t>TW16Z0437404</t>
  </si>
  <si>
    <t>043741　永豐JA</t>
  </si>
  <si>
    <t>TW16Z0437412</t>
  </si>
  <si>
    <t>043742　永豐JB</t>
  </si>
  <si>
    <t>TW16Z0437420</t>
  </si>
  <si>
    <t>043743　永豐JC</t>
  </si>
  <si>
    <t>TW16Z0437438</t>
  </si>
  <si>
    <t>043744　永豐JD</t>
  </si>
  <si>
    <t>TW16Z0437446</t>
  </si>
  <si>
    <t>043745　永豐JE</t>
  </si>
  <si>
    <t>TW16Z0437453</t>
  </si>
  <si>
    <t>043746　永豐JF</t>
  </si>
  <si>
    <t>TW16Z0437461</t>
  </si>
  <si>
    <t>043747　永豐JG</t>
  </si>
  <si>
    <t>TW16Z0437479</t>
  </si>
  <si>
    <t>043748　玉山J1</t>
  </si>
  <si>
    <t>TW16Z0437487</t>
  </si>
  <si>
    <t>043749　AL富邦</t>
  </si>
  <si>
    <t>TW16Z0437495</t>
  </si>
  <si>
    <t>04374P　元大DV</t>
  </si>
  <si>
    <t>TW16Z04374P2</t>
  </si>
  <si>
    <t>043750　AM富邦</t>
  </si>
  <si>
    <t>TW16Z0437503</t>
  </si>
  <si>
    <t>043751　AN富邦</t>
  </si>
  <si>
    <t>TW16Z0437511</t>
  </si>
  <si>
    <t>043752　AP富邦</t>
  </si>
  <si>
    <t>TW16Z0437529</t>
  </si>
  <si>
    <t>043753　日盛J2</t>
  </si>
  <si>
    <t>TW16Z0437537</t>
  </si>
  <si>
    <t>043754　凱基7E</t>
  </si>
  <si>
    <t>TW16Z0437545</t>
  </si>
  <si>
    <t>043755　統一EC</t>
  </si>
  <si>
    <t>TW16Z0437552</t>
  </si>
  <si>
    <t>043756　統一ED</t>
  </si>
  <si>
    <t>TW16Z0437560</t>
  </si>
  <si>
    <t>043757　統一EE</t>
  </si>
  <si>
    <t>TW16Z0437578</t>
  </si>
  <si>
    <t>043758　統一EF</t>
  </si>
  <si>
    <t>TW16Z0437586</t>
  </si>
  <si>
    <t>043759　統一EG</t>
  </si>
  <si>
    <t>TW16Z0437594</t>
  </si>
  <si>
    <t>04375P　元大EA</t>
  </si>
  <si>
    <t>TW16Z04375P9</t>
  </si>
  <si>
    <t>043760　統一EH</t>
  </si>
  <si>
    <t>TW16Z0437602</t>
  </si>
  <si>
    <t>043761　統一EJ</t>
  </si>
  <si>
    <t>TW16Z0437610</t>
  </si>
  <si>
    <t>043762　中信08</t>
  </si>
  <si>
    <t>TW16Z0437628</t>
  </si>
  <si>
    <t>043763　永豐JI</t>
  </si>
  <si>
    <t>TW16Z0437636</t>
  </si>
  <si>
    <t>043764　永豐JJ</t>
  </si>
  <si>
    <t>TW16Z0437644</t>
  </si>
  <si>
    <t>043765　永豐JK</t>
  </si>
  <si>
    <t>TW16Z0437651</t>
  </si>
  <si>
    <t>043766　永豐JL</t>
  </si>
  <si>
    <t>TW16Z0437669</t>
  </si>
  <si>
    <t>043767　永豐JM</t>
  </si>
  <si>
    <t>TW16Z0437677</t>
  </si>
  <si>
    <t>043768　群益2H</t>
  </si>
  <si>
    <t>TW16Z0437685</t>
  </si>
  <si>
    <t>043769　群益2I</t>
  </si>
  <si>
    <t>TW16Z0437693</t>
  </si>
  <si>
    <t>04376P　A3群益</t>
  </si>
  <si>
    <t>TW16Z04376P7</t>
  </si>
  <si>
    <t>043770　群益2J</t>
  </si>
  <si>
    <t>TW16Z0437701</t>
  </si>
  <si>
    <t>043771　群益2K</t>
  </si>
  <si>
    <t>TW16Z0437719</t>
  </si>
  <si>
    <t>043772　群益2M</t>
  </si>
  <si>
    <t>TW16Z0437727</t>
  </si>
  <si>
    <t>043773　群益2P</t>
  </si>
  <si>
    <t>TW16Z0437735</t>
  </si>
  <si>
    <t>043774　元大LG</t>
  </si>
  <si>
    <t>TW16Z0437743</t>
  </si>
  <si>
    <t>043775　元大LW</t>
  </si>
  <si>
    <t>TW16Z0437750</t>
  </si>
  <si>
    <t>043776　元大LY</t>
  </si>
  <si>
    <t>TW16Z0437768</t>
  </si>
  <si>
    <t>043777　元大LZ</t>
  </si>
  <si>
    <t>TW16Z0437776</t>
  </si>
  <si>
    <t>043778　元大MT</t>
  </si>
  <si>
    <t>TW16Z0437784</t>
  </si>
  <si>
    <t>043779　元大MU</t>
  </si>
  <si>
    <t>TW16Z0437792</t>
  </si>
  <si>
    <t>04377P　A4群益</t>
  </si>
  <si>
    <t>TW16Z04377P5</t>
  </si>
  <si>
    <t>043780　元大MW</t>
  </si>
  <si>
    <t>TW16Z0437800</t>
  </si>
  <si>
    <t>043781　元大MX</t>
  </si>
  <si>
    <t>TW16Z0437818</t>
  </si>
  <si>
    <t>043782　元大MZ</t>
  </si>
  <si>
    <t>TW16Z0437826</t>
  </si>
  <si>
    <t>043783　元大NG</t>
  </si>
  <si>
    <t>TW16Z0437834</t>
  </si>
  <si>
    <t>043784　元大NL</t>
  </si>
  <si>
    <t>TW16Z0437842</t>
  </si>
  <si>
    <t>043785　元大XC</t>
  </si>
  <si>
    <t>TW16Z0437859</t>
  </si>
  <si>
    <t>043786　元大XD</t>
  </si>
  <si>
    <t>TW16Z0437867</t>
  </si>
  <si>
    <t>043787　M5元富</t>
  </si>
  <si>
    <t>TW16Z0437875</t>
  </si>
  <si>
    <t>043788　M6元富</t>
  </si>
  <si>
    <t>TW16Z0437883</t>
  </si>
  <si>
    <t>043789　M7元富</t>
  </si>
  <si>
    <t>TW16Z0437891</t>
  </si>
  <si>
    <t>04378P　日盛FH</t>
  </si>
  <si>
    <t>TW16Z04378P3</t>
  </si>
  <si>
    <t>043790　M8元富</t>
  </si>
  <si>
    <t>TW16Z0437909</t>
  </si>
  <si>
    <t>043791　國票LL</t>
  </si>
  <si>
    <t>TW16Z0437917</t>
  </si>
  <si>
    <t>043792　國票LM</t>
  </si>
  <si>
    <t>TW16Z0437925</t>
  </si>
  <si>
    <t>043793　國票LN</t>
  </si>
  <si>
    <t>TW16Z0437933</t>
  </si>
  <si>
    <t>043794　國票LP</t>
  </si>
  <si>
    <t>TW16Z0437941</t>
  </si>
  <si>
    <t>043795　國票LQ</t>
  </si>
  <si>
    <t>TW16Z0437958</t>
  </si>
  <si>
    <t>043796　康和DR</t>
  </si>
  <si>
    <t>TW16Z0437966</t>
  </si>
  <si>
    <t>043797　康和DS</t>
  </si>
  <si>
    <t>TW16Z0437974</t>
  </si>
  <si>
    <t>043798　康和DT</t>
  </si>
  <si>
    <t>TW16Z0437982</t>
  </si>
  <si>
    <t>043799　玉山J4</t>
  </si>
  <si>
    <t>TW16Z0437990</t>
  </si>
  <si>
    <t>04379P　N6凱基</t>
  </si>
  <si>
    <t>TW16Z04379P1</t>
  </si>
  <si>
    <t>043800　玉山J5</t>
  </si>
  <si>
    <t>TW16Z0438006</t>
  </si>
  <si>
    <t>043801　玉山J6</t>
  </si>
  <si>
    <t>TW16Z0438014</t>
  </si>
  <si>
    <t>043802　玉山J7</t>
  </si>
  <si>
    <t>TW16Z0438022</t>
  </si>
  <si>
    <t>043803　玉山J8</t>
  </si>
  <si>
    <t>TW16Z0438030</t>
  </si>
  <si>
    <t>043804　玉山J9</t>
  </si>
  <si>
    <t>TW16Z0438048</t>
  </si>
  <si>
    <t>043805　HE國泰</t>
  </si>
  <si>
    <t>TW16Z0438055</t>
  </si>
  <si>
    <t>043806　AT富邦</t>
  </si>
  <si>
    <t>TW16Z0438063</t>
  </si>
  <si>
    <t>043807　AU富邦</t>
  </si>
  <si>
    <t>TW16Z0438071</t>
  </si>
  <si>
    <t>043808　AV富邦</t>
  </si>
  <si>
    <t>TW16Z0438089</t>
  </si>
  <si>
    <t>043809　AW富邦</t>
  </si>
  <si>
    <t>TW16Z0438097</t>
  </si>
  <si>
    <t>04380P　45國泰</t>
  </si>
  <si>
    <t>TW16Z04380P9</t>
  </si>
  <si>
    <t>043810　AX富邦</t>
  </si>
  <si>
    <t>TW16Z0438105</t>
  </si>
  <si>
    <t>043811　AY富邦</t>
  </si>
  <si>
    <t>TW16Z0438113</t>
  </si>
  <si>
    <t>043812　元大XL</t>
  </si>
  <si>
    <t>TW16Z0438121</t>
  </si>
  <si>
    <t>043813　元大XS</t>
  </si>
  <si>
    <t>TW16Z0438139</t>
  </si>
  <si>
    <t>043814　元大XW</t>
  </si>
  <si>
    <t>TW16Z0438147</t>
  </si>
  <si>
    <t>043815　元大YB</t>
  </si>
  <si>
    <t>TW16Z0438154</t>
  </si>
  <si>
    <t>043816　元大YH</t>
  </si>
  <si>
    <t>TW16Z0438162</t>
  </si>
  <si>
    <t>043817　元大YR</t>
  </si>
  <si>
    <t>TW16Z0438170</t>
  </si>
  <si>
    <t>043818　元大YT</t>
  </si>
  <si>
    <t>TW16Z0438188</t>
  </si>
  <si>
    <t>043819　元大YZ</t>
  </si>
  <si>
    <t>TW16Z0438196</t>
  </si>
  <si>
    <t>04381P　46國泰</t>
  </si>
  <si>
    <t>TW16Z04381P7</t>
  </si>
  <si>
    <t>043820　元大ZD</t>
  </si>
  <si>
    <t>TW16Z0438204</t>
  </si>
  <si>
    <t>043821　群益2U</t>
  </si>
  <si>
    <t>TW16Z0438212</t>
  </si>
  <si>
    <t>043822　群益2V</t>
  </si>
  <si>
    <t>TW16Z0438220</t>
  </si>
  <si>
    <t>043823　群益2W</t>
  </si>
  <si>
    <t>TW16Z0438238</t>
  </si>
  <si>
    <t>043824　群益2X</t>
  </si>
  <si>
    <t>TW16Z0438246</t>
  </si>
  <si>
    <t>043825　群益2Y</t>
  </si>
  <si>
    <t>TW16Z0438253</t>
  </si>
  <si>
    <t>043826　群益2Z</t>
  </si>
  <si>
    <t>TW16Z0438261</t>
  </si>
  <si>
    <t>043827　群益3A</t>
  </si>
  <si>
    <t>TW16Z0438279</t>
  </si>
  <si>
    <t>043828　群益3B</t>
  </si>
  <si>
    <t>TW16Z0438287</t>
  </si>
  <si>
    <t>043829　M9元富</t>
  </si>
  <si>
    <t>TW16Z0438295</t>
  </si>
  <si>
    <t>04382P　A8群益</t>
  </si>
  <si>
    <t>TW16Z04382P5</t>
  </si>
  <si>
    <t>043830　N1元富</t>
  </si>
  <si>
    <t>TW16Z0438303</t>
  </si>
  <si>
    <t>043831　N2元富</t>
  </si>
  <si>
    <t>TW16Z0438311</t>
  </si>
  <si>
    <t>043832　N3元富</t>
  </si>
  <si>
    <t>TW16Z0438329</t>
  </si>
  <si>
    <t>043833　N4元富</t>
  </si>
  <si>
    <t>TW16Z0438337</t>
  </si>
  <si>
    <t>043834　N5元富</t>
  </si>
  <si>
    <t>TW16Z0438345</t>
  </si>
  <si>
    <t>043835　N6元富</t>
  </si>
  <si>
    <t>TW16Z0438352</t>
  </si>
  <si>
    <t>043836　凱基7L</t>
  </si>
  <si>
    <t>TW16Z0438360</t>
  </si>
  <si>
    <t>043837　凱基7P</t>
  </si>
  <si>
    <t>TW16Z0438378</t>
  </si>
  <si>
    <t>043838　凱基7Q</t>
  </si>
  <si>
    <t>TW16Z0438386</t>
  </si>
  <si>
    <t>043839　日盛J3</t>
  </si>
  <si>
    <t>TW16Z0438394</t>
  </si>
  <si>
    <t>04383P　A9群益</t>
  </si>
  <si>
    <t>TW16Z04383P3</t>
  </si>
  <si>
    <t>043840　日盛J4</t>
  </si>
  <si>
    <t>TW16Z0438402</t>
  </si>
  <si>
    <t>043841　亞東NZ</t>
  </si>
  <si>
    <t>TW16Z0438410</t>
  </si>
  <si>
    <t>043842　永昌BF</t>
  </si>
  <si>
    <t>TW16Z0438428</t>
  </si>
  <si>
    <t>043843　永昌BG</t>
  </si>
  <si>
    <t>TW16Z0438436</t>
  </si>
  <si>
    <t>043844　永昌BH</t>
  </si>
  <si>
    <t>TW16Z0438444</t>
  </si>
  <si>
    <t>043845　永昌BJ</t>
  </si>
  <si>
    <t>TW16Z0438451</t>
  </si>
  <si>
    <t>043846　永昌BK</t>
  </si>
  <si>
    <t>TW16Z0438469</t>
  </si>
  <si>
    <t>043847　永昌BL</t>
  </si>
  <si>
    <t>TW16Z0438477</t>
  </si>
  <si>
    <t>043848　永昌BM</t>
  </si>
  <si>
    <t>TW16Z0438485</t>
  </si>
  <si>
    <t>043849　永昌BN</t>
  </si>
  <si>
    <t>TW16Z0438493</t>
  </si>
  <si>
    <t>04384P　元大EK</t>
  </si>
  <si>
    <t>TW16Z04384P1</t>
  </si>
  <si>
    <t>043850　NH兆豐</t>
  </si>
  <si>
    <t>TW16Z0438501</t>
  </si>
  <si>
    <t>043851　NJ兆豐</t>
  </si>
  <si>
    <t>TW16Z0438519</t>
  </si>
  <si>
    <t>043852　NK兆豐</t>
  </si>
  <si>
    <t>TW16Z0438527</t>
  </si>
  <si>
    <t>043853　NL兆豐</t>
  </si>
  <si>
    <t>TW16Z0438535</t>
  </si>
  <si>
    <t>043854　NM兆豐</t>
  </si>
  <si>
    <t>TW16Z0438543</t>
  </si>
  <si>
    <t>043855　NN兆豐</t>
  </si>
  <si>
    <t>TW16Z0438550</t>
  </si>
  <si>
    <t>043856　NP兆豐</t>
  </si>
  <si>
    <t>TW16Z0438568</t>
  </si>
  <si>
    <t>043857　NQ兆豐</t>
  </si>
  <si>
    <t>TW16Z0438576</t>
  </si>
  <si>
    <t>043858　NR兆豐</t>
  </si>
  <si>
    <t>TW16Z0438584</t>
  </si>
  <si>
    <t>043859　NS兆豐</t>
  </si>
  <si>
    <t>TW16Z0438592</t>
  </si>
  <si>
    <t>04385P　元大EM</t>
  </si>
  <si>
    <t>TW16Z04385P8</t>
  </si>
  <si>
    <t>043860　NT兆豐</t>
  </si>
  <si>
    <t>TW16Z0438600</t>
  </si>
  <si>
    <t>043861　NW兆豐</t>
  </si>
  <si>
    <t>TW16Z0438618</t>
  </si>
  <si>
    <t>043862　NX兆豐</t>
  </si>
  <si>
    <t>TW16Z0438626</t>
  </si>
  <si>
    <t>043863　中信09</t>
  </si>
  <si>
    <t>TW16Z0438634</t>
  </si>
  <si>
    <t>043864　中信10</t>
  </si>
  <si>
    <t>TW16Z0438642</t>
  </si>
  <si>
    <t>043865　台新3A</t>
  </si>
  <si>
    <t>TW16Z0438659</t>
  </si>
  <si>
    <t>043866　台新3B</t>
  </si>
  <si>
    <t>TW16Z0438667</t>
  </si>
  <si>
    <t>043867　台新3C</t>
  </si>
  <si>
    <t>TW16Z0438675</t>
  </si>
  <si>
    <t>043868　台新3D</t>
  </si>
  <si>
    <t>TW16Z0438683</t>
  </si>
  <si>
    <t>043869　永豐JP</t>
  </si>
  <si>
    <t>TW16Z0438691</t>
  </si>
  <si>
    <t>04386P　I8永豐</t>
  </si>
  <si>
    <t>TW16Z04386P6</t>
  </si>
  <si>
    <t>043870　永豐JQ</t>
  </si>
  <si>
    <t>TW16Z0438709</t>
  </si>
  <si>
    <t>043871　永豐JR</t>
  </si>
  <si>
    <t>TW16Z0438717</t>
  </si>
  <si>
    <t>043872　永豐JS</t>
  </si>
  <si>
    <t>TW16Z0438725</t>
  </si>
  <si>
    <t>043873　永豐JT</t>
  </si>
  <si>
    <t>TW16Z0438733</t>
  </si>
  <si>
    <t>043874　HG國泰</t>
  </si>
  <si>
    <t>TW16Z0438741</t>
  </si>
  <si>
    <t>043875　HH國泰</t>
  </si>
  <si>
    <t>TW16Z0438758</t>
  </si>
  <si>
    <t>043876　HI國泰</t>
  </si>
  <si>
    <t>TW16Z0438766</t>
  </si>
  <si>
    <t>043877　BB富邦</t>
  </si>
  <si>
    <t>TW16Z0438774</t>
  </si>
  <si>
    <t>043878　BC富邦</t>
  </si>
  <si>
    <t>TW16Z0438782</t>
  </si>
  <si>
    <t>043879　BD富邦</t>
  </si>
  <si>
    <t>TW16Z0438790</t>
  </si>
  <si>
    <t>04387P　統一2R</t>
  </si>
  <si>
    <t>TW16Z04387P4</t>
  </si>
  <si>
    <t>043880　元大3C</t>
  </si>
  <si>
    <t>TW16Z0438808</t>
  </si>
  <si>
    <t>043881　元大3D</t>
  </si>
  <si>
    <t>TW16Z0438816</t>
  </si>
  <si>
    <t>043882　元大ZI</t>
  </si>
  <si>
    <t>TW16Z0438824</t>
  </si>
  <si>
    <t>043883　元大ZQ</t>
  </si>
  <si>
    <t>TW16Z0438832</t>
  </si>
  <si>
    <t>043884　統一EM</t>
  </si>
  <si>
    <t>TW16Z0438840</t>
  </si>
  <si>
    <t>043885　統一EN</t>
  </si>
  <si>
    <t>TW16Z0438857</t>
  </si>
  <si>
    <t>043886　統一EP</t>
  </si>
  <si>
    <t>TW16Z0438865</t>
  </si>
  <si>
    <t>043887　統一EQ</t>
  </si>
  <si>
    <t>TW16Z0438873</t>
  </si>
  <si>
    <t>043888　統一ER</t>
  </si>
  <si>
    <t>TW16Z0438881</t>
  </si>
  <si>
    <t>043889　AA元富</t>
  </si>
  <si>
    <t>TW16Z0438899</t>
  </si>
  <si>
    <t>04388P　統一2S</t>
  </si>
  <si>
    <t>TW16Z04388P2</t>
  </si>
  <si>
    <t>043890　AB元富</t>
  </si>
  <si>
    <t>TW16Z0438907</t>
  </si>
  <si>
    <t>043891　AC元富</t>
  </si>
  <si>
    <t>TW16Z0438915</t>
  </si>
  <si>
    <t>043892　AD元富</t>
  </si>
  <si>
    <t>TW16Z0438923</t>
  </si>
  <si>
    <t>043893　亞東A1</t>
  </si>
  <si>
    <t>TW16Z0438931</t>
  </si>
  <si>
    <t>043894　凱基7W</t>
  </si>
  <si>
    <t>TW16Z0438949</t>
  </si>
  <si>
    <t>043895　凱基7Y</t>
  </si>
  <si>
    <t>TW16Z0438956</t>
  </si>
  <si>
    <t>043896　凱基7Z</t>
  </si>
  <si>
    <t>TW16Z0438964</t>
  </si>
  <si>
    <t>043897　凱基8A</t>
  </si>
  <si>
    <t>TW16Z0438972</t>
  </si>
  <si>
    <t>043898　凱基8B</t>
  </si>
  <si>
    <t>TW16Z0438980</t>
  </si>
  <si>
    <t>043899　凱基8E</t>
  </si>
  <si>
    <t>TW16Z0438998</t>
  </si>
  <si>
    <t>04389P　AA凱基</t>
  </si>
  <si>
    <t>TW16Z04389P0</t>
  </si>
  <si>
    <t>043900　凱基8F</t>
  </si>
  <si>
    <t>TW16Z0439004</t>
  </si>
  <si>
    <t>043901　凱基8J</t>
  </si>
  <si>
    <t>TW16Z0439012</t>
  </si>
  <si>
    <t>043902　凱基8K</t>
  </si>
  <si>
    <t>TW16Z0439020</t>
  </si>
  <si>
    <t>043903　群益3D</t>
  </si>
  <si>
    <t>TW16Z0439038</t>
  </si>
  <si>
    <t>043904　群益3E</t>
  </si>
  <si>
    <t>TW16Z0439046</t>
  </si>
  <si>
    <t>043905　群益3F</t>
  </si>
  <si>
    <t>TW16Z0439053</t>
  </si>
  <si>
    <t>043906　群益3G</t>
  </si>
  <si>
    <t>TW16Z0439061</t>
  </si>
  <si>
    <t>043907　群益3H</t>
  </si>
  <si>
    <t>TW16Z0439079</t>
  </si>
  <si>
    <t>043908　群益3I</t>
  </si>
  <si>
    <t>TW16Z0439087</t>
  </si>
  <si>
    <t>043909　群益3J</t>
  </si>
  <si>
    <t>TW16Z0439095</t>
  </si>
  <si>
    <t>04390P　AB凱基</t>
  </si>
  <si>
    <t>TW16Z04390P8</t>
  </si>
  <si>
    <t>043910　大展M1</t>
  </si>
  <si>
    <t>TW16Z0439103</t>
  </si>
  <si>
    <t>043911　大展M2</t>
  </si>
  <si>
    <t>TW16Z0439111</t>
  </si>
  <si>
    <t>043912　大展M3</t>
  </si>
  <si>
    <t>TW16Z0439129</t>
  </si>
  <si>
    <t>043913　大展M4</t>
  </si>
  <si>
    <t>TW16Z0439137</t>
  </si>
  <si>
    <t>043914　台新3E</t>
  </si>
  <si>
    <t>TW16Z0439145</t>
  </si>
  <si>
    <t>043915　永豐JV</t>
  </si>
  <si>
    <t>TW16Z0439152</t>
  </si>
  <si>
    <t>043916　永豐JW</t>
  </si>
  <si>
    <t>TW16Z0439160</t>
  </si>
  <si>
    <t>043917　永豐JX</t>
  </si>
  <si>
    <t>TW16Z0439178</t>
  </si>
  <si>
    <t>043918　玉山K1</t>
  </si>
  <si>
    <t>TW16Z0439186</t>
  </si>
  <si>
    <t>043919　玉山K2</t>
  </si>
  <si>
    <t>TW16Z0439194</t>
  </si>
  <si>
    <t>04391P　富邦74</t>
  </si>
  <si>
    <t>TW16Z04391P6</t>
  </si>
  <si>
    <t>043920　玉山K3</t>
  </si>
  <si>
    <t>TW16Z0439202</t>
  </si>
  <si>
    <t>043921　玉山K4</t>
  </si>
  <si>
    <t>TW16Z0439210</t>
  </si>
  <si>
    <t>043922　HN國泰</t>
  </si>
  <si>
    <t>TW16Z0439228</t>
  </si>
  <si>
    <t>043923　HP國泰</t>
  </si>
  <si>
    <t>TW16Z0439236</t>
  </si>
  <si>
    <t>043924　HQ國泰</t>
  </si>
  <si>
    <t>TW16Z0439244</t>
  </si>
  <si>
    <t>043925　HR國泰</t>
  </si>
  <si>
    <t>TW16Z0439251</t>
  </si>
  <si>
    <t>043926　BE富邦</t>
  </si>
  <si>
    <t>TW16Z0439269</t>
  </si>
  <si>
    <t>043927　NZ兆豐</t>
  </si>
  <si>
    <t>TW16Z0439277</t>
  </si>
  <si>
    <t>043928　兆豐1A</t>
  </si>
  <si>
    <t>TW16Z0439285</t>
  </si>
  <si>
    <t>043929　兆豐1B</t>
  </si>
  <si>
    <t>TW16Z0439293</t>
  </si>
  <si>
    <t>04392P　元富2X</t>
  </si>
  <si>
    <t>TW16Z04392P4</t>
  </si>
  <si>
    <t>043930　兆豐1C</t>
  </si>
  <si>
    <t>TW16Z0439301</t>
  </si>
  <si>
    <t>043931　兆豐1D</t>
  </si>
  <si>
    <t>TW16Z0439319</t>
  </si>
  <si>
    <t>043932　兆豐1E</t>
  </si>
  <si>
    <t>TW16Z0439327</t>
  </si>
  <si>
    <t>043933　兆豐1F</t>
  </si>
  <si>
    <t>TW16Z0439335</t>
  </si>
  <si>
    <t>043934　兆豐1G</t>
  </si>
  <si>
    <t>TW16Z0439343</t>
  </si>
  <si>
    <t>043935　兆豐1H</t>
  </si>
  <si>
    <t>TW16Z0439350</t>
  </si>
  <si>
    <t>043936　兆豐1J</t>
  </si>
  <si>
    <t>TW16Z0439368</t>
  </si>
  <si>
    <t>043937　兆豐1K</t>
  </si>
  <si>
    <t>TW16Z0439376</t>
  </si>
  <si>
    <t>043938　兆豐1L</t>
  </si>
  <si>
    <t>TW16Z0439384</t>
  </si>
  <si>
    <t>043939　兆豐1M</t>
  </si>
  <si>
    <t>TW16Z0439392</t>
  </si>
  <si>
    <t>04393P　元富2Y</t>
  </si>
  <si>
    <t>TW16Z04393P2</t>
  </si>
  <si>
    <t>043940　3K第一</t>
  </si>
  <si>
    <t>TW16Z0439400</t>
  </si>
  <si>
    <t>043941　3L第一</t>
  </si>
  <si>
    <t>TW16Z0439418</t>
  </si>
  <si>
    <t>043942　永豐KA</t>
  </si>
  <si>
    <t>TW16Z0439426</t>
  </si>
  <si>
    <t>043943　永豐KB</t>
  </si>
  <si>
    <t>TW16Z0439434</t>
  </si>
  <si>
    <t>043944　永豐KC</t>
  </si>
  <si>
    <t>TW16Z0439442</t>
  </si>
  <si>
    <t>043945　永豐KD</t>
  </si>
  <si>
    <t>TW16Z0439459</t>
  </si>
  <si>
    <t>043946　永豐KE</t>
  </si>
  <si>
    <t>TW16Z0439467</t>
  </si>
  <si>
    <t>043947　永豐KF</t>
  </si>
  <si>
    <t>TW16Z0439475</t>
  </si>
  <si>
    <t>043948　永豐KG</t>
  </si>
  <si>
    <t>TW16Z0439483</t>
  </si>
  <si>
    <t>043949　永豐KH</t>
  </si>
  <si>
    <t>TW16Z0439491</t>
  </si>
  <si>
    <t>04394P　日盛FN</t>
  </si>
  <si>
    <t>TW16Z04394P0</t>
  </si>
  <si>
    <t>043950　永豐KI</t>
  </si>
  <si>
    <t>TW16Z0439509</t>
  </si>
  <si>
    <t>043951　台新3F</t>
  </si>
  <si>
    <t>TW16Z0439517</t>
  </si>
  <si>
    <t>043952　台新3G</t>
  </si>
  <si>
    <t>TW16Z0439525</t>
  </si>
  <si>
    <t>043953　統一EU</t>
  </si>
  <si>
    <t>TW16Z0439533</t>
  </si>
  <si>
    <t>043954　統一EV</t>
  </si>
  <si>
    <t>TW16Z0439541</t>
  </si>
  <si>
    <t>043955　統一EW</t>
  </si>
  <si>
    <t>TW16Z0439558</t>
  </si>
  <si>
    <t>043956　統一EX</t>
  </si>
  <si>
    <t>TW16Z0439566</t>
  </si>
  <si>
    <t>043957　統一EY</t>
  </si>
  <si>
    <t>TW16Z0439574</t>
  </si>
  <si>
    <t>043958　AJ元富</t>
  </si>
  <si>
    <t>TW16Z0439582</t>
  </si>
  <si>
    <t>043959　AK元富</t>
  </si>
  <si>
    <t>TW16Z0439590</t>
  </si>
  <si>
    <t>04395P　統一2U</t>
  </si>
  <si>
    <t>TW16Z04395P7</t>
  </si>
  <si>
    <t>043960　AL元富</t>
  </si>
  <si>
    <t>TW16Z0439608</t>
  </si>
  <si>
    <t>043961　AM元富</t>
  </si>
  <si>
    <t>TW16Z0439616</t>
  </si>
  <si>
    <t>043962　AN元富</t>
  </si>
  <si>
    <t>TW16Z0439624</t>
  </si>
  <si>
    <t>043963　AP元富</t>
  </si>
  <si>
    <t>TW16Z0439632</t>
  </si>
  <si>
    <t>043964　AQ元富</t>
  </si>
  <si>
    <t>TW16Z0439640</t>
  </si>
  <si>
    <t>043965　AR元富</t>
  </si>
  <si>
    <t>TW16Z0439657</t>
  </si>
  <si>
    <t>043966　AS元富</t>
  </si>
  <si>
    <t>TW16Z0439665</t>
  </si>
  <si>
    <t>043967　日盛J6</t>
  </si>
  <si>
    <t>TW16Z0439673</t>
  </si>
  <si>
    <t>043968　日盛J7</t>
  </si>
  <si>
    <t>TW16Z0439681</t>
  </si>
  <si>
    <t>043969　日盛J8</t>
  </si>
  <si>
    <t>TW16Z0439699</t>
  </si>
  <si>
    <t>04396P　統一2V</t>
  </si>
  <si>
    <t>TW16Z04396P5</t>
  </si>
  <si>
    <t>043970　日盛J9</t>
  </si>
  <si>
    <t>TW16Z0439707</t>
  </si>
  <si>
    <t>043971　凱基8L</t>
  </si>
  <si>
    <t>TW16Z0439715</t>
  </si>
  <si>
    <t>043972　凱基8P</t>
  </si>
  <si>
    <t>TW16Z0439723</t>
  </si>
  <si>
    <t>043973　凱基8R</t>
  </si>
  <si>
    <t>TW16Z0439731</t>
  </si>
  <si>
    <t>043974　凱基8S</t>
  </si>
  <si>
    <t>TW16Z0439749</t>
  </si>
  <si>
    <t>043975　凱基8X</t>
  </si>
  <si>
    <t>TW16Z0439756</t>
  </si>
  <si>
    <t>043976　元大3I</t>
  </si>
  <si>
    <t>TW16Z0439764</t>
  </si>
  <si>
    <t>043977　元大3L</t>
  </si>
  <si>
    <t>TW16Z0439772</t>
  </si>
  <si>
    <t>043978　臺銀98</t>
  </si>
  <si>
    <t>TW16Z0439780</t>
  </si>
  <si>
    <t>043979　群益3M</t>
  </si>
  <si>
    <t>TW16Z0439798</t>
  </si>
  <si>
    <t>04397P　兆豐FD</t>
  </si>
  <si>
    <t>TW16Z04397P3</t>
  </si>
  <si>
    <t>043980　群益3N</t>
  </si>
  <si>
    <t>TW16Z0439806</t>
  </si>
  <si>
    <t>043981　群益3P</t>
  </si>
  <si>
    <t>TW16Z0439814</t>
  </si>
  <si>
    <t>043982　群益3Q</t>
  </si>
  <si>
    <t>TW16Z0439822</t>
  </si>
  <si>
    <t>043983　群益3R</t>
  </si>
  <si>
    <t>TW16Z0439830</t>
  </si>
  <si>
    <t>043984　群益3S</t>
  </si>
  <si>
    <t>TW16Z0439848</t>
  </si>
  <si>
    <t>043985　群益3T</t>
  </si>
  <si>
    <t>TW16Z0439855</t>
  </si>
  <si>
    <t>043986　群益3U</t>
  </si>
  <si>
    <t>TW16Z0439863</t>
  </si>
  <si>
    <t>043987　群益3V</t>
  </si>
  <si>
    <t>TW16Z0439871</t>
  </si>
  <si>
    <t>043988　群益3W</t>
  </si>
  <si>
    <t>TW16Z0439889</t>
  </si>
  <si>
    <t>043989　群益3X</t>
  </si>
  <si>
    <t>TW16Z0439897</t>
  </si>
  <si>
    <t>04398P　B5群益</t>
  </si>
  <si>
    <t>TW16Z04398P1</t>
  </si>
  <si>
    <t>043990　群益3Y</t>
  </si>
  <si>
    <t>TW16Z0439905</t>
  </si>
  <si>
    <t>043991　群益4A</t>
  </si>
  <si>
    <t>TW16Z0439913</t>
  </si>
  <si>
    <t>043992　HT國泰</t>
  </si>
  <si>
    <t>TW16Z0439921</t>
  </si>
  <si>
    <t>043993　HU國泰</t>
  </si>
  <si>
    <t>TW16Z0439939</t>
  </si>
  <si>
    <t>043994　HV國泰</t>
  </si>
  <si>
    <t>TW16Z0439947</t>
  </si>
  <si>
    <t>043995　BG富邦</t>
  </si>
  <si>
    <t>TW16Z0439954</t>
  </si>
  <si>
    <t>043996　BH富邦</t>
  </si>
  <si>
    <t>TW16Z0439962</t>
  </si>
  <si>
    <t>043997　BJ富邦</t>
  </si>
  <si>
    <t>TW16Z0439970</t>
  </si>
  <si>
    <t>043998　BK富邦</t>
  </si>
  <si>
    <t>TW16Z0439988</t>
  </si>
  <si>
    <t>043999　BL富邦</t>
  </si>
  <si>
    <t>TW16Z0439996</t>
  </si>
  <si>
    <t>04399P　B7群益</t>
  </si>
  <si>
    <t>TW16Z04399P9</t>
  </si>
  <si>
    <t>044000　BM富邦</t>
  </si>
  <si>
    <t>TW16Z0440002</t>
  </si>
  <si>
    <t>044001　永昌BP</t>
  </si>
  <si>
    <t>TW16Z0440010</t>
  </si>
  <si>
    <t>044002　永昌BQ</t>
  </si>
  <si>
    <t>TW16Z0440028</t>
  </si>
  <si>
    <t>044003　永昌BR</t>
  </si>
  <si>
    <t>TW16Z0440036</t>
  </si>
  <si>
    <t>044004　永昌BS</t>
  </si>
  <si>
    <t>TW16Z0440044</t>
  </si>
  <si>
    <t>044005　永昌BT</t>
  </si>
  <si>
    <t>TW16Z0440051</t>
  </si>
  <si>
    <t>044006　永昌BU</t>
  </si>
  <si>
    <t>TW16Z0440069</t>
  </si>
  <si>
    <t>044007　統一EZ</t>
  </si>
  <si>
    <t>TW16Z0440077</t>
  </si>
  <si>
    <t>044008　統一FA</t>
  </si>
  <si>
    <t>TW16Z0440085</t>
  </si>
  <si>
    <t>044009　統一FB</t>
  </si>
  <si>
    <t>TW16Z0440093</t>
  </si>
  <si>
    <t>04400P　B8群益</t>
  </si>
  <si>
    <t>TW16Z04400P5</t>
  </si>
  <si>
    <t>044010　統一FC</t>
  </si>
  <si>
    <t>TW16Z0440101</t>
  </si>
  <si>
    <t>044011　統一FD</t>
  </si>
  <si>
    <t>TW16Z0440119</t>
  </si>
  <si>
    <t>044012　群益4F</t>
  </si>
  <si>
    <t>TW16Z0440127</t>
  </si>
  <si>
    <t>044013　群益4G</t>
  </si>
  <si>
    <t>TW16Z0440135</t>
  </si>
  <si>
    <t>044014　群益4H</t>
  </si>
  <si>
    <t>TW16Z0440143</t>
  </si>
  <si>
    <t>044015　群益4I</t>
  </si>
  <si>
    <t>TW16Z0440150</t>
  </si>
  <si>
    <t>044016　元大3P</t>
  </si>
  <si>
    <t>TW16Z0440168</t>
  </si>
  <si>
    <t>044017　元大3Q</t>
  </si>
  <si>
    <t>TW16Z0440176</t>
  </si>
  <si>
    <t>044018　元大3R</t>
  </si>
  <si>
    <t>TW16Z0440184</t>
  </si>
  <si>
    <t>044019　元大3T</t>
  </si>
  <si>
    <t>TW16Z0440192</t>
  </si>
  <si>
    <t>04401P　B9群益</t>
  </si>
  <si>
    <t>TW16Z04401P3</t>
  </si>
  <si>
    <t>044020　元大3U</t>
  </si>
  <si>
    <t>TW16Z0440200</t>
  </si>
  <si>
    <t>044021　元大3V</t>
  </si>
  <si>
    <t>TW16Z0440218</t>
  </si>
  <si>
    <t>044022　中信12</t>
  </si>
  <si>
    <t>TW16Z0440226</t>
  </si>
  <si>
    <t>044023　永豐KJ</t>
  </si>
  <si>
    <t>TW16Z0440234</t>
  </si>
  <si>
    <t>044024　台新3H</t>
  </si>
  <si>
    <t>TW16Z0440242</t>
  </si>
  <si>
    <t>044025　台新3I</t>
  </si>
  <si>
    <t>TW16Z0440259</t>
  </si>
  <si>
    <t>044026　台新3J</t>
  </si>
  <si>
    <t>TW16Z0440267</t>
  </si>
  <si>
    <t>044027　凱基9G</t>
  </si>
  <si>
    <t>TW16Z0440275</t>
  </si>
  <si>
    <t>044028　凱基9H</t>
  </si>
  <si>
    <t>TW16Z0440283</t>
  </si>
  <si>
    <t>044029　凱基9J</t>
  </si>
  <si>
    <t>TW16Z0440291</t>
  </si>
  <si>
    <t>04402P　C1群益</t>
  </si>
  <si>
    <t>TW16Z04402P1</t>
  </si>
  <si>
    <t>044030　凱基9K</t>
  </si>
  <si>
    <t>TW16Z0440309</t>
  </si>
  <si>
    <t>044031　凱基9M</t>
  </si>
  <si>
    <t>TW16Z0440317</t>
  </si>
  <si>
    <t>044032　凱基9N</t>
  </si>
  <si>
    <t>TW16Z0440325</t>
  </si>
  <si>
    <t>044033　凱基9Y</t>
  </si>
  <si>
    <t>TW16Z0440333</t>
  </si>
  <si>
    <t>044034　AX元富</t>
  </si>
  <si>
    <t>TW16Z0440341</t>
  </si>
  <si>
    <t>044035　康和DW</t>
  </si>
  <si>
    <t>TW16Z0440358</t>
  </si>
  <si>
    <t>044036　康和DX</t>
  </si>
  <si>
    <t>TW16Z0440366</t>
  </si>
  <si>
    <t>044037　康和DY</t>
  </si>
  <si>
    <t>TW16Z0440374</t>
  </si>
  <si>
    <t>044038　玉山K5</t>
  </si>
  <si>
    <t>TW16Z0440382</t>
  </si>
  <si>
    <t>044039　HW國泰</t>
  </si>
  <si>
    <t>TW16Z0440390</t>
  </si>
  <si>
    <t>04403P　C2群益</t>
  </si>
  <si>
    <t>TW16Z04403P9</t>
  </si>
  <si>
    <t>044040　HX國泰</t>
  </si>
  <si>
    <t>TW16Z0440408</t>
  </si>
  <si>
    <t>044041　HY國泰</t>
  </si>
  <si>
    <t>TW16Z0440416</t>
  </si>
  <si>
    <t>044042　BP富邦</t>
  </si>
  <si>
    <t>TW16Z0440424</t>
  </si>
  <si>
    <t>044043　3M第一</t>
  </si>
  <si>
    <t>TW16Z0440432</t>
  </si>
  <si>
    <t>044044　元大3Z</t>
  </si>
  <si>
    <t>TW16Z0440440</t>
  </si>
  <si>
    <t>044045　元大4B</t>
  </si>
  <si>
    <t>TW16Z0440457</t>
  </si>
  <si>
    <t>044046　元大4C</t>
  </si>
  <si>
    <t>TW16Z0440465</t>
  </si>
  <si>
    <t>044047　元大4D</t>
  </si>
  <si>
    <t>TW16Z0440473</t>
  </si>
  <si>
    <t>044048　元大4E</t>
  </si>
  <si>
    <t>TW16Z0440481</t>
  </si>
  <si>
    <t>044049　統一FF</t>
  </si>
  <si>
    <t>TW16Z0440499</t>
  </si>
  <si>
    <t>04404P　元大EU</t>
  </si>
  <si>
    <t>TW16Z04404P7</t>
  </si>
  <si>
    <t>044050　統一FG</t>
  </si>
  <si>
    <t>TW16Z0440507</t>
  </si>
  <si>
    <t>044051　統一FH</t>
  </si>
  <si>
    <t>TW16Z0440515</t>
  </si>
  <si>
    <t>044052　永豐KK</t>
  </si>
  <si>
    <t>TW16Z0440523</t>
  </si>
  <si>
    <t>044053　永豐KL</t>
  </si>
  <si>
    <t>TW16Z0440531</t>
  </si>
  <si>
    <t>044054　永豐KM</t>
  </si>
  <si>
    <t>TW16Z0440549</t>
  </si>
  <si>
    <t>044055　永豐KN</t>
  </si>
  <si>
    <t>TW16Z0440556</t>
  </si>
  <si>
    <t>044056　台新3K</t>
  </si>
  <si>
    <t>TW16Z0440564</t>
  </si>
  <si>
    <t>044057　台新3L</t>
  </si>
  <si>
    <t>TW16Z0440572</t>
  </si>
  <si>
    <t>044058　台新3M</t>
  </si>
  <si>
    <t>TW16Z0440580</t>
  </si>
  <si>
    <t>044059　中信13</t>
  </si>
  <si>
    <t>TW16Z0440598</t>
  </si>
  <si>
    <t>04405P　元大EW</t>
  </si>
  <si>
    <t>TW16Z04405P4</t>
  </si>
  <si>
    <t>044060　中信14</t>
  </si>
  <si>
    <t>TW16Z0440606</t>
  </si>
  <si>
    <t>044061　康和EB</t>
  </si>
  <si>
    <t>TW16Z0440614</t>
  </si>
  <si>
    <t>044062　康和EC</t>
  </si>
  <si>
    <t>TW16Z0440622</t>
  </si>
  <si>
    <t>044063　群益4M</t>
  </si>
  <si>
    <t>TW16Z0440630</t>
  </si>
  <si>
    <t>044064　群益4N</t>
  </si>
  <si>
    <t>TW16Z0440648</t>
  </si>
  <si>
    <t>044065　群益4P</t>
  </si>
  <si>
    <t>TW16Z0440655</t>
  </si>
  <si>
    <t>044066　06凱基</t>
  </si>
  <si>
    <t>TW16Z0440663</t>
  </si>
  <si>
    <t>044067　日盛K2</t>
  </si>
  <si>
    <t>TW16Z0440671</t>
  </si>
  <si>
    <t>044068　日盛K3</t>
  </si>
  <si>
    <t>TW16Z0440689</t>
  </si>
  <si>
    <t>044069　AY元富</t>
  </si>
  <si>
    <t>TW16Z0440697</t>
  </si>
  <si>
    <t>04406P　元大FG</t>
  </si>
  <si>
    <t>TW16Z04406P2</t>
  </si>
  <si>
    <t>044070　AZ元富</t>
  </si>
  <si>
    <t>TW16Z0440705</t>
  </si>
  <si>
    <t>044071　BA元富</t>
  </si>
  <si>
    <t>TW16Z0440713</t>
  </si>
  <si>
    <t>044072　BB元富</t>
  </si>
  <si>
    <t>TW16Z0440721</t>
  </si>
  <si>
    <t>044073　BC元富</t>
  </si>
  <si>
    <t>TW16Z0440739</t>
  </si>
  <si>
    <t>044074　玉山K6</t>
  </si>
  <si>
    <t>TW16Z0440747</t>
  </si>
  <si>
    <t>044075　玉山K7</t>
  </si>
  <si>
    <t>TW16Z0440754</t>
  </si>
  <si>
    <t>044076　玉山K8</t>
  </si>
  <si>
    <t>TW16Z0440762</t>
  </si>
  <si>
    <t>044077　玉山K9</t>
  </si>
  <si>
    <t>TW16Z0440770</t>
  </si>
  <si>
    <t>044078　IB國泰</t>
  </si>
  <si>
    <t>TW16Z0440788</t>
  </si>
  <si>
    <t>044079　IC國泰</t>
  </si>
  <si>
    <t>TW16Z0440796</t>
  </si>
  <si>
    <t>04407P　52國泰</t>
  </si>
  <si>
    <t>TW16Z04407P0</t>
  </si>
  <si>
    <t>044080　BQ富邦</t>
  </si>
  <si>
    <t>TW16Z0440804</t>
  </si>
  <si>
    <t>044081　BR富邦</t>
  </si>
  <si>
    <t>TW16Z0440812</t>
  </si>
  <si>
    <t>044082　BS富邦</t>
  </si>
  <si>
    <t>TW16Z0440820</t>
  </si>
  <si>
    <t>044083　BT富邦</t>
  </si>
  <si>
    <t>TW16Z0440838</t>
  </si>
  <si>
    <t>044084　BU富邦</t>
  </si>
  <si>
    <t>TW16Z0440846</t>
  </si>
  <si>
    <t>044085　元大4I</t>
  </si>
  <si>
    <t>TW16Z0440853</t>
  </si>
  <si>
    <t>044086　元大4K</t>
  </si>
  <si>
    <t>TW16Z0440861</t>
  </si>
  <si>
    <t>044087　BG元富</t>
  </si>
  <si>
    <t>TW16Z0440879</t>
  </si>
  <si>
    <t>044088　BH元富</t>
  </si>
  <si>
    <t>TW16Z0440887</t>
  </si>
  <si>
    <t>044089　統一FJ</t>
  </si>
  <si>
    <t>TW16Z0440895</t>
  </si>
  <si>
    <t>04408P　53國泰</t>
  </si>
  <si>
    <t>TW16Z04408P8</t>
  </si>
  <si>
    <t>044090　07凱基</t>
  </si>
  <si>
    <t>TW16Z0440903</t>
  </si>
  <si>
    <t>044091　08凱基</t>
  </si>
  <si>
    <t>TW16Z0440911</t>
  </si>
  <si>
    <t>044092　09凱基</t>
  </si>
  <si>
    <t>TW16Z0440929</t>
  </si>
  <si>
    <t>044093　10凱基</t>
  </si>
  <si>
    <t>TW16Z0440937</t>
  </si>
  <si>
    <t>044094　12凱基</t>
  </si>
  <si>
    <t>TW16Z0440945</t>
  </si>
  <si>
    <t>044095　13凱基</t>
  </si>
  <si>
    <t>TW16Z0440952</t>
  </si>
  <si>
    <t>044096　日盛K4</t>
  </si>
  <si>
    <t>TW16Z0440960</t>
  </si>
  <si>
    <t>044097　亞東A2</t>
  </si>
  <si>
    <t>TW16Z0440978</t>
  </si>
  <si>
    <t>044098　3N第一</t>
  </si>
  <si>
    <t>TW16Z0440986</t>
  </si>
  <si>
    <t>044099　3P第一</t>
  </si>
  <si>
    <t>TW16Z0440994</t>
  </si>
  <si>
    <t>04409P　元富3A</t>
  </si>
  <si>
    <t>TW16Z04409P6</t>
  </si>
  <si>
    <t>044100　永豐KP</t>
  </si>
  <si>
    <t>TW16Z0441000</t>
  </si>
  <si>
    <t>044101　永豐KQ</t>
  </si>
  <si>
    <t>TW16Z0441018</t>
  </si>
  <si>
    <t>044102　永豐KR</t>
  </si>
  <si>
    <t>TW16Z0441026</t>
  </si>
  <si>
    <t>044103　永豐KS</t>
  </si>
  <si>
    <t>TW16Z0441034</t>
  </si>
  <si>
    <t>044104　台新3P</t>
  </si>
  <si>
    <t>TW16Z0441042</t>
  </si>
  <si>
    <t>044105　台新3Q</t>
  </si>
  <si>
    <t>TW16Z0441059</t>
  </si>
  <si>
    <t>044106　台新3R</t>
  </si>
  <si>
    <t>TW16Z0441067</t>
  </si>
  <si>
    <t>044107　兆豐1R</t>
  </si>
  <si>
    <t>TW16Z0441075</t>
  </si>
  <si>
    <t>044108　兆豐1S</t>
  </si>
  <si>
    <t>TW16Z0441083</t>
  </si>
  <si>
    <t>044109　兆豐1T</t>
  </si>
  <si>
    <t>TW16Z0441091</t>
  </si>
  <si>
    <t>04410P　中信J4</t>
  </si>
  <si>
    <t>TW16Z04410P4</t>
  </si>
  <si>
    <t>044110　兆豐1U</t>
  </si>
  <si>
    <t>TW16Z0441109</t>
  </si>
  <si>
    <t>044111　兆豐1V</t>
  </si>
  <si>
    <t>TW16Z0441117</t>
  </si>
  <si>
    <t>044112　兆豐1W</t>
  </si>
  <si>
    <t>TW16Z0441125</t>
  </si>
  <si>
    <t>044113　兆豐1X</t>
  </si>
  <si>
    <t>TW16Z0441133</t>
  </si>
  <si>
    <t>044114　兆豐1Y</t>
  </si>
  <si>
    <t>TW16Z0441141</t>
  </si>
  <si>
    <t>044115　兆豐1Z</t>
  </si>
  <si>
    <t>TW16Z0441158</t>
  </si>
  <si>
    <t>044116　兆豐2D</t>
  </si>
  <si>
    <t>TW16Z0441166</t>
  </si>
  <si>
    <t>044117　兆豐2E</t>
  </si>
  <si>
    <t>TW16Z0441174</t>
  </si>
  <si>
    <t>044118　兆豐2F</t>
  </si>
  <si>
    <t>TW16Z0441182</t>
  </si>
  <si>
    <t>044119　兆豐2G</t>
  </si>
  <si>
    <t>TW16Z0441190</t>
  </si>
  <si>
    <t>04411P　凱基BD</t>
  </si>
  <si>
    <t>TW16Z04411P2</t>
  </si>
  <si>
    <t>044120　兆豐2H</t>
  </si>
  <si>
    <t>TW16Z0441208</t>
  </si>
  <si>
    <t>044121　兆豐2J</t>
  </si>
  <si>
    <t>TW16Z0441216</t>
  </si>
  <si>
    <t>044122　兆豐2K</t>
  </si>
  <si>
    <t>TW16Z0441224</t>
  </si>
  <si>
    <t>044123　兆豐2L</t>
  </si>
  <si>
    <t>TW16Z0441232</t>
  </si>
  <si>
    <t>044124　兆豐2M</t>
  </si>
  <si>
    <t>TW16Z0441240</t>
  </si>
  <si>
    <t>044125　兆豐2N</t>
  </si>
  <si>
    <t>TW16Z0441257</t>
  </si>
  <si>
    <t>044126　兆豐2P</t>
  </si>
  <si>
    <t>TW16Z0441265</t>
  </si>
  <si>
    <t>044127　兆豐2Q</t>
  </si>
  <si>
    <t>TW16Z0441273</t>
  </si>
  <si>
    <t>044128　兆豐2R</t>
  </si>
  <si>
    <t>TW16Z0441281</t>
  </si>
  <si>
    <t>044129　兆豐2S</t>
  </si>
  <si>
    <t>TW16Z0441299</t>
  </si>
  <si>
    <t>04412P　元大FH</t>
  </si>
  <si>
    <t>TW16Z04412P0</t>
  </si>
  <si>
    <t>044130　兆豐2T</t>
  </si>
  <si>
    <t>TW16Z0441307</t>
  </si>
  <si>
    <t>044131　兆豐2U</t>
  </si>
  <si>
    <t>TW16Z0441315</t>
  </si>
  <si>
    <t>044132　兆豐2V</t>
  </si>
  <si>
    <t>TW16Z0441323</t>
  </si>
  <si>
    <t>044133　兆豐2W</t>
  </si>
  <si>
    <t>TW16Z0441331</t>
  </si>
  <si>
    <t>044134　兆豐2X</t>
  </si>
  <si>
    <t>TW16Z0441349</t>
  </si>
  <si>
    <t>044135　群益4U</t>
  </si>
  <si>
    <t>TW16Z0441356</t>
  </si>
  <si>
    <t>044136　群益4V</t>
  </si>
  <si>
    <t>TW16Z0441364</t>
  </si>
  <si>
    <t>044137　群益4W</t>
  </si>
  <si>
    <t>TW16Z0441372</t>
  </si>
  <si>
    <t>044138　ID國泰</t>
  </si>
  <si>
    <t>TW16Z0441380</t>
  </si>
  <si>
    <t>044139　IE國泰</t>
  </si>
  <si>
    <t>TW16Z0441398</t>
  </si>
  <si>
    <t>04413P　61國泰</t>
  </si>
  <si>
    <t>TW16Z04413P8</t>
  </si>
  <si>
    <t>044140　IF國泰</t>
  </si>
  <si>
    <t>TW16Z0441406</t>
  </si>
  <si>
    <t>044141　IG國泰</t>
  </si>
  <si>
    <t>TW16Z0441414</t>
  </si>
  <si>
    <t>044142　BV富邦</t>
  </si>
  <si>
    <t>TW16Z0441422</t>
  </si>
  <si>
    <t>044143　永昌BZ</t>
  </si>
  <si>
    <t>TW16Z0441430</t>
  </si>
  <si>
    <t>044144　永昌CA</t>
  </si>
  <si>
    <t>TW16Z0441448</t>
  </si>
  <si>
    <t>044145　永昌CB</t>
  </si>
  <si>
    <t>TW16Z0441455</t>
  </si>
  <si>
    <t>044146　統一FK</t>
  </si>
  <si>
    <t>TW16Z0441463</t>
  </si>
  <si>
    <t>044147　統一FL</t>
  </si>
  <si>
    <t>TW16Z0441471</t>
  </si>
  <si>
    <t>044148　統一FM</t>
  </si>
  <si>
    <t>TW16Z0441489</t>
  </si>
  <si>
    <t>044149　康和EF</t>
  </si>
  <si>
    <t>TW16Z0441497</t>
  </si>
  <si>
    <t>04414P　兆豐FE</t>
  </si>
  <si>
    <t>TW16Z04414P6</t>
  </si>
  <si>
    <t>044150　康和EG</t>
  </si>
  <si>
    <t>TW16Z0441505</t>
  </si>
  <si>
    <t>044151　國票LS</t>
  </si>
  <si>
    <t>TW16Z0441513</t>
  </si>
  <si>
    <t>044152　國票LT</t>
  </si>
  <si>
    <t>TW16Z0441521</t>
  </si>
  <si>
    <t>044153　國票LU</t>
  </si>
  <si>
    <t>TW16Z0441539</t>
  </si>
  <si>
    <t>044154　國票LV</t>
  </si>
  <si>
    <t>TW16Z0441547</t>
  </si>
  <si>
    <t>044155　BJ元富</t>
  </si>
  <si>
    <t>TW16Z0441554</t>
  </si>
  <si>
    <t>044156　15凱基</t>
  </si>
  <si>
    <t>TW16Z0441562</t>
  </si>
  <si>
    <t>044157　19凱基</t>
  </si>
  <si>
    <t>TW16Z0441570</t>
  </si>
  <si>
    <t>044158　中信17</t>
  </si>
  <si>
    <t>TW16Z0441588</t>
  </si>
  <si>
    <t>044159　中信18</t>
  </si>
  <si>
    <t>TW16Z0441596</t>
  </si>
  <si>
    <t>04415P　兆豐FF</t>
  </si>
  <si>
    <t>TW16Z04415P3</t>
  </si>
  <si>
    <t>044160　中信19</t>
  </si>
  <si>
    <t>TW16Z0441604</t>
  </si>
  <si>
    <t>044161　中信20</t>
  </si>
  <si>
    <t>TW16Z0441612</t>
  </si>
  <si>
    <t>044162　中信21</t>
  </si>
  <si>
    <t>TW16Z0441620</t>
  </si>
  <si>
    <t>044163　中信22</t>
  </si>
  <si>
    <t>TW16Z0441638</t>
  </si>
  <si>
    <t>044164　永豐KT</t>
  </si>
  <si>
    <t>TW16Z0441646</t>
  </si>
  <si>
    <t>044165　永豐KU</t>
  </si>
  <si>
    <t>TW16Z0441653</t>
  </si>
  <si>
    <t>044166　永豐KV</t>
  </si>
  <si>
    <t>TW16Z0441661</t>
  </si>
  <si>
    <t>044167　永豐KW</t>
  </si>
  <si>
    <t>TW16Z0441679</t>
  </si>
  <si>
    <t>044168　永豐KX</t>
  </si>
  <si>
    <t>TW16Z0441687</t>
  </si>
  <si>
    <t>044169　永豐KY</t>
  </si>
  <si>
    <t>TW16Z0441695</t>
  </si>
  <si>
    <t>04416P　兆豐FG</t>
  </si>
  <si>
    <t>TW16Z04416P1</t>
  </si>
  <si>
    <t>044170　大展M5</t>
  </si>
  <si>
    <t>TW16Z0441703</t>
  </si>
  <si>
    <t>044171　大展M6</t>
  </si>
  <si>
    <t>TW16Z0441711</t>
  </si>
  <si>
    <t>044172　台新3S</t>
  </si>
  <si>
    <t>TW16Z0441729</t>
  </si>
  <si>
    <t>044173　台新3T</t>
  </si>
  <si>
    <t>TW16Z0441737</t>
  </si>
  <si>
    <t>044174　台新3U</t>
  </si>
  <si>
    <t>TW16Z0441745</t>
  </si>
  <si>
    <t>044175　元大4M</t>
  </si>
  <si>
    <t>TW16Z0441752</t>
  </si>
  <si>
    <t>044176　元大4N</t>
  </si>
  <si>
    <t>TW16Z0441760</t>
  </si>
  <si>
    <t>044177　宏遠03</t>
  </si>
  <si>
    <t>TW16Z0441778</t>
  </si>
  <si>
    <t>044178　宏遠04</t>
  </si>
  <si>
    <t>TW16Z0441786</t>
  </si>
  <si>
    <t>044179　宏遠05</t>
  </si>
  <si>
    <t>TW16Z0441794</t>
  </si>
  <si>
    <t>04417P　兆豐FH</t>
  </si>
  <si>
    <t>TW16Z04417P9</t>
  </si>
  <si>
    <t>044180　宏遠06</t>
  </si>
  <si>
    <t>TW16Z0441802</t>
  </si>
  <si>
    <t>044181　宏遠07</t>
  </si>
  <si>
    <t>TW16Z0441810</t>
  </si>
  <si>
    <t>044182　日盛K6</t>
  </si>
  <si>
    <t>TW16Z0441828</t>
  </si>
  <si>
    <t>044183　日盛K7</t>
  </si>
  <si>
    <t>TW16Z0441836</t>
  </si>
  <si>
    <t>044184　群益5B</t>
  </si>
  <si>
    <t>TW16Z0441844</t>
  </si>
  <si>
    <t>044185　群益5C</t>
  </si>
  <si>
    <t>TW16Z0441851</t>
  </si>
  <si>
    <t>044186　群益5D</t>
  </si>
  <si>
    <t>TW16Z0441869</t>
  </si>
  <si>
    <t>044187　群益5E</t>
  </si>
  <si>
    <t>TW16Z0441877</t>
  </si>
  <si>
    <t>044188　群益5F</t>
  </si>
  <si>
    <t>TW16Z0441885</t>
  </si>
  <si>
    <t>044189　群益5G</t>
  </si>
  <si>
    <t>TW16Z0441893</t>
  </si>
  <si>
    <t>04418P　K6永豐</t>
  </si>
  <si>
    <t>TW16Z04418P7</t>
  </si>
  <si>
    <t>044190　群益5H</t>
  </si>
  <si>
    <t>TW16Z0441901</t>
  </si>
  <si>
    <t>044191　群益5I</t>
  </si>
  <si>
    <t>TW16Z0441919</t>
  </si>
  <si>
    <t>044192　II國泰</t>
  </si>
  <si>
    <t>TW16Z0441927</t>
  </si>
  <si>
    <t>044193　IJ國泰</t>
  </si>
  <si>
    <t>TW16Z0441935</t>
  </si>
  <si>
    <t>044194　BY富邦</t>
  </si>
  <si>
    <t>TW16Z0441943</t>
  </si>
  <si>
    <t>044195　BZ富邦</t>
  </si>
  <si>
    <t>TW16Z0441950</t>
  </si>
  <si>
    <t>044196　CA富邦</t>
  </si>
  <si>
    <t>TW16Z0441968</t>
  </si>
  <si>
    <t>044197　3R第一</t>
  </si>
  <si>
    <t>TW16Z0441976</t>
  </si>
  <si>
    <t>044198　3S第一</t>
  </si>
  <si>
    <t>TW16Z0441984</t>
  </si>
  <si>
    <t>044199　3T第一</t>
  </si>
  <si>
    <t>TW16Z0441992</t>
  </si>
  <si>
    <t>04419P　元大FS</t>
  </si>
  <si>
    <t>TW16Z04419P5</t>
  </si>
  <si>
    <t>044200　統一FN</t>
  </si>
  <si>
    <t>TW16Z0442008</t>
  </si>
  <si>
    <t>044201　統一FP</t>
  </si>
  <si>
    <t>TW16Z0442016</t>
  </si>
  <si>
    <t>044202　22凱基</t>
  </si>
  <si>
    <t>TW16Z0442024</t>
  </si>
  <si>
    <t>044203　23凱基</t>
  </si>
  <si>
    <t>TW16Z0442032</t>
  </si>
  <si>
    <t>044204　24凱基</t>
  </si>
  <si>
    <t>TW16Z0442040</t>
  </si>
  <si>
    <t>044205　28凱基</t>
  </si>
  <si>
    <t>TW16Z0442057</t>
  </si>
  <si>
    <t>044206　45凱基</t>
  </si>
  <si>
    <t>TW16Z0442065</t>
  </si>
  <si>
    <t>044207　46凱基</t>
  </si>
  <si>
    <t>TW16Z0442073</t>
  </si>
  <si>
    <t>044208　47凱基</t>
  </si>
  <si>
    <t>TW16Z0442081</t>
  </si>
  <si>
    <t>044209　48凱基</t>
  </si>
  <si>
    <t>TW16Z0442099</t>
  </si>
  <si>
    <t>04420P　元大FT</t>
  </si>
  <si>
    <t>TW16Z04420P3</t>
  </si>
  <si>
    <t>044210　49凱基</t>
  </si>
  <si>
    <t>TW16Z0442107</t>
  </si>
  <si>
    <t>044211　元大4R</t>
  </si>
  <si>
    <t>TW16Z0442115</t>
  </si>
  <si>
    <t>044212　元大4T</t>
  </si>
  <si>
    <t>TW16Z0442123</t>
  </si>
  <si>
    <t>044213　元大4U</t>
  </si>
  <si>
    <t>TW16Z0442131</t>
  </si>
  <si>
    <t>044214　元大4V</t>
  </si>
  <si>
    <t>TW16Z0442149</t>
  </si>
  <si>
    <t>044215　日盛K9</t>
  </si>
  <si>
    <t>TW16Z0442156</t>
  </si>
  <si>
    <t>044216　亞東A3</t>
  </si>
  <si>
    <t>TW16Z0442164</t>
  </si>
  <si>
    <t>044217　亞東A4</t>
  </si>
  <si>
    <t>TW16Z0442172</t>
  </si>
  <si>
    <t>044218　亞東A5</t>
  </si>
  <si>
    <t>TW16Z0442180</t>
  </si>
  <si>
    <t>044219　亞東A6</t>
  </si>
  <si>
    <t>TW16Z0442198</t>
  </si>
  <si>
    <t>04421P　D8群益</t>
  </si>
  <si>
    <t>TW16Z04421P1</t>
  </si>
  <si>
    <t>044220　亞東A7</t>
  </si>
  <si>
    <t>TW16Z0442206</t>
  </si>
  <si>
    <t>044221　中信24</t>
  </si>
  <si>
    <t>TW16Z0442214</t>
  </si>
  <si>
    <t>044222　永豐LA</t>
  </si>
  <si>
    <t>TW16Z0442222</t>
  </si>
  <si>
    <t>044223　永豐LB</t>
  </si>
  <si>
    <t>TW16Z0442230</t>
  </si>
  <si>
    <t>044224　永豐LC</t>
  </si>
  <si>
    <t>TW16Z0442248</t>
  </si>
  <si>
    <t>044225　永豐LD</t>
  </si>
  <si>
    <t>TW16Z0442255</t>
  </si>
  <si>
    <t>044226　永豐LE</t>
  </si>
  <si>
    <t>TW16Z0442263</t>
  </si>
  <si>
    <t>044227　永豐LF</t>
  </si>
  <si>
    <t>TW16Z0442271</t>
  </si>
  <si>
    <t>044228　永豐LG</t>
  </si>
  <si>
    <t>TW16Z0442289</t>
  </si>
  <si>
    <t>044229　永豐LH</t>
  </si>
  <si>
    <t>TW16Z0442297</t>
  </si>
  <si>
    <t>04422P　元大GB</t>
  </si>
  <si>
    <t>TW16Z04422P9</t>
  </si>
  <si>
    <t>044230　永豐LI</t>
  </si>
  <si>
    <t>TW16Z0442305</t>
  </si>
  <si>
    <t>044231　永豐LJ</t>
  </si>
  <si>
    <t>TW16Z0442313</t>
  </si>
  <si>
    <t>044232　永豐LK</t>
  </si>
  <si>
    <t>TW16Z0442321</t>
  </si>
  <si>
    <t>044233　台新3V</t>
  </si>
  <si>
    <t>TW16Z0442339</t>
  </si>
  <si>
    <t>044234　台新3X</t>
  </si>
  <si>
    <t>TW16Z0442347</t>
  </si>
  <si>
    <t>044235　康和EH</t>
  </si>
  <si>
    <t>TW16Z0442354</t>
  </si>
  <si>
    <t>044236　康和EJ</t>
  </si>
  <si>
    <t>TW16Z0442362</t>
  </si>
  <si>
    <t>044237　國票LW</t>
  </si>
  <si>
    <t>TW16Z0442370</t>
  </si>
  <si>
    <t>044238　國票LX</t>
  </si>
  <si>
    <t>TW16Z0442388</t>
  </si>
  <si>
    <t>044239　國票LY</t>
  </si>
  <si>
    <t>TW16Z0442396</t>
  </si>
  <si>
    <t>04423P　凱基BR</t>
  </si>
  <si>
    <t>TW16Z04423P7</t>
  </si>
  <si>
    <t>044240　國票LZ</t>
  </si>
  <si>
    <t>TW16Z0442404</t>
  </si>
  <si>
    <t>044241　國票MA</t>
  </si>
  <si>
    <t>TW16Z0442412</t>
  </si>
  <si>
    <t>044242　國票MB</t>
  </si>
  <si>
    <t>TW16Z0442420</t>
  </si>
  <si>
    <t>044243　國票MC</t>
  </si>
  <si>
    <t>TW16Z0442438</t>
  </si>
  <si>
    <t>044244　國票MD</t>
  </si>
  <si>
    <t>TW16Z0442446</t>
  </si>
  <si>
    <t>044245　BK元富</t>
  </si>
  <si>
    <t>TW16Z0442453</t>
  </si>
  <si>
    <t>044246　BL元富</t>
  </si>
  <si>
    <t>TW16Z0442461</t>
  </si>
  <si>
    <t>044247　BM元富</t>
  </si>
  <si>
    <t>TW16Z0442479</t>
  </si>
  <si>
    <t>044248　BN元富</t>
  </si>
  <si>
    <t>TW16Z0442487</t>
  </si>
  <si>
    <t>044249　BP元富</t>
  </si>
  <si>
    <t>TW16Z0442495</t>
  </si>
  <si>
    <t>04424P　元富3L</t>
  </si>
  <si>
    <t>TW16Z04424P5</t>
  </si>
  <si>
    <t>044250　BQ元富</t>
  </si>
  <si>
    <t>TW16Z0442503</t>
  </si>
  <si>
    <t>044251　BR元富</t>
  </si>
  <si>
    <t>TW16Z0442511</t>
  </si>
  <si>
    <t>044252　BS元富</t>
  </si>
  <si>
    <t>TW16Z0442529</t>
  </si>
  <si>
    <t>044253　BT元富</t>
  </si>
  <si>
    <t>TW16Z0442537</t>
  </si>
  <si>
    <t>044254　BU元富</t>
  </si>
  <si>
    <t>TW16Z0442545</t>
  </si>
  <si>
    <t>044255　群益5K</t>
  </si>
  <si>
    <t>TW16Z0442552</t>
  </si>
  <si>
    <t>044256　群益5L</t>
  </si>
  <si>
    <t>TW16Z0442560</t>
  </si>
  <si>
    <t>044257　群益5M</t>
  </si>
  <si>
    <t>TW16Z0442578</t>
  </si>
  <si>
    <t>044258　群益5N</t>
  </si>
  <si>
    <t>TW16Z0442586</t>
  </si>
  <si>
    <t>044259　群益5P</t>
  </si>
  <si>
    <t>TW16Z0442594</t>
  </si>
  <si>
    <t>04425P　玉山68</t>
  </si>
  <si>
    <t>TW16Z04425P2</t>
  </si>
  <si>
    <t>044260　群益5Q</t>
  </si>
  <si>
    <t>TW16Z0442602</t>
  </si>
  <si>
    <t>044261　群益5R</t>
  </si>
  <si>
    <t>TW16Z0442610</t>
  </si>
  <si>
    <t>044262　群益5S</t>
  </si>
  <si>
    <t>TW16Z0442628</t>
  </si>
  <si>
    <t>044263　群益5T</t>
  </si>
  <si>
    <t>TW16Z0442636</t>
  </si>
  <si>
    <t>044264　群益5U</t>
  </si>
  <si>
    <t>TW16Z0442644</t>
  </si>
  <si>
    <t>044265　群益5V</t>
  </si>
  <si>
    <t>TW16Z0442651</t>
  </si>
  <si>
    <t>044266　群益5W</t>
  </si>
  <si>
    <t>TW16Z0442669</t>
  </si>
  <si>
    <t>044267　群益5X</t>
  </si>
  <si>
    <t>TW16Z0442677</t>
  </si>
  <si>
    <t>044268　群益5Y</t>
  </si>
  <si>
    <t>TW16Z0442685</t>
  </si>
  <si>
    <t>044269　玉山L2</t>
  </si>
  <si>
    <t>TW16Z0442693</t>
  </si>
  <si>
    <t>04426P　中信K3</t>
  </si>
  <si>
    <t>TW16Z04426P0</t>
  </si>
  <si>
    <t>044270　玉山L3</t>
  </si>
  <si>
    <t>TW16Z0442701</t>
  </si>
  <si>
    <t>044271　玉山L4</t>
  </si>
  <si>
    <t>TW16Z0442719</t>
  </si>
  <si>
    <t>044272　IK國泰</t>
  </si>
  <si>
    <t>TW16Z0442727</t>
  </si>
  <si>
    <t>044273　IL國泰</t>
  </si>
  <si>
    <t>TW16Z0442735</t>
  </si>
  <si>
    <t>044274　CC富邦</t>
  </si>
  <si>
    <t>TW16Z0442743</t>
  </si>
  <si>
    <t>044275　CD富邦</t>
  </si>
  <si>
    <t>TW16Z0442750</t>
  </si>
  <si>
    <t>044276　CE富邦</t>
  </si>
  <si>
    <t>TW16Z0442768</t>
  </si>
  <si>
    <t>044277　CF富邦</t>
  </si>
  <si>
    <t>TW16Z0442776</t>
  </si>
  <si>
    <t>044278　CG富邦</t>
  </si>
  <si>
    <t>TW16Z0442784</t>
  </si>
  <si>
    <t>044279　CJ富邦</t>
  </si>
  <si>
    <t>TW16Z0442792</t>
  </si>
  <si>
    <t>04427P　E9群益</t>
  </si>
  <si>
    <t>TW16Z04427P8</t>
  </si>
  <si>
    <t>044280　永昌CC</t>
  </si>
  <si>
    <t>TW16Z0442800</t>
  </si>
  <si>
    <t>044281　永昌CD</t>
  </si>
  <si>
    <t>TW16Z0442818</t>
  </si>
  <si>
    <t>044282　永昌CE</t>
  </si>
  <si>
    <t>TW16Z0442826</t>
  </si>
  <si>
    <t>044283　永昌CF</t>
  </si>
  <si>
    <t>TW16Z0442834</t>
  </si>
  <si>
    <t>044284　3U第一</t>
  </si>
  <si>
    <t>TW16Z0442842</t>
  </si>
  <si>
    <t>044285　3V第一</t>
  </si>
  <si>
    <t>TW16Z0442859</t>
  </si>
  <si>
    <t>044286　3W第一</t>
  </si>
  <si>
    <t>TW16Z0442867</t>
  </si>
  <si>
    <t>044287　3X第一</t>
  </si>
  <si>
    <t>TW16Z0442875</t>
  </si>
  <si>
    <t>044288　3Y第一</t>
  </si>
  <si>
    <t>TW16Z0442883</t>
  </si>
  <si>
    <t>044289　55凱基</t>
  </si>
  <si>
    <t>TW16Z0442891</t>
  </si>
  <si>
    <t>04428P　元富3P</t>
  </si>
  <si>
    <t>TW16Z04428P6</t>
  </si>
  <si>
    <t>044290　56凱基</t>
  </si>
  <si>
    <t>TW16Z0442909</t>
  </si>
  <si>
    <t>044291　57凱基</t>
  </si>
  <si>
    <t>TW16Z0442917</t>
  </si>
  <si>
    <t>044292　58凱基</t>
  </si>
  <si>
    <t>TW16Z0442925</t>
  </si>
  <si>
    <t>044293　59凱基</t>
  </si>
  <si>
    <t>TW16Z0442933</t>
  </si>
  <si>
    <t>044294　60凱基</t>
  </si>
  <si>
    <t>TW16Z0442941</t>
  </si>
  <si>
    <t>044295　61凱基</t>
  </si>
  <si>
    <t>TW16Z0442958</t>
  </si>
  <si>
    <t>044296　63凱基</t>
  </si>
  <si>
    <t>TW16Z0442966</t>
  </si>
  <si>
    <t>044297　64凱基</t>
  </si>
  <si>
    <t>TW16Z0442974</t>
  </si>
  <si>
    <t>044298　65凱基</t>
  </si>
  <si>
    <t>TW16Z0442982</t>
  </si>
  <si>
    <t>044299　日盛L2</t>
  </si>
  <si>
    <t>TW16Z0442990</t>
  </si>
  <si>
    <t>04429P　康和GJ</t>
  </si>
  <si>
    <t>TW16Z04429P4</t>
  </si>
  <si>
    <t>044300　日盛L3</t>
  </si>
  <si>
    <t>TW16Z0443006</t>
  </si>
  <si>
    <t>044301　統一FQ</t>
  </si>
  <si>
    <t>TW16Z0443014</t>
  </si>
  <si>
    <t>044302　統一FR</t>
  </si>
  <si>
    <t>TW16Z0443022</t>
  </si>
  <si>
    <t>044303　統一FS</t>
  </si>
  <si>
    <t>TW16Z0443030</t>
  </si>
  <si>
    <t>044304　統一FT</t>
  </si>
  <si>
    <t>TW16Z0443048</t>
  </si>
  <si>
    <t>044305　統一FU</t>
  </si>
  <si>
    <t>TW16Z0443055</t>
  </si>
  <si>
    <t>044306　元大5A</t>
  </si>
  <si>
    <t>TW16Z0443063</t>
  </si>
  <si>
    <t>044307　元大5C</t>
  </si>
  <si>
    <t>TW16Z0443071</t>
  </si>
  <si>
    <t>044308　元大5D</t>
  </si>
  <si>
    <t>TW16Z0443089</t>
  </si>
  <si>
    <t>044309　元大5G</t>
  </si>
  <si>
    <t>TW16Z0443097</t>
  </si>
  <si>
    <t>04430P　元大GC</t>
  </si>
  <si>
    <t>TW16Z04430P2</t>
  </si>
  <si>
    <t>044310　元大5H</t>
  </si>
  <si>
    <t>TW16Z0443105</t>
  </si>
  <si>
    <t>044311　元大5I</t>
  </si>
  <si>
    <t>TW16Z0443113</t>
  </si>
  <si>
    <t>044312　元大5J</t>
  </si>
  <si>
    <t>TW16Z0443121</t>
  </si>
  <si>
    <t>044313　元大5K</t>
  </si>
  <si>
    <t>TW16Z0443139</t>
  </si>
  <si>
    <t>044314　元大5L</t>
  </si>
  <si>
    <t>TW16Z0443147</t>
  </si>
  <si>
    <t>044315　臺銀99</t>
  </si>
  <si>
    <t>TW16Z0443154</t>
  </si>
  <si>
    <t>044316　群益6D</t>
  </si>
  <si>
    <t>TW16Z0443162</t>
  </si>
  <si>
    <t>044317　群益6E</t>
  </si>
  <si>
    <t>TW16Z0443170</t>
  </si>
  <si>
    <t>044318　群益6F</t>
  </si>
  <si>
    <t>TW16Z0443188</t>
  </si>
  <si>
    <t>044319　群益6G</t>
  </si>
  <si>
    <t>TW16Z0443196</t>
  </si>
  <si>
    <t>04431P　凱基BU</t>
  </si>
  <si>
    <t>TW16Z04431P0</t>
  </si>
  <si>
    <t>044320　群益6H</t>
  </si>
  <si>
    <t>TW16Z0443204</t>
  </si>
  <si>
    <t>044321　群益6J</t>
  </si>
  <si>
    <t>TW16Z0443212</t>
  </si>
  <si>
    <t>044322　CC元富</t>
  </si>
  <si>
    <t>TW16Z0443220</t>
  </si>
  <si>
    <t>044323　CD元富</t>
  </si>
  <si>
    <t>TW16Z0443238</t>
  </si>
  <si>
    <t>044324　CE元富</t>
  </si>
  <si>
    <t>TW16Z0443246</t>
  </si>
  <si>
    <t>044325　CF元富</t>
  </si>
  <si>
    <t>TW16Z0443253</t>
  </si>
  <si>
    <t>044326　CG元富</t>
  </si>
  <si>
    <t>TW16Z0443261</t>
  </si>
  <si>
    <t>044327　CH元富</t>
  </si>
  <si>
    <t>TW16Z0443279</t>
  </si>
  <si>
    <t>044328　CJ元富</t>
  </si>
  <si>
    <t>TW16Z0443287</t>
  </si>
  <si>
    <t>044329　CK元富</t>
  </si>
  <si>
    <t>TW16Z0443295</t>
  </si>
  <si>
    <t>04432P　凱基BV</t>
  </si>
  <si>
    <t>TW16Z04432P8</t>
  </si>
  <si>
    <t>044330　CL元富</t>
  </si>
  <si>
    <t>TW16Z0443303</t>
  </si>
  <si>
    <t>044331　CM元富</t>
  </si>
  <si>
    <t>TW16Z0443311</t>
  </si>
  <si>
    <t>044332　CN元富</t>
  </si>
  <si>
    <t>TW16Z0443329</t>
  </si>
  <si>
    <t>044333　康和EM</t>
  </si>
  <si>
    <t>TW16Z0443337</t>
  </si>
  <si>
    <t>044334　中信25</t>
  </si>
  <si>
    <t>TW16Z0443345</t>
  </si>
  <si>
    <t>044335　中信26</t>
  </si>
  <si>
    <t>TW16Z0443352</t>
  </si>
  <si>
    <t>044336　中信27</t>
  </si>
  <si>
    <t>TW16Z0443360</t>
  </si>
  <si>
    <t>044337　中信28</t>
  </si>
  <si>
    <t>TW16Z0443378</t>
  </si>
  <si>
    <t>044338　中信29</t>
  </si>
  <si>
    <t>TW16Z0443386</t>
  </si>
  <si>
    <t>044339　中信30</t>
  </si>
  <si>
    <t>TW16Z0443394</t>
  </si>
  <si>
    <t>04433P　凱基BW</t>
  </si>
  <si>
    <t>TW16Z04433P6</t>
  </si>
  <si>
    <t>044340　大展M7</t>
  </si>
  <si>
    <t>TW16Z0443402</t>
  </si>
  <si>
    <t>044341　大展M8</t>
  </si>
  <si>
    <t>TW16Z0443410</t>
  </si>
  <si>
    <t>044342　永豐LL</t>
  </si>
  <si>
    <t>TW16Z0443428</t>
  </si>
  <si>
    <t>044343　永豐LM</t>
  </si>
  <si>
    <t>TW16Z0443436</t>
  </si>
  <si>
    <t>044344　永豐LN</t>
  </si>
  <si>
    <t>TW16Z0443444</t>
  </si>
  <si>
    <t>044345　永豐LP</t>
  </si>
  <si>
    <t>TW16Z0443451</t>
  </si>
  <si>
    <t>044346　永豐LQ</t>
  </si>
  <si>
    <t>TW16Z0443469</t>
  </si>
  <si>
    <t>044347　台新3Y</t>
  </si>
  <si>
    <t>TW16Z0443477</t>
  </si>
  <si>
    <t>044348　台新3Z</t>
  </si>
  <si>
    <t>TW16Z0443485</t>
  </si>
  <si>
    <t>044349　台新4A</t>
  </si>
  <si>
    <t>TW16Z0443493</t>
  </si>
  <si>
    <t>04434P　兆豐FT</t>
  </si>
  <si>
    <t>TW16Z04434P4</t>
  </si>
  <si>
    <t>044350　玉山L5</t>
  </si>
  <si>
    <t>TW16Z0443501</t>
  </si>
  <si>
    <t>044351　IQ國泰</t>
  </si>
  <si>
    <t>TW16Z0443519</t>
  </si>
  <si>
    <t>044352　IR國泰</t>
  </si>
  <si>
    <t>TW16Z0443527</t>
  </si>
  <si>
    <t>044353　IS國泰</t>
  </si>
  <si>
    <t>TW16Z0443535</t>
  </si>
  <si>
    <t>044354　CL富邦</t>
  </si>
  <si>
    <t>TW16Z0443543</t>
  </si>
  <si>
    <t>044355　CM富邦</t>
  </si>
  <si>
    <t>TW16Z0443550</t>
  </si>
  <si>
    <t>044356　CN富邦</t>
  </si>
  <si>
    <t>TW16Z0443568</t>
  </si>
  <si>
    <t>044357　CP富邦</t>
  </si>
  <si>
    <t>TW16Z0443576</t>
  </si>
  <si>
    <t>044358　CQ富邦</t>
  </si>
  <si>
    <t>TW16Z0443584</t>
  </si>
  <si>
    <t>044359　CR富邦</t>
  </si>
  <si>
    <t>TW16Z0443592</t>
  </si>
  <si>
    <t>04435P　兆豐FU</t>
  </si>
  <si>
    <t>TW16Z04435P1</t>
  </si>
  <si>
    <t>044360　CS富邦</t>
  </si>
  <si>
    <t>TW16Z0443600</t>
  </si>
  <si>
    <t>044361　CT富邦</t>
  </si>
  <si>
    <t>TW16Z0443618</t>
  </si>
  <si>
    <t>044362　CU富邦</t>
  </si>
  <si>
    <t>TW16Z0443626</t>
  </si>
  <si>
    <t>044363　CV富邦</t>
  </si>
  <si>
    <t>TW16Z0443634</t>
  </si>
  <si>
    <t>044364　CW富邦</t>
  </si>
  <si>
    <t>TW16Z0443642</t>
  </si>
  <si>
    <t>044365　3Z第一</t>
  </si>
  <si>
    <t>TW16Z0443659</t>
  </si>
  <si>
    <t>044366　4A第一</t>
  </si>
  <si>
    <t>TW16Z0443667</t>
  </si>
  <si>
    <t>044367　4C第一</t>
  </si>
  <si>
    <t>TW16Z0443675</t>
  </si>
  <si>
    <t>044368　統一FW</t>
  </si>
  <si>
    <t>TW16Z0443683</t>
  </si>
  <si>
    <t>044369　統一FX</t>
  </si>
  <si>
    <t>TW16Z0443691</t>
  </si>
  <si>
    <t>04436P　兆豐GB</t>
  </si>
  <si>
    <t>TW16Z04436P9</t>
  </si>
  <si>
    <t>044370　統一FY</t>
  </si>
  <si>
    <t>TW16Z0443709</t>
  </si>
  <si>
    <t>044371　86凱基</t>
  </si>
  <si>
    <t>TW16Z0443717</t>
  </si>
  <si>
    <t>044372　87凱基</t>
  </si>
  <si>
    <t>TW16Z0443725</t>
  </si>
  <si>
    <t>044373　88凱基</t>
  </si>
  <si>
    <t>TW16Z0443733</t>
  </si>
  <si>
    <t>044374　89凱基</t>
  </si>
  <si>
    <t>TW16Z0443741</t>
  </si>
  <si>
    <t>044375　90凱基</t>
  </si>
  <si>
    <t>TW16Z0443758</t>
  </si>
  <si>
    <t>044376　91凱基</t>
  </si>
  <si>
    <t>TW16Z0443766</t>
  </si>
  <si>
    <t>044377　92凱基</t>
  </si>
  <si>
    <t>TW16Z0443774</t>
  </si>
  <si>
    <t>044378　93凱基</t>
  </si>
  <si>
    <t>TW16Z0443782</t>
  </si>
  <si>
    <t>044379　94凱基</t>
  </si>
  <si>
    <t>TW16Z0443790</t>
  </si>
  <si>
    <t>04437P　兆豐GC</t>
  </si>
  <si>
    <t>TW16Z04437P7</t>
  </si>
  <si>
    <t>044380　95凱基</t>
  </si>
  <si>
    <t>TW16Z0443808</t>
  </si>
  <si>
    <t>044381　96凱基</t>
  </si>
  <si>
    <t>TW16Z0443816</t>
  </si>
  <si>
    <t>044382　元大5N</t>
  </si>
  <si>
    <t>TW16Z0443824</t>
  </si>
  <si>
    <t>044383　元大5P</t>
  </si>
  <si>
    <t>TW16Z0443832</t>
  </si>
  <si>
    <t>044384　元大5Q</t>
  </si>
  <si>
    <t>TW16Z0443840</t>
  </si>
  <si>
    <t>044385　元大5U</t>
  </si>
  <si>
    <t>TW16Z0443857</t>
  </si>
  <si>
    <t>044386　群益6P</t>
  </si>
  <si>
    <t>TW16Z0443865</t>
  </si>
  <si>
    <t>044387　群益6Q</t>
  </si>
  <si>
    <t>TW16Z0443873</t>
  </si>
  <si>
    <t>044388　群益6R</t>
  </si>
  <si>
    <t>TW16Z0443881</t>
  </si>
  <si>
    <t>044389　群益6S</t>
  </si>
  <si>
    <t>TW16Z0443899</t>
  </si>
  <si>
    <t>04438P　兆豐GD</t>
  </si>
  <si>
    <t>TW16Z04438P5</t>
  </si>
  <si>
    <t>044390　群益6T</t>
  </si>
  <si>
    <t>TW16Z0443907</t>
  </si>
  <si>
    <t>044391　群益6U</t>
  </si>
  <si>
    <t>TW16Z0443915</t>
  </si>
  <si>
    <t>044392　群益6V</t>
  </si>
  <si>
    <t>TW16Z0443923</t>
  </si>
  <si>
    <t>044393　兆豐2Z</t>
  </si>
  <si>
    <t>TW16Z0443931</t>
  </si>
  <si>
    <t>044394　兆豐3A</t>
  </si>
  <si>
    <t>TW16Z0443949</t>
  </si>
  <si>
    <t>044395　兆豐3B</t>
  </si>
  <si>
    <t>TW16Z0443956</t>
  </si>
  <si>
    <t>044396　兆豐3C</t>
  </si>
  <si>
    <t>TW16Z0443964</t>
  </si>
  <si>
    <t>044397　兆豐3D</t>
  </si>
  <si>
    <t>TW16Z0443972</t>
  </si>
  <si>
    <t>044398　兆豐3E</t>
  </si>
  <si>
    <t>TW16Z0443980</t>
  </si>
  <si>
    <t>044399　兆豐3F</t>
  </si>
  <si>
    <t>TW16Z0443998</t>
  </si>
  <si>
    <t>04439P　富邦85</t>
  </si>
  <si>
    <t>TW16Z04439P3</t>
  </si>
  <si>
    <t>044400　兆豐3G</t>
  </si>
  <si>
    <t>TW16Z0444004</t>
  </si>
  <si>
    <t>044401　兆豐3H</t>
  </si>
  <si>
    <t>TW16Z0444012</t>
  </si>
  <si>
    <t>044402　兆豐3J</t>
  </si>
  <si>
    <t>TW16Z0444020</t>
  </si>
  <si>
    <t>044403　兆豐3K</t>
  </si>
  <si>
    <t>TW16Z0444038</t>
  </si>
  <si>
    <t>044404　兆豐3L</t>
  </si>
  <si>
    <t>TW16Z0444046</t>
  </si>
  <si>
    <t>044405　兆豐3M</t>
  </si>
  <si>
    <t>TW16Z0444053</t>
  </si>
  <si>
    <t>044406　兆豐3T</t>
  </si>
  <si>
    <t>TW16Z0444061</t>
  </si>
  <si>
    <t>044407　兆豐3U</t>
  </si>
  <si>
    <t>TW16Z0444079</t>
  </si>
  <si>
    <t>044408　兆豐3V</t>
  </si>
  <si>
    <t>TW16Z0444087</t>
  </si>
  <si>
    <t>044409　兆豐3W</t>
  </si>
  <si>
    <t>TW16Z0444095</t>
  </si>
  <si>
    <t>04440P　日盛FW</t>
  </si>
  <si>
    <t>TW16Z04440P1</t>
  </si>
  <si>
    <t>044410　兆豐3X</t>
  </si>
  <si>
    <t>TW16Z0444103</t>
  </si>
  <si>
    <t>044411　兆豐3Y</t>
  </si>
  <si>
    <t>TW16Z0444111</t>
  </si>
  <si>
    <t>044412　兆豐3Z</t>
  </si>
  <si>
    <t>TW16Z0444129</t>
  </si>
  <si>
    <t>044413　兆豐4A</t>
  </si>
  <si>
    <t>TW16Z0444137</t>
  </si>
  <si>
    <t>044414　兆豐4B</t>
  </si>
  <si>
    <t>TW16Z0444145</t>
  </si>
  <si>
    <t>044415　兆豐4C</t>
  </si>
  <si>
    <t>TW16Z0444152</t>
  </si>
  <si>
    <t>044416　兆豐4D</t>
  </si>
  <si>
    <t>TW16Z0444160</t>
  </si>
  <si>
    <t>044417　兆豐4E</t>
  </si>
  <si>
    <t>TW16Z0444178</t>
  </si>
  <si>
    <t>044418　兆豐4F</t>
  </si>
  <si>
    <t>TW16Z0444186</t>
  </si>
  <si>
    <t>044419　兆豐4G</t>
  </si>
  <si>
    <t>TW16Z0444194</t>
  </si>
  <si>
    <t>04441P　日盛FX</t>
  </si>
  <si>
    <t>TW16Z04441P9</t>
  </si>
  <si>
    <t>044420　玉山L6</t>
  </si>
  <si>
    <t>TW16Z0444202</t>
  </si>
  <si>
    <t>044421　玉山L7</t>
  </si>
  <si>
    <t>TW16Z0444210</t>
  </si>
  <si>
    <t>044422　IT國泰</t>
  </si>
  <si>
    <t>TW16Z0444228</t>
  </si>
  <si>
    <t>044423　IU國泰</t>
  </si>
  <si>
    <t>TW16Z0444236</t>
  </si>
  <si>
    <t>044424　IV國泰</t>
  </si>
  <si>
    <t>TW16Z0444244</t>
  </si>
  <si>
    <t>044425　CX富邦</t>
  </si>
  <si>
    <t>TW16Z0444251</t>
  </si>
  <si>
    <t>044426　CY富邦</t>
  </si>
  <si>
    <t>TW16Z0444269</t>
  </si>
  <si>
    <t>044427　CZ富邦</t>
  </si>
  <si>
    <t>TW16Z0444277</t>
  </si>
  <si>
    <t>044428　DA富邦</t>
  </si>
  <si>
    <t>TW16Z0444285</t>
  </si>
  <si>
    <t>044429　DB富邦</t>
  </si>
  <si>
    <t>TW16Z0444293</t>
  </si>
  <si>
    <t>04442P　統一2Z</t>
  </si>
  <si>
    <t>TW16Z04442P7</t>
  </si>
  <si>
    <t>044430　DC富邦</t>
  </si>
  <si>
    <t>TW16Z0444301</t>
  </si>
  <si>
    <t>044431　DD富邦</t>
  </si>
  <si>
    <t>TW16Z0444319</t>
  </si>
  <si>
    <t>044432　永豐LR</t>
  </si>
  <si>
    <t>TW16Z0444327</t>
  </si>
  <si>
    <t>044433　永豐LS</t>
  </si>
  <si>
    <t>TW16Z0444335</t>
  </si>
  <si>
    <t>044434　永豐LT</t>
  </si>
  <si>
    <t>TW16Z0444343</t>
  </si>
  <si>
    <t>044435　永豐LU</t>
  </si>
  <si>
    <t>TW16Z0444350</t>
  </si>
  <si>
    <t>044436　永豐LV</t>
  </si>
  <si>
    <t>TW16Z0444368</t>
  </si>
  <si>
    <t>044437　永豐LW</t>
  </si>
  <si>
    <t>TW16Z0444376</t>
  </si>
  <si>
    <t>044438　台新4B</t>
  </si>
  <si>
    <t>TW16Z0444384</t>
  </si>
  <si>
    <t>044439　台新4C</t>
  </si>
  <si>
    <t>TW16Z0444392</t>
  </si>
  <si>
    <t>04443P　元富3R</t>
  </si>
  <si>
    <t>TW16Z04443P5</t>
  </si>
  <si>
    <t>044440　台新4D</t>
  </si>
  <si>
    <t>TW16Z0444400</t>
  </si>
  <si>
    <t>044441　台新4E</t>
  </si>
  <si>
    <t>TW16Z0444418</t>
  </si>
  <si>
    <t>044442　中信31</t>
  </si>
  <si>
    <t>TW16Z0444426</t>
  </si>
  <si>
    <t>044443　中信32</t>
  </si>
  <si>
    <t>TW16Z0444434</t>
  </si>
  <si>
    <t>044444　中信33</t>
  </si>
  <si>
    <t>TW16Z0444442</t>
  </si>
  <si>
    <t>044445　中信34</t>
  </si>
  <si>
    <t>TW16Z0444459</t>
  </si>
  <si>
    <t>044446　中信35</t>
  </si>
  <si>
    <t>TW16Z0444467</t>
  </si>
  <si>
    <t>044447　中信36</t>
  </si>
  <si>
    <t>TW16Z0444475</t>
  </si>
  <si>
    <t>044448　中信37</t>
  </si>
  <si>
    <t>TW16Z0444483</t>
  </si>
  <si>
    <t>044449　中信38</t>
  </si>
  <si>
    <t>TW16Z0444491</t>
  </si>
  <si>
    <t>04444P　元富3S</t>
  </si>
  <si>
    <t>TW16Z04444P3</t>
  </si>
  <si>
    <t>044450　中信39</t>
  </si>
  <si>
    <t>TW16Z0444509</t>
  </si>
  <si>
    <t>044451　國票MF</t>
  </si>
  <si>
    <t>TW16Z0444517</t>
  </si>
  <si>
    <t>044452　國票MG</t>
  </si>
  <si>
    <t>TW16Z0444525</t>
  </si>
  <si>
    <t>044453　國票MH</t>
  </si>
  <si>
    <t>TW16Z0444533</t>
  </si>
  <si>
    <t>044454　國票MJ</t>
  </si>
  <si>
    <t>TW16Z0444541</t>
  </si>
  <si>
    <t>044455　國票MK</t>
  </si>
  <si>
    <t>TW16Z0444558</t>
  </si>
  <si>
    <t>044456　國票ML</t>
  </si>
  <si>
    <t>TW16Z0444566</t>
  </si>
  <si>
    <t>044457　CQ元富</t>
  </si>
  <si>
    <t>TW16Z0444574</t>
  </si>
  <si>
    <t>044458　CR元富</t>
  </si>
  <si>
    <t>TW16Z0444582</t>
  </si>
  <si>
    <t>044459　CS元富</t>
  </si>
  <si>
    <t>TW16Z0444590</t>
  </si>
  <si>
    <t>04445P　元富3T</t>
  </si>
  <si>
    <t>TW16Z04445P0</t>
  </si>
  <si>
    <t>044460　CT元富</t>
  </si>
  <si>
    <t>TW16Z0444608</t>
  </si>
  <si>
    <t>044461　CU元富</t>
  </si>
  <si>
    <t>TW16Z0444616</t>
  </si>
  <si>
    <t>044462　CV元富</t>
  </si>
  <si>
    <t>TW16Z0444624</t>
  </si>
  <si>
    <t>044463　CW元富</t>
  </si>
  <si>
    <t>TW16Z0444632</t>
  </si>
  <si>
    <t>044464　CX元富</t>
  </si>
  <si>
    <t>TW16Z0444640</t>
  </si>
  <si>
    <t>044465　永昌CG</t>
  </si>
  <si>
    <t>TW16Z0444657</t>
  </si>
  <si>
    <t>044466　永昌CH</t>
  </si>
  <si>
    <t>TW16Z0444665</t>
  </si>
  <si>
    <t>044467　永昌CJ</t>
  </si>
  <si>
    <t>TW16Z0444673</t>
  </si>
  <si>
    <t>044468　永昌CK</t>
  </si>
  <si>
    <t>TW16Z0444681</t>
  </si>
  <si>
    <t>044469　永昌CL</t>
  </si>
  <si>
    <t>TW16Z0444699</t>
  </si>
  <si>
    <t>04446P　康和GK</t>
  </si>
  <si>
    <t>TW16Z04446P8</t>
  </si>
  <si>
    <t>044470　永昌CM</t>
  </si>
  <si>
    <t>TW16Z0444707</t>
  </si>
  <si>
    <t>044471　統一FZ</t>
  </si>
  <si>
    <t>TW16Z0444715</t>
  </si>
  <si>
    <t>044472　統一GA</t>
  </si>
  <si>
    <t>TW16Z0444723</t>
  </si>
  <si>
    <t>044473　統一GB</t>
  </si>
  <si>
    <t>TW16Z0444731</t>
  </si>
  <si>
    <t>044474　統一GC</t>
  </si>
  <si>
    <t>TW16Z0444749</t>
  </si>
  <si>
    <t>044475　統一GD</t>
  </si>
  <si>
    <t>TW16Z0444756</t>
  </si>
  <si>
    <t>044476　元大5W</t>
  </si>
  <si>
    <t>TW16Z0444764</t>
  </si>
  <si>
    <t>044477　元大5X</t>
  </si>
  <si>
    <t>TW16Z0444772</t>
  </si>
  <si>
    <t>044478　元大5Z</t>
  </si>
  <si>
    <t>TW16Z0444780</t>
  </si>
  <si>
    <t>044479　元大6A</t>
  </si>
  <si>
    <t>TW16Z0444798</t>
  </si>
  <si>
    <t>04447P　G4群益</t>
  </si>
  <si>
    <t>TW16Z04447P6</t>
  </si>
  <si>
    <t>044480　元大6B</t>
  </si>
  <si>
    <t>TW16Z0444806</t>
  </si>
  <si>
    <t>044481　元大6C</t>
  </si>
  <si>
    <t>TW16Z0444814</t>
  </si>
  <si>
    <t>044482　元大6D</t>
  </si>
  <si>
    <t>TW16Z0444822</t>
  </si>
  <si>
    <t>044483　元大6F</t>
  </si>
  <si>
    <t>TW16Z0444830</t>
  </si>
  <si>
    <t>044484　元大6H</t>
  </si>
  <si>
    <t>TW16Z0444848</t>
  </si>
  <si>
    <t>044485　中信41</t>
  </si>
  <si>
    <t>TW16Z0444855</t>
  </si>
  <si>
    <t>044486　中信42</t>
  </si>
  <si>
    <t>TW16Z0444863</t>
  </si>
  <si>
    <t>044487　中信43</t>
  </si>
  <si>
    <t>TW16Z0444871</t>
  </si>
  <si>
    <t>044488　台新4F</t>
  </si>
  <si>
    <t>TW16Z0444889</t>
  </si>
  <si>
    <t>044489　永豐MA</t>
  </si>
  <si>
    <t>TW16Z0444897</t>
  </si>
  <si>
    <t>04448P　G5群益</t>
  </si>
  <si>
    <t>TW16Z04448P4</t>
  </si>
  <si>
    <t>044490　永豐MB</t>
  </si>
  <si>
    <t>TW16Z0444905</t>
  </si>
  <si>
    <t>044491　永豐MC</t>
  </si>
  <si>
    <t>TW16Z0444913</t>
  </si>
  <si>
    <t>044492　永豐MD</t>
  </si>
  <si>
    <t>TW16Z0444921</t>
  </si>
  <si>
    <t>044493　永豐ME</t>
  </si>
  <si>
    <t>TW16Z0444939</t>
  </si>
  <si>
    <t>044494　永豐MF</t>
  </si>
  <si>
    <t>TW16Z0444947</t>
  </si>
  <si>
    <t>044495　DB元富</t>
  </si>
  <si>
    <t>TW16Z0444954</t>
  </si>
  <si>
    <t>044496　DC元富</t>
  </si>
  <si>
    <t>TW16Z0444962</t>
  </si>
  <si>
    <t>044497　DD元富</t>
  </si>
  <si>
    <t>TW16Z0444970</t>
  </si>
  <si>
    <t>044498　DE元富</t>
  </si>
  <si>
    <t>TW16Z0444988</t>
  </si>
  <si>
    <t>044499　康和EQ</t>
  </si>
  <si>
    <t>TW16Z0444996</t>
  </si>
  <si>
    <t>04449P　G6群益</t>
  </si>
  <si>
    <t>TW16Z04449P2</t>
  </si>
  <si>
    <t>044500　凱基AC</t>
  </si>
  <si>
    <t>TW16Z0445001</t>
  </si>
  <si>
    <t>044501　凱基AD</t>
  </si>
  <si>
    <t>TW16Z0445019</t>
  </si>
  <si>
    <t>044502　凱基AE</t>
  </si>
  <si>
    <t>TW16Z0445027</t>
  </si>
  <si>
    <t>044503　凱基AF</t>
  </si>
  <si>
    <t>TW16Z0445035</t>
  </si>
  <si>
    <t>044504　凱基AG</t>
  </si>
  <si>
    <t>TW16Z0445043</t>
  </si>
  <si>
    <t>044505　凱基AH</t>
  </si>
  <si>
    <t>TW16Z0445050</t>
  </si>
  <si>
    <t>044506　凱基AK</t>
  </si>
  <si>
    <t>TW16Z0445068</t>
  </si>
  <si>
    <t>044507　凱基AL</t>
  </si>
  <si>
    <t>TW16Z0445076</t>
  </si>
  <si>
    <t>044508　凱基AM</t>
  </si>
  <si>
    <t>TW16Z0445084</t>
  </si>
  <si>
    <t>044509　凱基AN</t>
  </si>
  <si>
    <t>TW16Z0445092</t>
  </si>
  <si>
    <t>04450P　G7群益</t>
  </si>
  <si>
    <t>TW16Z04450P0</t>
  </si>
  <si>
    <t>044510　凱基AP</t>
  </si>
  <si>
    <t>TW16Z0445100</t>
  </si>
  <si>
    <t>044511　群益6X</t>
  </si>
  <si>
    <t>TW16Z0445118</t>
  </si>
  <si>
    <t>044512　群益6Y</t>
  </si>
  <si>
    <t>TW16Z0445126</t>
  </si>
  <si>
    <t>044513　群益6Z</t>
  </si>
  <si>
    <t>TW16Z0445134</t>
  </si>
  <si>
    <t>044514　群益7A</t>
  </si>
  <si>
    <t>TW16Z0445142</t>
  </si>
  <si>
    <t>044515　群益7B</t>
  </si>
  <si>
    <t>TW16Z0445159</t>
  </si>
  <si>
    <t>044516　群益7D</t>
  </si>
  <si>
    <t>TW16Z0445167</t>
  </si>
  <si>
    <t>044517　群益7E</t>
  </si>
  <si>
    <t>TW16Z0445175</t>
  </si>
  <si>
    <t>044518　群益7F</t>
  </si>
  <si>
    <t>TW16Z0445183</t>
  </si>
  <si>
    <t>044519　玉山L8</t>
  </si>
  <si>
    <t>TW16Z0445191</t>
  </si>
  <si>
    <t>04451P　G8群益</t>
  </si>
  <si>
    <t>TW16Z04451P8</t>
  </si>
  <si>
    <t>044520　IY國泰</t>
  </si>
  <si>
    <t>TW16Z0445209</t>
  </si>
  <si>
    <t>044521　IZ國泰</t>
  </si>
  <si>
    <t>TW16Z0445217</t>
  </si>
  <si>
    <t>044522　DG富邦</t>
  </si>
  <si>
    <t>TW16Z0445225</t>
  </si>
  <si>
    <t>044523　DH富邦</t>
  </si>
  <si>
    <t>TW16Z0445233</t>
  </si>
  <si>
    <t>044524　DJ富邦</t>
  </si>
  <si>
    <t>TW16Z0445241</t>
  </si>
  <si>
    <t>044525　DK富邦</t>
  </si>
  <si>
    <t>TW16Z0445258</t>
  </si>
  <si>
    <t>044526　DL富邦</t>
  </si>
  <si>
    <t>TW16Z0445266</t>
  </si>
  <si>
    <t>044527　DM富邦</t>
  </si>
  <si>
    <t>TW16Z0445274</t>
  </si>
  <si>
    <t>044528　DN富邦</t>
  </si>
  <si>
    <t>TW16Z0445282</t>
  </si>
  <si>
    <t>044529　DP富邦</t>
  </si>
  <si>
    <t>TW16Z0445290</t>
  </si>
  <si>
    <t>04452P　中信L3</t>
  </si>
  <si>
    <t>TW16Z04452P6</t>
  </si>
  <si>
    <t>044530　DQ富邦</t>
  </si>
  <si>
    <t>TW16Z0445308</t>
  </si>
  <si>
    <t>044531　DR富邦</t>
  </si>
  <si>
    <t>TW16Z0445316</t>
  </si>
  <si>
    <t>044532　兆豐4J</t>
  </si>
  <si>
    <t>TW16Z0445324</t>
  </si>
  <si>
    <t>044533　兆豐4K</t>
  </si>
  <si>
    <t>TW16Z0445332</t>
  </si>
  <si>
    <t>044534　兆豐4L</t>
  </si>
  <si>
    <t>TW16Z0445340</t>
  </si>
  <si>
    <t>044535　兆豐4M</t>
  </si>
  <si>
    <t>TW16Z0445357</t>
  </si>
  <si>
    <t>044536　統一GF</t>
  </si>
  <si>
    <t>TW16Z0445365</t>
  </si>
  <si>
    <t>044537　日盛L7</t>
  </si>
  <si>
    <t>TW16Z0445373</t>
  </si>
  <si>
    <t>044538　日盛L8</t>
  </si>
  <si>
    <t>TW16Z0445381</t>
  </si>
  <si>
    <t>044539　日盛L9</t>
  </si>
  <si>
    <t>TW16Z0445399</t>
  </si>
  <si>
    <t>04453P　中信L4</t>
  </si>
  <si>
    <t>TW16Z04453P4</t>
  </si>
  <si>
    <t>044540　日盛M1</t>
  </si>
  <si>
    <t>TW16Z0445407</t>
  </si>
  <si>
    <t>044541　亞東A8</t>
  </si>
  <si>
    <t>TW16Z0445415</t>
  </si>
  <si>
    <t>044542　亞東A9</t>
  </si>
  <si>
    <t>TW16Z0445423</t>
  </si>
  <si>
    <t>044543　亞東B1</t>
  </si>
  <si>
    <t>TW16Z0445431</t>
  </si>
  <si>
    <t>044544　亞東B2</t>
  </si>
  <si>
    <t>TW16Z0445449</t>
  </si>
  <si>
    <t>044545　亞東B3</t>
  </si>
  <si>
    <t>TW16Z0445456</t>
  </si>
  <si>
    <t>044546　凱基AR</t>
  </si>
  <si>
    <t>TW16Z0445464</t>
  </si>
  <si>
    <t>044547　群益7L</t>
  </si>
  <si>
    <t>TW16Z0445472</t>
  </si>
  <si>
    <t>044548　群益7M</t>
  </si>
  <si>
    <t>TW16Z0445480</t>
  </si>
  <si>
    <t>044549　群益7N</t>
  </si>
  <si>
    <t>TW16Z0445498</t>
  </si>
  <si>
    <t>04454P　中信L5</t>
  </si>
  <si>
    <t>TW16Z04454P2</t>
  </si>
  <si>
    <t>044550　群益7P</t>
  </si>
  <si>
    <t>TW16Z0445506</t>
  </si>
  <si>
    <t>044551　群益7Q</t>
  </si>
  <si>
    <t>TW16Z0445514</t>
  </si>
  <si>
    <t>044552　群益7R</t>
  </si>
  <si>
    <t>TW16Z0445522</t>
  </si>
  <si>
    <t>044553　元大6P</t>
  </si>
  <si>
    <t>TW16Z0445530</t>
  </si>
  <si>
    <t>044554　元大6R</t>
  </si>
  <si>
    <t>TW16Z0445548</t>
  </si>
  <si>
    <t>044555　元大6S</t>
  </si>
  <si>
    <t>TW16Z0445555</t>
  </si>
  <si>
    <t>044556　元大6T</t>
  </si>
  <si>
    <t>TW16Z0445563</t>
  </si>
  <si>
    <t>044557　元大6W</t>
  </si>
  <si>
    <t>TW16Z0445571</t>
  </si>
  <si>
    <t>044558　臺銀AA</t>
  </si>
  <si>
    <t>TW16Z0445589</t>
  </si>
  <si>
    <t>044559　臺銀AB</t>
  </si>
  <si>
    <t>TW16Z0445597</t>
  </si>
  <si>
    <t>04455P　中信L6</t>
  </si>
  <si>
    <t>TW16Z04455P9</t>
  </si>
  <si>
    <t>044560　DL元富</t>
  </si>
  <si>
    <t>TW16Z0445605</t>
  </si>
  <si>
    <t>044561　DM元富</t>
  </si>
  <si>
    <t>TW16Z0445613</t>
  </si>
  <si>
    <t>044562　DN元富</t>
  </si>
  <si>
    <t>TW16Z0445621</t>
  </si>
  <si>
    <t>044563　DP元富</t>
  </si>
  <si>
    <t>TW16Z0445639</t>
  </si>
  <si>
    <t>044564　DQ元富</t>
  </si>
  <si>
    <t>TW16Z0445647</t>
  </si>
  <si>
    <t>044565　DR元富</t>
  </si>
  <si>
    <t>TW16Z0445654</t>
  </si>
  <si>
    <t>044566　DS元富</t>
  </si>
  <si>
    <t>TW16Z0445662</t>
  </si>
  <si>
    <t>044567　DT元富</t>
  </si>
  <si>
    <t>TW16Z0445670</t>
  </si>
  <si>
    <t>044568　JA國泰</t>
  </si>
  <si>
    <t>TW16Z0445688</t>
  </si>
  <si>
    <t>044569　JB國泰</t>
  </si>
  <si>
    <t>TW16Z0445696</t>
  </si>
  <si>
    <t>04456P　中信L7</t>
  </si>
  <si>
    <t>TW16Z04456P7</t>
  </si>
  <si>
    <t>044570　DT富邦</t>
  </si>
  <si>
    <t>TW16Z0445704</t>
  </si>
  <si>
    <t>044571　中信44</t>
  </si>
  <si>
    <t>TW16Z0445712</t>
  </si>
  <si>
    <t>044572　中信45</t>
  </si>
  <si>
    <t>TW16Z0445720</t>
  </si>
  <si>
    <t>044573　永豐MH</t>
  </si>
  <si>
    <t>TW16Z0445738</t>
  </si>
  <si>
    <t>044574　永豐MI</t>
  </si>
  <si>
    <t>TW16Z0445746</t>
  </si>
  <si>
    <t>044575　永豐MJ</t>
  </si>
  <si>
    <t>TW16Z0445753</t>
  </si>
  <si>
    <t>044576　永豐MK</t>
  </si>
  <si>
    <t>TW16Z0445761</t>
  </si>
  <si>
    <t>044577　永豐ML</t>
  </si>
  <si>
    <t>TW16Z0445779</t>
  </si>
  <si>
    <t>044578　永豐MM</t>
  </si>
  <si>
    <t>TW16Z0445787</t>
  </si>
  <si>
    <t>044579　永豐MN</t>
  </si>
  <si>
    <t>TW16Z0445795</t>
  </si>
  <si>
    <t>04457P　中信L8</t>
  </si>
  <si>
    <t>TW16Z04457P5</t>
  </si>
  <si>
    <t>044580　永豐MP</t>
  </si>
  <si>
    <t>TW16Z0445803</t>
  </si>
  <si>
    <t>044581　永豐MQ</t>
  </si>
  <si>
    <t>TW16Z0445811</t>
  </si>
  <si>
    <t>044582　永豐MR</t>
  </si>
  <si>
    <t>TW16Z0445829</t>
  </si>
  <si>
    <t>044583　永豐MS</t>
  </si>
  <si>
    <t>TW16Z0445837</t>
  </si>
  <si>
    <t>044584　永豐MT</t>
  </si>
  <si>
    <t>TW16Z0445845</t>
  </si>
  <si>
    <t>044585　永豐MU</t>
  </si>
  <si>
    <t>TW16Z0445852</t>
  </si>
  <si>
    <t>044586　台新4G</t>
  </si>
  <si>
    <t>TW16Z0445860</t>
  </si>
  <si>
    <t>044587　台新4H</t>
  </si>
  <si>
    <t>TW16Z0445878</t>
  </si>
  <si>
    <t>044588　台新4I</t>
  </si>
  <si>
    <t>TW16Z0445886</t>
  </si>
  <si>
    <t>044589　台新4J</t>
  </si>
  <si>
    <t>TW16Z0445894</t>
  </si>
  <si>
    <t>04458P　M3永豐</t>
  </si>
  <si>
    <t>TW16Z04458P3</t>
  </si>
  <si>
    <t>044590　4D第一</t>
  </si>
  <si>
    <t>TW16Z0445902</t>
  </si>
  <si>
    <t>044591　4E第一</t>
  </si>
  <si>
    <t>TW16Z0445910</t>
  </si>
  <si>
    <t>044592　統一GG</t>
  </si>
  <si>
    <t>TW16Z0445928</t>
  </si>
  <si>
    <t>044593　日盛M2</t>
  </si>
  <si>
    <t>TW16Z0445936</t>
  </si>
  <si>
    <t>044594　日盛M3</t>
  </si>
  <si>
    <t>TW16Z0445944</t>
  </si>
  <si>
    <t>044595　日盛M4</t>
  </si>
  <si>
    <t>TW16Z0445951</t>
  </si>
  <si>
    <t>044596　群益7X</t>
  </si>
  <si>
    <t>TW16Z0445969</t>
  </si>
  <si>
    <t>044597　群益7Y</t>
  </si>
  <si>
    <t>TW16Z0445977</t>
  </si>
  <si>
    <t>044598　元大7L</t>
  </si>
  <si>
    <t>TW16Z0445985</t>
  </si>
  <si>
    <t>044599　元大7M</t>
  </si>
  <si>
    <t>TW16Z0445993</t>
  </si>
  <si>
    <t>04459P　中信M8</t>
  </si>
  <si>
    <t>TW16Z04459P1</t>
  </si>
  <si>
    <t>044600　元大7N</t>
  </si>
  <si>
    <t>TW16Z0446009</t>
  </si>
  <si>
    <t>044601　元大7P</t>
  </si>
  <si>
    <t>TW16Z0446017</t>
  </si>
  <si>
    <t>044602　元大7Q</t>
  </si>
  <si>
    <t>TW16Z0446025</t>
  </si>
  <si>
    <t>044603　元大7R</t>
  </si>
  <si>
    <t>TW16Z0446033</t>
  </si>
  <si>
    <t>044604　元大7S</t>
  </si>
  <si>
    <t>TW16Z0446041</t>
  </si>
  <si>
    <t>044605　元大7T</t>
  </si>
  <si>
    <t>TW16Z0446058</t>
  </si>
  <si>
    <t>044606　元大7U</t>
  </si>
  <si>
    <t>TW16Z0446066</t>
  </si>
  <si>
    <t>044607　元大7V</t>
  </si>
  <si>
    <t>TW16Z0446074</t>
  </si>
  <si>
    <t>044608　元大7W</t>
  </si>
  <si>
    <t>TW16Z0446082</t>
  </si>
  <si>
    <t>044609　元大7X</t>
  </si>
  <si>
    <t>TW16Z0446090</t>
  </si>
  <si>
    <t>04460P　中信M9</t>
  </si>
  <si>
    <t>TW16Z04460P9</t>
  </si>
  <si>
    <t>044610　元大7Y</t>
  </si>
  <si>
    <t>TW16Z0446108</t>
  </si>
  <si>
    <t>044611　元大7Z</t>
  </si>
  <si>
    <t>TW16Z0446116</t>
  </si>
  <si>
    <t>044612　中信47</t>
  </si>
  <si>
    <t>TW16Z0446124</t>
  </si>
  <si>
    <t>044613　中信48</t>
  </si>
  <si>
    <t>TW16Z0446132</t>
  </si>
  <si>
    <t>044614　中信49</t>
  </si>
  <si>
    <t>TW16Z0446140</t>
  </si>
  <si>
    <t>044615　中信50</t>
  </si>
  <si>
    <t>TW16Z0446157</t>
  </si>
  <si>
    <t>044616　中信51</t>
  </si>
  <si>
    <t>TW16Z0446165</t>
  </si>
  <si>
    <t>044617　永豐MV</t>
  </si>
  <si>
    <t>TW16Z0446173</t>
  </si>
  <si>
    <t>044618　永豐MX</t>
  </si>
  <si>
    <t>TW16Z0446181</t>
  </si>
  <si>
    <t>044619　永豐MY</t>
  </si>
  <si>
    <t>TW16Z0446199</t>
  </si>
  <si>
    <t>04461P　M7永豐</t>
  </si>
  <si>
    <t>TW16Z04461P7</t>
  </si>
  <si>
    <t>044620　永豐MZ</t>
  </si>
  <si>
    <t>TW16Z0446207</t>
  </si>
  <si>
    <t>044621　台新4L</t>
  </si>
  <si>
    <t>TW16Z0446215</t>
  </si>
  <si>
    <t>044622　DW元富</t>
  </si>
  <si>
    <t>TW16Z0446223</t>
  </si>
  <si>
    <t>044623　DX元富</t>
  </si>
  <si>
    <t>TW16Z0446231</t>
  </si>
  <si>
    <t>044624　DY元富</t>
  </si>
  <si>
    <t>TW16Z0446249</t>
  </si>
  <si>
    <t>044625　DZ元富</t>
  </si>
  <si>
    <t>TW16Z0446256</t>
  </si>
  <si>
    <t>044626　EA元富</t>
  </si>
  <si>
    <t>TW16Z0446264</t>
  </si>
  <si>
    <t>044627　EB元富</t>
  </si>
  <si>
    <t>TW16Z0446272</t>
  </si>
  <si>
    <t>044628　EC元富</t>
  </si>
  <si>
    <t>TW16Z0446280</t>
  </si>
  <si>
    <t>044629　ED元富</t>
  </si>
  <si>
    <t>TW16Z0446298</t>
  </si>
  <si>
    <t>04462P　凱基DB</t>
  </si>
  <si>
    <t>TW16Z04462P5</t>
  </si>
  <si>
    <t>044630　康和ES</t>
  </si>
  <si>
    <t>TW16Z0446306</t>
  </si>
  <si>
    <t>044631　凱基AU</t>
  </si>
  <si>
    <t>TW16Z0446314</t>
  </si>
  <si>
    <t>044632　凱基AV</t>
  </si>
  <si>
    <t>TW16Z0446322</t>
  </si>
  <si>
    <t>044633　凱基AW</t>
  </si>
  <si>
    <t>TW16Z0446330</t>
  </si>
  <si>
    <t>044634　凱基BA</t>
  </si>
  <si>
    <t>TW16Z0446348</t>
  </si>
  <si>
    <t>044635　凱基BB</t>
  </si>
  <si>
    <t>TW16Z0446355</t>
  </si>
  <si>
    <t>044636　玉山L9</t>
  </si>
  <si>
    <t>TW16Z0446363</t>
  </si>
  <si>
    <t>044637　JC國泰</t>
  </si>
  <si>
    <t>TW16Z0446371</t>
  </si>
  <si>
    <t>044638　JD國泰</t>
  </si>
  <si>
    <t>TW16Z0446389</t>
  </si>
  <si>
    <t>044639　JE國泰</t>
  </si>
  <si>
    <t>TW16Z0446397</t>
  </si>
  <si>
    <t>04463P　凱基DD</t>
  </si>
  <si>
    <t>TW16Z04463P3</t>
  </si>
  <si>
    <t>044640　DU富邦</t>
  </si>
  <si>
    <t>TW16Z0446405</t>
  </si>
  <si>
    <t>044641　DV富邦</t>
  </si>
  <si>
    <t>TW16Z0446413</t>
  </si>
  <si>
    <t>044642　永昌CN</t>
  </si>
  <si>
    <t>TW16Z0446421</t>
  </si>
  <si>
    <t>044643　永昌CP</t>
  </si>
  <si>
    <t>TW16Z0446439</t>
  </si>
  <si>
    <t>044644　台新4M</t>
  </si>
  <si>
    <t>TW16Z0446447</t>
  </si>
  <si>
    <t>044645　永豐NA</t>
  </si>
  <si>
    <t>TW16Z0446454</t>
  </si>
  <si>
    <t>044646　永豐NB</t>
  </si>
  <si>
    <t>TW16Z0446462</t>
  </si>
  <si>
    <t>044647　永豐NC</t>
  </si>
  <si>
    <t>TW16Z0446470</t>
  </si>
  <si>
    <t>044648　永豐ND</t>
  </si>
  <si>
    <t>TW16Z0446488</t>
  </si>
  <si>
    <t>044649　永豐NE</t>
  </si>
  <si>
    <t>TW16Z0446496</t>
  </si>
  <si>
    <t>04464P　I2群益</t>
  </si>
  <si>
    <t>TW16Z04464P1</t>
  </si>
  <si>
    <t>044650　永豐NF</t>
  </si>
  <si>
    <t>TW16Z0446504</t>
  </si>
  <si>
    <t>044651　元大8G</t>
  </si>
  <si>
    <t>TW16Z0446512</t>
  </si>
  <si>
    <t>044652　元大8H</t>
  </si>
  <si>
    <t>TW16Z0446520</t>
  </si>
  <si>
    <t>044653　元大8J</t>
  </si>
  <si>
    <t>TW16Z0446538</t>
  </si>
  <si>
    <t>044654　元大8K</t>
  </si>
  <si>
    <t>TW16Z0446546</t>
  </si>
  <si>
    <t>044655　元大8L</t>
  </si>
  <si>
    <t>TW16Z0446553</t>
  </si>
  <si>
    <t>044656　元大8M</t>
  </si>
  <si>
    <t>TW16Z0446561</t>
  </si>
  <si>
    <t>044657　元大8N</t>
  </si>
  <si>
    <t>TW16Z0446579</t>
  </si>
  <si>
    <t>044658　元大8P</t>
  </si>
  <si>
    <t>TW16Z0446587</t>
  </si>
  <si>
    <t>044659　元大8Q</t>
  </si>
  <si>
    <t>TW16Z0446595</t>
  </si>
  <si>
    <t>04465P　I3群益</t>
  </si>
  <si>
    <t>TW16Z04465P8</t>
  </si>
  <si>
    <t>044660　元大8R</t>
  </si>
  <si>
    <t>TW16Z0446603</t>
  </si>
  <si>
    <t>044661　統一GJ</t>
  </si>
  <si>
    <t>TW16Z0446611</t>
  </si>
  <si>
    <t>044662　統一GK</t>
  </si>
  <si>
    <t>TW16Z0446629</t>
  </si>
  <si>
    <t>044663　EE元富</t>
  </si>
  <si>
    <t>TW16Z0446637</t>
  </si>
  <si>
    <t>044664　EF元富</t>
  </si>
  <si>
    <t>TW16Z0446645</t>
  </si>
  <si>
    <t>044665　EG元富</t>
  </si>
  <si>
    <t>TW16Z0446652</t>
  </si>
  <si>
    <t>044666　EH元富</t>
  </si>
  <si>
    <t>TW16Z0446660</t>
  </si>
  <si>
    <t>044667　EJ元富</t>
  </si>
  <si>
    <t>TW16Z0446678</t>
  </si>
  <si>
    <t>044668　EK元富</t>
  </si>
  <si>
    <t>TW16Z0446686</t>
  </si>
  <si>
    <t>044669　EL元富</t>
  </si>
  <si>
    <t>TW16Z0446694</t>
  </si>
  <si>
    <t>04466P　I4群益</t>
  </si>
  <si>
    <t>TW16Z04466P6</t>
  </si>
  <si>
    <t>044670　EM元富</t>
  </si>
  <si>
    <t>TW16Z0446702</t>
  </si>
  <si>
    <t>044671　國票MN</t>
  </si>
  <si>
    <t>TW16Z0446710</t>
  </si>
  <si>
    <t>044672　國票MP</t>
  </si>
  <si>
    <t>TW16Z0446728</t>
  </si>
  <si>
    <t>044673　日盛M6</t>
  </si>
  <si>
    <t>TW16Z0446736</t>
  </si>
  <si>
    <t>044674　日盛M7</t>
  </si>
  <si>
    <t>TW16Z0446744</t>
  </si>
  <si>
    <t>044675　凱基BG</t>
  </si>
  <si>
    <t>TW16Z0446751</t>
  </si>
  <si>
    <t>044676　凱基BM</t>
  </si>
  <si>
    <t>TW16Z0446769</t>
  </si>
  <si>
    <t>044677　玉山M1</t>
  </si>
  <si>
    <t>TW16Z0446777</t>
  </si>
  <si>
    <t>044678　玉山M2</t>
  </si>
  <si>
    <t>TW16Z0446785</t>
  </si>
  <si>
    <t>044679　JG國泰</t>
  </si>
  <si>
    <t>TW16Z0446793</t>
  </si>
  <si>
    <t>04467P　I5群益</t>
  </si>
  <si>
    <t>TW16Z04467P4</t>
  </si>
  <si>
    <t>044680　JH國泰</t>
  </si>
  <si>
    <t>TW16Z0446801</t>
  </si>
  <si>
    <t>044681　JI國泰</t>
  </si>
  <si>
    <t>TW16Z0446819</t>
  </si>
  <si>
    <t>044682　DW富邦</t>
  </si>
  <si>
    <t>TW16Z0446827</t>
  </si>
  <si>
    <t>044683　DX富邦</t>
  </si>
  <si>
    <t>TW16Z0446835</t>
  </si>
  <si>
    <t>044684　DY富邦</t>
  </si>
  <si>
    <t>TW16Z0446843</t>
  </si>
  <si>
    <t>044685　DZ富邦</t>
  </si>
  <si>
    <t>TW16Z0446850</t>
  </si>
  <si>
    <t>044686　EA富邦</t>
  </si>
  <si>
    <t>TW16Z0446868</t>
  </si>
  <si>
    <t>044687　EB富邦</t>
  </si>
  <si>
    <t>TW16Z0446876</t>
  </si>
  <si>
    <t>044688　兆豐4R</t>
  </si>
  <si>
    <t>TW16Z0446884</t>
  </si>
  <si>
    <t>044689　兆豐4S</t>
  </si>
  <si>
    <t>TW16Z0446892</t>
  </si>
  <si>
    <t>04468P　元富3V</t>
  </si>
  <si>
    <t>TW16Z04468P2</t>
  </si>
  <si>
    <t>044690　兆豐4T</t>
  </si>
  <si>
    <t>TW16Z0446900</t>
  </si>
  <si>
    <t>044691　兆豐4U</t>
  </si>
  <si>
    <t>TW16Z0446918</t>
  </si>
  <si>
    <t>044692　兆豐4V</t>
  </si>
  <si>
    <t>TW16Z0446926</t>
  </si>
  <si>
    <t>044693　兆豐4W</t>
  </si>
  <si>
    <t>TW16Z0446934</t>
  </si>
  <si>
    <t>044694　兆豐4X</t>
  </si>
  <si>
    <t>TW16Z0446942</t>
  </si>
  <si>
    <t>044695　兆豐4Y</t>
  </si>
  <si>
    <t>TW16Z0446959</t>
  </si>
  <si>
    <t>044696　兆豐4Z</t>
  </si>
  <si>
    <t>TW16Z0446967</t>
  </si>
  <si>
    <t>044697　兆豐5A</t>
  </si>
  <si>
    <t>TW16Z0446975</t>
  </si>
  <si>
    <t>044698　兆豐5B</t>
  </si>
  <si>
    <t>TW16Z0446983</t>
  </si>
  <si>
    <t>044699　兆豐5C</t>
  </si>
  <si>
    <t>TW16Z0446991</t>
  </si>
  <si>
    <t>04469P　富邦93</t>
  </si>
  <si>
    <t>TW16Z04469P0</t>
  </si>
  <si>
    <t>044700　兆豐5F</t>
  </si>
  <si>
    <t>TW16Z0447007</t>
  </si>
  <si>
    <t>044701　兆豐5G</t>
  </si>
  <si>
    <t>TW16Z0447015</t>
  </si>
  <si>
    <t>044702　兆豐5H</t>
  </si>
  <si>
    <t>TW16Z0447023</t>
  </si>
  <si>
    <t>044703　兆豐5J</t>
  </si>
  <si>
    <t>TW16Z0447031</t>
  </si>
  <si>
    <t>044704　兆豐5K</t>
  </si>
  <si>
    <t>TW16Z0447049</t>
  </si>
  <si>
    <t>044705　兆豐5L</t>
  </si>
  <si>
    <t>TW16Z0447056</t>
  </si>
  <si>
    <t>044706　兆豐5M</t>
  </si>
  <si>
    <t>TW16Z0447064</t>
  </si>
  <si>
    <t>044707　兆豐5N</t>
  </si>
  <si>
    <t>TW16Z0447072</t>
  </si>
  <si>
    <t>044708　兆豐5P</t>
  </si>
  <si>
    <t>TW16Z0447080</t>
  </si>
  <si>
    <t>044709　兆豐5Q</t>
  </si>
  <si>
    <t>TW16Z0447098</t>
  </si>
  <si>
    <t>04470P　元大GW</t>
  </si>
  <si>
    <t>TW16Z04470P8</t>
  </si>
  <si>
    <t>044710　兆豐5R</t>
  </si>
  <si>
    <t>TW16Z0447106</t>
  </si>
  <si>
    <t>044711　兆豐5S</t>
  </si>
  <si>
    <t>TW16Z0447114</t>
  </si>
  <si>
    <t>044712　兆豐5T</t>
  </si>
  <si>
    <t>TW16Z0447122</t>
  </si>
  <si>
    <t>044713　群益8B</t>
  </si>
  <si>
    <t>TW16Z0447130</t>
  </si>
  <si>
    <t>044714　群益8C</t>
  </si>
  <si>
    <t>TW16Z0447148</t>
  </si>
  <si>
    <t>044715　群益8D</t>
  </si>
  <si>
    <t>TW16Z0447155</t>
  </si>
  <si>
    <t>044716　群益8E</t>
  </si>
  <si>
    <t>TW16Z0447163</t>
  </si>
  <si>
    <t>044717　群益8F</t>
  </si>
  <si>
    <t>TW16Z0447171</t>
  </si>
  <si>
    <t>044718　群益8G</t>
  </si>
  <si>
    <t>TW16Z0447189</t>
  </si>
  <si>
    <t>044719　群益8H</t>
  </si>
  <si>
    <t>TW16Z0447197</t>
  </si>
  <si>
    <t>04471P　元大GX</t>
  </si>
  <si>
    <t>TW16Z04471P6</t>
  </si>
  <si>
    <t>044720　統一GM</t>
  </si>
  <si>
    <t>TW16Z0447205</t>
  </si>
  <si>
    <t>044721　元大8T</t>
  </si>
  <si>
    <t>TW16Z0447213</t>
  </si>
  <si>
    <t>044722　元大8U</t>
  </si>
  <si>
    <t>TW16Z0447221</t>
  </si>
  <si>
    <t>044723　元大8V</t>
  </si>
  <si>
    <t>TW16Z0447239</t>
  </si>
  <si>
    <t>044724　元大8W</t>
  </si>
  <si>
    <t>TW16Z0447247</t>
  </si>
  <si>
    <t>044725　元大8X</t>
  </si>
  <si>
    <t>TW16Z0447254</t>
  </si>
  <si>
    <t>044726　元大8Y</t>
  </si>
  <si>
    <t>TW16Z0447262</t>
  </si>
  <si>
    <t>044727　元大8Z</t>
  </si>
  <si>
    <t>TW16Z0447270</t>
  </si>
  <si>
    <t>044728　元大9A</t>
  </si>
  <si>
    <t>TW16Z0447288</t>
  </si>
  <si>
    <t>044729　ER元富</t>
  </si>
  <si>
    <t>TW16Z0447296</t>
  </si>
  <si>
    <t>04472P　元大GY</t>
  </si>
  <si>
    <t>TW16Z04472P4</t>
  </si>
  <si>
    <t>044730　ES元富</t>
  </si>
  <si>
    <t>TW16Z0447304</t>
  </si>
  <si>
    <t>044731　ET元富</t>
  </si>
  <si>
    <t>TW16Z0447312</t>
  </si>
  <si>
    <t>044732　日盛M8</t>
  </si>
  <si>
    <t>TW16Z0447320</t>
  </si>
  <si>
    <t>044733　日盛M9</t>
  </si>
  <si>
    <t>TW16Z0447338</t>
  </si>
  <si>
    <t>044734　日盛N1</t>
  </si>
  <si>
    <t>TW16Z0447346</t>
  </si>
  <si>
    <t>044735　日盛N2</t>
  </si>
  <si>
    <t>TW16Z0447353</t>
  </si>
  <si>
    <t>044736　日盛N3</t>
  </si>
  <si>
    <t>TW16Z0447361</t>
  </si>
  <si>
    <t>044737　凱基CF</t>
  </si>
  <si>
    <t>TW16Z0447379</t>
  </si>
  <si>
    <t>044738　凱基CG</t>
  </si>
  <si>
    <t>TW16Z0447387</t>
  </si>
  <si>
    <t>044739　凱基CJ</t>
  </si>
  <si>
    <t>TW16Z0447395</t>
  </si>
  <si>
    <t>04473P　J3群益</t>
  </si>
  <si>
    <t>TW16Z04473P2</t>
  </si>
  <si>
    <t>044740　凱基CK</t>
  </si>
  <si>
    <t>TW16Z0447403</t>
  </si>
  <si>
    <t>044741　凱基CL</t>
  </si>
  <si>
    <t>TW16Z0447411</t>
  </si>
  <si>
    <t>044742　凱基CM</t>
  </si>
  <si>
    <t>TW16Z0447429</t>
  </si>
  <si>
    <t>044743　群益8K</t>
  </si>
  <si>
    <t>TW16Z0447437</t>
  </si>
  <si>
    <t>044744　群益8L</t>
  </si>
  <si>
    <t>TW16Z0447445</t>
  </si>
  <si>
    <t>044745　群益8M</t>
  </si>
  <si>
    <t>TW16Z0447452</t>
  </si>
  <si>
    <t>044746　群益8N</t>
  </si>
  <si>
    <t>TW16Z0447460</t>
  </si>
  <si>
    <t>044747　群益8P</t>
  </si>
  <si>
    <t>TW16Z0447478</t>
  </si>
  <si>
    <t>044748　群益8Q</t>
  </si>
  <si>
    <t>TW16Z0447486</t>
  </si>
  <si>
    <t>044749　中信53</t>
  </si>
  <si>
    <t>TW16Z0447494</t>
  </si>
  <si>
    <t>04474P　日盛GH</t>
  </si>
  <si>
    <t>TW16Z04474P0</t>
  </si>
  <si>
    <t>044750　永豐NG</t>
  </si>
  <si>
    <t>TW16Z0447502</t>
  </si>
  <si>
    <t>044751　永豐NH</t>
  </si>
  <si>
    <t>TW16Z0447510</t>
  </si>
  <si>
    <t>044752　永豐NI</t>
  </si>
  <si>
    <t>TW16Z0447528</t>
  </si>
  <si>
    <t>044753　永豐NJ</t>
  </si>
  <si>
    <t>TW16Z0447536</t>
  </si>
  <si>
    <t>044754　永豐NK</t>
  </si>
  <si>
    <t>TW16Z0447544</t>
  </si>
  <si>
    <t>044755　永豐NL</t>
  </si>
  <si>
    <t>TW16Z0447551</t>
  </si>
  <si>
    <t>044756　永豐NM</t>
  </si>
  <si>
    <t>TW16Z0447569</t>
  </si>
  <si>
    <t>044757　EF富邦</t>
  </si>
  <si>
    <t>TW16Z0447577</t>
  </si>
  <si>
    <t>044758　EG富邦</t>
  </si>
  <si>
    <t>TW16Z0447585</t>
  </si>
  <si>
    <t>044759　EH富邦</t>
  </si>
  <si>
    <t>TW16Z0447593</t>
  </si>
  <si>
    <t>04475P　統一3L</t>
  </si>
  <si>
    <t>TW16Z04475P7</t>
  </si>
  <si>
    <t>044760　EJ富邦</t>
  </si>
  <si>
    <t>TW16Z0447601</t>
  </si>
  <si>
    <t>044761　EK富邦</t>
  </si>
  <si>
    <t>TW16Z0447619</t>
  </si>
  <si>
    <t>044762　EL富邦</t>
  </si>
  <si>
    <t>TW16Z0447627</t>
  </si>
  <si>
    <t>044763　EM富邦</t>
  </si>
  <si>
    <t>TW16Z0447635</t>
  </si>
  <si>
    <t>044764　EN富邦</t>
  </si>
  <si>
    <t>TW16Z0447643</t>
  </si>
  <si>
    <t>044765　EP富邦</t>
  </si>
  <si>
    <t>TW16Z0447650</t>
  </si>
  <si>
    <t>044766　EQ富邦</t>
  </si>
  <si>
    <t>TW16Z0447668</t>
  </si>
  <si>
    <t>044767　ER富邦</t>
  </si>
  <si>
    <t>TW16Z0447676</t>
  </si>
  <si>
    <t>044768　ES富邦</t>
  </si>
  <si>
    <t>TW16Z0447684</t>
  </si>
  <si>
    <t>044769　ET富邦</t>
  </si>
  <si>
    <t>TW16Z0447692</t>
  </si>
  <si>
    <t>04476P　統一3M</t>
  </si>
  <si>
    <t>TW16Z04476P5</t>
  </si>
  <si>
    <t>044770　EU富邦</t>
  </si>
  <si>
    <t>TW16Z0447700</t>
  </si>
  <si>
    <t>044771　永昌CQ</t>
  </si>
  <si>
    <t>TW16Z0447718</t>
  </si>
  <si>
    <t>044772　永昌CR</t>
  </si>
  <si>
    <t>TW16Z0447726</t>
  </si>
  <si>
    <t>044773　永昌CS</t>
  </si>
  <si>
    <t>TW16Z0447734</t>
  </si>
  <si>
    <t>044774　兆豐5V</t>
  </si>
  <si>
    <t>TW16Z0447742</t>
  </si>
  <si>
    <t>044775　日盛N5</t>
  </si>
  <si>
    <t>TW16Z0447759</t>
  </si>
  <si>
    <t>044776　日盛N6</t>
  </si>
  <si>
    <t>TW16Z0447767</t>
  </si>
  <si>
    <t>044777　亞東B4</t>
  </si>
  <si>
    <t>TW16Z0447775</t>
  </si>
  <si>
    <t>044778　亞東B5</t>
  </si>
  <si>
    <t>TW16Z0447783</t>
  </si>
  <si>
    <t>044779　亞東B6</t>
  </si>
  <si>
    <t>TW16Z0447791</t>
  </si>
  <si>
    <t>04477P　統一3N</t>
  </si>
  <si>
    <t>TW16Z04477P3</t>
  </si>
  <si>
    <t>044780　亞東B7</t>
  </si>
  <si>
    <t>TW16Z0447809</t>
  </si>
  <si>
    <t>044781　亞東B8</t>
  </si>
  <si>
    <t>TW16Z0447817</t>
  </si>
  <si>
    <t>044782　亞東B9</t>
  </si>
  <si>
    <t>TW16Z0447825</t>
  </si>
  <si>
    <t>044783　凱基CN</t>
  </si>
  <si>
    <t>TW16Z0447833</t>
  </si>
  <si>
    <t>044784　凱基CP</t>
  </si>
  <si>
    <t>TW16Z0447841</t>
  </si>
  <si>
    <t>044785　凱基CR</t>
  </si>
  <si>
    <t>TW16Z0447858</t>
  </si>
  <si>
    <t>044786　凱基CS</t>
  </si>
  <si>
    <t>TW16Z0447866</t>
  </si>
  <si>
    <t>044787　元大9H</t>
  </si>
  <si>
    <t>TW16Z0447874</t>
  </si>
  <si>
    <t>044788　元大9I</t>
  </si>
  <si>
    <t>TW16Z0447882</t>
  </si>
  <si>
    <t>044789　元大9J</t>
  </si>
  <si>
    <t>TW16Z0447890</t>
  </si>
  <si>
    <t>04478P　兆豐GS</t>
  </si>
  <si>
    <t>TW16Z04478P1</t>
  </si>
  <si>
    <t>044790　元大9K</t>
  </si>
  <si>
    <t>TW16Z0447908</t>
  </si>
  <si>
    <t>044791　元大9L</t>
  </si>
  <si>
    <t>TW16Z0447916</t>
  </si>
  <si>
    <t>044792　元大9M</t>
  </si>
  <si>
    <t>TW16Z0447924</t>
  </si>
  <si>
    <t>044793　元大9N</t>
  </si>
  <si>
    <t>TW16Z0447932</t>
  </si>
  <si>
    <t>044794　元大9P</t>
  </si>
  <si>
    <t>TW16Z0447940</t>
  </si>
  <si>
    <t>044795　元大9Q</t>
  </si>
  <si>
    <t>TW16Z0447957</t>
  </si>
  <si>
    <t>044796　元大9R</t>
  </si>
  <si>
    <t>TW16Z0447965</t>
  </si>
  <si>
    <t>044797　元大9U</t>
  </si>
  <si>
    <t>TW16Z0447973</t>
  </si>
  <si>
    <t>044798　元大9V</t>
  </si>
  <si>
    <t>TW16Z0447981</t>
  </si>
  <si>
    <t>044799　元大9W</t>
  </si>
  <si>
    <t>TW16Z0447999</t>
  </si>
  <si>
    <t>04479P　66國泰</t>
  </si>
  <si>
    <t>TW16Z04479P9</t>
  </si>
  <si>
    <t>044800　元大9X</t>
  </si>
  <si>
    <t>TW16Z0448005</t>
  </si>
  <si>
    <t>044801　中信54</t>
  </si>
  <si>
    <t>TW16Z0448013</t>
  </si>
  <si>
    <t>044802　中信55</t>
  </si>
  <si>
    <t>TW16Z0448021</t>
  </si>
  <si>
    <t>044803　中信56</t>
  </si>
  <si>
    <t>TW16Z0448039</t>
  </si>
  <si>
    <t>044804　永豐NQ</t>
  </si>
  <si>
    <t>TW16Z0448047</t>
  </si>
  <si>
    <t>044805　永豐NR</t>
  </si>
  <si>
    <t>TW16Z0448054</t>
  </si>
  <si>
    <t>044806　永豐NS</t>
  </si>
  <si>
    <t>TW16Z0448062</t>
  </si>
  <si>
    <t>044807　永豐NT</t>
  </si>
  <si>
    <t>TW16Z0448070</t>
  </si>
  <si>
    <t>044808　台新4N</t>
  </si>
  <si>
    <t>TW16Z0448088</t>
  </si>
  <si>
    <t>044809　台新4Q</t>
  </si>
  <si>
    <t>TW16Z0448096</t>
  </si>
  <si>
    <t>04480P　元富4H</t>
  </si>
  <si>
    <t>TW16Z04480P7</t>
  </si>
  <si>
    <t>044810　台新4R</t>
  </si>
  <si>
    <t>TW16Z0448104</t>
  </si>
  <si>
    <t>044811　台新4S</t>
  </si>
  <si>
    <t>TW16Z0448112</t>
  </si>
  <si>
    <t>044812　JJ國泰</t>
  </si>
  <si>
    <t>TW16Z0448120</t>
  </si>
  <si>
    <t>044813　JK國泰</t>
  </si>
  <si>
    <t>TW16Z0448138</t>
  </si>
  <si>
    <t>044814　JL國泰</t>
  </si>
  <si>
    <t>TW16Z0448146</t>
  </si>
  <si>
    <t>044815　JM國泰</t>
  </si>
  <si>
    <t>TW16Z0448153</t>
  </si>
  <si>
    <t>044816　JN國泰</t>
  </si>
  <si>
    <t>TW16Z0448161</t>
  </si>
  <si>
    <t>044817　EW富邦</t>
  </si>
  <si>
    <t>TW16Z0448179</t>
  </si>
  <si>
    <t>044818　EX富邦</t>
  </si>
  <si>
    <t>TW16Z0448187</t>
  </si>
  <si>
    <t>044819　EY富邦</t>
  </si>
  <si>
    <t>TW16Z0448195</t>
  </si>
  <si>
    <t>04481P　元富4J</t>
  </si>
  <si>
    <t>TW16Z04481P5</t>
  </si>
  <si>
    <t>044820　EZ富邦</t>
  </si>
  <si>
    <t>TW16Z0448203</t>
  </si>
  <si>
    <t>044821　群益8V</t>
  </si>
  <si>
    <t>TW16Z0448211</t>
  </si>
  <si>
    <t>044822　群益8W</t>
  </si>
  <si>
    <t>TW16Z0448229</t>
  </si>
  <si>
    <t>044823　群益8X</t>
  </si>
  <si>
    <t>TW16Z0448237</t>
  </si>
  <si>
    <t>044824　群益8Y</t>
  </si>
  <si>
    <t>TW16Z0448245</t>
  </si>
  <si>
    <t>044825　群益8Z</t>
  </si>
  <si>
    <t>TW16Z0448252</t>
  </si>
  <si>
    <t>044826　群益9A</t>
  </si>
  <si>
    <t>TW16Z0448260</t>
  </si>
  <si>
    <t>044827　群益9B</t>
  </si>
  <si>
    <t>TW16Z0448278</t>
  </si>
  <si>
    <t>044828　康和ET</t>
  </si>
  <si>
    <t>TW16Z0448286</t>
  </si>
  <si>
    <t>044829　國票MQ</t>
  </si>
  <si>
    <t>TW16Z0448294</t>
  </si>
  <si>
    <t>04482P　元富4K</t>
  </si>
  <si>
    <t>TW16Z04482P3</t>
  </si>
  <si>
    <t>044830　國票MR</t>
  </si>
  <si>
    <t>TW16Z0448302</t>
  </si>
  <si>
    <t>044831　國票MS</t>
  </si>
  <si>
    <t>TW16Z0448310</t>
  </si>
  <si>
    <t>044832　EW元富</t>
  </si>
  <si>
    <t>TW16Z0448328</t>
  </si>
  <si>
    <t>044833　EX元富</t>
  </si>
  <si>
    <t>TW16Z0448336</t>
  </si>
  <si>
    <t>044834　EY元富</t>
  </si>
  <si>
    <t>TW16Z0448344</t>
  </si>
  <si>
    <t>044835　EZ元富</t>
  </si>
  <si>
    <t>TW16Z0448351</t>
  </si>
  <si>
    <t>044836　FA元富</t>
  </si>
  <si>
    <t>TW16Z0448369</t>
  </si>
  <si>
    <t>044837　統一GN</t>
  </si>
  <si>
    <t>TW16Z0448377</t>
  </si>
  <si>
    <t>044838　統一GP</t>
  </si>
  <si>
    <t>TW16Z0448385</t>
  </si>
  <si>
    <t>044839　日盛AA</t>
  </si>
  <si>
    <t>TW16Z0448393</t>
  </si>
  <si>
    <t>04483P　5B第一</t>
  </si>
  <si>
    <t>TW16Z04483P1</t>
  </si>
  <si>
    <t>044840　日盛N9</t>
  </si>
  <si>
    <t>TW16Z0448401</t>
  </si>
  <si>
    <t>044841　凱基CV</t>
  </si>
  <si>
    <t>TW16Z0448419</t>
  </si>
  <si>
    <t>044842　凱基CW</t>
  </si>
  <si>
    <t>TW16Z0448427</t>
  </si>
  <si>
    <t>044843　凱基CX</t>
  </si>
  <si>
    <t>TW16Z0448435</t>
  </si>
  <si>
    <t>044844　凱基CZ</t>
  </si>
  <si>
    <t>TW16Z0448443</t>
  </si>
  <si>
    <t>044845　凱基DA</t>
  </si>
  <si>
    <t>TW16Z0448450</t>
  </si>
  <si>
    <t>044846　台新4T</t>
  </si>
  <si>
    <t>TW16Z0448468</t>
  </si>
  <si>
    <t>044847　台新4U</t>
  </si>
  <si>
    <t>TW16Z0448476</t>
  </si>
  <si>
    <t>044848　AA元大</t>
  </si>
  <si>
    <t>TW16Z0448484</t>
  </si>
  <si>
    <t>044849　AB元大</t>
  </si>
  <si>
    <t>TW16Z0448492</t>
  </si>
  <si>
    <t>04484P　日盛GJ</t>
  </si>
  <si>
    <t>TW16Z04484P9</t>
  </si>
  <si>
    <t>044850　AC元大</t>
  </si>
  <si>
    <t>TW16Z0448500</t>
  </si>
  <si>
    <t>044851　AD元大</t>
  </si>
  <si>
    <t>TW16Z0448518</t>
  </si>
  <si>
    <t>044852　AE元大</t>
  </si>
  <si>
    <t>TW16Z0448526</t>
  </si>
  <si>
    <t>044853　AF元大</t>
  </si>
  <si>
    <t>TW16Z0448534</t>
  </si>
  <si>
    <t>044854　AG元大</t>
  </si>
  <si>
    <t>TW16Z0448542</t>
  </si>
  <si>
    <t>044855　AH元大</t>
  </si>
  <si>
    <t>TW16Z0448559</t>
  </si>
  <si>
    <t>044856　AI元大</t>
  </si>
  <si>
    <t>TW16Z0448567</t>
  </si>
  <si>
    <t>044857　AJ元大</t>
  </si>
  <si>
    <t>TW16Z0448575</t>
  </si>
  <si>
    <t>044858　AK元大</t>
  </si>
  <si>
    <t>TW16Z0448583</t>
  </si>
  <si>
    <t>044859　AM元大</t>
  </si>
  <si>
    <t>TW16Z0448591</t>
  </si>
  <si>
    <t>04485P　日盛GK</t>
  </si>
  <si>
    <t>TW16Z04485P6</t>
  </si>
  <si>
    <t>044860　AQ元大</t>
  </si>
  <si>
    <t>TW16Z0448609</t>
  </si>
  <si>
    <t>044861　AR元大</t>
  </si>
  <si>
    <t>TW16Z0448617</t>
  </si>
  <si>
    <t>044862　AS元大</t>
  </si>
  <si>
    <t>TW16Z0448625</t>
  </si>
  <si>
    <t>044863　AT元大</t>
  </si>
  <si>
    <t>TW16Z0448633</t>
  </si>
  <si>
    <t>044864　AU元大</t>
  </si>
  <si>
    <t>TW16Z0448641</t>
  </si>
  <si>
    <t>044865　AV元大</t>
  </si>
  <si>
    <t>TW16Z0448658</t>
  </si>
  <si>
    <t>044866　FG元富</t>
  </si>
  <si>
    <t>TW16Z0448666</t>
  </si>
  <si>
    <t>044867　FH元富</t>
  </si>
  <si>
    <t>TW16Z0448674</t>
  </si>
  <si>
    <t>044868　FJ元富</t>
  </si>
  <si>
    <t>TW16Z0448682</t>
  </si>
  <si>
    <t>044869　FK元富</t>
  </si>
  <si>
    <t>TW16Z0448690</t>
  </si>
  <si>
    <t>04486P　凱基FF</t>
  </si>
  <si>
    <t>TW16Z04486P4</t>
  </si>
  <si>
    <t>044870　玉山M4</t>
  </si>
  <si>
    <t>TW16Z0448708</t>
  </si>
  <si>
    <t>044871　玉山M5</t>
  </si>
  <si>
    <t>TW16Z0448716</t>
  </si>
  <si>
    <t>044872　JS國泰</t>
  </si>
  <si>
    <t>TW16Z0448724</t>
  </si>
  <si>
    <t>044873　JT國泰</t>
  </si>
  <si>
    <t>TW16Z0448732</t>
  </si>
  <si>
    <t>044874　FD富邦</t>
  </si>
  <si>
    <t>TW16Z0448740</t>
  </si>
  <si>
    <t>044875　FE富邦</t>
  </si>
  <si>
    <t>TW16Z0448757</t>
  </si>
  <si>
    <t>044876　統一GQ</t>
  </si>
  <si>
    <t>TW16Z0448765</t>
  </si>
  <si>
    <t>044877　統一GR</t>
  </si>
  <si>
    <t>TW16Z0448773</t>
  </si>
  <si>
    <t>044878　日盛AD</t>
  </si>
  <si>
    <t>TW16Z0448781</t>
  </si>
  <si>
    <t>044879　日盛AE</t>
  </si>
  <si>
    <t>TW16Z0448799</t>
  </si>
  <si>
    <t>04487P　凱基FG</t>
  </si>
  <si>
    <t>TW16Z04487P2</t>
  </si>
  <si>
    <t>044880　日盛AF</t>
  </si>
  <si>
    <t>TW16Z0448807</t>
  </si>
  <si>
    <t>044881　凱基DC</t>
  </si>
  <si>
    <t>TW16Z0448815</t>
  </si>
  <si>
    <t>044882　凱基DH</t>
  </si>
  <si>
    <t>TW16Z0448823</t>
  </si>
  <si>
    <t>044883　凱基DL</t>
  </si>
  <si>
    <t>TW16Z0448831</t>
  </si>
  <si>
    <t>044884　永豐NW</t>
  </si>
  <si>
    <t>TW16Z0448849</t>
  </si>
  <si>
    <t>044885　永豐NX</t>
  </si>
  <si>
    <t>TW16Z0448856</t>
  </si>
  <si>
    <t>044886　中信58</t>
  </si>
  <si>
    <t>TW16Z0448864</t>
  </si>
  <si>
    <t>044887　群益9I</t>
  </si>
  <si>
    <t>TW16Z0448872</t>
  </si>
  <si>
    <t>044888　群益9J</t>
  </si>
  <si>
    <t>TW16Z0448880</t>
  </si>
  <si>
    <t>044889　FQ元富</t>
  </si>
  <si>
    <t>TW16Z0448898</t>
  </si>
  <si>
    <t>04488P　元富4N</t>
  </si>
  <si>
    <t>TW16Z04488P0</t>
  </si>
  <si>
    <t>044890　FR元富</t>
  </si>
  <si>
    <t>TW16Z0448906</t>
  </si>
  <si>
    <t>044891　FS元富</t>
  </si>
  <si>
    <t>TW16Z0448914</t>
  </si>
  <si>
    <t>044892　FT元富</t>
  </si>
  <si>
    <t>TW16Z0448922</t>
  </si>
  <si>
    <t>044893　FU元富</t>
  </si>
  <si>
    <t>TW16Z0448930</t>
  </si>
  <si>
    <t>044894　FV元富</t>
  </si>
  <si>
    <t>TW16Z0448948</t>
  </si>
  <si>
    <t>044895　BC元大</t>
  </si>
  <si>
    <t>TW16Z0448955</t>
  </si>
  <si>
    <t>044896　BD元大</t>
  </si>
  <si>
    <t>TW16Z0448963</t>
  </si>
  <si>
    <t>044897　BE元大</t>
  </si>
  <si>
    <t>TW16Z0448971</t>
  </si>
  <si>
    <t>044898　BF元大</t>
  </si>
  <si>
    <t>TW16Z0448989</t>
  </si>
  <si>
    <t>044899　BG元大</t>
  </si>
  <si>
    <t>TW16Z0448997</t>
  </si>
  <si>
    <t>04489P　元富4P</t>
  </si>
  <si>
    <t>TW16Z04489P8</t>
  </si>
  <si>
    <t>044900　BH元大</t>
  </si>
  <si>
    <t>TW16Z0449003</t>
  </si>
  <si>
    <t>044901　BI元大</t>
  </si>
  <si>
    <t>TW16Z0449011</t>
  </si>
  <si>
    <t>044902　BJ元大</t>
  </si>
  <si>
    <t>TW16Z0449029</t>
  </si>
  <si>
    <t>044903　玉山M9</t>
  </si>
  <si>
    <t>TW16Z0449037</t>
  </si>
  <si>
    <t>044904　玉山N1</t>
  </si>
  <si>
    <t>TW16Z0449045</t>
  </si>
  <si>
    <t>044905　JU國泰</t>
  </si>
  <si>
    <t>TW16Z0449052</t>
  </si>
  <si>
    <t>044906　JV國泰</t>
  </si>
  <si>
    <t>TW16Z0449060</t>
  </si>
  <si>
    <t>044907　JW國泰</t>
  </si>
  <si>
    <t>TW16Z0449078</t>
  </si>
  <si>
    <t>044908　FG富邦</t>
  </si>
  <si>
    <t>TW16Z0449086</t>
  </si>
  <si>
    <t>044909　4F第一</t>
  </si>
  <si>
    <t>TW16Z0449094</t>
  </si>
  <si>
    <t>04490P　康和GN</t>
  </si>
  <si>
    <t>TW16Z04490P6</t>
  </si>
  <si>
    <t>044910　日盛AH</t>
  </si>
  <si>
    <t>TW16Z0449102</t>
  </si>
  <si>
    <t>044911　日盛AJ</t>
  </si>
  <si>
    <t>TW16Z0449110</t>
  </si>
  <si>
    <t>044912　日盛AK</t>
  </si>
  <si>
    <t>TW16Z0449128</t>
  </si>
  <si>
    <t>044913　日盛AL</t>
  </si>
  <si>
    <t>TW16Z0449136</t>
  </si>
  <si>
    <t>044914　日盛AM</t>
  </si>
  <si>
    <t>TW16Z0449144</t>
  </si>
  <si>
    <t>044915　凱基DQ</t>
  </si>
  <si>
    <t>TW16Z0449151</t>
  </si>
  <si>
    <t>044916　凱基DR</t>
  </si>
  <si>
    <t>TW16Z0449169</t>
  </si>
  <si>
    <t>044917　凱基DS</t>
  </si>
  <si>
    <t>TW16Z0449177</t>
  </si>
  <si>
    <t>044918　凱基DT</t>
  </si>
  <si>
    <t>TW16Z0449185</t>
  </si>
  <si>
    <t>044919　統一GS</t>
  </si>
  <si>
    <t>TW16Z0449193</t>
  </si>
  <si>
    <t>04491P　J8群益</t>
  </si>
  <si>
    <t>TW16Z04491P4</t>
  </si>
  <si>
    <t>044920　統一GT</t>
  </si>
  <si>
    <t>TW16Z0449201</t>
  </si>
  <si>
    <t>044921　FY元富</t>
  </si>
  <si>
    <t>TW16Z0449219</t>
  </si>
  <si>
    <t>044922　兆豐6A</t>
  </si>
  <si>
    <t>TW16Z0449227</t>
  </si>
  <si>
    <t>044923　兆豐6B</t>
  </si>
  <si>
    <t>TW16Z0449235</t>
  </si>
  <si>
    <t>044924　兆豐6C</t>
  </si>
  <si>
    <t>TW16Z0449243</t>
  </si>
  <si>
    <t>044925　兆豐6D</t>
  </si>
  <si>
    <t>TW16Z0449250</t>
  </si>
  <si>
    <t>044926　兆豐6E</t>
  </si>
  <si>
    <t>TW16Z0449268</t>
  </si>
  <si>
    <t>044927　兆豐6F</t>
  </si>
  <si>
    <t>TW16Z0449276</t>
  </si>
  <si>
    <t>044928　兆豐6G</t>
  </si>
  <si>
    <t>TW16Z0449284</t>
  </si>
  <si>
    <t>044929　兆豐6H</t>
  </si>
  <si>
    <t>TW16Z0449292</t>
  </si>
  <si>
    <t>04492P　富邦1A</t>
  </si>
  <si>
    <t>TW16Z04492P2</t>
  </si>
  <si>
    <t>044930　兆豐6J</t>
  </si>
  <si>
    <t>TW16Z0449300</t>
  </si>
  <si>
    <t>044931　兆豐6K</t>
  </si>
  <si>
    <t>TW16Z0449318</t>
  </si>
  <si>
    <t>044932　兆豐6L</t>
  </si>
  <si>
    <t>TW16Z0449326</t>
  </si>
  <si>
    <t>044933　兆豐6M</t>
  </si>
  <si>
    <t>TW16Z0449334</t>
  </si>
  <si>
    <t>044934　兆豐6N</t>
  </si>
  <si>
    <t>TW16Z0449342</t>
  </si>
  <si>
    <t>044935　兆豐6W</t>
  </si>
  <si>
    <t>TW16Z0449359</t>
  </si>
  <si>
    <t>044936　兆豐6X</t>
  </si>
  <si>
    <t>TW16Z0449367</t>
  </si>
  <si>
    <t>044937　兆豐6Y</t>
  </si>
  <si>
    <t>TW16Z0449375</t>
  </si>
  <si>
    <t>044938　兆豐6Z</t>
  </si>
  <si>
    <t>TW16Z0449383</t>
  </si>
  <si>
    <t>044939　兆豐7B</t>
  </si>
  <si>
    <t>TW16Z0449391</t>
  </si>
  <si>
    <t>04493P　富邦1B</t>
  </si>
  <si>
    <t>TW16Z04493P0</t>
  </si>
  <si>
    <t>044940　兆豐7C</t>
  </si>
  <si>
    <t>TW16Z0449409</t>
  </si>
  <si>
    <t>044941　JY國泰</t>
  </si>
  <si>
    <t>TW16Z0449417</t>
  </si>
  <si>
    <t>044942　JZ國泰</t>
  </si>
  <si>
    <t>TW16Z0449425</t>
  </si>
  <si>
    <t>044943　BN元大</t>
  </si>
  <si>
    <t>TW16Z0449433</t>
  </si>
  <si>
    <t>044944　BP元大</t>
  </si>
  <si>
    <t>TW16Z0449441</t>
  </si>
  <si>
    <t>044945　BQ元大</t>
  </si>
  <si>
    <t>TW16Z0449458</t>
  </si>
  <si>
    <t>044946　BR元大</t>
  </si>
  <si>
    <t>TW16Z0449466</t>
  </si>
  <si>
    <t>044947　臺銀AC</t>
  </si>
  <si>
    <t>TW16Z0449474</t>
  </si>
  <si>
    <t>044948　臺銀AD</t>
  </si>
  <si>
    <t>TW16Z0449482</t>
  </si>
  <si>
    <t>044949　1A永豐</t>
  </si>
  <si>
    <t>TW16Z0449490</t>
  </si>
  <si>
    <t>04494P　富邦1C</t>
  </si>
  <si>
    <t>TW16Z04494P8</t>
  </si>
  <si>
    <t>044950　1B永豐</t>
  </si>
  <si>
    <t>TW16Z0449508</t>
  </si>
  <si>
    <t>044951　中信60</t>
  </si>
  <si>
    <t>TW16Z0449516</t>
  </si>
  <si>
    <t>044952　中信61</t>
  </si>
  <si>
    <t>TW16Z0449524</t>
  </si>
  <si>
    <t>044953　中信62</t>
  </si>
  <si>
    <t>TW16Z0449532</t>
  </si>
  <si>
    <t>044954　中信63</t>
  </si>
  <si>
    <t>TW16Z0449540</t>
  </si>
  <si>
    <t>044955　台新4W</t>
  </si>
  <si>
    <t>TW16Z0449557</t>
  </si>
  <si>
    <t>044956　台新4X</t>
  </si>
  <si>
    <t>TW16Z0449565</t>
  </si>
  <si>
    <t>044957　FJ富邦</t>
  </si>
  <si>
    <t>TW16Z0449573</t>
  </si>
  <si>
    <t>044958　FK富邦</t>
  </si>
  <si>
    <t>TW16Z0449581</t>
  </si>
  <si>
    <t>044959　FL富邦</t>
  </si>
  <si>
    <t>TW16Z0449599</t>
  </si>
  <si>
    <t>04495P　凱基FU</t>
  </si>
  <si>
    <t>TW16Z04495P5</t>
  </si>
  <si>
    <t>044960　FM富邦</t>
  </si>
  <si>
    <t>TW16Z0449607</t>
  </si>
  <si>
    <t>044961　FN富邦</t>
  </si>
  <si>
    <t>TW16Z0449615</t>
  </si>
  <si>
    <t>044962　FP富邦</t>
  </si>
  <si>
    <t>TW16Z0449623</t>
  </si>
  <si>
    <t>044963　FQ富邦</t>
  </si>
  <si>
    <t>TW16Z0449631</t>
  </si>
  <si>
    <t>044964　1I群益</t>
  </si>
  <si>
    <t>TW16Z0449649</t>
  </si>
  <si>
    <t>044965　1J群益</t>
  </si>
  <si>
    <t>TW16Z0449656</t>
  </si>
  <si>
    <t>044966　1K群益</t>
  </si>
  <si>
    <t>TW16Z0449664</t>
  </si>
  <si>
    <t>044967　1P群益</t>
  </si>
  <si>
    <t>TW16Z0449672</t>
  </si>
  <si>
    <t>044968　1Q群益</t>
  </si>
  <si>
    <t>TW16Z0449680</t>
  </si>
  <si>
    <t>044969　1R群益</t>
  </si>
  <si>
    <t>TW16Z0449698</t>
  </si>
  <si>
    <t>04496P　凱基FV</t>
  </si>
  <si>
    <t>TW16Z04496P3</t>
  </si>
  <si>
    <t>044970　1V群益</t>
  </si>
  <si>
    <t>TW16Z0449706</t>
  </si>
  <si>
    <t>044971　1W群益</t>
  </si>
  <si>
    <t>TW16Z0449714</t>
  </si>
  <si>
    <t>044972　1X群益</t>
  </si>
  <si>
    <t>TW16Z0449722</t>
  </si>
  <si>
    <t>044973　1Y群益</t>
  </si>
  <si>
    <t>TW16Z0449730</t>
  </si>
  <si>
    <t>044974　群益9K</t>
  </si>
  <si>
    <t>TW16Z0449748</t>
  </si>
  <si>
    <t>044975　群益9L</t>
  </si>
  <si>
    <t>TW16Z0449755</t>
  </si>
  <si>
    <t>044976　群益9M</t>
  </si>
  <si>
    <t>TW16Z0449763</t>
  </si>
  <si>
    <t>044977　群益9N</t>
  </si>
  <si>
    <t>TW16Z0449771</t>
  </si>
  <si>
    <t>044978　群益9P</t>
  </si>
  <si>
    <t>TW16Z0449789</t>
  </si>
  <si>
    <t>044979　群益9Q</t>
  </si>
  <si>
    <t>TW16Z0449797</t>
  </si>
  <si>
    <t>04497P　凱基GD</t>
  </si>
  <si>
    <t>TW16Z04497P1</t>
  </si>
  <si>
    <t>044980　群益9R</t>
  </si>
  <si>
    <t>TW16Z0449805</t>
  </si>
  <si>
    <t>044981　群益9S</t>
  </si>
  <si>
    <t>TW16Z0449813</t>
  </si>
  <si>
    <t>044982　群益9T</t>
  </si>
  <si>
    <t>TW16Z0449821</t>
  </si>
  <si>
    <t>044983　永昌CT</t>
  </si>
  <si>
    <t>TW16Z0449839</t>
  </si>
  <si>
    <t>044984　4G第一</t>
  </si>
  <si>
    <t>TW16Z0449847</t>
  </si>
  <si>
    <t>044985　4H第一</t>
  </si>
  <si>
    <t>TW16Z0449854</t>
  </si>
  <si>
    <t>044986　4J第一</t>
  </si>
  <si>
    <t>TW16Z0449862</t>
  </si>
  <si>
    <t>044987　中信66</t>
  </si>
  <si>
    <t>TW16Z0449870</t>
  </si>
  <si>
    <t>044988　1D永豐</t>
  </si>
  <si>
    <t>TW16Z0449888</t>
  </si>
  <si>
    <t>044989　1E永豐</t>
  </si>
  <si>
    <t>TW16Z0449896</t>
  </si>
  <si>
    <t>04498P　統一3Z</t>
  </si>
  <si>
    <t>TW16Z04498P9</t>
  </si>
  <si>
    <t>044990　1F永豐</t>
  </si>
  <si>
    <t>TW16Z0449904</t>
  </si>
  <si>
    <t>044991　台新4Z</t>
  </si>
  <si>
    <t>TW16Z0449912</t>
  </si>
  <si>
    <t>044992　日盛AN</t>
  </si>
  <si>
    <t>TW16Z0449920</t>
  </si>
  <si>
    <t>044993　日盛AP</t>
  </si>
  <si>
    <t>TW16Z0449938</t>
  </si>
  <si>
    <t>044994　凱基DU</t>
  </si>
  <si>
    <t>TW16Z0449946</t>
  </si>
  <si>
    <t>044995　凱基DV</t>
  </si>
  <si>
    <t>TW16Z0449953</t>
  </si>
  <si>
    <t>044996　大展M9</t>
  </si>
  <si>
    <t>TW16Z0449961</t>
  </si>
  <si>
    <t>044997　大展N1</t>
  </si>
  <si>
    <t>TW16Z0449979</t>
  </si>
  <si>
    <t>044998　統一GZ</t>
  </si>
  <si>
    <t>TW16Z0449987</t>
  </si>
  <si>
    <t>044999　玉山N2</t>
  </si>
  <si>
    <t>TW16Z0449995</t>
  </si>
  <si>
    <t>04499P　元富4S</t>
  </si>
  <si>
    <t>TW16Z04499P7</t>
  </si>
  <si>
    <t>045000　玉山N3</t>
  </si>
  <si>
    <t>TW16Z0450001</t>
  </si>
  <si>
    <t>045001　KA國泰</t>
  </si>
  <si>
    <t>TW16Z0450019</t>
  </si>
  <si>
    <t>045002　KB國泰</t>
  </si>
  <si>
    <t>TW16Z0450027</t>
  </si>
  <si>
    <t>045003　FU富邦</t>
  </si>
  <si>
    <t>TW16Z0450035</t>
  </si>
  <si>
    <t>045004　FV富邦</t>
  </si>
  <si>
    <t>TW16Z0450043</t>
  </si>
  <si>
    <t>045005　2A群益</t>
  </si>
  <si>
    <t>TW16Z0450050</t>
  </si>
  <si>
    <t>045006　2B群益</t>
  </si>
  <si>
    <t>TW16Z0450068</t>
  </si>
  <si>
    <t>045007　2C群益</t>
  </si>
  <si>
    <t>TW16Z0450076</t>
  </si>
  <si>
    <t>045008　2D群益</t>
  </si>
  <si>
    <t>TW16Z0450084</t>
  </si>
  <si>
    <t>045009　2F群益</t>
  </si>
  <si>
    <t>TW16Z0450092</t>
  </si>
  <si>
    <t>04500P　元富4T</t>
  </si>
  <si>
    <t>TW16Z04500P2</t>
  </si>
  <si>
    <t>045010　2G群益</t>
  </si>
  <si>
    <t>TW16Z0450100</t>
  </si>
  <si>
    <t>045011　2H群益</t>
  </si>
  <si>
    <t>TW16Z0450118</t>
  </si>
  <si>
    <t>045012　2I群益</t>
  </si>
  <si>
    <t>TW16Z0450126</t>
  </si>
  <si>
    <t>045013　FZ元富</t>
  </si>
  <si>
    <t>TW16Z0450134</t>
  </si>
  <si>
    <t>045014　GA元富</t>
  </si>
  <si>
    <t>TW16Z0450142</t>
  </si>
  <si>
    <t>045015　CL元大</t>
  </si>
  <si>
    <t>TW16Z0450159</t>
  </si>
  <si>
    <t>045016　CM元大</t>
  </si>
  <si>
    <t>TW16Z0450167</t>
  </si>
  <si>
    <t>045017　CN元大</t>
  </si>
  <si>
    <t>TW16Z0450175</t>
  </si>
  <si>
    <t>045018　CP元大</t>
  </si>
  <si>
    <t>TW16Z0450183</t>
  </si>
  <si>
    <t>045019　CQ元大</t>
  </si>
  <si>
    <t>TW16Z0450191</t>
  </si>
  <si>
    <t>04501P　元富4U</t>
  </si>
  <si>
    <t>TW16Z04501P0</t>
  </si>
  <si>
    <t>045020　CR元大</t>
  </si>
  <si>
    <t>TW16Z0450209</t>
  </si>
  <si>
    <t>045021　CS元大</t>
  </si>
  <si>
    <t>TW16Z0450217</t>
  </si>
  <si>
    <t>045022　CT元大</t>
  </si>
  <si>
    <t>TW16Z0450225</t>
  </si>
  <si>
    <t>045023　CU元大</t>
  </si>
  <si>
    <t>TW16Z0450233</t>
  </si>
  <si>
    <t>045024　CV元大</t>
  </si>
  <si>
    <t>TW16Z0450241</t>
  </si>
  <si>
    <t>045025　CW元大</t>
  </si>
  <si>
    <t>TW16Z0450258</t>
  </si>
  <si>
    <t>045026　CX元大</t>
  </si>
  <si>
    <t>TW16Z0450266</t>
  </si>
  <si>
    <t>045027　CY元大</t>
  </si>
  <si>
    <t>TW16Z0450274</t>
  </si>
  <si>
    <t>045028　永昌CU</t>
  </si>
  <si>
    <t>TW16Z0450282</t>
  </si>
  <si>
    <t>045029　永昌CV</t>
  </si>
  <si>
    <t>TW16Z0450290</t>
  </si>
  <si>
    <t>04502P　康和GQ</t>
  </si>
  <si>
    <t>TW16Z04502P8</t>
  </si>
  <si>
    <t>045030　GE元富</t>
  </si>
  <si>
    <t>TW16Z0450308</t>
  </si>
  <si>
    <t>045031　GF元富</t>
  </si>
  <si>
    <t>TW16Z0450316</t>
  </si>
  <si>
    <t>045032　GG元富</t>
  </si>
  <si>
    <t>TW16Z0450324</t>
  </si>
  <si>
    <t>045033　GH元富</t>
  </si>
  <si>
    <t>TW16Z0450332</t>
  </si>
  <si>
    <t>045034　GJ元富</t>
  </si>
  <si>
    <t>TW16Z0450340</t>
  </si>
  <si>
    <t>045035　凱基EC</t>
  </si>
  <si>
    <t>TW16Z0450357</t>
  </si>
  <si>
    <t>045036　凱基ED</t>
  </si>
  <si>
    <t>TW16Z0450365</t>
  </si>
  <si>
    <t>045037　凱基EE</t>
  </si>
  <si>
    <t>TW16Z0450373</t>
  </si>
  <si>
    <t>045038　凱基EF</t>
  </si>
  <si>
    <t>TW16Z0450381</t>
  </si>
  <si>
    <t>045039　凱基EG</t>
  </si>
  <si>
    <t>TW16Z0450399</t>
  </si>
  <si>
    <t>04503P　康和GR</t>
  </si>
  <si>
    <t>TW16Z04503P6</t>
  </si>
  <si>
    <t>045040　凱基EH</t>
  </si>
  <si>
    <t>TW16Z0450407</t>
  </si>
  <si>
    <t>045041　凱基EK</t>
  </si>
  <si>
    <t>TW16Z0450415</t>
  </si>
  <si>
    <t>045042　凱基EL</t>
  </si>
  <si>
    <t>TW16Z0450423</t>
  </si>
  <si>
    <t>045043　凱基EM</t>
  </si>
  <si>
    <t>TW16Z0450431</t>
  </si>
  <si>
    <t>045044　凱基ER</t>
  </si>
  <si>
    <t>TW16Z0450449</t>
  </si>
  <si>
    <t>045045　日盛AR</t>
  </si>
  <si>
    <t>TW16Z0450456</t>
  </si>
  <si>
    <t>045046　1G永豐</t>
  </si>
  <si>
    <t>TW16Z0450464</t>
  </si>
  <si>
    <t>045047　1H永豐</t>
  </si>
  <si>
    <t>TW16Z0450472</t>
  </si>
  <si>
    <t>045048　1I永豐</t>
  </si>
  <si>
    <t>TW16Z0450480</t>
  </si>
  <si>
    <t>045049　1J永豐</t>
  </si>
  <si>
    <t>TW16Z0450498</t>
  </si>
  <si>
    <t>04504P　康和GS</t>
  </si>
  <si>
    <t>TW16Z04504P4</t>
  </si>
  <si>
    <t>045050　1K永豐</t>
  </si>
  <si>
    <t>TW16Z0450506</t>
  </si>
  <si>
    <t>045051　1L永豐</t>
  </si>
  <si>
    <t>TW16Z0450514</t>
  </si>
  <si>
    <t>045052　台新5A</t>
  </si>
  <si>
    <t>TW16Z0450522</t>
  </si>
  <si>
    <t>045053　DG元大</t>
  </si>
  <si>
    <t>TW16Z0450530</t>
  </si>
  <si>
    <t>045054　DH元大</t>
  </si>
  <si>
    <t>TW16Z0450548</t>
  </si>
  <si>
    <t>045055　DI元大</t>
  </si>
  <si>
    <t>TW16Z0450555</t>
  </si>
  <si>
    <t>045056　DJ元大</t>
  </si>
  <si>
    <t>TW16Z0450563</t>
  </si>
  <si>
    <t>045057　DL元大</t>
  </si>
  <si>
    <t>TW16Z0450571</t>
  </si>
  <si>
    <t>045058　DM元大</t>
  </si>
  <si>
    <t>TW16Z0450589</t>
  </si>
  <si>
    <t>045059　DN元大</t>
  </si>
  <si>
    <t>TW16Z0450597</t>
  </si>
  <si>
    <t>04505P　K4群益</t>
  </si>
  <si>
    <t>TW16Z04505P1</t>
  </si>
  <si>
    <t>045060　DP元大</t>
  </si>
  <si>
    <t>TW16Z0450605</t>
  </si>
  <si>
    <t>045061　DQ元大</t>
  </si>
  <si>
    <t>TW16Z0450613</t>
  </si>
  <si>
    <t>045062　DR元大</t>
  </si>
  <si>
    <t>TW16Z0450621</t>
  </si>
  <si>
    <t>045063　DS元大</t>
  </si>
  <si>
    <t>TW16Z0450639</t>
  </si>
  <si>
    <t>045064　統一HA</t>
  </si>
  <si>
    <t>TW16Z0450647</t>
  </si>
  <si>
    <t>045065　統一HB</t>
  </si>
  <si>
    <t>TW16Z0450654</t>
  </si>
  <si>
    <t>045066　統一HC</t>
  </si>
  <si>
    <t>TW16Z0450662</t>
  </si>
  <si>
    <t>045067　統一HD</t>
  </si>
  <si>
    <t>TW16Z0450670</t>
  </si>
  <si>
    <t>045068　4K第一</t>
  </si>
  <si>
    <t>TW16Z0450688</t>
  </si>
  <si>
    <t>045069　4L第一</t>
  </si>
  <si>
    <t>TW16Z0450696</t>
  </si>
  <si>
    <t>04506P　K5群益</t>
  </si>
  <si>
    <t>TW16Z04506P9</t>
  </si>
  <si>
    <t>045070　2L群益</t>
  </si>
  <si>
    <t>TW16Z0450704</t>
  </si>
  <si>
    <t>045071　2M群益</t>
  </si>
  <si>
    <t>TW16Z0450712</t>
  </si>
  <si>
    <t>045072　KD國泰</t>
  </si>
  <si>
    <t>TW16Z0450720</t>
  </si>
  <si>
    <t>045073　KE國泰</t>
  </si>
  <si>
    <t>TW16Z0450738</t>
  </si>
  <si>
    <t>045074　KF國泰</t>
  </si>
  <si>
    <t>TW16Z0450746</t>
  </si>
  <si>
    <t>045075　FX富邦</t>
  </si>
  <si>
    <t>TW16Z0450753</t>
  </si>
  <si>
    <t>045076　FY富邦</t>
  </si>
  <si>
    <t>TW16Z0450761</t>
  </si>
  <si>
    <t>045077　FZ富邦</t>
  </si>
  <si>
    <t>TW16Z0450779</t>
  </si>
  <si>
    <t>045078　GA富邦</t>
  </si>
  <si>
    <t>TW16Z0450787</t>
  </si>
  <si>
    <t>045079　兆豐7E</t>
  </si>
  <si>
    <t>TW16Z0450795</t>
  </si>
  <si>
    <t>04507P　K6群益</t>
  </si>
  <si>
    <t>TW16Z04507P7</t>
  </si>
  <si>
    <t>045080　兆豐7F</t>
  </si>
  <si>
    <t>TW16Z0450803</t>
  </si>
  <si>
    <t>045081　兆豐7G</t>
  </si>
  <si>
    <t>TW16Z0450811</t>
  </si>
  <si>
    <t>045082　統一HG</t>
  </si>
  <si>
    <t>TW16Z0450829</t>
  </si>
  <si>
    <t>045083　統一HH</t>
  </si>
  <si>
    <t>TW16Z0450837</t>
  </si>
  <si>
    <t>045084　統一HJ</t>
  </si>
  <si>
    <t>TW16Z0450845</t>
  </si>
  <si>
    <t>045085　統一HK</t>
  </si>
  <si>
    <t>TW16Z0450852</t>
  </si>
  <si>
    <t>045086　統一HL</t>
  </si>
  <si>
    <t>TW16Z0450860</t>
  </si>
  <si>
    <t>045087　中信67</t>
  </si>
  <si>
    <t>TW16Z0450878</t>
  </si>
  <si>
    <t>045088　中信68</t>
  </si>
  <si>
    <t>TW16Z0450886</t>
  </si>
  <si>
    <t>045089　中信69</t>
  </si>
  <si>
    <t>TW16Z0450894</t>
  </si>
  <si>
    <t>04508P　統一4C</t>
  </si>
  <si>
    <t>TW16Z04508P5</t>
  </si>
  <si>
    <t>045090　台新5B</t>
  </si>
  <si>
    <t>TW16Z0450902</t>
  </si>
  <si>
    <t>045091　台新5C</t>
  </si>
  <si>
    <t>TW16Z0450910</t>
  </si>
  <si>
    <t>045092　1N永豐</t>
  </si>
  <si>
    <t>TW16Z0450928</t>
  </si>
  <si>
    <t>045093　1P永豐</t>
  </si>
  <si>
    <t>TW16Z0450936</t>
  </si>
  <si>
    <t>045094　1Q永豐</t>
  </si>
  <si>
    <t>TW16Z0450944</t>
  </si>
  <si>
    <t>045095　2P群益</t>
  </si>
  <si>
    <t>TW16Z0450951</t>
  </si>
  <si>
    <t>045096　2Q群益</t>
  </si>
  <si>
    <t>TW16Z0450969</t>
  </si>
  <si>
    <t>045097　日盛AU</t>
  </si>
  <si>
    <t>TW16Z0450977</t>
  </si>
  <si>
    <t>045098　日盛AV</t>
  </si>
  <si>
    <t>TW16Z0450985</t>
  </si>
  <si>
    <t>045099　日盛AW</t>
  </si>
  <si>
    <t>TW16Z0450993</t>
  </si>
  <si>
    <t>04509P　L3群益</t>
  </si>
  <si>
    <t>TW16Z04509P3</t>
  </si>
  <si>
    <t>045100　日盛AX</t>
  </si>
  <si>
    <t>TW16Z0451009</t>
  </si>
  <si>
    <t>045101　凱基EZ</t>
  </si>
  <si>
    <t>TW16Z0451017</t>
  </si>
  <si>
    <t>045102　凱基FA</t>
  </si>
  <si>
    <t>TW16Z0451025</t>
  </si>
  <si>
    <t>045103　凱基FB</t>
  </si>
  <si>
    <t>TW16Z0451033</t>
  </si>
  <si>
    <t>045104　凱基FD</t>
  </si>
  <si>
    <t>TW16Z0451041</t>
  </si>
  <si>
    <t>045105　凱基FE</t>
  </si>
  <si>
    <t>TW16Z0451058</t>
  </si>
  <si>
    <t>045106　康和EV</t>
  </si>
  <si>
    <t>TW16Z0451066</t>
  </si>
  <si>
    <t>045107　康和EW</t>
  </si>
  <si>
    <t>TW16Z0451074</t>
  </si>
  <si>
    <t>045108　GL元富</t>
  </si>
  <si>
    <t>TW16Z0451082</t>
  </si>
  <si>
    <t>045109　GM元富</t>
  </si>
  <si>
    <t>TW16Z0451090</t>
  </si>
  <si>
    <t>04510P　L4群益</t>
  </si>
  <si>
    <t>TW16Z04510P1</t>
  </si>
  <si>
    <t>045110　GN元富</t>
  </si>
  <si>
    <t>TW16Z0451108</t>
  </si>
  <si>
    <t>045111　GP元富</t>
  </si>
  <si>
    <t>TW16Z0451116</t>
  </si>
  <si>
    <t>045112　GQ元富</t>
  </si>
  <si>
    <t>TW16Z0451124</t>
  </si>
  <si>
    <t>045113　GR元富</t>
  </si>
  <si>
    <t>TW16Z0451132</t>
  </si>
  <si>
    <t>045114　玉山N5</t>
  </si>
  <si>
    <t>TW16Z0451140</t>
  </si>
  <si>
    <t>045115　玉山N6</t>
  </si>
  <si>
    <t>TW16Z0451157</t>
  </si>
  <si>
    <t>045116　玉山N7</t>
  </si>
  <si>
    <t>TW16Z0451165</t>
  </si>
  <si>
    <t>045117　玉山N8</t>
  </si>
  <si>
    <t>TW16Z0451173</t>
  </si>
  <si>
    <t>045118　玉山N9</t>
  </si>
  <si>
    <t>TW16Z0451181</t>
  </si>
  <si>
    <t>045119　玉山01</t>
  </si>
  <si>
    <t>TW16Z0451199</t>
  </si>
  <si>
    <t>04511P　L5群益</t>
  </si>
  <si>
    <t>TW16Z04511P9</t>
  </si>
  <si>
    <t>045120　玉山02</t>
  </si>
  <si>
    <t>TW16Z0451207</t>
  </si>
  <si>
    <t>045121　玉山03</t>
  </si>
  <si>
    <t>TW16Z0451215</t>
  </si>
  <si>
    <t>045122　KG國泰</t>
  </si>
  <si>
    <t>TW16Z0451223</t>
  </si>
  <si>
    <t>045123　KH國泰</t>
  </si>
  <si>
    <t>TW16Z0451231</t>
  </si>
  <si>
    <t>045124　KJ國泰</t>
  </si>
  <si>
    <t>TW16Z0451249</t>
  </si>
  <si>
    <t>045125　KK國泰</t>
  </si>
  <si>
    <t>TW16Z0451256</t>
  </si>
  <si>
    <t>045126　GC富邦</t>
  </si>
  <si>
    <t>TW16Z0451264</t>
  </si>
  <si>
    <t>045127　GD富邦</t>
  </si>
  <si>
    <t>TW16Z0451272</t>
  </si>
  <si>
    <t>045128　GE富邦</t>
  </si>
  <si>
    <t>TW16Z0451280</t>
  </si>
  <si>
    <t>045129　GF富邦</t>
  </si>
  <si>
    <t>TW16Z0451298</t>
  </si>
  <si>
    <t>04512P　凱基GN</t>
  </si>
  <si>
    <t>TW16Z04512P7</t>
  </si>
  <si>
    <t>045130　DU元大</t>
  </si>
  <si>
    <t>TW16Z0451306</t>
  </si>
  <si>
    <t>045131　DV元大</t>
  </si>
  <si>
    <t>TW16Z0451314</t>
  </si>
  <si>
    <t>045132　DW元大</t>
  </si>
  <si>
    <t>TW16Z0451322</t>
  </si>
  <si>
    <t>045133　DX元大</t>
  </si>
  <si>
    <t>TW16Z0451330</t>
  </si>
  <si>
    <t>045134　DY元大</t>
  </si>
  <si>
    <t>TW16Z0451348</t>
  </si>
  <si>
    <t>045135　DZ元大</t>
  </si>
  <si>
    <t>TW16Z0451355</t>
  </si>
  <si>
    <t>045136　EA元大</t>
  </si>
  <si>
    <t>TW16Z0451363</t>
  </si>
  <si>
    <t>045137　EB元大</t>
  </si>
  <si>
    <t>TW16Z0451371</t>
  </si>
  <si>
    <t>045138　EC元大</t>
  </si>
  <si>
    <t>TW16Z0451389</t>
  </si>
  <si>
    <t>045139　ED元大</t>
  </si>
  <si>
    <t>TW16Z0451397</t>
  </si>
  <si>
    <t>04513P　凱基GP</t>
  </si>
  <si>
    <t>TW16Z04513P5</t>
  </si>
  <si>
    <t>045140　EE元大</t>
  </si>
  <si>
    <t>TW16Z0451405</t>
  </si>
  <si>
    <t>045141　EF元大</t>
  </si>
  <si>
    <t>TW16Z0451413</t>
  </si>
  <si>
    <t>045142　EH元大</t>
  </si>
  <si>
    <t>TW16Z0451421</t>
  </si>
  <si>
    <t>045143　EI元大</t>
  </si>
  <si>
    <t>TW16Z0451439</t>
  </si>
  <si>
    <t>045144　EJ元大</t>
  </si>
  <si>
    <t>TW16Z0451447</t>
  </si>
  <si>
    <t>045145　EK元大</t>
  </si>
  <si>
    <t>TW16Z0451454</t>
  </si>
  <si>
    <t>045146　EL元大</t>
  </si>
  <si>
    <t>TW16Z0451462</t>
  </si>
  <si>
    <t>045147　EM元大</t>
  </si>
  <si>
    <t>TW16Z0451470</t>
  </si>
  <si>
    <t>045148　EN元大</t>
  </si>
  <si>
    <t>TW16Z0451488</t>
  </si>
  <si>
    <t>045149　EP元大</t>
  </si>
  <si>
    <t>TW16Z0451496</t>
  </si>
  <si>
    <t>04514P　中信N9</t>
  </si>
  <si>
    <t>TW16Z04514P3</t>
  </si>
  <si>
    <t>045150　EQ元大</t>
  </si>
  <si>
    <t>TW16Z0451504</t>
  </si>
  <si>
    <t>045151　統一HP</t>
  </si>
  <si>
    <t>TW16Z0451512</t>
  </si>
  <si>
    <t>045152　日盛AY</t>
  </si>
  <si>
    <t>TW16Z0451520</t>
  </si>
  <si>
    <t>045153　日盛AZ</t>
  </si>
  <si>
    <t>TW16Z0451538</t>
  </si>
  <si>
    <t>045154　日盛BA</t>
  </si>
  <si>
    <t>TW16Z0451546</t>
  </si>
  <si>
    <t>045155　亞東C1</t>
  </si>
  <si>
    <t>TW16Z0451553</t>
  </si>
  <si>
    <t>045156　亞東C2</t>
  </si>
  <si>
    <t>TW16Z0451561</t>
  </si>
  <si>
    <t>045157　凱基FK</t>
  </si>
  <si>
    <t>TW16Z0451579</t>
  </si>
  <si>
    <t>045158　凱基FL</t>
  </si>
  <si>
    <t>TW16Z0451587</t>
  </si>
  <si>
    <t>045159　凱基FN</t>
  </si>
  <si>
    <t>TW16Z0451595</t>
  </si>
  <si>
    <t>04515P　AC永豐</t>
  </si>
  <si>
    <t>TW16Z04515P0</t>
  </si>
  <si>
    <t>045160　凱基FP</t>
  </si>
  <si>
    <t>TW16Z0451603</t>
  </si>
  <si>
    <t>045161　凱基FQ</t>
  </si>
  <si>
    <t>TW16Z0451611</t>
  </si>
  <si>
    <t>045162　凱基FR</t>
  </si>
  <si>
    <t>TW16Z0451629</t>
  </si>
  <si>
    <t>045163　凱基FS</t>
  </si>
  <si>
    <t>TW16Z0451637</t>
  </si>
  <si>
    <t>045164　凱基FW</t>
  </si>
  <si>
    <t>TW16Z0451645</t>
  </si>
  <si>
    <t>045165　2T群益</t>
  </si>
  <si>
    <t>TW16Z0451652</t>
  </si>
  <si>
    <t>045166　2U群益</t>
  </si>
  <si>
    <t>TW16Z0451660</t>
  </si>
  <si>
    <t>045167　2V群益</t>
  </si>
  <si>
    <t>TW16Z0451678</t>
  </si>
  <si>
    <t>045168　1R永豐</t>
  </si>
  <si>
    <t>TW16Z0451686</t>
  </si>
  <si>
    <t>045169　1S永豐</t>
  </si>
  <si>
    <t>TW16Z0451694</t>
  </si>
  <si>
    <t>04516P　元大IA</t>
  </si>
  <si>
    <t>TW16Z04516P8</t>
  </si>
  <si>
    <t>045170　1T永豐</t>
  </si>
  <si>
    <t>TW16Z0451702</t>
  </si>
  <si>
    <t>045171　1U永豐</t>
  </si>
  <si>
    <t>TW16Z0451710</t>
  </si>
  <si>
    <t>045172　台新5D</t>
  </si>
  <si>
    <t>TW16Z0451728</t>
  </si>
  <si>
    <t>045173　台新5E</t>
  </si>
  <si>
    <t>TW16Z0451736</t>
  </si>
  <si>
    <t>045174　康和EX</t>
  </si>
  <si>
    <t>TW16Z0451744</t>
  </si>
  <si>
    <t>045175　康和EY</t>
  </si>
  <si>
    <t>TW16Z0451751</t>
  </si>
  <si>
    <t>045176　GX元富</t>
  </si>
  <si>
    <t>TW16Z0451769</t>
  </si>
  <si>
    <t>045177　GY元富</t>
  </si>
  <si>
    <t>TW16Z0451777</t>
  </si>
  <si>
    <t>045178　GZ元富</t>
  </si>
  <si>
    <t>TW16Z0451785</t>
  </si>
  <si>
    <t>045179　HA元富</t>
  </si>
  <si>
    <t>TW16Z0451793</t>
  </si>
  <si>
    <t>04517P　元大IB</t>
  </si>
  <si>
    <t>TW16Z04517P6</t>
  </si>
  <si>
    <t>045180　玉山04</t>
  </si>
  <si>
    <t>TW16Z0451801</t>
  </si>
  <si>
    <t>045181　玉山05</t>
  </si>
  <si>
    <t>TW16Z0451819</t>
  </si>
  <si>
    <t>045182　玉山06</t>
  </si>
  <si>
    <t>TW16Z0451827</t>
  </si>
  <si>
    <t>045183　KL國泰</t>
  </si>
  <si>
    <t>TW16Z0451835</t>
  </si>
  <si>
    <t>045184　KM國泰</t>
  </si>
  <si>
    <t>TW16Z0451843</t>
  </si>
  <si>
    <t>045185　GJ富邦</t>
  </si>
  <si>
    <t>TW16Z0451850</t>
  </si>
  <si>
    <t>045186　GK富邦</t>
  </si>
  <si>
    <t>TW16Z0451868</t>
  </si>
  <si>
    <t>045187　EX元大</t>
  </si>
  <si>
    <t>TW16Z0451876</t>
  </si>
  <si>
    <t>045188　EY元大</t>
  </si>
  <si>
    <t>TW16Z0451884</t>
  </si>
  <si>
    <t>045189　EZ元大</t>
  </si>
  <si>
    <t>TW16Z0451892</t>
  </si>
  <si>
    <t>04518P　元大JC</t>
  </si>
  <si>
    <t>TW16Z04518P4</t>
  </si>
  <si>
    <t>045190　FA元大</t>
  </si>
  <si>
    <t>TW16Z0451900</t>
  </si>
  <si>
    <t>045191　FB元大</t>
  </si>
  <si>
    <t>TW16Z0451918</t>
  </si>
  <si>
    <t>045192　FC元大</t>
  </si>
  <si>
    <t>TW16Z0451926</t>
  </si>
  <si>
    <t>045193　FD元大</t>
  </si>
  <si>
    <t>TW16Z0451934</t>
  </si>
  <si>
    <t>045194　FE元大</t>
  </si>
  <si>
    <t>TW16Z0451942</t>
  </si>
  <si>
    <t>045195　FF元大</t>
  </si>
  <si>
    <t>TW16Z0451959</t>
  </si>
  <si>
    <t>045196　統一HQ</t>
  </si>
  <si>
    <t>TW16Z0451967</t>
  </si>
  <si>
    <t>045197　統一HR</t>
  </si>
  <si>
    <t>TW16Z0451975</t>
  </si>
  <si>
    <t>045198　統一HS</t>
  </si>
  <si>
    <t>TW16Z0451983</t>
  </si>
  <si>
    <t>045199　兆豐7J</t>
  </si>
  <si>
    <t>TW16Z0451991</t>
  </si>
  <si>
    <t>04519P　70國泰</t>
  </si>
  <si>
    <t>TW16Z04519P2</t>
  </si>
  <si>
    <t>045200　兆豐7K</t>
  </si>
  <si>
    <t>TW16Z0452007</t>
  </si>
  <si>
    <t>045201　兆豐7L</t>
  </si>
  <si>
    <t>TW16Z0452015</t>
  </si>
  <si>
    <t>045202　兆豐7M</t>
  </si>
  <si>
    <t>TW16Z0452023</t>
  </si>
  <si>
    <t>045203　兆豐7N</t>
  </si>
  <si>
    <t>TW16Z0452031</t>
  </si>
  <si>
    <t>045204　兆豐7P</t>
  </si>
  <si>
    <t>TW16Z0452049</t>
  </si>
  <si>
    <t>045205　兆豐7Q</t>
  </si>
  <si>
    <t>TW16Z0452056</t>
  </si>
  <si>
    <t>045206　兆豐7R</t>
  </si>
  <si>
    <t>TW16Z0452064</t>
  </si>
  <si>
    <t>045207　兆豐7S</t>
  </si>
  <si>
    <t>TW16Z0452072</t>
  </si>
  <si>
    <t>045208　兆豐7T</t>
  </si>
  <si>
    <t>TW16Z0452080</t>
  </si>
  <si>
    <t>045209　兆豐7U</t>
  </si>
  <si>
    <t>TW16Z0452098</t>
  </si>
  <si>
    <t>04520P　富邦1E</t>
  </si>
  <si>
    <t>TW16Z04520P0</t>
  </si>
  <si>
    <t>045210　兆豐7V</t>
  </si>
  <si>
    <t>TW16Z0452106</t>
  </si>
  <si>
    <t>045211　兆豐7W</t>
  </si>
  <si>
    <t>TW16Z0452114</t>
  </si>
  <si>
    <t>045212　中信73</t>
  </si>
  <si>
    <t>TW16Z0452122</t>
  </si>
  <si>
    <t>045213　中信74</t>
  </si>
  <si>
    <t>TW16Z0452130</t>
  </si>
  <si>
    <t>045214　1W永豐</t>
  </si>
  <si>
    <t>TW16Z0452148</t>
  </si>
  <si>
    <t>045215　1X永豐</t>
  </si>
  <si>
    <t>TW16Z0452155</t>
  </si>
  <si>
    <t>045216　1Y永豐</t>
  </si>
  <si>
    <t>TW16Z0452163</t>
  </si>
  <si>
    <t>045217　1Z永豐</t>
  </si>
  <si>
    <t>TW16Z0452171</t>
  </si>
  <si>
    <t>045218　大展N2</t>
  </si>
  <si>
    <t>TW16Z0452189</t>
  </si>
  <si>
    <t>045219　大展N3</t>
  </si>
  <si>
    <t>TW16Z0452197</t>
  </si>
  <si>
    <t>04521P　5F第一</t>
  </si>
  <si>
    <t>TW16Z04521P8</t>
  </si>
  <si>
    <t>045220　日盛BB</t>
  </si>
  <si>
    <t>TW16Z0452205</t>
  </si>
  <si>
    <t>045221　凱基FY</t>
  </si>
  <si>
    <t>TW16Z0452213</t>
  </si>
  <si>
    <t>045222　凱基FZ</t>
  </si>
  <si>
    <t>TW16Z0452221</t>
  </si>
  <si>
    <t>045223　凱基GA</t>
  </si>
  <si>
    <t>TW16Z0452239</t>
  </si>
  <si>
    <t>045224　凱基GB</t>
  </si>
  <si>
    <t>TW16Z0452247</t>
  </si>
  <si>
    <t>045225　凱基GC</t>
  </si>
  <si>
    <t>TW16Z0452254</t>
  </si>
  <si>
    <t>045226　凱基GE</t>
  </si>
  <si>
    <t>TW16Z0452262</t>
  </si>
  <si>
    <t>045227　永昌CW</t>
  </si>
  <si>
    <t>TW16Z0452270</t>
  </si>
  <si>
    <t>045228　永昌CX</t>
  </si>
  <si>
    <t>TW16Z0452288</t>
  </si>
  <si>
    <t>045229　永昌CY</t>
  </si>
  <si>
    <t>TW16Z0452296</t>
  </si>
  <si>
    <t>04522P　中信AD</t>
  </si>
  <si>
    <t>TW16Z04522P6</t>
  </si>
  <si>
    <t>045230　HF元富</t>
  </si>
  <si>
    <t>TW16Z0452304</t>
  </si>
  <si>
    <t>045231　HG元富</t>
  </si>
  <si>
    <t>TW16Z0452312</t>
  </si>
  <si>
    <t>045232　HH元富</t>
  </si>
  <si>
    <t>TW16Z0452320</t>
  </si>
  <si>
    <t>045233　HJ元富</t>
  </si>
  <si>
    <t>TW16Z0452338</t>
  </si>
  <si>
    <t>045234　2Z群益</t>
  </si>
  <si>
    <t>TW16Z0452346</t>
  </si>
  <si>
    <t>045235　3A群益</t>
  </si>
  <si>
    <t>TW16Z0452353</t>
  </si>
  <si>
    <t>045236　3B群益</t>
  </si>
  <si>
    <t>TW16Z0452361</t>
  </si>
  <si>
    <t>045237　3C群益</t>
  </si>
  <si>
    <t>TW16Z0452379</t>
  </si>
  <si>
    <t>045238　3D群益</t>
  </si>
  <si>
    <t>TW16Z0452387</t>
  </si>
  <si>
    <t>045239　3E群益</t>
  </si>
  <si>
    <t>TW16Z0452395</t>
  </si>
  <si>
    <t>04523P　中信AE</t>
  </si>
  <si>
    <t>TW16Z04523P4</t>
  </si>
  <si>
    <t>045240　3G群益</t>
  </si>
  <si>
    <t>TW16Z0452403</t>
  </si>
  <si>
    <t>045241　3H群益</t>
  </si>
  <si>
    <t>TW16Z0452411</t>
  </si>
  <si>
    <t>045242　3I群益</t>
  </si>
  <si>
    <t>TW16Z0452429</t>
  </si>
  <si>
    <t>045243　3J群益</t>
  </si>
  <si>
    <t>TW16Z0452437</t>
  </si>
  <si>
    <t>045244　3K群益</t>
  </si>
  <si>
    <t>TW16Z0452445</t>
  </si>
  <si>
    <t>045245　3L群益</t>
  </si>
  <si>
    <t>TW16Z0452452</t>
  </si>
  <si>
    <t>045246　3M群益</t>
  </si>
  <si>
    <t>TW16Z0452460</t>
  </si>
  <si>
    <t>045247　FI元大</t>
  </si>
  <si>
    <t>TW16Z0452478</t>
  </si>
  <si>
    <t>045248　FJ元大</t>
  </si>
  <si>
    <t>TW16Z0452486</t>
  </si>
  <si>
    <t>045249　FK元大</t>
  </si>
  <si>
    <t>TW16Z0452494</t>
  </si>
  <si>
    <t>04524P　元富4Z</t>
  </si>
  <si>
    <t>TW16Z04524P2</t>
  </si>
  <si>
    <t>045250　FL元大</t>
  </si>
  <si>
    <t>TW16Z0452502</t>
  </si>
  <si>
    <t>045251　FM元大</t>
  </si>
  <si>
    <t>TW16Z0452510</t>
  </si>
  <si>
    <t>045252　FN元大</t>
  </si>
  <si>
    <t>TW16Z0452528</t>
  </si>
  <si>
    <t>045253　FP元大</t>
  </si>
  <si>
    <t>TW16Z0452536</t>
  </si>
  <si>
    <t>045254　FQ元大</t>
  </si>
  <si>
    <t>TW16Z0452544</t>
  </si>
  <si>
    <t>045255　FR元大</t>
  </si>
  <si>
    <t>TW16Z0452551</t>
  </si>
  <si>
    <t>045256　玉山07</t>
  </si>
  <si>
    <t>TW16Z0452569</t>
  </si>
  <si>
    <t>045257　玉山08</t>
  </si>
  <si>
    <t>TW16Z0452577</t>
  </si>
  <si>
    <t>045258　玉山09</t>
  </si>
  <si>
    <t>TW16Z0452585</t>
  </si>
  <si>
    <t>045259　KN國泰</t>
  </si>
  <si>
    <t>TW16Z0452593</t>
  </si>
  <si>
    <t>04525P　元富5A</t>
  </si>
  <si>
    <t>TW16Z04525P9</t>
  </si>
  <si>
    <t>045260　KP國泰</t>
  </si>
  <si>
    <t>TW16Z0452601</t>
  </si>
  <si>
    <t>045261　GM富邦</t>
  </si>
  <si>
    <t>TW16Z0452619</t>
  </si>
  <si>
    <t>045262　日盛BC</t>
  </si>
  <si>
    <t>TW16Z0452627</t>
  </si>
  <si>
    <t>045263　統一HT</t>
  </si>
  <si>
    <t>TW16Z0452635</t>
  </si>
  <si>
    <t>045264　2A永豐</t>
  </si>
  <si>
    <t>TW16Z0452643</t>
  </si>
  <si>
    <t>045265　台新5G</t>
  </si>
  <si>
    <t>TW16Z0452650</t>
  </si>
  <si>
    <t>045266　永昌CZ</t>
  </si>
  <si>
    <t>TW16Z0452668</t>
  </si>
  <si>
    <t>045267　永昌DA</t>
  </si>
  <si>
    <t>TW16Z0452676</t>
  </si>
  <si>
    <t>045268　永昌DB</t>
  </si>
  <si>
    <t>TW16Z0452684</t>
  </si>
  <si>
    <t>045269　永昌DC</t>
  </si>
  <si>
    <t>TW16Z0452692</t>
  </si>
  <si>
    <t>04526P　元富5B</t>
  </si>
  <si>
    <t>TW16Z04526P7</t>
  </si>
  <si>
    <t>045270　HN元富</t>
  </si>
  <si>
    <t>TW16Z0452700</t>
  </si>
  <si>
    <t>045271　HP元富</t>
  </si>
  <si>
    <t>TW16Z0452718</t>
  </si>
  <si>
    <t>045272　HQ元富</t>
  </si>
  <si>
    <t>TW16Z0452726</t>
  </si>
  <si>
    <t>045273　3R群益</t>
  </si>
  <si>
    <t>TW16Z0452734</t>
  </si>
  <si>
    <t>045274　3S群益</t>
  </si>
  <si>
    <t>TW16Z0452742</t>
  </si>
  <si>
    <t>045275　3T群益</t>
  </si>
  <si>
    <t>TW16Z0452759</t>
  </si>
  <si>
    <t>045276　3U群益</t>
  </si>
  <si>
    <t>TW16Z0452767</t>
  </si>
  <si>
    <t>045277　FY元大</t>
  </si>
  <si>
    <t>TW16Z0452775</t>
  </si>
  <si>
    <t>045278　FZ元大</t>
  </si>
  <si>
    <t>TW16Z0452783</t>
  </si>
  <si>
    <t>045279　GA元大</t>
  </si>
  <si>
    <t>TW16Z0452791</t>
  </si>
  <si>
    <t>04527P　康和GT</t>
  </si>
  <si>
    <t>TW16Z04527P5</t>
  </si>
  <si>
    <t>045280　GB元大</t>
  </si>
  <si>
    <t>TW16Z0452809</t>
  </si>
  <si>
    <t>045281　GC元大</t>
  </si>
  <si>
    <t>TW16Z0452817</t>
  </si>
  <si>
    <t>045282　GD元大</t>
  </si>
  <si>
    <t>TW16Z0452825</t>
  </si>
  <si>
    <t>045283　GE元大</t>
  </si>
  <si>
    <t>TW16Z0452833</t>
  </si>
  <si>
    <t>045284　GF元大</t>
  </si>
  <si>
    <t>TW16Z0452841</t>
  </si>
  <si>
    <t>045285　GG元大</t>
  </si>
  <si>
    <t>TW16Z0452858</t>
  </si>
  <si>
    <t>045286　GH元大</t>
  </si>
  <si>
    <t>TW16Z0452866</t>
  </si>
  <si>
    <t>045287　GI元大</t>
  </si>
  <si>
    <t>TW16Z0452874</t>
  </si>
  <si>
    <t>045288　GJ元大</t>
  </si>
  <si>
    <t>TW16Z0452882</t>
  </si>
  <si>
    <t>045289　玉山10</t>
  </si>
  <si>
    <t>TW16Z0452890</t>
  </si>
  <si>
    <t>04528P　兆豐GV</t>
  </si>
  <si>
    <t>TW16Z04528P3</t>
  </si>
  <si>
    <t>045290　玉山11</t>
  </si>
  <si>
    <t>TW16Z0452908</t>
  </si>
  <si>
    <t>045291　玉山12</t>
  </si>
  <si>
    <t>TW16Z0452916</t>
  </si>
  <si>
    <t>045292　玉山13</t>
  </si>
  <si>
    <t>TW16Z0452924</t>
  </si>
  <si>
    <t>045293　GN富邦</t>
  </si>
  <si>
    <t>TW16Z0452932</t>
  </si>
  <si>
    <t>045294　GP富邦</t>
  </si>
  <si>
    <t>TW16Z0452940</t>
  </si>
  <si>
    <t>045295　GQ富邦</t>
  </si>
  <si>
    <t>TW16Z0452957</t>
  </si>
  <si>
    <t>045296　GR富邦</t>
  </si>
  <si>
    <t>TW16Z0452965</t>
  </si>
  <si>
    <t>045297　GM元大</t>
  </si>
  <si>
    <t>TW16Z0452973</t>
  </si>
  <si>
    <t>045298　GN元大</t>
  </si>
  <si>
    <t>TW16Z0452981</t>
  </si>
  <si>
    <t>045299　GP元大</t>
  </si>
  <si>
    <t>TW16Z0452999</t>
  </si>
  <si>
    <t>04529P　兆豐GW</t>
  </si>
  <si>
    <t>TW16Z04529P1</t>
  </si>
  <si>
    <t>045300　GQ元大</t>
  </si>
  <si>
    <t>TW16Z0453005</t>
  </si>
  <si>
    <t>045301　凱基GJ</t>
  </si>
  <si>
    <t>TW16Z0453013</t>
  </si>
  <si>
    <t>045302　凱基GL</t>
  </si>
  <si>
    <t>TW16Z0453021</t>
  </si>
  <si>
    <t>045303　凱基GQ</t>
  </si>
  <si>
    <t>TW16Z0453039</t>
  </si>
  <si>
    <t>045304　HU元富</t>
  </si>
  <si>
    <t>TW16Z0453047</t>
  </si>
  <si>
    <t>045305　HV元富</t>
  </si>
  <si>
    <t>TW16Z0453054</t>
  </si>
  <si>
    <t>045306　HW元富</t>
  </si>
  <si>
    <t>TW16Z0453062</t>
  </si>
  <si>
    <t>045307　HX元富</t>
  </si>
  <si>
    <t>TW16Z0453070</t>
  </si>
  <si>
    <t>045308　HY元富</t>
  </si>
  <si>
    <t>TW16Z0453088</t>
  </si>
  <si>
    <t>045309　兆豐7X</t>
  </si>
  <si>
    <t>TW16Z0453096</t>
  </si>
  <si>
    <t>04530P　兆豐HF</t>
  </si>
  <si>
    <t>TW16Z04530P9</t>
  </si>
  <si>
    <t>045310　中信76</t>
  </si>
  <si>
    <t>TW16Z0453104</t>
  </si>
  <si>
    <t>045311　2D永豐</t>
  </si>
  <si>
    <t>TW16Z0453112</t>
  </si>
  <si>
    <t>045312　2E永豐</t>
  </si>
  <si>
    <t>TW16Z0453120</t>
  </si>
  <si>
    <t>045313　2F永豐</t>
  </si>
  <si>
    <t>TW16Z0453138</t>
  </si>
  <si>
    <t>045314　2G永豐</t>
  </si>
  <si>
    <t>TW16Z0453146</t>
  </si>
  <si>
    <t>045315　2H永豐</t>
  </si>
  <si>
    <t>TW16Z0453153</t>
  </si>
  <si>
    <t>045316　台新5H</t>
  </si>
  <si>
    <t>TW16Z0453161</t>
  </si>
  <si>
    <t>045317　台新5I</t>
  </si>
  <si>
    <t>TW16Z0453179</t>
  </si>
  <si>
    <t>045318　台新5J</t>
  </si>
  <si>
    <t>TW16Z0453187</t>
  </si>
  <si>
    <t>045319　台新5K</t>
  </si>
  <si>
    <t>TW16Z0453195</t>
  </si>
  <si>
    <t>04531P　兆豐HG</t>
  </si>
  <si>
    <t>TW16Z04531P7</t>
  </si>
  <si>
    <t>045320　台新5L</t>
  </si>
  <si>
    <t>TW16Z0453203</t>
  </si>
  <si>
    <t>045321　4A群益</t>
  </si>
  <si>
    <t>TW16Z0453211</t>
  </si>
  <si>
    <t>045322　4B群益</t>
  </si>
  <si>
    <t>TW16Z0453229</t>
  </si>
  <si>
    <t>045323　4C群益</t>
  </si>
  <si>
    <t>TW16Z0453237</t>
  </si>
  <si>
    <t>045324　4D群益</t>
  </si>
  <si>
    <t>TW16Z0453245</t>
  </si>
  <si>
    <t>045325　4E群益</t>
  </si>
  <si>
    <t>TW16Z0453252</t>
  </si>
  <si>
    <t>045326　日盛BD</t>
  </si>
  <si>
    <t>TW16Z0453260</t>
  </si>
  <si>
    <t>045327　統一HU</t>
  </si>
  <si>
    <t>TW16Z0453278</t>
  </si>
  <si>
    <t>045328　統一HV</t>
  </si>
  <si>
    <t>TW16Z0453286</t>
  </si>
  <si>
    <t>045329　玉山14</t>
  </si>
  <si>
    <t>TW16Z0453294</t>
  </si>
  <si>
    <t>04532P　M5群益</t>
  </si>
  <si>
    <t>TW16Z04532P5</t>
  </si>
  <si>
    <t>045330　玉山15</t>
  </si>
  <si>
    <t>TW16Z0453302</t>
  </si>
  <si>
    <t>045331　玉山16</t>
  </si>
  <si>
    <t>TW16Z0453310</t>
  </si>
  <si>
    <t>045332　玉山17</t>
  </si>
  <si>
    <t>TW16Z0453328</t>
  </si>
  <si>
    <t>045333　玉山18</t>
  </si>
  <si>
    <t>TW16Z0453336</t>
  </si>
  <si>
    <t>045334　玉山19</t>
  </si>
  <si>
    <t>TW16Z0453344</t>
  </si>
  <si>
    <t>045335　玉山20</t>
  </si>
  <si>
    <t>TW16Z0453351</t>
  </si>
  <si>
    <t>045336　玉山21</t>
  </si>
  <si>
    <t>TW16Z0453369</t>
  </si>
  <si>
    <t>045337　玉山22</t>
  </si>
  <si>
    <t>TW16Z0453377</t>
  </si>
  <si>
    <t>045338　玉山23</t>
  </si>
  <si>
    <t>TW16Z0453385</t>
  </si>
  <si>
    <t>045339　KV國泰</t>
  </si>
  <si>
    <t>TW16Z0453393</t>
  </si>
  <si>
    <t>04533P　M7群益</t>
  </si>
  <si>
    <t>TW16Z04533P3</t>
  </si>
  <si>
    <t>045340　GT富邦</t>
  </si>
  <si>
    <t>TW16Z0453401</t>
  </si>
  <si>
    <t>045341　GU富邦</t>
  </si>
  <si>
    <t>TW16Z0453419</t>
  </si>
  <si>
    <t>045342　GV富邦</t>
  </si>
  <si>
    <t>TW16Z0453427</t>
  </si>
  <si>
    <t>045343　GW元大</t>
  </si>
  <si>
    <t>TW16Z0453435</t>
  </si>
  <si>
    <t>045344　2L永豐</t>
  </si>
  <si>
    <t>TW16Z0453443</t>
  </si>
  <si>
    <t>045345　台新5M</t>
  </si>
  <si>
    <t>TW16Z0453450</t>
  </si>
  <si>
    <t>045346　日盛BE</t>
  </si>
  <si>
    <t>TW16Z0453468</t>
  </si>
  <si>
    <t>045347　日盛BF</t>
  </si>
  <si>
    <t>TW16Z0453476</t>
  </si>
  <si>
    <t>045348　日盛BG</t>
  </si>
  <si>
    <t>TW16Z0453484</t>
  </si>
  <si>
    <t>045349　日盛BH</t>
  </si>
  <si>
    <t>TW16Z0453492</t>
  </si>
  <si>
    <t>04534P　N1群益</t>
  </si>
  <si>
    <t>TW16Z04534P1</t>
  </si>
  <si>
    <t>045350　JB元富</t>
  </si>
  <si>
    <t>TW16Z0453500</t>
  </si>
  <si>
    <t>045351　JC元富</t>
  </si>
  <si>
    <t>TW16Z0453518</t>
  </si>
  <si>
    <t>045352　JD元富</t>
  </si>
  <si>
    <t>TW16Z0453526</t>
  </si>
  <si>
    <t>045353　JE元富</t>
  </si>
  <si>
    <t>TW16Z0453534</t>
  </si>
  <si>
    <t>045354　4H群益</t>
  </si>
  <si>
    <t>TW16Z0453542</t>
  </si>
  <si>
    <t>045355　4I群益</t>
  </si>
  <si>
    <t>TW16Z0453559</t>
  </si>
  <si>
    <t>045356　4J群益</t>
  </si>
  <si>
    <t>TW16Z0453567</t>
  </si>
  <si>
    <t>045357　4K群益</t>
  </si>
  <si>
    <t>TW16Z0453575</t>
  </si>
  <si>
    <t>045358　4L群益</t>
  </si>
  <si>
    <t>TW16Z0453583</t>
  </si>
  <si>
    <t>045359　4M群益</t>
  </si>
  <si>
    <t>TW16Z0453591</t>
  </si>
  <si>
    <t>04535P　N2群益</t>
  </si>
  <si>
    <t>TW16Z04535P8</t>
  </si>
  <si>
    <t>045360　4N群益</t>
  </si>
  <si>
    <t>TW16Z0453609</t>
  </si>
  <si>
    <t>045361　凱基GT</t>
  </si>
  <si>
    <t>TW16Z0453617</t>
  </si>
  <si>
    <t>045362　凱基GU</t>
  </si>
  <si>
    <t>TW16Z0453625</t>
  </si>
  <si>
    <t>045363　凱基GV</t>
  </si>
  <si>
    <t>TW16Z0453633</t>
  </si>
  <si>
    <t>045364　凱基GW</t>
  </si>
  <si>
    <t>TW16Z0453641</t>
  </si>
  <si>
    <t>045365　凱基GX</t>
  </si>
  <si>
    <t>TW16Z0453658</t>
  </si>
  <si>
    <t>045366　凱基GY</t>
  </si>
  <si>
    <t>TW16Z0453666</t>
  </si>
  <si>
    <t>045367　凱基GZ</t>
  </si>
  <si>
    <t>TW16Z0453674</t>
  </si>
  <si>
    <t>045368　凱基HB</t>
  </si>
  <si>
    <t>TW16Z0453682</t>
  </si>
  <si>
    <t>045369　KW國泰</t>
  </si>
  <si>
    <t>TW16Z0453690</t>
  </si>
  <si>
    <t>04536P　N4群益</t>
  </si>
  <si>
    <t>TW16Z04536P6</t>
  </si>
  <si>
    <t>045370　KX國泰</t>
  </si>
  <si>
    <t>TW16Z0453708</t>
  </si>
  <si>
    <t>045371　KY國泰</t>
  </si>
  <si>
    <t>TW16Z0453716</t>
  </si>
  <si>
    <t>045372　GW富邦</t>
  </si>
  <si>
    <t>TW16Z0453724</t>
  </si>
  <si>
    <t>045373　GX富邦</t>
  </si>
  <si>
    <t>TW16Z0453732</t>
  </si>
  <si>
    <t>045374　GY富邦</t>
  </si>
  <si>
    <t>TW16Z0453740</t>
  </si>
  <si>
    <t>045375　GZ富邦</t>
  </si>
  <si>
    <t>TW16Z0453757</t>
  </si>
  <si>
    <t>045376　HA富邦</t>
  </si>
  <si>
    <t>TW16Z0453765</t>
  </si>
  <si>
    <t>045377　HB富邦</t>
  </si>
  <si>
    <t>TW16Z0453773</t>
  </si>
  <si>
    <t>045378　凱基HD</t>
  </si>
  <si>
    <t>TW16Z0453781</t>
  </si>
  <si>
    <t>045379　凱基HE</t>
  </si>
  <si>
    <t>TW16Z0453799</t>
  </si>
  <si>
    <t>04537P　N5群益</t>
  </si>
  <si>
    <t>TW16Z04537P4</t>
  </si>
  <si>
    <t>045380　凱基HF</t>
  </si>
  <si>
    <t>TW16Z0453807</t>
  </si>
  <si>
    <t>045381　日盛BJ</t>
  </si>
  <si>
    <t>TW16Z0453815</t>
  </si>
  <si>
    <t>045382　統一HW</t>
  </si>
  <si>
    <t>TW16Z0453823</t>
  </si>
  <si>
    <t>045383　統一HX</t>
  </si>
  <si>
    <t>TW16Z0453831</t>
  </si>
  <si>
    <t>045384　統一HY</t>
  </si>
  <si>
    <t>TW16Z0453849</t>
  </si>
  <si>
    <t>045385　統一HZ</t>
  </si>
  <si>
    <t>TW16Z0453856</t>
  </si>
  <si>
    <t>045386　2M永豐</t>
  </si>
  <si>
    <t>TW16Z0453864</t>
  </si>
  <si>
    <t>045387　2N永豐</t>
  </si>
  <si>
    <t>TW16Z0453872</t>
  </si>
  <si>
    <t>045388　2P永豐</t>
  </si>
  <si>
    <t>TW16Z0453880</t>
  </si>
  <si>
    <t>045389　2Q永豐</t>
  </si>
  <si>
    <t>TW16Z0453898</t>
  </si>
  <si>
    <t>04538P　統一4D</t>
  </si>
  <si>
    <t>TW16Z04538P2</t>
  </si>
  <si>
    <t>045390　2R永豐</t>
  </si>
  <si>
    <t>TW16Z0453906</t>
  </si>
  <si>
    <t>045391　2S永豐</t>
  </si>
  <si>
    <t>TW16Z0453914</t>
  </si>
  <si>
    <t>045392　2T永豐</t>
  </si>
  <si>
    <t>TW16Z0453922</t>
  </si>
  <si>
    <t>045393　2U永豐</t>
  </si>
  <si>
    <t>TW16Z0453930</t>
  </si>
  <si>
    <t>045394　2V永豐</t>
  </si>
  <si>
    <t>TW16Z0453948</t>
  </si>
  <si>
    <t>045395　2W永豐</t>
  </si>
  <si>
    <t>TW16Z0453955</t>
  </si>
  <si>
    <t>045396　2X永豐</t>
  </si>
  <si>
    <t>TW16Z0453963</t>
  </si>
  <si>
    <t>045397　2Y永豐</t>
  </si>
  <si>
    <t>TW16Z0453971</t>
  </si>
  <si>
    <t>045398　2Z永豐</t>
  </si>
  <si>
    <t>TW16Z0453989</t>
  </si>
  <si>
    <t>045399　3A永豐</t>
  </si>
  <si>
    <t>TW16Z0453997</t>
  </si>
  <si>
    <t>04539P　凱基HR</t>
  </si>
  <si>
    <t>TW16Z04539P0</t>
  </si>
  <si>
    <t>045400　4S群益</t>
  </si>
  <si>
    <t>TW16Z0454003</t>
  </si>
  <si>
    <t>045401　4T群益</t>
  </si>
  <si>
    <t>TW16Z0454011</t>
  </si>
  <si>
    <t>045402　4U群益</t>
  </si>
  <si>
    <t>TW16Z0454029</t>
  </si>
  <si>
    <t>045403　4V群益</t>
  </si>
  <si>
    <t>TW16Z0454037</t>
  </si>
  <si>
    <t>045404　4X群益</t>
  </si>
  <si>
    <t>TW16Z0454045</t>
  </si>
  <si>
    <t>045405　GZ元大</t>
  </si>
  <si>
    <t>TW16Z0454052</t>
  </si>
  <si>
    <t>045406　HA元大</t>
  </si>
  <si>
    <t>TW16Z0454060</t>
  </si>
  <si>
    <t>045407　HB元大</t>
  </si>
  <si>
    <t>TW16Z0454078</t>
  </si>
  <si>
    <t>045408　HC元大</t>
  </si>
  <si>
    <t>TW16Z0454086</t>
  </si>
  <si>
    <t>045409　HD元大</t>
  </si>
  <si>
    <t>TW16Z0454094</t>
  </si>
  <si>
    <t>04540P　凱基HW</t>
  </si>
  <si>
    <t>TW16Z04540P8</t>
  </si>
  <si>
    <t>045410　HE元大</t>
  </si>
  <si>
    <t>TW16Z0454102</t>
  </si>
  <si>
    <t>045411　HF元大</t>
  </si>
  <si>
    <t>TW16Z0454110</t>
  </si>
  <si>
    <t>045412　康和FC</t>
  </si>
  <si>
    <t>TW16Z0454128</t>
  </si>
  <si>
    <t>045413　JJ元富</t>
  </si>
  <si>
    <t>TW16Z0454136</t>
  </si>
  <si>
    <t>045414　JK元富</t>
  </si>
  <si>
    <t>TW16Z0454144</t>
  </si>
  <si>
    <t>045415　JL元富</t>
  </si>
  <si>
    <t>TW16Z0454151</t>
  </si>
  <si>
    <t>045416　JM元富</t>
  </si>
  <si>
    <t>TW16Z0454169</t>
  </si>
  <si>
    <t>045417　JN元富</t>
  </si>
  <si>
    <t>TW16Z0454177</t>
  </si>
  <si>
    <t>045418　JP元富</t>
  </si>
  <si>
    <t>TW16Z0454185</t>
  </si>
  <si>
    <t>045419　JQ元富</t>
  </si>
  <si>
    <t>TW16Z0454193</t>
  </si>
  <si>
    <t>04541P　元大JF</t>
  </si>
  <si>
    <t>TW16Z04541P6</t>
  </si>
  <si>
    <t>045420　KZ國泰</t>
  </si>
  <si>
    <t>TW16Z0454201</t>
  </si>
  <si>
    <t>045421　HC富邦</t>
  </si>
  <si>
    <t>TW16Z0454219</t>
  </si>
  <si>
    <t>045422　HD富邦</t>
  </si>
  <si>
    <t>TW16Z0454227</t>
  </si>
  <si>
    <t>045423　HE富邦</t>
  </si>
  <si>
    <t>TW16Z0454235</t>
  </si>
  <si>
    <t>045424　HF富邦</t>
  </si>
  <si>
    <t>TW16Z0454243</t>
  </si>
  <si>
    <t>045425　HG富邦</t>
  </si>
  <si>
    <t>TW16Z0454250</t>
  </si>
  <si>
    <t>045426　HH富邦</t>
  </si>
  <si>
    <t>TW16Z0454268</t>
  </si>
  <si>
    <t>045427　HJ富邦</t>
  </si>
  <si>
    <t>TW16Z0454276</t>
  </si>
  <si>
    <t>045428　HK富邦</t>
  </si>
  <si>
    <t>TW16Z0454284</t>
  </si>
  <si>
    <t>045429　HL富邦</t>
  </si>
  <si>
    <t>TW16Z0454292</t>
  </si>
  <si>
    <t>04542P　元大JG</t>
  </si>
  <si>
    <t>TW16Z04542P4</t>
  </si>
  <si>
    <t>045430　HM富邦</t>
  </si>
  <si>
    <t>TW16Z0454300</t>
  </si>
  <si>
    <t>045431　HN富邦</t>
  </si>
  <si>
    <t>TW16Z0454318</t>
  </si>
  <si>
    <t>045432　HP富邦</t>
  </si>
  <si>
    <t>TW16Z0454326</t>
  </si>
  <si>
    <t>045433　HQ富邦</t>
  </si>
  <si>
    <t>TW16Z0454334</t>
  </si>
  <si>
    <t>045434　HR富邦</t>
  </si>
  <si>
    <t>TW16Z0454342</t>
  </si>
  <si>
    <t>045435　HS富邦</t>
  </si>
  <si>
    <t>TW16Z0454359</t>
  </si>
  <si>
    <t>045436　HT富邦</t>
  </si>
  <si>
    <t>TW16Z0454367</t>
  </si>
  <si>
    <t>045437　HU富邦</t>
  </si>
  <si>
    <t>TW16Z0454375</t>
  </si>
  <si>
    <t>045438　HV富邦</t>
  </si>
  <si>
    <t>TW16Z0454383</t>
  </si>
  <si>
    <t>045439　HH元大</t>
  </si>
  <si>
    <t>TW16Z0454391</t>
  </si>
  <si>
    <t>04543P　元大JH</t>
  </si>
  <si>
    <t>TW16Z04543P2</t>
  </si>
  <si>
    <t>045440　HI元大</t>
  </si>
  <si>
    <t>TW16Z0454409</t>
  </si>
  <si>
    <t>045441　HJ元大</t>
  </si>
  <si>
    <t>TW16Z0454417</t>
  </si>
  <si>
    <t>045442　凱基HH</t>
  </si>
  <si>
    <t>TW16Z0454425</t>
  </si>
  <si>
    <t>045443　凱基HN</t>
  </si>
  <si>
    <t>TW16Z0454433</t>
  </si>
  <si>
    <t>045444　凱基HP</t>
  </si>
  <si>
    <t>TW16Z0454441</t>
  </si>
  <si>
    <t>045445　凱基HQ</t>
  </si>
  <si>
    <t>TW16Z0454458</t>
  </si>
  <si>
    <t>045446　凱基HS</t>
  </si>
  <si>
    <t>TW16Z0454466</t>
  </si>
  <si>
    <t>045447　凱基HT</t>
  </si>
  <si>
    <t>TW16Z0454474</t>
  </si>
  <si>
    <t>045448　凱基HU</t>
  </si>
  <si>
    <t>TW16Z0454482</t>
  </si>
  <si>
    <t>045449　凱基HV</t>
  </si>
  <si>
    <t>TW16Z0454490</t>
  </si>
  <si>
    <t>04544P　73國泰</t>
  </si>
  <si>
    <t>TW16Z04544P0</t>
  </si>
  <si>
    <t>045450　永昌DD</t>
  </si>
  <si>
    <t>TW16Z0454508</t>
  </si>
  <si>
    <t>045451　永昌DE</t>
  </si>
  <si>
    <t>TW16Z0454516</t>
  </si>
  <si>
    <t>045452　永昌DF</t>
  </si>
  <si>
    <t>TW16Z0454524</t>
  </si>
  <si>
    <t>045453　JU元富</t>
  </si>
  <si>
    <t>TW16Z0454532</t>
  </si>
  <si>
    <t>045454　JV元富</t>
  </si>
  <si>
    <t>TW16Z0454540</t>
  </si>
  <si>
    <t>045455　中信78</t>
  </si>
  <si>
    <t>TW16Z0454557</t>
  </si>
  <si>
    <t>045456　台新5P</t>
  </si>
  <si>
    <t>TW16Z0454565</t>
  </si>
  <si>
    <t>045457　3C永豐</t>
  </si>
  <si>
    <t>TW16Z0454573</t>
  </si>
  <si>
    <t>045458　3D永豐</t>
  </si>
  <si>
    <t>TW16Z0454581</t>
  </si>
  <si>
    <t>045459　3E永豐</t>
  </si>
  <si>
    <t>TW16Z0454599</t>
  </si>
  <si>
    <t>04545P　富邦1J</t>
  </si>
  <si>
    <t>TW16Z04545P7</t>
  </si>
  <si>
    <t>045460　3F永豐</t>
  </si>
  <si>
    <t>TW16Z0454607</t>
  </si>
  <si>
    <t>045461　3G永豐</t>
  </si>
  <si>
    <t>TW16Z0454615</t>
  </si>
  <si>
    <t>045462　3H永豐</t>
  </si>
  <si>
    <t>TW16Z0454623</t>
  </si>
  <si>
    <t>045463　3I永豐</t>
  </si>
  <si>
    <t>TW16Z0454631</t>
  </si>
  <si>
    <t>045464　3J永豐</t>
  </si>
  <si>
    <t>TW16Z0454649</t>
  </si>
  <si>
    <t>045465　3K永豐</t>
  </si>
  <si>
    <t>TW16Z0454656</t>
  </si>
  <si>
    <t>045466　統一JA</t>
  </si>
  <si>
    <t>TW16Z0454664</t>
  </si>
  <si>
    <t>045467　統一JB</t>
  </si>
  <si>
    <t>TW16Z0454672</t>
  </si>
  <si>
    <t>045468　統一JC</t>
  </si>
  <si>
    <t>TW16Z0454680</t>
  </si>
  <si>
    <t>045469　日盛BL</t>
  </si>
  <si>
    <t>TW16Z0454698</t>
  </si>
  <si>
    <t>04546P　中信AG</t>
  </si>
  <si>
    <t>TW16Z04546P5</t>
  </si>
  <si>
    <t>045470　日盛BM</t>
  </si>
  <si>
    <t>TW16Z0454706</t>
  </si>
  <si>
    <t>045471　日盛BN</t>
  </si>
  <si>
    <t>TW16Z0454714</t>
  </si>
  <si>
    <t>045472　日盛BP</t>
  </si>
  <si>
    <t>TW16Z0454722</t>
  </si>
  <si>
    <t>045473　日盛BQ</t>
  </si>
  <si>
    <t>TW16Z0454730</t>
  </si>
  <si>
    <t>045474　5B群益</t>
  </si>
  <si>
    <t>TW16Z0454748</t>
  </si>
  <si>
    <t>045475　5C群益</t>
  </si>
  <si>
    <t>TW16Z0454755</t>
  </si>
  <si>
    <t>045476　5D群益</t>
  </si>
  <si>
    <t>TW16Z0454763</t>
  </si>
  <si>
    <t>045477　兆豐7Z</t>
  </si>
  <si>
    <t>TW16Z0454771</t>
  </si>
  <si>
    <t>045478　兆豐8A</t>
  </si>
  <si>
    <t>TW16Z0454789</t>
  </si>
  <si>
    <t>045479　兆豐8B</t>
  </si>
  <si>
    <t>TW16Z0454797</t>
  </si>
  <si>
    <t>04547P　凱基JK</t>
  </si>
  <si>
    <t>TW16Z04547P3</t>
  </si>
  <si>
    <t>045480　兆豐8C</t>
  </si>
  <si>
    <t>TW16Z0454805</t>
  </si>
  <si>
    <t>045481　兆豐8D</t>
  </si>
  <si>
    <t>TW16Z0454813</t>
  </si>
  <si>
    <t>045482　兆豐8E</t>
  </si>
  <si>
    <t>TW16Z0454821</t>
  </si>
  <si>
    <t>045483　兆豐8H</t>
  </si>
  <si>
    <t>TW16Z0454839</t>
  </si>
  <si>
    <t>045484　兆豐8J</t>
  </si>
  <si>
    <t>TW16Z0454847</t>
  </si>
  <si>
    <t>045485　兆豐8K</t>
  </si>
  <si>
    <t>TW16Z0454854</t>
  </si>
  <si>
    <t>045486　兆豐8L</t>
  </si>
  <si>
    <t>TW16Z0454862</t>
  </si>
  <si>
    <t>045487　兆豐8M</t>
  </si>
  <si>
    <t>TW16Z0454870</t>
  </si>
  <si>
    <t>045488　兆豐8N</t>
  </si>
  <si>
    <t>TW16Z0454888</t>
  </si>
  <si>
    <t>045489　兆豐8P</t>
  </si>
  <si>
    <t>TW16Z0454896</t>
  </si>
  <si>
    <t>04548P　統一4P</t>
  </si>
  <si>
    <t>TW16Z04548P1</t>
  </si>
  <si>
    <t>045490　兆豐8Q</t>
  </si>
  <si>
    <t>TW16Z0454904</t>
  </si>
  <si>
    <t>045491　兆豐8R</t>
  </si>
  <si>
    <t>TW16Z0454912</t>
  </si>
  <si>
    <t>045492　兆豐8V</t>
  </si>
  <si>
    <t>TW16Z0454920</t>
  </si>
  <si>
    <t>045493　兆豐8W</t>
  </si>
  <si>
    <t>TW16Z0454938</t>
  </si>
  <si>
    <t>045494　兆豐8X</t>
  </si>
  <si>
    <t>TW16Z0454946</t>
  </si>
  <si>
    <t>045495　兆豐8Y</t>
  </si>
  <si>
    <t>TW16Z0454953</t>
  </si>
  <si>
    <t>045496　兆豐8Z</t>
  </si>
  <si>
    <t>TW16Z0454961</t>
  </si>
  <si>
    <t>045497　LD國泰</t>
  </si>
  <si>
    <t>TW16Z0454979</t>
  </si>
  <si>
    <t>045498　LE國泰</t>
  </si>
  <si>
    <t>TW16Z0454987</t>
  </si>
  <si>
    <t>045499　LF國泰</t>
  </si>
  <si>
    <t>TW16Z0454995</t>
  </si>
  <si>
    <t>04549P　統一4Q</t>
  </si>
  <si>
    <t>TW16Z04549P9</t>
  </si>
  <si>
    <t>045500　LG國泰</t>
  </si>
  <si>
    <t>TW16Z0455000</t>
  </si>
  <si>
    <t>045501　LH國泰</t>
  </si>
  <si>
    <t>TW16Z0455018</t>
  </si>
  <si>
    <t>045502　LI國泰</t>
  </si>
  <si>
    <t>TW16Z0455026</t>
  </si>
  <si>
    <t>045503　HY富邦</t>
  </si>
  <si>
    <t>TW16Z0455034</t>
  </si>
  <si>
    <t>045504　HZ富邦</t>
  </si>
  <si>
    <t>TW16Z0455042</t>
  </si>
  <si>
    <t>045505　JA富邦</t>
  </si>
  <si>
    <t>TW16Z0455059</t>
  </si>
  <si>
    <t>045506　JB富邦</t>
  </si>
  <si>
    <t>TW16Z0455067</t>
  </si>
  <si>
    <t>045507　JC富邦</t>
  </si>
  <si>
    <t>TW16Z0455075</t>
  </si>
  <si>
    <t>045508　JD富邦</t>
  </si>
  <si>
    <t>TW16Z0455083</t>
  </si>
  <si>
    <t>045509　JE富邦</t>
  </si>
  <si>
    <t>TW16Z0455091</t>
  </si>
  <si>
    <t>04550P　統一4R</t>
  </si>
  <si>
    <t>TW16Z04550P7</t>
  </si>
  <si>
    <t>045510　JF富邦</t>
  </si>
  <si>
    <t>TW16Z0455109</t>
  </si>
  <si>
    <t>045511　JG富邦</t>
  </si>
  <si>
    <t>TW16Z0455117</t>
  </si>
  <si>
    <t>045512　JH富邦</t>
  </si>
  <si>
    <t>TW16Z0455125</t>
  </si>
  <si>
    <t>045513　JJ富邦</t>
  </si>
  <si>
    <t>TW16Z0455133</t>
  </si>
  <si>
    <t>045514　JK富邦</t>
  </si>
  <si>
    <t>TW16Z0455141</t>
  </si>
  <si>
    <t>045515　凱基HX</t>
  </si>
  <si>
    <t>TW16Z0455158</t>
  </si>
  <si>
    <t>045516　凱基HY</t>
  </si>
  <si>
    <t>TW16Z0455166</t>
  </si>
  <si>
    <t>045517　凱基HZ</t>
  </si>
  <si>
    <t>TW16Z0455174</t>
  </si>
  <si>
    <t>045518　凱基JA</t>
  </si>
  <si>
    <t>TW16Z0455182</t>
  </si>
  <si>
    <t>045519　凱基JC</t>
  </si>
  <si>
    <t>TW16Z0455190</t>
  </si>
  <si>
    <t>04551P　統一4S</t>
  </si>
  <si>
    <t>TW16Z04551P5</t>
  </si>
  <si>
    <t>045520　凱基JD</t>
  </si>
  <si>
    <t>TW16Z0455208</t>
  </si>
  <si>
    <t>045521　永昌DG</t>
  </si>
  <si>
    <t>TW16Z0455216</t>
  </si>
  <si>
    <t>045522　JY元富</t>
  </si>
  <si>
    <t>TW16Z0455224</t>
  </si>
  <si>
    <t>045523　JZ元富</t>
  </si>
  <si>
    <t>TW16Z0455232</t>
  </si>
  <si>
    <t>045524　KA元富</t>
  </si>
  <si>
    <t>TW16Z0455240</t>
  </si>
  <si>
    <t>045525　KB元富</t>
  </si>
  <si>
    <t>TW16Z0455257</t>
  </si>
  <si>
    <t>045526　KC元富</t>
  </si>
  <si>
    <t>TW16Z0455265</t>
  </si>
  <si>
    <t>045527　KD元富</t>
  </si>
  <si>
    <t>TW16Z0455273</t>
  </si>
  <si>
    <t>045528　KE元富</t>
  </si>
  <si>
    <t>TW16Z0455281</t>
  </si>
  <si>
    <t>045529　KF元富</t>
  </si>
  <si>
    <t>TW16Z0455299</t>
  </si>
  <si>
    <t>04552P　統一4T</t>
  </si>
  <si>
    <t>TW16Z04552P3</t>
  </si>
  <si>
    <t>045530　KG元富</t>
  </si>
  <si>
    <t>TW16Z0455307</t>
  </si>
  <si>
    <t>045531　KH元富</t>
  </si>
  <si>
    <t>TW16Z0455315</t>
  </si>
  <si>
    <t>045532　KJ元富</t>
  </si>
  <si>
    <t>TW16Z0455323</t>
  </si>
  <si>
    <t>045533　KK元富</t>
  </si>
  <si>
    <t>TW16Z0455331</t>
  </si>
  <si>
    <t>045534　KL元富</t>
  </si>
  <si>
    <t>TW16Z0455349</t>
  </si>
  <si>
    <t>045535　康和FE</t>
  </si>
  <si>
    <t>TW16Z0455356</t>
  </si>
  <si>
    <t>045536　康和FF</t>
  </si>
  <si>
    <t>TW16Z0455364</t>
  </si>
  <si>
    <t>045537　中信81</t>
  </si>
  <si>
    <t>TW16Z0455372</t>
  </si>
  <si>
    <t>045538　中信82</t>
  </si>
  <si>
    <t>TW16Z0455380</t>
  </si>
  <si>
    <t>045539　3L永豐</t>
  </si>
  <si>
    <t>TW16Z0455398</t>
  </si>
  <si>
    <t>04553P　統一4U</t>
  </si>
  <si>
    <t>TW16Z04553P1</t>
  </si>
  <si>
    <t>045540　3M永豐</t>
  </si>
  <si>
    <t>TW16Z0455406</t>
  </si>
  <si>
    <t>045541　3N永豐</t>
  </si>
  <si>
    <t>TW16Z0455414</t>
  </si>
  <si>
    <t>045542　3P永豐</t>
  </si>
  <si>
    <t>TW16Z0455422</t>
  </si>
  <si>
    <t>045543　3Q永豐</t>
  </si>
  <si>
    <t>TW16Z0455430</t>
  </si>
  <si>
    <t>045544　3R永豐</t>
  </si>
  <si>
    <t>TW16Z0455448</t>
  </si>
  <si>
    <t>045545　3S永豐</t>
  </si>
  <si>
    <t>TW16Z0455455</t>
  </si>
  <si>
    <t>045546　3T永豐</t>
  </si>
  <si>
    <t>TW16Z0455463</t>
  </si>
  <si>
    <t>045547　3U永豐</t>
  </si>
  <si>
    <t>TW16Z0455471</t>
  </si>
  <si>
    <t>045548　3V永豐</t>
  </si>
  <si>
    <t>TW16Z0455489</t>
  </si>
  <si>
    <t>045549　3W永豐</t>
  </si>
  <si>
    <t>TW16Z0455497</t>
  </si>
  <si>
    <t>04554P　AA群益</t>
  </si>
  <si>
    <t>TW16Z04554P9</t>
  </si>
  <si>
    <t>045550　3X永豐</t>
  </si>
  <si>
    <t>TW16Z0455505</t>
  </si>
  <si>
    <t>045551　3Y永豐</t>
  </si>
  <si>
    <t>TW16Z0455513</t>
  </si>
  <si>
    <t>045552　3Z永豐</t>
  </si>
  <si>
    <t>TW16Z0455521</t>
  </si>
  <si>
    <t>045553　4A永豐</t>
  </si>
  <si>
    <t>TW16Z0455539</t>
  </si>
  <si>
    <t>045554　台新5Q</t>
  </si>
  <si>
    <t>TW16Z0455547</t>
  </si>
  <si>
    <t>045555　台新5R</t>
  </si>
  <si>
    <t>TW16Z0455554</t>
  </si>
  <si>
    <t>045556　台新5S</t>
  </si>
  <si>
    <t>TW16Z0455562</t>
  </si>
  <si>
    <t>045557　HK元大</t>
  </si>
  <si>
    <t>TW16Z0455570</t>
  </si>
  <si>
    <t>045558　HL元大</t>
  </si>
  <si>
    <t>TW16Z0455588</t>
  </si>
  <si>
    <t>045559　HM元大</t>
  </si>
  <si>
    <t>TW16Z0455596</t>
  </si>
  <si>
    <t>04555P　AB群益</t>
  </si>
  <si>
    <t>TW16Z04555P6</t>
  </si>
  <si>
    <t>045560　HN元大</t>
  </si>
  <si>
    <t>TW16Z0455604</t>
  </si>
  <si>
    <t>045561　HP元大</t>
  </si>
  <si>
    <t>TW16Z0455612</t>
  </si>
  <si>
    <t>045562　HQ元大</t>
  </si>
  <si>
    <t>TW16Z0455620</t>
  </si>
  <si>
    <t>045563　HR元大</t>
  </si>
  <si>
    <t>TW16Z0455638</t>
  </si>
  <si>
    <t>045564　HS元大</t>
  </si>
  <si>
    <t>TW16Z0455646</t>
  </si>
  <si>
    <t>045565　HT元大</t>
  </si>
  <si>
    <t>TW16Z0455653</t>
  </si>
  <si>
    <t>045566　HV元大</t>
  </si>
  <si>
    <t>TW16Z0455661</t>
  </si>
  <si>
    <t>045567　HW元大</t>
  </si>
  <si>
    <t>TW16Z0455679</t>
  </si>
  <si>
    <t>045568　HX元大</t>
  </si>
  <si>
    <t>TW16Z0455687</t>
  </si>
  <si>
    <t>045569　HY元大</t>
  </si>
  <si>
    <t>TW16Z0455695</t>
  </si>
  <si>
    <t>04556P　AC群益</t>
  </si>
  <si>
    <t>TW16Z04556P4</t>
  </si>
  <si>
    <t>045570　HZ元大</t>
  </si>
  <si>
    <t>TW16Z0455703</t>
  </si>
  <si>
    <t>045571　IA元大</t>
  </si>
  <si>
    <t>TW16Z0455711</t>
  </si>
  <si>
    <t>045572　IB元大</t>
  </si>
  <si>
    <t>TW16Z0455729</t>
  </si>
  <si>
    <t>045573　日盛BR</t>
  </si>
  <si>
    <t>TW16Z0455737</t>
  </si>
  <si>
    <t>045574　日盛BS</t>
  </si>
  <si>
    <t>TW16Z0455745</t>
  </si>
  <si>
    <t>045575　日盛BT</t>
  </si>
  <si>
    <t>TW16Z0455752</t>
  </si>
  <si>
    <t>045576　統一JG</t>
  </si>
  <si>
    <t>TW16Z0455760</t>
  </si>
  <si>
    <t>045577　統一JH</t>
  </si>
  <si>
    <t>TW16Z0455778</t>
  </si>
  <si>
    <t>045578　4M第一</t>
  </si>
  <si>
    <t>TW16Z0455786</t>
  </si>
  <si>
    <t>045579　4N第一</t>
  </si>
  <si>
    <t>TW16Z0455794</t>
  </si>
  <si>
    <t>04557P　元富5C</t>
  </si>
  <si>
    <t>TW16Z04557P2</t>
  </si>
  <si>
    <t>045580　5I群益</t>
  </si>
  <si>
    <t>TW16Z0455802</t>
  </si>
  <si>
    <t>045581　5J群益</t>
  </si>
  <si>
    <t>TW16Z0455810</t>
  </si>
  <si>
    <t>045582　5K群益</t>
  </si>
  <si>
    <t>TW16Z0455828</t>
  </si>
  <si>
    <t>045583　5L群益</t>
  </si>
  <si>
    <t>TW16Z0455836</t>
  </si>
  <si>
    <t>045584　5M群益</t>
  </si>
  <si>
    <t>TW16Z0455844</t>
  </si>
  <si>
    <t>045585　LJ國泰</t>
  </si>
  <si>
    <t>TW16Z0455851</t>
  </si>
  <si>
    <t>045586　LK國泰</t>
  </si>
  <si>
    <t>TW16Z0455869</t>
  </si>
  <si>
    <t>045587　LL國泰</t>
  </si>
  <si>
    <t>TW16Z0455877</t>
  </si>
  <si>
    <t>045588　LM國泰</t>
  </si>
  <si>
    <t>TW16Z0455885</t>
  </si>
  <si>
    <t>045589　JQ富邦</t>
  </si>
  <si>
    <t>TW16Z0455893</t>
  </si>
  <si>
    <t>04558P　元富5F</t>
  </si>
  <si>
    <t>TW16Z04558P0</t>
  </si>
  <si>
    <t>045590　JR富邦</t>
  </si>
  <si>
    <t>TW16Z0455901</t>
  </si>
  <si>
    <t>045591　JS富邦</t>
  </si>
  <si>
    <t>TW16Z0455919</t>
  </si>
  <si>
    <t>045592　JT富邦</t>
  </si>
  <si>
    <t>TW16Z0455927</t>
  </si>
  <si>
    <t>045593　JU富邦</t>
  </si>
  <si>
    <t>TW16Z0455935</t>
  </si>
  <si>
    <t>045594　JV富邦</t>
  </si>
  <si>
    <t>TW16Z0455943</t>
  </si>
  <si>
    <t>045595　凱基JF</t>
  </si>
  <si>
    <t>TW16Z0455950</t>
  </si>
  <si>
    <t>045596　凱基JG</t>
  </si>
  <si>
    <t>TW16Z0455968</t>
  </si>
  <si>
    <t>045597　IC元大</t>
  </si>
  <si>
    <t>TW16Z0455976</t>
  </si>
  <si>
    <t>045598　ID元大</t>
  </si>
  <si>
    <t>TW16Z0455984</t>
  </si>
  <si>
    <t>045599　IE元大</t>
  </si>
  <si>
    <t>TW16Z0455992</t>
  </si>
  <si>
    <t>04559P　康和GU</t>
  </si>
  <si>
    <t>TW16Z04559P8</t>
  </si>
  <si>
    <t>045600　IF元大</t>
  </si>
  <si>
    <t>TW16Z0456008</t>
  </si>
  <si>
    <t>045601　IG元大</t>
  </si>
  <si>
    <t>TW16Z0456016</t>
  </si>
  <si>
    <t>045602　IH元大</t>
  </si>
  <si>
    <t>TW16Z0456024</t>
  </si>
  <si>
    <t>045603　兆豐9C</t>
  </si>
  <si>
    <t>TW16Z0456032</t>
  </si>
  <si>
    <t>045604　兆豐9D</t>
  </si>
  <si>
    <t>TW16Z0456040</t>
  </si>
  <si>
    <t>045605　兆豐9E</t>
  </si>
  <si>
    <t>TW16Z0456057</t>
  </si>
  <si>
    <t>045606　兆豐9F</t>
  </si>
  <si>
    <t>TW16Z0456065</t>
  </si>
  <si>
    <t>045607　兆豐9G</t>
  </si>
  <si>
    <t>TW16Z0456073</t>
  </si>
  <si>
    <t>045608　兆豐9H</t>
  </si>
  <si>
    <t>TW16Z0456081</t>
  </si>
  <si>
    <t>045609　康和FH</t>
  </si>
  <si>
    <t>TW16Z0456099</t>
  </si>
  <si>
    <t>04560P　康和GV</t>
  </si>
  <si>
    <t>TW16Z04560P6</t>
  </si>
  <si>
    <t>045610　KN元富</t>
  </si>
  <si>
    <t>TW16Z0456107</t>
  </si>
  <si>
    <t>045611　KP元富</t>
  </si>
  <si>
    <t>TW16Z0456115</t>
  </si>
  <si>
    <t>045612　KQ元富</t>
  </si>
  <si>
    <t>TW16Z0456123</t>
  </si>
  <si>
    <t>045613　KR元富</t>
  </si>
  <si>
    <t>TW16Z0456131</t>
  </si>
  <si>
    <t>045614　KS元富</t>
  </si>
  <si>
    <t>TW16Z0456149</t>
  </si>
  <si>
    <t>045615　KT元富</t>
  </si>
  <si>
    <t>TW16Z0456156</t>
  </si>
  <si>
    <t>045616　KU元富</t>
  </si>
  <si>
    <t>TW16Z0456164</t>
  </si>
  <si>
    <t>045617　中信83</t>
  </si>
  <si>
    <t>TW16Z0456172</t>
  </si>
  <si>
    <t>045618　中信84</t>
  </si>
  <si>
    <t>TW16Z0456180</t>
  </si>
  <si>
    <t>045619　中信85</t>
  </si>
  <si>
    <t>TW16Z0456198</t>
  </si>
  <si>
    <t>04561P　元大JW</t>
  </si>
  <si>
    <t>TW16Z04561P4</t>
  </si>
  <si>
    <t>045620　中信86</t>
  </si>
  <si>
    <t>TW16Z0456206</t>
  </si>
  <si>
    <t>045621　台新5T</t>
  </si>
  <si>
    <t>TW16Z0456214</t>
  </si>
  <si>
    <t>045622　台新5U</t>
  </si>
  <si>
    <t>TW16Z0456222</t>
  </si>
  <si>
    <t>045623　4B永豐</t>
  </si>
  <si>
    <t>TW16Z0456230</t>
  </si>
  <si>
    <t>045624　4C永豐</t>
  </si>
  <si>
    <t>TW16Z0456248</t>
  </si>
  <si>
    <t>045625　4D永豐</t>
  </si>
  <si>
    <t>TW16Z0456255</t>
  </si>
  <si>
    <t>045626　4E永豐</t>
  </si>
  <si>
    <t>TW16Z0456263</t>
  </si>
  <si>
    <t>045627　4F永豐</t>
  </si>
  <si>
    <t>TW16Z0456271</t>
  </si>
  <si>
    <t>045628　4G永豐</t>
  </si>
  <si>
    <t>TW16Z0456289</t>
  </si>
  <si>
    <t>045629　4H永豐</t>
  </si>
  <si>
    <t>TW16Z0456297</t>
  </si>
  <si>
    <t>04562P　元大JX</t>
  </si>
  <si>
    <t>TW16Z04562P2</t>
  </si>
  <si>
    <t>045630　4I永豐</t>
  </si>
  <si>
    <t>TW16Z0456305</t>
  </si>
  <si>
    <t>045631　5T群益</t>
  </si>
  <si>
    <t>TW16Z0456313</t>
  </si>
  <si>
    <t>045632　5U群益</t>
  </si>
  <si>
    <t>TW16Z0456321</t>
  </si>
  <si>
    <t>045633　5V群益</t>
  </si>
  <si>
    <t>TW16Z0456339</t>
  </si>
  <si>
    <t>045634　5W群益</t>
  </si>
  <si>
    <t>TW16Z0456347</t>
  </si>
  <si>
    <t>045635　日盛BU</t>
  </si>
  <si>
    <t>TW16Z0456354</t>
  </si>
  <si>
    <t>045636　日盛BV</t>
  </si>
  <si>
    <t>TW16Z0456362</t>
  </si>
  <si>
    <t>045637　日盛BW</t>
  </si>
  <si>
    <t>TW16Z0456370</t>
  </si>
  <si>
    <t>045638　玉山27</t>
  </si>
  <si>
    <t>TW16Z0456388</t>
  </si>
  <si>
    <t>045639　玉山28</t>
  </si>
  <si>
    <t>TW16Z0456396</t>
  </si>
  <si>
    <t>04563P　元大KB</t>
  </si>
  <si>
    <t>TW16Z04563P0</t>
  </si>
  <si>
    <t>045640　LN國泰</t>
  </si>
  <si>
    <t>TW16Z0456404</t>
  </si>
  <si>
    <t>045641　LP國泰</t>
  </si>
  <si>
    <t>TW16Z0456412</t>
  </si>
  <si>
    <t>045642　LQ國泰</t>
  </si>
  <si>
    <t>TW16Z0456420</t>
  </si>
  <si>
    <t>045643　JY富邦</t>
  </si>
  <si>
    <t>TW16Z0456438</t>
  </si>
  <si>
    <t>045644　JZ富邦</t>
  </si>
  <si>
    <t>TW16Z0456446</t>
  </si>
  <si>
    <t>045645　KA富邦</t>
  </si>
  <si>
    <t>TW16Z0456453</t>
  </si>
  <si>
    <t>045646　4P第一</t>
  </si>
  <si>
    <t>TW16Z0456461</t>
  </si>
  <si>
    <t>045647　凱基JJ</t>
  </si>
  <si>
    <t>TW16Z0456479</t>
  </si>
  <si>
    <t>045648　凱基JM</t>
  </si>
  <si>
    <t>TW16Z0456487</t>
  </si>
  <si>
    <t>045649　KV元富</t>
  </si>
  <si>
    <t>TW16Z0456495</t>
  </si>
  <si>
    <t>04564P　元大KC</t>
  </si>
  <si>
    <t>TW16Z04564P8</t>
  </si>
  <si>
    <t>045650　KW元富</t>
  </si>
  <si>
    <t>TW16Z0456503</t>
  </si>
  <si>
    <t>045651　KX元富</t>
  </si>
  <si>
    <t>TW16Z0456511</t>
  </si>
  <si>
    <t>045652　KY元富</t>
  </si>
  <si>
    <t>TW16Z0456529</t>
  </si>
  <si>
    <t>045653　KZ元富</t>
  </si>
  <si>
    <t>TW16Z0456537</t>
  </si>
  <si>
    <t>045654　LA元富</t>
  </si>
  <si>
    <t>TW16Z0456545</t>
  </si>
  <si>
    <t>045655　II元大</t>
  </si>
  <si>
    <t>TW16Z0456552</t>
  </si>
  <si>
    <t>045656　IJ元大</t>
  </si>
  <si>
    <t>TW16Z0456560</t>
  </si>
  <si>
    <t>045657　IK元大</t>
  </si>
  <si>
    <t>TW16Z0456578</t>
  </si>
  <si>
    <t>045658　IL元大</t>
  </si>
  <si>
    <t>TW16Z0456586</t>
  </si>
  <si>
    <t>045659　IM元大</t>
  </si>
  <si>
    <t>TW16Z0456594</t>
  </si>
  <si>
    <t>04565P　兆豐HM</t>
  </si>
  <si>
    <t>TW16Z04565P5</t>
  </si>
  <si>
    <t>045660　統一JJ</t>
  </si>
  <si>
    <t>TW16Z0456602</t>
  </si>
  <si>
    <t>045661　統一JK</t>
  </si>
  <si>
    <t>TW16Z0456610</t>
  </si>
  <si>
    <t>045662　統一JL</t>
  </si>
  <si>
    <t>TW16Z0456628</t>
  </si>
  <si>
    <t>045663　統一JM</t>
  </si>
  <si>
    <t>TW16Z0456636</t>
  </si>
  <si>
    <t>045664　統一JN</t>
  </si>
  <si>
    <t>TW16Z0456644</t>
  </si>
  <si>
    <t>045665　統一JP</t>
  </si>
  <si>
    <t>TW16Z0456651</t>
  </si>
  <si>
    <t>045666　統一JQ</t>
  </si>
  <si>
    <t>TW16Z0456669</t>
  </si>
  <si>
    <t>045667　日盛BX</t>
  </si>
  <si>
    <t>TW16Z0456677</t>
  </si>
  <si>
    <t>045668　日盛BY</t>
  </si>
  <si>
    <t>TW16Z0456685</t>
  </si>
  <si>
    <t>045669　日盛BZ</t>
  </si>
  <si>
    <t>TW16Z0456693</t>
  </si>
  <si>
    <t>04566P　玉山72</t>
  </si>
  <si>
    <t>TW16Z04566P3</t>
  </si>
  <si>
    <t>045670　日盛CA</t>
  </si>
  <si>
    <t>TW16Z0456701</t>
  </si>
  <si>
    <t>045671　日盛CB</t>
  </si>
  <si>
    <t>TW16Z0456719</t>
  </si>
  <si>
    <t>045672　日盛CC</t>
  </si>
  <si>
    <t>TW16Z0456727</t>
  </si>
  <si>
    <t>045673　國票MT</t>
  </si>
  <si>
    <t>TW16Z0456735</t>
  </si>
  <si>
    <t>045674　國票MU</t>
  </si>
  <si>
    <t>TW16Z0456743</t>
  </si>
  <si>
    <t>045675　國票MV</t>
  </si>
  <si>
    <t>TW16Z0456750</t>
  </si>
  <si>
    <t>045676　國票MW</t>
  </si>
  <si>
    <t>TW16Z0456768</t>
  </si>
  <si>
    <t>045677　玉山29</t>
  </si>
  <si>
    <t>TW16Z0456776</t>
  </si>
  <si>
    <t>045678　LR國泰</t>
  </si>
  <si>
    <t>TW16Z0456784</t>
  </si>
  <si>
    <t>045679　LS國泰</t>
  </si>
  <si>
    <t>TW16Z0456792</t>
  </si>
  <si>
    <t>04567P　玉山73</t>
  </si>
  <si>
    <t>TW16Z04567P1</t>
  </si>
  <si>
    <t>045680　LT國泰</t>
  </si>
  <si>
    <t>TW16Z0456800</t>
  </si>
  <si>
    <t>045681　LU國泰</t>
  </si>
  <si>
    <t>TW16Z0456818</t>
  </si>
  <si>
    <t>045682　KB富邦</t>
  </si>
  <si>
    <t>TW16Z0456826</t>
  </si>
  <si>
    <t>045683　KC富邦</t>
  </si>
  <si>
    <t>TW16Z0456834</t>
  </si>
  <si>
    <t>045684　KD富邦</t>
  </si>
  <si>
    <t>TW16Z0456842</t>
  </si>
  <si>
    <t>045685　KE富邦</t>
  </si>
  <si>
    <t>TW16Z0456859</t>
  </si>
  <si>
    <t>045686　KF富邦</t>
  </si>
  <si>
    <t>TW16Z0456867</t>
  </si>
  <si>
    <t>045687　KG富邦</t>
  </si>
  <si>
    <t>TW16Z0456875</t>
  </si>
  <si>
    <t>045688　KH富邦</t>
  </si>
  <si>
    <t>TW16Z0456883</t>
  </si>
  <si>
    <t>045689　KJ富邦</t>
  </si>
  <si>
    <t>TW16Z0456891</t>
  </si>
  <si>
    <t>04568P　日盛GS</t>
  </si>
  <si>
    <t>TW16Z04568P9</t>
  </si>
  <si>
    <t>045690　KK富邦</t>
  </si>
  <si>
    <t>TW16Z0456909</t>
  </si>
  <si>
    <t>045691　中信87</t>
  </si>
  <si>
    <t>TW16Z0456917</t>
  </si>
  <si>
    <t>045692　中信88</t>
  </si>
  <si>
    <t>TW16Z0456925</t>
  </si>
  <si>
    <t>045693　4K永豐</t>
  </si>
  <si>
    <t>TW16Z0456933</t>
  </si>
  <si>
    <t>045694　4L永豐</t>
  </si>
  <si>
    <t>TW16Z0456941</t>
  </si>
  <si>
    <t>045695　4M永豐</t>
  </si>
  <si>
    <t>TW16Z0456958</t>
  </si>
  <si>
    <t>045696　4N永豐</t>
  </si>
  <si>
    <t>TW16Z0456966</t>
  </si>
  <si>
    <t>045697　4P永豐</t>
  </si>
  <si>
    <t>TW16Z0456974</t>
  </si>
  <si>
    <t>045698　4Q永豐</t>
  </si>
  <si>
    <t>TW16Z0456982</t>
  </si>
  <si>
    <t>045699　5X群益</t>
  </si>
  <si>
    <t>TW16Z0456990</t>
  </si>
  <si>
    <t>04569P　統一4Y</t>
  </si>
  <si>
    <t>TW16Z04569P7</t>
  </si>
  <si>
    <t>045700　5Y群益</t>
  </si>
  <si>
    <t>TW16Z0457006</t>
  </si>
  <si>
    <t>045701　5Z群益</t>
  </si>
  <si>
    <t>TW16Z0457014</t>
  </si>
  <si>
    <t>045702　6A群益</t>
  </si>
  <si>
    <t>TW16Z0457022</t>
  </si>
  <si>
    <t>045703　6B群益</t>
  </si>
  <si>
    <t>TW16Z0457030</t>
  </si>
  <si>
    <t>045704　6C群益</t>
  </si>
  <si>
    <t>TW16Z0457048</t>
  </si>
  <si>
    <t>045705　6D群益</t>
  </si>
  <si>
    <t>TW16Z0457055</t>
  </si>
  <si>
    <t>045706　6E群益</t>
  </si>
  <si>
    <t>TW16Z0457063</t>
  </si>
  <si>
    <t>045707　6G群益</t>
  </si>
  <si>
    <t>TW16Z0457071</t>
  </si>
  <si>
    <t>045708　6I群益</t>
  </si>
  <si>
    <t>TW16Z0457089</t>
  </si>
  <si>
    <t>045709　6K群益</t>
  </si>
  <si>
    <t>TW16Z0457097</t>
  </si>
  <si>
    <t>04570P　統一4Z</t>
  </si>
  <si>
    <t>TW16Z04570P5</t>
  </si>
  <si>
    <t>045710　台新5V</t>
  </si>
  <si>
    <t>TW16Z0457105</t>
  </si>
  <si>
    <t>045711　台新5W</t>
  </si>
  <si>
    <t>TW16Z0457113</t>
  </si>
  <si>
    <t>045712　台新5Y</t>
  </si>
  <si>
    <t>TW16Z0457121</t>
  </si>
  <si>
    <t>045713　台新6B</t>
  </si>
  <si>
    <t>TW16Z0457139</t>
  </si>
  <si>
    <t>045714　台新6C</t>
  </si>
  <si>
    <t>TW16Z0457147</t>
  </si>
  <si>
    <t>045715　台新6D</t>
  </si>
  <si>
    <t>TW16Z0457154</t>
  </si>
  <si>
    <t>045716　國票MY</t>
  </si>
  <si>
    <t>TW16Z0457162</t>
  </si>
  <si>
    <t>045717　統一JS</t>
  </si>
  <si>
    <t>TW16Z0457170</t>
  </si>
  <si>
    <t>045718　統一JT</t>
  </si>
  <si>
    <t>TW16Z0457188</t>
  </si>
  <si>
    <t>045719　LB元富</t>
  </si>
  <si>
    <t>TW16Z0457196</t>
  </si>
  <si>
    <t>04571P　元大KS</t>
  </si>
  <si>
    <t>TW16Z04571P3</t>
  </si>
  <si>
    <t>045720　LC元富</t>
  </si>
  <si>
    <t>TW16Z0457204</t>
  </si>
  <si>
    <t>045721　LD元富</t>
  </si>
  <si>
    <t>TW16Z0457212</t>
  </si>
  <si>
    <t>045722　LE元富</t>
  </si>
  <si>
    <t>TW16Z0457220</t>
  </si>
  <si>
    <t>045723　LF元富</t>
  </si>
  <si>
    <t>TW16Z0457238</t>
  </si>
  <si>
    <t>045724　LG元富</t>
  </si>
  <si>
    <t>TW16Z0457246</t>
  </si>
  <si>
    <t>045725　凱基JR</t>
  </si>
  <si>
    <t>TW16Z0457253</t>
  </si>
  <si>
    <t>045726　凱基JT</t>
  </si>
  <si>
    <t>TW16Z0457261</t>
  </si>
  <si>
    <t>045727　宏遠08</t>
  </si>
  <si>
    <t>TW16Z0457279</t>
  </si>
  <si>
    <t>045728　宏遠09</t>
  </si>
  <si>
    <t>TW16Z0457287</t>
  </si>
  <si>
    <t>045729　宏遠10</t>
  </si>
  <si>
    <t>TW16Z0457295</t>
  </si>
  <si>
    <t>04572P　元大KU</t>
  </si>
  <si>
    <t>TW16Z04572P1</t>
  </si>
  <si>
    <t>045730　6R群益</t>
  </si>
  <si>
    <t>TW16Z0457303</t>
  </si>
  <si>
    <t>045731　6S群益</t>
  </si>
  <si>
    <t>TW16Z0457311</t>
  </si>
  <si>
    <t>045732　6T群益</t>
  </si>
  <si>
    <t>TW16Z0457329</t>
  </si>
  <si>
    <t>045733　6U群益</t>
  </si>
  <si>
    <t>TW16Z0457337</t>
  </si>
  <si>
    <t>045734　6V群益</t>
  </si>
  <si>
    <t>TW16Z0457345</t>
  </si>
  <si>
    <t>045735　6W群益</t>
  </si>
  <si>
    <t>TW16Z0457352</t>
  </si>
  <si>
    <t>045736　6X群益</t>
  </si>
  <si>
    <t>TW16Z0457360</t>
  </si>
  <si>
    <t>045737　6Y群益</t>
  </si>
  <si>
    <t>TW16Z0457378</t>
  </si>
  <si>
    <t>045738　6Z群益</t>
  </si>
  <si>
    <t>TW16Z0457386</t>
  </si>
  <si>
    <t>045739　7A群益</t>
  </si>
  <si>
    <t>TW16Z0457394</t>
  </si>
  <si>
    <t>04573P　元大KV</t>
  </si>
  <si>
    <t>TW16Z04573P9</t>
  </si>
  <si>
    <t>045740　台新6E</t>
  </si>
  <si>
    <t>TW16Z0457402</t>
  </si>
  <si>
    <t>045741　台新6G</t>
  </si>
  <si>
    <t>TW16Z0457410</t>
  </si>
  <si>
    <t>045742　4R永豐</t>
  </si>
  <si>
    <t>TW16Z0457428</t>
  </si>
  <si>
    <t>045743　4S永豐</t>
  </si>
  <si>
    <t>TW16Z0457436</t>
  </si>
  <si>
    <t>045744　4T永豐</t>
  </si>
  <si>
    <t>TW16Z0457444</t>
  </si>
  <si>
    <t>045745　IT元大</t>
  </si>
  <si>
    <t>TW16Z0457451</t>
  </si>
  <si>
    <t>045746　IU元大</t>
  </si>
  <si>
    <t>TW16Z0457469</t>
  </si>
  <si>
    <t>045747　IV元大</t>
  </si>
  <si>
    <t>TW16Z0457477</t>
  </si>
  <si>
    <t>045748　IW元大</t>
  </si>
  <si>
    <t>TW16Z0457485</t>
  </si>
  <si>
    <t>045749　IX元大</t>
  </si>
  <si>
    <t>TW16Z0457493</t>
  </si>
  <si>
    <t>04574P　元大KW</t>
  </si>
  <si>
    <t>TW16Z04574P7</t>
  </si>
  <si>
    <t>045750　IY元大</t>
  </si>
  <si>
    <t>TW16Z0457501</t>
  </si>
  <si>
    <t>045751　LY國泰</t>
  </si>
  <si>
    <t>TW16Z0457519</t>
  </si>
  <si>
    <t>045752　KM富邦</t>
  </si>
  <si>
    <t>TW16Z0457527</t>
  </si>
  <si>
    <t>045753　KN富邦</t>
  </si>
  <si>
    <t>TW16Z0457535</t>
  </si>
  <si>
    <t>045754　KP富邦</t>
  </si>
  <si>
    <t>TW16Z0457543</t>
  </si>
  <si>
    <t>045755　KQ富邦</t>
  </si>
  <si>
    <t>TW16Z0457550</t>
  </si>
  <si>
    <t>045756　凱基JV</t>
  </si>
  <si>
    <t>TW16Z0457568</t>
  </si>
  <si>
    <t>045757　凱基JW</t>
  </si>
  <si>
    <t>TW16Z0457576</t>
  </si>
  <si>
    <t>045758　凱基JX</t>
  </si>
  <si>
    <t>TW16Z0457584</t>
  </si>
  <si>
    <t>045759　凱基JY</t>
  </si>
  <si>
    <t>TW16Z0457592</t>
  </si>
  <si>
    <t>04575P　元大KY</t>
  </si>
  <si>
    <t>TW16Z04575P4</t>
  </si>
  <si>
    <t>045760　統一JU</t>
  </si>
  <si>
    <t>TW16Z0457600</t>
  </si>
  <si>
    <t>045761　統一JV</t>
  </si>
  <si>
    <t>TW16Z0457618</t>
  </si>
  <si>
    <t>045762　統一JW</t>
  </si>
  <si>
    <t>TW16Z0457626</t>
  </si>
  <si>
    <t>045763　中信89</t>
  </si>
  <si>
    <t>TW16Z0457634</t>
  </si>
  <si>
    <t>045764　4W永豐</t>
  </si>
  <si>
    <t>TW16Z0457642</t>
  </si>
  <si>
    <t>045765　4X永豐</t>
  </si>
  <si>
    <t>TW16Z0457659</t>
  </si>
  <si>
    <t>045766　4Y永豐</t>
  </si>
  <si>
    <t>TW16Z0457667</t>
  </si>
  <si>
    <t>045767　國票NC</t>
  </si>
  <si>
    <t>TW16Z0457675</t>
  </si>
  <si>
    <t>045768　IZ元大</t>
  </si>
  <si>
    <t>TW16Z0457683</t>
  </si>
  <si>
    <t>045769　JA元大</t>
  </si>
  <si>
    <t>TW16Z0457691</t>
  </si>
  <si>
    <t>04576P　元大KZ</t>
  </si>
  <si>
    <t>TW16Z04576P2</t>
  </si>
  <si>
    <t>045770　JB元大</t>
  </si>
  <si>
    <t>TW16Z0457709</t>
  </si>
  <si>
    <t>045771　JC元大</t>
  </si>
  <si>
    <t>TW16Z0457717</t>
  </si>
  <si>
    <t>045772　JD元大</t>
  </si>
  <si>
    <t>TW16Z0457725</t>
  </si>
  <si>
    <t>045773　JE元大</t>
  </si>
  <si>
    <t>TW16Z0457733</t>
  </si>
  <si>
    <t>045774　JF元大</t>
  </si>
  <si>
    <t>TW16Z0457741</t>
  </si>
  <si>
    <t>045775　7C群益</t>
  </si>
  <si>
    <t>TW16Z0457758</t>
  </si>
  <si>
    <t>045776　7D群益</t>
  </si>
  <si>
    <t>TW16Z0457766</t>
  </si>
  <si>
    <t>045777　7E群益</t>
  </si>
  <si>
    <t>TW16Z0457774</t>
  </si>
  <si>
    <t>045778　7F群益</t>
  </si>
  <si>
    <t>TW16Z0457782</t>
  </si>
  <si>
    <t>045779　7G群益</t>
  </si>
  <si>
    <t>TW16Z0457790</t>
  </si>
  <si>
    <t>04577P　元大LA</t>
  </si>
  <si>
    <t>TW16Z04577P0</t>
  </si>
  <si>
    <t>045780　7H群益</t>
  </si>
  <si>
    <t>TW16Z0457808</t>
  </si>
  <si>
    <t>045781　7I群益</t>
  </si>
  <si>
    <t>TW16Z0457816</t>
  </si>
  <si>
    <t>045782　7J群益</t>
  </si>
  <si>
    <t>TW16Z0457824</t>
  </si>
  <si>
    <t>045783　7K群益</t>
  </si>
  <si>
    <t>TW16Z0457832</t>
  </si>
  <si>
    <t>045784　兆豐9P</t>
  </si>
  <si>
    <t>TW16Z0457840</t>
  </si>
  <si>
    <t>045785　兆豐9Q</t>
  </si>
  <si>
    <t>TW16Z0457857</t>
  </si>
  <si>
    <t>045786　兆豐9R</t>
  </si>
  <si>
    <t>TW16Z0457865</t>
  </si>
  <si>
    <t>045787　兆豐9S</t>
  </si>
  <si>
    <t>TW16Z0457873</t>
  </si>
  <si>
    <t>045788　兆豐9T</t>
  </si>
  <si>
    <t>TW16Z0457881</t>
  </si>
  <si>
    <t>045789　兆豐9U</t>
  </si>
  <si>
    <t>TW16Z0457899</t>
  </si>
  <si>
    <t>04578P　元大LB</t>
  </si>
  <si>
    <t>TW16Z04578P8</t>
  </si>
  <si>
    <t>045790　兆豐9V</t>
  </si>
  <si>
    <t>TW16Z0457907</t>
  </si>
  <si>
    <t>045791　兆豐9W</t>
  </si>
  <si>
    <t>TW16Z0457915</t>
  </si>
  <si>
    <t>045792　兆豐9X</t>
  </si>
  <si>
    <t>TW16Z0457923</t>
  </si>
  <si>
    <t>045793　兆豐9Y</t>
  </si>
  <si>
    <t>TW16Z0457931</t>
  </si>
  <si>
    <t>045794　兆豐9Z</t>
  </si>
  <si>
    <t>TW16Z0457949</t>
  </si>
  <si>
    <t>045795　A1兆豐</t>
  </si>
  <si>
    <t>TW16Z0457956</t>
  </si>
  <si>
    <t>045796　A2兆豐</t>
  </si>
  <si>
    <t>TW16Z0457964</t>
  </si>
  <si>
    <t>045797　A3兆豐</t>
  </si>
  <si>
    <t>TW16Z0457972</t>
  </si>
  <si>
    <t>045798　A7兆豐</t>
  </si>
  <si>
    <t>TW16Z0457980</t>
  </si>
  <si>
    <t>045799　A8兆豐</t>
  </si>
  <si>
    <t>TW16Z0457998</t>
  </si>
  <si>
    <t>04579P　AF群益</t>
  </si>
  <si>
    <t>TW16Z04579P6</t>
  </si>
  <si>
    <t>045800　A9兆豐</t>
  </si>
  <si>
    <t>TW16Z0458004</t>
  </si>
  <si>
    <t>045801　B1兆豐</t>
  </si>
  <si>
    <t>TW16Z0458012</t>
  </si>
  <si>
    <t>045802　B2兆豐</t>
  </si>
  <si>
    <t>TW16Z0458020</t>
  </si>
  <si>
    <t>045803　B3兆豐</t>
  </si>
  <si>
    <t>TW16Z0458038</t>
  </si>
  <si>
    <t>045804　B4兆豐</t>
  </si>
  <si>
    <t>TW16Z0458046</t>
  </si>
  <si>
    <t>045805　B5兆豐</t>
  </si>
  <si>
    <t>TW16Z0458053</t>
  </si>
  <si>
    <t>045806　B6兆豐</t>
  </si>
  <si>
    <t>TW16Z0458061</t>
  </si>
  <si>
    <t>045807　B7兆豐</t>
  </si>
  <si>
    <t>TW16Z0458079</t>
  </si>
  <si>
    <t>045808　B8兆豐</t>
  </si>
  <si>
    <t>TW16Z0458087</t>
  </si>
  <si>
    <t>045809　B9兆豐</t>
  </si>
  <si>
    <t>TW16Z0458095</t>
  </si>
  <si>
    <t>04580P　AG群益</t>
  </si>
  <si>
    <t>TW16Z04580P4</t>
  </si>
  <si>
    <t>045810　C1兆豐</t>
  </si>
  <si>
    <t>TW16Z0458103</t>
  </si>
  <si>
    <t>045811　永昌DH</t>
  </si>
  <si>
    <t>TW16Z0458111</t>
  </si>
  <si>
    <t>045812　永昌DJ</t>
  </si>
  <si>
    <t>TW16Z0458129</t>
  </si>
  <si>
    <t>045813　永昌DK</t>
  </si>
  <si>
    <t>TW16Z0458137</t>
  </si>
  <si>
    <t>045814　永昌DL</t>
  </si>
  <si>
    <t>TW16Z0458145</t>
  </si>
  <si>
    <t>045815　永昌DM</t>
  </si>
  <si>
    <t>TW16Z0458152</t>
  </si>
  <si>
    <t>045816　永昌DN</t>
  </si>
  <si>
    <t>TW16Z0458160</t>
  </si>
  <si>
    <t>045817　LM元富</t>
  </si>
  <si>
    <t>TW16Z0458178</t>
  </si>
  <si>
    <t>045818　LN元富</t>
  </si>
  <si>
    <t>TW16Z0458186</t>
  </si>
  <si>
    <t>045819　LP元富</t>
  </si>
  <si>
    <t>TW16Z0458194</t>
  </si>
  <si>
    <t>04581P　兆豐HR</t>
  </si>
  <si>
    <t>TW16Z04581P2</t>
  </si>
  <si>
    <t>045820　玉山30</t>
  </si>
  <si>
    <t>TW16Z0458202</t>
  </si>
  <si>
    <t>045821　玉山31</t>
  </si>
  <si>
    <t>TW16Z0458210</t>
  </si>
  <si>
    <t>045822　玉山32</t>
  </si>
  <si>
    <t>TW16Z0458228</t>
  </si>
  <si>
    <t>045823　玉山33</t>
  </si>
  <si>
    <t>TW16Z0458236</t>
  </si>
  <si>
    <t>045824　玉山34</t>
  </si>
  <si>
    <t>TW16Z0458244</t>
  </si>
  <si>
    <t>045825　KS富邦</t>
  </si>
  <si>
    <t>TW16Z0458251</t>
  </si>
  <si>
    <t>045826　KT富邦</t>
  </si>
  <si>
    <t>TW16Z0458269</t>
  </si>
  <si>
    <t>045827　KU富邦</t>
  </si>
  <si>
    <t>TW16Z0458277</t>
  </si>
  <si>
    <t>045828　日盛CF</t>
  </si>
  <si>
    <t>TW16Z0458285</t>
  </si>
  <si>
    <t>045829　日盛CG</t>
  </si>
  <si>
    <t>TW16Z0458293</t>
  </si>
  <si>
    <t>04582P　元富5L</t>
  </si>
  <si>
    <t>TW16Z04582P0</t>
  </si>
  <si>
    <t>045830　統一JY</t>
  </si>
  <si>
    <t>TW16Z0458301</t>
  </si>
  <si>
    <t>045831　統一JZ</t>
  </si>
  <si>
    <t>TW16Z0458319</t>
  </si>
  <si>
    <t>045832　統一KA</t>
  </si>
  <si>
    <t>TW16Z0458327</t>
  </si>
  <si>
    <t>045833　統一KB</t>
  </si>
  <si>
    <t>TW16Z0458335</t>
  </si>
  <si>
    <t>045834　凱基KB</t>
  </si>
  <si>
    <t>TW16Z0458343</t>
  </si>
  <si>
    <t>045835　凱基KC</t>
  </si>
  <si>
    <t>TW16Z0458350</t>
  </si>
  <si>
    <t>045836　國票ND</t>
  </si>
  <si>
    <t>TW16Z0458368</t>
  </si>
  <si>
    <t>045837　國票NE</t>
  </si>
  <si>
    <t>TW16Z0458376</t>
  </si>
  <si>
    <t>045838　4Q第一</t>
  </si>
  <si>
    <t>TW16Z0458384</t>
  </si>
  <si>
    <t>045839　7T群益</t>
  </si>
  <si>
    <t>TW16Z0458392</t>
  </si>
  <si>
    <t>04583P　元富5M</t>
  </si>
  <si>
    <t>TW16Z04583P8</t>
  </si>
  <si>
    <t>045840　7U群益</t>
  </si>
  <si>
    <t>TW16Z0458400</t>
  </si>
  <si>
    <t>045841　LS元富</t>
  </si>
  <si>
    <t>TW16Z0458418</t>
  </si>
  <si>
    <t>045842　LT元富</t>
  </si>
  <si>
    <t>TW16Z0458426</t>
  </si>
  <si>
    <t>045843　LU元富</t>
  </si>
  <si>
    <t>TW16Z0458434</t>
  </si>
  <si>
    <t>045844　LV元富</t>
  </si>
  <si>
    <t>TW16Z0458442</t>
  </si>
  <si>
    <t>045845　LW元富</t>
  </si>
  <si>
    <t>TW16Z0458459</t>
  </si>
  <si>
    <t>045846　LX元富</t>
  </si>
  <si>
    <t>TW16Z0458467</t>
  </si>
  <si>
    <t>045847　LY元富</t>
  </si>
  <si>
    <t>TW16Z0458475</t>
  </si>
  <si>
    <t>045848　LZ元富</t>
  </si>
  <si>
    <t>TW16Z0458483</t>
  </si>
  <si>
    <t>045849　MA元富</t>
  </si>
  <si>
    <t>TW16Z0458491</t>
  </si>
  <si>
    <t>04584P　元富5N</t>
  </si>
  <si>
    <t>TW16Z04584P6</t>
  </si>
  <si>
    <t>045850　MB元富</t>
  </si>
  <si>
    <t>TW16Z0458509</t>
  </si>
  <si>
    <t>045851　MC元富</t>
  </si>
  <si>
    <t>TW16Z0458517</t>
  </si>
  <si>
    <t>045852　MD元富</t>
  </si>
  <si>
    <t>TW16Z0458525</t>
  </si>
  <si>
    <t>045853　ME元富</t>
  </si>
  <si>
    <t>TW16Z0458533</t>
  </si>
  <si>
    <t>045854　MF元富</t>
  </si>
  <si>
    <t>TW16Z0458541</t>
  </si>
  <si>
    <t>045855　大展N4</t>
  </si>
  <si>
    <t>TW16Z0458558</t>
  </si>
  <si>
    <t>045856　大展N5</t>
  </si>
  <si>
    <t>TW16Z0458566</t>
  </si>
  <si>
    <t>045857　JP元大</t>
  </si>
  <si>
    <t>TW16Z0458574</t>
  </si>
  <si>
    <t>045858　JQ元大</t>
  </si>
  <si>
    <t>TW16Z0458582</t>
  </si>
  <si>
    <t>045859　JR元大</t>
  </si>
  <si>
    <t>TW16Z0458590</t>
  </si>
  <si>
    <t>04585P　元富5P</t>
  </si>
  <si>
    <t>TW16Z04585P3</t>
  </si>
  <si>
    <t>045860　JS元大</t>
  </si>
  <si>
    <t>TW16Z0458608</t>
  </si>
  <si>
    <t>045861　JT元大</t>
  </si>
  <si>
    <t>TW16Z0458616</t>
  </si>
  <si>
    <t>045862　JU元大</t>
  </si>
  <si>
    <t>TW16Z0458624</t>
  </si>
  <si>
    <t>045863　JV元大</t>
  </si>
  <si>
    <t>TW16Z0458632</t>
  </si>
  <si>
    <t>045864　JW元大</t>
  </si>
  <si>
    <t>TW16Z0458640</t>
  </si>
  <si>
    <t>045865　JX元大</t>
  </si>
  <si>
    <t>TW16Z0458657</t>
  </si>
  <si>
    <t>045866　JY元大</t>
  </si>
  <si>
    <t>TW16Z0458665</t>
  </si>
  <si>
    <t>045867　JZ元大</t>
  </si>
  <si>
    <t>TW16Z0458673</t>
  </si>
  <si>
    <t>045868　玉山35</t>
  </si>
  <si>
    <t>TW16Z0458681</t>
  </si>
  <si>
    <t>045869　玉山36</t>
  </si>
  <si>
    <t>TW16Z0458699</t>
  </si>
  <si>
    <t>04586P　康和GW</t>
  </si>
  <si>
    <t>TW16Z04586P1</t>
  </si>
  <si>
    <t>045870　玉山37</t>
  </si>
  <si>
    <t>TW16Z0458707</t>
  </si>
  <si>
    <t>045871　玉山38</t>
  </si>
  <si>
    <t>TW16Z0458715</t>
  </si>
  <si>
    <t>045872　LZ國泰</t>
  </si>
  <si>
    <t>TW16Z0458723</t>
  </si>
  <si>
    <t>045873　KV富邦</t>
  </si>
  <si>
    <t>TW16Z0458731</t>
  </si>
  <si>
    <t>045874　KW富邦</t>
  </si>
  <si>
    <t>TW16Z0458749</t>
  </si>
  <si>
    <t>045875　5B永豐</t>
  </si>
  <si>
    <t>TW16Z0458756</t>
  </si>
  <si>
    <t>045876　5C永豐</t>
  </si>
  <si>
    <t>TW16Z0458764</t>
  </si>
  <si>
    <t>045877　5D永豐</t>
  </si>
  <si>
    <t>TW16Z0458772</t>
  </si>
  <si>
    <t>045878　5E永豐</t>
  </si>
  <si>
    <t>TW16Z0458780</t>
  </si>
  <si>
    <t>045879　5F永豐</t>
  </si>
  <si>
    <t>TW16Z0458798</t>
  </si>
  <si>
    <t>04587P　74國泰</t>
  </si>
  <si>
    <t>TW16Z04587P9</t>
  </si>
  <si>
    <t>045880　5G永豐</t>
  </si>
  <si>
    <t>TW16Z0458806</t>
  </si>
  <si>
    <t>045881　台新6I</t>
  </si>
  <si>
    <t>TW16Z0458814</t>
  </si>
  <si>
    <t>045882　台新6J</t>
  </si>
  <si>
    <t>TW16Z0458822</t>
  </si>
  <si>
    <t>045883　台新6K</t>
  </si>
  <si>
    <t>TW16Z0458830</t>
  </si>
  <si>
    <t>045884　台新6M</t>
  </si>
  <si>
    <t>TW16Z0458848</t>
  </si>
  <si>
    <t>045885　台新6N</t>
  </si>
  <si>
    <t>TW16Z0458855</t>
  </si>
  <si>
    <t>045886　台新6P</t>
  </si>
  <si>
    <t>TW16Z0458863</t>
  </si>
  <si>
    <t>045887　台新6Q</t>
  </si>
  <si>
    <t>TW16Z0458871</t>
  </si>
  <si>
    <t>045888　台新6R</t>
  </si>
  <si>
    <t>TW16Z0458889</t>
  </si>
  <si>
    <t>045889　台新6S</t>
  </si>
  <si>
    <t>TW16Z0458897</t>
  </si>
  <si>
    <t>04588P　75國泰</t>
  </si>
  <si>
    <t>TW16Z04588P7</t>
  </si>
  <si>
    <t>045890　KA元大</t>
  </si>
  <si>
    <t>TW16Z0458905</t>
  </si>
  <si>
    <t>045891　凱基KG</t>
  </si>
  <si>
    <t>TW16Z0458913</t>
  </si>
  <si>
    <t>045892　凱基KH</t>
  </si>
  <si>
    <t>TW16Z0458921</t>
  </si>
  <si>
    <t>045893　凱基KJ</t>
  </si>
  <si>
    <t>TW16Z0458939</t>
  </si>
  <si>
    <t>045894　凱基KK</t>
  </si>
  <si>
    <t>TW16Z0458947</t>
  </si>
  <si>
    <t>045895　凱基KL</t>
  </si>
  <si>
    <t>TW16Z0458954</t>
  </si>
  <si>
    <t>045896　統一KE</t>
  </si>
  <si>
    <t>TW16Z0458962</t>
  </si>
  <si>
    <t>045897　統一KF</t>
  </si>
  <si>
    <t>TW16Z0458970</t>
  </si>
  <si>
    <t>045898　統一KG</t>
  </si>
  <si>
    <t>TW16Z0458988</t>
  </si>
  <si>
    <t>045899　統一KH</t>
  </si>
  <si>
    <t>TW16Z0458996</t>
  </si>
  <si>
    <t>04589P　AM永豐</t>
  </si>
  <si>
    <t>TW16Z04589P5</t>
  </si>
  <si>
    <t>045900　統一KJ</t>
  </si>
  <si>
    <t>TW16Z0459002</t>
  </si>
  <si>
    <t>045901　日盛CH</t>
  </si>
  <si>
    <t>TW16Z0459010</t>
  </si>
  <si>
    <t>045902　日盛CJ</t>
  </si>
  <si>
    <t>TW16Z0459028</t>
  </si>
  <si>
    <t>045903　7X群益</t>
  </si>
  <si>
    <t>TW16Z0459036</t>
  </si>
  <si>
    <t>045904　7Y群益</t>
  </si>
  <si>
    <t>TW16Z0459044</t>
  </si>
  <si>
    <t>045905　7Z群益</t>
  </si>
  <si>
    <t>TW16Z0459051</t>
  </si>
  <si>
    <t>045906　8A群益</t>
  </si>
  <si>
    <t>TW16Z0459069</t>
  </si>
  <si>
    <t>045907　8B群益</t>
  </si>
  <si>
    <t>TW16Z0459077</t>
  </si>
  <si>
    <t>045908　8C群益</t>
  </si>
  <si>
    <t>TW16Z0459085</t>
  </si>
  <si>
    <t>045909　8D群益</t>
  </si>
  <si>
    <t>TW16Z0459093</t>
  </si>
  <si>
    <t>04590P　AN永豐</t>
  </si>
  <si>
    <t>TW16Z04590P3</t>
  </si>
  <si>
    <t>045910　8E群益</t>
  </si>
  <si>
    <t>TW16Z0459101</t>
  </si>
  <si>
    <t>045911　5J永豐</t>
  </si>
  <si>
    <t>TW16Z0459119</t>
  </si>
  <si>
    <t>045912　5K永豐</t>
  </si>
  <si>
    <t>TW16Z0459127</t>
  </si>
  <si>
    <t>045913　5L永豐</t>
  </si>
  <si>
    <t>TW16Z0459135</t>
  </si>
  <si>
    <t>045914　5M永豐</t>
  </si>
  <si>
    <t>TW16Z0459143</t>
  </si>
  <si>
    <t>045915　5N永豐</t>
  </si>
  <si>
    <t>TW16Z0459150</t>
  </si>
  <si>
    <t>045916　5P永豐</t>
  </si>
  <si>
    <t>TW16Z0459168</t>
  </si>
  <si>
    <t>045917　5Q永豐</t>
  </si>
  <si>
    <t>TW16Z0459176</t>
  </si>
  <si>
    <t>045918　5R永豐</t>
  </si>
  <si>
    <t>TW16Z0459184</t>
  </si>
  <si>
    <t>045919　台新6T</t>
  </si>
  <si>
    <t>TW16Z0459192</t>
  </si>
  <si>
    <t>04591P　元富5Q</t>
  </si>
  <si>
    <t>TW16Z04591P1</t>
  </si>
  <si>
    <t>045920　ML元富</t>
  </si>
  <si>
    <t>TW16Z0459200</t>
  </si>
  <si>
    <t>045921　MM元富</t>
  </si>
  <si>
    <t>TW16Z0459218</t>
  </si>
  <si>
    <t>045922　MN元富</t>
  </si>
  <si>
    <t>TW16Z0459226</t>
  </si>
  <si>
    <t>045923　MP元富</t>
  </si>
  <si>
    <t>TW16Z0459234</t>
  </si>
  <si>
    <t>045924　MQ元富</t>
  </si>
  <si>
    <t>TW16Z0459242</t>
  </si>
  <si>
    <t>045925　MR元富</t>
  </si>
  <si>
    <t>TW16Z0459259</t>
  </si>
  <si>
    <t>045926　玉山39</t>
  </si>
  <si>
    <t>TW16Z0459267</t>
  </si>
  <si>
    <t>045927　MA國泰</t>
  </si>
  <si>
    <t>TW16Z0459275</t>
  </si>
  <si>
    <t>045928　MB國泰</t>
  </si>
  <si>
    <t>TW16Z0459283</t>
  </si>
  <si>
    <t>045929　MC國泰</t>
  </si>
  <si>
    <t>TW16Z0459291</t>
  </si>
  <si>
    <t>04592P　元大LP</t>
  </si>
  <si>
    <t>TW16Z04592P9</t>
  </si>
  <si>
    <t>045930　KX富邦</t>
  </si>
  <si>
    <t>TW16Z0459309</t>
  </si>
  <si>
    <t>045931　KY富邦</t>
  </si>
  <si>
    <t>TW16Z0459317</t>
  </si>
  <si>
    <t>045932　KZ富邦</t>
  </si>
  <si>
    <t>TW16Z0459325</t>
  </si>
  <si>
    <t>045933　LA富邦</t>
  </si>
  <si>
    <t>TW16Z0459333</t>
  </si>
  <si>
    <t>045934　LB富邦</t>
  </si>
  <si>
    <t>TW16Z0459341</t>
  </si>
  <si>
    <t>045935　4R第一</t>
  </si>
  <si>
    <t>TW16Z0459358</t>
  </si>
  <si>
    <t>045936　中信90</t>
  </si>
  <si>
    <t>TW16Z0459366</t>
  </si>
  <si>
    <t>045937　中信91</t>
  </si>
  <si>
    <t>TW16Z0459374</t>
  </si>
  <si>
    <t>045938　中信92</t>
  </si>
  <si>
    <t>TW16Z0459382</t>
  </si>
  <si>
    <t>045939　5S永豐</t>
  </si>
  <si>
    <t>TW16Z0459390</t>
  </si>
  <si>
    <t>04593P　元大LQ</t>
  </si>
  <si>
    <t>TW16Z04593P7</t>
  </si>
  <si>
    <t>045940　5T永豐</t>
  </si>
  <si>
    <t>TW16Z0459408</t>
  </si>
  <si>
    <t>045941　5U永豐</t>
  </si>
  <si>
    <t>TW16Z0459416</t>
  </si>
  <si>
    <t>045942　5V永豐</t>
  </si>
  <si>
    <t>TW16Z0459424</t>
  </si>
  <si>
    <t>045943　凱基KQ</t>
  </si>
  <si>
    <t>TW16Z0459432</t>
  </si>
  <si>
    <t>045944　凱基KR</t>
  </si>
  <si>
    <t>TW16Z0459440</t>
  </si>
  <si>
    <t>045945　凱基KS</t>
  </si>
  <si>
    <t>TW16Z0459457</t>
  </si>
  <si>
    <t>045946　凱基KT</t>
  </si>
  <si>
    <t>TW16Z0459465</t>
  </si>
  <si>
    <t>045947　C2兆豐</t>
  </si>
  <si>
    <t>TW16Z0459473</t>
  </si>
  <si>
    <t>045948　C3兆豐</t>
  </si>
  <si>
    <t>TW16Z0459481</t>
  </si>
  <si>
    <t>045949　KB元大</t>
  </si>
  <si>
    <t>TW16Z0459499</t>
  </si>
  <si>
    <t>04594P　元大LR</t>
  </si>
  <si>
    <t>TW16Z04594P5</t>
  </si>
  <si>
    <t>045950　KC元大</t>
  </si>
  <si>
    <t>TW16Z0459507</t>
  </si>
  <si>
    <t>045951　KD元大</t>
  </si>
  <si>
    <t>TW16Z0459515</t>
  </si>
  <si>
    <t>045952　KE元大</t>
  </si>
  <si>
    <t>TW16Z0459523</t>
  </si>
  <si>
    <t>045953　KF元大</t>
  </si>
  <si>
    <t>TW16Z0459531</t>
  </si>
  <si>
    <t>045954　KG元大</t>
  </si>
  <si>
    <t>TW16Z0459549</t>
  </si>
  <si>
    <t>045955　KH元大</t>
  </si>
  <si>
    <t>TW16Z0459556</t>
  </si>
  <si>
    <t>045956　KI元大</t>
  </si>
  <si>
    <t>TW16Z0459564</t>
  </si>
  <si>
    <t>045957　KJ元大</t>
  </si>
  <si>
    <t>TW16Z0459572</t>
  </si>
  <si>
    <t>045958　KK元大</t>
  </si>
  <si>
    <t>TW16Z0459580</t>
  </si>
  <si>
    <t>045959　KL元大</t>
  </si>
  <si>
    <t>TW16Z0459598</t>
  </si>
  <si>
    <t>04595P　元大LU</t>
  </si>
  <si>
    <t>TW16Z04595P2</t>
  </si>
  <si>
    <t>045960　永昌DP</t>
  </si>
  <si>
    <t>TW16Z0459606</t>
  </si>
  <si>
    <t>045961　永昌DQ</t>
  </si>
  <si>
    <t>TW16Z0459614</t>
  </si>
  <si>
    <t>045962　永昌DR</t>
  </si>
  <si>
    <t>TW16Z0459622</t>
  </si>
  <si>
    <t>045963　MV元富</t>
  </si>
  <si>
    <t>TW16Z0459630</t>
  </si>
  <si>
    <t>045964　MW元富</t>
  </si>
  <si>
    <t>TW16Z0459648</t>
  </si>
  <si>
    <t>045965　MX元富</t>
  </si>
  <si>
    <t>TW16Z0459655</t>
  </si>
  <si>
    <t>045966　MY元富</t>
  </si>
  <si>
    <t>TW16Z0459663</t>
  </si>
  <si>
    <t>045967　MZ元富</t>
  </si>
  <si>
    <t>TW16Z0459671</t>
  </si>
  <si>
    <t>045968　NA元富</t>
  </si>
  <si>
    <t>TW16Z0459689</t>
  </si>
  <si>
    <t>045969　統一KL</t>
  </si>
  <si>
    <t>TW16Z0459697</t>
  </si>
  <si>
    <t>04596P　AL群益</t>
  </si>
  <si>
    <t>TW16Z04596P0</t>
  </si>
  <si>
    <t>045970　統一KM</t>
  </si>
  <si>
    <t>TW16Z0459705</t>
  </si>
  <si>
    <t>045971　統一KN</t>
  </si>
  <si>
    <t>TW16Z0459713</t>
  </si>
  <si>
    <t>045972　日盛CN</t>
  </si>
  <si>
    <t>TW16Z0459721</t>
  </si>
  <si>
    <t>045973　日盛CP</t>
  </si>
  <si>
    <t>TW16Z0459739</t>
  </si>
  <si>
    <t>045974　8L群益</t>
  </si>
  <si>
    <t>TW16Z0459747</t>
  </si>
  <si>
    <t>045975　8M群益</t>
  </si>
  <si>
    <t>TW16Z0459754</t>
  </si>
  <si>
    <t>045976　8N群益</t>
  </si>
  <si>
    <t>TW16Z0459762</t>
  </si>
  <si>
    <t>045977　8Q群益</t>
  </si>
  <si>
    <t>TW16Z0459770</t>
  </si>
  <si>
    <t>045978　8R群益</t>
  </si>
  <si>
    <t>TW16Z0459788</t>
  </si>
  <si>
    <t>045979　8S群益</t>
  </si>
  <si>
    <t>TW16Z0459796</t>
  </si>
  <si>
    <t>04597P　AM群益</t>
  </si>
  <si>
    <t>TW16Z04597P8</t>
  </si>
  <si>
    <t>045980　8T群益</t>
  </si>
  <si>
    <t>TW16Z0459804</t>
  </si>
  <si>
    <t>045981　8U群益</t>
  </si>
  <si>
    <t>TW16Z0459812</t>
  </si>
  <si>
    <t>045982　8V群益</t>
  </si>
  <si>
    <t>TW16Z0459820</t>
  </si>
  <si>
    <t>045983　8W群益</t>
  </si>
  <si>
    <t>TW16Z0459838</t>
  </si>
  <si>
    <t>045984　8X群益</t>
  </si>
  <si>
    <t>TW16Z0459846</t>
  </si>
  <si>
    <t>045985　8Y群益</t>
  </si>
  <si>
    <t>TW16Z0459853</t>
  </si>
  <si>
    <t>045986　9B群益</t>
  </si>
  <si>
    <t>TW16Z0459861</t>
  </si>
  <si>
    <t>045987　臺銀AE</t>
  </si>
  <si>
    <t>TW16Z0459879</t>
  </si>
  <si>
    <t>045988　臺銀AF</t>
  </si>
  <si>
    <t>TW16Z0459887</t>
  </si>
  <si>
    <t>045989　臺銀AG</t>
  </si>
  <si>
    <t>TW16Z0459895</t>
  </si>
  <si>
    <t>04598P　兆豐HZ</t>
  </si>
  <si>
    <t>TW16Z04598P6</t>
  </si>
  <si>
    <t>045990　玉山40</t>
  </si>
  <si>
    <t>TW16Z0459903</t>
  </si>
  <si>
    <t>045991　MD國泰</t>
  </si>
  <si>
    <t>TW16Z0459911</t>
  </si>
  <si>
    <t>045992　LE富邦</t>
  </si>
  <si>
    <t>TW16Z0459929</t>
  </si>
  <si>
    <t>045993　LF富邦</t>
  </si>
  <si>
    <t>TW16Z0459937</t>
  </si>
  <si>
    <t>045994　LG富邦</t>
  </si>
  <si>
    <t>TW16Z0459945</t>
  </si>
  <si>
    <t>045995　LH富邦</t>
  </si>
  <si>
    <t>TW16Z0459952</t>
  </si>
  <si>
    <t>045996　LJ富邦</t>
  </si>
  <si>
    <t>TW16Z0459960</t>
  </si>
  <si>
    <t>045997　LK富邦</t>
  </si>
  <si>
    <t>TW16Z0459978</t>
  </si>
  <si>
    <t>045998　LL富邦</t>
  </si>
  <si>
    <t>TW16Z0459986</t>
  </si>
  <si>
    <t>045999　LM富邦</t>
  </si>
  <si>
    <t>TW16Z0459994</t>
  </si>
  <si>
    <t>04599P　兆豐JA</t>
  </si>
  <si>
    <t>TW16Z04599P4</t>
  </si>
  <si>
    <t>046000　日盛CQ</t>
  </si>
  <si>
    <t>TW16Z0460000</t>
  </si>
  <si>
    <t>046001　日盛CR</t>
  </si>
  <si>
    <t>TW16Z0460018</t>
  </si>
  <si>
    <t>046002　日盛CS</t>
  </si>
  <si>
    <t>TW16Z0460026</t>
  </si>
  <si>
    <t>046003　統一KP</t>
  </si>
  <si>
    <t>TW16Z0460034</t>
  </si>
  <si>
    <t>046004　統一KQ</t>
  </si>
  <si>
    <t>TW16Z0460042</t>
  </si>
  <si>
    <t>046005　凱基LA</t>
  </si>
  <si>
    <t>TW16Z0460059</t>
  </si>
  <si>
    <t>046006　凱基LB</t>
  </si>
  <si>
    <t>TW16Z0460067</t>
  </si>
  <si>
    <t>046007　凱基LC</t>
  </si>
  <si>
    <t>TW16Z0460075</t>
  </si>
  <si>
    <t>046008　凱基LD</t>
  </si>
  <si>
    <t>TW16Z0460083</t>
  </si>
  <si>
    <t>046009　凱基LE</t>
  </si>
  <si>
    <t>TW16Z0460091</t>
  </si>
  <si>
    <t>04600P　統一5L</t>
  </si>
  <si>
    <t>TW16Z04600P0</t>
  </si>
  <si>
    <t>046010　KQ元大</t>
  </si>
  <si>
    <t>TW16Z0460109</t>
  </si>
  <si>
    <t>046011　KR元大</t>
  </si>
  <si>
    <t>TW16Z0460117</t>
  </si>
  <si>
    <t>046012　KS元大</t>
  </si>
  <si>
    <t>TW16Z0460125</t>
  </si>
  <si>
    <t>046013　KT元大</t>
  </si>
  <si>
    <t>TW16Z0460133</t>
  </si>
  <si>
    <t>046014　KU元大</t>
  </si>
  <si>
    <t>TW16Z0460141</t>
  </si>
  <si>
    <t>046015　KV元大</t>
  </si>
  <si>
    <t>TW16Z0460158</t>
  </si>
  <si>
    <t>046016　KW元大</t>
  </si>
  <si>
    <t>TW16Z0460166</t>
  </si>
  <si>
    <t>046017　KX元大</t>
  </si>
  <si>
    <t>TW16Z0460174</t>
  </si>
  <si>
    <t>046018　D6兆豐</t>
  </si>
  <si>
    <t>TW16Z0460182</t>
  </si>
  <si>
    <t>046019　D7兆豐</t>
  </si>
  <si>
    <t>TW16Z0460190</t>
  </si>
  <si>
    <t>04601P　統一5M</t>
  </si>
  <si>
    <t>TW16Z04601P8</t>
  </si>
  <si>
    <t>046020　D8兆豐</t>
  </si>
  <si>
    <t>TW16Z0460208</t>
  </si>
  <si>
    <t>046021　D9兆豐</t>
  </si>
  <si>
    <t>TW16Z0460216</t>
  </si>
  <si>
    <t>046022　F1兆豐</t>
  </si>
  <si>
    <t>TW16Z0460224</t>
  </si>
  <si>
    <t>046023　F2兆豐</t>
  </si>
  <si>
    <t>TW16Z0460232</t>
  </si>
  <si>
    <t>046024　F3兆豐</t>
  </si>
  <si>
    <t>TW16Z0460240</t>
  </si>
  <si>
    <t>046025　F4兆豐</t>
  </si>
  <si>
    <t>TW16Z0460257</t>
  </si>
  <si>
    <t>046026　F5兆豐</t>
  </si>
  <si>
    <t>TW16Z0460265</t>
  </si>
  <si>
    <t>046027　F6兆豐</t>
  </si>
  <si>
    <t>TW16Z0460273</t>
  </si>
  <si>
    <t>046028　F7兆豐</t>
  </si>
  <si>
    <t>TW16Z0460281</t>
  </si>
  <si>
    <t>046029　F8兆豐</t>
  </si>
  <si>
    <t>TW16Z0460299</t>
  </si>
  <si>
    <t>04602P　統一5N</t>
  </si>
  <si>
    <t>TW16Z04602P6</t>
  </si>
  <si>
    <t>046030　F9兆豐</t>
  </si>
  <si>
    <t>TW16Z0460307</t>
  </si>
  <si>
    <t>046031　G1兆豐</t>
  </si>
  <si>
    <t>TW16Z0460315</t>
  </si>
  <si>
    <t>046032　G2兆豐</t>
  </si>
  <si>
    <t>TW16Z0460323</t>
  </si>
  <si>
    <t>046033　G3兆豐</t>
  </si>
  <si>
    <t>TW16Z0460331</t>
  </si>
  <si>
    <t>046034　G4兆豐</t>
  </si>
  <si>
    <t>TW16Z0460349</t>
  </si>
  <si>
    <t>046035　ND元富</t>
  </si>
  <si>
    <t>TW16Z0460356</t>
  </si>
  <si>
    <t>046036　NE元富</t>
  </si>
  <si>
    <t>TW16Z0460364</t>
  </si>
  <si>
    <t>046037　MF國泰</t>
  </si>
  <si>
    <t>TW16Z0460372</t>
  </si>
  <si>
    <t>046038　MG國泰</t>
  </si>
  <si>
    <t>TW16Z0460380</t>
  </si>
  <si>
    <t>046039　MH國泰</t>
  </si>
  <si>
    <t>TW16Z0460398</t>
  </si>
  <si>
    <t>04603P　中信AN</t>
  </si>
  <si>
    <t>TW16Z04603P4</t>
  </si>
  <si>
    <t>046040　LQ富邦</t>
  </si>
  <si>
    <t>TW16Z0460406</t>
  </si>
  <si>
    <t>046041　LR富邦</t>
  </si>
  <si>
    <t>TW16Z0460414</t>
  </si>
  <si>
    <t>046042　LS富邦</t>
  </si>
  <si>
    <t>TW16Z0460422</t>
  </si>
  <si>
    <t>046043　06群益</t>
  </si>
  <si>
    <t>TW16Z0460430</t>
  </si>
  <si>
    <t>046044　08群益</t>
  </si>
  <si>
    <t>TW16Z0460448</t>
  </si>
  <si>
    <t>046045　9I群益</t>
  </si>
  <si>
    <t>TW16Z0460455</t>
  </si>
  <si>
    <t>046046　9J群益</t>
  </si>
  <si>
    <t>TW16Z0460463</t>
  </si>
  <si>
    <t>046047　9K群益</t>
  </si>
  <si>
    <t>TW16Z0460471</t>
  </si>
  <si>
    <t>046048　9L群益</t>
  </si>
  <si>
    <t>TW16Z0460489</t>
  </si>
  <si>
    <t>046049　9M群益</t>
  </si>
  <si>
    <t>TW16Z0460497</t>
  </si>
  <si>
    <t>04604P　AT永豐</t>
  </si>
  <si>
    <t>TW16Z04604P2</t>
  </si>
  <si>
    <t>046050　9N群益</t>
  </si>
  <si>
    <t>TW16Z0460505</t>
  </si>
  <si>
    <t>046051　9P群益</t>
  </si>
  <si>
    <t>TW16Z0460513</t>
  </si>
  <si>
    <t>046052　9Q群益</t>
  </si>
  <si>
    <t>TW16Z0460521</t>
  </si>
  <si>
    <t>046053　中信94</t>
  </si>
  <si>
    <t>TW16Z0460539</t>
  </si>
  <si>
    <t>046054　中信95</t>
  </si>
  <si>
    <t>TW16Z0460547</t>
  </si>
  <si>
    <t>046055　中信96</t>
  </si>
  <si>
    <t>TW16Z0460554</t>
  </si>
  <si>
    <t>046056　中信97</t>
  </si>
  <si>
    <t>TW16Z0460562</t>
  </si>
  <si>
    <t>046057　中信99</t>
  </si>
  <si>
    <t>TW16Z0460570</t>
  </si>
  <si>
    <t>046058　中信A1</t>
  </si>
  <si>
    <t>TW16Z0460588</t>
  </si>
  <si>
    <t>046059　中信A2</t>
  </si>
  <si>
    <t>TW16Z0460596</t>
  </si>
  <si>
    <t>04605P　AU永豐</t>
  </si>
  <si>
    <t>TW16Z04605P9</t>
  </si>
  <si>
    <t>046060　6A永豐</t>
  </si>
  <si>
    <t>TW16Z0460604</t>
  </si>
  <si>
    <t>046061　6B永豐</t>
  </si>
  <si>
    <t>TW16Z0460612</t>
  </si>
  <si>
    <t>046062　6C永豐</t>
  </si>
  <si>
    <t>TW16Z0460620</t>
  </si>
  <si>
    <t>046063　6D永豐</t>
  </si>
  <si>
    <t>TW16Z0460638</t>
  </si>
  <si>
    <t>046064　6E永豐</t>
  </si>
  <si>
    <t>TW16Z0460646</t>
  </si>
  <si>
    <t>046065　6F永豐</t>
  </si>
  <si>
    <t>TW16Z0460653</t>
  </si>
  <si>
    <t>046066　6G永豐</t>
  </si>
  <si>
    <t>TW16Z0460661</t>
  </si>
  <si>
    <t>046067　6H永豐</t>
  </si>
  <si>
    <t>TW16Z0460679</t>
  </si>
  <si>
    <t>046068　6I永豐</t>
  </si>
  <si>
    <t>TW16Z0460687</t>
  </si>
  <si>
    <t>046069　6J永豐</t>
  </si>
  <si>
    <t>TW16Z0460695</t>
  </si>
  <si>
    <t>04606P　永昌FX</t>
  </si>
  <si>
    <t>TW16Z04606P7</t>
  </si>
  <si>
    <t>046070　6K永豐</t>
  </si>
  <si>
    <t>TW16Z0460703</t>
  </si>
  <si>
    <t>046071　6L永豐</t>
  </si>
  <si>
    <t>TW16Z0460711</t>
  </si>
  <si>
    <t>046072　6M永豐</t>
  </si>
  <si>
    <t>TW16Z0460729</t>
  </si>
  <si>
    <t>046073　6N永豐</t>
  </si>
  <si>
    <t>TW16Z0460737</t>
  </si>
  <si>
    <t>046074　台新6U</t>
  </si>
  <si>
    <t>TW16Z0460745</t>
  </si>
  <si>
    <t>046075　台新6V</t>
  </si>
  <si>
    <t>TW16Z0460752</t>
  </si>
  <si>
    <t>046076　永昌DS</t>
  </si>
  <si>
    <t>TW16Z0460760</t>
  </si>
  <si>
    <t>046077　永昌DT</t>
  </si>
  <si>
    <t>TW16Z0460778</t>
  </si>
  <si>
    <t>046078　永昌DU</t>
  </si>
  <si>
    <t>TW16Z0460786</t>
  </si>
  <si>
    <t>046079　NJ元富</t>
  </si>
  <si>
    <t>TW16Z0460794</t>
  </si>
  <si>
    <t>04607P　康和GY</t>
  </si>
  <si>
    <t>TW16Z04607P5</t>
  </si>
  <si>
    <t>046080　NK元富</t>
  </si>
  <si>
    <t>TW16Z0460802</t>
  </si>
  <si>
    <t>046081　NL元富</t>
  </si>
  <si>
    <t>TW16Z0460810</t>
  </si>
  <si>
    <t>046082　康和FR</t>
  </si>
  <si>
    <t>TW16Z0460828</t>
  </si>
  <si>
    <t>046083　日盛CU</t>
  </si>
  <si>
    <t>TW16Z0460836</t>
  </si>
  <si>
    <t>046084　日盛CV</t>
  </si>
  <si>
    <t>TW16Z0460844</t>
  </si>
  <si>
    <t>046085　日盛CW</t>
  </si>
  <si>
    <t>TW16Z0460851</t>
  </si>
  <si>
    <t>046086　統一KU</t>
  </si>
  <si>
    <t>TW16Z0460869</t>
  </si>
  <si>
    <t>046087　統一KV</t>
  </si>
  <si>
    <t>TW16Z0460877</t>
  </si>
  <si>
    <t>046088　統一KW</t>
  </si>
  <si>
    <t>TW16Z0460885</t>
  </si>
  <si>
    <t>046089　凱基LH</t>
  </si>
  <si>
    <t>TW16Z0460893</t>
  </si>
  <si>
    <t>04608P　元富6B</t>
  </si>
  <si>
    <t>TW16Z04608P3</t>
  </si>
  <si>
    <t>046090　凱基LJ</t>
  </si>
  <si>
    <t>TW16Z0460901</t>
  </si>
  <si>
    <t>046091　凱基LL</t>
  </si>
  <si>
    <t>TW16Z0460919</t>
  </si>
  <si>
    <t>046092　凱基LM</t>
  </si>
  <si>
    <t>TW16Z0460927</t>
  </si>
  <si>
    <t>046093　凱基LN</t>
  </si>
  <si>
    <t>TW16Z0460935</t>
  </si>
  <si>
    <t>046094　凱基LP</t>
  </si>
  <si>
    <t>TW16Z0460943</t>
  </si>
  <si>
    <t>046095　凱基LQ</t>
  </si>
  <si>
    <t>TW16Z0460950</t>
  </si>
  <si>
    <t>046096　凱基LR</t>
  </si>
  <si>
    <t>TW16Z0460968</t>
  </si>
  <si>
    <t>046097　12群益</t>
  </si>
  <si>
    <t>TW16Z0460976</t>
  </si>
  <si>
    <t>046098　13群益</t>
  </si>
  <si>
    <t>TW16Z0460984</t>
  </si>
  <si>
    <t>046099　14群益</t>
  </si>
  <si>
    <t>TW16Z0460992</t>
  </si>
  <si>
    <t>04609P　AU群益</t>
  </si>
  <si>
    <t>TW16Z04609P1</t>
  </si>
  <si>
    <t>046100　15群益</t>
  </si>
  <si>
    <t>TW16Z0461008</t>
  </si>
  <si>
    <t>046101　臺銀AH</t>
  </si>
  <si>
    <t>TW16Z0461016</t>
  </si>
  <si>
    <t>046102　LA元大</t>
  </si>
  <si>
    <t>TW16Z0461024</t>
  </si>
  <si>
    <t>046103　MJ國泰</t>
  </si>
  <si>
    <t>TW16Z0461032</t>
  </si>
  <si>
    <t>046104　MK國泰</t>
  </si>
  <si>
    <t>TW16Z0461040</t>
  </si>
  <si>
    <t>046105　LW富邦</t>
  </si>
  <si>
    <t>TW16Z0461057</t>
  </si>
  <si>
    <t>046106　LX富邦</t>
  </si>
  <si>
    <t>TW16Z0461065</t>
  </si>
  <si>
    <t>046107　LY富邦</t>
  </si>
  <si>
    <t>TW16Z0461073</t>
  </si>
  <si>
    <t>046108　LZ富邦</t>
  </si>
  <si>
    <t>TW16Z0461081</t>
  </si>
  <si>
    <t>046109　MA富邦</t>
  </si>
  <si>
    <t>TW16Z0461099</t>
  </si>
  <si>
    <t>04610P　日盛GW</t>
  </si>
  <si>
    <t>TW16Z04610P9</t>
  </si>
  <si>
    <t>046110　MB富邦</t>
  </si>
  <si>
    <t>TW16Z0461107</t>
  </si>
  <si>
    <t>046111　中信A5</t>
  </si>
  <si>
    <t>TW16Z0461115</t>
  </si>
  <si>
    <t>046112　中信A6</t>
  </si>
  <si>
    <t>TW16Z0461123</t>
  </si>
  <si>
    <t>046113　中信A7</t>
  </si>
  <si>
    <t>TW16Z0461131</t>
  </si>
  <si>
    <t>046114　6V永豐</t>
  </si>
  <si>
    <t>TW16Z0461149</t>
  </si>
  <si>
    <t>046115　6W永豐</t>
  </si>
  <si>
    <t>TW16Z0461156</t>
  </si>
  <si>
    <t>046116　6X永豐</t>
  </si>
  <si>
    <t>TW16Z0461164</t>
  </si>
  <si>
    <t>046117　6Y永豐</t>
  </si>
  <si>
    <t>TW16Z0461172</t>
  </si>
  <si>
    <t>046118　6Z永豐</t>
  </si>
  <si>
    <t>TW16Z0461180</t>
  </si>
  <si>
    <t>046119　7A永豐</t>
  </si>
  <si>
    <t>TW16Z0461198</t>
  </si>
  <si>
    <t>04611P　凱基1A</t>
  </si>
  <si>
    <t>TW16Z04611P7</t>
  </si>
  <si>
    <t>046120　7B永豐</t>
  </si>
  <si>
    <t>TW16Z0461206</t>
  </si>
  <si>
    <t>046121　7C永豐</t>
  </si>
  <si>
    <t>TW16Z0461214</t>
  </si>
  <si>
    <t>046122　7D永豐</t>
  </si>
  <si>
    <t>TW16Z0461222</t>
  </si>
  <si>
    <t>046123　7E永豐</t>
  </si>
  <si>
    <t>TW16Z0461230</t>
  </si>
  <si>
    <t>046124　7F永豐</t>
  </si>
  <si>
    <t>TW16Z0461248</t>
  </si>
  <si>
    <t>046125　7G永豐</t>
  </si>
  <si>
    <t>TW16Z0461255</t>
  </si>
  <si>
    <t>046126　7H永豐</t>
  </si>
  <si>
    <t>TW16Z0461263</t>
  </si>
  <si>
    <t>046127　凱基LW</t>
  </si>
  <si>
    <t>TW16Z0461271</t>
  </si>
  <si>
    <t>046128　凱基LX</t>
  </si>
  <si>
    <t>TW16Z0461289</t>
  </si>
  <si>
    <t>046129　凱基LY</t>
  </si>
  <si>
    <t>TW16Z0461297</t>
  </si>
  <si>
    <t>04612P　凱基1D</t>
  </si>
  <si>
    <t>TW16Z04612P5</t>
  </si>
  <si>
    <t>046130　凱基LZ</t>
  </si>
  <si>
    <t>TW16Z0461305</t>
  </si>
  <si>
    <t>046131　凱基MA</t>
  </si>
  <si>
    <t>TW16Z0461313</t>
  </si>
  <si>
    <t>046132　凱基MB</t>
  </si>
  <si>
    <t>TW16Z0461321</t>
  </si>
  <si>
    <t>046133　凱基MC</t>
  </si>
  <si>
    <t>TW16Z0461339</t>
  </si>
  <si>
    <t>046134　H1兆豐</t>
  </si>
  <si>
    <t>TW16Z0461347</t>
  </si>
  <si>
    <t>046135　H2兆豐</t>
  </si>
  <si>
    <t>TW16Z0461354</t>
  </si>
  <si>
    <t>046136　H3兆豐</t>
  </si>
  <si>
    <t>TW16Z0461362</t>
  </si>
  <si>
    <t>046137　H4兆豐</t>
  </si>
  <si>
    <t>TW16Z0461370</t>
  </si>
  <si>
    <t>046138　H5兆豐</t>
  </si>
  <si>
    <t>TW16Z0461388</t>
  </si>
  <si>
    <t>046139　H6兆豐</t>
  </si>
  <si>
    <t>TW16Z0461396</t>
  </si>
  <si>
    <t>04613P　凱基1E</t>
  </si>
  <si>
    <t>TW16Z04613P3</t>
  </si>
  <si>
    <t>046140　H7兆豐</t>
  </si>
  <si>
    <t>TW16Z0461404</t>
  </si>
  <si>
    <t>046141　H8兆豐</t>
  </si>
  <si>
    <t>TW16Z0461412</t>
  </si>
  <si>
    <t>046142　H9兆豐</t>
  </si>
  <si>
    <t>TW16Z0461420</t>
  </si>
  <si>
    <t>046143　J1兆豐</t>
  </si>
  <si>
    <t>TW16Z0461438</t>
  </si>
  <si>
    <t>046144　J2兆豐</t>
  </si>
  <si>
    <t>TW16Z0461446</t>
  </si>
  <si>
    <t>046145　J3兆豐</t>
  </si>
  <si>
    <t>TW16Z0461453</t>
  </si>
  <si>
    <t>046146　J4兆豐</t>
  </si>
  <si>
    <t>TW16Z0461461</t>
  </si>
  <si>
    <t>046147　J7兆豐</t>
  </si>
  <si>
    <t>TW16Z0461479</t>
  </si>
  <si>
    <t>046148　統一KY</t>
  </si>
  <si>
    <t>TW16Z0461487</t>
  </si>
  <si>
    <t>046149　統一KZ</t>
  </si>
  <si>
    <t>TW16Z0461495</t>
  </si>
  <si>
    <t>04614P　凱基1G</t>
  </si>
  <si>
    <t>TW16Z04614P1</t>
  </si>
  <si>
    <t>046150　統一LA</t>
  </si>
  <si>
    <t>TW16Z0461503</t>
  </si>
  <si>
    <t>046151　日盛CX</t>
  </si>
  <si>
    <t>TW16Z0461511</t>
  </si>
  <si>
    <t>046152　日盛CY</t>
  </si>
  <si>
    <t>TW16Z0461529</t>
  </si>
  <si>
    <t>046153　LE元大</t>
  </si>
  <si>
    <t>TW16Z0461537</t>
  </si>
  <si>
    <t>046154　LF元大</t>
  </si>
  <si>
    <t>TW16Z0461545</t>
  </si>
  <si>
    <t>046155　LG元大</t>
  </si>
  <si>
    <t>TW16Z0461552</t>
  </si>
  <si>
    <t>046156　LH元大</t>
  </si>
  <si>
    <t>TW16Z0461560</t>
  </si>
  <si>
    <t>046157　LI元大</t>
  </si>
  <si>
    <t>TW16Z0461578</t>
  </si>
  <si>
    <t>046158　LJ元大</t>
  </si>
  <si>
    <t>TW16Z0461586</t>
  </si>
  <si>
    <t>046159　23群益</t>
  </si>
  <si>
    <t>TW16Z0461594</t>
  </si>
  <si>
    <t>04615P　中信AS</t>
  </si>
  <si>
    <t>TW16Z04615P8</t>
  </si>
  <si>
    <t>046160　24群益</t>
  </si>
  <si>
    <t>TW16Z0461602</t>
  </si>
  <si>
    <t>046161　25群益</t>
  </si>
  <si>
    <t>TW16Z0461610</t>
  </si>
  <si>
    <t>046162　26群益</t>
  </si>
  <si>
    <t>TW16Z0461628</t>
  </si>
  <si>
    <t>046163　中信A8</t>
  </si>
  <si>
    <t>TW16Z0461636</t>
  </si>
  <si>
    <t>046164　7N永豐</t>
  </si>
  <si>
    <t>TW16Z0461644</t>
  </si>
  <si>
    <t>046165　7P永豐</t>
  </si>
  <si>
    <t>TW16Z0461651</t>
  </si>
  <si>
    <t>046166　7Q永豐</t>
  </si>
  <si>
    <t>TW16Z0461669</t>
  </si>
  <si>
    <t>046167　7R永豐</t>
  </si>
  <si>
    <t>TW16Z0461677</t>
  </si>
  <si>
    <t>046168　7S永豐</t>
  </si>
  <si>
    <t>TW16Z0461685</t>
  </si>
  <si>
    <t>046169　7T永豐</t>
  </si>
  <si>
    <t>TW16Z0461693</t>
  </si>
  <si>
    <t>04616P　中信AT</t>
  </si>
  <si>
    <t>TW16Z04616P6</t>
  </si>
  <si>
    <t>046170　7U永豐</t>
  </si>
  <si>
    <t>TW16Z0461701</t>
  </si>
  <si>
    <t>046171　台新6Y</t>
  </si>
  <si>
    <t>TW16Z0461719</t>
  </si>
  <si>
    <t>046172　康和FS</t>
  </si>
  <si>
    <t>TW16Z0461727</t>
  </si>
  <si>
    <t>046173　NQ元富</t>
  </si>
  <si>
    <t>TW16Z0461735</t>
  </si>
  <si>
    <t>046174　NR元富</t>
  </si>
  <si>
    <t>TW16Z0461743</t>
  </si>
  <si>
    <t>046175　NS元富</t>
  </si>
  <si>
    <t>TW16Z0461750</t>
  </si>
  <si>
    <t>046176　NT元富</t>
  </si>
  <si>
    <t>TW16Z0461768</t>
  </si>
  <si>
    <t>046177　NU元富</t>
  </si>
  <si>
    <t>TW16Z0461776</t>
  </si>
  <si>
    <t>046178　NV元富</t>
  </si>
  <si>
    <t>TW16Z0461784</t>
  </si>
  <si>
    <t>046179　NW元富</t>
  </si>
  <si>
    <t>TW16Z0461792</t>
  </si>
  <si>
    <t>04617P　元大MH</t>
  </si>
  <si>
    <t>TW16Z04617P4</t>
  </si>
  <si>
    <t>046180　ML國泰</t>
  </si>
  <si>
    <t>TW16Z0461800</t>
  </si>
  <si>
    <t>046181　MD富邦</t>
  </si>
  <si>
    <t>TW16Z0461818</t>
  </si>
  <si>
    <t>046182　ME富邦</t>
  </si>
  <si>
    <t>TW16Z0461826</t>
  </si>
  <si>
    <t>046183　MF富邦</t>
  </si>
  <si>
    <t>TW16Z0461834</t>
  </si>
  <si>
    <t>046184　4S第一</t>
  </si>
  <si>
    <t>TW16Z0461842</t>
  </si>
  <si>
    <t>046185　4T第一</t>
  </si>
  <si>
    <t>TW16Z0461859</t>
  </si>
  <si>
    <t>046186　永昌DV</t>
  </si>
  <si>
    <t>TW16Z0461867</t>
  </si>
  <si>
    <t>046187　永昌DW</t>
  </si>
  <si>
    <t>TW16Z0461875</t>
  </si>
  <si>
    <t>046188　永昌DX</t>
  </si>
  <si>
    <t>TW16Z0461883</t>
  </si>
  <si>
    <t>046189　永昌DY</t>
  </si>
  <si>
    <t>TW16Z0461891</t>
  </si>
  <si>
    <t>04618P　元大MI</t>
  </si>
  <si>
    <t>TW16Z04618P2</t>
  </si>
  <si>
    <t>046190　元富07</t>
  </si>
  <si>
    <t>TW16Z0461909</t>
  </si>
  <si>
    <t>046191　28群益</t>
  </si>
  <si>
    <t>TW16Z0461917</t>
  </si>
  <si>
    <t>046192　29群益</t>
  </si>
  <si>
    <t>TW16Z0461925</t>
  </si>
  <si>
    <t>046193　中信A9</t>
  </si>
  <si>
    <t>TW16Z0461933</t>
  </si>
  <si>
    <t>046194　7X永豐</t>
  </si>
  <si>
    <t>TW16Z0461941</t>
  </si>
  <si>
    <t>046195　日盛CZ</t>
  </si>
  <si>
    <t>TW16Z0461958</t>
  </si>
  <si>
    <t>046196　日盛DA</t>
  </si>
  <si>
    <t>TW16Z0461966</t>
  </si>
  <si>
    <t>046197　日盛DB</t>
  </si>
  <si>
    <t>TW16Z0461974</t>
  </si>
  <si>
    <t>046198　日盛DC</t>
  </si>
  <si>
    <t>TW16Z0461982</t>
  </si>
  <si>
    <t>046199　宏遠11</t>
  </si>
  <si>
    <t>TW16Z0461990</t>
  </si>
  <si>
    <t>04619P　凱基1U</t>
  </si>
  <si>
    <t>TW16Z04619P0</t>
  </si>
  <si>
    <t>046200　宏遠13</t>
  </si>
  <si>
    <t>TW16Z0462006</t>
  </si>
  <si>
    <t>046201　宏遠14</t>
  </si>
  <si>
    <t>TW16Z0462014</t>
  </si>
  <si>
    <t>046202　統一LB</t>
  </si>
  <si>
    <t>TW16Z0462022</t>
  </si>
  <si>
    <t>046203　凱基ME</t>
  </si>
  <si>
    <t>TW16Z0462030</t>
  </si>
  <si>
    <t>046204　凱基MF</t>
  </si>
  <si>
    <t>TW16Z0462048</t>
  </si>
  <si>
    <t>046205　LM元大</t>
  </si>
  <si>
    <t>TW16Z0462055</t>
  </si>
  <si>
    <t>046206　LN元大</t>
  </si>
  <si>
    <t>TW16Z0462063</t>
  </si>
  <si>
    <t>046207　LP元大</t>
  </si>
  <si>
    <t>TW16Z0462071</t>
  </si>
  <si>
    <t>046208　LQ元大</t>
  </si>
  <si>
    <t>TW16Z0462089</t>
  </si>
  <si>
    <t>046209　LR元大</t>
  </si>
  <si>
    <t>TW16Z0462097</t>
  </si>
  <si>
    <t>04620P　凱基1V</t>
  </si>
  <si>
    <t>TW16Z04620P8</t>
  </si>
  <si>
    <t>046210　LS元大</t>
  </si>
  <si>
    <t>TW16Z0462105</t>
  </si>
  <si>
    <t>046211　LT元大</t>
  </si>
  <si>
    <t>TW16Z0462113</t>
  </si>
  <si>
    <t>046212　MN國泰</t>
  </si>
  <si>
    <t>TW16Z0462121</t>
  </si>
  <si>
    <t>046213　大展AA</t>
  </si>
  <si>
    <t>TW16Z0462139</t>
  </si>
  <si>
    <t>046214　大展N6</t>
  </si>
  <si>
    <t>TW16Z0462147</t>
  </si>
  <si>
    <t>046215　大展N7</t>
  </si>
  <si>
    <t>TW16Z0462154</t>
  </si>
  <si>
    <t>046216　大展N8</t>
  </si>
  <si>
    <t>TW16Z0462162</t>
  </si>
  <si>
    <t>046217　大展N9</t>
  </si>
  <si>
    <t>TW16Z0462170</t>
  </si>
  <si>
    <t>046218　MG富邦</t>
  </si>
  <si>
    <t>TW16Z0462188</t>
  </si>
  <si>
    <t>046219　MH富邦</t>
  </si>
  <si>
    <t>TW16Z0462196</t>
  </si>
  <si>
    <t>04621P　日盛HA</t>
  </si>
  <si>
    <t>TW16Z04621P6</t>
  </si>
  <si>
    <t>046220　MJ富邦</t>
  </si>
  <si>
    <t>TW16Z0462204</t>
  </si>
  <si>
    <t>046221　4U第一</t>
  </si>
  <si>
    <t>TW16Z0462212</t>
  </si>
  <si>
    <t>046222　LV元大</t>
  </si>
  <si>
    <t>TW16Z0462220</t>
  </si>
  <si>
    <t>046223　LX元大</t>
  </si>
  <si>
    <t>TW16Z0462238</t>
  </si>
  <si>
    <t>046224　LY元大</t>
  </si>
  <si>
    <t>TW16Z0462246</t>
  </si>
  <si>
    <t>046225　LZ元大</t>
  </si>
  <si>
    <t>TW16Z0462253</t>
  </si>
  <si>
    <t>046226　MA元大</t>
  </si>
  <si>
    <t>TW16Z0462261</t>
  </si>
  <si>
    <t>046227　凱基MH</t>
  </si>
  <si>
    <t>TW16Z0462279</t>
  </si>
  <si>
    <t>046228　凱基MJ</t>
  </si>
  <si>
    <t>TW16Z0462287</t>
  </si>
  <si>
    <t>046229　中信B2</t>
  </si>
  <si>
    <t>TW16Z0462295</t>
  </si>
  <si>
    <t>04622P　元富6H</t>
  </si>
  <si>
    <t>TW16Z04622P4</t>
  </si>
  <si>
    <t>046230　中信B3</t>
  </si>
  <si>
    <t>TW16Z0462303</t>
  </si>
  <si>
    <t>046231　中信B4</t>
  </si>
  <si>
    <t>TW16Z0462311</t>
  </si>
  <si>
    <t>046232　中信B5</t>
  </si>
  <si>
    <t>TW16Z0462329</t>
  </si>
  <si>
    <t>046233　中信B6</t>
  </si>
  <si>
    <t>TW16Z0462337</t>
  </si>
  <si>
    <t>046234　8A永豐</t>
  </si>
  <si>
    <t>TW16Z0462345</t>
  </si>
  <si>
    <t>046235　8B永豐</t>
  </si>
  <si>
    <t>TW16Z0462352</t>
  </si>
  <si>
    <t>046236　8C永豐</t>
  </si>
  <si>
    <t>TW16Z0462360</t>
  </si>
  <si>
    <t>046237　8D永豐</t>
  </si>
  <si>
    <t>TW16Z0462378</t>
  </si>
  <si>
    <t>046238　8E永豐</t>
  </si>
  <si>
    <t>TW16Z0462386</t>
  </si>
  <si>
    <t>046239　元富08</t>
  </si>
  <si>
    <t>TW16Z0462394</t>
  </si>
  <si>
    <t>04623P　元富6J</t>
  </si>
  <si>
    <t>TW16Z04623P2</t>
  </si>
  <si>
    <t>046240　元富09</t>
  </si>
  <si>
    <t>TW16Z0462402</t>
  </si>
  <si>
    <t>046241　元富10</t>
  </si>
  <si>
    <t>TW16Z0462410</t>
  </si>
  <si>
    <t>046242　元富11</t>
  </si>
  <si>
    <t>TW16Z0462428</t>
  </si>
  <si>
    <t>046243　元富12</t>
  </si>
  <si>
    <t>TW16Z0462436</t>
  </si>
  <si>
    <t>046244　MK富邦</t>
  </si>
  <si>
    <t>TW16Z0462444</t>
  </si>
  <si>
    <t>046245　ML富邦</t>
  </si>
  <si>
    <t>TW16Z0462451</t>
  </si>
  <si>
    <t>046246　MM富邦</t>
  </si>
  <si>
    <t>TW16Z0462469</t>
  </si>
  <si>
    <t>046247　MN富邦</t>
  </si>
  <si>
    <t>TW16Z0462477</t>
  </si>
  <si>
    <t>046248　8I永豐</t>
  </si>
  <si>
    <t>TW16Z0462485</t>
  </si>
  <si>
    <t>046249　35群益</t>
  </si>
  <si>
    <t>TW16Z0462493</t>
  </si>
  <si>
    <t>04624P　元富6K</t>
  </si>
  <si>
    <t>TW16Z04624P0</t>
  </si>
  <si>
    <t>046250　36群益</t>
  </si>
  <si>
    <t>TW16Z0462501</t>
  </si>
  <si>
    <t>046251　37群益</t>
  </si>
  <si>
    <t>TW16Z0462519</t>
  </si>
  <si>
    <t>046252　38群益</t>
  </si>
  <si>
    <t>TW16Z0462527</t>
  </si>
  <si>
    <t>046253　凱基ML</t>
  </si>
  <si>
    <t>TW16Z0462535</t>
  </si>
  <si>
    <t>046254　凱基MM</t>
  </si>
  <si>
    <t>TW16Z0462543</t>
  </si>
  <si>
    <t>046255　MT國泰</t>
  </si>
  <si>
    <t>TW16Z0462550</t>
  </si>
  <si>
    <t>046256　大展AB</t>
  </si>
  <si>
    <t>TW16Z0462568</t>
  </si>
  <si>
    <t>046257　元富13</t>
  </si>
  <si>
    <t>TW16Z0462576</t>
  </si>
  <si>
    <t>046258　元富14</t>
  </si>
  <si>
    <t>TW16Z0462584</t>
  </si>
  <si>
    <t>046259　元富15</t>
  </si>
  <si>
    <t>TW16Z0462592</t>
  </si>
  <si>
    <t>04625P　元富6L</t>
  </si>
  <si>
    <t>TW16Z04625P7</t>
  </si>
  <si>
    <t>046260　元富16</t>
  </si>
  <si>
    <t>TW16Z0462600</t>
  </si>
  <si>
    <t>046261　統一LE</t>
  </si>
  <si>
    <t>TW16Z0462618</t>
  </si>
  <si>
    <t>046262　統一LF</t>
  </si>
  <si>
    <t>TW16Z0462626</t>
  </si>
  <si>
    <t>046263　統一LG</t>
  </si>
  <si>
    <t>TW16Z0462634</t>
  </si>
  <si>
    <t>046264　統一LH</t>
  </si>
  <si>
    <t>TW16Z0462642</t>
  </si>
  <si>
    <t>046265　統一LJ</t>
  </si>
  <si>
    <t>TW16Z0462659</t>
  </si>
  <si>
    <t>046266　MF元大</t>
  </si>
  <si>
    <t>TW16Z0462667</t>
  </si>
  <si>
    <t>046267　MG元大</t>
  </si>
  <si>
    <t>TW16Z0462675</t>
  </si>
  <si>
    <t>046268　MH元大</t>
  </si>
  <si>
    <t>TW16Z0462683</t>
  </si>
  <si>
    <t>046269　MI元大</t>
  </si>
  <si>
    <t>TW16Z0462691</t>
  </si>
  <si>
    <t>04626P　元富6M</t>
  </si>
  <si>
    <t>TW16Z04626P5</t>
  </si>
  <si>
    <t>046270　MJ元大</t>
  </si>
  <si>
    <t>TW16Z0462709</t>
  </si>
  <si>
    <t>046271　MK元大</t>
  </si>
  <si>
    <t>TW16Z0462717</t>
  </si>
  <si>
    <t>046272　ML元大</t>
  </si>
  <si>
    <t>TW16Z0462725</t>
  </si>
  <si>
    <t>046273　MM元大</t>
  </si>
  <si>
    <t>TW16Z0462733</t>
  </si>
  <si>
    <t>046274　K4兆豐</t>
  </si>
  <si>
    <t>TW16Z0462741</t>
  </si>
  <si>
    <t>046275　K5兆豐</t>
  </si>
  <si>
    <t>TW16Z0462758</t>
  </si>
  <si>
    <t>046276　K6兆豐</t>
  </si>
  <si>
    <t>TW16Z0462766</t>
  </si>
  <si>
    <t>046277　K7兆豐</t>
  </si>
  <si>
    <t>TW16Z0462774</t>
  </si>
  <si>
    <t>046278　K8兆豐</t>
  </si>
  <si>
    <t>TW16Z0462782</t>
  </si>
  <si>
    <t>046279　K9兆豐</t>
  </si>
  <si>
    <t>TW16Z0462790</t>
  </si>
  <si>
    <t>04627P　兆豐JP</t>
  </si>
  <si>
    <t>TW16Z04627P3</t>
  </si>
  <si>
    <t>046280　L1兆豐</t>
  </si>
  <si>
    <t>TW16Z0462808</t>
  </si>
  <si>
    <t>046281　L2兆豐</t>
  </si>
  <si>
    <t>TW16Z0462816</t>
  </si>
  <si>
    <t>046282　L3兆豐</t>
  </si>
  <si>
    <t>TW16Z0462824</t>
  </si>
  <si>
    <t>046283　L4兆豐</t>
  </si>
  <si>
    <t>TW16Z0462832</t>
  </si>
  <si>
    <t>046284　L5兆豐</t>
  </si>
  <si>
    <t>TW16Z0462840</t>
  </si>
  <si>
    <t>046285　L6兆豐</t>
  </si>
  <si>
    <t>TW16Z0462857</t>
  </si>
  <si>
    <t>046286　L7兆豐</t>
  </si>
  <si>
    <t>TW16Z0462865</t>
  </si>
  <si>
    <t>046287　L8兆豐</t>
  </si>
  <si>
    <t>TW16Z0462873</t>
  </si>
  <si>
    <t>046288　L9兆豐</t>
  </si>
  <si>
    <t>TW16Z0462881</t>
  </si>
  <si>
    <t>046289　M1兆豐</t>
  </si>
  <si>
    <t>TW16Z0462899</t>
  </si>
  <si>
    <t>04628P　兆豐JQ</t>
  </si>
  <si>
    <t>TW16Z04628P1</t>
  </si>
  <si>
    <t>046290　M2兆豐</t>
  </si>
  <si>
    <t>TW16Z0462907</t>
  </si>
  <si>
    <t>046291　日盛DF</t>
  </si>
  <si>
    <t>TW16Z0462915</t>
  </si>
  <si>
    <t>046292　日盛DG</t>
  </si>
  <si>
    <t>TW16Z0462923</t>
  </si>
  <si>
    <t>046293　日盛DH</t>
  </si>
  <si>
    <t>TW16Z0462931</t>
  </si>
  <si>
    <t>046294　統一LM</t>
  </si>
  <si>
    <t>TW16Z0462949</t>
  </si>
  <si>
    <t>046295　統一LN</t>
  </si>
  <si>
    <t>TW16Z0462956</t>
  </si>
  <si>
    <t>046296　凱基MQ</t>
  </si>
  <si>
    <t>TW16Z0462964</t>
  </si>
  <si>
    <t>046297　凱基MR</t>
  </si>
  <si>
    <t>TW16Z0462972</t>
  </si>
  <si>
    <t>046298　永昌DZ</t>
  </si>
  <si>
    <t>TW16Z0462980</t>
  </si>
  <si>
    <t>046299　永昌EA</t>
  </si>
  <si>
    <t>TW16Z0462998</t>
  </si>
  <si>
    <t>04629P　兆豐JR</t>
  </si>
  <si>
    <t>TW16Z04629P9</t>
  </si>
  <si>
    <t>046300　永昌EB</t>
  </si>
  <si>
    <t>TW16Z0463004</t>
  </si>
  <si>
    <t>046301　永昌EC</t>
  </si>
  <si>
    <t>TW16Z0463012</t>
  </si>
  <si>
    <t>046302　永昌ED</t>
  </si>
  <si>
    <t>TW16Z0463020</t>
  </si>
  <si>
    <t>046303　元富18</t>
  </si>
  <si>
    <t>TW16Z0463038</t>
  </si>
  <si>
    <t>046304　元富19</t>
  </si>
  <si>
    <t>TW16Z0463046</t>
  </si>
  <si>
    <t>046305　元富20</t>
  </si>
  <si>
    <t>TW16Z0463053</t>
  </si>
  <si>
    <t>046306　元富21</t>
  </si>
  <si>
    <t>TW16Z0463061</t>
  </si>
  <si>
    <t>046307　元富22</t>
  </si>
  <si>
    <t>TW16Z0463079</t>
  </si>
  <si>
    <t>046308　元富23</t>
  </si>
  <si>
    <t>TW16Z0463087</t>
  </si>
  <si>
    <t>046309　元富24</t>
  </si>
  <si>
    <t>TW16Z0463095</t>
  </si>
  <si>
    <t>04630P　兆豐JS</t>
  </si>
  <si>
    <t>TW16Z04630P7</t>
  </si>
  <si>
    <t>046310　39群益</t>
  </si>
  <si>
    <t>TW16Z0463103</t>
  </si>
  <si>
    <t>046311　40群益</t>
  </si>
  <si>
    <t>TW16Z0463111</t>
  </si>
  <si>
    <t>046312　41群益</t>
  </si>
  <si>
    <t>TW16Z0463129</t>
  </si>
  <si>
    <t>046313　42群益</t>
  </si>
  <si>
    <t>TW16Z0463137</t>
  </si>
  <si>
    <t>046314　43群益</t>
  </si>
  <si>
    <t>TW16Z0463145</t>
  </si>
  <si>
    <t>046315　44群益</t>
  </si>
  <si>
    <t>TW16Z0463152</t>
  </si>
  <si>
    <t>046316　MR元大</t>
  </si>
  <si>
    <t>TW16Z0463160</t>
  </si>
  <si>
    <t>046317　MS元大</t>
  </si>
  <si>
    <t>TW16Z0463178</t>
  </si>
  <si>
    <t>046318　MT元大</t>
  </si>
  <si>
    <t>TW16Z0463186</t>
  </si>
  <si>
    <t>046319　MU元大</t>
  </si>
  <si>
    <t>TW16Z0463194</t>
  </si>
  <si>
    <t>04631P　兆豐JT</t>
  </si>
  <si>
    <t>TW16Z04631P5</t>
  </si>
  <si>
    <t>046320　MV元大</t>
  </si>
  <si>
    <t>TW16Z0463202</t>
  </si>
  <si>
    <t>046321　MW元大</t>
  </si>
  <si>
    <t>TW16Z0463210</t>
  </si>
  <si>
    <t>046322　MX元大</t>
  </si>
  <si>
    <t>TW16Z0463228</t>
  </si>
  <si>
    <t>046323　MY元大</t>
  </si>
  <si>
    <t>TW16Z0463236</t>
  </si>
  <si>
    <t>046324　中信B7</t>
  </si>
  <si>
    <t>TW16Z0463244</t>
  </si>
  <si>
    <t>046325　8J永豐</t>
  </si>
  <si>
    <t>TW16Z0463251</t>
  </si>
  <si>
    <t>046326　8K永豐</t>
  </si>
  <si>
    <t>TW16Z0463269</t>
  </si>
  <si>
    <t>046327　8L永豐</t>
  </si>
  <si>
    <t>TW16Z0463277</t>
  </si>
  <si>
    <t>046328　8M永豐</t>
  </si>
  <si>
    <t>TW16Z0463285</t>
  </si>
  <si>
    <t>046329　8N永豐</t>
  </si>
  <si>
    <t>TW16Z0463293</t>
  </si>
  <si>
    <t>04632P　兆豐KA</t>
  </si>
  <si>
    <t>TW16Z04632P3</t>
  </si>
  <si>
    <t>046330　8P永豐</t>
  </si>
  <si>
    <t>TW16Z0463301</t>
  </si>
  <si>
    <t>046331　8Q永豐</t>
  </si>
  <si>
    <t>TW16Z0463319</t>
  </si>
  <si>
    <t>046332　玉山41</t>
  </si>
  <si>
    <t>TW16Z0463327</t>
  </si>
  <si>
    <t>046333　玉山42</t>
  </si>
  <si>
    <t>TW16Z0463335</t>
  </si>
  <si>
    <t>046334　玉山43</t>
  </si>
  <si>
    <t>TW16Z0463343</t>
  </si>
  <si>
    <t>046335　玉山44</t>
  </si>
  <si>
    <t>TW16Z0463350</t>
  </si>
  <si>
    <t>046336　MU國泰</t>
  </si>
  <si>
    <t>TW16Z0463368</t>
  </si>
  <si>
    <t>046337　MV國泰</t>
  </si>
  <si>
    <t>TW16Z0463376</t>
  </si>
  <si>
    <t>046338　MW國泰</t>
  </si>
  <si>
    <t>TW16Z0463384</t>
  </si>
  <si>
    <t>046339　MX國泰</t>
  </si>
  <si>
    <t>TW16Z0463392</t>
  </si>
  <si>
    <t>04633P　統一6A</t>
  </si>
  <si>
    <t>TW16Z04633P1</t>
  </si>
  <si>
    <t>046340　M5兆豐</t>
  </si>
  <si>
    <t>TW16Z0463400</t>
  </si>
  <si>
    <t>046341　日盛DJ</t>
  </si>
  <si>
    <t>TW16Z0463418</t>
  </si>
  <si>
    <t>046342　凱基MS</t>
  </si>
  <si>
    <t>TW16Z0463426</t>
  </si>
  <si>
    <t>046343　凱基MT</t>
  </si>
  <si>
    <t>TW16Z0463434</t>
  </si>
  <si>
    <t>046344　凱基MU</t>
  </si>
  <si>
    <t>TW16Z0463442</t>
  </si>
  <si>
    <t>046345　NA元大</t>
  </si>
  <si>
    <t>TW16Z0463459</t>
  </si>
  <si>
    <t>046346　NB元大</t>
  </si>
  <si>
    <t>TW16Z0463467</t>
  </si>
  <si>
    <t>046347　NC元大</t>
  </si>
  <si>
    <t>TW16Z0463475</t>
  </si>
  <si>
    <t>046348　ND元大</t>
  </si>
  <si>
    <t>TW16Z0463483</t>
  </si>
  <si>
    <t>046349　NE元大</t>
  </si>
  <si>
    <t>TW16Z0463491</t>
  </si>
  <si>
    <t>04634P　統一6B</t>
  </si>
  <si>
    <t>TW16Z04634P9</t>
  </si>
  <si>
    <t>046350　NF元大</t>
  </si>
  <si>
    <t>TW16Z0463509</t>
  </si>
  <si>
    <t>046351　NG元大</t>
  </si>
  <si>
    <t>TW16Z0463517</t>
  </si>
  <si>
    <t>046352　NH元大</t>
  </si>
  <si>
    <t>TW16Z0463525</t>
  </si>
  <si>
    <t>046353　NI元大</t>
  </si>
  <si>
    <t>TW16Z0463533</t>
  </si>
  <si>
    <t>046354　NJ元大</t>
  </si>
  <si>
    <t>TW16Z0463541</t>
  </si>
  <si>
    <t>046355　48群益</t>
  </si>
  <si>
    <t>TW16Z0463558</t>
  </si>
  <si>
    <t>046356　49群益</t>
  </si>
  <si>
    <t>TW16Z0463566</t>
  </si>
  <si>
    <t>046357　50群益</t>
  </si>
  <si>
    <t>TW16Z0463574</t>
  </si>
  <si>
    <t>046358　51群益</t>
  </si>
  <si>
    <t>TW16Z0463582</t>
  </si>
  <si>
    <t>046359　ND國泰</t>
  </si>
  <si>
    <t>TW16Z0463590</t>
  </si>
  <si>
    <t>04635P　統一6C</t>
  </si>
  <si>
    <t>TW16Z04635P6</t>
  </si>
  <si>
    <t>046360　NE國泰</t>
  </si>
  <si>
    <t>TW16Z0463608</t>
  </si>
  <si>
    <t>046361　元富28</t>
  </si>
  <si>
    <t>TW16Z0463616</t>
  </si>
  <si>
    <t>046362　元富29</t>
  </si>
  <si>
    <t>TW16Z0463624</t>
  </si>
  <si>
    <t>046363　元富30</t>
  </si>
  <si>
    <t>TW16Z0463632</t>
  </si>
  <si>
    <t>046364　元富31</t>
  </si>
  <si>
    <t>TW16Z0463640</t>
  </si>
  <si>
    <t>046365　元富32</t>
  </si>
  <si>
    <t>TW16Z0463657</t>
  </si>
  <si>
    <t>046366　元富33</t>
  </si>
  <si>
    <t>TW16Z0463665</t>
  </si>
  <si>
    <t>046367　元富34</t>
  </si>
  <si>
    <t>TW16Z0463673</t>
  </si>
  <si>
    <t>046368　元富35</t>
  </si>
  <si>
    <t>TW16Z0463681</t>
  </si>
  <si>
    <t>046369　元富36</t>
  </si>
  <si>
    <t>TW16Z0463699</t>
  </si>
  <si>
    <t>04636P　統一6D</t>
  </si>
  <si>
    <t>TW16Z04636P4</t>
  </si>
  <si>
    <t>046370　元富37</t>
  </si>
  <si>
    <t>TW16Z0463707</t>
  </si>
  <si>
    <t>046371　8U永豐</t>
  </si>
  <si>
    <t>TW16Z0463715</t>
  </si>
  <si>
    <t>046372　8V永豐</t>
  </si>
  <si>
    <t>TW16Z0463723</t>
  </si>
  <si>
    <t>046373　8W永豐</t>
  </si>
  <si>
    <t>TW16Z0463731</t>
  </si>
  <si>
    <t>046374　8X永豐</t>
  </si>
  <si>
    <t>TW16Z0463749</t>
  </si>
  <si>
    <t>046375　8Y永豐</t>
  </si>
  <si>
    <t>TW16Z0463756</t>
  </si>
  <si>
    <t>046376　8Z永豐</t>
  </si>
  <si>
    <t>TW16Z0463764</t>
  </si>
  <si>
    <t>046377　合庫01</t>
  </si>
  <si>
    <t>TW16Z0463772</t>
  </si>
  <si>
    <t>046378　合庫02</t>
  </si>
  <si>
    <t>TW16Z0463780</t>
  </si>
  <si>
    <t>046379　統一LQ</t>
  </si>
  <si>
    <t>TW16Z0463798</t>
  </si>
  <si>
    <t>04637P　BF群益</t>
  </si>
  <si>
    <t>TW16Z04637P2</t>
  </si>
  <si>
    <t>046380　日盛DM</t>
  </si>
  <si>
    <t>TW16Z0463806</t>
  </si>
  <si>
    <t>046381　54群益</t>
  </si>
  <si>
    <t>TW16Z0463814</t>
  </si>
  <si>
    <t>046382　55群益</t>
  </si>
  <si>
    <t>TW16Z0463822</t>
  </si>
  <si>
    <t>046383　凱基MX</t>
  </si>
  <si>
    <t>TW16Z0463830</t>
  </si>
  <si>
    <t>046384　凱基MY</t>
  </si>
  <si>
    <t>TW16Z0463848</t>
  </si>
  <si>
    <t>046385　凱基NA</t>
  </si>
  <si>
    <t>TW16Z0463855</t>
  </si>
  <si>
    <t>046386　凱基NC</t>
  </si>
  <si>
    <t>TW16Z0463863</t>
  </si>
  <si>
    <t>046387　康和FU</t>
  </si>
  <si>
    <t>TW16Z0463871</t>
  </si>
  <si>
    <t>046388　元富42</t>
  </si>
  <si>
    <t>TW16Z0463889</t>
  </si>
  <si>
    <t>046389　元富43</t>
  </si>
  <si>
    <t>TW16Z0463897</t>
  </si>
  <si>
    <t>04638P　BG群益</t>
  </si>
  <si>
    <t>TW16Z04638P0</t>
  </si>
  <si>
    <t>046390　元富44</t>
  </si>
  <si>
    <t>TW16Z0463905</t>
  </si>
  <si>
    <t>046391　NN元大</t>
  </si>
  <si>
    <t>TW16Z0463913</t>
  </si>
  <si>
    <t>046392　NP元大</t>
  </si>
  <si>
    <t>TW16Z0463921</t>
  </si>
  <si>
    <t>046393　NQ元大</t>
  </si>
  <si>
    <t>TW16Z0463939</t>
  </si>
  <si>
    <t>046394　NR元大</t>
  </si>
  <si>
    <t>TW16Z0463947</t>
  </si>
  <si>
    <t>046395　NS元大</t>
  </si>
  <si>
    <t>TW16Z0463954</t>
  </si>
  <si>
    <t>046396　NT元大</t>
  </si>
  <si>
    <t>TW16Z0463962</t>
  </si>
  <si>
    <t>046397　NU元大</t>
  </si>
  <si>
    <t>TW16Z0463970</t>
  </si>
  <si>
    <t>046398　NV元大</t>
  </si>
  <si>
    <t>TW16Z0463988</t>
  </si>
  <si>
    <t>046399　NW元大</t>
  </si>
  <si>
    <t>TW16Z0463996</t>
  </si>
  <si>
    <t>04639P　BH群益</t>
  </si>
  <si>
    <t>TW16Z04639P8</t>
  </si>
  <si>
    <t>046400　NX元大</t>
  </si>
  <si>
    <t>TW16Z0464002</t>
  </si>
  <si>
    <t>046401　NY元大</t>
  </si>
  <si>
    <t>TW16Z0464010</t>
  </si>
  <si>
    <t>046402　中信B9</t>
  </si>
  <si>
    <t>TW16Z0464028</t>
  </si>
  <si>
    <t>046403　9A永豐</t>
  </si>
  <si>
    <t>TW16Z0464036</t>
  </si>
  <si>
    <t>046404　9B永豐</t>
  </si>
  <si>
    <t>TW16Z0464044</t>
  </si>
  <si>
    <t>046405　9C永豐</t>
  </si>
  <si>
    <t>TW16Z0464051</t>
  </si>
  <si>
    <t>046406　台新7I</t>
  </si>
  <si>
    <t>TW16Z0464069</t>
  </si>
  <si>
    <t>046407　NI國泰</t>
  </si>
  <si>
    <t>TW16Z0464077</t>
  </si>
  <si>
    <t>046408　NJ國泰</t>
  </si>
  <si>
    <t>TW16Z0464085</t>
  </si>
  <si>
    <t>046409　MS富邦</t>
  </si>
  <si>
    <t>TW16Z0464093</t>
  </si>
  <si>
    <t>04640P　BI群益</t>
  </si>
  <si>
    <t>TW16Z04640P6</t>
  </si>
  <si>
    <t>046410　中信C1</t>
  </si>
  <si>
    <t>TW16Z0464101</t>
  </si>
  <si>
    <t>046411　9F永豐</t>
  </si>
  <si>
    <t>TW16Z0464119</t>
  </si>
  <si>
    <t>046412　統一LR</t>
  </si>
  <si>
    <t>TW16Z0464127</t>
  </si>
  <si>
    <t>046413　NZ元大</t>
  </si>
  <si>
    <t>TW16Z0464135</t>
  </si>
  <si>
    <t>046414　XA元大</t>
  </si>
  <si>
    <t>TW16Z0464143</t>
  </si>
  <si>
    <t>046415　永昌EE</t>
  </si>
  <si>
    <t>TW16Z0464150</t>
  </si>
  <si>
    <t>046416　元富45</t>
  </si>
  <si>
    <t>TW16Z0464168</t>
  </si>
  <si>
    <t>046417　元富46</t>
  </si>
  <si>
    <t>TW16Z0464176</t>
  </si>
  <si>
    <t>046418　元富48</t>
  </si>
  <si>
    <t>TW16Z0464184</t>
  </si>
  <si>
    <t>046419　元富49</t>
  </si>
  <si>
    <t>TW16Z0464192</t>
  </si>
  <si>
    <t>04641P　BJ群益</t>
  </si>
  <si>
    <t>TW16Z04641P4</t>
  </si>
  <si>
    <t>046420　凱基NF</t>
  </si>
  <si>
    <t>TW16Z0464200</t>
  </si>
  <si>
    <t>046421　凱基NK</t>
  </si>
  <si>
    <t>TW16Z0464218</t>
  </si>
  <si>
    <t>046422　凱基NL</t>
  </si>
  <si>
    <t>TW16Z0464226</t>
  </si>
  <si>
    <t>046423　凱基NM</t>
  </si>
  <si>
    <t>TW16Z0464234</t>
  </si>
  <si>
    <t>046424　凱基NN</t>
  </si>
  <si>
    <t>TW16Z0464242</t>
  </si>
  <si>
    <t>046425　凱基NP</t>
  </si>
  <si>
    <t>TW16Z0464259</t>
  </si>
  <si>
    <t>046426　56群益</t>
  </si>
  <si>
    <t>TW16Z0464267</t>
  </si>
  <si>
    <t>046427　57群益</t>
  </si>
  <si>
    <t>TW16Z0464275</t>
  </si>
  <si>
    <t>046428　玉山45</t>
  </si>
  <si>
    <t>TW16Z0464283</t>
  </si>
  <si>
    <t>046429　NK國泰</t>
  </si>
  <si>
    <t>TW16Z0464291</t>
  </si>
  <si>
    <t>04642P　BK群益</t>
  </si>
  <si>
    <t>TW16Z04642P2</t>
  </si>
  <si>
    <t>046430　MU富邦</t>
  </si>
  <si>
    <t>TW16Z0464309</t>
  </si>
  <si>
    <t>046431　MV富邦</t>
  </si>
  <si>
    <t>TW16Z0464317</t>
  </si>
  <si>
    <t>046432　4V第一</t>
  </si>
  <si>
    <t>TW16Z0464325</t>
  </si>
  <si>
    <t>046433　XB元大</t>
  </si>
  <si>
    <t>TW16Z0464333</t>
  </si>
  <si>
    <t>046434　61群益</t>
  </si>
  <si>
    <t>TW16Z0464341</t>
  </si>
  <si>
    <t>046435　62群益</t>
  </si>
  <si>
    <t>TW16Z0464358</t>
  </si>
  <si>
    <t>046436　64群益</t>
  </si>
  <si>
    <t>TW16Z0464366</t>
  </si>
  <si>
    <t>046437　統一LT</t>
  </si>
  <si>
    <t>TW16Z0464374</t>
  </si>
  <si>
    <t>046438　日盛DQ</t>
  </si>
  <si>
    <t>TW16Z0464382</t>
  </si>
  <si>
    <t>046439　N1兆豐</t>
  </si>
  <si>
    <t>TW16Z0464390</t>
  </si>
  <si>
    <t>04643P　BL群益</t>
  </si>
  <si>
    <t>TW16Z04643P0</t>
  </si>
  <si>
    <t>046440　N2兆豐</t>
  </si>
  <si>
    <t>TW16Z0464408</t>
  </si>
  <si>
    <t>046441　N3兆豐</t>
  </si>
  <si>
    <t>TW16Z0464416</t>
  </si>
  <si>
    <t>046442　N4兆豐</t>
  </si>
  <si>
    <t>TW16Z0464424</t>
  </si>
  <si>
    <t>046443　N5兆豐</t>
  </si>
  <si>
    <t>TW16Z0464432</t>
  </si>
  <si>
    <t>046444　N6兆豐</t>
  </si>
  <si>
    <t>TW16Z0464440</t>
  </si>
  <si>
    <t>046445　N7兆豐</t>
  </si>
  <si>
    <t>TW16Z0464457</t>
  </si>
  <si>
    <t>046446　N8兆豐</t>
  </si>
  <si>
    <t>TW16Z0464465</t>
  </si>
  <si>
    <t>046447　N9兆豐</t>
  </si>
  <si>
    <t>TW16Z0464473</t>
  </si>
  <si>
    <t>046448　9G永豐</t>
  </si>
  <si>
    <t>TW16Z0464481</t>
  </si>
  <si>
    <t>046449　9H永豐</t>
  </si>
  <si>
    <t>TW16Z0464499</t>
  </si>
  <si>
    <t>04644P　BM群益</t>
  </si>
  <si>
    <t>TW16Z04644P8</t>
  </si>
  <si>
    <t>046450　9I永豐</t>
  </si>
  <si>
    <t>TW16Z0464507</t>
  </si>
  <si>
    <t>046451　9J永豐</t>
  </si>
  <si>
    <t>TW16Z0464515</t>
  </si>
  <si>
    <t>046452　9K永豐</t>
  </si>
  <si>
    <t>TW16Z0464523</t>
  </si>
  <si>
    <t>046453　台新7K</t>
  </si>
  <si>
    <t>TW16Z0464531</t>
  </si>
  <si>
    <t>046454　台新7L</t>
  </si>
  <si>
    <t>TW16Z0464549</t>
  </si>
  <si>
    <t>046455　康和FW</t>
  </si>
  <si>
    <t>TW16Z0464556</t>
  </si>
  <si>
    <t>046456　NM國泰</t>
  </si>
  <si>
    <t>TW16Z0464564</t>
  </si>
  <si>
    <t>046457　NN國泰</t>
  </si>
  <si>
    <t>TW16Z0464572</t>
  </si>
  <si>
    <t>046458　NP國泰</t>
  </si>
  <si>
    <t>TW16Z0464580</t>
  </si>
  <si>
    <t>046459　NQ國泰</t>
  </si>
  <si>
    <t>TW16Z0464598</t>
  </si>
  <si>
    <t>04645P　BN群益</t>
  </si>
  <si>
    <t>TW16Z04645P5</t>
  </si>
  <si>
    <t>046460　NR國泰</t>
  </si>
  <si>
    <t>TW16Z0464606</t>
  </si>
  <si>
    <t>046461　NS國泰</t>
  </si>
  <si>
    <t>TW16Z0464614</t>
  </si>
  <si>
    <t>046462　NT國泰</t>
  </si>
  <si>
    <t>TW16Z0464622</t>
  </si>
  <si>
    <t>046463　MY富邦</t>
  </si>
  <si>
    <t>TW16Z0464630</t>
  </si>
  <si>
    <t>046464　MZ富邦</t>
  </si>
  <si>
    <t>TW16Z0464648</t>
  </si>
  <si>
    <t>046465　永昌EF</t>
  </si>
  <si>
    <t>TW16Z0464655</t>
  </si>
  <si>
    <t>046466　永昌EG</t>
  </si>
  <si>
    <t>TW16Z0464663</t>
  </si>
  <si>
    <t>046467　凱基NU</t>
  </si>
  <si>
    <t>TW16Z0464671</t>
  </si>
  <si>
    <t>046468　中信C4</t>
  </si>
  <si>
    <t>TW16Z0464689</t>
  </si>
  <si>
    <t>046469　中信C5</t>
  </si>
  <si>
    <t>TW16Z0464697</t>
  </si>
  <si>
    <t>04646P　BQ群益</t>
  </si>
  <si>
    <t>TW16Z04646P3</t>
  </si>
  <si>
    <t>046470　中信C6</t>
  </si>
  <si>
    <t>TW16Z0464705</t>
  </si>
  <si>
    <t>046471　中信C7</t>
  </si>
  <si>
    <t>TW16Z0464713</t>
  </si>
  <si>
    <t>046472　9M永豐</t>
  </si>
  <si>
    <t>TW16Z0464721</t>
  </si>
  <si>
    <t>046473　9N永豐</t>
  </si>
  <si>
    <t>TW16Z0464739</t>
  </si>
  <si>
    <t>046474　9P永豐</t>
  </si>
  <si>
    <t>TW16Z0464747</t>
  </si>
  <si>
    <t>046475　9Q永豐</t>
  </si>
  <si>
    <t>TW16Z0464754</t>
  </si>
  <si>
    <t>046476　9R永豐</t>
  </si>
  <si>
    <t>TW16Z0464762</t>
  </si>
  <si>
    <t>046477　統一LW</t>
  </si>
  <si>
    <t>TW16Z0464770</t>
  </si>
  <si>
    <t>046478　統一LX</t>
  </si>
  <si>
    <t>TW16Z0464788</t>
  </si>
  <si>
    <t>046479　統一LY</t>
  </si>
  <si>
    <t>TW16Z0464796</t>
  </si>
  <si>
    <t>04647P　BT群益</t>
  </si>
  <si>
    <t>TW16Z04647P1</t>
  </si>
  <si>
    <t>046480　日盛DS</t>
  </si>
  <si>
    <t>TW16Z0464804</t>
  </si>
  <si>
    <t>046481　70群益</t>
  </si>
  <si>
    <t>TW16Z0464812</t>
  </si>
  <si>
    <t>046482　71群益</t>
  </si>
  <si>
    <t>TW16Z0464820</t>
  </si>
  <si>
    <t>046483　72群益</t>
  </si>
  <si>
    <t>TW16Z0464838</t>
  </si>
  <si>
    <t>046484　73群益</t>
  </si>
  <si>
    <t>TW16Z0464846</t>
  </si>
  <si>
    <t>046485　74群益</t>
  </si>
  <si>
    <t>TW16Z0464853</t>
  </si>
  <si>
    <t>046486　76群益</t>
  </si>
  <si>
    <t>TW16Z0464861</t>
  </si>
  <si>
    <t>046487　XD元大</t>
  </si>
  <si>
    <t>TW16Z0464879</t>
  </si>
  <si>
    <t>046488　XE元大</t>
  </si>
  <si>
    <t>TW16Z0464887</t>
  </si>
  <si>
    <t>046489　XF元大</t>
  </si>
  <si>
    <t>TW16Z0464895</t>
  </si>
  <si>
    <t>04648P　BU群益</t>
  </si>
  <si>
    <t>TW16Z04648P9</t>
  </si>
  <si>
    <t>046490　XG元大</t>
  </si>
  <si>
    <t>TW16Z0464903</t>
  </si>
  <si>
    <t>046491　XH元大</t>
  </si>
  <si>
    <t>TW16Z0464911</t>
  </si>
  <si>
    <t>046492　XI元大</t>
  </si>
  <si>
    <t>TW16Z0464929</t>
  </si>
  <si>
    <t>046493　XJ元大</t>
  </si>
  <si>
    <t>TW16Z0464937</t>
  </si>
  <si>
    <t>046494　元富53</t>
  </si>
  <si>
    <t>TW16Z0464945</t>
  </si>
  <si>
    <t>046495　元富54</t>
  </si>
  <si>
    <t>TW16Z0464952</t>
  </si>
  <si>
    <t>046496　NX國泰</t>
  </si>
  <si>
    <t>TW16Z0464960</t>
  </si>
  <si>
    <t>046497　NY國泰</t>
  </si>
  <si>
    <t>TW16Z0464978</t>
  </si>
  <si>
    <t>046498　NB富邦</t>
  </si>
  <si>
    <t>TW16Z0464986</t>
  </si>
  <si>
    <t>046499　NC富邦</t>
  </si>
  <si>
    <t>TW16Z0464994</t>
  </si>
  <si>
    <t>04649P　BW群益</t>
  </si>
  <si>
    <t>TW16Z04649P7</t>
  </si>
  <si>
    <t>046500　ND富邦</t>
  </si>
  <si>
    <t>TW16Z0465009</t>
  </si>
  <si>
    <t>046501　NE富邦</t>
  </si>
  <si>
    <t>TW16Z0465017</t>
  </si>
  <si>
    <t>046502　NF富邦</t>
  </si>
  <si>
    <t>TW16Z0465025</t>
  </si>
  <si>
    <t>046503　康和FX</t>
  </si>
  <si>
    <t>TW16Z0465033</t>
  </si>
  <si>
    <t>046504　日盛DV</t>
  </si>
  <si>
    <t>TW16Z0465041</t>
  </si>
  <si>
    <t>046505　日盛DW</t>
  </si>
  <si>
    <t>TW16Z0465058</t>
  </si>
  <si>
    <t>046506　日盛DX</t>
  </si>
  <si>
    <t>TW16Z0465066</t>
  </si>
  <si>
    <t>046507　A8凱基</t>
  </si>
  <si>
    <t>TW16Z0465074</t>
  </si>
  <si>
    <t>046508　B1凱基</t>
  </si>
  <si>
    <t>TW16Z0465082</t>
  </si>
  <si>
    <t>046509　B2凱基</t>
  </si>
  <si>
    <t>TW16Z0465090</t>
  </si>
  <si>
    <t>04650P　統一6J</t>
  </si>
  <si>
    <t>TW16Z04650P5</t>
  </si>
  <si>
    <t>046510　B3凱基</t>
  </si>
  <si>
    <t>TW16Z0465108</t>
  </si>
  <si>
    <t>046511　B4凱基</t>
  </si>
  <si>
    <t>TW16Z0465116</t>
  </si>
  <si>
    <t>046512　B5凱基</t>
  </si>
  <si>
    <t>TW16Z0465124</t>
  </si>
  <si>
    <t>046513　B6凱基</t>
  </si>
  <si>
    <t>TW16Z0465132</t>
  </si>
  <si>
    <t>046514　B7凱基</t>
  </si>
  <si>
    <t>TW16Z0465140</t>
  </si>
  <si>
    <t>046515　B8凱基</t>
  </si>
  <si>
    <t>TW16Z0465157</t>
  </si>
  <si>
    <t>046516　B9凱基</t>
  </si>
  <si>
    <t>TW16Z0465165</t>
  </si>
  <si>
    <t>046517　XL元大</t>
  </si>
  <si>
    <t>TW16Z0465173</t>
  </si>
  <si>
    <t>046518　XM元大</t>
  </si>
  <si>
    <t>TW16Z0465181</t>
  </si>
  <si>
    <t>046519　XN元大</t>
  </si>
  <si>
    <t>TW16Z0465199</t>
  </si>
  <si>
    <t>04651P　統一6K</t>
  </si>
  <si>
    <t>TW16Z04651P3</t>
  </si>
  <si>
    <t>046520　XP元大</t>
  </si>
  <si>
    <t>TW16Z0465207</t>
  </si>
  <si>
    <t>046521　XQ元大</t>
  </si>
  <si>
    <t>TW16Z0465215</t>
  </si>
  <si>
    <t>046522　XR元大</t>
  </si>
  <si>
    <t>TW16Z0465223</t>
  </si>
  <si>
    <t>046523　XS元大</t>
  </si>
  <si>
    <t>TW16Z0465231</t>
  </si>
  <si>
    <t>046524　XT元大</t>
  </si>
  <si>
    <t>TW16Z0465249</t>
  </si>
  <si>
    <t>046525　XU元大</t>
  </si>
  <si>
    <t>TW16Z0465256</t>
  </si>
  <si>
    <t>046526　XV元大</t>
  </si>
  <si>
    <t>TW16Z0465264</t>
  </si>
  <si>
    <t>046527　XW元大</t>
  </si>
  <si>
    <t>TW16Z0465272</t>
  </si>
  <si>
    <t>046528　統一LZ</t>
  </si>
  <si>
    <t>TW16Z0465280</t>
  </si>
  <si>
    <t>046529　統一MA</t>
  </si>
  <si>
    <t>TW16Z0465298</t>
  </si>
  <si>
    <t>04652P　元富6S</t>
  </si>
  <si>
    <t>TW16Z04652P1</t>
  </si>
  <si>
    <t>046530　統一MB</t>
  </si>
  <si>
    <t>TW16Z0465306</t>
  </si>
  <si>
    <t>046531　統一MC</t>
  </si>
  <si>
    <t>TW16Z0465314</t>
  </si>
  <si>
    <t>046532　統一MD</t>
  </si>
  <si>
    <t>TW16Z0465322</t>
  </si>
  <si>
    <t>046533　統一ME</t>
  </si>
  <si>
    <t>TW16Z0465330</t>
  </si>
  <si>
    <t>046534　81群益</t>
  </si>
  <si>
    <t>TW16Z0465348</t>
  </si>
  <si>
    <t>046535　82群益</t>
  </si>
  <si>
    <t>TW16Z0465355</t>
  </si>
  <si>
    <t>046536　83群益</t>
  </si>
  <si>
    <t>TW16Z0465363</t>
  </si>
  <si>
    <t>046537　84群益</t>
  </si>
  <si>
    <t>TW16Z0465371</t>
  </si>
  <si>
    <t>046538　85群益</t>
  </si>
  <si>
    <t>TW16Z0465389</t>
  </si>
  <si>
    <t>046539　86群益</t>
  </si>
  <si>
    <t>TW16Z0465397</t>
  </si>
  <si>
    <t>04653P　元富6T</t>
  </si>
  <si>
    <t>TW16Z04653P9</t>
  </si>
  <si>
    <t>046540　87群益</t>
  </si>
  <si>
    <t>TW16Z0465405</t>
  </si>
  <si>
    <t>046541　中信C9</t>
  </si>
  <si>
    <t>TW16Z0465413</t>
  </si>
  <si>
    <t>046542　中信D1</t>
  </si>
  <si>
    <t>TW16Z0465421</t>
  </si>
  <si>
    <t>046543　中信D2</t>
  </si>
  <si>
    <t>TW16Z0465439</t>
  </si>
  <si>
    <t>046544　9T永豐</t>
  </si>
  <si>
    <t>TW16Z0465447</t>
  </si>
  <si>
    <t>046545　9U永豐</t>
  </si>
  <si>
    <t>TW16Z0465454</t>
  </si>
  <si>
    <t>046546　9V永豐</t>
  </si>
  <si>
    <t>TW16Z0465462</t>
  </si>
  <si>
    <t>046547　9W永豐</t>
  </si>
  <si>
    <t>TW16Z0465470</t>
  </si>
  <si>
    <t>046548　9X永豐</t>
  </si>
  <si>
    <t>TW16Z0465488</t>
  </si>
  <si>
    <t>046549　兆豐AB</t>
  </si>
  <si>
    <t>TW16Z0465496</t>
  </si>
  <si>
    <t>04654P　元大MM</t>
  </si>
  <si>
    <t>TW16Z04654P7</t>
  </si>
  <si>
    <t>046550　兆豐AC</t>
  </si>
  <si>
    <t>TW16Z0465504</t>
  </si>
  <si>
    <t>046551　兆豐AG</t>
  </si>
  <si>
    <t>TW16Z0465512</t>
  </si>
  <si>
    <t>046552　兆豐AH</t>
  </si>
  <si>
    <t>TW16Z0465520</t>
  </si>
  <si>
    <t>046553　兆豐AJ</t>
  </si>
  <si>
    <t>TW16Z0465538</t>
  </si>
  <si>
    <t>046554　兆豐AK</t>
  </si>
  <si>
    <t>TW16Z0465546</t>
  </si>
  <si>
    <t>046555　兆豐AL</t>
  </si>
  <si>
    <t>TW16Z0465553</t>
  </si>
  <si>
    <t>046556　兆豐AM</t>
  </si>
  <si>
    <t>TW16Z0465561</t>
  </si>
  <si>
    <t>046557　兆豐AN</t>
  </si>
  <si>
    <t>TW16Z0465579</t>
  </si>
  <si>
    <t>046558　兆豐AP</t>
  </si>
  <si>
    <t>TW16Z0465587</t>
  </si>
  <si>
    <t>046559　兆豐AQ</t>
  </si>
  <si>
    <t>TW16Z0465595</t>
  </si>
  <si>
    <t>04655P　元大MN</t>
  </si>
  <si>
    <t>TW16Z04655P4</t>
  </si>
  <si>
    <t>046560　兆豐AR</t>
  </si>
  <si>
    <t>TW16Z0465603</t>
  </si>
  <si>
    <t>046561　兆豐AS</t>
  </si>
  <si>
    <t>TW16Z0465611</t>
  </si>
  <si>
    <t>046562　兆豐AT</t>
  </si>
  <si>
    <t>TW16Z0465629</t>
  </si>
  <si>
    <t>046563　兆豐AU</t>
  </si>
  <si>
    <t>TW16Z0465637</t>
  </si>
  <si>
    <t>046564　元富58</t>
  </si>
  <si>
    <t>TW16Z0465645</t>
  </si>
  <si>
    <t>046565　元富59</t>
  </si>
  <si>
    <t>TW16Z0465652</t>
  </si>
  <si>
    <t>046566　元富60</t>
  </si>
  <si>
    <t>TW16Z0465660</t>
  </si>
  <si>
    <t>046567　元富61</t>
  </si>
  <si>
    <t>TW16Z0465678</t>
  </si>
  <si>
    <t>046568　11國泰</t>
  </si>
  <si>
    <t>TW16Z0465686</t>
  </si>
  <si>
    <t>046569　NM富邦</t>
  </si>
  <si>
    <t>TW16Z0465694</t>
  </si>
  <si>
    <t>04656P　元大MP</t>
  </si>
  <si>
    <t>TW16Z04656P2</t>
  </si>
  <si>
    <t>046570　NN富邦</t>
  </si>
  <si>
    <t>TW16Z0465702</t>
  </si>
  <si>
    <t>046571　NP富邦</t>
  </si>
  <si>
    <t>TW16Z0465710</t>
  </si>
  <si>
    <t>046572　統一MJ</t>
  </si>
  <si>
    <t>TW16Z0465728</t>
  </si>
  <si>
    <t>046573　統一MK</t>
  </si>
  <si>
    <t>TW16Z0465736</t>
  </si>
  <si>
    <t>046574　統一ML</t>
  </si>
  <si>
    <t>TW16Z0465744</t>
  </si>
  <si>
    <t>046575　統一MM</t>
  </si>
  <si>
    <t>TW16Z0465751</t>
  </si>
  <si>
    <t>046576　統一MN</t>
  </si>
  <si>
    <t>TW16Z0465769</t>
  </si>
  <si>
    <t>046577　日盛DZ</t>
  </si>
  <si>
    <t>TW16Z0465777</t>
  </si>
  <si>
    <t>046578　日盛EA</t>
  </si>
  <si>
    <t>TW16Z0465785</t>
  </si>
  <si>
    <t>046579　永昌EJ</t>
  </si>
  <si>
    <t>TW16Z0465793</t>
  </si>
  <si>
    <t>04657P　元大MQ</t>
  </si>
  <si>
    <t>TW16Z04657P0</t>
  </si>
  <si>
    <t>046580　康和FZ</t>
  </si>
  <si>
    <t>TW16Z0465801</t>
  </si>
  <si>
    <t>046581　元富65</t>
  </si>
  <si>
    <t>TW16Z0465819</t>
  </si>
  <si>
    <t>046582　元富66</t>
  </si>
  <si>
    <t>TW16Z0465827</t>
  </si>
  <si>
    <t>046583　元富67</t>
  </si>
  <si>
    <t>TW16Z0465835</t>
  </si>
  <si>
    <t>046584　C4凱基</t>
  </si>
  <si>
    <t>TW16Z0465843</t>
  </si>
  <si>
    <t>046585　C5凱基</t>
  </si>
  <si>
    <t>TW16Z0465850</t>
  </si>
  <si>
    <t>046586　C6凱基</t>
  </si>
  <si>
    <t>TW16Z0465868</t>
  </si>
  <si>
    <t>046587　C7凱基</t>
  </si>
  <si>
    <t>TW16Z0465876</t>
  </si>
  <si>
    <t>046588　C8凱基</t>
  </si>
  <si>
    <t>TW16Z0465884</t>
  </si>
  <si>
    <t>046589　C9凱基</t>
  </si>
  <si>
    <t>TW16Z0465892</t>
  </si>
  <si>
    <t>04658P　日盛HC</t>
  </si>
  <si>
    <t>TW16Z04658P8</t>
  </si>
  <si>
    <t>046590　92群益</t>
  </si>
  <si>
    <t>TW16Z0465900</t>
  </si>
  <si>
    <t>046591　93群益</t>
  </si>
  <si>
    <t>TW16Z0465918</t>
  </si>
  <si>
    <t>046592　97群益</t>
  </si>
  <si>
    <t>TW16Z0465926</t>
  </si>
  <si>
    <t>046593　合庫03</t>
  </si>
  <si>
    <t>TW16Z0465934</t>
  </si>
  <si>
    <t>046594　合庫04</t>
  </si>
  <si>
    <t>TW16Z0465942</t>
  </si>
  <si>
    <t>046595　合庫05</t>
  </si>
  <si>
    <t>TW16Z0465959</t>
  </si>
  <si>
    <t>046596　中信D5</t>
  </si>
  <si>
    <t>TW16Z0465967</t>
  </si>
  <si>
    <t>046597　中信D6</t>
  </si>
  <si>
    <t>TW16Z0465975</t>
  </si>
  <si>
    <t>046598　中信D7</t>
  </si>
  <si>
    <t>TW16Z0465983</t>
  </si>
  <si>
    <t>046599　中信D8</t>
  </si>
  <si>
    <t>TW16Z0465991</t>
  </si>
  <si>
    <t>04659P　日盛HD</t>
  </si>
  <si>
    <t>TW16Z04659P6</t>
  </si>
  <si>
    <t>046600　中信D9</t>
  </si>
  <si>
    <t>TW16Z0466007</t>
  </si>
  <si>
    <t>046601　中信E1</t>
  </si>
  <si>
    <t>TW16Z0466015</t>
  </si>
  <si>
    <t>046602　中信E2</t>
  </si>
  <si>
    <t>TW16Z0466023</t>
  </si>
  <si>
    <t>046603　中信E3</t>
  </si>
  <si>
    <t>TW16Z0466031</t>
  </si>
  <si>
    <t>046604　中信E4</t>
  </si>
  <si>
    <t>TW16Z0466049</t>
  </si>
  <si>
    <t>046605　中信E5</t>
  </si>
  <si>
    <t>TW16Z0466056</t>
  </si>
  <si>
    <t>046606　台新7Q</t>
  </si>
  <si>
    <t>TW16Z0466064</t>
  </si>
  <si>
    <t>046607　台新7R</t>
  </si>
  <si>
    <t>TW16Z0466072</t>
  </si>
  <si>
    <t>046608　A4永豐</t>
  </si>
  <si>
    <t>TW16Z0466080</t>
  </si>
  <si>
    <t>046609　A5永豐</t>
  </si>
  <si>
    <t>TW16Z0466098</t>
  </si>
  <si>
    <t>04660P　CE群益</t>
  </si>
  <si>
    <t>TW16Z04660P4</t>
  </si>
  <si>
    <t>046610　A6永豐</t>
  </si>
  <si>
    <t>TW16Z0466106</t>
  </si>
  <si>
    <t>046611　A7永豐</t>
  </si>
  <si>
    <t>TW16Z0466114</t>
  </si>
  <si>
    <t>046612　A8永豐</t>
  </si>
  <si>
    <t>TW16Z0466122</t>
  </si>
  <si>
    <t>046613　A9永豐</t>
  </si>
  <si>
    <t>TW16Z0466130</t>
  </si>
  <si>
    <t>046614　玉山46</t>
  </si>
  <si>
    <t>TW16Z0466148</t>
  </si>
  <si>
    <t>046615　玉山47</t>
  </si>
  <si>
    <t>TW16Z0466155</t>
  </si>
  <si>
    <t>046616　玉山48</t>
  </si>
  <si>
    <t>TW16Z0466163</t>
  </si>
  <si>
    <t>046617　NQ富邦</t>
  </si>
  <si>
    <t>TW16Z0466171</t>
  </si>
  <si>
    <t>046618　NR富邦</t>
  </si>
  <si>
    <t>TW16Z0466189</t>
  </si>
  <si>
    <t>046619　NS富邦</t>
  </si>
  <si>
    <t>TW16Z0466197</t>
  </si>
  <si>
    <t>04661P　CF群益</t>
  </si>
  <si>
    <t>TW16Z04661P2</t>
  </si>
  <si>
    <t>046620　NT富邦</t>
  </si>
  <si>
    <t>TW16Z0466205</t>
  </si>
  <si>
    <t>046621　NU富邦</t>
  </si>
  <si>
    <t>TW16Z0466213</t>
  </si>
  <si>
    <t>046622　NV富邦</t>
  </si>
  <si>
    <t>TW16Z0466221</t>
  </si>
  <si>
    <t>046623　NW富邦</t>
  </si>
  <si>
    <t>TW16Z0466239</t>
  </si>
  <si>
    <t>046624　NZ富邦</t>
  </si>
  <si>
    <t>TW16Z0466247</t>
  </si>
  <si>
    <t>046625　XZ元大</t>
  </si>
  <si>
    <t>TW16Z0466254</t>
  </si>
  <si>
    <t>046626　YA元大</t>
  </si>
  <si>
    <t>TW16Z0466262</t>
  </si>
  <si>
    <t>046627　YB元大</t>
  </si>
  <si>
    <t>TW16Z0466270</t>
  </si>
  <si>
    <t>046628　YC元大</t>
  </si>
  <si>
    <t>TW16Z0466288</t>
  </si>
  <si>
    <t>046629　YD元大</t>
  </si>
  <si>
    <t>TW16Z0466296</t>
  </si>
  <si>
    <t>04662P　CH群益</t>
  </si>
  <si>
    <t>TW16Z04662P0</t>
  </si>
  <si>
    <t>046630　YE元大</t>
  </si>
  <si>
    <t>TW16Z0466304</t>
  </si>
  <si>
    <t>046631　YF元大</t>
  </si>
  <si>
    <t>TW16Z0466312</t>
  </si>
  <si>
    <t>046632　YG元大</t>
  </si>
  <si>
    <t>TW16Z0466320</t>
  </si>
  <si>
    <t>046633　YH元大</t>
  </si>
  <si>
    <t>TW16Z0466338</t>
  </si>
  <si>
    <t>046634　YI元大</t>
  </si>
  <si>
    <t>TW16Z0466346</t>
  </si>
  <si>
    <t>046635　YJ元大</t>
  </si>
  <si>
    <t>TW16Z0466353</t>
  </si>
  <si>
    <t>046636　YK元大</t>
  </si>
  <si>
    <t>TW16Z0466361</t>
  </si>
  <si>
    <t>046637　YL元大</t>
  </si>
  <si>
    <t>TW16Z0466379</t>
  </si>
  <si>
    <t>046638　YM元大</t>
  </si>
  <si>
    <t>TW16Z0466387</t>
  </si>
  <si>
    <t>046639　YN元大</t>
  </si>
  <si>
    <t>TW16Z0466395</t>
  </si>
  <si>
    <t>04663P　CI群益</t>
  </si>
  <si>
    <t>TW16Z04663P8</t>
  </si>
  <si>
    <t>046640　YP元大</t>
  </si>
  <si>
    <t>TW16Z0466403</t>
  </si>
  <si>
    <t>046641　YQ元大</t>
  </si>
  <si>
    <t>TW16Z0466411</t>
  </si>
  <si>
    <t>046642　YR元大</t>
  </si>
  <si>
    <t>TW16Z0466429</t>
  </si>
  <si>
    <t>046643　YS元大</t>
  </si>
  <si>
    <t>TW16Z0466437</t>
  </si>
  <si>
    <t>046644　YT元大</t>
  </si>
  <si>
    <t>TW16Z0466445</t>
  </si>
  <si>
    <t>046645　YU元大</t>
  </si>
  <si>
    <t>TW16Z0466452</t>
  </si>
  <si>
    <t>046646　YW元大</t>
  </si>
  <si>
    <t>TW16Z0466460</t>
  </si>
  <si>
    <t>046647　YX元大</t>
  </si>
  <si>
    <t>TW16Z0466478</t>
  </si>
  <si>
    <t>046648　兆豐AX</t>
  </si>
  <si>
    <t>TW16Z0466486</t>
  </si>
  <si>
    <t>046649　兆豐AY</t>
  </si>
  <si>
    <t>TW16Z0466494</t>
  </si>
  <si>
    <t>04664P　CJ群益</t>
  </si>
  <si>
    <t>TW16Z04664P6</t>
  </si>
  <si>
    <t>046650　兆豐AZ</t>
  </si>
  <si>
    <t>TW16Z0466502</t>
  </si>
  <si>
    <t>046651　兆豐BA</t>
  </si>
  <si>
    <t>TW16Z0466510</t>
  </si>
  <si>
    <t>046652　兆豐BB</t>
  </si>
  <si>
    <t>TW16Z0466528</t>
  </si>
  <si>
    <t>046653　兆豐BC</t>
  </si>
  <si>
    <t>TW16Z0466536</t>
  </si>
  <si>
    <t>046654　D8凱基</t>
  </si>
  <si>
    <t>TW16Z0466544</t>
  </si>
  <si>
    <t>046655　群益A2</t>
  </si>
  <si>
    <t>TW16Z0466551</t>
  </si>
  <si>
    <t>046656　群益A3</t>
  </si>
  <si>
    <t>TW16Z0466569</t>
  </si>
  <si>
    <t>046657　群益A4</t>
  </si>
  <si>
    <t>TW16Z0466577</t>
  </si>
  <si>
    <t>046658　群益A5</t>
  </si>
  <si>
    <t>TW16Z0466585</t>
  </si>
  <si>
    <t>046659　群益A6</t>
  </si>
  <si>
    <t>TW16Z0466593</t>
  </si>
  <si>
    <t>04665P　玉山77</t>
  </si>
  <si>
    <t>TW16Z04665P3</t>
  </si>
  <si>
    <t>046660　ZA元大</t>
  </si>
  <si>
    <t>TW16Z0466601</t>
  </si>
  <si>
    <t>046661　ZB元大</t>
  </si>
  <si>
    <t>TW16Z0466619</t>
  </si>
  <si>
    <t>046662　ZC元大</t>
  </si>
  <si>
    <t>TW16Z0466627</t>
  </si>
  <si>
    <t>046663　ZD元大</t>
  </si>
  <si>
    <t>TW16Z0466635</t>
  </si>
  <si>
    <t>046664　ZE元大</t>
  </si>
  <si>
    <t>TW16Z0466643</t>
  </si>
  <si>
    <t>046665　ZF元大</t>
  </si>
  <si>
    <t>TW16Z0466650</t>
  </si>
  <si>
    <t>046666　ZG元大</t>
  </si>
  <si>
    <t>TW16Z0466668</t>
  </si>
  <si>
    <t>046667　ZH元大</t>
  </si>
  <si>
    <t>TW16Z0466676</t>
  </si>
  <si>
    <t>046668　ZI元大</t>
  </si>
  <si>
    <t>TW16Z0466684</t>
  </si>
  <si>
    <t>046669　ZJ元大</t>
  </si>
  <si>
    <t>TW16Z0466692</t>
  </si>
  <si>
    <t>04666P　玉山80</t>
  </si>
  <si>
    <t>TW16Z04666P1</t>
  </si>
  <si>
    <t>046670　ZK元大</t>
  </si>
  <si>
    <t>TW16Z0466700</t>
  </si>
  <si>
    <t>046671　統一MT</t>
  </si>
  <si>
    <t>TW16Z0466718</t>
  </si>
  <si>
    <t>046672　統一MU</t>
  </si>
  <si>
    <t>TW16Z0466726</t>
  </si>
  <si>
    <t>046673　統一MV</t>
  </si>
  <si>
    <t>TW16Z0466734</t>
  </si>
  <si>
    <t>046674　統一MW</t>
  </si>
  <si>
    <t>TW16Z0466742</t>
  </si>
  <si>
    <t>046675　日盛EE</t>
  </si>
  <si>
    <t>TW16Z0466759</t>
  </si>
  <si>
    <t>046676　中信E9</t>
  </si>
  <si>
    <t>TW16Z0466767</t>
  </si>
  <si>
    <t>046677　中信F1</t>
  </si>
  <si>
    <t>TW16Z0466775</t>
  </si>
  <si>
    <t>046678　台新7S</t>
  </si>
  <si>
    <t>TW16Z0466783</t>
  </si>
  <si>
    <t>046679　B6永豐</t>
  </si>
  <si>
    <t>TW16Z0466791</t>
  </si>
  <si>
    <t>04667P　85國泰</t>
  </si>
  <si>
    <t>TW16Z04667P9</t>
  </si>
  <si>
    <t>046680　B7永豐</t>
  </si>
  <si>
    <t>TW16Z0466809</t>
  </si>
  <si>
    <t>046681　B8永豐</t>
  </si>
  <si>
    <t>TW16Z0466817</t>
  </si>
  <si>
    <t>046682　B9永豐</t>
  </si>
  <si>
    <t>TW16Z0466825</t>
  </si>
  <si>
    <t>046683　C1永豐</t>
  </si>
  <si>
    <t>TW16Z0466833</t>
  </si>
  <si>
    <t>046684　元富74</t>
  </si>
  <si>
    <t>TW16Z0466841</t>
  </si>
  <si>
    <t>046685　元富75</t>
  </si>
  <si>
    <t>TW16Z0466858</t>
  </si>
  <si>
    <t>046686　元富76</t>
  </si>
  <si>
    <t>TW16Z0466866</t>
  </si>
  <si>
    <t>046687　元富77</t>
  </si>
  <si>
    <t>TW16Z0466874</t>
  </si>
  <si>
    <t>046688　元富78</t>
  </si>
  <si>
    <t>TW16Z0466882</t>
  </si>
  <si>
    <t>046689　元富79</t>
  </si>
  <si>
    <t>TW16Z0466890</t>
  </si>
  <si>
    <t>04668P　富邦1X</t>
  </si>
  <si>
    <t>TW16Z04668P7</t>
  </si>
  <si>
    <t>046690　元富80</t>
  </si>
  <si>
    <t>TW16Z0466908</t>
  </si>
  <si>
    <t>046691　玉山50</t>
  </si>
  <si>
    <t>TW16Z0466916</t>
  </si>
  <si>
    <t>046692　15國泰</t>
  </si>
  <si>
    <t>TW16Z0466924</t>
  </si>
  <si>
    <t>046693　16國泰</t>
  </si>
  <si>
    <t>TW16Z0466932</t>
  </si>
  <si>
    <t>046694　17國泰</t>
  </si>
  <si>
    <t>TW16Z0466940</t>
  </si>
  <si>
    <t>046695　富邦01</t>
  </si>
  <si>
    <t>TW16Z0466957</t>
  </si>
  <si>
    <t>046696　富邦02</t>
  </si>
  <si>
    <t>TW16Z0466965</t>
  </si>
  <si>
    <t>046697　富邦03</t>
  </si>
  <si>
    <t>TW16Z0466973</t>
  </si>
  <si>
    <t>046698　富邦04</t>
  </si>
  <si>
    <t>TW16Z0466981</t>
  </si>
  <si>
    <t>046699　富邦05</t>
  </si>
  <si>
    <t>TW16Z0466999</t>
  </si>
  <si>
    <t>04669P　BE永豐</t>
  </si>
  <si>
    <t>TW16Z04669P5</t>
  </si>
  <si>
    <t>046700　富邦06</t>
  </si>
  <si>
    <t>TW16Z0467005</t>
  </si>
  <si>
    <t>046701　富邦07</t>
  </si>
  <si>
    <t>TW16Z0467013</t>
  </si>
  <si>
    <t>046702　富邦08</t>
  </si>
  <si>
    <t>TW16Z0467021</t>
  </si>
  <si>
    <t>046703　大展AC</t>
  </si>
  <si>
    <t>TW16Z0467039</t>
  </si>
  <si>
    <t>046704　大展AD</t>
  </si>
  <si>
    <t>TW16Z0467047</t>
  </si>
  <si>
    <t>046705　大展AE</t>
  </si>
  <si>
    <t>TW16Z0467054</t>
  </si>
  <si>
    <t>046706　E2凱基</t>
  </si>
  <si>
    <t>TW16Z0467062</t>
  </si>
  <si>
    <t>046707　E3凱基</t>
  </si>
  <si>
    <t>TW16Z0467070</t>
  </si>
  <si>
    <t>046708　E4凱基</t>
  </si>
  <si>
    <t>TW16Z0467088</t>
  </si>
  <si>
    <t>046709　ZP元大</t>
  </si>
  <si>
    <t>TW16Z0467096</t>
  </si>
  <si>
    <t>04670P　BF永豐</t>
  </si>
  <si>
    <t>TW16Z04670P3</t>
  </si>
  <si>
    <t>046710　ZQ元大</t>
  </si>
  <si>
    <t>TW16Z0467104</t>
  </si>
  <si>
    <t>046711　ZR元大</t>
  </si>
  <si>
    <t>TW16Z0467112</t>
  </si>
  <si>
    <t>046712　ZS元大</t>
  </si>
  <si>
    <t>TW16Z0467120</t>
  </si>
  <si>
    <t>046713　ZT元大</t>
  </si>
  <si>
    <t>TW16Z0467138</t>
  </si>
  <si>
    <t>046714　ZU元大</t>
  </si>
  <si>
    <t>TW16Z0467146</t>
  </si>
  <si>
    <t>046715　ZV元大</t>
  </si>
  <si>
    <t>TW16Z0467153</t>
  </si>
  <si>
    <t>046716　ZW元大</t>
  </si>
  <si>
    <t>TW16Z0467161</t>
  </si>
  <si>
    <t>046717　ZX元大</t>
  </si>
  <si>
    <t>TW16Z0467179</t>
  </si>
  <si>
    <t>046718　ZY元大</t>
  </si>
  <si>
    <t>TW16Z0467187</t>
  </si>
  <si>
    <t>046719　ZZ元大</t>
  </si>
  <si>
    <t>TW16Z0467195</t>
  </si>
  <si>
    <t>04671P　兆豐KD</t>
  </si>
  <si>
    <t>TW16Z04671P1</t>
  </si>
  <si>
    <t>046720　永昌EK</t>
  </si>
  <si>
    <t>TW16Z0467203</t>
  </si>
  <si>
    <t>046721　永昌EL</t>
  </si>
  <si>
    <t>TW16Z0467211</t>
  </si>
  <si>
    <t>046722　永昌EM</t>
  </si>
  <si>
    <t>TW16Z0467229</t>
  </si>
  <si>
    <t>046723　永昌EN</t>
  </si>
  <si>
    <t>TW16Z0467237</t>
  </si>
  <si>
    <t>046724　永昌EP</t>
  </si>
  <si>
    <t>TW16Z0467245</t>
  </si>
  <si>
    <t>046725　永昌EQ</t>
  </si>
  <si>
    <t>TW16Z0467252</t>
  </si>
  <si>
    <t>046726　永昌ER</t>
  </si>
  <si>
    <t>TW16Z0467260</t>
  </si>
  <si>
    <t>046727　元富85</t>
  </si>
  <si>
    <t>TW16Z0467278</t>
  </si>
  <si>
    <t>046728　元富86</t>
  </si>
  <si>
    <t>TW16Z0467286</t>
  </si>
  <si>
    <t>046729　元富87</t>
  </si>
  <si>
    <t>TW16Z0467294</t>
  </si>
  <si>
    <t>04672P　兆豐KE</t>
  </si>
  <si>
    <t>TW16Z04672P9</t>
  </si>
  <si>
    <t>046730　元富88</t>
  </si>
  <si>
    <t>TW16Z0467302</t>
  </si>
  <si>
    <t>046731　元富89</t>
  </si>
  <si>
    <t>TW16Z0467310</t>
  </si>
  <si>
    <t>046732　元富90</t>
  </si>
  <si>
    <t>TW16Z0467328</t>
  </si>
  <si>
    <t>046733　元富91</t>
  </si>
  <si>
    <t>TW16Z0467336</t>
  </si>
  <si>
    <t>046734　元富92</t>
  </si>
  <si>
    <t>TW16Z0467344</t>
  </si>
  <si>
    <t>046735　元富93</t>
  </si>
  <si>
    <t>TW16Z0467351</t>
  </si>
  <si>
    <t>046736　元富94</t>
  </si>
  <si>
    <t>TW16Z0467369</t>
  </si>
  <si>
    <t>046737　康和GB</t>
  </si>
  <si>
    <t>TW16Z0467377</t>
  </si>
  <si>
    <t>046738　群益B1</t>
  </si>
  <si>
    <t>TW16Z0467385</t>
  </si>
  <si>
    <t>046739　群益B2</t>
  </si>
  <si>
    <t>TW16Z0467393</t>
  </si>
  <si>
    <t>04673P　兆豐KF</t>
  </si>
  <si>
    <t>TW16Z04673P7</t>
  </si>
  <si>
    <t>046740　群益B3</t>
  </si>
  <si>
    <t>TW16Z0467401</t>
  </si>
  <si>
    <t>046741　群益B4</t>
  </si>
  <si>
    <t>TW16Z0467419</t>
  </si>
  <si>
    <t>046742　群益B5</t>
  </si>
  <si>
    <t>TW16Z0467427</t>
  </si>
  <si>
    <t>046743　群益B6</t>
  </si>
  <si>
    <t>TW16Z0467435</t>
  </si>
  <si>
    <t>046744　群益B7</t>
  </si>
  <si>
    <t>TW16Z0467443</t>
  </si>
  <si>
    <t>046745　群益B8</t>
  </si>
  <si>
    <t>TW16Z0467450</t>
  </si>
  <si>
    <t>046746　群益B9</t>
  </si>
  <si>
    <t>TW16Z0467468</t>
  </si>
  <si>
    <t>046747　群益C2</t>
  </si>
  <si>
    <t>TW16Z0467476</t>
  </si>
  <si>
    <t>046748　群益C3</t>
  </si>
  <si>
    <t>TW16Z0467484</t>
  </si>
  <si>
    <t>046749　中信F2</t>
  </si>
  <si>
    <t>TW16Z0467492</t>
  </si>
  <si>
    <t>04674P　中信AU</t>
  </si>
  <si>
    <t>TW16Z04674P5</t>
  </si>
  <si>
    <t>046750　中信F3</t>
  </si>
  <si>
    <t>TW16Z0467500</t>
  </si>
  <si>
    <t>046751　中信F4</t>
  </si>
  <si>
    <t>TW16Z0467518</t>
  </si>
  <si>
    <t>046752　合庫06</t>
  </si>
  <si>
    <t>TW16Z0467526</t>
  </si>
  <si>
    <t>046753　C9永豐</t>
  </si>
  <si>
    <t>TW16Z0467534</t>
  </si>
  <si>
    <t>046754　D1永豐</t>
  </si>
  <si>
    <t>TW16Z0467542</t>
  </si>
  <si>
    <t>046755　D2永豐</t>
  </si>
  <si>
    <t>TW16Z0467559</t>
  </si>
  <si>
    <t>046756　D3永豐</t>
  </si>
  <si>
    <t>TW16Z0467567</t>
  </si>
  <si>
    <t>046757　18國泰</t>
  </si>
  <si>
    <t>TW16Z0467575</t>
  </si>
  <si>
    <t>046758　富邦11</t>
  </si>
  <si>
    <t>TW16Z0467583</t>
  </si>
  <si>
    <t>046759　富邦12</t>
  </si>
  <si>
    <t>TW16Z0467591</t>
  </si>
  <si>
    <t>04675P　中信AV</t>
  </si>
  <si>
    <t>TW16Z04675P2</t>
  </si>
  <si>
    <t>046760　富邦13</t>
  </si>
  <si>
    <t>TW16Z0467609</t>
  </si>
  <si>
    <t>046761　富邦14</t>
  </si>
  <si>
    <t>TW16Z0467617</t>
  </si>
  <si>
    <t>046762　富邦15</t>
  </si>
  <si>
    <t>TW16Z0467625</t>
  </si>
  <si>
    <t>046763　富邦16</t>
  </si>
  <si>
    <t>TW16Z0467633</t>
  </si>
  <si>
    <t>046764　統一NC</t>
  </si>
  <si>
    <t>TW16Z0467641</t>
  </si>
  <si>
    <t>046765　統一ND</t>
  </si>
  <si>
    <t>TW16Z0467658</t>
  </si>
  <si>
    <t>046766　統一NE</t>
  </si>
  <si>
    <t>TW16Z0467666</t>
  </si>
  <si>
    <t>046767　統一NF</t>
  </si>
  <si>
    <t>TW16Z0467674</t>
  </si>
  <si>
    <t>046768　統一NG</t>
  </si>
  <si>
    <t>TW16Z0467682</t>
  </si>
  <si>
    <t>046769　統一NH</t>
  </si>
  <si>
    <t>TW16Z0467690</t>
  </si>
  <si>
    <t>04676P　中信AW</t>
  </si>
  <si>
    <t>TW16Z04676P0</t>
  </si>
  <si>
    <t>046770　統一NJ</t>
  </si>
  <si>
    <t>TW16Z0467708</t>
  </si>
  <si>
    <t>046771　日盛EF</t>
  </si>
  <si>
    <t>TW16Z0467716</t>
  </si>
  <si>
    <t>046772　日盛EG</t>
  </si>
  <si>
    <t>TW16Z0467724</t>
  </si>
  <si>
    <t>046773　日盛EH</t>
  </si>
  <si>
    <t>TW16Z0467732</t>
  </si>
  <si>
    <t>046774　日盛EJ</t>
  </si>
  <si>
    <t>TW16Z0467740</t>
  </si>
  <si>
    <t>046775　日盛EK</t>
  </si>
  <si>
    <t>TW16Z0467757</t>
  </si>
  <si>
    <t>046776　日盛EL</t>
  </si>
  <si>
    <t>TW16Z0467765</t>
  </si>
  <si>
    <t>046777　日盛EM</t>
  </si>
  <si>
    <t>TW16Z0467773</t>
  </si>
  <si>
    <t>046778　群益C7</t>
  </si>
  <si>
    <t>TW16Z0467781</t>
  </si>
  <si>
    <t>046779　群益C8</t>
  </si>
  <si>
    <t>TW16Z0467799</t>
  </si>
  <si>
    <t>04677P　中信BA</t>
  </si>
  <si>
    <t>TW16Z04677P8</t>
  </si>
  <si>
    <t>046780　群益C9</t>
  </si>
  <si>
    <t>TW16Z0467807</t>
  </si>
  <si>
    <t>046781　群益D1</t>
  </si>
  <si>
    <t>TW16Z0467815</t>
  </si>
  <si>
    <t>046782　D7永豐</t>
  </si>
  <si>
    <t>TW16Z0467823</t>
  </si>
  <si>
    <t>046783　D8永豐</t>
  </si>
  <si>
    <t>TW16Z0467831</t>
  </si>
  <si>
    <t>046784　D9永豐</t>
  </si>
  <si>
    <t>TW16Z0467849</t>
  </si>
  <si>
    <t>046785　E1永豐</t>
  </si>
  <si>
    <t>TW16Z0467856</t>
  </si>
  <si>
    <t>046786　E2永豐</t>
  </si>
  <si>
    <t>TW16Z0467864</t>
  </si>
  <si>
    <t>046787　統一NL</t>
  </si>
  <si>
    <t>TW16Z0467872</t>
  </si>
  <si>
    <t>046788　統一NM</t>
  </si>
  <si>
    <t>TW16Z0467880</t>
  </si>
  <si>
    <t>046789　日盛EP</t>
  </si>
  <si>
    <t>TW16Z0467898</t>
  </si>
  <si>
    <t>04678P　兆豐KL</t>
  </si>
  <si>
    <t>TW16Z04678P6</t>
  </si>
  <si>
    <t>046790　E9凱基</t>
  </si>
  <si>
    <t>TW16Z0467906</t>
  </si>
  <si>
    <t>046791　F1凱基</t>
  </si>
  <si>
    <t>TW16Z0467914</t>
  </si>
  <si>
    <t>046792　F3凱基</t>
  </si>
  <si>
    <t>TW16Z0467922</t>
  </si>
  <si>
    <t>046793　F4凱基</t>
  </si>
  <si>
    <t>TW16Z0467930</t>
  </si>
  <si>
    <t>046794　F5凱基</t>
  </si>
  <si>
    <t>TW16Z0467948</t>
  </si>
  <si>
    <t>046795　F6凱基</t>
  </si>
  <si>
    <t>TW16Z0467955</t>
  </si>
  <si>
    <t>046796　F7凱基</t>
  </si>
  <si>
    <t>TW16Z0467963</t>
  </si>
  <si>
    <t>046797　F8凱基</t>
  </si>
  <si>
    <t>TW16Z0467971</t>
  </si>
  <si>
    <t>046798　F9凱基</t>
  </si>
  <si>
    <t>TW16Z0467989</t>
  </si>
  <si>
    <t>046799　G2凱基</t>
  </si>
  <si>
    <t>TW16Z0467997</t>
  </si>
  <si>
    <t>04679P　統一6S</t>
  </si>
  <si>
    <t>TW16Z04679P4</t>
  </si>
  <si>
    <t>046800　G3凱基</t>
  </si>
  <si>
    <t>TW16Z0468003</t>
  </si>
  <si>
    <t>046801　元大AB</t>
  </si>
  <si>
    <t>TW16Z0468011</t>
  </si>
  <si>
    <t>046802　元大AD</t>
  </si>
  <si>
    <t>TW16Z0468029</t>
  </si>
  <si>
    <t>046803　元大AE</t>
  </si>
  <si>
    <t>TW16Z0468037</t>
  </si>
  <si>
    <t>046804　元大AF</t>
  </si>
  <si>
    <t>TW16Z0468045</t>
  </si>
  <si>
    <t>046805　元大AG</t>
  </si>
  <si>
    <t>TW16Z0468052</t>
  </si>
  <si>
    <t>046806　元大AH</t>
  </si>
  <si>
    <t>TW16Z0468060</t>
  </si>
  <si>
    <t>046807　元大AI</t>
  </si>
  <si>
    <t>TW16Z0468078</t>
  </si>
  <si>
    <t>046808　元富97</t>
  </si>
  <si>
    <t>TW16Z0468086</t>
  </si>
  <si>
    <t>046809　元富98</t>
  </si>
  <si>
    <t>TW16Z0468094</t>
  </si>
  <si>
    <t>04680P　統一6T</t>
  </si>
  <si>
    <t>TW16Z04680P2</t>
  </si>
  <si>
    <t>046810　元富99</t>
  </si>
  <si>
    <t>TW16Z0468102</t>
  </si>
  <si>
    <t>046811　元富1A</t>
  </si>
  <si>
    <t>TW16Z0468110</t>
  </si>
  <si>
    <t>046812　兆豐BG</t>
  </si>
  <si>
    <t>TW16Z0468128</t>
  </si>
  <si>
    <t>046813　兆豐BH</t>
  </si>
  <si>
    <t>TW16Z0468136</t>
  </si>
  <si>
    <t>046814　兆豐BJ</t>
  </si>
  <si>
    <t>TW16Z0468144</t>
  </si>
  <si>
    <t>046815　兆豐BK</t>
  </si>
  <si>
    <t>TW16Z0468151</t>
  </si>
  <si>
    <t>046816　兆豐BL</t>
  </si>
  <si>
    <t>TW16Z0468169</t>
  </si>
  <si>
    <t>046817　兆豐BR</t>
  </si>
  <si>
    <t>TW16Z0468177</t>
  </si>
  <si>
    <t>046818　兆豐BS</t>
  </si>
  <si>
    <t>TW16Z0468185</t>
  </si>
  <si>
    <t>046819　兆豐BT</t>
  </si>
  <si>
    <t>TW16Z0468193</t>
  </si>
  <si>
    <t>04681P　凱基1Y</t>
  </si>
  <si>
    <t>TW16Z04681P0</t>
  </si>
  <si>
    <t>046820　兆豐BU</t>
  </si>
  <si>
    <t>TW16Z0468201</t>
  </si>
  <si>
    <t>046821　兆豐BV</t>
  </si>
  <si>
    <t>TW16Z0468219</t>
  </si>
  <si>
    <t>046822　兆豐BW</t>
  </si>
  <si>
    <t>TW16Z0468227</t>
  </si>
  <si>
    <t>046823　亞東C3</t>
  </si>
  <si>
    <t>TW16Z0468235</t>
  </si>
  <si>
    <t>046824　亞東C4</t>
  </si>
  <si>
    <t>TW16Z0468243</t>
  </si>
  <si>
    <t>046825　亞東C5</t>
  </si>
  <si>
    <t>TW16Z0468250</t>
  </si>
  <si>
    <t>046826　亞東C6</t>
  </si>
  <si>
    <t>TW16Z0468268</t>
  </si>
  <si>
    <t>046827　亞東C7</t>
  </si>
  <si>
    <t>TW16Z0468276</t>
  </si>
  <si>
    <t>046828　亞東C8</t>
  </si>
  <si>
    <t>TW16Z0468284</t>
  </si>
  <si>
    <t>046829　亞東C9</t>
  </si>
  <si>
    <t>TW16Z0468292</t>
  </si>
  <si>
    <t>04682P　凱基1Z</t>
  </si>
  <si>
    <t>TW16Z04682P8</t>
  </si>
  <si>
    <t>046830　亞東D1</t>
  </si>
  <si>
    <t>TW16Z0468300</t>
  </si>
  <si>
    <t>046831　亞東D2</t>
  </si>
  <si>
    <t>TW16Z0468318</t>
  </si>
  <si>
    <t>046832　玉山51</t>
  </si>
  <si>
    <t>TW16Z0468326</t>
  </si>
  <si>
    <t>046833　19國泰</t>
  </si>
  <si>
    <t>TW16Z0468334</t>
  </si>
  <si>
    <t>046834　20國泰</t>
  </si>
  <si>
    <t>TW16Z0468342</t>
  </si>
  <si>
    <t>046835　21國泰</t>
  </si>
  <si>
    <t>TW16Z0468359</t>
  </si>
  <si>
    <t>046836　22國泰</t>
  </si>
  <si>
    <t>TW16Z0468367</t>
  </si>
  <si>
    <t>046837　富邦17</t>
  </si>
  <si>
    <t>TW16Z0468375</t>
  </si>
  <si>
    <t>046838　富邦19</t>
  </si>
  <si>
    <t>TW16Z0468383</t>
  </si>
  <si>
    <t>046839　富邦20</t>
  </si>
  <si>
    <t>TW16Z0468391</t>
  </si>
  <si>
    <t>04683P　凱基2A</t>
  </si>
  <si>
    <t>TW16Z04683P6</t>
  </si>
  <si>
    <t>046840　富邦21</t>
  </si>
  <si>
    <t>TW16Z0468409</t>
  </si>
  <si>
    <t>046841　中信F5</t>
  </si>
  <si>
    <t>TW16Z0468417</t>
  </si>
  <si>
    <t>046842　中信F6</t>
  </si>
  <si>
    <t>TW16Z0468425</t>
  </si>
  <si>
    <t>046843　E5永豐</t>
  </si>
  <si>
    <t>TW16Z0468433</t>
  </si>
  <si>
    <t>046844　E6永豐</t>
  </si>
  <si>
    <t>TW16Z0468441</t>
  </si>
  <si>
    <t>046845　E7永豐</t>
  </si>
  <si>
    <t>TW16Z0468458</t>
  </si>
  <si>
    <t>046846　E8永豐</t>
  </si>
  <si>
    <t>TW16Z0468466</t>
  </si>
  <si>
    <t>046847　元大AM</t>
  </si>
  <si>
    <t>TW16Z0468474</t>
  </si>
  <si>
    <t>046848　元大AN</t>
  </si>
  <si>
    <t>TW16Z0468482</t>
  </si>
  <si>
    <t>046849　元大AP</t>
  </si>
  <si>
    <t>TW16Z0468490</t>
  </si>
  <si>
    <t>04684P　凱基2B</t>
  </si>
  <si>
    <t>TW16Z04684P4</t>
  </si>
  <si>
    <t>046850　元大AQ</t>
  </si>
  <si>
    <t>TW16Z0468508</t>
  </si>
  <si>
    <t>046851　元大AR</t>
  </si>
  <si>
    <t>TW16Z0468516</t>
  </si>
  <si>
    <t>046852　群益D5</t>
  </si>
  <si>
    <t>TW16Z0468524</t>
  </si>
  <si>
    <t>046853　群益D6</t>
  </si>
  <si>
    <t>TW16Z0468532</t>
  </si>
  <si>
    <t>046854　群益D7</t>
  </si>
  <si>
    <t>TW16Z0468540</t>
  </si>
  <si>
    <t>046855　群益D8</t>
  </si>
  <si>
    <t>TW16Z0468557</t>
  </si>
  <si>
    <t>046856　群益D9</t>
  </si>
  <si>
    <t>TW16Z0468565</t>
  </si>
  <si>
    <t>046857　元富1K</t>
  </si>
  <si>
    <t>TW16Z0468573</t>
  </si>
  <si>
    <t>046858　元富1L</t>
  </si>
  <si>
    <t>TW16Z0468581</t>
  </si>
  <si>
    <t>046859　元富1M</t>
  </si>
  <si>
    <t>TW16Z0468599</t>
  </si>
  <si>
    <t>04685P　元大MY</t>
  </si>
  <si>
    <t>TW16Z04685P1</t>
  </si>
  <si>
    <t>046860　G4凱基</t>
  </si>
  <si>
    <t>TW16Z0468607</t>
  </si>
  <si>
    <t>046861　G5凱基</t>
  </si>
  <si>
    <t>TW16Z0468615</t>
  </si>
  <si>
    <t>046862　宏遠15</t>
  </si>
  <si>
    <t>TW16Z0468623</t>
  </si>
  <si>
    <t>046863　宏遠16</t>
  </si>
  <si>
    <t>TW16Z0468631</t>
  </si>
  <si>
    <t>046864　宏遠17</t>
  </si>
  <si>
    <t>TW16Z0468649</t>
  </si>
  <si>
    <t>046865　宏遠18</t>
  </si>
  <si>
    <t>TW16Z0468656</t>
  </si>
  <si>
    <t>046866　日盛ER</t>
  </si>
  <si>
    <t>TW16Z0468664</t>
  </si>
  <si>
    <t>046867　日盛ES</t>
  </si>
  <si>
    <t>TW16Z0468672</t>
  </si>
  <si>
    <t>046868　26國泰</t>
  </si>
  <si>
    <t>TW16Z0468680</t>
  </si>
  <si>
    <t>046869　27國泰</t>
  </si>
  <si>
    <t>TW16Z0468698</t>
  </si>
  <si>
    <t>04686P　元富6V</t>
  </si>
  <si>
    <t>TW16Z04686P9</t>
  </si>
  <si>
    <t>046870　富邦22</t>
  </si>
  <si>
    <t>TW16Z0468706</t>
  </si>
  <si>
    <t>046871　富邦23</t>
  </si>
  <si>
    <t>TW16Z0468714</t>
  </si>
  <si>
    <t>046872　富邦24</t>
  </si>
  <si>
    <t>TW16Z0468722</t>
  </si>
  <si>
    <t>046873　統一NR</t>
  </si>
  <si>
    <t>TW16Z0468730</t>
  </si>
  <si>
    <t>046874　統一NS</t>
  </si>
  <si>
    <t>TW16Z0468748</t>
  </si>
  <si>
    <t>046875　統一NT</t>
  </si>
  <si>
    <t>TW16Z0468755</t>
  </si>
  <si>
    <t>046876　統一NU</t>
  </si>
  <si>
    <t>TW16Z0468763</t>
  </si>
  <si>
    <t>046877　永昌ES</t>
  </si>
  <si>
    <t>TW16Z0468771</t>
  </si>
  <si>
    <t>046878　永昌ET</t>
  </si>
  <si>
    <t>TW16Z0468789</t>
  </si>
  <si>
    <t>046879　永昌EU</t>
  </si>
  <si>
    <t>TW16Z0468797</t>
  </si>
  <si>
    <t>04687P　元富6X</t>
  </si>
  <si>
    <t>TW16Z04687P7</t>
  </si>
  <si>
    <t>046880　永昌EV</t>
  </si>
  <si>
    <t>TW16Z0468805</t>
  </si>
  <si>
    <t>046881　永昌EW</t>
  </si>
  <si>
    <t>TW16Z0468813</t>
  </si>
  <si>
    <t>046882　永昌EX</t>
  </si>
  <si>
    <t>TW16Z0468821</t>
  </si>
  <si>
    <t>046883　永昌EY</t>
  </si>
  <si>
    <t>TW16Z0468839</t>
  </si>
  <si>
    <t>046884　元富1P</t>
  </si>
  <si>
    <t>TW16Z0468847</t>
  </si>
  <si>
    <t>046885　元富1Q</t>
  </si>
  <si>
    <t>TW16Z0468854</t>
  </si>
  <si>
    <t>046886　元富1R</t>
  </si>
  <si>
    <t>TW16Z0468862</t>
  </si>
  <si>
    <t>046887　元富1S</t>
  </si>
  <si>
    <t>TW16Z0468870</t>
  </si>
  <si>
    <t>046888　日盛ET</t>
  </si>
  <si>
    <t>TW16Z0468888</t>
  </si>
  <si>
    <t>046889　日盛EU</t>
  </si>
  <si>
    <t>TW16Z0468896</t>
  </si>
  <si>
    <t>04688P　CQ群益</t>
  </si>
  <si>
    <t>TW16Z04688P5</t>
  </si>
  <si>
    <t>046890　台新7U</t>
  </si>
  <si>
    <t>TW16Z0468904</t>
  </si>
  <si>
    <t>046891　F2永豐</t>
  </si>
  <si>
    <t>TW16Z0468912</t>
  </si>
  <si>
    <t>046892　F3永豐</t>
  </si>
  <si>
    <t>TW16Z0468920</t>
  </si>
  <si>
    <t>046893　F4永豐</t>
  </si>
  <si>
    <t>TW16Z0468938</t>
  </si>
  <si>
    <t>046894　F5永豐</t>
  </si>
  <si>
    <t>TW16Z0468946</t>
  </si>
  <si>
    <t>046895　F6永豐</t>
  </si>
  <si>
    <t>TW16Z0468953</t>
  </si>
  <si>
    <t>046896　F7永豐</t>
  </si>
  <si>
    <t>TW16Z0468961</t>
  </si>
  <si>
    <t>046897　群益E2</t>
  </si>
  <si>
    <t>TW16Z0468979</t>
  </si>
  <si>
    <t>046898　群益E3</t>
  </si>
  <si>
    <t>TW16Z0468987</t>
  </si>
  <si>
    <t>046899　群益E4</t>
  </si>
  <si>
    <t>TW16Z0468995</t>
  </si>
  <si>
    <t>04689P　CR群益</t>
  </si>
  <si>
    <t>TW16Z04689P3</t>
  </si>
  <si>
    <t>046900　群益E6</t>
  </si>
  <si>
    <t>TW16Z0469001</t>
  </si>
  <si>
    <t>046901　群益E7</t>
  </si>
  <si>
    <t>TW16Z0469019</t>
  </si>
  <si>
    <t>046902　群益E8</t>
  </si>
  <si>
    <t>TW16Z0469027</t>
  </si>
  <si>
    <t>046903　群益E9</t>
  </si>
  <si>
    <t>TW16Z0469035</t>
  </si>
  <si>
    <t>046904　群益F1</t>
  </si>
  <si>
    <t>TW16Z0469043</t>
  </si>
  <si>
    <t>046905　群益F2</t>
  </si>
  <si>
    <t>TW16Z0469050</t>
  </si>
  <si>
    <t>046906　群益F3</t>
  </si>
  <si>
    <t>TW16Z0469068</t>
  </si>
  <si>
    <t>046907　群益F5</t>
  </si>
  <si>
    <t>TW16Z0469076</t>
  </si>
  <si>
    <t>046908　元大AY</t>
  </si>
  <si>
    <t>TW16Z0469084</t>
  </si>
  <si>
    <t>046909　元大AZ</t>
  </si>
  <si>
    <t>TW16Z0469092</t>
  </si>
  <si>
    <t>04690P　CS群益</t>
  </si>
  <si>
    <t>TW16Z04690P1</t>
  </si>
  <si>
    <t>046910　元大BA</t>
  </si>
  <si>
    <t>TW16Z0469100</t>
  </si>
  <si>
    <t>046911　元大BB</t>
  </si>
  <si>
    <t>TW16Z0469118</t>
  </si>
  <si>
    <t>046912　元大BC</t>
  </si>
  <si>
    <t>TW16Z0469126</t>
  </si>
  <si>
    <t>046913　元大BD</t>
  </si>
  <si>
    <t>TW16Z0469134</t>
  </si>
  <si>
    <t>046914　H4凱基</t>
  </si>
  <si>
    <t>TW16Z0469142</t>
  </si>
  <si>
    <t>046915　H5凱基</t>
  </si>
  <si>
    <t>TW16Z0469159</t>
  </si>
  <si>
    <t>046916　H6凱基</t>
  </si>
  <si>
    <t>TW16Z0469167</t>
  </si>
  <si>
    <t>046917　H7凱基</t>
  </si>
  <si>
    <t>TW16Z0469175</t>
  </si>
  <si>
    <t>046918　H8凱基</t>
  </si>
  <si>
    <t>TW16Z0469183</t>
  </si>
  <si>
    <t>046919　J1凱基</t>
  </si>
  <si>
    <t>TW16Z0469191</t>
  </si>
  <si>
    <t>04691P　CT群益</t>
  </si>
  <si>
    <t>TW16Z04691P9</t>
  </si>
  <si>
    <t>046920　J2凱基</t>
  </si>
  <si>
    <t>TW16Z0469209</t>
  </si>
  <si>
    <t>046921　J3凱基</t>
  </si>
  <si>
    <t>TW16Z0469217</t>
  </si>
  <si>
    <t>046922　J4凱基</t>
  </si>
  <si>
    <t>TW16Z0469225</t>
  </si>
  <si>
    <t>046923　J5凱基</t>
  </si>
  <si>
    <t>TW16Z0469233</t>
  </si>
  <si>
    <t>046924　J6凱基</t>
  </si>
  <si>
    <t>TW16Z0469241</t>
  </si>
  <si>
    <t>046925　J7凱基</t>
  </si>
  <si>
    <t>TW16Z0469258</t>
  </si>
  <si>
    <t>046926　兆豐CA</t>
  </si>
  <si>
    <t>TW16Z0469266</t>
  </si>
  <si>
    <t>046927　兆豐CB</t>
  </si>
  <si>
    <t>TW16Z0469274</t>
  </si>
  <si>
    <t>046928　兆豐CC</t>
  </si>
  <si>
    <t>TW16Z0469282</t>
  </si>
  <si>
    <t>046929　兆豐CD</t>
  </si>
  <si>
    <t>TW16Z0469290</t>
  </si>
  <si>
    <t>04692P　86國泰</t>
  </si>
  <si>
    <t>TW16Z04692P7</t>
  </si>
  <si>
    <t>046930　兆豐CE</t>
  </si>
  <si>
    <t>TW16Z0469308</t>
  </si>
  <si>
    <t>046931　兆豐CP</t>
  </si>
  <si>
    <t>TW16Z0469316</t>
  </si>
  <si>
    <t>046932　兆豐CQ</t>
  </si>
  <si>
    <t>TW16Z0469324</t>
  </si>
  <si>
    <t>046933　兆豐CR</t>
  </si>
  <si>
    <t>TW16Z0469332</t>
  </si>
  <si>
    <t>046934　兆豐CS</t>
  </si>
  <si>
    <t>TW16Z0469340</t>
  </si>
  <si>
    <t>046935　兆豐CT</t>
  </si>
  <si>
    <t>TW16Z0469357</t>
  </si>
  <si>
    <t>046936　兆豐CU</t>
  </si>
  <si>
    <t>TW16Z0469365</t>
  </si>
  <si>
    <t>046937　28國泰</t>
  </si>
  <si>
    <t>TW16Z0469373</t>
  </si>
  <si>
    <t>046938　29國泰</t>
  </si>
  <si>
    <t>TW16Z0469381</t>
  </si>
  <si>
    <t>046939　富邦25</t>
  </si>
  <si>
    <t>TW16Z0469399</t>
  </si>
  <si>
    <t>04693P　富邦2C</t>
  </si>
  <si>
    <t>TW16Z04693P5</t>
  </si>
  <si>
    <t>046940　富邦26</t>
  </si>
  <si>
    <t>TW16Z0469407</t>
  </si>
  <si>
    <t>046941　富邦27</t>
  </si>
  <si>
    <t>TW16Z0469415</t>
  </si>
  <si>
    <t>046942　富邦28</t>
  </si>
  <si>
    <t>TW16Z0469423</t>
  </si>
  <si>
    <t>046943　富邦29</t>
  </si>
  <si>
    <t>TW16Z0469431</t>
  </si>
  <si>
    <t>046944　富邦30</t>
  </si>
  <si>
    <t>TW16Z0469449</t>
  </si>
  <si>
    <t>046945　富邦31</t>
  </si>
  <si>
    <t>TW16Z0469456</t>
  </si>
  <si>
    <t>046946　統一1A</t>
  </si>
  <si>
    <t>TW16Z0469464</t>
  </si>
  <si>
    <t>046947　統一NY</t>
  </si>
  <si>
    <t>TW16Z0469472</t>
  </si>
  <si>
    <t>046948　統一NZ</t>
  </si>
  <si>
    <t>TW16Z0469480</t>
  </si>
  <si>
    <t>046949　元富1X</t>
  </si>
  <si>
    <t>TW16Z0469498</t>
  </si>
  <si>
    <t>04694P　富邦2D</t>
  </si>
  <si>
    <t>TW16Z04694P3</t>
  </si>
  <si>
    <t>046950　元富1Y</t>
  </si>
  <si>
    <t>TW16Z0469506</t>
  </si>
  <si>
    <t>046951　元富1Z</t>
  </si>
  <si>
    <t>TW16Z0469514</t>
  </si>
  <si>
    <t>046952　元富2A</t>
  </si>
  <si>
    <t>TW16Z0469522</t>
  </si>
  <si>
    <t>046953　元富2B</t>
  </si>
  <si>
    <t>TW16Z0469530</t>
  </si>
  <si>
    <t>046954　J9凱基</t>
  </si>
  <si>
    <t>TW16Z0469548</t>
  </si>
  <si>
    <t>046955　K1凱基</t>
  </si>
  <si>
    <t>TW16Z0469555</t>
  </si>
  <si>
    <t>046956　K2凱基</t>
  </si>
  <si>
    <t>TW16Z0469563</t>
  </si>
  <si>
    <t>046957　元大BE</t>
  </si>
  <si>
    <t>TW16Z0469571</t>
  </si>
  <si>
    <t>046958　元大BF</t>
  </si>
  <si>
    <t>TW16Z0469589</t>
  </si>
  <si>
    <t>046959　元大BG</t>
  </si>
  <si>
    <t>TW16Z0469597</t>
  </si>
  <si>
    <t>04695P　統一6Z</t>
  </si>
  <si>
    <t>TW16Z04695P0</t>
  </si>
  <si>
    <t>046960　元大BH</t>
  </si>
  <si>
    <t>TW16Z0469605</t>
  </si>
  <si>
    <t>046961　元大BI</t>
  </si>
  <si>
    <t>TW16Z0469613</t>
  </si>
  <si>
    <t>046962　元大BP</t>
  </si>
  <si>
    <t>TW16Z0469621</t>
  </si>
  <si>
    <t>046963　元大BQ</t>
  </si>
  <si>
    <t>TW16Z0469639</t>
  </si>
  <si>
    <t>046964　元大BR</t>
  </si>
  <si>
    <t>TW16Z0469647</t>
  </si>
  <si>
    <t>046965　元大BT</t>
  </si>
  <si>
    <t>TW16Z0469654</t>
  </si>
  <si>
    <t>046966　元大BX</t>
  </si>
  <si>
    <t>TW16Z0469662</t>
  </si>
  <si>
    <t>046967　G5永豐</t>
  </si>
  <si>
    <t>TW16Z0469670</t>
  </si>
  <si>
    <t>046968　群益G3</t>
  </si>
  <si>
    <t>TW16Z0469688</t>
  </si>
  <si>
    <t>046969　群益G4</t>
  </si>
  <si>
    <t>TW16Z0469696</t>
  </si>
  <si>
    <t>04696P　CZ群益</t>
  </si>
  <si>
    <t>TW16Z04696P8</t>
  </si>
  <si>
    <t>046970　群益G5</t>
  </si>
  <si>
    <t>TW16Z0469704</t>
  </si>
  <si>
    <t>046971　群益G6</t>
  </si>
  <si>
    <t>TW16Z0469712</t>
  </si>
  <si>
    <t>046972　群益G7</t>
  </si>
  <si>
    <t>TW16Z0469720</t>
  </si>
  <si>
    <t>046973　群益G8</t>
  </si>
  <si>
    <t>TW16Z0469738</t>
  </si>
  <si>
    <t>046974　群益G9</t>
  </si>
  <si>
    <t>TW16Z0469746</t>
  </si>
  <si>
    <t>046975　群益H1</t>
  </si>
  <si>
    <t>TW16Z0469753</t>
  </si>
  <si>
    <t>046976　群益H2</t>
  </si>
  <si>
    <t>TW16Z0469761</t>
  </si>
  <si>
    <t>046977　群益H3</t>
  </si>
  <si>
    <t>TW16Z0469779</t>
  </si>
  <si>
    <t>046978　35國泰</t>
  </si>
  <si>
    <t>TW16Z0469787</t>
  </si>
  <si>
    <t>046979　富邦36</t>
  </si>
  <si>
    <t>TW16Z0469795</t>
  </si>
  <si>
    <t>04697P　兆豐KM</t>
  </si>
  <si>
    <t>TW16Z04697P6</t>
  </si>
  <si>
    <t>046980　富邦37</t>
  </si>
  <si>
    <t>TW16Z0469803</t>
  </si>
  <si>
    <t>046981　富邦38</t>
  </si>
  <si>
    <t>TW16Z0469811</t>
  </si>
  <si>
    <t>046982　富邦39</t>
  </si>
  <si>
    <t>TW16Z0469829</t>
  </si>
  <si>
    <t>046983　富邦40</t>
  </si>
  <si>
    <t>TW16Z0469837</t>
  </si>
  <si>
    <t>046984　富邦41</t>
  </si>
  <si>
    <t>TW16Z0469845</t>
  </si>
  <si>
    <t>046985　富邦42</t>
  </si>
  <si>
    <t>TW16Z0469852</t>
  </si>
  <si>
    <t>046986　永昌EZ</t>
  </si>
  <si>
    <t>TW16Z0469860</t>
  </si>
  <si>
    <t>046987　元富2E</t>
  </si>
  <si>
    <t>TW16Z0469878</t>
  </si>
  <si>
    <t>046988　元富2F</t>
  </si>
  <si>
    <t>TW16Z0469886</t>
  </si>
  <si>
    <t>046989　元富2G</t>
  </si>
  <si>
    <t>TW16Z0469894</t>
  </si>
  <si>
    <t>04698P　日盛HG</t>
  </si>
  <si>
    <t>TW16Z04698P4</t>
  </si>
  <si>
    <t>046990　H2永豐</t>
  </si>
  <si>
    <t>TW16Z0469902</t>
  </si>
  <si>
    <t>046991　H3永豐</t>
  </si>
  <si>
    <t>TW16Z0469910</t>
  </si>
  <si>
    <t>046992　合庫07</t>
  </si>
  <si>
    <t>TW16Z0469928</t>
  </si>
  <si>
    <t>046993　合庫08</t>
  </si>
  <si>
    <t>TW16Z0469936</t>
  </si>
  <si>
    <t>046994　兆豐CZ</t>
  </si>
  <si>
    <t>TW16Z0469944</t>
  </si>
  <si>
    <t>046995　兆豐DA</t>
  </si>
  <si>
    <t>TW16Z0469951</t>
  </si>
  <si>
    <t>046996　兆豐DB</t>
  </si>
  <si>
    <t>TW16Z0469969</t>
  </si>
  <si>
    <t>046997　兆豐DC</t>
  </si>
  <si>
    <t>TW16Z0469977</t>
  </si>
  <si>
    <t>046998　兆豐DD</t>
  </si>
  <si>
    <t>TW16Z0469985</t>
  </si>
  <si>
    <t>046999　兆豐DE</t>
  </si>
  <si>
    <t>TW16Z0469993</t>
  </si>
  <si>
    <t>04699P　亞東E8</t>
  </si>
  <si>
    <t>TW16Z04699P2</t>
  </si>
  <si>
    <t>047000　兆豐DF</t>
  </si>
  <si>
    <t>TW16Z0470009</t>
  </si>
  <si>
    <t>047001　K3凱基</t>
  </si>
  <si>
    <t>TW16Z0470017</t>
  </si>
  <si>
    <t>047002　K4凱基</t>
  </si>
  <si>
    <t>TW16Z0470025</t>
  </si>
  <si>
    <t>047003　日盛EW</t>
  </si>
  <si>
    <t>TW16Z0470033</t>
  </si>
  <si>
    <t>047004　日盛EX</t>
  </si>
  <si>
    <t>TW16Z0470041</t>
  </si>
  <si>
    <t>047005　玉山53</t>
  </si>
  <si>
    <t>TW16Z0470058</t>
  </si>
  <si>
    <t>047006　富邦43</t>
  </si>
  <si>
    <t>TW16Z0470066</t>
  </si>
  <si>
    <t>047007　富邦44</t>
  </si>
  <si>
    <t>TW16Z0470074</t>
  </si>
  <si>
    <t>047008　富邦45</t>
  </si>
  <si>
    <t>TW16Z0470082</t>
  </si>
  <si>
    <t>047009　富邦46</t>
  </si>
  <si>
    <t>TW16Z0470090</t>
  </si>
  <si>
    <t>04700P　凱基2N</t>
  </si>
  <si>
    <t>TW16Z04700P8</t>
  </si>
  <si>
    <t>047010　富邦47</t>
  </si>
  <si>
    <t>TW16Z0470108</t>
  </si>
  <si>
    <t>047011　富邦48</t>
  </si>
  <si>
    <t>TW16Z0470116</t>
  </si>
  <si>
    <t>047012　元大BY</t>
  </si>
  <si>
    <t>TW16Z0470124</t>
  </si>
  <si>
    <t>047013　元大BZ</t>
  </si>
  <si>
    <t>TW16Z0470132</t>
  </si>
  <si>
    <t>047014　元大CA</t>
  </si>
  <si>
    <t>TW16Z0470140</t>
  </si>
  <si>
    <t>047015　元大CB</t>
  </si>
  <si>
    <t>TW16Z0470157</t>
  </si>
  <si>
    <t>047016　元大CC</t>
  </si>
  <si>
    <t>TW16Z0470165</t>
  </si>
  <si>
    <t>047017　元大CD</t>
  </si>
  <si>
    <t>TW16Z0470173</t>
  </si>
  <si>
    <t>047018　元大CE</t>
  </si>
  <si>
    <t>TW16Z0470181</t>
  </si>
  <si>
    <t>047019　元大CF</t>
  </si>
  <si>
    <t>TW16Z0470199</t>
  </si>
  <si>
    <t>04701P　凱基2P</t>
  </si>
  <si>
    <t>TW16Z04701P6</t>
  </si>
  <si>
    <t>047020　元大CH</t>
  </si>
  <si>
    <t>TW16Z0470207</t>
  </si>
  <si>
    <t>047021　群益H4</t>
  </si>
  <si>
    <t>TW16Z0470215</t>
  </si>
  <si>
    <t>047022　群益H5</t>
  </si>
  <si>
    <t>TW16Z0470223</t>
  </si>
  <si>
    <t>047023　群益H6</t>
  </si>
  <si>
    <t>TW16Z0470231</t>
  </si>
  <si>
    <t>047024　群益H7</t>
  </si>
  <si>
    <t>TW16Z0470249</t>
  </si>
  <si>
    <t>047025　群益H8</t>
  </si>
  <si>
    <t>TW16Z0470256</t>
  </si>
  <si>
    <t>047026　群益H9</t>
  </si>
  <si>
    <t>TW16Z0470264</t>
  </si>
  <si>
    <t>047027　群益I1</t>
  </si>
  <si>
    <t>TW16Z0470272</t>
  </si>
  <si>
    <t>047028　群益I2</t>
  </si>
  <si>
    <t>TW16Z0470280</t>
  </si>
  <si>
    <t>047029　群益I3</t>
  </si>
  <si>
    <t>TW16Z0470298</t>
  </si>
  <si>
    <t>04702P　凱基2T</t>
  </si>
  <si>
    <t>TW16Z04702P4</t>
  </si>
  <si>
    <t>047030　群益I5</t>
  </si>
  <si>
    <t>TW16Z0470306</t>
  </si>
  <si>
    <t>047031　H6永豐</t>
  </si>
  <si>
    <t>TW16Z0470314</t>
  </si>
  <si>
    <t>047032　中信F7</t>
  </si>
  <si>
    <t>TW16Z0470322</t>
  </si>
  <si>
    <t>047033　K6凱基</t>
  </si>
  <si>
    <t>TW16Z0470330</t>
  </si>
  <si>
    <t>047034　K7凱基</t>
  </si>
  <si>
    <t>TW16Z0470348</t>
  </si>
  <si>
    <t>047035　K8凱基</t>
  </si>
  <si>
    <t>TW16Z0470355</t>
  </si>
  <si>
    <t>047036　K9凱基</t>
  </si>
  <si>
    <t>TW16Z0470363</t>
  </si>
  <si>
    <t>047037　L1凱基</t>
  </si>
  <si>
    <t>TW16Z0470371</t>
  </si>
  <si>
    <t>047038　元大CM</t>
  </si>
  <si>
    <t>TW16Z0470389</t>
  </si>
  <si>
    <t>047039　元大CN</t>
  </si>
  <si>
    <t>TW16Z0470397</t>
  </si>
  <si>
    <t>04703P　元大NC</t>
  </si>
  <si>
    <t>TW16Z04703P2</t>
  </si>
  <si>
    <t>047040　元大CP</t>
  </si>
  <si>
    <t>TW16Z0470405</t>
  </si>
  <si>
    <t>047041　統一1D</t>
  </si>
  <si>
    <t>TW16Z0470413</t>
  </si>
  <si>
    <t>047042　統一1E</t>
  </si>
  <si>
    <t>TW16Z0470421</t>
  </si>
  <si>
    <t>047043　統一1F</t>
  </si>
  <si>
    <t>TW16Z0470439</t>
  </si>
  <si>
    <t>047044　統一1G</t>
  </si>
  <si>
    <t>TW16Z0470447</t>
  </si>
  <si>
    <t>047045　統一1H</t>
  </si>
  <si>
    <t>TW16Z0470454</t>
  </si>
  <si>
    <t>047046　統一1J</t>
  </si>
  <si>
    <t>TW16Z0470462</t>
  </si>
  <si>
    <t>047047　統一1K</t>
  </si>
  <si>
    <t>TW16Z0470470</t>
  </si>
  <si>
    <t>047048　統一1L</t>
  </si>
  <si>
    <t>TW16Z0470488</t>
  </si>
  <si>
    <t>047049　統一1M</t>
  </si>
  <si>
    <t>TW16Z0470496</t>
  </si>
  <si>
    <t>04704P　元大ND</t>
  </si>
  <si>
    <t>TW16Z04704P0</t>
  </si>
  <si>
    <t>047050　日盛EY</t>
  </si>
  <si>
    <t>TW16Z0470504</t>
  </si>
  <si>
    <t>047051　日盛EZ</t>
  </si>
  <si>
    <t>TW16Z0470512</t>
  </si>
  <si>
    <t>047052　元富2H</t>
  </si>
  <si>
    <t>TW16Z0470520</t>
  </si>
  <si>
    <t>047053　元富2J</t>
  </si>
  <si>
    <t>TW16Z0470538</t>
  </si>
  <si>
    <t>047054　元富2K</t>
  </si>
  <si>
    <t>TW16Z0470546</t>
  </si>
  <si>
    <t>047055　元富2L</t>
  </si>
  <si>
    <t>TW16Z0470553</t>
  </si>
  <si>
    <t>047056　群益J1</t>
  </si>
  <si>
    <t>TW16Z0470561</t>
  </si>
  <si>
    <t>047057　群益J2</t>
  </si>
  <si>
    <t>TW16Z0470579</t>
  </si>
  <si>
    <t>047058　群益J3</t>
  </si>
  <si>
    <t>TW16Z0470587</t>
  </si>
  <si>
    <t>047059　群益J4</t>
  </si>
  <si>
    <t>TW16Z0470595</t>
  </si>
  <si>
    <t>04705P　中信BH</t>
  </si>
  <si>
    <t>TW16Z04705P7</t>
  </si>
  <si>
    <t>047060　群益J5</t>
  </si>
  <si>
    <t>TW16Z0470603</t>
  </si>
  <si>
    <t>047061　群益J6</t>
  </si>
  <si>
    <t>TW16Z0470611</t>
  </si>
  <si>
    <t>047062　群益J7</t>
  </si>
  <si>
    <t>TW16Z0470629</t>
  </si>
  <si>
    <t>047063　群益J8</t>
  </si>
  <si>
    <t>TW16Z0470637</t>
  </si>
  <si>
    <t>047064　群益J9</t>
  </si>
  <si>
    <t>TW16Z0470645</t>
  </si>
  <si>
    <t>047065　群益K1</t>
  </si>
  <si>
    <t>TW16Z0470652</t>
  </si>
  <si>
    <t>047066　群益K2</t>
  </si>
  <si>
    <t>TW16Z0470660</t>
  </si>
  <si>
    <t>047067　群益K3</t>
  </si>
  <si>
    <t>TW16Z0470678</t>
  </si>
  <si>
    <t>047068　群益K4</t>
  </si>
  <si>
    <t>TW16Z0470686</t>
  </si>
  <si>
    <t>047069　37國泰</t>
  </si>
  <si>
    <t>TW16Z0470694</t>
  </si>
  <si>
    <t>04706P　BM永豐</t>
  </si>
  <si>
    <t>TW16Z04706P5</t>
  </si>
  <si>
    <t>047070　38國泰</t>
  </si>
  <si>
    <t>TW16Z0470702</t>
  </si>
  <si>
    <t>047071　L5凱基</t>
  </si>
  <si>
    <t>TW16Z0470710</t>
  </si>
  <si>
    <t>047072　L6凱基</t>
  </si>
  <si>
    <t>TW16Z0470728</t>
  </si>
  <si>
    <t>047073　L7凱基</t>
  </si>
  <si>
    <t>TW16Z0470736</t>
  </si>
  <si>
    <t>047074　L8凱基</t>
  </si>
  <si>
    <t>TW16Z0470744</t>
  </si>
  <si>
    <t>047075　L9凱基</t>
  </si>
  <si>
    <t>TW16Z0470751</t>
  </si>
  <si>
    <t>047076　元大CV</t>
  </si>
  <si>
    <t>TW16Z0470769</t>
  </si>
  <si>
    <t>047077　元大CW</t>
  </si>
  <si>
    <t>TW16Z0470777</t>
  </si>
  <si>
    <t>047078　元大CX</t>
  </si>
  <si>
    <t>TW16Z0470785</t>
  </si>
  <si>
    <t>047079　元大CY</t>
  </si>
  <si>
    <t>TW16Z0470793</t>
  </si>
  <si>
    <t>04707P　元富7M</t>
  </si>
  <si>
    <t>TW16Z04707P3</t>
  </si>
  <si>
    <t>047080　元大CZ</t>
  </si>
  <si>
    <t>TW16Z0470801</t>
  </si>
  <si>
    <t>047081　元大DA</t>
  </si>
  <si>
    <t>TW16Z0470819</t>
  </si>
  <si>
    <t>047082　元大DB</t>
  </si>
  <si>
    <t>TW16Z0470827</t>
  </si>
  <si>
    <t>047083　元大DC</t>
  </si>
  <si>
    <t>TW16Z0470835</t>
  </si>
  <si>
    <t>047084　元富2P</t>
  </si>
  <si>
    <t>TW16Z0470843</t>
  </si>
  <si>
    <t>047085　中信F9</t>
  </si>
  <si>
    <t>TW16Z0470850</t>
  </si>
  <si>
    <t>047086　中信G1</t>
  </si>
  <si>
    <t>TW16Z0470868</t>
  </si>
  <si>
    <t>047087　中信G2</t>
  </si>
  <si>
    <t>TW16Z0470876</t>
  </si>
  <si>
    <t>047088　H7永豐</t>
  </si>
  <si>
    <t>TW16Z0470884</t>
  </si>
  <si>
    <t>047089　H8永豐</t>
  </si>
  <si>
    <t>TW16Z0470892</t>
  </si>
  <si>
    <t>04708P　元富7N</t>
  </si>
  <si>
    <t>TW16Z04708P1</t>
  </si>
  <si>
    <t>047090　H9永豐</t>
  </si>
  <si>
    <t>TW16Z0470900</t>
  </si>
  <si>
    <t>047091　I1永豐</t>
  </si>
  <si>
    <t>TW16Z0470918</t>
  </si>
  <si>
    <t>047092　統一1P</t>
  </si>
  <si>
    <t>TW16Z0470926</t>
  </si>
  <si>
    <t>047093　統一1Q</t>
  </si>
  <si>
    <t>TW16Z0470934</t>
  </si>
  <si>
    <t>047094　日盛FA</t>
  </si>
  <si>
    <t>TW16Z0470942</t>
  </si>
  <si>
    <t>047095　日盛FB</t>
  </si>
  <si>
    <t>TW16Z0470959</t>
  </si>
  <si>
    <t>047096　日盛FC</t>
  </si>
  <si>
    <t>TW16Z0470967</t>
  </si>
  <si>
    <t>047097　群益K7</t>
  </si>
  <si>
    <t>TW16Z0470975</t>
  </si>
  <si>
    <t>047098　群益K8</t>
  </si>
  <si>
    <t>TW16Z0470983</t>
  </si>
  <si>
    <t>047099　群益K9</t>
  </si>
  <si>
    <t>TW16Z0470991</t>
  </si>
  <si>
    <t>04709P　元富7P</t>
  </si>
  <si>
    <t>TW16Z04709P9</t>
  </si>
  <si>
    <t>047100　群益L1</t>
  </si>
  <si>
    <t>TW16Z0471007</t>
  </si>
  <si>
    <t>047101　群益L2</t>
  </si>
  <si>
    <t>TW16Z0471015</t>
  </si>
  <si>
    <t>047102　群益L3</t>
  </si>
  <si>
    <t>TW16Z0471023</t>
  </si>
  <si>
    <t>047103　群益L4</t>
  </si>
  <si>
    <t>TW16Z0471031</t>
  </si>
  <si>
    <t>047104　群益L5</t>
  </si>
  <si>
    <t>TW16Z0471049</t>
  </si>
  <si>
    <t>047105　群益L6</t>
  </si>
  <si>
    <t>TW16Z0471056</t>
  </si>
  <si>
    <t>047106　群益L7</t>
  </si>
  <si>
    <t>TW16Z0471064</t>
  </si>
  <si>
    <t>047107　群益L8</t>
  </si>
  <si>
    <t>TW16Z0471072</t>
  </si>
  <si>
    <t>047108　群益L9</t>
  </si>
  <si>
    <t>TW16Z0471080</t>
  </si>
  <si>
    <t>047109　群益M1</t>
  </si>
  <si>
    <t>TW16Z0471098</t>
  </si>
  <si>
    <t>04710P　元富7Q</t>
  </si>
  <si>
    <t>TW16Z04710P7</t>
  </si>
  <si>
    <t>047110　群益M2</t>
  </si>
  <si>
    <t>TW16Z0471106</t>
  </si>
  <si>
    <t>047111　玉山54</t>
  </si>
  <si>
    <t>TW16Z0471114</t>
  </si>
  <si>
    <t>047112　玉山55</t>
  </si>
  <si>
    <t>TW16Z0471122</t>
  </si>
  <si>
    <t>047113　玉山56</t>
  </si>
  <si>
    <t>TW16Z0471130</t>
  </si>
  <si>
    <t>047114　富邦52</t>
  </si>
  <si>
    <t>TW16Z0471148</t>
  </si>
  <si>
    <t>047115　富邦53</t>
  </si>
  <si>
    <t>TW16Z0471155</t>
  </si>
  <si>
    <t>047116　中信G4</t>
  </si>
  <si>
    <t>TW16Z0471163</t>
  </si>
  <si>
    <t>047117　中信G5</t>
  </si>
  <si>
    <t>TW16Z0471171</t>
  </si>
  <si>
    <t>047118　M8凱基</t>
  </si>
  <si>
    <t>TW16Z0471189</t>
  </si>
  <si>
    <t>047119　N1凱基</t>
  </si>
  <si>
    <t>TW16Z0471197</t>
  </si>
  <si>
    <t>04711P　元富7R</t>
  </si>
  <si>
    <t>TW16Z04711P5</t>
  </si>
  <si>
    <t>047120　N2凱基</t>
  </si>
  <si>
    <t>TW16Z0471205</t>
  </si>
  <si>
    <t>047121　統一1S</t>
  </si>
  <si>
    <t>TW16Z0471213</t>
  </si>
  <si>
    <t>047122　統一1T</t>
  </si>
  <si>
    <t>TW16Z0471221</t>
  </si>
  <si>
    <t>047123　亞東D3</t>
  </si>
  <si>
    <t>TW16Z0471239</t>
  </si>
  <si>
    <t>047124　亞東D4</t>
  </si>
  <si>
    <t>TW16Z0471247</t>
  </si>
  <si>
    <t>047125　亞東D5</t>
  </si>
  <si>
    <t>TW16Z0471254</t>
  </si>
  <si>
    <t>047126　亞東D6</t>
  </si>
  <si>
    <t>TW16Z0471262</t>
  </si>
  <si>
    <t>047127　元大DF</t>
  </si>
  <si>
    <t>TW16Z0471270</t>
  </si>
  <si>
    <t>047128　元大DG</t>
  </si>
  <si>
    <t>TW16Z0471288</t>
  </si>
  <si>
    <t>047129　元大DH</t>
  </si>
  <si>
    <t>TW16Z0471296</t>
  </si>
  <si>
    <t>04712P　元富7S</t>
  </si>
  <si>
    <t>TW16Z04712P3</t>
  </si>
  <si>
    <t>047130　元大DI</t>
  </si>
  <si>
    <t>TW16Z0471304</t>
  </si>
  <si>
    <t>047131　元大DJ</t>
  </si>
  <si>
    <t>TW16Z0471312</t>
  </si>
  <si>
    <t>047132　群益M3</t>
  </si>
  <si>
    <t>TW16Z0471320</t>
  </si>
  <si>
    <t>047133　群益M4</t>
  </si>
  <si>
    <t>TW16Z0471338</t>
  </si>
  <si>
    <t>047134　群益M5</t>
  </si>
  <si>
    <t>TW16Z0471346</t>
  </si>
  <si>
    <t>047135　群益M6</t>
  </si>
  <si>
    <t>TW16Z0471353</t>
  </si>
  <si>
    <t>047136　群益M7</t>
  </si>
  <si>
    <t>TW16Z0471361</t>
  </si>
  <si>
    <t>047137　群益M8</t>
  </si>
  <si>
    <t>TW16Z0471379</t>
  </si>
  <si>
    <t>047138　群益M9</t>
  </si>
  <si>
    <t>TW16Z0471387</t>
  </si>
  <si>
    <t>047139　永昌FA</t>
  </si>
  <si>
    <t>TW16Z0471395</t>
  </si>
  <si>
    <t>04713P　元富7T</t>
  </si>
  <si>
    <t>TW16Z04713P1</t>
  </si>
  <si>
    <t>047140　永昌FB</t>
  </si>
  <si>
    <t>TW16Z0471403</t>
  </si>
  <si>
    <t>047141　永昌FC</t>
  </si>
  <si>
    <t>TW16Z0471411</t>
  </si>
  <si>
    <t>047142　39國泰</t>
  </si>
  <si>
    <t>TW16Z0471429</t>
  </si>
  <si>
    <t>047143　40國泰</t>
  </si>
  <si>
    <t>TW16Z0471437</t>
  </si>
  <si>
    <t>047144　41國泰</t>
  </si>
  <si>
    <t>TW16Z0471445</t>
  </si>
  <si>
    <t>047145　42國泰</t>
  </si>
  <si>
    <t>TW16Z0471452</t>
  </si>
  <si>
    <t>047146　富邦54</t>
  </si>
  <si>
    <t>TW16Z0471460</t>
  </si>
  <si>
    <t>047147　富邦55</t>
  </si>
  <si>
    <t>TW16Z0471478</t>
  </si>
  <si>
    <t>047148　富邦56</t>
  </si>
  <si>
    <t>TW16Z0471486</t>
  </si>
  <si>
    <t>047149　富邦57</t>
  </si>
  <si>
    <t>TW16Z0471494</t>
  </si>
  <si>
    <t>04714P　康和HA</t>
  </si>
  <si>
    <t>TW16Z04714P9</t>
  </si>
  <si>
    <t>047150　元大DM</t>
  </si>
  <si>
    <t>TW16Z0471502</t>
  </si>
  <si>
    <t>047151　元大DQ</t>
  </si>
  <si>
    <t>TW16Z0471510</t>
  </si>
  <si>
    <t>047152　元大DR</t>
  </si>
  <si>
    <t>TW16Z0471528</t>
  </si>
  <si>
    <t>047153　元大DS</t>
  </si>
  <si>
    <t>TW16Z0471536</t>
  </si>
  <si>
    <t>047154　N4凱基</t>
  </si>
  <si>
    <t>TW16Z0471544</t>
  </si>
  <si>
    <t>047155　N5凱基</t>
  </si>
  <si>
    <t>TW16Z0471551</t>
  </si>
  <si>
    <t>047156　元富2S</t>
  </si>
  <si>
    <t>TW16Z0471569</t>
  </si>
  <si>
    <t>047157　中信G6</t>
  </si>
  <si>
    <t>TW16Z0471577</t>
  </si>
  <si>
    <t>047158　中信G7</t>
  </si>
  <si>
    <t>TW16Z0471585</t>
  </si>
  <si>
    <t>047159　I2永豐</t>
  </si>
  <si>
    <t>TW16Z0471593</t>
  </si>
  <si>
    <t>04715P　凱基3L</t>
  </si>
  <si>
    <t>TW16Z04715P6</t>
  </si>
  <si>
    <t>047160　I3永豐</t>
  </si>
  <si>
    <t>TW16Z0471601</t>
  </si>
  <si>
    <t>047161　I4永豐</t>
  </si>
  <si>
    <t>TW16Z0471619</t>
  </si>
  <si>
    <t>047162　群益N2</t>
  </si>
  <si>
    <t>TW16Z0471627</t>
  </si>
  <si>
    <t>047163　日盛FF</t>
  </si>
  <si>
    <t>TW16Z0471635</t>
  </si>
  <si>
    <t>047164　日盛FG</t>
  </si>
  <si>
    <t>TW16Z0471643</t>
  </si>
  <si>
    <t>047165　統一1V</t>
  </si>
  <si>
    <t>TW16Z0471650</t>
  </si>
  <si>
    <t>047166　統一1W</t>
  </si>
  <si>
    <t>TW16Z0471668</t>
  </si>
  <si>
    <t>047167　統一1X</t>
  </si>
  <si>
    <t>TW16Z0471676</t>
  </si>
  <si>
    <t>047168　統一1Y</t>
  </si>
  <si>
    <t>TW16Z0471684</t>
  </si>
  <si>
    <t>047169　統一1Z</t>
  </si>
  <si>
    <t>TW16Z0471692</t>
  </si>
  <si>
    <t>04716P　凱基3P</t>
  </si>
  <si>
    <t>TW16Z04716P4</t>
  </si>
  <si>
    <t>047170　統一2A</t>
  </si>
  <si>
    <t>TW16Z0471700</t>
  </si>
  <si>
    <t>047171　統一2B</t>
  </si>
  <si>
    <t>TW16Z0471718</t>
  </si>
  <si>
    <t>047172　兆豐DJ</t>
  </si>
  <si>
    <t>TW16Z0471726</t>
  </si>
  <si>
    <t>047173　兆豐DK</t>
  </si>
  <si>
    <t>TW16Z0471734</t>
  </si>
  <si>
    <t>047174　兆豐DL</t>
  </si>
  <si>
    <t>TW16Z0471742</t>
  </si>
  <si>
    <t>047175　兆豐DM</t>
  </si>
  <si>
    <t>TW16Z0471759</t>
  </si>
  <si>
    <t>047176　兆豐DN</t>
  </si>
  <si>
    <t>TW16Z0471767</t>
  </si>
  <si>
    <t>047177　兆豐DP</t>
  </si>
  <si>
    <t>TW16Z0471775</t>
  </si>
  <si>
    <t>047178　兆豐DQ</t>
  </si>
  <si>
    <t>TW16Z0471783</t>
  </si>
  <si>
    <t>047179　兆豐DR</t>
  </si>
  <si>
    <t>TW16Z0471791</t>
  </si>
  <si>
    <t>04717P　凱基3Y</t>
  </si>
  <si>
    <t>TW16Z04717P2</t>
  </si>
  <si>
    <t>047180　兆豐DS</t>
  </si>
  <si>
    <t>TW16Z0471809</t>
  </si>
  <si>
    <t>047181　兆豐DT</t>
  </si>
  <si>
    <t>TW16Z0471817</t>
  </si>
  <si>
    <t>047182　兆豐DW</t>
  </si>
  <si>
    <t>TW16Z0471825</t>
  </si>
  <si>
    <t>047183　兆豐DX</t>
  </si>
  <si>
    <t>TW16Z0471833</t>
  </si>
  <si>
    <t>047184　兆豐DY</t>
  </si>
  <si>
    <t>TW16Z0471841</t>
  </si>
  <si>
    <t>047185　兆豐DZ</t>
  </si>
  <si>
    <t>TW16Z0471858</t>
  </si>
  <si>
    <t>047186　兆豐FA</t>
  </si>
  <si>
    <t>TW16Z0471866</t>
  </si>
  <si>
    <t>047187　兆豐FB</t>
  </si>
  <si>
    <t>TW16Z0471874</t>
  </si>
  <si>
    <t>047188　玉山61</t>
  </si>
  <si>
    <t>TW16Z0471882</t>
  </si>
  <si>
    <t>047189　富邦59</t>
  </si>
  <si>
    <t>TW16Z0471890</t>
  </si>
  <si>
    <t>04718P　DI群益</t>
  </si>
  <si>
    <t>TW16Z04718P0</t>
  </si>
  <si>
    <t>047190　富邦60</t>
  </si>
  <si>
    <t>TW16Z0471908</t>
  </si>
  <si>
    <t>047191　富邦61</t>
  </si>
  <si>
    <t>TW16Z0471916</t>
  </si>
  <si>
    <t>047192　富邦62</t>
  </si>
  <si>
    <t>TW16Z0471924</t>
  </si>
  <si>
    <t>047193　I5永豐</t>
  </si>
  <si>
    <t>TW16Z0471932</t>
  </si>
  <si>
    <t>047194　中信G8</t>
  </si>
  <si>
    <t>TW16Z0471940</t>
  </si>
  <si>
    <t>047195　中信G9</t>
  </si>
  <si>
    <t>TW16Z0471957</t>
  </si>
  <si>
    <t>047196　中信H1</t>
  </si>
  <si>
    <t>TW16Z0471965</t>
  </si>
  <si>
    <t>047197　中信H2</t>
  </si>
  <si>
    <t>TW16Z0471973</t>
  </si>
  <si>
    <t>047198　中信H3</t>
  </si>
  <si>
    <t>TW16Z0471981</t>
  </si>
  <si>
    <t>047199　中信H4</t>
  </si>
  <si>
    <t>TW16Z0471999</t>
  </si>
  <si>
    <t>04719P　DJ群益</t>
  </si>
  <si>
    <t>TW16Z04719P8</t>
  </si>
  <si>
    <t>047200　中信H5</t>
  </si>
  <si>
    <t>TW16Z0472005</t>
  </si>
  <si>
    <t>047201　元大EB</t>
  </si>
  <si>
    <t>TW16Z0472013</t>
  </si>
  <si>
    <t>047202　元大EC</t>
  </si>
  <si>
    <t>TW16Z0472021</t>
  </si>
  <si>
    <t>047203　元大ED</t>
  </si>
  <si>
    <t>TW16Z0472039</t>
  </si>
  <si>
    <t>047204　元大EE</t>
  </si>
  <si>
    <t>TW16Z0472047</t>
  </si>
  <si>
    <t>047205　元大EF</t>
  </si>
  <si>
    <t>TW16Z0472054</t>
  </si>
  <si>
    <t>047206　元大EG</t>
  </si>
  <si>
    <t>TW16Z0472062</t>
  </si>
  <si>
    <t>047207　元大EI</t>
  </si>
  <si>
    <t>TW16Z0472070</t>
  </si>
  <si>
    <t>047208　元大EJ</t>
  </si>
  <si>
    <t>TW16Z0472088</t>
  </si>
  <si>
    <t>047209　A1群益</t>
  </si>
  <si>
    <t>TW16Z0472096</t>
  </si>
  <si>
    <t>04720P　元大NN</t>
  </si>
  <si>
    <t>TW16Z04720P6</t>
  </si>
  <si>
    <t>047210　A2群益</t>
  </si>
  <si>
    <t>TW16Z0472104</t>
  </si>
  <si>
    <t>047211　群益N7</t>
  </si>
  <si>
    <t>TW16Z0472112</t>
  </si>
  <si>
    <t>047212　群益N8</t>
  </si>
  <si>
    <t>TW16Z0472120</t>
  </si>
  <si>
    <t>047213　群益N9</t>
  </si>
  <si>
    <t>TW16Z0472138</t>
  </si>
  <si>
    <t>047214　日盛FJ</t>
  </si>
  <si>
    <t>TW16Z0472146</t>
  </si>
  <si>
    <t>047215　日盛FK</t>
  </si>
  <si>
    <t>TW16Z0472153</t>
  </si>
  <si>
    <t>047216　統一2F</t>
  </si>
  <si>
    <t>TW16Z0472161</t>
  </si>
  <si>
    <t>047217　統一2G</t>
  </si>
  <si>
    <t>TW16Z0472179</t>
  </si>
  <si>
    <t>047218　統一2H</t>
  </si>
  <si>
    <t>TW16Z0472187</t>
  </si>
  <si>
    <t>047219　統一2J</t>
  </si>
  <si>
    <t>TW16Z0472195</t>
  </si>
  <si>
    <t>04721P　元大NP</t>
  </si>
  <si>
    <t>TW16Z04721P4</t>
  </si>
  <si>
    <t>047220　統一2K</t>
  </si>
  <si>
    <t>TW16Z0472203</t>
  </si>
  <si>
    <t>047221　N7凱基</t>
  </si>
  <si>
    <t>TW16Z0472211</t>
  </si>
  <si>
    <t>047222　N8凱基</t>
  </si>
  <si>
    <t>TW16Z0472229</t>
  </si>
  <si>
    <t>047223　永昌FD</t>
  </si>
  <si>
    <t>TW16Z0472237</t>
  </si>
  <si>
    <t>047224　永昌FE</t>
  </si>
  <si>
    <t>TW16Z0472245</t>
  </si>
  <si>
    <t>047225　永昌FF</t>
  </si>
  <si>
    <t>TW16Z0472252</t>
  </si>
  <si>
    <t>047226　47國泰</t>
  </si>
  <si>
    <t>TW16Z0472260</t>
  </si>
  <si>
    <t>047227　48國泰</t>
  </si>
  <si>
    <t>TW16Z0472278</t>
  </si>
  <si>
    <t>047228　49國泰</t>
  </si>
  <si>
    <t>TW16Z0472286</t>
  </si>
  <si>
    <t>047229　富邦64</t>
  </si>
  <si>
    <t>TW16Z0472294</t>
  </si>
  <si>
    <t>04722P　兆豐KS</t>
  </si>
  <si>
    <t>TW16Z04722P2</t>
  </si>
  <si>
    <t>047230　富邦65</t>
  </si>
  <si>
    <t>TW16Z0472302</t>
  </si>
  <si>
    <t>047231　富邦66</t>
  </si>
  <si>
    <t>TW16Z0472310</t>
  </si>
  <si>
    <t>047232　富邦67</t>
  </si>
  <si>
    <t>TW16Z0472328</t>
  </si>
  <si>
    <t>047233　富邦68</t>
  </si>
  <si>
    <t>TW16Z0472336</t>
  </si>
  <si>
    <t>047234　富邦69</t>
  </si>
  <si>
    <t>TW16Z0472344</t>
  </si>
  <si>
    <t>047235　富邦70</t>
  </si>
  <si>
    <t>TW16Z0472351</t>
  </si>
  <si>
    <t>047236　4X第一</t>
  </si>
  <si>
    <t>TW16Z0472369</t>
  </si>
  <si>
    <t>047237　A5群益</t>
  </si>
  <si>
    <t>TW16Z0472377</t>
  </si>
  <si>
    <t>047238　A6群益</t>
  </si>
  <si>
    <t>TW16Z0472385</t>
  </si>
  <si>
    <t>047239　A7群益</t>
  </si>
  <si>
    <t>TW16Z0472393</t>
  </si>
  <si>
    <t>04723P　兆豐KT</t>
  </si>
  <si>
    <t>TW16Z04723P0</t>
  </si>
  <si>
    <t>047240　元大EN</t>
  </si>
  <si>
    <t>TW16Z0472401</t>
  </si>
  <si>
    <t>047241　元大EP</t>
  </si>
  <si>
    <t>TW16Z0472419</t>
  </si>
  <si>
    <t>047242　元大EQ</t>
  </si>
  <si>
    <t>TW16Z0472427</t>
  </si>
  <si>
    <t>047243　元大ER</t>
  </si>
  <si>
    <t>TW16Z0472435</t>
  </si>
  <si>
    <t>047244　元大ES</t>
  </si>
  <si>
    <t>TW16Z0472443</t>
  </si>
  <si>
    <t>047245　元大ET</t>
  </si>
  <si>
    <t>TW16Z0472450</t>
  </si>
  <si>
    <t>047246　國票NF</t>
  </si>
  <si>
    <t>TW16Z0472468</t>
  </si>
  <si>
    <t>047247　國票NG</t>
  </si>
  <si>
    <t>TW16Z0472476</t>
  </si>
  <si>
    <t>047248　國票NH</t>
  </si>
  <si>
    <t>TW16Z0472484</t>
  </si>
  <si>
    <t>047249　國票NJ</t>
  </si>
  <si>
    <t>TW16Z0472492</t>
  </si>
  <si>
    <t>04724P　兆豐KU</t>
  </si>
  <si>
    <t>TW16Z04724P8</t>
  </si>
  <si>
    <t>047250　合庫09</t>
  </si>
  <si>
    <t>TW16Z0472500</t>
  </si>
  <si>
    <t>047251　合庫10</t>
  </si>
  <si>
    <t>TW16Z0472518</t>
  </si>
  <si>
    <t>047252　I6永豐</t>
  </si>
  <si>
    <t>TW16Z0472526</t>
  </si>
  <si>
    <t>047253　I7永豐</t>
  </si>
  <si>
    <t>TW16Z0472534</t>
  </si>
  <si>
    <t>047254　中信H7</t>
  </si>
  <si>
    <t>TW16Z0472542</t>
  </si>
  <si>
    <t>047255　中信H8</t>
  </si>
  <si>
    <t>TW16Z0472559</t>
  </si>
  <si>
    <t>047256　中信H9</t>
  </si>
  <si>
    <t>TW16Z0472567</t>
  </si>
  <si>
    <t>047257　日盛FL</t>
  </si>
  <si>
    <t>TW16Z0472575</t>
  </si>
  <si>
    <t>047258　日盛FM</t>
  </si>
  <si>
    <t>TW16Z0472583</t>
  </si>
  <si>
    <t>047259　統一2L</t>
  </si>
  <si>
    <t>TW16Z0472591</t>
  </si>
  <si>
    <t>04725P　兆豐KV</t>
  </si>
  <si>
    <t>TW16Z04725P5</t>
  </si>
  <si>
    <t>047260　統一2M</t>
  </si>
  <si>
    <t>TW16Z0472609</t>
  </si>
  <si>
    <t>047261　統一2N</t>
  </si>
  <si>
    <t>TW16Z0472617</t>
  </si>
  <si>
    <t>047262　統一2P</t>
  </si>
  <si>
    <t>TW16Z0472625</t>
  </si>
  <si>
    <t>047263　統一2Q</t>
  </si>
  <si>
    <t>TW16Z0472633</t>
  </si>
  <si>
    <t>047264　AC凱基</t>
  </si>
  <si>
    <t>TW16Z0472641</t>
  </si>
  <si>
    <t>047265　AD凱基</t>
  </si>
  <si>
    <t>TW16Z0472658</t>
  </si>
  <si>
    <t>047266　AE凱基</t>
  </si>
  <si>
    <t>TW16Z0472666</t>
  </si>
  <si>
    <t>047267　AF凱基</t>
  </si>
  <si>
    <t>TW16Z0472674</t>
  </si>
  <si>
    <t>047268　AH凱基</t>
  </si>
  <si>
    <t>TW16Z0472682</t>
  </si>
  <si>
    <t>047269　AJ凱基</t>
  </si>
  <si>
    <t>TW16Z0472690</t>
  </si>
  <si>
    <t>04726P　元富7Y</t>
  </si>
  <si>
    <t>TW16Z04726P3</t>
  </si>
  <si>
    <t>047270　AK凱基</t>
  </si>
  <si>
    <t>TW16Z0472708</t>
  </si>
  <si>
    <t>047271　AL凱基</t>
  </si>
  <si>
    <t>TW16Z0472716</t>
  </si>
  <si>
    <t>047272　AM凱基</t>
  </si>
  <si>
    <t>TW16Z0472724</t>
  </si>
  <si>
    <t>047273　AN凱基</t>
  </si>
  <si>
    <t>TW16Z0472732</t>
  </si>
  <si>
    <t>047274　玉山62</t>
  </si>
  <si>
    <t>TW16Z0472740</t>
  </si>
  <si>
    <t>047275　玉山63</t>
  </si>
  <si>
    <t>TW16Z0472757</t>
  </si>
  <si>
    <t>047276　玉山64</t>
  </si>
  <si>
    <t>TW16Z0472765</t>
  </si>
  <si>
    <t>047277　50國泰</t>
  </si>
  <si>
    <t>TW16Z0472773</t>
  </si>
  <si>
    <t>047278　51國泰</t>
  </si>
  <si>
    <t>TW16Z0472781</t>
  </si>
  <si>
    <t>047279　富邦71</t>
  </si>
  <si>
    <t>TW16Z0472799</t>
  </si>
  <si>
    <t>04727P　元富7Z</t>
  </si>
  <si>
    <t>TW16Z04727P1</t>
  </si>
  <si>
    <t>047280　富邦72</t>
  </si>
  <si>
    <t>TW16Z0472807</t>
  </si>
  <si>
    <t>047281　富邦73</t>
  </si>
  <si>
    <t>TW16Z0472815</t>
  </si>
  <si>
    <t>047282　元富2T</t>
  </si>
  <si>
    <t>TW16Z0472823</t>
  </si>
  <si>
    <t>047283　元富2U</t>
  </si>
  <si>
    <t>TW16Z0472831</t>
  </si>
  <si>
    <t>047284　元富2V</t>
  </si>
  <si>
    <t>TW16Z0472849</t>
  </si>
  <si>
    <t>047285　元富2W</t>
  </si>
  <si>
    <t>TW16Z0472856</t>
  </si>
  <si>
    <t>047286　凱基AJ</t>
  </si>
  <si>
    <t>TW16Z0472864</t>
  </si>
  <si>
    <t>047287　凱基AT</t>
  </si>
  <si>
    <t>TW16Z0472872</t>
  </si>
  <si>
    <t>047288　凱基AX</t>
  </si>
  <si>
    <t>TW16Z0472880</t>
  </si>
  <si>
    <t>047289　凱基AY</t>
  </si>
  <si>
    <t>TW16Z0472898</t>
  </si>
  <si>
    <t>04728P　元富8A</t>
  </si>
  <si>
    <t>TW16Z04728P9</t>
  </si>
  <si>
    <t>047290　凱基AZ</t>
  </si>
  <si>
    <t>TW16Z0472906</t>
  </si>
  <si>
    <t>047291　凱基BC</t>
  </si>
  <si>
    <t>TW16Z0472914</t>
  </si>
  <si>
    <t>047292　日盛FP</t>
  </si>
  <si>
    <t>TW16Z0472922</t>
  </si>
  <si>
    <t>047293　日盛FQ</t>
  </si>
  <si>
    <t>TW16Z0472930</t>
  </si>
  <si>
    <t>047294　日盛FR</t>
  </si>
  <si>
    <t>TW16Z0472948</t>
  </si>
  <si>
    <t>047295　統一2T</t>
  </si>
  <si>
    <t>TW16Z0472955</t>
  </si>
  <si>
    <t>047296　I9永豐</t>
  </si>
  <si>
    <t>TW16Z0472963</t>
  </si>
  <si>
    <t>047297　J1永豐</t>
  </si>
  <si>
    <t>TW16Z0472971</t>
  </si>
  <si>
    <t>047298　J2永豐</t>
  </si>
  <si>
    <t>TW16Z0472989</t>
  </si>
  <si>
    <t>047299　J3永豐</t>
  </si>
  <si>
    <t>TW16Z0472997</t>
  </si>
  <si>
    <t>04729P　玉山83</t>
  </si>
  <si>
    <t>TW16Z04729P7</t>
  </si>
  <si>
    <t>047300　J4永豐</t>
  </si>
  <si>
    <t>TW16Z0473003</t>
  </si>
  <si>
    <t>047301　J5永豐</t>
  </si>
  <si>
    <t>TW16Z0473011</t>
  </si>
  <si>
    <t>047302　J6永豐</t>
  </si>
  <si>
    <t>TW16Z0473029</t>
  </si>
  <si>
    <t>047303　J7永豐</t>
  </si>
  <si>
    <t>TW16Z0473037</t>
  </si>
  <si>
    <t>047304　兆豐FC</t>
  </si>
  <si>
    <t>TW16Z0473045</t>
  </si>
  <si>
    <t>047305　B1群益</t>
  </si>
  <si>
    <t>TW16Z0473052</t>
  </si>
  <si>
    <t>047306　B2群益</t>
  </si>
  <si>
    <t>TW16Z0473060</t>
  </si>
  <si>
    <t>047307　B3群益</t>
  </si>
  <si>
    <t>TW16Z0473078</t>
  </si>
  <si>
    <t>047308　B4群益</t>
  </si>
  <si>
    <t>TW16Z0473086</t>
  </si>
  <si>
    <t>047309　B6群益</t>
  </si>
  <si>
    <t>TW16Z0473094</t>
  </si>
  <si>
    <t>04730P　94國泰</t>
  </si>
  <si>
    <t>TW16Z04730P5</t>
  </si>
  <si>
    <t>047310　元大EY</t>
  </si>
  <si>
    <t>TW16Z0473102</t>
  </si>
  <si>
    <t>047311　元大EZ</t>
  </si>
  <si>
    <t>TW16Z0473110</t>
  </si>
  <si>
    <t>047312　元大FA</t>
  </si>
  <si>
    <t>TW16Z0473128</t>
  </si>
  <si>
    <t>047313　元大FB</t>
  </si>
  <si>
    <t>TW16Z0473136</t>
  </si>
  <si>
    <t>047314　元大FC</t>
  </si>
  <si>
    <t>TW16Z0473144</t>
  </si>
  <si>
    <t>047315　元大FD</t>
  </si>
  <si>
    <t>TW16Z0473151</t>
  </si>
  <si>
    <t>047316　元大FE</t>
  </si>
  <si>
    <t>TW16Z0473169</t>
  </si>
  <si>
    <t>047317　54國泰</t>
  </si>
  <si>
    <t>TW16Z0473177</t>
  </si>
  <si>
    <t>047318　55國泰</t>
  </si>
  <si>
    <t>TW16Z0473185</t>
  </si>
  <si>
    <t>047319　56國泰</t>
  </si>
  <si>
    <t>TW16Z0473193</t>
  </si>
  <si>
    <t>04731P　95國泰</t>
  </si>
  <si>
    <t>TW16Z04731P3</t>
  </si>
  <si>
    <t>047320　57國泰</t>
  </si>
  <si>
    <t>TW16Z0473201</t>
  </si>
  <si>
    <t>047321　58國泰</t>
  </si>
  <si>
    <t>TW16Z0473219</t>
  </si>
  <si>
    <t>047322　富邦75</t>
  </si>
  <si>
    <t>TW16Z0473227</t>
  </si>
  <si>
    <t>047323　富邦76</t>
  </si>
  <si>
    <t>TW16Z0473235</t>
  </si>
  <si>
    <t>047324　富邦77</t>
  </si>
  <si>
    <t>TW16Z0473243</t>
  </si>
  <si>
    <t>047325　富邦78</t>
  </si>
  <si>
    <t>TW16Z0473250</t>
  </si>
  <si>
    <t>047326　富邦79</t>
  </si>
  <si>
    <t>TW16Z0473268</t>
  </si>
  <si>
    <t>047327　元富2Z</t>
  </si>
  <si>
    <t>TW16Z0473276</t>
  </si>
  <si>
    <t>047328　J8永豐</t>
  </si>
  <si>
    <t>TW16Z0473284</t>
  </si>
  <si>
    <t>047329　中信J1</t>
  </si>
  <si>
    <t>TW16Z0473292</t>
  </si>
  <si>
    <t>04732P　凱基4U</t>
  </si>
  <si>
    <t>TW16Z04732P1</t>
  </si>
  <si>
    <t>047330　中信J2</t>
  </si>
  <si>
    <t>TW16Z0473300</t>
  </si>
  <si>
    <t>047331　中信J3</t>
  </si>
  <si>
    <t>TW16Z0473318</t>
  </si>
  <si>
    <t>047332　日盛FS</t>
  </si>
  <si>
    <t>TW16Z0473326</t>
  </si>
  <si>
    <t>047333　統一2W</t>
  </si>
  <si>
    <t>TW16Z0473334</t>
  </si>
  <si>
    <t>047334　凱基BH</t>
  </si>
  <si>
    <t>TW16Z0473342</t>
  </si>
  <si>
    <t>047335　凱基BJ</t>
  </si>
  <si>
    <t>TW16Z0473359</t>
  </si>
  <si>
    <t>047336　凱基BK</t>
  </si>
  <si>
    <t>TW16Z0473367</t>
  </si>
  <si>
    <t>047337　凱基BL</t>
  </si>
  <si>
    <t>TW16Z0473375</t>
  </si>
  <si>
    <t>047338　凱基BN</t>
  </si>
  <si>
    <t>TW16Z0473383</t>
  </si>
  <si>
    <t>047339　C3群益</t>
  </si>
  <si>
    <t>TW16Z0473391</t>
  </si>
  <si>
    <t>04733P　DN群益</t>
  </si>
  <si>
    <t>TW16Z04733P9</t>
  </si>
  <si>
    <t>047340　C4群益</t>
  </si>
  <si>
    <t>TW16Z0473409</t>
  </si>
  <si>
    <t>047341　C5群益</t>
  </si>
  <si>
    <t>TW16Z0473417</t>
  </si>
  <si>
    <t>047342　C6群益</t>
  </si>
  <si>
    <t>TW16Z0473425</t>
  </si>
  <si>
    <t>047343　C7群益</t>
  </si>
  <si>
    <t>TW16Z0473433</t>
  </si>
  <si>
    <t>047344　C8群益</t>
  </si>
  <si>
    <t>TW16Z0473441</t>
  </si>
  <si>
    <t>047345　C9群益</t>
  </si>
  <si>
    <t>TW16Z0473458</t>
  </si>
  <si>
    <t>047346　元大FI</t>
  </si>
  <si>
    <t>TW16Z0473466</t>
  </si>
  <si>
    <t>047347　元大FJ</t>
  </si>
  <si>
    <t>TW16Z0473474</t>
  </si>
  <si>
    <t>047348　元大FK</t>
  </si>
  <si>
    <t>TW16Z0473482</t>
  </si>
  <si>
    <t>047349　元大FL</t>
  </si>
  <si>
    <t>TW16Z0473490</t>
  </si>
  <si>
    <t>04734P　元大NZ</t>
  </si>
  <si>
    <t>TW16Z04734P7</t>
  </si>
  <si>
    <t>047350　元大FM</t>
  </si>
  <si>
    <t>TW16Z0473508</t>
  </si>
  <si>
    <t>047351　元大FN</t>
  </si>
  <si>
    <t>TW16Z0473516</t>
  </si>
  <si>
    <t>047352　元大FQ</t>
  </si>
  <si>
    <t>TW16Z0473524</t>
  </si>
  <si>
    <t>047353　元大FR</t>
  </si>
  <si>
    <t>TW16Z0473532</t>
  </si>
  <si>
    <t>047354　永昌FG</t>
  </si>
  <si>
    <t>TW16Z0473540</t>
  </si>
  <si>
    <t>047355　康和GG</t>
  </si>
  <si>
    <t>TW16Z0473557</t>
  </si>
  <si>
    <t>047356　元富3B</t>
  </si>
  <si>
    <t>TW16Z0473565</t>
  </si>
  <si>
    <t>047357　元富3C</t>
  </si>
  <si>
    <t>TW16Z0473573</t>
  </si>
  <si>
    <t>047358　元富3D</t>
  </si>
  <si>
    <t>TW16Z0473581</t>
  </si>
  <si>
    <t>047359　元富3E</t>
  </si>
  <si>
    <t>TW16Z0473599</t>
  </si>
  <si>
    <t>04735P　元大XA</t>
  </si>
  <si>
    <t>TW16Z04735P4</t>
  </si>
  <si>
    <t>047360　玉山65</t>
  </si>
  <si>
    <t>TW16Z0473607</t>
  </si>
  <si>
    <t>047361　59國泰</t>
  </si>
  <si>
    <t>TW16Z0473615</t>
  </si>
  <si>
    <t>047362　60國泰</t>
  </si>
  <si>
    <t>TW16Z0473623</t>
  </si>
  <si>
    <t>047363　兆豐FJ</t>
  </si>
  <si>
    <t>TW16Z0473631</t>
  </si>
  <si>
    <t>047364　兆豐FK</t>
  </si>
  <si>
    <t>TW16Z0473649</t>
  </si>
  <si>
    <t>047365　兆豐FL</t>
  </si>
  <si>
    <t>TW16Z0473656</t>
  </si>
  <si>
    <t>047366　兆豐FM</t>
  </si>
  <si>
    <t>TW16Z0473664</t>
  </si>
  <si>
    <t>047367　兆豐FN</t>
  </si>
  <si>
    <t>TW16Z0473672</t>
  </si>
  <si>
    <t>047368　兆豐FP</t>
  </si>
  <si>
    <t>TW16Z0473680</t>
  </si>
  <si>
    <t>047369　兆豐FQ</t>
  </si>
  <si>
    <t>TW16Z0473698</t>
  </si>
  <si>
    <t>04736P　96國泰</t>
  </si>
  <si>
    <t>TW16Z04736P2</t>
  </si>
  <si>
    <t>047370　兆豐FR</t>
  </si>
  <si>
    <t>TW16Z0473706</t>
  </si>
  <si>
    <t>047371　兆豐FS</t>
  </si>
  <si>
    <t>TW16Z0473714</t>
  </si>
  <si>
    <t>047372　國票NK</t>
  </si>
  <si>
    <t>TW16Z0473722</t>
  </si>
  <si>
    <t>047373　國票NL</t>
  </si>
  <si>
    <t>TW16Z0473730</t>
  </si>
  <si>
    <t>047374　凱基BP</t>
  </si>
  <si>
    <t>TW16Z0473748</t>
  </si>
  <si>
    <t>047375　凱基BQ</t>
  </si>
  <si>
    <t>TW16Z0473755</t>
  </si>
  <si>
    <t>047376　中信J5</t>
  </si>
  <si>
    <t>TW16Z0473763</t>
  </si>
  <si>
    <t>047377　中信J6</t>
  </si>
  <si>
    <t>TW16Z0473771</t>
  </si>
  <si>
    <t>047378　中信J7</t>
  </si>
  <si>
    <t>TW16Z0473789</t>
  </si>
  <si>
    <t>047379　J9永豐</t>
  </si>
  <si>
    <t>TW16Z0473797</t>
  </si>
  <si>
    <t>04737P　和大永豐5C售01</t>
  </si>
  <si>
    <t>TW16Z04737P0</t>
  </si>
  <si>
    <t>047380　K1永豐</t>
  </si>
  <si>
    <t>TW16Z0473805</t>
  </si>
  <si>
    <t>047381　K2永豐</t>
  </si>
  <si>
    <t>TW16Z0473813</t>
  </si>
  <si>
    <t>047382　K3永豐</t>
  </si>
  <si>
    <t>TW16Z0473821</t>
  </si>
  <si>
    <t>047383　K4永豐</t>
  </si>
  <si>
    <t>TW16Z0473839</t>
  </si>
  <si>
    <t>047384　K5永豐</t>
  </si>
  <si>
    <t>TW16Z0473847</t>
  </si>
  <si>
    <t>047385　元大FV</t>
  </si>
  <si>
    <t>TW16Z0473854</t>
  </si>
  <si>
    <t>047386　元大FW</t>
  </si>
  <si>
    <t>TW16Z0473862</t>
  </si>
  <si>
    <t>047387　元大FX</t>
  </si>
  <si>
    <t>TW16Z0473870</t>
  </si>
  <si>
    <t>047388　D1群益</t>
  </si>
  <si>
    <t>TW16Z0473888</t>
  </si>
  <si>
    <t>047389　D2群益</t>
  </si>
  <si>
    <t>TW16Z0473896</t>
  </si>
  <si>
    <t>04738P　臺股指永豐5C售01</t>
  </si>
  <si>
    <t>TW16Z04738P8</t>
  </si>
  <si>
    <t>047390　D4群益</t>
  </si>
  <si>
    <t>TW16Z0473904</t>
  </si>
  <si>
    <t>047391　D5群益</t>
  </si>
  <si>
    <t>TW16Z0473912</t>
  </si>
  <si>
    <t>047392　D6群益</t>
  </si>
  <si>
    <t>TW16Z0473920</t>
  </si>
  <si>
    <t>047393　D7群益</t>
  </si>
  <si>
    <t>TW16Z0473938</t>
  </si>
  <si>
    <t>047394　康和GH</t>
  </si>
  <si>
    <t>TW16Z0473946</t>
  </si>
  <si>
    <t>047395　元富3F</t>
  </si>
  <si>
    <t>TW16Z0473953</t>
  </si>
  <si>
    <t>047396　元富3G</t>
  </si>
  <si>
    <t>TW16Z0473961</t>
  </si>
  <si>
    <t>047397　元富3H</t>
  </si>
  <si>
    <t>TW16Z0473979</t>
  </si>
  <si>
    <t>047398　中信J8</t>
  </si>
  <si>
    <t>TW16Z0473987</t>
  </si>
  <si>
    <t>047399　中信J9</t>
  </si>
  <si>
    <t>TW16Z0473995</t>
  </si>
  <si>
    <t>04739P　儒鴻元大5C售01</t>
  </si>
  <si>
    <t>TW16Z04739P6</t>
  </si>
  <si>
    <t>047400　K7永豐</t>
  </si>
  <si>
    <t>TW16Z0474001</t>
  </si>
  <si>
    <t>047401　元大FY</t>
  </si>
  <si>
    <t>TW16Z0474019</t>
  </si>
  <si>
    <t>047402　元大FZ</t>
  </si>
  <si>
    <t>TW16Z0474027</t>
  </si>
  <si>
    <t>047403　元大GA</t>
  </si>
  <si>
    <t>TW16Z0474035</t>
  </si>
  <si>
    <t>047404　D9群益</t>
  </si>
  <si>
    <t>TW16Z0474043</t>
  </si>
  <si>
    <t>047405　E1群益</t>
  </si>
  <si>
    <t>TW16Z0474050</t>
  </si>
  <si>
    <t>047406　凱基BS</t>
  </si>
  <si>
    <t>TW16Z0474068</t>
  </si>
  <si>
    <t>047407　凱基BT</t>
  </si>
  <si>
    <t>TW16Z0474076</t>
  </si>
  <si>
    <t>047408　日盛FT</t>
  </si>
  <si>
    <t>TW16Z0474084</t>
  </si>
  <si>
    <t>047409　日盛FU</t>
  </si>
  <si>
    <t>TW16Z0474092</t>
  </si>
  <si>
    <t>04740P　富邦金元富62售01</t>
  </si>
  <si>
    <t>TW16Z04740P4</t>
  </si>
  <si>
    <t>047410　統一2X</t>
  </si>
  <si>
    <t>TW16Z0474100</t>
  </si>
  <si>
    <t>047411　永昌FH</t>
  </si>
  <si>
    <t>TW16Z0474118</t>
  </si>
  <si>
    <t>047412　永昌FJ</t>
  </si>
  <si>
    <t>TW16Z0474126</t>
  </si>
  <si>
    <t>047413　永昌FK</t>
  </si>
  <si>
    <t>TW16Z0474134</t>
  </si>
  <si>
    <t>047414　永昌FL</t>
  </si>
  <si>
    <t>TW16Z0474142</t>
  </si>
  <si>
    <t>047415　元富3J</t>
  </si>
  <si>
    <t>TW16Z0474159</t>
  </si>
  <si>
    <t>047416　元富3K</t>
  </si>
  <si>
    <t>TW16Z0474167</t>
  </si>
  <si>
    <t>047417　玉山66</t>
  </si>
  <si>
    <t>TW16Z0474175</t>
  </si>
  <si>
    <t>047418　玉山67</t>
  </si>
  <si>
    <t>TW16Z0474183</t>
  </si>
  <si>
    <t>047419　日盛FV</t>
  </si>
  <si>
    <t>TW16Z0474191</t>
  </si>
  <si>
    <t>04741P　上銀群益5C售01</t>
  </si>
  <si>
    <t>TW16Z04741P2</t>
  </si>
  <si>
    <t>047420　中信K1</t>
  </si>
  <si>
    <t>TW16Z0474209</t>
  </si>
  <si>
    <t>047421　中信K2</t>
  </si>
  <si>
    <t>TW16Z0474217</t>
  </si>
  <si>
    <t>047422　K8永豐</t>
  </si>
  <si>
    <t>TW16Z0474225</t>
  </si>
  <si>
    <t>047423　K9永豐</t>
  </si>
  <si>
    <t>TW16Z0474233</t>
  </si>
  <si>
    <t>047424　L1永豐</t>
  </si>
  <si>
    <t>TW16Z0474241</t>
  </si>
  <si>
    <t>047425　L2永豐</t>
  </si>
  <si>
    <t>TW16Z0474258</t>
  </si>
  <si>
    <t>047426　L3永豐</t>
  </si>
  <si>
    <t>TW16Z0474266</t>
  </si>
  <si>
    <t>047427　L4永豐</t>
  </si>
  <si>
    <t>TW16Z0474274</t>
  </si>
  <si>
    <t>047428　L5永豐</t>
  </si>
  <si>
    <t>TW16Z0474282</t>
  </si>
  <si>
    <t>047429　E2群益</t>
  </si>
  <si>
    <t>TW16Z0474290</t>
  </si>
  <si>
    <t>04742P　上緯群益62售01</t>
  </si>
  <si>
    <t>TW16Z04742P0</t>
  </si>
  <si>
    <t>047430　E3群益</t>
  </si>
  <si>
    <t>TW16Z0474308</t>
  </si>
  <si>
    <t>047431　E5群益</t>
  </si>
  <si>
    <t>TW16Z0474316</t>
  </si>
  <si>
    <t>047432　E6群益</t>
  </si>
  <si>
    <t>TW16Z0474324</t>
  </si>
  <si>
    <t>047433　E7群益</t>
  </si>
  <si>
    <t>TW16Z0474332</t>
  </si>
  <si>
    <t>047434　E8群益</t>
  </si>
  <si>
    <t>TW16Z0474340</t>
  </si>
  <si>
    <t>047435　元富3M</t>
  </si>
  <si>
    <t>TW16Z0474357</t>
  </si>
  <si>
    <t>047436　元富3N</t>
  </si>
  <si>
    <t>TW16Z0474365</t>
  </si>
  <si>
    <t>047437　元大GD</t>
  </si>
  <si>
    <t>TW16Z0474373</t>
  </si>
  <si>
    <t>047438　元大GE</t>
  </si>
  <si>
    <t>TW16Z0474381</t>
  </si>
  <si>
    <t>047439　元大GF</t>
  </si>
  <si>
    <t>TW16Z0474399</t>
  </si>
  <si>
    <t>04743P　大立光群益5C售01</t>
  </si>
  <si>
    <t>TW16Z04743P8</t>
  </si>
  <si>
    <t>047440　元大GG</t>
  </si>
  <si>
    <t>TW16Z0474407</t>
  </si>
  <si>
    <t>047441　元大GH</t>
  </si>
  <si>
    <t>TW16Z0474415</t>
  </si>
  <si>
    <t>047442　元大GJ</t>
  </si>
  <si>
    <t>TW16Z0474423</t>
  </si>
  <si>
    <t>047443　元大GK</t>
  </si>
  <si>
    <t>TW16Z0474431</t>
  </si>
  <si>
    <t>047444　凱基BY</t>
  </si>
  <si>
    <t>TW16Z0474449</t>
  </si>
  <si>
    <t>047445　凱基BZ</t>
  </si>
  <si>
    <t>TW16Z0474456</t>
  </si>
  <si>
    <t>047446　凱基CA</t>
  </si>
  <si>
    <t>TW16Z0474464</t>
  </si>
  <si>
    <t>047447　亞東D7</t>
  </si>
  <si>
    <t>TW16Z0474472</t>
  </si>
  <si>
    <t>047448　亞東D8</t>
  </si>
  <si>
    <t>TW16Z0474480</t>
  </si>
  <si>
    <t>047449　亞東D9</t>
  </si>
  <si>
    <t>TW16Z0474498</t>
  </si>
  <si>
    <t>04744P　鴻海群益62售01</t>
  </si>
  <si>
    <t>TW16Z04744P6</t>
  </si>
  <si>
    <t>047450　亞東E1</t>
  </si>
  <si>
    <t>TW16Z0474506</t>
  </si>
  <si>
    <t>047451　亞東E2</t>
  </si>
  <si>
    <t>TW16Z0474514</t>
  </si>
  <si>
    <t>047452　兆豐FV</t>
  </si>
  <si>
    <t>TW16Z0474522</t>
  </si>
  <si>
    <t>047453　兆豐FW</t>
  </si>
  <si>
    <t>TW16Z0474530</t>
  </si>
  <si>
    <t>047454　兆豐FX</t>
  </si>
  <si>
    <t>TW16Z0474548</t>
  </si>
  <si>
    <t>047455　兆豐FY</t>
  </si>
  <si>
    <t>TW16Z0474555</t>
  </si>
  <si>
    <t>047456　兆豐FZ</t>
  </si>
  <si>
    <t>TW16Z0474563</t>
  </si>
  <si>
    <t>047457　兆豐GA</t>
  </si>
  <si>
    <t>TW16Z0474571</t>
  </si>
  <si>
    <t>047458　兆豐GE</t>
  </si>
  <si>
    <t>TW16Z0474589</t>
  </si>
  <si>
    <t>047459　兆豐GF</t>
  </si>
  <si>
    <t>TW16Z0474597</t>
  </si>
  <si>
    <t>04745P　宏達電台新5C售01</t>
  </si>
  <si>
    <t>TW16Z04745P3</t>
  </si>
  <si>
    <t>047460　兆豐GG</t>
  </si>
  <si>
    <t>TW16Z0474605</t>
  </si>
  <si>
    <t>047461　兆豐GH</t>
  </si>
  <si>
    <t>TW16Z0474613</t>
  </si>
  <si>
    <t>047462　兆豐GJ</t>
  </si>
  <si>
    <t>TW16Z0474621</t>
  </si>
  <si>
    <t>047463　兆豐GK</t>
  </si>
  <si>
    <t>TW16Z0474639</t>
  </si>
  <si>
    <t>047464　兆豐GL</t>
  </si>
  <si>
    <t>TW16Z0474647</t>
  </si>
  <si>
    <t>047465　62國泰</t>
  </si>
  <si>
    <t>TW16Z0474654</t>
  </si>
  <si>
    <t>047466　富邦80</t>
  </si>
  <si>
    <t>TW16Z0474662</t>
  </si>
  <si>
    <t>047467　富邦81</t>
  </si>
  <si>
    <t>TW16Z0474670</t>
  </si>
  <si>
    <t>047468　富邦82</t>
  </si>
  <si>
    <t>TW16Z0474688</t>
  </si>
  <si>
    <t>047469　富邦83</t>
  </si>
  <si>
    <t>TW16Z0474696</t>
  </si>
  <si>
    <t>04746P　宏達電凱基62售01</t>
  </si>
  <si>
    <t>TW16Z04746P1</t>
  </si>
  <si>
    <t>047470　富邦84</t>
  </si>
  <si>
    <t>TW16Z0474704</t>
  </si>
  <si>
    <t>047471　日盛FY</t>
  </si>
  <si>
    <t>TW16Z0474712</t>
  </si>
  <si>
    <t>047472　日盛FZ</t>
  </si>
  <si>
    <t>TW16Z0474720</t>
  </si>
  <si>
    <t>047473　日盛GA</t>
  </si>
  <si>
    <t>TW16Z0474738</t>
  </si>
  <si>
    <t>047474　日盛GB</t>
  </si>
  <si>
    <t>TW16Z0474746</t>
  </si>
  <si>
    <t>047475　日盛GC</t>
  </si>
  <si>
    <t>TW16Z0474753</t>
  </si>
  <si>
    <t>047476　統一2Y</t>
  </si>
  <si>
    <t>TW16Z0474761</t>
  </si>
  <si>
    <t>047477　元大GL</t>
  </si>
  <si>
    <t>TW16Z0474779</t>
  </si>
  <si>
    <t>047478　元大GM</t>
  </si>
  <si>
    <t>TW16Z0474787</t>
  </si>
  <si>
    <t>047479　元大GN</t>
  </si>
  <si>
    <t>TW16Z0474795</t>
  </si>
  <si>
    <t>04747P　台積電國泰5C售01</t>
  </si>
  <si>
    <t>TW16Z04747P9</t>
  </si>
  <si>
    <t>047480　凱基CC</t>
  </si>
  <si>
    <t>TW16Z0474803</t>
  </si>
  <si>
    <t>047481　凱基CD</t>
  </si>
  <si>
    <t>TW16Z0474811</t>
  </si>
  <si>
    <t>047482　凱基CE</t>
  </si>
  <si>
    <t>TW16Z0474829</t>
  </si>
  <si>
    <t>047483　凱基CH</t>
  </si>
  <si>
    <t>TW16Z0474837</t>
  </si>
  <si>
    <t>047484　凱基CQ</t>
  </si>
  <si>
    <t>TW16Z0474845</t>
  </si>
  <si>
    <t>047485　元富3Q</t>
  </si>
  <si>
    <t>TW16Z0474852</t>
  </si>
  <si>
    <t>047486　康和GL</t>
  </si>
  <si>
    <t>TW16Z0474860</t>
  </si>
  <si>
    <t>047487　F1群益</t>
  </si>
  <si>
    <t>TW16Z0474878</t>
  </si>
  <si>
    <t>047488　F2群益</t>
  </si>
  <si>
    <t>TW16Z0474886</t>
  </si>
  <si>
    <t>047489　F3群益</t>
  </si>
  <si>
    <t>TW16Z0474894</t>
  </si>
  <si>
    <t>04748P　CFA50富邦62售02</t>
  </si>
  <si>
    <t>TW16Z04748P7</t>
  </si>
  <si>
    <t>047490　F4群益</t>
  </si>
  <si>
    <t>TW16Z0474902</t>
  </si>
  <si>
    <t>047491　F5群益</t>
  </si>
  <si>
    <t>TW16Z0474910</t>
  </si>
  <si>
    <t>047492　F6群益</t>
  </si>
  <si>
    <t>TW16Z0474928</t>
  </si>
  <si>
    <t>047493　F7群益</t>
  </si>
  <si>
    <t>TW16Z0474936</t>
  </si>
  <si>
    <t>047494　F8群益</t>
  </si>
  <si>
    <t>TW16Z0474944</t>
  </si>
  <si>
    <t>047495　F9群益</t>
  </si>
  <si>
    <t>TW16Z0474951</t>
  </si>
  <si>
    <t>047496　G1群益</t>
  </si>
  <si>
    <t>TW16Z0474969</t>
  </si>
  <si>
    <t>047497　G2群益</t>
  </si>
  <si>
    <t>TW16Z0474977</t>
  </si>
  <si>
    <t>047498　G3群益</t>
  </si>
  <si>
    <t>TW16Z0474985</t>
  </si>
  <si>
    <t>047499　中信K4</t>
  </si>
  <si>
    <t>TW16Z0474993</t>
  </si>
  <si>
    <t>04749P　元大金凱基61售02</t>
  </si>
  <si>
    <t>TW16Z04749P5</t>
  </si>
  <si>
    <t>047500　中信K5</t>
  </si>
  <si>
    <t>TW16Z0475008</t>
  </si>
  <si>
    <t>047501　中信K6</t>
  </si>
  <si>
    <t>TW16Z0475016</t>
  </si>
  <si>
    <t>047502　中信K7</t>
  </si>
  <si>
    <t>TW16Z0475024</t>
  </si>
  <si>
    <t>047503　中信K8</t>
  </si>
  <si>
    <t>TW16Z0475032</t>
  </si>
  <si>
    <t>047504　中信K9</t>
  </si>
  <si>
    <t>TW16Z0475040</t>
  </si>
  <si>
    <t>047505　中信L1</t>
  </si>
  <si>
    <t>TW16Z0475057</t>
  </si>
  <si>
    <t>047506　中信L2</t>
  </si>
  <si>
    <t>TW16Z0475065</t>
  </si>
  <si>
    <t>047507　台新7V</t>
  </si>
  <si>
    <t>TW16Z0475073</t>
  </si>
  <si>
    <t>047508　L6永豐</t>
  </si>
  <si>
    <t>TW16Z0475081</t>
  </si>
  <si>
    <t>047509　L7永豐</t>
  </si>
  <si>
    <t>TW16Z0475099</t>
  </si>
  <si>
    <t>04750P　貿聯凱基61售01</t>
  </si>
  <si>
    <t>TW16Z04750P3</t>
  </si>
  <si>
    <t>047510　L8永豐</t>
  </si>
  <si>
    <t>TW16Z0475107</t>
  </si>
  <si>
    <t>047511　L9永豐</t>
  </si>
  <si>
    <t>TW16Z0475115</t>
  </si>
  <si>
    <t>047512　M1永豐</t>
  </si>
  <si>
    <t>TW16Z0475123</t>
  </si>
  <si>
    <t>047513　M2永豐</t>
  </si>
  <si>
    <t>TW16Z0475131</t>
  </si>
  <si>
    <t>047514　63國泰</t>
  </si>
  <si>
    <t>TW16Z0475149</t>
  </si>
  <si>
    <t>047515　64國泰</t>
  </si>
  <si>
    <t>TW16Z0475156</t>
  </si>
  <si>
    <t>047516　富邦86</t>
  </si>
  <si>
    <t>TW16Z0475164</t>
  </si>
  <si>
    <t>047517　富邦87</t>
  </si>
  <si>
    <t>TW16Z0475172</t>
  </si>
  <si>
    <t>047518　富邦88</t>
  </si>
  <si>
    <t>TW16Z0475180</t>
  </si>
  <si>
    <t>047519　富邦89</t>
  </si>
  <si>
    <t>TW16Z0475198</t>
  </si>
  <si>
    <t>04751P　儒鴻兆豐62售01</t>
  </si>
  <si>
    <t>TW16Z04751P1</t>
  </si>
  <si>
    <t>047520　兆豐GM</t>
  </si>
  <si>
    <t>TW16Z0475206</t>
  </si>
  <si>
    <t>047521　兆豐GN</t>
  </si>
  <si>
    <t>TW16Z0475214</t>
  </si>
  <si>
    <t>047522　兆豐GP</t>
  </si>
  <si>
    <t>TW16Z0475222</t>
  </si>
  <si>
    <t>047523　兆豐GQ</t>
  </si>
  <si>
    <t>TW16Z0475230</t>
  </si>
  <si>
    <t>047524　兆豐GR</t>
  </si>
  <si>
    <t>TW16Z0475248</t>
  </si>
  <si>
    <t>047525　日盛GD</t>
  </si>
  <si>
    <t>TW16Z0475255</t>
  </si>
  <si>
    <t>047526　日盛GE</t>
  </si>
  <si>
    <t>TW16Z0475263</t>
  </si>
  <si>
    <t>047527　日盛GF</t>
  </si>
  <si>
    <t>TW16Z0475271</t>
  </si>
  <si>
    <t>047528　日盛GG</t>
  </si>
  <si>
    <t>TW16Z0475289</t>
  </si>
  <si>
    <t>047529　中信L9</t>
  </si>
  <si>
    <t>TW16Z0475297</t>
  </si>
  <si>
    <t>04752P　信邦群益61售01</t>
  </si>
  <si>
    <t>TW16Z04752P9</t>
  </si>
  <si>
    <t>047530　中信M1</t>
  </si>
  <si>
    <t>TW16Z0475305</t>
  </si>
  <si>
    <t>047531　中信M2</t>
  </si>
  <si>
    <t>TW16Z0475313</t>
  </si>
  <si>
    <t>047532　中信M3</t>
  </si>
  <si>
    <t>TW16Z0475321</t>
  </si>
  <si>
    <t>047533　中信M4</t>
  </si>
  <si>
    <t>TW16Z0475339</t>
  </si>
  <si>
    <t>047534　中信M5</t>
  </si>
  <si>
    <t>TW16Z0475347</t>
  </si>
  <si>
    <t>047535　中信M6</t>
  </si>
  <si>
    <t>TW16Z0475354</t>
  </si>
  <si>
    <t>047536　中信M7</t>
  </si>
  <si>
    <t>TW16Z0475362</t>
  </si>
  <si>
    <t>047537　M4永豐</t>
  </si>
  <si>
    <t>TW16Z0475370</t>
  </si>
  <si>
    <t>047538　M5永豐</t>
  </si>
  <si>
    <t>TW16Z0475388</t>
  </si>
  <si>
    <t>047539　M6永豐</t>
  </si>
  <si>
    <t>TW16Z0475396</t>
  </si>
  <si>
    <t>04753P　鴻準群益61售01</t>
  </si>
  <si>
    <t>TW16Z04753P7</t>
  </si>
  <si>
    <t>047540　統一3A</t>
  </si>
  <si>
    <t>TW16Z0475404</t>
  </si>
  <si>
    <t>047541　統一3B</t>
  </si>
  <si>
    <t>TW16Z0475412</t>
  </si>
  <si>
    <t>047542　統一3C</t>
  </si>
  <si>
    <t>TW16Z0475420</t>
  </si>
  <si>
    <t>047543　國票NM</t>
  </si>
  <si>
    <t>TW16Z0475438</t>
  </si>
  <si>
    <t>047544　國票NN</t>
  </si>
  <si>
    <t>TW16Z0475446</t>
  </si>
  <si>
    <t>047545　國票NP</t>
  </si>
  <si>
    <t>TW16Z0475453</t>
  </si>
  <si>
    <t>047546　元大GP</t>
  </si>
  <si>
    <t>TW16Z0475461</t>
  </si>
  <si>
    <t>047547　元大GQ</t>
  </si>
  <si>
    <t>TW16Z0475479</t>
  </si>
  <si>
    <t>047548　元大GR</t>
  </si>
  <si>
    <t>TW16Z0475487</t>
  </si>
  <si>
    <t>047549　元大GS</t>
  </si>
  <si>
    <t>TW16Z0475495</t>
  </si>
  <si>
    <t>04754P　宏達電永豐61售01</t>
  </si>
  <si>
    <t>TW16Z04754P5</t>
  </si>
  <si>
    <t>047550　元大GT</t>
  </si>
  <si>
    <t>TW16Z0475503</t>
  </si>
  <si>
    <t>047551　元大GU</t>
  </si>
  <si>
    <t>TW16Z0475511</t>
  </si>
  <si>
    <t>047552　凱基DE</t>
  </si>
  <si>
    <t>TW16Z0475529</t>
  </si>
  <si>
    <t>047553　凱基DF</t>
  </si>
  <si>
    <t>TW16Z0475537</t>
  </si>
  <si>
    <t>047554　凱基DG</t>
  </si>
  <si>
    <t>TW16Z0475545</t>
  </si>
  <si>
    <t>047555　凱基DJ</t>
  </si>
  <si>
    <t>TW16Z0475552</t>
  </si>
  <si>
    <t>047556　凱基DK</t>
  </si>
  <si>
    <t>TW16Z0475560</t>
  </si>
  <si>
    <t>047557　凱基DW</t>
  </si>
  <si>
    <t>TW16Z0475578</t>
  </si>
  <si>
    <t>047558　凱基DX</t>
  </si>
  <si>
    <t>TW16Z0475586</t>
  </si>
  <si>
    <t>047559　宏遠19</t>
  </si>
  <si>
    <t>TW16Z0475594</t>
  </si>
  <si>
    <t>04755P　宏達電元大61售01</t>
  </si>
  <si>
    <t>TW16Z04755P2</t>
  </si>
  <si>
    <t>047560　宏遠20</t>
  </si>
  <si>
    <t>TW16Z0475602</t>
  </si>
  <si>
    <t>047561　G9群益</t>
  </si>
  <si>
    <t>TW16Z0475610</t>
  </si>
  <si>
    <t>047562　H1群益</t>
  </si>
  <si>
    <t>TW16Z0475628</t>
  </si>
  <si>
    <t>047563　H2群益</t>
  </si>
  <si>
    <t>TW16Z0475636</t>
  </si>
  <si>
    <t>047564　H3群益</t>
  </si>
  <si>
    <t>TW16Z0475644</t>
  </si>
  <si>
    <t>047565　H4群益</t>
  </si>
  <si>
    <t>TW16Z0475651</t>
  </si>
  <si>
    <t>047566　H5群益</t>
  </si>
  <si>
    <t>TW16Z0475669</t>
  </si>
  <si>
    <t>047567　H6群益</t>
  </si>
  <si>
    <t>TW16Z0475677</t>
  </si>
  <si>
    <t>047568　H7群益</t>
  </si>
  <si>
    <t>TW16Z0475685</t>
  </si>
  <si>
    <t>047569　H8群益</t>
  </si>
  <si>
    <t>TW16Z0475693</t>
  </si>
  <si>
    <t>04756P　鴻準元大61售02</t>
  </si>
  <si>
    <t>TW16Z04756P0</t>
  </si>
  <si>
    <t>047570　H9群益</t>
  </si>
  <si>
    <t>TW16Z0475701</t>
  </si>
  <si>
    <t>047571　I1群益</t>
  </si>
  <si>
    <t>TW16Z0475719</t>
  </si>
  <si>
    <t>047572　永昌FM</t>
  </si>
  <si>
    <t>TW16Z0475727</t>
  </si>
  <si>
    <t>047573　永昌FN</t>
  </si>
  <si>
    <t>TW16Z0475735</t>
  </si>
  <si>
    <t>047574　永昌FP</t>
  </si>
  <si>
    <t>TW16Z0475743</t>
  </si>
  <si>
    <t>047575　永昌FQ</t>
  </si>
  <si>
    <t>TW16Z0475750</t>
  </si>
  <si>
    <t>047576　元富3U</t>
  </si>
  <si>
    <t>TW16Z0475768</t>
  </si>
  <si>
    <t>047577　玉山69</t>
  </si>
  <si>
    <t>TW16Z0475776</t>
  </si>
  <si>
    <t>047578　65國泰</t>
  </si>
  <si>
    <t>TW16Z0475784</t>
  </si>
  <si>
    <t>047579　富邦90</t>
  </si>
  <si>
    <t>TW16Z0475792</t>
  </si>
  <si>
    <t>04757P　宏達電元富61售02</t>
  </si>
  <si>
    <t>TW16Z04757P8</t>
  </si>
  <si>
    <t>047580　富邦91</t>
  </si>
  <si>
    <t>TW16Z0475800</t>
  </si>
  <si>
    <t>047581　富邦92</t>
  </si>
  <si>
    <t>TW16Z0475818</t>
  </si>
  <si>
    <t>047582　M8永豐</t>
  </si>
  <si>
    <t>TW16Z0475826</t>
  </si>
  <si>
    <t>047583　中信N1</t>
  </si>
  <si>
    <t>TW16Z0475834</t>
  </si>
  <si>
    <t>047584　中信N2</t>
  </si>
  <si>
    <t>TW16Z0475842</t>
  </si>
  <si>
    <t>047585　中信N3</t>
  </si>
  <si>
    <t>TW16Z0475859</t>
  </si>
  <si>
    <t>047586　中信N4</t>
  </si>
  <si>
    <t>TW16Z0475867</t>
  </si>
  <si>
    <t>047587　元大HA</t>
  </si>
  <si>
    <t>TW16Z0475875</t>
  </si>
  <si>
    <t>047588　元大HB</t>
  </si>
  <si>
    <t>TW16Z0475883</t>
  </si>
  <si>
    <t>047589　元大HC</t>
  </si>
  <si>
    <t>TW16Z0475891</t>
  </si>
  <si>
    <t>04758P　台達電富邦62售02</t>
  </si>
  <si>
    <t>TW16Z04758P6</t>
  </si>
  <si>
    <t>047590　元大HD</t>
  </si>
  <si>
    <t>TW16Z0475909</t>
  </si>
  <si>
    <t>047591　元大HE</t>
  </si>
  <si>
    <t>TW16Z0475917</t>
  </si>
  <si>
    <t>047592　I6群益</t>
  </si>
  <si>
    <t>TW16Z0475925</t>
  </si>
  <si>
    <t>047593　I7群益</t>
  </si>
  <si>
    <t>TW16Z0475933</t>
  </si>
  <si>
    <t>047594　I8群益</t>
  </si>
  <si>
    <t>TW16Z0475941</t>
  </si>
  <si>
    <t>047595　I9群益</t>
  </si>
  <si>
    <t>TW16Z0475958</t>
  </si>
  <si>
    <t>047596　J1群益</t>
  </si>
  <si>
    <t>TW16Z0475966</t>
  </si>
  <si>
    <t>047597　J2群益</t>
  </si>
  <si>
    <t>TW16Z0475974</t>
  </si>
  <si>
    <t>047598　凱基DY</t>
  </si>
  <si>
    <t>TW16Z0475982</t>
  </si>
  <si>
    <t>047599　凱基DZ</t>
  </si>
  <si>
    <t>TW16Z0475990</t>
  </si>
  <si>
    <t>04759P　友達日盛61售01</t>
  </si>
  <si>
    <t>TW16Z04759P4</t>
  </si>
  <si>
    <t>047600　凱基EA</t>
  </si>
  <si>
    <t>TW16Z0476006</t>
  </si>
  <si>
    <t>047601　凱基EB</t>
  </si>
  <si>
    <t>TW16Z0476014</t>
  </si>
  <si>
    <t>047602　凱基EJ</t>
  </si>
  <si>
    <t>TW16Z0476022</t>
  </si>
  <si>
    <t>047603　凱基EN</t>
  </si>
  <si>
    <t>TW16Z0476030</t>
  </si>
  <si>
    <t>047604　凱基EP</t>
  </si>
  <si>
    <t>TW16Z0476048</t>
  </si>
  <si>
    <t>047605　凱基EQ</t>
  </si>
  <si>
    <t>TW16Z0476055</t>
  </si>
  <si>
    <t>047606　凱基EX</t>
  </si>
  <si>
    <t>TW16Z0476063</t>
  </si>
  <si>
    <t>047607　凱基EY</t>
  </si>
  <si>
    <t>TW16Z0476071</t>
  </si>
  <si>
    <t>047608　凱基FC</t>
  </si>
  <si>
    <t>TW16Z0476089</t>
  </si>
  <si>
    <t>047609　統一3D</t>
  </si>
  <si>
    <t>TW16Z0476097</t>
  </si>
  <si>
    <t>04760P　微星統一61售01</t>
  </si>
  <si>
    <t>TW16Z04760P2</t>
  </si>
  <si>
    <t>047610　統一3E</t>
  </si>
  <si>
    <t>TW16Z0476105</t>
  </si>
  <si>
    <t>047611　統一3F</t>
  </si>
  <si>
    <t>TW16Z0476113</t>
  </si>
  <si>
    <t>047612　統一3G</t>
  </si>
  <si>
    <t>TW16Z0476121</t>
  </si>
  <si>
    <t>047613　統一3H</t>
  </si>
  <si>
    <t>TW16Z0476139</t>
  </si>
  <si>
    <t>047614　統一3J</t>
  </si>
  <si>
    <t>TW16Z0476147</t>
  </si>
  <si>
    <t>047615　統一3K</t>
  </si>
  <si>
    <t>TW16Z0476154</t>
  </si>
  <si>
    <t>047616　兆豐GT</t>
  </si>
  <si>
    <t>TW16Z0476162</t>
  </si>
  <si>
    <t>047617　兆豐GU</t>
  </si>
  <si>
    <t>TW16Z0476170</t>
  </si>
  <si>
    <t>047618　67國泰</t>
  </si>
  <si>
    <t>TW16Z0476188</t>
  </si>
  <si>
    <t>047619　富邦94</t>
  </si>
  <si>
    <t>TW16Z0476196</t>
  </si>
  <si>
    <t>04761P　聚陽統一61售01</t>
  </si>
  <si>
    <t>TW16Z04761P0</t>
  </si>
  <si>
    <t>047620　元富3W</t>
  </si>
  <si>
    <t>TW16Z0476204</t>
  </si>
  <si>
    <t>047621　元富3X</t>
  </si>
  <si>
    <t>TW16Z0476212</t>
  </si>
  <si>
    <t>047622　元富3Y</t>
  </si>
  <si>
    <t>TW16Z0476220</t>
  </si>
  <si>
    <t>047623　元富3Z</t>
  </si>
  <si>
    <t>TW16Z0476238</t>
  </si>
  <si>
    <t>047624　元富4A</t>
  </si>
  <si>
    <t>TW16Z0476246</t>
  </si>
  <si>
    <t>047625　元富4B</t>
  </si>
  <si>
    <t>TW16Z0476253</t>
  </si>
  <si>
    <t>047626　元富4C</t>
  </si>
  <si>
    <t>TW16Z0476261</t>
  </si>
  <si>
    <t>047627　元富4D</t>
  </si>
  <si>
    <t>TW16Z0476279</t>
  </si>
  <si>
    <t>047628　元富4E</t>
  </si>
  <si>
    <t>TW16Z0476287</t>
  </si>
  <si>
    <t>047629　元富4F</t>
  </si>
  <si>
    <t>TW16Z0476295</t>
  </si>
  <si>
    <t>04762P　智邦元大61售01</t>
  </si>
  <si>
    <t>TW16Z04762P8</t>
  </si>
  <si>
    <t>047630　元富4G</t>
  </si>
  <si>
    <t>TW16Z0476303</t>
  </si>
  <si>
    <t>047631　康和GM</t>
  </si>
  <si>
    <t>TW16Z0476311</t>
  </si>
  <si>
    <t>047632　4Y第一</t>
  </si>
  <si>
    <t>TW16Z0476329</t>
  </si>
  <si>
    <t>047633　4Z第一</t>
  </si>
  <si>
    <t>TW16Z0476337</t>
  </si>
  <si>
    <t>047634　5A第一</t>
  </si>
  <si>
    <t>TW16Z0476345</t>
  </si>
  <si>
    <t>047635　5C第一</t>
  </si>
  <si>
    <t>TW16Z0476352</t>
  </si>
  <si>
    <t>047636　中信N5</t>
  </si>
  <si>
    <t>TW16Z0476360</t>
  </si>
  <si>
    <t>047637　M9永豐</t>
  </si>
  <si>
    <t>TW16Z0476378</t>
  </si>
  <si>
    <t>047638　N1永豐</t>
  </si>
  <si>
    <t>TW16Z0476386</t>
  </si>
  <si>
    <t>047639　N2永豐</t>
  </si>
  <si>
    <t>TW16Z0476394</t>
  </si>
  <si>
    <t>04763P　TPK永豐61售01</t>
  </si>
  <si>
    <t>TW16Z04763P6</t>
  </si>
  <si>
    <t>047640　N3永豐</t>
  </si>
  <si>
    <t>TW16Z0476402</t>
  </si>
  <si>
    <t>047641　N4永豐</t>
  </si>
  <si>
    <t>TW16Z0476410</t>
  </si>
  <si>
    <t>047642　N5永豐</t>
  </si>
  <si>
    <t>TW16Z0476428</t>
  </si>
  <si>
    <t>047643　N6永豐</t>
  </si>
  <si>
    <t>TW16Z0476436</t>
  </si>
  <si>
    <t>047644　N7永豐</t>
  </si>
  <si>
    <t>TW16Z0476444</t>
  </si>
  <si>
    <t>047645　日盛GL</t>
  </si>
  <si>
    <t>TW16Z0476451</t>
  </si>
  <si>
    <t>047646　日盛GM</t>
  </si>
  <si>
    <t>TW16Z0476469</t>
  </si>
  <si>
    <t>047647　統一3P</t>
  </si>
  <si>
    <t>TW16Z0476477</t>
  </si>
  <si>
    <t>047648　統一3Q</t>
  </si>
  <si>
    <t>TW16Z0476485</t>
  </si>
  <si>
    <t>047649　統一3R</t>
  </si>
  <si>
    <t>TW16Z0476493</t>
  </si>
  <si>
    <t>04764P　宏達電元富61售05</t>
  </si>
  <si>
    <t>TW16Z04764P4</t>
  </si>
  <si>
    <t>047650　統一3S</t>
  </si>
  <si>
    <t>TW16Z0476501</t>
  </si>
  <si>
    <t>047651　元大HH</t>
  </si>
  <si>
    <t>TW16Z0476519</t>
  </si>
  <si>
    <t>047652　元大HI</t>
  </si>
  <si>
    <t>TW16Z0476527</t>
  </si>
  <si>
    <t>047653　凱基FJ</t>
  </si>
  <si>
    <t>TW16Z0476535</t>
  </si>
  <si>
    <t>047654　凱基FM</t>
  </si>
  <si>
    <t>TW16Z0476543</t>
  </si>
  <si>
    <t>047655　凱基FT</t>
  </si>
  <si>
    <t>TW16Z0476550</t>
  </si>
  <si>
    <t>047656　永昌FR</t>
  </si>
  <si>
    <t>TW16Z0476568</t>
  </si>
  <si>
    <t>047657　永昌FS</t>
  </si>
  <si>
    <t>TW16Z0476576</t>
  </si>
  <si>
    <t>047658　永昌FT</t>
  </si>
  <si>
    <t>TW16Z0476584</t>
  </si>
  <si>
    <t>047659　元富4L</t>
  </si>
  <si>
    <t>TW16Z0476592</t>
  </si>
  <si>
    <t>04765P　友達富邦61售02</t>
  </si>
  <si>
    <t>TW16Z04765P1</t>
  </si>
  <si>
    <t>047660　元富4M</t>
  </si>
  <si>
    <t>TW16Z0476600</t>
  </si>
  <si>
    <t>047661　康和GP</t>
  </si>
  <si>
    <t>TW16Z0476618</t>
  </si>
  <si>
    <t>047662　J4群益</t>
  </si>
  <si>
    <t>TW16Z0476626</t>
  </si>
  <si>
    <t>047663　J5群益</t>
  </si>
  <si>
    <t>TW16Z0476634</t>
  </si>
  <si>
    <t>047664　J6群益</t>
  </si>
  <si>
    <t>TW16Z0476642</t>
  </si>
  <si>
    <t>047665　J7群益</t>
  </si>
  <si>
    <t>TW16Z0476659</t>
  </si>
  <si>
    <t>047666　68國泰</t>
  </si>
  <si>
    <t>TW16Z0476667</t>
  </si>
  <si>
    <t>047667　富邦95</t>
  </si>
  <si>
    <t>TW16Z0476675</t>
  </si>
  <si>
    <t>047668　富邦96</t>
  </si>
  <si>
    <t>TW16Z0476683</t>
  </si>
  <si>
    <t>047669　富邦97</t>
  </si>
  <si>
    <t>TW16Z0476691</t>
  </si>
  <si>
    <t>04766P　宏碁富邦62售02</t>
  </si>
  <si>
    <t>TW16Z04766P9</t>
  </si>
  <si>
    <t>047670　富邦98</t>
  </si>
  <si>
    <t>TW16Z0476709</t>
  </si>
  <si>
    <t>047671　富邦99</t>
  </si>
  <si>
    <t>TW16Z0476717</t>
  </si>
  <si>
    <t>047672　N8永豐</t>
  </si>
  <si>
    <t>TW16Z0476725</t>
  </si>
  <si>
    <t>047673　凱基GG</t>
  </si>
  <si>
    <t>TW16Z0476733</t>
  </si>
  <si>
    <t>047674　凱基GK</t>
  </si>
  <si>
    <t>TW16Z0476741</t>
  </si>
  <si>
    <t>047675　凱基GM</t>
  </si>
  <si>
    <t>TW16Z0476758</t>
  </si>
  <si>
    <t>047676　元大HK</t>
  </si>
  <si>
    <t>TW16Z0476766</t>
  </si>
  <si>
    <t>047677　元大HL</t>
  </si>
  <si>
    <t>TW16Z0476774</t>
  </si>
  <si>
    <t>047678　元大HN</t>
  </si>
  <si>
    <t>TW16Z0476782</t>
  </si>
  <si>
    <t>047679　元大HP</t>
  </si>
  <si>
    <t>TW16Z0476790</t>
  </si>
  <si>
    <t>04767P　日月光兆豐62售01</t>
  </si>
  <si>
    <t>TW16Z04767P7</t>
  </si>
  <si>
    <t>047680　元大HQ</t>
  </si>
  <si>
    <t>TW16Z0476808</t>
  </si>
  <si>
    <t>047681　元大HT</t>
  </si>
  <si>
    <t>TW16Z0476816</t>
  </si>
  <si>
    <t>047682　元大HW</t>
  </si>
  <si>
    <t>TW16Z0476824</t>
  </si>
  <si>
    <t>047683　元大HX</t>
  </si>
  <si>
    <t>TW16Z0476832</t>
  </si>
  <si>
    <t>047684　日盛GN</t>
  </si>
  <si>
    <t>TW16Z0476840</t>
  </si>
  <si>
    <t>047685　統一3T</t>
  </si>
  <si>
    <t>TW16Z0476857</t>
  </si>
  <si>
    <t>047686　統一3U</t>
  </si>
  <si>
    <t>TW16Z0476865</t>
  </si>
  <si>
    <t>047687　統一3V</t>
  </si>
  <si>
    <t>TW16Z0476873</t>
  </si>
  <si>
    <t>047688　統一3W</t>
  </si>
  <si>
    <t>TW16Z0476881</t>
  </si>
  <si>
    <t>047689　統一3X</t>
  </si>
  <si>
    <t>TW16Z0476899</t>
  </si>
  <si>
    <t>04768P　緯創兆豐62售01</t>
  </si>
  <si>
    <t>TW16Z04768P5</t>
  </si>
  <si>
    <t>047690　統一3Y</t>
  </si>
  <si>
    <t>TW16Z0476907</t>
  </si>
  <si>
    <t>047691　玉山70</t>
  </si>
  <si>
    <t>TW16Z0476915</t>
  </si>
  <si>
    <t>047692　富邦1D</t>
  </si>
  <si>
    <t>TW16Z0476923</t>
  </si>
  <si>
    <t>047693　元富4Q</t>
  </si>
  <si>
    <t>TW16Z0476931</t>
  </si>
  <si>
    <t>047694　元富4R</t>
  </si>
  <si>
    <t>TW16Z0476949</t>
  </si>
  <si>
    <t>047695　J9群益</t>
  </si>
  <si>
    <t>TW16Z0476956</t>
  </si>
  <si>
    <t>047696　K1群益</t>
  </si>
  <si>
    <t>TW16Z0476964</t>
  </si>
  <si>
    <t>047697　K2群益</t>
  </si>
  <si>
    <t>TW16Z0476972</t>
  </si>
  <si>
    <t>047698　K3群益</t>
  </si>
  <si>
    <t>TW16Z0476980</t>
  </si>
  <si>
    <t>047699　5D第一</t>
  </si>
  <si>
    <t>TW16Z0476998</t>
  </si>
  <si>
    <t>04769P　宏達電元大61售03</t>
  </si>
  <si>
    <t>TW16Z04769P3</t>
  </si>
  <si>
    <t>047700　元富4V</t>
  </si>
  <si>
    <t>TW16Z0477004</t>
  </si>
  <si>
    <t>047701　日盛GP</t>
  </si>
  <si>
    <t>TW16Z0477012</t>
  </si>
  <si>
    <t>047702　統一4A</t>
  </si>
  <si>
    <t>TW16Z0477020</t>
  </si>
  <si>
    <t>047703　統一4B</t>
  </si>
  <si>
    <t>TW16Z0477038</t>
  </si>
  <si>
    <t>047704　K7群益</t>
  </si>
  <si>
    <t>TW16Z0477046</t>
  </si>
  <si>
    <t>047705　K8群益</t>
  </si>
  <si>
    <t>TW16Z0477053</t>
  </si>
  <si>
    <t>047706　K9群益</t>
  </si>
  <si>
    <t>TW16Z0477061</t>
  </si>
  <si>
    <t>047707　L1群益</t>
  </si>
  <si>
    <t>TW16Z0477079</t>
  </si>
  <si>
    <t>047708　L2群益</t>
  </si>
  <si>
    <t>TW16Z0477087</t>
  </si>
  <si>
    <t>047709　凱基HA</t>
  </si>
  <si>
    <t>TW16Z0477095</t>
  </si>
  <si>
    <t>04770P　友達中信61售01</t>
  </si>
  <si>
    <t>TW16Z04770P1</t>
  </si>
  <si>
    <t>047710　凱基HJ</t>
  </si>
  <si>
    <t>TW16Z0477103</t>
  </si>
  <si>
    <t>047711　凱基HK</t>
  </si>
  <si>
    <t>TW16Z0477111</t>
  </si>
  <si>
    <t>047712　凱基HL</t>
  </si>
  <si>
    <t>TW16Z0477129</t>
  </si>
  <si>
    <t>047713　凱基HM</t>
  </si>
  <si>
    <t>TW16Z0477137</t>
  </si>
  <si>
    <t>047714　國票NQ</t>
  </si>
  <si>
    <t>TW16Z0477145</t>
  </si>
  <si>
    <t>047715　國票NR</t>
  </si>
  <si>
    <t>TW16Z0477152</t>
  </si>
  <si>
    <t>047716　中信N6</t>
  </si>
  <si>
    <t>TW16Z0477160</t>
  </si>
  <si>
    <t>047717　中信N7</t>
  </si>
  <si>
    <t>TW16Z0477178</t>
  </si>
  <si>
    <t>047718　中信N8</t>
  </si>
  <si>
    <t>TW16Z0477186</t>
  </si>
  <si>
    <t>047719　合庫11</t>
  </si>
  <si>
    <t>TW16Z0477194</t>
  </si>
  <si>
    <t>04771P　群創中信63售02</t>
  </si>
  <si>
    <t>TW16Z04771P9</t>
  </si>
  <si>
    <t>047720　合庫12</t>
  </si>
  <si>
    <t>TW16Z0477202</t>
  </si>
  <si>
    <t>047721　N9永豐</t>
  </si>
  <si>
    <t>TW16Z0477210</t>
  </si>
  <si>
    <t>047722　AA永豐</t>
  </si>
  <si>
    <t>TW16Z0477228</t>
  </si>
  <si>
    <t>047723　AB永豐</t>
  </si>
  <si>
    <t>TW16Z0477236</t>
  </si>
  <si>
    <t>047724　元大IC</t>
  </si>
  <si>
    <t>TW16Z0477244</t>
  </si>
  <si>
    <t>047725　元大IE</t>
  </si>
  <si>
    <t>TW16Z0477251</t>
  </si>
  <si>
    <t>047726　元大IF</t>
  </si>
  <si>
    <t>TW16Z0477269</t>
  </si>
  <si>
    <t>047727　元大IH</t>
  </si>
  <si>
    <t>TW16Z0477277</t>
  </si>
  <si>
    <t>047728　元大II</t>
  </si>
  <si>
    <t>TW16Z0477285</t>
  </si>
  <si>
    <t>047729　元大IK</t>
  </si>
  <si>
    <t>TW16Z0477293</t>
  </si>
  <si>
    <t>04772P　台達電永豐62售02</t>
  </si>
  <si>
    <t>TW16Z04772P7</t>
  </si>
  <si>
    <t>047730　元大IL</t>
  </si>
  <si>
    <t>TW16Z0477301</t>
  </si>
  <si>
    <t>047731　元大IM</t>
  </si>
  <si>
    <t>TW16Z0477319</t>
  </si>
  <si>
    <t>047732　元大IN</t>
  </si>
  <si>
    <t>TW16Z0477327</t>
  </si>
  <si>
    <t>047733　元大JA</t>
  </si>
  <si>
    <t>TW16Z0477335</t>
  </si>
  <si>
    <t>047734　元大JD</t>
  </si>
  <si>
    <t>TW16Z0477343</t>
  </si>
  <si>
    <t>047735　元大JE</t>
  </si>
  <si>
    <t>TW16Z0477350</t>
  </si>
  <si>
    <t>047736　69國泰</t>
  </si>
  <si>
    <t>TW16Z0477368</t>
  </si>
  <si>
    <t>047737　5E第一</t>
  </si>
  <si>
    <t>TW16Z0477376</t>
  </si>
  <si>
    <t>047738　5G第一</t>
  </si>
  <si>
    <t>TW16Z0477384</t>
  </si>
  <si>
    <t>047739　AD永豐</t>
  </si>
  <si>
    <t>TW16Z0477392</t>
  </si>
  <si>
    <t>04773P　聯發科永豐61售01</t>
  </si>
  <si>
    <t>TW16Z04773P5</t>
  </si>
  <si>
    <t>047740　AE永豐</t>
  </si>
  <si>
    <t>TW16Z0477400</t>
  </si>
  <si>
    <t>047741　中信AA</t>
  </si>
  <si>
    <t>TW16Z0477418</t>
  </si>
  <si>
    <t>047742　中信AB</t>
  </si>
  <si>
    <t>TW16Z0477426</t>
  </si>
  <si>
    <t>047743　中信AC</t>
  </si>
  <si>
    <t>TW16Z0477434</t>
  </si>
  <si>
    <t>047744　國票NS</t>
  </si>
  <si>
    <t>TW16Z0477442</t>
  </si>
  <si>
    <t>047745　元富4W</t>
  </si>
  <si>
    <t>TW16Z0477459</t>
  </si>
  <si>
    <t>047746　元富4X</t>
  </si>
  <si>
    <t>TW16Z0477467</t>
  </si>
  <si>
    <t>047747　元富4Y</t>
  </si>
  <si>
    <t>TW16Z0477475</t>
  </si>
  <si>
    <t>047748　兆豐GX</t>
  </si>
  <si>
    <t>TW16Z0477483</t>
  </si>
  <si>
    <t>047749　兆豐GY</t>
  </si>
  <si>
    <t>TW16Z0477491</t>
  </si>
  <si>
    <t>04774P　台光電統一61售01</t>
  </si>
  <si>
    <t>TW16Z04774P3</t>
  </si>
  <si>
    <t>047750　兆豐GZ</t>
  </si>
  <si>
    <t>TW16Z0477509</t>
  </si>
  <si>
    <t>047751　兆豐HA</t>
  </si>
  <si>
    <t>TW16Z0477517</t>
  </si>
  <si>
    <t>047752　兆豐HB</t>
  </si>
  <si>
    <t>TW16Z0477525</t>
  </si>
  <si>
    <t>047753　兆豐HC</t>
  </si>
  <si>
    <t>TW16Z0477533</t>
  </si>
  <si>
    <t>047754　兆豐HD</t>
  </si>
  <si>
    <t>TW16Z0477541</t>
  </si>
  <si>
    <t>047755　兆豐HE</t>
  </si>
  <si>
    <t>TW16Z0477558</t>
  </si>
  <si>
    <t>047756　兆豐HH</t>
  </si>
  <si>
    <t>TW16Z0477566</t>
  </si>
  <si>
    <t>047757　兆豐HJ</t>
  </si>
  <si>
    <t>TW16Z0477574</t>
  </si>
  <si>
    <t>047758　兆豐HK</t>
  </si>
  <si>
    <t>TW16Z0477582</t>
  </si>
  <si>
    <t>047759　兆豐HL</t>
  </si>
  <si>
    <t>TW16Z0477590</t>
  </si>
  <si>
    <t>04775P　聚陽凱基61售01</t>
  </si>
  <si>
    <t>TW16Z04775P0</t>
  </si>
  <si>
    <t>047760　L6群益</t>
  </si>
  <si>
    <t>TW16Z0477608</t>
  </si>
  <si>
    <t>047761　L7群益</t>
  </si>
  <si>
    <t>TW16Z0477616</t>
  </si>
  <si>
    <t>047762　L8群益</t>
  </si>
  <si>
    <t>TW16Z0477624</t>
  </si>
  <si>
    <t>047763　L9群益</t>
  </si>
  <si>
    <t>TW16Z0477632</t>
  </si>
  <si>
    <t>047764　M1群益</t>
  </si>
  <si>
    <t>TW16Z0477640</t>
  </si>
  <si>
    <t>047765　M2群益</t>
  </si>
  <si>
    <t>TW16Z0477657</t>
  </si>
  <si>
    <t>047766　M3群益</t>
  </si>
  <si>
    <t>TW16Z0477665</t>
  </si>
  <si>
    <t>047767　M4群益</t>
  </si>
  <si>
    <t>TW16Z0477673</t>
  </si>
  <si>
    <t>047768　M6群益</t>
  </si>
  <si>
    <t>TW16Z0477681</t>
  </si>
  <si>
    <t>047769　M8群益</t>
  </si>
  <si>
    <t>TW16Z0477699</t>
  </si>
  <si>
    <t>04776P　臺股指凱基61售01</t>
  </si>
  <si>
    <t>TW16Z04776P8</t>
  </si>
  <si>
    <t>047770　M9群益</t>
  </si>
  <si>
    <t>TW16Z0477707</t>
  </si>
  <si>
    <t>047771　N3群益</t>
  </si>
  <si>
    <t>TW16Z0477715</t>
  </si>
  <si>
    <t>047772　日盛GQ</t>
  </si>
  <si>
    <t>TW16Z0477723</t>
  </si>
  <si>
    <t>047773　統一4E</t>
  </si>
  <si>
    <t>TW16Z0477731</t>
  </si>
  <si>
    <t>047774　統一4F</t>
  </si>
  <si>
    <t>TW16Z0477749</t>
  </si>
  <si>
    <t>047775　統一4G</t>
  </si>
  <si>
    <t>TW16Z0477756</t>
  </si>
  <si>
    <t>047776　凱基JB</t>
  </si>
  <si>
    <t>TW16Z0477764</t>
  </si>
  <si>
    <t>047777　亞東E3</t>
  </si>
  <si>
    <t>TW16Z0477772</t>
  </si>
  <si>
    <t>047778　亞東E4</t>
  </si>
  <si>
    <t>TW16Z0477780</t>
  </si>
  <si>
    <t>047779　亞東E5</t>
  </si>
  <si>
    <t>TW16Z0477798</t>
  </si>
  <si>
    <t>04777P　臺股指凱基61售02</t>
  </si>
  <si>
    <t>TW16Z04777P6</t>
  </si>
  <si>
    <t>047780　亞東E6</t>
  </si>
  <si>
    <t>TW16Z0477806</t>
  </si>
  <si>
    <t>047781　元大JI</t>
  </si>
  <si>
    <t>TW16Z0477814</t>
  </si>
  <si>
    <t>047782　元大JJ</t>
  </si>
  <si>
    <t>TW16Z0477822</t>
  </si>
  <si>
    <t>047783　元大JK</t>
  </si>
  <si>
    <t>TW16Z0477830</t>
  </si>
  <si>
    <t>047784　元大JL</t>
  </si>
  <si>
    <t>TW16Z0477848</t>
  </si>
  <si>
    <t>047785　元大JN</t>
  </si>
  <si>
    <t>TW16Z0477855</t>
  </si>
  <si>
    <t>047786　元大JP</t>
  </si>
  <si>
    <t>TW16Z0477863</t>
  </si>
  <si>
    <t>047787　元大JQ</t>
  </si>
  <si>
    <t>TW16Z0477871</t>
  </si>
  <si>
    <t>047788　元大JR</t>
  </si>
  <si>
    <t>TW16Z0477889</t>
  </si>
  <si>
    <t>047789　元大JT</t>
  </si>
  <si>
    <t>TW16Z0477897</t>
  </si>
  <si>
    <t>04778P　臺股指凱基61售03</t>
  </si>
  <si>
    <t>TW16Z04778P4</t>
  </si>
  <si>
    <t>047790　元大JV</t>
  </si>
  <si>
    <t>TW16Z0477905</t>
  </si>
  <si>
    <t>047791　71國泰</t>
  </si>
  <si>
    <t>TW16Z0477913</t>
  </si>
  <si>
    <t>047792　72國泰</t>
  </si>
  <si>
    <t>TW16Z0477921</t>
  </si>
  <si>
    <t>047793　富邦1F</t>
  </si>
  <si>
    <t>TW16Z0477939</t>
  </si>
  <si>
    <t>047794　富邦1G</t>
  </si>
  <si>
    <t>TW16Z0477947</t>
  </si>
  <si>
    <t>047795　富邦1H</t>
  </si>
  <si>
    <t>TW16Z0477954</t>
  </si>
  <si>
    <t>047796　AF永豐</t>
  </si>
  <si>
    <t>TW16Z0477962</t>
  </si>
  <si>
    <t>047797　中信AF</t>
  </si>
  <si>
    <t>TW16Z0477970</t>
  </si>
  <si>
    <t>047798　日盛GR</t>
  </si>
  <si>
    <t>TW16Z0477988</t>
  </si>
  <si>
    <t>047799　統一4H</t>
  </si>
  <si>
    <t>TW16Z0477996</t>
  </si>
  <si>
    <t>04779P　臺股指凱基61售04</t>
  </si>
  <si>
    <t>TW16Z04779P2</t>
  </si>
  <si>
    <t>047800　統一4J</t>
  </si>
  <si>
    <t>TW16Z0478002</t>
  </si>
  <si>
    <t>047801　統一4K</t>
  </si>
  <si>
    <t>TW16Z0478010</t>
  </si>
  <si>
    <t>047802　統一4L</t>
  </si>
  <si>
    <t>TW16Z0478028</t>
  </si>
  <si>
    <t>047803　統一4M</t>
  </si>
  <si>
    <t>TW16Z0478036</t>
  </si>
  <si>
    <t>047804　統一4N</t>
  </si>
  <si>
    <t>TW16Z0478044</t>
  </si>
  <si>
    <t>047805　N6群益</t>
  </si>
  <si>
    <t>TW16Z0478051</t>
  </si>
  <si>
    <t>047806　N7群益</t>
  </si>
  <si>
    <t>TW16Z0478069</t>
  </si>
  <si>
    <t>047807　N8群益</t>
  </si>
  <si>
    <t>TW16Z0478077</t>
  </si>
  <si>
    <t>047808　N9群益</t>
  </si>
  <si>
    <t>TW16Z0478085</t>
  </si>
  <si>
    <t>047809　永昌FU</t>
  </si>
  <si>
    <t>TW16Z0478093</t>
  </si>
  <si>
    <t>04780P　台積電群益61售01</t>
  </si>
  <si>
    <t>TW16Z04780P0</t>
  </si>
  <si>
    <t>047810　永昌FV</t>
  </si>
  <si>
    <t>TW16Z0478101</t>
  </si>
  <si>
    <t>047811　永昌FW</t>
  </si>
  <si>
    <t>TW16Z0478119</t>
  </si>
  <si>
    <t>047812　元富5D</t>
  </si>
  <si>
    <t>TW16Z0478127</t>
  </si>
  <si>
    <t>047813　元富5E</t>
  </si>
  <si>
    <t>TW16Z0478135</t>
  </si>
  <si>
    <t>047814　元大KD</t>
  </si>
  <si>
    <t>TW16Z0478143</t>
  </si>
  <si>
    <t>047815　元大KE</t>
  </si>
  <si>
    <t>TW16Z0478150</t>
  </si>
  <si>
    <t>047816　元大KG</t>
  </si>
  <si>
    <t>TW16Z0478168</t>
  </si>
  <si>
    <t>047817　元大KI</t>
  </si>
  <si>
    <t>TW16Z0478176</t>
  </si>
  <si>
    <t>047818　元大KJ</t>
  </si>
  <si>
    <t>TW16Z0478184</t>
  </si>
  <si>
    <t>047819　元大KN</t>
  </si>
  <si>
    <t>TW16Z0478192</t>
  </si>
  <si>
    <t>04781P　樺漢群益63售01</t>
  </si>
  <si>
    <t>TW16Z04781P8</t>
  </si>
  <si>
    <t>047820　元大KP</t>
  </si>
  <si>
    <t>TW16Z0478200</t>
  </si>
  <si>
    <t>047821　元大KQ</t>
  </si>
  <si>
    <t>TW16Z0478218</t>
  </si>
  <si>
    <t>047822　元大KR</t>
  </si>
  <si>
    <t>TW16Z0478226</t>
  </si>
  <si>
    <t>047823　兆豐HN</t>
  </si>
  <si>
    <t>TW16Z0478234</t>
  </si>
  <si>
    <t>047824　兆豐HP</t>
  </si>
  <si>
    <t>TW16Z0478242</t>
  </si>
  <si>
    <t>047825　兆豐HQ</t>
  </si>
  <si>
    <t>TW16Z0478259</t>
  </si>
  <si>
    <t>047826　玉山71</t>
  </si>
  <si>
    <t>TW16Z0478267</t>
  </si>
  <si>
    <t>047827　富邦1K</t>
  </si>
  <si>
    <t>TW16Z0478275</t>
  </si>
  <si>
    <t>047828　富邦1L</t>
  </si>
  <si>
    <t>TW16Z0478283</t>
  </si>
  <si>
    <t>047829　富邦1M</t>
  </si>
  <si>
    <t>TW16Z0478291</t>
  </si>
  <si>
    <t>04782P　台積電永昌61售02</t>
  </si>
  <si>
    <t>TW16Z04782P6</t>
  </si>
  <si>
    <t>047830　AG永豐</t>
  </si>
  <si>
    <t>TW16Z0478309</t>
  </si>
  <si>
    <t>047831　AH永豐</t>
  </si>
  <si>
    <t>TW16Z0478317</t>
  </si>
  <si>
    <t>047832　AI永豐</t>
  </si>
  <si>
    <t>TW16Z0478325</t>
  </si>
  <si>
    <t>047833　中信AH</t>
  </si>
  <si>
    <t>TW16Z0478333</t>
  </si>
  <si>
    <t>047834　中信AJ</t>
  </si>
  <si>
    <t>TW16Z0478341</t>
  </si>
  <si>
    <t>047835　中信AK</t>
  </si>
  <si>
    <t>TW16Z0478358</t>
  </si>
  <si>
    <t>047836　日盛GT</t>
  </si>
  <si>
    <t>TW16Z0478366</t>
  </si>
  <si>
    <t>047837　日盛GU</t>
  </si>
  <si>
    <t>TW16Z0478374</t>
  </si>
  <si>
    <t>047838　統一4V</t>
  </si>
  <si>
    <t>TW16Z0478382</t>
  </si>
  <si>
    <t>047839　統一4W</t>
  </si>
  <si>
    <t>TW16Z0478390</t>
  </si>
  <si>
    <t>04783P　群創康和61售01</t>
  </si>
  <si>
    <t>TW16Z04783P4</t>
  </si>
  <si>
    <t>047840　統一4X</t>
  </si>
  <si>
    <t>TW16Z0478408</t>
  </si>
  <si>
    <t>047841　元大LC</t>
  </si>
  <si>
    <t>TW16Z0478416</t>
  </si>
  <si>
    <t>047842　元大LD</t>
  </si>
  <si>
    <t>TW16Z0478424</t>
  </si>
  <si>
    <t>047843　元大LE</t>
  </si>
  <si>
    <t>TW16Z0478432</t>
  </si>
  <si>
    <t>047844　元大LF</t>
  </si>
  <si>
    <t>TW16Z0478440</t>
  </si>
  <si>
    <t>047845　元大LH</t>
  </si>
  <si>
    <t>TW16Z0478457</t>
  </si>
  <si>
    <t>047846　元大LI</t>
  </si>
  <si>
    <t>TW16Z0478465</t>
  </si>
  <si>
    <t>047847　元大LJ</t>
  </si>
  <si>
    <t>TW16Z0478473</t>
  </si>
  <si>
    <t>047848　元大LK</t>
  </si>
  <si>
    <t>TW16Z0478481</t>
  </si>
  <si>
    <t>047849　元大LL</t>
  </si>
  <si>
    <t>TW16Z0478499</t>
  </si>
  <si>
    <t>04784P　臺股指康和61售01</t>
  </si>
  <si>
    <t>TW16Z04784P2</t>
  </si>
  <si>
    <t>047850　元大LM</t>
  </si>
  <si>
    <t>TW16Z0478507</t>
  </si>
  <si>
    <t>047851　元大LN</t>
  </si>
  <si>
    <t>TW16Z0478515</t>
  </si>
  <si>
    <t>047852　AD群益</t>
  </si>
  <si>
    <t>TW16Z0478523</t>
  </si>
  <si>
    <t>047853　AE群益</t>
  </si>
  <si>
    <t>TW16Z0478531</t>
  </si>
  <si>
    <t>047854　兆豐HS</t>
  </si>
  <si>
    <t>TW16Z0478549</t>
  </si>
  <si>
    <t>047855　兆豐HT</t>
  </si>
  <si>
    <t>TW16Z0478556</t>
  </si>
  <si>
    <t>047856　兆豐HU</t>
  </si>
  <si>
    <t>TW16Z0478564</t>
  </si>
  <si>
    <t>047857　兆豐HV</t>
  </si>
  <si>
    <t>TW16Z0478572</t>
  </si>
  <si>
    <t>047858　兆豐HW</t>
  </si>
  <si>
    <t>TW16Z0478580</t>
  </si>
  <si>
    <t>047859　兆豐HX</t>
  </si>
  <si>
    <t>TW16Z0478598</t>
  </si>
  <si>
    <t>04785P　友達元富61售02</t>
  </si>
  <si>
    <t>TW16Z04785P9</t>
  </si>
  <si>
    <t>047860　兆豐HY</t>
  </si>
  <si>
    <t>TW16Z0478606</t>
  </si>
  <si>
    <t>047861　元富5G</t>
  </si>
  <si>
    <t>TW16Z0478614</t>
  </si>
  <si>
    <t>047862　元富5H</t>
  </si>
  <si>
    <t>TW16Z0478622</t>
  </si>
  <si>
    <t>047863　元富5J</t>
  </si>
  <si>
    <t>TW16Z0478630</t>
  </si>
  <si>
    <t>047864　元富5K</t>
  </si>
  <si>
    <t>TW16Z0478648</t>
  </si>
  <si>
    <t>047865　康和GX</t>
  </si>
  <si>
    <t>TW16Z0478655</t>
  </si>
  <si>
    <t>047866　玉山74</t>
  </si>
  <si>
    <t>TW16Z0478663</t>
  </si>
  <si>
    <t>047867　玉山75</t>
  </si>
  <si>
    <t>TW16Z0478671</t>
  </si>
  <si>
    <t>047868　76國泰</t>
  </si>
  <si>
    <t>TW16Z0478689</t>
  </si>
  <si>
    <t>047869　77國泰</t>
  </si>
  <si>
    <t>TW16Z0478697</t>
  </si>
  <si>
    <t>04786P　臺股指元富61售01</t>
  </si>
  <si>
    <t>TW16Z04786P7</t>
  </si>
  <si>
    <t>047870　日盛GV</t>
  </si>
  <si>
    <t>TW16Z0478705</t>
  </si>
  <si>
    <t>047871　凱基JZ</t>
  </si>
  <si>
    <t>TW16Z0478713</t>
  </si>
  <si>
    <t>047872　AJ永豐</t>
  </si>
  <si>
    <t>TW16Z0478721</t>
  </si>
  <si>
    <t>047873　AK永豐</t>
  </si>
  <si>
    <t>TW16Z0478739</t>
  </si>
  <si>
    <t>047874　AL永豐</t>
  </si>
  <si>
    <t>TW16Z0478747</t>
  </si>
  <si>
    <t>047875　元富5R</t>
  </si>
  <si>
    <t>TW16Z0478754</t>
  </si>
  <si>
    <t>047876　元富5S</t>
  </si>
  <si>
    <t>TW16Z0478762</t>
  </si>
  <si>
    <t>047877　元富5T</t>
  </si>
  <si>
    <t>TW16Z0478770</t>
  </si>
  <si>
    <t>047878　元富5U</t>
  </si>
  <si>
    <t>TW16Z0478788</t>
  </si>
  <si>
    <t>047879　統一5A</t>
  </si>
  <si>
    <t>TW16Z0478796</t>
  </si>
  <si>
    <t>04787P　臺股指元富62售02</t>
  </si>
  <si>
    <t>TW16Z04787P5</t>
  </si>
  <si>
    <t>047880　統一5B</t>
  </si>
  <si>
    <t>TW16Z0478804</t>
  </si>
  <si>
    <t>047881　統一5C</t>
  </si>
  <si>
    <t>TW16Z0478812</t>
  </si>
  <si>
    <t>047882　統一5D</t>
  </si>
  <si>
    <t>TW16Z0478820</t>
  </si>
  <si>
    <t>047883　統一5E</t>
  </si>
  <si>
    <t>TW16Z0478838</t>
  </si>
  <si>
    <t>047884　統一5F</t>
  </si>
  <si>
    <t>TW16Z0478846</t>
  </si>
  <si>
    <t>047885　元大LV</t>
  </si>
  <si>
    <t>TW16Z0478853</t>
  </si>
  <si>
    <t>047886　元大LX</t>
  </si>
  <si>
    <t>TW16Z0478861</t>
  </si>
  <si>
    <t>047887　元大MA</t>
  </si>
  <si>
    <t>TW16Z0478879</t>
  </si>
  <si>
    <t>047888　元大MC</t>
  </si>
  <si>
    <t>TW16Z0478887</t>
  </si>
  <si>
    <t>047889　AH群益</t>
  </si>
  <si>
    <t>TW16Z0478895</t>
  </si>
  <si>
    <t>04788P　台達電國泰63售01</t>
  </si>
  <si>
    <t>TW16Z04788P3</t>
  </si>
  <si>
    <t>047890　AI群益</t>
  </si>
  <si>
    <t>TW16Z0478903</t>
  </si>
  <si>
    <t>047891　AJ群益</t>
  </si>
  <si>
    <t>TW16Z0478911</t>
  </si>
  <si>
    <t>047892　AK群益</t>
  </si>
  <si>
    <t>TW16Z0478929</t>
  </si>
  <si>
    <t>047893　兆豐JB</t>
  </si>
  <si>
    <t>TW16Z0478937</t>
  </si>
  <si>
    <t>047894　兆豐JC</t>
  </si>
  <si>
    <t>TW16Z0478945</t>
  </si>
  <si>
    <t>047895　兆豐JD</t>
  </si>
  <si>
    <t>TW16Z0478952</t>
  </si>
  <si>
    <t>047896　兆豐JE</t>
  </si>
  <si>
    <t>TW16Z0478960</t>
  </si>
  <si>
    <t>047897　兆豐JF</t>
  </si>
  <si>
    <t>TW16Z0478978</t>
  </si>
  <si>
    <t>047898　兆豐JG</t>
  </si>
  <si>
    <t>TW16Z0478986</t>
  </si>
  <si>
    <t>047899　兆豐JH</t>
  </si>
  <si>
    <t>TW16Z0478994</t>
  </si>
  <si>
    <t>04789P　群創國泰62售01</t>
  </si>
  <si>
    <t>TW16Z04789P1</t>
  </si>
  <si>
    <t>047900　兆豐JJ</t>
  </si>
  <si>
    <t>TW16Z0479000</t>
  </si>
  <si>
    <t>047901　兆豐JK</t>
  </si>
  <si>
    <t>TW16Z0479018</t>
  </si>
  <si>
    <t>047902　兆豐JL</t>
  </si>
  <si>
    <t>TW16Z0479026</t>
  </si>
  <si>
    <t>047903　兆豐JM</t>
  </si>
  <si>
    <t>TW16Z0479034</t>
  </si>
  <si>
    <t>047904　兆豐JN</t>
  </si>
  <si>
    <t>TW16Z0479042</t>
  </si>
  <si>
    <t>047905　78國泰</t>
  </si>
  <si>
    <t>TW16Z0479059</t>
  </si>
  <si>
    <t>047906　79國泰</t>
  </si>
  <si>
    <t>TW16Z0479067</t>
  </si>
  <si>
    <t>047907　80國泰</t>
  </si>
  <si>
    <t>TW16Z0479075</t>
  </si>
  <si>
    <t>047908　富邦1N</t>
  </si>
  <si>
    <t>TW16Z0479083</t>
  </si>
  <si>
    <t>047909　富邦1P</t>
  </si>
  <si>
    <t>TW16Z0479091</t>
  </si>
  <si>
    <t>04790P　鴻海富邦61售01</t>
  </si>
  <si>
    <t>TW16Z04790P9</t>
  </si>
  <si>
    <t>047910　富邦1Q</t>
  </si>
  <si>
    <t>TW16Z0479109</t>
  </si>
  <si>
    <t>047911　富邦1R</t>
  </si>
  <si>
    <t>TW16Z0479117</t>
  </si>
  <si>
    <t>047912　富邦1S</t>
  </si>
  <si>
    <t>TW16Z0479125</t>
  </si>
  <si>
    <t>047913　統一5G</t>
  </si>
  <si>
    <t>TW16Z0479133</t>
  </si>
  <si>
    <t>047914　統一5H</t>
  </si>
  <si>
    <t>TW16Z0479141</t>
  </si>
  <si>
    <t>047915　統一5J</t>
  </si>
  <si>
    <t>TW16Z0479158</t>
  </si>
  <si>
    <t>047916　統一5K</t>
  </si>
  <si>
    <t>TW16Z0479166</t>
  </si>
  <si>
    <t>047917　中信AL</t>
  </si>
  <si>
    <t>TW16Z0479174</t>
  </si>
  <si>
    <t>047918　中信AM</t>
  </si>
  <si>
    <t>TW16Z0479182</t>
  </si>
  <si>
    <t>047919　台新7W</t>
  </si>
  <si>
    <t>TW16Z0479190</t>
  </si>
  <si>
    <t>04791P　台積電日盛61售02</t>
  </si>
  <si>
    <t>TW16Z04791P7</t>
  </si>
  <si>
    <t>047920　台新7X</t>
  </si>
  <si>
    <t>TW16Z0479208</t>
  </si>
  <si>
    <t>047921　AP永豐</t>
  </si>
  <si>
    <t>TW16Z0479216</t>
  </si>
  <si>
    <t>047922　AQ永豐</t>
  </si>
  <si>
    <t>TW16Z0479224</t>
  </si>
  <si>
    <t>047923　AR永豐</t>
  </si>
  <si>
    <t>TW16Z0479232</t>
  </si>
  <si>
    <t>047924　AS永豐</t>
  </si>
  <si>
    <t>TW16Z0479240</t>
  </si>
  <si>
    <t>047925　永昌FY</t>
  </si>
  <si>
    <t>TW16Z0479257</t>
  </si>
  <si>
    <t>047926　永昌FZ</t>
  </si>
  <si>
    <t>TW16Z0479265</t>
  </si>
  <si>
    <t>047927　元富5V</t>
  </si>
  <si>
    <t>TW16Z0479273</t>
  </si>
  <si>
    <t>047928　元富5W</t>
  </si>
  <si>
    <t>TW16Z0479281</t>
  </si>
  <si>
    <t>047929　元富5X</t>
  </si>
  <si>
    <t>TW16Z0479299</t>
  </si>
  <si>
    <t>04792P　台積電統一63售01</t>
  </si>
  <si>
    <t>TW16Z04792P5</t>
  </si>
  <si>
    <t>047930　元富5Y</t>
  </si>
  <si>
    <t>TW16Z0479307</t>
  </si>
  <si>
    <t>047931　元富5Z</t>
  </si>
  <si>
    <t>TW16Z0479315</t>
  </si>
  <si>
    <t>047932　元富6A</t>
  </si>
  <si>
    <t>TW16Z0479323</t>
  </si>
  <si>
    <t>047933　元大ME</t>
  </si>
  <si>
    <t>TW16Z0479331</t>
  </si>
  <si>
    <t>047934　元大MF</t>
  </si>
  <si>
    <t>TW16Z0479349</t>
  </si>
  <si>
    <t>047935　元大MG</t>
  </si>
  <si>
    <t>TW16Z0479356</t>
  </si>
  <si>
    <t>047936　AN群益</t>
  </si>
  <si>
    <t>TW16Z0479364</t>
  </si>
  <si>
    <t>047937　AP群益</t>
  </si>
  <si>
    <t>TW16Z0479372</t>
  </si>
  <si>
    <t>047938　AQ群益</t>
  </si>
  <si>
    <t>TW16Z0479380</t>
  </si>
  <si>
    <t>047939　AR群益</t>
  </si>
  <si>
    <t>TW16Z0479398</t>
  </si>
  <si>
    <t>04793P　鑽全統一61售01</t>
  </si>
  <si>
    <t>TW16Z04793P3</t>
  </si>
  <si>
    <t>047940　AS群益</t>
  </si>
  <si>
    <t>TW16Z0479406</t>
  </si>
  <si>
    <t>047941　AT群益</t>
  </si>
  <si>
    <t>TW16Z0479414</t>
  </si>
  <si>
    <t>047942　日盛GX</t>
  </si>
  <si>
    <t>TW16Z0479422</t>
  </si>
  <si>
    <t>047943　日盛GY</t>
  </si>
  <si>
    <t>TW16Z0479430</t>
  </si>
  <si>
    <t>047944　日盛GZ</t>
  </si>
  <si>
    <t>TW16Z0479448</t>
  </si>
  <si>
    <t>047945　亞東E7</t>
  </si>
  <si>
    <t>TW16Z0479455</t>
  </si>
  <si>
    <t>047946　凱基1H</t>
  </si>
  <si>
    <t>TW16Z0479463</t>
  </si>
  <si>
    <t>047947　凱基1S</t>
  </si>
  <si>
    <t>TW16Z0479471</t>
  </si>
  <si>
    <t>047948　凱基1T</t>
  </si>
  <si>
    <t>TW16Z0479489</t>
  </si>
  <si>
    <t>047949　81國泰</t>
  </si>
  <si>
    <t>TW16Z0479497</t>
  </si>
  <si>
    <t>04794P　大成元大61售01</t>
  </si>
  <si>
    <t>TW16Z04794P1</t>
  </si>
  <si>
    <t>047950　富邦1T</t>
  </si>
  <si>
    <t>TW16Z0479505</t>
  </si>
  <si>
    <t>047951　台新7Y</t>
  </si>
  <si>
    <t>TW16Z0479513</t>
  </si>
  <si>
    <t>047952　中信AP</t>
  </si>
  <si>
    <t>TW16Z0479521</t>
  </si>
  <si>
    <t>047953　中信AQ</t>
  </si>
  <si>
    <t>TW16Z0479539</t>
  </si>
  <si>
    <t>047954　中信AR</t>
  </si>
  <si>
    <t>TW16Z0479547</t>
  </si>
  <si>
    <t>047955　元大MJ</t>
  </si>
  <si>
    <t>TW16Z0479554</t>
  </si>
  <si>
    <t>047956　元大MK</t>
  </si>
  <si>
    <t>TW16Z0479562</t>
  </si>
  <si>
    <t>047957　元大ML</t>
  </si>
  <si>
    <t>TW16Z0479570</t>
  </si>
  <si>
    <t>047958　凱基1W</t>
  </si>
  <si>
    <t>TW16Z0479588</t>
  </si>
  <si>
    <t>047959　日盛HB</t>
  </si>
  <si>
    <t>TW16Z0479596</t>
  </si>
  <si>
    <t>04795P　昱晶元大61售01</t>
  </si>
  <si>
    <t>TW16Z04795P8</t>
  </si>
  <si>
    <t>047960　元富6C</t>
  </si>
  <si>
    <t>TW16Z0479604</t>
  </si>
  <si>
    <t>047961　元富6D</t>
  </si>
  <si>
    <t>TW16Z0479612</t>
  </si>
  <si>
    <t>047962　元富6E</t>
  </si>
  <si>
    <t>TW16Z0479620</t>
  </si>
  <si>
    <t>047963　元富6F</t>
  </si>
  <si>
    <t>TW16Z0479638</t>
  </si>
  <si>
    <t>047964　元富6G</t>
  </si>
  <si>
    <t>TW16Z0479646</t>
  </si>
  <si>
    <t>047965　兆豐JU</t>
  </si>
  <si>
    <t>TW16Z0479653</t>
  </si>
  <si>
    <t>047966　兆豐JV</t>
  </si>
  <si>
    <t>TW16Z0479661</t>
  </si>
  <si>
    <t>047967　兆豐JW</t>
  </si>
  <si>
    <t>TW16Z0479679</t>
  </si>
  <si>
    <t>047968　兆豐JX</t>
  </si>
  <si>
    <t>TW16Z0479687</t>
  </si>
  <si>
    <t>047969　兆豐KB</t>
  </si>
  <si>
    <t>TW16Z0479695</t>
  </si>
  <si>
    <t>04796P　新日光元大61售01</t>
  </si>
  <si>
    <t>TW16Z04796P6</t>
  </si>
  <si>
    <t>047970　兆豐KC</t>
  </si>
  <si>
    <t>TW16Z0479703</t>
  </si>
  <si>
    <t>047971　統一5P</t>
  </si>
  <si>
    <t>TW16Z0479711</t>
  </si>
  <si>
    <t>047972　統一5Q</t>
  </si>
  <si>
    <t>TW16Z0479729</t>
  </si>
  <si>
    <t>047973　統一5R</t>
  </si>
  <si>
    <t>TW16Z0479737</t>
  </si>
  <si>
    <t>047974　統一5S</t>
  </si>
  <si>
    <t>TW16Z0479745</t>
  </si>
  <si>
    <t>047975　統一5T</t>
  </si>
  <si>
    <t>TW16Z0479752</t>
  </si>
  <si>
    <t>047976　統一5U</t>
  </si>
  <si>
    <t>TW16Z0479760</t>
  </si>
  <si>
    <t>047977　統一5V</t>
  </si>
  <si>
    <t>TW16Z0479778</t>
  </si>
  <si>
    <t>047978　統一5W</t>
  </si>
  <si>
    <t>TW16Z0479786</t>
  </si>
  <si>
    <t>047979　統一5X</t>
  </si>
  <si>
    <t>TW16Z0479794</t>
  </si>
  <si>
    <t>04797P　宏碁兆豐62售01</t>
  </si>
  <si>
    <t>TW16Z04797P4</t>
  </si>
  <si>
    <t>047980　統一5Y</t>
  </si>
  <si>
    <t>TW16Z0479802</t>
  </si>
  <si>
    <t>047981　統一5Z</t>
  </si>
  <si>
    <t>TW16Z0479810</t>
  </si>
  <si>
    <t>047982　AV群益</t>
  </si>
  <si>
    <t>TW16Z0479828</t>
  </si>
  <si>
    <t>047983　AW群益</t>
  </si>
  <si>
    <t>TW16Z0479836</t>
  </si>
  <si>
    <t>047984　AX群益</t>
  </si>
  <si>
    <t>TW16Z0479844</t>
  </si>
  <si>
    <t>047985　AY群益</t>
  </si>
  <si>
    <t>TW16Z0479851</t>
  </si>
  <si>
    <t>047986　AZ群益</t>
  </si>
  <si>
    <t>TW16Z0479869</t>
  </si>
  <si>
    <t>047987　BA群益</t>
  </si>
  <si>
    <t>TW16Z0479877</t>
  </si>
  <si>
    <t>047988　BB群益</t>
  </si>
  <si>
    <t>TW16Z0479885</t>
  </si>
  <si>
    <t>047989　BC群益</t>
  </si>
  <si>
    <t>TW16Z0479893</t>
  </si>
  <si>
    <t>04798P　富邦金兆豐62售01</t>
  </si>
  <si>
    <t>TW16Z04798P2</t>
  </si>
  <si>
    <t>047990　BD群益</t>
  </si>
  <si>
    <t>TW16Z0479901</t>
  </si>
  <si>
    <t>047991　BE群益</t>
  </si>
  <si>
    <t>TW16Z0479919</t>
  </si>
  <si>
    <t>047992　BP群益</t>
  </si>
  <si>
    <t>TW16Z0479927</t>
  </si>
  <si>
    <t>047993　BR群益</t>
  </si>
  <si>
    <t>TW16Z0479935</t>
  </si>
  <si>
    <t>047994　BS群益</t>
  </si>
  <si>
    <t>TW16Z0479943</t>
  </si>
  <si>
    <t>047995　BV群益</t>
  </si>
  <si>
    <t>TW16Z0479950</t>
  </si>
  <si>
    <t>047996　82國泰</t>
  </si>
  <si>
    <t>TW16Z0479968</t>
  </si>
  <si>
    <t>047997　83國泰</t>
  </si>
  <si>
    <t>TW16Z0479976</t>
  </si>
  <si>
    <t>047998　84國泰</t>
  </si>
  <si>
    <t>TW16Z0479984</t>
  </si>
  <si>
    <t>047999　富邦1U</t>
  </si>
  <si>
    <t>TW16Z0479992</t>
  </si>
  <si>
    <t>04799P　智易群益61售03</t>
  </si>
  <si>
    <t>TW16Z04799P0</t>
  </si>
  <si>
    <t>048000　統一6E</t>
  </si>
  <si>
    <t>TW16Z0480008</t>
  </si>
  <si>
    <t>048001　統一6F</t>
  </si>
  <si>
    <t>TW16Z0480016</t>
  </si>
  <si>
    <t>048002　統一6G</t>
  </si>
  <si>
    <t>TW16Z0480024</t>
  </si>
  <si>
    <t>048003　統一6H</t>
  </si>
  <si>
    <t>TW16Z0480032</t>
  </si>
  <si>
    <t>048004　永昌GA</t>
  </si>
  <si>
    <t>TW16Z0480040</t>
  </si>
  <si>
    <t>048005　元富6N</t>
  </si>
  <si>
    <t>TW16Z0480057</t>
  </si>
  <si>
    <t>048006　元富6P</t>
  </si>
  <si>
    <t>TW16Z0480065</t>
  </si>
  <si>
    <t>048007　元富6Q</t>
  </si>
  <si>
    <t>TW16Z0480073</t>
  </si>
  <si>
    <t>048008　元富6R</t>
  </si>
  <si>
    <t>TW16Z0480081</t>
  </si>
  <si>
    <t>048009　元大MR</t>
  </si>
  <si>
    <t>TW16Z0480099</t>
  </si>
  <si>
    <t>04800P　群創群益61售01</t>
  </si>
  <si>
    <t>TW16Z04800P6</t>
  </si>
  <si>
    <t>048010　元大MS</t>
  </si>
  <si>
    <t>TW16Z0480107</t>
  </si>
  <si>
    <t>048011　元大MV</t>
  </si>
  <si>
    <t>TW16Z0480115</t>
  </si>
  <si>
    <t>048012　日盛HE</t>
  </si>
  <si>
    <t>TW16Z0480123</t>
  </si>
  <si>
    <t>048013　宏遠21</t>
  </si>
  <si>
    <t>TW16Z0480131</t>
  </si>
  <si>
    <t>048014　宏遠22</t>
  </si>
  <si>
    <t>TW16Z0480149</t>
  </si>
  <si>
    <t>048015　宏遠23</t>
  </si>
  <si>
    <t>TW16Z0480156</t>
  </si>
  <si>
    <t>048016　凱基1X</t>
  </si>
  <si>
    <t>TW16Z0480164</t>
  </si>
  <si>
    <t>048017　BX群益</t>
  </si>
  <si>
    <t>TW16Z0480172</t>
  </si>
  <si>
    <t>048018　BY群益</t>
  </si>
  <si>
    <t>TW16Z0480180</t>
  </si>
  <si>
    <t>048019　BZ群益</t>
  </si>
  <si>
    <t>TW16Z0480198</t>
  </si>
  <si>
    <t>04801P　台積電中信63售01</t>
  </si>
  <si>
    <t>TW16Z04801P4</t>
  </si>
  <si>
    <t>048020　CA群益</t>
  </si>
  <si>
    <t>TW16Z0480206</t>
  </si>
  <si>
    <t>048021　CB群益</t>
  </si>
  <si>
    <t>TW16Z0480214</t>
  </si>
  <si>
    <t>048022　CC群益</t>
  </si>
  <si>
    <t>TW16Z0480222</t>
  </si>
  <si>
    <t>048023　CD群益</t>
  </si>
  <si>
    <t>TW16Z0480230</t>
  </si>
  <si>
    <t>048024　CG群益</t>
  </si>
  <si>
    <t>TW16Z0480248</t>
  </si>
  <si>
    <t>048025　玉山76</t>
  </si>
  <si>
    <t>TW16Z0480255</t>
  </si>
  <si>
    <t>048026　玉山78</t>
  </si>
  <si>
    <t>TW16Z0480263</t>
  </si>
  <si>
    <t>048027　玉山79</t>
  </si>
  <si>
    <t>TW16Z0480271</t>
  </si>
  <si>
    <t>048028　富邦1V</t>
  </si>
  <si>
    <t>TW16Z0480289</t>
  </si>
  <si>
    <t>048029　富邦1W</t>
  </si>
  <si>
    <t>TW16Z0480297</t>
  </si>
  <si>
    <t>04802P　台積電中信63售02</t>
  </si>
  <si>
    <t>TW16Z04802P2</t>
  </si>
  <si>
    <t>048030　AV永豐</t>
  </si>
  <si>
    <t>TW16Z0480305</t>
  </si>
  <si>
    <t>048031　AW永豐</t>
  </si>
  <si>
    <t>TW16Z0480313</t>
  </si>
  <si>
    <t>048032　AX永豐</t>
  </si>
  <si>
    <t>TW16Z0480321</t>
  </si>
  <si>
    <t>048033　AY永豐</t>
  </si>
  <si>
    <t>TW16Z0480339</t>
  </si>
  <si>
    <t>048034　AZ永豐</t>
  </si>
  <si>
    <t>TW16Z0480347</t>
  </si>
  <si>
    <t>048035　BA永豐</t>
  </si>
  <si>
    <t>TW16Z0480354</t>
  </si>
  <si>
    <t>048036　BB永豐</t>
  </si>
  <si>
    <t>TW16Z0480362</t>
  </si>
  <si>
    <t>048037　BC永豐</t>
  </si>
  <si>
    <t>TW16Z0480370</t>
  </si>
  <si>
    <t>048038　BD永豐</t>
  </si>
  <si>
    <t>TW16Z0480388</t>
  </si>
  <si>
    <t>048039　兆豐KG</t>
  </si>
  <si>
    <t>TW16Z0480396</t>
  </si>
  <si>
    <t>04803P　昱晶國泰61售01</t>
  </si>
  <si>
    <t>TW16Z04803P0</t>
  </si>
  <si>
    <t>048040　兆豐KH</t>
  </si>
  <si>
    <t>TW16Z0480404</t>
  </si>
  <si>
    <t>048041　兆豐KJ</t>
  </si>
  <si>
    <t>TW16Z0480412</t>
  </si>
  <si>
    <t>048042　兆豐KK</t>
  </si>
  <si>
    <t>TW16Z0480420</t>
  </si>
  <si>
    <t>048043　BG永豐</t>
  </si>
  <si>
    <t>TW16Z0480438</t>
  </si>
  <si>
    <t>048044　BH永豐</t>
  </si>
  <si>
    <t>TW16Z0480446</t>
  </si>
  <si>
    <t>048045　中信AX</t>
  </si>
  <si>
    <t>TW16Z0480453</t>
  </si>
  <si>
    <t>048046　中信AY</t>
  </si>
  <si>
    <t>TW16Z0480461</t>
  </si>
  <si>
    <t>048047　中信AZ</t>
  </si>
  <si>
    <t>TW16Z0480479</t>
  </si>
  <si>
    <t>048048　統一6L</t>
  </si>
  <si>
    <t>TW16Z0480487</t>
  </si>
  <si>
    <t>048049　統一6M</t>
  </si>
  <si>
    <t>TW16Z0480495</t>
  </si>
  <si>
    <t>04804P　聯發科富邦61售01</t>
  </si>
  <si>
    <t>TW16Z04804P8</t>
  </si>
  <si>
    <t>048050　統一6N</t>
  </si>
  <si>
    <t>TW16Z0480503</t>
  </si>
  <si>
    <t>048051　統一6P</t>
  </si>
  <si>
    <t>TW16Z0480511</t>
  </si>
  <si>
    <t>048052　統一6Q</t>
  </si>
  <si>
    <t>TW16Z0480529</t>
  </si>
  <si>
    <t>048053　統一6R</t>
  </si>
  <si>
    <t>TW16Z0480537</t>
  </si>
  <si>
    <t>048054　日盛HF</t>
  </si>
  <si>
    <t>TW16Z0480545</t>
  </si>
  <si>
    <t>048055　凱基2C</t>
  </si>
  <si>
    <t>TW16Z0480552</t>
  </si>
  <si>
    <t>048056　凱基2D</t>
  </si>
  <si>
    <t>TW16Z0480560</t>
  </si>
  <si>
    <t>048057　凱基2F</t>
  </si>
  <si>
    <t>TW16Z0480578</t>
  </si>
  <si>
    <t>048058　凱基2G</t>
  </si>
  <si>
    <t>TW16Z0480586</t>
  </si>
  <si>
    <t>048059　凱基2L</t>
  </si>
  <si>
    <t>TW16Z0480594</t>
  </si>
  <si>
    <t>04805P　臺股指元富61售04</t>
  </si>
  <si>
    <t>TW16Z04805P5</t>
  </si>
  <si>
    <t>048060　凱基2M</t>
  </si>
  <si>
    <t>TW16Z0480602</t>
  </si>
  <si>
    <t>048061　元大NA</t>
  </si>
  <si>
    <t>TW16Z0480610</t>
  </si>
  <si>
    <t>048062　元大NB</t>
  </si>
  <si>
    <t>TW16Z0480628</t>
  </si>
  <si>
    <t>048063　康和GZ</t>
  </si>
  <si>
    <t>TW16Z0480636</t>
  </si>
  <si>
    <t>048064　元富6U</t>
  </si>
  <si>
    <t>TW16Z0480644</t>
  </si>
  <si>
    <t>048065　元富6W</t>
  </si>
  <si>
    <t>TW16Z0480651</t>
  </si>
  <si>
    <t>048066　元富6Y</t>
  </si>
  <si>
    <t>TW16Z0480669</t>
  </si>
  <si>
    <t>048067　元富6Z</t>
  </si>
  <si>
    <t>TW16Z0480677</t>
  </si>
  <si>
    <t>048068　元富7A</t>
  </si>
  <si>
    <t>TW16Z0480685</t>
  </si>
  <si>
    <t>048069　CK群益</t>
  </si>
  <si>
    <t>TW16Z0480693</t>
  </si>
  <si>
    <t>04806P　聯發科元富61售03</t>
  </si>
  <si>
    <t>TW16Z04806P3</t>
  </si>
  <si>
    <t>048070　CL群益</t>
  </si>
  <si>
    <t>TW16Z0480701</t>
  </si>
  <si>
    <t>048071　CM群益</t>
  </si>
  <si>
    <t>TW16Z0480719</t>
  </si>
  <si>
    <t>048072　CP群益</t>
  </si>
  <si>
    <t>TW16Z0480727</t>
  </si>
  <si>
    <t>048073　87國泰</t>
  </si>
  <si>
    <t>TW16Z0480735</t>
  </si>
  <si>
    <t>048074　88國泰</t>
  </si>
  <si>
    <t>TW16Z0480743</t>
  </si>
  <si>
    <t>048075　富邦1Y</t>
  </si>
  <si>
    <t>TW16Z0480750</t>
  </si>
  <si>
    <t>048076　富邦1Z</t>
  </si>
  <si>
    <t>TW16Z0480768</t>
  </si>
  <si>
    <t>048077　富邦2A</t>
  </si>
  <si>
    <t>TW16Z0480776</t>
  </si>
  <si>
    <t>048078　富邦2B</t>
  </si>
  <si>
    <t>TW16Z0480784</t>
  </si>
  <si>
    <t>048079　統一6U</t>
  </si>
  <si>
    <t>TW16Z0480792</t>
  </si>
  <si>
    <t>04807P　大立光日盛61售01</t>
  </si>
  <si>
    <t>TW16Z04807P1</t>
  </si>
  <si>
    <t>048080　統一6V</t>
  </si>
  <si>
    <t>TW16Z0480800</t>
  </si>
  <si>
    <t>048081　統一6W</t>
  </si>
  <si>
    <t>TW16Z0480818</t>
  </si>
  <si>
    <t>048082　統一6X</t>
  </si>
  <si>
    <t>TW16Z0480826</t>
  </si>
  <si>
    <t>048083　統一6Y</t>
  </si>
  <si>
    <t>TW16Z0480834</t>
  </si>
  <si>
    <t>048084　CU群益</t>
  </si>
  <si>
    <t>TW16Z0480842</t>
  </si>
  <si>
    <t>048085　CV群益</t>
  </si>
  <si>
    <t>TW16Z0480859</t>
  </si>
  <si>
    <t>048086　CW群益</t>
  </si>
  <si>
    <t>TW16Z0480867</t>
  </si>
  <si>
    <t>048087　CX群益</t>
  </si>
  <si>
    <t>TW16Z0480875</t>
  </si>
  <si>
    <t>048088　CY群益</t>
  </si>
  <si>
    <t>TW16Z0480883</t>
  </si>
  <si>
    <t>048089　兆豐KN</t>
  </si>
  <si>
    <t>TW16Z0480891</t>
  </si>
  <si>
    <t>04808P　台積電統一61售02</t>
  </si>
  <si>
    <t>TW16Z04808P9</t>
  </si>
  <si>
    <t>048090　兆豐KP</t>
  </si>
  <si>
    <t>TW16Z0480909</t>
  </si>
  <si>
    <t>048091　兆豐KQ</t>
  </si>
  <si>
    <t>TW16Z0480917</t>
  </si>
  <si>
    <t>048092　兆豐KR</t>
  </si>
  <si>
    <t>TW16Z0480925</t>
  </si>
  <si>
    <t>048093　日盛HH</t>
  </si>
  <si>
    <t>TW16Z0480933</t>
  </si>
  <si>
    <t>048094　日盛HJ</t>
  </si>
  <si>
    <t>TW16Z0480941</t>
  </si>
  <si>
    <t>048095　日盛HK</t>
  </si>
  <si>
    <t>TW16Z0480958</t>
  </si>
  <si>
    <t>048096　凱基2U</t>
  </si>
  <si>
    <t>TW16Z0480966</t>
  </si>
  <si>
    <t>048097　凱基2V</t>
  </si>
  <si>
    <t>TW16Z0480974</t>
  </si>
  <si>
    <t>048098　凱基2W</t>
  </si>
  <si>
    <t>TW16Z0480982</t>
  </si>
  <si>
    <t>048099　凱基2X</t>
  </si>
  <si>
    <t>TW16Z0480990</t>
  </si>
  <si>
    <t>04809P　大立光元大61售01</t>
  </si>
  <si>
    <t>TW16Z04809P7</t>
  </si>
  <si>
    <t>048100　凱基2Z</t>
  </si>
  <si>
    <t>TW16Z0481006</t>
  </si>
  <si>
    <t>048101　凱基3A</t>
  </si>
  <si>
    <t>TW16Z0481014</t>
  </si>
  <si>
    <t>048102　凱基3K</t>
  </si>
  <si>
    <t>TW16Z0481022</t>
  </si>
  <si>
    <t>048103　元大NE</t>
  </si>
  <si>
    <t>TW16Z0481030</t>
  </si>
  <si>
    <t>048104　元大NH</t>
  </si>
  <si>
    <t>TW16Z0481048</t>
  </si>
  <si>
    <t>048105　元大NI</t>
  </si>
  <si>
    <t>TW16Z0481055</t>
  </si>
  <si>
    <t>048106　元大NJ</t>
  </si>
  <si>
    <t>TW16Z0481063</t>
  </si>
  <si>
    <t>048107　元大NK</t>
  </si>
  <si>
    <t>TW16Z0481071</t>
  </si>
  <si>
    <t>048108　元大NM</t>
  </si>
  <si>
    <t>TW16Z0481089</t>
  </si>
  <si>
    <t>048109　臺銀AI</t>
  </si>
  <si>
    <t>TW16Z0481097</t>
  </si>
  <si>
    <t>04810P　台積電元大61售01</t>
  </si>
  <si>
    <t>TW16Z04810P5</t>
  </si>
  <si>
    <t>048110　臺銀AJ</t>
  </si>
  <si>
    <t>TW16Z0481105</t>
  </si>
  <si>
    <t>048111　中信BB</t>
  </si>
  <si>
    <t>TW16Z0481113</t>
  </si>
  <si>
    <t>048112　中信BC</t>
  </si>
  <si>
    <t>TW16Z0481121</t>
  </si>
  <si>
    <t>048113　中信BD</t>
  </si>
  <si>
    <t>TW16Z0481139</t>
  </si>
  <si>
    <t>048114　中信BE</t>
  </si>
  <si>
    <t>TW16Z0481147</t>
  </si>
  <si>
    <t>048115　中信BF</t>
  </si>
  <si>
    <t>TW16Z0481154</t>
  </si>
  <si>
    <t>048116　中信BG</t>
  </si>
  <si>
    <t>TW16Z0481162</t>
  </si>
  <si>
    <t>048117　BI永豐</t>
  </si>
  <si>
    <t>TW16Z0481170</t>
  </si>
  <si>
    <t>048118　BJ永豐</t>
  </si>
  <si>
    <t>TW16Z0481188</t>
  </si>
  <si>
    <t>048119　BK永豐</t>
  </si>
  <si>
    <t>TW16Z0481196</t>
  </si>
  <si>
    <t>04811P　國泰金元大61售02</t>
  </si>
  <si>
    <t>TW16Z04811P3</t>
  </si>
  <si>
    <t>048120　BL永豐</t>
  </si>
  <si>
    <t>TW16Z0481204</t>
  </si>
  <si>
    <t>048121　玉山81</t>
  </si>
  <si>
    <t>TW16Z0481212</t>
  </si>
  <si>
    <t>048122　富邦2E</t>
  </si>
  <si>
    <t>TW16Z0481220</t>
  </si>
  <si>
    <t>048123　富邦2F</t>
  </si>
  <si>
    <t>TW16Z0481238</t>
  </si>
  <si>
    <t>048124　富邦2G</t>
  </si>
  <si>
    <t>TW16Z0481246</t>
  </si>
  <si>
    <t>048125　富邦2H</t>
  </si>
  <si>
    <t>TW16Z0481253</t>
  </si>
  <si>
    <t>048126　富邦2J</t>
  </si>
  <si>
    <t>TW16Z0481261</t>
  </si>
  <si>
    <t>048127　元富7B</t>
  </si>
  <si>
    <t>TW16Z0481279</t>
  </si>
  <si>
    <t>048128　元富7C</t>
  </si>
  <si>
    <t>TW16Z0481287</t>
  </si>
  <si>
    <t>048129　元富7D</t>
  </si>
  <si>
    <t>TW16Z0481295</t>
  </si>
  <si>
    <t>04812P　友達永豐61售02</t>
  </si>
  <si>
    <t>TW16Z04812P1</t>
  </si>
  <si>
    <t>048130　元富7E</t>
  </si>
  <si>
    <t>TW16Z0481303</t>
  </si>
  <si>
    <t>048131　元富7F</t>
  </si>
  <si>
    <t>TW16Z0481311</t>
  </si>
  <si>
    <t>048132　元富7G</t>
  </si>
  <si>
    <t>TW16Z0481329</t>
  </si>
  <si>
    <t>048133　元富7H</t>
  </si>
  <si>
    <t>TW16Z0481337</t>
  </si>
  <si>
    <t>048134　元富7J</t>
  </si>
  <si>
    <t>TW16Z0481345</t>
  </si>
  <si>
    <t>048135　元富7K</t>
  </si>
  <si>
    <t>TW16Z0481352</t>
  </si>
  <si>
    <t>048136　元富7L</t>
  </si>
  <si>
    <t>TW16Z0481360</t>
  </si>
  <si>
    <t>048137　康和HB</t>
  </si>
  <si>
    <t>TW16Z0481378</t>
  </si>
  <si>
    <t>048138　5H第一</t>
  </si>
  <si>
    <t>TW16Z0481386</t>
  </si>
  <si>
    <t>048139　5J第一</t>
  </si>
  <si>
    <t>TW16Z0481394</t>
  </si>
  <si>
    <t>04813P　台積電永豐61售01</t>
  </si>
  <si>
    <t>TW16Z04813P9</t>
  </si>
  <si>
    <t>048140　統一7A</t>
  </si>
  <si>
    <t>TW16Z0481402</t>
  </si>
  <si>
    <t>048141　統一7B</t>
  </si>
  <si>
    <t>TW16Z0481410</t>
  </si>
  <si>
    <t>048142　統一7C</t>
  </si>
  <si>
    <t>TW16Z0481428</t>
  </si>
  <si>
    <t>048143　統一7D</t>
  </si>
  <si>
    <t>TW16Z0481436</t>
  </si>
  <si>
    <t>048144　統一7E</t>
  </si>
  <si>
    <t>TW16Z0481444</t>
  </si>
  <si>
    <t>048145　日盛HL</t>
  </si>
  <si>
    <t>TW16Z0481451</t>
  </si>
  <si>
    <t>048146　凱基4J</t>
  </si>
  <si>
    <t>TW16Z0481469</t>
  </si>
  <si>
    <t>048147　凱基4K</t>
  </si>
  <si>
    <t>TW16Z0481477</t>
  </si>
  <si>
    <t>048148　凱基4Q</t>
  </si>
  <si>
    <t>TW16Z0481485</t>
  </si>
  <si>
    <t>048149　凱基4T</t>
  </si>
  <si>
    <t>TW16Z0481493</t>
  </si>
  <si>
    <t>04814P　群創永豐61售02</t>
  </si>
  <si>
    <t>TW16Z04814P7</t>
  </si>
  <si>
    <t>048150　DA群益</t>
  </si>
  <si>
    <t>TW16Z0481501</t>
  </si>
  <si>
    <t>048151　DB群益</t>
  </si>
  <si>
    <t>TW16Z0481519</t>
  </si>
  <si>
    <t>048152　DC群益</t>
  </si>
  <si>
    <t>TW16Z0481527</t>
  </si>
  <si>
    <t>048153　DD群益</t>
  </si>
  <si>
    <t>TW16Z0481535</t>
  </si>
  <si>
    <t>048154　DE群益</t>
  </si>
  <si>
    <t>TW16Z0481543</t>
  </si>
  <si>
    <t>048155　DF群益</t>
  </si>
  <si>
    <t>TW16Z0481550</t>
  </si>
  <si>
    <t>048156　DG群益</t>
  </si>
  <si>
    <t>TW16Z0481568</t>
  </si>
  <si>
    <t>048157　DH群益</t>
  </si>
  <si>
    <t>TW16Z0481576</t>
  </si>
  <si>
    <t>048158　元大NF</t>
  </si>
  <si>
    <t>TW16Z0481584</t>
  </si>
  <si>
    <t>048159　元大NQ</t>
  </si>
  <si>
    <t>TW16Z0481592</t>
  </si>
  <si>
    <t>04815P　大立光兆豐62售01</t>
  </si>
  <si>
    <t>TW16Z04815P4</t>
  </si>
  <si>
    <t>048160　元大NR</t>
  </si>
  <si>
    <t>TW16Z0481600</t>
  </si>
  <si>
    <t>048161　元大NS</t>
  </si>
  <si>
    <t>TW16Z0481618</t>
  </si>
  <si>
    <t>048162　元大NU</t>
  </si>
  <si>
    <t>TW16Z0481626</t>
  </si>
  <si>
    <t>048163　中信BJ</t>
  </si>
  <si>
    <t>TW16Z0481634</t>
  </si>
  <si>
    <t>048164　中信BK</t>
  </si>
  <si>
    <t>TW16Z0481642</t>
  </si>
  <si>
    <t>048165　中信BL</t>
  </si>
  <si>
    <t>TW16Z0481659</t>
  </si>
  <si>
    <t>048166　台新7Z</t>
  </si>
  <si>
    <t>TW16Z0481667</t>
  </si>
  <si>
    <t>048167　台新8A</t>
  </si>
  <si>
    <t>TW16Z0481675</t>
  </si>
  <si>
    <t>048168　台新8B</t>
  </si>
  <si>
    <t>TW16Z0481683</t>
  </si>
  <si>
    <t>048169　BN永豐</t>
  </si>
  <si>
    <t>TW16Z0481691</t>
  </si>
  <si>
    <t>04816P　微星兆豐62售01</t>
  </si>
  <si>
    <t>TW16Z04816P2</t>
  </si>
  <si>
    <t>048170　BP永豐</t>
  </si>
  <si>
    <t>TW16Z0481709</t>
  </si>
  <si>
    <t>048171　BQ永豐</t>
  </si>
  <si>
    <t>TW16Z0481717</t>
  </si>
  <si>
    <t>048172　BR永豐</t>
  </si>
  <si>
    <t>TW16Z0481725</t>
  </si>
  <si>
    <t>048173　BS永豐</t>
  </si>
  <si>
    <t>TW16Z0481733</t>
  </si>
  <si>
    <t>048174　BT永豐</t>
  </si>
  <si>
    <t>TW16Z0481741</t>
  </si>
  <si>
    <t>048175　BU永豐</t>
  </si>
  <si>
    <t>TW16Z0481758</t>
  </si>
  <si>
    <t>048176　BV永豐</t>
  </si>
  <si>
    <t>TW16Z0481766</t>
  </si>
  <si>
    <t>048177　兆豐KW</t>
  </si>
  <si>
    <t>TW16Z0481774</t>
  </si>
  <si>
    <t>048178　兆豐KX</t>
  </si>
  <si>
    <t>TW16Z0481782</t>
  </si>
  <si>
    <t>048179　兆豐KY</t>
  </si>
  <si>
    <t>TW16Z0481790</t>
  </si>
  <si>
    <t>04817P　群創兆豐62售01</t>
  </si>
  <si>
    <t>TW16Z04817P0</t>
  </si>
  <si>
    <t>048180　兆豐KZ</t>
  </si>
  <si>
    <t>TW16Z0481808</t>
  </si>
  <si>
    <t>048181　兆豐LA</t>
  </si>
  <si>
    <t>TW16Z0481816</t>
  </si>
  <si>
    <t>048182　兆豐LB</t>
  </si>
  <si>
    <t>TW16Z0481824</t>
  </si>
  <si>
    <t>048183　兆豐LC</t>
  </si>
  <si>
    <t>TW16Z0481832</t>
  </si>
  <si>
    <t>048184　永昌GB</t>
  </si>
  <si>
    <t>TW16Z0481840</t>
  </si>
  <si>
    <t>048185　永昌GC</t>
  </si>
  <si>
    <t>TW16Z0481857</t>
  </si>
  <si>
    <t>048186　永昌GD</t>
  </si>
  <si>
    <t>TW16Z0481865</t>
  </si>
  <si>
    <t>048187　康和HC</t>
  </si>
  <si>
    <t>TW16Z0481873</t>
  </si>
  <si>
    <t>048188　元富7U</t>
  </si>
  <si>
    <t>TW16Z0481881</t>
  </si>
  <si>
    <t>048189　元富7V</t>
  </si>
  <si>
    <t>TW16Z0481899</t>
  </si>
  <si>
    <t>04818P　鴻海兆豐62售02</t>
  </si>
  <si>
    <t>TW16Z04818P8</t>
  </si>
  <si>
    <t>048190　元富7W</t>
  </si>
  <si>
    <t>TW16Z0481907</t>
  </si>
  <si>
    <t>048191　元富7X</t>
  </si>
  <si>
    <t>TW16Z0481915</t>
  </si>
  <si>
    <t>048192　玉山82</t>
  </si>
  <si>
    <t>TW16Z0481923</t>
  </si>
  <si>
    <t>048193　89國泰</t>
  </si>
  <si>
    <t>TW16Z0481931</t>
  </si>
  <si>
    <t>048194　90國泰</t>
  </si>
  <si>
    <t>TW16Z0481949</t>
  </si>
  <si>
    <t>048195　91國泰</t>
  </si>
  <si>
    <t>TW16Z0481956</t>
  </si>
  <si>
    <t>048196　92國泰</t>
  </si>
  <si>
    <t>TW16Z0481964</t>
  </si>
  <si>
    <t>048197　富邦2K</t>
  </si>
  <si>
    <t>TW16Z0481972</t>
  </si>
  <si>
    <t>048198　富邦2L</t>
  </si>
  <si>
    <t>TW16Z0481980</t>
  </si>
  <si>
    <t>048199　富邦2M</t>
  </si>
  <si>
    <t>TW16Z0481998</t>
  </si>
  <si>
    <t>04819P　聯發科永昌61售01</t>
  </si>
  <si>
    <t>TW16Z04819P6</t>
  </si>
  <si>
    <t>048200　富邦2N</t>
  </si>
  <si>
    <t>TW16Z0482004</t>
  </si>
  <si>
    <t>048201　富邦2P</t>
  </si>
  <si>
    <t>TW16Z0482012</t>
  </si>
  <si>
    <t>048202　富邦2Q</t>
  </si>
  <si>
    <t>TW16Z0482020</t>
  </si>
  <si>
    <t>048203　富邦2R</t>
  </si>
  <si>
    <t>TW16Z0482038</t>
  </si>
  <si>
    <t>048204　富邦2S</t>
  </si>
  <si>
    <t>TW16Z0482046</t>
  </si>
  <si>
    <t>048205　富邦2T</t>
  </si>
  <si>
    <t>TW16Z0482053</t>
  </si>
  <si>
    <t>048206　統一7F</t>
  </si>
  <si>
    <t>TW16Z0482061</t>
  </si>
  <si>
    <t>048207　統一7G</t>
  </si>
  <si>
    <t>TW16Z0482079</t>
  </si>
  <si>
    <t>048208　統一7H</t>
  </si>
  <si>
    <t>TW16Z0482087</t>
  </si>
  <si>
    <t>048209　統一7J</t>
  </si>
  <si>
    <t>TW16Z0482095</t>
  </si>
  <si>
    <t>04820P　大成康和61售01</t>
  </si>
  <si>
    <t>TW16Z04820P4</t>
  </si>
  <si>
    <t>048210　統一7K</t>
  </si>
  <si>
    <t>TW16Z0482103</t>
  </si>
  <si>
    <t>048211　統一7L</t>
  </si>
  <si>
    <t>TW16Z0482111</t>
  </si>
  <si>
    <t>048212　日盛HM</t>
  </si>
  <si>
    <t>TW16Z0482129</t>
  </si>
  <si>
    <t>048213　日盛HN</t>
  </si>
  <si>
    <t>TW16Z0482137</t>
  </si>
  <si>
    <t>048214　凱基4Y</t>
  </si>
  <si>
    <t>TW16Z0482145</t>
  </si>
  <si>
    <t>048215　凱基5B</t>
  </si>
  <si>
    <t>TW16Z0482152</t>
  </si>
  <si>
    <t>048216　凱基5H</t>
  </si>
  <si>
    <t>TW16Z0482160</t>
  </si>
  <si>
    <t>048217　DK群益</t>
  </si>
  <si>
    <t>TW16Z0482178</t>
  </si>
  <si>
    <t>048218　DL群益</t>
  </si>
  <si>
    <t>TW16Z0482186</t>
  </si>
  <si>
    <t>048219　DM群益</t>
  </si>
  <si>
    <t>TW16Z0482194</t>
  </si>
  <si>
    <t>04821P　昱晶群益62售01</t>
  </si>
  <si>
    <t>TW16Z04821P2</t>
  </si>
  <si>
    <t>048220　中信BM</t>
  </si>
  <si>
    <t>TW16Z0482202</t>
  </si>
  <si>
    <t>048221　台新8C</t>
  </si>
  <si>
    <t>TW16Z0482210</t>
  </si>
  <si>
    <t>048222　元大NT</t>
  </si>
  <si>
    <t>TW16Z0482228</t>
  </si>
  <si>
    <t>048223　元大NV</t>
  </si>
  <si>
    <t>TW16Z0482236</t>
  </si>
  <si>
    <t>048224　元大NW</t>
  </si>
  <si>
    <t>TW16Z0482244</t>
  </si>
  <si>
    <t>048225　元大NX</t>
  </si>
  <si>
    <t>TW16Z0482251</t>
  </si>
  <si>
    <t>048226　元大NY</t>
  </si>
  <si>
    <t>TW16Z0482269</t>
  </si>
  <si>
    <t>048227　元富8B</t>
  </si>
  <si>
    <t>TW16Z0482277</t>
  </si>
  <si>
    <t>048228　元富8C</t>
  </si>
  <si>
    <t>TW16Z0482285</t>
  </si>
  <si>
    <t>048229　97國泰</t>
  </si>
  <si>
    <t>TW16Z0482293</t>
  </si>
  <si>
    <t>04822P　晶華群益61售01</t>
  </si>
  <si>
    <t>TW16Z04822P0</t>
  </si>
  <si>
    <t>048230　98國泰</t>
  </si>
  <si>
    <t>TW16Z0482301</t>
  </si>
  <si>
    <t>048231　富邦2U</t>
  </si>
  <si>
    <t>TW16Z0482319</t>
  </si>
  <si>
    <t>048232　T50反1永豐5C購01</t>
  </si>
  <si>
    <t>TW16Z0482327</t>
  </si>
  <si>
    <t>048233　台郡永豐5C購01</t>
  </si>
  <si>
    <t>TW16Z0482335</t>
  </si>
  <si>
    <t>048234　神基永豐5C購01</t>
  </si>
  <si>
    <t>TW16Z0482343</t>
  </si>
  <si>
    <t>048235　國碩永豐5C購01</t>
  </si>
  <si>
    <t>TW16Z0482350</t>
  </si>
  <si>
    <t>048236　聯鈞永豐5C購01</t>
  </si>
  <si>
    <t>TW16Z0482368</t>
  </si>
  <si>
    <t>048237　聯電永豐5C購01</t>
  </si>
  <si>
    <t>TW16Z0482376</t>
  </si>
  <si>
    <t>048238　TPK元大5C購01</t>
  </si>
  <si>
    <t>TW16Z0482384</t>
  </si>
  <si>
    <t>048239　中石化元大5C購01</t>
  </si>
  <si>
    <t>TW16Z0482392</t>
  </si>
  <si>
    <t>04823P　聯發科群益61售02</t>
  </si>
  <si>
    <t>TW16Z04823P8</t>
  </si>
  <si>
    <t>048240　冠德元大5C購01</t>
  </si>
  <si>
    <t>TW16Z0482400</t>
  </si>
  <si>
    <t>048241　致伸元大5C購01</t>
  </si>
  <si>
    <t>TW16Z0482418</t>
  </si>
  <si>
    <t>048242　神基元大5C購01</t>
  </si>
  <si>
    <t>TW16Z0482426</t>
  </si>
  <si>
    <t>048243　廣隆元大5C購01</t>
  </si>
  <si>
    <t>TW16Z0482434</t>
  </si>
  <si>
    <t>048244　廣華康和5C購01</t>
  </si>
  <si>
    <t>TW16Z0482442</t>
  </si>
  <si>
    <t>048245　中磊元富5C購01</t>
  </si>
  <si>
    <t>TW16Z0482459</t>
  </si>
  <si>
    <t>048246　台積電元富5C購01</t>
  </si>
  <si>
    <t>TW16Z0482467</t>
  </si>
  <si>
    <t>048247　FB上証群益5C購01</t>
  </si>
  <si>
    <t>TW16Z0482475</t>
  </si>
  <si>
    <t>048248　上証2X群益5C購01</t>
  </si>
  <si>
    <t>TW16Z0482483</t>
  </si>
  <si>
    <t>048249　台達電群益62購01</t>
  </si>
  <si>
    <t>TW16Z0482491</t>
  </si>
  <si>
    <t>04824P　聯發科群益61售03</t>
  </si>
  <si>
    <t>TW16Z04824P6</t>
  </si>
  <si>
    <t>048250　滬深2X群益5C購01</t>
  </si>
  <si>
    <t>TW16Z0482509</t>
  </si>
  <si>
    <t>048251　鴻準群益5C購01</t>
  </si>
  <si>
    <t>TW16Z0482517</t>
  </si>
  <si>
    <t>048252　寶滬深群益5C購01</t>
  </si>
  <si>
    <t>TW16Z0482525</t>
  </si>
  <si>
    <t>048253　GIS日盛63購01</t>
  </si>
  <si>
    <t>TW16Z0482533</t>
  </si>
  <si>
    <t>048254　富邦金亞東5C購01</t>
  </si>
  <si>
    <t>TW16Z0482541</t>
  </si>
  <si>
    <t>048255　上銀凱基62購01</t>
  </si>
  <si>
    <t>TW16Z0482558</t>
  </si>
  <si>
    <t>048256　同欣電凱基5C購01</t>
  </si>
  <si>
    <t>TW16Z0482566</t>
  </si>
  <si>
    <t>048257　聚陽凱基5C購01</t>
  </si>
  <si>
    <t>TW16Z0482574</t>
  </si>
  <si>
    <t>048258　上銀國泰62購01</t>
  </si>
  <si>
    <t>TW16Z0482582</t>
  </si>
  <si>
    <t>048259　元黃金國泰63購01</t>
  </si>
  <si>
    <t>TW16Z0482590</t>
  </si>
  <si>
    <t>04825P　大成國泰61售01</t>
  </si>
  <si>
    <t>TW16Z04825P3</t>
  </si>
  <si>
    <t>048260　CFA50富邦62購01</t>
  </si>
  <si>
    <t>TW16Z0482608</t>
  </si>
  <si>
    <t>048261　儒鴻富邦62購01</t>
  </si>
  <si>
    <t>TW16Z0482616</t>
  </si>
  <si>
    <t>048262　元大金凱基61購01</t>
  </si>
  <si>
    <t>TW16Z0482624</t>
  </si>
  <si>
    <t>048263　宏達電凱基63購01</t>
  </si>
  <si>
    <t>TW16Z0482632</t>
  </si>
  <si>
    <t>048264　南六凱基62購01</t>
  </si>
  <si>
    <t>TW16Z0482640</t>
  </si>
  <si>
    <t>048265　廣華凱基62購01</t>
  </si>
  <si>
    <t>TW16Z0482657</t>
  </si>
  <si>
    <t>048266　宏達電兆豐62購01</t>
  </si>
  <si>
    <t>TW16Z0482665</t>
  </si>
  <si>
    <t>048267　國泰金兆豐62購01</t>
  </si>
  <si>
    <t>TW16Z0482673</t>
  </si>
  <si>
    <t>048268　儒鴻兆豐62購02</t>
  </si>
  <si>
    <t>TW16Z0482681</t>
  </si>
  <si>
    <t>048269　T50反1群益61購01</t>
  </si>
  <si>
    <t>TW16Z0482699</t>
  </si>
  <si>
    <t>04826P　宏達電國泰61售01</t>
  </si>
  <si>
    <t>TW16Z04826P1</t>
  </si>
  <si>
    <t>048270　大同群益61購01</t>
  </si>
  <si>
    <t>TW16Z0482707</t>
  </si>
  <si>
    <t>048271　台達電群益61購01</t>
  </si>
  <si>
    <t>TW16Z0482715</t>
  </si>
  <si>
    <t>048272　台達電群益62購02</t>
  </si>
  <si>
    <t>TW16Z0482723</t>
  </si>
  <si>
    <t>048273　致伸群益61購01</t>
  </si>
  <si>
    <t>TW16Z0482731</t>
  </si>
  <si>
    <t>048274　華航群益61購01</t>
  </si>
  <si>
    <t>TW16Z0482749</t>
  </si>
  <si>
    <t>048275　廣華群益62購01</t>
  </si>
  <si>
    <t>TW16Z0482756</t>
  </si>
  <si>
    <t>048276　廣隆群益62購01</t>
  </si>
  <si>
    <t>TW16Z0482764</t>
  </si>
  <si>
    <t>048277　GIS永豐61購01</t>
  </si>
  <si>
    <t>TW16Z0482772</t>
  </si>
  <si>
    <t>048278　力成永豐61購01</t>
  </si>
  <si>
    <t>TW16Z0482780</t>
  </si>
  <si>
    <t>048279　上緯永豐61購01</t>
  </si>
  <si>
    <t>TW16Z0482798</t>
  </si>
  <si>
    <t>04827P　台積電富邦61售03</t>
  </si>
  <si>
    <t>TW16Z04827P9</t>
  </si>
  <si>
    <t>048280　全新永豐61購01</t>
  </si>
  <si>
    <t>TW16Z0482806</t>
  </si>
  <si>
    <t>048281　宏達電永豐61購02</t>
  </si>
  <si>
    <t>TW16Z0482814</t>
  </si>
  <si>
    <t>048282　晶技永豐61購01</t>
  </si>
  <si>
    <t>TW16Z0482822</t>
  </si>
  <si>
    <t>048283　微星永豐61購01</t>
  </si>
  <si>
    <t>TW16Z0482830</t>
  </si>
  <si>
    <t>048284　聚陽永豐61購01</t>
  </si>
  <si>
    <t>TW16Z0482848</t>
  </si>
  <si>
    <t>048285　樺漢永豐61購01</t>
  </si>
  <si>
    <t>TW16Z0482855</t>
  </si>
  <si>
    <t>048286　鑽全永豐61購01</t>
  </si>
  <si>
    <t>TW16Z0482863</t>
  </si>
  <si>
    <t>048287　GIS元大61購01</t>
  </si>
  <si>
    <t>TW16Z0482871</t>
  </si>
  <si>
    <t>048288　中信金元大61購01</t>
  </si>
  <si>
    <t>TW16Z0482889</t>
  </si>
  <si>
    <t>048289　訊芯元大61購01</t>
  </si>
  <si>
    <t>TW16Z0482897</t>
  </si>
  <si>
    <t>04828P　台積電富邦61售04</t>
  </si>
  <si>
    <t>TW16Z04828P7</t>
  </si>
  <si>
    <t>048290　國泰金元大61購01</t>
  </si>
  <si>
    <t>TW16Z0482905</t>
  </si>
  <si>
    <t>048291　遠東新元大61購01</t>
  </si>
  <si>
    <t>TW16Z0482913</t>
  </si>
  <si>
    <t>048292　潤泰新元大62購01</t>
  </si>
  <si>
    <t>TW16Z0482921</t>
  </si>
  <si>
    <t>048293　臻鼎元大61購01</t>
  </si>
  <si>
    <t>TW16Z0482939</t>
  </si>
  <si>
    <t>048294　鴻準元大61購01</t>
  </si>
  <si>
    <t>TW16Z0482947</t>
  </si>
  <si>
    <t>048295　宏達電元富61購01</t>
  </si>
  <si>
    <t>TW16Z0482954</t>
  </si>
  <si>
    <t>048296　京元電元富61購01</t>
  </si>
  <si>
    <t>TW16Z0482962</t>
  </si>
  <si>
    <t>048297　矽創元富61購01</t>
  </si>
  <si>
    <t>TW16Z0482970</t>
  </si>
  <si>
    <t>048298　智原元富62購01</t>
  </si>
  <si>
    <t>TW16Z0482988</t>
  </si>
  <si>
    <t>048299　聚陽元富61購01</t>
  </si>
  <si>
    <t>TW16Z0482996</t>
  </si>
  <si>
    <t>04829P　聯發科富邦62售01</t>
  </si>
  <si>
    <t>TW16Z04829P5</t>
  </si>
  <si>
    <t>048300　臻鼎元富61購01</t>
  </si>
  <si>
    <t>TW16Z0483002</t>
  </si>
  <si>
    <t>048301　同欣電國泰62購01</t>
  </si>
  <si>
    <t>TW16Z0483010</t>
  </si>
  <si>
    <t>048302　鑽全國泰61購01</t>
  </si>
  <si>
    <t>TW16Z0483028</t>
  </si>
  <si>
    <t>048303　力成富邦62購01</t>
  </si>
  <si>
    <t>TW16Z0483036</t>
  </si>
  <si>
    <t>048304　台達電富邦62購01</t>
  </si>
  <si>
    <t>TW16Z0483044</t>
  </si>
  <si>
    <t>048305　奇美材富邦62購01</t>
  </si>
  <si>
    <t>TW16Z0483051</t>
  </si>
  <si>
    <t>048306　訊芯富邦62購01</t>
  </si>
  <si>
    <t>TW16Z0483069</t>
  </si>
  <si>
    <t>048307　智原富邦62購01</t>
  </si>
  <si>
    <t>TW16Z0483077</t>
  </si>
  <si>
    <t>048308　億光富邦61購01</t>
  </si>
  <si>
    <t>TW16Z0483085</t>
  </si>
  <si>
    <t>048309　台積電日盛61購01</t>
  </si>
  <si>
    <t>TW16Z0483093</t>
  </si>
  <si>
    <t>04830P　聯發科中信62售02</t>
  </si>
  <si>
    <t>TW16Z04830P3</t>
  </si>
  <si>
    <t>048310　創意日盛62購01</t>
  </si>
  <si>
    <t>TW16Z0483101</t>
  </si>
  <si>
    <t>048311　潤泰新日盛62購01</t>
  </si>
  <si>
    <t>TW16Z0483119</t>
  </si>
  <si>
    <t>048312　T50反1統一62購01</t>
  </si>
  <si>
    <t>TW16Z0483127</t>
  </si>
  <si>
    <t>048313　T50反1統一62購02</t>
  </si>
  <si>
    <t>TW16Z0483135</t>
  </si>
  <si>
    <t>048314　上銀統一63購01</t>
  </si>
  <si>
    <t>TW16Z0483143</t>
  </si>
  <si>
    <t>048315　台達電統一63購01</t>
  </si>
  <si>
    <t>TW16Z0483150</t>
  </si>
  <si>
    <t>048316　宏碁統一61購01</t>
  </si>
  <si>
    <t>TW16Z0483168</t>
  </si>
  <si>
    <t>048317　億光統一62購01</t>
  </si>
  <si>
    <t>TW16Z0483176</t>
  </si>
  <si>
    <t>048318　鴻準統一63購01</t>
  </si>
  <si>
    <t>TW16Z0483184</t>
  </si>
  <si>
    <t>048319　鴻準統一63購02</t>
  </si>
  <si>
    <t>TW16Z0483192</t>
  </si>
  <si>
    <t>04831P　京元電群益61售01</t>
  </si>
  <si>
    <t>TW16Z04831P1</t>
  </si>
  <si>
    <t>048320　新日興國票61購01</t>
  </si>
  <si>
    <t>TW16Z0483200</t>
  </si>
  <si>
    <t>048321　T50反1凱基61購01</t>
  </si>
  <si>
    <t>TW16Z0483218</t>
  </si>
  <si>
    <t>048322　劍麟凱基61購01</t>
  </si>
  <si>
    <t>TW16Z0483226</t>
  </si>
  <si>
    <t>048323　興富發凱基61購01</t>
  </si>
  <si>
    <t>TW16Z0483234</t>
  </si>
  <si>
    <t>048324　GIS群益62購01</t>
  </si>
  <si>
    <t>TW16Z0483242</t>
  </si>
  <si>
    <t>048325　友達群益61購01</t>
  </si>
  <si>
    <t>TW16Z0483259</t>
  </si>
  <si>
    <t>048326　華邦電群益61購01</t>
  </si>
  <si>
    <t>TW16Z0483267</t>
  </si>
  <si>
    <t>048327　義隆群益61購01</t>
  </si>
  <si>
    <t>TW16Z0483275</t>
  </si>
  <si>
    <t>048328　義隆群益61購02</t>
  </si>
  <si>
    <t>TW16Z0483283</t>
  </si>
  <si>
    <t>048329　GIS統一62購01</t>
  </si>
  <si>
    <t>TW16Z0483291</t>
  </si>
  <si>
    <t>04832P　英業達凱基61售01</t>
  </si>
  <si>
    <t>TW16Z04832P9</t>
  </si>
  <si>
    <t>048330　可成統一61購01</t>
  </si>
  <si>
    <t>TW16Z0483309</t>
  </si>
  <si>
    <t>048331　兆赫統一61購01</t>
  </si>
  <si>
    <t>TW16Z0483317</t>
  </si>
  <si>
    <t>048332　貿聯統一62購01</t>
  </si>
  <si>
    <t>TW16Z0483325</t>
  </si>
  <si>
    <t>048333　微星統一62購01</t>
  </si>
  <si>
    <t>TW16Z0483333</t>
  </si>
  <si>
    <t>048334　聯電統一62購01</t>
  </si>
  <si>
    <t>TW16Z0483341</t>
  </si>
  <si>
    <t>048335　T50反1大展61購01</t>
  </si>
  <si>
    <t>TW16Z0483358</t>
  </si>
  <si>
    <t>048336　T50反1大展61購02</t>
  </si>
  <si>
    <t>TW16Z0483366</t>
  </si>
  <si>
    <t>048337　百和興元大62購01</t>
  </si>
  <si>
    <t>TW16Z0483374</t>
  </si>
  <si>
    <t>048338　奇鋐元大62購01</t>
  </si>
  <si>
    <t>TW16Z0483382</t>
  </si>
  <si>
    <t>048339　欣興元大62購01</t>
  </si>
  <si>
    <t>TW16Z0483390</t>
  </si>
  <si>
    <t>04833P　台積電日盛61售03</t>
  </si>
  <si>
    <t>TW16Z04833P7</t>
  </si>
  <si>
    <t>048340　美律元大61購01</t>
  </si>
  <si>
    <t>TW16Z0483408</t>
  </si>
  <si>
    <t>048341　茂林元大62購01</t>
  </si>
  <si>
    <t>TW16Z0483416</t>
  </si>
  <si>
    <t>048342　國碩元大62購01</t>
  </si>
  <si>
    <t>TW16Z0483424</t>
  </si>
  <si>
    <t>048343　創意元大62購01</t>
  </si>
  <si>
    <t>TW16Z0483432</t>
  </si>
  <si>
    <t>048344　智邦元大62購01</t>
  </si>
  <si>
    <t>TW16Z0483440</t>
  </si>
  <si>
    <t>048345　智原元大62購01</t>
  </si>
  <si>
    <t>TW16Z0483457</t>
  </si>
  <si>
    <t>048346　福興元大62購01</t>
  </si>
  <si>
    <t>TW16Z0483465</t>
  </si>
  <si>
    <t>048347　廣華元大62購01</t>
  </si>
  <si>
    <t>TW16Z0483473</t>
  </si>
  <si>
    <t>048348　GIS中信61購01</t>
  </si>
  <si>
    <t>TW16Z0483481</t>
  </si>
  <si>
    <t>048349　可成中信61購01</t>
  </si>
  <si>
    <t>TW16Z0483499</t>
  </si>
  <si>
    <t>04834P　聯發科日盛61售01</t>
  </si>
  <si>
    <t>TW16Z04834P5</t>
  </si>
  <si>
    <t>048350　聯發科中信61購01</t>
  </si>
  <si>
    <t>TW16Z0483507</t>
  </si>
  <si>
    <t>048351　鴻海中信61購01</t>
  </si>
  <si>
    <t>TW16Z0483515</t>
  </si>
  <si>
    <t>048352　中石化永豐62購01</t>
  </si>
  <si>
    <t>TW16Z0483523</t>
  </si>
  <si>
    <t>048353　允強永豐62購01</t>
  </si>
  <si>
    <t>TW16Z0483531</t>
  </si>
  <si>
    <t>048354　友達永豐61購01</t>
  </si>
  <si>
    <t>TW16Z0483549</t>
  </si>
  <si>
    <t>048355　可寧衛永豐62購01</t>
  </si>
  <si>
    <t>TW16Z0483556</t>
  </si>
  <si>
    <t>048356　台苯永豐62購01</t>
  </si>
  <si>
    <t>TW16Z0483564</t>
  </si>
  <si>
    <t>048357　台達電永豐62購01</t>
  </si>
  <si>
    <t>TW16Z0483572</t>
  </si>
  <si>
    <t>048358　百和興永豐62購01</t>
  </si>
  <si>
    <t>TW16Z0483580</t>
  </si>
  <si>
    <t>048359　志超永豐62購01</t>
  </si>
  <si>
    <t>TW16Z0483598</t>
  </si>
  <si>
    <t>04835P　貿聯統一61售01</t>
  </si>
  <si>
    <t>TW16Z04835P2</t>
  </si>
  <si>
    <t>048360　冠德永豐62購01</t>
  </si>
  <si>
    <t>TW16Z0483606</t>
  </si>
  <si>
    <t>048361　南帝永豐62購01</t>
  </si>
  <si>
    <t>TW16Z0483614</t>
  </si>
  <si>
    <t>048362　敦泰永豐62購01</t>
  </si>
  <si>
    <t>TW16Z0483622</t>
  </si>
  <si>
    <t>048363　貿聯永豐61購01</t>
  </si>
  <si>
    <t>TW16Z0483630</t>
  </si>
  <si>
    <t>048364　瑞軒永豐62購01</t>
  </si>
  <si>
    <t>TW16Z0483648</t>
  </si>
  <si>
    <t>048365　群創永豐61購01</t>
  </si>
  <si>
    <t>TW16Z0483655</t>
  </si>
  <si>
    <t>048366　同欣電元富61購01</t>
  </si>
  <si>
    <t>TW16Z0483663</t>
  </si>
  <si>
    <t>048367　宏達電元富61購03</t>
  </si>
  <si>
    <t>TW16Z0483671</t>
  </si>
  <si>
    <t>048368　宏達電元富61購04</t>
  </si>
  <si>
    <t>TW16Z0483689</t>
  </si>
  <si>
    <t>048369　奇美材元富62購01</t>
  </si>
  <si>
    <t>TW16Z0483697</t>
  </si>
  <si>
    <t>04836P　TPK元富61售01</t>
  </si>
  <si>
    <t>TW16Z04836P0</t>
  </si>
  <si>
    <t>048370　智邦元富61購01</t>
  </si>
  <si>
    <t>TW16Z0483705</t>
  </si>
  <si>
    <t>048371　微星元富61購01</t>
  </si>
  <si>
    <t>TW16Z0483713</t>
  </si>
  <si>
    <t>048372　瑞儀元富63購01</t>
  </si>
  <si>
    <t>TW16Z0483721</t>
  </si>
  <si>
    <t>048373　萬海元富61購01</t>
  </si>
  <si>
    <t>TW16Z0483739</t>
  </si>
  <si>
    <t>048374　榮化元富61購01</t>
  </si>
  <si>
    <t>TW16Z0483747</t>
  </si>
  <si>
    <t>048375　元黃金國泰61購01</t>
  </si>
  <si>
    <t>TW16Z0483754</t>
  </si>
  <si>
    <t>048376　友達富邦61購01</t>
  </si>
  <si>
    <t>TW16Z0483762</t>
  </si>
  <si>
    <t>048377　台新金富邦63購01</t>
  </si>
  <si>
    <t>TW16Z0483770</t>
  </si>
  <si>
    <t>048378　光寶科富邦61購01</t>
  </si>
  <si>
    <t>TW16Z0483788</t>
  </si>
  <si>
    <t>048379　宏碁富邦62購01</t>
  </si>
  <si>
    <t>TW16Z0483796</t>
  </si>
  <si>
    <t>04837P　上銀元大61售01</t>
  </si>
  <si>
    <t>TW16Z04837P8</t>
  </si>
  <si>
    <t>048380　華航富邦63購01</t>
  </si>
  <si>
    <t>TW16Z0483804</t>
  </si>
  <si>
    <t>048381　新光金富邦61購01</t>
  </si>
  <si>
    <t>TW16Z0483812</t>
  </si>
  <si>
    <t>048382　瑞儀富邦62購01</t>
  </si>
  <si>
    <t>TW16Z0483820</t>
  </si>
  <si>
    <t>048383　義隆富邦61購01</t>
  </si>
  <si>
    <t>TW16Z0483838</t>
  </si>
  <si>
    <t>048384　聚陽富邦63購01</t>
  </si>
  <si>
    <t>TW16Z0483846</t>
  </si>
  <si>
    <t>048385　日月光兆豐62購02</t>
  </si>
  <si>
    <t>TW16Z0483853</t>
  </si>
  <si>
    <t>048386　可成兆豐62購01</t>
  </si>
  <si>
    <t>TW16Z0483861</t>
  </si>
  <si>
    <t>048387　台光電兆豐62購01</t>
  </si>
  <si>
    <t>TW16Z0483879</t>
  </si>
  <si>
    <t>048388　長榮航兆豐62購01</t>
  </si>
  <si>
    <t>TW16Z0483887</t>
  </si>
  <si>
    <t>048389　致伸兆豐62購01</t>
  </si>
  <si>
    <t>TW16Z0483895</t>
  </si>
  <si>
    <t>04838P　友達元大61售02</t>
  </si>
  <si>
    <t>TW16Z04838P6</t>
  </si>
  <si>
    <t>048390　華通兆豐62購01</t>
  </si>
  <si>
    <t>TW16Z0483903</t>
  </si>
  <si>
    <t>048391　宏達電元大61購02</t>
  </si>
  <si>
    <t>TW16Z0483911</t>
  </si>
  <si>
    <t>048392　貿聯元大62購01</t>
  </si>
  <si>
    <t>TW16Z0483929</t>
  </si>
  <si>
    <t>048393　上銀兆豐62購01</t>
  </si>
  <si>
    <t>TW16Z0483937</t>
  </si>
  <si>
    <t>048394　元大金中信65購01</t>
  </si>
  <si>
    <t>TW16Z0483945</t>
  </si>
  <si>
    <t>048395　佳世達中信61購01</t>
  </si>
  <si>
    <t>TW16Z0483952</t>
  </si>
  <si>
    <t>048396　群創中信63購01</t>
  </si>
  <si>
    <t>TW16Z0483960</t>
  </si>
  <si>
    <t>048397　興富發中信61購01</t>
  </si>
  <si>
    <t>TW16Z0483978</t>
  </si>
  <si>
    <t>048398　台達電台新61購01</t>
  </si>
  <si>
    <t>TW16Z0483986</t>
  </si>
  <si>
    <t>048399　台積電台新62購01</t>
  </si>
  <si>
    <t>TW16Z0483994</t>
  </si>
  <si>
    <t>04839P　宏達電元大61售04</t>
  </si>
  <si>
    <t>TW16Z04839P4</t>
  </si>
  <si>
    <t>048400　TPK永豐61購02</t>
  </si>
  <si>
    <t>TW16Z0484000</t>
  </si>
  <si>
    <t>048401　茂林永豐61購01</t>
  </si>
  <si>
    <t>TW16Z0484018</t>
  </si>
  <si>
    <t>048402　康友永豐61購01</t>
  </si>
  <si>
    <t>TW16Z0484026</t>
  </si>
  <si>
    <t>048403　智原永豐61購01</t>
  </si>
  <si>
    <t>TW16Z0484034</t>
  </si>
  <si>
    <t>048404　聯發科永豐61購02</t>
  </si>
  <si>
    <t>TW16Z0484042</t>
  </si>
  <si>
    <t>048405　中石化日盛63購01</t>
  </si>
  <si>
    <t>TW16Z0484059</t>
  </si>
  <si>
    <t>048406　可寧衛日盛63購01</t>
  </si>
  <si>
    <t>TW16Z0484067</t>
  </si>
  <si>
    <t>048407　台積電統一61購01</t>
  </si>
  <si>
    <t>TW16Z0484075</t>
  </si>
  <si>
    <t>048408　華固統一62購01</t>
  </si>
  <si>
    <t>TW16Z0484083</t>
  </si>
  <si>
    <t>048409　友達凱基61購01</t>
  </si>
  <si>
    <t>TW16Z0484091</t>
  </si>
  <si>
    <t>04840P　宏碁元大61售02</t>
  </si>
  <si>
    <t>TW16Z04840P2</t>
  </si>
  <si>
    <t>048410　深100凱基61購01</t>
  </si>
  <si>
    <t>TW16Z0484109</t>
  </si>
  <si>
    <t>048411　深中小凱基61購01</t>
  </si>
  <si>
    <t>TW16Z0484117</t>
  </si>
  <si>
    <t>048412　群創凱基61購01</t>
  </si>
  <si>
    <t>TW16Z0484125</t>
  </si>
  <si>
    <t>048413　滬深2X凱基61購01</t>
  </si>
  <si>
    <t>TW16Z0484133</t>
  </si>
  <si>
    <t>048414　滬深2X凱基61購02</t>
  </si>
  <si>
    <t>TW16Z0484141</t>
  </si>
  <si>
    <t>048415　GIS群益61購01</t>
  </si>
  <si>
    <t>TW16Z0484158</t>
  </si>
  <si>
    <t>048416　友達群益61購02</t>
  </si>
  <si>
    <t>TW16Z0484166</t>
  </si>
  <si>
    <t>048417　友達群益61購03</t>
  </si>
  <si>
    <t>TW16Z0484174</t>
  </si>
  <si>
    <t>048418　廣隆群益62購02</t>
  </si>
  <si>
    <t>TW16Z0484182</t>
  </si>
  <si>
    <t>048419　TPK永昌61購01</t>
  </si>
  <si>
    <t>TW16Z0484190</t>
  </si>
  <si>
    <t>04841P　和大元大61售01</t>
  </si>
  <si>
    <t>TW16Z04841P0</t>
  </si>
  <si>
    <t>048420　台積電永昌61購01</t>
  </si>
  <si>
    <t>TW16Z0484208</t>
  </si>
  <si>
    <t>048421　友達元富61購01</t>
  </si>
  <si>
    <t>TW16Z0484216</t>
  </si>
  <si>
    <t>048422　台達電元富61購01</t>
  </si>
  <si>
    <t>TW16Z0484224</t>
  </si>
  <si>
    <t>048423　奇鋐元富61購01</t>
  </si>
  <si>
    <t>TW16Z0484232</t>
  </si>
  <si>
    <t>048424　南亞元富61購02</t>
  </si>
  <si>
    <t>TW16Z0484240</t>
  </si>
  <si>
    <t>048425　景碩元富61購01</t>
  </si>
  <si>
    <t>TW16Z0484257</t>
  </si>
  <si>
    <t>048426　瑞軒元富61購01</t>
  </si>
  <si>
    <t>TW16Z0484265</t>
  </si>
  <si>
    <t>048427　臺股指元富61購03</t>
  </si>
  <si>
    <t>TW16Z0484273</t>
  </si>
  <si>
    <t>048428　臺股指元富62購04</t>
  </si>
  <si>
    <t>TW16Z0484281</t>
  </si>
  <si>
    <t>048429　聯鈞元富61購01</t>
  </si>
  <si>
    <t>TW16Z0484299</t>
  </si>
  <si>
    <t>04842P　和碩元大61售01</t>
  </si>
  <si>
    <t>TW16Z04842P8</t>
  </si>
  <si>
    <t>048430　T50反1玉山61購01</t>
  </si>
  <si>
    <t>TW16Z0484307</t>
  </si>
  <si>
    <t>048431　T50反1玉山61購02</t>
  </si>
  <si>
    <t>TW16Z0484315</t>
  </si>
  <si>
    <t>048432　友達國泰61購01</t>
  </si>
  <si>
    <t>TW16Z0484323</t>
  </si>
  <si>
    <t>048433　台達電國泰63購02</t>
  </si>
  <si>
    <t>TW16Z0484331</t>
  </si>
  <si>
    <t>048434　群創國泰62購02</t>
  </si>
  <si>
    <t>TW16Z0484349</t>
  </si>
  <si>
    <t>048435　欣興富邦63購01</t>
  </si>
  <si>
    <t>TW16Z0484356</t>
  </si>
  <si>
    <t>048436　南亞科富邦63購01</t>
  </si>
  <si>
    <t>TW16Z0484364</t>
  </si>
  <si>
    <t>048437　南帝富邦61購01</t>
  </si>
  <si>
    <t>TW16Z0484372</t>
  </si>
  <si>
    <t>048438　華邦電富邦61購01</t>
  </si>
  <si>
    <t>TW16Z0484380</t>
  </si>
  <si>
    <t>048439　華新科富邦61購01</t>
  </si>
  <si>
    <t>TW16Z0484398</t>
  </si>
  <si>
    <t>04843P　臺股指元大61售02</t>
  </si>
  <si>
    <t>TW16Z04843P6</t>
  </si>
  <si>
    <t>048440　萬海富邦61購01</t>
  </si>
  <si>
    <t>TW16Z0484406</t>
  </si>
  <si>
    <t>048441　萬海富邦63購01</t>
  </si>
  <si>
    <t>TW16Z0484414</t>
  </si>
  <si>
    <t>048442　群創富邦61購01</t>
  </si>
  <si>
    <t>TW16Z0484422</t>
  </si>
  <si>
    <t>048443　昱晶第一61購01</t>
  </si>
  <si>
    <t>TW16Z0484430</t>
  </si>
  <si>
    <t>048444　新日光第一61購01</t>
  </si>
  <si>
    <t>TW16Z0484448</t>
  </si>
  <si>
    <t>048445　綠悅第一67購01</t>
  </si>
  <si>
    <t>TW16Z0484455</t>
  </si>
  <si>
    <t>048446　大成日盛61購01</t>
  </si>
  <si>
    <t>TW16Z0484463</t>
  </si>
  <si>
    <t>048447　台橡日盛61購01</t>
  </si>
  <si>
    <t>TW16Z0484471</t>
  </si>
  <si>
    <t>048448　昱晶日盛61購01</t>
  </si>
  <si>
    <t>TW16Z0484489</t>
  </si>
  <si>
    <t>048449　皇翔日盛61購01</t>
  </si>
  <si>
    <t>TW16Z0484497</t>
  </si>
  <si>
    <t>04844P　臺股指元大61售03</t>
  </si>
  <si>
    <t>TW16Z04844P4</t>
  </si>
  <si>
    <t>048450　智易日盛61購01</t>
  </si>
  <si>
    <t>TW16Z0484505</t>
  </si>
  <si>
    <t>048451　勤美日盛61購01</t>
  </si>
  <si>
    <t>TW16Z0484513</t>
  </si>
  <si>
    <t>048452　新日光日盛61購01</t>
  </si>
  <si>
    <t>TW16Z0484521</t>
  </si>
  <si>
    <t>048453　義隆日盛61購01</t>
  </si>
  <si>
    <t>TW16Z0484539</t>
  </si>
  <si>
    <t>048454　友達統一62購01</t>
  </si>
  <si>
    <t>TW16Z0484547</t>
  </si>
  <si>
    <t>048455　友達統一63購01</t>
  </si>
  <si>
    <t>TW16Z0484554</t>
  </si>
  <si>
    <t>048456　日月光統一61購01</t>
  </si>
  <si>
    <t>TW16Z0484562</t>
  </si>
  <si>
    <t>048457　宏碁統一61購02</t>
  </si>
  <si>
    <t>TW16Z0484570</t>
  </si>
  <si>
    <t>048458　金寶統一62購01</t>
  </si>
  <si>
    <t>TW16Z0484588</t>
  </si>
  <si>
    <t>048459　晶華統一62購01</t>
  </si>
  <si>
    <t>TW16Z0484596</t>
  </si>
  <si>
    <t>04845P　臺股指元大61售04</t>
  </si>
  <si>
    <t>TW16Z04845P1</t>
  </si>
  <si>
    <t>048460　智易統一62購01</t>
  </si>
  <si>
    <t>TW16Z0484604</t>
  </si>
  <si>
    <t>048461　新日光統一62購01</t>
  </si>
  <si>
    <t>TW16Z0484612</t>
  </si>
  <si>
    <t>048462　綠悅統一62購01</t>
  </si>
  <si>
    <t>TW16Z0484620</t>
  </si>
  <si>
    <t>048463　潤泰全統一62購01</t>
  </si>
  <si>
    <t>TW16Z0484638</t>
  </si>
  <si>
    <t>048464　儒鴻統一62購01</t>
  </si>
  <si>
    <t>TW16Z0484646</t>
  </si>
  <si>
    <t>048465　聯詠統一62購01</t>
  </si>
  <si>
    <t>TW16Z0484653</t>
  </si>
  <si>
    <t>048466　鴻海統一63購01</t>
  </si>
  <si>
    <t>TW16Z0484661</t>
  </si>
  <si>
    <t>048467　鑽全統一62購01</t>
  </si>
  <si>
    <t>TW16Z0484679</t>
  </si>
  <si>
    <t>048468　鑽全統一62購02</t>
  </si>
  <si>
    <t>TW16Z0484687</t>
  </si>
  <si>
    <t>048469　大成凱基61購01</t>
  </si>
  <si>
    <t>TW16Z0484695</t>
  </si>
  <si>
    <t>04846P　臺股指元大61售09</t>
  </si>
  <si>
    <t>TW16Z04846P9</t>
  </si>
  <si>
    <t>048470　台化凱基61購01</t>
  </si>
  <si>
    <t>TW16Z0484703</t>
  </si>
  <si>
    <t>048471　百和凱基61購01</t>
  </si>
  <si>
    <t>TW16Z0484711</t>
  </si>
  <si>
    <t>048472　亞德客凱基61購01</t>
  </si>
  <si>
    <t>TW16Z0484729</t>
  </si>
  <si>
    <t>048473　昱晶凱基61購01</t>
  </si>
  <si>
    <t>TW16Z0484737</t>
  </si>
  <si>
    <t>048474　昱晶凱基61購02</t>
  </si>
  <si>
    <t>TW16Z0484745</t>
  </si>
  <si>
    <t>048475　新日光凱基61購01</t>
  </si>
  <si>
    <t>TW16Z0484752</t>
  </si>
  <si>
    <t>048476　新日光凱基61購02</t>
  </si>
  <si>
    <t>TW16Z0484760</t>
  </si>
  <si>
    <t>048477　彰銀凱基61購01</t>
  </si>
  <si>
    <t>TW16Z0484778</t>
  </si>
  <si>
    <t>048478　漢翔凱基61購01</t>
  </si>
  <si>
    <t>TW16Z0484786</t>
  </si>
  <si>
    <t>048479　綠悅凱基61購01</t>
  </si>
  <si>
    <t>TW16Z0484794</t>
  </si>
  <si>
    <t>04847P　聯發科元大61售02</t>
  </si>
  <si>
    <t>TW16Z04847P7</t>
  </si>
  <si>
    <t>048480　潤泰全凱基61購01</t>
  </si>
  <si>
    <t>TW16Z0484802</t>
  </si>
  <si>
    <t>048481　卜蜂元大61購01</t>
  </si>
  <si>
    <t>TW16Z0484810</t>
  </si>
  <si>
    <t>048482　大成元大61購02</t>
  </si>
  <si>
    <t>TW16Z0484828</t>
  </si>
  <si>
    <t>048483　大成元大61購03</t>
  </si>
  <si>
    <t>TW16Z0484836</t>
  </si>
  <si>
    <t>048484　王品元大61購01</t>
  </si>
  <si>
    <t>TW16Z0484844</t>
  </si>
  <si>
    <t>048485　台耀元大61購01</t>
  </si>
  <si>
    <t>TW16Z0484851</t>
  </si>
  <si>
    <t>048486　明泰元大61購01</t>
  </si>
  <si>
    <t>TW16Z0484869</t>
  </si>
  <si>
    <t>048487　金寶元大61購01</t>
  </si>
  <si>
    <t>TW16Z0484877</t>
  </si>
  <si>
    <t>048488　長虹元大61購01</t>
  </si>
  <si>
    <t>TW16Z0484885</t>
  </si>
  <si>
    <t>048489　昱晶元大61購02</t>
  </si>
  <si>
    <t>TW16Z0484893</t>
  </si>
  <si>
    <t>04848P　聯發科元大61售03</t>
  </si>
  <si>
    <t>TW16Z04848P5</t>
  </si>
  <si>
    <t>048490　昱晶元大61購03</t>
  </si>
  <si>
    <t>TW16Z0484901</t>
  </si>
  <si>
    <t>048491　皇翔元大61購01</t>
  </si>
  <si>
    <t>TW16Z0484919</t>
  </si>
  <si>
    <t>048492　堤維西元大61購01</t>
  </si>
  <si>
    <t>TW16Z0484927</t>
  </si>
  <si>
    <t>048493　晶華元大61購01</t>
  </si>
  <si>
    <t>TW16Z0484935</t>
  </si>
  <si>
    <t>048494　智伸科元大61購01</t>
  </si>
  <si>
    <t>TW16Z0484943</t>
  </si>
  <si>
    <t>048495　華航元大61購01</t>
  </si>
  <si>
    <t>TW16Z0484950</t>
  </si>
  <si>
    <t>048496　勤美元大61購01</t>
  </si>
  <si>
    <t>TW16Z0484968</t>
  </si>
  <si>
    <t>048497　新日光元大61購02</t>
  </si>
  <si>
    <t>TW16Z0484976</t>
  </si>
  <si>
    <t>048498　新日光元大61購03</t>
  </si>
  <si>
    <t>TW16Z0484984</t>
  </si>
  <si>
    <t>048499　盟立元大61購01</t>
  </si>
  <si>
    <t>TW16Z0484992</t>
  </si>
  <si>
    <t>04849P　聯發科元大61售04</t>
  </si>
  <si>
    <t>TW16Z04849P3</t>
  </si>
  <si>
    <t>048500　群創元大61購01</t>
  </si>
  <si>
    <t>TW16Z0485007</t>
  </si>
  <si>
    <t>048501　漢翔元大61購01</t>
  </si>
  <si>
    <t>TW16Z0485015</t>
  </si>
  <si>
    <t>048502　碩天元大61購01</t>
  </si>
  <si>
    <t>TW16Z0485023</t>
  </si>
  <si>
    <t>048503　綠悅元大61購01</t>
  </si>
  <si>
    <t>TW16Z0485031</t>
  </si>
  <si>
    <t>048504　潤泰全元大61購01</t>
  </si>
  <si>
    <t>TW16Z0485049</t>
  </si>
  <si>
    <t>048505　儒鴻元大61購01</t>
  </si>
  <si>
    <t>TW16Z0485056</t>
  </si>
  <si>
    <t>048506　聯茂元大61購01</t>
  </si>
  <si>
    <t>TW16Z0485064</t>
  </si>
  <si>
    <t>048507　鑽全元大61購01</t>
  </si>
  <si>
    <t>TW16Z0485072</t>
  </si>
  <si>
    <t>048508　鈺齊元大61購01</t>
  </si>
  <si>
    <t>TW16Z0485080</t>
  </si>
  <si>
    <t>048509　正新兆豐62購01</t>
  </si>
  <si>
    <t>TW16Z0485098</t>
  </si>
  <si>
    <t>04850P　鴻海元大61售01</t>
  </si>
  <si>
    <t>TW16Z04850P1</t>
  </si>
  <si>
    <t>048510　玉山金兆豐62購01</t>
  </si>
  <si>
    <t>TW16Z0485106</t>
  </si>
  <si>
    <t>048511　同欣電兆豐62購01</t>
  </si>
  <si>
    <t>TW16Z0485114</t>
  </si>
  <si>
    <t>048512　亞德客兆豐62購01</t>
  </si>
  <si>
    <t>TW16Z0485122</t>
  </si>
  <si>
    <t>048513　佳世達兆豐62購01</t>
  </si>
  <si>
    <t>TW16Z0485130</t>
  </si>
  <si>
    <t>048514　聯電兆豐62購01</t>
  </si>
  <si>
    <t>TW16Z0485148</t>
  </si>
  <si>
    <t>048515　鴻海兆豐62購01</t>
  </si>
  <si>
    <t>TW16Z0485155</t>
  </si>
  <si>
    <t>048516　台橡群益61購01</t>
  </si>
  <si>
    <t>TW16Z0485163</t>
  </si>
  <si>
    <t>048517　金寶群益61購01</t>
  </si>
  <si>
    <t>TW16Z0485171</t>
  </si>
  <si>
    <t>048518　長虹群益61購01</t>
  </si>
  <si>
    <t>TW16Z0485189</t>
  </si>
  <si>
    <t>048519　昱晶群益61購01</t>
  </si>
  <si>
    <t>TW16Z0485197</t>
  </si>
  <si>
    <t>04851P　鴻海元大62售01</t>
  </si>
  <si>
    <t>TW16Z04851P9</t>
  </si>
  <si>
    <t>048520　昱晶群益61購02</t>
  </si>
  <si>
    <t>TW16Z0485205</t>
  </si>
  <si>
    <t>048521　皇翔群益61購01</t>
  </si>
  <si>
    <t>TW16Z0485213</t>
  </si>
  <si>
    <t>048522　茂林群益62購01</t>
  </si>
  <si>
    <t>TW16Z0485221</t>
  </si>
  <si>
    <t>048523　智易群益61購01</t>
  </si>
  <si>
    <t>TW16Z0485239</t>
  </si>
  <si>
    <t>048524　智易群益61購02</t>
  </si>
  <si>
    <t>TW16Z0485247</t>
  </si>
  <si>
    <t>048525　新日光群益61購01</t>
  </si>
  <si>
    <t>TW16Z0485254</t>
  </si>
  <si>
    <t>048526　潤泰全群益61購01</t>
  </si>
  <si>
    <t>TW16Z0485262</t>
  </si>
  <si>
    <t>048527　鑽全群益61購01</t>
  </si>
  <si>
    <t>TW16Z0485270</t>
  </si>
  <si>
    <t>048528　鑽全群益61購02</t>
  </si>
  <si>
    <t>TW16Z0485288</t>
  </si>
  <si>
    <t>048529　鑽全群益61購03</t>
  </si>
  <si>
    <t>TW16Z0485296</t>
  </si>
  <si>
    <t>04852P　卜蜂國泰62售01</t>
  </si>
  <si>
    <t>TW16Z04852P7</t>
  </si>
  <si>
    <t>048530　卜蜂永豐61購01</t>
  </si>
  <si>
    <t>TW16Z0485304</t>
  </si>
  <si>
    <t>048531　大成永豐61購01</t>
  </si>
  <si>
    <t>TW16Z0485312</t>
  </si>
  <si>
    <t>048532　王品永豐61購01</t>
  </si>
  <si>
    <t>TW16Z0485320</t>
  </si>
  <si>
    <t>048533　台橡永豐61購01</t>
  </si>
  <si>
    <t>TW16Z0485338</t>
  </si>
  <si>
    <t>048534　台耀永豐61購01</t>
  </si>
  <si>
    <t>TW16Z0485346</t>
  </si>
  <si>
    <t>048535　宏全永豐61購01</t>
  </si>
  <si>
    <t>TW16Z0485353</t>
  </si>
  <si>
    <t>048536　明泰永豐61購01</t>
  </si>
  <si>
    <t>TW16Z0485361</t>
  </si>
  <si>
    <t>048537　金寶永豐61購01</t>
  </si>
  <si>
    <t>TW16Z0485379</t>
  </si>
  <si>
    <t>048538　長虹永豐61購01</t>
  </si>
  <si>
    <t>TW16Z0485387</t>
  </si>
  <si>
    <t>048539　昱晶永豐61購01</t>
  </si>
  <si>
    <t>TW16Z0485395</t>
  </si>
  <si>
    <t>04853P　大立光統一62售02</t>
  </si>
  <si>
    <t>TW16Z04853P5</t>
  </si>
  <si>
    <t>048540　皇翔永豐61購01</t>
  </si>
  <si>
    <t>TW16Z0485403</t>
  </si>
  <si>
    <t>048541　堤維西永豐61購01</t>
  </si>
  <si>
    <t>TW16Z0485411</t>
  </si>
  <si>
    <t>048542　晶華永豐61購01</t>
  </si>
  <si>
    <t>TW16Z0485429</t>
  </si>
  <si>
    <t>048543　晶豪科永豐61購01</t>
  </si>
  <si>
    <t>TW16Z0485437</t>
  </si>
  <si>
    <t>048544　智伸科永豐61購01</t>
  </si>
  <si>
    <t>TW16Z0485445</t>
  </si>
  <si>
    <t>048545　勤美永豐61購01</t>
  </si>
  <si>
    <t>TW16Z0485452</t>
  </si>
  <si>
    <t>048546　新日光永豐61購01</t>
  </si>
  <si>
    <t>TW16Z0485460</t>
  </si>
  <si>
    <t>048547　盟立永豐61購01</t>
  </si>
  <si>
    <t>TW16Z0485478</t>
  </si>
  <si>
    <t>048548　漢翔永豐61購01</t>
  </si>
  <si>
    <t>TW16Z0485486</t>
  </si>
  <si>
    <t>048549　碩天永豐61購01</t>
  </si>
  <si>
    <t>TW16Z0485494</t>
  </si>
  <si>
    <t>04854P　GIS群益62售02</t>
  </si>
  <si>
    <t>TW16Z04854P3</t>
  </si>
  <si>
    <t>048550　綠悅永豐61購01</t>
  </si>
  <si>
    <t>TW16Z0485502</t>
  </si>
  <si>
    <t>048551　潤泰全永豐61購01</t>
  </si>
  <si>
    <t>TW16Z0485510</t>
  </si>
  <si>
    <t>048552　聯茂永豐61購01</t>
  </si>
  <si>
    <t>TW16Z0485528</t>
  </si>
  <si>
    <t>048553　鈺齊永豐61購01</t>
  </si>
  <si>
    <t>TW16Z0485536</t>
  </si>
  <si>
    <t>048554　大成中信61購01</t>
  </si>
  <si>
    <t>TW16Z0485544</t>
  </si>
  <si>
    <t>048555　智易中信61購01</t>
  </si>
  <si>
    <t>TW16Z0485551</t>
  </si>
  <si>
    <t>048556　綠悅中信61購01</t>
  </si>
  <si>
    <t>TW16Z0485569</t>
  </si>
  <si>
    <t>048557　鑽全中信61購01</t>
  </si>
  <si>
    <t>TW16Z0485577</t>
  </si>
  <si>
    <t>048558　漢翔玉山61購01</t>
  </si>
  <si>
    <t>TW16Z0485585</t>
  </si>
  <si>
    <t>048559　台耀國泰61購01</t>
  </si>
  <si>
    <t>TW16Z0485593</t>
  </si>
  <si>
    <t>04855P　TPK群益62售01</t>
  </si>
  <si>
    <t>TW16Z04855P0</t>
  </si>
  <si>
    <t>048560　台耀國泰61購02</t>
  </si>
  <si>
    <t>TW16Z0485601</t>
  </si>
  <si>
    <t>048561　長虹國泰61購01</t>
  </si>
  <si>
    <t>TW16Z0485619</t>
  </si>
  <si>
    <t>048562　昱晶國泰61購02</t>
  </si>
  <si>
    <t>TW16Z0485627</t>
  </si>
  <si>
    <t>048563　昱晶國泰63購01</t>
  </si>
  <si>
    <t>TW16Z0485635</t>
  </si>
  <si>
    <t>048564　智伸科國泰61購01</t>
  </si>
  <si>
    <t>TW16Z0485643</t>
  </si>
  <si>
    <t>048565　勤美國泰61購01</t>
  </si>
  <si>
    <t>TW16Z0485650</t>
  </si>
  <si>
    <t>048566　新日光國泰61購01</t>
  </si>
  <si>
    <t>TW16Z0485668</t>
  </si>
  <si>
    <t>048567　盟立國泰61購01</t>
  </si>
  <si>
    <t>TW16Z0485676</t>
  </si>
  <si>
    <t>048568　大成富邦63購01</t>
  </si>
  <si>
    <t>TW16Z0485684</t>
  </si>
  <si>
    <t>048569　友達富邦62購01</t>
  </si>
  <si>
    <t>TW16Z0485692</t>
  </si>
  <si>
    <t>04856P　智邦群益62售01</t>
  </si>
  <si>
    <t>TW16Z04856P8</t>
  </si>
  <si>
    <t>048570　台橡富邦61購01</t>
  </si>
  <si>
    <t>TW16Z0485700</t>
  </si>
  <si>
    <t>048571　宏全富邦63購01</t>
  </si>
  <si>
    <t>TW16Z0485718</t>
  </si>
  <si>
    <t>048572　長虹富邦63購01</t>
  </si>
  <si>
    <t>TW16Z0485726</t>
  </si>
  <si>
    <t>048573　昱晶富邦61購01</t>
  </si>
  <si>
    <t>TW16Z0485734</t>
  </si>
  <si>
    <t>048574　昱晶富邦63購01</t>
  </si>
  <si>
    <t>TW16Z0485742</t>
  </si>
  <si>
    <t>048575　茂林富邦61購01</t>
  </si>
  <si>
    <t>TW16Z0485759</t>
  </si>
  <si>
    <t>048576　智易富邦63購01</t>
  </si>
  <si>
    <t>TW16Z0485767</t>
  </si>
  <si>
    <t>048577　新日光富邦61購01</t>
  </si>
  <si>
    <t>TW16Z0485775</t>
  </si>
  <si>
    <t>048578　新日光富邦61購02</t>
  </si>
  <si>
    <t>TW16Z0485783</t>
  </si>
  <si>
    <t>048579　彰銀富邦61購01</t>
  </si>
  <si>
    <t>TW16Z0485791</t>
  </si>
  <si>
    <t>04857P　可成元大61售01</t>
  </si>
  <si>
    <t>TW16Z04857P6</t>
  </si>
  <si>
    <t>048580　潤泰全富邦61購01</t>
  </si>
  <si>
    <t>TW16Z0485809</t>
  </si>
  <si>
    <t>048581　聯發科富邦63購01</t>
  </si>
  <si>
    <t>TW16Z0485817</t>
  </si>
  <si>
    <t>048582　鑽全富邦61購01</t>
  </si>
  <si>
    <t>TW16Z0485825</t>
  </si>
  <si>
    <t>048583　昱晶康和61購01</t>
  </si>
  <si>
    <t>TW16Z0485833</t>
  </si>
  <si>
    <t>048584　智易康和61購01</t>
  </si>
  <si>
    <t>TW16Z0485841</t>
  </si>
  <si>
    <t>048585　新日光康和61購01</t>
  </si>
  <si>
    <t>TW16Z0485858</t>
  </si>
  <si>
    <t>048586　漢翔康和61購01</t>
  </si>
  <si>
    <t>TW16Z0485866</t>
  </si>
  <si>
    <t>048587　綠悅康和61購01</t>
  </si>
  <si>
    <t>TW16Z0485874</t>
  </si>
  <si>
    <t>048588　鑽全康和61購01</t>
  </si>
  <si>
    <t>TW16Z0485882</t>
  </si>
  <si>
    <t>048589　大成元富61購01</t>
  </si>
  <si>
    <t>TW16Z0485890</t>
  </si>
  <si>
    <t>04858P　微星元大61售01</t>
  </si>
  <si>
    <t>TW16Z04858P4</t>
  </si>
  <si>
    <t>048590　王品元富62購01</t>
  </si>
  <si>
    <t>TW16Z0485908</t>
  </si>
  <si>
    <t>048591　台耀元富61購01</t>
  </si>
  <si>
    <t>TW16Z0485916</t>
  </si>
  <si>
    <t>048592　金寶元富61購01</t>
  </si>
  <si>
    <t>TW16Z0485924</t>
  </si>
  <si>
    <t>048593　昱晶元富61購01</t>
  </si>
  <si>
    <t>TW16Z0485932</t>
  </si>
  <si>
    <t>048594　康友元富61購01</t>
  </si>
  <si>
    <t>TW16Z0485940</t>
  </si>
  <si>
    <t>048595　堤維西元富61購01</t>
  </si>
  <si>
    <t>TW16Z0485957</t>
  </si>
  <si>
    <t>048596　智易元富61購01</t>
  </si>
  <si>
    <t>TW16Z0485965</t>
  </si>
  <si>
    <t>048597　勤美元富61購01</t>
  </si>
  <si>
    <t>TW16Z0485973</t>
  </si>
  <si>
    <t>048598　新日光元富61購01</t>
  </si>
  <si>
    <t>TW16Z0485981</t>
  </si>
  <si>
    <t>048599　盟立元富61購01</t>
  </si>
  <si>
    <t>TW16Z0485999</t>
  </si>
  <si>
    <t>04859P　大立光元富61售02</t>
  </si>
  <si>
    <t>TW16Z04859P2</t>
  </si>
  <si>
    <t>048600　碩天元富61購01</t>
  </si>
  <si>
    <t>TW16Z0486005</t>
  </si>
  <si>
    <t>048601　綠悅元富61購01</t>
  </si>
  <si>
    <t>TW16Z0486013</t>
  </si>
  <si>
    <t>048602　潤泰全元富61購01</t>
  </si>
  <si>
    <t>TW16Z0486021</t>
  </si>
  <si>
    <t>048603　聯發科元富61購01</t>
  </si>
  <si>
    <t>TW16Z0486039</t>
  </si>
  <si>
    <t>048604　聯發科元富61購02</t>
  </si>
  <si>
    <t>TW16Z0486047</t>
  </si>
  <si>
    <t>048605　聯詠元富61購01</t>
  </si>
  <si>
    <t>TW16Z0486054</t>
  </si>
  <si>
    <t>048606　聯電元富61購01</t>
  </si>
  <si>
    <t>TW16Z0486062</t>
  </si>
  <si>
    <t>048607　鈺齊元富61購01</t>
  </si>
  <si>
    <t>TW16Z0486070</t>
  </si>
  <si>
    <t>048608　台橡凱基61購01</t>
  </si>
  <si>
    <t>TW16Z0486088</t>
  </si>
  <si>
    <t>048609　宏全凱基61購01</t>
  </si>
  <si>
    <t>TW16Z0486096</t>
  </si>
  <si>
    <t>04860P　台積電元富62售01</t>
  </si>
  <si>
    <t>TW16Z04860P0</t>
  </si>
  <si>
    <t>048610　晶華凱基61購01</t>
  </si>
  <si>
    <t>TW16Z0486104</t>
  </si>
  <si>
    <t>048611　智易凱基61購01</t>
  </si>
  <si>
    <t>TW16Z0486112</t>
  </si>
  <si>
    <t>048612　台積電宏遠61購01</t>
  </si>
  <si>
    <t>TW16Z0486120</t>
  </si>
  <si>
    <t>048613　聯電宏遠61購01</t>
  </si>
  <si>
    <t>TW16Z0486138</t>
  </si>
  <si>
    <t>048614　同欣電日盛61購01</t>
  </si>
  <si>
    <t>TW16Z0486146</t>
  </si>
  <si>
    <t>048615　康舒日盛61購01</t>
  </si>
  <si>
    <t>TW16Z0486153</t>
  </si>
  <si>
    <t>048616　潤泰全日盛61購01</t>
  </si>
  <si>
    <t>TW16Z0486161</t>
  </si>
  <si>
    <t>048617　力成統一61購01</t>
  </si>
  <si>
    <t>TW16Z0486179</t>
  </si>
  <si>
    <t>048618　大立光統一62購01</t>
  </si>
  <si>
    <t>TW16Z0486187</t>
  </si>
  <si>
    <t>048619　同欣電統一61購01</t>
  </si>
  <si>
    <t>TW16Z0486195</t>
  </si>
  <si>
    <t>04861P　楠梓電元富61售01</t>
  </si>
  <si>
    <t>TW16Z04861P8</t>
  </si>
  <si>
    <t>048620　深中小統一62購01</t>
  </si>
  <si>
    <t>TW16Z0486203</t>
  </si>
  <si>
    <t>048621　晶技統一61購01</t>
  </si>
  <si>
    <t>TW16Z0486211</t>
  </si>
  <si>
    <t>048622　瑞儀統一63購01</t>
  </si>
  <si>
    <t>TW16Z0486229</t>
  </si>
  <si>
    <t>048623　聯發科統一61購01</t>
  </si>
  <si>
    <t>TW16Z0486237</t>
  </si>
  <si>
    <t>048624　T50反1元大61購01</t>
  </si>
  <si>
    <t>TW16Z0486245</t>
  </si>
  <si>
    <t>048625　中磊元大61購01</t>
  </si>
  <si>
    <t>TW16Z0486252</t>
  </si>
  <si>
    <t>048626　日月光元大61購01</t>
  </si>
  <si>
    <t>TW16Z0486260</t>
  </si>
  <si>
    <t>048627　台橡元大61購01</t>
  </si>
  <si>
    <t>TW16Z0486278</t>
  </si>
  <si>
    <t>048628　緯創元大61購01</t>
  </si>
  <si>
    <t>TW16Z0486286</t>
  </si>
  <si>
    <t>048629　聯發科元大61購01</t>
  </si>
  <si>
    <t>TW16Z0486294</t>
  </si>
  <si>
    <t>04862P　臺股指元富61售05</t>
  </si>
  <si>
    <t>TW16Z04862P6</t>
  </si>
  <si>
    <t>048630　兆赫台新62購01</t>
  </si>
  <si>
    <t>TW16Z0486302</t>
  </si>
  <si>
    <t>048631　昱晶台新61購01</t>
  </si>
  <si>
    <t>TW16Z0486310</t>
  </si>
  <si>
    <t>048632　漢翔台新61購01</t>
  </si>
  <si>
    <t>TW16Z0486328</t>
  </si>
  <si>
    <t>048633　日月光永豐61購01</t>
  </si>
  <si>
    <t>TW16Z0486336</t>
  </si>
  <si>
    <t>048634　台積電永豐61購02</t>
  </si>
  <si>
    <t>TW16Z0486344</t>
  </si>
  <si>
    <t>048635　致伸永豐61購01</t>
  </si>
  <si>
    <t>TW16Z0486351</t>
  </si>
  <si>
    <t>048636　康舒永豐61購01</t>
  </si>
  <si>
    <t>TW16Z0486369</t>
  </si>
  <si>
    <t>048637　得力永豐61購01</t>
  </si>
  <si>
    <t>TW16Z0486377</t>
  </si>
  <si>
    <t>048638　華新永豐61購01</t>
  </si>
  <si>
    <t>TW16Z0486385</t>
  </si>
  <si>
    <t>048639　瑞儀永豐61購01</t>
  </si>
  <si>
    <t>TW16Z0486393</t>
  </si>
  <si>
    <t>04863P　臺股指元富61售06</t>
  </si>
  <si>
    <t>TW16Z04863P4</t>
  </si>
  <si>
    <t>048640　大立光兆豐62購02</t>
  </si>
  <si>
    <t>TW16Z0486401</t>
  </si>
  <si>
    <t>048641　聯發科永昌61購02</t>
  </si>
  <si>
    <t>TW16Z0486419</t>
  </si>
  <si>
    <t>048642　T50反1元富61購01</t>
  </si>
  <si>
    <t>TW16Z0486427</t>
  </si>
  <si>
    <t>048643　T50反1元富61購02</t>
  </si>
  <si>
    <t>TW16Z0486435</t>
  </si>
  <si>
    <t>048644　王品元富61購02</t>
  </si>
  <si>
    <t>TW16Z0486443</t>
  </si>
  <si>
    <t>048645　福興元富61購01</t>
  </si>
  <si>
    <t>TW16Z0486450</t>
  </si>
  <si>
    <t>048646　聯茂元富61購01</t>
  </si>
  <si>
    <t>TW16Z0486468</t>
  </si>
  <si>
    <t>048647　T50反1群益61購02</t>
  </si>
  <si>
    <t>TW16Z0486476</t>
  </si>
  <si>
    <t>048648　T50反1群益61購03</t>
  </si>
  <si>
    <t>TW16Z0486484</t>
  </si>
  <si>
    <t>048649　T50反1群益61購04</t>
  </si>
  <si>
    <t>TW16Z0486492</t>
  </si>
  <si>
    <t>04864P　潤泰全元富61售02</t>
  </si>
  <si>
    <t>TW16Z04864P2</t>
  </si>
  <si>
    <t>048650　T50反1群益61購05</t>
  </si>
  <si>
    <t>TW16Z0486500</t>
  </si>
  <si>
    <t>048651　上緯群益62購02</t>
  </si>
  <si>
    <t>TW16Z0486518</t>
  </si>
  <si>
    <t>048652　大成群益61購01</t>
  </si>
  <si>
    <t>TW16Z0486526</t>
  </si>
  <si>
    <t>048653　台化群益61購01</t>
  </si>
  <si>
    <t>TW16Z0486534</t>
  </si>
  <si>
    <t>048654　勤美群益61購01</t>
  </si>
  <si>
    <t>TW16Z0486542</t>
  </si>
  <si>
    <t>048655　新日光群益62購01</t>
  </si>
  <si>
    <t>TW16Z0486559</t>
  </si>
  <si>
    <t>048656　瑞軒群益61購01</t>
  </si>
  <si>
    <t>TW16Z0486567</t>
  </si>
  <si>
    <t>048657　群創群益61購02</t>
  </si>
  <si>
    <t>TW16Z0486575</t>
  </si>
  <si>
    <t>048658　漢翔群益61購01</t>
  </si>
  <si>
    <t>TW16Z0486583</t>
  </si>
  <si>
    <t>048659　聚陽群益61購01</t>
  </si>
  <si>
    <t>TW16Z0486591</t>
  </si>
  <si>
    <t>04865P　GIS兆豐62售02</t>
  </si>
  <si>
    <t>TW16Z04865P9</t>
  </si>
  <si>
    <t>048660　聯發科群益61購01</t>
  </si>
  <si>
    <t>TW16Z0486609</t>
  </si>
  <si>
    <t>048661　大成國泰61購02</t>
  </si>
  <si>
    <t>TW16Z0486617</t>
  </si>
  <si>
    <t>048662　瑞軒國泰61購01</t>
  </si>
  <si>
    <t>TW16Z0486625</t>
  </si>
  <si>
    <t>048663　T50反1富邦61購02</t>
  </si>
  <si>
    <t>TW16Z0486633</t>
  </si>
  <si>
    <t>048664　台積電富邦61購05</t>
  </si>
  <si>
    <t>TW16Z0486641</t>
  </si>
  <si>
    <t>048665　台積電富邦61購06</t>
  </si>
  <si>
    <t>TW16Z0486658</t>
  </si>
  <si>
    <t>048666　台積電富邦61購07</t>
  </si>
  <si>
    <t>TW16Z0486666</t>
  </si>
  <si>
    <t>048667　和碩富邦62購01</t>
  </si>
  <si>
    <t>TW16Z0486674</t>
  </si>
  <si>
    <t>048668　新日興富邦62購01</t>
  </si>
  <si>
    <t>TW16Z0486682</t>
  </si>
  <si>
    <t>048669　群創富邦62購01</t>
  </si>
  <si>
    <t>TW16Z0486690</t>
  </si>
  <si>
    <t>04866P　宏達電兆豐62售03</t>
  </si>
  <si>
    <t>TW16Z04866P7</t>
  </si>
  <si>
    <t>048670　廣達富邦61購01</t>
  </si>
  <si>
    <t>TW16Z0486708</t>
  </si>
  <si>
    <t>048671　聯發科富邦63購02</t>
  </si>
  <si>
    <t>TW16Z0486716</t>
  </si>
  <si>
    <t>048672　彰銀中信61購01</t>
  </si>
  <si>
    <t>TW16Z0486724</t>
  </si>
  <si>
    <t>048673　聯發科中信62購01</t>
  </si>
  <si>
    <t>TW16Z0486732</t>
  </si>
  <si>
    <t>048674　麗豐中信65購01</t>
  </si>
  <si>
    <t>TW16Z0486740</t>
  </si>
  <si>
    <t>048675　可成第一64購01</t>
  </si>
  <si>
    <t>TW16Z0486757</t>
  </si>
  <si>
    <t>048676　富邦金第一64購01</t>
  </si>
  <si>
    <t>TW16Z0486765</t>
  </si>
  <si>
    <t>048677　榮化群益61購01</t>
  </si>
  <si>
    <t>TW16Z0486773</t>
  </si>
  <si>
    <t>048678　GIS兆豐62購01</t>
  </si>
  <si>
    <t>TW16Z0486781</t>
  </si>
  <si>
    <t>048679　T50反1兆豐62購01</t>
  </si>
  <si>
    <t>TW16Z0486799</t>
  </si>
  <si>
    <t>04867P　美律兆豐62售01</t>
  </si>
  <si>
    <t>TW16Z04867P5</t>
  </si>
  <si>
    <t>048680　宏達電兆豐62購02</t>
  </si>
  <si>
    <t>TW16Z0486807</t>
  </si>
  <si>
    <t>048681　群創兆豐62購02</t>
  </si>
  <si>
    <t>TW16Z0486815</t>
  </si>
  <si>
    <t>048682　群創兆豐62購03</t>
  </si>
  <si>
    <t>TW16Z0486823</t>
  </si>
  <si>
    <t>048683　聯發科兆豐62購01</t>
  </si>
  <si>
    <t>TW16Z0486831</t>
  </si>
  <si>
    <t>048684　聯發科兆豐62購02</t>
  </si>
  <si>
    <t>TW16Z0486849</t>
  </si>
  <si>
    <t>048685　鎧勝兆豐62購01</t>
  </si>
  <si>
    <t>TW16Z0486856</t>
  </si>
  <si>
    <t>048686　台積電凱基62購01</t>
  </si>
  <si>
    <t>TW16Z0486864</t>
  </si>
  <si>
    <t>048687　同欣電凱基61購01</t>
  </si>
  <si>
    <t>TW16Z0486872</t>
  </si>
  <si>
    <t>048688　英業達凱基61購02</t>
  </si>
  <si>
    <t>TW16Z0486880</t>
  </si>
  <si>
    <t>048689　智易凱基61購02</t>
  </si>
  <si>
    <t>TW16Z0486898</t>
  </si>
  <si>
    <t>04868P　和碩中信61售01</t>
  </si>
  <si>
    <t>TW16Z04868P3</t>
  </si>
  <si>
    <t>048690　聯發科凱基61購01</t>
  </si>
  <si>
    <t>TW16Z0486906</t>
  </si>
  <si>
    <t>048691　T50反1日盛61購01</t>
  </si>
  <si>
    <t>TW16Z0486914</t>
  </si>
  <si>
    <t>048692　友達日盛61購02</t>
  </si>
  <si>
    <t>TW16Z0486922</t>
  </si>
  <si>
    <t>048693　日友日盛61購01</t>
  </si>
  <si>
    <t>TW16Z0486930</t>
  </si>
  <si>
    <t>048694　聚陽日盛61購01</t>
  </si>
  <si>
    <t>TW16Z0486948</t>
  </si>
  <si>
    <t>048695　FB上証統一62購01</t>
  </si>
  <si>
    <t>TW16Z0486955</t>
  </si>
  <si>
    <t>048696　FB上証統一63購01</t>
  </si>
  <si>
    <t>TW16Z0486963</t>
  </si>
  <si>
    <t>048697　可成統一62購01</t>
  </si>
  <si>
    <t>TW16Z0486971</t>
  </si>
  <si>
    <t>048698　美利達統一62購01</t>
  </si>
  <si>
    <t>TW16Z0486989</t>
  </si>
  <si>
    <t>048699　深中小統一62購02</t>
  </si>
  <si>
    <t>TW16Z0486997</t>
  </si>
  <si>
    <t>04869P　臺股指中信61售03</t>
  </si>
  <si>
    <t>TW16Z04869P1</t>
  </si>
  <si>
    <t>048700　深中小統一63購01</t>
  </si>
  <si>
    <t>TW16Z0487003</t>
  </si>
  <si>
    <t>048701　群創統一63購01</t>
  </si>
  <si>
    <t>TW16Z0487011</t>
  </si>
  <si>
    <t>048702　葡萄王統一63購01</t>
  </si>
  <si>
    <t>TW16Z0487029</t>
  </si>
  <si>
    <t>048703　聯發科統一62購01</t>
  </si>
  <si>
    <t>TW16Z0487037</t>
  </si>
  <si>
    <t>048704　聯鈞統一63購01</t>
  </si>
  <si>
    <t>TW16Z0487045</t>
  </si>
  <si>
    <t>048705　卜蜂元富61購01</t>
  </si>
  <si>
    <t>TW16Z0487052</t>
  </si>
  <si>
    <t>048706　華航元富61購01</t>
  </si>
  <si>
    <t>TW16Z0487060</t>
  </si>
  <si>
    <t>048707　華通元富61購01</t>
  </si>
  <si>
    <t>TW16Z0487078</t>
  </si>
  <si>
    <t>048708　中鋼元大61購01</t>
  </si>
  <si>
    <t>TW16Z0487086</t>
  </si>
  <si>
    <t>048709　友達元大61購01</t>
  </si>
  <si>
    <t>TW16Z0487094</t>
  </si>
  <si>
    <t>04870P　深100永豐61售01</t>
  </si>
  <si>
    <t>TW16Z04870P9</t>
  </si>
  <si>
    <t>048710　宏碁元大61購01</t>
  </si>
  <si>
    <t>TW16Z0487102</t>
  </si>
  <si>
    <t>048711　深中小元大61購01</t>
  </si>
  <si>
    <t>TW16Z0487110</t>
  </si>
  <si>
    <t>048712　臺股指元大61購05</t>
  </si>
  <si>
    <t>TW16Z0487128</t>
  </si>
  <si>
    <t>048713　臺股指元大61購06</t>
  </si>
  <si>
    <t>TW16Z0487136</t>
  </si>
  <si>
    <t>048714　臺股指元大61購07</t>
  </si>
  <si>
    <t>TW16Z0487144</t>
  </si>
  <si>
    <t>048715　臺股指元大61購08</t>
  </si>
  <si>
    <t>TW16Z0487151</t>
  </si>
  <si>
    <t>048716　興富發元大61購01</t>
  </si>
  <si>
    <t>TW16Z0487169</t>
  </si>
  <si>
    <t>048717　T50反1國泰61購01</t>
  </si>
  <si>
    <t>TW16Z0487177</t>
  </si>
  <si>
    <t>048718　和大國泰61購01</t>
  </si>
  <si>
    <t>TW16Z0487185</t>
  </si>
  <si>
    <t>048719　致伸國泰61購01</t>
  </si>
  <si>
    <t>TW16Z0487193</t>
  </si>
  <si>
    <t>04871P　臺股指日盛61售01</t>
  </si>
  <si>
    <t>TW16Z04871P7</t>
  </si>
  <si>
    <t>048720　康友國泰61購01</t>
  </si>
  <si>
    <t>TW16Z0487201</t>
  </si>
  <si>
    <t>048721　聯發科國泰61購01</t>
  </si>
  <si>
    <t>TW16Z0487219</t>
  </si>
  <si>
    <t>048722　寶滬深國泰61購01</t>
  </si>
  <si>
    <t>TW16Z0487227</t>
  </si>
  <si>
    <t>048723　FB上証富邦61購01</t>
  </si>
  <si>
    <t>TW16Z0487235</t>
  </si>
  <si>
    <t>048724　上証2X富邦62購01</t>
  </si>
  <si>
    <t>TW16Z0487243</t>
  </si>
  <si>
    <t>048725　可成富邦61購02</t>
  </si>
  <si>
    <t>TW16Z0487250</t>
  </si>
  <si>
    <t>048726　可成富邦64購01</t>
  </si>
  <si>
    <t>TW16Z0487268</t>
  </si>
  <si>
    <t>048727　寶滬深富邦61購01</t>
  </si>
  <si>
    <t>TW16Z0487276</t>
  </si>
  <si>
    <t>048728　宏碁第一62購01</t>
  </si>
  <si>
    <t>TW16Z0487284</t>
  </si>
  <si>
    <t>048729　為升第一67購01</t>
  </si>
  <si>
    <t>TW16Z0487292</t>
  </si>
  <si>
    <t>04872P　昱晶群益62售02</t>
  </si>
  <si>
    <t>TW16Z04872P5</t>
  </si>
  <si>
    <t>048730　聚陽第一67購01</t>
  </si>
  <si>
    <t>TW16Z0487300</t>
  </si>
  <si>
    <t>048731　深中小日盛61購01</t>
  </si>
  <si>
    <t>TW16Z0487318</t>
  </si>
  <si>
    <t>048732　T50反1統一63購01</t>
  </si>
  <si>
    <t>TW16Z0487326</t>
  </si>
  <si>
    <t>048733　大立光統一62購03</t>
  </si>
  <si>
    <t>TW16Z0487334</t>
  </si>
  <si>
    <t>048734　台郡統一62購01</t>
  </si>
  <si>
    <t>TW16Z0487342</t>
  </si>
  <si>
    <t>048735　宏碁統一62購01</t>
  </si>
  <si>
    <t>TW16Z0487359</t>
  </si>
  <si>
    <t>048736　茂林統一62購01</t>
  </si>
  <si>
    <t>TW16Z0487367</t>
  </si>
  <si>
    <t>048737　上緯群益62購03</t>
  </si>
  <si>
    <t>TW16Z0487375</t>
  </si>
  <si>
    <t>048738　長榮航群益61購01</t>
  </si>
  <si>
    <t>TW16Z0487383</t>
  </si>
  <si>
    <t>048739　緯創群益61購01</t>
  </si>
  <si>
    <t>TW16Z0487391</t>
  </si>
  <si>
    <t>04873P　可成凱基61售03</t>
  </si>
  <si>
    <t>TW16Z04873P3</t>
  </si>
  <si>
    <t>048740　中壽元大61購01</t>
  </si>
  <si>
    <t>TW16Z0487409</t>
  </si>
  <si>
    <t>048741　中鋼元大61購02</t>
  </si>
  <si>
    <t>TW16Z0487417</t>
  </si>
  <si>
    <t>048742　台化元大61購01</t>
  </si>
  <si>
    <t>TW16Z0487425</t>
  </si>
  <si>
    <t>048743　台積電元大61購02</t>
  </si>
  <si>
    <t>TW16Z0487433</t>
  </si>
  <si>
    <t>048744　台積電元大62購01</t>
  </si>
  <si>
    <t>TW16Z0487441</t>
  </si>
  <si>
    <t>048745　同欣電元大61購01</t>
  </si>
  <si>
    <t>TW16Z0487458</t>
  </si>
  <si>
    <t>048746　瑞軒元大61購01</t>
  </si>
  <si>
    <t>TW16Z0487466</t>
  </si>
  <si>
    <t>048747　聯詠元大61購01</t>
  </si>
  <si>
    <t>TW16Z0487474</t>
  </si>
  <si>
    <t>048748　FB上証凱基61購01</t>
  </si>
  <si>
    <t>TW16Z0487482</t>
  </si>
  <si>
    <t>048749　上証反凱基61購01</t>
  </si>
  <si>
    <t>TW16Z0487490</t>
  </si>
  <si>
    <t>04874P　台積電凱基62售02</t>
  </si>
  <si>
    <t>TW16Z04874P1</t>
  </si>
  <si>
    <t>048750　台郡凱基61購01</t>
  </si>
  <si>
    <t>TW16Z0487508</t>
  </si>
  <si>
    <t>048751　長虹凱基61購01</t>
  </si>
  <si>
    <t>TW16Z0487516</t>
  </si>
  <si>
    <t>048752　茂林凱基61購01</t>
  </si>
  <si>
    <t>TW16Z0487524</t>
  </si>
  <si>
    <t>048753　臻鼎凱基61購01</t>
  </si>
  <si>
    <t>TW16Z0487532</t>
  </si>
  <si>
    <t>048754　元大金亞東61購01</t>
  </si>
  <si>
    <t>TW16Z0487540</t>
  </si>
  <si>
    <t>048755　聯發科亞東61購01</t>
  </si>
  <si>
    <t>TW16Z0487557</t>
  </si>
  <si>
    <t>048756　T50反1元富62購03</t>
  </si>
  <si>
    <t>TW16Z0487565</t>
  </si>
  <si>
    <t>048757　大立光元富61購01</t>
  </si>
  <si>
    <t>TW16Z0487573</t>
  </si>
  <si>
    <t>048758　台積電元富61購01</t>
  </si>
  <si>
    <t>TW16Z0487581</t>
  </si>
  <si>
    <t>048759　永冠元富61購01</t>
  </si>
  <si>
    <t>TW16Z0487599</t>
  </si>
  <si>
    <t>04875P　鴻海凱基61售03</t>
  </si>
  <si>
    <t>TW16Z04875P8</t>
  </si>
  <si>
    <t>048760　茂林元富61購01</t>
  </si>
  <si>
    <t>TW16Z0487607</t>
  </si>
  <si>
    <t>048761　晶豪科元富61購01</t>
  </si>
  <si>
    <t>TW16Z0487615</t>
  </si>
  <si>
    <t>048762　瑞儀元富61購01</t>
  </si>
  <si>
    <t>TW16Z0487623</t>
  </si>
  <si>
    <t>048763　嘉澤元富61購01</t>
  </si>
  <si>
    <t>TW16Z0487631</t>
  </si>
  <si>
    <t>048764　樺漢元富61購01</t>
  </si>
  <si>
    <t>TW16Z0487649</t>
  </si>
  <si>
    <t>048765　麗豐兆豐62購01</t>
  </si>
  <si>
    <t>TW16Z0487656</t>
  </si>
  <si>
    <t>048766　康友國泰65購01</t>
  </si>
  <si>
    <t>TW16Z0487664</t>
  </si>
  <si>
    <t>048767　第一金富邦61購01</t>
  </si>
  <si>
    <t>TW16Z0487672</t>
  </si>
  <si>
    <t>048768　瑞軒富邦61購01</t>
  </si>
  <si>
    <t>TW16Z0487680</t>
  </si>
  <si>
    <t>048769　T50反1合庫61購01</t>
  </si>
  <si>
    <t>TW16Z0487698</t>
  </si>
  <si>
    <t>04876P　勤美元富61售02</t>
  </si>
  <si>
    <t>TW16Z04876P6</t>
  </si>
  <si>
    <t>048770　智邦中信63購01</t>
  </si>
  <si>
    <t>TW16Z0487706</t>
  </si>
  <si>
    <t>048771　臺股指中信61購01</t>
  </si>
  <si>
    <t>TW16Z0487714</t>
  </si>
  <si>
    <t>048772　臺股指中信61購02</t>
  </si>
  <si>
    <t>TW16Z0487722</t>
  </si>
  <si>
    <t>048773　台郡台新61購01</t>
  </si>
  <si>
    <t>TW16Z0487730</t>
  </si>
  <si>
    <t>048774　葡萄王台新61購01</t>
  </si>
  <si>
    <t>TW16Z0487748</t>
  </si>
  <si>
    <t>048775　FB上証永豐61購01</t>
  </si>
  <si>
    <t>TW16Z0487755</t>
  </si>
  <si>
    <t>048776　元上證永豐61購01</t>
  </si>
  <si>
    <t>TW16Z0487763</t>
  </si>
  <si>
    <t>048777　可成永豐61購01</t>
  </si>
  <si>
    <t>TW16Z0487771</t>
  </si>
  <si>
    <t>048778　亞德客永豐61購01</t>
  </si>
  <si>
    <t>TW16Z0487789</t>
  </si>
  <si>
    <t>048779　國泰金永豐61購01</t>
  </si>
  <si>
    <t>TW16Z0487797</t>
  </si>
  <si>
    <t>04877P　京元電元大61售01</t>
  </si>
  <si>
    <t>TW16Z04877P4</t>
  </si>
  <si>
    <t>048780　深中小永豐61購01</t>
  </si>
  <si>
    <t>TW16Z0487805</t>
  </si>
  <si>
    <t>048781　富邦金永豐61購01</t>
  </si>
  <si>
    <t>TW16Z0487813</t>
  </si>
  <si>
    <t>048782　敬鵬永豐61購01</t>
  </si>
  <si>
    <t>TW16Z0487821</t>
  </si>
  <si>
    <t>048783　福興永豐61購01</t>
  </si>
  <si>
    <t>TW16Z0487839</t>
  </si>
  <si>
    <t>048784　台郡第一67購01</t>
  </si>
  <si>
    <t>TW16Z0487847</t>
  </si>
  <si>
    <t>048785　致伸第一61購01</t>
  </si>
  <si>
    <t>TW16Z0487854</t>
  </si>
  <si>
    <t>048786　茂林第一67購01</t>
  </si>
  <si>
    <t>TW16Z0487862</t>
  </si>
  <si>
    <t>048787　鑽全第一67購01</t>
  </si>
  <si>
    <t>TW16Z0487870</t>
  </si>
  <si>
    <t>048788　貿聯統一61購02</t>
  </si>
  <si>
    <t>TW16Z0487888</t>
  </si>
  <si>
    <t>048789　綠悅群益61購01</t>
  </si>
  <si>
    <t>TW16Z0487896</t>
  </si>
  <si>
    <t>04878P　長榮航元大61售01</t>
  </si>
  <si>
    <t>TW16Z04878P2</t>
  </si>
  <si>
    <t>048790　元石油凱基61購01</t>
  </si>
  <si>
    <t>TW16Z0487904</t>
  </si>
  <si>
    <t>048791　可成凱基61購01</t>
  </si>
  <si>
    <t>TW16Z0487912</t>
  </si>
  <si>
    <t>048792　可成凱基61購02</t>
  </si>
  <si>
    <t>TW16Z0487920</t>
  </si>
  <si>
    <t>048793　宏碁凱基61購01</t>
  </si>
  <si>
    <t>TW16Z0487938</t>
  </si>
  <si>
    <t>048794　華航凱基61購01</t>
  </si>
  <si>
    <t>TW16Z0487946</t>
  </si>
  <si>
    <t>048795　鴻海凱基61購01</t>
  </si>
  <si>
    <t>TW16Z0487953</t>
  </si>
  <si>
    <t>048796　鴻海凱基61購02</t>
  </si>
  <si>
    <t>TW16Z0487961</t>
  </si>
  <si>
    <t>048797　中鋼宏遠61購01</t>
  </si>
  <si>
    <t>TW16Z0487979</t>
  </si>
  <si>
    <t>048798　超眾宏遠61購01</t>
  </si>
  <si>
    <t>TW16Z0487987</t>
  </si>
  <si>
    <t>048799　鑽全宏遠61購01</t>
  </si>
  <si>
    <t>TW16Z0487995</t>
  </si>
  <si>
    <t>04879P　友達兆豐62售01</t>
  </si>
  <si>
    <t>TW16Z04879P0</t>
  </si>
  <si>
    <t>048800　上証2X元富61購01</t>
  </si>
  <si>
    <t>TW16Z0488001</t>
  </si>
  <si>
    <t>048801　第一金元富61購01</t>
  </si>
  <si>
    <t>TW16Z0488019</t>
  </si>
  <si>
    <t>048802　漢翔元富61購01</t>
  </si>
  <si>
    <t>TW16Z0488027</t>
  </si>
  <si>
    <t>048803　友達國票62購01</t>
  </si>
  <si>
    <t>TW16Z0488035</t>
  </si>
  <si>
    <t>048804　亞德客國票62購01</t>
  </si>
  <si>
    <t>TW16Z0488043</t>
  </si>
  <si>
    <t>048805　微星國票62購01</t>
  </si>
  <si>
    <t>TW16Z0488050</t>
  </si>
  <si>
    <t>048806　兆赫元大61購01</t>
  </si>
  <si>
    <t>TW16Z0488068</t>
  </si>
  <si>
    <t>048807　百和元大61購01</t>
  </si>
  <si>
    <t>TW16Z0488076</t>
  </si>
  <si>
    <t>048808　亞德客元大61購01</t>
  </si>
  <si>
    <t>TW16Z0488084</t>
  </si>
  <si>
    <t>048809　京元電元大61購02</t>
  </si>
  <si>
    <t>TW16Z0488092</t>
  </si>
  <si>
    <t>04880P　可成兆豐62售02</t>
  </si>
  <si>
    <t>TW16Z04880P8</t>
  </si>
  <si>
    <t>048810　富邦金元大61購01</t>
  </si>
  <si>
    <t>TW16Z0488100</t>
  </si>
  <si>
    <t>048811　新日興元大61購01</t>
  </si>
  <si>
    <t>TW16Z0488118</t>
  </si>
  <si>
    <t>048812　瑞儀元大61購01</t>
  </si>
  <si>
    <t>TW16Z0488126</t>
  </si>
  <si>
    <t>048813　卜蜂兆豐62購01</t>
  </si>
  <si>
    <t>TW16Z0488134</t>
  </si>
  <si>
    <t>048814　友達兆豐62購02</t>
  </si>
  <si>
    <t>TW16Z0488142</t>
  </si>
  <si>
    <t>048815　友達兆豐62購03</t>
  </si>
  <si>
    <t>TW16Z0488159</t>
  </si>
  <si>
    <t>048816　台郡兆豐62購01</t>
  </si>
  <si>
    <t>TW16Z0488167</t>
  </si>
  <si>
    <t>048817　台耀兆豐62購01</t>
  </si>
  <si>
    <t>TW16Z0488175</t>
  </si>
  <si>
    <t>048818　奇鋐兆豐62購01</t>
  </si>
  <si>
    <t>TW16Z0488183</t>
  </si>
  <si>
    <t>048819　國碩兆豐62購01</t>
  </si>
  <si>
    <t>TW16Z0488191</t>
  </si>
  <si>
    <t>04881P　國泰金兆豐62售02</t>
  </si>
  <si>
    <t>TW16Z04881P6</t>
  </si>
  <si>
    <t>048820　啟碁兆豐62購01</t>
  </si>
  <si>
    <t>TW16Z0488209</t>
  </si>
  <si>
    <t>048821　堤維西兆豐62購01</t>
  </si>
  <si>
    <t>TW16Z0488217</t>
  </si>
  <si>
    <t>048822　晶豪科兆豐62購01</t>
  </si>
  <si>
    <t>TW16Z0488225</t>
  </si>
  <si>
    <t>048823　楠梓電兆豐62購01</t>
  </si>
  <si>
    <t>TW16Z0488233</t>
  </si>
  <si>
    <t>048824　嘉澤兆豐62購01</t>
  </si>
  <si>
    <t>TW16Z0488241</t>
  </si>
  <si>
    <t>048825　榮化兆豐62購01</t>
  </si>
  <si>
    <t>TW16Z0488258</t>
  </si>
  <si>
    <t>048826　劍麟兆豐62購01</t>
  </si>
  <si>
    <t>TW16Z0488266</t>
  </si>
  <si>
    <t>048827　鴻海兆豐62購03</t>
  </si>
  <si>
    <t>TW16Z0488274</t>
  </si>
  <si>
    <t>048828　鴻準兆豐62購01</t>
  </si>
  <si>
    <t>TW16Z0488282</t>
  </si>
  <si>
    <t>048829　盟立國泰61購02</t>
  </si>
  <si>
    <t>TW16Z0488290</t>
  </si>
  <si>
    <t>04882P　聯發科兆豐62售03</t>
  </si>
  <si>
    <t>TW16Z04882P4</t>
  </si>
  <si>
    <t>048830　金寶富邦61購01</t>
  </si>
  <si>
    <t>TW16Z0488308</t>
  </si>
  <si>
    <t>048831　友達中信63購01</t>
  </si>
  <si>
    <t>TW16Z0488316</t>
  </si>
  <si>
    <t>048832　宏達電永豐61購03</t>
  </si>
  <si>
    <t>TW16Z0488324</t>
  </si>
  <si>
    <t>048833　上証2X第一61購01</t>
  </si>
  <si>
    <t>TW16Z0488332</t>
  </si>
  <si>
    <t>048834　台積電日盛61購04</t>
  </si>
  <si>
    <t>TW16Z0488340</t>
  </si>
  <si>
    <t>048835　台積電統一63購02</t>
  </si>
  <si>
    <t>TW16Z0488357</t>
  </si>
  <si>
    <t>048836　美利達統一61購01</t>
  </si>
  <si>
    <t>TW16Z0488365</t>
  </si>
  <si>
    <t>048837　T50反1中信61購01</t>
  </si>
  <si>
    <t>TW16Z0488373</t>
  </si>
  <si>
    <t>048838　仁寶永豐61購01</t>
  </si>
  <si>
    <t>TW16Z0488381</t>
  </si>
  <si>
    <t>048839　同欣電永豐61購01</t>
  </si>
  <si>
    <t>TW16Z0488399</t>
  </si>
  <si>
    <t>04883P　鴻海永昌61售01</t>
  </si>
  <si>
    <t>TW16Z04883P2</t>
  </si>
  <si>
    <t>048840　康友永豐61購02</t>
  </si>
  <si>
    <t>TW16Z0488407</t>
  </si>
  <si>
    <t>048841　微星永豐61購02</t>
  </si>
  <si>
    <t>TW16Z0488415</t>
  </si>
  <si>
    <t>048842　臺股指永豐61購01</t>
  </si>
  <si>
    <t>TW16Z0488423</t>
  </si>
  <si>
    <t>048843　臻鼎永豐61購01</t>
  </si>
  <si>
    <t>TW16Z0488431</t>
  </si>
  <si>
    <t>048844　友達亞東61購01</t>
  </si>
  <si>
    <t>TW16Z0488449</t>
  </si>
  <si>
    <t>048845　台積電凱基62購03</t>
  </si>
  <si>
    <t>TW16Z0488456</t>
  </si>
  <si>
    <t>048846　FH滬深元大61購01</t>
  </si>
  <si>
    <t>TW16Z0488464</t>
  </si>
  <si>
    <t>048847　大立光元大61購02</t>
  </si>
  <si>
    <t>TW16Z0488472</t>
  </si>
  <si>
    <t>048848　可成元大61購02</t>
  </si>
  <si>
    <t>TW16Z0488480</t>
  </si>
  <si>
    <t>048849　可成元大61購03</t>
  </si>
  <si>
    <t>TW16Z0488498</t>
  </si>
  <si>
    <t>04884P　台積電凱基62售04</t>
  </si>
  <si>
    <t>TW16Z04884P0</t>
  </si>
  <si>
    <t>048850　得力元大61購01</t>
  </si>
  <si>
    <t>TW16Z0488506</t>
  </si>
  <si>
    <t>048851　深中小元大61購02</t>
  </si>
  <si>
    <t>TW16Z0488514</t>
  </si>
  <si>
    <t>048852　富邦金元大61購02</t>
  </si>
  <si>
    <t>TW16Z0488522</t>
  </si>
  <si>
    <t>048853　微星元大62購01</t>
  </si>
  <si>
    <t>TW16Z0488530</t>
  </si>
  <si>
    <t>048854　盟立元大62購01</t>
  </si>
  <si>
    <t>TW16Z0488548</t>
  </si>
  <si>
    <t>048855　滬深2X元大61購01</t>
  </si>
  <si>
    <t>TW16Z0488555</t>
  </si>
  <si>
    <t>048856　寶滬深元大61購02</t>
  </si>
  <si>
    <t>TW16Z0488563</t>
  </si>
  <si>
    <t>048857　仁寶元富61購01</t>
  </si>
  <si>
    <t>TW16Z0488571</t>
  </si>
  <si>
    <t>048858　英業達元富61購01</t>
  </si>
  <si>
    <t>TW16Z0488589</t>
  </si>
  <si>
    <t>048859　TPK群益63購01</t>
  </si>
  <si>
    <t>TW16Z0488597</t>
  </si>
  <si>
    <t>04885P　FH滬深元大61售02</t>
  </si>
  <si>
    <t>TW16Z04885P7</t>
  </si>
  <si>
    <t>048860　大立光群益61購01</t>
  </si>
  <si>
    <t>TW16Z0488605</t>
  </si>
  <si>
    <t>048861　矽創玉山61購01</t>
  </si>
  <si>
    <t>TW16Z0488613</t>
  </si>
  <si>
    <t>048862　佳世達國泰61購01</t>
  </si>
  <si>
    <t>TW16Z0488621</t>
  </si>
  <si>
    <t>048863　大立光第一67購01</t>
  </si>
  <si>
    <t>TW16Z0488639</t>
  </si>
  <si>
    <t>048864　台積電群益63購01</t>
  </si>
  <si>
    <t>TW16Z0488647</t>
  </si>
  <si>
    <t>048865　兆赫群益61購01</t>
  </si>
  <si>
    <t>TW16Z0488654</t>
  </si>
  <si>
    <t>048866　聯詠群益61購01</t>
  </si>
  <si>
    <t>TW16Z0488662</t>
  </si>
  <si>
    <t>048867　聯電群益61購01</t>
  </si>
  <si>
    <t>TW16Z0488670</t>
  </si>
  <si>
    <t>048868　T50反1中信61購02</t>
  </si>
  <si>
    <t>TW16Z0488688</t>
  </si>
  <si>
    <t>048869　台積電中信63購03</t>
  </si>
  <si>
    <t>TW16Z0488696</t>
  </si>
  <si>
    <t>04886P　亞德客元大61售02</t>
  </si>
  <si>
    <t>TW16Z04886P5</t>
  </si>
  <si>
    <t>048870　台積電中信63購04</t>
  </si>
  <si>
    <t>TW16Z0488704</t>
  </si>
  <si>
    <t>048871　微星中信61購01</t>
  </si>
  <si>
    <t>TW16Z0488712</t>
  </si>
  <si>
    <t>048872　聯電中信61購01</t>
  </si>
  <si>
    <t>TW16Z0488720</t>
  </si>
  <si>
    <t>048873　微星台新61購01</t>
  </si>
  <si>
    <t>TW16Z0488738</t>
  </si>
  <si>
    <t>048874　臻鼎台新61購01</t>
  </si>
  <si>
    <t>TW16Z0488746</t>
  </si>
  <si>
    <t>048875　華新科永豐61購01</t>
  </si>
  <si>
    <t>TW16Z0488753</t>
  </si>
  <si>
    <t>048876　聯茂永豐61購02</t>
  </si>
  <si>
    <t>TW16Z0488761</t>
  </si>
  <si>
    <t>048877　仁寶凱基61購01</t>
  </si>
  <si>
    <t>TW16Z0488779</t>
  </si>
  <si>
    <t>048878　台新金凱基61購01</t>
  </si>
  <si>
    <t>TW16Z0488787</t>
  </si>
  <si>
    <t>048879　台積電凱基63購01</t>
  </si>
  <si>
    <t>TW16Z0488795</t>
  </si>
  <si>
    <t>04887P　美利達元大61售01</t>
  </si>
  <si>
    <t>TW16Z04887P3</t>
  </si>
  <si>
    <t>048880　兆豐金凱基61購01</t>
  </si>
  <si>
    <t>TW16Z0488803</t>
  </si>
  <si>
    <t>048881　啟碁凱基61購01</t>
  </si>
  <si>
    <t>TW16Z0488811</t>
  </si>
  <si>
    <t>048882　華通凱基61購01</t>
  </si>
  <si>
    <t>TW16Z0488829</t>
  </si>
  <si>
    <t>048883　微星凱基62購01</t>
  </si>
  <si>
    <t>TW16Z0488837</t>
  </si>
  <si>
    <t>048884　廣達凱基61購01</t>
  </si>
  <si>
    <t>TW16Z0488845</t>
  </si>
  <si>
    <t>048885　儒鴻凱基61購03</t>
  </si>
  <si>
    <t>TW16Z0488852</t>
  </si>
  <si>
    <t>048886　儒鴻凱基61購04</t>
  </si>
  <si>
    <t>TW16Z0488860</t>
  </si>
  <si>
    <t>048887　儒鴻凱基61購05</t>
  </si>
  <si>
    <t>TW16Z0488878</t>
  </si>
  <si>
    <t>048888　聯電凱基62購01</t>
  </si>
  <si>
    <t>TW16Z0488886</t>
  </si>
  <si>
    <t>048889　宏達電兆豐62購05</t>
  </si>
  <si>
    <t>TW16Z0488894</t>
  </si>
  <si>
    <t>04888P　寶滬深元大61售01</t>
  </si>
  <si>
    <t>TW16Z04888P1</t>
  </si>
  <si>
    <t>048890　宏達電兆豐62購06</t>
  </si>
  <si>
    <t>TW16Z0488902</t>
  </si>
  <si>
    <t>048891　元石油日盛62購01</t>
  </si>
  <si>
    <t>TW16Z0488910</t>
  </si>
  <si>
    <t>048892　百和日盛61購01</t>
  </si>
  <si>
    <t>TW16Z0488928</t>
  </si>
  <si>
    <t>048893　T50反1統一62購03</t>
  </si>
  <si>
    <t>TW16Z0488936</t>
  </si>
  <si>
    <t>048894　T50反1統一63購02</t>
  </si>
  <si>
    <t>TW16Z0488944</t>
  </si>
  <si>
    <t>048895　台積電統一63購03</t>
  </si>
  <si>
    <t>TW16Z0488951</t>
  </si>
  <si>
    <t>048896　微星統一62購02</t>
  </si>
  <si>
    <t>TW16Z0488969</t>
  </si>
  <si>
    <t>048897　聚陽統一63購01</t>
  </si>
  <si>
    <t>TW16Z0488977</t>
  </si>
  <si>
    <t>048898　臺股指統一61購01</t>
  </si>
  <si>
    <t>TW16Z0488985</t>
  </si>
  <si>
    <t>048899　臺股指統一62購07</t>
  </si>
  <si>
    <t>TW16Z0488993</t>
  </si>
  <si>
    <t>04889P　百和康和61售01</t>
  </si>
  <si>
    <t>TW16Z04889P9</t>
  </si>
  <si>
    <t>048900　臺股指統一62購08</t>
  </si>
  <si>
    <t>TW16Z0489009</t>
  </si>
  <si>
    <t>048901　大立光元大61購04</t>
  </si>
  <si>
    <t>TW16Z0489017</t>
  </si>
  <si>
    <t>048902　大立光元大61購05</t>
  </si>
  <si>
    <t>TW16Z0489025</t>
  </si>
  <si>
    <t>048903　大立光元大62購01</t>
  </si>
  <si>
    <t>TW16Z0489033</t>
  </si>
  <si>
    <t>048904　元石油元大61購01</t>
  </si>
  <si>
    <t>TW16Z0489041</t>
  </si>
  <si>
    <t>048905　元石油元大61購02</t>
  </si>
  <si>
    <t>TW16Z0489058</t>
  </si>
  <si>
    <t>048906　友達元大61購04</t>
  </si>
  <si>
    <t>TW16Z0489066</t>
  </si>
  <si>
    <t>048907　可成元大61購04</t>
  </si>
  <si>
    <t>TW16Z0489074</t>
  </si>
  <si>
    <t>048908　台郡元大61購01</t>
  </si>
  <si>
    <t>TW16Z0489082</t>
  </si>
  <si>
    <t>048909　台新金元大61購01</t>
  </si>
  <si>
    <t>TW16Z0489090</t>
  </si>
  <si>
    <t>04890P　友達國泰62售01</t>
  </si>
  <si>
    <t>TW16Z04890P7</t>
  </si>
  <si>
    <t>048910　台積電元大61購04</t>
  </si>
  <si>
    <t>TW16Z0489108</t>
  </si>
  <si>
    <t>048911　同欣電元大61購02</t>
  </si>
  <si>
    <t>TW16Z0489116</t>
  </si>
  <si>
    <t>048912　宏碁元大61購03</t>
  </si>
  <si>
    <t>TW16Z0489124</t>
  </si>
  <si>
    <t>048913　和大元大61購02</t>
  </si>
  <si>
    <t>TW16Z0489132</t>
  </si>
  <si>
    <t>048914　微星元大61購02</t>
  </si>
  <si>
    <t>TW16Z0489140</t>
  </si>
  <si>
    <t>048915　楠梓電元大61購02</t>
  </si>
  <si>
    <t>TW16Z0489157</t>
  </si>
  <si>
    <t>048916　葡萄王元大61購01</t>
  </si>
  <si>
    <t>TW16Z0489165</t>
  </si>
  <si>
    <t>048917　葡萄王元大61購02</t>
  </si>
  <si>
    <t>TW16Z0489173</t>
  </si>
  <si>
    <t>048918　榮化元大61購01</t>
  </si>
  <si>
    <t>TW16Z0489181</t>
  </si>
  <si>
    <t>048919　聚陽元大61購01</t>
  </si>
  <si>
    <t>TW16Z0489199</t>
  </si>
  <si>
    <t>04891P　昱晶國泰61售03</t>
  </si>
  <si>
    <t>TW16Z04891P5</t>
  </si>
  <si>
    <t>048920　聯電元大62購01</t>
  </si>
  <si>
    <t>TW16Z0489207</t>
  </si>
  <si>
    <t>048921　中壽永昌61購01</t>
  </si>
  <si>
    <t>TW16Z0489215</t>
  </si>
  <si>
    <t>048922　友達永昌62購01</t>
  </si>
  <si>
    <t>TW16Z0489223</t>
  </si>
  <si>
    <t>048923　台積電永昌61購03</t>
  </si>
  <si>
    <t>TW16Z0489231</t>
  </si>
  <si>
    <t>048924　國泰金永昌62購01</t>
  </si>
  <si>
    <t>TW16Z0489249</t>
  </si>
  <si>
    <t>048925　富邦金永昌61購01</t>
  </si>
  <si>
    <t>TW16Z0489256</t>
  </si>
  <si>
    <t>048926　富邦金永昌61購02</t>
  </si>
  <si>
    <t>TW16Z0489264</t>
  </si>
  <si>
    <t>048927　群創永昌61購02</t>
  </si>
  <si>
    <t>TW16Z0489272</t>
  </si>
  <si>
    <t>048928　聚陽永昌61購01</t>
  </si>
  <si>
    <t>TW16Z0489280</t>
  </si>
  <si>
    <t>048929　可成元富61購01</t>
  </si>
  <si>
    <t>TW16Z0489298</t>
  </si>
  <si>
    <t>04892P　TPK群益61售01</t>
  </si>
  <si>
    <t>TW16Z04892P3</t>
  </si>
  <si>
    <t>048930　可成元富61購02</t>
  </si>
  <si>
    <t>TW16Z0489306</t>
  </si>
  <si>
    <t>048931　台積電元富61購02</t>
  </si>
  <si>
    <t>TW16Z0489314</t>
  </si>
  <si>
    <t>048932　大立光富邦62購04</t>
  </si>
  <si>
    <t>TW16Z0489322</t>
  </si>
  <si>
    <t>048933　中華電富邦61購01</t>
  </si>
  <si>
    <t>TW16Z0489330</t>
  </si>
  <si>
    <t>048934　可成富邦61購04</t>
  </si>
  <si>
    <t>TW16Z0489348</t>
  </si>
  <si>
    <t>048935　統一富邦61購01</t>
  </si>
  <si>
    <t>TW16Z0489355</t>
  </si>
  <si>
    <t>048936　元石油玉山61購01</t>
  </si>
  <si>
    <t>TW16Z0489363</t>
  </si>
  <si>
    <t>048937　智伸科國泰62購01</t>
  </si>
  <si>
    <t>TW16Z0489371</t>
  </si>
  <si>
    <t>048938　微星國泰61購01</t>
  </si>
  <si>
    <t>TW16Z0489389</t>
  </si>
  <si>
    <t>048939　聯茂國泰61購01</t>
  </si>
  <si>
    <t>TW16Z0489397</t>
  </si>
  <si>
    <t>04893P　台郡群益62售01</t>
  </si>
  <si>
    <t>TW16Z04893P1</t>
  </si>
  <si>
    <t>048940　聯電國泰61購01</t>
  </si>
  <si>
    <t>TW16Z0489405</t>
  </si>
  <si>
    <t>048941　百和第一67購01</t>
  </si>
  <si>
    <t>TW16Z0489413</t>
  </si>
  <si>
    <t>048942　瑞軒日盛61購01</t>
  </si>
  <si>
    <t>TW16Z0489421</t>
  </si>
  <si>
    <t>048943　台積電統一62購02</t>
  </si>
  <si>
    <t>TW16Z0489439</t>
  </si>
  <si>
    <t>048944　永冠統一62購01</t>
  </si>
  <si>
    <t>TW16Z0489447</t>
  </si>
  <si>
    <t>048945　永冠統一62購02</t>
  </si>
  <si>
    <t>TW16Z0489454</t>
  </si>
  <si>
    <t>048946　TPK中信63購01</t>
  </si>
  <si>
    <t>TW16Z0489462</t>
  </si>
  <si>
    <t>048947　T50反1永豐61購01</t>
  </si>
  <si>
    <t>TW16Z0489470</t>
  </si>
  <si>
    <t>048948　台灣50永豐61購01</t>
  </si>
  <si>
    <t>TW16Z0489488</t>
  </si>
  <si>
    <t>048949　永冠永豐61購01</t>
  </si>
  <si>
    <t>TW16Z0489496</t>
  </si>
  <si>
    <t>04894P　台積電群益61售02</t>
  </si>
  <si>
    <t>TW16Z04894P9</t>
  </si>
  <si>
    <t>048950　兆赫永豐61購01</t>
  </si>
  <si>
    <t>TW16Z0489504</t>
  </si>
  <si>
    <t>048951　全新永豐61購02</t>
  </si>
  <si>
    <t>TW16Z0489512</t>
  </si>
  <si>
    <t>048952　明泰永豐61購02</t>
  </si>
  <si>
    <t>TW16Z0489520</t>
  </si>
  <si>
    <t>048953　啟碁永豐61購01</t>
  </si>
  <si>
    <t>TW16Z0489538</t>
  </si>
  <si>
    <t>048954　超眾永豐61購01</t>
  </si>
  <si>
    <t>TW16Z0489546</t>
  </si>
  <si>
    <t>048955　瑞軒永豐61購01</t>
  </si>
  <si>
    <t>TW16Z0489553</t>
  </si>
  <si>
    <t>048956　盟立永豐61購03</t>
  </si>
  <si>
    <t>TW16Z0489561</t>
  </si>
  <si>
    <t>048957　緯創永豐61購01</t>
  </si>
  <si>
    <t>TW16Z0489579</t>
  </si>
  <si>
    <t>048958　台積電康和61購01</t>
  </si>
  <si>
    <t>TW16Z0489587</t>
  </si>
  <si>
    <t>048959　元石油元富61購01</t>
  </si>
  <si>
    <t>TW16Z0489595</t>
  </si>
  <si>
    <t>04895P　台灣50群益61售01</t>
  </si>
  <si>
    <t>TW16Z04895P6</t>
  </si>
  <si>
    <t>048960　國泰金元富61購01</t>
  </si>
  <si>
    <t>TW16Z0489603</t>
  </si>
  <si>
    <t>048961　國泰金元富61購02</t>
  </si>
  <si>
    <t>TW16Z0489611</t>
  </si>
  <si>
    <t>048962　微星元富61購02</t>
  </si>
  <si>
    <t>TW16Z0489629</t>
  </si>
  <si>
    <t>048963　鴻海元富61購01</t>
  </si>
  <si>
    <t>TW16Z0489637</t>
  </si>
  <si>
    <t>048964　宏全兆豐62購01</t>
  </si>
  <si>
    <t>TW16Z0489645</t>
  </si>
  <si>
    <t>048965　昱晶兆豐62購01</t>
  </si>
  <si>
    <t>TW16Z0489652</t>
  </si>
  <si>
    <t>048966　茂林兆豐62購01</t>
  </si>
  <si>
    <t>TW16Z0489660</t>
  </si>
  <si>
    <t>048967　智邦兆豐62購02</t>
  </si>
  <si>
    <t>TW16Z0489678</t>
  </si>
  <si>
    <t>048968　智易兆豐62購01</t>
  </si>
  <si>
    <t>TW16Z0489686</t>
  </si>
  <si>
    <t>048969　微星兆豐62購02</t>
  </si>
  <si>
    <t>TW16Z0489694</t>
  </si>
  <si>
    <t>04896P　微星中信61售02</t>
  </si>
  <si>
    <t>TW16Z04896P4</t>
  </si>
  <si>
    <t>048970　瑞軒兆豐62購01</t>
  </si>
  <si>
    <t>TW16Z0489702</t>
  </si>
  <si>
    <t>048971　億光兆豐62購01</t>
  </si>
  <si>
    <t>TW16Z0489710</t>
  </si>
  <si>
    <t>048972　上銀元大62購01</t>
  </si>
  <si>
    <t>TW16Z0489728</t>
  </si>
  <si>
    <t>048973　仁寶元大61購02</t>
  </si>
  <si>
    <t>TW16Z0489736</t>
  </si>
  <si>
    <t>048974　永冠元大61購01</t>
  </si>
  <si>
    <t>TW16Z0489744</t>
  </si>
  <si>
    <t>048975　光寶科元大61購02</t>
  </si>
  <si>
    <t>TW16Z0489751</t>
  </si>
  <si>
    <t>048976　和碩元大62購01</t>
  </si>
  <si>
    <t>TW16Z0489769</t>
  </si>
  <si>
    <t>048977　晶技元大61購01</t>
  </si>
  <si>
    <t>TW16Z0489777</t>
  </si>
  <si>
    <t>048978　鴻海元大61購03</t>
  </si>
  <si>
    <t>TW16Z0489785</t>
  </si>
  <si>
    <t>048979　寶成元大62購01</t>
  </si>
  <si>
    <t>TW16Z0489793</t>
  </si>
  <si>
    <t>04897P　致伸凱基61售01</t>
  </si>
  <si>
    <t>TW16Z04897P2</t>
  </si>
  <si>
    <t>048980　T50反1凱基61購02</t>
  </si>
  <si>
    <t>TW16Z0489801</t>
  </si>
  <si>
    <t>048981　T50反1凱基61購03</t>
  </si>
  <si>
    <t>TW16Z0489819</t>
  </si>
  <si>
    <t>048982　T50反1凱基61購04</t>
  </si>
  <si>
    <t>TW16Z0489827</t>
  </si>
  <si>
    <t>048983　中鋼凱基61購01</t>
  </si>
  <si>
    <t>TW16Z0489835</t>
  </si>
  <si>
    <t>048984　永冠凱基62購01</t>
  </si>
  <si>
    <t>TW16Z0489843</t>
  </si>
  <si>
    <t>048985　景碩凱基61購01</t>
  </si>
  <si>
    <t>TW16Z0489850</t>
  </si>
  <si>
    <t>048986　智邦凱基61購01</t>
  </si>
  <si>
    <t>TW16Z0489868</t>
  </si>
  <si>
    <t>048987　超眾凱基62購01</t>
  </si>
  <si>
    <t>TW16Z0489876</t>
  </si>
  <si>
    <t>048988　聚陽凱基62購01</t>
  </si>
  <si>
    <t>TW16Z0489884</t>
  </si>
  <si>
    <t>048989　樺漢凱基61購01</t>
  </si>
  <si>
    <t>TW16Z0489892</t>
  </si>
  <si>
    <t>04898P　國泰金凱基61售01</t>
  </si>
  <si>
    <t>TW16Z04898P0</t>
  </si>
  <si>
    <t>048990　鴻海凱基61購04</t>
  </si>
  <si>
    <t>TW16Z0489900</t>
  </si>
  <si>
    <t>048991　T50反1亞東61購01</t>
  </si>
  <si>
    <t>TW16Z0489918</t>
  </si>
  <si>
    <t>048992　中信金亞東61購01</t>
  </si>
  <si>
    <t>TW16Z0489926</t>
  </si>
  <si>
    <t>048993　台灣50亞東61購01</t>
  </si>
  <si>
    <t>TW16Z0489934</t>
  </si>
  <si>
    <t>048994　聯電亞東61購01</t>
  </si>
  <si>
    <t>TW16Z0489942</t>
  </si>
  <si>
    <t>048995　可成國泰61購01</t>
  </si>
  <si>
    <t>TW16Z0489959</t>
  </si>
  <si>
    <t>048996　得力國泰61購01</t>
  </si>
  <si>
    <t>TW16Z0489967</t>
  </si>
  <si>
    <t>048997　友達富邦63購01</t>
  </si>
  <si>
    <t>TW16Z0489975</t>
  </si>
  <si>
    <t>048998　永冠富邦61購01</t>
  </si>
  <si>
    <t>TW16Z0489983</t>
  </si>
  <si>
    <t>048999　麗豐富邦63購01</t>
  </si>
  <si>
    <t>TW16Z0489991</t>
  </si>
  <si>
    <t>04899P　儒鴻凱基61售01</t>
  </si>
  <si>
    <t>TW16Z04899P8</t>
  </si>
  <si>
    <t>049000　可成合庫61購01</t>
  </si>
  <si>
    <t>TW16Z0490007</t>
  </si>
  <si>
    <t>049001　國泰金合庫61購01</t>
  </si>
  <si>
    <t>TW16Z0490015</t>
  </si>
  <si>
    <t>049002　鑽全合庫61購01</t>
  </si>
  <si>
    <t>TW16Z0490023</t>
  </si>
  <si>
    <t>049003　元黃金群益63購01</t>
  </si>
  <si>
    <t>TW16Z0490031</t>
  </si>
  <si>
    <t>049004　微星群益61購01</t>
  </si>
  <si>
    <t>TW16Z0490049</t>
  </si>
  <si>
    <t>049005　GIS日盛64購01</t>
  </si>
  <si>
    <t>TW16Z0490056</t>
  </si>
  <si>
    <t>049006　大立光日盛61購02</t>
  </si>
  <si>
    <t>TW16Z0490064</t>
  </si>
  <si>
    <t>049007　TPK統一62購01</t>
  </si>
  <si>
    <t>TW16Z0490072</t>
  </si>
  <si>
    <t>049008　中信金統一62購01</t>
  </si>
  <si>
    <t>TW16Z0490080</t>
  </si>
  <si>
    <t>049009　玉山金統一62購01</t>
  </si>
  <si>
    <t>TW16Z0490098</t>
  </si>
  <si>
    <t>04900P　儒鴻凱基61售02</t>
  </si>
  <si>
    <t>TW16Z04900P4</t>
  </si>
  <si>
    <t>049010　華亞科統一61購01</t>
  </si>
  <si>
    <t>TW16Z0490106</t>
  </si>
  <si>
    <t>049011　貿聯統一63購01</t>
  </si>
  <si>
    <t>TW16Z0490114</t>
  </si>
  <si>
    <t>049012　滬深2X統一62購01</t>
  </si>
  <si>
    <t>TW16Z0490122</t>
  </si>
  <si>
    <t>049013　滬深2X統一63購01</t>
  </si>
  <si>
    <t>TW16Z0490130</t>
  </si>
  <si>
    <t>049014　大立光永豐61購01</t>
  </si>
  <si>
    <t>TW16Z0490148</t>
  </si>
  <si>
    <t>049015　中鋼永豐61購01</t>
  </si>
  <si>
    <t>TW16Z0490155</t>
  </si>
  <si>
    <t>049016　為升永豐61購01</t>
  </si>
  <si>
    <t>TW16Z0490163</t>
  </si>
  <si>
    <t>049017　神達永豐61購01</t>
  </si>
  <si>
    <t>TW16Z0490171</t>
  </si>
  <si>
    <t>049018　智邦永豐61購01</t>
  </si>
  <si>
    <t>TW16Z0490189</t>
  </si>
  <si>
    <t>049019　億豐永豐61購01</t>
  </si>
  <si>
    <t>TW16Z0490197</t>
  </si>
  <si>
    <t>04901P　宏達電兆豐62售04</t>
  </si>
  <si>
    <t>TW16Z04901P2</t>
  </si>
  <si>
    <t>049020　元黃金台新64購01</t>
  </si>
  <si>
    <t>TW16Z0490205</t>
  </si>
  <si>
    <t>049021　宏碁兆豐62購02</t>
  </si>
  <si>
    <t>TW16Z0490213</t>
  </si>
  <si>
    <t>049022　臺股指兆豐61購06</t>
  </si>
  <si>
    <t>TW16Z0490221</t>
  </si>
  <si>
    <t>049023　臺股指兆豐61購07</t>
  </si>
  <si>
    <t>TW16Z0490239</t>
  </si>
  <si>
    <t>049024　臺股指兆豐61購08</t>
  </si>
  <si>
    <t>TW16Z0490247</t>
  </si>
  <si>
    <t>049025　鑽全兆豐62購01</t>
  </si>
  <si>
    <t>TW16Z0490254</t>
  </si>
  <si>
    <t>049026　T50反1永昌61購01</t>
  </si>
  <si>
    <t>TW16Z0490262</t>
  </si>
  <si>
    <t>049027　上銀永昌61購01</t>
  </si>
  <si>
    <t>TW16Z0490270</t>
  </si>
  <si>
    <t>049028　儒鴻永昌62購01</t>
  </si>
  <si>
    <t>TW16Z0490288</t>
  </si>
  <si>
    <t>049029　聯電永昌61購01</t>
  </si>
  <si>
    <t>TW16Z0490296</t>
  </si>
  <si>
    <t>04902P　智邦兆豐62售01</t>
  </si>
  <si>
    <t>TW16Z04902P0</t>
  </si>
  <si>
    <t>049030　智邦康和61購01</t>
  </si>
  <si>
    <t>TW16Z0490304</t>
  </si>
  <si>
    <t>049031　中壽元富61購01</t>
  </si>
  <si>
    <t>TW16Z0490312</t>
  </si>
  <si>
    <t>049032　台光電元富61購01</t>
  </si>
  <si>
    <t>TW16Z0490320</t>
  </si>
  <si>
    <t>049033　亞德客元富61購01</t>
  </si>
  <si>
    <t>TW16Z0490338</t>
  </si>
  <si>
    <t>049034　明泰元富61購01</t>
  </si>
  <si>
    <t>TW16Z0490346</t>
  </si>
  <si>
    <t>049035　南亞科元富61購01</t>
  </si>
  <si>
    <t>TW16Z0490353</t>
  </si>
  <si>
    <t>049036　智伸科元富61購01</t>
  </si>
  <si>
    <t>TW16Z0490361</t>
  </si>
  <si>
    <t>049037　瑞儀元富61購02</t>
  </si>
  <si>
    <t>TW16Z0490379</t>
  </si>
  <si>
    <t>049038　群創元富61購01</t>
  </si>
  <si>
    <t>TW16Z0490387</t>
  </si>
  <si>
    <t>049039　緯創元富61購01</t>
  </si>
  <si>
    <t>TW16Z0490395</t>
  </si>
  <si>
    <t>04903P　台灣50日盛61售01</t>
  </si>
  <si>
    <t>TW16Z04903P8</t>
  </si>
  <si>
    <t>049040　友達元大62購01</t>
  </si>
  <si>
    <t>TW16Z0490403</t>
  </si>
  <si>
    <t>049041　台光電元大62購01</t>
  </si>
  <si>
    <t>TW16Z0490411</t>
  </si>
  <si>
    <t>049042　台耀元大61購03</t>
  </si>
  <si>
    <t>TW16Z0490429</t>
  </si>
  <si>
    <t>049043　英業達元大61購02</t>
  </si>
  <si>
    <t>TW16Z0490437</t>
  </si>
  <si>
    <t>049044　晶豪科元大61購01</t>
  </si>
  <si>
    <t>TW16Z0490445</t>
  </si>
  <si>
    <t>049045　智伸科元大61購03</t>
  </si>
  <si>
    <t>TW16Z0490452</t>
  </si>
  <si>
    <t>049046　超眾元大61購01</t>
  </si>
  <si>
    <t>TW16Z0490460</t>
  </si>
  <si>
    <t>049047　瑞儀元大62購01</t>
  </si>
  <si>
    <t>TW16Z0490478</t>
  </si>
  <si>
    <t>049048　綠悅元大61購02</t>
  </si>
  <si>
    <t>TW16Z0490486</t>
  </si>
  <si>
    <t>049049　CFA50凱基61購02</t>
  </si>
  <si>
    <t>TW16Z0490494</t>
  </si>
  <si>
    <t>04904P　上銀統一62售01</t>
  </si>
  <si>
    <t>TW16Z04904P6</t>
  </si>
  <si>
    <t>049050　FH滬深凱基61購02</t>
  </si>
  <si>
    <t>TW16Z0490502</t>
  </si>
  <si>
    <t>049051　力成凱基61購01</t>
  </si>
  <si>
    <t>TW16Z0490510</t>
  </si>
  <si>
    <t>049052　上証反凱基61購02</t>
  </si>
  <si>
    <t>TW16Z0490528</t>
  </si>
  <si>
    <t>049053　大立光凱基61購01</t>
  </si>
  <si>
    <t>TW16Z0490536</t>
  </si>
  <si>
    <t>049054　大立光凱基61購02</t>
  </si>
  <si>
    <t>TW16Z0490544</t>
  </si>
  <si>
    <t>049055　中信金凱基61購01</t>
  </si>
  <si>
    <t>TW16Z0490551</t>
  </si>
  <si>
    <t>049056　元上證凱基61購01</t>
  </si>
  <si>
    <t>TW16Z0490569</t>
  </si>
  <si>
    <t>049057　元石油凱基62購01</t>
  </si>
  <si>
    <t>TW16Z0490577</t>
  </si>
  <si>
    <t>049058　友達凱基62購02</t>
  </si>
  <si>
    <t>TW16Z0490585</t>
  </si>
  <si>
    <t>049059　兆赫凱基61購01</t>
  </si>
  <si>
    <t>TW16Z0490593</t>
  </si>
  <si>
    <t>04905P　台積電統一62售01</t>
  </si>
  <si>
    <t>TW16Z04905P3</t>
  </si>
  <si>
    <t>049060　茂林凱基61購02</t>
  </si>
  <si>
    <t>TW16Z0490601</t>
  </si>
  <si>
    <t>049061　晶技凱基61購01</t>
  </si>
  <si>
    <t>TW16Z0490619</t>
  </si>
  <si>
    <t>049062　瑞軒凱基61購01</t>
  </si>
  <si>
    <t>TW16Z0490627</t>
  </si>
  <si>
    <t>049063　瑞儀凱基61購02</t>
  </si>
  <si>
    <t>TW16Z0490635</t>
  </si>
  <si>
    <t>049064　臺股指凱基61購11</t>
  </si>
  <si>
    <t>TW16Z0490643</t>
  </si>
  <si>
    <t>049065　臺股指凱基61購12</t>
  </si>
  <si>
    <t>TW16Z0490650</t>
  </si>
  <si>
    <t>049066　臺股指凱基61購13</t>
  </si>
  <si>
    <t>TW16Z0490668</t>
  </si>
  <si>
    <t>049067　億豐凱基61購01</t>
  </si>
  <si>
    <t>TW16Z0490676</t>
  </si>
  <si>
    <t>049068　億豐凱基61購02</t>
  </si>
  <si>
    <t>TW16Z0490684</t>
  </si>
  <si>
    <t>049069　寶滬深凱基61購02</t>
  </si>
  <si>
    <t>TW16Z0490692</t>
  </si>
  <si>
    <t>04906P　佳世達統一61售01</t>
  </si>
  <si>
    <t>TW16Z04906P1</t>
  </si>
  <si>
    <t>049070　金融類群益61購01</t>
  </si>
  <si>
    <t>TW16Z0490700</t>
  </si>
  <si>
    <t>049071　超眾群益61購01</t>
  </si>
  <si>
    <t>TW16Z0490718</t>
  </si>
  <si>
    <t>049072　電子類群益61購01</t>
  </si>
  <si>
    <t>TW16Z0490726</t>
  </si>
  <si>
    <t>049073　臺股指群益61購01</t>
  </si>
  <si>
    <t>TW16Z0490734</t>
  </si>
  <si>
    <t>049074　臺股指群益61購02</t>
  </si>
  <si>
    <t>TW16Z0490742</t>
  </si>
  <si>
    <t>049075　臺股指群益61購03</t>
  </si>
  <si>
    <t>TW16Z0490759</t>
  </si>
  <si>
    <t>049076　臺股指群益61購04</t>
  </si>
  <si>
    <t>TW16Z0490767</t>
  </si>
  <si>
    <t>049077　臺股指群益61購05</t>
  </si>
  <si>
    <t>TW16Z0490775</t>
  </si>
  <si>
    <t>049078　臺股指群益61購06</t>
  </si>
  <si>
    <t>TW16Z0490783</t>
  </si>
  <si>
    <t>049079　臺股指群益61購07</t>
  </si>
  <si>
    <t>TW16Z0490791</t>
  </si>
  <si>
    <t>04907P　和大統一62售01</t>
  </si>
  <si>
    <t>TW16Z04907P9</t>
  </si>
  <si>
    <t>049080　中鋼國泰61購01</t>
  </si>
  <si>
    <t>TW16Z0490809</t>
  </si>
  <si>
    <t>049081　江申國泰61購01</t>
  </si>
  <si>
    <t>TW16Z0490817</t>
  </si>
  <si>
    <t>049082　FH滬深富邦61購01</t>
  </si>
  <si>
    <t>TW16Z0490825</t>
  </si>
  <si>
    <t>049083　中鋼富邦61購01</t>
  </si>
  <si>
    <t>TW16Z0490833</t>
  </si>
  <si>
    <t>049084　台化富邦61購01</t>
  </si>
  <si>
    <t>TW16Z0490841</t>
  </si>
  <si>
    <t>049085　兆豐金富邦61購01</t>
  </si>
  <si>
    <t>TW16Z0490858</t>
  </si>
  <si>
    <t>049086　百和富邦61購01</t>
  </si>
  <si>
    <t>TW16Z0490866</t>
  </si>
  <si>
    <t>049087　英業達富邦61購01</t>
  </si>
  <si>
    <t>TW16Z0490874</t>
  </si>
  <si>
    <t>049088　開發金富邦61購01</t>
  </si>
  <si>
    <t>TW16Z0490882</t>
  </si>
  <si>
    <t>049089　微星富邦61購01</t>
  </si>
  <si>
    <t>TW16Z0490890</t>
  </si>
  <si>
    <t>04908P　臺股指統一62售01</t>
  </si>
  <si>
    <t>TW16Z04908P7</t>
  </si>
  <si>
    <t>049090　臺股指富邦61購03</t>
  </si>
  <si>
    <t>TW16Z0490908</t>
  </si>
  <si>
    <t>049091　永冠日盛61購01</t>
  </si>
  <si>
    <t>TW16Z0490916</t>
  </si>
  <si>
    <t>049092　宏達電日盛61購01</t>
  </si>
  <si>
    <t>TW16Z0490924</t>
  </si>
  <si>
    <t>049093　敬鵬日盛61購01</t>
  </si>
  <si>
    <t>TW16Z0490932</t>
  </si>
  <si>
    <t>049094　大立光統一62購05</t>
  </si>
  <si>
    <t>TW16Z0490940</t>
  </si>
  <si>
    <t>049095　宏達電統一63購01</t>
  </si>
  <si>
    <t>TW16Z0490957</t>
  </si>
  <si>
    <t>049096　英業達統一62購01</t>
  </si>
  <si>
    <t>TW16Z0490965</t>
  </si>
  <si>
    <t>049097　中鋼凱基61購02</t>
  </si>
  <si>
    <t>TW16Z0490973</t>
  </si>
  <si>
    <t>049098　光寶科凱基61購01</t>
  </si>
  <si>
    <t>TW16Z0490981</t>
  </si>
  <si>
    <t>049099　長榮航凱基61購01</t>
  </si>
  <si>
    <t>TW16Z0490999</t>
  </si>
  <si>
    <t>04909P　臺股指統一62售02</t>
  </si>
  <si>
    <t>TW16Z04909P5</t>
  </si>
  <si>
    <t>049100　富邦金凱基61購01</t>
  </si>
  <si>
    <t>TW16Z0491005</t>
  </si>
  <si>
    <t>049101　智易凱基61購03</t>
  </si>
  <si>
    <t>TW16Z0491013</t>
  </si>
  <si>
    <t>049102　遠東新凱基61購01</t>
  </si>
  <si>
    <t>TW16Z0491021</t>
  </si>
  <si>
    <t>049103　大立光兆豐62購04</t>
  </si>
  <si>
    <t>TW16Z0491039</t>
  </si>
  <si>
    <t>049104　台積電兆豐62購02</t>
  </si>
  <si>
    <t>TW16Z0491047</t>
  </si>
  <si>
    <t>049105　新日光兆豐62購01</t>
  </si>
  <si>
    <t>TW16Z0491054</t>
  </si>
  <si>
    <t>049106　新日光兆豐62購02</t>
  </si>
  <si>
    <t>TW16Z0491062</t>
  </si>
  <si>
    <t>049107　漢翔兆豐62購01</t>
  </si>
  <si>
    <t>TW16Z0491070</t>
  </si>
  <si>
    <t>049108　福興兆豐62購01</t>
  </si>
  <si>
    <t>TW16Z0491088</t>
  </si>
  <si>
    <t>049109　中信金元富61購01</t>
  </si>
  <si>
    <t>TW16Z0491096</t>
  </si>
  <si>
    <t>04910P　臺股指統一62售03</t>
  </si>
  <si>
    <t>TW16Z04910P3</t>
  </si>
  <si>
    <t>049110　中鋼元富61購01</t>
  </si>
  <si>
    <t>TW16Z0491104</t>
  </si>
  <si>
    <t>049111　超眾元富61購01</t>
  </si>
  <si>
    <t>TW16Z0491112</t>
  </si>
  <si>
    <t>049112　T50反1元大61購02</t>
  </si>
  <si>
    <t>TW16Z0491120</t>
  </si>
  <si>
    <t>049113　大立光元大61購08</t>
  </si>
  <si>
    <t>TW16Z0491138</t>
  </si>
  <si>
    <t>049114　大立光元大61購09</t>
  </si>
  <si>
    <t>TW16Z0491146</t>
  </si>
  <si>
    <t>049115　大立光元大61購11</t>
  </si>
  <si>
    <t>TW16Z0491153</t>
  </si>
  <si>
    <t>049116　大立光元大62購02</t>
  </si>
  <si>
    <t>TW16Z0491161</t>
  </si>
  <si>
    <t>049117　可成元大61購05</t>
  </si>
  <si>
    <t>TW16Z0491179</t>
  </si>
  <si>
    <t>049118　東陽元大61購01</t>
  </si>
  <si>
    <t>TW16Z0491187</t>
  </si>
  <si>
    <t>049119　矽創元大61購01</t>
  </si>
  <si>
    <t>TW16Z0491195</t>
  </si>
  <si>
    <t>04911P　臺股指統一62售04</t>
  </si>
  <si>
    <t>TW16Z04911P1</t>
  </si>
  <si>
    <t>049120　長榮航元大62購01</t>
  </si>
  <si>
    <t>TW16Z0491203</t>
  </si>
  <si>
    <t>049121　貿聯元大61購02</t>
  </si>
  <si>
    <t>TW16Z0491211</t>
  </si>
  <si>
    <t>049122　臻鼎元大62購01</t>
  </si>
  <si>
    <t>TW16Z0491229</t>
  </si>
  <si>
    <t>049123　鴻海元大61購04</t>
  </si>
  <si>
    <t>TW16Z0491237</t>
  </si>
  <si>
    <t>049124　鎧勝元大61購01</t>
  </si>
  <si>
    <t>TW16Z0491245</t>
  </si>
  <si>
    <t>049125　大立光中信63購01</t>
  </si>
  <si>
    <t>TW16Z0491252</t>
  </si>
  <si>
    <t>049126　台郡中信61購01</t>
  </si>
  <si>
    <t>TW16Z0491260</t>
  </si>
  <si>
    <t>049127　永冠中信61購01</t>
  </si>
  <si>
    <t>TW16Z0491278</t>
  </si>
  <si>
    <t>049128　長榮航中信61購01</t>
  </si>
  <si>
    <t>TW16Z0491286</t>
  </si>
  <si>
    <t>049129　聯發科中信61購02</t>
  </si>
  <si>
    <t>TW16Z0491294</t>
  </si>
  <si>
    <t>04912P　臺股指統一62售05</t>
  </si>
  <si>
    <t>TW16Z04912P9</t>
  </si>
  <si>
    <t>049130　大立光永豐61購03</t>
  </si>
  <si>
    <t>TW16Z0491302</t>
  </si>
  <si>
    <t>049131　東陽永豐61購01</t>
  </si>
  <si>
    <t>TW16Z0491310</t>
  </si>
  <si>
    <t>049132　聚陽永豐61購02</t>
  </si>
  <si>
    <t>TW16Z0491328</t>
  </si>
  <si>
    <t>049133　儒鴻永豐61購01</t>
  </si>
  <si>
    <t>TW16Z0491336</t>
  </si>
  <si>
    <t>049134　麗豐永豐61購01</t>
  </si>
  <si>
    <t>TW16Z0491344</t>
  </si>
  <si>
    <t>049135　大立光群益61購02</t>
  </si>
  <si>
    <t>TW16Z0491351</t>
  </si>
  <si>
    <t>049136　大立光群益62購01</t>
  </si>
  <si>
    <t>TW16Z0491369</t>
  </si>
  <si>
    <t>049137　友達群益61購04</t>
  </si>
  <si>
    <t>TW16Z0491377</t>
  </si>
  <si>
    <t>049138　矽創群益61購01</t>
  </si>
  <si>
    <t>TW16Z0491385</t>
  </si>
  <si>
    <t>049139　聯發科群益61購04</t>
  </si>
  <si>
    <t>TW16Z0491393</t>
  </si>
  <si>
    <t>04913P　臺股指統一62售06</t>
  </si>
  <si>
    <t>TW16Z04913P7</t>
  </si>
  <si>
    <t>049140　臺股指台新64購01</t>
  </si>
  <si>
    <t>TW16Z0491401</t>
  </si>
  <si>
    <t>049141　T50反1玉山61購03</t>
  </si>
  <si>
    <t>TW16Z0491419</t>
  </si>
  <si>
    <t>049142　T50反1玉山61購04</t>
  </si>
  <si>
    <t>TW16Z0491427</t>
  </si>
  <si>
    <t>049143　大立光玉山61購01</t>
  </si>
  <si>
    <t>TW16Z0491435</t>
  </si>
  <si>
    <t>049144　友達玉山64購01</t>
  </si>
  <si>
    <t>TW16Z0491443</t>
  </si>
  <si>
    <t>049145　台積電玉山61購01</t>
  </si>
  <si>
    <t>TW16Z0491450</t>
  </si>
  <si>
    <t>049146　群創玉山64購01</t>
  </si>
  <si>
    <t>TW16Z0491468</t>
  </si>
  <si>
    <t>049147　大立光國泰61購02</t>
  </si>
  <si>
    <t>TW16Z0491476</t>
  </si>
  <si>
    <t>049148　盟立國泰61購03</t>
  </si>
  <si>
    <t>TW16Z0491484</t>
  </si>
  <si>
    <t>049149　大立光富邦62購06</t>
  </si>
  <si>
    <t>TW16Z0491492</t>
  </si>
  <si>
    <t>04914P　大立光元大61售03</t>
  </si>
  <si>
    <t>TW16Z04914P5</t>
  </si>
  <si>
    <t>049150　元石油富邦61購01</t>
  </si>
  <si>
    <t>TW16Z0491500</t>
  </si>
  <si>
    <t>049151　長榮航富邦62購01</t>
  </si>
  <si>
    <t>TW16Z0491518</t>
  </si>
  <si>
    <t>049152　微星國票62購02</t>
  </si>
  <si>
    <t>TW16Z0491526</t>
  </si>
  <si>
    <t>049153　台灣50永昌61購02</t>
  </si>
  <si>
    <t>TW16Z0491534</t>
  </si>
  <si>
    <t>049154　宏達電永昌62購01</t>
  </si>
  <si>
    <t>TW16Z0491542</t>
  </si>
  <si>
    <t>049155　元大金元富61購01</t>
  </si>
  <si>
    <t>TW16Z0491559</t>
  </si>
  <si>
    <t>049156　台郡元富61購01</t>
  </si>
  <si>
    <t>TW16Z0491567</t>
  </si>
  <si>
    <t>049157　義隆元富61購01</t>
  </si>
  <si>
    <t>TW16Z0491575</t>
  </si>
  <si>
    <t>049158　儒鴻元富61購01</t>
  </si>
  <si>
    <t>TW16Z0491583</t>
  </si>
  <si>
    <t>049159　和大凱基61購01</t>
  </si>
  <si>
    <t>TW16Z0491591</t>
  </si>
  <si>
    <t>04915P　大立光元大61售06</t>
  </si>
  <si>
    <t>TW16Z04915P2</t>
  </si>
  <si>
    <t>049160　南亞科凱基61購02</t>
  </si>
  <si>
    <t>TW16Z0491609</t>
  </si>
  <si>
    <t>049161　國泰金凱基61購02</t>
  </si>
  <si>
    <t>TW16Z0491617</t>
  </si>
  <si>
    <t>049162　貿聯凱基61購02</t>
  </si>
  <si>
    <t>TW16Z0491625</t>
  </si>
  <si>
    <t>049163　義隆凱基61購01</t>
  </si>
  <si>
    <t>TW16Z0491633</t>
  </si>
  <si>
    <t>049164　緯創凱基61購02</t>
  </si>
  <si>
    <t>TW16Z0491641</t>
  </si>
  <si>
    <t>049165　全新日盛61購01</t>
  </si>
  <si>
    <t>TW16Z0491658</t>
  </si>
  <si>
    <t>049166　和碩日盛61購01</t>
  </si>
  <si>
    <t>TW16Z0491666</t>
  </si>
  <si>
    <t>049167　矽創日盛61購01</t>
  </si>
  <si>
    <t>TW16Z0491674</t>
  </si>
  <si>
    <t>049168　鎧勝日盛61購01</t>
  </si>
  <si>
    <t>TW16Z0491682</t>
  </si>
  <si>
    <t>049169　和碩統一62購01</t>
  </si>
  <si>
    <t>TW16Z0491690</t>
  </si>
  <si>
    <t>04916P　中壽元大61售02</t>
  </si>
  <si>
    <t>TW16Z04916P0</t>
  </si>
  <si>
    <t>049170　矽創統一62購01</t>
  </si>
  <si>
    <t>TW16Z0491708</t>
  </si>
  <si>
    <t>049171　儒鴻統一62購03</t>
  </si>
  <si>
    <t>TW16Z0491716</t>
  </si>
  <si>
    <t>049172　儒鴻統一63購01</t>
  </si>
  <si>
    <t>TW16Z0491724</t>
  </si>
  <si>
    <t>049173　麗豐統一61購01</t>
  </si>
  <si>
    <t>TW16Z0491732</t>
  </si>
  <si>
    <t>049174　義隆中信61購01</t>
  </si>
  <si>
    <t>TW16Z0491740</t>
  </si>
  <si>
    <t>049175　臺股指中信61購04</t>
  </si>
  <si>
    <t>TW16Z0491757</t>
  </si>
  <si>
    <t>049176　儒鴻中信61購01</t>
  </si>
  <si>
    <t>TW16Z0491765</t>
  </si>
  <si>
    <t>049177　聯發科中信61購03</t>
  </si>
  <si>
    <t>TW16Z0491773</t>
  </si>
  <si>
    <t>049178　台灣50台新61購01</t>
  </si>
  <si>
    <t>TW16Z0491781</t>
  </si>
  <si>
    <t>049179　瑞軒台新61購01</t>
  </si>
  <si>
    <t>TW16Z0491799</t>
  </si>
  <si>
    <t>04917P　友達元大61售03</t>
  </si>
  <si>
    <t>TW16Z04917P8</t>
  </si>
  <si>
    <t>049180　友達永豐61購03</t>
  </si>
  <si>
    <t>TW16Z0491807</t>
  </si>
  <si>
    <t>049181　王品永豐61購02</t>
  </si>
  <si>
    <t>TW16Z0491815</t>
  </si>
  <si>
    <t>049182　英業達永豐61購01</t>
  </si>
  <si>
    <t>TW16Z0491823</t>
  </si>
  <si>
    <t>049183　晶豪科永豐61購02</t>
  </si>
  <si>
    <t>TW16Z0491831</t>
  </si>
  <si>
    <t>049184　華航永豐61購01</t>
  </si>
  <si>
    <t>TW16Z0491849</t>
  </si>
  <si>
    <t>049185　義隆永豐61購01</t>
  </si>
  <si>
    <t>TW16Z0491856</t>
  </si>
  <si>
    <t>049186　嘉澤永豐61購01</t>
  </si>
  <si>
    <t>TW16Z0491864</t>
  </si>
  <si>
    <t>049187　廣達永豐61購01</t>
  </si>
  <si>
    <t>TW16Z0491872</t>
  </si>
  <si>
    <t>049188　鴻海永豐61購01</t>
  </si>
  <si>
    <t>TW16Z0491880</t>
  </si>
  <si>
    <t>049189　中信金元大61購02</t>
  </si>
  <si>
    <t>TW16Z0491898</t>
  </si>
  <si>
    <t>04918P　台積電元大61售03</t>
  </si>
  <si>
    <t>TW16Z04918P6</t>
  </si>
  <si>
    <t>049190　可成元大61購06</t>
  </si>
  <si>
    <t>TW16Z0491906</t>
  </si>
  <si>
    <t>049191　可成元大61購07</t>
  </si>
  <si>
    <t>TW16Z0491914</t>
  </si>
  <si>
    <t>049192　啟碁元大61購01</t>
  </si>
  <si>
    <t>TW16Z0491922</t>
  </si>
  <si>
    <t>049193　億豐元大61購02</t>
  </si>
  <si>
    <t>TW16Z0491930</t>
  </si>
  <si>
    <t>049194　劍麟元大61購01</t>
  </si>
  <si>
    <t>TW16Z0491948</t>
  </si>
  <si>
    <t>049195　廣達元大61購01</t>
  </si>
  <si>
    <t>TW16Z0491955</t>
  </si>
  <si>
    <t>049196　儒鴻元大61購02</t>
  </si>
  <si>
    <t>TW16Z0491963</t>
  </si>
  <si>
    <t>049197　儒鴻元大62購02</t>
  </si>
  <si>
    <t>TW16Z0491971</t>
  </si>
  <si>
    <t>049198　聯發科元大61購05</t>
  </si>
  <si>
    <t>TW16Z0491989</t>
  </si>
  <si>
    <t>049199　聯發科元大61購06</t>
  </si>
  <si>
    <t>TW16Z0491997</t>
  </si>
  <si>
    <t>04919P　康友元大61售01</t>
  </si>
  <si>
    <t>TW16Z04919P4</t>
  </si>
  <si>
    <t>049200　聯鈞元大61購02</t>
  </si>
  <si>
    <t>TW16Z0492003</t>
  </si>
  <si>
    <t>049201　友達群益61購05</t>
  </si>
  <si>
    <t>TW16Z0492011</t>
  </si>
  <si>
    <t>049202　超眾群益62購01</t>
  </si>
  <si>
    <t>TW16Z0492029</t>
  </si>
  <si>
    <t>049203　中鋼玉山62購01</t>
  </si>
  <si>
    <t>TW16Z0492037</t>
  </si>
  <si>
    <t>049204　聯發科富邦61購02</t>
  </si>
  <si>
    <t>TW16Z0492045</t>
  </si>
  <si>
    <t>049205　聯發科富邦61購03</t>
  </si>
  <si>
    <t>TW16Z0492052</t>
  </si>
  <si>
    <t>049206　聯詠富邦61購01</t>
  </si>
  <si>
    <t>TW16Z0492060</t>
  </si>
  <si>
    <t>049207　勤美凱基61購01</t>
  </si>
  <si>
    <t>TW16Z0492078</t>
  </si>
  <si>
    <t>049208　儒鴻凱基61購07</t>
  </si>
  <si>
    <t>TW16Z0492086</t>
  </si>
  <si>
    <t>049209　儒鴻凱基61購08</t>
  </si>
  <si>
    <t>TW16Z0492094</t>
  </si>
  <si>
    <t>04920P　楠梓電元大61售01</t>
  </si>
  <si>
    <t>TW16Z04920P2</t>
  </si>
  <si>
    <t>049210　鴻海凱基62購03</t>
  </si>
  <si>
    <t>TW16Z0492102</t>
  </si>
  <si>
    <t>049211　鴻海凱基62購04</t>
  </si>
  <si>
    <t>TW16Z0492110</t>
  </si>
  <si>
    <t>049212　漢翔國票62購01</t>
  </si>
  <si>
    <t>TW16Z0492128</t>
  </si>
  <si>
    <t>049213　GIS中信63購01</t>
  </si>
  <si>
    <t>TW16Z0492136</t>
  </si>
  <si>
    <t>049214　中鋼中信61購01</t>
  </si>
  <si>
    <t>TW16Z0492144</t>
  </si>
  <si>
    <t>049215　和碩中信61購02</t>
  </si>
  <si>
    <t>TW16Z0492151</t>
  </si>
  <si>
    <t>049216　群創中信61購01</t>
  </si>
  <si>
    <t>TW16Z0492169</t>
  </si>
  <si>
    <t>049217　TPK台新63購01</t>
  </si>
  <si>
    <t>TW16Z0492177</t>
  </si>
  <si>
    <t>049218　義隆台新61購01</t>
  </si>
  <si>
    <t>TW16Z0492185</t>
  </si>
  <si>
    <t>049219　奇鋐永豐61購01</t>
  </si>
  <si>
    <t>TW16Z0492193</t>
  </si>
  <si>
    <t>04921P　群創永昌61售01</t>
  </si>
  <si>
    <t>TW16Z04921P0</t>
  </si>
  <si>
    <t>049220　信邦永豐61購01</t>
  </si>
  <si>
    <t>TW16Z0492201</t>
  </si>
  <si>
    <t>049221　中信金日盛61購01</t>
  </si>
  <si>
    <t>TW16Z0492219</t>
  </si>
  <si>
    <t>049222　鴻海統一62購01</t>
  </si>
  <si>
    <t>TW16Z0492227</t>
  </si>
  <si>
    <t>049223　中信金第一67購01</t>
  </si>
  <si>
    <t>TW16Z0492235</t>
  </si>
  <si>
    <t>049224　元大金第一67購01</t>
  </si>
  <si>
    <t>TW16Z0492243</t>
  </si>
  <si>
    <t>049225　友達第一61購01</t>
  </si>
  <si>
    <t>TW16Z0492250</t>
  </si>
  <si>
    <t>049226　台積電元大62購02</t>
  </si>
  <si>
    <t>TW16Z0492268</t>
  </si>
  <si>
    <t>049227　台積電元大62購03</t>
  </si>
  <si>
    <t>TW16Z0492276</t>
  </si>
  <si>
    <t>049228　亞德客元大61購03</t>
  </si>
  <si>
    <t>TW16Z0492284</t>
  </si>
  <si>
    <t>049229　京元電元大61購03</t>
  </si>
  <si>
    <t>TW16Z0492292</t>
  </si>
  <si>
    <t>04922P　仁寶元富61售02</t>
  </si>
  <si>
    <t>TW16Z04922P8</t>
  </si>
  <si>
    <t>049230　致伸元大61購02</t>
  </si>
  <si>
    <t>TW16Z0492300</t>
  </si>
  <si>
    <t>049231　康舒元大61購01</t>
  </si>
  <si>
    <t>TW16Z0492318</t>
  </si>
  <si>
    <t>049232　景碩元大61購02</t>
  </si>
  <si>
    <t>TW16Z0492326</t>
  </si>
  <si>
    <t>049233　華亞科元大61購01</t>
  </si>
  <si>
    <t>TW16Z0492334</t>
  </si>
  <si>
    <t>049234　華新科元大61購01</t>
  </si>
  <si>
    <t>TW16Z0492342</t>
  </si>
  <si>
    <t>049235　群創元大62購02</t>
  </si>
  <si>
    <t>TW16Z0492359</t>
  </si>
  <si>
    <t>049236　彰銀元大61購01</t>
  </si>
  <si>
    <t>TW16Z0492367</t>
  </si>
  <si>
    <t>049237　滬深2X元大61購02</t>
  </si>
  <si>
    <t>TW16Z0492375</t>
  </si>
  <si>
    <t>049238　上緯兆豐62購01</t>
  </si>
  <si>
    <t>TW16Z0492383</t>
  </si>
  <si>
    <t>049239　大成兆豐62購01</t>
  </si>
  <si>
    <t>TW16Z0492391</t>
  </si>
  <si>
    <t>04923P　仁寶元富61售03</t>
  </si>
  <si>
    <t>TW16Z04923P6</t>
  </si>
  <si>
    <t>049240　中信金兆豐62購01</t>
  </si>
  <si>
    <t>TW16Z0492409</t>
  </si>
  <si>
    <t>049241　台橡兆豐62購01</t>
  </si>
  <si>
    <t>TW16Z0492417</t>
  </si>
  <si>
    <t>049242　光寶科兆豐62購01</t>
  </si>
  <si>
    <t>TW16Z0492425</t>
  </si>
  <si>
    <t>049243　金寶兆豐62購01</t>
  </si>
  <si>
    <t>TW16Z0492433</t>
  </si>
  <si>
    <t>049244　敬鵬兆豐62購01</t>
  </si>
  <si>
    <t>TW16Z0492441</t>
  </si>
  <si>
    <t>049245　新光金兆豐62購01</t>
  </si>
  <si>
    <t>TW16Z0492458</t>
  </si>
  <si>
    <t>049246　聚陽兆豐62購01</t>
  </si>
  <si>
    <t>TW16Z0492466</t>
  </si>
  <si>
    <t>049247　潤泰全兆豐62購01</t>
  </si>
  <si>
    <t>TW16Z0492474</t>
  </si>
  <si>
    <t>049248　聯鈞兆豐62購01</t>
  </si>
  <si>
    <t>TW16Z0492482</t>
  </si>
  <si>
    <t>049249　聯發科玉山61購01</t>
  </si>
  <si>
    <t>TW16Z0492490</t>
  </si>
  <si>
    <t>04924P　台積電元富61售03</t>
  </si>
  <si>
    <t>TW16Z04924P4</t>
  </si>
  <si>
    <t>049250　長虹國泰62購01</t>
  </si>
  <si>
    <t>TW16Z0492508</t>
  </si>
  <si>
    <t>049251　T50反1富邦61購03</t>
  </si>
  <si>
    <t>TW16Z0492516</t>
  </si>
  <si>
    <t>049252　中信金富邦62購01</t>
  </si>
  <si>
    <t>TW16Z0492524</t>
  </si>
  <si>
    <t>049253　元大金富邦62購01</t>
  </si>
  <si>
    <t>TW16Z0492532</t>
  </si>
  <si>
    <t>049254　儒鴻富邦61購04</t>
  </si>
  <si>
    <t>TW16Z0492540</t>
  </si>
  <si>
    <t>049255　儒鴻富邦62購03</t>
  </si>
  <si>
    <t>TW16Z0492557</t>
  </si>
  <si>
    <t>049256　鴻準富邦61購01</t>
  </si>
  <si>
    <t>TW16Z0492565</t>
  </si>
  <si>
    <t>049257　中華電元富61購01</t>
  </si>
  <si>
    <t>TW16Z0492573</t>
  </si>
  <si>
    <t>049258　王品元富62購02</t>
  </si>
  <si>
    <t>TW16Z0492581</t>
  </si>
  <si>
    <t>049259　國泰金元富61購05</t>
  </si>
  <si>
    <t>TW16Z0492599</t>
  </si>
  <si>
    <t>04925P　大立光富邦62售03</t>
  </si>
  <si>
    <t>TW16Z04925P1</t>
  </si>
  <si>
    <t>049260　國喬元富61購01</t>
  </si>
  <si>
    <t>TW16Z0492607</t>
  </si>
  <si>
    <t>049261　葡萄王元富62購01</t>
  </si>
  <si>
    <t>TW16Z0492615</t>
  </si>
  <si>
    <t>049262　劍麟元富61購01</t>
  </si>
  <si>
    <t>TW16Z0492623</t>
  </si>
  <si>
    <t>049263　儒鴻元富61購02</t>
  </si>
  <si>
    <t>TW16Z0492631</t>
  </si>
  <si>
    <t>049264　美律元富61購01</t>
  </si>
  <si>
    <t>TW16Z0492649</t>
  </si>
  <si>
    <t>049265　群創元富61購04</t>
  </si>
  <si>
    <t>TW16Z0492656</t>
  </si>
  <si>
    <t>049266　億豐元富61購01</t>
  </si>
  <si>
    <t>TW16Z0492664</t>
  </si>
  <si>
    <t>049267　宏達電台新61購01</t>
  </si>
  <si>
    <t>TW16Z0492672</t>
  </si>
  <si>
    <t>049268　美律永豐61購01</t>
  </si>
  <si>
    <t>TW16Z0492680</t>
  </si>
  <si>
    <t>049269　景碩永豐61購01</t>
  </si>
  <si>
    <t>TW16Z0492698</t>
  </si>
  <si>
    <t>04926P　中華電富邦62售01</t>
  </si>
  <si>
    <t>TW16Z04926P9</t>
  </si>
  <si>
    <t>049270　群創永豐61購03</t>
  </si>
  <si>
    <t>TW16Z0492706</t>
  </si>
  <si>
    <t>049271　億豐永豐61購02</t>
  </si>
  <si>
    <t>TW16Z0492714</t>
  </si>
  <si>
    <t>049272　鈺齊永豐61購02</t>
  </si>
  <si>
    <t>TW16Z0492722</t>
  </si>
  <si>
    <t>049273　A50正2日盛61購01</t>
  </si>
  <si>
    <t>TW16Z0492730</t>
  </si>
  <si>
    <t>049274　元黃金日盛66購01</t>
  </si>
  <si>
    <t>TW16Z0492748</t>
  </si>
  <si>
    <t>049275　亞德客日盛61購01</t>
  </si>
  <si>
    <t>TW16Z0492755</t>
  </si>
  <si>
    <t>049276　英業達日盛61購01</t>
  </si>
  <si>
    <t>TW16Z0492763</t>
  </si>
  <si>
    <t>049277　微星日盛61購01</t>
  </si>
  <si>
    <t>TW16Z0492771</t>
  </si>
  <si>
    <t>049278　T50反1統一65購01</t>
  </si>
  <si>
    <t>TW16Z0492789</t>
  </si>
  <si>
    <t>049279　宏達電統一62購01</t>
  </si>
  <si>
    <t>TW16Z0492797</t>
  </si>
  <si>
    <t>04927P　可成富邦61售03</t>
  </si>
  <si>
    <t>TW16Z04927P7</t>
  </si>
  <si>
    <t>049280　康舒第一61購01</t>
  </si>
  <si>
    <t>TW16Z0492805</t>
  </si>
  <si>
    <t>049281　鎧勝第一61購01</t>
  </si>
  <si>
    <t>TW16Z0492813</t>
  </si>
  <si>
    <t>049282　友達凱基62購03</t>
  </si>
  <si>
    <t>TW16Z0492821</t>
  </si>
  <si>
    <t>049283　日友凱基62購01</t>
  </si>
  <si>
    <t>TW16Z0492839</t>
  </si>
  <si>
    <t>049284　為升凱基61購01</t>
  </si>
  <si>
    <t>TW16Z0492847</t>
  </si>
  <si>
    <t>049285　友達亞東61購02</t>
  </si>
  <si>
    <t>TW16Z0492854</t>
  </si>
  <si>
    <t>049286　台積電亞東61購01</t>
  </si>
  <si>
    <t>TW16Z0492862</t>
  </si>
  <si>
    <t>049287　宏達電亞東61購01</t>
  </si>
  <si>
    <t>TW16Z0492870</t>
  </si>
  <si>
    <t>049288　聯發科亞東61購02</t>
  </si>
  <si>
    <t>TW16Z0492888</t>
  </si>
  <si>
    <t>049289　鴻海亞東61購01</t>
  </si>
  <si>
    <t>TW16Z0492896</t>
  </si>
  <si>
    <t>04928P　臺股指玉山61售01</t>
  </si>
  <si>
    <t>TW16Z04928P5</t>
  </si>
  <si>
    <t>049290　TPK元大62購02</t>
  </si>
  <si>
    <t>TW16Z0492904</t>
  </si>
  <si>
    <t>049291　友達元大61購05</t>
  </si>
  <si>
    <t>TW16Z0492912</t>
  </si>
  <si>
    <t>049292　王品元大61購02</t>
  </si>
  <si>
    <t>TW16Z0492920</t>
  </si>
  <si>
    <t>049293　台積電元大62購04</t>
  </si>
  <si>
    <t>TW16Z0492938</t>
  </si>
  <si>
    <t>049294　台積電元大62購05</t>
  </si>
  <si>
    <t>TW16Z0492946</t>
  </si>
  <si>
    <t>049295　宏達電元大62購01</t>
  </si>
  <si>
    <t>TW16Z0492953</t>
  </si>
  <si>
    <t>049296　信邦元大61購01</t>
  </si>
  <si>
    <t>TW16Z0492961</t>
  </si>
  <si>
    <t>049297　新日興元大61購03</t>
  </si>
  <si>
    <t>TW16Z0492979</t>
  </si>
  <si>
    <t>049298　群創元大61購02</t>
  </si>
  <si>
    <t>TW16Z0492987</t>
  </si>
  <si>
    <t>049299　群創元大62購03</t>
  </si>
  <si>
    <t>TW16Z0492995</t>
  </si>
  <si>
    <t>04929P　臺股指玉山61售02</t>
  </si>
  <si>
    <t>TW16Z04929P3</t>
  </si>
  <si>
    <t>049300　T50反1群益61購06</t>
  </si>
  <si>
    <t>TW16Z0493001</t>
  </si>
  <si>
    <t>049301　T50反1群益61購07</t>
  </si>
  <si>
    <t>TW16Z0493019</t>
  </si>
  <si>
    <t>049302　元大金群益62購01</t>
  </si>
  <si>
    <t>TW16Z0493027</t>
  </si>
  <si>
    <t>049303　友達群益61購06</t>
  </si>
  <si>
    <t>TW16Z0493035</t>
  </si>
  <si>
    <t>049304　友達群益61購07</t>
  </si>
  <si>
    <t>TW16Z0493043</t>
  </si>
  <si>
    <t>049305　台光電群益62購01</t>
  </si>
  <si>
    <t>TW16Z0493050</t>
  </si>
  <si>
    <t>049306　永冠群益61購01</t>
  </si>
  <si>
    <t>TW16Z0493068</t>
  </si>
  <si>
    <t>049307　全新群益62購01</t>
  </si>
  <si>
    <t>TW16Z0493076</t>
  </si>
  <si>
    <t>049308　長榮航群益62購01</t>
  </si>
  <si>
    <t>TW16Z0493084</t>
  </si>
  <si>
    <t>049309　信邦群益62購01</t>
  </si>
  <si>
    <t>TW16Z0493092</t>
  </si>
  <si>
    <t>04930P　康友國泰62售01</t>
  </si>
  <si>
    <t>TW16Z04930P1</t>
  </si>
  <si>
    <t>049310　國泰金群益61購01</t>
  </si>
  <si>
    <t>TW16Z0493100</t>
  </si>
  <si>
    <t>049311　華邦電群益62購01</t>
  </si>
  <si>
    <t>TW16Z0493118</t>
  </si>
  <si>
    <t>049312　新日興群益61購01</t>
  </si>
  <si>
    <t>TW16Z0493126</t>
  </si>
  <si>
    <t>049313　葡萄王群益61購01</t>
  </si>
  <si>
    <t>TW16Z0493134</t>
  </si>
  <si>
    <t>049314　億光群益62購01</t>
  </si>
  <si>
    <t>TW16Z0493142</t>
  </si>
  <si>
    <t>049315　中磊兆豐62購01</t>
  </si>
  <si>
    <t>TW16Z0493159</t>
  </si>
  <si>
    <t>049316　全新兆豐62購01</t>
  </si>
  <si>
    <t>TW16Z0493167</t>
  </si>
  <si>
    <t>049317　百和兆豐62購01</t>
  </si>
  <si>
    <t>TW16Z0493175</t>
  </si>
  <si>
    <t>049318　和大兆豐62購01</t>
  </si>
  <si>
    <t>TW16Z0493183</t>
  </si>
  <si>
    <t>049319　致伸兆豐62購02</t>
  </si>
  <si>
    <t>TW16Z0493191</t>
  </si>
  <si>
    <t>04931P　百和第一65售01</t>
  </si>
  <si>
    <t>TW16Z04931P9</t>
  </si>
  <si>
    <t>049320　得力兆豐62購01</t>
  </si>
  <si>
    <t>TW16Z0493209</t>
  </si>
  <si>
    <t>049321　智原兆豐62購01</t>
  </si>
  <si>
    <t>TW16Z0493217</t>
  </si>
  <si>
    <t>049322　瑞儀兆豐62購01</t>
  </si>
  <si>
    <t>TW16Z0493225</t>
  </si>
  <si>
    <t>049323　義隆兆豐62購01</t>
  </si>
  <si>
    <t>TW16Z0493233</t>
  </si>
  <si>
    <t>049324　儒鴻兆豐62購04</t>
  </si>
  <si>
    <t>TW16Z0493241</t>
  </si>
  <si>
    <t>049325　臻鼎兆豐62購01</t>
  </si>
  <si>
    <t>TW16Z0493258</t>
  </si>
  <si>
    <t>049326　聯詠兆豐62購01</t>
  </si>
  <si>
    <t>TW16Z0493266</t>
  </si>
  <si>
    <t>049327　麗豐國泰61購01</t>
  </si>
  <si>
    <t>TW16Z0493274</t>
  </si>
  <si>
    <t>049328　永豐金富邦62購01</t>
  </si>
  <si>
    <t>TW16Z0493282</t>
  </si>
  <si>
    <t>049329　美利達富邦61購01</t>
  </si>
  <si>
    <t>TW16Z0493290</t>
  </si>
  <si>
    <t>04932P　台灣50日盛61售02</t>
  </si>
  <si>
    <t>TW16Z04932P7</t>
  </si>
  <si>
    <t>049330　美律富邦61購01</t>
  </si>
  <si>
    <t>TW16Z0493308</t>
  </si>
  <si>
    <t>049331　國泰金富邦61購02</t>
  </si>
  <si>
    <t>TW16Z0493316</t>
  </si>
  <si>
    <t>049332　國泰金富邦61購03</t>
  </si>
  <si>
    <t>TW16Z0493324</t>
  </si>
  <si>
    <t>049333　國泰金富邦61購04</t>
  </si>
  <si>
    <t>TW16Z0493332</t>
  </si>
  <si>
    <t>049334　群創富邦62購02</t>
  </si>
  <si>
    <t>TW16Z0493340</t>
  </si>
  <si>
    <t>049335　寶成富邦61購01</t>
  </si>
  <si>
    <t>TW16Z0493357</t>
  </si>
  <si>
    <t>049336　中壽日盛62購01</t>
  </si>
  <si>
    <t>TW16Z0493365</t>
  </si>
  <si>
    <t>049337　友達日盛62購02</t>
  </si>
  <si>
    <t>TW16Z0493373</t>
  </si>
  <si>
    <t>049338　瑞儀日盛62購01</t>
  </si>
  <si>
    <t>TW16Z0493381</t>
  </si>
  <si>
    <t>049339　榮化日盛62購01</t>
  </si>
  <si>
    <t>TW16Z0493399</t>
  </si>
  <si>
    <t>04933P　盟立永豐61售02</t>
  </si>
  <si>
    <t>TW16Z04933P5</t>
  </si>
  <si>
    <t>049340　友達統一63購02</t>
  </si>
  <si>
    <t>TW16Z0493407</t>
  </si>
  <si>
    <t>049341　宏達電統一63購02</t>
  </si>
  <si>
    <t>TW16Z0493415</t>
  </si>
  <si>
    <t>049342　美律統一63購01</t>
  </si>
  <si>
    <t>TW16Z0493423</t>
  </si>
  <si>
    <t>049343　億豐第一67購01</t>
  </si>
  <si>
    <t>TW16Z0493431</t>
  </si>
  <si>
    <t>049344　GIS凱基63購01</t>
  </si>
  <si>
    <t>TW16Z0493449</t>
  </si>
  <si>
    <t>049345　上緯凱基63購01</t>
  </si>
  <si>
    <t>TW16Z0493456</t>
  </si>
  <si>
    <t>049346　信邦凱基62購01</t>
  </si>
  <si>
    <t>TW16Z0493464</t>
  </si>
  <si>
    <t>049347　美利達凱基62購01</t>
  </si>
  <si>
    <t>TW16Z0493472</t>
  </si>
  <si>
    <t>049348　英業達凱基62購02</t>
  </si>
  <si>
    <t>TW16Z0493480</t>
  </si>
  <si>
    <t>049349　群創亞東62購01</t>
  </si>
  <si>
    <t>TW16Z0493498</t>
  </si>
  <si>
    <t>04934P　可成元富61售03</t>
  </si>
  <si>
    <t>TW16Z04934P3</t>
  </si>
  <si>
    <t>049350　京元電宏遠62購01</t>
  </si>
  <si>
    <t>TW16Z0493506</t>
  </si>
  <si>
    <t>049351　亞德客中信62購01</t>
  </si>
  <si>
    <t>TW16Z0493514</t>
  </si>
  <si>
    <t>049352　佳世達中信62購01</t>
  </si>
  <si>
    <t>TW16Z0493522</t>
  </si>
  <si>
    <t>049353　友達永豐62購01</t>
  </si>
  <si>
    <t>TW16Z0493530</t>
  </si>
  <si>
    <t>049354　台泥永豐62購01</t>
  </si>
  <si>
    <t>TW16Z0493548</t>
  </si>
  <si>
    <t>049355　佳世達永豐62購01</t>
  </si>
  <si>
    <t>TW16Z0493555</t>
  </si>
  <si>
    <t>049356　華邦電永豐62購01</t>
  </si>
  <si>
    <t>TW16Z0493563</t>
  </si>
  <si>
    <t>049357　超眾永豐62購01</t>
  </si>
  <si>
    <t>TW16Z0493571</t>
  </si>
  <si>
    <t>049358　億光永豐62購01</t>
  </si>
  <si>
    <t>TW16Z0493589</t>
  </si>
  <si>
    <t>049359　友達國泰62購02</t>
  </si>
  <si>
    <t>TW16Z0493597</t>
  </si>
  <si>
    <t>04935P　台積電元富61售04</t>
  </si>
  <si>
    <t>TW16Z04935P0</t>
  </si>
  <si>
    <t>049360　緯創富邦62購01</t>
  </si>
  <si>
    <t>TW16Z0493605</t>
  </si>
  <si>
    <t>049361　鴻海富邦63購01</t>
  </si>
  <si>
    <t>TW16Z0493613</t>
  </si>
  <si>
    <t>049362　A50正2群益62購01</t>
  </si>
  <si>
    <t>TW16Z0493621</t>
  </si>
  <si>
    <t>049363　中壽群益62購01</t>
  </si>
  <si>
    <t>TW16Z0493639</t>
  </si>
  <si>
    <t>049364　中磊群益63購01</t>
  </si>
  <si>
    <t>TW16Z0493647</t>
  </si>
  <si>
    <t>049365　友達群益62購01</t>
  </si>
  <si>
    <t>TW16Z0493654</t>
  </si>
  <si>
    <t>049366　台郡群益62購02</t>
  </si>
  <si>
    <t>TW16Z0493662</t>
  </si>
  <si>
    <t>049367　正新群益62購01</t>
  </si>
  <si>
    <t>TW16Z0493670</t>
  </si>
  <si>
    <t>049368　南亞科群益63購01</t>
  </si>
  <si>
    <t>TW16Z0493688</t>
  </si>
  <si>
    <t>049369　美律群益62購01</t>
  </si>
  <si>
    <t>TW16Z0493696</t>
  </si>
  <si>
    <t>04936P　微星元富61售03</t>
  </si>
  <si>
    <t>TW16Z04936P8</t>
  </si>
  <si>
    <t>049370　茂林群益62購02</t>
  </si>
  <si>
    <t>TW16Z0493704</t>
  </si>
  <si>
    <t>049371　康友群益63購01</t>
  </si>
  <si>
    <t>TW16Z0493712</t>
  </si>
  <si>
    <t>049372　深100群益63購01</t>
  </si>
  <si>
    <t>TW16Z0493720</t>
  </si>
  <si>
    <t>049373　深100群益63購02</t>
  </si>
  <si>
    <t>TW16Z0493738</t>
  </si>
  <si>
    <t>049374　晶技群益63購01</t>
  </si>
  <si>
    <t>TW16Z0493746</t>
  </si>
  <si>
    <t>049375　瑞儀群益62購01</t>
  </si>
  <si>
    <t>TW16Z0493753</t>
  </si>
  <si>
    <t>049376　瑞儀群益62購02</t>
  </si>
  <si>
    <t>TW16Z0493761</t>
  </si>
  <si>
    <t>049377　鎧勝群益62購01</t>
  </si>
  <si>
    <t>TW16Z0493779</t>
  </si>
  <si>
    <t>049378　T50反1合庫62購01</t>
  </si>
  <si>
    <t>TW16Z0493787</t>
  </si>
  <si>
    <t>049379　友達合庫62購01</t>
  </si>
  <si>
    <t>TW16Z0493795</t>
  </si>
  <si>
    <t>04937P　聯詠元富61售02</t>
  </si>
  <si>
    <t>TW16Z04937P6</t>
  </si>
  <si>
    <t>049380　群創合庫62購01</t>
  </si>
  <si>
    <t>TW16Z0493803</t>
  </si>
  <si>
    <t>049381　A50正2元大63購01</t>
  </si>
  <si>
    <t>TW16Z0493811</t>
  </si>
  <si>
    <t>049382　友達元大63購02</t>
  </si>
  <si>
    <t>TW16Z0493829</t>
  </si>
  <si>
    <t>049383　台苯元大63購01</t>
  </si>
  <si>
    <t>TW16Z0493837</t>
  </si>
  <si>
    <t>049384　金融類元大63購03</t>
  </si>
  <si>
    <t>TW16Z0493845</t>
  </si>
  <si>
    <t>049385　金融類元大63購04</t>
  </si>
  <si>
    <t>TW16Z0493852</t>
  </si>
  <si>
    <t>049386　神達元大63購01</t>
  </si>
  <si>
    <t>TW16Z0493860</t>
  </si>
  <si>
    <t>049387　晶豪科元大63購01</t>
  </si>
  <si>
    <t>TW16Z0493878</t>
  </si>
  <si>
    <t>049388　智邦元大63購01</t>
  </si>
  <si>
    <t>TW16Z0493886</t>
  </si>
  <si>
    <t>049389　華邦電元大63購01</t>
  </si>
  <si>
    <t>TW16Z0493894</t>
  </si>
  <si>
    <t>04938P　鴻海元富61售02</t>
  </si>
  <si>
    <t>TW16Z04938P4</t>
  </si>
  <si>
    <t>049390　盟立元大63購01</t>
  </si>
  <si>
    <t>TW16Z0493902</t>
  </si>
  <si>
    <t>049391　電子類元大63購01</t>
  </si>
  <si>
    <t>TW16Z0493910</t>
  </si>
  <si>
    <t>049392　電子類元大63購04</t>
  </si>
  <si>
    <t>TW16Z0493928</t>
  </si>
  <si>
    <t>049393　億光元大63購01</t>
  </si>
  <si>
    <t>TW16Z0493936</t>
  </si>
  <si>
    <t>049394　鈺齊元大63購01</t>
  </si>
  <si>
    <t>TW16Z0493944</t>
  </si>
  <si>
    <t>049395　元大金永昌62購01</t>
  </si>
  <si>
    <t>TW16Z0493951</t>
  </si>
  <si>
    <t>049396　元大金永昌62購02</t>
  </si>
  <si>
    <t>TW16Z0493969</t>
  </si>
  <si>
    <t>049397　友達永昌63購01</t>
  </si>
  <si>
    <t>TW16Z0493977</t>
  </si>
  <si>
    <t>049398　可成永昌62購01</t>
  </si>
  <si>
    <t>TW16Z0493985</t>
  </si>
  <si>
    <t>049399　可成永昌62購02</t>
  </si>
  <si>
    <t>TW16Z0493993</t>
  </si>
  <si>
    <t>04939P　興富發兆豐62售01</t>
  </si>
  <si>
    <t>TW16Z04939P2</t>
  </si>
  <si>
    <t>049400　可成永昌62購03</t>
  </si>
  <si>
    <t>TW16Z0494009</t>
  </si>
  <si>
    <t>049401　儒鴻永昌63購01</t>
  </si>
  <si>
    <t>TW16Z0494017</t>
  </si>
  <si>
    <t>049402　鴻海永昌62購02</t>
  </si>
  <si>
    <t>TW16Z0494025</t>
  </si>
  <si>
    <t>049403　新光金康和62購01</t>
  </si>
  <si>
    <t>TW16Z0494033</t>
  </si>
  <si>
    <t>049404　A50反1元富62購01</t>
  </si>
  <si>
    <t>TW16Z0494041</t>
  </si>
  <si>
    <t>049405　A50正2元富62購01</t>
  </si>
  <si>
    <t>TW16Z0494058</t>
  </si>
  <si>
    <t>049406　台苯元富62購01</t>
  </si>
  <si>
    <t>TW16Z0494066</t>
  </si>
  <si>
    <t>049407　廣達元富62購01</t>
  </si>
  <si>
    <t>TW16Z0494074</t>
  </si>
  <si>
    <t>049408　臻鼎日盛62購01</t>
  </si>
  <si>
    <t>TW16Z0494082</t>
  </si>
  <si>
    <t>049409　鴻海日盛62購01</t>
  </si>
  <si>
    <t>TW16Z0494090</t>
  </si>
  <si>
    <t>04940P　上銀元大61售02</t>
  </si>
  <si>
    <t>TW16Z04940P0</t>
  </si>
  <si>
    <t>049410　A50正2統一63購01</t>
  </si>
  <si>
    <t>TW16Z0494108</t>
  </si>
  <si>
    <t>049411　鴻海統一63購02</t>
  </si>
  <si>
    <t>TW16Z0494116</t>
  </si>
  <si>
    <t>049412　A50反1凱基62購01</t>
  </si>
  <si>
    <t>TW16Z0494124</t>
  </si>
  <si>
    <t>049413　A50正2凱基62購01</t>
  </si>
  <si>
    <t>TW16Z0494132</t>
  </si>
  <si>
    <t>049414　中壽凱基62購01</t>
  </si>
  <si>
    <t>TW16Z0494140</t>
  </si>
  <si>
    <t>049415　美律凱基63購01</t>
  </si>
  <si>
    <t>TW16Z0494157</t>
  </si>
  <si>
    <t>049416　瑞儀凱基62購01</t>
  </si>
  <si>
    <t>TW16Z0494165</t>
  </si>
  <si>
    <t>049417　群創凱基63購01</t>
  </si>
  <si>
    <t>TW16Z0494173</t>
  </si>
  <si>
    <t>049418　葡萄王凱基62購01</t>
  </si>
  <si>
    <t>TW16Z0494181</t>
  </si>
  <si>
    <t>049419　聯詠凱基62購01</t>
  </si>
  <si>
    <t>TW16Z0494199</t>
  </si>
  <si>
    <t>04941P　中磊元大61售02</t>
  </si>
  <si>
    <t>TW16Z04941P8</t>
  </si>
  <si>
    <t>049420　T50正2元大63購01</t>
  </si>
  <si>
    <t>TW16Z0494207</t>
  </si>
  <si>
    <t>049421　力成元大63購01</t>
  </si>
  <si>
    <t>TW16Z0494215</t>
  </si>
  <si>
    <t>049422　利勤元大63購01</t>
  </si>
  <si>
    <t>TW16Z0494223</t>
  </si>
  <si>
    <t>049423　利勤元大63購02</t>
  </si>
  <si>
    <t>TW16Z0494231</t>
  </si>
  <si>
    <t>049424　昱晶元大63購01</t>
  </si>
  <si>
    <t>TW16Z0494249</t>
  </si>
  <si>
    <t>049425　康友元大63購01</t>
  </si>
  <si>
    <t>TW16Z0494256</t>
  </si>
  <si>
    <t>049426　創意元大63購01</t>
  </si>
  <si>
    <t>TW16Z0494264</t>
  </si>
  <si>
    <t>049427　華通元大63購01</t>
  </si>
  <si>
    <t>TW16Z0494272</t>
  </si>
  <si>
    <t>049428　新日光元大63購01</t>
  </si>
  <si>
    <t>TW16Z0494280</t>
  </si>
  <si>
    <t>049429　鎧勝元大63購02</t>
  </si>
  <si>
    <t>TW16Z0494298</t>
  </si>
  <si>
    <t>04942P　仁寶元大61售01</t>
  </si>
  <si>
    <t>TW16Z04942P6</t>
  </si>
  <si>
    <t>049430　和碩元富62購02</t>
  </si>
  <si>
    <t>TW16Z0494306</t>
  </si>
  <si>
    <t>049431　中壽兆豐63購01</t>
  </si>
  <si>
    <t>TW16Z0494314</t>
  </si>
  <si>
    <t>049432　日友兆豐63購01</t>
  </si>
  <si>
    <t>TW16Z0494322</t>
  </si>
  <si>
    <t>049433　台郡兆豐63購01</t>
  </si>
  <si>
    <t>TW16Z0494330</t>
  </si>
  <si>
    <t>049434　永冠兆豐63購01</t>
  </si>
  <si>
    <t>TW16Z0494348</t>
  </si>
  <si>
    <t>049435　長榮航兆豐63購01</t>
  </si>
  <si>
    <t>TW16Z0494355</t>
  </si>
  <si>
    <t>049436　南亞科兆豐63購01</t>
  </si>
  <si>
    <t>TW16Z0494363</t>
  </si>
  <si>
    <t>049437　美利達兆豐63購01</t>
  </si>
  <si>
    <t>TW16Z0494371</t>
  </si>
  <si>
    <t>049438　英業達兆豐63購01</t>
  </si>
  <si>
    <t>TW16Z0494389</t>
  </si>
  <si>
    <t>049439　晶技兆豐63購01</t>
  </si>
  <si>
    <t>TW16Z0494397</t>
  </si>
  <si>
    <t>04943P　光寶科元大61售01</t>
  </si>
  <si>
    <t>TW16Z04943P4</t>
  </si>
  <si>
    <t>049440　景碩兆豐63購01</t>
  </si>
  <si>
    <t>TW16Z0494405</t>
  </si>
  <si>
    <t>049441　盟立兆豐63購01</t>
  </si>
  <si>
    <t>TW16Z0494413</t>
  </si>
  <si>
    <t>049442　綠悅兆豐63購01</t>
  </si>
  <si>
    <t>TW16Z0494421</t>
  </si>
  <si>
    <t>049443　FB上証兆豐62購01</t>
  </si>
  <si>
    <t>TW16Z0494439</t>
  </si>
  <si>
    <t>049444　T50反1兆豐63購01</t>
  </si>
  <si>
    <t>TW16Z0494447</t>
  </si>
  <si>
    <t>049445　力成兆豐63購01</t>
  </si>
  <si>
    <t>TW16Z0494454</t>
  </si>
  <si>
    <t>049446　元大金兆豐63購01</t>
  </si>
  <si>
    <t>TW16Z0494462</t>
  </si>
  <si>
    <t>049447　台新金兆豐63購01</t>
  </si>
  <si>
    <t>TW16Z0494470</t>
  </si>
  <si>
    <t>049448　華新科兆豐63購01</t>
  </si>
  <si>
    <t>TW16Z0494488</t>
  </si>
  <si>
    <t>049449　億豐兆豐63購01</t>
  </si>
  <si>
    <t>TW16Z0494496</t>
  </si>
  <si>
    <t>04944P　全新元大61售01</t>
  </si>
  <si>
    <t>TW16Z04944P2</t>
  </si>
  <si>
    <t>049450　緯創兆豐63購01</t>
  </si>
  <si>
    <t>TW16Z0494504</t>
  </si>
  <si>
    <t>049451　鴻海兆豐63購01</t>
  </si>
  <si>
    <t>TW16Z0494512</t>
  </si>
  <si>
    <t>049452　麗豐兆豐63購01</t>
  </si>
  <si>
    <t>TW16Z0494520</t>
  </si>
  <si>
    <t>049453　寶滬深兆豐62購01</t>
  </si>
  <si>
    <t>TW16Z0494538</t>
  </si>
  <si>
    <t>049454　A50反1永豐62購01</t>
  </si>
  <si>
    <t>TW16Z0494546</t>
  </si>
  <si>
    <t>049455　A50正2永豐62購01</t>
  </si>
  <si>
    <t>TW16Z0494553</t>
  </si>
  <si>
    <t>049456　中壽永豐62購01</t>
  </si>
  <si>
    <t>TW16Z0494561</t>
  </si>
  <si>
    <t>049457　兆赫永豐62購01</t>
  </si>
  <si>
    <t>TW16Z0494579</t>
  </si>
  <si>
    <t>049458　利勤永豐62購01</t>
  </si>
  <si>
    <t>TW16Z0494587</t>
  </si>
  <si>
    <t>049459　南亞科永豐62購01</t>
  </si>
  <si>
    <t>TW16Z0494595</t>
  </si>
  <si>
    <t>04945P　和大元大62售01</t>
  </si>
  <si>
    <t>TW16Z04945P9</t>
  </si>
  <si>
    <t>049460　堤維西永豐62購01</t>
  </si>
  <si>
    <t>TW16Z0494603</t>
  </si>
  <si>
    <t>049461　盟立永豐62購01</t>
  </si>
  <si>
    <t>TW16Z0494611</t>
  </si>
  <si>
    <t>049462　葡萄王永豐62購01</t>
  </si>
  <si>
    <t>TW16Z0494629</t>
  </si>
  <si>
    <t>049463　臺股指永豐62購02</t>
  </si>
  <si>
    <t>TW16Z0494637</t>
  </si>
  <si>
    <t>049464　潤隆永豐62購01</t>
  </si>
  <si>
    <t>TW16Z0494645</t>
  </si>
  <si>
    <t>049465　日月光群益62購01</t>
  </si>
  <si>
    <t>TW16Z0494652</t>
  </si>
  <si>
    <t>049466　日月光群益62購02</t>
  </si>
  <si>
    <t>TW16Z0494660</t>
  </si>
  <si>
    <t>049467　台郡群益63購01</t>
  </si>
  <si>
    <t>TW16Z0494678</t>
  </si>
  <si>
    <t>049468　台積電群益63購02</t>
  </si>
  <si>
    <t>TW16Z0494686</t>
  </si>
  <si>
    <t>049469　百和群益62購01</t>
  </si>
  <si>
    <t>TW16Z0494694</t>
  </si>
  <si>
    <t>04946P　華航元大61售02</t>
  </si>
  <si>
    <t>TW16Z04946P7</t>
  </si>
  <si>
    <t>049470　宏碁群益62購01</t>
  </si>
  <si>
    <t>TW16Z0494702</t>
  </si>
  <si>
    <t>049471　康舒群益62購01</t>
  </si>
  <si>
    <t>TW16Z0494710</t>
  </si>
  <si>
    <t>049472　華通群益62購01</t>
  </si>
  <si>
    <t>TW16Z0494728</t>
  </si>
  <si>
    <t>049473　群創群益62購01</t>
  </si>
  <si>
    <t>TW16Z0494736</t>
  </si>
  <si>
    <t>049474　群創群益62購02</t>
  </si>
  <si>
    <t>TW16Z0494744</t>
  </si>
  <si>
    <t>049475　臻鼎玉山62購01</t>
  </si>
  <si>
    <t>TW16Z0494751</t>
  </si>
  <si>
    <t>049476　美律國泰62購01</t>
  </si>
  <si>
    <t>TW16Z0494769</t>
  </si>
  <si>
    <t>049477　友達富邦62購03</t>
  </si>
  <si>
    <t>TW16Z0494777</t>
  </si>
  <si>
    <t>049478　台積電富邦63購02</t>
  </si>
  <si>
    <t>TW16Z0494785</t>
  </si>
  <si>
    <t>049479　台積電富邦63購03</t>
  </si>
  <si>
    <t>TW16Z0494793</t>
  </si>
  <si>
    <t>04947P　聚陽元大61售02</t>
  </si>
  <si>
    <t>TW16Z04947P5</t>
  </si>
  <si>
    <t>049480　利勤富邦62購01</t>
  </si>
  <si>
    <t>TW16Z0494801</t>
  </si>
  <si>
    <t>049481　東陽兆豐63購01</t>
  </si>
  <si>
    <t>TW16Z0494819</t>
  </si>
  <si>
    <t>049482　友達永昌63購02</t>
  </si>
  <si>
    <t>TW16Z0494827</t>
  </si>
  <si>
    <t>049483　台積電永昌63購01</t>
  </si>
  <si>
    <t>TW16Z0494835</t>
  </si>
  <si>
    <t>049484　鴻海永昌62購04</t>
  </si>
  <si>
    <t>TW16Z0494843</t>
  </si>
  <si>
    <t>049485　TPK元富62購02</t>
  </si>
  <si>
    <t>TW16Z0494850</t>
  </si>
  <si>
    <t>049486　美利達元富62購01</t>
  </si>
  <si>
    <t>TW16Z0494868</t>
  </si>
  <si>
    <t>049487　麗豐元富62購01</t>
  </si>
  <si>
    <t>TW16Z0494876</t>
  </si>
  <si>
    <t>049488　美律日盛63購01</t>
  </si>
  <si>
    <t>TW16Z0494884</t>
  </si>
  <si>
    <t>049489　GIS統一63購01</t>
  </si>
  <si>
    <t>TW16Z0494892</t>
  </si>
  <si>
    <t>04948P　儒鴻元大62售01</t>
  </si>
  <si>
    <t>TW16Z04948P3</t>
  </si>
  <si>
    <t>049490　康友統一62購01</t>
  </si>
  <si>
    <t>TW16Z0494900</t>
  </si>
  <si>
    <t>049491　聚陽統一63購02</t>
  </si>
  <si>
    <t>TW16Z0494918</t>
  </si>
  <si>
    <t>049492　上緯凱基64購01</t>
  </si>
  <si>
    <t>TW16Z0494926</t>
  </si>
  <si>
    <t>049493　利勤凱基62購02</t>
  </si>
  <si>
    <t>TW16Z0494934</t>
  </si>
  <si>
    <t>049494　利勤凱基62購03</t>
  </si>
  <si>
    <t>TW16Z0494942</t>
  </si>
  <si>
    <t>049495　利勤凱基62購04</t>
  </si>
  <si>
    <t>TW16Z0494959</t>
  </si>
  <si>
    <t>049496　宏達電凱基64購01</t>
  </si>
  <si>
    <t>TW16Z0494967</t>
  </si>
  <si>
    <t>049497　宏碁凱基62購01</t>
  </si>
  <si>
    <t>TW16Z0494975</t>
  </si>
  <si>
    <t>049498　東陽凱基62購01</t>
  </si>
  <si>
    <t>TW16Z0494983</t>
  </si>
  <si>
    <t>049499　東陽凱基62購02</t>
  </si>
  <si>
    <t>TW16Z0494991</t>
  </si>
  <si>
    <t>04949P　聯發科元大62售01</t>
  </si>
  <si>
    <t>TW16Z04949P1</t>
  </si>
  <si>
    <t>049500　矽創凱基62購01</t>
  </si>
  <si>
    <t>TW16Z0495006</t>
  </si>
  <si>
    <t>049501　鎧勝凱基62購01</t>
  </si>
  <si>
    <t>TW16Z0495014</t>
  </si>
  <si>
    <t>049502　上緯元大63購01</t>
  </si>
  <si>
    <t>TW16Z0495022</t>
  </si>
  <si>
    <t>049503　宏全元大63購01</t>
  </si>
  <si>
    <t>TW16Z0495030</t>
  </si>
  <si>
    <t>049504　GIS永豐62購01</t>
  </si>
  <si>
    <t>TW16Z0495048</t>
  </si>
  <si>
    <t>049505　上緯永豐62購01</t>
  </si>
  <si>
    <t>TW16Z0495055</t>
  </si>
  <si>
    <t>049506　大成永豐62購01</t>
  </si>
  <si>
    <t>TW16Z0495063</t>
  </si>
  <si>
    <t>049507　宏達電永豐62購01</t>
  </si>
  <si>
    <t>TW16Z0495071</t>
  </si>
  <si>
    <t>049508　國喬永豐62購01</t>
  </si>
  <si>
    <t>TW16Z0495089</t>
  </si>
  <si>
    <t>049509　新日光永豐62購01</t>
  </si>
  <si>
    <t>TW16Z0495097</t>
  </si>
  <si>
    <t>04950P　鴻海元大61售02</t>
  </si>
  <si>
    <t>TW16Z04950P9</t>
  </si>
  <si>
    <t>049510　台郡國票63購01</t>
  </si>
  <si>
    <t>TW16Z0495105</t>
  </si>
  <si>
    <t>049511　永冠國票63購01</t>
  </si>
  <si>
    <t>TW16Z0495113</t>
  </si>
  <si>
    <t>049512　富邦金國票63購01</t>
  </si>
  <si>
    <t>TW16Z0495121</t>
  </si>
  <si>
    <t>049513　TPK群益63購02</t>
  </si>
  <si>
    <t>TW16Z0495139</t>
  </si>
  <si>
    <t>049514　日友群益63購01</t>
  </si>
  <si>
    <t>TW16Z0495147</t>
  </si>
  <si>
    <t>049515　同欣電群益62購01</t>
  </si>
  <si>
    <t>TW16Z0495154</t>
  </si>
  <si>
    <t>049516　京元電群益63購01</t>
  </si>
  <si>
    <t>TW16Z0495162</t>
  </si>
  <si>
    <t>049517　致伸群益62購01</t>
  </si>
  <si>
    <t>TW16Z0495170</t>
  </si>
  <si>
    <t>049518　統一群益63購01</t>
  </si>
  <si>
    <t>TW16Z0495188</t>
  </si>
  <si>
    <t>049519　臻鼎群益63購01</t>
  </si>
  <si>
    <t>TW16Z0495196</t>
  </si>
  <si>
    <t>04951P　CFA50凱基61售01</t>
  </si>
  <si>
    <t>TW16Z04951P7</t>
  </si>
  <si>
    <t>049520　鴻海群益62購02</t>
  </si>
  <si>
    <t>TW16Z0495204</t>
  </si>
  <si>
    <t>049521　鴻海群益63購01</t>
  </si>
  <si>
    <t>TW16Z0495212</t>
  </si>
  <si>
    <t>049522　寶成群益62購01</t>
  </si>
  <si>
    <t>TW16Z0495220</t>
  </si>
  <si>
    <t>049523　宏達電玉山62購01</t>
  </si>
  <si>
    <t>TW16Z0495238</t>
  </si>
  <si>
    <t>049524　T50反1國泰62購01</t>
  </si>
  <si>
    <t>TW16Z0495246</t>
  </si>
  <si>
    <t>049525　利勤國泰62購01</t>
  </si>
  <si>
    <t>TW16Z0495253</t>
  </si>
  <si>
    <t>049526　瑞儀國泰62購01</t>
  </si>
  <si>
    <t>TW16Z0495261</t>
  </si>
  <si>
    <t>049527　億豐國泰62購01</t>
  </si>
  <si>
    <t>TW16Z0495279</t>
  </si>
  <si>
    <t>049528　台郡富邦63購01</t>
  </si>
  <si>
    <t>TW16Z0495287</t>
  </si>
  <si>
    <t>049529　亞德客富邦62購01</t>
  </si>
  <si>
    <t>TW16Z0495295</t>
  </si>
  <si>
    <t>04952P　FB上証凱基61售02</t>
  </si>
  <si>
    <t>TW16Z04952P5</t>
  </si>
  <si>
    <t>049530　東陽富邦63購01</t>
  </si>
  <si>
    <t>TW16Z0495303</t>
  </si>
  <si>
    <t>049531　T50反1日盛62購01</t>
  </si>
  <si>
    <t>TW16Z0495311</t>
  </si>
  <si>
    <t>049532　宏達電日盛62購02</t>
  </si>
  <si>
    <t>TW16Z0495329</t>
  </si>
  <si>
    <t>049533　T50反1統一63購03</t>
  </si>
  <si>
    <t>TW16Z0495337</t>
  </si>
  <si>
    <t>049534　上緯統一63購01</t>
  </si>
  <si>
    <t>TW16Z0495345</t>
  </si>
  <si>
    <t>049535　台郡統一63購01</t>
  </si>
  <si>
    <t>TW16Z0495352</t>
  </si>
  <si>
    <t>049536　大成凱基62購01</t>
  </si>
  <si>
    <t>TW16Z0495360</t>
  </si>
  <si>
    <t>049537　中鋼兆豐63購01</t>
  </si>
  <si>
    <t>TW16Z0495378</t>
  </si>
  <si>
    <t>049538　仁寶兆豐63購01</t>
  </si>
  <si>
    <t>TW16Z0495386</t>
  </si>
  <si>
    <t>049539　兆赫兆豐63購01</t>
  </si>
  <si>
    <t>TW16Z0495394</t>
  </si>
  <si>
    <t>04953P　FH滬深凱基61售01</t>
  </si>
  <si>
    <t>TW16Z04953P3</t>
  </si>
  <si>
    <t>049540　超眾兆豐63購01</t>
  </si>
  <si>
    <t>TW16Z0495402</t>
  </si>
  <si>
    <t>049541　新日興兆豐63購01</t>
  </si>
  <si>
    <t>TW16Z0495410</t>
  </si>
  <si>
    <t>049542　神達中信62購01</t>
  </si>
  <si>
    <t>TW16Z0495428</t>
  </si>
  <si>
    <t>049543　敬鵬中信63購01</t>
  </si>
  <si>
    <t>TW16Z0495436</t>
  </si>
  <si>
    <t>049544　TPK台新63購02</t>
  </si>
  <si>
    <t>TW16Z0495444</t>
  </si>
  <si>
    <t>049545　京元電永豐62購01</t>
  </si>
  <si>
    <t>TW16Z0495451</t>
  </si>
  <si>
    <t>049546　美律永豐62購01</t>
  </si>
  <si>
    <t>TW16Z0495469</t>
  </si>
  <si>
    <t>049547　勤美永豐62購01</t>
  </si>
  <si>
    <t>TW16Z0495477</t>
  </si>
  <si>
    <t>049548　宏達電合庫62購01</t>
  </si>
  <si>
    <t>TW16Z0495485</t>
  </si>
  <si>
    <t>049549　臻鼎合庫62購01</t>
  </si>
  <si>
    <t>TW16Z0495493</t>
  </si>
  <si>
    <t>04954P　GIS凱基62售01</t>
  </si>
  <si>
    <t>TW16Z04954P1</t>
  </si>
  <si>
    <t>049550　鴻海合庫62購01</t>
  </si>
  <si>
    <t>TW16Z0495501</t>
  </si>
  <si>
    <t>049551　T50反1大展62購03</t>
  </si>
  <si>
    <t>TW16Z0495519</t>
  </si>
  <si>
    <t>049552　力成群益62購01</t>
  </si>
  <si>
    <t>TW16Z0495527</t>
  </si>
  <si>
    <t>049553　中鋼群益62購01</t>
  </si>
  <si>
    <t>TW16Z0495535</t>
  </si>
  <si>
    <t>049554　元石油群益62購01</t>
  </si>
  <si>
    <t>TW16Z0495543</t>
  </si>
  <si>
    <t>049555　宏達電群益63購01</t>
  </si>
  <si>
    <t>TW16Z0495550</t>
  </si>
  <si>
    <t>049556　東陽群益62購01</t>
  </si>
  <si>
    <t>TW16Z0495568</t>
  </si>
  <si>
    <t>049557　南亞科群益63購02</t>
  </si>
  <si>
    <t>TW16Z0495576</t>
  </si>
  <si>
    <t>049558　高股息群益62購01</t>
  </si>
  <si>
    <t>TW16Z0495584</t>
  </si>
  <si>
    <t>049559　高股息群益62購02</t>
  </si>
  <si>
    <t>TW16Z0495592</t>
  </si>
  <si>
    <t>04955P　上証2X凱基61售01</t>
  </si>
  <si>
    <t>TW16Z04955P8</t>
  </si>
  <si>
    <t>049560　鑽全群益63購01</t>
  </si>
  <si>
    <t>TW16Z0495600</t>
  </si>
  <si>
    <t>049561　GIS元富62購01</t>
  </si>
  <si>
    <t>TW16Z0495618</t>
  </si>
  <si>
    <t>049562　全新元富62購01</t>
  </si>
  <si>
    <t>TW16Z0495626</t>
  </si>
  <si>
    <t>049563　利勤元富62購01</t>
  </si>
  <si>
    <t>TW16Z0495634</t>
  </si>
  <si>
    <t>049564　利勤元富62購02</t>
  </si>
  <si>
    <t>TW16Z0495642</t>
  </si>
  <si>
    <t>049565　美律元富62購01</t>
  </si>
  <si>
    <t>TW16Z0495659</t>
  </si>
  <si>
    <t>049566　康友元富62購01</t>
  </si>
  <si>
    <t>TW16Z0495667</t>
  </si>
  <si>
    <t>049567　宏達電康和62購01</t>
  </si>
  <si>
    <t>TW16Z0495675</t>
  </si>
  <si>
    <t>049568　葡萄王康和62購01</t>
  </si>
  <si>
    <t>TW16Z0495683</t>
  </si>
  <si>
    <t>049569　T50反1元大63購01</t>
  </si>
  <si>
    <t>TW16Z0495691</t>
  </si>
  <si>
    <t>04956P　深100凱基61售02</t>
  </si>
  <si>
    <t>TW16Z04956P6</t>
  </si>
  <si>
    <t>049570　T50反1元大63購02</t>
  </si>
  <si>
    <t>TW16Z0495709</t>
  </si>
  <si>
    <t>049571　南亞科元大63購01</t>
  </si>
  <si>
    <t>TW16Z0495717</t>
  </si>
  <si>
    <t>049572　貿聯元大63購01</t>
  </si>
  <si>
    <t>TW16Z0495725</t>
  </si>
  <si>
    <t>049573　樺漢元大63購01</t>
  </si>
  <si>
    <t>TW16Z0495733</t>
  </si>
  <si>
    <t>049574　可成玉山63購01</t>
  </si>
  <si>
    <t>TW16Z0495741</t>
  </si>
  <si>
    <t>049575　宏達電玉山62購02</t>
  </si>
  <si>
    <t>TW16Z0495758</t>
  </si>
  <si>
    <t>049576　上緯富邦62購01</t>
  </si>
  <si>
    <t>TW16Z0495766</t>
  </si>
  <si>
    <t>049577　致伸富邦62購01</t>
  </si>
  <si>
    <t>TW16Z0495774</t>
  </si>
  <si>
    <t>049578　神達富邦62購01</t>
  </si>
  <si>
    <t>TW16Z0495782</t>
  </si>
  <si>
    <t>049579　滬深2X富邦63購01</t>
  </si>
  <si>
    <t>TW16Z0495790</t>
  </si>
  <si>
    <t>04957P　深中小凱基61售02</t>
  </si>
  <si>
    <t>TW16Z04957P4</t>
  </si>
  <si>
    <t>049580　大立光統一63購02</t>
  </si>
  <si>
    <t>TW16Z0495808</t>
  </si>
  <si>
    <t>049581　南亞科統一63購01</t>
  </si>
  <si>
    <t>TW16Z0495816</t>
  </si>
  <si>
    <t>049582　智邦中信62購01</t>
  </si>
  <si>
    <t>TW16Z0495824</t>
  </si>
  <si>
    <t>049583　力成永豐62購01</t>
  </si>
  <si>
    <t>TW16Z0495832</t>
  </si>
  <si>
    <t>049584　矽力永豐62購01</t>
  </si>
  <si>
    <t>TW16Z0495840</t>
  </si>
  <si>
    <t>049585　茂林永豐62購01</t>
  </si>
  <si>
    <t>TW16Z0495857</t>
  </si>
  <si>
    <t>049586　神達永豐62購01</t>
  </si>
  <si>
    <t>TW16Z0495865</t>
  </si>
  <si>
    <t>049587　智伸科永豐62購01</t>
  </si>
  <si>
    <t>TW16Z0495873</t>
  </si>
  <si>
    <t>049588　智原永豐62購01</t>
  </si>
  <si>
    <t>TW16Z0495881</t>
  </si>
  <si>
    <t>049589　樺漢永豐62購01</t>
  </si>
  <si>
    <t>TW16Z0495899</t>
  </si>
  <si>
    <t>04958P　滬深2X凱基61售03</t>
  </si>
  <si>
    <t>TW16Z04958P2</t>
  </si>
  <si>
    <t>049590　聯詠永豐62購01</t>
  </si>
  <si>
    <t>TW16Z0495907</t>
  </si>
  <si>
    <t>049591　聯鈞永豐62購01</t>
  </si>
  <si>
    <t>TW16Z0495915</t>
  </si>
  <si>
    <t>049592　鎧勝永豐62購01</t>
  </si>
  <si>
    <t>TW16Z0495923</t>
  </si>
  <si>
    <t>049593　大立光元大63購01</t>
  </si>
  <si>
    <t>TW16Z0495931</t>
  </si>
  <si>
    <t>049594　友達元大63購03</t>
  </si>
  <si>
    <t>TW16Z0495949</t>
  </si>
  <si>
    <t>049595　同欣電元大63購02</t>
  </si>
  <si>
    <t>TW16Z0495956</t>
  </si>
  <si>
    <t>049596　和大元大63購02</t>
  </si>
  <si>
    <t>TW16Z0495964</t>
  </si>
  <si>
    <t>049597　美律元大63購02</t>
  </si>
  <si>
    <t>TW16Z0495972</t>
  </si>
  <si>
    <t>049598　康友元大63購02</t>
  </si>
  <si>
    <t>TW16Z0495980</t>
  </si>
  <si>
    <t>049599　超眾元大63購02</t>
  </si>
  <si>
    <t>TW16Z0495998</t>
  </si>
  <si>
    <t>04959P　寶滬深凱基61售01</t>
  </si>
  <si>
    <t>TW16Z04959P0</t>
  </si>
  <si>
    <t>049600　群創元大63購01</t>
  </si>
  <si>
    <t>TW16Z0496004</t>
  </si>
  <si>
    <t>049601　聯發科元大63購03</t>
  </si>
  <si>
    <t>TW16Z0496012</t>
  </si>
  <si>
    <t>049602　聯電元大63購01</t>
  </si>
  <si>
    <t>TW16Z0496020</t>
  </si>
  <si>
    <t>049603　和大宏遠62購01</t>
  </si>
  <si>
    <t>TW16Z0496038</t>
  </si>
  <si>
    <t>049604　力成群益63購02</t>
  </si>
  <si>
    <t>TW16Z0496046</t>
  </si>
  <si>
    <t>049605　大立光群益62購02</t>
  </si>
  <si>
    <t>TW16Z0496053</t>
  </si>
  <si>
    <t>049606　台郡群益62購03</t>
  </si>
  <si>
    <t>TW16Z0496061</t>
  </si>
  <si>
    <t>049607　康友群益63購02</t>
  </si>
  <si>
    <t>TW16Z0496079</t>
  </si>
  <si>
    <t>049608　智邦群益62購02</t>
  </si>
  <si>
    <t>TW16Z0496087</t>
  </si>
  <si>
    <t>049609　貿聯群益63購02</t>
  </si>
  <si>
    <t>TW16Z0496095</t>
  </si>
  <si>
    <t>04960P　群創富邦61售02</t>
  </si>
  <si>
    <t>TW16Z04960P8</t>
  </si>
  <si>
    <t>049610　敬鵬群益62購01</t>
  </si>
  <si>
    <t>TW16Z0496103</t>
  </si>
  <si>
    <t>049611　新日光群益62購02</t>
  </si>
  <si>
    <t>TW16Z0496111</t>
  </si>
  <si>
    <t>049612　鴻海群益62購03</t>
  </si>
  <si>
    <t>TW16Z0496129</t>
  </si>
  <si>
    <t>049613　T50反1凱基62購01</t>
  </si>
  <si>
    <t>TW16Z0496137</t>
  </si>
  <si>
    <t>049614　大立光凱基62購06</t>
  </si>
  <si>
    <t>TW16Z0496145</t>
  </si>
  <si>
    <t>049615　大立光凱基62購07</t>
  </si>
  <si>
    <t>TW16Z0496152</t>
  </si>
  <si>
    <t>049616　大立光凱基62購08</t>
  </si>
  <si>
    <t>TW16Z0496160</t>
  </si>
  <si>
    <t>049617　宏達電凱基65購01</t>
  </si>
  <si>
    <t>TW16Z0496178</t>
  </si>
  <si>
    <t>049618　南亞科凱基62購01</t>
  </si>
  <si>
    <t>TW16Z0496186</t>
  </si>
  <si>
    <t>049619　華邦電凱基62購01</t>
  </si>
  <si>
    <t>TW16Z0496194</t>
  </si>
  <si>
    <t>04961P　上証2X群益61售01</t>
  </si>
  <si>
    <t>TW16Z04961P6</t>
  </si>
  <si>
    <t>049620　超眾凱基63購01</t>
  </si>
  <si>
    <t>TW16Z0496202</t>
  </si>
  <si>
    <t>049621　葡萄王凱基62購02</t>
  </si>
  <si>
    <t>TW16Z0496210</t>
  </si>
  <si>
    <t>049622　聯詠玉山63購01</t>
  </si>
  <si>
    <t>TW16Z0496228</t>
  </si>
  <si>
    <t>049623　力成國泰62購01</t>
  </si>
  <si>
    <t>TW16Z0496236</t>
  </si>
  <si>
    <t>049624　群創國泰63購01</t>
  </si>
  <si>
    <t>TW16Z0496244</t>
  </si>
  <si>
    <t>049625　葡萄王國泰62購02</t>
  </si>
  <si>
    <t>TW16Z0496251</t>
  </si>
  <si>
    <t>049626　大立光富邦63購04</t>
  </si>
  <si>
    <t>TW16Z0496269</t>
  </si>
  <si>
    <t>049627　茂林富邦63購01</t>
  </si>
  <si>
    <t>TW16Z0496277</t>
  </si>
  <si>
    <t>049628　華新富邦63購01</t>
  </si>
  <si>
    <t>TW16Z0496285</t>
  </si>
  <si>
    <t>049629　鴻海富邦63購02</t>
  </si>
  <si>
    <t>TW16Z0496293</t>
  </si>
  <si>
    <t>04962P　台灣50群益61售02</t>
  </si>
  <si>
    <t>TW16Z04962P4</t>
  </si>
  <si>
    <t>049630　T50反1元富62購04</t>
  </si>
  <si>
    <t>TW16Z0496301</t>
  </si>
  <si>
    <t>049631　大立光元富62購01</t>
  </si>
  <si>
    <t>TW16Z0496319</t>
  </si>
  <si>
    <t>049632　大立光元富62購02</t>
  </si>
  <si>
    <t>TW16Z0496327</t>
  </si>
  <si>
    <t>049633　可成元富62購01</t>
  </si>
  <si>
    <t>TW16Z0496335</t>
  </si>
  <si>
    <t>049634　可成元富62購02</t>
  </si>
  <si>
    <t>TW16Z0496343</t>
  </si>
  <si>
    <t>049635　台積電元富63購01</t>
  </si>
  <si>
    <t>TW16Z0496350</t>
  </si>
  <si>
    <t>049636　東陽元富62購01</t>
  </si>
  <si>
    <t>TW16Z0496368</t>
  </si>
  <si>
    <t>049637　為升元富62購01</t>
  </si>
  <si>
    <t>TW16Z0496376</t>
  </si>
  <si>
    <t>049638　智邦元富62購01</t>
  </si>
  <si>
    <t>TW16Z0496384</t>
  </si>
  <si>
    <t>049639　智邦元富62購02</t>
  </si>
  <si>
    <t>TW16Z0496392</t>
  </si>
  <si>
    <t>04963P　和大群益62售01</t>
  </si>
  <si>
    <t>TW16Z04963P2</t>
  </si>
  <si>
    <t>049640　智原元富62購02</t>
  </si>
  <si>
    <t>TW16Z0496400</t>
  </si>
  <si>
    <t>049641　華邦電元富62購01</t>
  </si>
  <si>
    <t>TW16Z0496418</t>
  </si>
  <si>
    <t>049642　貿聯元富62購01</t>
  </si>
  <si>
    <t>TW16Z0496426</t>
  </si>
  <si>
    <t>049643　鎧勝元富62購01</t>
  </si>
  <si>
    <t>TW16Z0496434</t>
  </si>
  <si>
    <t>049644　友達統一62購02</t>
  </si>
  <si>
    <t>TW16Z0496442</t>
  </si>
  <si>
    <t>049645　台泥統一62購01</t>
  </si>
  <si>
    <t>TW16Z0496459</t>
  </si>
  <si>
    <t>049646　群創統一63購03</t>
  </si>
  <si>
    <t>TW16Z0496467</t>
  </si>
  <si>
    <t>049647　樺漢統一63購02</t>
  </si>
  <si>
    <t>TW16Z0496475</t>
  </si>
  <si>
    <t>049648　鴻海統一63購04</t>
  </si>
  <si>
    <t>TW16Z0496483</t>
  </si>
  <si>
    <t>049649　聯詠國票63購01</t>
  </si>
  <si>
    <t>TW16Z0496491</t>
  </si>
  <si>
    <t>04964P　新日光群益61售02</t>
  </si>
  <si>
    <t>TW16Z04964P0</t>
  </si>
  <si>
    <t>049650　力成凱基62購01</t>
  </si>
  <si>
    <t>TW16Z0496509</t>
  </si>
  <si>
    <t>049651　中磊凱基62購01</t>
  </si>
  <si>
    <t>TW16Z0496517</t>
  </si>
  <si>
    <t>049652　元大金凱基62購01</t>
  </si>
  <si>
    <t>TW16Z0496525</t>
  </si>
  <si>
    <t>049653　昱晶凱基62購01</t>
  </si>
  <si>
    <t>TW16Z0496533</t>
  </si>
  <si>
    <t>049654　樺漢凱基62購02</t>
  </si>
  <si>
    <t>TW16Z0496541</t>
  </si>
  <si>
    <t>049655　聯發科凱基62購02</t>
  </si>
  <si>
    <t>TW16Z0496558</t>
  </si>
  <si>
    <t>049656　聯詠凱基62購02</t>
  </si>
  <si>
    <t>TW16Z0496566</t>
  </si>
  <si>
    <t>049657　鴻海凱基62購06</t>
  </si>
  <si>
    <t>TW16Z0496574</t>
  </si>
  <si>
    <t>049658　同欣電中信62購01</t>
  </si>
  <si>
    <t>TW16Z0496582</t>
  </si>
  <si>
    <t>049659　群創中信62購01</t>
  </si>
  <si>
    <t>TW16Z0496590</t>
  </si>
  <si>
    <t>04965P　聚陽群益62售01</t>
  </si>
  <si>
    <t>TW16Z04965P7</t>
  </si>
  <si>
    <t>049660　T50反1台新63購01</t>
  </si>
  <si>
    <t>TW16Z0496608</t>
  </si>
  <si>
    <t>049661　瑞軒台新62購01</t>
  </si>
  <si>
    <t>TW16Z0496616</t>
  </si>
  <si>
    <t>049662　麗豐台新63購01</t>
  </si>
  <si>
    <t>TW16Z0496624</t>
  </si>
  <si>
    <t>049663　鎧勝台新62購01</t>
  </si>
  <si>
    <t>TW16Z0496632</t>
  </si>
  <si>
    <t>049664　元石油永豐62購01</t>
  </si>
  <si>
    <t>TW16Z0496640</t>
  </si>
  <si>
    <t>049665　盟立永豐62購03</t>
  </si>
  <si>
    <t>TW16Z0496657</t>
  </si>
  <si>
    <t>049666　力成元大63購02</t>
  </si>
  <si>
    <t>TW16Z0496665</t>
  </si>
  <si>
    <t>049667　台積電元大63購01</t>
  </si>
  <si>
    <t>TW16Z0496673</t>
  </si>
  <si>
    <t>049668　矽力元大63購01</t>
  </si>
  <si>
    <t>TW16Z0496681</t>
  </si>
  <si>
    <t>049669　美律元大63購03</t>
  </si>
  <si>
    <t>TW16Z0496699</t>
  </si>
  <si>
    <t>04966P　大立光統一62售04</t>
  </si>
  <si>
    <t>TW16Z04966P5</t>
  </si>
  <si>
    <t>049670　茂林元大63購01</t>
  </si>
  <si>
    <t>TW16Z0496707</t>
  </si>
  <si>
    <t>049671　億豐元大63購01</t>
  </si>
  <si>
    <t>TW16Z0496715</t>
  </si>
  <si>
    <t>049672　鴻海元大63購02</t>
  </si>
  <si>
    <t>TW16Z0496723</t>
  </si>
  <si>
    <t>049673　鴻海元大63購03</t>
  </si>
  <si>
    <t>TW16Z0496731</t>
  </si>
  <si>
    <t>049674　鴻海元大63購04</t>
  </si>
  <si>
    <t>TW16Z0496749</t>
  </si>
  <si>
    <t>049675　宏達電永昌63購01</t>
  </si>
  <si>
    <t>TW16Z0496756</t>
  </si>
  <si>
    <t>049676　大立光永昌62購01</t>
  </si>
  <si>
    <t>TW16Z0496764</t>
  </si>
  <si>
    <t>049677　大立光永昌62購02</t>
  </si>
  <si>
    <t>TW16Z0496772</t>
  </si>
  <si>
    <t>049678　巨騰康和62購01</t>
  </si>
  <si>
    <t>TW16Z0496780</t>
  </si>
  <si>
    <t>049679　T50反1元富62購05</t>
  </si>
  <si>
    <t>TW16Z0496798</t>
  </si>
  <si>
    <t>04967P　大立光兆豐62售03</t>
  </si>
  <si>
    <t>TW16Z04967P3</t>
  </si>
  <si>
    <t>049680　力成元富62購01</t>
  </si>
  <si>
    <t>TW16Z0496806</t>
  </si>
  <si>
    <t>049681　可成元富62購03</t>
  </si>
  <si>
    <t>TW16Z0496814</t>
  </si>
  <si>
    <t>049682　茂林元富62購02</t>
  </si>
  <si>
    <t>TW16Z0496822</t>
  </si>
  <si>
    <t>049683　鴻海元富62購02</t>
  </si>
  <si>
    <t>TW16Z0496830</t>
  </si>
  <si>
    <t>049684　鴻海元富62購03</t>
  </si>
  <si>
    <t>TW16Z0496848</t>
  </si>
  <si>
    <t>049685　鴻海元富63購01</t>
  </si>
  <si>
    <t>TW16Z0496855</t>
  </si>
  <si>
    <t>049686　元上證群益63購01</t>
  </si>
  <si>
    <t>TW16Z0496863</t>
  </si>
  <si>
    <t>049687　可成群益62購01</t>
  </si>
  <si>
    <t>TW16Z0496871</t>
  </si>
  <si>
    <t>049688　台積電群益64購01</t>
  </si>
  <si>
    <t>TW16Z0496889</t>
  </si>
  <si>
    <t>049689　華新科群益63購01</t>
  </si>
  <si>
    <t>TW16Z0496897</t>
  </si>
  <si>
    <t>04968P　臺股指兆豐61售01</t>
  </si>
  <si>
    <t>TW16Z04968P1</t>
  </si>
  <si>
    <t>049690　群創群益63購01</t>
  </si>
  <si>
    <t>TW16Z0496905</t>
  </si>
  <si>
    <t>049691　興富發群益62購01</t>
  </si>
  <si>
    <t>TW16Z0496913</t>
  </si>
  <si>
    <t>049692　聯電群益62購01</t>
  </si>
  <si>
    <t>TW16Z0496921</t>
  </si>
  <si>
    <t>049693　力成合庫62購01</t>
  </si>
  <si>
    <t>TW16Z0496939</t>
  </si>
  <si>
    <t>049694　上銀合庫62購01</t>
  </si>
  <si>
    <t>TW16Z0496947</t>
  </si>
  <si>
    <t>049695　同欣電合庫62購01</t>
  </si>
  <si>
    <t>TW16Z0496954</t>
  </si>
  <si>
    <t>049696　台郡國泰62購01</t>
  </si>
  <si>
    <t>TW16Z0496962</t>
  </si>
  <si>
    <t>049697　茂林國泰62購01</t>
  </si>
  <si>
    <t>TW16Z0496970</t>
  </si>
  <si>
    <t>049698　智邦國泰62購01</t>
  </si>
  <si>
    <t>TW16Z0496988</t>
  </si>
  <si>
    <t>049699　友達富邦63購03</t>
  </si>
  <si>
    <t>TW16Z0496996</t>
  </si>
  <si>
    <t>04969P　臺股指兆豐61售02</t>
  </si>
  <si>
    <t>TW16Z04969P9</t>
  </si>
  <si>
    <t>049700　友達富邦64購01</t>
  </si>
  <si>
    <t>TW16Z0497002</t>
  </si>
  <si>
    <t>049701　華通富邦63購01</t>
  </si>
  <si>
    <t>TW16Z0497010</t>
  </si>
  <si>
    <t>049702　群創富邦63購02</t>
  </si>
  <si>
    <t>TW16Z0497028</t>
  </si>
  <si>
    <t>049703　聯電富邦62購01</t>
  </si>
  <si>
    <t>TW16Z0497036</t>
  </si>
  <si>
    <t>049704　鎧勝富邦62購01</t>
  </si>
  <si>
    <t>TW16Z0497044</t>
  </si>
  <si>
    <t>049705　全新凱基62購01</t>
  </si>
  <si>
    <t>TW16Z0497051</t>
  </si>
  <si>
    <t>049706　京元電凱基62購02</t>
  </si>
  <si>
    <t>TW16Z0497069</t>
  </si>
  <si>
    <t>049707　矽力凱基62購01</t>
  </si>
  <si>
    <t>TW16Z0497077</t>
  </si>
  <si>
    <t>049708　茂林凱基62購01</t>
  </si>
  <si>
    <t>TW16Z0497085</t>
  </si>
  <si>
    <t>049709　神達凱基62購01</t>
  </si>
  <si>
    <t>TW16Z0497093</t>
  </si>
  <si>
    <t>04970P　臺股指兆豐61售03</t>
  </si>
  <si>
    <t>TW16Z04970P7</t>
  </si>
  <si>
    <t>049710　智邦凱基62購01</t>
  </si>
  <si>
    <t>TW16Z0497101</t>
  </si>
  <si>
    <t>049711　華新凱基62購01</t>
  </si>
  <si>
    <t>TW16Z0497119</t>
  </si>
  <si>
    <t>049712　TPK兆豐63購01</t>
  </si>
  <si>
    <t>TW16Z0497127</t>
  </si>
  <si>
    <t>049713　大立光兆豐62購06</t>
  </si>
  <si>
    <t>TW16Z0497135</t>
  </si>
  <si>
    <t>049714　友達兆豐62購04</t>
  </si>
  <si>
    <t>TW16Z0497143</t>
  </si>
  <si>
    <t>049715　日月光兆豐62購03</t>
  </si>
  <si>
    <t>TW16Z0497150</t>
  </si>
  <si>
    <t>049716　宏達電兆豐63購03</t>
  </si>
  <si>
    <t>TW16Z0497168</t>
  </si>
  <si>
    <t>049717　矽創兆豐63購01</t>
  </si>
  <si>
    <t>TW16Z0497176</t>
  </si>
  <si>
    <t>049718　美律兆豐63購01</t>
  </si>
  <si>
    <t>TW16Z0497184</t>
  </si>
  <si>
    <t>049719　創意兆豐62購01</t>
  </si>
  <si>
    <t>TW16Z0497192</t>
  </si>
  <si>
    <t>04971P　臺股指兆豐61售04</t>
  </si>
  <si>
    <t>TW16Z04971P5</t>
  </si>
  <si>
    <t>049720　富邦金兆豐62購03</t>
  </si>
  <si>
    <t>TW16Z0497200</t>
  </si>
  <si>
    <t>049721　華邦電兆豐63購01</t>
  </si>
  <si>
    <t>TW16Z0497218</t>
  </si>
  <si>
    <t>049722　華通兆豐63購01</t>
  </si>
  <si>
    <t>TW16Z0497226</t>
  </si>
  <si>
    <t>049723　開發金兆豐62購01</t>
  </si>
  <si>
    <t>TW16Z0497234</t>
  </si>
  <si>
    <t>049724　群創兆豐62購04</t>
  </si>
  <si>
    <t>TW16Z0497242</t>
  </si>
  <si>
    <t>049725　葡萄王兆豐63購01</t>
  </si>
  <si>
    <t>TW16Z0497259</t>
  </si>
  <si>
    <t>049726　廣華兆豐62購01</t>
  </si>
  <si>
    <t>TW16Z0497267</t>
  </si>
  <si>
    <t>049727　儒鴻兆豐62購06</t>
  </si>
  <si>
    <t>TW16Z0497275</t>
  </si>
  <si>
    <t>049728　興富發兆豐62購02</t>
  </si>
  <si>
    <t>TW16Z0497283</t>
  </si>
  <si>
    <t>049729　聯茂兆豐62購01</t>
  </si>
  <si>
    <t>TW16Z0497291</t>
  </si>
  <si>
    <t>04972P　臺股指兆豐61售05</t>
  </si>
  <si>
    <t>TW16Z04972P3</t>
  </si>
  <si>
    <t>049730　聯發科兆豐62購06</t>
  </si>
  <si>
    <t>TW16Z0497309</t>
  </si>
  <si>
    <t>049731　聯發科兆豐62購07</t>
  </si>
  <si>
    <t>TW16Z0497317</t>
  </si>
  <si>
    <t>049732　鴻海兆豐62購04</t>
  </si>
  <si>
    <t>TW16Z0497325</t>
  </si>
  <si>
    <t>049733　聯電日盛62購01</t>
  </si>
  <si>
    <t>TW16Z0497333</t>
  </si>
  <si>
    <t>049734　力成統一63購01</t>
  </si>
  <si>
    <t>TW16Z0497341</t>
  </si>
  <si>
    <t>049735　宏達電統一64購01</t>
  </si>
  <si>
    <t>TW16Z0497358</t>
  </si>
  <si>
    <t>049736　華新科群益62購01</t>
  </si>
  <si>
    <t>TW16Z0497366</t>
  </si>
  <si>
    <t>049737　元上證元大63購01</t>
  </si>
  <si>
    <t>TW16Z0497374</t>
  </si>
  <si>
    <t>049738　華新元大63購01</t>
  </si>
  <si>
    <t>TW16Z0497382</t>
  </si>
  <si>
    <t>049739　新日光元大63購03</t>
  </si>
  <si>
    <t>TW16Z0497390</t>
  </si>
  <si>
    <t>04973P　台灣50永昌61售01</t>
  </si>
  <si>
    <t>TW16Z04973P1</t>
  </si>
  <si>
    <t>049740　聯發科元大63購04</t>
  </si>
  <si>
    <t>TW16Z0497408</t>
  </si>
  <si>
    <t>049741　聯發科元大63購05</t>
  </si>
  <si>
    <t>TW16Z0497416</t>
  </si>
  <si>
    <t>049742　麗豐元大63購01</t>
  </si>
  <si>
    <t>TW16Z0497424</t>
  </si>
  <si>
    <t>049743　矽力中信62購01</t>
  </si>
  <si>
    <t>TW16Z0497432</t>
  </si>
  <si>
    <t>049744　T50反1永豐62購01</t>
  </si>
  <si>
    <t>TW16Z0497440</t>
  </si>
  <si>
    <t>049745　TPK永豐62購01</t>
  </si>
  <si>
    <t>TW16Z0497457</t>
  </si>
  <si>
    <t>049746　台積電永豐62購02</t>
  </si>
  <si>
    <t>TW16Z0497465</t>
  </si>
  <si>
    <t>049747　玉山金永豐62購01</t>
  </si>
  <si>
    <t>TW16Z0497473</t>
  </si>
  <si>
    <t>049748　東陽永豐62購02</t>
  </si>
  <si>
    <t>TW16Z0497481</t>
  </si>
  <si>
    <t>049749　昱晶永豐62購01</t>
  </si>
  <si>
    <t>TW16Z0497499</t>
  </si>
  <si>
    <t>04974P　光寶科元富61售01</t>
  </si>
  <si>
    <t>TW16Z04974P9</t>
  </si>
  <si>
    <t>049750　第一金永豐62購01</t>
  </si>
  <si>
    <t>TW16Z0497507</t>
  </si>
  <si>
    <t>049751　智邦永豐62購02</t>
  </si>
  <si>
    <t>TW16Z0497515</t>
  </si>
  <si>
    <t>049752　華新科永豐62購02</t>
  </si>
  <si>
    <t>TW16Z0497523</t>
  </si>
  <si>
    <t>049753　T50反1康和62購01</t>
  </si>
  <si>
    <t>TW16Z0497531</t>
  </si>
  <si>
    <t>049754　上銀元富62購01</t>
  </si>
  <si>
    <t>TW16Z0497549</t>
  </si>
  <si>
    <t>049755　台積電元富65購01</t>
  </si>
  <si>
    <t>TW16Z0497556</t>
  </si>
  <si>
    <t>049756　美律元富63購01</t>
  </si>
  <si>
    <t>TW16Z0497564</t>
  </si>
  <si>
    <t>049757　茂林元富62購03</t>
  </si>
  <si>
    <t>TW16Z0497572</t>
  </si>
  <si>
    <t>049758　英業達元富62購02</t>
  </si>
  <si>
    <t>TW16Z0497580</t>
  </si>
  <si>
    <t>049759　神達元富62購01</t>
  </si>
  <si>
    <t>TW16Z0497598</t>
  </si>
  <si>
    <t>04975P　新日興元富61售01</t>
  </si>
  <si>
    <t>TW16Z04975P6</t>
  </si>
  <si>
    <t>049760　第一金元富62購01</t>
  </si>
  <si>
    <t>TW16Z0497606</t>
  </si>
  <si>
    <t>049761　臺股指元富62購07</t>
  </si>
  <si>
    <t>TW16Z0497614</t>
  </si>
  <si>
    <t>049762　台積電國泰62購02</t>
  </si>
  <si>
    <t>TW16Z0497622</t>
  </si>
  <si>
    <t>049763　樺漢國泰62購01</t>
  </si>
  <si>
    <t>TW16Z0497630</t>
  </si>
  <si>
    <t>049764　力成富邦63購01</t>
  </si>
  <si>
    <t>TW16Z0497648</t>
  </si>
  <si>
    <t>049765　上銀富邦63購01</t>
  </si>
  <si>
    <t>TW16Z0497655</t>
  </si>
  <si>
    <t>049766　宏碁富邦63購01</t>
  </si>
  <si>
    <t>TW16Z0497663</t>
  </si>
  <si>
    <t>049767　英業達富邦62購01</t>
  </si>
  <si>
    <t>TW16Z0497671</t>
  </si>
  <si>
    <t>049768　智邦富邦63購01</t>
  </si>
  <si>
    <t>TW16Z0497689</t>
  </si>
  <si>
    <t>049769　微星富邦62購01</t>
  </si>
  <si>
    <t>TW16Z0497697</t>
  </si>
  <si>
    <t>04976P　瑞儀元富61售03</t>
  </si>
  <si>
    <t>TW16Z04976P4</t>
  </si>
  <si>
    <t>049770　超眾第一68購01</t>
  </si>
  <si>
    <t>TW16Z0497705</t>
  </si>
  <si>
    <t>049771　T50反1統一64購01</t>
  </si>
  <si>
    <t>TW16Z0497713</t>
  </si>
  <si>
    <t>049772　GIS兆豐63購01</t>
  </si>
  <si>
    <t>TW16Z0497721</t>
  </si>
  <si>
    <t>049773　榮化兆豐62購02</t>
  </si>
  <si>
    <t>TW16Z0497739</t>
  </si>
  <si>
    <t>049774　T50反1永昌62購01</t>
  </si>
  <si>
    <t>TW16Z0497747</t>
  </si>
  <si>
    <t>049775　中壽永昌62購01</t>
  </si>
  <si>
    <t>TW16Z0497754</t>
  </si>
  <si>
    <t>049776　神達永昌63購01</t>
  </si>
  <si>
    <t>TW16Z0497762</t>
  </si>
  <si>
    <t>049777　群創永昌62購01</t>
  </si>
  <si>
    <t>TW16Z0497770</t>
  </si>
  <si>
    <t>049778　FB上証康和62購01</t>
  </si>
  <si>
    <t>TW16Z0497788</t>
  </si>
  <si>
    <t>049779　台化元富62購01</t>
  </si>
  <si>
    <t>TW16Z0497796</t>
  </si>
  <si>
    <t>04977P　群創元富61售02</t>
  </si>
  <si>
    <t>TW16Z04977P2</t>
  </si>
  <si>
    <t>049780　華新元富62購01</t>
  </si>
  <si>
    <t>TW16Z0497804</t>
  </si>
  <si>
    <t>049781　臺股指元富62購09</t>
  </si>
  <si>
    <t>TW16Z0497812</t>
  </si>
  <si>
    <t>049782　寶成元富62購01</t>
  </si>
  <si>
    <t>TW16Z0497820</t>
  </si>
  <si>
    <t>049783　可成群益62購02</t>
  </si>
  <si>
    <t>TW16Z0497838</t>
  </si>
  <si>
    <t>049784　昱晶群益62購03</t>
  </si>
  <si>
    <t>TW16Z0497846</t>
  </si>
  <si>
    <t>049785　榮化群益62購01</t>
  </si>
  <si>
    <t>TW16Z0497853</t>
  </si>
  <si>
    <t>049786　滬深2X群益62購01</t>
  </si>
  <si>
    <t>TW16Z0497861</t>
  </si>
  <si>
    <t>049787　臺股指中信62購01</t>
  </si>
  <si>
    <t>TW16Z0497879</t>
  </si>
  <si>
    <t>049788　樺漢中信62購01</t>
  </si>
  <si>
    <t>TW16Z0497887</t>
  </si>
  <si>
    <t>049789　京元電台新62購01</t>
  </si>
  <si>
    <t>TW16Z0497895</t>
  </si>
  <si>
    <t>04978P　臺股指元富61售07</t>
  </si>
  <si>
    <t>TW16Z04978P0</t>
  </si>
  <si>
    <t>049790　上銀永豐62購01</t>
  </si>
  <si>
    <t>TW16Z0497903</t>
  </si>
  <si>
    <t>049791　王品永豐62購01</t>
  </si>
  <si>
    <t>TW16Z0497911</t>
  </si>
  <si>
    <t>049792　江申永豐62購01</t>
  </si>
  <si>
    <t>TW16Z0497929</t>
  </si>
  <si>
    <t>049793　康友永豐62購01</t>
  </si>
  <si>
    <t>TW16Z0497937</t>
  </si>
  <si>
    <t>049794　智易永豐62購01</t>
  </si>
  <si>
    <t>TW16Z0497945</t>
  </si>
  <si>
    <t>049795　碩天永豐62購01</t>
  </si>
  <si>
    <t>TW16Z0497952</t>
  </si>
  <si>
    <t>049796　聯發科永豐62購02</t>
  </si>
  <si>
    <t>TW16Z0497960</t>
  </si>
  <si>
    <t>049797　鑽全永豐62購01</t>
  </si>
  <si>
    <t>TW16Z0497978</t>
  </si>
  <si>
    <t>049798　仁寶元大63購01</t>
  </si>
  <si>
    <t>TW16Z0497986</t>
  </si>
  <si>
    <t>049799　京元電元大63購02</t>
  </si>
  <si>
    <t>TW16Z0497994</t>
  </si>
  <si>
    <t>04979P　臺股指元富61售08</t>
  </si>
  <si>
    <t>TW16Z04979P8</t>
  </si>
  <si>
    <t>049800　智邦元大63購03</t>
  </si>
  <si>
    <t>TW16Z0498000</t>
  </si>
  <si>
    <t>049801　智易元大63購02</t>
  </si>
  <si>
    <t>TW16Z0498018</t>
  </si>
  <si>
    <t>049802　鑽全元大63購02</t>
  </si>
  <si>
    <t>TW16Z0498026</t>
  </si>
  <si>
    <t>049803　力成國票63購01</t>
  </si>
  <si>
    <t>TW16Z0498034</t>
  </si>
  <si>
    <t>049804　京元電國票63購01</t>
  </si>
  <si>
    <t>TW16Z0498042</t>
  </si>
  <si>
    <t>049805　華通國票63購01</t>
  </si>
  <si>
    <t>TW16Z0498059</t>
  </si>
  <si>
    <t>049806　台泥凱基62購01</t>
  </si>
  <si>
    <t>TW16Z0498067</t>
  </si>
  <si>
    <t>049807　台郡凱基62購01</t>
  </si>
  <si>
    <t>TW16Z0498075</t>
  </si>
  <si>
    <t>049808　台積電凱基62購10</t>
  </si>
  <si>
    <t>TW16Z0498083</t>
  </si>
  <si>
    <t>049809　華新科凱基62購02</t>
  </si>
  <si>
    <t>TW16Z0498091</t>
  </si>
  <si>
    <t>04980P　緯創元富61售02</t>
  </si>
  <si>
    <t>TW16Z04980P6</t>
  </si>
  <si>
    <t>049810　華新科凱基62購03</t>
  </si>
  <si>
    <t>TW16Z0498109</t>
  </si>
  <si>
    <t>049811　新日光凱基62購02</t>
  </si>
  <si>
    <t>TW16Z0498117</t>
  </si>
  <si>
    <t>049812　新日興凱基63購01</t>
  </si>
  <si>
    <t>TW16Z0498125</t>
  </si>
  <si>
    <t>049813　鑽全凱基62購01</t>
  </si>
  <si>
    <t>TW16Z0498133</t>
  </si>
  <si>
    <t>049814　鑽全凱基62購02</t>
  </si>
  <si>
    <t>TW16Z0498141</t>
  </si>
  <si>
    <t>049815　中信金亞東62購01</t>
  </si>
  <si>
    <t>TW16Z0498158</t>
  </si>
  <si>
    <t>049816　群創亞東62購02</t>
  </si>
  <si>
    <t>TW16Z0498166</t>
  </si>
  <si>
    <t>049817　臺股指康和62購02</t>
  </si>
  <si>
    <t>TW16Z0498174</t>
  </si>
  <si>
    <t>049818　江申元富62購01</t>
  </si>
  <si>
    <t>TW16Z0498182</t>
  </si>
  <si>
    <t>049819　矽力元富62購01</t>
  </si>
  <si>
    <t>TW16Z0498190</t>
  </si>
  <si>
    <t>04981P　上緯元大61售01</t>
  </si>
  <si>
    <t>TW16Z04981P4</t>
  </si>
  <si>
    <t>049820　堤維西元富62購01</t>
  </si>
  <si>
    <t>TW16Z0498208</t>
  </si>
  <si>
    <t>049821　超眾元富62購01</t>
  </si>
  <si>
    <t>TW16Z0498216</t>
  </si>
  <si>
    <t>049822　和碩凱基62購02</t>
  </si>
  <si>
    <t>TW16Z0498224</t>
  </si>
  <si>
    <t>049823　微星凱基62購03</t>
  </si>
  <si>
    <t>TW16Z0498232</t>
  </si>
  <si>
    <t>049824　榮化凱基62購01</t>
  </si>
  <si>
    <t>TW16Z0498240</t>
  </si>
  <si>
    <t>049825　元大金亞東63購01</t>
  </si>
  <si>
    <t>TW16Z0498257</t>
  </si>
  <si>
    <t>049826　富邦金亞東63購01</t>
  </si>
  <si>
    <t>TW16Z0498265</t>
  </si>
  <si>
    <t>049827　台積電日盛62購01</t>
  </si>
  <si>
    <t>TW16Z0498273</t>
  </si>
  <si>
    <t>049828　T50反1統一62購04</t>
  </si>
  <si>
    <t>TW16Z0498281</t>
  </si>
  <si>
    <t>049829　T50反1統一64購02</t>
  </si>
  <si>
    <t>TW16Z0498299</t>
  </si>
  <si>
    <t>04982P　台光電元大61售01</t>
  </si>
  <si>
    <t>TW16Z04982P2</t>
  </si>
  <si>
    <t>049830　上銀統一62購02</t>
  </si>
  <si>
    <t>TW16Z0498307</t>
  </si>
  <si>
    <t>049831　智易統一63購01</t>
  </si>
  <si>
    <t>TW16Z0498315</t>
  </si>
  <si>
    <t>049832　鴻海統一64購01</t>
  </si>
  <si>
    <t>TW16Z0498323</t>
  </si>
  <si>
    <t>049833　FB上証群益62購01</t>
  </si>
  <si>
    <t>TW16Z0498331</t>
  </si>
  <si>
    <t>049834　上証2X群益62購01</t>
  </si>
  <si>
    <t>TW16Z0498349</t>
  </si>
  <si>
    <t>049835　同欣電群益62購02</t>
  </si>
  <si>
    <t>TW16Z0498356</t>
  </si>
  <si>
    <t>049836　利勤群益62購01</t>
  </si>
  <si>
    <t>TW16Z0498364</t>
  </si>
  <si>
    <t>049837　美律群益63購01</t>
  </si>
  <si>
    <t>TW16Z0498372</t>
  </si>
  <si>
    <t>049838　智易群益62購02</t>
  </si>
  <si>
    <t>TW16Z0498380</t>
  </si>
  <si>
    <t>049839　華新永豐62購01</t>
  </si>
  <si>
    <t>TW16Z0498398</t>
  </si>
  <si>
    <t>04983P　台泥元大61售01</t>
  </si>
  <si>
    <t>TW16Z04983P0</t>
  </si>
  <si>
    <t>049840　新日興永豐62購01</t>
  </si>
  <si>
    <t>TW16Z0498406</t>
  </si>
  <si>
    <t>049841　瑞儀永豐62購01</t>
  </si>
  <si>
    <t>TW16Z0498414</t>
  </si>
  <si>
    <t>049842　劍麟永豐62購01</t>
  </si>
  <si>
    <t>TW16Z0498422</t>
  </si>
  <si>
    <t>049843　廣華永豐62購01</t>
  </si>
  <si>
    <t>TW16Z0498430</t>
  </si>
  <si>
    <t>049844　臻鼎永豐62購01</t>
  </si>
  <si>
    <t>TW16Z0498448</t>
  </si>
  <si>
    <t>049845　寶成永豐62購01</t>
  </si>
  <si>
    <t>TW16Z0498455</t>
  </si>
  <si>
    <t>049846　和碩兆豐62購02</t>
  </si>
  <si>
    <t>TW16Z0498463</t>
  </si>
  <si>
    <t>049847　上銀國票63購01</t>
  </si>
  <si>
    <t>TW16Z0498471</t>
  </si>
  <si>
    <t>049848　智易國票63購01</t>
  </si>
  <si>
    <t>TW16Z0498489</t>
  </si>
  <si>
    <t>049849　聯發科國票63購01</t>
  </si>
  <si>
    <t>TW16Z0498497</t>
  </si>
  <si>
    <t>04984P　台郡元大61售02</t>
  </si>
  <si>
    <t>TW16Z04984P8</t>
  </si>
  <si>
    <t>049850　寶成國票63購01</t>
  </si>
  <si>
    <t>TW16Z0498505</t>
  </si>
  <si>
    <t>049851　GIS元大62購01</t>
  </si>
  <si>
    <t>TW16Z0498513</t>
  </si>
  <si>
    <t>049852　中磊元大62購01</t>
  </si>
  <si>
    <t>TW16Z0498521</t>
  </si>
  <si>
    <t>049853　正新元大62購01</t>
  </si>
  <si>
    <t>TW16Z0498539</t>
  </si>
  <si>
    <t>049854　江申元大62購01</t>
  </si>
  <si>
    <t>TW16Z0498547</t>
  </si>
  <si>
    <t>049855　深中小元大62購01</t>
  </si>
  <si>
    <t>TW16Z0498554</t>
  </si>
  <si>
    <t>049856　華新科元大63購01</t>
  </si>
  <si>
    <t>TW16Z0498562</t>
  </si>
  <si>
    <t>049857　敬鵬元大62購01</t>
  </si>
  <si>
    <t>TW16Z0498570</t>
  </si>
  <si>
    <t>049858　葡萄王元大62購01</t>
  </si>
  <si>
    <t>TW16Z0498588</t>
  </si>
  <si>
    <t>049859　GIS國泰62購01</t>
  </si>
  <si>
    <t>TW16Z0498596</t>
  </si>
  <si>
    <t>04985P　台耀元大61售02</t>
  </si>
  <si>
    <t>TW16Z04985P5</t>
  </si>
  <si>
    <t>049860　宏達電國泰62購01</t>
  </si>
  <si>
    <t>TW16Z0498604</t>
  </si>
  <si>
    <t>049861　美律國泰62購02</t>
  </si>
  <si>
    <t>TW16Z0498612</t>
  </si>
  <si>
    <t>049862　京元電富邦62購01</t>
  </si>
  <si>
    <t>TW16Z0498620</t>
  </si>
  <si>
    <t>049863　華新科富邦62購01</t>
  </si>
  <si>
    <t>TW16Z0498638</t>
  </si>
  <si>
    <t>049864　日月光元大62購02</t>
  </si>
  <si>
    <t>TW16Z0498646</t>
  </si>
  <si>
    <t>049865　華新元大62購01</t>
  </si>
  <si>
    <t>TW16Z0498653</t>
  </si>
  <si>
    <t>049866　台光電日盛62購01</t>
  </si>
  <si>
    <t>TW16Z0498661</t>
  </si>
  <si>
    <t>049867　超眾日盛62購01</t>
  </si>
  <si>
    <t>TW16Z0498679</t>
  </si>
  <si>
    <t>049868　潤泰全日盛62購01</t>
  </si>
  <si>
    <t>TW16Z0498687</t>
  </si>
  <si>
    <t>049869　GIS統一63購02</t>
  </si>
  <si>
    <t>TW16Z0498695</t>
  </si>
  <si>
    <t>04986P　正新元大61售01</t>
  </si>
  <si>
    <t>TW16Z04986P3</t>
  </si>
  <si>
    <t>049870　TPK統一63購01</t>
  </si>
  <si>
    <t>TW16Z0498703</t>
  </si>
  <si>
    <t>049871　可成統一63購01</t>
  </si>
  <si>
    <t>TW16Z0498711</t>
  </si>
  <si>
    <t>049872　全新統一64購01</t>
  </si>
  <si>
    <t>TW16Z0498729</t>
  </si>
  <si>
    <t>049873　和大統一62購02</t>
  </si>
  <si>
    <t>TW16Z0498737</t>
  </si>
  <si>
    <t>049874　和碩統一63購01</t>
  </si>
  <si>
    <t>TW16Z0498745</t>
  </si>
  <si>
    <t>049875　茂林統一63購01</t>
  </si>
  <si>
    <t>TW16Z0498752</t>
  </si>
  <si>
    <t>049876　智邦統一63購01</t>
  </si>
  <si>
    <t>TW16Z0498760</t>
  </si>
  <si>
    <t>049877　超眾統一65購01</t>
  </si>
  <si>
    <t>TW16Z0498778</t>
  </si>
  <si>
    <t>049878　聯發科統一63購01</t>
  </si>
  <si>
    <t>TW16Z0498786</t>
  </si>
  <si>
    <t>049879　宏達電亞東63購01</t>
  </si>
  <si>
    <t>TW16Z0498794</t>
  </si>
  <si>
    <t>04987P　百和元大61售02</t>
  </si>
  <si>
    <t>TW16Z04987P1</t>
  </si>
  <si>
    <t>049880　康舒凱基62購01</t>
  </si>
  <si>
    <t>TW16Z0498802</t>
  </si>
  <si>
    <t>049881　GIS合庫62購01</t>
  </si>
  <si>
    <t>TW16Z0498810</t>
  </si>
  <si>
    <t>049882　神達合庫62購01</t>
  </si>
  <si>
    <t>TW16Z0498828</t>
  </si>
  <si>
    <t>049883　智易中信64購01</t>
  </si>
  <si>
    <t>TW16Z0498836</t>
  </si>
  <si>
    <t>049884　台光電永豐62購02</t>
  </si>
  <si>
    <t>TW16Z0498844</t>
  </si>
  <si>
    <t>049885　台耀永豐62購02</t>
  </si>
  <si>
    <t>TW16Z0498851</t>
  </si>
  <si>
    <t>049886　明泰永豐62購02</t>
  </si>
  <si>
    <t>TW16Z0498869</t>
  </si>
  <si>
    <t>049887　超眾永豐62購03</t>
  </si>
  <si>
    <t>TW16Z0498877</t>
  </si>
  <si>
    <t>049888　T50反1兆豐62購02</t>
  </si>
  <si>
    <t>TW16Z0498885</t>
  </si>
  <si>
    <t>049889　T50反1兆豐63購02</t>
  </si>
  <si>
    <t>TW16Z0498893</t>
  </si>
  <si>
    <t>04988P　和碩元大61售02</t>
  </si>
  <si>
    <t>TW16Z04988P9</t>
  </si>
  <si>
    <t>049890　可成兆豐62購04</t>
  </si>
  <si>
    <t>TW16Z0498901</t>
  </si>
  <si>
    <t>049891　東陽兆豐62購01</t>
  </si>
  <si>
    <t>TW16Z0498919</t>
  </si>
  <si>
    <t>049892　為升兆豐63購01</t>
  </si>
  <si>
    <t>TW16Z0498927</t>
  </si>
  <si>
    <t>049893　盟立兆豐63購02</t>
  </si>
  <si>
    <t>TW16Z0498935</t>
  </si>
  <si>
    <t>049894　新日興元富62購01</t>
  </si>
  <si>
    <t>TW16Z0498943</t>
  </si>
  <si>
    <t>049895　台光電群益62購02</t>
  </si>
  <si>
    <t>TW16Z0498950</t>
  </si>
  <si>
    <t>049896　台泥群益62購01</t>
  </si>
  <si>
    <t>TW16Z0498968</t>
  </si>
  <si>
    <t>049897　矽創群益62購01</t>
  </si>
  <si>
    <t>TW16Z0498976</t>
  </si>
  <si>
    <t>049898　康友群益63購03</t>
  </si>
  <si>
    <t>TW16Z0498984</t>
  </si>
  <si>
    <t>049899　華新群益62購01</t>
  </si>
  <si>
    <t>TW16Z0498992</t>
  </si>
  <si>
    <t>04989P　南亞科元大61售01</t>
  </si>
  <si>
    <t>TW16Z04989P7</t>
  </si>
  <si>
    <t>049900　開發金群益62購01</t>
  </si>
  <si>
    <t>TW16Z0499008</t>
  </si>
  <si>
    <t>049901　新光金群益62購01</t>
  </si>
  <si>
    <t>TW16Z0499016</t>
  </si>
  <si>
    <t>049902　臻鼎群益62購01</t>
  </si>
  <si>
    <t>TW16Z0499024</t>
  </si>
  <si>
    <t>049903　中鋼永昌63購01</t>
  </si>
  <si>
    <t>TW16Z0499032</t>
  </si>
  <si>
    <t>049904　華新永昌63購01</t>
  </si>
  <si>
    <t>TW16Z0499040</t>
  </si>
  <si>
    <t>049905　義隆永昌63購01</t>
  </si>
  <si>
    <t>TW16Z0499057</t>
  </si>
  <si>
    <t>049906　永豐金第一68購01</t>
  </si>
  <si>
    <t>TW16Z0499065</t>
  </si>
  <si>
    <t>049907　兆豐金第一68購01</t>
  </si>
  <si>
    <t>TW16Z0499073</t>
  </si>
  <si>
    <t>049908　華通第一68購01</t>
  </si>
  <si>
    <t>TW16Z0499081</t>
  </si>
  <si>
    <t>049909　中鋼日盛62購01</t>
  </si>
  <si>
    <t>TW16Z0499099</t>
  </si>
  <si>
    <t>04990P　英業達元大61售01</t>
  </si>
  <si>
    <t>TW16Z04990P5</t>
  </si>
  <si>
    <t>049910　TPK統一64購01</t>
  </si>
  <si>
    <t>TW16Z0499107</t>
  </si>
  <si>
    <t>049911　台光電統一63購01</t>
  </si>
  <si>
    <t>TW16Z0499115</t>
  </si>
  <si>
    <t>049912　同欣電統一62購01</t>
  </si>
  <si>
    <t>TW16Z0499123</t>
  </si>
  <si>
    <t>049913　劍麟統一63購01</t>
  </si>
  <si>
    <t>TW16Z0499131</t>
  </si>
  <si>
    <t>049914　劍麟統一63購02</t>
  </si>
  <si>
    <t>TW16Z0499149</t>
  </si>
  <si>
    <t>049915　潤泰全統一63購01</t>
  </si>
  <si>
    <t>TW16Z0499156</t>
  </si>
  <si>
    <t>049916　鑽全統一63購02</t>
  </si>
  <si>
    <t>TW16Z0499164</t>
  </si>
  <si>
    <t>049917　利勤群益62購02</t>
  </si>
  <si>
    <t>TW16Z0499172</t>
  </si>
  <si>
    <t>049918　佳世達群益62購01</t>
  </si>
  <si>
    <t>TW16Z0499180</t>
  </si>
  <si>
    <t>049919　華邦電群益62購02</t>
  </si>
  <si>
    <t>TW16Z0499198</t>
  </si>
  <si>
    <t>04991P　國碩元大61售01</t>
  </si>
  <si>
    <t>TW16Z04991P3</t>
  </si>
  <si>
    <t>049920　瑞軒群益62購01</t>
  </si>
  <si>
    <t>TW16Z0499206</t>
  </si>
  <si>
    <t>049921　神達元大62購01</t>
  </si>
  <si>
    <t>TW16Z0499214</t>
  </si>
  <si>
    <t>049922　統一元大62購01</t>
  </si>
  <si>
    <t>TW16Z0499222</t>
  </si>
  <si>
    <t>049923　友達國票63購01</t>
  </si>
  <si>
    <t>TW16Z0499230</t>
  </si>
  <si>
    <t>049924　台光電國票63購01</t>
  </si>
  <si>
    <t>TW16Z0499248</t>
  </si>
  <si>
    <t>049925　新日興國票63購01</t>
  </si>
  <si>
    <t>TW16Z0499255</t>
  </si>
  <si>
    <t>049926　T50反1中信62購01</t>
  </si>
  <si>
    <t>TW16Z0499263</t>
  </si>
  <si>
    <t>049927　友達中信68購01</t>
  </si>
  <si>
    <t>TW16Z0499271</t>
  </si>
  <si>
    <t>049928　可成中信62購02</t>
  </si>
  <si>
    <t>TW16Z0499289</t>
  </si>
  <si>
    <t>049929　聯發科中信63購02</t>
  </si>
  <si>
    <t>TW16Z0499297</t>
  </si>
  <si>
    <t>04992P　智伸科元大61售02</t>
  </si>
  <si>
    <t>TW16Z04992P1</t>
  </si>
  <si>
    <t>049930　鑽全台新62購01</t>
  </si>
  <si>
    <t>TW16Z0499305</t>
  </si>
  <si>
    <t>049931　卜蜂永豐62購02</t>
  </si>
  <si>
    <t>TW16Z0499313</t>
  </si>
  <si>
    <t>049932　利勤永豐62購02</t>
  </si>
  <si>
    <t>TW16Z0499321</t>
  </si>
  <si>
    <t>049933　瑞軒永豐62購03</t>
  </si>
  <si>
    <t>TW16Z0499339</t>
  </si>
  <si>
    <t>049934　彰銀永豐62購01</t>
  </si>
  <si>
    <t>TW16Z0499347</t>
  </si>
  <si>
    <t>049935　群創凱基62購03</t>
  </si>
  <si>
    <t>TW16Z0499354</t>
  </si>
  <si>
    <t>049936　群創凱基62購04</t>
  </si>
  <si>
    <t>TW16Z0499362</t>
  </si>
  <si>
    <t>049937　友達宏遠62購01</t>
  </si>
  <si>
    <t>TW16Z0499370</t>
  </si>
  <si>
    <t>049938　佳世達宏遠62購01</t>
  </si>
  <si>
    <t>TW16Z0499388</t>
  </si>
  <si>
    <t>049939　台耀元富62購02</t>
  </si>
  <si>
    <t>TW16Z0499396</t>
  </si>
  <si>
    <t>04993P　華通元大61售01</t>
  </si>
  <si>
    <t>TW16Z04993P9</t>
  </si>
  <si>
    <t>049940　鴻海元富63購02</t>
  </si>
  <si>
    <t>TW16Z0499404</t>
  </si>
  <si>
    <t>049941　元石油玉山62購01</t>
  </si>
  <si>
    <t>TW16Z0499412</t>
  </si>
  <si>
    <t>049942　同欣電國泰63購01</t>
  </si>
  <si>
    <t>TW16Z0499420</t>
  </si>
  <si>
    <t>049943　江申國泰63購01</t>
  </si>
  <si>
    <t>TW16Z0499438</t>
  </si>
  <si>
    <t>049944　瑞軒國泰63購01</t>
  </si>
  <si>
    <t>TW16Z0499446</t>
  </si>
  <si>
    <t>049945　台光電富邦62購01</t>
  </si>
  <si>
    <t>TW16Z0499453</t>
  </si>
  <si>
    <t>049946　中信金兆豐62購03</t>
  </si>
  <si>
    <t>TW16Z0499461</t>
  </si>
  <si>
    <t>049947　友達兆豐62購06</t>
  </si>
  <si>
    <t>TW16Z0499479</t>
  </si>
  <si>
    <t>049948　台積電兆豐62購05</t>
  </si>
  <si>
    <t>TW16Z0499487</t>
  </si>
  <si>
    <t>049949　南亞科兆豐62購01</t>
  </si>
  <si>
    <t>TW16Z0499495</t>
  </si>
  <si>
    <t>04994P　微星元大61售03</t>
  </si>
  <si>
    <t>TW16Z04994P7</t>
  </si>
  <si>
    <t>049950　茂林兆豐62購02</t>
  </si>
  <si>
    <t>TW16Z0499503</t>
  </si>
  <si>
    <t>049951　統一兆豐63購01</t>
  </si>
  <si>
    <t>TW16Z0499511</t>
  </si>
  <si>
    <t>049952　堤維西兆豐63購01</t>
  </si>
  <si>
    <t>TW16Z0499529</t>
  </si>
  <si>
    <t>049953　樺漢兆豐62購01</t>
  </si>
  <si>
    <t>TW16Z0499537</t>
  </si>
  <si>
    <t>049954　智易元富62購02</t>
  </si>
  <si>
    <t>TW16Z0499545</t>
  </si>
  <si>
    <t>049955　聯發科元富62購02</t>
  </si>
  <si>
    <t>TW16Z0499552</t>
  </si>
  <si>
    <t>049956　可成康和62購01</t>
  </si>
  <si>
    <t>TW16Z0499560</t>
  </si>
  <si>
    <t>049957　上銀凱基62購03</t>
  </si>
  <si>
    <t>TW16Z0499578</t>
  </si>
  <si>
    <t>049958　上銀凱基62購04</t>
  </si>
  <si>
    <t>TW16Z0499586</t>
  </si>
  <si>
    <t>049959　友達凱基62購05</t>
  </si>
  <si>
    <t>TW16Z0499594</t>
  </si>
  <si>
    <t>04995P　新日興元大61售02</t>
  </si>
  <si>
    <t>TW16Z04995P4</t>
  </si>
  <si>
    <t>049960　友達凱基62購06</t>
  </si>
  <si>
    <t>TW16Z0499602</t>
  </si>
  <si>
    <t>049961　可成凱基62購01</t>
  </si>
  <si>
    <t>TW16Z0499610</t>
  </si>
  <si>
    <t>049962　可成凱基62購02</t>
  </si>
  <si>
    <t>TW16Z0499628</t>
  </si>
  <si>
    <t>049963　可成凱基62購03</t>
  </si>
  <si>
    <t>TW16Z0499636</t>
  </si>
  <si>
    <t>049964　可成凱基62購04</t>
  </si>
  <si>
    <t>TW16Z0499644</t>
  </si>
  <si>
    <t>049965　劍麟凱基62購01</t>
  </si>
  <si>
    <t>TW16Z0499651</t>
  </si>
  <si>
    <t>049966　T50反1群益62購01</t>
  </si>
  <si>
    <t>TW16Z0499669</t>
  </si>
  <si>
    <t>049967　T50反1群益62購02</t>
  </si>
  <si>
    <t>TW16Z0499677</t>
  </si>
  <si>
    <t>049968　T50反1群益62購03</t>
  </si>
  <si>
    <t>TW16Z0499685</t>
  </si>
  <si>
    <t>049969　T50反1群益62購04</t>
  </si>
  <si>
    <t>TW16Z0499693</t>
  </si>
  <si>
    <t>04996P　盟立元大61售02</t>
  </si>
  <si>
    <t>TW16Z04996P2</t>
  </si>
  <si>
    <t>049970　大立光群益62購04</t>
  </si>
  <si>
    <t>TW16Z0499701</t>
  </si>
  <si>
    <t>049971　神達群益62購01</t>
  </si>
  <si>
    <t>TW16Z0499719</t>
  </si>
  <si>
    <t>049972　劍麟群益62購01</t>
  </si>
  <si>
    <t>TW16Z0499727</t>
  </si>
  <si>
    <t>049973　鴻海群益62購07</t>
  </si>
  <si>
    <t>TW16Z0499735</t>
  </si>
  <si>
    <t>049974　大立光元大62購03</t>
  </si>
  <si>
    <t>TW16Z0499743</t>
  </si>
  <si>
    <t>049975　中鋼元大62購01</t>
  </si>
  <si>
    <t>TW16Z0499750</t>
  </si>
  <si>
    <t>049976　百和元大62購01</t>
  </si>
  <si>
    <t>TW16Z0499768</t>
  </si>
  <si>
    <t>049977　第一金元大62購01</t>
  </si>
  <si>
    <t>TW16Z0499776</t>
  </si>
  <si>
    <t>049978　智易元大63購03</t>
  </si>
  <si>
    <t>TW16Z0499784</t>
  </si>
  <si>
    <t>049979　華通元大62購01</t>
  </si>
  <si>
    <t>TW16Z0499792</t>
  </si>
  <si>
    <t>04997P　榮化元大61售02</t>
  </si>
  <si>
    <t>TW16Z04997P0</t>
  </si>
  <si>
    <t>049980　瑞儀元大62購02</t>
  </si>
  <si>
    <t>TW16Z0499800</t>
  </si>
  <si>
    <t>049981　聚陽元大62購01</t>
  </si>
  <si>
    <t>TW16Z0499818</t>
  </si>
  <si>
    <t>049982　廣華元大62購02</t>
  </si>
  <si>
    <t>TW16Z0499826</t>
  </si>
  <si>
    <t>049983　廣達元大62購01</t>
  </si>
  <si>
    <t>TW16Z0499834</t>
  </si>
  <si>
    <t>049984　樺漢元大62購01</t>
  </si>
  <si>
    <t>TW16Z0499842</t>
  </si>
  <si>
    <t>049985　台積電合庫62購01</t>
  </si>
  <si>
    <t>TW16Z0499859</t>
  </si>
  <si>
    <t>049986　和大合庫62購01</t>
  </si>
  <si>
    <t>TW16Z0499867</t>
  </si>
  <si>
    <t>049987　大立光永豐62購02</t>
  </si>
  <si>
    <t>TW16Z0499875</t>
  </si>
  <si>
    <t>049988　正新永豐62購01</t>
  </si>
  <si>
    <t>TW16Z0499883</t>
  </si>
  <si>
    <t>049989　堤維西永豐62購03</t>
  </si>
  <si>
    <t>TW16Z0499891</t>
  </si>
  <si>
    <t>04998P　億光元大61售01</t>
  </si>
  <si>
    <t>TW16Z04998P8</t>
  </si>
  <si>
    <t>049990　富邦金永豐62購01</t>
  </si>
  <si>
    <t>TW16Z0499909</t>
  </si>
  <si>
    <t>049991　智易永豐62購03</t>
  </si>
  <si>
    <t>TW16Z0499917</t>
  </si>
  <si>
    <t>049992　微星永豐62購02</t>
  </si>
  <si>
    <t>TW16Z0499925</t>
  </si>
  <si>
    <t>049993　碩天永豐62購02</t>
  </si>
  <si>
    <t>TW16Z0499933</t>
  </si>
  <si>
    <t>049994　儒鴻永豐62購01</t>
  </si>
  <si>
    <t>TW16Z0499941</t>
  </si>
  <si>
    <t>049995　大立光兆豐62購08</t>
  </si>
  <si>
    <t>TW16Z0499958</t>
  </si>
  <si>
    <t>049996　大立光兆豐63購01</t>
  </si>
  <si>
    <t>TW16Z0499966</t>
  </si>
  <si>
    <t>049997　利勤日盛62購01</t>
  </si>
  <si>
    <t>TW16Z0499974</t>
  </si>
  <si>
    <t>049998　大立光統一62購07</t>
  </si>
  <si>
    <t>TW16Z0499982</t>
  </si>
  <si>
    <t>049999　台光電統一63購02</t>
  </si>
  <si>
    <t>TW16Z0499990</t>
  </si>
  <si>
    <t>04999P　廣華元大61售01</t>
  </si>
  <si>
    <t>TW16Z04999P6</t>
  </si>
  <si>
    <t>050000　儒鴻統一63購02</t>
  </si>
  <si>
    <t>TW16Z0500003</t>
  </si>
  <si>
    <t>050001　儒鴻統一64購01</t>
  </si>
  <si>
    <t>TW16Z0500011</t>
  </si>
  <si>
    <t>050002　大立光富邦62購07</t>
  </si>
  <si>
    <t>TW16Z0500029</t>
  </si>
  <si>
    <t>050003　大立光富邦63購06</t>
  </si>
  <si>
    <t>TW16Z0500037</t>
  </si>
  <si>
    <t>050004　TPK國泰62購01</t>
  </si>
  <si>
    <t>TW16Z0500045</t>
  </si>
  <si>
    <t>050005　台光電國泰63購01</t>
  </si>
  <si>
    <t>TW16Z0500052</t>
  </si>
  <si>
    <t>050006　超眾國泰62購01</t>
  </si>
  <si>
    <t>TW16Z0500060</t>
  </si>
  <si>
    <t>050007　友達永豐62購03</t>
  </si>
  <si>
    <t>TW16Z0500078</t>
  </si>
  <si>
    <t>050008　美律永豐62購03</t>
  </si>
  <si>
    <t>TW16Z0500086</t>
  </si>
  <si>
    <t>050009　國泰金永豐62購01</t>
  </si>
  <si>
    <t>TW16Z0500094</t>
  </si>
  <si>
    <t>05000P　樺漢元大61售01</t>
  </si>
  <si>
    <t>TW16Z05000P2</t>
  </si>
  <si>
    <t>050010　國碩永豐62購02</t>
  </si>
  <si>
    <t>TW16Z0500102</t>
  </si>
  <si>
    <t>050011　華通永豐62購02</t>
  </si>
  <si>
    <t>TW16Z0500110</t>
  </si>
  <si>
    <t>050012　群創永豐62購01</t>
  </si>
  <si>
    <t>TW16Z0500128</t>
  </si>
  <si>
    <t>050013　友達日盛62購04</t>
  </si>
  <si>
    <t>TW16Z0500136</t>
  </si>
  <si>
    <t>050014　智邦日盛63購01</t>
  </si>
  <si>
    <t>TW16Z0500144</t>
  </si>
  <si>
    <t>050015　聯發科日盛62購01</t>
  </si>
  <si>
    <t>TW16Z0500151</t>
  </si>
  <si>
    <t>050016　TPK統一63購02</t>
  </si>
  <si>
    <t>TW16Z0500169</t>
  </si>
  <si>
    <t>050017　正新統一62購01</t>
  </si>
  <si>
    <t>TW16Z0500177</t>
  </si>
  <si>
    <t>050018　鑽全統一65購01</t>
  </si>
  <si>
    <t>TW16Z0500185</t>
  </si>
  <si>
    <t>050019　東陽群益62購02</t>
  </si>
  <si>
    <t>TW16Z0500193</t>
  </si>
  <si>
    <t>05001P　聯鈞元大61售01</t>
  </si>
  <si>
    <t>TW16Z05001P0</t>
  </si>
  <si>
    <t>050020　富邦金群益62購02</t>
  </si>
  <si>
    <t>TW16Z0500201</t>
  </si>
  <si>
    <t>050021　華通群益62購02</t>
  </si>
  <si>
    <t>TW16Z0500219</t>
  </si>
  <si>
    <t>050022　新日興群益62購01</t>
  </si>
  <si>
    <t>TW16Z0500227</t>
  </si>
  <si>
    <t>050023　劍麟群益63購02</t>
  </si>
  <si>
    <t>TW16Z0500235</t>
  </si>
  <si>
    <t>050024　利勤國票63購01</t>
  </si>
  <si>
    <t>TW16Z0500243</t>
  </si>
  <si>
    <t>050025　群創國票63購02</t>
  </si>
  <si>
    <t>TW16Z0500250</t>
  </si>
  <si>
    <t>050026　台光電凱基65購01</t>
  </si>
  <si>
    <t>TW16Z0500268</t>
  </si>
  <si>
    <t>050027　台郡凱基63購01</t>
  </si>
  <si>
    <t>TW16Z0500276</t>
  </si>
  <si>
    <t>050028　永冠凱基62購02</t>
  </si>
  <si>
    <t>TW16Z0500284</t>
  </si>
  <si>
    <t>050029　GIS元大62購02</t>
  </si>
  <si>
    <t>TW16Z0500292</t>
  </si>
  <si>
    <t>05002P　元石油凱基62售02</t>
  </si>
  <si>
    <t>TW16Z05002P8</t>
  </si>
  <si>
    <t>050030　T50反1元大62購01</t>
  </si>
  <si>
    <t>TW16Z0500300</t>
  </si>
  <si>
    <t>050031　和大元大62購02</t>
  </si>
  <si>
    <t>TW16Z0500318</t>
  </si>
  <si>
    <t>050032　台積電兆豐62購06</t>
  </si>
  <si>
    <t>TW16Z0500326</t>
  </si>
  <si>
    <t>050033　神達兆豐62購01</t>
  </si>
  <si>
    <t>TW16Z0500334</t>
  </si>
  <si>
    <t>050034　智邦兆豐62購03</t>
  </si>
  <si>
    <t>TW16Z0500342</t>
  </si>
  <si>
    <t>050035　宏碁永昌63購01</t>
  </si>
  <si>
    <t>TW16Z0500359</t>
  </si>
  <si>
    <t>050036　聯電永昌63購01</t>
  </si>
  <si>
    <t>TW16Z0500367</t>
  </si>
  <si>
    <t>050037　可成元富62購05</t>
  </si>
  <si>
    <t>TW16Z0500375</t>
  </si>
  <si>
    <t>050038　台新金元富62購01</t>
  </si>
  <si>
    <t>TW16Z0500383</t>
  </si>
  <si>
    <t>050039　兆豐金元富62購01</t>
  </si>
  <si>
    <t>TW16Z0500391</t>
  </si>
  <si>
    <t>05003P　友達凱基62售01</t>
  </si>
  <si>
    <t>TW16Z05003P6</t>
  </si>
  <si>
    <t>050040　碩天元富62購01</t>
  </si>
  <si>
    <t>TW16Z0500409</t>
  </si>
  <si>
    <t>050041　鑽全元富62購01</t>
  </si>
  <si>
    <t>TW16Z0500417</t>
  </si>
  <si>
    <t>050042　美律國泰63購02</t>
  </si>
  <si>
    <t>TW16Z0500425</t>
  </si>
  <si>
    <t>050043　貿聯國泰63購02</t>
  </si>
  <si>
    <t>TW16Z0500433</t>
  </si>
  <si>
    <t>050044　信邦日盛62購01</t>
  </si>
  <si>
    <t>TW16Z0500441</t>
  </si>
  <si>
    <t>050045　鴻海日盛62購02</t>
  </si>
  <si>
    <t>TW16Z0500458</t>
  </si>
  <si>
    <t>050046　臻鼎第一68購01</t>
  </si>
  <si>
    <t>TW16Z0500466</t>
  </si>
  <si>
    <t>050047　臻鼎群益62購02</t>
  </si>
  <si>
    <t>TW16Z0500474</t>
  </si>
  <si>
    <t>050048　正新凱基62購02</t>
  </si>
  <si>
    <t>TW16Z0500482</t>
  </si>
  <si>
    <t>050049　亞德客凱基62購01</t>
  </si>
  <si>
    <t>TW16Z0500490</t>
  </si>
  <si>
    <t>05004P　瑞儀凱基61售01</t>
  </si>
  <si>
    <t>TW16Z05004P4</t>
  </si>
  <si>
    <t>050050　富邦金凱基62購01</t>
  </si>
  <si>
    <t>TW16Z0500508</t>
  </si>
  <si>
    <t>050051　景碩凱基62購01</t>
  </si>
  <si>
    <t>TW16Z0500516</t>
  </si>
  <si>
    <t>050052　超眾凱基63購02</t>
  </si>
  <si>
    <t>TW16Z0500524</t>
  </si>
  <si>
    <t>050053　臻鼎凱基62購01</t>
  </si>
  <si>
    <t>TW16Z0500532</t>
  </si>
  <si>
    <t>050054　臻鼎凱基62購02</t>
  </si>
  <si>
    <t>TW16Z0500540</t>
  </si>
  <si>
    <t>050055　聯電凱基62購03</t>
  </si>
  <si>
    <t>TW16Z0500557</t>
  </si>
  <si>
    <t>050056　鴻準凱基62購02</t>
  </si>
  <si>
    <t>TW16Z0500565</t>
  </si>
  <si>
    <t>050057　上銀元大62購02</t>
  </si>
  <si>
    <t>TW16Z0500573</t>
  </si>
  <si>
    <t>050058　友達元大62購02</t>
  </si>
  <si>
    <t>TW16Z0500581</t>
  </si>
  <si>
    <t>050059　台光電元大62購02</t>
  </si>
  <si>
    <t>TW16Z0500599</t>
  </si>
  <si>
    <t>05005P　臺股指凱基61售05</t>
  </si>
  <si>
    <t>TW16Z05005P1</t>
  </si>
  <si>
    <t>050060　宏碁元大62購01</t>
  </si>
  <si>
    <t>TW16Z0500607</t>
  </si>
  <si>
    <t>050061　和碩元大62購02</t>
  </si>
  <si>
    <t>TW16Z0500615</t>
  </si>
  <si>
    <t>050062　國泰金元大62購01</t>
  </si>
  <si>
    <t>TW16Z0500623</t>
  </si>
  <si>
    <t>050063　超眾元大62購01</t>
  </si>
  <si>
    <t>TW16Z0500631</t>
  </si>
  <si>
    <t>050064　瑞軒元大62購01</t>
  </si>
  <si>
    <t>TW16Z0500649</t>
  </si>
  <si>
    <t>050065　義隆元大62購01</t>
  </si>
  <si>
    <t>TW16Z0500656</t>
  </si>
  <si>
    <t>050066　臺股指元大62購06</t>
  </si>
  <si>
    <t>TW16Z0500664</t>
  </si>
  <si>
    <t>050067　臺股指元大62購07</t>
  </si>
  <si>
    <t>TW16Z0500672</t>
  </si>
  <si>
    <t>050068　臺股指元大62購08</t>
  </si>
  <si>
    <t>TW16Z0500680</t>
  </si>
  <si>
    <t>050069　臺股指元大62購09</t>
  </si>
  <si>
    <t>TW16Z0500698</t>
  </si>
  <si>
    <t>05006P　臺股指凱基61售06</t>
  </si>
  <si>
    <t>TW16Z05006P9</t>
  </si>
  <si>
    <t>050070　聯發科元大62購02</t>
  </si>
  <si>
    <t>TW16Z0500706</t>
  </si>
  <si>
    <t>050071　鴻海元大62購02</t>
  </si>
  <si>
    <t>TW16Z0500714</t>
  </si>
  <si>
    <t>050072　友達元富62購02</t>
  </si>
  <si>
    <t>TW16Z0500722</t>
  </si>
  <si>
    <t>050073　元大金富邦62購02</t>
  </si>
  <si>
    <t>TW16Z0500730</t>
  </si>
  <si>
    <t>050074　致伸台新62購01</t>
  </si>
  <si>
    <t>TW16Z0500748</t>
  </si>
  <si>
    <t>050075　國泰金台新62購01</t>
  </si>
  <si>
    <t>TW16Z0500755</t>
  </si>
  <si>
    <t>050076　台郡永豐62購02</t>
  </si>
  <si>
    <t>TW16Z0500763</t>
  </si>
  <si>
    <t>050077　台積電永豐62購04</t>
  </si>
  <si>
    <t>TW16Z0500771</t>
  </si>
  <si>
    <t>050078　光寶科永豐62購01</t>
  </si>
  <si>
    <t>TW16Z0500789</t>
  </si>
  <si>
    <t>050079　兆豐金永豐62購01</t>
  </si>
  <si>
    <t>TW16Z0500797</t>
  </si>
  <si>
    <t>05007P　臺股指凱基61售07</t>
  </si>
  <si>
    <t>TW16Z05007P7</t>
  </si>
  <si>
    <t>050080　可成日盛62購01</t>
  </si>
  <si>
    <t>TW16Z0500805</t>
  </si>
  <si>
    <t>050081　光寶科日盛62購01</t>
  </si>
  <si>
    <t>TW16Z0500813</t>
  </si>
  <si>
    <t>050082　致伸日盛62購01</t>
  </si>
  <si>
    <t>TW16Z0500821</t>
  </si>
  <si>
    <t>050083　神達日盛62購01</t>
  </si>
  <si>
    <t>TW16Z0500839</t>
  </si>
  <si>
    <t>050084　京元電凱基62購03</t>
  </si>
  <si>
    <t>TW16Z0500847</t>
  </si>
  <si>
    <t>050085　敬鵬凱基62購02</t>
  </si>
  <si>
    <t>TW16Z0500854</t>
  </si>
  <si>
    <t>050086　敬鵬凱基62購03</t>
  </si>
  <si>
    <t>TW16Z0500862</t>
  </si>
  <si>
    <t>050087　潤泰全凱基62購02</t>
  </si>
  <si>
    <t>TW16Z0500870</t>
  </si>
  <si>
    <t>050088　緯創宏遠63購01</t>
  </si>
  <si>
    <t>TW16Z0500888</t>
  </si>
  <si>
    <t>050089　友達亞東62購01</t>
  </si>
  <si>
    <t>TW16Z0500896</t>
  </si>
  <si>
    <t>05008P　臺股指凱基61售08</t>
  </si>
  <si>
    <t>TW16Z05008P5</t>
  </si>
  <si>
    <t>050090　台積電亞東62購01</t>
  </si>
  <si>
    <t>TW16Z0500904</t>
  </si>
  <si>
    <t>050091　國泰金亞東62購01</t>
  </si>
  <si>
    <t>TW16Z0500912</t>
  </si>
  <si>
    <t>050092　鴻海亞東62購01</t>
  </si>
  <si>
    <t>TW16Z0500920</t>
  </si>
  <si>
    <t>050093　全新元大62購01</t>
  </si>
  <si>
    <t>TW16Z0500938</t>
  </si>
  <si>
    <t>050094　宏達電元大62購03</t>
  </si>
  <si>
    <t>TW16Z0500946</t>
  </si>
  <si>
    <t>050095　明泰元大62購01</t>
  </si>
  <si>
    <t>TW16Z0500953</t>
  </si>
  <si>
    <t>050096　東陽元大62購01</t>
  </si>
  <si>
    <t>TW16Z0500961</t>
  </si>
  <si>
    <t>050097　美律元大63購04</t>
  </si>
  <si>
    <t>TW16Z0500979</t>
  </si>
  <si>
    <t>050098　英業達元大63購01</t>
  </si>
  <si>
    <t>TW16Z0500987</t>
  </si>
  <si>
    <t>050099　華南金元大62購01</t>
  </si>
  <si>
    <t>TW16Z0500995</t>
  </si>
  <si>
    <t>05009P　臺股指凱基61售09</t>
  </si>
  <si>
    <t>TW16Z05009P3</t>
  </si>
  <si>
    <t>050100　宏達電中信68購01</t>
  </si>
  <si>
    <t>TW16Z0501001</t>
  </si>
  <si>
    <t>050101　可成台新62購01</t>
  </si>
  <si>
    <t>TW16Z0501019</t>
  </si>
  <si>
    <t>050102　台積電台新62購02</t>
  </si>
  <si>
    <t>TW16Z0501027</t>
  </si>
  <si>
    <t>050103　鴻海台新62購01</t>
  </si>
  <si>
    <t>TW16Z0501035</t>
  </si>
  <si>
    <t>050104　可成永豐62購02</t>
  </si>
  <si>
    <t>TW16Z0501043</t>
  </si>
  <si>
    <t>050105　亞德客永豐62購02</t>
  </si>
  <si>
    <t>TW16Z0501050</t>
  </si>
  <si>
    <t>050106　致伸永豐62購02</t>
  </si>
  <si>
    <t>TW16Z0501068</t>
  </si>
  <si>
    <t>050107　超眾永豐62購04</t>
  </si>
  <si>
    <t>TW16Z0501076</t>
  </si>
  <si>
    <t>050108　可成兆豐62購05</t>
  </si>
  <si>
    <t>TW16Z0501084</t>
  </si>
  <si>
    <t>050109　可成兆豐62購06</t>
  </si>
  <si>
    <t>TW16Z0501092</t>
  </si>
  <si>
    <t>05010P　臺股指凱基61售10</t>
  </si>
  <si>
    <t>TW16Z05010P1</t>
  </si>
  <si>
    <t>050110　台光電兆豐62購03</t>
  </si>
  <si>
    <t>TW16Z0501100</t>
  </si>
  <si>
    <t>050111　正新兆豐62購02</t>
  </si>
  <si>
    <t>TW16Z0501118</t>
  </si>
  <si>
    <t>050112　佳世達兆豐62購02</t>
  </si>
  <si>
    <t>TW16Z0501126</t>
  </si>
  <si>
    <t>050113　美律兆豐63購02</t>
  </si>
  <si>
    <t>TW16Z0501134</t>
  </si>
  <si>
    <t>050114　國碩兆豐62購03</t>
  </si>
  <si>
    <t>TW16Z0501142</t>
  </si>
  <si>
    <t>050115　富邦金兆豐62購04</t>
  </si>
  <si>
    <t>TW16Z0501159</t>
  </si>
  <si>
    <t>050116　智易兆豐63購01</t>
  </si>
  <si>
    <t>TW16Z0501167</t>
  </si>
  <si>
    <t>050117　華通兆豐62購02</t>
  </si>
  <si>
    <t>TW16Z0501175</t>
  </si>
  <si>
    <t>050118　華新兆豐62購01</t>
  </si>
  <si>
    <t>TW16Z0501183</t>
  </si>
  <si>
    <t>050119　華新科兆豐62購01</t>
  </si>
  <si>
    <t>TW16Z0501191</t>
  </si>
  <si>
    <t>05011P　TPK群益61售02</t>
  </si>
  <si>
    <t>TW16Z05011P9</t>
  </si>
  <si>
    <t>050120　劍麟兆豐62購02</t>
  </si>
  <si>
    <t>TW16Z0501209</t>
  </si>
  <si>
    <t>050121　鎧勝兆豐62購02</t>
  </si>
  <si>
    <t>TW16Z0501217</t>
  </si>
  <si>
    <t>050122　遠東新康和62購01</t>
  </si>
  <si>
    <t>TW16Z0501225</t>
  </si>
  <si>
    <t>050123　宏全元富62購01</t>
  </si>
  <si>
    <t>TW16Z0501233</t>
  </si>
  <si>
    <t>050124　美律元富62購03</t>
  </si>
  <si>
    <t>TW16Z0501241</t>
  </si>
  <si>
    <t>050125　智易元富62購03</t>
  </si>
  <si>
    <t>TW16Z0501258</t>
  </si>
  <si>
    <t>050126　康友國泰63購01</t>
  </si>
  <si>
    <t>TW16Z0501266</t>
  </si>
  <si>
    <t>050127　智易國泰62購01</t>
  </si>
  <si>
    <t>TW16Z0501274</t>
  </si>
  <si>
    <t>050128　華新科國泰62購01</t>
  </si>
  <si>
    <t>TW16Z0501282</t>
  </si>
  <si>
    <t>050129　碩天國泰62購01</t>
  </si>
  <si>
    <t>TW16Z0501290</t>
  </si>
  <si>
    <t>05012P　金融類群益61售02</t>
  </si>
  <si>
    <t>TW16Z05012P7</t>
  </si>
  <si>
    <t>050130　碩天國泰63購01</t>
  </si>
  <si>
    <t>TW16Z0501308</t>
  </si>
  <si>
    <t>050131　T50反1富邦62購02</t>
  </si>
  <si>
    <t>TW16Z0501316</t>
  </si>
  <si>
    <t>050132　中華電富邦62購02</t>
  </si>
  <si>
    <t>TW16Z0501324</t>
  </si>
  <si>
    <t>050133　光寶科富邦62購01</t>
  </si>
  <si>
    <t>TW16Z0501332</t>
  </si>
  <si>
    <t>050134　宏達電富邦64購01</t>
  </si>
  <si>
    <t>TW16Z0501340</t>
  </si>
  <si>
    <t>050135　新光金富邦62購01</t>
  </si>
  <si>
    <t>TW16Z0501357</t>
  </si>
  <si>
    <t>050136　聯發科富邦63購05</t>
  </si>
  <si>
    <t>TW16Z0501365</t>
  </si>
  <si>
    <t>050137　滬深2X第一68購01</t>
  </si>
  <si>
    <t>TW16Z0501373</t>
  </si>
  <si>
    <t>050138　T50反1凱基62購02</t>
  </si>
  <si>
    <t>TW16Z0501381</t>
  </si>
  <si>
    <t>050139　T50反1凱基62購03</t>
  </si>
  <si>
    <t>TW16Z0501399</t>
  </si>
  <si>
    <t>05013P　電子類群益61售02</t>
  </si>
  <si>
    <t>TW16Z05013P5</t>
  </si>
  <si>
    <t>050140　T50反1凱基62購04</t>
  </si>
  <si>
    <t>TW16Z0501407</t>
  </si>
  <si>
    <t>050141　可成凱基62購08</t>
  </si>
  <si>
    <t>TW16Z0501415</t>
  </si>
  <si>
    <t>050142　可成凱基62購09</t>
  </si>
  <si>
    <t>TW16Z0501423</t>
  </si>
  <si>
    <t>050143　台新金凱基62購01</t>
  </si>
  <si>
    <t>TW16Z0501431</t>
  </si>
  <si>
    <t>050144　致伸凱基62購01</t>
  </si>
  <si>
    <t>TW16Z0501449</t>
  </si>
  <si>
    <t>050145　神達凱基62購03</t>
  </si>
  <si>
    <t>TW16Z0501456</t>
  </si>
  <si>
    <t>050146　啟碁凱基62購02</t>
  </si>
  <si>
    <t>TW16Z0501464</t>
  </si>
  <si>
    <t>050147　臺股指凱基62購07</t>
  </si>
  <si>
    <t>TW16Z0501472</t>
  </si>
  <si>
    <t>050148　臺股指凱基62購08</t>
  </si>
  <si>
    <t>TW16Z0501480</t>
  </si>
  <si>
    <t>050149　臺股指凱基62購09</t>
  </si>
  <si>
    <t>TW16Z0501498</t>
  </si>
  <si>
    <t>05014P　臺股指群益61售08</t>
  </si>
  <si>
    <t>TW16Z05014P3</t>
  </si>
  <si>
    <t>050150　臺股指凱基62購10</t>
  </si>
  <si>
    <t>TW16Z0501506</t>
  </si>
  <si>
    <t>050151　T50反1亞東62購01</t>
  </si>
  <si>
    <t>TW16Z0501514</t>
  </si>
  <si>
    <t>050152　台新金元大62購01</t>
  </si>
  <si>
    <t>TW16Z0501522</t>
  </si>
  <si>
    <t>050153　正新元大62購02</t>
  </si>
  <si>
    <t>TW16Z0501530</t>
  </si>
  <si>
    <t>050154　永豐金元大62購01</t>
  </si>
  <si>
    <t>TW16Z0501548</t>
  </si>
  <si>
    <t>050155　玉山金元大62購01</t>
  </si>
  <si>
    <t>TW16Z0501555</t>
  </si>
  <si>
    <t>050156　美利達元大62購01</t>
  </si>
  <si>
    <t>TW16Z0501563</t>
  </si>
  <si>
    <t>050157　新光金元大63購01</t>
  </si>
  <si>
    <t>TW16Z0501571</t>
  </si>
  <si>
    <t>050158　群創元大63購03</t>
  </si>
  <si>
    <t>TW16Z0501589</t>
  </si>
  <si>
    <t>050159　臺企銀元大62購01</t>
  </si>
  <si>
    <t>TW16Z0501597</t>
  </si>
  <si>
    <t>05015P　臺股指群益61售09</t>
  </si>
  <si>
    <t>TW16Z05015P0</t>
  </si>
  <si>
    <t>050160　美律合庫62購01</t>
  </si>
  <si>
    <t>TW16Z0501605</t>
  </si>
  <si>
    <t>050161　可成中信62購03</t>
  </si>
  <si>
    <t>TW16Z0501613</t>
  </si>
  <si>
    <t>050162　華新科中信62購01</t>
  </si>
  <si>
    <t>TW16Z0501621</t>
  </si>
  <si>
    <t>050163　新日光中信64購01</t>
  </si>
  <si>
    <t>TW16Z0501639</t>
  </si>
  <si>
    <t>050164　鎧勝中信62購01</t>
  </si>
  <si>
    <t>TW16Z0501647</t>
  </si>
  <si>
    <t>050165　神達台新62購01</t>
  </si>
  <si>
    <t>TW16Z0501654</t>
  </si>
  <si>
    <t>050166　智易台新62購01</t>
  </si>
  <si>
    <t>TW16Z0501662</t>
  </si>
  <si>
    <t>050167　中信金永豐62購01</t>
  </si>
  <si>
    <t>TW16Z0501670</t>
  </si>
  <si>
    <t>050168　創意永豐62購01</t>
  </si>
  <si>
    <t>TW16Z0501688</t>
  </si>
  <si>
    <t>050169　楠梓電永豐62購02</t>
  </si>
  <si>
    <t>TW16Z0501696</t>
  </si>
  <si>
    <t>05016P　臺股指群益61售10</t>
  </si>
  <si>
    <t>TW16Z05016P8</t>
  </si>
  <si>
    <t>050170　友達永昌63購03</t>
  </si>
  <si>
    <t>TW16Z0501704</t>
  </si>
  <si>
    <t>050171　神達永昌63購02</t>
  </si>
  <si>
    <t>TW16Z0501712</t>
  </si>
  <si>
    <t>050172　國泰金永昌63購01</t>
  </si>
  <si>
    <t>TW16Z0501720</t>
  </si>
  <si>
    <t>050173　瑞儀永昌62購01</t>
  </si>
  <si>
    <t>TW16Z0501738</t>
  </si>
  <si>
    <t>050174　宏達電元富62購02</t>
  </si>
  <si>
    <t>TW16Z0501746</t>
  </si>
  <si>
    <t>050175　致伸元富62購01</t>
  </si>
  <si>
    <t>TW16Z0501753</t>
  </si>
  <si>
    <t>050176　超眾元富62購02</t>
  </si>
  <si>
    <t>TW16Z0501761</t>
  </si>
  <si>
    <t>050177　敬鵬元富62購01</t>
  </si>
  <si>
    <t>TW16Z0501779</t>
  </si>
  <si>
    <t>050178　潤隆元富62購01</t>
  </si>
  <si>
    <t>TW16Z0501787</t>
  </si>
  <si>
    <t>050179　臺股指統一63購08</t>
  </si>
  <si>
    <t>TW16Z0501795</t>
  </si>
  <si>
    <t>05017P　臺股指群益61售11</t>
  </si>
  <si>
    <t>TW16Z05017P6</t>
  </si>
  <si>
    <t>050180　茂林群益63購02</t>
  </si>
  <si>
    <t>TW16Z0501803</t>
  </si>
  <si>
    <t>050181　臺股指群益62購01</t>
  </si>
  <si>
    <t>TW16Z0501811</t>
  </si>
  <si>
    <t>050182　臺股指群益62購02</t>
  </si>
  <si>
    <t>TW16Z0501829</t>
  </si>
  <si>
    <t>050183　臺股指群益62購03</t>
  </si>
  <si>
    <t>TW16Z0501837</t>
  </si>
  <si>
    <t>050184　臺股指群益62購04</t>
  </si>
  <si>
    <t>TW16Z0501845</t>
  </si>
  <si>
    <t>050185　臺股指群益62購05</t>
  </si>
  <si>
    <t>TW16Z0501852</t>
  </si>
  <si>
    <t>050186　臺股指群益62購06</t>
  </si>
  <si>
    <t>TW16Z0501860</t>
  </si>
  <si>
    <t>050187　臺股指群益62購07</t>
  </si>
  <si>
    <t>TW16Z0501878</t>
  </si>
  <si>
    <t>050188　臺股指群益62購08</t>
  </si>
  <si>
    <t>TW16Z0501886</t>
  </si>
  <si>
    <t>050189　臺股指群益62購09</t>
  </si>
  <si>
    <t>TW16Z0501894</t>
  </si>
  <si>
    <t>05018P　臺股指群益61售12</t>
  </si>
  <si>
    <t>TW16Z05018P4</t>
  </si>
  <si>
    <t>050190　臺股指群益62購10</t>
  </si>
  <si>
    <t>TW16Z0501902</t>
  </si>
  <si>
    <t>050191　宏達電國泰62購02</t>
  </si>
  <si>
    <t>TW16Z0501910</t>
  </si>
  <si>
    <t>050192　臺股指國泰63購01</t>
  </si>
  <si>
    <t>TW16Z0501928</t>
  </si>
  <si>
    <t>050193　啟碁富邦62購01</t>
  </si>
  <si>
    <t>TW16Z0501936</t>
  </si>
  <si>
    <t>050194　義隆富邦62購01</t>
  </si>
  <si>
    <t>TW16Z0501944</t>
  </si>
  <si>
    <t>050195　臺股指富邦62購03</t>
  </si>
  <si>
    <t>TW16Z0501951</t>
  </si>
  <si>
    <t>050196　臺股指富邦62購04</t>
  </si>
  <si>
    <t>TW16Z0501969</t>
  </si>
  <si>
    <t>050197　臺股指富邦63購02</t>
  </si>
  <si>
    <t>TW16Z0501977</t>
  </si>
  <si>
    <t>050198　智原兆豐62購02</t>
  </si>
  <si>
    <t>TW16Z0501985</t>
  </si>
  <si>
    <t>050199　臺股指兆豐62購06</t>
  </si>
  <si>
    <t>TW16Z0501993</t>
  </si>
  <si>
    <t>05019P　臺股指群益61售13</t>
  </si>
  <si>
    <t>TW16Z05019P2</t>
  </si>
  <si>
    <t>050200　臺股指兆豐62購07</t>
  </si>
  <si>
    <t>TW16Z0502009</t>
  </si>
  <si>
    <t>050201　臺股指兆豐62購08</t>
  </si>
  <si>
    <t>TW16Z0502017</t>
  </si>
  <si>
    <t>050202　臺股指兆豐62購09</t>
  </si>
  <si>
    <t>TW16Z0502025</t>
  </si>
  <si>
    <t>050203　臺股指兆豐63購06</t>
  </si>
  <si>
    <t>TW16Z0502033</t>
  </si>
  <si>
    <t>050204　臺股指兆豐63購07</t>
  </si>
  <si>
    <t>TW16Z0502041</t>
  </si>
  <si>
    <t>050205　臺股指兆豐63購08</t>
  </si>
  <si>
    <t>TW16Z0502058</t>
  </si>
  <si>
    <t>050206　臺股指兆豐63購09</t>
  </si>
  <si>
    <t>TW16Z0502066</t>
  </si>
  <si>
    <t>050207　皇翔凱基62購01</t>
  </si>
  <si>
    <t>TW16Z0502074</t>
  </si>
  <si>
    <t>050208　鎧勝凱基62購02</t>
  </si>
  <si>
    <t>TW16Z0502082</t>
  </si>
  <si>
    <t>050209　中信金亞東62購02</t>
  </si>
  <si>
    <t>TW16Z0502090</t>
  </si>
  <si>
    <t>05020P　臺股指群益61售14</t>
  </si>
  <si>
    <t>TW16Z05020P0</t>
  </si>
  <si>
    <t>050210　可成亞東62購01</t>
  </si>
  <si>
    <t>TW16Z0502108</t>
  </si>
  <si>
    <t>050211　上銀群益62購02</t>
  </si>
  <si>
    <t>TW16Z0502116</t>
  </si>
  <si>
    <t>050212　台積電群益64購02</t>
  </si>
  <si>
    <t>TW16Z0502124</t>
  </si>
  <si>
    <t>050213　宏達電群益66購01</t>
  </si>
  <si>
    <t>TW16Z0502132</t>
  </si>
  <si>
    <t>050214　超眾群益62購02</t>
  </si>
  <si>
    <t>TW16Z0502140</t>
  </si>
  <si>
    <t>050215　卜蜂元大62購01</t>
  </si>
  <si>
    <t>TW16Z0502157</t>
  </si>
  <si>
    <t>050216　台光電元大63購01</t>
  </si>
  <si>
    <t>TW16Z0502165</t>
  </si>
  <si>
    <t>050217　利勤元大62購01</t>
  </si>
  <si>
    <t>TW16Z0502173</t>
  </si>
  <si>
    <t>050218　美律元大62購01</t>
  </si>
  <si>
    <t>TW16Z0502181</t>
  </si>
  <si>
    <t>050219　儒鴻元大63購04</t>
  </si>
  <si>
    <t>TW16Z0502199</t>
  </si>
  <si>
    <t>05021P　臺股指群益61售15</t>
  </si>
  <si>
    <t>TW16Z05021P8</t>
  </si>
  <si>
    <t>050220　聯鈞元大63購01</t>
  </si>
  <si>
    <t>TW16Z0502207</t>
  </si>
  <si>
    <t>050221　新日光日盛62購01</t>
  </si>
  <si>
    <t>TW16Z0502215</t>
  </si>
  <si>
    <t>050222　T50反1統一63購04</t>
  </si>
  <si>
    <t>TW16Z0502223</t>
  </si>
  <si>
    <t>050223　上銀統一64購01</t>
  </si>
  <si>
    <t>TW16Z0502231</t>
  </si>
  <si>
    <t>050224　可成統一63購02</t>
  </si>
  <si>
    <t>TW16Z0502249</t>
  </si>
  <si>
    <t>050225　可成統一63購03</t>
  </si>
  <si>
    <t>TW16Z0502256</t>
  </si>
  <si>
    <t>050226　東陽統一62購01</t>
  </si>
  <si>
    <t>TW16Z0502264</t>
  </si>
  <si>
    <t>050227　滬深2X統一63購02</t>
  </si>
  <si>
    <t>TW16Z0502272</t>
  </si>
  <si>
    <t>050228　儒鴻統一62購05</t>
  </si>
  <si>
    <t>TW16Z0502280</t>
  </si>
  <si>
    <t>050229　興富發統一64購01</t>
  </si>
  <si>
    <t>TW16Z0502298</t>
  </si>
  <si>
    <t>05022P　台積電國泰62售01</t>
  </si>
  <si>
    <t>TW16Z05022P6</t>
  </si>
  <si>
    <t>050230　T50正2兆豐62購01</t>
  </si>
  <si>
    <t>TW16Z0502306</t>
  </si>
  <si>
    <t>050231　國泰金兆豐63購01</t>
  </si>
  <si>
    <t>TW16Z0502314</t>
  </si>
  <si>
    <t>050232　貿聯兆豐62購01</t>
  </si>
  <si>
    <t>TW16Z0502322</t>
  </si>
  <si>
    <t>050233　義隆康和62購01</t>
  </si>
  <si>
    <t>TW16Z0502330</t>
  </si>
  <si>
    <t>050234　聯發科康和62購02</t>
  </si>
  <si>
    <t>TW16Z0502348</t>
  </si>
  <si>
    <t>050235　T50反1元富63購01</t>
  </si>
  <si>
    <t>TW16Z0502355</t>
  </si>
  <si>
    <t>050236　台光電元富62購01</t>
  </si>
  <si>
    <t>TW16Z0502363</t>
  </si>
  <si>
    <t>050237　光寶科元富62購01</t>
  </si>
  <si>
    <t>TW16Z0502371</t>
  </si>
  <si>
    <t>050238　兆赫元富62購07</t>
  </si>
  <si>
    <t>TW16Z0502389</t>
  </si>
  <si>
    <t>050239　神達元富62購03</t>
  </si>
  <si>
    <t>TW16Z0502397</t>
  </si>
  <si>
    <t>05023P　臺股指富邦61售01</t>
  </si>
  <si>
    <t>TW16Z05023P4</t>
  </si>
  <si>
    <t>050240　中鋼台新62購01</t>
  </si>
  <si>
    <t>TW16Z0502405</t>
  </si>
  <si>
    <t>050241　同欣電永豐62購02</t>
  </si>
  <si>
    <t>TW16Z0502413</t>
  </si>
  <si>
    <t>050242　美律永豐62購05</t>
  </si>
  <si>
    <t>TW16Z0502421</t>
  </si>
  <si>
    <t>050243　鴻海玉山62購01</t>
  </si>
  <si>
    <t>TW16Z0502439</t>
  </si>
  <si>
    <t>050244　鴻海玉山62購02</t>
  </si>
  <si>
    <t>TW16Z0502447</t>
  </si>
  <si>
    <t>050245　康舒富邦63購01</t>
  </si>
  <si>
    <t>TW16Z0502454</t>
  </si>
  <si>
    <t>050246　和碩元大62購03</t>
  </si>
  <si>
    <t>TW16Z0502462</t>
  </si>
  <si>
    <t>050247　美利達元大62購02</t>
  </si>
  <si>
    <t>TW16Z0502470</t>
  </si>
  <si>
    <t>050248　新日光元大65購01</t>
  </si>
  <si>
    <t>TW16Z0502488</t>
  </si>
  <si>
    <t>050249　儒鴻凱基62購02</t>
  </si>
  <si>
    <t>TW16Z0502496</t>
  </si>
  <si>
    <t>05024P　臺股指富邦61售02</t>
  </si>
  <si>
    <t>TW16Z05024P2</t>
  </si>
  <si>
    <t>050250　可成永昌64購01</t>
  </si>
  <si>
    <t>TW16Z0502504</t>
  </si>
  <si>
    <t>050251　可成永昌64購02</t>
  </si>
  <si>
    <t>TW16Z0502512</t>
  </si>
  <si>
    <t>050252　儒鴻永昌62購02</t>
  </si>
  <si>
    <t>TW16Z0502520</t>
  </si>
  <si>
    <t>050253　聯發科永昌64購01</t>
  </si>
  <si>
    <t>TW16Z0502538</t>
  </si>
  <si>
    <t>050254　中磊康和62購01</t>
  </si>
  <si>
    <t>TW16Z0502546</t>
  </si>
  <si>
    <t>050255　FB上証元富62購01</t>
  </si>
  <si>
    <t>TW16Z0502553</t>
  </si>
  <si>
    <t>050256　卜蜂元富62購02</t>
  </si>
  <si>
    <t>TW16Z0502561</t>
  </si>
  <si>
    <t>050257　百和元富62購02</t>
  </si>
  <si>
    <t>TW16Z0502579</t>
  </si>
  <si>
    <t>050258　鴻海元富62購05</t>
  </si>
  <si>
    <t>TW16Z0502587</t>
  </si>
  <si>
    <t>050259　鴻海元富62購06</t>
  </si>
  <si>
    <t>TW16Z0502595</t>
  </si>
  <si>
    <t>05025P　聯詠統一62售02</t>
  </si>
  <si>
    <t>TW16Z05025P9</t>
  </si>
  <si>
    <t>050260　FB上証日盛62購01</t>
  </si>
  <si>
    <t>TW16Z0502603</t>
  </si>
  <si>
    <t>050261　T50反1日盛62購02</t>
  </si>
  <si>
    <t>TW16Z0502611</t>
  </si>
  <si>
    <t>050262　FB上証統一62購02</t>
  </si>
  <si>
    <t>TW16Z0502629</t>
  </si>
  <si>
    <t>050263　滬深2X統一62購02</t>
  </si>
  <si>
    <t>TW16Z0502637</t>
  </si>
  <si>
    <t>050264　聯鈞統一64購01</t>
  </si>
  <si>
    <t>TW16Z0502645</t>
  </si>
  <si>
    <t>050265　啟碁國票63購01</t>
  </si>
  <si>
    <t>TW16Z0502652</t>
  </si>
  <si>
    <t>050266　元上證第一68購01</t>
  </si>
  <si>
    <t>TW16Z0502660</t>
  </si>
  <si>
    <t>050267　CFA50群益62購01</t>
  </si>
  <si>
    <t>TW16Z0502678</t>
  </si>
  <si>
    <t>050268　FB上証群益62購02</t>
  </si>
  <si>
    <t>TW16Z0502686</t>
  </si>
  <si>
    <t>050269　FH滬深群益62購01</t>
  </si>
  <si>
    <t>TW16Z0502694</t>
  </si>
  <si>
    <t>05026P　中鋼凱基62售01</t>
  </si>
  <si>
    <t>TW16Z05026P7</t>
  </si>
  <si>
    <t>050270　TPK群益64購01</t>
  </si>
  <si>
    <t>TW16Z0502702</t>
  </si>
  <si>
    <t>050271　上証2X群益62購02</t>
  </si>
  <si>
    <t>TW16Z0502710</t>
  </si>
  <si>
    <t>050272　上証2X群益62購03</t>
  </si>
  <si>
    <t>TW16Z0502728</t>
  </si>
  <si>
    <t>050273　元石油群益63購01</t>
  </si>
  <si>
    <t>TW16Z0502736</t>
  </si>
  <si>
    <t>050274　美律群益62購02</t>
  </si>
  <si>
    <t>TW16Z0502744</t>
  </si>
  <si>
    <t>050275　深中小群益63購01</t>
  </si>
  <si>
    <t>TW16Z0502751</t>
  </si>
  <si>
    <t>050276　滬深2X群益62購02</t>
  </si>
  <si>
    <t>TW16Z0502769</t>
  </si>
  <si>
    <t>050277　滬深2X群益62購03</t>
  </si>
  <si>
    <t>TW16Z0502777</t>
  </si>
  <si>
    <t>050278　FB上証中信62購01</t>
  </si>
  <si>
    <t>TW16Z0502785</t>
  </si>
  <si>
    <t>050279　上証2X中信62購01</t>
  </si>
  <si>
    <t>TW16Z0502793</t>
  </si>
  <si>
    <t>05027P　元大金兆豐62售01</t>
  </si>
  <si>
    <t>TW16Z05027P5</t>
  </si>
  <si>
    <t>050280　臺股指中信62購04</t>
  </si>
  <si>
    <t>TW16Z0502801</t>
  </si>
  <si>
    <t>050281　臺股指中信62購05</t>
  </si>
  <si>
    <t>TW16Z0502819</t>
  </si>
  <si>
    <t>050282　臻鼎中信62購01</t>
  </si>
  <si>
    <t>TW16Z0502827</t>
  </si>
  <si>
    <t>050283　中壽台新62購01</t>
  </si>
  <si>
    <t>TW16Z0502835</t>
  </si>
  <si>
    <t>050284　日友永豐62購01</t>
  </si>
  <si>
    <t>TW16Z0502843</t>
  </si>
  <si>
    <t>050285　京元電永豐62購03</t>
  </si>
  <si>
    <t>TW16Z0502850</t>
  </si>
  <si>
    <t>050286　智邦永豐62購03</t>
  </si>
  <si>
    <t>TW16Z0502868</t>
  </si>
  <si>
    <t>050287　綠悅永豐62購01</t>
  </si>
  <si>
    <t>TW16Z0502876</t>
  </si>
  <si>
    <t>050288　鴻準永豐62購01</t>
  </si>
  <si>
    <t>TW16Z0502884</t>
  </si>
  <si>
    <t>050289　中鋼兆豐62購02</t>
  </si>
  <si>
    <t>TW16Z0502892</t>
  </si>
  <si>
    <t>05028P　台積電兆豐62售01</t>
  </si>
  <si>
    <t>TW16Z05028P3</t>
  </si>
  <si>
    <t>050290　信邦兆豐62購01</t>
  </si>
  <si>
    <t>TW16Z0502900</t>
  </si>
  <si>
    <t>050291　群創兆豐62購06</t>
  </si>
  <si>
    <t>TW16Z0502918</t>
  </si>
  <si>
    <t>050292　寶成兆豐62購01</t>
  </si>
  <si>
    <t>TW16Z0502926</t>
  </si>
  <si>
    <t>050293　寶滬深兆豐62購02</t>
  </si>
  <si>
    <t>TW16Z0502934</t>
  </si>
  <si>
    <t>050294　宏碁國泰62購01</t>
  </si>
  <si>
    <t>TW16Z0502942</t>
  </si>
  <si>
    <t>050295　滬深2X富邦62購01</t>
  </si>
  <si>
    <t>TW16Z0502959</t>
  </si>
  <si>
    <t>050296　鴻海富邦62購02</t>
  </si>
  <si>
    <t>TW16Z0502967</t>
  </si>
  <si>
    <t>050297　鴻準富邦62購01</t>
  </si>
  <si>
    <t>TW16Z0502975</t>
  </si>
  <si>
    <t>050298　和大日盛62購01</t>
  </si>
  <si>
    <t>TW16Z0502983</t>
  </si>
  <si>
    <t>050299　皇翔日盛62購01</t>
  </si>
  <si>
    <t>TW16Z0502991</t>
  </si>
  <si>
    <t>05029P　瑞軒康和61售01</t>
  </si>
  <si>
    <t>TW16Z05029P1</t>
  </si>
  <si>
    <t>050300　FB上証統一63購02</t>
  </si>
  <si>
    <t>TW16Z0503007</t>
  </si>
  <si>
    <t>050301　同欣電統一62購02</t>
  </si>
  <si>
    <t>TW16Z0503015</t>
  </si>
  <si>
    <t>050302　滬深2X統一63購03</t>
  </si>
  <si>
    <t>TW16Z0503023</t>
  </si>
  <si>
    <t>050303　義隆第一68購01</t>
  </si>
  <si>
    <t>TW16Z0503031</t>
  </si>
  <si>
    <t>050304　可成群益62購03</t>
  </si>
  <si>
    <t>TW16Z0503049</t>
  </si>
  <si>
    <t>050305　永冠群益63購03</t>
  </si>
  <si>
    <t>TW16Z0503056</t>
  </si>
  <si>
    <t>050306　深100群益63購03</t>
  </si>
  <si>
    <t>TW16Z0503064</t>
  </si>
  <si>
    <t>050307　智邦群益63購02</t>
  </si>
  <si>
    <t>TW16Z0503072</t>
  </si>
  <si>
    <t>050308　FB上証凱基62購01</t>
  </si>
  <si>
    <t>TW16Z0503080</t>
  </si>
  <si>
    <t>050309　FH滬深凱基62購01</t>
  </si>
  <si>
    <t>TW16Z0503098</t>
  </si>
  <si>
    <t>05030P　中鋼元富61售02</t>
  </si>
  <si>
    <t>TW16Z05030P9</t>
  </si>
  <si>
    <t>050310　上証2X凱基62購01</t>
  </si>
  <si>
    <t>TW16Z0503106</t>
  </si>
  <si>
    <t>050311　上証2X凱基62購02</t>
  </si>
  <si>
    <t>TW16Z0503114</t>
  </si>
  <si>
    <t>050312　玉山金凱基62購01</t>
  </si>
  <si>
    <t>TW16Z0503122</t>
  </si>
  <si>
    <t>050313　同欣電凱基62購01</t>
  </si>
  <si>
    <t>TW16Z0503130</t>
  </si>
  <si>
    <t>050314　滬深2X凱基62購01</t>
  </si>
  <si>
    <t>TW16Z0503148</t>
  </si>
  <si>
    <t>050315　緯創凱基62購01</t>
  </si>
  <si>
    <t>TW16Z0503155</t>
  </si>
  <si>
    <t>050316　寶滬深凱基62購01</t>
  </si>
  <si>
    <t>TW16Z0503163</t>
  </si>
  <si>
    <t>050317　啟碁宏遠63購01</t>
  </si>
  <si>
    <t>TW16Z0503171</t>
  </si>
  <si>
    <t>050318　瑞儀宏遠62購01</t>
  </si>
  <si>
    <t>TW16Z0503189</t>
  </si>
  <si>
    <t>050319　儒鴻宏遠62購01</t>
  </si>
  <si>
    <t>TW16Z0503197</t>
  </si>
  <si>
    <t>05031P　大立光元大61售07</t>
  </si>
  <si>
    <t>TW16Z05031P7</t>
  </si>
  <si>
    <t>050320　華新亞東62購01</t>
  </si>
  <si>
    <t>TW16Z0503205</t>
  </si>
  <si>
    <t>050321　聯發科亞東62購01</t>
  </si>
  <si>
    <t>TW16Z0503213</t>
  </si>
  <si>
    <t>050322　和大兆豐62購02</t>
  </si>
  <si>
    <t>TW16Z0503221</t>
  </si>
  <si>
    <t>050323　智邦合庫62購01</t>
  </si>
  <si>
    <t>TW16Z0503239</t>
  </si>
  <si>
    <t>050324　鴻準合庫62購01</t>
  </si>
  <si>
    <t>TW16Z0503247</t>
  </si>
  <si>
    <t>050325　宏達電中信62購01</t>
  </si>
  <si>
    <t>TW16Z0503254</t>
  </si>
  <si>
    <t>050326　永冠台新62購01</t>
  </si>
  <si>
    <t>TW16Z0503262</t>
  </si>
  <si>
    <t>050327　鴻準台新63購01</t>
  </si>
  <si>
    <t>TW16Z0503270</t>
  </si>
  <si>
    <t>050328　FB上証永豐62購01</t>
  </si>
  <si>
    <t>TW16Z0503288</t>
  </si>
  <si>
    <t>050329　全新永豐62購02</t>
  </si>
  <si>
    <t>TW16Z0503296</t>
  </si>
  <si>
    <t>05032P　中鋼元大61售03</t>
  </si>
  <si>
    <t>TW16Z05032P5</t>
  </si>
  <si>
    <t>050330　深100永豐62購01</t>
  </si>
  <si>
    <t>TW16Z0503304</t>
  </si>
  <si>
    <t>050331　義隆永豐62購02</t>
  </si>
  <si>
    <t>TW16Z0503312</t>
  </si>
  <si>
    <t>050332　滬深2X永豐62購01</t>
  </si>
  <si>
    <t>TW16Z0503320</t>
  </si>
  <si>
    <t>050333　興富發永豐62購01</t>
  </si>
  <si>
    <t>TW16Z0503338</t>
  </si>
  <si>
    <t>050334　寶滬深永豐62購01</t>
  </si>
  <si>
    <t>TW16Z0503346</t>
  </si>
  <si>
    <t>050335　上証2X元大62購02</t>
  </si>
  <si>
    <t>TW16Z0503353</t>
  </si>
  <si>
    <t>050336　可成元大62購02</t>
  </si>
  <si>
    <t>TW16Z0503361</t>
  </si>
  <si>
    <t>050337　可成元大62購03</t>
  </si>
  <si>
    <t>TW16Z0503379</t>
  </si>
  <si>
    <t>050338　昱晶元大63購02</t>
  </si>
  <si>
    <t>TW16Z0503387</t>
  </si>
  <si>
    <t>050339　瑞儀元大63購01</t>
  </si>
  <si>
    <t>TW16Z0503395</t>
  </si>
  <si>
    <t>05033P　日月光元大62售01</t>
  </si>
  <si>
    <t>TW16Z05033P3</t>
  </si>
  <si>
    <t>050340　鴻海元大62購05</t>
  </si>
  <si>
    <t>TW16Z0503403</t>
  </si>
  <si>
    <t>050341　鴻海元大63購05</t>
  </si>
  <si>
    <t>TW16Z0503411</t>
  </si>
  <si>
    <t>050342　可成玉山64購01</t>
  </si>
  <si>
    <t>TW16Z0503429</t>
  </si>
  <si>
    <t>050343　億光玉山62購01</t>
  </si>
  <si>
    <t>TW16Z0503437</t>
  </si>
  <si>
    <t>050344　上銀國泰62購02</t>
  </si>
  <si>
    <t>TW16Z0503445</t>
  </si>
  <si>
    <t>050345　滬深2X國泰65購01</t>
  </si>
  <si>
    <t>TW16Z0503452</t>
  </si>
  <si>
    <t>050346　FB上証富邦62購01</t>
  </si>
  <si>
    <t>TW16Z0503460</t>
  </si>
  <si>
    <t>050347　上証2X富邦62購02</t>
  </si>
  <si>
    <t>TW16Z0503478</t>
  </si>
  <si>
    <t>050348　元上證富邦62購01</t>
  </si>
  <si>
    <t>TW16Z0503486</t>
  </si>
  <si>
    <t>050349　深100富邦62購01</t>
  </si>
  <si>
    <t>TW16Z0503494</t>
  </si>
  <si>
    <t>05034P　貿聯元大61售01</t>
  </si>
  <si>
    <t>TW16Z05034P1</t>
  </si>
  <si>
    <t>050350　FH滬深元富62購01</t>
  </si>
  <si>
    <t>TW16Z0503502</t>
  </si>
  <si>
    <t>050351　上証2X元富62購02</t>
  </si>
  <si>
    <t>TW16Z0503510</t>
  </si>
  <si>
    <t>050352　上証2X元富62購03</t>
  </si>
  <si>
    <t>TW16Z0503528</t>
  </si>
  <si>
    <t>050353　上銀元富62購02</t>
  </si>
  <si>
    <t>TW16Z0503536</t>
  </si>
  <si>
    <t>050354　同欣電元富62購02</t>
  </si>
  <si>
    <t>TW16Z0503544</t>
  </si>
  <si>
    <t>050355　宏碁元富62購01</t>
  </si>
  <si>
    <t>TW16Z0503551</t>
  </si>
  <si>
    <t>050356　和大元富62購02</t>
  </si>
  <si>
    <t>TW16Z0503569</t>
  </si>
  <si>
    <t>050357　國碩元富62購01</t>
  </si>
  <si>
    <t>TW16Z0503577</t>
  </si>
  <si>
    <t>050358　康友元富63購01</t>
  </si>
  <si>
    <t>TW16Z0503585</t>
  </si>
  <si>
    <t>050359　鴻準元富62購01</t>
  </si>
  <si>
    <t>TW16Z0503593</t>
  </si>
  <si>
    <t>05035P　大立光中信63售02</t>
  </si>
  <si>
    <t>TW16Z05035P8</t>
  </si>
  <si>
    <t>050360　寶滬深元富63購01</t>
  </si>
  <si>
    <t>TW16Z0503601</t>
  </si>
  <si>
    <t>050361　深100凱基62購01</t>
  </si>
  <si>
    <t>TW16Z0503619</t>
  </si>
  <si>
    <t>050362　貿聯凱基62購01</t>
  </si>
  <si>
    <t>TW16Z0503627</t>
  </si>
  <si>
    <t>050363　鴻準凱基62購03</t>
  </si>
  <si>
    <t>TW16Z0503635</t>
  </si>
  <si>
    <t>050364　TPK元大62購03</t>
  </si>
  <si>
    <t>TW16Z0503643</t>
  </si>
  <si>
    <t>050365　日友元大62購01</t>
  </si>
  <si>
    <t>TW16Z0503650</t>
  </si>
  <si>
    <t>050366　台積電元大62購09</t>
  </si>
  <si>
    <t>TW16Z0503668</t>
  </si>
  <si>
    <t>050367　永冠元大62購02</t>
  </si>
  <si>
    <t>TW16Z0503676</t>
  </si>
  <si>
    <t>050368　兆赫元大62購01</t>
  </si>
  <si>
    <t>TW16Z0503684</t>
  </si>
  <si>
    <t>050369　同欣電元大62購01</t>
  </si>
  <si>
    <t>TW16Z0503692</t>
  </si>
  <si>
    <t>05036P　長榮航中信61售02</t>
  </si>
  <si>
    <t>TW16Z05036P6</t>
  </si>
  <si>
    <t>050370　碩天元大62購01</t>
  </si>
  <si>
    <t>TW16Z0503700</t>
  </si>
  <si>
    <t>050371　緯創元大62購02</t>
  </si>
  <si>
    <t>TW16Z0503718</t>
  </si>
  <si>
    <t>050372　國泰金群益62購02</t>
  </si>
  <si>
    <t>TW16Z0503726</t>
  </si>
  <si>
    <t>050373　緯創群益62購02</t>
  </si>
  <si>
    <t>TW16Z0503734</t>
  </si>
  <si>
    <t>050374　聯發科群益62購01</t>
  </si>
  <si>
    <t>TW16Z0503742</t>
  </si>
  <si>
    <t>050375　聯發科群益62購02</t>
  </si>
  <si>
    <t>TW16Z0503759</t>
  </si>
  <si>
    <t>050376　鴻海群益62購08</t>
  </si>
  <si>
    <t>TW16Z0503767</t>
  </si>
  <si>
    <t>050377　元黃金台新64購02</t>
  </si>
  <si>
    <t>TW16Z0503775</t>
  </si>
  <si>
    <t>050378　同欣電永豐62購03</t>
  </si>
  <si>
    <t>TW16Z0503783</t>
  </si>
  <si>
    <t>050379　宏達電永豐62購03</t>
  </si>
  <si>
    <t>TW16Z0503791</t>
  </si>
  <si>
    <t>05037P　富邦金中信61售01</t>
  </si>
  <si>
    <t>TW16Z05037P4</t>
  </si>
  <si>
    <t>050380　福興永豐62購01</t>
  </si>
  <si>
    <t>TW16Z0503809</t>
  </si>
  <si>
    <t>050381　鴻海日盛62購03</t>
  </si>
  <si>
    <t>TW16Z0503817</t>
  </si>
  <si>
    <t>050382　上銀統一62購04</t>
  </si>
  <si>
    <t>TW16Z0503825</t>
  </si>
  <si>
    <t>050383　利勤統一63購01</t>
  </si>
  <si>
    <t>TW16Z0503833</t>
  </si>
  <si>
    <t>050384　微星統一63購01</t>
  </si>
  <si>
    <t>TW16Z0503841</t>
  </si>
  <si>
    <t>050385　義隆統一62購01</t>
  </si>
  <si>
    <t>TW16Z0503858</t>
  </si>
  <si>
    <t>050386　聯鈞統一63購02</t>
  </si>
  <si>
    <t>TW16Z0503866</t>
  </si>
  <si>
    <t>050387　國喬康和62購01</t>
  </si>
  <si>
    <t>TW16Z0503874</t>
  </si>
  <si>
    <t>050388　TPK元富63購01</t>
  </si>
  <si>
    <t>TW16Z0503882</t>
  </si>
  <si>
    <t>050389　友達元富62購03</t>
  </si>
  <si>
    <t>TW16Z0503890</t>
  </si>
  <si>
    <t>05038P　大立光永豐61售02</t>
  </si>
  <si>
    <t>TW16Z05038P2</t>
  </si>
  <si>
    <t>050390　京元電元富64購01</t>
  </si>
  <si>
    <t>TW16Z0503908</t>
  </si>
  <si>
    <t>050391　和大元富64購01</t>
  </si>
  <si>
    <t>TW16Z0503916</t>
  </si>
  <si>
    <t>050392　信邦元富64購01</t>
  </si>
  <si>
    <t>TW16Z0503924</t>
  </si>
  <si>
    <t>050393　鴻海元富63購04</t>
  </si>
  <si>
    <t>TW16Z0503932</t>
  </si>
  <si>
    <t>050394　上銀兆豐62購03</t>
  </si>
  <si>
    <t>TW16Z0503940</t>
  </si>
  <si>
    <t>050395　日友兆豐62購01</t>
  </si>
  <si>
    <t>TW16Z0503957</t>
  </si>
  <si>
    <t>050396　宏碁兆豐62購04</t>
  </si>
  <si>
    <t>TW16Z0503965</t>
  </si>
  <si>
    <t>050397　京元電兆豐62購02</t>
  </si>
  <si>
    <t>TW16Z0503973</t>
  </si>
  <si>
    <t>050398　神達兆豐62購02</t>
  </si>
  <si>
    <t>TW16Z0503981</t>
  </si>
  <si>
    <t>050399　微星兆豐62購03</t>
  </si>
  <si>
    <t>TW16Z0503999</t>
  </si>
  <si>
    <t>05039P　宏達電永豐61售04</t>
  </si>
  <si>
    <t>TW16Z05039P0</t>
  </si>
  <si>
    <t>050400　億光兆豐63購01</t>
  </si>
  <si>
    <t>TW16Z0504005</t>
  </si>
  <si>
    <t>050401　GIS國泰63購01</t>
  </si>
  <si>
    <t>TW16Z0504013</t>
  </si>
  <si>
    <t>050402　台積電國泰63購02</t>
  </si>
  <si>
    <t>TW16Z0504021</t>
  </si>
  <si>
    <t>050403　中壽富邦63購01</t>
  </si>
  <si>
    <t>TW16Z0504039</t>
  </si>
  <si>
    <t>05040P　大立光群益61售03</t>
  </si>
  <si>
    <t>TW16Z05040P8</t>
  </si>
  <si>
    <t>05041P　大立光群益61售04</t>
  </si>
  <si>
    <t>TW16Z05041P6</t>
  </si>
  <si>
    <t>05042P　宏達電群益61售01</t>
  </si>
  <si>
    <t>TW16Z05042P4</t>
  </si>
  <si>
    <t>05043P　超眾群益61售02</t>
  </si>
  <si>
    <t>TW16Z05043P2</t>
  </si>
  <si>
    <t>05044P　臺股指台新64售02</t>
  </si>
  <si>
    <t>TW16Z05044P0</t>
  </si>
  <si>
    <t>05045P　大立光國泰61售01</t>
  </si>
  <si>
    <t>TW16Z05045P7</t>
  </si>
  <si>
    <t>05046P　大立光國泰61售03</t>
  </si>
  <si>
    <t>TW16Z05046P5</t>
  </si>
  <si>
    <t>05047P　宏達電國泰61售02</t>
  </si>
  <si>
    <t>TW16Z05047P3</t>
  </si>
  <si>
    <t>05048P　大立光富邦62售05</t>
  </si>
  <si>
    <t>TW16Z05048P1</t>
  </si>
  <si>
    <t>05049P　台灣50康和61售01</t>
  </si>
  <si>
    <t>TW16Z05049P9</t>
  </si>
  <si>
    <t>05050P　義隆元富61售02</t>
  </si>
  <si>
    <t>TW16Z05050P7</t>
  </si>
  <si>
    <t>05051P　仁寶凱基61售02</t>
  </si>
  <si>
    <t>TW16Z05051P5</t>
  </si>
  <si>
    <t>05052P　百和凱基61售02</t>
  </si>
  <si>
    <t>TW16Z05052P3</t>
  </si>
  <si>
    <t>05053P　宏碁凱基61售02</t>
  </si>
  <si>
    <t>TW16Z05053P1</t>
  </si>
  <si>
    <t>05054P　南亞科凱基61售01</t>
  </si>
  <si>
    <t>TW16Z05054P9</t>
  </si>
  <si>
    <t>05055P　廣達凱基61售02</t>
  </si>
  <si>
    <t>TW16Z05055P6</t>
  </si>
  <si>
    <t>05056P　緯創凱基61售01</t>
  </si>
  <si>
    <t>TW16Z05056P4</t>
  </si>
  <si>
    <t>05057P　中鋼日盛61售01</t>
  </si>
  <si>
    <t>TW16Z05057P2</t>
  </si>
  <si>
    <t>05058P　儒鴻統一62售02</t>
  </si>
  <si>
    <t>TW16Z05058P0</t>
  </si>
  <si>
    <t>05059P　台灣50中信61售01</t>
  </si>
  <si>
    <t>TW16Z05059P8</t>
  </si>
  <si>
    <t>05060P　聚陽中信61售01</t>
  </si>
  <si>
    <t>TW16Z05060P6</t>
  </si>
  <si>
    <t>05061P　臺股指中信61售05</t>
  </si>
  <si>
    <t>TW16Z05061P4</t>
  </si>
  <si>
    <t>05062P　聯發科中信63售01</t>
  </si>
  <si>
    <t>TW16Z05062P2</t>
  </si>
  <si>
    <t>05063P　鎧勝中信63售01</t>
  </si>
  <si>
    <t>TW16Z05063P0</t>
  </si>
  <si>
    <t>05064P　可成永豐61售02</t>
  </si>
  <si>
    <t>TW16Z05064P8</t>
  </si>
  <si>
    <t>05065P　聚陽永豐61售03</t>
  </si>
  <si>
    <t>TW16Z05065P5</t>
  </si>
  <si>
    <t>05066P　儒鴻永豐61售02</t>
  </si>
  <si>
    <t>TW16Z05066P3</t>
  </si>
  <si>
    <t>05067P　中信金元大61售03</t>
  </si>
  <si>
    <t>TW16Z05067P1</t>
  </si>
  <si>
    <t>05068P　億豐元大61售01</t>
  </si>
  <si>
    <t>TW16Z05068P9</t>
  </si>
  <si>
    <t>05069P　宏碁群益61售01</t>
  </si>
  <si>
    <t>TW16Z05069P7</t>
  </si>
  <si>
    <t>05070P　中鋼玉山62售02</t>
  </si>
  <si>
    <t>TW16Z05070P5</t>
  </si>
  <si>
    <t>05071P　台灣50國泰61售01</t>
  </si>
  <si>
    <t>TW16Z05071P3</t>
  </si>
  <si>
    <t>05072P　南亞凱基61售01</t>
  </si>
  <si>
    <t>TW16Z05072P1</t>
  </si>
  <si>
    <t>05073P　富邦金凱基61售02</t>
  </si>
  <si>
    <t>TW16Z05073P9</t>
  </si>
  <si>
    <t>05074P　儒鴻凱基61售06</t>
  </si>
  <si>
    <t>TW16Z05074P7</t>
  </si>
  <si>
    <t>05075P　聯發科凱基61售02</t>
  </si>
  <si>
    <t>TW16Z05075P4</t>
  </si>
  <si>
    <t>05076P　鴻海凱基62售01</t>
  </si>
  <si>
    <t>TW16Z05076P2</t>
  </si>
  <si>
    <t>05077P　鴻海凱基62售02</t>
  </si>
  <si>
    <t>TW16Z05077P0</t>
  </si>
  <si>
    <t>05078P　友達國票62售02</t>
  </si>
  <si>
    <t>TW16Z05078P8</t>
  </si>
  <si>
    <t>05079P　中鋼中信63售01</t>
  </si>
  <si>
    <t>TW16Z05079P6</t>
  </si>
  <si>
    <t>05080P　臻鼎中信61售01</t>
  </si>
  <si>
    <t>TW16Z05080P4</t>
  </si>
  <si>
    <t>05081P　昱晶永豐61售02</t>
  </si>
  <si>
    <t>TW16Z05081P2</t>
  </si>
  <si>
    <t>05082P　宏達電康和61售01</t>
  </si>
  <si>
    <t>TW16Z05082P0</t>
  </si>
  <si>
    <t>05083P　致伸康和61售01</t>
  </si>
  <si>
    <t>TW16Z05083P8</t>
  </si>
  <si>
    <t>05084P　儒鴻日盛61售01</t>
  </si>
  <si>
    <t>TW16Z05084P6</t>
  </si>
  <si>
    <t>05085P　中信金第一65售01</t>
  </si>
  <si>
    <t>TW16Z05085P3</t>
  </si>
  <si>
    <t>05086P　元大金第一65售01</t>
  </si>
  <si>
    <t>TW16Z05086P1</t>
  </si>
  <si>
    <t>05087P　麗豐群益62售01</t>
  </si>
  <si>
    <t>TW16Z05087P9</t>
  </si>
  <si>
    <t>05088P　台積電元大61售05</t>
  </si>
  <si>
    <t>TW16Z05088P7</t>
  </si>
  <si>
    <t>05089P　致伸元大61售01</t>
  </si>
  <si>
    <t>TW16Z05089P5</t>
  </si>
  <si>
    <t>05090P　富邦金元大61售03</t>
  </si>
  <si>
    <t>TW16Z05090P3</t>
  </si>
  <si>
    <t>05091P　景碩元大61售01</t>
  </si>
  <si>
    <t>TW16Z05091P1</t>
  </si>
  <si>
    <t>05092P　群創元大62售01</t>
  </si>
  <si>
    <t>TW16Z05092P9</t>
  </si>
  <si>
    <t>05093P　葡萄王元大61售03</t>
  </si>
  <si>
    <t>TW16Z05093P7</t>
  </si>
  <si>
    <t>05094P　台積電玉山61售02</t>
  </si>
  <si>
    <t>TW16Z05094P5</t>
  </si>
  <si>
    <t>05095P　中鋼富邦61售02</t>
  </si>
  <si>
    <t>TW16Z05095P2</t>
  </si>
  <si>
    <t>05096P　儒鴻富邦61售03</t>
  </si>
  <si>
    <t>TW16Z05096P0</t>
  </si>
  <si>
    <t>05097P　儒鴻富邦62售02</t>
  </si>
  <si>
    <t>TW16Z05097P8</t>
  </si>
  <si>
    <t>05098P　中華電元富61售02</t>
  </si>
  <si>
    <t>TW16Z05098P6</t>
  </si>
  <si>
    <t>05099P　國泰金元富61售03</t>
  </si>
  <si>
    <t>TW16Z05099P4</t>
  </si>
  <si>
    <t>05100P　國泰金元富61售04</t>
  </si>
  <si>
    <t>TW16Z05100P0</t>
  </si>
  <si>
    <t>05101P　儒鴻元富61售03</t>
  </si>
  <si>
    <t>TW16Z05101P8</t>
  </si>
  <si>
    <t>05102P　亞德客元富61售02</t>
  </si>
  <si>
    <t>TW16Z05102P6</t>
  </si>
  <si>
    <t>05103P　群創元富61售03</t>
  </si>
  <si>
    <t>TW16Z05103P4</t>
  </si>
  <si>
    <t>05104P　兆赫台新63售01</t>
  </si>
  <si>
    <t>TW16Z05104P2</t>
  </si>
  <si>
    <t>05105P　智邦凱基61售02</t>
  </si>
  <si>
    <t>TW16Z05105P9</t>
  </si>
  <si>
    <t>05106P　TPK元大62售01</t>
  </si>
  <si>
    <t>TW16Z05106P7</t>
  </si>
  <si>
    <t>05107P　元石油元大61售03</t>
  </si>
  <si>
    <t>TW16Z05107P5</t>
  </si>
  <si>
    <t>05108P　宏達電元大61售05</t>
  </si>
  <si>
    <t>TW16Z05108P3</t>
  </si>
  <si>
    <t>05109P　昱晶元大61售04</t>
  </si>
  <si>
    <t>TW16Z05109P1</t>
  </si>
  <si>
    <t>05110P　瑞儀元大61售02</t>
  </si>
  <si>
    <t>TW16Z05110P9</t>
  </si>
  <si>
    <t>05111P　葡萄王群益63售01</t>
  </si>
  <si>
    <t>TW16Z05111P7</t>
  </si>
  <si>
    <t>05112P　緯創群益62售01</t>
  </si>
  <si>
    <t>TW16Z05112P5</t>
  </si>
  <si>
    <t>05113P　可成兆豐62售03</t>
  </si>
  <si>
    <t>TW16Z05113P3</t>
  </si>
  <si>
    <t>05114P　儒鴻兆豐62售03</t>
  </si>
  <si>
    <t>TW16Z05114P1</t>
  </si>
  <si>
    <t>05115P　長虹國泰62售02</t>
  </si>
  <si>
    <t>TW16Z05115P8</t>
  </si>
  <si>
    <t>05116P　盟立國泰61售04</t>
  </si>
  <si>
    <t>TW16Z05116P6</t>
  </si>
  <si>
    <t>05117P　國泰金富邦61售01</t>
  </si>
  <si>
    <t>TW16Z05117P4</t>
  </si>
  <si>
    <t>05118P　友達日盛62售01</t>
  </si>
  <si>
    <t>TW16Z05118P2</t>
  </si>
  <si>
    <t>05119P　宏達電日盛64售01</t>
  </si>
  <si>
    <t>TW16Z05119P0</t>
  </si>
  <si>
    <t>05120P　英業達凱基62售01</t>
  </si>
  <si>
    <t>TW16Z05120P8</t>
  </si>
  <si>
    <t>05121P　友達中信62售01</t>
  </si>
  <si>
    <t>TW16Z05121P6</t>
  </si>
  <si>
    <t>05122P　友達國泰63售01</t>
  </si>
  <si>
    <t>TW16Z05122P4</t>
  </si>
  <si>
    <t>05123P　中壽群益63售01</t>
  </si>
  <si>
    <t>TW16Z05123P2</t>
  </si>
  <si>
    <t>05124P　友達群益62售02</t>
  </si>
  <si>
    <t>TW16Z05124P0</t>
  </si>
  <si>
    <t>05125P　友達元大63售01</t>
  </si>
  <si>
    <t>TW16Z05125P7</t>
  </si>
  <si>
    <t>05126P　永冠元大63售01</t>
  </si>
  <si>
    <t>TW16Z05126P5</t>
  </si>
  <si>
    <t>05127P　金融類元大63售01</t>
  </si>
  <si>
    <t>TW16Z05127P3</t>
  </si>
  <si>
    <t>05128P　金融類元大63售02</t>
  </si>
  <si>
    <t>TW16Z05128P1</t>
  </si>
  <si>
    <t>05129P　美律元大63售01</t>
  </si>
  <si>
    <t>TW16Z05129P9</t>
  </si>
  <si>
    <t>05130P　智易元大63售01</t>
  </si>
  <si>
    <t>TW16Z05130P7</t>
  </si>
  <si>
    <t>05131P　電子類元大63售02</t>
  </si>
  <si>
    <t>TW16Z05131P5</t>
  </si>
  <si>
    <t>05132P　電子類元大63售03</t>
  </si>
  <si>
    <t>TW16Z05132P3</t>
  </si>
  <si>
    <t>05133P　聯詠元大63售01</t>
  </si>
  <si>
    <t>TW16Z05133P1</t>
  </si>
  <si>
    <t>05134P　鎧勝元大63售01</t>
  </si>
  <si>
    <t>TW16Z05134P9</t>
  </si>
  <si>
    <t>05135P　南亞元富62售01</t>
  </si>
  <si>
    <t>TW16Z05135P6</t>
  </si>
  <si>
    <t>05136P　廣達元富62售02</t>
  </si>
  <si>
    <t>TW16Z05136P4</t>
  </si>
  <si>
    <t>05137P　宏達電日盛62售01</t>
  </si>
  <si>
    <t>TW16Z05137P2</t>
  </si>
  <si>
    <t>05138P　臺股指日盛62售01</t>
  </si>
  <si>
    <t>TW16Z05138P0</t>
  </si>
  <si>
    <t>05139P　永冠統一63售01</t>
  </si>
  <si>
    <t>TW16Z05139P8</t>
  </si>
  <si>
    <t>05140P　亞德客統一63售01</t>
  </si>
  <si>
    <t>TW16Z05140P6</t>
  </si>
  <si>
    <t>05141P　義隆元大63售01</t>
  </si>
  <si>
    <t>TW16Z05141P4</t>
  </si>
  <si>
    <t>05142P　鴻海元大63售01</t>
  </si>
  <si>
    <t>TW16Z05142P2</t>
  </si>
  <si>
    <t>05143P　友達康和62售01</t>
  </si>
  <si>
    <t>TW16Z05143P0</t>
  </si>
  <si>
    <t>05144P　TPK元富62售01</t>
  </si>
  <si>
    <t>TW16Z05144P8</t>
  </si>
  <si>
    <t>05145P　和碩元富62售01</t>
  </si>
  <si>
    <t>TW16Z05145P5</t>
  </si>
  <si>
    <t>05146P　台積電兆豐63售01</t>
  </si>
  <si>
    <t>TW16Z05146P3</t>
  </si>
  <si>
    <t>05147P　可成中信62售01</t>
  </si>
  <si>
    <t>TW16Z05147P1</t>
  </si>
  <si>
    <t>05148P　台積電中信63售05</t>
  </si>
  <si>
    <t>TW16Z05148P9</t>
  </si>
  <si>
    <t>05149P　群創中信63售03</t>
  </si>
  <si>
    <t>TW16Z05149P7</t>
  </si>
  <si>
    <t>05150P　友達永豐62售02</t>
  </si>
  <si>
    <t>TW16Z05150P5</t>
  </si>
  <si>
    <t>05151P　亞德客永豐62售01</t>
  </si>
  <si>
    <t>TW16Z05151P3</t>
  </si>
  <si>
    <t>05152P　臺股指永豐62售01</t>
  </si>
  <si>
    <t>TW16Z05152P1</t>
  </si>
  <si>
    <t>05153P　友達群益62售03</t>
  </si>
  <si>
    <t>TW16Z05153P9</t>
  </si>
  <si>
    <t>05154P　永冠群益63售01</t>
  </si>
  <si>
    <t>TW16Z05154P7</t>
  </si>
  <si>
    <t>05155P　南亞群益63售01</t>
  </si>
  <si>
    <t>TW16Z05155P4</t>
  </si>
  <si>
    <t>05156P　億豐群益63售01</t>
  </si>
  <si>
    <t>TW16Z05156P2</t>
  </si>
  <si>
    <t>05157P　儒鴻群益62售01</t>
  </si>
  <si>
    <t>TW16Z05157P0</t>
  </si>
  <si>
    <t>05158P　臻鼎玉山62售02</t>
  </si>
  <si>
    <t>TW16Z05158P8</t>
  </si>
  <si>
    <t>05159P　TPK國泰63售01</t>
  </si>
  <si>
    <t>TW16Z05159P6</t>
  </si>
  <si>
    <t>05160P　友達富邦62售02</t>
  </si>
  <si>
    <t>TW16Z05160P4</t>
  </si>
  <si>
    <t>05161P　台積電富邦63售01</t>
  </si>
  <si>
    <t>TW16Z05161P2</t>
  </si>
  <si>
    <t>05162P　鴻海永昌62售03</t>
  </si>
  <si>
    <t>TW16Z05162P0</t>
  </si>
  <si>
    <t>05163P　智易康和62售01</t>
  </si>
  <si>
    <t>TW16Z05163P8</t>
  </si>
  <si>
    <t>05164P　台耀元富62售01</t>
  </si>
  <si>
    <t>TW16Z05164P6</t>
  </si>
  <si>
    <t>05165P　華航元富62售01</t>
  </si>
  <si>
    <t>TW16Z05165P3</t>
  </si>
  <si>
    <t>05166P　利勤凱基62售01</t>
  </si>
  <si>
    <t>TW16Z05166P1</t>
  </si>
  <si>
    <t>05167P　可成元大63售01</t>
  </si>
  <si>
    <t>TW16Z05167P9</t>
  </si>
  <si>
    <t>05168P　宏達電元大63售01</t>
  </si>
  <si>
    <t>TW16Z05168P7</t>
  </si>
  <si>
    <t>05169P　信邦元大63售01</t>
  </si>
  <si>
    <t>TW16Z05169P5</t>
  </si>
  <si>
    <t>05170P　儒鴻元大63售01</t>
  </si>
  <si>
    <t>TW16Z05170P3</t>
  </si>
  <si>
    <t>05171P　寶成元大63售01</t>
  </si>
  <si>
    <t>TW16Z05171P1</t>
  </si>
  <si>
    <t>05172P　GIS群益63售01</t>
  </si>
  <si>
    <t>TW16Z05172P9</t>
  </si>
  <si>
    <t>05173P　貿聯群益63售01</t>
  </si>
  <si>
    <t>TW16Z05173P7</t>
  </si>
  <si>
    <t>05174P　台積電統一63售04</t>
  </si>
  <si>
    <t>TW16Z05174P5</t>
  </si>
  <si>
    <t>05175P　宏達電統一63售03</t>
  </si>
  <si>
    <t>TW16Z05175P2</t>
  </si>
  <si>
    <t>05176P　啟碁凱基62售01</t>
  </si>
  <si>
    <t>TW16Z05176P0</t>
  </si>
  <si>
    <t>05177P　上銀中信62售01</t>
  </si>
  <si>
    <t>TW16Z05177P8</t>
  </si>
  <si>
    <t>05178P　力成群益63售01</t>
  </si>
  <si>
    <t>TW16Z05178P6</t>
  </si>
  <si>
    <t>05179P　中鋼群益63售01</t>
  </si>
  <si>
    <t>TW16Z05179P4</t>
  </si>
  <si>
    <t>05180P　南亞科群益63售03</t>
  </si>
  <si>
    <t>TW16Z05180P2</t>
  </si>
  <si>
    <t>05181P　利勤元富62售03</t>
  </si>
  <si>
    <t>TW16Z05181P0</t>
  </si>
  <si>
    <t>05182P　美律元富62售02</t>
  </si>
  <si>
    <t>TW16Z05182P8</t>
  </si>
  <si>
    <t>05183P　臺股指元富62售05</t>
  </si>
  <si>
    <t>TW16Z05183P6</t>
  </si>
  <si>
    <t>05184P　臺股指康和62售01</t>
  </si>
  <si>
    <t>TW16Z05184P4</t>
  </si>
  <si>
    <t>05185P　可成元大63售02</t>
  </si>
  <si>
    <t>TW16Z05185P1</t>
  </si>
  <si>
    <t>05186P　可成元大63售03</t>
  </si>
  <si>
    <t>TW16Z05186P9</t>
  </si>
  <si>
    <t>05187P　宏達電元大63售02</t>
  </si>
  <si>
    <t>TW16Z05187P7</t>
  </si>
  <si>
    <t>05188P　宏碁元大63售01</t>
  </si>
  <si>
    <t>TW16Z05188P5</t>
  </si>
  <si>
    <t>05189P　佳世達元大63售01</t>
  </si>
  <si>
    <t>TW16Z05189P3</t>
  </si>
  <si>
    <t>05190P　和大元大63售01</t>
  </si>
  <si>
    <t>TW16Z05190P1</t>
  </si>
  <si>
    <t>05191P　東陽元大63售01</t>
  </si>
  <si>
    <t>TW16Z05191P9</t>
  </si>
  <si>
    <t>05192P　超眾元大63售01</t>
  </si>
  <si>
    <t>TW16Z05192P7</t>
  </si>
  <si>
    <t>05193P　儒鴻元大63售02</t>
  </si>
  <si>
    <t>TW16Z05193P5</t>
  </si>
  <si>
    <t>05194P　儒鴻元大63售03</t>
  </si>
  <si>
    <t>TW16Z05194P3</t>
  </si>
  <si>
    <t>05195P　聯發科元大63售01</t>
  </si>
  <si>
    <t>TW16Z05195P0</t>
  </si>
  <si>
    <t>05196P　聯發科元大63售02</t>
  </si>
  <si>
    <t>TW16Z05196P8</t>
  </si>
  <si>
    <t>05197P　台積電富邦63售04</t>
  </si>
  <si>
    <t>TW16Z05197P6</t>
  </si>
  <si>
    <t>05198P　宏達電富邦63售01</t>
  </si>
  <si>
    <t>TW16Z05198P4</t>
  </si>
  <si>
    <t>05199P　臺股指日盛65售01</t>
  </si>
  <si>
    <t>TW16Z05199P2</t>
  </si>
  <si>
    <t>05200P　大立光統一63售01</t>
  </si>
  <si>
    <t>TW16Z05200P8</t>
  </si>
  <si>
    <t>05201P　東陽統一63售01</t>
  </si>
  <si>
    <t>TW16Z05201P6</t>
  </si>
  <si>
    <t>05202P　群創統一63售02</t>
  </si>
  <si>
    <t>TW16Z05202P4</t>
  </si>
  <si>
    <t>05203P　大立光中信62售01</t>
  </si>
  <si>
    <t>TW16Z05203P2</t>
  </si>
  <si>
    <t>05204P　超眾永豐62售02</t>
  </si>
  <si>
    <t>TW16Z05204P0</t>
  </si>
  <si>
    <t>05205P　盟立永豐62售02</t>
  </si>
  <si>
    <t>TW16Z05205P7</t>
  </si>
  <si>
    <t>05206P　大立光元大63售02</t>
  </si>
  <si>
    <t>TW16Z05206P5</t>
  </si>
  <si>
    <t>05207P　大立光元大63售03</t>
  </si>
  <si>
    <t>TW16Z05207P3</t>
  </si>
  <si>
    <t>05208P　大立光元大63售04</t>
  </si>
  <si>
    <t>TW16Z05208P1</t>
  </si>
  <si>
    <t>05209P　大立光元大63售05</t>
  </si>
  <si>
    <t>TW16Z05209P9</t>
  </si>
  <si>
    <t>05210P　大立光元大63售06</t>
  </si>
  <si>
    <t>TW16Z05210P7</t>
  </si>
  <si>
    <t>05211P　同欣電元大63售01</t>
  </si>
  <si>
    <t>TW16Z05211P5</t>
  </si>
  <si>
    <t>05212P　大立光群益62售03</t>
  </si>
  <si>
    <t>TW16Z05212P3</t>
  </si>
  <si>
    <t>05213P　仁寶群益63售01</t>
  </si>
  <si>
    <t>TW16Z05213P1</t>
  </si>
  <si>
    <t>05214P　全新群益63售01</t>
  </si>
  <si>
    <t>TW16Z05214P9</t>
  </si>
  <si>
    <t>05215P　同欣電群益63售01</t>
  </si>
  <si>
    <t>TW16Z05215P6</t>
  </si>
  <si>
    <t>05216P　智易群益63售01</t>
  </si>
  <si>
    <t>TW16Z05216P4</t>
  </si>
  <si>
    <t>05217P　新日光群益62售03</t>
  </si>
  <si>
    <t>TW16Z05217P2</t>
  </si>
  <si>
    <t>05218P　鴻海群益62售04</t>
  </si>
  <si>
    <t>TW16Z05218P0</t>
  </si>
  <si>
    <t>05219P　鴻海群益62售05</t>
  </si>
  <si>
    <t>TW16Z05219P8</t>
  </si>
  <si>
    <t>05220P　鴻海群益62售06</t>
  </si>
  <si>
    <t>TW16Z05220P6</t>
  </si>
  <si>
    <t>05221P　寶滬深群益63售01</t>
  </si>
  <si>
    <t>TW16Z05221P4</t>
  </si>
  <si>
    <t>05222P　T50正2凱基62售01</t>
  </si>
  <si>
    <t>TW16Z05222P2</t>
  </si>
  <si>
    <t>05223P　大立光凱基62售01</t>
  </si>
  <si>
    <t>TW16Z05223P0</t>
  </si>
  <si>
    <t>05224P　大立光凱基62售02</t>
  </si>
  <si>
    <t>TW16Z05224P8</t>
  </si>
  <si>
    <t>05225P　大立光凱基62售03</t>
  </si>
  <si>
    <t>TW16Z05225P5</t>
  </si>
  <si>
    <t>05226P　大立光凱基62售04</t>
  </si>
  <si>
    <t>TW16Z05226P3</t>
  </si>
  <si>
    <t>05227P　大立光凱基62售05</t>
  </si>
  <si>
    <t>TW16Z05227P1</t>
  </si>
  <si>
    <t>05228P　臺股指玉山62售01</t>
  </si>
  <si>
    <t>TW16Z05228P9</t>
  </si>
  <si>
    <t>05229P　臺股指玉山62售02</t>
  </si>
  <si>
    <t>TW16Z05229P7</t>
  </si>
  <si>
    <t>05230P　大立光國泰62售01</t>
  </si>
  <si>
    <t>TW16Z05230P5</t>
  </si>
  <si>
    <t>05231P　大立光國泰62售02</t>
  </si>
  <si>
    <t>TW16Z05231P3</t>
  </si>
  <si>
    <t>05232P　葡萄王國泰62售01</t>
  </si>
  <si>
    <t>TW16Z05232P1</t>
  </si>
  <si>
    <t>05233P　聯發科國泰62售01</t>
  </si>
  <si>
    <t>TW16Z05233P9</t>
  </si>
  <si>
    <t>05234P　大立光富邦63售03</t>
  </si>
  <si>
    <t>TW16Z05234P7</t>
  </si>
  <si>
    <t>05235P　大立光元富62售03</t>
  </si>
  <si>
    <t>TW16Z05235P4</t>
  </si>
  <si>
    <t>05236P　大立光元富62售04</t>
  </si>
  <si>
    <t>TW16Z05236P2</t>
  </si>
  <si>
    <t>05237P　台積電元富63售02</t>
  </si>
  <si>
    <t>TW16Z05237P0</t>
  </si>
  <si>
    <t>05238P　南亞科元富62售01</t>
  </si>
  <si>
    <t>TW16Z05238P8</t>
  </si>
  <si>
    <t>05239P　智邦元富62售03</t>
  </si>
  <si>
    <t>TW16Z05239P6</t>
  </si>
  <si>
    <t>05240P　華邦電元富62售02</t>
  </si>
  <si>
    <t>TW16Z05240P4</t>
  </si>
  <si>
    <t>05241P　鎧勝元富62售02</t>
  </si>
  <si>
    <t>TW16Z05241P2</t>
  </si>
  <si>
    <t>05242P　茂林康和62售01</t>
  </si>
  <si>
    <t>TW16Z05242P0</t>
  </si>
  <si>
    <t>05243P　樺漢統一63售01</t>
  </si>
  <si>
    <t>TW16Z05243P8</t>
  </si>
  <si>
    <t>05244P　鴻海統一63售03</t>
  </si>
  <si>
    <t>TW16Z05244P6</t>
  </si>
  <si>
    <t>05245P　樺漢凱基62售01</t>
  </si>
  <si>
    <t>TW16Z05245P3</t>
  </si>
  <si>
    <t>05246P　聯發科凱基62售01</t>
  </si>
  <si>
    <t>TW16Z05246P1</t>
  </si>
  <si>
    <t>05247P　鴻海凱基62售05</t>
  </si>
  <si>
    <t>TW16Z05247P9</t>
  </si>
  <si>
    <t>05248P　力成永豐62售02</t>
  </si>
  <si>
    <t>TW16Z05248P7</t>
  </si>
  <si>
    <t>05249P　東陽永豐62售01</t>
  </si>
  <si>
    <t>TW16Z05249P5</t>
  </si>
  <si>
    <t>05250P　南亞科永豐62售02</t>
  </si>
  <si>
    <t>TW16Z05250P3</t>
  </si>
  <si>
    <t>05251P　國碩永豐62售01</t>
  </si>
  <si>
    <t>TW16Z05251P1</t>
  </si>
  <si>
    <t>05252P　智邦永豐62售01</t>
  </si>
  <si>
    <t>TW16Z05252P9</t>
  </si>
  <si>
    <t>05253P　微星永豐62售01</t>
  </si>
  <si>
    <t>TW16Z05253P7</t>
  </si>
  <si>
    <t>05254P　GIS元大63售01</t>
  </si>
  <si>
    <t>TW16Z05254P5</t>
  </si>
  <si>
    <t>05255P　TPK元大63售01</t>
  </si>
  <si>
    <t>TW16Z05255P2</t>
  </si>
  <si>
    <t>05256P　TPK元大63售02</t>
  </si>
  <si>
    <t>TW16Z05256P0</t>
  </si>
  <si>
    <t>05257P　台積電元大63售02</t>
  </si>
  <si>
    <t>TW16Z05257P8</t>
  </si>
  <si>
    <t>05258P　美利達元富62售02</t>
  </si>
  <si>
    <t>TW16Z05258P6</t>
  </si>
  <si>
    <t>05259P　葡萄王元富62售02</t>
  </si>
  <si>
    <t>TW16Z05259P4</t>
  </si>
  <si>
    <t>05260P　聯電元富62售01</t>
  </si>
  <si>
    <t>TW16Z05260P2</t>
  </si>
  <si>
    <t>05261P　鴻海元富62售01</t>
  </si>
  <si>
    <t>TW16Z05261P0</t>
  </si>
  <si>
    <t>05262P　友達群益62售04</t>
  </si>
  <si>
    <t>TW16Z05262P8</t>
  </si>
  <si>
    <t>05263P　台化群益63售01</t>
  </si>
  <si>
    <t>TW16Z05263P6</t>
  </si>
  <si>
    <t>05264P　台積電群益62售01</t>
  </si>
  <si>
    <t>TW16Z05264P4</t>
  </si>
  <si>
    <t>05265P　南亞科群益63售04</t>
  </si>
  <si>
    <t>TW16Z05265P1</t>
  </si>
  <si>
    <t>05266P　群創群益63售02</t>
  </si>
  <si>
    <t>TW16Z05266P9</t>
  </si>
  <si>
    <t>05267P　群創群益63售03</t>
  </si>
  <si>
    <t>TW16Z05267P7</t>
  </si>
  <si>
    <t>05268P　力成富邦62售02</t>
  </si>
  <si>
    <t>TW16Z05268P5</t>
  </si>
  <si>
    <t>05269P　友達富邦63售02</t>
  </si>
  <si>
    <t>TW16Z05269P3</t>
  </si>
  <si>
    <t>05270P　群創富邦63售01</t>
  </si>
  <si>
    <t>TW16Z05270P1</t>
  </si>
  <si>
    <t>05271P　億光富邦62售01</t>
  </si>
  <si>
    <t>TW16Z05271P9</t>
  </si>
  <si>
    <t>05272P　京元電凱基62售01</t>
  </si>
  <si>
    <t>TW16Z05272P7</t>
  </si>
  <si>
    <t>05273P　大立光兆豐62售05</t>
  </si>
  <si>
    <t>TW16Z05273P5</t>
  </si>
  <si>
    <t>05274P　台光電兆豐62售02</t>
  </si>
  <si>
    <t>TW16Z05274P3</t>
  </si>
  <si>
    <t>05275P　台積電兆豐62售03</t>
  </si>
  <si>
    <t>TW16Z05275P0</t>
  </si>
  <si>
    <t>05276P　宏達電兆豐63售01</t>
  </si>
  <si>
    <t>TW16Z05276P8</t>
  </si>
  <si>
    <t>05277P　宏達電兆豐63售02</t>
  </si>
  <si>
    <t>TW16Z05277P6</t>
  </si>
  <si>
    <t>05278P　富邦金兆豐62售02</t>
  </si>
  <si>
    <t>TW16Z05278P4</t>
  </si>
  <si>
    <t>05279P　儒鴻兆豐62售05</t>
  </si>
  <si>
    <t>TW16Z05279P2</t>
  </si>
  <si>
    <t>05280P　聯發科兆豐62售04</t>
  </si>
  <si>
    <t>TW16Z05280P0</t>
  </si>
  <si>
    <t>05281P　聯發科兆豐62售05</t>
  </si>
  <si>
    <t>TW16Z05281P8</t>
  </si>
  <si>
    <t>05282P　可成統一62售02</t>
  </si>
  <si>
    <t>TW16Z05282P6</t>
  </si>
  <si>
    <t>05283P　TPK群益63售03</t>
  </si>
  <si>
    <t>TW16Z05283P4</t>
  </si>
  <si>
    <t>05284P　宏達電群益68售01</t>
  </si>
  <si>
    <t>TW16Z05284P2</t>
  </si>
  <si>
    <t>05285P　昱晶群益63售01</t>
  </si>
  <si>
    <t>TW16Z05285P9</t>
  </si>
  <si>
    <t>05286P　統一群益62售01</t>
  </si>
  <si>
    <t>TW16Z05286P7</t>
  </si>
  <si>
    <t>05287P　華新科群益62售02</t>
  </si>
  <si>
    <t>TW16Z05287P5</t>
  </si>
  <si>
    <t>05288P　貿聯群益62售01</t>
  </si>
  <si>
    <t>TW16Z05288P3</t>
  </si>
  <si>
    <t>05289P　聯電群益62售02</t>
  </si>
  <si>
    <t>TW16Z05289P1</t>
  </si>
  <si>
    <t>05290P　寶成群益63售01</t>
  </si>
  <si>
    <t>TW16Z05290P9</t>
  </si>
  <si>
    <t>05291P　鑽全群益62售01</t>
  </si>
  <si>
    <t>TW16Z05291P7</t>
  </si>
  <si>
    <t>05292P　宏達電元大63售03</t>
  </si>
  <si>
    <t>TW16Z05292P5</t>
  </si>
  <si>
    <t>05293P　國碩元大63售01</t>
  </si>
  <si>
    <t>TW16Z05293P3</t>
  </si>
  <si>
    <t>05294P　康舒元大63售01</t>
  </si>
  <si>
    <t>TW16Z05294P1</t>
  </si>
  <si>
    <t>05295P　智邦元大63售02</t>
  </si>
  <si>
    <t>TW16Z05295P8</t>
  </si>
  <si>
    <t>05296P　新日光元大63售02</t>
  </si>
  <si>
    <t>TW16Z05296P6</t>
  </si>
  <si>
    <t>05297P　宏達電台新62售01</t>
  </si>
  <si>
    <t>TW16Z05297P4</t>
  </si>
  <si>
    <t>05298P　中磊永豐62售01</t>
  </si>
  <si>
    <t>TW16Z05298P2</t>
  </si>
  <si>
    <t>05299P　台郡永豐62售01</t>
  </si>
  <si>
    <t>TW16Z05299P0</t>
  </si>
  <si>
    <t>05300P　台積電永豐62售01</t>
  </si>
  <si>
    <t>TW16Z05300P6</t>
  </si>
  <si>
    <t>05301P　全新永豐62售01</t>
  </si>
  <si>
    <t>TW16Z05301P4</t>
  </si>
  <si>
    <t>05302P　美律永豐62售02</t>
  </si>
  <si>
    <t>TW16Z05302P2</t>
  </si>
  <si>
    <t>05303P　茂林永豐62售02</t>
  </si>
  <si>
    <t>TW16Z05303P0</t>
  </si>
  <si>
    <t>05304P　神達永豐62售02</t>
  </si>
  <si>
    <t>TW16Z05304P8</t>
  </si>
  <si>
    <t>05305P　智原永豐62售02</t>
  </si>
  <si>
    <t>TW16Z05305P5</t>
  </si>
  <si>
    <t>05306P　華新科永豐62售01</t>
  </si>
  <si>
    <t>TW16Z05306P3</t>
  </si>
  <si>
    <t>05307P　聯詠永豐62售02</t>
  </si>
  <si>
    <t>TW16Z05307P1</t>
  </si>
  <si>
    <t>05308P　超眾康和62售01</t>
  </si>
  <si>
    <t>TW16Z05308P9</t>
  </si>
  <si>
    <t>05309P　台郡元富62售01</t>
  </si>
  <si>
    <t>TW16Z05309P7</t>
  </si>
  <si>
    <t>05310P　台積電元富63售03</t>
  </si>
  <si>
    <t>TW16Z05310P5</t>
  </si>
  <si>
    <t>05311P　全新元富62售02</t>
  </si>
  <si>
    <t>TW16Z05311P3</t>
  </si>
  <si>
    <t>05312P　英業達元富62售01</t>
  </si>
  <si>
    <t>TW16Z05312P1</t>
  </si>
  <si>
    <t>05313P　神達元富62售02</t>
  </si>
  <si>
    <t>TW16Z05313P9</t>
  </si>
  <si>
    <t>05314P　富邦金元富62售02</t>
  </si>
  <si>
    <t>TW16Z05314P7</t>
  </si>
  <si>
    <t>05315P　臺股指元富62售06</t>
  </si>
  <si>
    <t>TW16Z05315P4</t>
  </si>
  <si>
    <t>05316P　台郡國泰63售01</t>
  </si>
  <si>
    <t>TW16Z05316P2</t>
  </si>
  <si>
    <t>05317P　台積電國泰63售01</t>
  </si>
  <si>
    <t>TW16Z05317P0</t>
  </si>
  <si>
    <t>05318P　台積電統一64售01</t>
  </si>
  <si>
    <t>TW16Z05318P8</t>
  </si>
  <si>
    <t>05319P　TPK兆豐63售02</t>
  </si>
  <si>
    <t>TW16Z05319P6</t>
  </si>
  <si>
    <t>05320P　中信金兆豐62售02</t>
  </si>
  <si>
    <t>TW16Z05320P4</t>
  </si>
  <si>
    <t>05321P　永冠元富62售01</t>
  </si>
  <si>
    <t>TW16Z05321P2</t>
  </si>
  <si>
    <t>05322P　臺股指元富62售08</t>
  </si>
  <si>
    <t>TW16Z05322P0</t>
  </si>
  <si>
    <t>05323P　宏達電群益63售02</t>
  </si>
  <si>
    <t>TW16Z05323P8</t>
  </si>
  <si>
    <t>05324P　智邦群益63售01</t>
  </si>
  <si>
    <t>TW16Z05324P6</t>
  </si>
  <si>
    <t>05325P　智易群益62售01</t>
  </si>
  <si>
    <t>TW16Z05325P3</t>
  </si>
  <si>
    <t>05326P　榮化群益62售02</t>
  </si>
  <si>
    <t>TW16Z05326P1</t>
  </si>
  <si>
    <t>05327P　臺股指中信62售02</t>
  </si>
  <si>
    <t>TW16Z05327P9</t>
  </si>
  <si>
    <t>05328P　臺股指中信62售03</t>
  </si>
  <si>
    <t>TW16Z05328P7</t>
  </si>
  <si>
    <t>05329P　永冠永豐62售01</t>
  </si>
  <si>
    <t>TW16Z05329P5</t>
  </si>
  <si>
    <t>05330P　京元電永豐62售02</t>
  </si>
  <si>
    <t>TW16Z05330P3</t>
  </si>
  <si>
    <t>05331P　華通永豐62售01</t>
  </si>
  <si>
    <t>TW16Z05331P1</t>
  </si>
  <si>
    <t>05332P　瑞軒永豐62售02</t>
  </si>
  <si>
    <t>TW16Z05332P9</t>
  </si>
  <si>
    <t>05333P　緯創永豐62售01</t>
  </si>
  <si>
    <t>TW16Z05333P7</t>
  </si>
  <si>
    <t>05334P　聯發科永豐62售01</t>
  </si>
  <si>
    <t>TW16Z05334P5</t>
  </si>
  <si>
    <t>05335P　鴻海永豐62售01</t>
  </si>
  <si>
    <t>TW16Z05335P2</t>
  </si>
  <si>
    <t>05336P　TPK元大63售03</t>
  </si>
  <si>
    <t>TW16Z05336P0</t>
  </si>
  <si>
    <t>05337P　台積電元大63售03</t>
  </si>
  <si>
    <t>TW16Z05337P8</t>
  </si>
  <si>
    <t>05338P　宏達電元大63售04</t>
  </si>
  <si>
    <t>TW16Z05338P6</t>
  </si>
  <si>
    <t>05339P　京元電元大63售01</t>
  </si>
  <si>
    <t>TW16Z05339P4</t>
  </si>
  <si>
    <t>05340P　鑽全元大63售01</t>
  </si>
  <si>
    <t>TW16Z05340P2</t>
  </si>
  <si>
    <t>05341P　永冠國票63售02</t>
  </si>
  <si>
    <t>TW16Z05341P0</t>
  </si>
  <si>
    <t>05342P　和大國票63售01</t>
  </si>
  <si>
    <t>TW16Z05342P8</t>
  </si>
  <si>
    <t>05343P　群創國票63售01</t>
  </si>
  <si>
    <t>TW16Z05343P6</t>
  </si>
  <si>
    <t>05344P　葡萄王國票63售01</t>
  </si>
  <si>
    <t>TW16Z05344P4</t>
  </si>
  <si>
    <t>05345P　鴻海國票63售01</t>
  </si>
  <si>
    <t>TW16Z05345P1</t>
  </si>
  <si>
    <t>05346P　友達凱基62售04</t>
  </si>
  <si>
    <t>TW16Z05346P9</t>
  </si>
  <si>
    <t>05347P　台積電凱基62售05</t>
  </si>
  <si>
    <t>TW16Z05347P7</t>
  </si>
  <si>
    <t>05348P　台積電凱基62售06</t>
  </si>
  <si>
    <t>TW16Z05348P5</t>
  </si>
  <si>
    <t>05349P　台積電凱基62售07</t>
  </si>
  <si>
    <t>TW16Z05349P3</t>
  </si>
  <si>
    <t>05350P　台積電凱基62售08</t>
  </si>
  <si>
    <t>TW16Z05350P1</t>
  </si>
  <si>
    <t>05351P　台積電凱基62售09</t>
  </si>
  <si>
    <t>TW16Z05351P9</t>
  </si>
  <si>
    <t>05352P　宏達電凱基64售02</t>
  </si>
  <si>
    <t>TW16Z05352P7</t>
  </si>
  <si>
    <t>05353P　昱晶凱基62售02</t>
  </si>
  <si>
    <t>TW16Z05353P5</t>
  </si>
  <si>
    <t>05354P　華新科凱基62售01</t>
  </si>
  <si>
    <t>TW16Z05354P3</t>
  </si>
  <si>
    <t>05355P　新日光凱基62售01</t>
  </si>
  <si>
    <t>TW16Z05355P0</t>
  </si>
  <si>
    <t>05356P　群創凱基62售01</t>
  </si>
  <si>
    <t>TW16Z05356P8</t>
  </si>
  <si>
    <t>05357P　群創凱基62售02</t>
  </si>
  <si>
    <t>TW16Z05357P6</t>
  </si>
  <si>
    <t>05358P　智邦富邦63售02</t>
  </si>
  <si>
    <t>TW16Z05358P4</t>
  </si>
  <si>
    <t>05359P　台積電康和62售01</t>
  </si>
  <si>
    <t>TW16Z05359P2</t>
  </si>
  <si>
    <t>05360P　昱晶元富62售01</t>
  </si>
  <si>
    <t>TW16Z05360P0</t>
  </si>
  <si>
    <t>05361P　宏達電凱基63售02</t>
  </si>
  <si>
    <t>TW16Z05361P8</t>
  </si>
  <si>
    <t>05362P　和碩凱基62售01</t>
  </si>
  <si>
    <t>TW16Z05362P6</t>
  </si>
  <si>
    <t>05363P　微星凱基62售02</t>
  </si>
  <si>
    <t>TW16Z05363P4</t>
  </si>
  <si>
    <t>05364P　寶成凱基62售01</t>
  </si>
  <si>
    <t>TW16Z05364P2</t>
  </si>
  <si>
    <t>05365P　友達統一62售03</t>
  </si>
  <si>
    <t>TW16Z05365P9</t>
  </si>
  <si>
    <t>05366P　台積電統一62售03</t>
  </si>
  <si>
    <t>TW16Z05366P7</t>
  </si>
  <si>
    <t>05367P　台積電統一63售05</t>
  </si>
  <si>
    <t>TW16Z05367P5</t>
  </si>
  <si>
    <t>05368P　宏達電統一63售04</t>
  </si>
  <si>
    <t>TW16Z05368P3</t>
  </si>
  <si>
    <t>05369P　鑽全統一63售01</t>
  </si>
  <si>
    <t>TW16Z05369P1</t>
  </si>
  <si>
    <t>05370P　日月光群益62售03</t>
  </si>
  <si>
    <t>TW16Z05370P9</t>
  </si>
  <si>
    <t>05371P　和碩群益63售01</t>
  </si>
  <si>
    <t>TW16Z05371P7</t>
  </si>
  <si>
    <t>05372P　敬鵬群益63售01</t>
  </si>
  <si>
    <t>TW16Z05372P5</t>
  </si>
  <si>
    <t>05373P　TPK台新63售03</t>
  </si>
  <si>
    <t>TW16Z05373P3</t>
  </si>
  <si>
    <t>05374P　卜蜂永豐62售01</t>
  </si>
  <si>
    <t>TW16Z05374P1</t>
  </si>
  <si>
    <t>05375P　仁寶永豐62售01</t>
  </si>
  <si>
    <t>TW16Z05375P8</t>
  </si>
  <si>
    <t>05376P　百和永豐62售01</t>
  </si>
  <si>
    <t>TW16Z05376P6</t>
  </si>
  <si>
    <t>05377P　美利達永豐62售01</t>
  </si>
  <si>
    <t>TW16Z05377P4</t>
  </si>
  <si>
    <t>05378P　康友永豐62售02</t>
  </si>
  <si>
    <t>TW16Z05378P2</t>
  </si>
  <si>
    <t>05379P　堤維西永豐62售02</t>
  </si>
  <si>
    <t>TW16Z05379P0</t>
  </si>
  <si>
    <t>05380P　晶豪科永豐62售01</t>
  </si>
  <si>
    <t>TW16Z05380P8</t>
  </si>
  <si>
    <t>05381P　億豐永豐62售01</t>
  </si>
  <si>
    <t>TW16Z05381P6</t>
  </si>
  <si>
    <t>05382P　廣達永豐62售01</t>
  </si>
  <si>
    <t>TW16Z05382P4</t>
  </si>
  <si>
    <t>05383P　和碩兆豐62售01</t>
  </si>
  <si>
    <t>TW16Z05383P2</t>
  </si>
  <si>
    <t>05384P　台郡元大62售01</t>
  </si>
  <si>
    <t>TW16Z05384P0</t>
  </si>
  <si>
    <t>05385P　兆赫元大63售01</t>
  </si>
  <si>
    <t>TW16Z05385P7</t>
  </si>
  <si>
    <t>05386P　麗豐元大62售01</t>
  </si>
  <si>
    <t>TW16Z05386P5</t>
  </si>
  <si>
    <t>05387P　宏達電統一62售02</t>
  </si>
  <si>
    <t>TW16Z05387P3</t>
  </si>
  <si>
    <t>05388P　全新凱基62售02</t>
  </si>
  <si>
    <t>TW16Z05388P1</t>
  </si>
  <si>
    <t>05389P　友達國泰64售01</t>
  </si>
  <si>
    <t>TW16Z05389P9</t>
  </si>
  <si>
    <t>05390P　台光電永豐62售01</t>
  </si>
  <si>
    <t>TW16Z05390P7</t>
  </si>
  <si>
    <t>05391P　台耀永豐62售01</t>
  </si>
  <si>
    <t>TW16Z05391P5</t>
  </si>
  <si>
    <t>05392P　同欣電永豐62售01</t>
  </si>
  <si>
    <t>TW16Z05392P3</t>
  </si>
  <si>
    <t>05393P　明泰永豐62售01</t>
  </si>
  <si>
    <t>TW16Z05393P1</t>
  </si>
  <si>
    <t>05394P　信邦永豐62售01</t>
  </si>
  <si>
    <t>TW16Z05394P9</t>
  </si>
  <si>
    <t>05395P　英業達永豐62售01</t>
  </si>
  <si>
    <t>TW16Z05395P6</t>
  </si>
  <si>
    <t>05396P　康舒永豐62售01</t>
  </si>
  <si>
    <t>TW16Z05396P4</t>
  </si>
  <si>
    <t>05397P　智易永豐62售02</t>
  </si>
  <si>
    <t>TW16Z05397P2</t>
  </si>
  <si>
    <t>05398P　宏碁兆豐62售03</t>
  </si>
  <si>
    <t>TW16Z05398P0</t>
  </si>
  <si>
    <t>05399P　群創兆豐62售05</t>
  </si>
  <si>
    <t>TW16Z05399P8</t>
  </si>
  <si>
    <t>05400P　同欣電康和62售01</t>
  </si>
  <si>
    <t>TW16Z05400P4</t>
  </si>
  <si>
    <t>05401P　智伸科元富62售01</t>
  </si>
  <si>
    <t>TW16Z05401P2</t>
  </si>
  <si>
    <t>05402P　智原元富62售03</t>
  </si>
  <si>
    <t>TW16Z05402P0</t>
  </si>
  <si>
    <t>05403P　台光電群益62售03</t>
  </si>
  <si>
    <t>TW16Z05403P8</t>
  </si>
  <si>
    <t>05404P　台泥群益62售02</t>
  </si>
  <si>
    <t>TW16Z05404P6</t>
  </si>
  <si>
    <t>05405P　台郡群益63售02</t>
  </si>
  <si>
    <t>TW16Z05405P3</t>
  </si>
  <si>
    <t>05406P　為升群益63售01</t>
  </si>
  <si>
    <t>TW16Z05406P1</t>
  </si>
  <si>
    <t>05407P　劍麟群益63售01</t>
  </si>
  <si>
    <t>TW16Z05407P9</t>
  </si>
  <si>
    <t>05408P　儒鴻群益63售01</t>
  </si>
  <si>
    <t>TW16Z05408P7</t>
  </si>
  <si>
    <t>05409P　興富發群益63售01</t>
  </si>
  <si>
    <t>TW16Z05409P5</t>
  </si>
  <si>
    <t>05410P　台積電永昌63售02</t>
  </si>
  <si>
    <t>TW16Z05410P3</t>
  </si>
  <si>
    <t>05411P　劍麟統一62售01</t>
  </si>
  <si>
    <t>TW16Z05411P1</t>
  </si>
  <si>
    <t>05412P　利勤群益62售03</t>
  </si>
  <si>
    <t>TW16Z05412P9</t>
  </si>
  <si>
    <t>05413P　茂林群益63售01</t>
  </si>
  <si>
    <t>TW16Z05413P7</t>
  </si>
  <si>
    <t>05414P　華邦電群益62售03</t>
  </si>
  <si>
    <t>TW16Z05414P5</t>
  </si>
  <si>
    <t>05415P　茂林元大62售02</t>
  </si>
  <si>
    <t>TW16Z05415P2</t>
  </si>
  <si>
    <t>05416P　台積電中信62售01</t>
  </si>
  <si>
    <t>TW16Z05416P0</t>
  </si>
  <si>
    <t>05417P　台積電中信62售02</t>
  </si>
  <si>
    <t>TW16Z05417P8</t>
  </si>
  <si>
    <t>05418P　聯發科中信62售03</t>
  </si>
  <si>
    <t>TW16Z05418P6</t>
  </si>
  <si>
    <t>05419P　鴻海中信62售01</t>
  </si>
  <si>
    <t>TW16Z05419P4</t>
  </si>
  <si>
    <t>05420P　鴻海中信62售02</t>
  </si>
  <si>
    <t>TW16Z05420P2</t>
  </si>
  <si>
    <t>05421P　鎧勝永豐62售02</t>
  </si>
  <si>
    <t>TW16Z05421P0</t>
  </si>
  <si>
    <t>05422P　元大金凱基62售02</t>
  </si>
  <si>
    <t>TW16Z05422P8</t>
  </si>
  <si>
    <t>05423P　台化元富62售02</t>
  </si>
  <si>
    <t>TW16Z05423P6</t>
  </si>
  <si>
    <t>05424P　聯發科國泰63售01</t>
  </si>
  <si>
    <t>TW16Z05424P4</t>
  </si>
  <si>
    <t>05425P　微星富邦62售02</t>
  </si>
  <si>
    <t>TW16Z05425P1</t>
  </si>
  <si>
    <t>05426P　友達兆豐62售05</t>
  </si>
  <si>
    <t>TW16Z05426P9</t>
  </si>
  <si>
    <t>05427P　台積電兆豐62售04</t>
  </si>
  <si>
    <t>TW16Z05427P7</t>
  </si>
  <si>
    <t>05428P　第一金元富62售02</t>
  </si>
  <si>
    <t>TW16Z05428P5</t>
  </si>
  <si>
    <t>05429P　智易元富62售01</t>
  </si>
  <si>
    <t>TW16Z05429P3</t>
  </si>
  <si>
    <t>05430P　智原元富63售01</t>
  </si>
  <si>
    <t>TW16Z05430P1</t>
  </si>
  <si>
    <t>05431P　聯發科元富62售01</t>
  </si>
  <si>
    <t>TW16Z05431P9</t>
  </si>
  <si>
    <t>05432P　上銀凱基62售02</t>
  </si>
  <si>
    <t>TW16Z05432P7</t>
  </si>
  <si>
    <t>05433P　台光電凱基62售01</t>
  </si>
  <si>
    <t>TW16Z05433P5</t>
  </si>
  <si>
    <t>05434P　神達凱基62售02</t>
  </si>
  <si>
    <t>TW16Z05434P3</t>
  </si>
  <si>
    <t>05435P　宏達電群益63售03</t>
  </si>
  <si>
    <t>TW16Z05435P0</t>
  </si>
  <si>
    <t>05436P　國泰金群益62售01</t>
  </si>
  <si>
    <t>TW16Z05436P8</t>
  </si>
  <si>
    <t>05437P　富邦金群益62售01</t>
  </si>
  <si>
    <t>TW16Z05437P6</t>
  </si>
  <si>
    <t>05438P　友達元大63售04</t>
  </si>
  <si>
    <t>TW16Z05438P4</t>
  </si>
  <si>
    <t>05439P　台積電元大62售06</t>
  </si>
  <si>
    <t>TW16Z05439P2</t>
  </si>
  <si>
    <t>05440P　台積電元大63售04</t>
  </si>
  <si>
    <t>TW16Z05440P0</t>
  </si>
  <si>
    <t>05441P　群創元大63售02</t>
  </si>
  <si>
    <t>TW16Z05441P8</t>
  </si>
  <si>
    <t>05442P　緯創元大62售01</t>
  </si>
  <si>
    <t>TW16Z05442P6</t>
  </si>
  <si>
    <t>05443P　友達中信66售01</t>
  </si>
  <si>
    <t>TW16Z05443P4</t>
  </si>
  <si>
    <t>05444P　儒鴻中信62售01</t>
  </si>
  <si>
    <t>TW16Z05444P2</t>
  </si>
  <si>
    <t>05445P　大立光永豐62售01</t>
  </si>
  <si>
    <t>TW16Z05445P9</t>
  </si>
  <si>
    <t>05446P　大立光兆豐62售07</t>
  </si>
  <si>
    <t>TW16Z05446P7</t>
  </si>
  <si>
    <t>05447P　大立光日盛62售01</t>
  </si>
  <si>
    <t>TW16Z05447P5</t>
  </si>
  <si>
    <t>05448P　大立光統一62售06</t>
  </si>
  <si>
    <t>TW16Z05448P3</t>
  </si>
  <si>
    <t>05449P　儒鴻統一62售04</t>
  </si>
  <si>
    <t>TW16Z05449P1</t>
  </si>
  <si>
    <t>05450P　大立光富邦63售05</t>
  </si>
  <si>
    <t>TW16Z05450P9</t>
  </si>
  <si>
    <t>05451P　美律國泰63售01</t>
  </si>
  <si>
    <t>TW16Z05451P7</t>
  </si>
  <si>
    <t>05452P　億光永豐62售02</t>
  </si>
  <si>
    <t>TW16Z05452P5</t>
  </si>
  <si>
    <t>05453P　友達日盛62售03</t>
  </si>
  <si>
    <t>TW16Z05453P3</t>
  </si>
  <si>
    <t>05454P　和大群益63售01</t>
  </si>
  <si>
    <t>TW16Z05454P1</t>
  </si>
  <si>
    <t>05455P　智易群益62售03</t>
  </si>
  <si>
    <t>TW16Z05455P8</t>
  </si>
  <si>
    <t>05456P　綠悅群益63售01</t>
  </si>
  <si>
    <t>TW16Z05456P6</t>
  </si>
  <si>
    <t>05457P　億豐群益63售02</t>
  </si>
  <si>
    <t>TW16Z05457P4</t>
  </si>
  <si>
    <t>05458P　永冠凱基62售03</t>
  </si>
  <si>
    <t>TW16Z05458P2</t>
  </si>
  <si>
    <t>05459P　宏達電元大62售02</t>
  </si>
  <si>
    <t>TW16Z05459P0</t>
  </si>
  <si>
    <t>05460P　中鋼兆豐62售01</t>
  </si>
  <si>
    <t>TW16Z05460P8</t>
  </si>
  <si>
    <t>05461P　聚陽兆豐63售01</t>
  </si>
  <si>
    <t>TW16Z05461P6</t>
  </si>
  <si>
    <t>05462P　GIS元富62售02</t>
  </si>
  <si>
    <t>TW16Z05462P4</t>
  </si>
  <si>
    <t>05463P　可成元富62售04</t>
  </si>
  <si>
    <t>TW16Z05463P2</t>
  </si>
  <si>
    <t>05464P　貿聯國泰63售01</t>
  </si>
  <si>
    <t>TW16Z05464P0</t>
  </si>
  <si>
    <t>05465P　台光電統一62售01</t>
  </si>
  <si>
    <t>TW16Z05465P7</t>
  </si>
  <si>
    <t>05466P　美利達群益63售01</t>
  </si>
  <si>
    <t>TW16Z05466P5</t>
  </si>
  <si>
    <t>05467P　景碩群益63售01</t>
  </si>
  <si>
    <t>TW16Z05467P3</t>
  </si>
  <si>
    <t>05468P　台泥凱基62售02</t>
  </si>
  <si>
    <t>TW16Z05468P1</t>
  </si>
  <si>
    <t>05469P　正新凱基62售01</t>
  </si>
  <si>
    <t>TW16Z05469P9</t>
  </si>
  <si>
    <t>05470P　聯電凱基62售02</t>
  </si>
  <si>
    <t>TW16Z05470P7</t>
  </si>
  <si>
    <t>05471P　鴻準凱基62售01</t>
  </si>
  <si>
    <t>TW16Z05471P5</t>
  </si>
  <si>
    <t>05472P　可成元大62售01</t>
  </si>
  <si>
    <t>TW16Z05472P3</t>
  </si>
  <si>
    <t>05473P　臺股指元大62售02</t>
  </si>
  <si>
    <t>TW16Z05473P1</t>
  </si>
  <si>
    <t>05474P　臺股指元大62售03</t>
  </si>
  <si>
    <t>TW16Z05474P9</t>
  </si>
  <si>
    <t>05475P　臺股指元大62售04</t>
  </si>
  <si>
    <t>TW16Z05475P6</t>
  </si>
  <si>
    <t>05476P　臺股指元大62售05</t>
  </si>
  <si>
    <t>TW16Z05476P4</t>
  </si>
  <si>
    <t>05477P　儒鴻元大62售03</t>
  </si>
  <si>
    <t>TW16Z05477P2</t>
  </si>
  <si>
    <t>05478P　聯發科康和62售01</t>
  </si>
  <si>
    <t>TW16Z05478P0</t>
  </si>
  <si>
    <t>05479P　友達元富62售01</t>
  </si>
  <si>
    <t>TW16Z05479P8</t>
  </si>
  <si>
    <t>05480P　昱晶國泰63售02</t>
  </si>
  <si>
    <t>TW16Z05480P6</t>
  </si>
  <si>
    <t>05481P　瑞儀富邦62售02</t>
  </si>
  <si>
    <t>TW16Z05481P4</t>
  </si>
  <si>
    <t>05482P　台積電永豐62售03</t>
  </si>
  <si>
    <t>TW16Z05482P2</t>
  </si>
  <si>
    <t>05483P　致伸永豐62售01</t>
  </si>
  <si>
    <t>TW16Z05483P0</t>
  </si>
  <si>
    <t>05484P　台積電日盛62售02</t>
  </si>
  <si>
    <t>TW16Z05484P8</t>
  </si>
  <si>
    <t>05485P　GIS群益63售02</t>
  </si>
  <si>
    <t>TW16Z05485P5</t>
  </si>
  <si>
    <t>05486P　上銀群益62售01</t>
  </si>
  <si>
    <t>TW16Z05486P3</t>
  </si>
  <si>
    <t>05487P　永冠群益63售02</t>
  </si>
  <si>
    <t>TW16Z05487P1</t>
  </si>
  <si>
    <t>05488P　和大群益63售02</t>
  </si>
  <si>
    <t>TW16Z05488P9</t>
  </si>
  <si>
    <t>05489P　可成凱基62售05</t>
  </si>
  <si>
    <t>TW16Z05489P7</t>
  </si>
  <si>
    <t>05490P　可成凱基62售06</t>
  </si>
  <si>
    <t>TW16Z05490P5</t>
  </si>
  <si>
    <t>05491P　光寶科凱基62售01</t>
  </si>
  <si>
    <t>TW16Z05491P3</t>
  </si>
  <si>
    <t>05492P　百和凱基62售01</t>
  </si>
  <si>
    <t>TW16Z05492P1</t>
  </si>
  <si>
    <t>05493P　敬鵬凱基62售01</t>
  </si>
  <si>
    <t>TW16Z05493P9</t>
  </si>
  <si>
    <t>05494P　潤泰全凱基62售01</t>
  </si>
  <si>
    <t>TW16Z05494P7</t>
  </si>
  <si>
    <t>05495P　台積電元大63售05</t>
  </si>
  <si>
    <t>TW16Z05495P4</t>
  </si>
  <si>
    <t>05496P　矽力元大62售01</t>
  </si>
  <si>
    <t>TW16Z05496P2</t>
  </si>
  <si>
    <t>05497P　神達元大62售02</t>
  </si>
  <si>
    <t>TW16Z05497P0</t>
  </si>
  <si>
    <t>05498P　可成永豐62售01</t>
  </si>
  <si>
    <t>TW16Z05498P8</t>
  </si>
  <si>
    <t>05499P　宏達電永豐62售02</t>
  </si>
  <si>
    <t>TW16Z05499P6</t>
  </si>
  <si>
    <t>05500P　統一永豐62售01</t>
  </si>
  <si>
    <t>TW16Z05500P1</t>
  </si>
  <si>
    <t>05501P　麗豐永豐62售01</t>
  </si>
  <si>
    <t>TW16Z05501P9</t>
  </si>
  <si>
    <t>05502P　上銀兆豐62售02</t>
  </si>
  <si>
    <t>TW16Z05502P7</t>
  </si>
  <si>
    <t>05503P　全新兆豐62售02</t>
  </si>
  <si>
    <t>TW16Z05503P5</t>
  </si>
  <si>
    <t>05504P　南亞兆豐62售01</t>
  </si>
  <si>
    <t>TW16Z05504P3</t>
  </si>
  <si>
    <t>05505P　國碩兆豐62售02</t>
  </si>
  <si>
    <t>TW16Z05505P0</t>
  </si>
  <si>
    <t>05506P　瑞儀兆豐62售02</t>
  </si>
  <si>
    <t>TW16Z05506P8</t>
  </si>
  <si>
    <t>05507P　廣華兆豐62售02</t>
  </si>
  <si>
    <t>TW16Z05507P6</t>
  </si>
  <si>
    <t>05508P　明泰元富62售01</t>
  </si>
  <si>
    <t>TW16Z05508P4</t>
  </si>
  <si>
    <t>05509P　台積電富邦63售05</t>
  </si>
  <si>
    <t>TW16Z05509P2</t>
  </si>
  <si>
    <t>05510P　台積電富邦63售06</t>
  </si>
  <si>
    <t>TW16Z05510P0</t>
  </si>
  <si>
    <t>05511P　聯發科富邦63售03</t>
  </si>
  <si>
    <t>TW16Z05511P8</t>
  </si>
  <si>
    <t>05512P　聯發科富邦63售04</t>
  </si>
  <si>
    <t>TW16Z05512P6</t>
  </si>
  <si>
    <t>05513P　鴻海富邦62售01</t>
  </si>
  <si>
    <t>TW16Z05513P4</t>
  </si>
  <si>
    <t>05514P　友達凱基65售01</t>
  </si>
  <si>
    <t>TW16Z05514P2</t>
  </si>
  <si>
    <t>05515P　可成凱基62售07</t>
  </si>
  <si>
    <t>TW16Z05515P9</t>
  </si>
  <si>
    <t>05516P　超眾凱基63售03</t>
  </si>
  <si>
    <t>TW16Z05516P7</t>
  </si>
  <si>
    <t>05517P　臺股指凱基62售01</t>
  </si>
  <si>
    <t>TW16Z05517P5</t>
  </si>
  <si>
    <t>05518P　臺股指凱基62售02</t>
  </si>
  <si>
    <t>TW16Z05518P3</t>
  </si>
  <si>
    <t>05519P　臺股指凱基62售03</t>
  </si>
  <si>
    <t>TW16Z05519P1</t>
  </si>
  <si>
    <t>05520P　臺股指凱基62售04</t>
  </si>
  <si>
    <t>TW16Z05520P9</t>
  </si>
  <si>
    <t>05521P　臺股指凱基62售05</t>
  </si>
  <si>
    <t>TW16Z05521P7</t>
  </si>
  <si>
    <t>05522P　臺股指凱基62售06</t>
  </si>
  <si>
    <t>TW16Z05522P5</t>
  </si>
  <si>
    <t>05523P　台積電元大62售07</t>
  </si>
  <si>
    <t>TW16Z05523P3</t>
  </si>
  <si>
    <t>05524P　永冠元大62售01</t>
  </si>
  <si>
    <t>TW16Z05524P1</t>
  </si>
  <si>
    <t>05525P　宏達電元大62售04</t>
  </si>
  <si>
    <t>TW16Z05525P8</t>
  </si>
  <si>
    <t>05526P　劍麟元大62售01</t>
  </si>
  <si>
    <t>TW16Z05526P6</t>
  </si>
  <si>
    <t>05527P　鴻海元大62售03</t>
  </si>
  <si>
    <t>TW16Z05527P4</t>
  </si>
  <si>
    <t>05528P　宏達電中信66售01</t>
  </si>
  <si>
    <t>TW16Z05528P2</t>
  </si>
  <si>
    <t>05529P　上銀永豐62售02</t>
  </si>
  <si>
    <t>TW16Z05529P0</t>
  </si>
  <si>
    <t>05530P　利勤永豐62售03</t>
  </si>
  <si>
    <t>TW16Z05530P8</t>
  </si>
  <si>
    <t>05531P　昱晶永豐62售02</t>
  </si>
  <si>
    <t>TW16Z05531P6</t>
  </si>
  <si>
    <t>05532P　為升永豐62售01</t>
  </si>
  <si>
    <t>TW16Z05532P4</t>
  </si>
  <si>
    <t>05533P　美律永豐62售04</t>
  </si>
  <si>
    <t>TW16Z05533P2</t>
  </si>
  <si>
    <t>05534P　貿聯永豐62售01</t>
  </si>
  <si>
    <t>TW16Z05534P0</t>
  </si>
  <si>
    <t>05535P　敬鵬永豐62售01</t>
  </si>
  <si>
    <t>TW16Z05535P7</t>
  </si>
  <si>
    <t>05536P　新日興永豐62售02</t>
  </si>
  <si>
    <t>TW16Z05536P5</t>
  </si>
  <si>
    <t>05537P　楠梓電永豐62售01</t>
  </si>
  <si>
    <t>TW16Z05537P3</t>
  </si>
  <si>
    <t>05538P　瑞儀永豐62售02</t>
  </si>
  <si>
    <t>TW16Z05538P1</t>
  </si>
  <si>
    <t>05539P　葡萄王永豐62售02</t>
  </si>
  <si>
    <t>TW16Z05539P9</t>
  </si>
  <si>
    <t>05540P　聯鈞永豐62售02</t>
  </si>
  <si>
    <t>TW16Z05540P7</t>
  </si>
  <si>
    <t>05541P　宏達電元富62售01</t>
  </si>
  <si>
    <t>TW16Z05541P5</t>
  </si>
  <si>
    <t>05542P　和大元富62售01</t>
  </si>
  <si>
    <t>TW16Z05542P3</t>
  </si>
  <si>
    <t>05543P　上銀日盛62售01</t>
  </si>
  <si>
    <t>TW16Z05543P1</t>
  </si>
  <si>
    <t>05544P　智易統一63售02</t>
  </si>
  <si>
    <t>TW16Z05544P9</t>
  </si>
  <si>
    <t>05545P　臺股指統一63售01</t>
  </si>
  <si>
    <t>TW16Z05545P6</t>
  </si>
  <si>
    <t>05546P　臺股指統一63售02</t>
  </si>
  <si>
    <t>TW16Z05546P4</t>
  </si>
  <si>
    <t>05547P　臺股指統一63售03</t>
  </si>
  <si>
    <t>TW16Z05547P2</t>
  </si>
  <si>
    <t>05548P　臺股指統一63售04</t>
  </si>
  <si>
    <t>TW16Z05548P0</t>
  </si>
  <si>
    <t>05549P　臺股指統一63售05</t>
  </si>
  <si>
    <t>TW16Z05549P8</t>
  </si>
  <si>
    <t>05550P　臺股指統一63售06</t>
  </si>
  <si>
    <t>TW16Z05550P6</t>
  </si>
  <si>
    <t>05551P　臺股指統一63售07</t>
  </si>
  <si>
    <t>TW16Z05551P4</t>
  </si>
  <si>
    <t>05552P　宏達電群益63售04</t>
  </si>
  <si>
    <t>TW16Z05552P2</t>
  </si>
  <si>
    <t>05553P　臺股指群益62售11</t>
  </si>
  <si>
    <t>TW16Z05553P0</t>
  </si>
  <si>
    <t>05554P　臺股指群益62售12</t>
  </si>
  <si>
    <t>TW16Z05554P8</t>
  </si>
  <si>
    <t>05555P　臺股指群益62售13</t>
  </si>
  <si>
    <t>TW16Z05555P5</t>
  </si>
  <si>
    <t>05556P　臺股指群益62售14</t>
  </si>
  <si>
    <t>TW16Z05556P3</t>
  </si>
  <si>
    <t>05557P　臺股指群益62售15</t>
  </si>
  <si>
    <t>TW16Z05557P1</t>
  </si>
  <si>
    <t>05558P　臺股指群益62售16</t>
  </si>
  <si>
    <t>TW16Z05558P9</t>
  </si>
  <si>
    <t>05559P　臺股指群益62售17</t>
  </si>
  <si>
    <t>TW16Z05559P7</t>
  </si>
  <si>
    <t>05560P　臺股指群益62售18</t>
  </si>
  <si>
    <t>TW16Z05560P5</t>
  </si>
  <si>
    <t>05561P　臺股指群益62售19</t>
  </si>
  <si>
    <t>TW16Z05561P3</t>
  </si>
  <si>
    <t>05562P　臺股指群益62售20</t>
  </si>
  <si>
    <t>TW16Z05562P1</t>
  </si>
  <si>
    <t>05563P　臺股指群益62售21</t>
  </si>
  <si>
    <t>TW16Z05563P9</t>
  </si>
  <si>
    <t>05564P　臺股指群益62售22</t>
  </si>
  <si>
    <t>TW16Z05564P7</t>
  </si>
  <si>
    <t>05565P　臺股指國泰62售01</t>
  </si>
  <si>
    <t>TW16Z05565P4</t>
  </si>
  <si>
    <t>05566P　臺股指國泰63售02</t>
  </si>
  <si>
    <t>TW16Z05566P2</t>
  </si>
  <si>
    <t>05567P　臺股指國泰63售03</t>
  </si>
  <si>
    <t>TW16Z05567P0</t>
  </si>
  <si>
    <t>05568P　臺股指富邦62售01</t>
  </si>
  <si>
    <t>TW16Z05568P8</t>
  </si>
  <si>
    <t>05569P　臺股指富邦62售02</t>
  </si>
  <si>
    <t>TW16Z05569P6</t>
  </si>
  <si>
    <t>05570P　臺股指富邦63售01</t>
  </si>
  <si>
    <t>TW16Z05570P4</t>
  </si>
  <si>
    <t>05571P　臺股指兆豐62售01</t>
  </si>
  <si>
    <t>TW16Z05571P2</t>
  </si>
  <si>
    <t>05572P　臺股指兆豐62售02</t>
  </si>
  <si>
    <t>TW16Z05572P0</t>
  </si>
  <si>
    <t>05573P　臺股指兆豐62售03</t>
  </si>
  <si>
    <t>TW16Z05573P8</t>
  </si>
  <si>
    <t>05574P　臺股指兆豐62售04</t>
  </si>
  <si>
    <t>TW16Z05574P6</t>
  </si>
  <si>
    <t>05575P　臺股指兆豐62售05</t>
  </si>
  <si>
    <t>TW16Z05575P3</t>
  </si>
  <si>
    <t>05576P　臺股指兆豐63售01</t>
  </si>
  <si>
    <t>TW16Z05576P1</t>
  </si>
  <si>
    <t>05577P　臺股指兆豐63售02</t>
  </si>
  <si>
    <t>TW16Z05577P9</t>
  </si>
  <si>
    <t>05578P　臺股指兆豐63售03</t>
  </si>
  <si>
    <t>TW16Z05578P7</t>
  </si>
  <si>
    <t>05579P　臺股指兆豐63售04</t>
  </si>
  <si>
    <t>TW16Z05579P5</t>
  </si>
  <si>
    <t>05580P　臺股指兆豐63售05</t>
  </si>
  <si>
    <t>TW16Z05580P3</t>
  </si>
  <si>
    <t>05581P　新日光凱基62售03</t>
  </si>
  <si>
    <t>TW16Z05581P1</t>
  </si>
  <si>
    <t>05582P　宏碁群益63售01</t>
  </si>
  <si>
    <t>TW16Z05582P9</t>
  </si>
  <si>
    <t>05583P　啟碁群益63售01</t>
  </si>
  <si>
    <t>TW16Z05583P7</t>
  </si>
  <si>
    <t>05584P　上銀元大62售03</t>
  </si>
  <si>
    <t>TW16Z05584P5</t>
  </si>
  <si>
    <t>05585P　中鋼元大62售02</t>
  </si>
  <si>
    <t>TW16Z05585P2</t>
  </si>
  <si>
    <t>05586P　台光電元大62售03</t>
  </si>
  <si>
    <t>TW16Z05586P0</t>
  </si>
  <si>
    <t>05587P　智易元大62售01</t>
  </si>
  <si>
    <t>TW16Z05587P8</t>
  </si>
  <si>
    <t>05588P　鴻海元大62售04</t>
  </si>
  <si>
    <t>TW16Z05588P6</t>
  </si>
  <si>
    <t>05589P　可成統一62售03</t>
  </si>
  <si>
    <t>TW16Z05589P4</t>
  </si>
  <si>
    <t>05590P　臺股指統一62售09</t>
  </si>
  <si>
    <t>TW16Z05590P2</t>
  </si>
  <si>
    <t>05591P　台積電兆豐62售07</t>
  </si>
  <si>
    <t>TW16Z05591P0</t>
  </si>
  <si>
    <t>05592P　京元電兆豐62售01</t>
  </si>
  <si>
    <t>TW16Z05592P8</t>
  </si>
  <si>
    <t>05593P　和大兆豐63售01</t>
  </si>
  <si>
    <t>TW16Z05593P6</t>
  </si>
  <si>
    <t>05594P　智原兆豐62售03</t>
  </si>
  <si>
    <t>TW16Z05594P4</t>
  </si>
  <si>
    <t>05595P　中磊元富62售01</t>
  </si>
  <si>
    <t>TW16Z05595P1</t>
  </si>
  <si>
    <t>05596P　可成元富62售06</t>
  </si>
  <si>
    <t>TW16Z05596P9</t>
  </si>
  <si>
    <t>05597P　可成元富62售07</t>
  </si>
  <si>
    <t>TW16Z05597P7</t>
  </si>
  <si>
    <t>05598P　兆赫元富62售06</t>
  </si>
  <si>
    <t>TW16Z05598P5</t>
  </si>
  <si>
    <t>05599P　鴻海元富63售03</t>
  </si>
  <si>
    <t>TW16Z05599P3</t>
  </si>
  <si>
    <t>05600P　臻鼎台新63售01</t>
  </si>
  <si>
    <t>TW16Z05600P9</t>
  </si>
  <si>
    <t>05601P　中壽永豐62售02</t>
  </si>
  <si>
    <t>TW16Z05601P7</t>
  </si>
  <si>
    <t>05602P　中鋼永豐62售01</t>
  </si>
  <si>
    <t>TW16Z05602P5</t>
  </si>
  <si>
    <t>05603P　光寶科永豐62售02</t>
  </si>
  <si>
    <t>TW16Z05603P3</t>
  </si>
  <si>
    <t>05604P　兆赫永豐62售02</t>
  </si>
  <si>
    <t>TW16Z05604P1</t>
  </si>
  <si>
    <t>05605P　富邦金永豐62售02</t>
  </si>
  <si>
    <t>TW16Z05605P8</t>
  </si>
  <si>
    <t>05606P　新日光永豐62售02</t>
  </si>
  <si>
    <t>TW16Z05606P6</t>
  </si>
  <si>
    <t>05607P　義隆永豐62售01</t>
  </si>
  <si>
    <t>TW16Z05607P4</t>
  </si>
  <si>
    <t>05608P　榮化永豐62售01</t>
  </si>
  <si>
    <t>TW16Z05608P2</t>
  </si>
  <si>
    <t>05609P　寶成永豐62售02</t>
  </si>
  <si>
    <t>TW16Z05609P0</t>
  </si>
  <si>
    <t>05610P　上銀國泰63售01</t>
  </si>
  <si>
    <t>TW16Z05610P8</t>
  </si>
  <si>
    <t>05611P　新日光國泰63售01</t>
  </si>
  <si>
    <t>TW16Z05611P6</t>
  </si>
  <si>
    <t>05612P　元大金富邦62售03</t>
  </si>
  <si>
    <t>TW16Z05612P4</t>
  </si>
  <si>
    <t>05613P　彰銀富邦62售01</t>
  </si>
  <si>
    <t>TW16Z05613P2</t>
  </si>
  <si>
    <t>05614P　聯電富邦63售01</t>
  </si>
  <si>
    <t>TW16Z05614P0</t>
  </si>
  <si>
    <t>05615P　利勤元大62售02</t>
  </si>
  <si>
    <t>TW16Z05615P7</t>
  </si>
  <si>
    <t>05616P　華新科元大62售01</t>
  </si>
  <si>
    <t>TW16Z05616P5</t>
  </si>
  <si>
    <t>05617P　新日光元大63售04</t>
  </si>
  <si>
    <t>TW16Z05617P3</t>
  </si>
  <si>
    <t>05618P　台郡凱基63售02</t>
  </si>
  <si>
    <t>TW16Z05618P1</t>
  </si>
  <si>
    <t>05619P　儒鴻凱基62售01</t>
  </si>
  <si>
    <t>TW16Z05619P9</t>
  </si>
  <si>
    <t>05620P　可成永昌63售01</t>
  </si>
  <si>
    <t>TW16Z05620P7</t>
  </si>
  <si>
    <t>05621P　宏碁康和62售01</t>
  </si>
  <si>
    <t>TW16Z05621P5</t>
  </si>
  <si>
    <t>05622P　卜蜂元富62售01</t>
  </si>
  <si>
    <t>TW16Z05622P3</t>
  </si>
  <si>
    <t>05623P　百和元富62售01</t>
  </si>
  <si>
    <t>TW16Z05623P1</t>
  </si>
  <si>
    <t>05624P　可成日盛62售02</t>
  </si>
  <si>
    <t>TW16Z05624P9</t>
  </si>
  <si>
    <t>05625P　上銀統一62售03</t>
  </si>
  <si>
    <t>TW16Z05625P6</t>
  </si>
  <si>
    <t>05626P　上銀群益62售03</t>
  </si>
  <si>
    <t>TW16Z05626P4</t>
  </si>
  <si>
    <t>05627P　台積電群益63售03</t>
  </si>
  <si>
    <t>TW16Z05627P2</t>
  </si>
  <si>
    <t>05628P　新日光群益63售01</t>
  </si>
  <si>
    <t>TW16Z05628P0</t>
  </si>
  <si>
    <t>05629P　臺股指中信62售06</t>
  </si>
  <si>
    <t>TW16Z05629P8</t>
  </si>
  <si>
    <t>05630P　臺股指中信62售07</t>
  </si>
  <si>
    <t>TW16Z05630P6</t>
  </si>
  <si>
    <t>05631P　臺股指中信62售08</t>
  </si>
  <si>
    <t>TW16Z05631P4</t>
  </si>
  <si>
    <t>05632P　聯發科中信65售01</t>
  </si>
  <si>
    <t>TW16Z05632P2</t>
  </si>
  <si>
    <t>05633P　日月光永豐62售01</t>
  </si>
  <si>
    <t>TW16Z05633P0</t>
  </si>
  <si>
    <t>05634P　康友永豐62售03</t>
  </si>
  <si>
    <t>TW16Z05634P8</t>
  </si>
  <si>
    <t>05635P　嘉澤永豐62售01</t>
  </si>
  <si>
    <t>TW16Z05635P5</t>
  </si>
  <si>
    <t>05636P　儒鴻永豐62售02</t>
  </si>
  <si>
    <t>TW16Z05636P3</t>
  </si>
  <si>
    <t>05637P　臻鼎永豐62售02</t>
  </si>
  <si>
    <t>TW16Z05637P1</t>
  </si>
  <si>
    <t>05638P　兆赫兆豐62售01</t>
  </si>
  <si>
    <t>TW16Z05638P9</t>
  </si>
  <si>
    <t>05639P　可成國泰64售01</t>
  </si>
  <si>
    <t>TW16Z05639P7</t>
  </si>
  <si>
    <t>05640P　宏達電日盛62售03</t>
  </si>
  <si>
    <t>TW16Z05640P5</t>
  </si>
  <si>
    <t>05641P　台積電群益63售04</t>
  </si>
  <si>
    <t>TW16Z05641P3</t>
  </si>
  <si>
    <t>05642P　深100群益62售01</t>
  </si>
  <si>
    <t>TW16Z05642P1</t>
  </si>
  <si>
    <t>05643P　微星群益63售01</t>
  </si>
  <si>
    <t>TW16Z05643P9</t>
  </si>
  <si>
    <t>05644P　GIS凱基63售02</t>
  </si>
  <si>
    <t>TW16Z05644P7</t>
  </si>
  <si>
    <t>05645P　國泰金凱基62售01</t>
  </si>
  <si>
    <t>TW16Z05645P4</t>
  </si>
  <si>
    <t>05646P　智邦凱基62售02</t>
  </si>
  <si>
    <t>TW16Z05646P2</t>
  </si>
  <si>
    <t>05647P　永冠兆豐62售01</t>
  </si>
  <si>
    <t>TW16Z05647P0</t>
  </si>
  <si>
    <t>05648P　劍麟兆豐62售03</t>
  </si>
  <si>
    <t>TW16Z05648P8</t>
  </si>
  <si>
    <t>05649P　劍麟永豐62售02</t>
  </si>
  <si>
    <t>TW16Z05649P6</t>
  </si>
  <si>
    <t>05650P　上証2X元大62售01</t>
  </si>
  <si>
    <t>TW16Z05650P4</t>
  </si>
  <si>
    <t>05651P　友達元大64售01</t>
  </si>
  <si>
    <t>TW16Z05651P2</t>
  </si>
  <si>
    <t>05652P　昱晶元大63售03</t>
  </si>
  <si>
    <t>TW16Z05652P0</t>
  </si>
  <si>
    <t>05653P　智原元大62售02</t>
  </si>
  <si>
    <t>TW16Z05653P8</t>
  </si>
  <si>
    <t>05654P　台積電玉山62售01</t>
  </si>
  <si>
    <t>TW16Z05654P6</t>
  </si>
  <si>
    <t>05655P　宏碁元富62售02</t>
  </si>
  <si>
    <t>TW16Z05655P3</t>
  </si>
  <si>
    <t>05656P　國碩元富62售02</t>
  </si>
  <si>
    <t>TW16Z05656P1</t>
  </si>
  <si>
    <t>05657P　康友元富63售02</t>
  </si>
  <si>
    <t>TW16Z05657P9</t>
  </si>
  <si>
    <t>05658P　鴻準元富62售02</t>
  </si>
  <si>
    <t>TW16Z05658P7</t>
  </si>
  <si>
    <t>05659P　台積電元大62售08</t>
  </si>
  <si>
    <t>TW16Z05659P5</t>
  </si>
  <si>
    <t>05660P　貿聯元大62售02</t>
  </si>
  <si>
    <t>TW16Z05660P3</t>
  </si>
  <si>
    <t>05661P　宏達電群益63售05</t>
  </si>
  <si>
    <t>TW16Z05661P1</t>
  </si>
  <si>
    <t>05662P　深中小群益62售01</t>
  </si>
  <si>
    <t>TW16Z05662P9</t>
  </si>
  <si>
    <t>05663P　聯發科群益62售03</t>
  </si>
  <si>
    <t>TW16Z05663P7</t>
  </si>
  <si>
    <t>05664P　鴻海群益62售09</t>
  </si>
  <si>
    <t>TW16Z05664P5</t>
  </si>
  <si>
    <t>05665P　微星統一62售03</t>
  </si>
  <si>
    <t>TW16Z05665P2</t>
  </si>
  <si>
    <t>05666P　興富發統一63售01</t>
  </si>
  <si>
    <t>TW16Z05666P0</t>
  </si>
  <si>
    <t>05667P　友達元富63售01</t>
  </si>
  <si>
    <t>TW16Z05667P8</t>
  </si>
  <si>
    <t>05668P　美律元富62售04</t>
  </si>
  <si>
    <t>TW16Z05668P6</t>
  </si>
  <si>
    <t>05669P　可成兆豐62售07</t>
  </si>
  <si>
    <t>TW16Z05669P4</t>
  </si>
  <si>
    <t>05670P　台光電兆豐62售04</t>
  </si>
  <si>
    <t>TW16Z05670P2</t>
  </si>
  <si>
    <t>05671P　百和兆豐62售02</t>
  </si>
  <si>
    <t>TW16Z05671P0</t>
  </si>
  <si>
    <t>05672P　儒鴻兆豐63售01</t>
  </si>
  <si>
    <t>TW16Z05672P8</t>
  </si>
  <si>
    <t>07308P　MA第一</t>
  </si>
  <si>
    <t>TW15Z07308P8</t>
  </si>
  <si>
    <t>07443P　MN第一</t>
  </si>
  <si>
    <t>TW15Z07443P3</t>
  </si>
  <si>
    <t>07639P　NC第一</t>
  </si>
  <si>
    <t>TW15Z07639P6</t>
  </si>
  <si>
    <t>07729P　NP第一</t>
  </si>
  <si>
    <t>TW15Z07729P5</t>
  </si>
  <si>
    <t>07764P　NS第一</t>
  </si>
  <si>
    <t>TW15Z07764P2</t>
  </si>
  <si>
    <t>08400P　20元大</t>
  </si>
  <si>
    <t>TW15Z08400P2</t>
  </si>
  <si>
    <t>08401P　21元大</t>
  </si>
  <si>
    <t>TW15Z08401P0</t>
  </si>
  <si>
    <t>08443P　JV中信</t>
  </si>
  <si>
    <t>TW15Z08443P2</t>
  </si>
  <si>
    <t>08489P　KM中信</t>
  </si>
  <si>
    <t>TW15Z08489P5</t>
  </si>
  <si>
    <t>08537P　群益CR</t>
  </si>
  <si>
    <t>TW15Z08537P1</t>
  </si>
  <si>
    <t>08539P　3P元富</t>
  </si>
  <si>
    <t>TW15Z08539P7</t>
  </si>
  <si>
    <t>08540P　8U凱基</t>
  </si>
  <si>
    <t>TW15Z08540P5</t>
  </si>
  <si>
    <t>08544P　日盛8S</t>
  </si>
  <si>
    <t>TW15Z08544P7</t>
  </si>
  <si>
    <t>08549P　9R凱基</t>
  </si>
  <si>
    <t>TW16Z08549P5</t>
  </si>
  <si>
    <t>08576P　2I元大</t>
  </si>
  <si>
    <t>TW16Z08576P8</t>
  </si>
  <si>
    <t>08588P　2Q元大</t>
  </si>
  <si>
    <t>TW16Z08588P3</t>
  </si>
  <si>
    <t>08590P　2U元大</t>
  </si>
  <si>
    <t>TW16Z08590P9</t>
  </si>
  <si>
    <t>08634P　FE國泰</t>
  </si>
  <si>
    <t>TW16Z08634P5</t>
  </si>
  <si>
    <t>08717P　統一BT</t>
  </si>
  <si>
    <t>TW16Z08717P8</t>
  </si>
  <si>
    <t>08723P　LY中信</t>
  </si>
  <si>
    <t>TW16Z08723P6</t>
  </si>
  <si>
    <t>08774P　MB中信</t>
  </si>
  <si>
    <t>TW16Z08774P9</t>
  </si>
  <si>
    <t>08798P　群益HK</t>
  </si>
  <si>
    <t>TW16Z08798P8</t>
  </si>
  <si>
    <t>08813P　MK中信</t>
  </si>
  <si>
    <t>TW16Z08813P5</t>
  </si>
  <si>
    <t>08814P　ML中信</t>
  </si>
  <si>
    <t>TW16Z08814P3</t>
  </si>
  <si>
    <t>08816P　群益HZ</t>
  </si>
  <si>
    <t>TW16Z08816P8</t>
  </si>
  <si>
    <t>08817P　群益IA</t>
  </si>
  <si>
    <t>TW16Z08817P6</t>
  </si>
  <si>
    <t>08818P　群益IB</t>
  </si>
  <si>
    <t>TW16Z08818P4</t>
  </si>
  <si>
    <t>08820P　群益IE</t>
  </si>
  <si>
    <t>TW16Z08820P0</t>
  </si>
  <si>
    <t>08821P　JU兆豐</t>
  </si>
  <si>
    <t>TW16Z08821P8</t>
  </si>
  <si>
    <t>08833P　9Y元富</t>
  </si>
  <si>
    <t>TW16Z08833P3</t>
  </si>
  <si>
    <t>08837P　元大1F</t>
  </si>
  <si>
    <t>TW16Z08837P4</t>
  </si>
  <si>
    <t>08839P　元大1H</t>
  </si>
  <si>
    <t>TW16Z08839P0</t>
  </si>
  <si>
    <t>08847P　A4元富</t>
  </si>
  <si>
    <t>TW16Z08847P3</t>
  </si>
  <si>
    <t>08860P　群益IX</t>
  </si>
  <si>
    <t>TW16Z08860P6</t>
  </si>
  <si>
    <t>08865P　F5富邦</t>
  </si>
  <si>
    <t>TW16Z08865P5</t>
  </si>
  <si>
    <t>08866P　F6富邦</t>
  </si>
  <si>
    <t>TW16Z08866P3</t>
  </si>
  <si>
    <t>08872P　永豐FX</t>
  </si>
  <si>
    <t>TW16Z08872P1</t>
  </si>
  <si>
    <t>08875P　群益JB</t>
  </si>
  <si>
    <t>TW16Z08875P4</t>
  </si>
  <si>
    <t>08880P　群益JJ</t>
  </si>
  <si>
    <t>TW16Z08880P4</t>
  </si>
  <si>
    <t>08882P　群益JL</t>
  </si>
  <si>
    <t>TW16Z08882P0</t>
  </si>
  <si>
    <t>08903P　永豐GE</t>
  </si>
  <si>
    <t>TW16Z08903P4</t>
  </si>
  <si>
    <t>08906P　NC中信</t>
  </si>
  <si>
    <t>TW16Z08906P7</t>
  </si>
  <si>
    <t>08907P　ND中信</t>
  </si>
  <si>
    <t>TW16Z08907P5</t>
  </si>
  <si>
    <t>08913P　J2富邦</t>
  </si>
  <si>
    <t>TW16Z08913P3</t>
  </si>
  <si>
    <t>08917P　日盛E2</t>
  </si>
  <si>
    <t>TW16Z08917P4</t>
  </si>
  <si>
    <t>08920P　群益JX</t>
  </si>
  <si>
    <t>TW16Z08920P8</t>
  </si>
  <si>
    <t>08921P　群益JZ</t>
  </si>
  <si>
    <t>TW16Z08921P6</t>
  </si>
  <si>
    <t>08923P　群益KC</t>
  </si>
  <si>
    <t>TW16Z08923P2</t>
  </si>
  <si>
    <t>08941P　永豐GX</t>
  </si>
  <si>
    <t>TW16Z08941P4</t>
  </si>
  <si>
    <t>08945P　E2元富</t>
  </si>
  <si>
    <t>TW16Z08945P5</t>
  </si>
  <si>
    <t>08954P　群益KK</t>
  </si>
  <si>
    <t>TW16Z08954P7</t>
  </si>
  <si>
    <t>08955P　群益KL</t>
  </si>
  <si>
    <t>TW16Z08955P4</t>
  </si>
  <si>
    <t>08956P　群益KM</t>
  </si>
  <si>
    <t>TW16Z08956P2</t>
  </si>
  <si>
    <t>08960P　KZ兆豐</t>
  </si>
  <si>
    <t>TW16Z08960P4</t>
  </si>
  <si>
    <t>08963P　群益KV</t>
  </si>
  <si>
    <t>TW16Z08963P8</t>
  </si>
  <si>
    <t>08964P　群益KX</t>
  </si>
  <si>
    <t>TW16Z08964P6</t>
  </si>
  <si>
    <t>08967P　群益LB</t>
  </si>
  <si>
    <t>TW16Z08967P9</t>
  </si>
  <si>
    <t>08979P　群益LT</t>
  </si>
  <si>
    <t>TW16Z08979P4</t>
  </si>
  <si>
    <t>08982P　群益LW</t>
  </si>
  <si>
    <t>TW16Z08982P8</t>
  </si>
  <si>
    <t>08990P　群益MH</t>
  </si>
  <si>
    <t>TW16Z08990P1</t>
  </si>
  <si>
    <t>08991P　群益MI</t>
  </si>
  <si>
    <t>TW16Z08991P9</t>
  </si>
  <si>
    <t>08992P　永豐HP</t>
  </si>
  <si>
    <t>TW16Z08992P7</t>
  </si>
  <si>
    <t>08993P　3Q元大</t>
  </si>
  <si>
    <t>TW16Z08993P5</t>
  </si>
  <si>
    <t>08994P　3R元大</t>
  </si>
  <si>
    <t>TW16Z08994P3</t>
  </si>
  <si>
    <t>08995P　凱基3R</t>
  </si>
  <si>
    <t>TW16Z08995P0</t>
  </si>
  <si>
    <t>08996P　凱基3S</t>
  </si>
  <si>
    <t>TW16Z08996P8</t>
  </si>
  <si>
    <t>08997P　凱基3T</t>
  </si>
  <si>
    <t>TW16Z08997P6</t>
  </si>
  <si>
    <t>08998P　凱基3U</t>
  </si>
  <si>
    <t>TW16Z08998P4</t>
  </si>
  <si>
    <t>08999P　凱基3V</t>
  </si>
  <si>
    <t>TW16Z08999P2</t>
  </si>
  <si>
    <t>1312A     　國喬特</t>
  </si>
  <si>
    <t>TW0001312A01</t>
  </si>
  <si>
    <t>EPVXQR</t>
  </si>
  <si>
    <t>2002A　中鋼特</t>
  </si>
  <si>
    <t>TW0002002A04</t>
  </si>
  <si>
    <t>EPRRQR</t>
  </si>
  <si>
    <t>2881A　富邦特</t>
  </si>
  <si>
    <t>TW0002881A00</t>
  </si>
  <si>
    <t>EPNRAR</t>
  </si>
  <si>
    <t>TW0000050004</t>
  </si>
  <si>
    <t>EUOXSR</t>
  </si>
  <si>
    <t>0051　元大中型100</t>
  </si>
  <si>
    <t>TW0000051002</t>
  </si>
  <si>
    <t>0052      　FB科技</t>
  </si>
  <si>
    <t>TW0000052000</t>
  </si>
  <si>
    <t>0053　元大電子</t>
  </si>
  <si>
    <t>TW0000053008</t>
  </si>
  <si>
    <t>0054　元大台商50</t>
  </si>
  <si>
    <t>TW0000054006</t>
  </si>
  <si>
    <t>0055　元大MSCI金融</t>
  </si>
  <si>
    <t>TW0000055003</t>
  </si>
  <si>
    <t>0056　元大高股息</t>
  </si>
  <si>
    <t>TW0000056001</t>
  </si>
  <si>
    <t>0057      　FB摩台</t>
  </si>
  <si>
    <t>TW0000057009</t>
  </si>
  <si>
    <t>EUOISR</t>
  </si>
  <si>
    <t>0058      　FB發達</t>
  </si>
  <si>
    <t>TW0000058007</t>
  </si>
  <si>
    <t>EUOGSR</t>
  </si>
  <si>
    <t>0059      　FB金融</t>
  </si>
  <si>
    <t>TW0000059005</t>
  </si>
  <si>
    <t>0061　元大寶滬深</t>
  </si>
  <si>
    <t>TW0000061001</t>
  </si>
  <si>
    <t>006203　元大MSCI台灣</t>
  </si>
  <si>
    <t>TW0000062033</t>
  </si>
  <si>
    <t>006204    　永豐臺灣加權</t>
  </si>
  <si>
    <t>TW0000062041</t>
  </si>
  <si>
    <t>EUXXSR</t>
  </si>
  <si>
    <t>006205    　FB上証</t>
  </si>
  <si>
    <t>TW0000062058</t>
  </si>
  <si>
    <t>006206　元大上證50</t>
  </si>
  <si>
    <t>TW0000062066</t>
  </si>
  <si>
    <t>006207    　FH滬深</t>
  </si>
  <si>
    <t>TW0000062074</t>
  </si>
  <si>
    <t>006208    　FB台50</t>
  </si>
  <si>
    <t>TW0000062082</t>
  </si>
  <si>
    <t>00625K　FB上証+R</t>
  </si>
  <si>
    <t>TW00000625K4</t>
  </si>
  <si>
    <t>00631L　元大台灣50正2</t>
  </si>
  <si>
    <t>TW00000631L0</t>
  </si>
  <si>
    <t>00632R　元大台灣50反1</t>
  </si>
  <si>
    <t>TW00000632R5</t>
  </si>
  <si>
    <t>00633L　FB上証正2</t>
  </si>
  <si>
    <t>TW00000633L6</t>
  </si>
  <si>
    <t>EUOGMR</t>
  </si>
  <si>
    <t>00634R　FB上証反1</t>
  </si>
  <si>
    <t>TW00000634R1</t>
  </si>
  <si>
    <t>EUOGDR</t>
  </si>
  <si>
    <t>00635U　元大S&amp;P黃金</t>
  </si>
  <si>
    <t>TW00000635U2</t>
  </si>
  <si>
    <t>EUOGCA</t>
  </si>
  <si>
    <t>00636　國泰中國A50</t>
  </si>
  <si>
    <t>TW0000063601</t>
  </si>
  <si>
    <t>00637L　元大滬深300正2</t>
  </si>
  <si>
    <t>TW00000637L7</t>
  </si>
  <si>
    <t>00638R　元大滬深300反1</t>
  </si>
  <si>
    <t>TW00000638R2</t>
  </si>
  <si>
    <t>00639　FB深100</t>
  </si>
  <si>
    <t>TW0000063908</t>
  </si>
  <si>
    <t>00640L　FB日本正2</t>
  </si>
  <si>
    <t>TW00000640L1</t>
  </si>
  <si>
    <t>00641R　FB日本反1</t>
  </si>
  <si>
    <t>TW00000641R6</t>
  </si>
  <si>
    <t>00642U　元大S&amp;P石油</t>
  </si>
  <si>
    <t>TW00000642U8</t>
  </si>
  <si>
    <t>00643　群益深証中小</t>
  </si>
  <si>
    <t>TW0000064302</t>
  </si>
  <si>
    <t>00645　FB日本</t>
  </si>
  <si>
    <t>TW0000064500</t>
  </si>
  <si>
    <t>00646　元大S&amp;P500</t>
  </si>
  <si>
    <t>TW0000064609</t>
  </si>
  <si>
    <t>00647L　元大S&amp;P500正2</t>
  </si>
  <si>
    <t>TW00000647L6</t>
  </si>
  <si>
    <t>00648R　元大S&amp;P500反1</t>
  </si>
  <si>
    <t>TW00000648R1</t>
  </si>
  <si>
    <t>00649　FH香港</t>
  </si>
  <si>
    <t>TW0000064906</t>
  </si>
  <si>
    <t>00650L　FH香港正2</t>
  </si>
  <si>
    <t>TW00000650L0</t>
  </si>
  <si>
    <t>00651R　FH香港反1</t>
  </si>
  <si>
    <t>TW00000651R5</t>
  </si>
  <si>
    <t>00652　FB印度</t>
  </si>
  <si>
    <t>TW0000065200</t>
  </si>
  <si>
    <t>00653L　FB印度正2</t>
  </si>
  <si>
    <t>TW00000653L4</t>
  </si>
  <si>
    <t>00654R　FB印度反1</t>
  </si>
  <si>
    <t>TW00000654R9</t>
  </si>
  <si>
    <t>00655L　國泰中國A50正2</t>
  </si>
  <si>
    <t>TW00000655L9</t>
  </si>
  <si>
    <t>00656R　國泰中國A50反1</t>
  </si>
  <si>
    <t>TW00000656R4</t>
  </si>
  <si>
    <t>00657　國泰日經225</t>
  </si>
  <si>
    <t>TW0000065705</t>
  </si>
  <si>
    <t>00658L　國泰日本正2</t>
  </si>
  <si>
    <t>TW00000658L3</t>
  </si>
  <si>
    <t>00659R　國泰日本反1</t>
  </si>
  <si>
    <t>TW00000659R8</t>
  </si>
  <si>
    <t>00660　元大歐洲50</t>
  </si>
  <si>
    <t>TW0000066000</t>
  </si>
  <si>
    <t>00661　元大日經225</t>
  </si>
  <si>
    <t>TW0000066109</t>
  </si>
  <si>
    <t>00662　FB NASDAQ</t>
  </si>
  <si>
    <t>TW0000066208</t>
  </si>
  <si>
    <t>00663L　國泰臺灣加權正2</t>
  </si>
  <si>
    <t>TW00000663L3</t>
  </si>
  <si>
    <t>00664R　國泰臺灣加權反1</t>
  </si>
  <si>
    <t>TW00000664R8</t>
  </si>
  <si>
    <t>00665L　FB H股正2</t>
  </si>
  <si>
    <t>TW00000665L8</t>
  </si>
  <si>
    <t>00666R　FB H股反1</t>
  </si>
  <si>
    <t>TW00000666R3</t>
  </si>
  <si>
    <t>008201    　BP上證50</t>
  </si>
  <si>
    <t>HK0000052297</t>
  </si>
  <si>
    <t>EUCGSR</t>
  </si>
  <si>
    <t>9103      　美德醫療-DR</t>
  </si>
  <si>
    <t>TW0009103002</t>
  </si>
  <si>
    <t>ESVUFA</t>
  </si>
  <si>
    <t>910322    　康師傅-DR</t>
  </si>
  <si>
    <t>TW0009103226</t>
  </si>
  <si>
    <t>EMXXXA</t>
  </si>
  <si>
    <t>910482    　聖馬丁-DR</t>
  </si>
  <si>
    <t>TW0009104828</t>
  </si>
  <si>
    <t>9105      　泰金寶-DR</t>
  </si>
  <si>
    <t>TW0009105007</t>
  </si>
  <si>
    <t>9106      　新焦點-DR</t>
  </si>
  <si>
    <t>TW0009106005</t>
  </si>
  <si>
    <t>910708　恒大健-DR</t>
  </si>
  <si>
    <t>TW0009107086</t>
  </si>
  <si>
    <t>910801    　金衛-DR</t>
  </si>
  <si>
    <t>TW0009108019</t>
  </si>
  <si>
    <t>910861    　神州-DR</t>
  </si>
  <si>
    <t>TW0009108613</t>
  </si>
  <si>
    <t>9110      　越南控-DR</t>
  </si>
  <si>
    <t>TW0009110007</t>
  </si>
  <si>
    <t>911608    　明輝-DR</t>
  </si>
  <si>
    <t>TW0009116087</t>
  </si>
  <si>
    <t>911611    　中泰山-DR</t>
  </si>
  <si>
    <t>TW0009116111</t>
  </si>
  <si>
    <t>911616    　杜康-DR</t>
  </si>
  <si>
    <t>TW0009116160</t>
  </si>
  <si>
    <t>911619　耀傑-DR</t>
  </si>
  <si>
    <t>TW0009116194</t>
  </si>
  <si>
    <t>911622    　泰聚亨-DR</t>
  </si>
  <si>
    <t>TW0009116228</t>
  </si>
  <si>
    <t>911626    　MSH-DR</t>
  </si>
  <si>
    <t>TW0009116269</t>
  </si>
  <si>
    <t>911868　同方友友-DR</t>
  </si>
  <si>
    <t>TW0009118687</t>
  </si>
  <si>
    <t>912000    　晨訊科-DR</t>
  </si>
  <si>
    <t>TW0009120006</t>
  </si>
  <si>
    <t>912398    　友佳-DR</t>
  </si>
  <si>
    <t>TW0009123984</t>
  </si>
  <si>
    <t>9136      　巨騰-DR</t>
  </si>
  <si>
    <t>TW0009136002</t>
  </si>
  <si>
    <t>9157      　陽光能源-DR</t>
  </si>
  <si>
    <t>TW0009157008</t>
  </si>
  <si>
    <t>9188      　精熙-DR</t>
  </si>
  <si>
    <t>TW0009188003</t>
  </si>
  <si>
    <t>01001T    　土銀富邦R1</t>
  </si>
  <si>
    <t>TW00001001T8</t>
  </si>
  <si>
    <t>EUCIRR</t>
  </si>
  <si>
    <t>01002T    　土銀國泰R1</t>
  </si>
  <si>
    <t>TW00001002T6</t>
  </si>
  <si>
    <t>01003T    　兆豐新光R1</t>
  </si>
  <si>
    <t>TW00001003T4</t>
  </si>
  <si>
    <t>01004T    　土銀富邦R2</t>
  </si>
  <si>
    <t>TW00001004T2</t>
  </si>
  <si>
    <t>01007T    　兆豐國泰R2</t>
  </si>
  <si>
    <t>TW00001007T5</t>
  </si>
  <si>
    <r>
      <t xml:space="preserve">1101      </t>
    </r>
    <r>
      <rPr>
        <sz val="12"/>
        <color theme="1"/>
        <rFont val="Microsoft Yi Baiti"/>
        <family val="2"/>
      </rPr>
      <t>　</t>
    </r>
    <r>
      <rPr>
        <sz val="12"/>
        <color theme="1"/>
        <rFont val="Kaiti SC Black"/>
        <family val="2"/>
      </rPr>
      <t>台泥</t>
    </r>
  </si>
  <si>
    <t>代碼</t>
  </si>
  <si>
    <t>元大台灣50</t>
  </si>
  <si>
    <t>元大中型100</t>
  </si>
  <si>
    <t>FB科技</t>
  </si>
  <si>
    <t>元大電子</t>
  </si>
  <si>
    <t>元大台商50</t>
  </si>
  <si>
    <t>元大MSCI金融</t>
  </si>
  <si>
    <t>元大高股息</t>
  </si>
  <si>
    <t>FB摩台</t>
  </si>
  <si>
    <t>FB發達</t>
  </si>
  <si>
    <t>FB金融</t>
  </si>
  <si>
    <t>元大寶滬深</t>
  </si>
  <si>
    <t>元大MSCI台灣</t>
  </si>
  <si>
    <t>永豐臺灣加權</t>
  </si>
  <si>
    <t>FB上証</t>
  </si>
  <si>
    <t>元大上證50</t>
  </si>
  <si>
    <t>FH滬深</t>
  </si>
  <si>
    <t>FB台50</t>
  </si>
  <si>
    <t>00625K</t>
  </si>
  <si>
    <t>FB上証+R</t>
  </si>
  <si>
    <t>00631L</t>
  </si>
  <si>
    <t>元大台灣50正2</t>
  </si>
  <si>
    <t>00632R</t>
  </si>
  <si>
    <t>元大台灣50反1</t>
  </si>
  <si>
    <t>00633L</t>
  </si>
  <si>
    <t>FB上証正2</t>
  </si>
  <si>
    <t>00634R</t>
  </si>
  <si>
    <t>FB上証反1</t>
  </si>
  <si>
    <t>00635U</t>
  </si>
  <si>
    <t>元大S&amp;P黃金</t>
  </si>
  <si>
    <t>國泰中國A50</t>
  </si>
  <si>
    <t>00637L</t>
  </si>
  <si>
    <t>元大滬深300正2</t>
  </si>
  <si>
    <t>00638R</t>
  </si>
  <si>
    <t>元大滬深300反1</t>
  </si>
  <si>
    <t>FB深100</t>
  </si>
  <si>
    <t>00640L</t>
  </si>
  <si>
    <t>FB日本正2</t>
  </si>
  <si>
    <t>00641R</t>
  </si>
  <si>
    <t>FB日本反1</t>
  </si>
  <si>
    <t>00642U</t>
  </si>
  <si>
    <t>元大S&amp;P石油</t>
  </si>
  <si>
    <t>群益深証中小</t>
  </si>
  <si>
    <t>FB日本</t>
  </si>
  <si>
    <t>元大S&amp;P500</t>
  </si>
  <si>
    <t>00647L</t>
  </si>
  <si>
    <t>元大S&amp;P500正2</t>
  </si>
  <si>
    <t>00648R</t>
  </si>
  <si>
    <t>元大S&amp;P500反1</t>
  </si>
  <si>
    <t>FH香港</t>
  </si>
  <si>
    <t>00650L</t>
  </si>
  <si>
    <t>FH香港正2</t>
  </si>
  <si>
    <t>00651R</t>
  </si>
  <si>
    <t>FH香港反1</t>
  </si>
  <si>
    <t>FB印度</t>
  </si>
  <si>
    <t>00653L</t>
  </si>
  <si>
    <t>FB印度正2</t>
  </si>
  <si>
    <t>00654R</t>
  </si>
  <si>
    <t>FB印度反1</t>
  </si>
  <si>
    <t>00655L</t>
  </si>
  <si>
    <t>國泰中國A50正2</t>
  </si>
  <si>
    <t>00656R</t>
  </si>
  <si>
    <t>國泰中國A50反1</t>
  </si>
  <si>
    <t>國泰日經225</t>
  </si>
  <si>
    <t>00658L</t>
  </si>
  <si>
    <t>國泰日本正2</t>
  </si>
  <si>
    <t>00659R</t>
  </si>
  <si>
    <t>國泰日本反1</t>
  </si>
  <si>
    <t>元大歐洲50</t>
  </si>
  <si>
    <t>元大日經225</t>
  </si>
  <si>
    <t>00663L</t>
  </si>
  <si>
    <t>國泰臺灣加權正2</t>
  </si>
  <si>
    <t>00664R</t>
  </si>
  <si>
    <t>國泰臺灣加權反1</t>
  </si>
  <si>
    <t>00665L</t>
  </si>
  <si>
    <t>00666R</t>
  </si>
  <si>
    <t>BP上證50</t>
  </si>
  <si>
    <t>土銀富邦R1</t>
  </si>
  <si>
    <t>土銀國泰R1</t>
  </si>
  <si>
    <t>兆豐新光R1</t>
  </si>
  <si>
    <t>土銀富邦R2</t>
  </si>
  <si>
    <t>兆豐國泰R2</t>
  </si>
  <si>
    <t>03001P</t>
  </si>
  <si>
    <t>凱基3W</t>
  </si>
  <si>
    <t>03001X</t>
  </si>
  <si>
    <t>元展01</t>
  </si>
  <si>
    <t>03002P</t>
  </si>
  <si>
    <t>L9富邦</t>
  </si>
  <si>
    <t>03003P</t>
  </si>
  <si>
    <t>3F第一</t>
  </si>
  <si>
    <t>03003X</t>
  </si>
  <si>
    <t>元展03</t>
  </si>
  <si>
    <t>03004P</t>
  </si>
  <si>
    <t>永豐HV</t>
  </si>
  <si>
    <t>03004X</t>
  </si>
  <si>
    <t>元展04</t>
  </si>
  <si>
    <t>03005P</t>
  </si>
  <si>
    <t>凱基4M</t>
  </si>
  <si>
    <t>03005X</t>
  </si>
  <si>
    <t>元展05</t>
  </si>
  <si>
    <t>03006P</t>
  </si>
  <si>
    <t>G5元富</t>
  </si>
  <si>
    <t>03006X</t>
  </si>
  <si>
    <t>元展06</t>
  </si>
  <si>
    <t>03007P</t>
  </si>
  <si>
    <t>G6元富</t>
  </si>
  <si>
    <t>03007X</t>
  </si>
  <si>
    <t>元展07</t>
  </si>
  <si>
    <t>03009X</t>
  </si>
  <si>
    <t>元展09</t>
  </si>
  <si>
    <t>03010X</t>
  </si>
  <si>
    <t>元展10</t>
  </si>
  <si>
    <t>03012X</t>
  </si>
  <si>
    <t>元展12</t>
  </si>
  <si>
    <t>03013X</t>
  </si>
  <si>
    <t>元展13</t>
  </si>
  <si>
    <t>03014X</t>
  </si>
  <si>
    <t>元展14</t>
  </si>
  <si>
    <t>03015P</t>
  </si>
  <si>
    <t>群益ND</t>
  </si>
  <si>
    <t>03015X</t>
  </si>
  <si>
    <t>元展15</t>
  </si>
  <si>
    <t>03016P</t>
  </si>
  <si>
    <t>群益NE</t>
  </si>
  <si>
    <t>03016X</t>
  </si>
  <si>
    <t>元展16</t>
  </si>
  <si>
    <t>03017P</t>
  </si>
  <si>
    <t>群益NF</t>
  </si>
  <si>
    <t>03017X</t>
  </si>
  <si>
    <t>元展17</t>
  </si>
  <si>
    <t>03018X</t>
  </si>
  <si>
    <t>元展18</t>
  </si>
  <si>
    <t>03019X</t>
  </si>
  <si>
    <t>元展19</t>
  </si>
  <si>
    <t>03020X</t>
  </si>
  <si>
    <t>元展20</t>
  </si>
  <si>
    <t>03021X</t>
  </si>
  <si>
    <t>元展21</t>
  </si>
  <si>
    <t>03022X</t>
  </si>
  <si>
    <t>富展01</t>
  </si>
  <si>
    <t>03023P</t>
  </si>
  <si>
    <t>群益NI</t>
  </si>
  <si>
    <t>03023X</t>
  </si>
  <si>
    <t>富展02</t>
  </si>
  <si>
    <t>03024X</t>
  </si>
  <si>
    <t>富展03</t>
  </si>
  <si>
    <t>03025X</t>
  </si>
  <si>
    <t>元展22</t>
  </si>
  <si>
    <t>03026X</t>
  </si>
  <si>
    <t>元展23</t>
  </si>
  <si>
    <t>03027X</t>
  </si>
  <si>
    <t>元展24</t>
  </si>
  <si>
    <t>03028X</t>
  </si>
  <si>
    <t>元展25</t>
  </si>
  <si>
    <t>03029X</t>
  </si>
  <si>
    <t>元展26</t>
  </si>
  <si>
    <t>03031X</t>
  </si>
  <si>
    <t>元展28</t>
  </si>
  <si>
    <t>03032X</t>
  </si>
  <si>
    <t>元展29</t>
  </si>
  <si>
    <t>03033X</t>
  </si>
  <si>
    <t>元展30</t>
  </si>
  <si>
    <t>03035P</t>
  </si>
  <si>
    <t>元大BJ</t>
  </si>
  <si>
    <t>03035X</t>
  </si>
  <si>
    <t>元展32</t>
  </si>
  <si>
    <t>03038X</t>
  </si>
  <si>
    <t>元展35</t>
  </si>
  <si>
    <t>03039X</t>
  </si>
  <si>
    <t>元展36</t>
  </si>
  <si>
    <t>03040X</t>
  </si>
  <si>
    <t>元展37</t>
  </si>
  <si>
    <t>03044P</t>
  </si>
  <si>
    <t>LY兆豐</t>
  </si>
  <si>
    <t>03045F</t>
  </si>
  <si>
    <t>群益4Z</t>
  </si>
  <si>
    <t>03045P</t>
  </si>
  <si>
    <t>LZ兆豐</t>
  </si>
  <si>
    <t>03046F</t>
  </si>
  <si>
    <t>群益5A</t>
  </si>
  <si>
    <t>03047F</t>
  </si>
  <si>
    <t>H02822群益61購01</t>
  </si>
  <si>
    <t>03051X</t>
  </si>
  <si>
    <t>元展48</t>
  </si>
  <si>
    <t>03052X</t>
  </si>
  <si>
    <t>元展49</t>
  </si>
  <si>
    <t>03053P</t>
  </si>
  <si>
    <t>群益1A</t>
  </si>
  <si>
    <t>03053X</t>
  </si>
  <si>
    <t>元展50</t>
  </si>
  <si>
    <t>03054P</t>
  </si>
  <si>
    <t>群益1B</t>
  </si>
  <si>
    <t>03054X</t>
  </si>
  <si>
    <t>元展51</t>
  </si>
  <si>
    <t>03055X</t>
  </si>
  <si>
    <t>元展52</t>
  </si>
  <si>
    <t>03058X</t>
  </si>
  <si>
    <t>元展53</t>
  </si>
  <si>
    <t>03059X</t>
  </si>
  <si>
    <t>元展54</t>
  </si>
  <si>
    <t>03060X</t>
  </si>
  <si>
    <t>元展55</t>
  </si>
  <si>
    <t>03061X</t>
  </si>
  <si>
    <t>元展56</t>
  </si>
  <si>
    <t>03063X</t>
  </si>
  <si>
    <t>元展58</t>
  </si>
  <si>
    <t>03064X</t>
  </si>
  <si>
    <t>元展59</t>
  </si>
  <si>
    <t>03065X</t>
  </si>
  <si>
    <t>元展60</t>
  </si>
  <si>
    <t>03066X</t>
  </si>
  <si>
    <t>元展61</t>
  </si>
  <si>
    <t>03068X</t>
  </si>
  <si>
    <t>元展63</t>
  </si>
  <si>
    <t>03069X</t>
  </si>
  <si>
    <t>元展64</t>
  </si>
  <si>
    <t>03070X</t>
  </si>
  <si>
    <t>元展65</t>
  </si>
  <si>
    <t>03071X</t>
  </si>
  <si>
    <t>元展66</t>
  </si>
  <si>
    <t>03072X</t>
  </si>
  <si>
    <t>元展67</t>
  </si>
  <si>
    <t>03073X</t>
  </si>
  <si>
    <t>元展68</t>
  </si>
  <si>
    <t>03074X</t>
  </si>
  <si>
    <t>元展69</t>
  </si>
  <si>
    <t>03075X</t>
  </si>
  <si>
    <t>元展70</t>
  </si>
  <si>
    <t>03076X</t>
  </si>
  <si>
    <t>元展71</t>
  </si>
  <si>
    <t>03077X</t>
  </si>
  <si>
    <t>元展72</t>
  </si>
  <si>
    <t>03078X</t>
  </si>
  <si>
    <t>元展73</t>
  </si>
  <si>
    <t>03079X</t>
  </si>
  <si>
    <t>元展74</t>
  </si>
  <si>
    <t>03080X</t>
  </si>
  <si>
    <t>元展75</t>
  </si>
  <si>
    <t>03081P</t>
  </si>
  <si>
    <t>中信03</t>
  </si>
  <si>
    <t>03081X</t>
  </si>
  <si>
    <t>元展76</t>
  </si>
  <si>
    <t>03082X</t>
  </si>
  <si>
    <t>富展04</t>
  </si>
  <si>
    <t>03083X</t>
  </si>
  <si>
    <t>元展77</t>
  </si>
  <si>
    <t>03084X</t>
  </si>
  <si>
    <t>元展78</t>
  </si>
  <si>
    <t>03085X</t>
  </si>
  <si>
    <t>元展79</t>
  </si>
  <si>
    <t>03086X</t>
  </si>
  <si>
    <t>元展80</t>
  </si>
  <si>
    <t>03087X</t>
  </si>
  <si>
    <t>元展81</t>
  </si>
  <si>
    <t>03088X</t>
  </si>
  <si>
    <t>元展82</t>
  </si>
  <si>
    <t>03089X</t>
  </si>
  <si>
    <t>元展83</t>
  </si>
  <si>
    <t>03090P</t>
  </si>
  <si>
    <t>群益1P</t>
  </si>
  <si>
    <t>03090X</t>
  </si>
  <si>
    <t>元展84</t>
  </si>
  <si>
    <t>03091P</t>
  </si>
  <si>
    <t>群益1Q</t>
  </si>
  <si>
    <t>03091X</t>
  </si>
  <si>
    <t>元展85</t>
  </si>
  <si>
    <t>03092P</t>
  </si>
  <si>
    <t>群益1R</t>
  </si>
  <si>
    <t>03092X</t>
  </si>
  <si>
    <t>元展86</t>
  </si>
  <si>
    <t>03093P</t>
  </si>
  <si>
    <t>HC國泰</t>
  </si>
  <si>
    <t>03093X</t>
  </si>
  <si>
    <t>永豐金元大61展01</t>
  </si>
  <si>
    <t>03099P</t>
  </si>
  <si>
    <t>元大IS</t>
  </si>
  <si>
    <t>03100P</t>
  </si>
  <si>
    <t>元大IU</t>
  </si>
  <si>
    <t>03101P</t>
  </si>
  <si>
    <t>元大IV</t>
  </si>
  <si>
    <t>03102P</t>
  </si>
  <si>
    <t>元大IW</t>
  </si>
  <si>
    <t>03103P</t>
  </si>
  <si>
    <t>M2元富</t>
  </si>
  <si>
    <t>03104P</t>
  </si>
  <si>
    <t>M3元富</t>
  </si>
  <si>
    <t>03105P</t>
  </si>
  <si>
    <t>M4元富</t>
  </si>
  <si>
    <t>03106P</t>
  </si>
  <si>
    <t>康和DQ</t>
  </si>
  <si>
    <t>群益JD</t>
  </si>
  <si>
    <t>03107P</t>
  </si>
  <si>
    <t>凱基6G</t>
  </si>
  <si>
    <t>03108P</t>
  </si>
  <si>
    <t>凱基6J</t>
  </si>
  <si>
    <t>03109P</t>
  </si>
  <si>
    <t>凱基6N</t>
  </si>
  <si>
    <t>03110P</t>
  </si>
  <si>
    <t>凱基6Q</t>
  </si>
  <si>
    <t>03111P</t>
  </si>
  <si>
    <t>群益2D</t>
  </si>
  <si>
    <t>03112P</t>
  </si>
  <si>
    <t>群益2E</t>
  </si>
  <si>
    <t>03113P</t>
  </si>
  <si>
    <t>群益2F</t>
  </si>
  <si>
    <t>03114P</t>
  </si>
  <si>
    <t>群益2G</t>
  </si>
  <si>
    <t>03115P</t>
  </si>
  <si>
    <t>永豐JH</t>
  </si>
  <si>
    <t>03116P</t>
  </si>
  <si>
    <t>玉山J2</t>
  </si>
  <si>
    <t>03117P</t>
  </si>
  <si>
    <t>玉山J3</t>
  </si>
  <si>
    <t>03118P</t>
  </si>
  <si>
    <t>AQ富邦</t>
  </si>
  <si>
    <t>03119P</t>
  </si>
  <si>
    <t>AR富邦</t>
  </si>
  <si>
    <t>03120P</t>
  </si>
  <si>
    <t>AS富邦</t>
  </si>
  <si>
    <t>03121P</t>
  </si>
  <si>
    <t>日盛H9</t>
  </si>
  <si>
    <t>03122P</t>
  </si>
  <si>
    <t>日盛J1</t>
  </si>
  <si>
    <t>03123P</t>
  </si>
  <si>
    <t>凱基7B</t>
  </si>
  <si>
    <t>03124P</t>
  </si>
  <si>
    <t>凱基7C</t>
  </si>
  <si>
    <t>03125P</t>
  </si>
  <si>
    <t>凱基7D</t>
  </si>
  <si>
    <t>03126P</t>
  </si>
  <si>
    <t>永豐JN</t>
  </si>
  <si>
    <t>03127P</t>
  </si>
  <si>
    <t>台新2Z</t>
  </si>
  <si>
    <t>03128P</t>
  </si>
  <si>
    <t>群益2L</t>
  </si>
  <si>
    <t>03129P</t>
  </si>
  <si>
    <t>群益2N</t>
  </si>
  <si>
    <t>03130P</t>
  </si>
  <si>
    <t>群益2Q</t>
  </si>
  <si>
    <t>03131P</t>
  </si>
  <si>
    <t>群益2R</t>
  </si>
  <si>
    <t>03132P</t>
  </si>
  <si>
    <t>群益2S</t>
  </si>
  <si>
    <t>03133P</t>
  </si>
  <si>
    <t>群益2T</t>
  </si>
  <si>
    <t>03134P</t>
  </si>
  <si>
    <t>元大KM</t>
  </si>
  <si>
    <t>03135P</t>
  </si>
  <si>
    <t>元大KT</t>
  </si>
  <si>
    <t>03136P</t>
  </si>
  <si>
    <t>元大KX</t>
  </si>
  <si>
    <t>03137P</t>
  </si>
  <si>
    <t>AZ富邦</t>
  </si>
  <si>
    <t>03138P</t>
  </si>
  <si>
    <t>BA富邦</t>
  </si>
  <si>
    <t>03139P</t>
  </si>
  <si>
    <t>統一EK</t>
  </si>
  <si>
    <t>03140P</t>
  </si>
  <si>
    <t>群益3C</t>
  </si>
  <si>
    <t>03141P</t>
  </si>
  <si>
    <t>N7元富</t>
  </si>
  <si>
    <t>03142P</t>
  </si>
  <si>
    <t>N8元富</t>
  </si>
  <si>
    <t>03143P</t>
  </si>
  <si>
    <t>N9元富</t>
  </si>
  <si>
    <t>03144P</t>
  </si>
  <si>
    <t>凱基7G</t>
  </si>
  <si>
    <t>03145P</t>
  </si>
  <si>
    <t>凱基7K</t>
  </si>
  <si>
    <t>03146P</t>
  </si>
  <si>
    <t>NF兆豐</t>
  </si>
  <si>
    <t>03147P</t>
  </si>
  <si>
    <t>NG兆豐</t>
  </si>
  <si>
    <t>03148P</t>
  </si>
  <si>
    <t>NU兆豐</t>
  </si>
  <si>
    <t>03149P</t>
  </si>
  <si>
    <t>NV兆豐</t>
  </si>
  <si>
    <t>03150P</t>
  </si>
  <si>
    <t>永豐JU</t>
  </si>
  <si>
    <t>03151P</t>
  </si>
  <si>
    <t>HF國泰</t>
  </si>
  <si>
    <t>03152P</t>
  </si>
  <si>
    <t>元大ZF</t>
  </si>
  <si>
    <t>03153P</t>
  </si>
  <si>
    <t>統一EL</t>
  </si>
  <si>
    <t>03154P</t>
  </si>
  <si>
    <t>AE元富</t>
  </si>
  <si>
    <t>03155P</t>
  </si>
  <si>
    <t>AF元富</t>
  </si>
  <si>
    <t>03156P</t>
  </si>
  <si>
    <t>AG元富</t>
  </si>
  <si>
    <t>03157P</t>
  </si>
  <si>
    <t>AH元富</t>
  </si>
  <si>
    <t>03158P</t>
  </si>
  <si>
    <t>國票LR</t>
  </si>
  <si>
    <t>03159P</t>
  </si>
  <si>
    <t>康和DU</t>
  </si>
  <si>
    <t>03160P</t>
  </si>
  <si>
    <t>日盛J5</t>
  </si>
  <si>
    <t>03161P</t>
  </si>
  <si>
    <t>凱基7R</t>
  </si>
  <si>
    <t>03162P</t>
  </si>
  <si>
    <t>凱基7S</t>
  </si>
  <si>
    <t>03163P</t>
  </si>
  <si>
    <t>凱基7T</t>
  </si>
  <si>
    <t>03164P</t>
  </si>
  <si>
    <t>凱基7U</t>
  </si>
  <si>
    <t>03165P</t>
  </si>
  <si>
    <t>群益3K</t>
  </si>
  <si>
    <t>03166P</t>
  </si>
  <si>
    <t>群益3L</t>
  </si>
  <si>
    <t>03167P</t>
  </si>
  <si>
    <t>永豐JY</t>
  </si>
  <si>
    <t>03168P</t>
  </si>
  <si>
    <t>永豐JZ</t>
  </si>
  <si>
    <t>03169P</t>
  </si>
  <si>
    <t>HJ國泰</t>
  </si>
  <si>
    <t>03170P</t>
  </si>
  <si>
    <t>HK國泰</t>
  </si>
  <si>
    <t>03171P</t>
  </si>
  <si>
    <t>HL國泰</t>
  </si>
  <si>
    <t>03172P</t>
  </si>
  <si>
    <t>HM國泰</t>
  </si>
  <si>
    <t>03173P</t>
  </si>
  <si>
    <t>HS國泰</t>
  </si>
  <si>
    <t>03174P</t>
  </si>
  <si>
    <t>BF富邦</t>
  </si>
  <si>
    <t>03175P</t>
  </si>
  <si>
    <t>NY兆豐</t>
  </si>
  <si>
    <t>03176P</t>
  </si>
  <si>
    <t>中信11</t>
  </si>
  <si>
    <t>03177P</t>
  </si>
  <si>
    <t>統一ES</t>
  </si>
  <si>
    <t>03178P</t>
  </si>
  <si>
    <t>統一ET</t>
  </si>
  <si>
    <t>03179P</t>
  </si>
  <si>
    <t>AT元富</t>
  </si>
  <si>
    <t>03180P</t>
  </si>
  <si>
    <t>AU元富</t>
  </si>
  <si>
    <t>03181P</t>
  </si>
  <si>
    <t>AV元富</t>
  </si>
  <si>
    <t>03182P</t>
  </si>
  <si>
    <t>AW元富</t>
  </si>
  <si>
    <t>03183P</t>
  </si>
  <si>
    <t>康和DV</t>
  </si>
  <si>
    <t>03184P</t>
  </si>
  <si>
    <t>元大3H</t>
  </si>
  <si>
    <t>03185P</t>
  </si>
  <si>
    <t>群益3Z</t>
  </si>
  <si>
    <t>03186P</t>
  </si>
  <si>
    <t>群益4B</t>
  </si>
  <si>
    <t>03187P</t>
  </si>
  <si>
    <t>群益4C</t>
  </si>
  <si>
    <t>03188P</t>
  </si>
  <si>
    <t>群益4D</t>
  </si>
  <si>
    <t>03189P</t>
  </si>
  <si>
    <t>群益4E</t>
  </si>
  <si>
    <t>03190P</t>
  </si>
  <si>
    <t>BN富邦</t>
  </si>
  <si>
    <t>03191P</t>
  </si>
  <si>
    <t>群益4J</t>
  </si>
  <si>
    <t>03192P</t>
  </si>
  <si>
    <t>群益4K</t>
  </si>
  <si>
    <t>03193P</t>
  </si>
  <si>
    <t>群益4L</t>
  </si>
  <si>
    <t>03194P</t>
  </si>
  <si>
    <t>元大3M</t>
  </si>
  <si>
    <t>03195P</t>
  </si>
  <si>
    <t>元大3N</t>
  </si>
  <si>
    <t>03196P</t>
  </si>
  <si>
    <t>凱基8Y</t>
  </si>
  <si>
    <t>03197P</t>
  </si>
  <si>
    <t>凱基8Z</t>
  </si>
  <si>
    <t>03198P</t>
  </si>
  <si>
    <t>凱基9B</t>
  </si>
  <si>
    <t>03199P</t>
  </si>
  <si>
    <t>凱基9C</t>
  </si>
  <si>
    <t>03200P</t>
  </si>
  <si>
    <t>凱基9D</t>
  </si>
  <si>
    <t>03201P</t>
  </si>
  <si>
    <t>凱基9E</t>
  </si>
  <si>
    <t>03202P</t>
  </si>
  <si>
    <t>凱基9F</t>
  </si>
  <si>
    <t>03203P</t>
  </si>
  <si>
    <t>元大3W</t>
  </si>
  <si>
    <t>03204P</t>
  </si>
  <si>
    <t>元大3Y</t>
  </si>
  <si>
    <t>03205P</t>
  </si>
  <si>
    <t>統一FE</t>
  </si>
  <si>
    <t>03206P</t>
  </si>
  <si>
    <t>中信15</t>
  </si>
  <si>
    <t>03207P</t>
  </si>
  <si>
    <t>中信16</t>
  </si>
  <si>
    <t>03208P</t>
  </si>
  <si>
    <t>康和DZ</t>
  </si>
  <si>
    <t>03209P</t>
  </si>
  <si>
    <t>康和EA</t>
  </si>
  <si>
    <t>03210P</t>
  </si>
  <si>
    <t>群益4Q</t>
  </si>
  <si>
    <t>03211P</t>
  </si>
  <si>
    <t>群益4R</t>
  </si>
  <si>
    <t>03213P</t>
  </si>
  <si>
    <t>群益4T</t>
  </si>
  <si>
    <t>03214P</t>
  </si>
  <si>
    <t>04凱基</t>
  </si>
  <si>
    <t>03215P</t>
  </si>
  <si>
    <t>05凱基</t>
  </si>
  <si>
    <t>03216P</t>
  </si>
  <si>
    <t>日盛K1</t>
  </si>
  <si>
    <t>03217P</t>
  </si>
  <si>
    <t>BD元富</t>
  </si>
  <si>
    <t>03218P</t>
  </si>
  <si>
    <t>BF元富</t>
  </si>
  <si>
    <t>03219B</t>
  </si>
  <si>
    <t>元熊41</t>
  </si>
  <si>
    <t>03219P</t>
  </si>
  <si>
    <t>玉山L1</t>
  </si>
  <si>
    <t>03220B</t>
  </si>
  <si>
    <t>群熊AG</t>
  </si>
  <si>
    <t>03220P</t>
  </si>
  <si>
    <t>IA國泰</t>
  </si>
  <si>
    <t>03221P</t>
  </si>
  <si>
    <t>3Q第一</t>
  </si>
  <si>
    <t>03222B</t>
  </si>
  <si>
    <t>兆熊6Q</t>
  </si>
  <si>
    <t>03222P</t>
  </si>
  <si>
    <t>台新3N</t>
  </si>
  <si>
    <t>03223B</t>
  </si>
  <si>
    <t>元熊51</t>
  </si>
  <si>
    <t>03223P</t>
  </si>
  <si>
    <t>兆豐1N</t>
  </si>
  <si>
    <t>03224B</t>
  </si>
  <si>
    <t>群熊AI</t>
  </si>
  <si>
    <t>03224P</t>
  </si>
  <si>
    <t>兆豐1P</t>
  </si>
  <si>
    <t>03225B</t>
  </si>
  <si>
    <t>C6兆熊</t>
  </si>
  <si>
    <t>03225P</t>
  </si>
  <si>
    <t>兆豐1Q</t>
  </si>
  <si>
    <t>03226B</t>
  </si>
  <si>
    <t>群熊AJ</t>
  </si>
  <si>
    <t>03226P</t>
  </si>
  <si>
    <t>兆豐2A</t>
  </si>
  <si>
    <t>03227B</t>
  </si>
  <si>
    <t>群熊AK</t>
  </si>
  <si>
    <t>03227P</t>
  </si>
  <si>
    <t>兆豐2B</t>
  </si>
  <si>
    <t>03228B</t>
  </si>
  <si>
    <t>元熊61</t>
  </si>
  <si>
    <t>03228P</t>
  </si>
  <si>
    <t>兆豐2C</t>
  </si>
  <si>
    <t>03229B</t>
  </si>
  <si>
    <t>元熊71</t>
  </si>
  <si>
    <t>03229P</t>
  </si>
  <si>
    <t>群益4X</t>
  </si>
  <si>
    <t>03230P</t>
  </si>
  <si>
    <t>群益4Y</t>
  </si>
  <si>
    <t>03231P</t>
  </si>
  <si>
    <t>BW富邦</t>
  </si>
  <si>
    <t>03232P</t>
  </si>
  <si>
    <t>BX富邦</t>
  </si>
  <si>
    <t>03233P</t>
  </si>
  <si>
    <t>永昌BV</t>
  </si>
  <si>
    <t>03234P</t>
  </si>
  <si>
    <t>永昌BW</t>
  </si>
  <si>
    <t>03235B</t>
  </si>
  <si>
    <t>元熊A1</t>
  </si>
  <si>
    <t>03235P</t>
  </si>
  <si>
    <t>永昌BX</t>
  </si>
  <si>
    <t>03236B</t>
  </si>
  <si>
    <t>元熊58</t>
  </si>
  <si>
    <t>03236P</t>
  </si>
  <si>
    <t>永昌BY</t>
  </si>
  <si>
    <t>03237B</t>
  </si>
  <si>
    <t>元熊68</t>
  </si>
  <si>
    <t>03237P</t>
  </si>
  <si>
    <t>康和ED</t>
  </si>
  <si>
    <t>03238B</t>
  </si>
  <si>
    <t>凱熊44</t>
  </si>
  <si>
    <t>03238P</t>
  </si>
  <si>
    <t>康和EE</t>
  </si>
  <si>
    <t>03239B</t>
  </si>
  <si>
    <t>兆熊JZ</t>
  </si>
  <si>
    <t>03239P</t>
  </si>
  <si>
    <t>18凱基</t>
  </si>
  <si>
    <t>03240B</t>
  </si>
  <si>
    <t>元熊B1</t>
  </si>
  <si>
    <t>03240P</t>
  </si>
  <si>
    <t>中信23</t>
  </si>
  <si>
    <t>03241B</t>
  </si>
  <si>
    <t>元熊C1</t>
  </si>
  <si>
    <t>03241P</t>
  </si>
  <si>
    <t>永豐KZ</t>
  </si>
  <si>
    <t>03242B</t>
  </si>
  <si>
    <t>臺股指元大61熊01</t>
  </si>
  <si>
    <t>03242P</t>
  </si>
  <si>
    <t>元大4P</t>
  </si>
  <si>
    <t>03243B</t>
  </si>
  <si>
    <t>臺股指兆豐61熊10</t>
  </si>
  <si>
    <t>03243P</t>
  </si>
  <si>
    <t>日盛K5</t>
  </si>
  <si>
    <t>03244B</t>
  </si>
  <si>
    <t>臺股指凱基61熊15</t>
  </si>
  <si>
    <t>03244P</t>
  </si>
  <si>
    <t>群益5J</t>
  </si>
  <si>
    <t>03245B</t>
  </si>
  <si>
    <t>臺股指群益61熊16</t>
  </si>
  <si>
    <t>03245P</t>
  </si>
  <si>
    <t>IH國泰</t>
  </si>
  <si>
    <t>03246B</t>
  </si>
  <si>
    <t>臺股指元大61熊10</t>
  </si>
  <si>
    <t>03246P</t>
  </si>
  <si>
    <t>CB富邦</t>
  </si>
  <si>
    <t>03247B</t>
  </si>
  <si>
    <t>臺股指凱基65熊01</t>
  </si>
  <si>
    <t>03247P</t>
  </si>
  <si>
    <t>20凱基</t>
  </si>
  <si>
    <t>03248B</t>
  </si>
  <si>
    <t>臺股指凱基65熊02</t>
  </si>
  <si>
    <t>03248P</t>
  </si>
  <si>
    <t>元大4Q</t>
  </si>
  <si>
    <t>03249B</t>
  </si>
  <si>
    <t>臺股指凱基65熊03</t>
  </si>
  <si>
    <t>03249P</t>
  </si>
  <si>
    <t>兆豐2Y</t>
  </si>
  <si>
    <t>03250B</t>
  </si>
  <si>
    <t>臺股指凱基65熊04</t>
  </si>
  <si>
    <t>03250P</t>
  </si>
  <si>
    <t>日盛K8</t>
  </si>
  <si>
    <t>03251B</t>
  </si>
  <si>
    <t>臺股指元大5C熊01</t>
  </si>
  <si>
    <t>03251P</t>
  </si>
  <si>
    <t>台新3W</t>
  </si>
  <si>
    <t>03252B</t>
  </si>
  <si>
    <t>臺股指群益62熊24</t>
  </si>
  <si>
    <t>03252P</t>
  </si>
  <si>
    <t>國票ME</t>
  </si>
  <si>
    <t>03253B</t>
  </si>
  <si>
    <t>臺股指兆豐62熊11</t>
  </si>
  <si>
    <t>03253P</t>
  </si>
  <si>
    <t>BV元富</t>
  </si>
  <si>
    <t>03254B</t>
  </si>
  <si>
    <t>臺股指兆豐63熊11</t>
  </si>
  <si>
    <t>03254P</t>
  </si>
  <si>
    <t>BW元富</t>
  </si>
  <si>
    <t>03255P</t>
  </si>
  <si>
    <t>BX元富</t>
  </si>
  <si>
    <t>03256P</t>
  </si>
  <si>
    <t>BY元富</t>
  </si>
  <si>
    <t>03257P</t>
  </si>
  <si>
    <t>BZ元富</t>
  </si>
  <si>
    <t>03258P</t>
  </si>
  <si>
    <t>CA元富</t>
  </si>
  <si>
    <t>03259P</t>
  </si>
  <si>
    <t>CB元富</t>
  </si>
  <si>
    <t>03260P</t>
  </si>
  <si>
    <t>群益5Z</t>
  </si>
  <si>
    <t>03261P</t>
  </si>
  <si>
    <t>群益6A</t>
  </si>
  <si>
    <t>03262P</t>
  </si>
  <si>
    <t>群益6B</t>
  </si>
  <si>
    <t>03263P</t>
  </si>
  <si>
    <t>群益6C</t>
  </si>
  <si>
    <t>03264P</t>
  </si>
  <si>
    <t>IM國泰</t>
  </si>
  <si>
    <t>03265P</t>
  </si>
  <si>
    <t>IN國泰</t>
  </si>
  <si>
    <t>03266P</t>
  </si>
  <si>
    <t>CH富邦</t>
  </si>
  <si>
    <t>03267P</t>
  </si>
  <si>
    <t>CK富邦</t>
  </si>
  <si>
    <t>03268P</t>
  </si>
  <si>
    <t>52凱基</t>
  </si>
  <si>
    <t>03269P</t>
  </si>
  <si>
    <t>53凱基</t>
  </si>
  <si>
    <t>03270P</t>
  </si>
  <si>
    <t>日盛L1</t>
  </si>
  <si>
    <t>03271P</t>
  </si>
  <si>
    <t>統一FV</t>
  </si>
  <si>
    <t>03272P</t>
  </si>
  <si>
    <t>元大4W</t>
  </si>
  <si>
    <t>03273P</t>
  </si>
  <si>
    <t>元大4X</t>
  </si>
  <si>
    <t>03274P</t>
  </si>
  <si>
    <t>元大4Y</t>
  </si>
  <si>
    <t>03275P</t>
  </si>
  <si>
    <t>元大4Z</t>
  </si>
  <si>
    <t>03276P</t>
  </si>
  <si>
    <t>群益6I</t>
  </si>
  <si>
    <t>03277P</t>
  </si>
  <si>
    <t>群益6K</t>
  </si>
  <si>
    <t>03278P</t>
  </si>
  <si>
    <t>群益6L</t>
  </si>
  <si>
    <t>03279P</t>
  </si>
  <si>
    <t>群益6M</t>
  </si>
  <si>
    <t>03280P</t>
  </si>
  <si>
    <t>群益6N</t>
  </si>
  <si>
    <t>03281P</t>
  </si>
  <si>
    <t>CP元富</t>
  </si>
  <si>
    <t>03282P</t>
  </si>
  <si>
    <t>康和EK</t>
  </si>
  <si>
    <t>03283P</t>
  </si>
  <si>
    <t>康和EL</t>
  </si>
  <si>
    <t>03284P</t>
  </si>
  <si>
    <t>IP國泰</t>
  </si>
  <si>
    <t>03285P</t>
  </si>
  <si>
    <t>4B第一</t>
  </si>
  <si>
    <t>03286P</t>
  </si>
  <si>
    <t>66凱基</t>
  </si>
  <si>
    <t>03287P</t>
  </si>
  <si>
    <t>70凱基</t>
  </si>
  <si>
    <t>03288P</t>
  </si>
  <si>
    <t>72凱基</t>
  </si>
  <si>
    <t>03289P</t>
  </si>
  <si>
    <t>75凱基</t>
  </si>
  <si>
    <t>03290P</t>
  </si>
  <si>
    <t>80凱基</t>
  </si>
  <si>
    <t>03291P</t>
  </si>
  <si>
    <t>81凱基</t>
  </si>
  <si>
    <t>03292P</t>
  </si>
  <si>
    <t>85凱基</t>
  </si>
  <si>
    <t>03293P</t>
  </si>
  <si>
    <t>日盛L4</t>
  </si>
  <si>
    <t>03294P</t>
  </si>
  <si>
    <t>日盛L5</t>
  </si>
  <si>
    <t>03295P</t>
  </si>
  <si>
    <t>元大5M</t>
  </si>
  <si>
    <t>03296P</t>
  </si>
  <si>
    <t>群益6W</t>
  </si>
  <si>
    <t>03297P</t>
  </si>
  <si>
    <t>兆豐3N</t>
  </si>
  <si>
    <t>03298P</t>
  </si>
  <si>
    <t>兆豐3P</t>
  </si>
  <si>
    <t>03299P</t>
  </si>
  <si>
    <t>兆豐3Q</t>
  </si>
  <si>
    <t>03300P</t>
  </si>
  <si>
    <t>兆豐3R</t>
  </si>
  <si>
    <t>03301P</t>
  </si>
  <si>
    <t>兆豐3S</t>
  </si>
  <si>
    <t>03302P</t>
  </si>
  <si>
    <t>DE富邦</t>
  </si>
  <si>
    <t>03303P</t>
  </si>
  <si>
    <t>DF富邦</t>
  </si>
  <si>
    <t>03304P</t>
  </si>
  <si>
    <t>永豐LX</t>
  </si>
  <si>
    <t>03305P</t>
  </si>
  <si>
    <t>永豐LY</t>
  </si>
  <si>
    <t>03306P</t>
  </si>
  <si>
    <t>永豐LZ</t>
  </si>
  <si>
    <t>03307P</t>
  </si>
  <si>
    <t>中信40</t>
  </si>
  <si>
    <t>03308P</t>
  </si>
  <si>
    <t>CY元富</t>
  </si>
  <si>
    <t>03309P</t>
  </si>
  <si>
    <t>CZ元富</t>
  </si>
  <si>
    <t>03310P</t>
  </si>
  <si>
    <t>DA元富</t>
  </si>
  <si>
    <t>03311P</t>
  </si>
  <si>
    <t>康和EN</t>
  </si>
  <si>
    <t>03312P</t>
  </si>
  <si>
    <t>統一GE</t>
  </si>
  <si>
    <t>03313P</t>
  </si>
  <si>
    <t>元大5V</t>
  </si>
  <si>
    <t>03314P</t>
  </si>
  <si>
    <t>永豐MG</t>
  </si>
  <si>
    <t>03315P</t>
  </si>
  <si>
    <t>DF元富</t>
  </si>
  <si>
    <t>03316P</t>
  </si>
  <si>
    <t>DG元富</t>
  </si>
  <si>
    <t>03317P</t>
  </si>
  <si>
    <t>DH元富</t>
  </si>
  <si>
    <t>03318P</t>
  </si>
  <si>
    <t>DJ元富</t>
  </si>
  <si>
    <t>03319P</t>
  </si>
  <si>
    <t>DK元富</t>
  </si>
  <si>
    <t>03320P</t>
  </si>
  <si>
    <t>康和EP</t>
  </si>
  <si>
    <t>03321P</t>
  </si>
  <si>
    <t>凱基AA</t>
  </si>
  <si>
    <t>03322P</t>
  </si>
  <si>
    <t>凱基AB</t>
  </si>
  <si>
    <t>03323P</t>
  </si>
  <si>
    <t>群益7C</t>
  </si>
  <si>
    <t>03324P</t>
  </si>
  <si>
    <t>群益7G</t>
  </si>
  <si>
    <t>03325P</t>
  </si>
  <si>
    <t>群益7H</t>
  </si>
  <si>
    <t>03326P</t>
  </si>
  <si>
    <t>群益7I</t>
  </si>
  <si>
    <t>03327P</t>
  </si>
  <si>
    <t>群益7J</t>
  </si>
  <si>
    <t>03328P</t>
  </si>
  <si>
    <t>群益7K</t>
  </si>
  <si>
    <t>03329P</t>
  </si>
  <si>
    <t>IW國泰</t>
  </si>
  <si>
    <t>03330P</t>
  </si>
  <si>
    <t>IX國泰</t>
  </si>
  <si>
    <t>03331P</t>
  </si>
  <si>
    <t>DS富邦</t>
  </si>
  <si>
    <t>03332P</t>
  </si>
  <si>
    <t>兆豐4H</t>
  </si>
  <si>
    <t>03333P</t>
  </si>
  <si>
    <t>日盛L6</t>
  </si>
  <si>
    <t>03334P</t>
  </si>
  <si>
    <t>凱基AQ</t>
  </si>
  <si>
    <t>03335P</t>
  </si>
  <si>
    <t>群益7S</t>
  </si>
  <si>
    <t>03336P</t>
  </si>
  <si>
    <t>群益7T</t>
  </si>
  <si>
    <t>03337P</t>
  </si>
  <si>
    <t>群益7U</t>
  </si>
  <si>
    <t>03338P</t>
  </si>
  <si>
    <t>群益7V</t>
  </si>
  <si>
    <t>03339P</t>
  </si>
  <si>
    <t>群益7W</t>
  </si>
  <si>
    <t>03340P</t>
  </si>
  <si>
    <t>元大6J</t>
  </si>
  <si>
    <t>03341P</t>
  </si>
  <si>
    <t>元大6K</t>
  </si>
  <si>
    <t>03342P</t>
  </si>
  <si>
    <t>元大6M</t>
  </si>
  <si>
    <t>03343P</t>
  </si>
  <si>
    <t>DU元富</t>
  </si>
  <si>
    <t>03344P</t>
  </si>
  <si>
    <t>DV元富</t>
  </si>
  <si>
    <t>03345P</t>
  </si>
  <si>
    <t>康和ER</t>
  </si>
  <si>
    <t>03346P</t>
  </si>
  <si>
    <t>中信46</t>
  </si>
  <si>
    <t>03347P</t>
  </si>
  <si>
    <t>統一GH</t>
  </si>
  <si>
    <t>03348P</t>
  </si>
  <si>
    <t>群益7Z</t>
  </si>
  <si>
    <t>03349P</t>
  </si>
  <si>
    <t>群益8A</t>
  </si>
  <si>
    <t>03350P</t>
  </si>
  <si>
    <t>元大6X</t>
  </si>
  <si>
    <t>03351P</t>
  </si>
  <si>
    <t>元大6Y</t>
  </si>
  <si>
    <t>03352P</t>
  </si>
  <si>
    <t>元大7A</t>
  </si>
  <si>
    <t>03353P</t>
  </si>
  <si>
    <t>元大7B</t>
  </si>
  <si>
    <t>03354P</t>
  </si>
  <si>
    <t>元大7D</t>
  </si>
  <si>
    <t>03355P</t>
  </si>
  <si>
    <t>元大7G</t>
  </si>
  <si>
    <t>03356P</t>
  </si>
  <si>
    <t>元大7I</t>
  </si>
  <si>
    <t>03357P</t>
  </si>
  <si>
    <t>元大7K</t>
  </si>
  <si>
    <t>03358P</t>
  </si>
  <si>
    <t>中信52</t>
  </si>
  <si>
    <t>03359P</t>
  </si>
  <si>
    <t>永豐MW</t>
  </si>
  <si>
    <t>03360P</t>
  </si>
  <si>
    <t>凱基AS</t>
  </si>
  <si>
    <t>03361P</t>
  </si>
  <si>
    <t>元大8C</t>
  </si>
  <si>
    <t>03362P</t>
  </si>
  <si>
    <t>元大8D</t>
  </si>
  <si>
    <t>03363P</t>
  </si>
  <si>
    <t>元大8E</t>
  </si>
  <si>
    <t>03364P</t>
  </si>
  <si>
    <t>元大8F</t>
  </si>
  <si>
    <t>03365P</t>
  </si>
  <si>
    <t>統一GL</t>
  </si>
  <si>
    <t>03366P</t>
  </si>
  <si>
    <t>EN元富</t>
  </si>
  <si>
    <t>03367C</t>
  </si>
  <si>
    <t>元牛68</t>
  </si>
  <si>
    <t>03367P</t>
  </si>
  <si>
    <t>EP元富</t>
  </si>
  <si>
    <t>03368P</t>
  </si>
  <si>
    <t>EQ元富</t>
  </si>
  <si>
    <t>03369P</t>
  </si>
  <si>
    <t>國票MM</t>
  </si>
  <si>
    <t>03370P</t>
  </si>
  <si>
    <t>日盛M5</t>
  </si>
  <si>
    <t>03371P</t>
  </si>
  <si>
    <t>凱基BE</t>
  </si>
  <si>
    <t>03372C</t>
  </si>
  <si>
    <t>元牛B1</t>
  </si>
  <si>
    <t>03372P</t>
  </si>
  <si>
    <t>凱基BF</t>
  </si>
  <si>
    <t>03373C</t>
  </si>
  <si>
    <t>統牛19</t>
  </si>
  <si>
    <t>03373P</t>
  </si>
  <si>
    <t>玉山M3</t>
  </si>
  <si>
    <t>03374C</t>
  </si>
  <si>
    <t>兆牛6P</t>
  </si>
  <si>
    <t>03374P</t>
  </si>
  <si>
    <t>JF國泰</t>
  </si>
  <si>
    <t>03375C</t>
  </si>
  <si>
    <t>元牛C1</t>
  </si>
  <si>
    <t>03375P</t>
  </si>
  <si>
    <t>EC富邦</t>
  </si>
  <si>
    <t>03376C</t>
  </si>
  <si>
    <t>ML牛07</t>
  </si>
  <si>
    <t>03376P</t>
  </si>
  <si>
    <t>ED富邦</t>
  </si>
  <si>
    <t>03377P</t>
  </si>
  <si>
    <t>EE富邦</t>
  </si>
  <si>
    <t>03378C</t>
  </si>
  <si>
    <t>C5兆牛</t>
  </si>
  <si>
    <t>03378P</t>
  </si>
  <si>
    <t>兆豐4N</t>
  </si>
  <si>
    <t>03379C</t>
  </si>
  <si>
    <t>元牛D1</t>
  </si>
  <si>
    <t>03379P</t>
  </si>
  <si>
    <t>兆豐4P</t>
  </si>
  <si>
    <t>03380C</t>
  </si>
  <si>
    <t>元牛E1</t>
  </si>
  <si>
    <t>03380P</t>
  </si>
  <si>
    <t>兆豐4Q</t>
  </si>
  <si>
    <t>03381C</t>
  </si>
  <si>
    <t>元牛F1</t>
  </si>
  <si>
    <t>03381P</t>
  </si>
  <si>
    <t>兆豐5D</t>
  </si>
  <si>
    <t>03382C</t>
  </si>
  <si>
    <t>凱牛54</t>
  </si>
  <si>
    <t>03382P</t>
  </si>
  <si>
    <t>兆豐5E</t>
  </si>
  <si>
    <t>03383C</t>
  </si>
  <si>
    <t>兆牛CF</t>
  </si>
  <si>
    <t>03383P</t>
  </si>
  <si>
    <t>群益8I</t>
  </si>
  <si>
    <t>03384C</t>
  </si>
  <si>
    <t>富牛06</t>
  </si>
  <si>
    <t>03384P</t>
  </si>
  <si>
    <t>群益8J</t>
  </si>
  <si>
    <t>03385C</t>
  </si>
  <si>
    <t>統牛20</t>
  </si>
  <si>
    <t>03385P</t>
  </si>
  <si>
    <t>元大8S</t>
  </si>
  <si>
    <t>03386C</t>
  </si>
  <si>
    <t>統牛21</t>
  </si>
  <si>
    <t>03386P</t>
  </si>
  <si>
    <t>EU元富</t>
  </si>
  <si>
    <t>03387C</t>
  </si>
  <si>
    <t>統牛22</t>
  </si>
  <si>
    <t>03387P</t>
  </si>
  <si>
    <t>EV元富</t>
  </si>
  <si>
    <t>03388C</t>
  </si>
  <si>
    <t>ML牛08</t>
  </si>
  <si>
    <t>03388P</t>
  </si>
  <si>
    <t>凱基BX</t>
  </si>
  <si>
    <t>03389C</t>
  </si>
  <si>
    <t>元牛G1</t>
  </si>
  <si>
    <t>03389P</t>
  </si>
  <si>
    <t>群益8R</t>
  </si>
  <si>
    <t>03390C</t>
  </si>
  <si>
    <t>元牛78</t>
  </si>
  <si>
    <t>03390P</t>
  </si>
  <si>
    <t>群益8S</t>
  </si>
  <si>
    <t>03391C</t>
  </si>
  <si>
    <t>元牛88</t>
  </si>
  <si>
    <t>03391P</t>
  </si>
  <si>
    <t>群益8T</t>
  </si>
  <si>
    <t>03392C</t>
  </si>
  <si>
    <t>凱牛55</t>
  </si>
  <si>
    <t>03392P</t>
  </si>
  <si>
    <t>群益8U</t>
  </si>
  <si>
    <t>03393C</t>
  </si>
  <si>
    <t>ML牛09</t>
  </si>
  <si>
    <t>03393P</t>
  </si>
  <si>
    <t>永豐NN</t>
  </si>
  <si>
    <t>03394C</t>
  </si>
  <si>
    <t>ML牛10</t>
  </si>
  <si>
    <t>03394P</t>
  </si>
  <si>
    <t>永豐NP</t>
  </si>
  <si>
    <t>03395C</t>
  </si>
  <si>
    <t>兆牛JY</t>
  </si>
  <si>
    <t>03395P</t>
  </si>
  <si>
    <t>EV富邦</t>
  </si>
  <si>
    <t>03396C</t>
  </si>
  <si>
    <t>元牛H1</t>
  </si>
  <si>
    <t>03396P</t>
  </si>
  <si>
    <t>兆豐5U</t>
  </si>
  <si>
    <t>03397C</t>
  </si>
  <si>
    <t>元牛I1</t>
  </si>
  <si>
    <t>03397P</t>
  </si>
  <si>
    <t>日盛N4</t>
  </si>
  <si>
    <t>03398C</t>
  </si>
  <si>
    <t>ML牛11</t>
  </si>
  <si>
    <t>03398P</t>
  </si>
  <si>
    <t>元大9B</t>
  </si>
  <si>
    <t>03399C</t>
  </si>
  <si>
    <t>ML牛12</t>
  </si>
  <si>
    <t>03399P</t>
  </si>
  <si>
    <t>元大9C</t>
  </si>
  <si>
    <t>03400C</t>
  </si>
  <si>
    <t>臺股指元大63牛01</t>
  </si>
  <si>
    <t>03400P</t>
  </si>
  <si>
    <t>元大9D</t>
  </si>
  <si>
    <t>03401C</t>
  </si>
  <si>
    <t>台塑元富59牛01</t>
  </si>
  <si>
    <t>03401P</t>
  </si>
  <si>
    <t>元大9E</t>
  </si>
  <si>
    <t>03402C</t>
  </si>
  <si>
    <t>南亞元富59牛01</t>
  </si>
  <si>
    <t>03402P</t>
  </si>
  <si>
    <t>元大9F</t>
  </si>
  <si>
    <t>03403C</t>
  </si>
  <si>
    <t>聯電元富5A牛01</t>
  </si>
  <si>
    <t>03403P</t>
  </si>
  <si>
    <t>元大9G</t>
  </si>
  <si>
    <t>03404C</t>
  </si>
  <si>
    <t>第一金群益5A牛01</t>
  </si>
  <si>
    <t>03404P</t>
  </si>
  <si>
    <t>元大9S</t>
  </si>
  <si>
    <t>03405C</t>
  </si>
  <si>
    <t>中信金群益61牛01</t>
  </si>
  <si>
    <t>03405P</t>
  </si>
  <si>
    <t>元大9T</t>
  </si>
  <si>
    <t>03406C</t>
  </si>
  <si>
    <t>中華電群益61牛01</t>
  </si>
  <si>
    <t>03406P</t>
  </si>
  <si>
    <t>中信57</t>
  </si>
  <si>
    <t>03407C</t>
  </si>
  <si>
    <t>台塑群益61牛01</t>
  </si>
  <si>
    <t>03407P</t>
  </si>
  <si>
    <t>永豐NU</t>
  </si>
  <si>
    <t>03408C</t>
  </si>
  <si>
    <t>台新金群益61牛01</t>
  </si>
  <si>
    <t>03408P</t>
  </si>
  <si>
    <t>永豐NV</t>
  </si>
  <si>
    <t>03409C</t>
  </si>
  <si>
    <t>亞德客群益61牛01</t>
  </si>
  <si>
    <t>03409P</t>
  </si>
  <si>
    <t>台新4P</t>
  </si>
  <si>
    <t>03410C</t>
  </si>
  <si>
    <t>美利達群益61牛01</t>
  </si>
  <si>
    <t>03410P</t>
  </si>
  <si>
    <t>JP國泰</t>
  </si>
  <si>
    <t>03411C</t>
  </si>
  <si>
    <t>聯電群益61牛02</t>
  </si>
  <si>
    <t>03411P</t>
  </si>
  <si>
    <t>JQ國泰</t>
  </si>
  <si>
    <t>03412C</t>
  </si>
  <si>
    <t>鴻海群益61牛01</t>
  </si>
  <si>
    <t>03412P</t>
  </si>
  <si>
    <t>FA富邦</t>
  </si>
  <si>
    <t>03413C</t>
  </si>
  <si>
    <t>臺股指兆豐61牛09</t>
  </si>
  <si>
    <t>03413P</t>
  </si>
  <si>
    <t>FB富邦</t>
  </si>
  <si>
    <t>03414C</t>
  </si>
  <si>
    <t>臺股指凱基61牛14</t>
  </si>
  <si>
    <t>03414P</t>
  </si>
  <si>
    <t>FC富邦</t>
  </si>
  <si>
    <t>03415C</t>
  </si>
  <si>
    <t>臺股指元大61牛11</t>
  </si>
  <si>
    <t>03415P</t>
  </si>
  <si>
    <t>群益9C</t>
  </si>
  <si>
    <t>03416C</t>
  </si>
  <si>
    <t>第一金元富5C牛01</t>
  </si>
  <si>
    <t>03416P</t>
  </si>
  <si>
    <t>群益9D</t>
  </si>
  <si>
    <t>03417C</t>
  </si>
  <si>
    <t>臺股指凱基65牛05</t>
  </si>
  <si>
    <t>03417P</t>
  </si>
  <si>
    <t>群益9E</t>
  </si>
  <si>
    <t>03418C</t>
  </si>
  <si>
    <t>臺股指凱基65牛06</t>
  </si>
  <si>
    <t>03418P</t>
  </si>
  <si>
    <t>群益9F</t>
  </si>
  <si>
    <t>03419C</t>
  </si>
  <si>
    <t>臺股指凱基65牛07</t>
  </si>
  <si>
    <t>03419P</t>
  </si>
  <si>
    <t>FB元富</t>
  </si>
  <si>
    <t>03420C</t>
  </si>
  <si>
    <t>臺股指凱基65牛08</t>
  </si>
  <si>
    <t>03420P</t>
  </si>
  <si>
    <t>FC元富</t>
  </si>
  <si>
    <t>03421C</t>
  </si>
  <si>
    <t>日月光元富5A牛01</t>
  </si>
  <si>
    <t>03421P</t>
  </si>
  <si>
    <t>FD元富</t>
  </si>
  <si>
    <t>03422C</t>
  </si>
  <si>
    <t>T50反1富邦62牛01</t>
  </si>
  <si>
    <t>03422P</t>
  </si>
  <si>
    <t>FE元富</t>
  </si>
  <si>
    <t>03423C</t>
  </si>
  <si>
    <t>臺股指元大62牛01</t>
  </si>
  <si>
    <t>03423P</t>
  </si>
  <si>
    <t>FF元富</t>
  </si>
  <si>
    <t>03424C</t>
  </si>
  <si>
    <t>臺股指群益62牛23</t>
  </si>
  <si>
    <t>03424P</t>
  </si>
  <si>
    <t>日盛N7</t>
  </si>
  <si>
    <t>03425C</t>
  </si>
  <si>
    <t>臺股指兆豐62牛10</t>
  </si>
  <si>
    <t>03425P</t>
  </si>
  <si>
    <t>日盛N8</t>
  </si>
  <si>
    <t>03426C</t>
  </si>
  <si>
    <t>臺股指兆豐63牛10</t>
  </si>
  <si>
    <t>03426P</t>
  </si>
  <si>
    <t>凱基CT</t>
  </si>
  <si>
    <t>03427C</t>
  </si>
  <si>
    <t>鴻海元富62牛04</t>
  </si>
  <si>
    <t>03427P</t>
  </si>
  <si>
    <t>凱基CU</t>
  </si>
  <si>
    <t>03428P</t>
  </si>
  <si>
    <t>元大9Y</t>
  </si>
  <si>
    <t>03429P</t>
  </si>
  <si>
    <t>元大9Z</t>
  </si>
  <si>
    <t>03430P</t>
  </si>
  <si>
    <t>群益9G</t>
  </si>
  <si>
    <t>03431P</t>
  </si>
  <si>
    <t>群益9H</t>
  </si>
  <si>
    <t>K9統一</t>
  </si>
  <si>
    <t>03432P</t>
  </si>
  <si>
    <t>FL元富</t>
  </si>
  <si>
    <t>03433P</t>
  </si>
  <si>
    <t>FM元富</t>
  </si>
  <si>
    <t>03434P</t>
  </si>
  <si>
    <t>FP元富</t>
  </si>
  <si>
    <t>03435P</t>
  </si>
  <si>
    <t>JR國泰</t>
  </si>
  <si>
    <t>03436P</t>
  </si>
  <si>
    <t>FF富邦</t>
  </si>
  <si>
    <t>03437P</t>
  </si>
  <si>
    <t>日盛AB</t>
  </si>
  <si>
    <t>03438P</t>
  </si>
  <si>
    <t>日盛AC</t>
  </si>
  <si>
    <t>03439P</t>
  </si>
  <si>
    <t>永豐NY</t>
  </si>
  <si>
    <t>03440P</t>
  </si>
  <si>
    <t>永豐NZ</t>
  </si>
  <si>
    <t>03441P</t>
  </si>
  <si>
    <t>中信59</t>
  </si>
  <si>
    <t>03442P</t>
  </si>
  <si>
    <t>FW元富</t>
  </si>
  <si>
    <t>03443P</t>
  </si>
  <si>
    <t>FX元富</t>
  </si>
  <si>
    <t>03444P</t>
  </si>
  <si>
    <t>康和EU</t>
  </si>
  <si>
    <t>03445P</t>
  </si>
  <si>
    <t>AW元大</t>
  </si>
  <si>
    <t>03446P</t>
  </si>
  <si>
    <t>AX元大</t>
  </si>
  <si>
    <t>03447P</t>
  </si>
  <si>
    <t>AY元大</t>
  </si>
  <si>
    <t>03448P</t>
  </si>
  <si>
    <t>AZ元大</t>
  </si>
  <si>
    <t>03449P</t>
  </si>
  <si>
    <t>BA元大</t>
  </si>
  <si>
    <t>03450P</t>
  </si>
  <si>
    <t>BB元大</t>
  </si>
  <si>
    <t>03451P</t>
  </si>
  <si>
    <t>玉山M6</t>
  </si>
  <si>
    <t>03452P</t>
  </si>
  <si>
    <t>玉山M7</t>
  </si>
  <si>
    <t>03453P</t>
  </si>
  <si>
    <t>玉山M8</t>
  </si>
  <si>
    <t>03454P</t>
  </si>
  <si>
    <t>JX國泰</t>
  </si>
  <si>
    <t>03455P</t>
  </si>
  <si>
    <t>FH富邦</t>
  </si>
  <si>
    <t>03456P</t>
  </si>
  <si>
    <t>日盛AG</t>
  </si>
  <si>
    <t>03457P</t>
  </si>
  <si>
    <t>凱基DM</t>
  </si>
  <si>
    <t>03458P</t>
  </si>
  <si>
    <t>凱基DN</t>
  </si>
  <si>
    <t>03459P</t>
  </si>
  <si>
    <t>凱基DP</t>
  </si>
  <si>
    <t>03460P</t>
  </si>
  <si>
    <t>統一GU</t>
  </si>
  <si>
    <t>03461P</t>
  </si>
  <si>
    <t>統一GV</t>
  </si>
  <si>
    <t>03462P</t>
  </si>
  <si>
    <t>統一GW</t>
  </si>
  <si>
    <t>03463P</t>
  </si>
  <si>
    <t>統一GX</t>
  </si>
  <si>
    <t>03464P</t>
  </si>
  <si>
    <t>統一GY</t>
  </si>
  <si>
    <t>03465P</t>
  </si>
  <si>
    <t>兆豐5W</t>
  </si>
  <si>
    <t>03466P</t>
  </si>
  <si>
    <t>兆豐5X</t>
  </si>
  <si>
    <t>03467P</t>
  </si>
  <si>
    <t>兆豐5Y</t>
  </si>
  <si>
    <t>03468P</t>
  </si>
  <si>
    <t>兆豐5Z</t>
  </si>
  <si>
    <t>03469P</t>
  </si>
  <si>
    <t>兆豐6R</t>
  </si>
  <si>
    <t>03470P</t>
  </si>
  <si>
    <t>兆豐6S</t>
  </si>
  <si>
    <t>03471P</t>
  </si>
  <si>
    <t>兆豐6T</t>
  </si>
  <si>
    <t>03472P</t>
  </si>
  <si>
    <t>兆豐6U</t>
  </si>
  <si>
    <t>03473P</t>
  </si>
  <si>
    <t>兆豐6V</t>
  </si>
  <si>
    <t>03474P</t>
  </si>
  <si>
    <t>BK元大</t>
  </si>
  <si>
    <t>03475P</t>
  </si>
  <si>
    <t>BL元大</t>
  </si>
  <si>
    <t>03476P</t>
  </si>
  <si>
    <t>BM元大</t>
  </si>
  <si>
    <t>03477P</t>
  </si>
  <si>
    <t>1C永豐</t>
  </si>
  <si>
    <t>03478P</t>
  </si>
  <si>
    <t>中信64</t>
  </si>
  <si>
    <t>03479P</t>
  </si>
  <si>
    <t>中信65</t>
  </si>
  <si>
    <t>03480P</t>
  </si>
  <si>
    <t>台新4V</t>
  </si>
  <si>
    <t>03481P</t>
  </si>
  <si>
    <t>FR富邦</t>
  </si>
  <si>
    <t>03482P</t>
  </si>
  <si>
    <t>FS富邦</t>
  </si>
  <si>
    <t>03483P</t>
  </si>
  <si>
    <t>FT富邦</t>
  </si>
  <si>
    <t>03484P</t>
  </si>
  <si>
    <t>1A群益</t>
  </si>
  <si>
    <t>03485P</t>
  </si>
  <si>
    <t>1B群益</t>
  </si>
  <si>
    <t>03486P</t>
  </si>
  <si>
    <t>1C群益</t>
  </si>
  <si>
    <t>03487P</t>
  </si>
  <si>
    <t>1D群益</t>
  </si>
  <si>
    <t>03488P</t>
  </si>
  <si>
    <t>1E群益</t>
  </si>
  <si>
    <t>03489P</t>
  </si>
  <si>
    <t>1F群益</t>
  </si>
  <si>
    <t>03490P</t>
  </si>
  <si>
    <t>1G群益</t>
  </si>
  <si>
    <t>03491P</t>
  </si>
  <si>
    <t>1H群益</t>
  </si>
  <si>
    <t>03492P</t>
  </si>
  <si>
    <t>1L群益</t>
  </si>
  <si>
    <t>03493P</t>
  </si>
  <si>
    <t>1M群益</t>
  </si>
  <si>
    <t>03494P</t>
  </si>
  <si>
    <t>1N群益</t>
  </si>
  <si>
    <t>03495P</t>
  </si>
  <si>
    <t>1S群益</t>
  </si>
  <si>
    <t>03496P</t>
  </si>
  <si>
    <t>1T群益</t>
  </si>
  <si>
    <t>03497P</t>
  </si>
  <si>
    <t>1U群益</t>
  </si>
  <si>
    <t>03498P</t>
  </si>
  <si>
    <t>1Z群益</t>
  </si>
  <si>
    <t>03499P</t>
  </si>
  <si>
    <t>群益9U</t>
  </si>
  <si>
    <t>03500P</t>
  </si>
  <si>
    <t>群益9V</t>
  </si>
  <si>
    <t>8P群益</t>
  </si>
  <si>
    <t>03501P</t>
  </si>
  <si>
    <t>群益9W</t>
  </si>
  <si>
    <t>03502P</t>
  </si>
  <si>
    <t>群益9X</t>
  </si>
  <si>
    <t>03503P</t>
  </si>
  <si>
    <t>群益9Y</t>
  </si>
  <si>
    <t>03504P</t>
  </si>
  <si>
    <t>群益9Z</t>
  </si>
  <si>
    <t>03505P</t>
  </si>
  <si>
    <t>台新4Y</t>
  </si>
  <si>
    <t>03506P</t>
  </si>
  <si>
    <t>玉山N4</t>
  </si>
  <si>
    <t>03507P</t>
  </si>
  <si>
    <t>FW富邦</t>
  </si>
  <si>
    <t>8Z群益</t>
  </si>
  <si>
    <t>03508P</t>
  </si>
  <si>
    <t>2J群益</t>
  </si>
  <si>
    <t>03509P</t>
  </si>
  <si>
    <t>2K群益</t>
  </si>
  <si>
    <t>03510P</t>
  </si>
  <si>
    <t>GB元富</t>
  </si>
  <si>
    <t>03511P</t>
  </si>
  <si>
    <t>GC元富</t>
  </si>
  <si>
    <t>03512P</t>
  </si>
  <si>
    <t>GD元富</t>
  </si>
  <si>
    <t>03513P</t>
  </si>
  <si>
    <t>BS元大</t>
  </si>
  <si>
    <t>03514P</t>
  </si>
  <si>
    <t>BT元大</t>
  </si>
  <si>
    <t>03515P</t>
  </si>
  <si>
    <t>BU元大</t>
  </si>
  <si>
    <t>03516P</t>
  </si>
  <si>
    <t>BV元大</t>
  </si>
  <si>
    <t>03517P</t>
  </si>
  <si>
    <t>BW元大</t>
  </si>
  <si>
    <t>03518P</t>
  </si>
  <si>
    <t>BX元大</t>
  </si>
  <si>
    <t>03519P</t>
  </si>
  <si>
    <t>BY元大</t>
  </si>
  <si>
    <t>03520P</t>
  </si>
  <si>
    <t>BZ元大</t>
  </si>
  <si>
    <t>03521P</t>
  </si>
  <si>
    <t>CB元大</t>
  </si>
  <si>
    <t>03522P</t>
  </si>
  <si>
    <t>CF元大</t>
  </si>
  <si>
    <t>03523P</t>
  </si>
  <si>
    <t>CG元大</t>
  </si>
  <si>
    <t>03524P</t>
  </si>
  <si>
    <t>CH元大</t>
  </si>
  <si>
    <t>03525P</t>
  </si>
  <si>
    <t>CI元大</t>
  </si>
  <si>
    <t>03526P</t>
  </si>
  <si>
    <t>CJ元大</t>
  </si>
  <si>
    <t>03527P</t>
  </si>
  <si>
    <t>CK元大</t>
  </si>
  <si>
    <t>03528P</t>
  </si>
  <si>
    <t>GK元富</t>
  </si>
  <si>
    <t>03529P</t>
  </si>
  <si>
    <t>日盛AQ</t>
  </si>
  <si>
    <t>03530P</t>
  </si>
  <si>
    <t>1M永豐</t>
  </si>
  <si>
    <t>03531P</t>
  </si>
  <si>
    <t>CZ元大</t>
  </si>
  <si>
    <t>03532P</t>
  </si>
  <si>
    <t>DA元大</t>
  </si>
  <si>
    <t>03533P</t>
  </si>
  <si>
    <t>DB元大</t>
  </si>
  <si>
    <t>03534P</t>
  </si>
  <si>
    <t>DC元大</t>
  </si>
  <si>
    <t>03535P</t>
  </si>
  <si>
    <t>DD元大</t>
  </si>
  <si>
    <t>03536P</t>
  </si>
  <si>
    <t>DE元大</t>
  </si>
  <si>
    <t>03537P</t>
  </si>
  <si>
    <t>DF元大</t>
  </si>
  <si>
    <t>03538P</t>
  </si>
  <si>
    <t>統一HE</t>
  </si>
  <si>
    <t>03539P</t>
  </si>
  <si>
    <t>統一HF</t>
  </si>
  <si>
    <t>03540P</t>
  </si>
  <si>
    <t>2N群益</t>
  </si>
  <si>
    <t>03541P</t>
  </si>
  <si>
    <t>KC國泰</t>
  </si>
  <si>
    <t>03542P</t>
  </si>
  <si>
    <t>GB富邦</t>
  </si>
  <si>
    <t>03543P</t>
  </si>
  <si>
    <t>兆豐7D</t>
  </si>
  <si>
    <t>03544P</t>
  </si>
  <si>
    <t>統一HM</t>
  </si>
  <si>
    <t>03545P</t>
  </si>
  <si>
    <t>統一HN</t>
  </si>
  <si>
    <t>03546P</t>
  </si>
  <si>
    <t>中信70</t>
  </si>
  <si>
    <t>03547P</t>
  </si>
  <si>
    <t>中信71</t>
  </si>
  <si>
    <t>03548P</t>
  </si>
  <si>
    <t>中信72</t>
  </si>
  <si>
    <t>03549P</t>
  </si>
  <si>
    <t>2R群益</t>
  </si>
  <si>
    <t>03550P</t>
  </si>
  <si>
    <t>2S群益</t>
  </si>
  <si>
    <t>03551P</t>
  </si>
  <si>
    <t>日盛AS</t>
  </si>
  <si>
    <t>03552P</t>
  </si>
  <si>
    <t>日盛AT</t>
  </si>
  <si>
    <t>03553P</t>
  </si>
  <si>
    <t>凱基ES</t>
  </si>
  <si>
    <t>03554P</t>
  </si>
  <si>
    <t>凱基ET</t>
  </si>
  <si>
    <t>03555P</t>
  </si>
  <si>
    <t>凱基EU</t>
  </si>
  <si>
    <t>03556P</t>
  </si>
  <si>
    <t>凱基EV</t>
  </si>
  <si>
    <t>03557P</t>
  </si>
  <si>
    <t>凱基EW</t>
  </si>
  <si>
    <t>03558P</t>
  </si>
  <si>
    <t>GS元富</t>
  </si>
  <si>
    <t>03559P</t>
  </si>
  <si>
    <t>GT元富</t>
  </si>
  <si>
    <t>03560P</t>
  </si>
  <si>
    <t>GU元富</t>
  </si>
  <si>
    <t>03561P</t>
  </si>
  <si>
    <t>GV元富</t>
  </si>
  <si>
    <t>03562P</t>
  </si>
  <si>
    <t>GW元富</t>
  </si>
  <si>
    <t>03563P</t>
  </si>
  <si>
    <t>GG富邦</t>
  </si>
  <si>
    <t>03564P</t>
  </si>
  <si>
    <t>GH富邦</t>
  </si>
  <si>
    <t>03565P</t>
  </si>
  <si>
    <t>DT元大</t>
  </si>
  <si>
    <t>03566P</t>
  </si>
  <si>
    <t>凱基FH</t>
  </si>
  <si>
    <t>03567P</t>
  </si>
  <si>
    <t>2W群益</t>
  </si>
  <si>
    <t>03568P</t>
  </si>
  <si>
    <t>2X群益</t>
  </si>
  <si>
    <t>03569P</t>
  </si>
  <si>
    <t>2Y群益</t>
  </si>
  <si>
    <t>03570P</t>
  </si>
  <si>
    <t>1V永豐</t>
  </si>
  <si>
    <t>03571P</t>
  </si>
  <si>
    <t>HB元富</t>
  </si>
  <si>
    <t>03572P</t>
  </si>
  <si>
    <t>HC元富</t>
  </si>
  <si>
    <t>03573P</t>
  </si>
  <si>
    <t>HD元富</t>
  </si>
  <si>
    <t>03574P</t>
  </si>
  <si>
    <t>HE元富</t>
  </si>
  <si>
    <t>03575P</t>
  </si>
  <si>
    <t>GL富邦</t>
  </si>
  <si>
    <t>03576P</t>
  </si>
  <si>
    <t>ER元大</t>
  </si>
  <si>
    <t>03577P</t>
  </si>
  <si>
    <t>ES元大</t>
  </si>
  <si>
    <t>03578P</t>
  </si>
  <si>
    <t>ET元大</t>
  </si>
  <si>
    <t>03579P</t>
  </si>
  <si>
    <t>EU元大</t>
  </si>
  <si>
    <t>03580P</t>
  </si>
  <si>
    <t>EV元大</t>
  </si>
  <si>
    <t>03581P</t>
  </si>
  <si>
    <t>EW元大</t>
  </si>
  <si>
    <t>03582P</t>
  </si>
  <si>
    <t>兆豐7H</t>
  </si>
  <si>
    <t>03583P</t>
  </si>
  <si>
    <t>中信75</t>
  </si>
  <si>
    <t>03584P</t>
  </si>
  <si>
    <t>台新5F</t>
  </si>
  <si>
    <t>03585P</t>
  </si>
  <si>
    <t>凱基FX</t>
  </si>
  <si>
    <t>03586P</t>
  </si>
  <si>
    <t>凱基GF</t>
  </si>
  <si>
    <t>03587P</t>
  </si>
  <si>
    <t>HK元富</t>
  </si>
  <si>
    <t>03588P</t>
  </si>
  <si>
    <t>HL元富</t>
  </si>
  <si>
    <t>03589P</t>
  </si>
  <si>
    <t>HM元富</t>
  </si>
  <si>
    <t>03590P</t>
  </si>
  <si>
    <t>康和EZ</t>
  </si>
  <si>
    <t>03591P</t>
  </si>
  <si>
    <t>康和FA</t>
  </si>
  <si>
    <t>03592P</t>
  </si>
  <si>
    <t>3N群益</t>
  </si>
  <si>
    <t>03593P</t>
  </si>
  <si>
    <t>3P群益</t>
  </si>
  <si>
    <t>03594P</t>
  </si>
  <si>
    <t>3Q群益</t>
  </si>
  <si>
    <t>03595P</t>
  </si>
  <si>
    <t>FG元大</t>
  </si>
  <si>
    <t>03596P</t>
  </si>
  <si>
    <t>FH元大</t>
  </si>
  <si>
    <t>03597P</t>
  </si>
  <si>
    <t>2B永豐</t>
  </si>
  <si>
    <t>03598P</t>
  </si>
  <si>
    <t>2C永豐</t>
  </si>
  <si>
    <t>03599P</t>
  </si>
  <si>
    <t>HR元富</t>
  </si>
  <si>
    <t>03600P</t>
  </si>
  <si>
    <t>HS元富</t>
  </si>
  <si>
    <t>03601P</t>
  </si>
  <si>
    <t>HT元富</t>
  </si>
  <si>
    <t>03602P</t>
  </si>
  <si>
    <t>3V群益</t>
  </si>
  <si>
    <t>03603P</t>
  </si>
  <si>
    <t>3W群益</t>
  </si>
  <si>
    <t>03604P</t>
  </si>
  <si>
    <t>3X群益</t>
  </si>
  <si>
    <t>03605P</t>
  </si>
  <si>
    <t>3Y群益</t>
  </si>
  <si>
    <t>03606P</t>
  </si>
  <si>
    <t>3Z群益</t>
  </si>
  <si>
    <t>03607P</t>
  </si>
  <si>
    <t>FS元大</t>
  </si>
  <si>
    <t>03608P</t>
  </si>
  <si>
    <t>FT元大</t>
  </si>
  <si>
    <t>03609P</t>
  </si>
  <si>
    <t>FU元大</t>
  </si>
  <si>
    <t>03610P</t>
  </si>
  <si>
    <t>FV元大</t>
  </si>
  <si>
    <t>03611P</t>
  </si>
  <si>
    <t>FW元大</t>
  </si>
  <si>
    <t>03612P</t>
  </si>
  <si>
    <t>FX元大</t>
  </si>
  <si>
    <t>03613P</t>
  </si>
  <si>
    <t>KQ國泰</t>
  </si>
  <si>
    <t>03614P</t>
  </si>
  <si>
    <t>KR國泰</t>
  </si>
  <si>
    <t>03615P</t>
  </si>
  <si>
    <t>KS國泰</t>
  </si>
  <si>
    <t>03616P</t>
  </si>
  <si>
    <t>GS富邦</t>
  </si>
  <si>
    <t>03617P</t>
  </si>
  <si>
    <t>GK元大</t>
  </si>
  <si>
    <t>03618P</t>
  </si>
  <si>
    <t>GR元大</t>
  </si>
  <si>
    <t>03619P</t>
  </si>
  <si>
    <t>凱基GH</t>
  </si>
  <si>
    <t>03620P</t>
  </si>
  <si>
    <t>HZ元富</t>
  </si>
  <si>
    <t>03621P</t>
  </si>
  <si>
    <t>JA元富</t>
  </si>
  <si>
    <t>03622P</t>
  </si>
  <si>
    <t>康和FB</t>
  </si>
  <si>
    <t>03623P</t>
  </si>
  <si>
    <t>中信77</t>
  </si>
  <si>
    <t>03624P</t>
  </si>
  <si>
    <t>2I永豐</t>
  </si>
  <si>
    <t>03625P</t>
  </si>
  <si>
    <t>2J永豐</t>
  </si>
  <si>
    <t>03626P</t>
  </si>
  <si>
    <t>2K永豐</t>
  </si>
  <si>
    <t>03627P</t>
  </si>
  <si>
    <t>4F群益</t>
  </si>
  <si>
    <t>03628P</t>
  </si>
  <si>
    <t>4G群益</t>
  </si>
  <si>
    <t>03629P</t>
  </si>
  <si>
    <t>玉山24</t>
  </si>
  <si>
    <t>03630P</t>
  </si>
  <si>
    <t>KT國泰</t>
  </si>
  <si>
    <t>03631P</t>
  </si>
  <si>
    <t>KU國泰</t>
  </si>
  <si>
    <t>03632P</t>
  </si>
  <si>
    <t>GT元大</t>
  </si>
  <si>
    <t>03633P</t>
  </si>
  <si>
    <t>GU元大</t>
  </si>
  <si>
    <t>03634P</t>
  </si>
  <si>
    <t>GV元大</t>
  </si>
  <si>
    <t>03635P</t>
  </si>
  <si>
    <t>JF元富</t>
  </si>
  <si>
    <t>03636P</t>
  </si>
  <si>
    <t>JH元富</t>
  </si>
  <si>
    <t>03637P</t>
  </si>
  <si>
    <t>4P群益</t>
  </si>
  <si>
    <t>03638P</t>
  </si>
  <si>
    <t>4Q群益</t>
  </si>
  <si>
    <t>03639P</t>
  </si>
  <si>
    <t>4R群益</t>
  </si>
  <si>
    <t>03640P</t>
  </si>
  <si>
    <t>凱基GR</t>
  </si>
  <si>
    <t>03641P</t>
  </si>
  <si>
    <t>凱基GS</t>
  </si>
  <si>
    <t>03642P</t>
  </si>
  <si>
    <t>凱基HC</t>
  </si>
  <si>
    <t>03643P</t>
  </si>
  <si>
    <t>3B永豐</t>
  </si>
  <si>
    <t>03644P</t>
  </si>
  <si>
    <t>4W群益</t>
  </si>
  <si>
    <t>03645P</t>
  </si>
  <si>
    <t>4Y群益</t>
  </si>
  <si>
    <t>03646P</t>
  </si>
  <si>
    <t>4Z群益</t>
  </si>
  <si>
    <t>03647P</t>
  </si>
  <si>
    <t>5A群益</t>
  </si>
  <si>
    <t>03648P</t>
  </si>
  <si>
    <t>GX元大</t>
  </si>
  <si>
    <t>03649P</t>
  </si>
  <si>
    <t>GY元大</t>
  </si>
  <si>
    <t>03650P</t>
  </si>
  <si>
    <t>JR元富</t>
  </si>
  <si>
    <t>03651P</t>
  </si>
  <si>
    <t>JS元富</t>
  </si>
  <si>
    <t>03652P</t>
  </si>
  <si>
    <t>JT元富</t>
  </si>
  <si>
    <t>03653P</t>
  </si>
  <si>
    <t>HW富邦</t>
  </si>
  <si>
    <t>03654P</t>
  </si>
  <si>
    <t>HX富邦</t>
  </si>
  <si>
    <t>03655P</t>
  </si>
  <si>
    <t>HG元大</t>
  </si>
  <si>
    <t>03656P</t>
  </si>
  <si>
    <t>凱基HG</t>
  </si>
  <si>
    <t>03657P</t>
  </si>
  <si>
    <t>JW元富</t>
  </si>
  <si>
    <t>03658P</t>
  </si>
  <si>
    <t>JX元富</t>
  </si>
  <si>
    <t>03659P</t>
  </si>
  <si>
    <t>中信79</t>
  </si>
  <si>
    <t>03660P</t>
  </si>
  <si>
    <t>中信80</t>
  </si>
  <si>
    <t>03661P</t>
  </si>
  <si>
    <t>台新5N</t>
  </si>
  <si>
    <t>03662P</t>
  </si>
  <si>
    <t>統一JD</t>
  </si>
  <si>
    <t>03663P</t>
  </si>
  <si>
    <t>統一JE</t>
  </si>
  <si>
    <t>03664P</t>
  </si>
  <si>
    <t>統一JF</t>
  </si>
  <si>
    <t>03665P</t>
  </si>
  <si>
    <t>日盛BK</t>
  </si>
  <si>
    <t>03666P</t>
  </si>
  <si>
    <t>5E群益</t>
  </si>
  <si>
    <t>03667P</t>
  </si>
  <si>
    <t>5F群益</t>
  </si>
  <si>
    <t>03668P</t>
  </si>
  <si>
    <t>5G群益</t>
  </si>
  <si>
    <t>03669P</t>
  </si>
  <si>
    <t>5H群益</t>
  </si>
  <si>
    <t>03670P</t>
  </si>
  <si>
    <t>兆豐7Y</t>
  </si>
  <si>
    <t>03671P</t>
  </si>
  <si>
    <t>兆豐8F</t>
  </si>
  <si>
    <t>03672P</t>
  </si>
  <si>
    <t>兆豐8G</t>
  </si>
  <si>
    <t>03673P</t>
  </si>
  <si>
    <t>兆豐8S</t>
  </si>
  <si>
    <t>03674P</t>
  </si>
  <si>
    <t>兆豐8T</t>
  </si>
  <si>
    <t>03675P</t>
  </si>
  <si>
    <t>兆豐8U</t>
  </si>
  <si>
    <t>03676P</t>
  </si>
  <si>
    <t>LA國泰</t>
  </si>
  <si>
    <t>03677P</t>
  </si>
  <si>
    <t>LB國泰</t>
  </si>
  <si>
    <t>03678P</t>
  </si>
  <si>
    <t>LC國泰</t>
  </si>
  <si>
    <t>03679P</t>
  </si>
  <si>
    <t>JL富邦</t>
  </si>
  <si>
    <t>03680P</t>
  </si>
  <si>
    <t>JM富邦</t>
  </si>
  <si>
    <t>03681P</t>
  </si>
  <si>
    <t>JN富邦</t>
  </si>
  <si>
    <t>03682P</t>
  </si>
  <si>
    <t>JP富邦</t>
  </si>
  <si>
    <t>03683P</t>
  </si>
  <si>
    <t>KM元富</t>
  </si>
  <si>
    <t>03684P</t>
  </si>
  <si>
    <t>康和FD</t>
  </si>
  <si>
    <t>03685P</t>
  </si>
  <si>
    <t>5N群益</t>
  </si>
  <si>
    <t>03686P</t>
  </si>
  <si>
    <t>5P群益</t>
  </si>
  <si>
    <t>03687P</t>
  </si>
  <si>
    <t>5Q群益</t>
  </si>
  <si>
    <t>LJ第一</t>
  </si>
  <si>
    <t>03688P</t>
  </si>
  <si>
    <t>5R群益</t>
  </si>
  <si>
    <t>03689P</t>
  </si>
  <si>
    <t>5S群益</t>
  </si>
  <si>
    <t>03690P</t>
  </si>
  <si>
    <t>玉山25</t>
  </si>
  <si>
    <t>03691P</t>
  </si>
  <si>
    <t>玉山26</t>
  </si>
  <si>
    <t>03692P</t>
  </si>
  <si>
    <t>JW富邦</t>
  </si>
  <si>
    <t>03693P</t>
  </si>
  <si>
    <t>JX富邦</t>
  </si>
  <si>
    <t>03694P</t>
  </si>
  <si>
    <t>凱基JE</t>
  </si>
  <si>
    <t>03695P</t>
  </si>
  <si>
    <t>兆豐9A</t>
  </si>
  <si>
    <t>03696P</t>
  </si>
  <si>
    <t>兆豐9B</t>
  </si>
  <si>
    <t>03697P</t>
  </si>
  <si>
    <t>兆豐9J</t>
  </si>
  <si>
    <t>03698P</t>
  </si>
  <si>
    <t>康和FG</t>
  </si>
  <si>
    <t>03699P</t>
  </si>
  <si>
    <t>4J永豐</t>
  </si>
  <si>
    <t>03700P</t>
  </si>
  <si>
    <t>凱基JH</t>
  </si>
  <si>
    <t>03701P</t>
  </si>
  <si>
    <t>康和FJ</t>
  </si>
  <si>
    <t>03702P</t>
  </si>
  <si>
    <t>統一JR</t>
  </si>
  <si>
    <t>03703P</t>
  </si>
  <si>
    <t>國票MX</t>
  </si>
  <si>
    <t>03704P</t>
  </si>
  <si>
    <t>KL富邦</t>
  </si>
  <si>
    <t>03705P</t>
  </si>
  <si>
    <t>6H群益</t>
  </si>
  <si>
    <t>03706P</t>
  </si>
  <si>
    <t>6J群益</t>
  </si>
  <si>
    <t>03707P</t>
  </si>
  <si>
    <t>6L群益</t>
  </si>
  <si>
    <t>03708P</t>
  </si>
  <si>
    <t>6M群益</t>
  </si>
  <si>
    <t>03709P</t>
  </si>
  <si>
    <t>6N群益</t>
  </si>
  <si>
    <t>03710P</t>
  </si>
  <si>
    <t>6P群益</t>
  </si>
  <si>
    <t>03711P</t>
  </si>
  <si>
    <t>6Q群益</t>
  </si>
  <si>
    <t>03712P</t>
  </si>
  <si>
    <t>台新5X</t>
  </si>
  <si>
    <t>03713P</t>
  </si>
  <si>
    <t>台新5Z</t>
  </si>
  <si>
    <t>03714P</t>
  </si>
  <si>
    <t>台新6A</t>
  </si>
  <si>
    <t>03715P</t>
  </si>
  <si>
    <t>國票MZ</t>
  </si>
  <si>
    <t>03716P</t>
  </si>
  <si>
    <t>LH元富</t>
  </si>
  <si>
    <t>03717P</t>
  </si>
  <si>
    <t>LJ元富</t>
  </si>
  <si>
    <t>03718P</t>
  </si>
  <si>
    <t>LK元富</t>
  </si>
  <si>
    <t>03719P</t>
  </si>
  <si>
    <t>LL元富</t>
  </si>
  <si>
    <t>03720P</t>
  </si>
  <si>
    <t>凱基JN</t>
  </si>
  <si>
    <t>03721P</t>
  </si>
  <si>
    <t>凱基JP</t>
  </si>
  <si>
    <t>03722P</t>
  </si>
  <si>
    <t>凱基JQ</t>
  </si>
  <si>
    <t>03723P</t>
  </si>
  <si>
    <t>凱基JS</t>
  </si>
  <si>
    <t>03724P</t>
  </si>
  <si>
    <t>7B群益</t>
  </si>
  <si>
    <t>03725P</t>
  </si>
  <si>
    <t>台新6F</t>
  </si>
  <si>
    <t>03726P</t>
  </si>
  <si>
    <t>4U永豐</t>
  </si>
  <si>
    <t>03727P</t>
  </si>
  <si>
    <t>4V永豐</t>
  </si>
  <si>
    <t>03728P</t>
  </si>
  <si>
    <t>IN元大</t>
  </si>
  <si>
    <t>03729P</t>
  </si>
  <si>
    <t>IP元大</t>
  </si>
  <si>
    <t>03730P</t>
  </si>
  <si>
    <t>IQ元大</t>
  </si>
  <si>
    <t>03731P</t>
  </si>
  <si>
    <t>IR元大</t>
  </si>
  <si>
    <t>03732P</t>
  </si>
  <si>
    <t>IS元大</t>
  </si>
  <si>
    <t>03733P</t>
  </si>
  <si>
    <t>日盛CD</t>
  </si>
  <si>
    <t>03734P</t>
  </si>
  <si>
    <t>LV國泰</t>
  </si>
  <si>
    <t>03735P</t>
  </si>
  <si>
    <t>LW國泰</t>
  </si>
  <si>
    <t>03736P</t>
  </si>
  <si>
    <t>LX國泰</t>
  </si>
  <si>
    <t>03737P</t>
  </si>
  <si>
    <t>KR富邦</t>
  </si>
  <si>
    <t>03738P</t>
  </si>
  <si>
    <t>凱基JU</t>
  </si>
  <si>
    <t>03739P</t>
  </si>
  <si>
    <t>日盛CE</t>
  </si>
  <si>
    <t>03740P</t>
  </si>
  <si>
    <t>統一JX</t>
  </si>
  <si>
    <t>03741P</t>
  </si>
  <si>
    <t>4Z永豐</t>
  </si>
  <si>
    <t>03742P</t>
  </si>
  <si>
    <t>5A永豐</t>
  </si>
  <si>
    <t>03743P</t>
  </si>
  <si>
    <t>台新6H</t>
  </si>
  <si>
    <t>03744P</t>
  </si>
  <si>
    <t>國票NA</t>
  </si>
  <si>
    <t>03745P</t>
  </si>
  <si>
    <t>國票NB</t>
  </si>
  <si>
    <t>03746P</t>
  </si>
  <si>
    <t>7L群益</t>
  </si>
  <si>
    <t>03747P</t>
  </si>
  <si>
    <t>7M群益</t>
  </si>
  <si>
    <t>03748P</t>
  </si>
  <si>
    <t>7N群益</t>
  </si>
  <si>
    <t>E4群益</t>
  </si>
  <si>
    <t>03749P</t>
  </si>
  <si>
    <t>7P群益</t>
  </si>
  <si>
    <t>03750P</t>
  </si>
  <si>
    <t>7Q群益</t>
  </si>
  <si>
    <t>03751P</t>
  </si>
  <si>
    <t>7R群益</t>
  </si>
  <si>
    <t>03752P</t>
  </si>
  <si>
    <t>7S群益</t>
  </si>
  <si>
    <t>03753P</t>
  </si>
  <si>
    <t>兆豐9K</t>
  </si>
  <si>
    <t>03754P</t>
  </si>
  <si>
    <t>兆豐9L</t>
  </si>
  <si>
    <t>03755P</t>
  </si>
  <si>
    <t>兆豐9M</t>
  </si>
  <si>
    <t>03756P</t>
  </si>
  <si>
    <t>兆豐9N</t>
  </si>
  <si>
    <t>03757P</t>
  </si>
  <si>
    <t>A4兆豐</t>
  </si>
  <si>
    <t>03758P</t>
  </si>
  <si>
    <t>A5兆豐</t>
  </si>
  <si>
    <t>LP第一</t>
  </si>
  <si>
    <t>03759P</t>
  </si>
  <si>
    <t>A6兆豐</t>
  </si>
  <si>
    <t>03760P</t>
  </si>
  <si>
    <t>LQ元富</t>
  </si>
  <si>
    <t>03761P</t>
  </si>
  <si>
    <t>LR元富</t>
  </si>
  <si>
    <t>03762P</t>
  </si>
  <si>
    <t>康和FK</t>
  </si>
  <si>
    <t>03763P</t>
  </si>
  <si>
    <t>康和FL</t>
  </si>
  <si>
    <t>03764P</t>
  </si>
  <si>
    <t>統一KC</t>
  </si>
  <si>
    <t>03765P</t>
  </si>
  <si>
    <t>統一KD</t>
  </si>
  <si>
    <t>03766P</t>
  </si>
  <si>
    <t>凱基KA</t>
  </si>
  <si>
    <t>03767P</t>
  </si>
  <si>
    <t>7V群益</t>
  </si>
  <si>
    <t>03768P</t>
  </si>
  <si>
    <t>7W群益</t>
  </si>
  <si>
    <t>03769P</t>
  </si>
  <si>
    <t>MG元富</t>
  </si>
  <si>
    <t>03770P</t>
  </si>
  <si>
    <t>MH元富</t>
  </si>
  <si>
    <t>03771P</t>
  </si>
  <si>
    <t>MJ元富</t>
  </si>
  <si>
    <t>03772P</t>
  </si>
  <si>
    <t>MK元富</t>
  </si>
  <si>
    <t>03773P</t>
  </si>
  <si>
    <t>康和FM</t>
  </si>
  <si>
    <t>03774P</t>
  </si>
  <si>
    <t>JG元大</t>
  </si>
  <si>
    <t>03775P</t>
  </si>
  <si>
    <t>JH元大</t>
  </si>
  <si>
    <t>03776P</t>
  </si>
  <si>
    <t>JI元大</t>
  </si>
  <si>
    <t>03777P</t>
  </si>
  <si>
    <t>JJ元大</t>
  </si>
  <si>
    <t>03778P</t>
  </si>
  <si>
    <t>JL元大</t>
  </si>
  <si>
    <t>03779P</t>
  </si>
  <si>
    <t>JM元大</t>
  </si>
  <si>
    <t>LS第一</t>
  </si>
  <si>
    <t>03780P</t>
  </si>
  <si>
    <t>JN元大</t>
  </si>
  <si>
    <t>03781P</t>
  </si>
  <si>
    <t>5H永豐</t>
  </si>
  <si>
    <t>03782P</t>
  </si>
  <si>
    <t>5I永豐</t>
  </si>
  <si>
    <t>03783P</t>
  </si>
  <si>
    <t>台新6L</t>
  </si>
  <si>
    <t>03784P</t>
  </si>
  <si>
    <t>凱基KD</t>
  </si>
  <si>
    <t>03785P</t>
  </si>
  <si>
    <t>凱基KE</t>
  </si>
  <si>
    <t>03786P</t>
  </si>
  <si>
    <t>凱基KF</t>
  </si>
  <si>
    <t>03787P</t>
  </si>
  <si>
    <t>統一KK</t>
  </si>
  <si>
    <t>03788P</t>
  </si>
  <si>
    <t>8F群益</t>
  </si>
  <si>
    <t>03789P</t>
  </si>
  <si>
    <t>8G群益</t>
  </si>
  <si>
    <t>03790P</t>
  </si>
  <si>
    <t>8H群益</t>
  </si>
  <si>
    <t>03791P</t>
  </si>
  <si>
    <t>8I群益</t>
  </si>
  <si>
    <t>03792P</t>
  </si>
  <si>
    <t>8J群益</t>
  </si>
  <si>
    <t>03793P</t>
  </si>
  <si>
    <t>8K群益</t>
  </si>
  <si>
    <t>03794P</t>
  </si>
  <si>
    <t>MS元富</t>
  </si>
  <si>
    <t>03795P</t>
  </si>
  <si>
    <t>MT元富</t>
  </si>
  <si>
    <t>03796P</t>
  </si>
  <si>
    <t>MU元富</t>
  </si>
  <si>
    <t>03797P</t>
  </si>
  <si>
    <t>LC富邦</t>
  </si>
  <si>
    <t>03798P</t>
  </si>
  <si>
    <t>LD富邦</t>
  </si>
  <si>
    <t>03799P</t>
  </si>
  <si>
    <t>中信93</t>
  </si>
  <si>
    <t>03800P</t>
  </si>
  <si>
    <t>5W永豐</t>
  </si>
  <si>
    <t>03801P</t>
  </si>
  <si>
    <t>5X永豐</t>
  </si>
  <si>
    <t>03802P</t>
  </si>
  <si>
    <t>5Y永豐</t>
  </si>
  <si>
    <t>03803P</t>
  </si>
  <si>
    <t>5Z永豐</t>
  </si>
  <si>
    <t>03804P</t>
  </si>
  <si>
    <t>凱基KM</t>
  </si>
  <si>
    <t>03805P</t>
  </si>
  <si>
    <t>凱基KN</t>
  </si>
  <si>
    <t>03806P</t>
  </si>
  <si>
    <t>凱基KP</t>
  </si>
  <si>
    <t>03807P</t>
  </si>
  <si>
    <t>凱基KU</t>
  </si>
  <si>
    <t>03808P</t>
  </si>
  <si>
    <t>C4兆豐</t>
  </si>
  <si>
    <t>03809P</t>
  </si>
  <si>
    <t>NB元富</t>
  </si>
  <si>
    <t>03810P</t>
  </si>
  <si>
    <t>NC元富</t>
  </si>
  <si>
    <t>03811P</t>
  </si>
  <si>
    <t>康和FN</t>
  </si>
  <si>
    <t>03812P</t>
  </si>
  <si>
    <t>日盛CK</t>
  </si>
  <si>
    <t>03813P</t>
  </si>
  <si>
    <t>日盛CL</t>
  </si>
  <si>
    <t>03814P</t>
  </si>
  <si>
    <t>日盛CM</t>
  </si>
  <si>
    <t>03815P</t>
  </si>
  <si>
    <t>9A群益</t>
  </si>
  <si>
    <t>03816P</t>
  </si>
  <si>
    <t>9C群益</t>
  </si>
  <si>
    <t>03817P</t>
  </si>
  <si>
    <t>9D群益</t>
  </si>
  <si>
    <t>03818P</t>
  </si>
  <si>
    <t>9E群益</t>
  </si>
  <si>
    <t>03819P</t>
  </si>
  <si>
    <t>9F群益</t>
  </si>
  <si>
    <t>03820P</t>
  </si>
  <si>
    <t>9G群益</t>
  </si>
  <si>
    <t>03821P</t>
  </si>
  <si>
    <t>9H群益</t>
  </si>
  <si>
    <t>03822P</t>
  </si>
  <si>
    <t>ME國泰</t>
  </si>
  <si>
    <t>03823P</t>
  </si>
  <si>
    <t>LN富邦</t>
  </si>
  <si>
    <t>03824P</t>
  </si>
  <si>
    <t>LP富邦</t>
  </si>
  <si>
    <t>03825P</t>
  </si>
  <si>
    <t>統一KR</t>
  </si>
  <si>
    <t>03826P</t>
  </si>
  <si>
    <t>統一KS</t>
  </si>
  <si>
    <t>03827P</t>
  </si>
  <si>
    <t>統一KT</t>
  </si>
  <si>
    <t>03828P</t>
  </si>
  <si>
    <t>凱基KX</t>
  </si>
  <si>
    <t>03829P</t>
  </si>
  <si>
    <t>凱基KY</t>
  </si>
  <si>
    <t>03830P</t>
  </si>
  <si>
    <t>凱基KZ</t>
  </si>
  <si>
    <t>03831P</t>
  </si>
  <si>
    <t>KM元大</t>
  </si>
  <si>
    <t>03832P</t>
  </si>
  <si>
    <t>KN元大</t>
  </si>
  <si>
    <t>03833P</t>
  </si>
  <si>
    <t>KP元大</t>
  </si>
  <si>
    <t>03834P</t>
  </si>
  <si>
    <t>C7兆豐</t>
  </si>
  <si>
    <t>03835P</t>
  </si>
  <si>
    <t>C8兆豐</t>
  </si>
  <si>
    <t>03836P</t>
  </si>
  <si>
    <t>C9兆豐</t>
  </si>
  <si>
    <t>03837P</t>
  </si>
  <si>
    <t>D1兆豐</t>
  </si>
  <si>
    <t>03838P</t>
  </si>
  <si>
    <t>D2兆豐</t>
  </si>
  <si>
    <t>03839P</t>
  </si>
  <si>
    <t>D3兆豐</t>
  </si>
  <si>
    <t>03840P</t>
  </si>
  <si>
    <t>D4兆豐</t>
  </si>
  <si>
    <t>03841P</t>
  </si>
  <si>
    <t>D5兆豐</t>
  </si>
  <si>
    <t>03842P</t>
  </si>
  <si>
    <t>NF元富</t>
  </si>
  <si>
    <t>ML第一</t>
  </si>
  <si>
    <t>03843P</t>
  </si>
  <si>
    <t>NG元富</t>
  </si>
  <si>
    <t>03844P</t>
  </si>
  <si>
    <t>NH元富</t>
  </si>
  <si>
    <t>03845P</t>
  </si>
  <si>
    <t>MI國泰</t>
  </si>
  <si>
    <t>03846P</t>
  </si>
  <si>
    <t>LT富邦</t>
  </si>
  <si>
    <t>03847P</t>
  </si>
  <si>
    <t>LU富邦</t>
  </si>
  <si>
    <t>03848P</t>
  </si>
  <si>
    <t>LV富邦</t>
  </si>
  <si>
    <t>03849P</t>
  </si>
  <si>
    <t>01群益</t>
  </si>
  <si>
    <t>03850P</t>
  </si>
  <si>
    <t>02群益</t>
  </si>
  <si>
    <t>03851P</t>
  </si>
  <si>
    <t>03群益</t>
  </si>
  <si>
    <t>03852P</t>
  </si>
  <si>
    <t>04群益</t>
  </si>
  <si>
    <t>03853P</t>
  </si>
  <si>
    <t>05群益</t>
  </si>
  <si>
    <t>03854P</t>
  </si>
  <si>
    <t>07群益</t>
  </si>
  <si>
    <t>03855P</t>
  </si>
  <si>
    <t>09群益</t>
  </si>
  <si>
    <t>MP第一</t>
  </si>
  <si>
    <t>03856P</t>
  </si>
  <si>
    <t>10群益</t>
  </si>
  <si>
    <t>03857P</t>
  </si>
  <si>
    <t>11群益</t>
  </si>
  <si>
    <t>03858P</t>
  </si>
  <si>
    <t>9R群益</t>
  </si>
  <si>
    <t>03859P</t>
  </si>
  <si>
    <t>9S群益</t>
  </si>
  <si>
    <t>03860P</t>
  </si>
  <si>
    <t>9T群益</t>
  </si>
  <si>
    <t>03861P</t>
  </si>
  <si>
    <t>9U群益</t>
  </si>
  <si>
    <t>03862P</t>
  </si>
  <si>
    <t>9V群益</t>
  </si>
  <si>
    <t>03863P</t>
  </si>
  <si>
    <t>9W群益</t>
  </si>
  <si>
    <t>03864P</t>
  </si>
  <si>
    <t>9X群益</t>
  </si>
  <si>
    <t>03865P</t>
  </si>
  <si>
    <t>9Y群益</t>
  </si>
  <si>
    <t>03866P</t>
  </si>
  <si>
    <t>9Z群益</t>
  </si>
  <si>
    <t>03867P</t>
  </si>
  <si>
    <t>中信98</t>
  </si>
  <si>
    <t>03868P</t>
  </si>
  <si>
    <t>中信A3</t>
  </si>
  <si>
    <t>03869P</t>
  </si>
  <si>
    <t>中信A4</t>
  </si>
  <si>
    <t>03870P</t>
  </si>
  <si>
    <t>6P永豐</t>
  </si>
  <si>
    <t>03871P</t>
  </si>
  <si>
    <t>6Q永豐</t>
  </si>
  <si>
    <t>03872P</t>
  </si>
  <si>
    <t>6R永豐</t>
  </si>
  <si>
    <t>03873P</t>
  </si>
  <si>
    <t>6S永豐</t>
  </si>
  <si>
    <t>03874P</t>
  </si>
  <si>
    <t>6T永豐</t>
  </si>
  <si>
    <t>03875P</t>
  </si>
  <si>
    <t>6U永豐</t>
  </si>
  <si>
    <t>03876P</t>
  </si>
  <si>
    <t>台新6W</t>
  </si>
  <si>
    <t>03877P</t>
  </si>
  <si>
    <t>台新6X</t>
  </si>
  <si>
    <t>03878P</t>
  </si>
  <si>
    <t>NM元富</t>
  </si>
  <si>
    <t>03879P</t>
  </si>
  <si>
    <t>NN元富</t>
  </si>
  <si>
    <t>03880P</t>
  </si>
  <si>
    <t>NP元富</t>
  </si>
  <si>
    <t>03881P</t>
  </si>
  <si>
    <t>康和FP</t>
  </si>
  <si>
    <t>03882P</t>
  </si>
  <si>
    <t>康和FQ</t>
  </si>
  <si>
    <t>03883P</t>
  </si>
  <si>
    <t>日盛CT</t>
  </si>
  <si>
    <t>03884P</t>
  </si>
  <si>
    <t>統一KX</t>
  </si>
  <si>
    <t>03885P</t>
  </si>
  <si>
    <t>凱基LF</t>
  </si>
  <si>
    <t>03886P</t>
  </si>
  <si>
    <t>凱基LG</t>
  </si>
  <si>
    <t>03887P</t>
  </si>
  <si>
    <t>凱基LS</t>
  </si>
  <si>
    <t>03888P</t>
  </si>
  <si>
    <t>16群益</t>
  </si>
  <si>
    <t>03889P</t>
  </si>
  <si>
    <t>17群益</t>
  </si>
  <si>
    <t>03890P</t>
  </si>
  <si>
    <t>18群益</t>
  </si>
  <si>
    <t>03891P</t>
  </si>
  <si>
    <t>19群益</t>
  </si>
  <si>
    <t>03892P</t>
  </si>
  <si>
    <t>20群益</t>
  </si>
  <si>
    <t>03893P</t>
  </si>
  <si>
    <t>21群益</t>
  </si>
  <si>
    <t>03894P</t>
  </si>
  <si>
    <t>22群益</t>
  </si>
  <si>
    <t>03895P</t>
  </si>
  <si>
    <t>KY元大</t>
  </si>
  <si>
    <t>NA第一</t>
  </si>
  <si>
    <t>03896P</t>
  </si>
  <si>
    <t>MC富邦</t>
  </si>
  <si>
    <t>03897P</t>
  </si>
  <si>
    <t>7I永豐</t>
  </si>
  <si>
    <t>03898P</t>
  </si>
  <si>
    <t>7J永豐</t>
  </si>
  <si>
    <t>03899P</t>
  </si>
  <si>
    <t>7K永豐</t>
  </si>
  <si>
    <t>03900P</t>
  </si>
  <si>
    <t>7L永豐</t>
  </si>
  <si>
    <t>03901P</t>
  </si>
  <si>
    <t>7M永豐</t>
  </si>
  <si>
    <t>03902P</t>
  </si>
  <si>
    <t>凱基LT</t>
  </si>
  <si>
    <t>03903P</t>
  </si>
  <si>
    <t>凱基LU</t>
  </si>
  <si>
    <t>03904P</t>
  </si>
  <si>
    <t>凱基LV</t>
  </si>
  <si>
    <t>03905P</t>
  </si>
  <si>
    <t>G5兆豐</t>
  </si>
  <si>
    <t>03906P</t>
  </si>
  <si>
    <t>G6兆豐</t>
  </si>
  <si>
    <t>03907P</t>
  </si>
  <si>
    <t>G7兆豐</t>
  </si>
  <si>
    <t>03908P</t>
  </si>
  <si>
    <t>G8兆豐</t>
  </si>
  <si>
    <t>03909P</t>
  </si>
  <si>
    <t>G9兆豐</t>
  </si>
  <si>
    <t>03910P</t>
  </si>
  <si>
    <t>J5兆豐</t>
  </si>
  <si>
    <t>03911P</t>
  </si>
  <si>
    <t>J6兆豐</t>
  </si>
  <si>
    <t>03912P</t>
  </si>
  <si>
    <t>LB元大</t>
  </si>
  <si>
    <t>03913P</t>
  </si>
  <si>
    <t>LC元大</t>
  </si>
  <si>
    <t>03914P</t>
  </si>
  <si>
    <t>LD元大</t>
  </si>
  <si>
    <t>03915P</t>
  </si>
  <si>
    <t>27群益</t>
  </si>
  <si>
    <t>03916P</t>
  </si>
  <si>
    <t>7V永豐</t>
  </si>
  <si>
    <t>03917P</t>
  </si>
  <si>
    <t>7W永豐</t>
  </si>
  <si>
    <t>03918P</t>
  </si>
  <si>
    <t>台新6Z</t>
  </si>
  <si>
    <t>03919P</t>
  </si>
  <si>
    <t>台新7A</t>
  </si>
  <si>
    <t>03920P</t>
  </si>
  <si>
    <t>台新7B</t>
  </si>
  <si>
    <t>03921P</t>
  </si>
  <si>
    <t>台新7C</t>
  </si>
  <si>
    <t>03922P</t>
  </si>
  <si>
    <t>台新7D</t>
  </si>
  <si>
    <t>03923P</t>
  </si>
  <si>
    <t>台新7E</t>
  </si>
  <si>
    <t>03924P</t>
  </si>
  <si>
    <t>台新7F</t>
  </si>
  <si>
    <t>03925P</t>
  </si>
  <si>
    <t>台新7G</t>
  </si>
  <si>
    <t>03926P</t>
  </si>
  <si>
    <t>NX元富</t>
  </si>
  <si>
    <t>03927P</t>
  </si>
  <si>
    <t>NY元富</t>
  </si>
  <si>
    <t>03928P</t>
  </si>
  <si>
    <t>NZ元富</t>
  </si>
  <si>
    <t>03929P</t>
  </si>
  <si>
    <t>元富01</t>
  </si>
  <si>
    <t>03930P</t>
  </si>
  <si>
    <t>元富02</t>
  </si>
  <si>
    <t>03931P</t>
  </si>
  <si>
    <t>元富03</t>
  </si>
  <si>
    <t>03932P</t>
  </si>
  <si>
    <t>元富04</t>
  </si>
  <si>
    <t>03933P</t>
  </si>
  <si>
    <t>元富05</t>
  </si>
  <si>
    <t>03934P</t>
  </si>
  <si>
    <t>元富06</t>
  </si>
  <si>
    <t>03935P</t>
  </si>
  <si>
    <t>30群益</t>
  </si>
  <si>
    <t>03936P</t>
  </si>
  <si>
    <t>31群益</t>
  </si>
  <si>
    <t>03937P</t>
  </si>
  <si>
    <t>中信B1</t>
  </si>
  <si>
    <t>03938P</t>
  </si>
  <si>
    <t>7Y永豐</t>
  </si>
  <si>
    <t>NN第一</t>
  </si>
  <si>
    <t>NQ第一</t>
  </si>
  <si>
    <t>03939P</t>
  </si>
  <si>
    <t>7Z永豐</t>
  </si>
  <si>
    <t>03940P</t>
  </si>
  <si>
    <t>統一LC</t>
  </si>
  <si>
    <t>03941P</t>
  </si>
  <si>
    <t>凱基MD</t>
  </si>
  <si>
    <t>03942P</t>
  </si>
  <si>
    <t>LK元大</t>
  </si>
  <si>
    <t>03943P</t>
  </si>
  <si>
    <t>LL元大</t>
  </si>
  <si>
    <t>03944P</t>
  </si>
  <si>
    <t>MM國泰</t>
  </si>
  <si>
    <t>03945P</t>
  </si>
  <si>
    <t>統一LD</t>
  </si>
  <si>
    <t>03946P</t>
  </si>
  <si>
    <t>日盛DD</t>
  </si>
  <si>
    <t>03947P</t>
  </si>
  <si>
    <t>32群益</t>
  </si>
  <si>
    <t>03948P</t>
  </si>
  <si>
    <t>33群益</t>
  </si>
  <si>
    <t>03949P</t>
  </si>
  <si>
    <t>34群益</t>
  </si>
  <si>
    <t>03950P</t>
  </si>
  <si>
    <t>LU元大</t>
  </si>
  <si>
    <t>03951P</t>
  </si>
  <si>
    <t>LW元大</t>
  </si>
  <si>
    <t>03952P</t>
  </si>
  <si>
    <t>凱基MG</t>
  </si>
  <si>
    <t>03953P</t>
  </si>
  <si>
    <t>8F永豐</t>
  </si>
  <si>
    <t>03954P</t>
  </si>
  <si>
    <t>8G永豐</t>
  </si>
  <si>
    <t>03955P</t>
  </si>
  <si>
    <t>8H永豐</t>
  </si>
  <si>
    <t>03956P</t>
  </si>
  <si>
    <t>MP國泰</t>
  </si>
  <si>
    <t>03957P</t>
  </si>
  <si>
    <t>MQ國泰</t>
  </si>
  <si>
    <t>03958P</t>
  </si>
  <si>
    <t>MP富邦</t>
  </si>
  <si>
    <t>03959P</t>
  </si>
  <si>
    <t>MQ富邦</t>
  </si>
  <si>
    <t>03960P</t>
  </si>
  <si>
    <t>台新7H</t>
  </si>
  <si>
    <t>03961P</t>
  </si>
  <si>
    <t>凱基MK</t>
  </si>
  <si>
    <t>03962P</t>
  </si>
  <si>
    <t>MR國泰</t>
  </si>
  <si>
    <t>03963P</t>
  </si>
  <si>
    <t>MS國泰</t>
  </si>
  <si>
    <t>03964P</t>
  </si>
  <si>
    <t>元富17</t>
  </si>
  <si>
    <t>03965P</t>
  </si>
  <si>
    <t>日盛DE</t>
  </si>
  <si>
    <t>03966P</t>
  </si>
  <si>
    <t>統一LK</t>
  </si>
  <si>
    <t>03967P</t>
  </si>
  <si>
    <t>統一LL</t>
  </si>
  <si>
    <t>03968P</t>
  </si>
  <si>
    <t>MB元大</t>
  </si>
  <si>
    <t>03969P</t>
  </si>
  <si>
    <t>MC元大</t>
  </si>
  <si>
    <t>03970P</t>
  </si>
  <si>
    <t>MD元大</t>
  </si>
  <si>
    <t>03971P</t>
  </si>
  <si>
    <t>ME元大</t>
  </si>
  <si>
    <t>03972P</t>
  </si>
  <si>
    <t>J8兆豐</t>
  </si>
  <si>
    <t>03973P</t>
  </si>
  <si>
    <t>J9兆豐</t>
  </si>
  <si>
    <t>03974P</t>
  </si>
  <si>
    <t>K1兆豐</t>
  </si>
  <si>
    <t>03975P</t>
  </si>
  <si>
    <t>K2兆豐</t>
  </si>
  <si>
    <t>03976P</t>
  </si>
  <si>
    <t>K3兆豐</t>
  </si>
  <si>
    <t>03977P</t>
  </si>
  <si>
    <t>統一LP</t>
  </si>
  <si>
    <t>03978P</t>
  </si>
  <si>
    <t>凱基MN</t>
  </si>
  <si>
    <t>03979P</t>
  </si>
  <si>
    <t>凱基MP</t>
  </si>
  <si>
    <t>03980P</t>
  </si>
  <si>
    <t>元富25</t>
  </si>
  <si>
    <t>03981P</t>
  </si>
  <si>
    <t>元富26</t>
  </si>
  <si>
    <t>03982P</t>
  </si>
  <si>
    <t>元富27</t>
  </si>
  <si>
    <t>03983P</t>
  </si>
  <si>
    <t>45群益</t>
  </si>
  <si>
    <t>03984P</t>
  </si>
  <si>
    <t>46群益</t>
  </si>
  <si>
    <t>03985P</t>
  </si>
  <si>
    <t>47群益</t>
  </si>
  <si>
    <t>03986P</t>
  </si>
  <si>
    <t>MN元大</t>
  </si>
  <si>
    <t>03987P</t>
  </si>
  <si>
    <t>MP元大</t>
  </si>
  <si>
    <t>03988P</t>
  </si>
  <si>
    <t>MQ元大</t>
  </si>
  <si>
    <t>03989P</t>
  </si>
  <si>
    <t>中信B8</t>
  </si>
  <si>
    <t>富邦EV</t>
  </si>
  <si>
    <t>03990P</t>
  </si>
  <si>
    <t>8R永豐</t>
  </si>
  <si>
    <t>03991P</t>
  </si>
  <si>
    <t>8S永豐</t>
  </si>
  <si>
    <t>03992P</t>
  </si>
  <si>
    <t>8T永豐</t>
  </si>
  <si>
    <t>03993P</t>
  </si>
  <si>
    <t>MY國泰</t>
  </si>
  <si>
    <t>03994P</t>
  </si>
  <si>
    <t>MZ國泰</t>
  </si>
  <si>
    <t>03995P</t>
  </si>
  <si>
    <t>NA國泰</t>
  </si>
  <si>
    <t>03996P</t>
  </si>
  <si>
    <t>NB國泰</t>
  </si>
  <si>
    <t>03997P</t>
  </si>
  <si>
    <t>MR富邦</t>
  </si>
  <si>
    <t>03998P</t>
  </si>
  <si>
    <t>M3兆豐</t>
  </si>
  <si>
    <t>03999P</t>
  </si>
  <si>
    <t>M4兆豐</t>
  </si>
  <si>
    <t>04000P</t>
  </si>
  <si>
    <t>MZ元大</t>
  </si>
  <si>
    <t>04001P</t>
  </si>
  <si>
    <t>NK元大</t>
  </si>
  <si>
    <t>04002P</t>
  </si>
  <si>
    <t>52群益</t>
  </si>
  <si>
    <t>04003P</t>
  </si>
  <si>
    <t>53群益</t>
  </si>
  <si>
    <t>04004P</t>
  </si>
  <si>
    <t>NC國泰</t>
  </si>
  <si>
    <t>04005P</t>
  </si>
  <si>
    <t>NF國泰</t>
  </si>
  <si>
    <t>04006P</t>
  </si>
  <si>
    <t>元富38</t>
  </si>
  <si>
    <t>04007P</t>
  </si>
  <si>
    <t>元富39</t>
  </si>
  <si>
    <t>04008P</t>
  </si>
  <si>
    <t>元富40</t>
  </si>
  <si>
    <t>04009P</t>
  </si>
  <si>
    <t>元富41</t>
  </si>
  <si>
    <t>04010P</t>
  </si>
  <si>
    <t>康和FT</t>
  </si>
  <si>
    <t>04011P</t>
  </si>
  <si>
    <t>日盛DK</t>
  </si>
  <si>
    <t>04012P</t>
  </si>
  <si>
    <t>日盛DL</t>
  </si>
  <si>
    <t>04013P</t>
  </si>
  <si>
    <t>凱基MV</t>
  </si>
  <si>
    <t>04014P</t>
  </si>
  <si>
    <t>凱基MW</t>
  </si>
  <si>
    <t>04015P</t>
  </si>
  <si>
    <t>NL元大</t>
  </si>
  <si>
    <t>04016P</t>
  </si>
  <si>
    <t>NM元大</t>
  </si>
  <si>
    <t>04017P</t>
  </si>
  <si>
    <t>9D永豐</t>
  </si>
  <si>
    <t>04018P</t>
  </si>
  <si>
    <t>9E永豐</t>
  </si>
  <si>
    <t>04019P</t>
  </si>
  <si>
    <t>台新7J</t>
  </si>
  <si>
    <t>04020P</t>
  </si>
  <si>
    <t>NG國泰</t>
  </si>
  <si>
    <t>04021P</t>
  </si>
  <si>
    <t>NH國泰</t>
  </si>
  <si>
    <t>04022P</t>
  </si>
  <si>
    <t>MT富邦</t>
  </si>
  <si>
    <t>04023P</t>
  </si>
  <si>
    <t>統一LS</t>
  </si>
  <si>
    <t>04024P</t>
  </si>
  <si>
    <t>日盛DN</t>
  </si>
  <si>
    <t>04025P</t>
  </si>
  <si>
    <t>元富50</t>
  </si>
  <si>
    <t>04026P</t>
  </si>
  <si>
    <t>元富51</t>
  </si>
  <si>
    <t>04027P</t>
  </si>
  <si>
    <t>康和FV</t>
  </si>
  <si>
    <t>04028P</t>
  </si>
  <si>
    <t>凱基ND</t>
  </si>
  <si>
    <t>04029P</t>
  </si>
  <si>
    <t>凱基NE</t>
  </si>
  <si>
    <t>04030P</t>
  </si>
  <si>
    <t>58群益</t>
  </si>
  <si>
    <t>04031P</t>
  </si>
  <si>
    <t>59群益</t>
  </si>
  <si>
    <t>04032P</t>
  </si>
  <si>
    <t>60群益</t>
  </si>
  <si>
    <t>04033P</t>
  </si>
  <si>
    <t>NL國泰</t>
  </si>
  <si>
    <t>04034P</t>
  </si>
  <si>
    <t>MW富邦</t>
  </si>
  <si>
    <t>04035P</t>
  </si>
  <si>
    <t>MX富邦</t>
  </si>
  <si>
    <t>04036P</t>
  </si>
  <si>
    <t>4W第一</t>
  </si>
  <si>
    <t>04037P</t>
  </si>
  <si>
    <t>63群益</t>
  </si>
  <si>
    <t>04038P</t>
  </si>
  <si>
    <t>65群益</t>
  </si>
  <si>
    <t>04039P</t>
  </si>
  <si>
    <t>66群益</t>
  </si>
  <si>
    <t>04040P</t>
  </si>
  <si>
    <t>67群益</t>
  </si>
  <si>
    <t>04041P</t>
  </si>
  <si>
    <t>68群益</t>
  </si>
  <si>
    <t>04042P</t>
  </si>
  <si>
    <t>69群益</t>
  </si>
  <si>
    <t>04043P</t>
  </si>
  <si>
    <t>統一LU</t>
  </si>
  <si>
    <t>04044P</t>
  </si>
  <si>
    <t>統一LV</t>
  </si>
  <si>
    <t>04045P</t>
  </si>
  <si>
    <t>日盛DP</t>
  </si>
  <si>
    <t>04046P</t>
  </si>
  <si>
    <t>凱基NQ</t>
  </si>
  <si>
    <t>04047P</t>
  </si>
  <si>
    <t>凱基NR</t>
  </si>
  <si>
    <t>04048P</t>
  </si>
  <si>
    <t>中信C2</t>
  </si>
  <si>
    <t>04049P</t>
  </si>
  <si>
    <t>中信C3</t>
  </si>
  <si>
    <t>04050P</t>
  </si>
  <si>
    <t>M6兆豐</t>
  </si>
  <si>
    <t>04051P</t>
  </si>
  <si>
    <t>M7兆豐</t>
  </si>
  <si>
    <t>04052P</t>
  </si>
  <si>
    <t>M8兆豐</t>
  </si>
  <si>
    <t>04053P</t>
  </si>
  <si>
    <t>M9兆豐</t>
  </si>
  <si>
    <t>04054P</t>
  </si>
  <si>
    <t>9L永豐</t>
  </si>
  <si>
    <t>04055P</t>
  </si>
  <si>
    <t>元富52</t>
  </si>
  <si>
    <t>04056P</t>
  </si>
  <si>
    <t>NU國泰</t>
  </si>
  <si>
    <t>04057P</t>
  </si>
  <si>
    <t>NV國泰</t>
  </si>
  <si>
    <t>04058P</t>
  </si>
  <si>
    <t>NW國泰</t>
  </si>
  <si>
    <t>04059P</t>
  </si>
  <si>
    <t>NA富邦</t>
  </si>
  <si>
    <t>04060P</t>
  </si>
  <si>
    <t>凱基NS</t>
  </si>
  <si>
    <t>04061P</t>
  </si>
  <si>
    <t>凱基NT</t>
  </si>
  <si>
    <t>CP國泰</t>
  </si>
  <si>
    <t>04062P</t>
  </si>
  <si>
    <t>中信C8</t>
  </si>
  <si>
    <t>04063P</t>
  </si>
  <si>
    <t>9S永豐</t>
  </si>
  <si>
    <t>04064P</t>
  </si>
  <si>
    <t>日盛DR</t>
  </si>
  <si>
    <t>04065P</t>
  </si>
  <si>
    <t>75群益</t>
  </si>
  <si>
    <t>04066P</t>
  </si>
  <si>
    <t>77群益</t>
  </si>
  <si>
    <t>04067P</t>
  </si>
  <si>
    <t>78群益</t>
  </si>
  <si>
    <t>04068P</t>
  </si>
  <si>
    <t>79群益</t>
  </si>
  <si>
    <t>JP凱基</t>
  </si>
  <si>
    <t>04069P</t>
  </si>
  <si>
    <t>80群益</t>
  </si>
  <si>
    <t>04070P</t>
  </si>
  <si>
    <t>XC元大</t>
  </si>
  <si>
    <t>04071P</t>
  </si>
  <si>
    <t>元富55</t>
  </si>
  <si>
    <t>04072P</t>
  </si>
  <si>
    <t>元富56</t>
  </si>
  <si>
    <t>兆豐73</t>
  </si>
  <si>
    <t>04073P</t>
  </si>
  <si>
    <t>元富57</t>
  </si>
  <si>
    <t>04074P</t>
  </si>
  <si>
    <t>NG富邦</t>
  </si>
  <si>
    <t>04075P</t>
  </si>
  <si>
    <t>NH富邦</t>
  </si>
  <si>
    <t>04076P</t>
  </si>
  <si>
    <t>NJ富邦</t>
  </si>
  <si>
    <t>04077P</t>
  </si>
  <si>
    <t>NK富邦</t>
  </si>
  <si>
    <t>04078P</t>
  </si>
  <si>
    <t>NL富邦</t>
  </si>
  <si>
    <t>04079P</t>
  </si>
  <si>
    <t>日盛DT</t>
  </si>
  <si>
    <t>04080P</t>
  </si>
  <si>
    <t>日盛DU</t>
  </si>
  <si>
    <t>日盛6S</t>
  </si>
  <si>
    <t>04081P</t>
  </si>
  <si>
    <t>A1凱基</t>
  </si>
  <si>
    <t>04082P</t>
  </si>
  <si>
    <t>A2凱基</t>
  </si>
  <si>
    <t>04083P</t>
  </si>
  <si>
    <t>A3凱基</t>
  </si>
  <si>
    <t>04084P</t>
  </si>
  <si>
    <t>A4凱基</t>
  </si>
  <si>
    <t>04085P</t>
  </si>
  <si>
    <t>A5凱基</t>
  </si>
  <si>
    <t>04086P</t>
  </si>
  <si>
    <t>A6凱基</t>
  </si>
  <si>
    <t>04087P</t>
  </si>
  <si>
    <t>A7凱基</t>
  </si>
  <si>
    <t>04088P</t>
  </si>
  <si>
    <t>XK元大</t>
  </si>
  <si>
    <t>04089P</t>
  </si>
  <si>
    <t>統一MF</t>
  </si>
  <si>
    <t>04090P</t>
  </si>
  <si>
    <t>統一MG</t>
  </si>
  <si>
    <t>04091P</t>
  </si>
  <si>
    <t>統一MH</t>
  </si>
  <si>
    <t>04092P</t>
  </si>
  <si>
    <t>88群益</t>
  </si>
  <si>
    <t>04093P</t>
  </si>
  <si>
    <t>89群益</t>
  </si>
  <si>
    <t>04094P</t>
  </si>
  <si>
    <t>90群益</t>
  </si>
  <si>
    <t>04095P</t>
  </si>
  <si>
    <t>91群益</t>
  </si>
  <si>
    <t>04096P</t>
  </si>
  <si>
    <t>中信D3</t>
  </si>
  <si>
    <t>04097P</t>
  </si>
  <si>
    <t>中信D4</t>
  </si>
  <si>
    <t>04098P</t>
  </si>
  <si>
    <t>台新7M</t>
  </si>
  <si>
    <t>04099P</t>
  </si>
  <si>
    <t>台新7N</t>
  </si>
  <si>
    <t>04100P</t>
  </si>
  <si>
    <t>9Y永豐</t>
  </si>
  <si>
    <t>04101P</t>
  </si>
  <si>
    <t>9Z永豐</t>
  </si>
  <si>
    <t>04102P</t>
  </si>
  <si>
    <t>A1永豐</t>
  </si>
  <si>
    <t>04103P</t>
  </si>
  <si>
    <t>A2永豐</t>
  </si>
  <si>
    <t>04104P</t>
  </si>
  <si>
    <t>A3永豐</t>
  </si>
  <si>
    <t>04105P</t>
  </si>
  <si>
    <t>兆豐AA</t>
  </si>
  <si>
    <t>04106P</t>
  </si>
  <si>
    <t>兆豐AD</t>
  </si>
  <si>
    <t>04107P</t>
  </si>
  <si>
    <t>兆豐AE</t>
  </si>
  <si>
    <t>04108P</t>
  </si>
  <si>
    <t>兆豐AF</t>
  </si>
  <si>
    <t>日盛7C</t>
  </si>
  <si>
    <t>04109P</t>
  </si>
  <si>
    <t>元富62</t>
  </si>
  <si>
    <t>04110P</t>
  </si>
  <si>
    <t>元富63</t>
  </si>
  <si>
    <t>04111P</t>
  </si>
  <si>
    <t>元富64</t>
  </si>
  <si>
    <t>04112P</t>
  </si>
  <si>
    <t>康和FY</t>
  </si>
  <si>
    <t>04113P</t>
  </si>
  <si>
    <t>NZ國泰</t>
  </si>
  <si>
    <t>04114P</t>
  </si>
  <si>
    <t>統一MP</t>
  </si>
  <si>
    <t>04115P</t>
  </si>
  <si>
    <t>統一MQ</t>
  </si>
  <si>
    <t>04116P</t>
  </si>
  <si>
    <t>統一MR</t>
  </si>
  <si>
    <t>04117P</t>
  </si>
  <si>
    <t>統一MS</t>
  </si>
  <si>
    <t>04118P</t>
  </si>
  <si>
    <t>日盛DY</t>
  </si>
  <si>
    <t>04119P</t>
  </si>
  <si>
    <t>永昌EH</t>
  </si>
  <si>
    <t>04120P</t>
  </si>
  <si>
    <t>元富68</t>
  </si>
  <si>
    <t>04121P</t>
  </si>
  <si>
    <t>元富69</t>
  </si>
  <si>
    <t>6B統一</t>
  </si>
  <si>
    <t>04122P</t>
  </si>
  <si>
    <t>元富70</t>
  </si>
  <si>
    <t>04123P</t>
  </si>
  <si>
    <t>元富71</t>
  </si>
  <si>
    <t>04124P</t>
  </si>
  <si>
    <t>元富72</t>
  </si>
  <si>
    <t>04125P</t>
  </si>
  <si>
    <t>元富73</t>
  </si>
  <si>
    <t>04126P</t>
  </si>
  <si>
    <t>C1凱基</t>
  </si>
  <si>
    <t>04127P</t>
  </si>
  <si>
    <t>C2凱基</t>
  </si>
  <si>
    <t>04128P</t>
  </si>
  <si>
    <t>C3凱基</t>
  </si>
  <si>
    <t>04129P</t>
  </si>
  <si>
    <t>94群益</t>
  </si>
  <si>
    <t>04130P</t>
  </si>
  <si>
    <t>95群益</t>
  </si>
  <si>
    <t>04131P</t>
  </si>
  <si>
    <t>96群益</t>
  </si>
  <si>
    <t>04132P</t>
  </si>
  <si>
    <t>98群益</t>
  </si>
  <si>
    <t>04133P</t>
  </si>
  <si>
    <t>99群益</t>
  </si>
  <si>
    <t>04134P</t>
  </si>
  <si>
    <t>群益A1</t>
  </si>
  <si>
    <t>04135P</t>
  </si>
  <si>
    <t>中信E6</t>
  </si>
  <si>
    <t>04136P</t>
  </si>
  <si>
    <t>中信E7</t>
  </si>
  <si>
    <t>04137P</t>
  </si>
  <si>
    <t>中信E8</t>
  </si>
  <si>
    <t>04138P</t>
  </si>
  <si>
    <t>台新7P</t>
  </si>
  <si>
    <t>04139P</t>
  </si>
  <si>
    <t>B1永豐</t>
  </si>
  <si>
    <t>24元大</t>
  </si>
  <si>
    <t>25元大</t>
  </si>
  <si>
    <t>04140P</t>
  </si>
  <si>
    <t>B2永豐</t>
  </si>
  <si>
    <t>04141P</t>
  </si>
  <si>
    <t>B3永豐</t>
  </si>
  <si>
    <t>04142P</t>
  </si>
  <si>
    <t>B4永豐</t>
  </si>
  <si>
    <t>04143P</t>
  </si>
  <si>
    <t>B5永豐</t>
  </si>
  <si>
    <t>04144P</t>
  </si>
  <si>
    <t>玉山49</t>
  </si>
  <si>
    <t>04145P</t>
  </si>
  <si>
    <t>12國泰</t>
  </si>
  <si>
    <t>04146P</t>
  </si>
  <si>
    <t>NX富邦</t>
  </si>
  <si>
    <t>04147P</t>
  </si>
  <si>
    <t>NY富邦</t>
  </si>
  <si>
    <t>04148P</t>
  </si>
  <si>
    <t>XX元大</t>
  </si>
  <si>
    <t>04149P</t>
  </si>
  <si>
    <t>XY元大</t>
  </si>
  <si>
    <t>7G統一</t>
  </si>
  <si>
    <t>7H統一</t>
  </si>
  <si>
    <t>7J統一</t>
  </si>
  <si>
    <t>7K統一</t>
  </si>
  <si>
    <t>7L統一</t>
  </si>
  <si>
    <t>04150P</t>
  </si>
  <si>
    <t>YY元大</t>
  </si>
  <si>
    <t>04151P</t>
  </si>
  <si>
    <t>兆豐AV</t>
  </si>
  <si>
    <t>04152P</t>
  </si>
  <si>
    <t>兆豐AW</t>
  </si>
  <si>
    <t>04153P</t>
  </si>
  <si>
    <t>D1凱基</t>
  </si>
  <si>
    <t>04154P</t>
  </si>
  <si>
    <t>D2凱基</t>
  </si>
  <si>
    <t>7R統一</t>
  </si>
  <si>
    <t>04155P</t>
  </si>
  <si>
    <t>D3凱基</t>
  </si>
  <si>
    <t>04156P</t>
  </si>
  <si>
    <t>D5凱基</t>
  </si>
  <si>
    <t>04157P</t>
  </si>
  <si>
    <t>D6凱基</t>
  </si>
  <si>
    <t>04158P</t>
  </si>
  <si>
    <t>D7凱基</t>
  </si>
  <si>
    <t>5J凱基</t>
  </si>
  <si>
    <t>04159P</t>
  </si>
  <si>
    <t>群益A7</t>
  </si>
  <si>
    <t>04160P</t>
  </si>
  <si>
    <t>群益A8</t>
  </si>
  <si>
    <t>04161P</t>
  </si>
  <si>
    <t>群益A9</t>
  </si>
  <si>
    <t>04162P</t>
  </si>
  <si>
    <t>YZ元大</t>
  </si>
  <si>
    <t>04163P</t>
  </si>
  <si>
    <t>統一MX</t>
  </si>
  <si>
    <t>EC國泰</t>
  </si>
  <si>
    <t>04164P</t>
  </si>
  <si>
    <t>統一MY</t>
  </si>
  <si>
    <t>EE國泰</t>
  </si>
  <si>
    <t>08富邦</t>
  </si>
  <si>
    <t>04165P</t>
  </si>
  <si>
    <t>統一MZ</t>
  </si>
  <si>
    <t>04166P</t>
  </si>
  <si>
    <t>統一NA</t>
  </si>
  <si>
    <t>04167P</t>
  </si>
  <si>
    <t>統一NB</t>
  </si>
  <si>
    <t>KJ中信</t>
  </si>
  <si>
    <t>KK中信</t>
  </si>
  <si>
    <t>78元大</t>
  </si>
  <si>
    <t>04168P</t>
  </si>
  <si>
    <t>日盛EB</t>
  </si>
  <si>
    <t>04169P</t>
  </si>
  <si>
    <t>日盛EC</t>
  </si>
  <si>
    <t>8A統一</t>
  </si>
  <si>
    <t>8B統一</t>
  </si>
  <si>
    <t>18富邦</t>
  </si>
  <si>
    <t>04170P</t>
  </si>
  <si>
    <t>日盛ED</t>
  </si>
  <si>
    <t>20富邦</t>
  </si>
  <si>
    <t>04171P</t>
  </si>
  <si>
    <t>台新7T</t>
  </si>
  <si>
    <t>04172P</t>
  </si>
  <si>
    <t>C2永豐</t>
  </si>
  <si>
    <t>04173P</t>
  </si>
  <si>
    <t>C3永豐</t>
  </si>
  <si>
    <t>04174P</t>
  </si>
  <si>
    <t>C4永豐</t>
  </si>
  <si>
    <t>8P統一</t>
  </si>
  <si>
    <t>04175P</t>
  </si>
  <si>
    <t>C5永豐</t>
  </si>
  <si>
    <t>04176P</t>
  </si>
  <si>
    <t>C6永豐</t>
  </si>
  <si>
    <t>04177P</t>
  </si>
  <si>
    <t>C7永豐</t>
  </si>
  <si>
    <t>8F凱基</t>
  </si>
  <si>
    <t>04178P</t>
  </si>
  <si>
    <t>C8永豐</t>
  </si>
  <si>
    <t>04179P</t>
  </si>
  <si>
    <t>元富81</t>
  </si>
  <si>
    <t>8R統一</t>
  </si>
  <si>
    <t>8V統一</t>
  </si>
  <si>
    <t>8W統一</t>
  </si>
  <si>
    <t>8X統一</t>
  </si>
  <si>
    <t>04180P</t>
  </si>
  <si>
    <t>元富82</t>
  </si>
  <si>
    <t>8Y統一</t>
  </si>
  <si>
    <t>8Z統一</t>
  </si>
  <si>
    <t>9A統一</t>
  </si>
  <si>
    <t>9B統一</t>
  </si>
  <si>
    <t>04181P</t>
  </si>
  <si>
    <t>元富83</t>
  </si>
  <si>
    <t>04182P</t>
  </si>
  <si>
    <t>元富84</t>
  </si>
  <si>
    <t>04183P</t>
  </si>
  <si>
    <t>13國泰</t>
  </si>
  <si>
    <t>04184P</t>
  </si>
  <si>
    <t>14國泰</t>
  </si>
  <si>
    <t>9E統一</t>
  </si>
  <si>
    <t>9F統一</t>
  </si>
  <si>
    <t>9G統一</t>
  </si>
  <si>
    <t>9H統一</t>
  </si>
  <si>
    <t>04185P</t>
  </si>
  <si>
    <t>富邦09</t>
  </si>
  <si>
    <t>群益CP</t>
  </si>
  <si>
    <t>群益CQ</t>
  </si>
  <si>
    <t>04186P</t>
  </si>
  <si>
    <t>富邦10</t>
  </si>
  <si>
    <t>9H凱基</t>
  </si>
  <si>
    <t>04187P</t>
  </si>
  <si>
    <t>D9凱基</t>
  </si>
  <si>
    <t>日盛8U</t>
  </si>
  <si>
    <t>日盛8V</t>
  </si>
  <si>
    <t>40富邦</t>
  </si>
  <si>
    <t>41富邦</t>
  </si>
  <si>
    <t>42富邦</t>
  </si>
  <si>
    <t>43富邦</t>
  </si>
  <si>
    <t>04188P</t>
  </si>
  <si>
    <t>E1凱基</t>
  </si>
  <si>
    <t>44富邦</t>
  </si>
  <si>
    <t>45富邦</t>
  </si>
  <si>
    <t>46富邦</t>
  </si>
  <si>
    <t>47富邦</t>
  </si>
  <si>
    <t>04189P</t>
  </si>
  <si>
    <t>E5凱基</t>
  </si>
  <si>
    <t>9Q統一</t>
  </si>
  <si>
    <t>9R統一</t>
  </si>
  <si>
    <t>9S統一</t>
  </si>
  <si>
    <t>9S凱基</t>
  </si>
  <si>
    <t>04190P</t>
  </si>
  <si>
    <t>ZL元大</t>
  </si>
  <si>
    <t>04191P</t>
  </si>
  <si>
    <t>ZM元大</t>
  </si>
  <si>
    <t>日盛8Y</t>
  </si>
  <si>
    <t>04192P</t>
  </si>
  <si>
    <t>元富95</t>
  </si>
  <si>
    <t>04193P</t>
  </si>
  <si>
    <t>元富96</t>
  </si>
  <si>
    <t>56富邦</t>
  </si>
  <si>
    <t>04194P</t>
  </si>
  <si>
    <t>康和GA</t>
  </si>
  <si>
    <t>KU中信</t>
  </si>
  <si>
    <t>KV中信</t>
  </si>
  <si>
    <t>04195P</t>
  </si>
  <si>
    <t>群益C1</t>
  </si>
  <si>
    <t>群益DH</t>
  </si>
  <si>
    <t>04196P</t>
  </si>
  <si>
    <t>群益C4</t>
  </si>
  <si>
    <t>04197P</t>
  </si>
  <si>
    <t>群益C5</t>
  </si>
  <si>
    <t>KZ中信</t>
  </si>
  <si>
    <t>04198P</t>
  </si>
  <si>
    <t>群益C6</t>
  </si>
  <si>
    <t>04199P</t>
  </si>
  <si>
    <t>D4永豐</t>
  </si>
  <si>
    <t>凱基09</t>
  </si>
  <si>
    <t>凱基10</t>
  </si>
  <si>
    <t>凱基11</t>
  </si>
  <si>
    <t>04200P</t>
  </si>
  <si>
    <t>D5永豐</t>
  </si>
  <si>
    <t>凱基12</t>
  </si>
  <si>
    <t>凱基13</t>
  </si>
  <si>
    <t>凱基14</t>
  </si>
  <si>
    <t>日盛9A</t>
  </si>
  <si>
    <t>日盛9C</t>
  </si>
  <si>
    <t>04201P</t>
  </si>
  <si>
    <t>D6永豐</t>
  </si>
  <si>
    <t>04202P</t>
  </si>
  <si>
    <t>統一NK</t>
  </si>
  <si>
    <t>9X統一</t>
  </si>
  <si>
    <t>9Y統一</t>
  </si>
  <si>
    <t>9Z統一</t>
  </si>
  <si>
    <t>統一AA</t>
  </si>
  <si>
    <t>04203P</t>
  </si>
  <si>
    <t>群益D2</t>
  </si>
  <si>
    <t>3B元大</t>
  </si>
  <si>
    <t>3F元大</t>
  </si>
  <si>
    <t>3H元大</t>
  </si>
  <si>
    <t>3I元大</t>
  </si>
  <si>
    <t>3J元大</t>
  </si>
  <si>
    <t>3K元大</t>
  </si>
  <si>
    <t>3M元大</t>
  </si>
  <si>
    <t>04204P</t>
  </si>
  <si>
    <t>群益D3</t>
  </si>
  <si>
    <t>04205P</t>
  </si>
  <si>
    <t>群益D4</t>
  </si>
  <si>
    <t>04206P</t>
  </si>
  <si>
    <t>E3永豐</t>
  </si>
  <si>
    <t>04207P</t>
  </si>
  <si>
    <t>E4永豐</t>
  </si>
  <si>
    <t>04208P</t>
  </si>
  <si>
    <t>統一NN</t>
  </si>
  <si>
    <t>日盛9J</t>
  </si>
  <si>
    <t>日盛9K</t>
  </si>
  <si>
    <t>日盛9L</t>
  </si>
  <si>
    <t>日盛9M</t>
  </si>
  <si>
    <t>凱基18</t>
  </si>
  <si>
    <t>04209P</t>
  </si>
  <si>
    <t>統一NP</t>
  </si>
  <si>
    <t>EU國泰</t>
  </si>
  <si>
    <t>EV國泰</t>
  </si>
  <si>
    <t>67富邦</t>
  </si>
  <si>
    <t>04210P</t>
  </si>
  <si>
    <t>日盛EN</t>
  </si>
  <si>
    <t>統一AB</t>
  </si>
  <si>
    <t>統一AC</t>
  </si>
  <si>
    <t>統一AD</t>
  </si>
  <si>
    <t>統一AE</t>
  </si>
  <si>
    <t>統一AF</t>
  </si>
  <si>
    <t>統一AG</t>
  </si>
  <si>
    <t>04211P</t>
  </si>
  <si>
    <t>E6凱基</t>
  </si>
  <si>
    <t>統一AH</t>
  </si>
  <si>
    <t>統一AJ</t>
  </si>
  <si>
    <t>統一AK</t>
  </si>
  <si>
    <t>統一AL</t>
  </si>
  <si>
    <t>統一AM</t>
  </si>
  <si>
    <t>統一AN</t>
  </si>
  <si>
    <t>統一AP</t>
  </si>
  <si>
    <t>04212P</t>
  </si>
  <si>
    <t>E8凱基</t>
  </si>
  <si>
    <t>04213P</t>
  </si>
  <si>
    <t>元大AC</t>
  </si>
  <si>
    <t>凱基25</t>
  </si>
  <si>
    <t>凱基27</t>
  </si>
  <si>
    <t>04214P</t>
  </si>
  <si>
    <t>元富1B</t>
  </si>
  <si>
    <t>04215P</t>
  </si>
  <si>
    <t>元富1C</t>
  </si>
  <si>
    <t>04216P</t>
  </si>
  <si>
    <t>元富1D</t>
  </si>
  <si>
    <t>LL中信</t>
  </si>
  <si>
    <t>04217P</t>
  </si>
  <si>
    <t>元富1E</t>
  </si>
  <si>
    <t>LM中信</t>
  </si>
  <si>
    <t>04218P</t>
  </si>
  <si>
    <t>元富1F</t>
  </si>
  <si>
    <t>04219P</t>
  </si>
  <si>
    <t>元富1G</t>
  </si>
  <si>
    <t>04220P</t>
  </si>
  <si>
    <t>元富1H</t>
  </si>
  <si>
    <t>04221P</t>
  </si>
  <si>
    <t>元富1J</t>
  </si>
  <si>
    <t>04222P</t>
  </si>
  <si>
    <t>兆豐BD</t>
  </si>
  <si>
    <t>EY國泰</t>
  </si>
  <si>
    <t>04223P</t>
  </si>
  <si>
    <t>兆豐BE</t>
  </si>
  <si>
    <t>04224P</t>
  </si>
  <si>
    <t>兆豐BF</t>
  </si>
  <si>
    <t>78富邦</t>
  </si>
  <si>
    <t>80富邦</t>
  </si>
  <si>
    <t>81富邦</t>
  </si>
  <si>
    <t>04225P</t>
  </si>
  <si>
    <t>兆豐BM</t>
  </si>
  <si>
    <t>統一AZ</t>
  </si>
  <si>
    <t>統一BA</t>
  </si>
  <si>
    <t>04226P</t>
  </si>
  <si>
    <t>兆豐BN</t>
  </si>
  <si>
    <t>04227P</t>
  </si>
  <si>
    <t>兆豐BP</t>
  </si>
  <si>
    <t>04228P</t>
  </si>
  <si>
    <t>兆豐BQ</t>
  </si>
  <si>
    <t>04229P</t>
  </si>
  <si>
    <t>玉山52</t>
  </si>
  <si>
    <t>國票KU</t>
  </si>
  <si>
    <t>04230P</t>
  </si>
  <si>
    <t>23國泰</t>
  </si>
  <si>
    <t>FF國泰</t>
  </si>
  <si>
    <t>04231P</t>
  </si>
  <si>
    <t>富邦18</t>
  </si>
  <si>
    <t>04232P</t>
  </si>
  <si>
    <t>E9永豐</t>
  </si>
  <si>
    <t>04233P</t>
  </si>
  <si>
    <t>F1永豐</t>
  </si>
  <si>
    <t>群益EW</t>
  </si>
  <si>
    <t>04234P</t>
  </si>
  <si>
    <t>元大AJ</t>
  </si>
  <si>
    <t>04235P</t>
  </si>
  <si>
    <t>元大AK</t>
  </si>
  <si>
    <t>04236P</t>
  </si>
  <si>
    <t>元大AL</t>
  </si>
  <si>
    <t>04237P</t>
  </si>
  <si>
    <t>群益E1</t>
  </si>
  <si>
    <t>04238P</t>
  </si>
  <si>
    <t>元富1N</t>
  </si>
  <si>
    <t>玉山E8</t>
  </si>
  <si>
    <t>04239P</t>
  </si>
  <si>
    <t>統一NQ</t>
  </si>
  <si>
    <t>統一BE</t>
  </si>
  <si>
    <t>統一BF</t>
  </si>
  <si>
    <t>04240P</t>
  </si>
  <si>
    <t>日盛EQ</t>
  </si>
  <si>
    <t>04241P</t>
  </si>
  <si>
    <t>24國泰</t>
  </si>
  <si>
    <t>04242P</t>
  </si>
  <si>
    <t>25國泰</t>
  </si>
  <si>
    <t>04243P</t>
  </si>
  <si>
    <t>統一NV</t>
  </si>
  <si>
    <t>04244P</t>
  </si>
  <si>
    <t>統一NW</t>
  </si>
  <si>
    <t>04245P</t>
  </si>
  <si>
    <t>統一NX</t>
  </si>
  <si>
    <t>04246P</t>
  </si>
  <si>
    <t>元富1T</t>
  </si>
  <si>
    <t>04247P</t>
  </si>
  <si>
    <t>元富1U</t>
  </si>
  <si>
    <t>04248P</t>
  </si>
  <si>
    <t>元富1V</t>
  </si>
  <si>
    <t>統一BN</t>
  </si>
  <si>
    <t>統一BP</t>
  </si>
  <si>
    <t>04249P</t>
  </si>
  <si>
    <t>元富1W</t>
  </si>
  <si>
    <t>統一BQ</t>
  </si>
  <si>
    <t>04250P</t>
  </si>
  <si>
    <t>康和GC</t>
  </si>
  <si>
    <t>04251P</t>
  </si>
  <si>
    <t>康和GD</t>
  </si>
  <si>
    <t>04252P</t>
  </si>
  <si>
    <t>康和GE</t>
  </si>
  <si>
    <t>04253P</t>
  </si>
  <si>
    <t>F8永豐</t>
  </si>
  <si>
    <t>04254P</t>
  </si>
  <si>
    <t>F9永豐</t>
  </si>
  <si>
    <t>04255P</t>
  </si>
  <si>
    <t>G1永豐</t>
  </si>
  <si>
    <t>04256P</t>
  </si>
  <si>
    <t>G2永豐</t>
  </si>
  <si>
    <t>04257P</t>
  </si>
  <si>
    <t>G3永豐</t>
  </si>
  <si>
    <t>統一BU</t>
  </si>
  <si>
    <t>統一BV</t>
  </si>
  <si>
    <t>統一BW</t>
  </si>
  <si>
    <t>統一BX</t>
  </si>
  <si>
    <t>04258P</t>
  </si>
  <si>
    <t>G4永豐</t>
  </si>
  <si>
    <t>04259P</t>
  </si>
  <si>
    <t>群益F6</t>
  </si>
  <si>
    <t>凱基D7</t>
  </si>
  <si>
    <t>04260P</t>
  </si>
  <si>
    <t>群益F7</t>
  </si>
  <si>
    <t>04261P</t>
  </si>
  <si>
    <t>群益F8</t>
  </si>
  <si>
    <t>04262P</t>
  </si>
  <si>
    <t>群益F9</t>
  </si>
  <si>
    <t>04263P</t>
  </si>
  <si>
    <t>群益G1</t>
  </si>
  <si>
    <t>統一BY</t>
  </si>
  <si>
    <t>統一BZ</t>
  </si>
  <si>
    <t>04264P</t>
  </si>
  <si>
    <t>群益G2</t>
  </si>
  <si>
    <t>04265P</t>
  </si>
  <si>
    <t>元大AS</t>
  </si>
  <si>
    <t>04266P</t>
  </si>
  <si>
    <t>元大AT</t>
  </si>
  <si>
    <t>群益GL</t>
  </si>
  <si>
    <t>群益GQ</t>
  </si>
  <si>
    <t>04267P</t>
  </si>
  <si>
    <t>元大AU</t>
  </si>
  <si>
    <t>04268P</t>
  </si>
  <si>
    <t>元大AV</t>
  </si>
  <si>
    <t>04269P</t>
  </si>
  <si>
    <t>元大AX</t>
  </si>
  <si>
    <t>統一CB</t>
  </si>
  <si>
    <t>統一CC</t>
  </si>
  <si>
    <t>統一CD</t>
  </si>
  <si>
    <t>04270P</t>
  </si>
  <si>
    <t>G7凱基</t>
  </si>
  <si>
    <t>統一CE</t>
  </si>
  <si>
    <t>04271P</t>
  </si>
  <si>
    <t>G8凱基</t>
  </si>
  <si>
    <t>04272P</t>
  </si>
  <si>
    <t>H1凱基</t>
  </si>
  <si>
    <t>04273P</t>
  </si>
  <si>
    <t>H2凱基</t>
  </si>
  <si>
    <t>日盛B9</t>
  </si>
  <si>
    <t>04274P</t>
  </si>
  <si>
    <t>H3凱基</t>
  </si>
  <si>
    <t>04275P</t>
  </si>
  <si>
    <t>兆豐BX</t>
  </si>
  <si>
    <t>04276P</t>
  </si>
  <si>
    <t>兆豐BY</t>
  </si>
  <si>
    <t>統一CG</t>
  </si>
  <si>
    <t>04277P</t>
  </si>
  <si>
    <t>兆豐BZ</t>
  </si>
  <si>
    <t>04278P</t>
  </si>
  <si>
    <t>兆豐CH</t>
  </si>
  <si>
    <t>04279P</t>
  </si>
  <si>
    <t>兆豐CJ</t>
  </si>
  <si>
    <t>04280P</t>
  </si>
  <si>
    <t>兆豐CK</t>
  </si>
  <si>
    <t>04281P</t>
  </si>
  <si>
    <t>兆豐CL</t>
  </si>
  <si>
    <t>統一CH</t>
  </si>
  <si>
    <t>04282P</t>
  </si>
  <si>
    <t>兆豐CM</t>
  </si>
  <si>
    <t>統一CJ</t>
  </si>
  <si>
    <t>MH中信</t>
  </si>
  <si>
    <t>04283P</t>
  </si>
  <si>
    <t>兆豐CN</t>
  </si>
  <si>
    <t>群益HS</t>
  </si>
  <si>
    <t>群益HT</t>
  </si>
  <si>
    <t>群益HU</t>
  </si>
  <si>
    <t>群益HV</t>
  </si>
  <si>
    <t>群益HW</t>
  </si>
  <si>
    <t>群益HX</t>
  </si>
  <si>
    <t>群益HY</t>
  </si>
  <si>
    <t>04284P</t>
  </si>
  <si>
    <t>富邦32</t>
  </si>
  <si>
    <t>KA兆豐</t>
  </si>
  <si>
    <t>04285P</t>
  </si>
  <si>
    <t>富邦33</t>
  </si>
  <si>
    <t>9K元富</t>
  </si>
  <si>
    <t>04286P</t>
  </si>
  <si>
    <t>富邦34</t>
  </si>
  <si>
    <t>元大1M</t>
  </si>
  <si>
    <t>元大1N</t>
  </si>
  <si>
    <t>04287P</t>
  </si>
  <si>
    <t>富邦35</t>
  </si>
  <si>
    <t>元大1P</t>
  </si>
  <si>
    <t>04288P</t>
  </si>
  <si>
    <t>統一1B</t>
  </si>
  <si>
    <t>玉山G3</t>
  </si>
  <si>
    <t>玉山G4</t>
  </si>
  <si>
    <t>04289P</t>
  </si>
  <si>
    <t>日盛EV</t>
  </si>
  <si>
    <t>04290P</t>
  </si>
  <si>
    <t>元富2C</t>
  </si>
  <si>
    <t>元大2L</t>
  </si>
  <si>
    <t>元大2M</t>
  </si>
  <si>
    <t>元大2N</t>
  </si>
  <si>
    <t>04291P</t>
  </si>
  <si>
    <t>元富2D</t>
  </si>
  <si>
    <t>統一CK</t>
  </si>
  <si>
    <t>統一CL</t>
  </si>
  <si>
    <t>統一CM</t>
  </si>
  <si>
    <t>統一CN</t>
  </si>
  <si>
    <t>04292P</t>
  </si>
  <si>
    <t>J8凱基</t>
  </si>
  <si>
    <t>群益IV</t>
  </si>
  <si>
    <t>群益IW</t>
  </si>
  <si>
    <t>04293P</t>
  </si>
  <si>
    <t>元大BU</t>
  </si>
  <si>
    <t>GG國泰</t>
  </si>
  <si>
    <t>GH國泰</t>
  </si>
  <si>
    <t>04294P</t>
  </si>
  <si>
    <t>G6永豐</t>
  </si>
  <si>
    <t>E9富邦</t>
  </si>
  <si>
    <t>F1富邦</t>
  </si>
  <si>
    <t>F2富邦</t>
  </si>
  <si>
    <t>04295P</t>
  </si>
  <si>
    <t>G7永豐</t>
  </si>
  <si>
    <t>統一CV</t>
  </si>
  <si>
    <t>統一CW</t>
  </si>
  <si>
    <t>統一CX</t>
  </si>
  <si>
    <t>統一CY</t>
  </si>
  <si>
    <t>統一CZ</t>
  </si>
  <si>
    <t>04296P</t>
  </si>
  <si>
    <t>G8永豐</t>
  </si>
  <si>
    <t>永豐FU</t>
  </si>
  <si>
    <t>國票LB</t>
  </si>
  <si>
    <t>04297P</t>
  </si>
  <si>
    <t>G9永豐</t>
  </si>
  <si>
    <t>群益IZ</t>
  </si>
  <si>
    <t>群益JA</t>
  </si>
  <si>
    <t>元大2X</t>
  </si>
  <si>
    <t>04298P</t>
  </si>
  <si>
    <t>H1永豐</t>
  </si>
  <si>
    <t>元大6G</t>
  </si>
  <si>
    <t>元大6I</t>
  </si>
  <si>
    <t>元大6L</t>
  </si>
  <si>
    <t>04299P</t>
  </si>
  <si>
    <t>30國泰</t>
  </si>
  <si>
    <t>元大7C</t>
  </si>
  <si>
    <t>G1富邦</t>
  </si>
  <si>
    <t>G3富邦</t>
  </si>
  <si>
    <t>G4富邦</t>
  </si>
  <si>
    <t>04300P</t>
  </si>
  <si>
    <t>31國泰</t>
  </si>
  <si>
    <t>統一DA</t>
  </si>
  <si>
    <t>統一DB</t>
  </si>
  <si>
    <t>群益JH</t>
  </si>
  <si>
    <t>群益JI</t>
  </si>
  <si>
    <t>04301P</t>
  </si>
  <si>
    <t>32國泰</t>
  </si>
  <si>
    <t>元大22</t>
  </si>
  <si>
    <t>04302P</t>
  </si>
  <si>
    <t>33國泰</t>
  </si>
  <si>
    <t>04303P</t>
  </si>
  <si>
    <t>34國泰</t>
  </si>
  <si>
    <t>B5元富</t>
  </si>
  <si>
    <t>04304P</t>
  </si>
  <si>
    <t>H4永豐</t>
  </si>
  <si>
    <t>永豐GD</t>
  </si>
  <si>
    <t>MZ中信</t>
  </si>
  <si>
    <t>04305P</t>
  </si>
  <si>
    <t>H5永豐</t>
  </si>
  <si>
    <t>玉山G5</t>
  </si>
  <si>
    <t>玉山G6</t>
  </si>
  <si>
    <t>玉山G7</t>
  </si>
  <si>
    <t>玉山G8</t>
  </si>
  <si>
    <t>玉山G9</t>
  </si>
  <si>
    <t>04306P</t>
  </si>
  <si>
    <t>兆豐CV</t>
  </si>
  <si>
    <t>G8富邦</t>
  </si>
  <si>
    <t>G9富邦</t>
  </si>
  <si>
    <t>H1富邦</t>
  </si>
  <si>
    <t>H2富邦</t>
  </si>
  <si>
    <t>H4富邦</t>
  </si>
  <si>
    <t>04307P</t>
  </si>
  <si>
    <t>兆豐CW</t>
  </si>
  <si>
    <t>永昌L4</t>
  </si>
  <si>
    <t>永昌L5</t>
  </si>
  <si>
    <t>永昌L6</t>
  </si>
  <si>
    <t>永昌L7</t>
  </si>
  <si>
    <t>永昌L9</t>
  </si>
  <si>
    <t>永昌M1</t>
  </si>
  <si>
    <t>04308P</t>
  </si>
  <si>
    <t>兆豐CX</t>
  </si>
  <si>
    <t>永昌M6</t>
  </si>
  <si>
    <t>永昌M7</t>
  </si>
  <si>
    <t>永昌M9</t>
  </si>
  <si>
    <t>統一DC</t>
  </si>
  <si>
    <t>統一DD</t>
  </si>
  <si>
    <t>NE中信</t>
  </si>
  <si>
    <t>04309P</t>
  </si>
  <si>
    <t>兆豐CY</t>
  </si>
  <si>
    <t>04310P</t>
  </si>
  <si>
    <t>統一1C</t>
  </si>
  <si>
    <t>日盛E4</t>
  </si>
  <si>
    <t>凱基1N</t>
  </si>
  <si>
    <t>04311P</t>
  </si>
  <si>
    <t>富邦49</t>
  </si>
  <si>
    <t>群益JS</t>
  </si>
  <si>
    <t>群益JW</t>
  </si>
  <si>
    <t>04312P</t>
  </si>
  <si>
    <t>富邦50</t>
  </si>
  <si>
    <t>元大59</t>
  </si>
  <si>
    <t>元大64</t>
  </si>
  <si>
    <t>04313P</t>
  </si>
  <si>
    <t>富邦51</t>
  </si>
  <si>
    <t>GQ國泰</t>
  </si>
  <si>
    <t>J5富邦</t>
  </si>
  <si>
    <t>04314P</t>
  </si>
  <si>
    <t>元大CG</t>
  </si>
  <si>
    <t>J7富邦</t>
  </si>
  <si>
    <t>永豐GP</t>
  </si>
  <si>
    <t>04315P</t>
  </si>
  <si>
    <t>群益I4</t>
  </si>
  <si>
    <t>永豐GV</t>
  </si>
  <si>
    <t>04316P</t>
  </si>
  <si>
    <t>群益I6</t>
  </si>
  <si>
    <t>元大92</t>
  </si>
  <si>
    <t>統一DE</t>
  </si>
  <si>
    <t>統一DF</t>
  </si>
  <si>
    <t>04317P</t>
  </si>
  <si>
    <t>群益I7</t>
  </si>
  <si>
    <t>04318P</t>
  </si>
  <si>
    <t>群益I8</t>
  </si>
  <si>
    <t>K4富邦</t>
  </si>
  <si>
    <t>群益KH</t>
  </si>
  <si>
    <t>04319P</t>
  </si>
  <si>
    <t>群益I9</t>
  </si>
  <si>
    <t>群益KI</t>
  </si>
  <si>
    <t>LA兆豐</t>
  </si>
  <si>
    <t>LB兆豐</t>
  </si>
  <si>
    <t>04320P</t>
  </si>
  <si>
    <t>中信F8</t>
  </si>
  <si>
    <t>1H元大</t>
  </si>
  <si>
    <t>1I元大</t>
  </si>
  <si>
    <t>GT國泰</t>
  </si>
  <si>
    <t>04321P</t>
  </si>
  <si>
    <t>K5凱基</t>
  </si>
  <si>
    <t>日盛F1</t>
  </si>
  <si>
    <t>日盛F5</t>
  </si>
  <si>
    <t>群益KP</t>
  </si>
  <si>
    <t>群益KQ</t>
  </si>
  <si>
    <t>04322P</t>
  </si>
  <si>
    <t>元大CI</t>
  </si>
  <si>
    <t>群益KT</t>
  </si>
  <si>
    <t>群益KU</t>
  </si>
  <si>
    <t>群益KY</t>
  </si>
  <si>
    <t>凱基3E</t>
  </si>
  <si>
    <t>統一DG</t>
  </si>
  <si>
    <t>04323P</t>
  </si>
  <si>
    <t>元大CJ</t>
  </si>
  <si>
    <t>04324P</t>
  </si>
  <si>
    <t>元大CL</t>
  </si>
  <si>
    <t>日盛F9</t>
  </si>
  <si>
    <t>群益LE</t>
  </si>
  <si>
    <t>群益LG</t>
  </si>
  <si>
    <t>04325P</t>
  </si>
  <si>
    <t>統一1N</t>
  </si>
  <si>
    <t>群益LK</t>
  </si>
  <si>
    <t>群益LL</t>
  </si>
  <si>
    <t>群益LM</t>
  </si>
  <si>
    <t>GU國泰</t>
  </si>
  <si>
    <t>04326P</t>
  </si>
  <si>
    <t>元富2M</t>
  </si>
  <si>
    <t>K8富邦</t>
  </si>
  <si>
    <t>L1富邦</t>
  </si>
  <si>
    <t>永昌N1</t>
  </si>
  <si>
    <t>永昌N2</t>
  </si>
  <si>
    <t>永昌N3</t>
  </si>
  <si>
    <t>永昌N4</t>
  </si>
  <si>
    <t>永昌N5</t>
  </si>
  <si>
    <t>永昌N6</t>
  </si>
  <si>
    <t>04327P</t>
  </si>
  <si>
    <t>元富2N</t>
  </si>
  <si>
    <t>永昌N8</t>
  </si>
  <si>
    <t>永昌N9</t>
  </si>
  <si>
    <t>永昌AA</t>
  </si>
  <si>
    <t>永昌AC</t>
  </si>
  <si>
    <t>永昌AD</t>
  </si>
  <si>
    <t>永昌AG</t>
  </si>
  <si>
    <t>04328P</t>
  </si>
  <si>
    <t>群益K5</t>
  </si>
  <si>
    <t>04329P</t>
  </si>
  <si>
    <t>群益K6</t>
  </si>
  <si>
    <t>凱基3M</t>
  </si>
  <si>
    <t>凱基3Q</t>
  </si>
  <si>
    <t>04330P</t>
  </si>
  <si>
    <t>36國泰</t>
  </si>
  <si>
    <t>群益LY</t>
  </si>
  <si>
    <t>群益LZ</t>
  </si>
  <si>
    <t>群益MA</t>
  </si>
  <si>
    <t>04331P</t>
  </si>
  <si>
    <t>L2凱基</t>
  </si>
  <si>
    <t>群益MB</t>
  </si>
  <si>
    <t>群益MC</t>
  </si>
  <si>
    <t>群益MD</t>
  </si>
  <si>
    <t>康和DK</t>
  </si>
  <si>
    <t>NJ中信</t>
  </si>
  <si>
    <t>永豐HK</t>
  </si>
  <si>
    <t>永豐HL</t>
  </si>
  <si>
    <t>永豐HM</t>
  </si>
  <si>
    <t>04332P</t>
  </si>
  <si>
    <t>L3凱基</t>
  </si>
  <si>
    <t>永豐HN</t>
  </si>
  <si>
    <t>3T元大</t>
  </si>
  <si>
    <t>3X元大</t>
  </si>
  <si>
    <t>4B元大</t>
  </si>
  <si>
    <t>4C元大</t>
  </si>
  <si>
    <t>4F元大</t>
  </si>
  <si>
    <t>4L元大</t>
  </si>
  <si>
    <t>群益MJ</t>
  </si>
  <si>
    <t>群益MK</t>
  </si>
  <si>
    <t>群益ML</t>
  </si>
  <si>
    <t>04333P</t>
  </si>
  <si>
    <t>L4凱基</t>
  </si>
  <si>
    <t>日盛G2</t>
  </si>
  <si>
    <t>日盛G3</t>
  </si>
  <si>
    <t>日盛G4</t>
  </si>
  <si>
    <t>日盛G5</t>
  </si>
  <si>
    <t>凱基3X</t>
  </si>
  <si>
    <t>凱基3Z</t>
  </si>
  <si>
    <t>凱基4A</t>
  </si>
  <si>
    <t>凱基4B</t>
  </si>
  <si>
    <t>凱基4C</t>
  </si>
  <si>
    <t>凱基4D</t>
  </si>
  <si>
    <t>04334P</t>
  </si>
  <si>
    <t>元大CQ</t>
  </si>
  <si>
    <t>凱基4E</t>
  </si>
  <si>
    <t>凱基4F</t>
  </si>
  <si>
    <t>凱基4G</t>
  </si>
  <si>
    <t>凱基4H</t>
  </si>
  <si>
    <t>凱基4L</t>
  </si>
  <si>
    <t>GV國泰</t>
  </si>
  <si>
    <t>L3富邦</t>
  </si>
  <si>
    <t>L4富邦</t>
  </si>
  <si>
    <t>L5富邦</t>
  </si>
  <si>
    <t>L6富邦</t>
  </si>
  <si>
    <t>04335P</t>
  </si>
  <si>
    <t>元大CR</t>
  </si>
  <si>
    <t>L7富邦</t>
  </si>
  <si>
    <t>L8富邦</t>
  </si>
  <si>
    <t>3E第一</t>
  </si>
  <si>
    <t>NK中信</t>
  </si>
  <si>
    <t>NL中信</t>
  </si>
  <si>
    <t>NM中信</t>
  </si>
  <si>
    <t>永豐HQ</t>
  </si>
  <si>
    <t>永豐HR</t>
  </si>
  <si>
    <t>永豐HS</t>
  </si>
  <si>
    <t>永豐HT</t>
  </si>
  <si>
    <t>04336P</t>
  </si>
  <si>
    <t>元大CS</t>
  </si>
  <si>
    <t>永豐HU</t>
  </si>
  <si>
    <t>群益MM</t>
  </si>
  <si>
    <t>群益MN</t>
  </si>
  <si>
    <t>群益MP</t>
  </si>
  <si>
    <t>群益MQ</t>
  </si>
  <si>
    <t>群益MR</t>
  </si>
  <si>
    <t>群益MS</t>
  </si>
  <si>
    <t>群益MT</t>
  </si>
  <si>
    <t>群益MU</t>
  </si>
  <si>
    <t>群益MV</t>
  </si>
  <si>
    <t>04337P</t>
  </si>
  <si>
    <t>元富2Q</t>
  </si>
  <si>
    <t>亞東NT</t>
  </si>
  <si>
    <t>4S元大</t>
  </si>
  <si>
    <t>4U元大</t>
  </si>
  <si>
    <t>4X元大</t>
  </si>
  <si>
    <t>4Y元大</t>
  </si>
  <si>
    <t>5A元大</t>
  </si>
  <si>
    <t>5D元大</t>
  </si>
  <si>
    <t>5E元大</t>
  </si>
  <si>
    <t>5U元大</t>
  </si>
  <si>
    <t>5W元大</t>
  </si>
  <si>
    <t>04338P</t>
  </si>
  <si>
    <t>中信G3</t>
  </si>
  <si>
    <t>5X元大</t>
  </si>
  <si>
    <t>F9元富</t>
  </si>
  <si>
    <t>G1元富</t>
  </si>
  <si>
    <t>G2元富</t>
  </si>
  <si>
    <t>G3元富</t>
  </si>
  <si>
    <t>G4元富</t>
  </si>
  <si>
    <t>GW國泰</t>
  </si>
  <si>
    <t>M1富邦</t>
  </si>
  <si>
    <t>M2富邦</t>
  </si>
  <si>
    <t>M3富邦</t>
  </si>
  <si>
    <t>04339P</t>
  </si>
  <si>
    <t>統一1R</t>
  </si>
  <si>
    <t>M4富邦</t>
  </si>
  <si>
    <t>M5富邦</t>
  </si>
  <si>
    <t>永昌AH</t>
  </si>
  <si>
    <t>永昌AK</t>
  </si>
  <si>
    <t>永昌AM</t>
  </si>
  <si>
    <t>永昌AN</t>
  </si>
  <si>
    <t>永昌AP</t>
  </si>
  <si>
    <t>永昌AQ</t>
  </si>
  <si>
    <t>04340P</t>
  </si>
  <si>
    <t>M1凱基</t>
  </si>
  <si>
    <t>永昌AR</t>
  </si>
  <si>
    <t>永昌AS</t>
  </si>
  <si>
    <t>G7元富</t>
  </si>
  <si>
    <t>群益MW</t>
  </si>
  <si>
    <t>04341P</t>
  </si>
  <si>
    <t>M3凱基</t>
  </si>
  <si>
    <t>7L元大</t>
  </si>
  <si>
    <t>M6富邦</t>
  </si>
  <si>
    <t>04342P</t>
  </si>
  <si>
    <t>M5凱基</t>
  </si>
  <si>
    <t>凱基4Z</t>
  </si>
  <si>
    <t>統一DH</t>
  </si>
  <si>
    <t>統一DJ</t>
  </si>
  <si>
    <t>統一DK</t>
  </si>
  <si>
    <t>統一DL</t>
  </si>
  <si>
    <t>統一DM</t>
  </si>
  <si>
    <t>統一DN</t>
  </si>
  <si>
    <t>統一DP</t>
  </si>
  <si>
    <t>04343P</t>
  </si>
  <si>
    <t>M7凱基</t>
  </si>
  <si>
    <t>統一DQ</t>
  </si>
  <si>
    <t>統一DR</t>
  </si>
  <si>
    <t>統一DS</t>
  </si>
  <si>
    <t>群益NA</t>
  </si>
  <si>
    <t>群益NB</t>
  </si>
  <si>
    <t>群益NC</t>
  </si>
  <si>
    <t>LF兆豐</t>
  </si>
  <si>
    <t>LG兆豐</t>
  </si>
  <si>
    <t>04344P</t>
  </si>
  <si>
    <t>日盛FD</t>
  </si>
  <si>
    <t>LK兆豐</t>
  </si>
  <si>
    <t>04345P</t>
  </si>
  <si>
    <t>統一1U</t>
  </si>
  <si>
    <t>台新1W</t>
  </si>
  <si>
    <t>台新1Y</t>
  </si>
  <si>
    <t>台新1Z</t>
  </si>
  <si>
    <t>台新2A</t>
  </si>
  <si>
    <t>台新2B</t>
  </si>
  <si>
    <t>台新2C</t>
  </si>
  <si>
    <t>04346P</t>
  </si>
  <si>
    <t>元大DD</t>
  </si>
  <si>
    <t>台新2D</t>
  </si>
  <si>
    <t>台新2E</t>
  </si>
  <si>
    <t>GX國泰</t>
  </si>
  <si>
    <t>04347P</t>
  </si>
  <si>
    <t>元大DE</t>
  </si>
  <si>
    <t>M8富邦</t>
  </si>
  <si>
    <t>M9富邦</t>
  </si>
  <si>
    <t>N2富邦</t>
  </si>
  <si>
    <t>台新2F</t>
  </si>
  <si>
    <t>台新2G</t>
  </si>
  <si>
    <t>台新2H</t>
  </si>
  <si>
    <t>台新2I</t>
  </si>
  <si>
    <t>台新2K</t>
  </si>
  <si>
    <t>04348P</t>
  </si>
  <si>
    <t>群益N1</t>
  </si>
  <si>
    <t>台新2L</t>
  </si>
  <si>
    <t>台新2M</t>
  </si>
  <si>
    <t>台新2N</t>
  </si>
  <si>
    <t>群益NG</t>
  </si>
  <si>
    <t>群益NH</t>
  </si>
  <si>
    <t>04349P</t>
  </si>
  <si>
    <t>康和GF</t>
  </si>
  <si>
    <t>H8元富</t>
  </si>
  <si>
    <t>H9元富</t>
  </si>
  <si>
    <t>J1元富</t>
  </si>
  <si>
    <t>04350P</t>
  </si>
  <si>
    <t>元富2R</t>
  </si>
  <si>
    <t>永昌AT</t>
  </si>
  <si>
    <t>永昌AU</t>
  </si>
  <si>
    <t>永昌AV</t>
  </si>
  <si>
    <t>永昌AX</t>
  </si>
  <si>
    <t>永昌AY</t>
  </si>
  <si>
    <t>04351P</t>
  </si>
  <si>
    <t>玉山57</t>
  </si>
  <si>
    <t>凱基5G</t>
  </si>
  <si>
    <t>國票LD</t>
  </si>
  <si>
    <t>國票LE</t>
  </si>
  <si>
    <t>04352P</t>
  </si>
  <si>
    <t>玉山58</t>
  </si>
  <si>
    <t>K2元富</t>
  </si>
  <si>
    <t>台新2P</t>
  </si>
  <si>
    <t>統一DT</t>
  </si>
  <si>
    <t>統一DU</t>
  </si>
  <si>
    <t>統一DW</t>
  </si>
  <si>
    <t>統一DX</t>
  </si>
  <si>
    <t>統一DY</t>
  </si>
  <si>
    <t>元大BK</t>
  </si>
  <si>
    <t>04353P</t>
  </si>
  <si>
    <t>玉山59</t>
  </si>
  <si>
    <t>元大BN</t>
  </si>
  <si>
    <t>國票LH</t>
  </si>
  <si>
    <t>04354P</t>
  </si>
  <si>
    <t>玉山60</t>
  </si>
  <si>
    <t>04355P</t>
  </si>
  <si>
    <t>富邦58</t>
  </si>
  <si>
    <t>凱基5V</t>
  </si>
  <si>
    <t>MA兆豐</t>
  </si>
  <si>
    <t>MB兆豐</t>
  </si>
  <si>
    <t>04356P</t>
  </si>
  <si>
    <t>N3凱基</t>
  </si>
  <si>
    <t>MD兆豐</t>
  </si>
  <si>
    <t>04357P</t>
  </si>
  <si>
    <t>群益N3</t>
  </si>
  <si>
    <t>04358P</t>
  </si>
  <si>
    <t>群益N4</t>
  </si>
  <si>
    <t>群益NW</t>
  </si>
  <si>
    <t>04359P</t>
  </si>
  <si>
    <t>群益N5</t>
  </si>
  <si>
    <t>04360P</t>
  </si>
  <si>
    <t>群益N6</t>
  </si>
  <si>
    <t>統一EA</t>
  </si>
  <si>
    <t>L2元富</t>
  </si>
  <si>
    <t>04361P</t>
  </si>
  <si>
    <t>日盛FE</t>
  </si>
  <si>
    <t>元大EV</t>
  </si>
  <si>
    <t>元大GZ</t>
  </si>
  <si>
    <t>04362P</t>
  </si>
  <si>
    <t>統一2C</t>
  </si>
  <si>
    <t>元大HV</t>
  </si>
  <si>
    <t>04363P</t>
  </si>
  <si>
    <t>統一2D</t>
  </si>
  <si>
    <t>永豐IS</t>
  </si>
  <si>
    <t>04364P</t>
  </si>
  <si>
    <t>統一2E</t>
  </si>
  <si>
    <t>台新2S</t>
  </si>
  <si>
    <t>台新2T</t>
  </si>
  <si>
    <t>台新2U</t>
  </si>
  <si>
    <t>NV中信</t>
  </si>
  <si>
    <t>NW中信</t>
  </si>
  <si>
    <t>NX中信</t>
  </si>
  <si>
    <t>04365P</t>
  </si>
  <si>
    <t>兆豐DG</t>
  </si>
  <si>
    <t>群益1E</t>
  </si>
  <si>
    <t>04366P</t>
  </si>
  <si>
    <t>兆豐DH</t>
  </si>
  <si>
    <t>群益1M</t>
  </si>
  <si>
    <t>群益1N</t>
  </si>
  <si>
    <t>HA國泰</t>
  </si>
  <si>
    <t>HD國泰</t>
  </si>
  <si>
    <t>N9富邦</t>
  </si>
  <si>
    <t>04367P</t>
  </si>
  <si>
    <t>兆豐DU</t>
  </si>
  <si>
    <t>AE富邦</t>
  </si>
  <si>
    <t>統一EB</t>
  </si>
  <si>
    <t>元大IX</t>
  </si>
  <si>
    <t>元大IY</t>
  </si>
  <si>
    <t>元大IZ</t>
  </si>
  <si>
    <t>元大JB</t>
  </si>
  <si>
    <t>元大JS</t>
  </si>
  <si>
    <t>元大JU</t>
  </si>
  <si>
    <t>04368P</t>
  </si>
  <si>
    <t>兆豐DV</t>
  </si>
  <si>
    <t>元大JY</t>
  </si>
  <si>
    <t>元大JZ</t>
  </si>
  <si>
    <t>元大KA</t>
  </si>
  <si>
    <t>元大KF</t>
  </si>
  <si>
    <t>元大KH</t>
  </si>
  <si>
    <t>元大KK</t>
  </si>
  <si>
    <t>元大KL</t>
  </si>
  <si>
    <t>國票LK</t>
  </si>
  <si>
    <t>L8元富</t>
  </si>
  <si>
    <t>L9元富</t>
  </si>
  <si>
    <t>04369P</t>
  </si>
  <si>
    <t>43國泰</t>
  </si>
  <si>
    <t>M1元富</t>
  </si>
  <si>
    <t>日盛H6</t>
  </si>
  <si>
    <t>日盛H7</t>
  </si>
  <si>
    <t>日盛H8</t>
  </si>
  <si>
    <t>亞東NY</t>
  </si>
  <si>
    <t>凱基6S</t>
  </si>
  <si>
    <t>凱基6T</t>
  </si>
  <si>
    <t>凱基6U</t>
  </si>
  <si>
    <t>凱基6V</t>
  </si>
  <si>
    <t>凱基6W</t>
  </si>
  <si>
    <t>04370P</t>
  </si>
  <si>
    <t>44國泰</t>
  </si>
  <si>
    <t>凱基6X</t>
  </si>
  <si>
    <t>凱基6Y</t>
  </si>
  <si>
    <t>凱基6Z</t>
  </si>
  <si>
    <t>凱基7A</t>
  </si>
  <si>
    <t>群益1S</t>
  </si>
  <si>
    <t>群益1T</t>
  </si>
  <si>
    <t>群益1U</t>
  </si>
  <si>
    <t>群益1V</t>
  </si>
  <si>
    <t>群益1W</t>
  </si>
  <si>
    <t>群益1X</t>
  </si>
  <si>
    <t>04371P</t>
  </si>
  <si>
    <t>富邦63</t>
  </si>
  <si>
    <t>群益1Y</t>
  </si>
  <si>
    <t>群益1Z</t>
  </si>
  <si>
    <t>群益2A</t>
  </si>
  <si>
    <t>群益2B</t>
  </si>
  <si>
    <t>群益2C</t>
  </si>
  <si>
    <t>永昌AZ</t>
  </si>
  <si>
    <t>永昌BA</t>
  </si>
  <si>
    <t>永昌BB</t>
  </si>
  <si>
    <t>永昌BC</t>
  </si>
  <si>
    <t>永昌BD</t>
  </si>
  <si>
    <t>04372P</t>
  </si>
  <si>
    <t>中信H6</t>
  </si>
  <si>
    <t>永昌BE</t>
  </si>
  <si>
    <t>ND兆豐</t>
  </si>
  <si>
    <t>NE兆豐</t>
  </si>
  <si>
    <t>中信05</t>
  </si>
  <si>
    <t>中信06</t>
  </si>
  <si>
    <t>中信07</t>
  </si>
  <si>
    <t>台新2V</t>
  </si>
  <si>
    <t>台新2W</t>
  </si>
  <si>
    <t>台新2X</t>
  </si>
  <si>
    <t>台新2Y</t>
  </si>
  <si>
    <t>04373P</t>
  </si>
  <si>
    <t>元大DT</t>
  </si>
  <si>
    <t>永豐IZ</t>
  </si>
  <si>
    <t>永豐JA</t>
  </si>
  <si>
    <t>永豐JB</t>
  </si>
  <si>
    <t>永豐JC</t>
  </si>
  <si>
    <t>永豐JD</t>
  </si>
  <si>
    <t>永豐JE</t>
  </si>
  <si>
    <t>永豐JF</t>
  </si>
  <si>
    <t>永豐JG</t>
  </si>
  <si>
    <t>玉山J1</t>
  </si>
  <si>
    <t>AL富邦</t>
  </si>
  <si>
    <t>04374P</t>
  </si>
  <si>
    <t>元大DV</t>
  </si>
  <si>
    <t>AM富邦</t>
  </si>
  <si>
    <t>AN富邦</t>
  </si>
  <si>
    <t>AP富邦</t>
  </si>
  <si>
    <t>日盛J2</t>
  </si>
  <si>
    <t>凱基7E</t>
  </si>
  <si>
    <t>統一EC</t>
  </si>
  <si>
    <t>統一ED</t>
  </si>
  <si>
    <t>統一EE</t>
  </si>
  <si>
    <t>統一EF</t>
  </si>
  <si>
    <t>統一EG</t>
  </si>
  <si>
    <t>04375P</t>
  </si>
  <si>
    <t>元大EA</t>
  </si>
  <si>
    <t>統一EH</t>
  </si>
  <si>
    <t>統一EJ</t>
  </si>
  <si>
    <t>中信08</t>
  </si>
  <si>
    <t>永豐JI</t>
  </si>
  <si>
    <t>永豐JJ</t>
  </si>
  <si>
    <t>永豐JK</t>
  </si>
  <si>
    <t>永豐JL</t>
  </si>
  <si>
    <t>永豐JM</t>
  </si>
  <si>
    <t>群益2H</t>
  </si>
  <si>
    <t>群益2I</t>
  </si>
  <si>
    <t>04376P</t>
  </si>
  <si>
    <t>A3群益</t>
  </si>
  <si>
    <t>群益2J</t>
  </si>
  <si>
    <t>群益2K</t>
  </si>
  <si>
    <t>群益2M</t>
  </si>
  <si>
    <t>群益2P</t>
  </si>
  <si>
    <t>元大LG</t>
  </si>
  <si>
    <t>元大LW</t>
  </si>
  <si>
    <t>元大LY</t>
  </si>
  <si>
    <t>元大LZ</t>
  </si>
  <si>
    <t>元大MT</t>
  </si>
  <si>
    <t>元大MU</t>
  </si>
  <si>
    <t>04377P</t>
  </si>
  <si>
    <t>A4群益</t>
  </si>
  <si>
    <t>元大MW</t>
  </si>
  <si>
    <t>元大MX</t>
  </si>
  <si>
    <t>元大MZ</t>
  </si>
  <si>
    <t>元大NG</t>
  </si>
  <si>
    <t>元大NL</t>
  </si>
  <si>
    <t>元大XC</t>
  </si>
  <si>
    <t>元大XD</t>
  </si>
  <si>
    <t>M5元富</t>
  </si>
  <si>
    <t>M6元富</t>
  </si>
  <si>
    <t>M7元富</t>
  </si>
  <si>
    <t>04378P</t>
  </si>
  <si>
    <t>日盛FH</t>
  </si>
  <si>
    <t>M8元富</t>
  </si>
  <si>
    <t>國票LL</t>
  </si>
  <si>
    <t>國票LM</t>
  </si>
  <si>
    <t>國票LN</t>
  </si>
  <si>
    <t>國票LP</t>
  </si>
  <si>
    <t>國票LQ</t>
  </si>
  <si>
    <t>康和DR</t>
  </si>
  <si>
    <t>康和DS</t>
  </si>
  <si>
    <t>康和DT</t>
  </si>
  <si>
    <t>玉山J4</t>
  </si>
  <si>
    <t>04379P</t>
  </si>
  <si>
    <t>N6凱基</t>
  </si>
  <si>
    <t>玉山J5</t>
  </si>
  <si>
    <t>玉山J6</t>
  </si>
  <si>
    <t>玉山J7</t>
  </si>
  <si>
    <t>玉山J8</t>
  </si>
  <si>
    <t>玉山J9</t>
  </si>
  <si>
    <t>HE國泰</t>
  </si>
  <si>
    <t>AT富邦</t>
  </si>
  <si>
    <t>AU富邦</t>
  </si>
  <si>
    <t>AV富邦</t>
  </si>
  <si>
    <t>AW富邦</t>
  </si>
  <si>
    <t>04380P</t>
  </si>
  <si>
    <t>45國泰</t>
  </si>
  <si>
    <t>AX富邦</t>
  </si>
  <si>
    <t>AY富邦</t>
  </si>
  <si>
    <t>元大XL</t>
  </si>
  <si>
    <t>元大XS</t>
  </si>
  <si>
    <t>元大XW</t>
  </si>
  <si>
    <t>元大YB</t>
  </si>
  <si>
    <t>元大YH</t>
  </si>
  <si>
    <t>元大YR</t>
  </si>
  <si>
    <t>元大YT</t>
  </si>
  <si>
    <t>元大YZ</t>
  </si>
  <si>
    <t>04381P</t>
  </si>
  <si>
    <t>46國泰</t>
  </si>
  <si>
    <t>元大ZD</t>
  </si>
  <si>
    <t>群益2U</t>
  </si>
  <si>
    <t>群益2V</t>
  </si>
  <si>
    <t>群益2W</t>
  </si>
  <si>
    <t>群益2X</t>
  </si>
  <si>
    <t>群益2Y</t>
  </si>
  <si>
    <t>群益2Z</t>
  </si>
  <si>
    <t>群益3A</t>
  </si>
  <si>
    <t>群益3B</t>
  </si>
  <si>
    <t>M9元富</t>
  </si>
  <si>
    <t>04382P</t>
  </si>
  <si>
    <t>A8群益</t>
  </si>
  <si>
    <t>N1元富</t>
  </si>
  <si>
    <t>N2元富</t>
  </si>
  <si>
    <t>N3元富</t>
  </si>
  <si>
    <t>N4元富</t>
  </si>
  <si>
    <t>N5元富</t>
  </si>
  <si>
    <t>N6元富</t>
  </si>
  <si>
    <t>凱基7L</t>
  </si>
  <si>
    <t>凱基7P</t>
  </si>
  <si>
    <t>凱基7Q</t>
  </si>
  <si>
    <t>日盛J3</t>
  </si>
  <si>
    <t>04383P</t>
  </si>
  <si>
    <t>A9群益</t>
  </si>
  <si>
    <t>日盛J4</t>
  </si>
  <si>
    <t>亞東NZ</t>
  </si>
  <si>
    <t>永昌BF</t>
  </si>
  <si>
    <t>永昌BG</t>
  </si>
  <si>
    <t>永昌BH</t>
  </si>
  <si>
    <t>永昌BJ</t>
  </si>
  <si>
    <t>永昌BK</t>
  </si>
  <si>
    <t>永昌BL</t>
  </si>
  <si>
    <t>永昌BM</t>
  </si>
  <si>
    <t>永昌BN</t>
  </si>
  <si>
    <t>04384P</t>
  </si>
  <si>
    <t>元大EK</t>
  </si>
  <si>
    <t>NH兆豐</t>
  </si>
  <si>
    <t>NJ兆豐</t>
  </si>
  <si>
    <t>NK兆豐</t>
  </si>
  <si>
    <t>NL兆豐</t>
  </si>
  <si>
    <t>NM兆豐</t>
  </si>
  <si>
    <t>NN兆豐</t>
  </si>
  <si>
    <t>NP兆豐</t>
  </si>
  <si>
    <t>NQ兆豐</t>
  </si>
  <si>
    <t>NR兆豐</t>
  </si>
  <si>
    <t>NS兆豐</t>
  </si>
  <si>
    <t>04385P</t>
  </si>
  <si>
    <t>元大EM</t>
  </si>
  <si>
    <t>NT兆豐</t>
  </si>
  <si>
    <t>NW兆豐</t>
  </si>
  <si>
    <t>NX兆豐</t>
  </si>
  <si>
    <t>中信09</t>
  </si>
  <si>
    <t>中信10</t>
  </si>
  <si>
    <t>台新3A</t>
  </si>
  <si>
    <t>台新3B</t>
  </si>
  <si>
    <t>台新3C</t>
  </si>
  <si>
    <t>台新3D</t>
  </si>
  <si>
    <t>永豐JP</t>
  </si>
  <si>
    <t>04386P</t>
  </si>
  <si>
    <t>I8永豐</t>
  </si>
  <si>
    <t>永豐JQ</t>
  </si>
  <si>
    <t>永豐JR</t>
  </si>
  <si>
    <t>永豐JS</t>
  </si>
  <si>
    <t>永豐JT</t>
  </si>
  <si>
    <t>HG國泰</t>
  </si>
  <si>
    <t>HH國泰</t>
  </si>
  <si>
    <t>HI國泰</t>
  </si>
  <si>
    <t>BB富邦</t>
  </si>
  <si>
    <t>BC富邦</t>
  </si>
  <si>
    <t>BD富邦</t>
  </si>
  <si>
    <t>04387P</t>
  </si>
  <si>
    <t>統一2R</t>
  </si>
  <si>
    <t>元大3C</t>
  </si>
  <si>
    <t>元大3D</t>
  </si>
  <si>
    <t>元大ZI</t>
  </si>
  <si>
    <t>元大ZQ</t>
  </si>
  <si>
    <t>統一EM</t>
  </si>
  <si>
    <t>統一EN</t>
  </si>
  <si>
    <t>統一EP</t>
  </si>
  <si>
    <t>統一EQ</t>
  </si>
  <si>
    <t>統一ER</t>
  </si>
  <si>
    <t>AA元富</t>
  </si>
  <si>
    <t>04388P</t>
  </si>
  <si>
    <t>統一2S</t>
  </si>
  <si>
    <t>AB元富</t>
  </si>
  <si>
    <t>AC元富</t>
  </si>
  <si>
    <t>AD元富</t>
  </si>
  <si>
    <t>亞東A1</t>
  </si>
  <si>
    <t>凱基7W</t>
  </si>
  <si>
    <t>凱基7Y</t>
  </si>
  <si>
    <t>凱基7Z</t>
  </si>
  <si>
    <t>凱基8A</t>
  </si>
  <si>
    <t>凱基8B</t>
  </si>
  <si>
    <t>凱基8E</t>
  </si>
  <si>
    <t>04389P</t>
  </si>
  <si>
    <t>AA凱基</t>
  </si>
  <si>
    <t>凱基8F</t>
  </si>
  <si>
    <t>凱基8J</t>
  </si>
  <si>
    <t>凱基8K</t>
  </si>
  <si>
    <t>群益3D</t>
  </si>
  <si>
    <t>群益3E</t>
  </si>
  <si>
    <t>群益3F</t>
  </si>
  <si>
    <t>群益3G</t>
  </si>
  <si>
    <t>群益3H</t>
  </si>
  <si>
    <t>群益3I</t>
  </si>
  <si>
    <t>群益3J</t>
  </si>
  <si>
    <t>04390P</t>
  </si>
  <si>
    <t>AB凱基</t>
  </si>
  <si>
    <t>大展M1</t>
  </si>
  <si>
    <t>大展M2</t>
  </si>
  <si>
    <t>大展M3</t>
  </si>
  <si>
    <t>大展M4</t>
  </si>
  <si>
    <t>台新3E</t>
  </si>
  <si>
    <t>永豐JV</t>
  </si>
  <si>
    <t>永豐JW</t>
  </si>
  <si>
    <t>永豐JX</t>
  </si>
  <si>
    <t>玉山K1</t>
  </si>
  <si>
    <t>玉山K2</t>
  </si>
  <si>
    <t>04391P</t>
  </si>
  <si>
    <t>富邦74</t>
  </si>
  <si>
    <t>玉山K3</t>
  </si>
  <si>
    <t>玉山K4</t>
  </si>
  <si>
    <t>HN國泰</t>
  </si>
  <si>
    <t>HP國泰</t>
  </si>
  <si>
    <t>HQ國泰</t>
  </si>
  <si>
    <t>HR國泰</t>
  </si>
  <si>
    <t>BE富邦</t>
  </si>
  <si>
    <t>NZ兆豐</t>
  </si>
  <si>
    <t>兆豐1A</t>
  </si>
  <si>
    <t>兆豐1B</t>
  </si>
  <si>
    <t>04392P</t>
  </si>
  <si>
    <t>元富2X</t>
  </si>
  <si>
    <t>兆豐1C</t>
  </si>
  <si>
    <t>兆豐1D</t>
  </si>
  <si>
    <t>兆豐1E</t>
  </si>
  <si>
    <t>兆豐1F</t>
  </si>
  <si>
    <t>兆豐1G</t>
  </si>
  <si>
    <t>兆豐1H</t>
  </si>
  <si>
    <t>兆豐1J</t>
  </si>
  <si>
    <t>兆豐1K</t>
  </si>
  <si>
    <t>兆豐1L</t>
  </si>
  <si>
    <t>兆豐1M</t>
  </si>
  <si>
    <t>04393P</t>
  </si>
  <si>
    <t>元富2Y</t>
  </si>
  <si>
    <t>3K第一</t>
  </si>
  <si>
    <t>3L第一</t>
  </si>
  <si>
    <t>永豐KA</t>
  </si>
  <si>
    <t>永豐KB</t>
  </si>
  <si>
    <t>永豐KC</t>
  </si>
  <si>
    <t>永豐KD</t>
  </si>
  <si>
    <t>永豐KE</t>
  </si>
  <si>
    <t>永豐KF</t>
  </si>
  <si>
    <t>永豐KG</t>
  </si>
  <si>
    <t>永豐KH</t>
  </si>
  <si>
    <t>04394P</t>
  </si>
  <si>
    <t>日盛FN</t>
  </si>
  <si>
    <t>永豐KI</t>
  </si>
  <si>
    <t>台新3F</t>
  </si>
  <si>
    <t>台新3G</t>
  </si>
  <si>
    <t>統一EU</t>
  </si>
  <si>
    <t>統一EV</t>
  </si>
  <si>
    <t>統一EW</t>
  </si>
  <si>
    <t>統一EX</t>
  </si>
  <si>
    <t>統一EY</t>
  </si>
  <si>
    <t>AJ元富</t>
  </si>
  <si>
    <t>AK元富</t>
  </si>
  <si>
    <t>04395P</t>
  </si>
  <si>
    <t>統一2U</t>
  </si>
  <si>
    <t>AL元富</t>
  </si>
  <si>
    <t>AM元富</t>
  </si>
  <si>
    <t>AN元富</t>
  </si>
  <si>
    <t>AP元富</t>
  </si>
  <si>
    <t>AQ元富</t>
  </si>
  <si>
    <t>AR元富</t>
  </si>
  <si>
    <t>AS元富</t>
  </si>
  <si>
    <t>日盛J6</t>
  </si>
  <si>
    <t>日盛J7</t>
  </si>
  <si>
    <t>日盛J8</t>
  </si>
  <si>
    <t>04396P</t>
  </si>
  <si>
    <t>統一2V</t>
  </si>
  <si>
    <t>日盛J9</t>
  </si>
  <si>
    <t>凱基8L</t>
  </si>
  <si>
    <t>凱基8P</t>
  </si>
  <si>
    <t>凱基8R</t>
  </si>
  <si>
    <t>凱基8S</t>
  </si>
  <si>
    <t>凱基8X</t>
  </si>
  <si>
    <t>元大3I</t>
  </si>
  <si>
    <t>元大3L</t>
  </si>
  <si>
    <t>臺銀98</t>
  </si>
  <si>
    <t>群益3M</t>
  </si>
  <si>
    <t>04397P</t>
  </si>
  <si>
    <t>兆豐FD</t>
  </si>
  <si>
    <t>群益3N</t>
  </si>
  <si>
    <t>群益3P</t>
  </si>
  <si>
    <t>群益3Q</t>
  </si>
  <si>
    <t>群益3R</t>
  </si>
  <si>
    <t>群益3S</t>
  </si>
  <si>
    <t>群益3T</t>
  </si>
  <si>
    <t>群益3U</t>
  </si>
  <si>
    <t>群益3V</t>
  </si>
  <si>
    <t>群益3W</t>
  </si>
  <si>
    <t>群益3X</t>
  </si>
  <si>
    <t>04398P</t>
  </si>
  <si>
    <t>B5群益</t>
  </si>
  <si>
    <t>群益3Y</t>
  </si>
  <si>
    <t>群益4A</t>
  </si>
  <si>
    <t>HT國泰</t>
  </si>
  <si>
    <t>HU國泰</t>
  </si>
  <si>
    <t>HV國泰</t>
  </si>
  <si>
    <t>BG富邦</t>
  </si>
  <si>
    <t>BH富邦</t>
  </si>
  <si>
    <t>BJ富邦</t>
  </si>
  <si>
    <t>BK富邦</t>
  </si>
  <si>
    <t>BL富邦</t>
  </si>
  <si>
    <t>04399P</t>
  </si>
  <si>
    <t>B7群益</t>
  </si>
  <si>
    <t>BM富邦</t>
  </si>
  <si>
    <t>永昌BP</t>
  </si>
  <si>
    <t>永昌BQ</t>
  </si>
  <si>
    <t>永昌BR</t>
  </si>
  <si>
    <t>永昌BS</t>
  </si>
  <si>
    <t>永昌BT</t>
  </si>
  <si>
    <t>永昌BU</t>
  </si>
  <si>
    <t>統一EZ</t>
  </si>
  <si>
    <t>統一FA</t>
  </si>
  <si>
    <t>統一FB</t>
  </si>
  <si>
    <t>04400P</t>
  </si>
  <si>
    <t>B8群益</t>
  </si>
  <si>
    <t>統一FC</t>
  </si>
  <si>
    <t>統一FD</t>
  </si>
  <si>
    <t>群益4F</t>
  </si>
  <si>
    <t>群益4G</t>
  </si>
  <si>
    <t>群益4H</t>
  </si>
  <si>
    <t>群益4I</t>
  </si>
  <si>
    <t>元大3P</t>
  </si>
  <si>
    <t>元大3Q</t>
  </si>
  <si>
    <t>元大3R</t>
  </si>
  <si>
    <t>元大3T</t>
  </si>
  <si>
    <t>04401P</t>
  </si>
  <si>
    <t>B9群益</t>
  </si>
  <si>
    <t>元大3U</t>
  </si>
  <si>
    <t>元大3V</t>
  </si>
  <si>
    <t>中信12</t>
  </si>
  <si>
    <t>永豐KJ</t>
  </si>
  <si>
    <t>台新3H</t>
  </si>
  <si>
    <t>台新3I</t>
  </si>
  <si>
    <t>台新3J</t>
  </si>
  <si>
    <t>凱基9G</t>
  </si>
  <si>
    <t>凱基9H</t>
  </si>
  <si>
    <t>凱基9J</t>
  </si>
  <si>
    <t>04402P</t>
  </si>
  <si>
    <t>C1群益</t>
  </si>
  <si>
    <t>凱基9K</t>
  </si>
  <si>
    <t>凱基9M</t>
  </si>
  <si>
    <t>凱基9N</t>
  </si>
  <si>
    <t>凱基9Y</t>
  </si>
  <si>
    <t>AX元富</t>
  </si>
  <si>
    <t>康和DW</t>
  </si>
  <si>
    <t>康和DX</t>
  </si>
  <si>
    <t>康和DY</t>
  </si>
  <si>
    <t>玉山K5</t>
  </si>
  <si>
    <t>HW國泰</t>
  </si>
  <si>
    <t>04403P</t>
  </si>
  <si>
    <t>C2群益</t>
  </si>
  <si>
    <t>HX國泰</t>
  </si>
  <si>
    <t>HY國泰</t>
  </si>
  <si>
    <t>BP富邦</t>
  </si>
  <si>
    <t>3M第一</t>
  </si>
  <si>
    <t>元大3Z</t>
  </si>
  <si>
    <t>元大4B</t>
  </si>
  <si>
    <t>元大4C</t>
  </si>
  <si>
    <t>元大4D</t>
  </si>
  <si>
    <t>元大4E</t>
  </si>
  <si>
    <t>統一FF</t>
  </si>
  <si>
    <t>04404P</t>
  </si>
  <si>
    <t>元大EU</t>
  </si>
  <si>
    <t>統一FG</t>
  </si>
  <si>
    <t>統一FH</t>
  </si>
  <si>
    <t>永豐KK</t>
  </si>
  <si>
    <t>永豐KL</t>
  </si>
  <si>
    <t>永豐KM</t>
  </si>
  <si>
    <t>永豐KN</t>
  </si>
  <si>
    <t>台新3K</t>
  </si>
  <si>
    <t>台新3L</t>
  </si>
  <si>
    <t>台新3M</t>
  </si>
  <si>
    <t>中信13</t>
  </si>
  <si>
    <t>04405P</t>
  </si>
  <si>
    <t>元大EW</t>
  </si>
  <si>
    <t>中信14</t>
  </si>
  <si>
    <t>康和EB</t>
  </si>
  <si>
    <t>康和EC</t>
  </si>
  <si>
    <t>群益4M</t>
  </si>
  <si>
    <t>群益4N</t>
  </si>
  <si>
    <t>群益4P</t>
  </si>
  <si>
    <t>06凱基</t>
  </si>
  <si>
    <t>日盛K2</t>
  </si>
  <si>
    <t>日盛K3</t>
  </si>
  <si>
    <t>AY元富</t>
  </si>
  <si>
    <t>04406P</t>
  </si>
  <si>
    <t>元大FG</t>
  </si>
  <si>
    <t>AZ元富</t>
  </si>
  <si>
    <t>BA元富</t>
  </si>
  <si>
    <t>BB元富</t>
  </si>
  <si>
    <t>BC元富</t>
  </si>
  <si>
    <t>玉山K6</t>
  </si>
  <si>
    <t>玉山K7</t>
  </si>
  <si>
    <t>玉山K8</t>
  </si>
  <si>
    <t>玉山K9</t>
  </si>
  <si>
    <t>IB國泰</t>
  </si>
  <si>
    <t>IC國泰</t>
  </si>
  <si>
    <t>04407P</t>
  </si>
  <si>
    <t>52國泰</t>
  </si>
  <si>
    <t>BQ富邦</t>
  </si>
  <si>
    <t>BR富邦</t>
  </si>
  <si>
    <t>BS富邦</t>
  </si>
  <si>
    <t>BT富邦</t>
  </si>
  <si>
    <t>BU富邦</t>
  </si>
  <si>
    <t>元大4I</t>
  </si>
  <si>
    <t>元大4K</t>
  </si>
  <si>
    <t>BG元富</t>
  </si>
  <si>
    <t>BH元富</t>
  </si>
  <si>
    <t>統一FJ</t>
  </si>
  <si>
    <t>04408P</t>
  </si>
  <si>
    <t>53國泰</t>
  </si>
  <si>
    <t>07凱基</t>
  </si>
  <si>
    <t>08凱基</t>
  </si>
  <si>
    <t>09凱基</t>
  </si>
  <si>
    <t>10凱基</t>
  </si>
  <si>
    <t>12凱基</t>
  </si>
  <si>
    <t>13凱基</t>
  </si>
  <si>
    <t>日盛K4</t>
  </si>
  <si>
    <t>亞東A2</t>
  </si>
  <si>
    <t>3N第一</t>
  </si>
  <si>
    <t>3P第一</t>
  </si>
  <si>
    <t>04409P</t>
  </si>
  <si>
    <t>元富3A</t>
  </si>
  <si>
    <t>永豐KP</t>
  </si>
  <si>
    <t>永豐KQ</t>
  </si>
  <si>
    <t>永豐KR</t>
  </si>
  <si>
    <t>永豐KS</t>
  </si>
  <si>
    <t>台新3P</t>
  </si>
  <si>
    <t>台新3Q</t>
  </si>
  <si>
    <t>台新3R</t>
  </si>
  <si>
    <t>兆豐1R</t>
  </si>
  <si>
    <t>兆豐1S</t>
  </si>
  <si>
    <t>兆豐1T</t>
  </si>
  <si>
    <t>04410P</t>
  </si>
  <si>
    <t>中信J4</t>
  </si>
  <si>
    <t>兆豐1U</t>
  </si>
  <si>
    <t>兆豐1V</t>
  </si>
  <si>
    <t>兆豐1W</t>
  </si>
  <si>
    <t>兆豐1X</t>
  </si>
  <si>
    <t>兆豐1Y</t>
  </si>
  <si>
    <t>兆豐1Z</t>
  </si>
  <si>
    <t>兆豐2D</t>
  </si>
  <si>
    <t>兆豐2E</t>
  </si>
  <si>
    <t>兆豐2F</t>
  </si>
  <si>
    <t>兆豐2G</t>
  </si>
  <si>
    <t>04411P</t>
  </si>
  <si>
    <t>凱基BD</t>
  </si>
  <si>
    <t>兆豐2H</t>
  </si>
  <si>
    <t>兆豐2J</t>
  </si>
  <si>
    <t>兆豐2K</t>
  </si>
  <si>
    <t>兆豐2L</t>
  </si>
  <si>
    <t>兆豐2M</t>
  </si>
  <si>
    <t>兆豐2N</t>
  </si>
  <si>
    <t>兆豐2P</t>
  </si>
  <si>
    <t>兆豐2Q</t>
  </si>
  <si>
    <t>兆豐2R</t>
  </si>
  <si>
    <t>兆豐2S</t>
  </si>
  <si>
    <t>04412P</t>
  </si>
  <si>
    <t>元大FH</t>
  </si>
  <si>
    <t>兆豐2T</t>
  </si>
  <si>
    <t>兆豐2U</t>
  </si>
  <si>
    <t>兆豐2V</t>
  </si>
  <si>
    <t>兆豐2W</t>
  </si>
  <si>
    <t>兆豐2X</t>
  </si>
  <si>
    <t>群益4U</t>
  </si>
  <si>
    <t>群益4V</t>
  </si>
  <si>
    <t>群益4W</t>
  </si>
  <si>
    <t>ID國泰</t>
  </si>
  <si>
    <t>IE國泰</t>
  </si>
  <si>
    <t>04413P</t>
  </si>
  <si>
    <t>61國泰</t>
  </si>
  <si>
    <t>IF國泰</t>
  </si>
  <si>
    <t>IG國泰</t>
  </si>
  <si>
    <t>BV富邦</t>
  </si>
  <si>
    <t>永昌BZ</t>
  </si>
  <si>
    <t>永昌CA</t>
  </si>
  <si>
    <t>永昌CB</t>
  </si>
  <si>
    <t>統一FK</t>
  </si>
  <si>
    <t>統一FL</t>
  </si>
  <si>
    <t>統一FM</t>
  </si>
  <si>
    <t>康和EF</t>
  </si>
  <si>
    <t>04414P</t>
  </si>
  <si>
    <t>兆豐FE</t>
  </si>
  <si>
    <t>康和EG</t>
  </si>
  <si>
    <t>國票LS</t>
  </si>
  <si>
    <t>國票LT</t>
  </si>
  <si>
    <t>國票LU</t>
  </si>
  <si>
    <t>國票LV</t>
  </si>
  <si>
    <t>BJ元富</t>
  </si>
  <si>
    <t>15凱基</t>
  </si>
  <si>
    <t>19凱基</t>
  </si>
  <si>
    <t>中信17</t>
  </si>
  <si>
    <t>中信18</t>
  </si>
  <si>
    <t>04415P</t>
  </si>
  <si>
    <t>兆豐FF</t>
  </si>
  <si>
    <t>中信19</t>
  </si>
  <si>
    <t>中信20</t>
  </si>
  <si>
    <t>中信21</t>
  </si>
  <si>
    <t>中信22</t>
  </si>
  <si>
    <t>永豐KT</t>
  </si>
  <si>
    <t>永豐KU</t>
  </si>
  <si>
    <t>永豐KV</t>
  </si>
  <si>
    <t>永豐KW</t>
  </si>
  <si>
    <t>永豐KX</t>
  </si>
  <si>
    <t>永豐KY</t>
  </si>
  <si>
    <t>04416P</t>
  </si>
  <si>
    <t>兆豐FG</t>
  </si>
  <si>
    <t>大展M5</t>
  </si>
  <si>
    <t>大展M6</t>
  </si>
  <si>
    <t>台新3S</t>
  </si>
  <si>
    <t>台新3T</t>
  </si>
  <si>
    <t>台新3U</t>
  </si>
  <si>
    <t>元大4M</t>
  </si>
  <si>
    <t>元大4N</t>
  </si>
  <si>
    <t>宏遠03</t>
  </si>
  <si>
    <t>宏遠04</t>
  </si>
  <si>
    <t>宏遠05</t>
  </si>
  <si>
    <t>04417P</t>
  </si>
  <si>
    <t>兆豐FH</t>
  </si>
  <si>
    <t>宏遠06</t>
  </si>
  <si>
    <t>宏遠07</t>
  </si>
  <si>
    <t>日盛K6</t>
  </si>
  <si>
    <t>日盛K7</t>
  </si>
  <si>
    <t>群益5B</t>
  </si>
  <si>
    <t>群益5C</t>
  </si>
  <si>
    <t>群益5D</t>
  </si>
  <si>
    <t>群益5E</t>
  </si>
  <si>
    <t>群益5F</t>
  </si>
  <si>
    <t>群益5G</t>
  </si>
  <si>
    <t>04418P</t>
  </si>
  <si>
    <t>K6永豐</t>
  </si>
  <si>
    <t>群益5H</t>
  </si>
  <si>
    <t>群益5I</t>
  </si>
  <si>
    <t>II國泰</t>
  </si>
  <si>
    <t>IJ國泰</t>
  </si>
  <si>
    <t>BY富邦</t>
  </si>
  <si>
    <t>BZ富邦</t>
  </si>
  <si>
    <t>CA富邦</t>
  </si>
  <si>
    <t>3R第一</t>
  </si>
  <si>
    <t>3S第一</t>
  </si>
  <si>
    <t>3T第一</t>
  </si>
  <si>
    <t>04419P</t>
  </si>
  <si>
    <t>元大FS</t>
  </si>
  <si>
    <t>統一FN</t>
  </si>
  <si>
    <t>統一FP</t>
  </si>
  <si>
    <t>22凱基</t>
  </si>
  <si>
    <t>23凱基</t>
  </si>
  <si>
    <t>24凱基</t>
  </si>
  <si>
    <t>28凱基</t>
  </si>
  <si>
    <t>45凱基</t>
  </si>
  <si>
    <t>46凱基</t>
  </si>
  <si>
    <t>47凱基</t>
  </si>
  <si>
    <t>48凱基</t>
  </si>
  <si>
    <t>04420P</t>
  </si>
  <si>
    <t>元大FT</t>
  </si>
  <si>
    <t>49凱基</t>
  </si>
  <si>
    <t>元大4R</t>
  </si>
  <si>
    <t>元大4T</t>
  </si>
  <si>
    <t>元大4U</t>
  </si>
  <si>
    <t>元大4V</t>
  </si>
  <si>
    <t>日盛K9</t>
  </si>
  <si>
    <t>亞東A3</t>
  </si>
  <si>
    <t>亞東A4</t>
  </si>
  <si>
    <t>亞東A5</t>
  </si>
  <si>
    <t>亞東A6</t>
  </si>
  <si>
    <t>04421P</t>
  </si>
  <si>
    <t>D8群益</t>
  </si>
  <si>
    <t>亞東A7</t>
  </si>
  <si>
    <t>中信24</t>
  </si>
  <si>
    <t>永豐LA</t>
  </si>
  <si>
    <t>永豐LB</t>
  </si>
  <si>
    <t>永豐LC</t>
  </si>
  <si>
    <t>永豐LD</t>
  </si>
  <si>
    <t>永豐LE</t>
  </si>
  <si>
    <t>永豐LF</t>
  </si>
  <si>
    <t>永豐LG</t>
  </si>
  <si>
    <t>永豐LH</t>
  </si>
  <si>
    <t>04422P</t>
  </si>
  <si>
    <t>元大GB</t>
  </si>
  <si>
    <t>永豐LI</t>
  </si>
  <si>
    <t>永豐LJ</t>
  </si>
  <si>
    <t>永豐LK</t>
  </si>
  <si>
    <t>台新3V</t>
  </si>
  <si>
    <t>台新3X</t>
  </si>
  <si>
    <t>康和EH</t>
  </si>
  <si>
    <t>康和EJ</t>
  </si>
  <si>
    <t>國票LW</t>
  </si>
  <si>
    <t>國票LX</t>
  </si>
  <si>
    <t>國票LY</t>
  </si>
  <si>
    <t>04423P</t>
  </si>
  <si>
    <t>凱基BR</t>
  </si>
  <si>
    <t>國票LZ</t>
  </si>
  <si>
    <t>國票MA</t>
  </si>
  <si>
    <t>國票MB</t>
  </si>
  <si>
    <t>國票MC</t>
  </si>
  <si>
    <t>國票MD</t>
  </si>
  <si>
    <t>BK元富</t>
  </si>
  <si>
    <t>BL元富</t>
  </si>
  <si>
    <t>BM元富</t>
  </si>
  <si>
    <t>BN元富</t>
  </si>
  <si>
    <t>BP元富</t>
  </si>
  <si>
    <t>04424P</t>
  </si>
  <si>
    <t>元富3L</t>
  </si>
  <si>
    <t>BQ元富</t>
  </si>
  <si>
    <t>BR元富</t>
  </si>
  <si>
    <t>BS元富</t>
  </si>
  <si>
    <t>BT元富</t>
  </si>
  <si>
    <t>BU元富</t>
  </si>
  <si>
    <t>群益5K</t>
  </si>
  <si>
    <t>群益5L</t>
  </si>
  <si>
    <t>群益5M</t>
  </si>
  <si>
    <t>群益5N</t>
  </si>
  <si>
    <t>群益5P</t>
  </si>
  <si>
    <t>04425P</t>
  </si>
  <si>
    <t>玉山68</t>
  </si>
  <si>
    <t>群益5Q</t>
  </si>
  <si>
    <t>群益5R</t>
  </si>
  <si>
    <t>群益5S</t>
  </si>
  <si>
    <t>群益5T</t>
  </si>
  <si>
    <t>群益5U</t>
  </si>
  <si>
    <t>群益5V</t>
  </si>
  <si>
    <t>群益5W</t>
  </si>
  <si>
    <t>群益5X</t>
  </si>
  <si>
    <t>群益5Y</t>
  </si>
  <si>
    <t>玉山L2</t>
  </si>
  <si>
    <t>04426P</t>
  </si>
  <si>
    <t>中信K3</t>
  </si>
  <si>
    <t>玉山L3</t>
  </si>
  <si>
    <t>玉山L4</t>
  </si>
  <si>
    <t>IK國泰</t>
  </si>
  <si>
    <t>IL國泰</t>
  </si>
  <si>
    <t>CC富邦</t>
  </si>
  <si>
    <t>CD富邦</t>
  </si>
  <si>
    <t>CE富邦</t>
  </si>
  <si>
    <t>CF富邦</t>
  </si>
  <si>
    <t>CG富邦</t>
  </si>
  <si>
    <t>CJ富邦</t>
  </si>
  <si>
    <t>04427P</t>
  </si>
  <si>
    <t>E9群益</t>
  </si>
  <si>
    <t>永昌CC</t>
  </si>
  <si>
    <t>永昌CD</t>
  </si>
  <si>
    <t>永昌CE</t>
  </si>
  <si>
    <t>永昌CF</t>
  </si>
  <si>
    <t>3U第一</t>
  </si>
  <si>
    <t>3V第一</t>
  </si>
  <si>
    <t>3W第一</t>
  </si>
  <si>
    <t>3X第一</t>
  </si>
  <si>
    <t>3Y第一</t>
  </si>
  <si>
    <t>55凱基</t>
  </si>
  <si>
    <t>04428P</t>
  </si>
  <si>
    <t>元富3P</t>
  </si>
  <si>
    <t>56凱基</t>
  </si>
  <si>
    <t>57凱基</t>
  </si>
  <si>
    <t>58凱基</t>
  </si>
  <si>
    <t>59凱基</t>
  </si>
  <si>
    <t>60凱基</t>
  </si>
  <si>
    <t>61凱基</t>
  </si>
  <si>
    <t>63凱基</t>
  </si>
  <si>
    <t>64凱基</t>
  </si>
  <si>
    <t>65凱基</t>
  </si>
  <si>
    <t>日盛L2</t>
  </si>
  <si>
    <t>04429P</t>
  </si>
  <si>
    <t>康和GJ</t>
  </si>
  <si>
    <t>日盛L3</t>
  </si>
  <si>
    <t>統一FQ</t>
  </si>
  <si>
    <t>統一FR</t>
  </si>
  <si>
    <t>統一FS</t>
  </si>
  <si>
    <t>統一FT</t>
  </si>
  <si>
    <t>統一FU</t>
  </si>
  <si>
    <t>元大5A</t>
  </si>
  <si>
    <t>元大5C</t>
  </si>
  <si>
    <t>元大5D</t>
  </si>
  <si>
    <t>元大5G</t>
  </si>
  <si>
    <t>04430P</t>
  </si>
  <si>
    <t>元大GC</t>
  </si>
  <si>
    <t>元大5H</t>
  </si>
  <si>
    <t>元大5I</t>
  </si>
  <si>
    <t>元大5J</t>
  </si>
  <si>
    <t>元大5K</t>
  </si>
  <si>
    <t>元大5L</t>
  </si>
  <si>
    <t>臺銀99</t>
  </si>
  <si>
    <t>群益6D</t>
  </si>
  <si>
    <t>群益6E</t>
  </si>
  <si>
    <t>群益6F</t>
  </si>
  <si>
    <t>群益6G</t>
  </si>
  <si>
    <t>04431P</t>
  </si>
  <si>
    <t>凱基BU</t>
  </si>
  <si>
    <t>群益6H</t>
  </si>
  <si>
    <t>群益6J</t>
  </si>
  <si>
    <t>CC元富</t>
  </si>
  <si>
    <t>CD元富</t>
  </si>
  <si>
    <t>CE元富</t>
  </si>
  <si>
    <t>CF元富</t>
  </si>
  <si>
    <t>CG元富</t>
  </si>
  <si>
    <t>CH元富</t>
  </si>
  <si>
    <t>CJ元富</t>
  </si>
  <si>
    <t>CK元富</t>
  </si>
  <si>
    <t>04432P</t>
  </si>
  <si>
    <t>凱基BV</t>
  </si>
  <si>
    <t>CL元富</t>
  </si>
  <si>
    <t>CM元富</t>
  </si>
  <si>
    <t>CN元富</t>
  </si>
  <si>
    <t>康和EM</t>
  </si>
  <si>
    <t>中信25</t>
  </si>
  <si>
    <t>中信26</t>
  </si>
  <si>
    <t>中信27</t>
  </si>
  <si>
    <t>中信28</t>
  </si>
  <si>
    <t>中信29</t>
  </si>
  <si>
    <t>中信30</t>
  </si>
  <si>
    <t>04433P</t>
  </si>
  <si>
    <t>凱基BW</t>
  </si>
  <si>
    <t>大展M7</t>
  </si>
  <si>
    <t>大展M8</t>
  </si>
  <si>
    <t>永豐LL</t>
  </si>
  <si>
    <t>永豐LM</t>
  </si>
  <si>
    <t>永豐LN</t>
  </si>
  <si>
    <t>永豐LP</t>
  </si>
  <si>
    <t>永豐LQ</t>
  </si>
  <si>
    <t>台新3Y</t>
  </si>
  <si>
    <t>台新3Z</t>
  </si>
  <si>
    <t>台新4A</t>
  </si>
  <si>
    <t>04434P</t>
  </si>
  <si>
    <t>兆豐FT</t>
  </si>
  <si>
    <t>玉山L5</t>
  </si>
  <si>
    <t>IQ國泰</t>
  </si>
  <si>
    <t>IR國泰</t>
  </si>
  <si>
    <t>IS國泰</t>
  </si>
  <si>
    <t>CL富邦</t>
  </si>
  <si>
    <t>CM富邦</t>
  </si>
  <si>
    <t>CN富邦</t>
  </si>
  <si>
    <t>CP富邦</t>
  </si>
  <si>
    <t>CQ富邦</t>
  </si>
  <si>
    <t>CR富邦</t>
  </si>
  <si>
    <t>04435P</t>
  </si>
  <si>
    <t>兆豐FU</t>
  </si>
  <si>
    <t>CS富邦</t>
  </si>
  <si>
    <t>CT富邦</t>
  </si>
  <si>
    <t>CU富邦</t>
  </si>
  <si>
    <t>CV富邦</t>
  </si>
  <si>
    <t>CW富邦</t>
  </si>
  <si>
    <t>3Z第一</t>
  </si>
  <si>
    <t>4A第一</t>
  </si>
  <si>
    <t>4C第一</t>
  </si>
  <si>
    <t>統一FW</t>
  </si>
  <si>
    <t>統一FX</t>
  </si>
  <si>
    <t>04436P</t>
  </si>
  <si>
    <t>兆豐GB</t>
  </si>
  <si>
    <t>統一FY</t>
  </si>
  <si>
    <t>86凱基</t>
  </si>
  <si>
    <t>87凱基</t>
  </si>
  <si>
    <t>88凱基</t>
  </si>
  <si>
    <t>89凱基</t>
  </si>
  <si>
    <t>90凱基</t>
  </si>
  <si>
    <t>91凱基</t>
  </si>
  <si>
    <t>92凱基</t>
  </si>
  <si>
    <t>93凱基</t>
  </si>
  <si>
    <t>94凱基</t>
  </si>
  <si>
    <t>04437P</t>
  </si>
  <si>
    <t>兆豐GC</t>
  </si>
  <si>
    <t>95凱基</t>
  </si>
  <si>
    <t>96凱基</t>
  </si>
  <si>
    <t>元大5N</t>
  </si>
  <si>
    <t>元大5P</t>
  </si>
  <si>
    <t>元大5Q</t>
  </si>
  <si>
    <t>元大5U</t>
  </si>
  <si>
    <t>群益6P</t>
  </si>
  <si>
    <t>群益6Q</t>
  </si>
  <si>
    <t>群益6R</t>
  </si>
  <si>
    <t>群益6S</t>
  </si>
  <si>
    <t>04438P</t>
  </si>
  <si>
    <t>兆豐GD</t>
  </si>
  <si>
    <t>群益6T</t>
  </si>
  <si>
    <t>群益6U</t>
  </si>
  <si>
    <t>群益6V</t>
  </si>
  <si>
    <t>兆豐2Z</t>
  </si>
  <si>
    <t>兆豐3A</t>
  </si>
  <si>
    <t>兆豐3B</t>
  </si>
  <si>
    <t>兆豐3C</t>
  </si>
  <si>
    <t>兆豐3D</t>
  </si>
  <si>
    <t>兆豐3E</t>
  </si>
  <si>
    <t>兆豐3F</t>
  </si>
  <si>
    <t>04439P</t>
  </si>
  <si>
    <t>富邦85</t>
  </si>
  <si>
    <t>兆豐3G</t>
  </si>
  <si>
    <t>兆豐3H</t>
  </si>
  <si>
    <t>兆豐3J</t>
  </si>
  <si>
    <t>兆豐3K</t>
  </si>
  <si>
    <t>兆豐3L</t>
  </si>
  <si>
    <t>兆豐3M</t>
  </si>
  <si>
    <t>兆豐3T</t>
  </si>
  <si>
    <t>兆豐3U</t>
  </si>
  <si>
    <t>兆豐3V</t>
  </si>
  <si>
    <t>兆豐3W</t>
  </si>
  <si>
    <t>04440P</t>
  </si>
  <si>
    <t>日盛FW</t>
  </si>
  <si>
    <t>兆豐3X</t>
  </si>
  <si>
    <t>兆豐3Y</t>
  </si>
  <si>
    <t>兆豐3Z</t>
  </si>
  <si>
    <t>兆豐4A</t>
  </si>
  <si>
    <t>兆豐4B</t>
  </si>
  <si>
    <t>兆豐4C</t>
  </si>
  <si>
    <t>兆豐4D</t>
  </si>
  <si>
    <t>兆豐4E</t>
  </si>
  <si>
    <t>兆豐4F</t>
  </si>
  <si>
    <t>兆豐4G</t>
  </si>
  <si>
    <t>04441P</t>
  </si>
  <si>
    <t>日盛FX</t>
  </si>
  <si>
    <t>玉山L6</t>
  </si>
  <si>
    <t>玉山L7</t>
  </si>
  <si>
    <t>IT國泰</t>
  </si>
  <si>
    <t>IU國泰</t>
  </si>
  <si>
    <t>IV國泰</t>
  </si>
  <si>
    <t>CX富邦</t>
  </si>
  <si>
    <t>CY富邦</t>
  </si>
  <si>
    <t>CZ富邦</t>
  </si>
  <si>
    <t>DA富邦</t>
  </si>
  <si>
    <t>DB富邦</t>
  </si>
  <si>
    <t>04442P</t>
  </si>
  <si>
    <t>統一2Z</t>
  </si>
  <si>
    <t>DC富邦</t>
  </si>
  <si>
    <t>DD富邦</t>
  </si>
  <si>
    <t>永豐LR</t>
  </si>
  <si>
    <t>永豐LS</t>
  </si>
  <si>
    <t>永豐LT</t>
  </si>
  <si>
    <t>永豐LU</t>
  </si>
  <si>
    <t>永豐LV</t>
  </si>
  <si>
    <t>永豐LW</t>
  </si>
  <si>
    <t>台新4B</t>
  </si>
  <si>
    <t>台新4C</t>
  </si>
  <si>
    <t>04443P</t>
  </si>
  <si>
    <t>元富3R</t>
  </si>
  <si>
    <t>台新4D</t>
  </si>
  <si>
    <t>台新4E</t>
  </si>
  <si>
    <t>中信31</t>
  </si>
  <si>
    <t>中信32</t>
  </si>
  <si>
    <t>中信33</t>
  </si>
  <si>
    <t>中信34</t>
  </si>
  <si>
    <t>中信35</t>
  </si>
  <si>
    <t>中信36</t>
  </si>
  <si>
    <t>中信37</t>
  </si>
  <si>
    <t>中信38</t>
  </si>
  <si>
    <t>04444P</t>
  </si>
  <si>
    <t>元富3S</t>
  </si>
  <si>
    <t>中信39</t>
  </si>
  <si>
    <t>國票MF</t>
  </si>
  <si>
    <t>國票MG</t>
  </si>
  <si>
    <t>國票MH</t>
  </si>
  <si>
    <t>國票MJ</t>
  </si>
  <si>
    <t>國票MK</t>
  </si>
  <si>
    <t>國票ML</t>
  </si>
  <si>
    <t>CQ元富</t>
  </si>
  <si>
    <t>CR元富</t>
  </si>
  <si>
    <t>CS元富</t>
  </si>
  <si>
    <t>04445P</t>
  </si>
  <si>
    <t>元富3T</t>
  </si>
  <si>
    <t>CT元富</t>
  </si>
  <si>
    <t>CU元富</t>
  </si>
  <si>
    <t>CV元富</t>
  </si>
  <si>
    <t>CW元富</t>
  </si>
  <si>
    <t>CX元富</t>
  </si>
  <si>
    <t>永昌CG</t>
  </si>
  <si>
    <t>永昌CH</t>
  </si>
  <si>
    <t>永昌CJ</t>
  </si>
  <si>
    <t>永昌CK</t>
  </si>
  <si>
    <t>永昌CL</t>
  </si>
  <si>
    <t>04446P</t>
  </si>
  <si>
    <t>康和GK</t>
  </si>
  <si>
    <t>永昌CM</t>
  </si>
  <si>
    <t>統一FZ</t>
  </si>
  <si>
    <t>統一GA</t>
  </si>
  <si>
    <t>統一GB</t>
  </si>
  <si>
    <t>統一GC</t>
  </si>
  <si>
    <t>統一GD</t>
  </si>
  <si>
    <t>元大5W</t>
  </si>
  <si>
    <t>元大5X</t>
  </si>
  <si>
    <t>元大5Z</t>
  </si>
  <si>
    <t>元大6A</t>
  </si>
  <si>
    <t>04447P</t>
  </si>
  <si>
    <t>G4群益</t>
  </si>
  <si>
    <t>元大6B</t>
  </si>
  <si>
    <t>元大6C</t>
  </si>
  <si>
    <t>元大6D</t>
  </si>
  <si>
    <t>元大6F</t>
  </si>
  <si>
    <t>元大6H</t>
  </si>
  <si>
    <t>中信41</t>
  </si>
  <si>
    <t>中信42</t>
  </si>
  <si>
    <t>中信43</t>
  </si>
  <si>
    <t>台新4F</t>
  </si>
  <si>
    <t>永豐MA</t>
  </si>
  <si>
    <t>04448P</t>
  </si>
  <si>
    <t>G5群益</t>
  </si>
  <si>
    <t>永豐MB</t>
  </si>
  <si>
    <t>永豐MC</t>
  </si>
  <si>
    <t>永豐MD</t>
  </si>
  <si>
    <t>永豐ME</t>
  </si>
  <si>
    <t>永豐MF</t>
  </si>
  <si>
    <t>DB元富</t>
  </si>
  <si>
    <t>DC元富</t>
  </si>
  <si>
    <t>DD元富</t>
  </si>
  <si>
    <t>DE元富</t>
  </si>
  <si>
    <t>康和EQ</t>
  </si>
  <si>
    <t>04449P</t>
  </si>
  <si>
    <t>G6群益</t>
  </si>
  <si>
    <t>凱基AC</t>
  </si>
  <si>
    <t>凱基AD</t>
  </si>
  <si>
    <t>凱基AE</t>
  </si>
  <si>
    <t>凱基AF</t>
  </si>
  <si>
    <t>凱基AG</t>
  </si>
  <si>
    <t>凱基AH</t>
  </si>
  <si>
    <t>凱基AK</t>
  </si>
  <si>
    <t>凱基AL</t>
  </si>
  <si>
    <t>凱基AM</t>
  </si>
  <si>
    <t>凱基AN</t>
  </si>
  <si>
    <t>04450P</t>
  </si>
  <si>
    <t>G7群益</t>
  </si>
  <si>
    <t>凱基AP</t>
  </si>
  <si>
    <t>群益6X</t>
  </si>
  <si>
    <t>群益6Y</t>
  </si>
  <si>
    <t>群益6Z</t>
  </si>
  <si>
    <t>群益7A</t>
  </si>
  <si>
    <t>群益7B</t>
  </si>
  <si>
    <t>群益7D</t>
  </si>
  <si>
    <t>群益7E</t>
  </si>
  <si>
    <t>群益7F</t>
  </si>
  <si>
    <t>玉山L8</t>
  </si>
  <si>
    <t>04451P</t>
  </si>
  <si>
    <t>G8群益</t>
  </si>
  <si>
    <t>IY國泰</t>
  </si>
  <si>
    <t>IZ國泰</t>
  </si>
  <si>
    <t>DG富邦</t>
  </si>
  <si>
    <t>DH富邦</t>
  </si>
  <si>
    <t>DJ富邦</t>
  </si>
  <si>
    <t>DK富邦</t>
  </si>
  <si>
    <t>DL富邦</t>
  </si>
  <si>
    <t>DM富邦</t>
  </si>
  <si>
    <t>DN富邦</t>
  </si>
  <si>
    <t>DP富邦</t>
  </si>
  <si>
    <t>04452P</t>
  </si>
  <si>
    <t>中信L3</t>
  </si>
  <si>
    <t>DQ富邦</t>
  </si>
  <si>
    <t>DR富邦</t>
  </si>
  <si>
    <t>兆豐4J</t>
  </si>
  <si>
    <t>兆豐4K</t>
  </si>
  <si>
    <t>兆豐4L</t>
  </si>
  <si>
    <t>兆豐4M</t>
  </si>
  <si>
    <t>統一GF</t>
  </si>
  <si>
    <t>日盛L7</t>
  </si>
  <si>
    <t>日盛L8</t>
  </si>
  <si>
    <t>日盛L9</t>
  </si>
  <si>
    <t>04453P</t>
  </si>
  <si>
    <t>中信L4</t>
  </si>
  <si>
    <t>日盛M1</t>
  </si>
  <si>
    <t>亞東A8</t>
  </si>
  <si>
    <t>亞東A9</t>
  </si>
  <si>
    <t>亞東B1</t>
  </si>
  <si>
    <t>亞東B2</t>
  </si>
  <si>
    <t>亞東B3</t>
  </si>
  <si>
    <t>凱基AR</t>
  </si>
  <si>
    <t>群益7L</t>
  </si>
  <si>
    <t>群益7M</t>
  </si>
  <si>
    <t>群益7N</t>
  </si>
  <si>
    <t>04454P</t>
  </si>
  <si>
    <t>中信L5</t>
  </si>
  <si>
    <t>群益7P</t>
  </si>
  <si>
    <t>群益7Q</t>
  </si>
  <si>
    <t>群益7R</t>
  </si>
  <si>
    <t>元大6P</t>
  </si>
  <si>
    <t>元大6R</t>
  </si>
  <si>
    <t>元大6S</t>
  </si>
  <si>
    <t>元大6T</t>
  </si>
  <si>
    <t>元大6W</t>
  </si>
  <si>
    <t>臺銀AA</t>
  </si>
  <si>
    <t>臺銀AB</t>
  </si>
  <si>
    <t>04455P</t>
  </si>
  <si>
    <t>中信L6</t>
  </si>
  <si>
    <t>DL元富</t>
  </si>
  <si>
    <t>DM元富</t>
  </si>
  <si>
    <t>DN元富</t>
  </si>
  <si>
    <t>DP元富</t>
  </si>
  <si>
    <t>DQ元富</t>
  </si>
  <si>
    <t>DR元富</t>
  </si>
  <si>
    <t>DS元富</t>
  </si>
  <si>
    <t>DT元富</t>
  </si>
  <si>
    <t>JA國泰</t>
  </si>
  <si>
    <t>JB國泰</t>
  </si>
  <si>
    <t>04456P</t>
  </si>
  <si>
    <t>中信L7</t>
  </si>
  <si>
    <t>DT富邦</t>
  </si>
  <si>
    <t>中信44</t>
  </si>
  <si>
    <t>中信45</t>
  </si>
  <si>
    <t>永豐MH</t>
  </si>
  <si>
    <t>永豐MI</t>
  </si>
  <si>
    <t>永豐MJ</t>
  </si>
  <si>
    <t>永豐MK</t>
  </si>
  <si>
    <t>永豐ML</t>
  </si>
  <si>
    <t>永豐MM</t>
  </si>
  <si>
    <t>永豐MN</t>
  </si>
  <si>
    <t>04457P</t>
  </si>
  <si>
    <t>中信L8</t>
  </si>
  <si>
    <t>永豐MP</t>
  </si>
  <si>
    <t>永豐MQ</t>
  </si>
  <si>
    <t>永豐MR</t>
  </si>
  <si>
    <t>永豐MS</t>
  </si>
  <si>
    <t>永豐MT</t>
  </si>
  <si>
    <t>永豐MU</t>
  </si>
  <si>
    <t>台新4G</t>
  </si>
  <si>
    <t>台新4H</t>
  </si>
  <si>
    <t>台新4I</t>
  </si>
  <si>
    <t>台新4J</t>
  </si>
  <si>
    <t>04458P</t>
  </si>
  <si>
    <t>M3永豐</t>
  </si>
  <si>
    <t>4D第一</t>
  </si>
  <si>
    <t>4E第一</t>
  </si>
  <si>
    <t>統一GG</t>
  </si>
  <si>
    <t>日盛M2</t>
  </si>
  <si>
    <t>日盛M3</t>
  </si>
  <si>
    <t>日盛M4</t>
  </si>
  <si>
    <t>群益7X</t>
  </si>
  <si>
    <t>群益7Y</t>
  </si>
  <si>
    <t>元大7L</t>
  </si>
  <si>
    <t>元大7M</t>
  </si>
  <si>
    <t>04459P</t>
  </si>
  <si>
    <t>中信M8</t>
  </si>
  <si>
    <t>元大7N</t>
  </si>
  <si>
    <t>元大7P</t>
  </si>
  <si>
    <t>元大7Q</t>
  </si>
  <si>
    <t>元大7R</t>
  </si>
  <si>
    <t>元大7S</t>
  </si>
  <si>
    <t>元大7T</t>
  </si>
  <si>
    <t>元大7U</t>
  </si>
  <si>
    <t>元大7V</t>
  </si>
  <si>
    <t>元大7W</t>
  </si>
  <si>
    <t>元大7X</t>
  </si>
  <si>
    <t>04460P</t>
  </si>
  <si>
    <t>中信M9</t>
  </si>
  <si>
    <t>元大7Y</t>
  </si>
  <si>
    <t>元大7Z</t>
  </si>
  <si>
    <t>中信47</t>
  </si>
  <si>
    <t>中信48</t>
  </si>
  <si>
    <t>中信49</t>
  </si>
  <si>
    <t>中信50</t>
  </si>
  <si>
    <t>中信51</t>
  </si>
  <si>
    <t>永豐MV</t>
  </si>
  <si>
    <t>永豐MX</t>
  </si>
  <si>
    <t>永豐MY</t>
  </si>
  <si>
    <t>04461P</t>
  </si>
  <si>
    <t>M7永豐</t>
  </si>
  <si>
    <t>永豐MZ</t>
  </si>
  <si>
    <t>台新4L</t>
  </si>
  <si>
    <t>DW元富</t>
  </si>
  <si>
    <t>DX元富</t>
  </si>
  <si>
    <t>DY元富</t>
  </si>
  <si>
    <t>DZ元富</t>
  </si>
  <si>
    <t>EA元富</t>
  </si>
  <si>
    <t>EB元富</t>
  </si>
  <si>
    <t>EC元富</t>
  </si>
  <si>
    <t>ED元富</t>
  </si>
  <si>
    <t>04462P</t>
  </si>
  <si>
    <t>凱基DB</t>
  </si>
  <si>
    <t>康和ES</t>
  </si>
  <si>
    <t>凱基AU</t>
  </si>
  <si>
    <t>凱基AV</t>
  </si>
  <si>
    <t>凱基AW</t>
  </si>
  <si>
    <t>凱基BA</t>
  </si>
  <si>
    <t>凱基BB</t>
  </si>
  <si>
    <t>玉山L9</t>
  </si>
  <si>
    <t>JC國泰</t>
  </si>
  <si>
    <t>JD國泰</t>
  </si>
  <si>
    <t>JE國泰</t>
  </si>
  <si>
    <t>04463P</t>
  </si>
  <si>
    <t>凱基DD</t>
  </si>
  <si>
    <t>DU富邦</t>
  </si>
  <si>
    <t>DV富邦</t>
  </si>
  <si>
    <t>永昌CN</t>
  </si>
  <si>
    <t>永昌CP</t>
  </si>
  <si>
    <t>台新4M</t>
  </si>
  <si>
    <t>永豐NA</t>
  </si>
  <si>
    <t>永豐NB</t>
  </si>
  <si>
    <t>永豐NC</t>
  </si>
  <si>
    <t>永豐ND</t>
  </si>
  <si>
    <t>永豐NE</t>
  </si>
  <si>
    <t>04464P</t>
  </si>
  <si>
    <t>I2群益</t>
  </si>
  <si>
    <t>永豐NF</t>
  </si>
  <si>
    <t>元大8G</t>
  </si>
  <si>
    <t>元大8H</t>
  </si>
  <si>
    <t>元大8J</t>
  </si>
  <si>
    <t>元大8K</t>
  </si>
  <si>
    <t>元大8L</t>
  </si>
  <si>
    <t>元大8M</t>
  </si>
  <si>
    <t>元大8N</t>
  </si>
  <si>
    <t>元大8P</t>
  </si>
  <si>
    <t>元大8Q</t>
  </si>
  <si>
    <t>04465P</t>
  </si>
  <si>
    <t>I3群益</t>
  </si>
  <si>
    <t>元大8R</t>
  </si>
  <si>
    <t>統一GJ</t>
  </si>
  <si>
    <t>統一GK</t>
  </si>
  <si>
    <t>EE元富</t>
  </si>
  <si>
    <t>EF元富</t>
  </si>
  <si>
    <t>EG元富</t>
  </si>
  <si>
    <t>EH元富</t>
  </si>
  <si>
    <t>EJ元富</t>
  </si>
  <si>
    <t>EK元富</t>
  </si>
  <si>
    <t>EL元富</t>
  </si>
  <si>
    <t>04466P</t>
  </si>
  <si>
    <t>I4群益</t>
  </si>
  <si>
    <t>EM元富</t>
  </si>
  <si>
    <t>國票MN</t>
  </si>
  <si>
    <t>國票MP</t>
  </si>
  <si>
    <t>日盛M6</t>
  </si>
  <si>
    <t>日盛M7</t>
  </si>
  <si>
    <t>凱基BG</t>
  </si>
  <si>
    <t>凱基BM</t>
  </si>
  <si>
    <t>玉山M1</t>
  </si>
  <si>
    <t>玉山M2</t>
  </si>
  <si>
    <t>JG國泰</t>
  </si>
  <si>
    <t>04467P</t>
  </si>
  <si>
    <t>I5群益</t>
  </si>
  <si>
    <t>JH國泰</t>
  </si>
  <si>
    <t>JI國泰</t>
  </si>
  <si>
    <t>DW富邦</t>
  </si>
  <si>
    <t>DX富邦</t>
  </si>
  <si>
    <t>DY富邦</t>
  </si>
  <si>
    <t>DZ富邦</t>
  </si>
  <si>
    <t>EA富邦</t>
  </si>
  <si>
    <t>EB富邦</t>
  </si>
  <si>
    <t>兆豐4R</t>
  </si>
  <si>
    <t>兆豐4S</t>
  </si>
  <si>
    <t>04468P</t>
  </si>
  <si>
    <t>元富3V</t>
  </si>
  <si>
    <t>兆豐4T</t>
  </si>
  <si>
    <t>兆豐4U</t>
  </si>
  <si>
    <t>兆豐4V</t>
  </si>
  <si>
    <t>兆豐4W</t>
  </si>
  <si>
    <t>兆豐4X</t>
  </si>
  <si>
    <t>兆豐4Y</t>
  </si>
  <si>
    <t>兆豐4Z</t>
  </si>
  <si>
    <t>兆豐5A</t>
  </si>
  <si>
    <t>兆豐5B</t>
  </si>
  <si>
    <t>兆豐5C</t>
  </si>
  <si>
    <t>04469P</t>
  </si>
  <si>
    <t>富邦93</t>
  </si>
  <si>
    <t>兆豐5F</t>
  </si>
  <si>
    <t>兆豐5G</t>
  </si>
  <si>
    <t>兆豐5H</t>
  </si>
  <si>
    <t>兆豐5J</t>
  </si>
  <si>
    <t>兆豐5K</t>
  </si>
  <si>
    <t>兆豐5L</t>
  </si>
  <si>
    <t>兆豐5M</t>
  </si>
  <si>
    <t>兆豐5N</t>
  </si>
  <si>
    <t>兆豐5P</t>
  </si>
  <si>
    <t>兆豐5Q</t>
  </si>
  <si>
    <t>04470P</t>
  </si>
  <si>
    <t>元大GW</t>
  </si>
  <si>
    <t>兆豐5R</t>
  </si>
  <si>
    <t>兆豐5S</t>
  </si>
  <si>
    <t>兆豐5T</t>
  </si>
  <si>
    <t>群益8B</t>
  </si>
  <si>
    <t>群益8C</t>
  </si>
  <si>
    <t>群益8D</t>
  </si>
  <si>
    <t>群益8E</t>
  </si>
  <si>
    <t>群益8F</t>
  </si>
  <si>
    <t>群益8G</t>
  </si>
  <si>
    <t>群益8H</t>
  </si>
  <si>
    <t>04471P</t>
  </si>
  <si>
    <t>元大GX</t>
  </si>
  <si>
    <t>統一GM</t>
  </si>
  <si>
    <t>元大8T</t>
  </si>
  <si>
    <t>元大8U</t>
  </si>
  <si>
    <t>元大8V</t>
  </si>
  <si>
    <t>元大8W</t>
  </si>
  <si>
    <t>元大8X</t>
  </si>
  <si>
    <t>元大8Y</t>
  </si>
  <si>
    <t>元大8Z</t>
  </si>
  <si>
    <t>元大9A</t>
  </si>
  <si>
    <t>ER元富</t>
  </si>
  <si>
    <t>04472P</t>
  </si>
  <si>
    <t>元大GY</t>
  </si>
  <si>
    <t>ES元富</t>
  </si>
  <si>
    <t>ET元富</t>
  </si>
  <si>
    <t>日盛M8</t>
  </si>
  <si>
    <t>日盛M9</t>
  </si>
  <si>
    <t>日盛N1</t>
  </si>
  <si>
    <t>日盛N2</t>
  </si>
  <si>
    <t>日盛N3</t>
  </si>
  <si>
    <t>凱基CF</t>
  </si>
  <si>
    <t>凱基CG</t>
  </si>
  <si>
    <t>凱基CJ</t>
  </si>
  <si>
    <t>04473P</t>
  </si>
  <si>
    <t>J3群益</t>
  </si>
  <si>
    <t>凱基CK</t>
  </si>
  <si>
    <t>凱基CL</t>
  </si>
  <si>
    <t>凱基CM</t>
  </si>
  <si>
    <t>群益8K</t>
  </si>
  <si>
    <t>群益8L</t>
  </si>
  <si>
    <t>群益8M</t>
  </si>
  <si>
    <t>群益8N</t>
  </si>
  <si>
    <t>群益8P</t>
  </si>
  <si>
    <t>群益8Q</t>
  </si>
  <si>
    <t>中信53</t>
  </si>
  <si>
    <t>04474P</t>
  </si>
  <si>
    <t>日盛GH</t>
  </si>
  <si>
    <t>永豐NG</t>
  </si>
  <si>
    <t>永豐NH</t>
  </si>
  <si>
    <t>永豐NI</t>
  </si>
  <si>
    <t>永豐NJ</t>
  </si>
  <si>
    <t>永豐NK</t>
  </si>
  <si>
    <t>永豐NL</t>
  </si>
  <si>
    <t>永豐NM</t>
  </si>
  <si>
    <t>EF富邦</t>
  </si>
  <si>
    <t>EG富邦</t>
  </si>
  <si>
    <t>EH富邦</t>
  </si>
  <si>
    <t>04475P</t>
  </si>
  <si>
    <t>統一3L</t>
  </si>
  <si>
    <t>EJ富邦</t>
  </si>
  <si>
    <t>EK富邦</t>
  </si>
  <si>
    <t>EL富邦</t>
  </si>
  <si>
    <t>EM富邦</t>
  </si>
  <si>
    <t>EN富邦</t>
  </si>
  <si>
    <t>EP富邦</t>
  </si>
  <si>
    <t>EQ富邦</t>
  </si>
  <si>
    <t>ER富邦</t>
  </si>
  <si>
    <t>ES富邦</t>
  </si>
  <si>
    <t>ET富邦</t>
  </si>
  <si>
    <t>04476P</t>
  </si>
  <si>
    <t>統一3M</t>
  </si>
  <si>
    <t>EU富邦</t>
  </si>
  <si>
    <t>永昌CQ</t>
  </si>
  <si>
    <t>永昌CR</t>
  </si>
  <si>
    <t>永昌CS</t>
  </si>
  <si>
    <t>兆豐5V</t>
  </si>
  <si>
    <t>日盛N5</t>
  </si>
  <si>
    <t>日盛N6</t>
  </si>
  <si>
    <t>亞東B4</t>
  </si>
  <si>
    <t>亞東B5</t>
  </si>
  <si>
    <t>亞東B6</t>
  </si>
  <si>
    <t>04477P</t>
  </si>
  <si>
    <t>統一3N</t>
  </si>
  <si>
    <t>亞東B7</t>
  </si>
  <si>
    <t>亞東B8</t>
  </si>
  <si>
    <t>亞東B9</t>
  </si>
  <si>
    <t>凱基CN</t>
  </si>
  <si>
    <t>凱基CP</t>
  </si>
  <si>
    <t>凱基CR</t>
  </si>
  <si>
    <t>凱基CS</t>
  </si>
  <si>
    <t>元大9H</t>
  </si>
  <si>
    <t>元大9I</t>
  </si>
  <si>
    <t>元大9J</t>
  </si>
  <si>
    <t>04478P</t>
  </si>
  <si>
    <t>兆豐GS</t>
  </si>
  <si>
    <t>元大9K</t>
  </si>
  <si>
    <t>元大9L</t>
  </si>
  <si>
    <t>元大9M</t>
  </si>
  <si>
    <t>元大9N</t>
  </si>
  <si>
    <t>元大9P</t>
  </si>
  <si>
    <t>元大9Q</t>
  </si>
  <si>
    <t>元大9R</t>
  </si>
  <si>
    <t>元大9U</t>
  </si>
  <si>
    <t>元大9V</t>
  </si>
  <si>
    <t>元大9W</t>
  </si>
  <si>
    <t>04479P</t>
  </si>
  <si>
    <t>66國泰</t>
  </si>
  <si>
    <t>元大9X</t>
  </si>
  <si>
    <t>中信54</t>
  </si>
  <si>
    <t>中信55</t>
  </si>
  <si>
    <t>中信56</t>
  </si>
  <si>
    <t>永豐NQ</t>
  </si>
  <si>
    <t>永豐NR</t>
  </si>
  <si>
    <t>永豐NS</t>
  </si>
  <si>
    <t>永豐NT</t>
  </si>
  <si>
    <t>台新4N</t>
  </si>
  <si>
    <t>台新4Q</t>
  </si>
  <si>
    <t>04480P</t>
  </si>
  <si>
    <t>元富4H</t>
  </si>
  <si>
    <t>台新4R</t>
  </si>
  <si>
    <t>台新4S</t>
  </si>
  <si>
    <t>JJ國泰</t>
  </si>
  <si>
    <t>JK國泰</t>
  </si>
  <si>
    <t>JL國泰</t>
  </si>
  <si>
    <t>JM國泰</t>
  </si>
  <si>
    <t>JN國泰</t>
  </si>
  <si>
    <t>EW富邦</t>
  </si>
  <si>
    <t>EX富邦</t>
  </si>
  <si>
    <t>EY富邦</t>
  </si>
  <si>
    <t>04481P</t>
  </si>
  <si>
    <t>元富4J</t>
  </si>
  <si>
    <t>EZ富邦</t>
  </si>
  <si>
    <t>群益8V</t>
  </si>
  <si>
    <t>群益8W</t>
  </si>
  <si>
    <t>群益8X</t>
  </si>
  <si>
    <t>群益8Y</t>
  </si>
  <si>
    <t>群益8Z</t>
  </si>
  <si>
    <t>群益9A</t>
  </si>
  <si>
    <t>群益9B</t>
  </si>
  <si>
    <t>康和ET</t>
  </si>
  <si>
    <t>國票MQ</t>
  </si>
  <si>
    <t>04482P</t>
  </si>
  <si>
    <t>元富4K</t>
  </si>
  <si>
    <t>國票MR</t>
  </si>
  <si>
    <t>國票MS</t>
  </si>
  <si>
    <t>EW元富</t>
  </si>
  <si>
    <t>EX元富</t>
  </si>
  <si>
    <t>EY元富</t>
  </si>
  <si>
    <t>EZ元富</t>
  </si>
  <si>
    <t>FA元富</t>
  </si>
  <si>
    <t>統一GN</t>
  </si>
  <si>
    <t>統一GP</t>
  </si>
  <si>
    <t>日盛AA</t>
  </si>
  <si>
    <t>04483P</t>
  </si>
  <si>
    <t>5B第一</t>
  </si>
  <si>
    <t>日盛N9</t>
  </si>
  <si>
    <t>凱基CV</t>
  </si>
  <si>
    <t>凱基CW</t>
  </si>
  <si>
    <t>凱基CX</t>
  </si>
  <si>
    <t>凱基CZ</t>
  </si>
  <si>
    <t>凱基DA</t>
  </si>
  <si>
    <t>台新4T</t>
  </si>
  <si>
    <t>台新4U</t>
  </si>
  <si>
    <t>AA元大</t>
  </si>
  <si>
    <t>AB元大</t>
  </si>
  <si>
    <t>04484P</t>
  </si>
  <si>
    <t>日盛GJ</t>
  </si>
  <si>
    <t>AC元大</t>
  </si>
  <si>
    <t>AD元大</t>
  </si>
  <si>
    <t>AE元大</t>
  </si>
  <si>
    <t>AF元大</t>
  </si>
  <si>
    <t>AG元大</t>
  </si>
  <si>
    <t>AH元大</t>
  </si>
  <si>
    <t>AI元大</t>
  </si>
  <si>
    <t>AJ元大</t>
  </si>
  <si>
    <t>AK元大</t>
  </si>
  <si>
    <t>AM元大</t>
  </si>
  <si>
    <t>04485P</t>
  </si>
  <si>
    <t>日盛GK</t>
  </si>
  <si>
    <t>AQ元大</t>
  </si>
  <si>
    <t>AR元大</t>
  </si>
  <si>
    <t>AS元大</t>
  </si>
  <si>
    <t>AT元大</t>
  </si>
  <si>
    <t>AU元大</t>
  </si>
  <si>
    <t>AV元大</t>
  </si>
  <si>
    <t>FG元富</t>
  </si>
  <si>
    <t>FH元富</t>
  </si>
  <si>
    <t>FJ元富</t>
  </si>
  <si>
    <t>FK元富</t>
  </si>
  <si>
    <t>04486P</t>
  </si>
  <si>
    <t>凱基FF</t>
  </si>
  <si>
    <t>玉山M4</t>
  </si>
  <si>
    <t>玉山M5</t>
  </si>
  <si>
    <t>JS國泰</t>
  </si>
  <si>
    <t>JT國泰</t>
  </si>
  <si>
    <t>FD富邦</t>
  </si>
  <si>
    <t>FE富邦</t>
  </si>
  <si>
    <t>統一GQ</t>
  </si>
  <si>
    <t>統一GR</t>
  </si>
  <si>
    <t>日盛AD</t>
  </si>
  <si>
    <t>日盛AE</t>
  </si>
  <si>
    <t>04487P</t>
  </si>
  <si>
    <t>凱基FG</t>
  </si>
  <si>
    <t>日盛AF</t>
  </si>
  <si>
    <t>凱基DC</t>
  </si>
  <si>
    <t>凱基DH</t>
  </si>
  <si>
    <t>凱基DL</t>
  </si>
  <si>
    <t>永豐NW</t>
  </si>
  <si>
    <t>永豐NX</t>
  </si>
  <si>
    <t>中信58</t>
  </si>
  <si>
    <t>群益9I</t>
  </si>
  <si>
    <t>群益9J</t>
  </si>
  <si>
    <t>FQ元富</t>
  </si>
  <si>
    <t>04488P</t>
  </si>
  <si>
    <t>元富4N</t>
  </si>
  <si>
    <t>FR元富</t>
  </si>
  <si>
    <t>FS元富</t>
  </si>
  <si>
    <t>FT元富</t>
  </si>
  <si>
    <t>FU元富</t>
  </si>
  <si>
    <t>FV元富</t>
  </si>
  <si>
    <t>BC元大</t>
  </si>
  <si>
    <t>BD元大</t>
  </si>
  <si>
    <t>BE元大</t>
  </si>
  <si>
    <t>BF元大</t>
  </si>
  <si>
    <t>BG元大</t>
  </si>
  <si>
    <t>04489P</t>
  </si>
  <si>
    <t>元富4P</t>
  </si>
  <si>
    <t>BH元大</t>
  </si>
  <si>
    <t>BI元大</t>
  </si>
  <si>
    <t>BJ元大</t>
  </si>
  <si>
    <t>玉山M9</t>
  </si>
  <si>
    <t>玉山N1</t>
  </si>
  <si>
    <t>JU國泰</t>
  </si>
  <si>
    <t>JV國泰</t>
  </si>
  <si>
    <t>JW國泰</t>
  </si>
  <si>
    <t>FG富邦</t>
  </si>
  <si>
    <t>4F第一</t>
  </si>
  <si>
    <t>04490P</t>
  </si>
  <si>
    <t>康和GN</t>
  </si>
  <si>
    <t>日盛AH</t>
  </si>
  <si>
    <t>日盛AJ</t>
  </si>
  <si>
    <t>日盛AK</t>
  </si>
  <si>
    <t>日盛AL</t>
  </si>
  <si>
    <t>日盛AM</t>
  </si>
  <si>
    <t>凱基DQ</t>
  </si>
  <si>
    <t>凱基DR</t>
  </si>
  <si>
    <t>凱基DS</t>
  </si>
  <si>
    <t>凱基DT</t>
  </si>
  <si>
    <t>統一GS</t>
  </si>
  <si>
    <t>04491P</t>
  </si>
  <si>
    <t>J8群益</t>
  </si>
  <si>
    <t>統一GT</t>
  </si>
  <si>
    <t>FY元富</t>
  </si>
  <si>
    <t>兆豐6A</t>
  </si>
  <si>
    <t>兆豐6B</t>
  </si>
  <si>
    <t>兆豐6C</t>
  </si>
  <si>
    <t>兆豐6D</t>
  </si>
  <si>
    <t>兆豐6E</t>
  </si>
  <si>
    <t>兆豐6F</t>
  </si>
  <si>
    <t>兆豐6G</t>
  </si>
  <si>
    <t>兆豐6H</t>
  </si>
  <si>
    <t>04492P</t>
  </si>
  <si>
    <t>富邦1A</t>
  </si>
  <si>
    <t>兆豐6J</t>
  </si>
  <si>
    <t>兆豐6K</t>
  </si>
  <si>
    <t>兆豐6L</t>
  </si>
  <si>
    <t>兆豐6M</t>
  </si>
  <si>
    <t>兆豐6N</t>
  </si>
  <si>
    <t>兆豐6W</t>
  </si>
  <si>
    <t>兆豐6X</t>
  </si>
  <si>
    <t>兆豐6Y</t>
  </si>
  <si>
    <t>兆豐6Z</t>
  </si>
  <si>
    <t>兆豐7B</t>
  </si>
  <si>
    <t>04493P</t>
  </si>
  <si>
    <t>富邦1B</t>
  </si>
  <si>
    <t>兆豐7C</t>
  </si>
  <si>
    <t>JY國泰</t>
  </si>
  <si>
    <t>JZ國泰</t>
  </si>
  <si>
    <t>BN元大</t>
  </si>
  <si>
    <t>BP元大</t>
  </si>
  <si>
    <t>BQ元大</t>
  </si>
  <si>
    <t>BR元大</t>
  </si>
  <si>
    <t>臺銀AC</t>
  </si>
  <si>
    <t>臺銀AD</t>
  </si>
  <si>
    <t>1A永豐</t>
  </si>
  <si>
    <t>04494P</t>
  </si>
  <si>
    <t>富邦1C</t>
  </si>
  <si>
    <t>1B永豐</t>
  </si>
  <si>
    <t>中信60</t>
  </si>
  <si>
    <t>中信61</t>
  </si>
  <si>
    <t>中信62</t>
  </si>
  <si>
    <t>中信63</t>
  </si>
  <si>
    <t>台新4W</t>
  </si>
  <si>
    <t>台新4X</t>
  </si>
  <si>
    <t>FJ富邦</t>
  </si>
  <si>
    <t>FK富邦</t>
  </si>
  <si>
    <t>FL富邦</t>
  </si>
  <si>
    <t>04495P</t>
  </si>
  <si>
    <t>凱基FU</t>
  </si>
  <si>
    <t>FM富邦</t>
  </si>
  <si>
    <t>FN富邦</t>
  </si>
  <si>
    <t>FP富邦</t>
  </si>
  <si>
    <t>FQ富邦</t>
  </si>
  <si>
    <t>1I群益</t>
  </si>
  <si>
    <t>1J群益</t>
  </si>
  <si>
    <t>1K群益</t>
  </si>
  <si>
    <t>1P群益</t>
  </si>
  <si>
    <t>1Q群益</t>
  </si>
  <si>
    <t>1R群益</t>
  </si>
  <si>
    <t>04496P</t>
  </si>
  <si>
    <t>凱基FV</t>
  </si>
  <si>
    <t>1V群益</t>
  </si>
  <si>
    <t>1W群益</t>
  </si>
  <si>
    <t>1X群益</t>
  </si>
  <si>
    <t>1Y群益</t>
  </si>
  <si>
    <t>群益9K</t>
  </si>
  <si>
    <t>群益9L</t>
  </si>
  <si>
    <t>群益9M</t>
  </si>
  <si>
    <t>群益9N</t>
  </si>
  <si>
    <t>群益9P</t>
  </si>
  <si>
    <t>群益9Q</t>
  </si>
  <si>
    <t>04497P</t>
  </si>
  <si>
    <t>凱基GD</t>
  </si>
  <si>
    <t>群益9R</t>
  </si>
  <si>
    <t>群益9S</t>
  </si>
  <si>
    <t>群益9T</t>
  </si>
  <si>
    <t>永昌CT</t>
  </si>
  <si>
    <t>4G第一</t>
  </si>
  <si>
    <t>4H第一</t>
  </si>
  <si>
    <t>4J第一</t>
  </si>
  <si>
    <t>中信66</t>
  </si>
  <si>
    <t>1D永豐</t>
  </si>
  <si>
    <t>1E永豐</t>
  </si>
  <si>
    <t>04498P</t>
  </si>
  <si>
    <t>統一3Z</t>
  </si>
  <si>
    <t>1F永豐</t>
  </si>
  <si>
    <t>台新4Z</t>
  </si>
  <si>
    <t>日盛AN</t>
  </si>
  <si>
    <t>日盛AP</t>
  </si>
  <si>
    <t>凱基DU</t>
  </si>
  <si>
    <t>凱基DV</t>
  </si>
  <si>
    <t>大展M9</t>
  </si>
  <si>
    <t>大展N1</t>
  </si>
  <si>
    <t>統一GZ</t>
  </si>
  <si>
    <t>玉山N2</t>
  </si>
  <si>
    <t>04499P</t>
  </si>
  <si>
    <t>元富4S</t>
  </si>
  <si>
    <t>玉山N3</t>
  </si>
  <si>
    <t>KA國泰</t>
  </si>
  <si>
    <t>KB國泰</t>
  </si>
  <si>
    <t>FU富邦</t>
  </si>
  <si>
    <t>FV富邦</t>
  </si>
  <si>
    <t>2A群益</t>
  </si>
  <si>
    <t>2B群益</t>
  </si>
  <si>
    <t>2C群益</t>
  </si>
  <si>
    <t>2D群益</t>
  </si>
  <si>
    <t>2F群益</t>
  </si>
  <si>
    <t>04500P</t>
  </si>
  <si>
    <t>元富4T</t>
  </si>
  <si>
    <t>2G群益</t>
  </si>
  <si>
    <t>2H群益</t>
  </si>
  <si>
    <t>2I群益</t>
  </si>
  <si>
    <t>FZ元富</t>
  </si>
  <si>
    <t>GA元富</t>
  </si>
  <si>
    <t>CL元大</t>
  </si>
  <si>
    <t>CM元大</t>
  </si>
  <si>
    <t>CN元大</t>
  </si>
  <si>
    <t>CP元大</t>
  </si>
  <si>
    <t>CQ元大</t>
  </si>
  <si>
    <t>04501P</t>
  </si>
  <si>
    <t>元富4U</t>
  </si>
  <si>
    <t>CR元大</t>
  </si>
  <si>
    <t>CS元大</t>
  </si>
  <si>
    <t>CT元大</t>
  </si>
  <si>
    <t>CU元大</t>
  </si>
  <si>
    <t>CV元大</t>
  </si>
  <si>
    <t>CW元大</t>
  </si>
  <si>
    <t>CX元大</t>
  </si>
  <si>
    <t>CY元大</t>
  </si>
  <si>
    <t>永昌CU</t>
  </si>
  <si>
    <t>永昌CV</t>
  </si>
  <si>
    <t>04502P</t>
  </si>
  <si>
    <t>康和GQ</t>
  </si>
  <si>
    <t>GE元富</t>
  </si>
  <si>
    <t>GF元富</t>
  </si>
  <si>
    <t>GG元富</t>
  </si>
  <si>
    <t>GH元富</t>
  </si>
  <si>
    <t>GJ元富</t>
  </si>
  <si>
    <t>凱基EC</t>
  </si>
  <si>
    <t>凱基ED</t>
  </si>
  <si>
    <t>凱基EE</t>
  </si>
  <si>
    <t>凱基EF</t>
  </si>
  <si>
    <t>凱基EG</t>
  </si>
  <si>
    <t>04503P</t>
  </si>
  <si>
    <t>康和GR</t>
  </si>
  <si>
    <t>凱基EH</t>
  </si>
  <si>
    <t>凱基EK</t>
  </si>
  <si>
    <t>凱基EL</t>
  </si>
  <si>
    <t>凱基EM</t>
  </si>
  <si>
    <t>凱基ER</t>
  </si>
  <si>
    <t>日盛AR</t>
  </si>
  <si>
    <t>1G永豐</t>
  </si>
  <si>
    <t>1H永豐</t>
  </si>
  <si>
    <t>1I永豐</t>
  </si>
  <si>
    <t>1J永豐</t>
  </si>
  <si>
    <t>04504P</t>
  </si>
  <si>
    <t>康和GS</t>
  </si>
  <si>
    <t>1K永豐</t>
  </si>
  <si>
    <t>1L永豐</t>
  </si>
  <si>
    <t>台新5A</t>
  </si>
  <si>
    <t>DG元大</t>
  </si>
  <si>
    <t>DH元大</t>
  </si>
  <si>
    <t>DI元大</t>
  </si>
  <si>
    <t>DJ元大</t>
  </si>
  <si>
    <t>DL元大</t>
  </si>
  <si>
    <t>DM元大</t>
  </si>
  <si>
    <t>DN元大</t>
  </si>
  <si>
    <t>04505P</t>
  </si>
  <si>
    <t>K4群益</t>
  </si>
  <si>
    <t>DP元大</t>
  </si>
  <si>
    <t>DQ元大</t>
  </si>
  <si>
    <t>DR元大</t>
  </si>
  <si>
    <t>DS元大</t>
  </si>
  <si>
    <t>統一HA</t>
  </si>
  <si>
    <t>統一HB</t>
  </si>
  <si>
    <t>統一HC</t>
  </si>
  <si>
    <t>統一HD</t>
  </si>
  <si>
    <t>4K第一</t>
  </si>
  <si>
    <t>4L第一</t>
  </si>
  <si>
    <t>04506P</t>
  </si>
  <si>
    <t>K5群益</t>
  </si>
  <si>
    <t>2L群益</t>
  </si>
  <si>
    <t>2M群益</t>
  </si>
  <si>
    <t>KD國泰</t>
  </si>
  <si>
    <t>KE國泰</t>
  </si>
  <si>
    <t>KF國泰</t>
  </si>
  <si>
    <t>FX富邦</t>
  </si>
  <si>
    <t>FY富邦</t>
  </si>
  <si>
    <t>FZ富邦</t>
  </si>
  <si>
    <t>GA富邦</t>
  </si>
  <si>
    <t>兆豐7E</t>
  </si>
  <si>
    <t>04507P</t>
  </si>
  <si>
    <t>K6群益</t>
  </si>
  <si>
    <t>兆豐7F</t>
  </si>
  <si>
    <t>兆豐7G</t>
  </si>
  <si>
    <t>統一HG</t>
  </si>
  <si>
    <t>統一HH</t>
  </si>
  <si>
    <t>統一HJ</t>
  </si>
  <si>
    <t>統一HK</t>
  </si>
  <si>
    <t>統一HL</t>
  </si>
  <si>
    <t>中信67</t>
  </si>
  <si>
    <t>中信68</t>
  </si>
  <si>
    <t>中信69</t>
  </si>
  <si>
    <t>04508P</t>
  </si>
  <si>
    <t>統一4C</t>
  </si>
  <si>
    <t>台新5B</t>
  </si>
  <si>
    <t>台新5C</t>
  </si>
  <si>
    <t>1N永豐</t>
  </si>
  <si>
    <t>1P永豐</t>
  </si>
  <si>
    <t>1Q永豐</t>
  </si>
  <si>
    <t>2P群益</t>
  </si>
  <si>
    <t>2Q群益</t>
  </si>
  <si>
    <t>日盛AU</t>
  </si>
  <si>
    <t>日盛AV</t>
  </si>
  <si>
    <t>日盛AW</t>
  </si>
  <si>
    <t>04509P</t>
  </si>
  <si>
    <t>L3群益</t>
  </si>
  <si>
    <t>日盛AX</t>
  </si>
  <si>
    <t>凱基EZ</t>
  </si>
  <si>
    <t>凱基FA</t>
  </si>
  <si>
    <t>凱基FB</t>
  </si>
  <si>
    <t>凱基FD</t>
  </si>
  <si>
    <t>凱基FE</t>
  </si>
  <si>
    <t>康和EV</t>
  </si>
  <si>
    <t>康和EW</t>
  </si>
  <si>
    <t>GL元富</t>
  </si>
  <si>
    <t>GM元富</t>
  </si>
  <si>
    <t>04510P</t>
  </si>
  <si>
    <t>L4群益</t>
  </si>
  <si>
    <t>GN元富</t>
  </si>
  <si>
    <t>GP元富</t>
  </si>
  <si>
    <t>GQ元富</t>
  </si>
  <si>
    <t>GR元富</t>
  </si>
  <si>
    <t>玉山N5</t>
  </si>
  <si>
    <t>玉山N6</t>
  </si>
  <si>
    <t>玉山N7</t>
  </si>
  <si>
    <t>玉山N8</t>
  </si>
  <si>
    <t>玉山N9</t>
  </si>
  <si>
    <t>玉山01</t>
  </si>
  <si>
    <t>04511P</t>
  </si>
  <si>
    <t>L5群益</t>
  </si>
  <si>
    <t>玉山02</t>
  </si>
  <si>
    <t>玉山03</t>
  </si>
  <si>
    <t>KG國泰</t>
  </si>
  <si>
    <t>KH國泰</t>
  </si>
  <si>
    <t>KJ國泰</t>
  </si>
  <si>
    <t>KK國泰</t>
  </si>
  <si>
    <t>GC富邦</t>
  </si>
  <si>
    <t>GD富邦</t>
  </si>
  <si>
    <t>GE富邦</t>
  </si>
  <si>
    <t>GF富邦</t>
  </si>
  <si>
    <t>04512P</t>
  </si>
  <si>
    <t>凱基GN</t>
  </si>
  <si>
    <t>DU元大</t>
  </si>
  <si>
    <t>DV元大</t>
  </si>
  <si>
    <t>DW元大</t>
  </si>
  <si>
    <t>DX元大</t>
  </si>
  <si>
    <t>DY元大</t>
  </si>
  <si>
    <t>DZ元大</t>
  </si>
  <si>
    <t>EA元大</t>
  </si>
  <si>
    <t>EB元大</t>
  </si>
  <si>
    <t>EC元大</t>
  </si>
  <si>
    <t>ED元大</t>
  </si>
  <si>
    <t>04513P</t>
  </si>
  <si>
    <t>凱基GP</t>
  </si>
  <si>
    <t>EE元大</t>
  </si>
  <si>
    <t>EF元大</t>
  </si>
  <si>
    <t>EH元大</t>
  </si>
  <si>
    <t>EI元大</t>
  </si>
  <si>
    <t>EJ元大</t>
  </si>
  <si>
    <t>EK元大</t>
  </si>
  <si>
    <t>EL元大</t>
  </si>
  <si>
    <t>EM元大</t>
  </si>
  <si>
    <t>EN元大</t>
  </si>
  <si>
    <t>EP元大</t>
  </si>
  <si>
    <t>04514P</t>
  </si>
  <si>
    <t>中信N9</t>
  </si>
  <si>
    <t>EQ元大</t>
  </si>
  <si>
    <t>統一HP</t>
  </si>
  <si>
    <t>日盛AY</t>
  </si>
  <si>
    <t>日盛AZ</t>
  </si>
  <si>
    <t>日盛BA</t>
  </si>
  <si>
    <t>亞東C1</t>
  </si>
  <si>
    <t>亞東C2</t>
  </si>
  <si>
    <t>凱基FK</t>
  </si>
  <si>
    <t>凱基FL</t>
  </si>
  <si>
    <t>凱基FN</t>
  </si>
  <si>
    <t>04515P</t>
  </si>
  <si>
    <t>AC永豐</t>
  </si>
  <si>
    <t>凱基FP</t>
  </si>
  <si>
    <t>凱基FQ</t>
  </si>
  <si>
    <t>凱基FR</t>
  </si>
  <si>
    <t>凱基FS</t>
  </si>
  <si>
    <t>凱基FW</t>
  </si>
  <si>
    <t>2T群益</t>
  </si>
  <si>
    <t>2U群益</t>
  </si>
  <si>
    <t>2V群益</t>
  </si>
  <si>
    <t>1R永豐</t>
  </si>
  <si>
    <t>1S永豐</t>
  </si>
  <si>
    <t>04516P</t>
  </si>
  <si>
    <t>元大IA</t>
  </si>
  <si>
    <t>1T永豐</t>
  </si>
  <si>
    <t>1U永豐</t>
  </si>
  <si>
    <t>台新5D</t>
  </si>
  <si>
    <t>台新5E</t>
  </si>
  <si>
    <t>康和EX</t>
  </si>
  <si>
    <t>康和EY</t>
  </si>
  <si>
    <t>GX元富</t>
  </si>
  <si>
    <t>GY元富</t>
  </si>
  <si>
    <t>GZ元富</t>
  </si>
  <si>
    <t>HA元富</t>
  </si>
  <si>
    <t>04517P</t>
  </si>
  <si>
    <t>元大IB</t>
  </si>
  <si>
    <t>玉山04</t>
  </si>
  <si>
    <t>玉山05</t>
  </si>
  <si>
    <t>玉山06</t>
  </si>
  <si>
    <t>KL國泰</t>
  </si>
  <si>
    <t>KM國泰</t>
  </si>
  <si>
    <t>GJ富邦</t>
  </si>
  <si>
    <t>GK富邦</t>
  </si>
  <si>
    <t>EX元大</t>
  </si>
  <si>
    <t>EY元大</t>
  </si>
  <si>
    <t>EZ元大</t>
  </si>
  <si>
    <t>04518P</t>
  </si>
  <si>
    <t>元大JC</t>
  </si>
  <si>
    <t>FA元大</t>
  </si>
  <si>
    <t>FB元大</t>
  </si>
  <si>
    <t>FC元大</t>
  </si>
  <si>
    <t>FD元大</t>
  </si>
  <si>
    <t>FE元大</t>
  </si>
  <si>
    <t>FF元大</t>
  </si>
  <si>
    <t>統一HQ</t>
  </si>
  <si>
    <t>統一HR</t>
  </si>
  <si>
    <t>統一HS</t>
  </si>
  <si>
    <t>兆豐7J</t>
  </si>
  <si>
    <t>04519P</t>
  </si>
  <si>
    <t>70國泰</t>
  </si>
  <si>
    <t>兆豐7K</t>
  </si>
  <si>
    <t>兆豐7L</t>
  </si>
  <si>
    <t>兆豐7M</t>
  </si>
  <si>
    <t>兆豐7N</t>
  </si>
  <si>
    <t>兆豐7P</t>
  </si>
  <si>
    <t>兆豐7Q</t>
  </si>
  <si>
    <t>兆豐7R</t>
  </si>
  <si>
    <t>兆豐7S</t>
  </si>
  <si>
    <t>兆豐7T</t>
  </si>
  <si>
    <t>兆豐7U</t>
  </si>
  <si>
    <t>04520P</t>
  </si>
  <si>
    <t>富邦1E</t>
  </si>
  <si>
    <t>兆豐7V</t>
  </si>
  <si>
    <t>兆豐7W</t>
  </si>
  <si>
    <t>中信73</t>
  </si>
  <si>
    <t>中信74</t>
  </si>
  <si>
    <t>1W永豐</t>
  </si>
  <si>
    <t>1X永豐</t>
  </si>
  <si>
    <t>1Y永豐</t>
  </si>
  <si>
    <t>1Z永豐</t>
  </si>
  <si>
    <t>大展N2</t>
  </si>
  <si>
    <t>大展N3</t>
  </si>
  <si>
    <t>04521P</t>
  </si>
  <si>
    <t>5F第一</t>
  </si>
  <si>
    <t>日盛BB</t>
  </si>
  <si>
    <t>凱基FY</t>
  </si>
  <si>
    <t>凱基FZ</t>
  </si>
  <si>
    <t>凱基GA</t>
  </si>
  <si>
    <t>凱基GB</t>
  </si>
  <si>
    <t>凱基GC</t>
  </si>
  <si>
    <t>凱基GE</t>
  </si>
  <si>
    <t>永昌CW</t>
  </si>
  <si>
    <t>永昌CX</t>
  </si>
  <si>
    <t>永昌CY</t>
  </si>
  <si>
    <t>04522P</t>
  </si>
  <si>
    <t>中信AD</t>
  </si>
  <si>
    <t>HF元富</t>
  </si>
  <si>
    <t>HG元富</t>
  </si>
  <si>
    <t>HH元富</t>
  </si>
  <si>
    <t>HJ元富</t>
  </si>
  <si>
    <t>2Z群益</t>
  </si>
  <si>
    <t>3A群益</t>
  </si>
  <si>
    <t>3B群益</t>
  </si>
  <si>
    <t>3C群益</t>
  </si>
  <si>
    <t>3D群益</t>
  </si>
  <si>
    <t>3E群益</t>
  </si>
  <si>
    <t>04523P</t>
  </si>
  <si>
    <t>中信AE</t>
  </si>
  <si>
    <t>3G群益</t>
  </si>
  <si>
    <t>3H群益</t>
  </si>
  <si>
    <t>3I群益</t>
  </si>
  <si>
    <t>3J群益</t>
  </si>
  <si>
    <t>3K群益</t>
  </si>
  <si>
    <t>3L群益</t>
  </si>
  <si>
    <t>3M群益</t>
  </si>
  <si>
    <t>FI元大</t>
  </si>
  <si>
    <t>FJ元大</t>
  </si>
  <si>
    <t>FK元大</t>
  </si>
  <si>
    <t>04524P</t>
  </si>
  <si>
    <t>元富4Z</t>
  </si>
  <si>
    <t>FL元大</t>
  </si>
  <si>
    <t>FM元大</t>
  </si>
  <si>
    <t>FN元大</t>
  </si>
  <si>
    <t>FP元大</t>
  </si>
  <si>
    <t>FQ元大</t>
  </si>
  <si>
    <t>FR元大</t>
  </si>
  <si>
    <t>玉山07</t>
  </si>
  <si>
    <t>玉山08</t>
  </si>
  <si>
    <t>玉山09</t>
  </si>
  <si>
    <t>KN國泰</t>
  </si>
  <si>
    <t>04525P</t>
  </si>
  <si>
    <t>元富5A</t>
  </si>
  <si>
    <t>KP國泰</t>
  </si>
  <si>
    <t>GM富邦</t>
  </si>
  <si>
    <t>日盛BC</t>
  </si>
  <si>
    <t>統一HT</t>
  </si>
  <si>
    <t>2A永豐</t>
  </si>
  <si>
    <t>台新5G</t>
  </si>
  <si>
    <t>永昌CZ</t>
  </si>
  <si>
    <t>永昌DA</t>
  </si>
  <si>
    <t>永昌DB</t>
  </si>
  <si>
    <t>永昌DC</t>
  </si>
  <si>
    <t>04526P</t>
  </si>
  <si>
    <t>元富5B</t>
  </si>
  <si>
    <t>HN元富</t>
  </si>
  <si>
    <t>HP元富</t>
  </si>
  <si>
    <t>HQ元富</t>
  </si>
  <si>
    <t>3R群益</t>
  </si>
  <si>
    <t>3S群益</t>
  </si>
  <si>
    <t>3T群益</t>
  </si>
  <si>
    <t>3U群益</t>
  </si>
  <si>
    <t>FY元大</t>
  </si>
  <si>
    <t>FZ元大</t>
  </si>
  <si>
    <t>GA元大</t>
  </si>
  <si>
    <t>04527P</t>
  </si>
  <si>
    <t>康和GT</t>
  </si>
  <si>
    <t>GB元大</t>
  </si>
  <si>
    <t>GC元大</t>
  </si>
  <si>
    <t>GD元大</t>
  </si>
  <si>
    <t>GE元大</t>
  </si>
  <si>
    <t>GF元大</t>
  </si>
  <si>
    <t>GG元大</t>
  </si>
  <si>
    <t>GH元大</t>
  </si>
  <si>
    <t>GI元大</t>
  </si>
  <si>
    <t>GJ元大</t>
  </si>
  <si>
    <t>玉山10</t>
  </si>
  <si>
    <t>04528P</t>
  </si>
  <si>
    <t>兆豐GV</t>
  </si>
  <si>
    <t>玉山11</t>
  </si>
  <si>
    <t>玉山12</t>
  </si>
  <si>
    <t>玉山13</t>
  </si>
  <si>
    <t>GN富邦</t>
  </si>
  <si>
    <t>GP富邦</t>
  </si>
  <si>
    <t>GQ富邦</t>
  </si>
  <si>
    <t>GR富邦</t>
  </si>
  <si>
    <t>GM元大</t>
  </si>
  <si>
    <t>GN元大</t>
  </si>
  <si>
    <t>GP元大</t>
  </si>
  <si>
    <t>04529P</t>
  </si>
  <si>
    <t>兆豐GW</t>
  </si>
  <si>
    <t>GQ元大</t>
  </si>
  <si>
    <t>凱基GJ</t>
  </si>
  <si>
    <t>凱基GL</t>
  </si>
  <si>
    <t>凱基GQ</t>
  </si>
  <si>
    <t>HU元富</t>
  </si>
  <si>
    <t>HV元富</t>
  </si>
  <si>
    <t>HW元富</t>
  </si>
  <si>
    <t>HX元富</t>
  </si>
  <si>
    <t>HY元富</t>
  </si>
  <si>
    <t>兆豐7X</t>
  </si>
  <si>
    <t>04530P</t>
  </si>
  <si>
    <t>兆豐HF</t>
  </si>
  <si>
    <t>中信76</t>
  </si>
  <si>
    <t>2D永豐</t>
  </si>
  <si>
    <t>2E永豐</t>
  </si>
  <si>
    <t>2F永豐</t>
  </si>
  <si>
    <t>2G永豐</t>
  </si>
  <si>
    <t>2H永豐</t>
  </si>
  <si>
    <t>台新5H</t>
  </si>
  <si>
    <t>台新5I</t>
  </si>
  <si>
    <t>台新5J</t>
  </si>
  <si>
    <t>台新5K</t>
  </si>
  <si>
    <t>04531P</t>
  </si>
  <si>
    <t>兆豐HG</t>
  </si>
  <si>
    <t>台新5L</t>
  </si>
  <si>
    <t>4A群益</t>
  </si>
  <si>
    <t>4B群益</t>
  </si>
  <si>
    <t>4C群益</t>
  </si>
  <si>
    <t>4D群益</t>
  </si>
  <si>
    <t>4E群益</t>
  </si>
  <si>
    <t>日盛BD</t>
  </si>
  <si>
    <t>統一HU</t>
  </si>
  <si>
    <t>統一HV</t>
  </si>
  <si>
    <t>玉山14</t>
  </si>
  <si>
    <t>04532P</t>
  </si>
  <si>
    <t>M5群益</t>
  </si>
  <si>
    <t>玉山15</t>
  </si>
  <si>
    <t>玉山16</t>
  </si>
  <si>
    <t>玉山17</t>
  </si>
  <si>
    <t>玉山18</t>
  </si>
  <si>
    <t>玉山19</t>
  </si>
  <si>
    <t>玉山20</t>
  </si>
  <si>
    <t>玉山21</t>
  </si>
  <si>
    <t>玉山22</t>
  </si>
  <si>
    <t>玉山23</t>
  </si>
  <si>
    <t>KV國泰</t>
  </si>
  <si>
    <t>04533P</t>
  </si>
  <si>
    <t>M7群益</t>
  </si>
  <si>
    <t>GT富邦</t>
  </si>
  <si>
    <t>GU富邦</t>
  </si>
  <si>
    <t>GV富邦</t>
  </si>
  <si>
    <t>GW元大</t>
  </si>
  <si>
    <t>2L永豐</t>
  </si>
  <si>
    <t>台新5M</t>
  </si>
  <si>
    <t>日盛BE</t>
  </si>
  <si>
    <t>日盛BF</t>
  </si>
  <si>
    <t>日盛BG</t>
  </si>
  <si>
    <t>日盛BH</t>
  </si>
  <si>
    <t>04534P</t>
  </si>
  <si>
    <t>N1群益</t>
  </si>
  <si>
    <t>JB元富</t>
  </si>
  <si>
    <t>JC元富</t>
  </si>
  <si>
    <t>JD元富</t>
  </si>
  <si>
    <t>JE元富</t>
  </si>
  <si>
    <t>4H群益</t>
  </si>
  <si>
    <t>4I群益</t>
  </si>
  <si>
    <t>4J群益</t>
  </si>
  <si>
    <t>4K群益</t>
  </si>
  <si>
    <t>4L群益</t>
  </si>
  <si>
    <t>4M群益</t>
  </si>
  <si>
    <t>04535P</t>
  </si>
  <si>
    <t>N2群益</t>
  </si>
  <si>
    <t>4N群益</t>
  </si>
  <si>
    <t>凱基GT</t>
  </si>
  <si>
    <t>凱基GU</t>
  </si>
  <si>
    <t>凱基GV</t>
  </si>
  <si>
    <t>凱基GW</t>
  </si>
  <si>
    <t>凱基GX</t>
  </si>
  <si>
    <t>凱基GY</t>
  </si>
  <si>
    <t>凱基GZ</t>
  </si>
  <si>
    <t>凱基HB</t>
  </si>
  <si>
    <t>KW國泰</t>
  </si>
  <si>
    <t>04536P</t>
  </si>
  <si>
    <t>N4群益</t>
  </si>
  <si>
    <t>KX國泰</t>
  </si>
  <si>
    <t>KY國泰</t>
  </si>
  <si>
    <t>GW富邦</t>
  </si>
  <si>
    <t>GX富邦</t>
  </si>
  <si>
    <t>GY富邦</t>
  </si>
  <si>
    <t>GZ富邦</t>
  </si>
  <si>
    <t>HA富邦</t>
  </si>
  <si>
    <t>HB富邦</t>
  </si>
  <si>
    <t>凱基HD</t>
  </si>
  <si>
    <t>凱基HE</t>
  </si>
  <si>
    <t>04537P</t>
  </si>
  <si>
    <t>N5群益</t>
  </si>
  <si>
    <t>凱基HF</t>
  </si>
  <si>
    <t>日盛BJ</t>
  </si>
  <si>
    <t>統一HW</t>
  </si>
  <si>
    <t>統一HX</t>
  </si>
  <si>
    <t>統一HY</t>
  </si>
  <si>
    <t>統一HZ</t>
  </si>
  <si>
    <t>2M永豐</t>
  </si>
  <si>
    <t>2N永豐</t>
  </si>
  <si>
    <t>2P永豐</t>
  </si>
  <si>
    <t>2Q永豐</t>
  </si>
  <si>
    <t>04538P</t>
  </si>
  <si>
    <t>統一4D</t>
  </si>
  <si>
    <t>2R永豐</t>
  </si>
  <si>
    <t>2S永豐</t>
  </si>
  <si>
    <t>2T永豐</t>
  </si>
  <si>
    <t>2U永豐</t>
  </si>
  <si>
    <t>2V永豐</t>
  </si>
  <si>
    <t>2W永豐</t>
  </si>
  <si>
    <t>2X永豐</t>
  </si>
  <si>
    <t>2Y永豐</t>
  </si>
  <si>
    <t>2Z永豐</t>
  </si>
  <si>
    <t>3A永豐</t>
  </si>
  <si>
    <t>04539P</t>
  </si>
  <si>
    <t>凱基HR</t>
  </si>
  <si>
    <t>4S群益</t>
  </si>
  <si>
    <t>4T群益</t>
  </si>
  <si>
    <t>4U群益</t>
  </si>
  <si>
    <t>4V群益</t>
  </si>
  <si>
    <t>4X群益</t>
  </si>
  <si>
    <t>GZ元大</t>
  </si>
  <si>
    <t>HA元大</t>
  </si>
  <si>
    <t>HB元大</t>
  </si>
  <si>
    <t>HC元大</t>
  </si>
  <si>
    <t>HD元大</t>
  </si>
  <si>
    <t>04540P</t>
  </si>
  <si>
    <t>凱基HW</t>
  </si>
  <si>
    <t>HE元大</t>
  </si>
  <si>
    <t>HF元大</t>
  </si>
  <si>
    <t>康和FC</t>
  </si>
  <si>
    <t>JJ元富</t>
  </si>
  <si>
    <t>JK元富</t>
  </si>
  <si>
    <t>JL元富</t>
  </si>
  <si>
    <t>JM元富</t>
  </si>
  <si>
    <t>JN元富</t>
  </si>
  <si>
    <t>JP元富</t>
  </si>
  <si>
    <t>JQ元富</t>
  </si>
  <si>
    <t>04541P</t>
  </si>
  <si>
    <t>元大JF</t>
  </si>
  <si>
    <t>KZ國泰</t>
  </si>
  <si>
    <t>HC富邦</t>
  </si>
  <si>
    <t>HD富邦</t>
  </si>
  <si>
    <t>HE富邦</t>
  </si>
  <si>
    <t>HF富邦</t>
  </si>
  <si>
    <t>HG富邦</t>
  </si>
  <si>
    <t>HH富邦</t>
  </si>
  <si>
    <t>HJ富邦</t>
  </si>
  <si>
    <t>HK富邦</t>
  </si>
  <si>
    <t>HL富邦</t>
  </si>
  <si>
    <t>04542P</t>
  </si>
  <si>
    <t>元大JG</t>
  </si>
  <si>
    <t>HM富邦</t>
  </si>
  <si>
    <t>HN富邦</t>
  </si>
  <si>
    <t>HP富邦</t>
  </si>
  <si>
    <t>HQ富邦</t>
  </si>
  <si>
    <t>HR富邦</t>
  </si>
  <si>
    <t>HS富邦</t>
  </si>
  <si>
    <t>HT富邦</t>
  </si>
  <si>
    <t>HU富邦</t>
  </si>
  <si>
    <t>HV富邦</t>
  </si>
  <si>
    <t>HH元大</t>
  </si>
  <si>
    <t>04543P</t>
  </si>
  <si>
    <t>元大JH</t>
  </si>
  <si>
    <t>HI元大</t>
  </si>
  <si>
    <t>HJ元大</t>
  </si>
  <si>
    <t>凱基HH</t>
  </si>
  <si>
    <t>凱基HN</t>
  </si>
  <si>
    <t>凱基HP</t>
  </si>
  <si>
    <t>凱基HQ</t>
  </si>
  <si>
    <t>凱基HS</t>
  </si>
  <si>
    <t>凱基HT</t>
  </si>
  <si>
    <t>凱基HU</t>
  </si>
  <si>
    <t>凱基HV</t>
  </si>
  <si>
    <t>04544P</t>
  </si>
  <si>
    <t>73國泰</t>
  </si>
  <si>
    <t>永昌DD</t>
  </si>
  <si>
    <t>永昌DE</t>
  </si>
  <si>
    <t>永昌DF</t>
  </si>
  <si>
    <t>JU元富</t>
  </si>
  <si>
    <t>JV元富</t>
  </si>
  <si>
    <t>中信78</t>
  </si>
  <si>
    <t>台新5P</t>
  </si>
  <si>
    <t>3C永豐</t>
  </si>
  <si>
    <t>3D永豐</t>
  </si>
  <si>
    <t>3E永豐</t>
  </si>
  <si>
    <t>04545P</t>
  </si>
  <si>
    <t>富邦1J</t>
  </si>
  <si>
    <t>3F永豐</t>
  </si>
  <si>
    <t>3G永豐</t>
  </si>
  <si>
    <t>3H永豐</t>
  </si>
  <si>
    <t>3I永豐</t>
  </si>
  <si>
    <t>3J永豐</t>
  </si>
  <si>
    <t>3K永豐</t>
  </si>
  <si>
    <t>統一JA</t>
  </si>
  <si>
    <t>統一JB</t>
  </si>
  <si>
    <t>統一JC</t>
  </si>
  <si>
    <t>日盛BL</t>
  </si>
  <si>
    <t>04546P</t>
  </si>
  <si>
    <t>中信AG</t>
  </si>
  <si>
    <t>日盛BM</t>
  </si>
  <si>
    <t>日盛BN</t>
  </si>
  <si>
    <t>日盛BP</t>
  </si>
  <si>
    <t>日盛BQ</t>
  </si>
  <si>
    <t>5B群益</t>
  </si>
  <si>
    <t>5C群益</t>
  </si>
  <si>
    <t>5D群益</t>
  </si>
  <si>
    <t>兆豐7Z</t>
  </si>
  <si>
    <t>兆豐8A</t>
  </si>
  <si>
    <t>兆豐8B</t>
  </si>
  <si>
    <t>04547P</t>
  </si>
  <si>
    <t>凱基JK</t>
  </si>
  <si>
    <t>兆豐8C</t>
  </si>
  <si>
    <t>兆豐8D</t>
  </si>
  <si>
    <t>兆豐8E</t>
  </si>
  <si>
    <t>兆豐8H</t>
  </si>
  <si>
    <t>兆豐8J</t>
  </si>
  <si>
    <t>兆豐8K</t>
  </si>
  <si>
    <t>兆豐8L</t>
  </si>
  <si>
    <t>兆豐8M</t>
  </si>
  <si>
    <t>兆豐8N</t>
  </si>
  <si>
    <t>兆豐8P</t>
  </si>
  <si>
    <t>04548P</t>
  </si>
  <si>
    <t>統一4P</t>
  </si>
  <si>
    <t>兆豐8Q</t>
  </si>
  <si>
    <t>兆豐8R</t>
  </si>
  <si>
    <t>兆豐8V</t>
  </si>
  <si>
    <t>兆豐8W</t>
  </si>
  <si>
    <t>兆豐8X</t>
  </si>
  <si>
    <t>兆豐8Y</t>
  </si>
  <si>
    <t>兆豐8Z</t>
  </si>
  <si>
    <t>LD國泰</t>
  </si>
  <si>
    <t>LE國泰</t>
  </si>
  <si>
    <t>LF國泰</t>
  </si>
  <si>
    <t>04549P</t>
  </si>
  <si>
    <t>統一4Q</t>
  </si>
  <si>
    <t>LG國泰</t>
  </si>
  <si>
    <t>LH國泰</t>
  </si>
  <si>
    <t>LI國泰</t>
  </si>
  <si>
    <t>HY富邦</t>
  </si>
  <si>
    <t>HZ富邦</t>
  </si>
  <si>
    <t>JA富邦</t>
  </si>
  <si>
    <t>JB富邦</t>
  </si>
  <si>
    <t>JC富邦</t>
  </si>
  <si>
    <t>JD富邦</t>
  </si>
  <si>
    <t>JE富邦</t>
  </si>
  <si>
    <t>04550P</t>
  </si>
  <si>
    <t>統一4R</t>
  </si>
  <si>
    <t>JF富邦</t>
  </si>
  <si>
    <t>JG富邦</t>
  </si>
  <si>
    <t>JH富邦</t>
  </si>
  <si>
    <t>JJ富邦</t>
  </si>
  <si>
    <t>JK富邦</t>
  </si>
  <si>
    <t>凱基HX</t>
  </si>
  <si>
    <t>凱基HY</t>
  </si>
  <si>
    <t>凱基HZ</t>
  </si>
  <si>
    <t>凱基JA</t>
  </si>
  <si>
    <t>凱基JC</t>
  </si>
  <si>
    <t>04551P</t>
  </si>
  <si>
    <t>統一4S</t>
  </si>
  <si>
    <t>凱基JD</t>
  </si>
  <si>
    <t>永昌DG</t>
  </si>
  <si>
    <t>JY元富</t>
  </si>
  <si>
    <t>JZ元富</t>
  </si>
  <si>
    <t>KA元富</t>
  </si>
  <si>
    <t>KB元富</t>
  </si>
  <si>
    <t>KC元富</t>
  </si>
  <si>
    <t>KD元富</t>
  </si>
  <si>
    <t>KE元富</t>
  </si>
  <si>
    <t>KF元富</t>
  </si>
  <si>
    <t>04552P</t>
  </si>
  <si>
    <t>統一4T</t>
  </si>
  <si>
    <t>KG元富</t>
  </si>
  <si>
    <t>KH元富</t>
  </si>
  <si>
    <t>KJ元富</t>
  </si>
  <si>
    <t>KK元富</t>
  </si>
  <si>
    <t>KL元富</t>
  </si>
  <si>
    <t>康和FE</t>
  </si>
  <si>
    <t>康和FF</t>
  </si>
  <si>
    <t>中信81</t>
  </si>
  <si>
    <t>中信82</t>
  </si>
  <si>
    <t>3L永豐</t>
  </si>
  <si>
    <t>04553P</t>
  </si>
  <si>
    <t>統一4U</t>
  </si>
  <si>
    <t>3M永豐</t>
  </si>
  <si>
    <t>3N永豐</t>
  </si>
  <si>
    <t>3P永豐</t>
  </si>
  <si>
    <t>3Q永豐</t>
  </si>
  <si>
    <t>3R永豐</t>
  </si>
  <si>
    <t>3S永豐</t>
  </si>
  <si>
    <t>3T永豐</t>
  </si>
  <si>
    <t>3U永豐</t>
  </si>
  <si>
    <t>3V永豐</t>
  </si>
  <si>
    <t>3W永豐</t>
  </si>
  <si>
    <t>04554P</t>
  </si>
  <si>
    <t>AA群益</t>
  </si>
  <si>
    <t>3X永豐</t>
  </si>
  <si>
    <t>3Y永豐</t>
  </si>
  <si>
    <t>3Z永豐</t>
  </si>
  <si>
    <t>4A永豐</t>
  </si>
  <si>
    <t>台新5Q</t>
  </si>
  <si>
    <t>台新5R</t>
  </si>
  <si>
    <t>台新5S</t>
  </si>
  <si>
    <t>HK元大</t>
  </si>
  <si>
    <t>HL元大</t>
  </si>
  <si>
    <t>HM元大</t>
  </si>
  <si>
    <t>04555P</t>
  </si>
  <si>
    <t>AB群益</t>
  </si>
  <si>
    <t>HN元大</t>
  </si>
  <si>
    <t>HP元大</t>
  </si>
  <si>
    <t>HQ元大</t>
  </si>
  <si>
    <t>HR元大</t>
  </si>
  <si>
    <t>HS元大</t>
  </si>
  <si>
    <t>HT元大</t>
  </si>
  <si>
    <t>HV元大</t>
  </si>
  <si>
    <t>HW元大</t>
  </si>
  <si>
    <t>HX元大</t>
  </si>
  <si>
    <t>HY元大</t>
  </si>
  <si>
    <t>04556P</t>
  </si>
  <si>
    <t>AC群益</t>
  </si>
  <si>
    <t>HZ元大</t>
  </si>
  <si>
    <t>IA元大</t>
  </si>
  <si>
    <t>IB元大</t>
  </si>
  <si>
    <t>日盛BR</t>
  </si>
  <si>
    <t>日盛BS</t>
  </si>
  <si>
    <t>日盛BT</t>
  </si>
  <si>
    <t>統一JG</t>
  </si>
  <si>
    <t>統一JH</t>
  </si>
  <si>
    <t>4M第一</t>
  </si>
  <si>
    <t>4N第一</t>
  </si>
  <si>
    <t>04557P</t>
  </si>
  <si>
    <t>元富5C</t>
  </si>
  <si>
    <t>5I群益</t>
  </si>
  <si>
    <t>5J群益</t>
  </si>
  <si>
    <t>5K群益</t>
  </si>
  <si>
    <t>5L群益</t>
  </si>
  <si>
    <t>5M群益</t>
  </si>
  <si>
    <t>LJ國泰</t>
  </si>
  <si>
    <t>LK國泰</t>
  </si>
  <si>
    <t>LL國泰</t>
  </si>
  <si>
    <t>LM國泰</t>
  </si>
  <si>
    <t>JQ富邦</t>
  </si>
  <si>
    <t>04558P</t>
  </si>
  <si>
    <t>元富5F</t>
  </si>
  <si>
    <t>JR富邦</t>
  </si>
  <si>
    <t>JS富邦</t>
  </si>
  <si>
    <t>JT富邦</t>
  </si>
  <si>
    <t>JU富邦</t>
  </si>
  <si>
    <t>JV富邦</t>
  </si>
  <si>
    <t>凱基JF</t>
  </si>
  <si>
    <t>凱基JG</t>
  </si>
  <si>
    <t>IC元大</t>
  </si>
  <si>
    <t>ID元大</t>
  </si>
  <si>
    <t>IE元大</t>
  </si>
  <si>
    <t>04559P</t>
  </si>
  <si>
    <t>康和GU</t>
  </si>
  <si>
    <t>IF元大</t>
  </si>
  <si>
    <t>IG元大</t>
  </si>
  <si>
    <t>IH元大</t>
  </si>
  <si>
    <t>兆豐9C</t>
  </si>
  <si>
    <t>兆豐9D</t>
  </si>
  <si>
    <t>兆豐9E</t>
  </si>
  <si>
    <t>兆豐9F</t>
  </si>
  <si>
    <t>兆豐9G</t>
  </si>
  <si>
    <t>兆豐9H</t>
  </si>
  <si>
    <t>康和FH</t>
  </si>
  <si>
    <t>04560P</t>
  </si>
  <si>
    <t>康和GV</t>
  </si>
  <si>
    <t>KN元富</t>
  </si>
  <si>
    <t>KP元富</t>
  </si>
  <si>
    <t>KQ元富</t>
  </si>
  <si>
    <t>KR元富</t>
  </si>
  <si>
    <t>KS元富</t>
  </si>
  <si>
    <t>KT元富</t>
  </si>
  <si>
    <t>KU元富</t>
  </si>
  <si>
    <t>中信83</t>
  </si>
  <si>
    <t>中信84</t>
  </si>
  <si>
    <t>中信85</t>
  </si>
  <si>
    <t>04561P</t>
  </si>
  <si>
    <t>元大JW</t>
  </si>
  <si>
    <t>中信86</t>
  </si>
  <si>
    <t>台新5T</t>
  </si>
  <si>
    <t>台新5U</t>
  </si>
  <si>
    <t>4B永豐</t>
  </si>
  <si>
    <t>4C永豐</t>
  </si>
  <si>
    <t>4D永豐</t>
  </si>
  <si>
    <t>4E永豐</t>
  </si>
  <si>
    <t>4F永豐</t>
  </si>
  <si>
    <t>4G永豐</t>
  </si>
  <si>
    <t>4H永豐</t>
  </si>
  <si>
    <t>04562P</t>
  </si>
  <si>
    <t>元大JX</t>
  </si>
  <si>
    <t>4I永豐</t>
  </si>
  <si>
    <t>5T群益</t>
  </si>
  <si>
    <t>5U群益</t>
  </si>
  <si>
    <t>5V群益</t>
  </si>
  <si>
    <t>5W群益</t>
  </si>
  <si>
    <t>日盛BU</t>
  </si>
  <si>
    <t>日盛BV</t>
  </si>
  <si>
    <t>日盛BW</t>
  </si>
  <si>
    <t>玉山27</t>
  </si>
  <si>
    <t>玉山28</t>
  </si>
  <si>
    <t>04563P</t>
  </si>
  <si>
    <t>元大KB</t>
  </si>
  <si>
    <t>LN國泰</t>
  </si>
  <si>
    <t>LP國泰</t>
  </si>
  <si>
    <t>LQ國泰</t>
  </si>
  <si>
    <t>JY富邦</t>
  </si>
  <si>
    <t>JZ富邦</t>
  </si>
  <si>
    <t>KA富邦</t>
  </si>
  <si>
    <t>4P第一</t>
  </si>
  <si>
    <t>凱基JJ</t>
  </si>
  <si>
    <t>凱基JM</t>
  </si>
  <si>
    <t>KV元富</t>
  </si>
  <si>
    <t>04564P</t>
  </si>
  <si>
    <t>元大KC</t>
  </si>
  <si>
    <t>KW元富</t>
  </si>
  <si>
    <t>KX元富</t>
  </si>
  <si>
    <t>KY元富</t>
  </si>
  <si>
    <t>KZ元富</t>
  </si>
  <si>
    <t>LA元富</t>
  </si>
  <si>
    <t>II元大</t>
  </si>
  <si>
    <t>IJ元大</t>
  </si>
  <si>
    <t>IK元大</t>
  </si>
  <si>
    <t>IL元大</t>
  </si>
  <si>
    <t>IM元大</t>
  </si>
  <si>
    <t>04565P</t>
  </si>
  <si>
    <t>兆豐HM</t>
  </si>
  <si>
    <t>統一JJ</t>
  </si>
  <si>
    <t>統一JK</t>
  </si>
  <si>
    <t>統一JL</t>
  </si>
  <si>
    <t>統一JM</t>
  </si>
  <si>
    <t>統一JN</t>
  </si>
  <si>
    <t>統一JP</t>
  </si>
  <si>
    <t>統一JQ</t>
  </si>
  <si>
    <t>日盛BX</t>
  </si>
  <si>
    <t>日盛BY</t>
  </si>
  <si>
    <t>日盛BZ</t>
  </si>
  <si>
    <t>04566P</t>
  </si>
  <si>
    <t>玉山72</t>
  </si>
  <si>
    <t>日盛CA</t>
  </si>
  <si>
    <t>日盛CB</t>
  </si>
  <si>
    <t>日盛CC</t>
  </si>
  <si>
    <t>國票MT</t>
  </si>
  <si>
    <t>國票MU</t>
  </si>
  <si>
    <t>國票MV</t>
  </si>
  <si>
    <t>國票MW</t>
  </si>
  <si>
    <t>玉山29</t>
  </si>
  <si>
    <t>LR國泰</t>
  </si>
  <si>
    <t>LS國泰</t>
  </si>
  <si>
    <t>04567P</t>
  </si>
  <si>
    <t>玉山73</t>
  </si>
  <si>
    <t>LT國泰</t>
  </si>
  <si>
    <t>LU國泰</t>
  </si>
  <si>
    <t>KB富邦</t>
  </si>
  <si>
    <t>KC富邦</t>
  </si>
  <si>
    <t>KD富邦</t>
  </si>
  <si>
    <t>KE富邦</t>
  </si>
  <si>
    <t>KF富邦</t>
  </si>
  <si>
    <t>KG富邦</t>
  </si>
  <si>
    <t>KH富邦</t>
  </si>
  <si>
    <t>KJ富邦</t>
  </si>
  <si>
    <t>04568P</t>
  </si>
  <si>
    <t>日盛GS</t>
  </si>
  <si>
    <t>KK富邦</t>
  </si>
  <si>
    <t>中信87</t>
  </si>
  <si>
    <t>中信88</t>
  </si>
  <si>
    <t>4K永豐</t>
  </si>
  <si>
    <t>4L永豐</t>
  </si>
  <si>
    <t>4M永豐</t>
  </si>
  <si>
    <t>4N永豐</t>
  </si>
  <si>
    <t>4P永豐</t>
  </si>
  <si>
    <t>4Q永豐</t>
  </si>
  <si>
    <t>5X群益</t>
  </si>
  <si>
    <t>04569P</t>
  </si>
  <si>
    <t>統一4Y</t>
  </si>
  <si>
    <t>5Y群益</t>
  </si>
  <si>
    <t>5Z群益</t>
  </si>
  <si>
    <t>6A群益</t>
  </si>
  <si>
    <t>6B群益</t>
  </si>
  <si>
    <t>6C群益</t>
  </si>
  <si>
    <t>6D群益</t>
  </si>
  <si>
    <t>6E群益</t>
  </si>
  <si>
    <t>6G群益</t>
  </si>
  <si>
    <t>6I群益</t>
  </si>
  <si>
    <t>6K群益</t>
  </si>
  <si>
    <t>04570P</t>
  </si>
  <si>
    <t>統一4Z</t>
  </si>
  <si>
    <t>台新5V</t>
  </si>
  <si>
    <t>台新5W</t>
  </si>
  <si>
    <t>台新5Y</t>
  </si>
  <si>
    <t>台新6B</t>
  </si>
  <si>
    <t>台新6C</t>
  </si>
  <si>
    <t>台新6D</t>
  </si>
  <si>
    <t>國票MY</t>
  </si>
  <si>
    <t>統一JS</t>
  </si>
  <si>
    <t>統一JT</t>
  </si>
  <si>
    <t>LB元富</t>
  </si>
  <si>
    <t>04571P</t>
  </si>
  <si>
    <t>元大KS</t>
  </si>
  <si>
    <t>LC元富</t>
  </si>
  <si>
    <t>LD元富</t>
  </si>
  <si>
    <t>LE元富</t>
  </si>
  <si>
    <t>LF元富</t>
  </si>
  <si>
    <t>LG元富</t>
  </si>
  <si>
    <t>凱基JR</t>
  </si>
  <si>
    <t>凱基JT</t>
  </si>
  <si>
    <t>宏遠08</t>
  </si>
  <si>
    <t>宏遠09</t>
  </si>
  <si>
    <t>宏遠10</t>
  </si>
  <si>
    <t>04572P</t>
  </si>
  <si>
    <t>元大KU</t>
  </si>
  <si>
    <t>6R群益</t>
  </si>
  <si>
    <t>6S群益</t>
  </si>
  <si>
    <t>6T群益</t>
  </si>
  <si>
    <t>6U群益</t>
  </si>
  <si>
    <t>6V群益</t>
  </si>
  <si>
    <t>6W群益</t>
  </si>
  <si>
    <t>6X群益</t>
  </si>
  <si>
    <t>6Y群益</t>
  </si>
  <si>
    <t>6Z群益</t>
  </si>
  <si>
    <t>7A群益</t>
  </si>
  <si>
    <t>04573P</t>
  </si>
  <si>
    <t>元大KV</t>
  </si>
  <si>
    <t>台新6E</t>
  </si>
  <si>
    <t>台新6G</t>
  </si>
  <si>
    <t>4R永豐</t>
  </si>
  <si>
    <t>4S永豐</t>
  </si>
  <si>
    <t>4T永豐</t>
  </si>
  <si>
    <t>IT元大</t>
  </si>
  <si>
    <t>IU元大</t>
  </si>
  <si>
    <t>IV元大</t>
  </si>
  <si>
    <t>IW元大</t>
  </si>
  <si>
    <t>IX元大</t>
  </si>
  <si>
    <t>04574P</t>
  </si>
  <si>
    <t>元大KW</t>
  </si>
  <si>
    <t>IY元大</t>
  </si>
  <si>
    <t>LY國泰</t>
  </si>
  <si>
    <t>KM富邦</t>
  </si>
  <si>
    <t>KN富邦</t>
  </si>
  <si>
    <t>KP富邦</t>
  </si>
  <si>
    <t>KQ富邦</t>
  </si>
  <si>
    <t>凱基JV</t>
  </si>
  <si>
    <t>凱基JW</t>
  </si>
  <si>
    <t>凱基JX</t>
  </si>
  <si>
    <t>凱基JY</t>
  </si>
  <si>
    <t>04575P</t>
  </si>
  <si>
    <t>元大KY</t>
  </si>
  <si>
    <t>統一JU</t>
  </si>
  <si>
    <t>統一JV</t>
  </si>
  <si>
    <t>統一JW</t>
  </si>
  <si>
    <t>中信89</t>
  </si>
  <si>
    <t>4W永豐</t>
  </si>
  <si>
    <t>4X永豐</t>
  </si>
  <si>
    <t>4Y永豐</t>
  </si>
  <si>
    <t>國票NC</t>
  </si>
  <si>
    <t>IZ元大</t>
  </si>
  <si>
    <t>JA元大</t>
  </si>
  <si>
    <t>04576P</t>
  </si>
  <si>
    <t>元大KZ</t>
  </si>
  <si>
    <t>JB元大</t>
  </si>
  <si>
    <t>JC元大</t>
  </si>
  <si>
    <t>JD元大</t>
  </si>
  <si>
    <t>JE元大</t>
  </si>
  <si>
    <t>JF元大</t>
  </si>
  <si>
    <t>7C群益</t>
  </si>
  <si>
    <t>7D群益</t>
  </si>
  <si>
    <t>7E群益</t>
  </si>
  <si>
    <t>7F群益</t>
  </si>
  <si>
    <t>7G群益</t>
  </si>
  <si>
    <t>04577P</t>
  </si>
  <si>
    <t>元大LA</t>
  </si>
  <si>
    <t>7H群益</t>
  </si>
  <si>
    <t>7I群益</t>
  </si>
  <si>
    <t>7J群益</t>
  </si>
  <si>
    <t>7K群益</t>
  </si>
  <si>
    <t>兆豐9P</t>
  </si>
  <si>
    <t>兆豐9Q</t>
  </si>
  <si>
    <t>兆豐9R</t>
  </si>
  <si>
    <t>兆豐9S</t>
  </si>
  <si>
    <t>兆豐9T</t>
  </si>
  <si>
    <t>兆豐9U</t>
  </si>
  <si>
    <t>04578P</t>
  </si>
  <si>
    <t>元大LB</t>
  </si>
  <si>
    <t>兆豐9V</t>
  </si>
  <si>
    <t>兆豐9W</t>
  </si>
  <si>
    <t>兆豐9X</t>
  </si>
  <si>
    <t>兆豐9Y</t>
  </si>
  <si>
    <t>兆豐9Z</t>
  </si>
  <si>
    <t>A1兆豐</t>
  </si>
  <si>
    <t>A2兆豐</t>
  </si>
  <si>
    <t>A3兆豐</t>
  </si>
  <si>
    <t>A7兆豐</t>
  </si>
  <si>
    <t>A8兆豐</t>
  </si>
  <si>
    <t>04579P</t>
  </si>
  <si>
    <t>AF群益</t>
  </si>
  <si>
    <t>A9兆豐</t>
  </si>
  <si>
    <t>B1兆豐</t>
  </si>
  <si>
    <t>B2兆豐</t>
  </si>
  <si>
    <t>B3兆豐</t>
  </si>
  <si>
    <t>B4兆豐</t>
  </si>
  <si>
    <t>B5兆豐</t>
  </si>
  <si>
    <t>B6兆豐</t>
  </si>
  <si>
    <t>B7兆豐</t>
  </si>
  <si>
    <t>B8兆豐</t>
  </si>
  <si>
    <t>B9兆豐</t>
  </si>
  <si>
    <t>04580P</t>
  </si>
  <si>
    <t>AG群益</t>
  </si>
  <si>
    <t>C1兆豐</t>
  </si>
  <si>
    <t>永昌DH</t>
  </si>
  <si>
    <t>永昌DJ</t>
  </si>
  <si>
    <t>永昌DK</t>
  </si>
  <si>
    <t>永昌DL</t>
  </si>
  <si>
    <t>永昌DM</t>
  </si>
  <si>
    <t>永昌DN</t>
  </si>
  <si>
    <t>LM元富</t>
  </si>
  <si>
    <t>LN元富</t>
  </si>
  <si>
    <t>LP元富</t>
  </si>
  <si>
    <t>04581P</t>
  </si>
  <si>
    <t>兆豐HR</t>
  </si>
  <si>
    <t>玉山30</t>
  </si>
  <si>
    <t>玉山31</t>
  </si>
  <si>
    <t>玉山32</t>
  </si>
  <si>
    <t>玉山33</t>
  </si>
  <si>
    <t>玉山34</t>
  </si>
  <si>
    <t>KS富邦</t>
  </si>
  <si>
    <t>KT富邦</t>
  </si>
  <si>
    <t>KU富邦</t>
  </si>
  <si>
    <t>日盛CF</t>
  </si>
  <si>
    <t>日盛CG</t>
  </si>
  <si>
    <t>04582P</t>
  </si>
  <si>
    <t>元富5L</t>
  </si>
  <si>
    <t>統一JY</t>
  </si>
  <si>
    <t>統一JZ</t>
  </si>
  <si>
    <t>統一KA</t>
  </si>
  <si>
    <t>統一KB</t>
  </si>
  <si>
    <t>凱基KB</t>
  </si>
  <si>
    <t>凱基KC</t>
  </si>
  <si>
    <t>國票ND</t>
  </si>
  <si>
    <t>國票NE</t>
  </si>
  <si>
    <t>4Q第一</t>
  </si>
  <si>
    <t>7T群益</t>
  </si>
  <si>
    <t>04583P</t>
  </si>
  <si>
    <t>元富5M</t>
  </si>
  <si>
    <t>7U群益</t>
  </si>
  <si>
    <t>LS元富</t>
  </si>
  <si>
    <t>LT元富</t>
  </si>
  <si>
    <t>LU元富</t>
  </si>
  <si>
    <t>LV元富</t>
  </si>
  <si>
    <t>LW元富</t>
  </si>
  <si>
    <t>LX元富</t>
  </si>
  <si>
    <t>LY元富</t>
  </si>
  <si>
    <t>LZ元富</t>
  </si>
  <si>
    <t>MA元富</t>
  </si>
  <si>
    <t>04584P</t>
  </si>
  <si>
    <t>元富5N</t>
  </si>
  <si>
    <t>MB元富</t>
  </si>
  <si>
    <t>MC元富</t>
  </si>
  <si>
    <t>MD元富</t>
  </si>
  <si>
    <t>ME元富</t>
  </si>
  <si>
    <t>MF元富</t>
  </si>
  <si>
    <t>大展N4</t>
  </si>
  <si>
    <t>大展N5</t>
  </si>
  <si>
    <t>JP元大</t>
  </si>
  <si>
    <t>JQ元大</t>
  </si>
  <si>
    <t>JR元大</t>
  </si>
  <si>
    <t>04585P</t>
  </si>
  <si>
    <t>元富5P</t>
  </si>
  <si>
    <t>JS元大</t>
  </si>
  <si>
    <t>JT元大</t>
  </si>
  <si>
    <t>JU元大</t>
  </si>
  <si>
    <t>JV元大</t>
  </si>
  <si>
    <t>JW元大</t>
  </si>
  <si>
    <t>JX元大</t>
  </si>
  <si>
    <t>JY元大</t>
  </si>
  <si>
    <t>JZ元大</t>
  </si>
  <si>
    <t>玉山35</t>
  </si>
  <si>
    <t>玉山36</t>
  </si>
  <si>
    <t>04586P</t>
  </si>
  <si>
    <t>康和GW</t>
  </si>
  <si>
    <t>玉山37</t>
  </si>
  <si>
    <t>玉山38</t>
  </si>
  <si>
    <t>LZ國泰</t>
  </si>
  <si>
    <t>KV富邦</t>
  </si>
  <si>
    <t>KW富邦</t>
  </si>
  <si>
    <t>5B永豐</t>
  </si>
  <si>
    <t>5C永豐</t>
  </si>
  <si>
    <t>5D永豐</t>
  </si>
  <si>
    <t>5E永豐</t>
  </si>
  <si>
    <t>5F永豐</t>
  </si>
  <si>
    <t>04587P</t>
  </si>
  <si>
    <t>74國泰</t>
  </si>
  <si>
    <t>5G永豐</t>
  </si>
  <si>
    <t>台新6I</t>
  </si>
  <si>
    <t>台新6J</t>
  </si>
  <si>
    <t>台新6K</t>
  </si>
  <si>
    <t>台新6M</t>
  </si>
  <si>
    <t>台新6N</t>
  </si>
  <si>
    <t>台新6P</t>
  </si>
  <si>
    <t>台新6Q</t>
  </si>
  <si>
    <t>台新6R</t>
  </si>
  <si>
    <t>台新6S</t>
  </si>
  <si>
    <t>04588P</t>
  </si>
  <si>
    <t>75國泰</t>
  </si>
  <si>
    <t>KA元大</t>
  </si>
  <si>
    <t>凱基KG</t>
  </si>
  <si>
    <t>凱基KH</t>
  </si>
  <si>
    <t>凱基KJ</t>
  </si>
  <si>
    <t>凱基KK</t>
  </si>
  <si>
    <t>凱基KL</t>
  </si>
  <si>
    <t>統一KE</t>
  </si>
  <si>
    <t>統一KF</t>
  </si>
  <si>
    <t>統一KG</t>
  </si>
  <si>
    <t>統一KH</t>
  </si>
  <si>
    <t>04589P</t>
  </si>
  <si>
    <t>AM永豐</t>
  </si>
  <si>
    <t>統一KJ</t>
  </si>
  <si>
    <t>日盛CH</t>
  </si>
  <si>
    <t>日盛CJ</t>
  </si>
  <si>
    <t>7X群益</t>
  </si>
  <si>
    <t>7Y群益</t>
  </si>
  <si>
    <t>7Z群益</t>
  </si>
  <si>
    <t>8A群益</t>
  </si>
  <si>
    <t>8B群益</t>
  </si>
  <si>
    <t>8C群益</t>
  </si>
  <si>
    <t>8D群益</t>
  </si>
  <si>
    <t>04590P</t>
  </si>
  <si>
    <t>AN永豐</t>
  </si>
  <si>
    <t>8E群益</t>
  </si>
  <si>
    <t>5J永豐</t>
  </si>
  <si>
    <t>5K永豐</t>
  </si>
  <si>
    <t>5L永豐</t>
  </si>
  <si>
    <t>5M永豐</t>
  </si>
  <si>
    <t>5N永豐</t>
  </si>
  <si>
    <t>5P永豐</t>
  </si>
  <si>
    <t>5Q永豐</t>
  </si>
  <si>
    <t>5R永豐</t>
  </si>
  <si>
    <t>台新6T</t>
  </si>
  <si>
    <t>04591P</t>
  </si>
  <si>
    <t>元富5Q</t>
  </si>
  <si>
    <t>ML元富</t>
  </si>
  <si>
    <t>MM元富</t>
  </si>
  <si>
    <t>MN元富</t>
  </si>
  <si>
    <t>MP元富</t>
  </si>
  <si>
    <t>MQ元富</t>
  </si>
  <si>
    <t>MR元富</t>
  </si>
  <si>
    <t>玉山39</t>
  </si>
  <si>
    <t>MA國泰</t>
  </si>
  <si>
    <t>MB國泰</t>
  </si>
  <si>
    <t>MC國泰</t>
  </si>
  <si>
    <t>04592P</t>
  </si>
  <si>
    <t>元大LP</t>
  </si>
  <si>
    <t>KX富邦</t>
  </si>
  <si>
    <t>KY富邦</t>
  </si>
  <si>
    <t>KZ富邦</t>
  </si>
  <si>
    <t>LA富邦</t>
  </si>
  <si>
    <t>LB富邦</t>
  </si>
  <si>
    <t>4R第一</t>
  </si>
  <si>
    <t>中信90</t>
  </si>
  <si>
    <t>中信91</t>
  </si>
  <si>
    <t>中信92</t>
  </si>
  <si>
    <t>5S永豐</t>
  </si>
  <si>
    <t>04593P</t>
  </si>
  <si>
    <t>元大LQ</t>
  </si>
  <si>
    <t>5T永豐</t>
  </si>
  <si>
    <t>5U永豐</t>
  </si>
  <si>
    <t>5V永豐</t>
  </si>
  <si>
    <t>凱基KQ</t>
  </si>
  <si>
    <t>凱基KR</t>
  </si>
  <si>
    <t>凱基KS</t>
  </si>
  <si>
    <t>凱基KT</t>
  </si>
  <si>
    <t>C2兆豐</t>
  </si>
  <si>
    <t>C3兆豐</t>
  </si>
  <si>
    <t>KB元大</t>
  </si>
  <si>
    <t>04594P</t>
  </si>
  <si>
    <t>元大LR</t>
  </si>
  <si>
    <t>KC元大</t>
  </si>
  <si>
    <t>KD元大</t>
  </si>
  <si>
    <t>KE元大</t>
  </si>
  <si>
    <t>KF元大</t>
  </si>
  <si>
    <t>KG元大</t>
  </si>
  <si>
    <t>KH元大</t>
  </si>
  <si>
    <t>KI元大</t>
  </si>
  <si>
    <t>KJ元大</t>
  </si>
  <si>
    <t>KK元大</t>
  </si>
  <si>
    <t>KL元大</t>
  </si>
  <si>
    <t>04595P</t>
  </si>
  <si>
    <t>元大LU</t>
  </si>
  <si>
    <t>永昌DP</t>
  </si>
  <si>
    <t>永昌DQ</t>
  </si>
  <si>
    <t>永昌DR</t>
  </si>
  <si>
    <t>MV元富</t>
  </si>
  <si>
    <t>MW元富</t>
  </si>
  <si>
    <t>MX元富</t>
  </si>
  <si>
    <t>MY元富</t>
  </si>
  <si>
    <t>MZ元富</t>
  </si>
  <si>
    <t>NA元富</t>
  </si>
  <si>
    <t>統一KL</t>
  </si>
  <si>
    <t>04596P</t>
  </si>
  <si>
    <t>AL群益</t>
  </si>
  <si>
    <t>統一KM</t>
  </si>
  <si>
    <t>統一KN</t>
  </si>
  <si>
    <t>日盛CN</t>
  </si>
  <si>
    <t>日盛CP</t>
  </si>
  <si>
    <t>8L群益</t>
  </si>
  <si>
    <t>8M群益</t>
  </si>
  <si>
    <t>8N群益</t>
  </si>
  <si>
    <t>8Q群益</t>
  </si>
  <si>
    <t>8R群益</t>
  </si>
  <si>
    <t>8S群益</t>
  </si>
  <si>
    <t>04597P</t>
  </si>
  <si>
    <t>AM群益</t>
  </si>
  <si>
    <t>8T群益</t>
  </si>
  <si>
    <t>8U群益</t>
  </si>
  <si>
    <t>8V群益</t>
  </si>
  <si>
    <t>8W群益</t>
  </si>
  <si>
    <t>8X群益</t>
  </si>
  <si>
    <t>8Y群益</t>
  </si>
  <si>
    <t>9B群益</t>
  </si>
  <si>
    <t>臺銀AE</t>
  </si>
  <si>
    <t>臺銀AF</t>
  </si>
  <si>
    <t>臺銀AG</t>
  </si>
  <si>
    <t>04598P</t>
  </si>
  <si>
    <t>兆豐HZ</t>
  </si>
  <si>
    <t>玉山40</t>
  </si>
  <si>
    <t>MD國泰</t>
  </si>
  <si>
    <t>LE富邦</t>
  </si>
  <si>
    <t>LF富邦</t>
  </si>
  <si>
    <t>LG富邦</t>
  </si>
  <si>
    <t>LH富邦</t>
  </si>
  <si>
    <t>LJ富邦</t>
  </si>
  <si>
    <t>LK富邦</t>
  </si>
  <si>
    <t>LL富邦</t>
  </si>
  <si>
    <t>LM富邦</t>
  </si>
  <si>
    <t>04599P</t>
  </si>
  <si>
    <t>兆豐JA</t>
  </si>
  <si>
    <t>日盛CQ</t>
  </si>
  <si>
    <t>日盛CR</t>
  </si>
  <si>
    <t>日盛CS</t>
  </si>
  <si>
    <t>統一KP</t>
  </si>
  <si>
    <t>統一KQ</t>
  </si>
  <si>
    <t>凱基LA</t>
  </si>
  <si>
    <t>凱基LB</t>
  </si>
  <si>
    <t>凱基LC</t>
  </si>
  <si>
    <t>凱基LD</t>
  </si>
  <si>
    <t>凱基LE</t>
  </si>
  <si>
    <t>04600P</t>
  </si>
  <si>
    <t>統一5L</t>
  </si>
  <si>
    <t>KQ元大</t>
  </si>
  <si>
    <t>KR元大</t>
  </si>
  <si>
    <t>KS元大</t>
  </si>
  <si>
    <t>KT元大</t>
  </si>
  <si>
    <t>KU元大</t>
  </si>
  <si>
    <t>KV元大</t>
  </si>
  <si>
    <t>KW元大</t>
  </si>
  <si>
    <t>KX元大</t>
  </si>
  <si>
    <t>D6兆豐</t>
  </si>
  <si>
    <t>D7兆豐</t>
  </si>
  <si>
    <t>04601P</t>
  </si>
  <si>
    <t>統一5M</t>
  </si>
  <si>
    <t>D8兆豐</t>
  </si>
  <si>
    <t>D9兆豐</t>
  </si>
  <si>
    <t>F1兆豐</t>
  </si>
  <si>
    <t>F2兆豐</t>
  </si>
  <si>
    <t>F3兆豐</t>
  </si>
  <si>
    <t>F4兆豐</t>
  </si>
  <si>
    <t>F5兆豐</t>
  </si>
  <si>
    <t>F6兆豐</t>
  </si>
  <si>
    <t>F7兆豐</t>
  </si>
  <si>
    <t>F8兆豐</t>
  </si>
  <si>
    <t>04602P</t>
  </si>
  <si>
    <t>統一5N</t>
  </si>
  <si>
    <t>F9兆豐</t>
  </si>
  <si>
    <t>G1兆豐</t>
  </si>
  <si>
    <t>G2兆豐</t>
  </si>
  <si>
    <t>G3兆豐</t>
  </si>
  <si>
    <t>G4兆豐</t>
  </si>
  <si>
    <t>ND元富</t>
  </si>
  <si>
    <t>NE元富</t>
  </si>
  <si>
    <t>MF國泰</t>
  </si>
  <si>
    <t>MG國泰</t>
  </si>
  <si>
    <t>MH國泰</t>
  </si>
  <si>
    <t>04603P</t>
  </si>
  <si>
    <t>中信AN</t>
  </si>
  <si>
    <t>LQ富邦</t>
  </si>
  <si>
    <t>LR富邦</t>
  </si>
  <si>
    <t>LS富邦</t>
  </si>
  <si>
    <t>06群益</t>
  </si>
  <si>
    <t>08群益</t>
  </si>
  <si>
    <t>9I群益</t>
  </si>
  <si>
    <t>9J群益</t>
  </si>
  <si>
    <t>9K群益</t>
  </si>
  <si>
    <t>9L群益</t>
  </si>
  <si>
    <t>9M群益</t>
  </si>
  <si>
    <t>04604P</t>
  </si>
  <si>
    <t>AT永豐</t>
  </si>
  <si>
    <t>9N群益</t>
  </si>
  <si>
    <t>9P群益</t>
  </si>
  <si>
    <t>9Q群益</t>
  </si>
  <si>
    <t>中信94</t>
  </si>
  <si>
    <t>中信95</t>
  </si>
  <si>
    <t>中信96</t>
  </si>
  <si>
    <t>中信97</t>
  </si>
  <si>
    <t>中信99</t>
  </si>
  <si>
    <t>中信A1</t>
  </si>
  <si>
    <t>中信A2</t>
  </si>
  <si>
    <t>04605P</t>
  </si>
  <si>
    <t>AU永豐</t>
  </si>
  <si>
    <t>6A永豐</t>
  </si>
  <si>
    <t>6B永豐</t>
  </si>
  <si>
    <t>6C永豐</t>
  </si>
  <si>
    <t>6D永豐</t>
  </si>
  <si>
    <t>6E永豐</t>
  </si>
  <si>
    <t>6F永豐</t>
  </si>
  <si>
    <t>6G永豐</t>
  </si>
  <si>
    <t>6H永豐</t>
  </si>
  <si>
    <t>6I永豐</t>
  </si>
  <si>
    <t>6J永豐</t>
  </si>
  <si>
    <t>04606P</t>
  </si>
  <si>
    <t>永昌FX</t>
  </si>
  <si>
    <t>6K永豐</t>
  </si>
  <si>
    <t>6L永豐</t>
  </si>
  <si>
    <t>6M永豐</t>
  </si>
  <si>
    <t>6N永豐</t>
  </si>
  <si>
    <t>台新6U</t>
  </si>
  <si>
    <t>台新6V</t>
  </si>
  <si>
    <t>永昌DS</t>
  </si>
  <si>
    <t>永昌DT</t>
  </si>
  <si>
    <t>永昌DU</t>
  </si>
  <si>
    <t>NJ元富</t>
  </si>
  <si>
    <t>04607P</t>
  </si>
  <si>
    <t>康和GY</t>
  </si>
  <si>
    <t>NK元富</t>
  </si>
  <si>
    <t>NL元富</t>
  </si>
  <si>
    <t>康和FR</t>
  </si>
  <si>
    <t>日盛CU</t>
  </si>
  <si>
    <t>日盛CV</t>
  </si>
  <si>
    <t>日盛CW</t>
  </si>
  <si>
    <t>統一KU</t>
  </si>
  <si>
    <t>統一KV</t>
  </si>
  <si>
    <t>統一KW</t>
  </si>
  <si>
    <t>凱基LH</t>
  </si>
  <si>
    <t>04608P</t>
  </si>
  <si>
    <t>元富6B</t>
  </si>
  <si>
    <t>凱基LJ</t>
  </si>
  <si>
    <t>凱基LL</t>
  </si>
  <si>
    <t>凱基LM</t>
  </si>
  <si>
    <t>凱基LN</t>
  </si>
  <si>
    <t>凱基LP</t>
  </si>
  <si>
    <t>凱基LQ</t>
  </si>
  <si>
    <t>凱基LR</t>
  </si>
  <si>
    <t>12群益</t>
  </si>
  <si>
    <t>13群益</t>
  </si>
  <si>
    <t>14群益</t>
  </si>
  <si>
    <t>04609P</t>
  </si>
  <si>
    <t>AU群益</t>
  </si>
  <si>
    <t>15群益</t>
  </si>
  <si>
    <t>臺銀AH</t>
  </si>
  <si>
    <t>LA元大</t>
  </si>
  <si>
    <t>MJ國泰</t>
  </si>
  <si>
    <t>MK國泰</t>
  </si>
  <si>
    <t>LW富邦</t>
  </si>
  <si>
    <t>LX富邦</t>
  </si>
  <si>
    <t>LY富邦</t>
  </si>
  <si>
    <t>LZ富邦</t>
  </si>
  <si>
    <t>MA富邦</t>
  </si>
  <si>
    <t>04610P</t>
  </si>
  <si>
    <t>日盛GW</t>
  </si>
  <si>
    <t>MB富邦</t>
  </si>
  <si>
    <t>中信A5</t>
  </si>
  <si>
    <t>中信A6</t>
  </si>
  <si>
    <t>中信A7</t>
  </si>
  <si>
    <t>6V永豐</t>
  </si>
  <si>
    <t>6W永豐</t>
  </si>
  <si>
    <t>6X永豐</t>
  </si>
  <si>
    <t>6Y永豐</t>
  </si>
  <si>
    <t>6Z永豐</t>
  </si>
  <si>
    <t>7A永豐</t>
  </si>
  <si>
    <t>04611P</t>
  </si>
  <si>
    <t>凱基1A</t>
  </si>
  <si>
    <t>7B永豐</t>
  </si>
  <si>
    <t>7C永豐</t>
  </si>
  <si>
    <t>7D永豐</t>
  </si>
  <si>
    <t>7E永豐</t>
  </si>
  <si>
    <t>7F永豐</t>
  </si>
  <si>
    <t>7G永豐</t>
  </si>
  <si>
    <t>7H永豐</t>
  </si>
  <si>
    <t>凱基LW</t>
  </si>
  <si>
    <t>凱基LX</t>
  </si>
  <si>
    <t>凱基LY</t>
  </si>
  <si>
    <t>04612P</t>
  </si>
  <si>
    <t>凱基1D</t>
  </si>
  <si>
    <t>凱基LZ</t>
  </si>
  <si>
    <t>凱基MA</t>
  </si>
  <si>
    <t>凱基MB</t>
  </si>
  <si>
    <t>凱基MC</t>
  </si>
  <si>
    <t>H1兆豐</t>
  </si>
  <si>
    <t>H2兆豐</t>
  </si>
  <si>
    <t>H3兆豐</t>
  </si>
  <si>
    <t>H4兆豐</t>
  </si>
  <si>
    <t>H5兆豐</t>
  </si>
  <si>
    <t>H6兆豐</t>
  </si>
  <si>
    <t>04613P</t>
  </si>
  <si>
    <t>凱基1E</t>
  </si>
  <si>
    <t>H7兆豐</t>
  </si>
  <si>
    <t>H8兆豐</t>
  </si>
  <si>
    <t>H9兆豐</t>
  </si>
  <si>
    <t>J1兆豐</t>
  </si>
  <si>
    <t>J2兆豐</t>
  </si>
  <si>
    <t>J3兆豐</t>
  </si>
  <si>
    <t>J4兆豐</t>
  </si>
  <si>
    <t>J7兆豐</t>
  </si>
  <si>
    <t>統一KY</t>
  </si>
  <si>
    <t>統一KZ</t>
  </si>
  <si>
    <t>04614P</t>
  </si>
  <si>
    <t>凱基1G</t>
  </si>
  <si>
    <t>統一LA</t>
  </si>
  <si>
    <t>日盛CX</t>
  </si>
  <si>
    <t>日盛CY</t>
  </si>
  <si>
    <t>LE元大</t>
  </si>
  <si>
    <t>LF元大</t>
  </si>
  <si>
    <t>LG元大</t>
  </si>
  <si>
    <t>LH元大</t>
  </si>
  <si>
    <t>LI元大</t>
  </si>
  <si>
    <t>LJ元大</t>
  </si>
  <si>
    <t>23群益</t>
  </si>
  <si>
    <t>04615P</t>
  </si>
  <si>
    <t>中信AS</t>
  </si>
  <si>
    <t>24群益</t>
  </si>
  <si>
    <t>25群益</t>
  </si>
  <si>
    <t>26群益</t>
  </si>
  <si>
    <t>中信A8</t>
  </si>
  <si>
    <t>7N永豐</t>
  </si>
  <si>
    <t>7P永豐</t>
  </si>
  <si>
    <t>7Q永豐</t>
  </si>
  <si>
    <t>7R永豐</t>
  </si>
  <si>
    <t>7S永豐</t>
  </si>
  <si>
    <t>7T永豐</t>
  </si>
  <si>
    <t>04616P</t>
  </si>
  <si>
    <t>中信AT</t>
  </si>
  <si>
    <t>7U永豐</t>
  </si>
  <si>
    <t>台新6Y</t>
  </si>
  <si>
    <t>康和FS</t>
  </si>
  <si>
    <t>NQ元富</t>
  </si>
  <si>
    <t>NR元富</t>
  </si>
  <si>
    <t>NS元富</t>
  </si>
  <si>
    <t>NT元富</t>
  </si>
  <si>
    <t>NU元富</t>
  </si>
  <si>
    <t>NV元富</t>
  </si>
  <si>
    <t>NW元富</t>
  </si>
  <si>
    <t>04617P</t>
  </si>
  <si>
    <t>元大MH</t>
  </si>
  <si>
    <t>ML國泰</t>
  </si>
  <si>
    <t>MD富邦</t>
  </si>
  <si>
    <t>ME富邦</t>
  </si>
  <si>
    <t>MF富邦</t>
  </si>
  <si>
    <t>4S第一</t>
  </si>
  <si>
    <t>4T第一</t>
  </si>
  <si>
    <t>永昌DV</t>
  </si>
  <si>
    <t>永昌DW</t>
  </si>
  <si>
    <t>永昌DX</t>
  </si>
  <si>
    <t>永昌DY</t>
  </si>
  <si>
    <t>04618P</t>
  </si>
  <si>
    <t>元大MI</t>
  </si>
  <si>
    <t>元富07</t>
  </si>
  <si>
    <t>28群益</t>
  </si>
  <si>
    <t>29群益</t>
  </si>
  <si>
    <t>中信A9</t>
  </si>
  <si>
    <t>7X永豐</t>
  </si>
  <si>
    <t>日盛CZ</t>
  </si>
  <si>
    <t>日盛DA</t>
  </si>
  <si>
    <t>日盛DB</t>
  </si>
  <si>
    <t>日盛DC</t>
  </si>
  <si>
    <t>宏遠11</t>
  </si>
  <si>
    <t>04619P</t>
  </si>
  <si>
    <t>凱基1U</t>
  </si>
  <si>
    <t>宏遠13</t>
  </si>
  <si>
    <t>宏遠14</t>
  </si>
  <si>
    <t>統一LB</t>
  </si>
  <si>
    <t>凱基ME</t>
  </si>
  <si>
    <t>凱基MF</t>
  </si>
  <si>
    <t>LM元大</t>
  </si>
  <si>
    <t>LN元大</t>
  </si>
  <si>
    <t>LP元大</t>
  </si>
  <si>
    <t>LQ元大</t>
  </si>
  <si>
    <t>LR元大</t>
  </si>
  <si>
    <t>04620P</t>
  </si>
  <si>
    <t>凱基1V</t>
  </si>
  <si>
    <t>LS元大</t>
  </si>
  <si>
    <t>LT元大</t>
  </si>
  <si>
    <t>MN國泰</t>
  </si>
  <si>
    <t>大展AA</t>
  </si>
  <si>
    <t>大展N6</t>
  </si>
  <si>
    <t>大展N7</t>
  </si>
  <si>
    <t>大展N8</t>
  </si>
  <si>
    <t>大展N9</t>
  </si>
  <si>
    <t>MG富邦</t>
  </si>
  <si>
    <t>MH富邦</t>
  </si>
  <si>
    <t>04621P</t>
  </si>
  <si>
    <t>日盛HA</t>
  </si>
  <si>
    <t>MJ富邦</t>
  </si>
  <si>
    <t>4U第一</t>
  </si>
  <si>
    <t>LV元大</t>
  </si>
  <si>
    <t>LX元大</t>
  </si>
  <si>
    <t>LY元大</t>
  </si>
  <si>
    <t>LZ元大</t>
  </si>
  <si>
    <t>MA元大</t>
  </si>
  <si>
    <t>凱基MH</t>
  </si>
  <si>
    <t>凱基MJ</t>
  </si>
  <si>
    <t>中信B2</t>
  </si>
  <si>
    <t>04622P</t>
  </si>
  <si>
    <t>元富6H</t>
  </si>
  <si>
    <t>中信B3</t>
  </si>
  <si>
    <t>中信B4</t>
  </si>
  <si>
    <t>中信B5</t>
  </si>
  <si>
    <t>中信B6</t>
  </si>
  <si>
    <t>8A永豐</t>
  </si>
  <si>
    <t>8B永豐</t>
  </si>
  <si>
    <t>8C永豐</t>
  </si>
  <si>
    <t>8D永豐</t>
  </si>
  <si>
    <t>8E永豐</t>
  </si>
  <si>
    <t>元富08</t>
  </si>
  <si>
    <t>04623P</t>
  </si>
  <si>
    <t>元富6J</t>
  </si>
  <si>
    <t>元富09</t>
  </si>
  <si>
    <t>元富10</t>
  </si>
  <si>
    <t>元富11</t>
  </si>
  <si>
    <t>元富12</t>
  </si>
  <si>
    <t>MK富邦</t>
  </si>
  <si>
    <t>ML富邦</t>
  </si>
  <si>
    <t>MM富邦</t>
  </si>
  <si>
    <t>MN富邦</t>
  </si>
  <si>
    <t>8I永豐</t>
  </si>
  <si>
    <t>35群益</t>
  </si>
  <si>
    <t>04624P</t>
  </si>
  <si>
    <t>元富6K</t>
  </si>
  <si>
    <t>36群益</t>
  </si>
  <si>
    <t>37群益</t>
  </si>
  <si>
    <t>38群益</t>
  </si>
  <si>
    <t>凱基ML</t>
  </si>
  <si>
    <t>凱基MM</t>
  </si>
  <si>
    <t>MT國泰</t>
  </si>
  <si>
    <t>大展AB</t>
  </si>
  <si>
    <t>元富13</t>
  </si>
  <si>
    <t>元富14</t>
  </si>
  <si>
    <t>元富15</t>
  </si>
  <si>
    <t>04625P</t>
  </si>
  <si>
    <t>元富6L</t>
  </si>
  <si>
    <t>元富16</t>
  </si>
  <si>
    <t>統一LE</t>
  </si>
  <si>
    <t>統一LF</t>
  </si>
  <si>
    <t>統一LG</t>
  </si>
  <si>
    <t>統一LH</t>
  </si>
  <si>
    <t>統一LJ</t>
  </si>
  <si>
    <t>MF元大</t>
  </si>
  <si>
    <t>MG元大</t>
  </si>
  <si>
    <t>MH元大</t>
  </si>
  <si>
    <t>MI元大</t>
  </si>
  <si>
    <t>04626P</t>
  </si>
  <si>
    <t>元富6M</t>
  </si>
  <si>
    <t>MJ元大</t>
  </si>
  <si>
    <t>MK元大</t>
  </si>
  <si>
    <t>ML元大</t>
  </si>
  <si>
    <t>MM元大</t>
  </si>
  <si>
    <t>K4兆豐</t>
  </si>
  <si>
    <t>K5兆豐</t>
  </si>
  <si>
    <t>K6兆豐</t>
  </si>
  <si>
    <t>K7兆豐</t>
  </si>
  <si>
    <t>K8兆豐</t>
  </si>
  <si>
    <t>K9兆豐</t>
  </si>
  <si>
    <t>04627P</t>
  </si>
  <si>
    <t>兆豐JP</t>
  </si>
  <si>
    <t>L1兆豐</t>
  </si>
  <si>
    <t>L2兆豐</t>
  </si>
  <si>
    <t>L3兆豐</t>
  </si>
  <si>
    <t>L4兆豐</t>
  </si>
  <si>
    <t>L5兆豐</t>
  </si>
  <si>
    <t>L6兆豐</t>
  </si>
  <si>
    <t>L7兆豐</t>
  </si>
  <si>
    <t>L8兆豐</t>
  </si>
  <si>
    <t>L9兆豐</t>
  </si>
  <si>
    <t>M1兆豐</t>
  </si>
  <si>
    <t>04628P</t>
  </si>
  <si>
    <t>兆豐JQ</t>
  </si>
  <si>
    <t>M2兆豐</t>
  </si>
  <si>
    <t>日盛DF</t>
  </si>
  <si>
    <t>日盛DG</t>
  </si>
  <si>
    <t>日盛DH</t>
  </si>
  <si>
    <t>統一LM</t>
  </si>
  <si>
    <t>統一LN</t>
  </si>
  <si>
    <t>凱基MQ</t>
  </si>
  <si>
    <t>凱基MR</t>
  </si>
  <si>
    <t>永昌DZ</t>
  </si>
  <si>
    <t>永昌EA</t>
  </si>
  <si>
    <t>04629P</t>
  </si>
  <si>
    <t>兆豐JR</t>
  </si>
  <si>
    <t>永昌EB</t>
  </si>
  <si>
    <t>永昌EC</t>
  </si>
  <si>
    <t>永昌ED</t>
  </si>
  <si>
    <t>元富18</t>
  </si>
  <si>
    <t>元富19</t>
  </si>
  <si>
    <t>元富20</t>
  </si>
  <si>
    <t>元富21</t>
  </si>
  <si>
    <t>元富22</t>
  </si>
  <si>
    <t>元富23</t>
  </si>
  <si>
    <t>元富24</t>
  </si>
  <si>
    <t>04630P</t>
  </si>
  <si>
    <t>兆豐JS</t>
  </si>
  <si>
    <t>39群益</t>
  </si>
  <si>
    <t>40群益</t>
  </si>
  <si>
    <t>41群益</t>
  </si>
  <si>
    <t>42群益</t>
  </si>
  <si>
    <t>43群益</t>
  </si>
  <si>
    <t>44群益</t>
  </si>
  <si>
    <t>MR元大</t>
  </si>
  <si>
    <t>MS元大</t>
  </si>
  <si>
    <t>MT元大</t>
  </si>
  <si>
    <t>MU元大</t>
  </si>
  <si>
    <t>04631P</t>
  </si>
  <si>
    <t>兆豐JT</t>
  </si>
  <si>
    <t>MV元大</t>
  </si>
  <si>
    <t>MW元大</t>
  </si>
  <si>
    <t>MX元大</t>
  </si>
  <si>
    <t>MY元大</t>
  </si>
  <si>
    <t>中信B7</t>
  </si>
  <si>
    <t>8J永豐</t>
  </si>
  <si>
    <t>8K永豐</t>
  </si>
  <si>
    <t>8L永豐</t>
  </si>
  <si>
    <t>8M永豐</t>
  </si>
  <si>
    <t>8N永豐</t>
  </si>
  <si>
    <t>04632P</t>
  </si>
  <si>
    <t>兆豐KA</t>
  </si>
  <si>
    <t>8P永豐</t>
  </si>
  <si>
    <t>8Q永豐</t>
  </si>
  <si>
    <t>玉山41</t>
  </si>
  <si>
    <t>玉山42</t>
  </si>
  <si>
    <t>玉山43</t>
  </si>
  <si>
    <t>玉山44</t>
  </si>
  <si>
    <t>MU國泰</t>
  </si>
  <si>
    <t>MV國泰</t>
  </si>
  <si>
    <t>MW國泰</t>
  </si>
  <si>
    <t>MX國泰</t>
  </si>
  <si>
    <t>04633P</t>
  </si>
  <si>
    <t>統一6A</t>
  </si>
  <si>
    <t>M5兆豐</t>
  </si>
  <si>
    <t>日盛DJ</t>
  </si>
  <si>
    <t>凱基MS</t>
  </si>
  <si>
    <t>凱基MT</t>
  </si>
  <si>
    <t>凱基MU</t>
  </si>
  <si>
    <t>NA元大</t>
  </si>
  <si>
    <t>NB元大</t>
  </si>
  <si>
    <t>NC元大</t>
  </si>
  <si>
    <t>ND元大</t>
  </si>
  <si>
    <t>NE元大</t>
  </si>
  <si>
    <t>04634P</t>
  </si>
  <si>
    <t>統一6B</t>
  </si>
  <si>
    <t>NF元大</t>
  </si>
  <si>
    <t>NG元大</t>
  </si>
  <si>
    <t>NH元大</t>
  </si>
  <si>
    <t>NI元大</t>
  </si>
  <si>
    <t>NJ元大</t>
  </si>
  <si>
    <t>48群益</t>
  </si>
  <si>
    <t>49群益</t>
  </si>
  <si>
    <t>50群益</t>
  </si>
  <si>
    <t>51群益</t>
  </si>
  <si>
    <t>ND國泰</t>
  </si>
  <si>
    <t>04635P</t>
  </si>
  <si>
    <t>統一6C</t>
  </si>
  <si>
    <t>NE國泰</t>
  </si>
  <si>
    <t>元富28</t>
  </si>
  <si>
    <t>元富29</t>
  </si>
  <si>
    <t>元富30</t>
  </si>
  <si>
    <t>元富31</t>
  </si>
  <si>
    <t>元富32</t>
  </si>
  <si>
    <t>元富33</t>
  </si>
  <si>
    <t>元富34</t>
  </si>
  <si>
    <t>元富35</t>
  </si>
  <si>
    <t>元富36</t>
  </si>
  <si>
    <t>04636P</t>
  </si>
  <si>
    <t>統一6D</t>
  </si>
  <si>
    <t>元富37</t>
  </si>
  <si>
    <t>8U永豐</t>
  </si>
  <si>
    <t>8V永豐</t>
  </si>
  <si>
    <t>8W永豐</t>
  </si>
  <si>
    <t>8X永豐</t>
  </si>
  <si>
    <t>8Y永豐</t>
  </si>
  <si>
    <t>8Z永豐</t>
  </si>
  <si>
    <t>合庫01</t>
  </si>
  <si>
    <t>合庫02</t>
  </si>
  <si>
    <t>統一LQ</t>
  </si>
  <si>
    <t>04637P</t>
  </si>
  <si>
    <t>BF群益</t>
  </si>
  <si>
    <t>日盛DM</t>
  </si>
  <si>
    <t>54群益</t>
  </si>
  <si>
    <t>55群益</t>
  </si>
  <si>
    <t>凱基MX</t>
  </si>
  <si>
    <t>凱基MY</t>
  </si>
  <si>
    <t>凱基NA</t>
  </si>
  <si>
    <t>凱基NC</t>
  </si>
  <si>
    <t>康和FU</t>
  </si>
  <si>
    <t>元富42</t>
  </si>
  <si>
    <t>元富43</t>
  </si>
  <si>
    <t>04638P</t>
  </si>
  <si>
    <t>BG群益</t>
  </si>
  <si>
    <t>元富44</t>
  </si>
  <si>
    <t>NN元大</t>
  </si>
  <si>
    <t>NP元大</t>
  </si>
  <si>
    <t>NQ元大</t>
  </si>
  <si>
    <t>NR元大</t>
  </si>
  <si>
    <t>NS元大</t>
  </si>
  <si>
    <t>NT元大</t>
  </si>
  <si>
    <t>NU元大</t>
  </si>
  <si>
    <t>NV元大</t>
  </si>
  <si>
    <t>NW元大</t>
  </si>
  <si>
    <t>04639P</t>
  </si>
  <si>
    <t>BH群益</t>
  </si>
  <si>
    <t>NX元大</t>
  </si>
  <si>
    <t>NY元大</t>
  </si>
  <si>
    <t>中信B9</t>
  </si>
  <si>
    <t>9A永豐</t>
  </si>
  <si>
    <t>9B永豐</t>
  </si>
  <si>
    <t>9C永豐</t>
  </si>
  <si>
    <t>台新7I</t>
  </si>
  <si>
    <t>NI國泰</t>
  </si>
  <si>
    <t>NJ國泰</t>
  </si>
  <si>
    <t>MS富邦</t>
  </si>
  <si>
    <t>04640P</t>
  </si>
  <si>
    <t>BI群益</t>
  </si>
  <si>
    <t>中信C1</t>
  </si>
  <si>
    <t>9F永豐</t>
  </si>
  <si>
    <t>統一LR</t>
  </si>
  <si>
    <t>NZ元大</t>
  </si>
  <si>
    <t>XA元大</t>
  </si>
  <si>
    <t>永昌EE</t>
  </si>
  <si>
    <t>元富45</t>
  </si>
  <si>
    <t>元富46</t>
  </si>
  <si>
    <t>元富48</t>
  </si>
  <si>
    <t>元富49</t>
  </si>
  <si>
    <t>04641P</t>
  </si>
  <si>
    <t>BJ群益</t>
  </si>
  <si>
    <t>凱基NF</t>
  </si>
  <si>
    <t>凱基NK</t>
  </si>
  <si>
    <t>凱基NL</t>
  </si>
  <si>
    <t>凱基NM</t>
  </si>
  <si>
    <t>凱基NN</t>
  </si>
  <si>
    <t>凱基NP</t>
  </si>
  <si>
    <t>56群益</t>
  </si>
  <si>
    <t>57群益</t>
  </si>
  <si>
    <t>玉山45</t>
  </si>
  <si>
    <t>NK國泰</t>
  </si>
  <si>
    <t>04642P</t>
  </si>
  <si>
    <t>BK群益</t>
  </si>
  <si>
    <t>MU富邦</t>
  </si>
  <si>
    <t>MV富邦</t>
  </si>
  <si>
    <t>4V第一</t>
  </si>
  <si>
    <t>XB元大</t>
  </si>
  <si>
    <t>61群益</t>
  </si>
  <si>
    <t>62群益</t>
  </si>
  <si>
    <t>64群益</t>
  </si>
  <si>
    <t>統一LT</t>
  </si>
  <si>
    <t>日盛DQ</t>
  </si>
  <si>
    <t>N1兆豐</t>
  </si>
  <si>
    <t>04643P</t>
  </si>
  <si>
    <t>BL群益</t>
  </si>
  <si>
    <t>N2兆豐</t>
  </si>
  <si>
    <t>N3兆豐</t>
  </si>
  <si>
    <t>N4兆豐</t>
  </si>
  <si>
    <t>N5兆豐</t>
  </si>
  <si>
    <t>N6兆豐</t>
  </si>
  <si>
    <t>N7兆豐</t>
  </si>
  <si>
    <t>N8兆豐</t>
  </si>
  <si>
    <t>N9兆豐</t>
  </si>
  <si>
    <t>9G永豐</t>
  </si>
  <si>
    <t>9H永豐</t>
  </si>
  <si>
    <t>04644P</t>
  </si>
  <si>
    <t>BM群益</t>
  </si>
  <si>
    <t>9I永豐</t>
  </si>
  <si>
    <t>9J永豐</t>
  </si>
  <si>
    <t>9K永豐</t>
  </si>
  <si>
    <t>台新7K</t>
  </si>
  <si>
    <t>台新7L</t>
  </si>
  <si>
    <t>康和FW</t>
  </si>
  <si>
    <t>NM國泰</t>
  </si>
  <si>
    <t>NN國泰</t>
  </si>
  <si>
    <t>NP國泰</t>
  </si>
  <si>
    <t>NQ國泰</t>
  </si>
  <si>
    <t>04645P</t>
  </si>
  <si>
    <t>BN群益</t>
  </si>
  <si>
    <t>NR國泰</t>
  </si>
  <si>
    <t>NS國泰</t>
  </si>
  <si>
    <t>NT國泰</t>
  </si>
  <si>
    <t>MY富邦</t>
  </si>
  <si>
    <t>MZ富邦</t>
  </si>
  <si>
    <t>永昌EF</t>
  </si>
  <si>
    <t>永昌EG</t>
  </si>
  <si>
    <t>凱基NU</t>
  </si>
  <si>
    <t>中信C4</t>
  </si>
  <si>
    <t>中信C5</t>
  </si>
  <si>
    <t>04646P</t>
  </si>
  <si>
    <t>BQ群益</t>
  </si>
  <si>
    <t>中信C6</t>
  </si>
  <si>
    <t>中信C7</t>
  </si>
  <si>
    <t>9M永豐</t>
  </si>
  <si>
    <t>9N永豐</t>
  </si>
  <si>
    <t>9P永豐</t>
  </si>
  <si>
    <t>9Q永豐</t>
  </si>
  <si>
    <t>9R永豐</t>
  </si>
  <si>
    <t>統一LW</t>
  </si>
  <si>
    <t>統一LX</t>
  </si>
  <si>
    <t>統一LY</t>
  </si>
  <si>
    <t>04647P</t>
  </si>
  <si>
    <t>BT群益</t>
  </si>
  <si>
    <t>日盛DS</t>
  </si>
  <si>
    <t>70群益</t>
  </si>
  <si>
    <t>71群益</t>
  </si>
  <si>
    <t>72群益</t>
  </si>
  <si>
    <t>73群益</t>
  </si>
  <si>
    <t>74群益</t>
  </si>
  <si>
    <t>76群益</t>
  </si>
  <si>
    <t>XD元大</t>
  </si>
  <si>
    <t>XE元大</t>
  </si>
  <si>
    <t>XF元大</t>
  </si>
  <si>
    <t>04648P</t>
  </si>
  <si>
    <t>BU群益</t>
  </si>
  <si>
    <t>XG元大</t>
  </si>
  <si>
    <t>XH元大</t>
  </si>
  <si>
    <t>XI元大</t>
  </si>
  <si>
    <t>XJ元大</t>
  </si>
  <si>
    <t>元富53</t>
  </si>
  <si>
    <t>元富54</t>
  </si>
  <si>
    <t>NX國泰</t>
  </si>
  <si>
    <t>NY國泰</t>
  </si>
  <si>
    <t>NB富邦</t>
  </si>
  <si>
    <t>NC富邦</t>
  </si>
  <si>
    <t>04649P</t>
  </si>
  <si>
    <t>BW群益</t>
  </si>
  <si>
    <t>ND富邦</t>
  </si>
  <si>
    <t>NE富邦</t>
  </si>
  <si>
    <t>NF富邦</t>
  </si>
  <si>
    <t>康和FX</t>
  </si>
  <si>
    <t>日盛DV</t>
  </si>
  <si>
    <t>日盛DW</t>
  </si>
  <si>
    <t>日盛DX</t>
  </si>
  <si>
    <t>A8凱基</t>
  </si>
  <si>
    <t>B1凱基</t>
  </si>
  <si>
    <t>B2凱基</t>
  </si>
  <si>
    <t>04650P</t>
  </si>
  <si>
    <t>統一6J</t>
  </si>
  <si>
    <t>B3凱基</t>
  </si>
  <si>
    <t>B4凱基</t>
  </si>
  <si>
    <t>B5凱基</t>
  </si>
  <si>
    <t>B6凱基</t>
  </si>
  <si>
    <t>B7凱基</t>
  </si>
  <si>
    <t>B8凱基</t>
  </si>
  <si>
    <t>B9凱基</t>
  </si>
  <si>
    <t>XL元大</t>
  </si>
  <si>
    <t>XM元大</t>
  </si>
  <si>
    <t>XN元大</t>
  </si>
  <si>
    <t>04651P</t>
  </si>
  <si>
    <t>統一6K</t>
  </si>
  <si>
    <t>XP元大</t>
  </si>
  <si>
    <t>XQ元大</t>
  </si>
  <si>
    <t>XR元大</t>
  </si>
  <si>
    <t>XS元大</t>
  </si>
  <si>
    <t>XT元大</t>
  </si>
  <si>
    <t>XU元大</t>
  </si>
  <si>
    <t>XV元大</t>
  </si>
  <si>
    <t>XW元大</t>
  </si>
  <si>
    <t>統一LZ</t>
  </si>
  <si>
    <t>統一MA</t>
  </si>
  <si>
    <t>04652P</t>
  </si>
  <si>
    <t>元富6S</t>
  </si>
  <si>
    <t>統一MB</t>
  </si>
  <si>
    <t>統一MC</t>
  </si>
  <si>
    <t>統一MD</t>
  </si>
  <si>
    <t>統一ME</t>
  </si>
  <si>
    <t>81群益</t>
  </si>
  <si>
    <t>82群益</t>
  </si>
  <si>
    <t>83群益</t>
  </si>
  <si>
    <t>84群益</t>
  </si>
  <si>
    <t>85群益</t>
  </si>
  <si>
    <t>86群益</t>
  </si>
  <si>
    <t>04653P</t>
  </si>
  <si>
    <t>元富6T</t>
  </si>
  <si>
    <t>87群益</t>
  </si>
  <si>
    <t>中信C9</t>
  </si>
  <si>
    <t>中信D1</t>
  </si>
  <si>
    <t>中信D2</t>
  </si>
  <si>
    <t>9T永豐</t>
  </si>
  <si>
    <t>9U永豐</t>
  </si>
  <si>
    <t>9V永豐</t>
  </si>
  <si>
    <t>9W永豐</t>
  </si>
  <si>
    <t>9X永豐</t>
  </si>
  <si>
    <t>兆豐AB</t>
  </si>
  <si>
    <t>04654P</t>
  </si>
  <si>
    <t>元大MM</t>
  </si>
  <si>
    <t>兆豐AC</t>
  </si>
  <si>
    <t>兆豐AG</t>
  </si>
  <si>
    <t>兆豐AH</t>
  </si>
  <si>
    <t>兆豐AJ</t>
  </si>
  <si>
    <t>兆豐AK</t>
  </si>
  <si>
    <t>兆豐AL</t>
  </si>
  <si>
    <t>兆豐AM</t>
  </si>
  <si>
    <t>兆豐AN</t>
  </si>
  <si>
    <t>兆豐AP</t>
  </si>
  <si>
    <t>兆豐AQ</t>
  </si>
  <si>
    <t>04655P</t>
  </si>
  <si>
    <t>元大MN</t>
  </si>
  <si>
    <t>兆豐AR</t>
  </si>
  <si>
    <t>兆豐AS</t>
  </si>
  <si>
    <t>兆豐AT</t>
  </si>
  <si>
    <t>兆豐AU</t>
  </si>
  <si>
    <t>元富58</t>
  </si>
  <si>
    <t>元富59</t>
  </si>
  <si>
    <t>元富60</t>
  </si>
  <si>
    <t>元富61</t>
  </si>
  <si>
    <t>11國泰</t>
  </si>
  <si>
    <t>NM富邦</t>
  </si>
  <si>
    <t>04656P</t>
  </si>
  <si>
    <t>元大MP</t>
  </si>
  <si>
    <t>NN富邦</t>
  </si>
  <si>
    <t>NP富邦</t>
  </si>
  <si>
    <t>統一MJ</t>
  </si>
  <si>
    <t>統一MK</t>
  </si>
  <si>
    <t>統一ML</t>
  </si>
  <si>
    <t>統一MM</t>
  </si>
  <si>
    <t>統一MN</t>
  </si>
  <si>
    <t>日盛DZ</t>
  </si>
  <si>
    <t>日盛EA</t>
  </si>
  <si>
    <t>永昌EJ</t>
  </si>
  <si>
    <t>04657P</t>
  </si>
  <si>
    <t>元大MQ</t>
  </si>
  <si>
    <t>康和FZ</t>
  </si>
  <si>
    <t>元富65</t>
  </si>
  <si>
    <t>元富66</t>
  </si>
  <si>
    <t>元富67</t>
  </si>
  <si>
    <t>C4凱基</t>
  </si>
  <si>
    <t>C5凱基</t>
  </si>
  <si>
    <t>C6凱基</t>
  </si>
  <si>
    <t>C7凱基</t>
  </si>
  <si>
    <t>C8凱基</t>
  </si>
  <si>
    <t>C9凱基</t>
  </si>
  <si>
    <t>04658P</t>
  </si>
  <si>
    <t>日盛HC</t>
  </si>
  <si>
    <t>92群益</t>
  </si>
  <si>
    <t>93群益</t>
  </si>
  <si>
    <t>97群益</t>
  </si>
  <si>
    <t>合庫03</t>
  </si>
  <si>
    <t>合庫04</t>
  </si>
  <si>
    <t>合庫05</t>
  </si>
  <si>
    <t>中信D5</t>
  </si>
  <si>
    <t>中信D6</t>
  </si>
  <si>
    <t>中信D7</t>
  </si>
  <si>
    <t>中信D8</t>
  </si>
  <si>
    <t>04659P</t>
  </si>
  <si>
    <t>日盛HD</t>
  </si>
  <si>
    <t>中信D9</t>
  </si>
  <si>
    <t>中信E1</t>
  </si>
  <si>
    <t>中信E2</t>
  </si>
  <si>
    <t>中信E3</t>
  </si>
  <si>
    <t>中信E4</t>
  </si>
  <si>
    <t>中信E5</t>
  </si>
  <si>
    <t>台新7Q</t>
  </si>
  <si>
    <t>台新7R</t>
  </si>
  <si>
    <t>A4永豐</t>
  </si>
  <si>
    <t>A5永豐</t>
  </si>
  <si>
    <t>04660P</t>
  </si>
  <si>
    <t>CE群益</t>
  </si>
  <si>
    <t>A6永豐</t>
  </si>
  <si>
    <t>A7永豐</t>
  </si>
  <si>
    <t>A8永豐</t>
  </si>
  <si>
    <t>A9永豐</t>
  </si>
  <si>
    <t>玉山46</t>
  </si>
  <si>
    <t>玉山47</t>
  </si>
  <si>
    <t>玉山48</t>
  </si>
  <si>
    <t>NQ富邦</t>
  </si>
  <si>
    <t>NR富邦</t>
  </si>
  <si>
    <t>NS富邦</t>
  </si>
  <si>
    <t>04661P</t>
  </si>
  <si>
    <t>CF群益</t>
  </si>
  <si>
    <t>NT富邦</t>
  </si>
  <si>
    <t>NU富邦</t>
  </si>
  <si>
    <t>NV富邦</t>
  </si>
  <si>
    <t>NW富邦</t>
  </si>
  <si>
    <t>NZ富邦</t>
  </si>
  <si>
    <t>XZ元大</t>
  </si>
  <si>
    <t>YA元大</t>
  </si>
  <si>
    <t>YB元大</t>
  </si>
  <si>
    <t>YC元大</t>
  </si>
  <si>
    <t>YD元大</t>
  </si>
  <si>
    <t>04662P</t>
  </si>
  <si>
    <t>CH群益</t>
  </si>
  <si>
    <t>YE元大</t>
  </si>
  <si>
    <t>YF元大</t>
  </si>
  <si>
    <t>YG元大</t>
  </si>
  <si>
    <t>YH元大</t>
  </si>
  <si>
    <t>YI元大</t>
  </si>
  <si>
    <t>YJ元大</t>
  </si>
  <si>
    <t>YK元大</t>
  </si>
  <si>
    <t>YL元大</t>
  </si>
  <si>
    <t>YM元大</t>
  </si>
  <si>
    <t>YN元大</t>
  </si>
  <si>
    <t>04663P</t>
  </si>
  <si>
    <t>CI群益</t>
  </si>
  <si>
    <t>YP元大</t>
  </si>
  <si>
    <t>YQ元大</t>
  </si>
  <si>
    <t>YR元大</t>
  </si>
  <si>
    <t>YS元大</t>
  </si>
  <si>
    <t>YT元大</t>
  </si>
  <si>
    <t>YU元大</t>
  </si>
  <si>
    <t>YW元大</t>
  </si>
  <si>
    <t>YX元大</t>
  </si>
  <si>
    <t>兆豐AX</t>
  </si>
  <si>
    <t>兆豐AY</t>
  </si>
  <si>
    <t>04664P</t>
  </si>
  <si>
    <t>CJ群益</t>
  </si>
  <si>
    <t>兆豐AZ</t>
  </si>
  <si>
    <t>兆豐BA</t>
  </si>
  <si>
    <t>兆豐BB</t>
  </si>
  <si>
    <t>兆豐BC</t>
  </si>
  <si>
    <t>D8凱基</t>
  </si>
  <si>
    <t>群益A2</t>
  </si>
  <si>
    <t>群益A3</t>
  </si>
  <si>
    <t>群益A4</t>
  </si>
  <si>
    <t>群益A5</t>
  </si>
  <si>
    <t>群益A6</t>
  </si>
  <si>
    <t>04665P</t>
  </si>
  <si>
    <t>玉山77</t>
  </si>
  <si>
    <t>ZA元大</t>
  </si>
  <si>
    <t>ZB元大</t>
  </si>
  <si>
    <t>ZC元大</t>
  </si>
  <si>
    <t>ZD元大</t>
  </si>
  <si>
    <t>ZE元大</t>
  </si>
  <si>
    <t>ZF元大</t>
  </si>
  <si>
    <t>ZG元大</t>
  </si>
  <si>
    <t>ZH元大</t>
  </si>
  <si>
    <t>ZI元大</t>
  </si>
  <si>
    <t>ZJ元大</t>
  </si>
  <si>
    <t>04666P</t>
  </si>
  <si>
    <t>玉山80</t>
  </si>
  <si>
    <t>ZK元大</t>
  </si>
  <si>
    <t>統一MT</t>
  </si>
  <si>
    <t>統一MU</t>
  </si>
  <si>
    <t>統一MV</t>
  </si>
  <si>
    <t>統一MW</t>
  </si>
  <si>
    <t>日盛EE</t>
  </si>
  <si>
    <t>中信E9</t>
  </si>
  <si>
    <t>中信F1</t>
  </si>
  <si>
    <t>台新7S</t>
  </si>
  <si>
    <t>B6永豐</t>
  </si>
  <si>
    <t>04667P</t>
  </si>
  <si>
    <t>85國泰</t>
  </si>
  <si>
    <t>B7永豐</t>
  </si>
  <si>
    <t>B8永豐</t>
  </si>
  <si>
    <t>B9永豐</t>
  </si>
  <si>
    <t>C1永豐</t>
  </si>
  <si>
    <t>元富74</t>
  </si>
  <si>
    <t>元富75</t>
  </si>
  <si>
    <t>元富76</t>
  </si>
  <si>
    <t>元富77</t>
  </si>
  <si>
    <t>元富78</t>
  </si>
  <si>
    <t>元富79</t>
  </si>
  <si>
    <t>04668P</t>
  </si>
  <si>
    <t>富邦1X</t>
  </si>
  <si>
    <t>元富80</t>
  </si>
  <si>
    <t>玉山50</t>
  </si>
  <si>
    <t>15國泰</t>
  </si>
  <si>
    <t>16國泰</t>
  </si>
  <si>
    <t>17國泰</t>
  </si>
  <si>
    <t>富邦01</t>
  </si>
  <si>
    <t>富邦02</t>
  </si>
  <si>
    <t>富邦03</t>
  </si>
  <si>
    <t>富邦04</t>
  </si>
  <si>
    <t>富邦05</t>
  </si>
  <si>
    <t>04669P</t>
  </si>
  <si>
    <t>BE永豐</t>
  </si>
  <si>
    <t>富邦06</t>
  </si>
  <si>
    <t>富邦07</t>
  </si>
  <si>
    <t>富邦08</t>
  </si>
  <si>
    <t>大展AC</t>
  </si>
  <si>
    <t>大展AD</t>
  </si>
  <si>
    <t>大展AE</t>
  </si>
  <si>
    <t>E2凱基</t>
  </si>
  <si>
    <t>E3凱基</t>
  </si>
  <si>
    <t>E4凱基</t>
  </si>
  <si>
    <t>ZP元大</t>
  </si>
  <si>
    <t>04670P</t>
  </si>
  <si>
    <t>BF永豐</t>
  </si>
  <si>
    <t>ZQ元大</t>
  </si>
  <si>
    <t>ZR元大</t>
  </si>
  <si>
    <t>ZS元大</t>
  </si>
  <si>
    <t>ZT元大</t>
  </si>
  <si>
    <t>ZU元大</t>
  </si>
  <si>
    <t>ZV元大</t>
  </si>
  <si>
    <t>ZW元大</t>
  </si>
  <si>
    <t>ZX元大</t>
  </si>
  <si>
    <t>ZY元大</t>
  </si>
  <si>
    <t>ZZ元大</t>
  </si>
  <si>
    <t>04671P</t>
  </si>
  <si>
    <t>兆豐KD</t>
  </si>
  <si>
    <t>永昌EK</t>
  </si>
  <si>
    <t>永昌EL</t>
  </si>
  <si>
    <t>永昌EM</t>
  </si>
  <si>
    <t>永昌EN</t>
  </si>
  <si>
    <t>永昌EP</t>
  </si>
  <si>
    <t>永昌EQ</t>
  </si>
  <si>
    <t>永昌ER</t>
  </si>
  <si>
    <t>元富85</t>
  </si>
  <si>
    <t>元富86</t>
  </si>
  <si>
    <t>元富87</t>
  </si>
  <si>
    <t>04672P</t>
  </si>
  <si>
    <t>兆豐KE</t>
  </si>
  <si>
    <t>元富88</t>
  </si>
  <si>
    <t>元富89</t>
  </si>
  <si>
    <t>元富90</t>
  </si>
  <si>
    <t>元富91</t>
  </si>
  <si>
    <t>元富92</t>
  </si>
  <si>
    <t>元富93</t>
  </si>
  <si>
    <t>元富94</t>
  </si>
  <si>
    <t>康和GB</t>
  </si>
  <si>
    <t>群益B1</t>
  </si>
  <si>
    <t>群益B2</t>
  </si>
  <si>
    <t>04673P</t>
  </si>
  <si>
    <t>兆豐KF</t>
  </si>
  <si>
    <t>群益B3</t>
  </si>
  <si>
    <t>群益B4</t>
  </si>
  <si>
    <t>群益B5</t>
  </si>
  <si>
    <t>群益B6</t>
  </si>
  <si>
    <t>群益B7</t>
  </si>
  <si>
    <t>群益B8</t>
  </si>
  <si>
    <t>群益B9</t>
  </si>
  <si>
    <t>群益C2</t>
  </si>
  <si>
    <t>群益C3</t>
  </si>
  <si>
    <t>中信F2</t>
  </si>
  <si>
    <t>04674P</t>
  </si>
  <si>
    <t>中信AU</t>
  </si>
  <si>
    <t>中信F3</t>
  </si>
  <si>
    <t>中信F4</t>
  </si>
  <si>
    <t>合庫06</t>
  </si>
  <si>
    <t>C9永豐</t>
  </si>
  <si>
    <t>D1永豐</t>
  </si>
  <si>
    <t>D2永豐</t>
  </si>
  <si>
    <t>D3永豐</t>
  </si>
  <si>
    <t>18國泰</t>
  </si>
  <si>
    <t>富邦11</t>
  </si>
  <si>
    <t>富邦12</t>
  </si>
  <si>
    <t>04675P</t>
  </si>
  <si>
    <t>中信AV</t>
  </si>
  <si>
    <t>富邦13</t>
  </si>
  <si>
    <t>富邦14</t>
  </si>
  <si>
    <t>富邦15</t>
  </si>
  <si>
    <t>富邦16</t>
  </si>
  <si>
    <t>統一NC</t>
  </si>
  <si>
    <t>統一ND</t>
  </si>
  <si>
    <t>統一NE</t>
  </si>
  <si>
    <t>統一NF</t>
  </si>
  <si>
    <t>統一NG</t>
  </si>
  <si>
    <t>統一NH</t>
  </si>
  <si>
    <t>04676P</t>
  </si>
  <si>
    <t>中信AW</t>
  </si>
  <si>
    <t>統一NJ</t>
  </si>
  <si>
    <t>日盛EF</t>
  </si>
  <si>
    <t>日盛EG</t>
  </si>
  <si>
    <t>日盛EH</t>
  </si>
  <si>
    <t>日盛EJ</t>
  </si>
  <si>
    <t>日盛EK</t>
  </si>
  <si>
    <t>日盛EL</t>
  </si>
  <si>
    <t>日盛EM</t>
  </si>
  <si>
    <t>群益C7</t>
  </si>
  <si>
    <t>群益C8</t>
  </si>
  <si>
    <t>04677P</t>
  </si>
  <si>
    <t>中信BA</t>
  </si>
  <si>
    <t>群益C9</t>
  </si>
  <si>
    <t>群益D1</t>
  </si>
  <si>
    <t>D7永豐</t>
  </si>
  <si>
    <t>D8永豐</t>
  </si>
  <si>
    <t>D9永豐</t>
  </si>
  <si>
    <t>E1永豐</t>
  </si>
  <si>
    <t>E2永豐</t>
  </si>
  <si>
    <t>統一NL</t>
  </si>
  <si>
    <t>統一NM</t>
  </si>
  <si>
    <t>日盛EP</t>
  </si>
  <si>
    <t>04678P</t>
  </si>
  <si>
    <t>兆豐KL</t>
  </si>
  <si>
    <t>E9凱基</t>
  </si>
  <si>
    <t>F1凱基</t>
  </si>
  <si>
    <t>F3凱基</t>
  </si>
  <si>
    <t>F4凱基</t>
  </si>
  <si>
    <t>F5凱基</t>
  </si>
  <si>
    <t>F6凱基</t>
  </si>
  <si>
    <t>F7凱基</t>
  </si>
  <si>
    <t>F8凱基</t>
  </si>
  <si>
    <t>F9凱基</t>
  </si>
  <si>
    <t>G2凱基</t>
  </si>
  <si>
    <t>04679P</t>
  </si>
  <si>
    <t>統一6S</t>
  </si>
  <si>
    <t>G3凱基</t>
  </si>
  <si>
    <t>元大AB</t>
  </si>
  <si>
    <t>元大AD</t>
  </si>
  <si>
    <t>元大AE</t>
  </si>
  <si>
    <t>元大AF</t>
  </si>
  <si>
    <t>元大AG</t>
  </si>
  <si>
    <t>元大AH</t>
  </si>
  <si>
    <t>元大AI</t>
  </si>
  <si>
    <t>元富97</t>
  </si>
  <si>
    <t>元富98</t>
  </si>
  <si>
    <t>04680P</t>
  </si>
  <si>
    <t>統一6T</t>
  </si>
  <si>
    <t>元富99</t>
  </si>
  <si>
    <t>元富1A</t>
  </si>
  <si>
    <t>兆豐BG</t>
  </si>
  <si>
    <t>兆豐BH</t>
  </si>
  <si>
    <t>兆豐BJ</t>
  </si>
  <si>
    <t>兆豐BK</t>
  </si>
  <si>
    <t>兆豐BL</t>
  </si>
  <si>
    <t>兆豐BR</t>
  </si>
  <si>
    <t>兆豐BS</t>
  </si>
  <si>
    <t>兆豐BT</t>
  </si>
  <si>
    <t>04681P</t>
  </si>
  <si>
    <t>凱基1Y</t>
  </si>
  <si>
    <t>兆豐BU</t>
  </si>
  <si>
    <t>兆豐BV</t>
  </si>
  <si>
    <t>兆豐BW</t>
  </si>
  <si>
    <t>亞東C3</t>
  </si>
  <si>
    <t>亞東C4</t>
  </si>
  <si>
    <t>亞東C5</t>
  </si>
  <si>
    <t>亞東C6</t>
  </si>
  <si>
    <t>亞東C7</t>
  </si>
  <si>
    <t>亞東C8</t>
  </si>
  <si>
    <t>亞東C9</t>
  </si>
  <si>
    <t>04682P</t>
  </si>
  <si>
    <t>凱基1Z</t>
  </si>
  <si>
    <t>亞東D1</t>
  </si>
  <si>
    <t>亞東D2</t>
  </si>
  <si>
    <t>玉山51</t>
  </si>
  <si>
    <t>19國泰</t>
  </si>
  <si>
    <t>20國泰</t>
  </si>
  <si>
    <t>21國泰</t>
  </si>
  <si>
    <t>22國泰</t>
  </si>
  <si>
    <t>富邦17</t>
  </si>
  <si>
    <t>富邦19</t>
  </si>
  <si>
    <t>富邦20</t>
  </si>
  <si>
    <t>04683P</t>
  </si>
  <si>
    <t>凱基2A</t>
  </si>
  <si>
    <t>富邦21</t>
  </si>
  <si>
    <t>中信F5</t>
  </si>
  <si>
    <t>中信F6</t>
  </si>
  <si>
    <t>E5永豐</t>
  </si>
  <si>
    <t>E6永豐</t>
  </si>
  <si>
    <t>E7永豐</t>
  </si>
  <si>
    <t>E8永豐</t>
  </si>
  <si>
    <t>元大AM</t>
  </si>
  <si>
    <t>元大AN</t>
  </si>
  <si>
    <t>元大AP</t>
  </si>
  <si>
    <t>04684P</t>
  </si>
  <si>
    <t>凱基2B</t>
  </si>
  <si>
    <t>元大AQ</t>
  </si>
  <si>
    <t>元大AR</t>
  </si>
  <si>
    <t>群益D5</t>
  </si>
  <si>
    <t>群益D6</t>
  </si>
  <si>
    <t>群益D7</t>
  </si>
  <si>
    <t>群益D8</t>
  </si>
  <si>
    <t>群益D9</t>
  </si>
  <si>
    <t>元富1K</t>
  </si>
  <si>
    <t>元富1L</t>
  </si>
  <si>
    <t>元富1M</t>
  </si>
  <si>
    <t>04685P</t>
  </si>
  <si>
    <t>元大MY</t>
  </si>
  <si>
    <t>G4凱基</t>
  </si>
  <si>
    <t>G5凱基</t>
  </si>
  <si>
    <t>宏遠15</t>
  </si>
  <si>
    <t>宏遠16</t>
  </si>
  <si>
    <t>宏遠17</t>
  </si>
  <si>
    <t>宏遠18</t>
  </si>
  <si>
    <t>日盛ER</t>
  </si>
  <si>
    <t>日盛ES</t>
  </si>
  <si>
    <t>26國泰</t>
  </si>
  <si>
    <t>27國泰</t>
  </si>
  <si>
    <t>04686P</t>
  </si>
  <si>
    <t>元富6V</t>
  </si>
  <si>
    <t>富邦22</t>
  </si>
  <si>
    <t>富邦23</t>
  </si>
  <si>
    <t>富邦24</t>
  </si>
  <si>
    <t>統一NR</t>
  </si>
  <si>
    <t>統一NS</t>
  </si>
  <si>
    <t>統一NT</t>
  </si>
  <si>
    <t>統一NU</t>
  </si>
  <si>
    <t>永昌ES</t>
  </si>
  <si>
    <t>永昌ET</t>
  </si>
  <si>
    <t>永昌EU</t>
  </si>
  <si>
    <t>04687P</t>
  </si>
  <si>
    <t>元富6X</t>
  </si>
  <si>
    <t>永昌EV</t>
  </si>
  <si>
    <t>永昌EW</t>
  </si>
  <si>
    <t>永昌EX</t>
  </si>
  <si>
    <t>永昌EY</t>
  </si>
  <si>
    <t>元富1P</t>
  </si>
  <si>
    <t>元富1Q</t>
  </si>
  <si>
    <t>元富1R</t>
  </si>
  <si>
    <t>元富1S</t>
  </si>
  <si>
    <t>日盛ET</t>
  </si>
  <si>
    <t>日盛EU</t>
  </si>
  <si>
    <t>04688P</t>
  </si>
  <si>
    <t>CQ群益</t>
  </si>
  <si>
    <t>台新7U</t>
  </si>
  <si>
    <t>F2永豐</t>
  </si>
  <si>
    <t>F3永豐</t>
  </si>
  <si>
    <t>F4永豐</t>
  </si>
  <si>
    <t>F5永豐</t>
  </si>
  <si>
    <t>F6永豐</t>
  </si>
  <si>
    <t>F7永豐</t>
  </si>
  <si>
    <t>群益E2</t>
  </si>
  <si>
    <t>群益E3</t>
  </si>
  <si>
    <t>群益E4</t>
  </si>
  <si>
    <t>04689P</t>
  </si>
  <si>
    <t>CR群益</t>
  </si>
  <si>
    <t>群益E6</t>
  </si>
  <si>
    <t>群益E7</t>
  </si>
  <si>
    <t>群益E8</t>
  </si>
  <si>
    <t>群益E9</t>
  </si>
  <si>
    <t>群益F1</t>
  </si>
  <si>
    <t>群益F2</t>
  </si>
  <si>
    <t>群益F3</t>
  </si>
  <si>
    <t>群益F5</t>
  </si>
  <si>
    <t>元大AY</t>
  </si>
  <si>
    <t>元大AZ</t>
  </si>
  <si>
    <t>04690P</t>
  </si>
  <si>
    <t>CS群益</t>
  </si>
  <si>
    <t>元大BA</t>
  </si>
  <si>
    <t>元大BB</t>
  </si>
  <si>
    <t>元大BC</t>
  </si>
  <si>
    <t>元大BD</t>
  </si>
  <si>
    <t>H4凱基</t>
  </si>
  <si>
    <t>H5凱基</t>
  </si>
  <si>
    <t>H6凱基</t>
  </si>
  <si>
    <t>H7凱基</t>
  </si>
  <si>
    <t>H8凱基</t>
  </si>
  <si>
    <t>J1凱基</t>
  </si>
  <si>
    <t>04691P</t>
  </si>
  <si>
    <t>CT群益</t>
  </si>
  <si>
    <t>J2凱基</t>
  </si>
  <si>
    <t>J3凱基</t>
  </si>
  <si>
    <t>J4凱基</t>
  </si>
  <si>
    <t>J5凱基</t>
  </si>
  <si>
    <t>J6凱基</t>
  </si>
  <si>
    <t>J7凱基</t>
  </si>
  <si>
    <t>兆豐CA</t>
  </si>
  <si>
    <t>兆豐CB</t>
  </si>
  <si>
    <t>兆豐CC</t>
  </si>
  <si>
    <t>兆豐CD</t>
  </si>
  <si>
    <t>04692P</t>
  </si>
  <si>
    <t>86國泰</t>
  </si>
  <si>
    <t>兆豐CE</t>
  </si>
  <si>
    <t>兆豐CP</t>
  </si>
  <si>
    <t>兆豐CQ</t>
  </si>
  <si>
    <t>兆豐CR</t>
  </si>
  <si>
    <t>兆豐CS</t>
  </si>
  <si>
    <t>兆豐CT</t>
  </si>
  <si>
    <t>兆豐CU</t>
  </si>
  <si>
    <t>28國泰</t>
  </si>
  <si>
    <t>29國泰</t>
  </si>
  <si>
    <t>富邦25</t>
  </si>
  <si>
    <t>04693P</t>
  </si>
  <si>
    <t>富邦2C</t>
  </si>
  <si>
    <t>富邦26</t>
  </si>
  <si>
    <t>富邦27</t>
  </si>
  <si>
    <t>富邦28</t>
  </si>
  <si>
    <t>富邦29</t>
  </si>
  <si>
    <t>富邦30</t>
  </si>
  <si>
    <t>富邦31</t>
  </si>
  <si>
    <t>統一1A</t>
  </si>
  <si>
    <t>統一NY</t>
  </si>
  <si>
    <t>統一NZ</t>
  </si>
  <si>
    <t>元富1X</t>
  </si>
  <si>
    <t>04694P</t>
  </si>
  <si>
    <t>富邦2D</t>
  </si>
  <si>
    <t>元富1Y</t>
  </si>
  <si>
    <t>元富1Z</t>
  </si>
  <si>
    <t>元富2A</t>
  </si>
  <si>
    <t>元富2B</t>
  </si>
  <si>
    <t>J9凱基</t>
  </si>
  <si>
    <t>K1凱基</t>
  </si>
  <si>
    <t>K2凱基</t>
  </si>
  <si>
    <t>元大BE</t>
  </si>
  <si>
    <t>元大BF</t>
  </si>
  <si>
    <t>元大BG</t>
  </si>
  <si>
    <t>04695P</t>
  </si>
  <si>
    <t>統一6Z</t>
  </si>
  <si>
    <t>元大BH</t>
  </si>
  <si>
    <t>元大BI</t>
  </si>
  <si>
    <t>元大BP</t>
  </si>
  <si>
    <t>元大BQ</t>
  </si>
  <si>
    <t>元大BR</t>
  </si>
  <si>
    <t>元大BT</t>
  </si>
  <si>
    <t>元大BX</t>
  </si>
  <si>
    <t>G5永豐</t>
  </si>
  <si>
    <t>群益G3</t>
  </si>
  <si>
    <t>群益G4</t>
  </si>
  <si>
    <t>04696P</t>
  </si>
  <si>
    <t>CZ群益</t>
  </si>
  <si>
    <t>群益G5</t>
  </si>
  <si>
    <t>群益G6</t>
  </si>
  <si>
    <t>群益G7</t>
  </si>
  <si>
    <t>群益G8</t>
  </si>
  <si>
    <t>群益G9</t>
  </si>
  <si>
    <t>群益H1</t>
  </si>
  <si>
    <t>群益H2</t>
  </si>
  <si>
    <t>群益H3</t>
  </si>
  <si>
    <t>35國泰</t>
  </si>
  <si>
    <t>富邦36</t>
  </si>
  <si>
    <t>04697P</t>
  </si>
  <si>
    <t>兆豐KM</t>
  </si>
  <si>
    <t>富邦37</t>
  </si>
  <si>
    <t>富邦38</t>
  </si>
  <si>
    <t>富邦39</t>
  </si>
  <si>
    <t>富邦40</t>
  </si>
  <si>
    <t>富邦41</t>
  </si>
  <si>
    <t>富邦42</t>
  </si>
  <si>
    <t>永昌EZ</t>
  </si>
  <si>
    <t>元富2E</t>
  </si>
  <si>
    <t>元富2F</t>
  </si>
  <si>
    <t>元富2G</t>
  </si>
  <si>
    <t>04698P</t>
  </si>
  <si>
    <t>日盛HG</t>
  </si>
  <si>
    <t>H2永豐</t>
  </si>
  <si>
    <t>H3永豐</t>
  </si>
  <si>
    <t>合庫07</t>
  </si>
  <si>
    <t>合庫08</t>
  </si>
  <si>
    <t>兆豐CZ</t>
  </si>
  <si>
    <t>兆豐DA</t>
  </si>
  <si>
    <t>兆豐DB</t>
  </si>
  <si>
    <t>兆豐DC</t>
  </si>
  <si>
    <t>兆豐DD</t>
  </si>
  <si>
    <t>兆豐DE</t>
  </si>
  <si>
    <t>04699P</t>
  </si>
  <si>
    <t>亞東E8</t>
  </si>
  <si>
    <t>兆豐DF</t>
  </si>
  <si>
    <t>K3凱基</t>
  </si>
  <si>
    <t>K4凱基</t>
  </si>
  <si>
    <t>日盛EW</t>
  </si>
  <si>
    <t>日盛EX</t>
  </si>
  <si>
    <t>玉山53</t>
  </si>
  <si>
    <t>富邦43</t>
  </si>
  <si>
    <t>富邦44</t>
  </si>
  <si>
    <t>富邦45</t>
  </si>
  <si>
    <t>富邦46</t>
  </si>
  <si>
    <t>04700P</t>
  </si>
  <si>
    <t>凱基2N</t>
  </si>
  <si>
    <t>富邦47</t>
  </si>
  <si>
    <t>富邦48</t>
  </si>
  <si>
    <t>元大BY</t>
  </si>
  <si>
    <t>元大BZ</t>
  </si>
  <si>
    <t>元大CA</t>
  </si>
  <si>
    <t>元大CB</t>
  </si>
  <si>
    <t>元大CC</t>
  </si>
  <si>
    <t>元大CD</t>
  </si>
  <si>
    <t>元大CE</t>
  </si>
  <si>
    <t>元大CF</t>
  </si>
  <si>
    <t>04701P</t>
  </si>
  <si>
    <t>凱基2P</t>
  </si>
  <si>
    <t>元大CH</t>
  </si>
  <si>
    <t>群益H4</t>
  </si>
  <si>
    <t>群益H5</t>
  </si>
  <si>
    <t>群益H6</t>
  </si>
  <si>
    <t>群益H7</t>
  </si>
  <si>
    <t>群益H8</t>
  </si>
  <si>
    <t>群益H9</t>
  </si>
  <si>
    <t>群益I1</t>
  </si>
  <si>
    <t>群益I2</t>
  </si>
  <si>
    <t>群益I3</t>
  </si>
  <si>
    <t>04702P</t>
  </si>
  <si>
    <t>凱基2T</t>
  </si>
  <si>
    <t>群益I5</t>
  </si>
  <si>
    <t>H6永豐</t>
  </si>
  <si>
    <t>中信F7</t>
  </si>
  <si>
    <t>K6凱基</t>
  </si>
  <si>
    <t>K7凱基</t>
  </si>
  <si>
    <t>K8凱基</t>
  </si>
  <si>
    <t>K9凱基</t>
  </si>
  <si>
    <t>L1凱基</t>
  </si>
  <si>
    <t>元大CM</t>
  </si>
  <si>
    <t>元大CN</t>
  </si>
  <si>
    <t>04703P</t>
  </si>
  <si>
    <t>元大NC</t>
  </si>
  <si>
    <t>元大CP</t>
  </si>
  <si>
    <t>統一1D</t>
  </si>
  <si>
    <t>統一1E</t>
  </si>
  <si>
    <t>統一1F</t>
  </si>
  <si>
    <t>統一1G</t>
  </si>
  <si>
    <t>統一1H</t>
  </si>
  <si>
    <t>統一1J</t>
  </si>
  <si>
    <t>統一1K</t>
  </si>
  <si>
    <t>統一1L</t>
  </si>
  <si>
    <t>統一1M</t>
  </si>
  <si>
    <t>04704P</t>
  </si>
  <si>
    <t>元大ND</t>
  </si>
  <si>
    <t>日盛EY</t>
  </si>
  <si>
    <t>日盛EZ</t>
  </si>
  <si>
    <t>元富2H</t>
  </si>
  <si>
    <t>元富2J</t>
  </si>
  <si>
    <t>元富2K</t>
  </si>
  <si>
    <t>元富2L</t>
  </si>
  <si>
    <t>群益J1</t>
  </si>
  <si>
    <t>群益J2</t>
  </si>
  <si>
    <t>群益J3</t>
  </si>
  <si>
    <t>群益J4</t>
  </si>
  <si>
    <t>04705P</t>
  </si>
  <si>
    <t>中信BH</t>
  </si>
  <si>
    <t>群益J5</t>
  </si>
  <si>
    <t>群益J6</t>
  </si>
  <si>
    <t>群益J7</t>
  </si>
  <si>
    <t>群益J8</t>
  </si>
  <si>
    <t>群益J9</t>
  </si>
  <si>
    <t>群益K1</t>
  </si>
  <si>
    <t>群益K2</t>
  </si>
  <si>
    <t>群益K3</t>
  </si>
  <si>
    <t>群益K4</t>
  </si>
  <si>
    <t>37國泰</t>
  </si>
  <si>
    <t>04706P</t>
  </si>
  <si>
    <t>BM永豐</t>
  </si>
  <si>
    <t>38國泰</t>
  </si>
  <si>
    <t>L5凱基</t>
  </si>
  <si>
    <t>L6凱基</t>
  </si>
  <si>
    <t>L7凱基</t>
  </si>
  <si>
    <t>L8凱基</t>
  </si>
  <si>
    <t>L9凱基</t>
  </si>
  <si>
    <t>元大CV</t>
  </si>
  <si>
    <t>元大CW</t>
  </si>
  <si>
    <t>元大CX</t>
  </si>
  <si>
    <t>元大CY</t>
  </si>
  <si>
    <t>04707P</t>
  </si>
  <si>
    <t>元富7M</t>
  </si>
  <si>
    <t>元大CZ</t>
  </si>
  <si>
    <t>元大DA</t>
  </si>
  <si>
    <t>元大DB</t>
  </si>
  <si>
    <t>元大DC</t>
  </si>
  <si>
    <t>元富2P</t>
  </si>
  <si>
    <t>中信F9</t>
  </si>
  <si>
    <t>中信G1</t>
  </si>
  <si>
    <t>中信G2</t>
  </si>
  <si>
    <t>H7永豐</t>
  </si>
  <si>
    <t>H8永豐</t>
  </si>
  <si>
    <t>04708P</t>
  </si>
  <si>
    <t>元富7N</t>
  </si>
  <si>
    <t>H9永豐</t>
  </si>
  <si>
    <t>I1永豐</t>
  </si>
  <si>
    <t>統一1P</t>
  </si>
  <si>
    <t>統一1Q</t>
  </si>
  <si>
    <t>日盛FA</t>
  </si>
  <si>
    <t>日盛FB</t>
  </si>
  <si>
    <t>日盛FC</t>
  </si>
  <si>
    <t>群益K7</t>
  </si>
  <si>
    <t>群益K8</t>
  </si>
  <si>
    <t>群益K9</t>
  </si>
  <si>
    <t>04709P</t>
  </si>
  <si>
    <t>元富7P</t>
  </si>
  <si>
    <t>群益L1</t>
  </si>
  <si>
    <t>群益L2</t>
  </si>
  <si>
    <t>群益L3</t>
  </si>
  <si>
    <t>群益L4</t>
  </si>
  <si>
    <t>群益L5</t>
  </si>
  <si>
    <t>群益L6</t>
  </si>
  <si>
    <t>群益L7</t>
  </si>
  <si>
    <t>群益L8</t>
  </si>
  <si>
    <t>群益L9</t>
  </si>
  <si>
    <t>群益M1</t>
  </si>
  <si>
    <t>04710P</t>
  </si>
  <si>
    <t>元富7Q</t>
  </si>
  <si>
    <t>群益M2</t>
  </si>
  <si>
    <t>玉山54</t>
  </si>
  <si>
    <t>玉山55</t>
  </si>
  <si>
    <t>玉山56</t>
  </si>
  <si>
    <t>富邦52</t>
  </si>
  <si>
    <t>富邦53</t>
  </si>
  <si>
    <t>中信G4</t>
  </si>
  <si>
    <t>中信G5</t>
  </si>
  <si>
    <t>M8凱基</t>
  </si>
  <si>
    <t>N1凱基</t>
  </si>
  <si>
    <t>04711P</t>
  </si>
  <si>
    <t>元富7R</t>
  </si>
  <si>
    <t>N2凱基</t>
  </si>
  <si>
    <t>統一1S</t>
  </si>
  <si>
    <t>統一1T</t>
  </si>
  <si>
    <t>亞東D3</t>
  </si>
  <si>
    <t>亞東D4</t>
  </si>
  <si>
    <t>亞東D5</t>
  </si>
  <si>
    <t>亞東D6</t>
  </si>
  <si>
    <t>元大DF</t>
  </si>
  <si>
    <t>元大DG</t>
  </si>
  <si>
    <t>元大DH</t>
  </si>
  <si>
    <t>04712P</t>
  </si>
  <si>
    <t>元富7S</t>
  </si>
  <si>
    <t>元大DI</t>
  </si>
  <si>
    <t>元大DJ</t>
  </si>
  <si>
    <t>群益M3</t>
  </si>
  <si>
    <t>群益M4</t>
  </si>
  <si>
    <t>群益M5</t>
  </si>
  <si>
    <t>群益M6</t>
  </si>
  <si>
    <t>群益M7</t>
  </si>
  <si>
    <t>群益M8</t>
  </si>
  <si>
    <t>群益M9</t>
  </si>
  <si>
    <t>永昌FA</t>
  </si>
  <si>
    <t>04713P</t>
  </si>
  <si>
    <t>元富7T</t>
  </si>
  <si>
    <t>永昌FB</t>
  </si>
  <si>
    <t>永昌FC</t>
  </si>
  <si>
    <t>39國泰</t>
  </si>
  <si>
    <t>40國泰</t>
  </si>
  <si>
    <t>41國泰</t>
  </si>
  <si>
    <t>42國泰</t>
  </si>
  <si>
    <t>富邦54</t>
  </si>
  <si>
    <t>富邦55</t>
  </si>
  <si>
    <t>富邦56</t>
  </si>
  <si>
    <t>富邦57</t>
  </si>
  <si>
    <t>04714P</t>
  </si>
  <si>
    <t>康和HA</t>
  </si>
  <si>
    <t>元大DM</t>
  </si>
  <si>
    <t>元大DQ</t>
  </si>
  <si>
    <t>元大DR</t>
  </si>
  <si>
    <t>元大DS</t>
  </si>
  <si>
    <t>N4凱基</t>
  </si>
  <si>
    <t>N5凱基</t>
  </si>
  <si>
    <t>元富2S</t>
  </si>
  <si>
    <t>中信G6</t>
  </si>
  <si>
    <t>中信G7</t>
  </si>
  <si>
    <t>I2永豐</t>
  </si>
  <si>
    <t>04715P</t>
  </si>
  <si>
    <t>凱基3L</t>
  </si>
  <si>
    <t>I3永豐</t>
  </si>
  <si>
    <t>I4永豐</t>
  </si>
  <si>
    <t>群益N2</t>
  </si>
  <si>
    <t>日盛FF</t>
  </si>
  <si>
    <t>日盛FG</t>
  </si>
  <si>
    <t>統一1V</t>
  </si>
  <si>
    <t>統一1W</t>
  </si>
  <si>
    <t>統一1X</t>
  </si>
  <si>
    <t>統一1Y</t>
  </si>
  <si>
    <t>統一1Z</t>
  </si>
  <si>
    <t>04716P</t>
  </si>
  <si>
    <t>凱基3P</t>
  </si>
  <si>
    <t>統一2A</t>
  </si>
  <si>
    <t>統一2B</t>
  </si>
  <si>
    <t>兆豐DJ</t>
  </si>
  <si>
    <t>兆豐DK</t>
  </si>
  <si>
    <t>兆豐DL</t>
  </si>
  <si>
    <t>兆豐DM</t>
  </si>
  <si>
    <t>兆豐DN</t>
  </si>
  <si>
    <t>兆豐DP</t>
  </si>
  <si>
    <t>兆豐DQ</t>
  </si>
  <si>
    <t>兆豐DR</t>
  </si>
  <si>
    <t>04717P</t>
  </si>
  <si>
    <t>凱基3Y</t>
  </si>
  <si>
    <t>兆豐DS</t>
  </si>
  <si>
    <t>兆豐DT</t>
  </si>
  <si>
    <t>兆豐DW</t>
  </si>
  <si>
    <t>兆豐DX</t>
  </si>
  <si>
    <t>兆豐DY</t>
  </si>
  <si>
    <t>兆豐DZ</t>
  </si>
  <si>
    <t>兆豐FA</t>
  </si>
  <si>
    <t>兆豐FB</t>
  </si>
  <si>
    <t>玉山61</t>
  </si>
  <si>
    <t>富邦59</t>
  </si>
  <si>
    <t>04718P</t>
  </si>
  <si>
    <t>DI群益</t>
  </si>
  <si>
    <t>富邦60</t>
  </si>
  <si>
    <t>富邦61</t>
  </si>
  <si>
    <t>富邦62</t>
  </si>
  <si>
    <t>I5永豐</t>
  </si>
  <si>
    <t>中信G8</t>
  </si>
  <si>
    <t>中信G9</t>
  </si>
  <si>
    <t>中信H1</t>
  </si>
  <si>
    <t>中信H2</t>
  </si>
  <si>
    <t>中信H3</t>
  </si>
  <si>
    <t>中信H4</t>
  </si>
  <si>
    <t>04719P</t>
  </si>
  <si>
    <t>DJ群益</t>
  </si>
  <si>
    <t>中信H5</t>
  </si>
  <si>
    <t>元大EB</t>
  </si>
  <si>
    <t>元大EC</t>
  </si>
  <si>
    <t>元大ED</t>
  </si>
  <si>
    <t>元大EE</t>
  </si>
  <si>
    <t>元大EF</t>
  </si>
  <si>
    <t>元大EG</t>
  </si>
  <si>
    <t>元大EI</t>
  </si>
  <si>
    <t>元大EJ</t>
  </si>
  <si>
    <t>A1群益</t>
  </si>
  <si>
    <t>04720P</t>
  </si>
  <si>
    <t>元大NN</t>
  </si>
  <si>
    <t>A2群益</t>
  </si>
  <si>
    <t>群益N7</t>
  </si>
  <si>
    <t>群益N8</t>
  </si>
  <si>
    <t>群益N9</t>
  </si>
  <si>
    <t>日盛FJ</t>
  </si>
  <si>
    <t>日盛FK</t>
  </si>
  <si>
    <t>統一2F</t>
  </si>
  <si>
    <t>統一2G</t>
  </si>
  <si>
    <t>統一2H</t>
  </si>
  <si>
    <t>統一2J</t>
  </si>
  <si>
    <t>04721P</t>
  </si>
  <si>
    <t>元大NP</t>
  </si>
  <si>
    <t>統一2K</t>
  </si>
  <si>
    <t>N7凱基</t>
  </si>
  <si>
    <t>N8凱基</t>
  </si>
  <si>
    <t>永昌FD</t>
  </si>
  <si>
    <t>永昌FE</t>
  </si>
  <si>
    <t>永昌FF</t>
  </si>
  <si>
    <t>47國泰</t>
  </si>
  <si>
    <t>48國泰</t>
  </si>
  <si>
    <t>49國泰</t>
  </si>
  <si>
    <t>富邦64</t>
  </si>
  <si>
    <t>04722P</t>
  </si>
  <si>
    <t>兆豐KS</t>
  </si>
  <si>
    <t>富邦65</t>
  </si>
  <si>
    <t>富邦66</t>
  </si>
  <si>
    <t>富邦67</t>
  </si>
  <si>
    <t>富邦68</t>
  </si>
  <si>
    <t>富邦69</t>
  </si>
  <si>
    <t>富邦70</t>
  </si>
  <si>
    <t>4X第一</t>
  </si>
  <si>
    <t>A5群益</t>
  </si>
  <si>
    <t>A6群益</t>
  </si>
  <si>
    <t>A7群益</t>
  </si>
  <si>
    <t>04723P</t>
  </si>
  <si>
    <t>兆豐KT</t>
  </si>
  <si>
    <t>元大EN</t>
  </si>
  <si>
    <t>元大EP</t>
  </si>
  <si>
    <t>元大EQ</t>
  </si>
  <si>
    <t>元大ER</t>
  </si>
  <si>
    <t>元大ES</t>
  </si>
  <si>
    <t>元大ET</t>
  </si>
  <si>
    <t>國票NF</t>
  </si>
  <si>
    <t>國票NG</t>
  </si>
  <si>
    <t>國票NH</t>
  </si>
  <si>
    <t>國票NJ</t>
  </si>
  <si>
    <t>04724P</t>
  </si>
  <si>
    <t>兆豐KU</t>
  </si>
  <si>
    <t>合庫09</t>
  </si>
  <si>
    <t>合庫10</t>
  </si>
  <si>
    <t>I6永豐</t>
  </si>
  <si>
    <t>I7永豐</t>
  </si>
  <si>
    <t>中信H7</t>
  </si>
  <si>
    <t>中信H8</t>
  </si>
  <si>
    <t>中信H9</t>
  </si>
  <si>
    <t>日盛FL</t>
  </si>
  <si>
    <t>日盛FM</t>
  </si>
  <si>
    <t>統一2L</t>
  </si>
  <si>
    <t>04725P</t>
  </si>
  <si>
    <t>兆豐KV</t>
  </si>
  <si>
    <t>統一2M</t>
  </si>
  <si>
    <t>統一2N</t>
  </si>
  <si>
    <t>統一2P</t>
  </si>
  <si>
    <t>統一2Q</t>
  </si>
  <si>
    <t>AC凱基</t>
  </si>
  <si>
    <t>AD凱基</t>
  </si>
  <si>
    <t>AE凱基</t>
  </si>
  <si>
    <t>AF凱基</t>
  </si>
  <si>
    <t>AH凱基</t>
  </si>
  <si>
    <t>AJ凱基</t>
  </si>
  <si>
    <t>04726P</t>
  </si>
  <si>
    <t>元富7Y</t>
  </si>
  <si>
    <t>AK凱基</t>
  </si>
  <si>
    <t>AL凱基</t>
  </si>
  <si>
    <t>AM凱基</t>
  </si>
  <si>
    <t>AN凱基</t>
  </si>
  <si>
    <t>玉山62</t>
  </si>
  <si>
    <t>玉山63</t>
  </si>
  <si>
    <t>玉山64</t>
  </si>
  <si>
    <t>50國泰</t>
  </si>
  <si>
    <t>51國泰</t>
  </si>
  <si>
    <t>富邦71</t>
  </si>
  <si>
    <t>04727P</t>
  </si>
  <si>
    <t>元富7Z</t>
  </si>
  <si>
    <t>富邦72</t>
  </si>
  <si>
    <t>富邦73</t>
  </si>
  <si>
    <t>元富2T</t>
  </si>
  <si>
    <t>元富2U</t>
  </si>
  <si>
    <t>元富2V</t>
  </si>
  <si>
    <t>元富2W</t>
  </si>
  <si>
    <t>凱基AJ</t>
  </si>
  <si>
    <t>凱基AT</t>
  </si>
  <si>
    <t>凱基AX</t>
  </si>
  <si>
    <t>凱基AY</t>
  </si>
  <si>
    <t>04728P</t>
  </si>
  <si>
    <t>元富8A</t>
  </si>
  <si>
    <t>凱基AZ</t>
  </si>
  <si>
    <t>凱基BC</t>
  </si>
  <si>
    <t>日盛FP</t>
  </si>
  <si>
    <t>日盛FQ</t>
  </si>
  <si>
    <t>日盛FR</t>
  </si>
  <si>
    <t>統一2T</t>
  </si>
  <si>
    <t>I9永豐</t>
  </si>
  <si>
    <t>J1永豐</t>
  </si>
  <si>
    <t>J2永豐</t>
  </si>
  <si>
    <t>J3永豐</t>
  </si>
  <si>
    <t>04729P</t>
  </si>
  <si>
    <t>玉山83</t>
  </si>
  <si>
    <t>J4永豐</t>
  </si>
  <si>
    <t>J5永豐</t>
  </si>
  <si>
    <t>J6永豐</t>
  </si>
  <si>
    <t>J7永豐</t>
  </si>
  <si>
    <t>兆豐FC</t>
  </si>
  <si>
    <t>B1群益</t>
  </si>
  <si>
    <t>B2群益</t>
  </si>
  <si>
    <t>B3群益</t>
  </si>
  <si>
    <t>B4群益</t>
  </si>
  <si>
    <t>B6群益</t>
  </si>
  <si>
    <t>04730P</t>
  </si>
  <si>
    <t>94國泰</t>
  </si>
  <si>
    <t>元大EY</t>
  </si>
  <si>
    <t>元大EZ</t>
  </si>
  <si>
    <t>元大FA</t>
  </si>
  <si>
    <t>元大FB</t>
  </si>
  <si>
    <t>元大FC</t>
  </si>
  <si>
    <t>元大FD</t>
  </si>
  <si>
    <t>元大FE</t>
  </si>
  <si>
    <t>54國泰</t>
  </si>
  <si>
    <t>55國泰</t>
  </si>
  <si>
    <t>56國泰</t>
  </si>
  <si>
    <t>04731P</t>
  </si>
  <si>
    <t>95國泰</t>
  </si>
  <si>
    <t>57國泰</t>
  </si>
  <si>
    <t>58國泰</t>
  </si>
  <si>
    <t>富邦75</t>
  </si>
  <si>
    <t>富邦76</t>
  </si>
  <si>
    <t>富邦77</t>
  </si>
  <si>
    <t>富邦78</t>
  </si>
  <si>
    <t>富邦79</t>
  </si>
  <si>
    <t>元富2Z</t>
  </si>
  <si>
    <t>J8永豐</t>
  </si>
  <si>
    <t>中信J1</t>
  </si>
  <si>
    <t>04732P</t>
  </si>
  <si>
    <t>凱基4U</t>
  </si>
  <si>
    <t>中信J2</t>
  </si>
  <si>
    <t>中信J3</t>
  </si>
  <si>
    <t>日盛FS</t>
  </si>
  <si>
    <t>統一2W</t>
  </si>
  <si>
    <t>凱基BH</t>
  </si>
  <si>
    <t>凱基BJ</t>
  </si>
  <si>
    <t>凱基BK</t>
  </si>
  <si>
    <t>凱基BL</t>
  </si>
  <si>
    <t>凱基BN</t>
  </si>
  <si>
    <t>C3群益</t>
  </si>
  <si>
    <t>04733P</t>
  </si>
  <si>
    <t>DN群益</t>
  </si>
  <si>
    <t>C4群益</t>
  </si>
  <si>
    <t>C5群益</t>
  </si>
  <si>
    <t>C6群益</t>
  </si>
  <si>
    <t>C7群益</t>
  </si>
  <si>
    <t>C8群益</t>
  </si>
  <si>
    <t>C9群益</t>
  </si>
  <si>
    <t>元大FI</t>
  </si>
  <si>
    <t>元大FJ</t>
  </si>
  <si>
    <t>元大FK</t>
  </si>
  <si>
    <t>元大FL</t>
  </si>
  <si>
    <t>04734P</t>
  </si>
  <si>
    <t>元大NZ</t>
  </si>
  <si>
    <t>元大FM</t>
  </si>
  <si>
    <t>元大FN</t>
  </si>
  <si>
    <t>元大FQ</t>
  </si>
  <si>
    <t>元大FR</t>
  </si>
  <si>
    <t>永昌FG</t>
  </si>
  <si>
    <t>康和GG</t>
  </si>
  <si>
    <t>元富3B</t>
  </si>
  <si>
    <t>元富3C</t>
  </si>
  <si>
    <t>元富3D</t>
  </si>
  <si>
    <t>元富3E</t>
  </si>
  <si>
    <t>04735P</t>
  </si>
  <si>
    <t>元大XA</t>
  </si>
  <si>
    <t>玉山65</t>
  </si>
  <si>
    <t>59國泰</t>
  </si>
  <si>
    <t>60國泰</t>
  </si>
  <si>
    <t>兆豐FJ</t>
  </si>
  <si>
    <t>兆豐FK</t>
  </si>
  <si>
    <t>兆豐FL</t>
  </si>
  <si>
    <t>兆豐FM</t>
  </si>
  <si>
    <t>兆豐FN</t>
  </si>
  <si>
    <t>兆豐FP</t>
  </si>
  <si>
    <t>兆豐FQ</t>
  </si>
  <si>
    <t>04736P</t>
  </si>
  <si>
    <t>96國泰</t>
  </si>
  <si>
    <t>兆豐FR</t>
  </si>
  <si>
    <t>兆豐FS</t>
  </si>
  <si>
    <t>國票NK</t>
  </si>
  <si>
    <t>國票NL</t>
  </si>
  <si>
    <t>凱基BP</t>
  </si>
  <si>
    <t>凱基BQ</t>
  </si>
  <si>
    <t>中信J5</t>
  </si>
  <si>
    <t>中信J6</t>
  </si>
  <si>
    <t>中信J7</t>
  </si>
  <si>
    <t>J9永豐</t>
  </si>
  <si>
    <t>04737P</t>
  </si>
  <si>
    <t>和大永豐5C售01</t>
  </si>
  <si>
    <t>K1永豐</t>
  </si>
  <si>
    <t>K2永豐</t>
  </si>
  <si>
    <t>K3永豐</t>
  </si>
  <si>
    <t>K4永豐</t>
  </si>
  <si>
    <t>K5永豐</t>
  </si>
  <si>
    <t>元大FV</t>
  </si>
  <si>
    <t>元大FW</t>
  </si>
  <si>
    <t>元大FX</t>
  </si>
  <si>
    <t>D1群益</t>
  </si>
  <si>
    <t>D2群益</t>
  </si>
  <si>
    <t>04738P</t>
  </si>
  <si>
    <t>臺股指永豐5C售01</t>
  </si>
  <si>
    <t>D4群益</t>
  </si>
  <si>
    <t>D5群益</t>
  </si>
  <si>
    <t>D6群益</t>
  </si>
  <si>
    <t>D7群益</t>
  </si>
  <si>
    <t>康和GH</t>
  </si>
  <si>
    <t>元富3F</t>
  </si>
  <si>
    <t>元富3G</t>
  </si>
  <si>
    <t>元富3H</t>
  </si>
  <si>
    <t>中信J8</t>
  </si>
  <si>
    <t>中信J9</t>
  </si>
  <si>
    <t>04739P</t>
  </si>
  <si>
    <t>儒鴻元大5C售01</t>
  </si>
  <si>
    <t>K7永豐</t>
  </si>
  <si>
    <t>元大FY</t>
  </si>
  <si>
    <t>元大FZ</t>
  </si>
  <si>
    <t>元大GA</t>
  </si>
  <si>
    <t>D9群益</t>
  </si>
  <si>
    <t>E1群益</t>
  </si>
  <si>
    <t>凱基BS</t>
  </si>
  <si>
    <t>凱基BT</t>
  </si>
  <si>
    <t>日盛FT</t>
  </si>
  <si>
    <t>日盛FU</t>
  </si>
  <si>
    <t>04740P</t>
  </si>
  <si>
    <t>富邦金元富62售01</t>
  </si>
  <si>
    <t>統一2X</t>
  </si>
  <si>
    <t>永昌FH</t>
  </si>
  <si>
    <t>永昌FJ</t>
  </si>
  <si>
    <t>永昌FK</t>
  </si>
  <si>
    <t>永昌FL</t>
  </si>
  <si>
    <t>元富3J</t>
  </si>
  <si>
    <t>元富3K</t>
  </si>
  <si>
    <t>玉山66</t>
  </si>
  <si>
    <t>玉山67</t>
  </si>
  <si>
    <t>日盛FV</t>
  </si>
  <si>
    <t>04741P</t>
  </si>
  <si>
    <t>上銀群益5C售01</t>
  </si>
  <si>
    <t>中信K1</t>
  </si>
  <si>
    <t>中信K2</t>
  </si>
  <si>
    <t>K8永豐</t>
  </si>
  <si>
    <t>K9永豐</t>
  </si>
  <si>
    <t>L1永豐</t>
  </si>
  <si>
    <t>L2永豐</t>
  </si>
  <si>
    <t>L3永豐</t>
  </si>
  <si>
    <t>L4永豐</t>
  </si>
  <si>
    <t>L5永豐</t>
  </si>
  <si>
    <t>E2群益</t>
  </si>
  <si>
    <t>04742P</t>
  </si>
  <si>
    <t>上緯群益62售01</t>
  </si>
  <si>
    <t>E3群益</t>
  </si>
  <si>
    <t>E5群益</t>
  </si>
  <si>
    <t>E6群益</t>
  </si>
  <si>
    <t>E7群益</t>
  </si>
  <si>
    <t>E8群益</t>
  </si>
  <si>
    <t>元富3M</t>
  </si>
  <si>
    <t>元富3N</t>
  </si>
  <si>
    <t>元大GD</t>
  </si>
  <si>
    <t>元大GE</t>
  </si>
  <si>
    <t>元大GF</t>
  </si>
  <si>
    <t>04743P</t>
  </si>
  <si>
    <t>大立光群益5C售01</t>
  </si>
  <si>
    <t>元大GG</t>
  </si>
  <si>
    <t>元大GH</t>
  </si>
  <si>
    <t>元大GJ</t>
  </si>
  <si>
    <t>元大GK</t>
  </si>
  <si>
    <t>凱基BY</t>
  </si>
  <si>
    <t>凱基BZ</t>
  </si>
  <si>
    <t>凱基CA</t>
  </si>
  <si>
    <t>亞東D7</t>
  </si>
  <si>
    <t>亞東D8</t>
  </si>
  <si>
    <t>亞東D9</t>
  </si>
  <si>
    <t>04744P</t>
  </si>
  <si>
    <t>鴻海群益62售01</t>
  </si>
  <si>
    <t>亞東E1</t>
  </si>
  <si>
    <t>亞東E2</t>
  </si>
  <si>
    <t>兆豐FV</t>
  </si>
  <si>
    <t>兆豐FW</t>
  </si>
  <si>
    <t>兆豐FX</t>
  </si>
  <si>
    <t>兆豐FY</t>
  </si>
  <si>
    <t>兆豐FZ</t>
  </si>
  <si>
    <t>兆豐GA</t>
  </si>
  <si>
    <t>兆豐GE</t>
  </si>
  <si>
    <t>兆豐GF</t>
  </si>
  <si>
    <t>04745P</t>
  </si>
  <si>
    <t>宏達電台新5C售01</t>
  </si>
  <si>
    <t>兆豐GG</t>
  </si>
  <si>
    <t>兆豐GH</t>
  </si>
  <si>
    <t>兆豐GJ</t>
  </si>
  <si>
    <t>兆豐GK</t>
  </si>
  <si>
    <t>兆豐GL</t>
  </si>
  <si>
    <t>62國泰</t>
  </si>
  <si>
    <t>富邦80</t>
  </si>
  <si>
    <t>富邦81</t>
  </si>
  <si>
    <t>富邦82</t>
  </si>
  <si>
    <t>富邦83</t>
  </si>
  <si>
    <t>04746P</t>
  </si>
  <si>
    <t>宏達電凱基62售01</t>
  </si>
  <si>
    <t>富邦84</t>
  </si>
  <si>
    <t>日盛FY</t>
  </si>
  <si>
    <t>日盛FZ</t>
  </si>
  <si>
    <t>日盛GA</t>
  </si>
  <si>
    <t>日盛GB</t>
  </si>
  <si>
    <t>日盛GC</t>
  </si>
  <si>
    <t>統一2Y</t>
  </si>
  <si>
    <t>元大GL</t>
  </si>
  <si>
    <t>元大GM</t>
  </si>
  <si>
    <t>元大GN</t>
  </si>
  <si>
    <t>04747P</t>
  </si>
  <si>
    <t>台積電國泰5C售01</t>
  </si>
  <si>
    <t>凱基CC</t>
  </si>
  <si>
    <t>凱基CD</t>
  </si>
  <si>
    <t>凱基CE</t>
  </si>
  <si>
    <t>凱基CH</t>
  </si>
  <si>
    <t>凱基CQ</t>
  </si>
  <si>
    <t>元富3Q</t>
  </si>
  <si>
    <t>康和GL</t>
  </si>
  <si>
    <t>F1群益</t>
  </si>
  <si>
    <t>F2群益</t>
  </si>
  <si>
    <t>F3群益</t>
  </si>
  <si>
    <t>04748P</t>
  </si>
  <si>
    <t>CFA50富邦62售02</t>
  </si>
  <si>
    <t>F4群益</t>
  </si>
  <si>
    <t>F5群益</t>
  </si>
  <si>
    <t>F6群益</t>
  </si>
  <si>
    <t>F7群益</t>
  </si>
  <si>
    <t>F8群益</t>
  </si>
  <si>
    <t>F9群益</t>
  </si>
  <si>
    <t>G1群益</t>
  </si>
  <si>
    <t>G2群益</t>
  </si>
  <si>
    <t>G3群益</t>
  </si>
  <si>
    <t>中信K4</t>
  </si>
  <si>
    <t>04749P</t>
  </si>
  <si>
    <t>元大金凱基61售02</t>
  </si>
  <si>
    <t>中信K5</t>
  </si>
  <si>
    <t>中信K6</t>
  </si>
  <si>
    <t>中信K7</t>
  </si>
  <si>
    <t>中信K8</t>
  </si>
  <si>
    <t>中信K9</t>
  </si>
  <si>
    <t>中信L1</t>
  </si>
  <si>
    <t>中信L2</t>
  </si>
  <si>
    <t>台新7V</t>
  </si>
  <si>
    <t>L6永豐</t>
  </si>
  <si>
    <t>L7永豐</t>
  </si>
  <si>
    <t>04750P</t>
  </si>
  <si>
    <t>貿聯凱基61售01</t>
  </si>
  <si>
    <t>L8永豐</t>
  </si>
  <si>
    <t>L9永豐</t>
  </si>
  <si>
    <t>M1永豐</t>
  </si>
  <si>
    <t>M2永豐</t>
  </si>
  <si>
    <t>63國泰</t>
  </si>
  <si>
    <t>64國泰</t>
  </si>
  <si>
    <t>富邦86</t>
  </si>
  <si>
    <t>富邦87</t>
  </si>
  <si>
    <t>富邦88</t>
  </si>
  <si>
    <t>富邦89</t>
  </si>
  <si>
    <t>04751P</t>
  </si>
  <si>
    <t>儒鴻兆豐62售01</t>
  </si>
  <si>
    <t>兆豐GM</t>
  </si>
  <si>
    <t>兆豐GN</t>
  </si>
  <si>
    <t>兆豐GP</t>
  </si>
  <si>
    <t>兆豐GQ</t>
  </si>
  <si>
    <t>兆豐GR</t>
  </si>
  <si>
    <t>日盛GD</t>
  </si>
  <si>
    <t>日盛GE</t>
  </si>
  <si>
    <t>日盛GF</t>
  </si>
  <si>
    <t>日盛GG</t>
  </si>
  <si>
    <t>中信L9</t>
  </si>
  <si>
    <t>04752P</t>
  </si>
  <si>
    <t>信邦群益61售01</t>
  </si>
  <si>
    <t>中信M1</t>
  </si>
  <si>
    <t>中信M2</t>
  </si>
  <si>
    <t>中信M3</t>
  </si>
  <si>
    <t>中信M4</t>
  </si>
  <si>
    <t>中信M5</t>
  </si>
  <si>
    <t>中信M6</t>
  </si>
  <si>
    <t>中信M7</t>
  </si>
  <si>
    <t>M4永豐</t>
  </si>
  <si>
    <t>M5永豐</t>
  </si>
  <si>
    <t>M6永豐</t>
  </si>
  <si>
    <t>04753P</t>
  </si>
  <si>
    <t>鴻準群益61售01</t>
  </si>
  <si>
    <t>統一3A</t>
  </si>
  <si>
    <t>統一3B</t>
  </si>
  <si>
    <t>統一3C</t>
  </si>
  <si>
    <t>國票NM</t>
  </si>
  <si>
    <t>國票NN</t>
  </si>
  <si>
    <t>國票NP</t>
  </si>
  <si>
    <t>元大GP</t>
  </si>
  <si>
    <t>元大GQ</t>
  </si>
  <si>
    <t>元大GR</t>
  </si>
  <si>
    <t>元大GS</t>
  </si>
  <si>
    <t>04754P</t>
  </si>
  <si>
    <t>宏達電永豐61售01</t>
  </si>
  <si>
    <t>元大GT</t>
  </si>
  <si>
    <t>元大GU</t>
  </si>
  <si>
    <t>凱基DE</t>
  </si>
  <si>
    <t>凱基DF</t>
  </si>
  <si>
    <t>凱基DG</t>
  </si>
  <si>
    <t>凱基DJ</t>
  </si>
  <si>
    <t>凱基DK</t>
  </si>
  <si>
    <t>凱基DW</t>
  </si>
  <si>
    <t>凱基DX</t>
  </si>
  <si>
    <t>宏遠19</t>
  </si>
  <si>
    <t>04755P</t>
  </si>
  <si>
    <t>宏達電元大61售01</t>
  </si>
  <si>
    <t>宏遠20</t>
  </si>
  <si>
    <t>G9群益</t>
  </si>
  <si>
    <t>H1群益</t>
  </si>
  <si>
    <t>H2群益</t>
  </si>
  <si>
    <t>H3群益</t>
  </si>
  <si>
    <t>H4群益</t>
  </si>
  <si>
    <t>H5群益</t>
  </si>
  <si>
    <t>H6群益</t>
  </si>
  <si>
    <t>H7群益</t>
  </si>
  <si>
    <t>H8群益</t>
  </si>
  <si>
    <t>04756P</t>
  </si>
  <si>
    <t>鴻準元大61售02</t>
  </si>
  <si>
    <t>H9群益</t>
  </si>
  <si>
    <t>I1群益</t>
  </si>
  <si>
    <t>永昌FM</t>
  </si>
  <si>
    <t>永昌FN</t>
  </si>
  <si>
    <t>永昌FP</t>
  </si>
  <si>
    <t>永昌FQ</t>
  </si>
  <si>
    <t>元富3U</t>
  </si>
  <si>
    <t>玉山69</t>
  </si>
  <si>
    <t>65國泰</t>
  </si>
  <si>
    <t>富邦90</t>
  </si>
  <si>
    <t>04757P</t>
  </si>
  <si>
    <t>宏達電元富61售02</t>
  </si>
  <si>
    <t>富邦91</t>
  </si>
  <si>
    <t>富邦92</t>
  </si>
  <si>
    <t>M8永豐</t>
  </si>
  <si>
    <t>中信N1</t>
  </si>
  <si>
    <t>中信N2</t>
  </si>
  <si>
    <t>中信N3</t>
  </si>
  <si>
    <t>中信N4</t>
  </si>
  <si>
    <t>元大HA</t>
  </si>
  <si>
    <t>元大HB</t>
  </si>
  <si>
    <t>元大HC</t>
  </si>
  <si>
    <t>04758P</t>
  </si>
  <si>
    <t>台達電富邦62售02</t>
  </si>
  <si>
    <t>元大HD</t>
  </si>
  <si>
    <t>元大HE</t>
  </si>
  <si>
    <t>I6群益</t>
  </si>
  <si>
    <t>I7群益</t>
  </si>
  <si>
    <t>I8群益</t>
  </si>
  <si>
    <t>I9群益</t>
  </si>
  <si>
    <t>J1群益</t>
  </si>
  <si>
    <t>J2群益</t>
  </si>
  <si>
    <t>凱基DY</t>
  </si>
  <si>
    <t>凱基DZ</t>
  </si>
  <si>
    <t>04759P</t>
  </si>
  <si>
    <t>友達日盛61售01</t>
  </si>
  <si>
    <t>凱基EA</t>
  </si>
  <si>
    <t>凱基EB</t>
  </si>
  <si>
    <t>凱基EJ</t>
  </si>
  <si>
    <t>凱基EN</t>
  </si>
  <si>
    <t>凱基EP</t>
  </si>
  <si>
    <t>凱基EQ</t>
  </si>
  <si>
    <t>凱基EX</t>
  </si>
  <si>
    <t>凱基EY</t>
  </si>
  <si>
    <t>凱基FC</t>
  </si>
  <si>
    <t>統一3D</t>
  </si>
  <si>
    <t>04760P</t>
  </si>
  <si>
    <t>微星統一61售01</t>
  </si>
  <si>
    <t>統一3E</t>
  </si>
  <si>
    <t>統一3F</t>
  </si>
  <si>
    <t>統一3G</t>
  </si>
  <si>
    <t>統一3H</t>
  </si>
  <si>
    <t>統一3J</t>
  </si>
  <si>
    <t>統一3K</t>
  </si>
  <si>
    <t>兆豐GT</t>
  </si>
  <si>
    <t>兆豐GU</t>
  </si>
  <si>
    <t>67國泰</t>
  </si>
  <si>
    <t>富邦94</t>
  </si>
  <si>
    <t>04761P</t>
  </si>
  <si>
    <t>聚陽統一61售01</t>
  </si>
  <si>
    <t>元富3W</t>
  </si>
  <si>
    <t>元富3X</t>
  </si>
  <si>
    <t>元富3Y</t>
  </si>
  <si>
    <t>元富3Z</t>
  </si>
  <si>
    <t>元富4A</t>
  </si>
  <si>
    <t>元富4B</t>
  </si>
  <si>
    <t>元富4C</t>
  </si>
  <si>
    <t>元富4D</t>
  </si>
  <si>
    <t>元富4E</t>
  </si>
  <si>
    <t>元富4F</t>
  </si>
  <si>
    <t>04762P</t>
  </si>
  <si>
    <t>智邦元大61售01</t>
  </si>
  <si>
    <t>元富4G</t>
  </si>
  <si>
    <t>康和GM</t>
  </si>
  <si>
    <t>4Y第一</t>
  </si>
  <si>
    <t>4Z第一</t>
  </si>
  <si>
    <t>5A第一</t>
  </si>
  <si>
    <t>5C第一</t>
  </si>
  <si>
    <t>中信N5</t>
  </si>
  <si>
    <t>M9永豐</t>
  </si>
  <si>
    <t>N1永豐</t>
  </si>
  <si>
    <t>N2永豐</t>
  </si>
  <si>
    <t>04763P</t>
  </si>
  <si>
    <t>TPK永豐61售01</t>
  </si>
  <si>
    <t>N3永豐</t>
  </si>
  <si>
    <t>N4永豐</t>
  </si>
  <si>
    <t>N5永豐</t>
  </si>
  <si>
    <t>N6永豐</t>
  </si>
  <si>
    <t>N7永豐</t>
  </si>
  <si>
    <t>日盛GL</t>
  </si>
  <si>
    <t>日盛GM</t>
  </si>
  <si>
    <t>統一3P</t>
  </si>
  <si>
    <t>統一3Q</t>
  </si>
  <si>
    <t>統一3R</t>
  </si>
  <si>
    <t>04764P</t>
  </si>
  <si>
    <t>宏達電元富61售05</t>
  </si>
  <si>
    <t>統一3S</t>
  </si>
  <si>
    <t>元大HH</t>
  </si>
  <si>
    <t>元大HI</t>
  </si>
  <si>
    <t>凱基FJ</t>
  </si>
  <si>
    <t>凱基FM</t>
  </si>
  <si>
    <t>凱基FT</t>
  </si>
  <si>
    <t>永昌FR</t>
  </si>
  <si>
    <t>永昌FS</t>
  </si>
  <si>
    <t>永昌FT</t>
  </si>
  <si>
    <t>元富4L</t>
  </si>
  <si>
    <t>04765P</t>
  </si>
  <si>
    <t>友達富邦61售02</t>
  </si>
  <si>
    <t>元富4M</t>
  </si>
  <si>
    <t>康和GP</t>
  </si>
  <si>
    <t>J4群益</t>
  </si>
  <si>
    <t>J5群益</t>
  </si>
  <si>
    <t>J6群益</t>
  </si>
  <si>
    <t>J7群益</t>
  </si>
  <si>
    <t>68國泰</t>
  </si>
  <si>
    <t>富邦95</t>
  </si>
  <si>
    <t>富邦96</t>
  </si>
  <si>
    <t>富邦97</t>
  </si>
  <si>
    <t>04766P</t>
  </si>
  <si>
    <t>宏碁富邦62售02</t>
  </si>
  <si>
    <t>富邦98</t>
  </si>
  <si>
    <t>富邦99</t>
  </si>
  <si>
    <t>N8永豐</t>
  </si>
  <si>
    <t>凱基GG</t>
  </si>
  <si>
    <t>凱基GK</t>
  </si>
  <si>
    <t>凱基GM</t>
  </si>
  <si>
    <t>元大HK</t>
  </si>
  <si>
    <t>元大HL</t>
  </si>
  <si>
    <t>元大HN</t>
  </si>
  <si>
    <t>元大HP</t>
  </si>
  <si>
    <t>04767P</t>
  </si>
  <si>
    <t>日月光兆豐62售01</t>
  </si>
  <si>
    <t>元大HQ</t>
  </si>
  <si>
    <t>元大HT</t>
  </si>
  <si>
    <t>元大HW</t>
  </si>
  <si>
    <t>元大HX</t>
  </si>
  <si>
    <t>日盛GN</t>
  </si>
  <si>
    <t>統一3T</t>
  </si>
  <si>
    <t>統一3U</t>
  </si>
  <si>
    <t>統一3V</t>
  </si>
  <si>
    <t>統一3W</t>
  </si>
  <si>
    <t>統一3X</t>
  </si>
  <si>
    <t>04768P</t>
  </si>
  <si>
    <t>緯創兆豐62售01</t>
  </si>
  <si>
    <t>統一3Y</t>
  </si>
  <si>
    <t>玉山70</t>
  </si>
  <si>
    <t>富邦1D</t>
  </si>
  <si>
    <t>元富4Q</t>
  </si>
  <si>
    <t>元富4R</t>
  </si>
  <si>
    <t>J9群益</t>
  </si>
  <si>
    <t>K1群益</t>
  </si>
  <si>
    <t>K2群益</t>
  </si>
  <si>
    <t>K3群益</t>
  </si>
  <si>
    <t>5D第一</t>
  </si>
  <si>
    <t>04769P</t>
  </si>
  <si>
    <t>宏達電元大61售03</t>
  </si>
  <si>
    <t>元富4V</t>
  </si>
  <si>
    <t>日盛GP</t>
  </si>
  <si>
    <t>統一4A</t>
  </si>
  <si>
    <t>統一4B</t>
  </si>
  <si>
    <t>K7群益</t>
  </si>
  <si>
    <t>K8群益</t>
  </si>
  <si>
    <t>K9群益</t>
  </si>
  <si>
    <t>L1群益</t>
  </si>
  <si>
    <t>L2群益</t>
  </si>
  <si>
    <t>凱基HA</t>
  </si>
  <si>
    <t>04770P</t>
  </si>
  <si>
    <t>友達中信61售01</t>
  </si>
  <si>
    <t>凱基HJ</t>
  </si>
  <si>
    <t>凱基HK</t>
  </si>
  <si>
    <t>凱基HL</t>
  </si>
  <si>
    <t>凱基HM</t>
  </si>
  <si>
    <t>國票NQ</t>
  </si>
  <si>
    <t>國票NR</t>
  </si>
  <si>
    <t>中信N6</t>
  </si>
  <si>
    <t>中信N7</t>
  </si>
  <si>
    <t>中信N8</t>
  </si>
  <si>
    <t>合庫11</t>
  </si>
  <si>
    <t>04771P</t>
  </si>
  <si>
    <t>群創中信63售02</t>
  </si>
  <si>
    <t>合庫12</t>
  </si>
  <si>
    <t>N9永豐</t>
  </si>
  <si>
    <t>AA永豐</t>
  </si>
  <si>
    <t>AB永豐</t>
  </si>
  <si>
    <t>元大IC</t>
  </si>
  <si>
    <t>元大IE</t>
  </si>
  <si>
    <t>元大IF</t>
  </si>
  <si>
    <t>元大IH</t>
  </si>
  <si>
    <t>元大II</t>
  </si>
  <si>
    <t>元大IK</t>
  </si>
  <si>
    <t>04772P</t>
  </si>
  <si>
    <t>台達電永豐62售02</t>
  </si>
  <si>
    <t>元大IL</t>
  </si>
  <si>
    <t>元大IM</t>
  </si>
  <si>
    <t>元大IN</t>
  </si>
  <si>
    <t>元大JA</t>
  </si>
  <si>
    <t>元大JD</t>
  </si>
  <si>
    <t>元大JE</t>
  </si>
  <si>
    <t>69國泰</t>
  </si>
  <si>
    <t>5E第一</t>
  </si>
  <si>
    <t>5G第一</t>
  </si>
  <si>
    <t>AD永豐</t>
  </si>
  <si>
    <t>04773P</t>
  </si>
  <si>
    <t>聯發科永豐61售01</t>
  </si>
  <si>
    <t>AE永豐</t>
  </si>
  <si>
    <t>中信AA</t>
  </si>
  <si>
    <t>中信AB</t>
  </si>
  <si>
    <t>中信AC</t>
  </si>
  <si>
    <t>國票NS</t>
  </si>
  <si>
    <t>元富4W</t>
  </si>
  <si>
    <t>元富4X</t>
  </si>
  <si>
    <t>元富4Y</t>
  </si>
  <si>
    <t>兆豐GX</t>
  </si>
  <si>
    <t>兆豐GY</t>
  </si>
  <si>
    <t>04774P</t>
  </si>
  <si>
    <t>台光電統一61售01</t>
  </si>
  <si>
    <t>兆豐GZ</t>
  </si>
  <si>
    <t>兆豐HA</t>
  </si>
  <si>
    <t>兆豐HB</t>
  </si>
  <si>
    <t>兆豐HC</t>
  </si>
  <si>
    <t>兆豐HD</t>
  </si>
  <si>
    <t>兆豐HE</t>
  </si>
  <si>
    <t>兆豐HH</t>
  </si>
  <si>
    <t>兆豐HJ</t>
  </si>
  <si>
    <t>兆豐HK</t>
  </si>
  <si>
    <t>兆豐HL</t>
  </si>
  <si>
    <t>04775P</t>
  </si>
  <si>
    <t>聚陽凱基61售01</t>
  </si>
  <si>
    <t>L6群益</t>
  </si>
  <si>
    <t>L7群益</t>
  </si>
  <si>
    <t>L8群益</t>
  </si>
  <si>
    <t>L9群益</t>
  </si>
  <si>
    <t>M1群益</t>
  </si>
  <si>
    <t>M2群益</t>
  </si>
  <si>
    <t>M3群益</t>
  </si>
  <si>
    <t>M4群益</t>
  </si>
  <si>
    <t>M6群益</t>
  </si>
  <si>
    <t>M8群益</t>
  </si>
  <si>
    <t>04776P</t>
  </si>
  <si>
    <t>臺股指凱基61售01</t>
  </si>
  <si>
    <t>M9群益</t>
  </si>
  <si>
    <t>N3群益</t>
  </si>
  <si>
    <t>日盛GQ</t>
  </si>
  <si>
    <t>統一4E</t>
  </si>
  <si>
    <t>統一4F</t>
  </si>
  <si>
    <t>統一4G</t>
  </si>
  <si>
    <t>凱基JB</t>
  </si>
  <si>
    <t>亞東E3</t>
  </si>
  <si>
    <t>亞東E4</t>
  </si>
  <si>
    <t>亞東E5</t>
  </si>
  <si>
    <t>04777P</t>
  </si>
  <si>
    <t>臺股指凱基61售02</t>
  </si>
  <si>
    <t>亞東E6</t>
  </si>
  <si>
    <t>元大JI</t>
  </si>
  <si>
    <t>元大JJ</t>
  </si>
  <si>
    <t>元大JK</t>
  </si>
  <si>
    <t>元大JL</t>
  </si>
  <si>
    <t>元大JN</t>
  </si>
  <si>
    <t>元大JP</t>
  </si>
  <si>
    <t>元大JQ</t>
  </si>
  <si>
    <t>元大JR</t>
  </si>
  <si>
    <t>元大JT</t>
  </si>
  <si>
    <t>04778P</t>
  </si>
  <si>
    <t>臺股指凱基61售03</t>
  </si>
  <si>
    <t>元大JV</t>
  </si>
  <si>
    <t>71國泰</t>
  </si>
  <si>
    <t>72國泰</t>
  </si>
  <si>
    <t>富邦1F</t>
  </si>
  <si>
    <t>富邦1G</t>
  </si>
  <si>
    <t>富邦1H</t>
  </si>
  <si>
    <t>AF永豐</t>
  </si>
  <si>
    <t>中信AF</t>
  </si>
  <si>
    <t>日盛GR</t>
  </si>
  <si>
    <t>統一4H</t>
  </si>
  <si>
    <t>04779P</t>
  </si>
  <si>
    <t>臺股指凱基61售04</t>
  </si>
  <si>
    <t>統一4J</t>
  </si>
  <si>
    <t>統一4K</t>
  </si>
  <si>
    <t>統一4L</t>
  </si>
  <si>
    <t>統一4M</t>
  </si>
  <si>
    <t>統一4N</t>
  </si>
  <si>
    <t>N6群益</t>
  </si>
  <si>
    <t>N7群益</t>
  </si>
  <si>
    <t>N8群益</t>
  </si>
  <si>
    <t>N9群益</t>
  </si>
  <si>
    <t>永昌FU</t>
  </si>
  <si>
    <t>04780P</t>
  </si>
  <si>
    <t>台積電群益61售01</t>
  </si>
  <si>
    <t>永昌FV</t>
  </si>
  <si>
    <t>永昌FW</t>
  </si>
  <si>
    <t>元富5D</t>
  </si>
  <si>
    <t>元富5E</t>
  </si>
  <si>
    <t>元大KD</t>
  </si>
  <si>
    <t>元大KE</t>
  </si>
  <si>
    <t>元大KG</t>
  </si>
  <si>
    <t>元大KI</t>
  </si>
  <si>
    <t>元大KJ</t>
  </si>
  <si>
    <t>元大KN</t>
  </si>
  <si>
    <t>04781P</t>
  </si>
  <si>
    <t>樺漢群益63售01</t>
  </si>
  <si>
    <t>元大KP</t>
  </si>
  <si>
    <t>元大KQ</t>
  </si>
  <si>
    <t>元大KR</t>
  </si>
  <si>
    <t>兆豐HN</t>
  </si>
  <si>
    <t>兆豐HP</t>
  </si>
  <si>
    <t>兆豐HQ</t>
  </si>
  <si>
    <t>玉山71</t>
  </si>
  <si>
    <t>富邦1K</t>
  </si>
  <si>
    <t>富邦1L</t>
  </si>
  <si>
    <t>富邦1M</t>
  </si>
  <si>
    <t>04782P</t>
  </si>
  <si>
    <t>台積電永昌61售02</t>
  </si>
  <si>
    <t>AG永豐</t>
  </si>
  <si>
    <t>AH永豐</t>
  </si>
  <si>
    <t>AI永豐</t>
  </si>
  <si>
    <t>中信AH</t>
  </si>
  <si>
    <t>中信AJ</t>
  </si>
  <si>
    <t>中信AK</t>
  </si>
  <si>
    <t>日盛GT</t>
  </si>
  <si>
    <t>日盛GU</t>
  </si>
  <si>
    <t>統一4V</t>
  </si>
  <si>
    <t>統一4W</t>
  </si>
  <si>
    <t>04783P</t>
  </si>
  <si>
    <t>群創康和61售01</t>
  </si>
  <si>
    <t>統一4X</t>
  </si>
  <si>
    <t>元大LC</t>
  </si>
  <si>
    <t>元大LD</t>
  </si>
  <si>
    <t>元大LE</t>
  </si>
  <si>
    <t>元大LF</t>
  </si>
  <si>
    <t>元大LH</t>
  </si>
  <si>
    <t>元大LI</t>
  </si>
  <si>
    <t>元大LJ</t>
  </si>
  <si>
    <t>元大LK</t>
  </si>
  <si>
    <t>元大LL</t>
  </si>
  <si>
    <t>04784P</t>
  </si>
  <si>
    <t>臺股指康和61售01</t>
  </si>
  <si>
    <t>元大LM</t>
  </si>
  <si>
    <t>元大LN</t>
  </si>
  <si>
    <t>AD群益</t>
  </si>
  <si>
    <t>AE群益</t>
  </si>
  <si>
    <t>兆豐HS</t>
  </si>
  <si>
    <t>兆豐HT</t>
  </si>
  <si>
    <t>兆豐HU</t>
  </si>
  <si>
    <t>兆豐HV</t>
  </si>
  <si>
    <t>兆豐HW</t>
  </si>
  <si>
    <t>兆豐HX</t>
  </si>
  <si>
    <t>04785P</t>
  </si>
  <si>
    <t>友達元富61售02</t>
  </si>
  <si>
    <t>兆豐HY</t>
  </si>
  <si>
    <t>元富5G</t>
  </si>
  <si>
    <t>元富5H</t>
  </si>
  <si>
    <t>元富5J</t>
  </si>
  <si>
    <t>元富5K</t>
  </si>
  <si>
    <t>康和GX</t>
  </si>
  <si>
    <t>玉山74</t>
  </si>
  <si>
    <t>玉山75</t>
  </si>
  <si>
    <t>76國泰</t>
  </si>
  <si>
    <t>77國泰</t>
  </si>
  <si>
    <t>04786P</t>
  </si>
  <si>
    <t>臺股指元富61售01</t>
  </si>
  <si>
    <t>日盛GV</t>
  </si>
  <si>
    <t>凱基JZ</t>
  </si>
  <si>
    <t>AJ永豐</t>
  </si>
  <si>
    <t>AK永豐</t>
  </si>
  <si>
    <t>AL永豐</t>
  </si>
  <si>
    <t>元富5R</t>
  </si>
  <si>
    <t>元富5S</t>
  </si>
  <si>
    <t>元富5T</t>
  </si>
  <si>
    <t>元富5U</t>
  </si>
  <si>
    <t>統一5A</t>
  </si>
  <si>
    <t>04787P</t>
  </si>
  <si>
    <t>臺股指元富62售02</t>
  </si>
  <si>
    <t>統一5B</t>
  </si>
  <si>
    <t>統一5C</t>
  </si>
  <si>
    <t>統一5D</t>
  </si>
  <si>
    <t>統一5E</t>
  </si>
  <si>
    <t>統一5F</t>
  </si>
  <si>
    <t>元大LV</t>
  </si>
  <si>
    <t>元大LX</t>
  </si>
  <si>
    <t>元大MA</t>
  </si>
  <si>
    <t>元大MC</t>
  </si>
  <si>
    <t>AH群益</t>
  </si>
  <si>
    <t>04788P</t>
  </si>
  <si>
    <t>台達電國泰63售01</t>
  </si>
  <si>
    <t>AI群益</t>
  </si>
  <si>
    <t>AJ群益</t>
  </si>
  <si>
    <t>AK群益</t>
  </si>
  <si>
    <t>兆豐JB</t>
  </si>
  <si>
    <t>兆豐JC</t>
  </si>
  <si>
    <t>兆豐JD</t>
  </si>
  <si>
    <t>兆豐JE</t>
  </si>
  <si>
    <t>兆豐JF</t>
  </si>
  <si>
    <t>兆豐JG</t>
  </si>
  <si>
    <t>兆豐JH</t>
  </si>
  <si>
    <t>04789P</t>
  </si>
  <si>
    <t>群創國泰62售01</t>
  </si>
  <si>
    <t>兆豐JJ</t>
  </si>
  <si>
    <t>兆豐JK</t>
  </si>
  <si>
    <t>兆豐JL</t>
  </si>
  <si>
    <t>兆豐JM</t>
  </si>
  <si>
    <t>兆豐JN</t>
  </si>
  <si>
    <t>78國泰</t>
  </si>
  <si>
    <t>79國泰</t>
  </si>
  <si>
    <t>80國泰</t>
  </si>
  <si>
    <t>富邦1N</t>
  </si>
  <si>
    <t>富邦1P</t>
  </si>
  <si>
    <t>04790P</t>
  </si>
  <si>
    <t>鴻海富邦61售01</t>
  </si>
  <si>
    <t>富邦1Q</t>
  </si>
  <si>
    <t>富邦1R</t>
  </si>
  <si>
    <t>富邦1S</t>
  </si>
  <si>
    <t>統一5G</t>
  </si>
  <si>
    <t>統一5H</t>
  </si>
  <si>
    <t>統一5J</t>
  </si>
  <si>
    <t>統一5K</t>
  </si>
  <si>
    <t>中信AL</t>
  </si>
  <si>
    <t>中信AM</t>
  </si>
  <si>
    <t>台新7W</t>
  </si>
  <si>
    <t>04791P</t>
  </si>
  <si>
    <t>台積電日盛61售02</t>
  </si>
  <si>
    <t>台新7X</t>
  </si>
  <si>
    <t>AP永豐</t>
  </si>
  <si>
    <t>AQ永豐</t>
  </si>
  <si>
    <t>AR永豐</t>
  </si>
  <si>
    <t>AS永豐</t>
  </si>
  <si>
    <t>永昌FY</t>
  </si>
  <si>
    <t>永昌FZ</t>
  </si>
  <si>
    <t>元富5V</t>
  </si>
  <si>
    <t>元富5W</t>
  </si>
  <si>
    <t>元富5X</t>
  </si>
  <si>
    <t>04792P</t>
  </si>
  <si>
    <t>台積電統一63售01</t>
  </si>
  <si>
    <t>元富5Y</t>
  </si>
  <si>
    <t>元富5Z</t>
  </si>
  <si>
    <t>元富6A</t>
  </si>
  <si>
    <t>元大ME</t>
  </si>
  <si>
    <t>元大MF</t>
  </si>
  <si>
    <t>元大MG</t>
  </si>
  <si>
    <t>AN群益</t>
  </si>
  <si>
    <t>AP群益</t>
  </si>
  <si>
    <t>AQ群益</t>
  </si>
  <si>
    <t>AR群益</t>
  </si>
  <si>
    <t>04793P</t>
  </si>
  <si>
    <t>鑽全統一61售01</t>
  </si>
  <si>
    <t>AS群益</t>
  </si>
  <si>
    <t>AT群益</t>
  </si>
  <si>
    <t>日盛GX</t>
  </si>
  <si>
    <t>日盛GY</t>
  </si>
  <si>
    <t>日盛GZ</t>
  </si>
  <si>
    <t>亞東E7</t>
  </si>
  <si>
    <t>凱基1H</t>
  </si>
  <si>
    <t>凱基1S</t>
  </si>
  <si>
    <t>凱基1T</t>
  </si>
  <si>
    <t>81國泰</t>
  </si>
  <si>
    <t>04794P</t>
  </si>
  <si>
    <t>大成元大61售01</t>
  </si>
  <si>
    <t>富邦1T</t>
  </si>
  <si>
    <t>台新7Y</t>
  </si>
  <si>
    <t>中信AP</t>
  </si>
  <si>
    <t>中信AQ</t>
  </si>
  <si>
    <t>中信AR</t>
  </si>
  <si>
    <t>元大MJ</t>
  </si>
  <si>
    <t>元大MK</t>
  </si>
  <si>
    <t>元大ML</t>
  </si>
  <si>
    <t>凱基1W</t>
  </si>
  <si>
    <t>日盛HB</t>
  </si>
  <si>
    <t>04795P</t>
  </si>
  <si>
    <t>昱晶元大61售01</t>
  </si>
  <si>
    <t>元富6C</t>
  </si>
  <si>
    <t>元富6D</t>
  </si>
  <si>
    <t>元富6E</t>
  </si>
  <si>
    <t>元富6F</t>
  </si>
  <si>
    <t>元富6G</t>
  </si>
  <si>
    <t>兆豐JU</t>
  </si>
  <si>
    <t>兆豐JV</t>
  </si>
  <si>
    <t>兆豐JW</t>
  </si>
  <si>
    <t>兆豐JX</t>
  </si>
  <si>
    <t>兆豐KB</t>
  </si>
  <si>
    <t>04796P</t>
  </si>
  <si>
    <t>新日光元大61售01</t>
  </si>
  <si>
    <t>兆豐KC</t>
  </si>
  <si>
    <t>統一5P</t>
  </si>
  <si>
    <t>統一5Q</t>
  </si>
  <si>
    <t>統一5R</t>
  </si>
  <si>
    <t>統一5S</t>
  </si>
  <si>
    <t>統一5T</t>
  </si>
  <si>
    <t>統一5U</t>
  </si>
  <si>
    <t>統一5V</t>
  </si>
  <si>
    <t>統一5W</t>
  </si>
  <si>
    <t>統一5X</t>
  </si>
  <si>
    <t>04797P</t>
  </si>
  <si>
    <t>宏碁兆豐62售01</t>
  </si>
  <si>
    <t>統一5Y</t>
  </si>
  <si>
    <t>統一5Z</t>
  </si>
  <si>
    <t>AV群益</t>
  </si>
  <si>
    <t>AW群益</t>
  </si>
  <si>
    <t>AX群益</t>
  </si>
  <si>
    <t>AY群益</t>
  </si>
  <si>
    <t>AZ群益</t>
  </si>
  <si>
    <t>BA群益</t>
  </si>
  <si>
    <t>BB群益</t>
  </si>
  <si>
    <t>BC群益</t>
  </si>
  <si>
    <t>04798P</t>
  </si>
  <si>
    <t>富邦金兆豐62售01</t>
  </si>
  <si>
    <t>BD群益</t>
  </si>
  <si>
    <t>BE群益</t>
  </si>
  <si>
    <t>BP群益</t>
  </si>
  <si>
    <t>BR群益</t>
  </si>
  <si>
    <t>BS群益</t>
  </si>
  <si>
    <t>BV群益</t>
  </si>
  <si>
    <t>82國泰</t>
  </si>
  <si>
    <t>83國泰</t>
  </si>
  <si>
    <t>84國泰</t>
  </si>
  <si>
    <t>富邦1U</t>
  </si>
  <si>
    <t>04799P</t>
  </si>
  <si>
    <t>智易群益61售03</t>
  </si>
  <si>
    <t>統一6E</t>
  </si>
  <si>
    <t>統一6F</t>
  </si>
  <si>
    <t>統一6G</t>
  </si>
  <si>
    <t>統一6H</t>
  </si>
  <si>
    <t>永昌GA</t>
  </si>
  <si>
    <t>元富6N</t>
  </si>
  <si>
    <t>元富6P</t>
  </si>
  <si>
    <t>元富6Q</t>
  </si>
  <si>
    <t>元富6R</t>
  </si>
  <si>
    <t>元大MR</t>
  </si>
  <si>
    <t>04800P</t>
  </si>
  <si>
    <t>群創群益61售01</t>
  </si>
  <si>
    <t>元大MS</t>
  </si>
  <si>
    <t>元大MV</t>
  </si>
  <si>
    <t>日盛HE</t>
  </si>
  <si>
    <t>宏遠21</t>
  </si>
  <si>
    <t>宏遠22</t>
  </si>
  <si>
    <t>宏遠23</t>
  </si>
  <si>
    <t>凱基1X</t>
  </si>
  <si>
    <t>BX群益</t>
  </si>
  <si>
    <t>BY群益</t>
  </si>
  <si>
    <t>BZ群益</t>
  </si>
  <si>
    <t>04801P</t>
  </si>
  <si>
    <t>台積電中信63售01</t>
  </si>
  <si>
    <t>CA群益</t>
  </si>
  <si>
    <t>CB群益</t>
  </si>
  <si>
    <t>CC群益</t>
  </si>
  <si>
    <t>CD群益</t>
  </si>
  <si>
    <t>CG群益</t>
  </si>
  <si>
    <t>玉山76</t>
  </si>
  <si>
    <t>玉山78</t>
  </si>
  <si>
    <t>玉山79</t>
  </si>
  <si>
    <t>富邦1V</t>
  </si>
  <si>
    <t>富邦1W</t>
  </si>
  <si>
    <t>04802P</t>
  </si>
  <si>
    <t>台積電中信63售02</t>
  </si>
  <si>
    <t>AV永豐</t>
  </si>
  <si>
    <t>AW永豐</t>
  </si>
  <si>
    <t>AX永豐</t>
  </si>
  <si>
    <t>AY永豐</t>
  </si>
  <si>
    <t>AZ永豐</t>
  </si>
  <si>
    <t>BA永豐</t>
  </si>
  <si>
    <t>BB永豐</t>
  </si>
  <si>
    <t>BC永豐</t>
  </si>
  <si>
    <t>BD永豐</t>
  </si>
  <si>
    <t>兆豐KG</t>
  </si>
  <si>
    <t>04803P</t>
  </si>
  <si>
    <t>昱晶國泰61售01</t>
  </si>
  <si>
    <t>兆豐KH</t>
  </si>
  <si>
    <t>兆豐KJ</t>
  </si>
  <si>
    <t>兆豐KK</t>
  </si>
  <si>
    <t>BG永豐</t>
  </si>
  <si>
    <t>BH永豐</t>
  </si>
  <si>
    <t>中信AX</t>
  </si>
  <si>
    <t>中信AY</t>
  </si>
  <si>
    <t>中信AZ</t>
  </si>
  <si>
    <t>統一6L</t>
  </si>
  <si>
    <t>統一6M</t>
  </si>
  <si>
    <t>04804P</t>
  </si>
  <si>
    <t>聯發科富邦61售01</t>
  </si>
  <si>
    <t>統一6N</t>
  </si>
  <si>
    <t>統一6P</t>
  </si>
  <si>
    <t>統一6Q</t>
  </si>
  <si>
    <t>統一6R</t>
  </si>
  <si>
    <t>日盛HF</t>
  </si>
  <si>
    <t>凱基2C</t>
  </si>
  <si>
    <t>凱基2D</t>
  </si>
  <si>
    <t>凱基2F</t>
  </si>
  <si>
    <t>凱基2G</t>
  </si>
  <si>
    <t>凱基2L</t>
  </si>
  <si>
    <t>04805P</t>
  </si>
  <si>
    <t>臺股指元富61售04</t>
  </si>
  <si>
    <t>凱基2M</t>
  </si>
  <si>
    <t>元大NA</t>
  </si>
  <si>
    <t>元大NB</t>
  </si>
  <si>
    <t>康和GZ</t>
  </si>
  <si>
    <t>元富6U</t>
  </si>
  <si>
    <t>元富6W</t>
  </si>
  <si>
    <t>元富6Y</t>
  </si>
  <si>
    <t>元富6Z</t>
  </si>
  <si>
    <t>元富7A</t>
  </si>
  <si>
    <t>CK群益</t>
  </si>
  <si>
    <t>04806P</t>
  </si>
  <si>
    <t>聯發科元富61售03</t>
  </si>
  <si>
    <t>CL群益</t>
  </si>
  <si>
    <t>CM群益</t>
  </si>
  <si>
    <t>CP群益</t>
  </si>
  <si>
    <t>87國泰</t>
  </si>
  <si>
    <t>88國泰</t>
  </si>
  <si>
    <t>富邦1Y</t>
  </si>
  <si>
    <t>富邦1Z</t>
  </si>
  <si>
    <t>富邦2A</t>
  </si>
  <si>
    <t>富邦2B</t>
  </si>
  <si>
    <t>統一6U</t>
  </si>
  <si>
    <t>04807P</t>
  </si>
  <si>
    <t>大立光日盛61售01</t>
  </si>
  <si>
    <t>統一6V</t>
  </si>
  <si>
    <t>統一6W</t>
  </si>
  <si>
    <t>統一6X</t>
  </si>
  <si>
    <t>統一6Y</t>
  </si>
  <si>
    <t>CU群益</t>
  </si>
  <si>
    <t>CV群益</t>
  </si>
  <si>
    <t>CW群益</t>
  </si>
  <si>
    <t>CX群益</t>
  </si>
  <si>
    <t>CY群益</t>
  </si>
  <si>
    <t>兆豐KN</t>
  </si>
  <si>
    <t>04808P</t>
  </si>
  <si>
    <t>台積電統一61售02</t>
  </si>
  <si>
    <t>兆豐KP</t>
  </si>
  <si>
    <t>兆豐KQ</t>
  </si>
  <si>
    <t>兆豐KR</t>
  </si>
  <si>
    <t>日盛HH</t>
  </si>
  <si>
    <t>日盛HJ</t>
  </si>
  <si>
    <t>日盛HK</t>
  </si>
  <si>
    <t>凱基2U</t>
  </si>
  <si>
    <t>凱基2V</t>
  </si>
  <si>
    <t>凱基2W</t>
  </si>
  <si>
    <t>凱基2X</t>
  </si>
  <si>
    <t>04809P</t>
  </si>
  <si>
    <t>大立光元大61售01</t>
  </si>
  <si>
    <t>凱基2Z</t>
  </si>
  <si>
    <t>凱基3A</t>
  </si>
  <si>
    <t>凱基3K</t>
  </si>
  <si>
    <t>元大NE</t>
  </si>
  <si>
    <t>元大NH</t>
  </si>
  <si>
    <t>元大NI</t>
  </si>
  <si>
    <t>元大NJ</t>
  </si>
  <si>
    <t>元大NK</t>
  </si>
  <si>
    <t>元大NM</t>
  </si>
  <si>
    <t>臺銀AI</t>
  </si>
  <si>
    <t>04810P</t>
  </si>
  <si>
    <t>台積電元大61售01</t>
  </si>
  <si>
    <t>臺銀AJ</t>
  </si>
  <si>
    <t>中信BB</t>
  </si>
  <si>
    <t>中信BC</t>
  </si>
  <si>
    <t>中信BD</t>
  </si>
  <si>
    <t>中信BE</t>
  </si>
  <si>
    <t>中信BF</t>
  </si>
  <si>
    <t>中信BG</t>
  </si>
  <si>
    <t>BI永豐</t>
  </si>
  <si>
    <t>BJ永豐</t>
  </si>
  <si>
    <t>BK永豐</t>
  </si>
  <si>
    <t>04811P</t>
  </si>
  <si>
    <t>國泰金元大61售02</t>
  </si>
  <si>
    <t>BL永豐</t>
  </si>
  <si>
    <t>玉山81</t>
  </si>
  <si>
    <t>富邦2E</t>
  </si>
  <si>
    <t>富邦2F</t>
  </si>
  <si>
    <t>富邦2G</t>
  </si>
  <si>
    <t>富邦2H</t>
  </si>
  <si>
    <t>富邦2J</t>
  </si>
  <si>
    <t>元富7B</t>
  </si>
  <si>
    <t>元富7C</t>
  </si>
  <si>
    <t>元富7D</t>
  </si>
  <si>
    <t>04812P</t>
  </si>
  <si>
    <t>友達永豐61售02</t>
  </si>
  <si>
    <t>元富7E</t>
  </si>
  <si>
    <t>元富7F</t>
  </si>
  <si>
    <t>元富7G</t>
  </si>
  <si>
    <t>元富7H</t>
  </si>
  <si>
    <t>元富7J</t>
  </si>
  <si>
    <t>元富7K</t>
  </si>
  <si>
    <t>元富7L</t>
  </si>
  <si>
    <t>康和HB</t>
  </si>
  <si>
    <t>5H第一</t>
  </si>
  <si>
    <t>5J第一</t>
  </si>
  <si>
    <t>04813P</t>
  </si>
  <si>
    <t>台積電永豐61售01</t>
  </si>
  <si>
    <t>統一7A</t>
  </si>
  <si>
    <t>統一7B</t>
  </si>
  <si>
    <t>統一7C</t>
  </si>
  <si>
    <t>統一7D</t>
  </si>
  <si>
    <t>統一7E</t>
  </si>
  <si>
    <t>日盛HL</t>
  </si>
  <si>
    <t>凱基4J</t>
  </si>
  <si>
    <t>凱基4K</t>
  </si>
  <si>
    <t>凱基4Q</t>
  </si>
  <si>
    <t>凱基4T</t>
  </si>
  <si>
    <t>04814P</t>
  </si>
  <si>
    <t>群創永豐61售02</t>
  </si>
  <si>
    <t>DA群益</t>
  </si>
  <si>
    <t>DB群益</t>
  </si>
  <si>
    <t>DC群益</t>
  </si>
  <si>
    <t>DD群益</t>
  </si>
  <si>
    <t>DE群益</t>
  </si>
  <si>
    <t>DF群益</t>
  </si>
  <si>
    <t>DG群益</t>
  </si>
  <si>
    <t>DH群益</t>
  </si>
  <si>
    <t>元大NF</t>
  </si>
  <si>
    <t>元大NQ</t>
  </si>
  <si>
    <t>04815P</t>
  </si>
  <si>
    <t>大立光兆豐62售01</t>
  </si>
  <si>
    <t>元大NR</t>
  </si>
  <si>
    <t>元大NS</t>
  </si>
  <si>
    <t>元大NU</t>
  </si>
  <si>
    <t>中信BJ</t>
  </si>
  <si>
    <t>中信BK</t>
  </si>
  <si>
    <t>中信BL</t>
  </si>
  <si>
    <t>台新7Z</t>
  </si>
  <si>
    <t>台新8A</t>
  </si>
  <si>
    <t>台新8B</t>
  </si>
  <si>
    <t>BN永豐</t>
  </si>
  <si>
    <t>04816P</t>
  </si>
  <si>
    <t>微星兆豐62售01</t>
  </si>
  <si>
    <t>BP永豐</t>
  </si>
  <si>
    <t>BQ永豐</t>
  </si>
  <si>
    <t>BR永豐</t>
  </si>
  <si>
    <t>BS永豐</t>
  </si>
  <si>
    <t>BT永豐</t>
  </si>
  <si>
    <t>BU永豐</t>
  </si>
  <si>
    <t>BV永豐</t>
  </si>
  <si>
    <t>兆豐KW</t>
  </si>
  <si>
    <t>兆豐KX</t>
  </si>
  <si>
    <t>兆豐KY</t>
  </si>
  <si>
    <t>04817P</t>
  </si>
  <si>
    <t>群創兆豐62售01</t>
  </si>
  <si>
    <t>兆豐KZ</t>
  </si>
  <si>
    <t>兆豐LA</t>
  </si>
  <si>
    <t>兆豐LB</t>
  </si>
  <si>
    <t>兆豐LC</t>
  </si>
  <si>
    <t>永昌GB</t>
  </si>
  <si>
    <t>永昌GC</t>
  </si>
  <si>
    <t>永昌GD</t>
  </si>
  <si>
    <t>康和HC</t>
  </si>
  <si>
    <t>元富7U</t>
  </si>
  <si>
    <t>元富7V</t>
  </si>
  <si>
    <t>04818P</t>
  </si>
  <si>
    <t>鴻海兆豐62售02</t>
  </si>
  <si>
    <t>元富7W</t>
  </si>
  <si>
    <t>元富7X</t>
  </si>
  <si>
    <t>玉山82</t>
  </si>
  <si>
    <t>89國泰</t>
  </si>
  <si>
    <t>90國泰</t>
  </si>
  <si>
    <t>91國泰</t>
  </si>
  <si>
    <t>92國泰</t>
  </si>
  <si>
    <t>富邦2K</t>
  </si>
  <si>
    <t>富邦2L</t>
  </si>
  <si>
    <t>富邦2M</t>
  </si>
  <si>
    <t>04819P</t>
  </si>
  <si>
    <t>聯發科永昌61售01</t>
  </si>
  <si>
    <t>富邦2N</t>
  </si>
  <si>
    <t>富邦2P</t>
  </si>
  <si>
    <t>富邦2Q</t>
  </si>
  <si>
    <t>富邦2R</t>
  </si>
  <si>
    <t>富邦2S</t>
  </si>
  <si>
    <t>富邦2T</t>
  </si>
  <si>
    <t>統一7F</t>
  </si>
  <si>
    <t>統一7G</t>
  </si>
  <si>
    <t>統一7H</t>
  </si>
  <si>
    <t>統一7J</t>
  </si>
  <si>
    <t>04820P</t>
  </si>
  <si>
    <t>大成康和61售01</t>
  </si>
  <si>
    <t>統一7K</t>
  </si>
  <si>
    <t>統一7L</t>
  </si>
  <si>
    <t>日盛HM</t>
  </si>
  <si>
    <t>日盛HN</t>
  </si>
  <si>
    <t>凱基4Y</t>
  </si>
  <si>
    <t>凱基5B</t>
  </si>
  <si>
    <t>凱基5H</t>
  </si>
  <si>
    <t>DK群益</t>
  </si>
  <si>
    <t>DL群益</t>
  </si>
  <si>
    <t>DM群益</t>
  </si>
  <si>
    <t>04821P</t>
  </si>
  <si>
    <t>昱晶群益62售01</t>
  </si>
  <si>
    <t>中信BM</t>
  </si>
  <si>
    <t>台新8C</t>
  </si>
  <si>
    <t>元大NT</t>
  </si>
  <si>
    <t>元大NV</t>
  </si>
  <si>
    <t>元大NW</t>
  </si>
  <si>
    <t>元大NX</t>
  </si>
  <si>
    <t>元大NY</t>
  </si>
  <si>
    <t>元富8B</t>
  </si>
  <si>
    <t>元富8C</t>
  </si>
  <si>
    <t>97國泰</t>
  </si>
  <si>
    <t>04822P</t>
  </si>
  <si>
    <t>晶華群益61售01</t>
  </si>
  <si>
    <t>98國泰</t>
  </si>
  <si>
    <t>富邦2U</t>
  </si>
  <si>
    <t>T50反1永豐5C購01</t>
  </si>
  <si>
    <t>台郡永豐5C購01</t>
  </si>
  <si>
    <t>神基永豐5C購01</t>
  </si>
  <si>
    <t>國碩永豐5C購01</t>
  </si>
  <si>
    <t>聯鈞永豐5C購01</t>
  </si>
  <si>
    <t>聯電永豐5C購01</t>
  </si>
  <si>
    <t>TPK元大5C購01</t>
  </si>
  <si>
    <t>中石化元大5C購01</t>
  </si>
  <si>
    <t>04823P</t>
  </si>
  <si>
    <t>聯發科群益61售02</t>
  </si>
  <si>
    <t>冠德元大5C購01</t>
  </si>
  <si>
    <t>致伸元大5C購01</t>
  </si>
  <si>
    <t>神基元大5C購01</t>
  </si>
  <si>
    <t>廣隆元大5C購01</t>
  </si>
  <si>
    <t>廣華康和5C購01</t>
  </si>
  <si>
    <t>中磊元富5C購01</t>
  </si>
  <si>
    <t>台積電元富5C購01</t>
  </si>
  <si>
    <t>FB上証群益5C購01</t>
  </si>
  <si>
    <t>上証2X群益5C購01</t>
  </si>
  <si>
    <t>台達電群益62購01</t>
  </si>
  <si>
    <t>04824P</t>
  </si>
  <si>
    <t>聯發科群益61售03</t>
  </si>
  <si>
    <t>滬深2X群益5C購01</t>
  </si>
  <si>
    <t>鴻準群益5C購01</t>
  </si>
  <si>
    <t>寶滬深群益5C購01</t>
  </si>
  <si>
    <t>GIS日盛63購01</t>
  </si>
  <si>
    <t>富邦金亞東5C購01</t>
  </si>
  <si>
    <t>上銀凱基62購01</t>
  </si>
  <si>
    <t>同欣電凱基5C購01</t>
  </si>
  <si>
    <t>聚陽凱基5C購01</t>
  </si>
  <si>
    <t>上銀國泰62購01</t>
  </si>
  <si>
    <t>元黃金國泰63購01</t>
  </si>
  <si>
    <t>04825P</t>
  </si>
  <si>
    <t>大成國泰61售01</t>
  </si>
  <si>
    <t>CFA50富邦62購01</t>
  </si>
  <si>
    <t>儒鴻富邦62購01</t>
  </si>
  <si>
    <t>元大金凱基61購01</t>
  </si>
  <si>
    <t>宏達電凱基63購01</t>
  </si>
  <si>
    <t>南六凱基62購01</t>
  </si>
  <si>
    <t>廣華凱基62購01</t>
  </si>
  <si>
    <t>宏達電兆豐62購01</t>
  </si>
  <si>
    <t>國泰金兆豐62購01</t>
  </si>
  <si>
    <t>儒鴻兆豐62購02</t>
  </si>
  <si>
    <t>T50反1群益61購01</t>
  </si>
  <si>
    <t>04826P</t>
  </si>
  <si>
    <t>宏達電國泰61售01</t>
  </si>
  <si>
    <t>大同群益61購01</t>
  </si>
  <si>
    <t>台達電群益61購01</t>
  </si>
  <si>
    <t>台達電群益62購02</t>
  </si>
  <si>
    <t>致伸群益61購01</t>
  </si>
  <si>
    <t>華航群益61購01</t>
  </si>
  <si>
    <t>廣華群益62購01</t>
  </si>
  <si>
    <t>廣隆群益62購01</t>
  </si>
  <si>
    <t>GIS永豐61購01</t>
  </si>
  <si>
    <t>力成永豐61購01</t>
  </si>
  <si>
    <t>上緯永豐61購01</t>
  </si>
  <si>
    <t>04827P</t>
  </si>
  <si>
    <t>台積電富邦61售03</t>
  </si>
  <si>
    <t>全新永豐61購01</t>
  </si>
  <si>
    <t>宏達電永豐61購02</t>
  </si>
  <si>
    <t>晶技永豐61購01</t>
  </si>
  <si>
    <t>微星永豐61購01</t>
  </si>
  <si>
    <t>聚陽永豐61購01</t>
  </si>
  <si>
    <t>樺漢永豐61購01</t>
  </si>
  <si>
    <t>鑽全永豐61購01</t>
  </si>
  <si>
    <t>GIS元大61購01</t>
  </si>
  <si>
    <t>中信金元大61購01</t>
  </si>
  <si>
    <t>訊芯元大61購01</t>
  </si>
  <si>
    <t>04828P</t>
  </si>
  <si>
    <t>台積電富邦61售04</t>
  </si>
  <si>
    <t>國泰金元大61購01</t>
  </si>
  <si>
    <t>遠東新元大61購01</t>
  </si>
  <si>
    <t>潤泰新元大62購01</t>
  </si>
  <si>
    <t>臻鼎元大61購01</t>
  </si>
  <si>
    <t>鴻準元大61購01</t>
  </si>
  <si>
    <t>宏達電元富61購01</t>
  </si>
  <si>
    <t>京元電元富61購01</t>
  </si>
  <si>
    <t>矽創元富61購01</t>
  </si>
  <si>
    <t>智原元富62購01</t>
  </si>
  <si>
    <t>聚陽元富61購01</t>
  </si>
  <si>
    <t>04829P</t>
  </si>
  <si>
    <t>聯發科富邦62售01</t>
  </si>
  <si>
    <t>臻鼎元富61購01</t>
  </si>
  <si>
    <t>同欣電國泰62購01</t>
  </si>
  <si>
    <t>鑽全國泰61購01</t>
  </si>
  <si>
    <t>力成富邦62購01</t>
  </si>
  <si>
    <t>台達電富邦62購01</t>
  </si>
  <si>
    <t>奇美材富邦62購01</t>
  </si>
  <si>
    <t>訊芯富邦62購01</t>
  </si>
  <si>
    <t>智原富邦62購01</t>
  </si>
  <si>
    <t>億光富邦61購01</t>
  </si>
  <si>
    <t>台積電日盛61購01</t>
  </si>
  <si>
    <t>04830P</t>
  </si>
  <si>
    <t>聯發科中信62售02</t>
  </si>
  <si>
    <t>創意日盛62購01</t>
  </si>
  <si>
    <t>潤泰新日盛62購01</t>
  </si>
  <si>
    <t>T50反1統一62購01</t>
  </si>
  <si>
    <t>T50反1統一62購02</t>
  </si>
  <si>
    <t>上銀統一63購01</t>
  </si>
  <si>
    <t>台達電統一63購01</t>
  </si>
  <si>
    <t>宏碁統一61購01</t>
  </si>
  <si>
    <t>億光統一62購01</t>
  </si>
  <si>
    <t>鴻準統一63購01</t>
  </si>
  <si>
    <t>鴻準統一63購02</t>
  </si>
  <si>
    <t>04831P</t>
  </si>
  <si>
    <t>京元電群益61售01</t>
  </si>
  <si>
    <t>新日興國票61購01</t>
  </si>
  <si>
    <t>T50反1凱基61購01</t>
  </si>
  <si>
    <t>劍麟凱基61購01</t>
  </si>
  <si>
    <t>興富發凱基61購01</t>
  </si>
  <si>
    <t>GIS群益62購01</t>
  </si>
  <si>
    <t>友達群益61購01</t>
  </si>
  <si>
    <t>華邦電群益61購01</t>
  </si>
  <si>
    <t>義隆群益61購01</t>
  </si>
  <si>
    <t>義隆群益61購02</t>
  </si>
  <si>
    <t>GIS統一62購01</t>
  </si>
  <si>
    <t>04832P</t>
  </si>
  <si>
    <t>英業達凱基61售01</t>
  </si>
  <si>
    <t>可成統一61購01</t>
  </si>
  <si>
    <t>兆赫統一61購01</t>
  </si>
  <si>
    <t>貿聯統一62購01</t>
  </si>
  <si>
    <t>微星統一62購01</t>
  </si>
  <si>
    <t>聯電統一62購01</t>
  </si>
  <si>
    <t>T50反1大展61購01</t>
  </si>
  <si>
    <t>T50反1大展61購02</t>
  </si>
  <si>
    <t>百和興元大62購01</t>
  </si>
  <si>
    <t>奇鋐元大62購01</t>
  </si>
  <si>
    <t>欣興元大62購01</t>
  </si>
  <si>
    <t>04833P</t>
  </si>
  <si>
    <t>台積電日盛61售03</t>
  </si>
  <si>
    <t>美律元大61購01</t>
  </si>
  <si>
    <t>茂林元大62購01</t>
  </si>
  <si>
    <t>國碩元大62購01</t>
  </si>
  <si>
    <t>創意元大62購01</t>
  </si>
  <si>
    <t>智邦元大62購01</t>
  </si>
  <si>
    <t>智原元大62購01</t>
  </si>
  <si>
    <t>福興元大62購01</t>
  </si>
  <si>
    <t>廣華元大62購01</t>
  </si>
  <si>
    <t>GIS中信61購01</t>
  </si>
  <si>
    <t>可成中信61購01</t>
  </si>
  <si>
    <t>04834P</t>
  </si>
  <si>
    <t>聯發科日盛61售01</t>
  </si>
  <si>
    <t>聯發科中信61購01</t>
  </si>
  <si>
    <t>鴻海中信61購01</t>
  </si>
  <si>
    <t>中石化永豐62購01</t>
  </si>
  <si>
    <t>允強永豐62購01</t>
  </si>
  <si>
    <t>友達永豐61購01</t>
  </si>
  <si>
    <t>可寧衛永豐62購01</t>
  </si>
  <si>
    <t>台苯永豐62購01</t>
  </si>
  <si>
    <t>台達電永豐62購01</t>
  </si>
  <si>
    <t>百和興永豐62購01</t>
  </si>
  <si>
    <t>志超永豐62購01</t>
  </si>
  <si>
    <t>04835P</t>
  </si>
  <si>
    <t>貿聯統一61售01</t>
  </si>
  <si>
    <t>冠德永豐62購01</t>
  </si>
  <si>
    <t>南帝永豐62購01</t>
  </si>
  <si>
    <t>敦泰永豐62購01</t>
  </si>
  <si>
    <t>貿聯永豐61購01</t>
  </si>
  <si>
    <t>瑞軒永豐62購01</t>
  </si>
  <si>
    <t>群創永豐61購01</t>
  </si>
  <si>
    <t>同欣電元富61購01</t>
  </si>
  <si>
    <t>宏達電元富61購03</t>
  </si>
  <si>
    <t>宏達電元富61購04</t>
  </si>
  <si>
    <t>奇美材元富62購01</t>
  </si>
  <si>
    <t>04836P</t>
  </si>
  <si>
    <t>TPK元富61售01</t>
  </si>
  <si>
    <t>智邦元富61購01</t>
  </si>
  <si>
    <t>微星元富61購01</t>
  </si>
  <si>
    <t>瑞儀元富63購01</t>
  </si>
  <si>
    <t>萬海元富61購01</t>
  </si>
  <si>
    <t>榮化元富61購01</t>
  </si>
  <si>
    <t>元黃金國泰61購01</t>
  </si>
  <si>
    <t>友達富邦61購01</t>
  </si>
  <si>
    <t>台新金富邦63購01</t>
  </si>
  <si>
    <t>光寶科富邦61購01</t>
  </si>
  <si>
    <t>宏碁富邦62購01</t>
  </si>
  <si>
    <t>04837P</t>
  </si>
  <si>
    <t>上銀元大61售01</t>
  </si>
  <si>
    <t>華航富邦63購01</t>
  </si>
  <si>
    <t>新光金富邦61購01</t>
  </si>
  <si>
    <t>瑞儀富邦62購01</t>
  </si>
  <si>
    <t>義隆富邦61購01</t>
  </si>
  <si>
    <t>聚陽富邦63購01</t>
  </si>
  <si>
    <t>日月光兆豐62購02</t>
  </si>
  <si>
    <t>可成兆豐62購01</t>
  </si>
  <si>
    <t>台光電兆豐62購01</t>
  </si>
  <si>
    <t>長榮航兆豐62購01</t>
  </si>
  <si>
    <t>致伸兆豐62購01</t>
  </si>
  <si>
    <t>04838P</t>
  </si>
  <si>
    <t>友達元大61售02</t>
  </si>
  <si>
    <t>華通兆豐62購01</t>
  </si>
  <si>
    <t>宏達電元大61購02</t>
  </si>
  <si>
    <t>貿聯元大62購01</t>
  </si>
  <si>
    <t>上銀兆豐62購01</t>
  </si>
  <si>
    <t>元大金中信65購01</t>
  </si>
  <si>
    <t>佳世達中信61購01</t>
  </si>
  <si>
    <t>群創中信63購01</t>
  </si>
  <si>
    <t>興富發中信61購01</t>
  </si>
  <si>
    <t>台達電台新61購01</t>
  </si>
  <si>
    <t>台積電台新62購01</t>
  </si>
  <si>
    <t>04839P</t>
  </si>
  <si>
    <t>宏達電元大61售04</t>
  </si>
  <si>
    <t>TPK永豐61購02</t>
  </si>
  <si>
    <t>茂林永豐61購01</t>
  </si>
  <si>
    <t>康友永豐61購01</t>
  </si>
  <si>
    <t>智原永豐61購01</t>
  </si>
  <si>
    <t>聯發科永豐61購02</t>
  </si>
  <si>
    <t>中石化日盛63購01</t>
  </si>
  <si>
    <t>可寧衛日盛63購01</t>
  </si>
  <si>
    <t>台積電統一61購01</t>
  </si>
  <si>
    <t>華固統一62購01</t>
  </si>
  <si>
    <t>友達凱基61購01</t>
  </si>
  <si>
    <t>04840P</t>
  </si>
  <si>
    <t>宏碁元大61售02</t>
  </si>
  <si>
    <t>深100凱基61購01</t>
  </si>
  <si>
    <t>深中小凱基61購01</t>
  </si>
  <si>
    <t>群創凱基61購01</t>
  </si>
  <si>
    <t>滬深2X凱基61購01</t>
  </si>
  <si>
    <t>滬深2X凱基61購02</t>
  </si>
  <si>
    <t>GIS群益61購01</t>
  </si>
  <si>
    <t>友達群益61購02</t>
  </si>
  <si>
    <t>友達群益61購03</t>
  </si>
  <si>
    <t>廣隆群益62購02</t>
  </si>
  <si>
    <t>TPK永昌61購01</t>
  </si>
  <si>
    <t>04841P</t>
  </si>
  <si>
    <t>和大元大61售01</t>
  </si>
  <si>
    <t>台積電永昌61購01</t>
  </si>
  <si>
    <t>友達元富61購01</t>
  </si>
  <si>
    <t>台達電元富61購01</t>
  </si>
  <si>
    <t>奇鋐元富61購01</t>
  </si>
  <si>
    <t>南亞元富61購02</t>
  </si>
  <si>
    <t>景碩元富61購01</t>
  </si>
  <si>
    <t>瑞軒元富61購01</t>
  </si>
  <si>
    <t>臺股指元富61購03</t>
  </si>
  <si>
    <t>臺股指元富62購04</t>
  </si>
  <si>
    <t>聯鈞元富61購01</t>
  </si>
  <si>
    <t>04842P</t>
  </si>
  <si>
    <t>和碩元大61售01</t>
  </si>
  <si>
    <t>T50反1玉山61購01</t>
  </si>
  <si>
    <t>T50反1玉山61購02</t>
  </si>
  <si>
    <t>友達國泰61購01</t>
  </si>
  <si>
    <t>台達電國泰63購02</t>
  </si>
  <si>
    <t>群創國泰62購02</t>
  </si>
  <si>
    <t>欣興富邦63購01</t>
  </si>
  <si>
    <t>南亞科富邦63購01</t>
  </si>
  <si>
    <t>南帝富邦61購01</t>
  </si>
  <si>
    <t>華邦電富邦61購01</t>
  </si>
  <si>
    <t>華新科富邦61購01</t>
  </si>
  <si>
    <t>04843P</t>
  </si>
  <si>
    <t>臺股指元大61售02</t>
  </si>
  <si>
    <t>萬海富邦61購01</t>
  </si>
  <si>
    <t>萬海富邦63購01</t>
  </si>
  <si>
    <t>群創富邦61購01</t>
  </si>
  <si>
    <t>昱晶第一61購01</t>
  </si>
  <si>
    <t>新日光第一61購01</t>
  </si>
  <si>
    <t>綠悅第一67購01</t>
  </si>
  <si>
    <t>大成日盛61購01</t>
  </si>
  <si>
    <t>台橡日盛61購01</t>
  </si>
  <si>
    <t>昱晶日盛61購01</t>
  </si>
  <si>
    <t>皇翔日盛61購01</t>
  </si>
  <si>
    <t>04844P</t>
  </si>
  <si>
    <t>臺股指元大61售03</t>
  </si>
  <si>
    <t>智易日盛61購01</t>
  </si>
  <si>
    <t>勤美日盛61購01</t>
  </si>
  <si>
    <t>新日光日盛61購01</t>
  </si>
  <si>
    <t>義隆日盛61購01</t>
  </si>
  <si>
    <t>友達統一62購01</t>
  </si>
  <si>
    <t>友達統一63購01</t>
  </si>
  <si>
    <t>日月光統一61購01</t>
  </si>
  <si>
    <t>宏碁統一61購02</t>
  </si>
  <si>
    <t>金寶統一62購01</t>
  </si>
  <si>
    <t>晶華統一62購01</t>
  </si>
  <si>
    <t>04845P</t>
  </si>
  <si>
    <t>臺股指元大61售04</t>
  </si>
  <si>
    <t>智易統一62購01</t>
  </si>
  <si>
    <t>新日光統一62購01</t>
  </si>
  <si>
    <t>綠悅統一62購01</t>
  </si>
  <si>
    <t>潤泰全統一62購01</t>
  </si>
  <si>
    <t>儒鴻統一62購01</t>
  </si>
  <si>
    <t>聯詠統一62購01</t>
  </si>
  <si>
    <t>鴻海統一63購01</t>
  </si>
  <si>
    <t>鑽全統一62購01</t>
  </si>
  <si>
    <t>鑽全統一62購02</t>
  </si>
  <si>
    <t>大成凱基61購01</t>
  </si>
  <si>
    <t>04846P</t>
  </si>
  <si>
    <t>臺股指元大61售09</t>
  </si>
  <si>
    <t>台化凱基61購01</t>
  </si>
  <si>
    <t>百和凱基61購01</t>
  </si>
  <si>
    <t>亞德客凱基61購01</t>
  </si>
  <si>
    <t>昱晶凱基61購01</t>
  </si>
  <si>
    <t>昱晶凱基61購02</t>
  </si>
  <si>
    <t>新日光凱基61購01</t>
  </si>
  <si>
    <t>新日光凱基61購02</t>
  </si>
  <si>
    <t>彰銀凱基61購01</t>
  </si>
  <si>
    <t>漢翔凱基61購01</t>
  </si>
  <si>
    <t>綠悅凱基61購01</t>
  </si>
  <si>
    <t>04847P</t>
  </si>
  <si>
    <t>聯發科元大61售02</t>
  </si>
  <si>
    <t>潤泰全凱基61購01</t>
  </si>
  <si>
    <t>卜蜂元大61購01</t>
  </si>
  <si>
    <t>大成元大61購02</t>
  </si>
  <si>
    <t>大成元大61購03</t>
  </si>
  <si>
    <t>王品元大61購01</t>
  </si>
  <si>
    <t>台耀元大61購01</t>
  </si>
  <si>
    <t>明泰元大61購01</t>
  </si>
  <si>
    <t>金寶元大61購01</t>
  </si>
  <si>
    <t>長虹元大61購01</t>
  </si>
  <si>
    <t>昱晶元大61購02</t>
  </si>
  <si>
    <t>04848P</t>
  </si>
  <si>
    <t>聯發科元大61售03</t>
  </si>
  <si>
    <t>昱晶元大61購03</t>
  </si>
  <si>
    <t>皇翔元大61購01</t>
  </si>
  <si>
    <t>堤維西元大61購01</t>
  </si>
  <si>
    <t>晶華元大61購01</t>
  </si>
  <si>
    <t>智伸科元大61購01</t>
  </si>
  <si>
    <t>華航元大61購01</t>
  </si>
  <si>
    <t>勤美元大61購01</t>
  </si>
  <si>
    <t>新日光元大61購02</t>
  </si>
  <si>
    <t>新日光元大61購03</t>
  </si>
  <si>
    <t>盟立元大61購01</t>
  </si>
  <si>
    <t>04849P</t>
  </si>
  <si>
    <t>聯發科元大61售04</t>
  </si>
  <si>
    <t>群創元大61購01</t>
  </si>
  <si>
    <t>漢翔元大61購01</t>
  </si>
  <si>
    <t>碩天元大61購01</t>
  </si>
  <si>
    <t>綠悅元大61購01</t>
  </si>
  <si>
    <t>潤泰全元大61購01</t>
  </si>
  <si>
    <t>儒鴻元大61購01</t>
  </si>
  <si>
    <t>聯茂元大61購01</t>
  </si>
  <si>
    <t>鑽全元大61購01</t>
  </si>
  <si>
    <t>鈺齊元大61購01</t>
  </si>
  <si>
    <t>正新兆豐62購01</t>
  </si>
  <si>
    <t>04850P</t>
  </si>
  <si>
    <t>鴻海元大61售01</t>
  </si>
  <si>
    <t>玉山金兆豐62購01</t>
  </si>
  <si>
    <t>同欣電兆豐62購01</t>
  </si>
  <si>
    <t>亞德客兆豐62購01</t>
  </si>
  <si>
    <t>佳世達兆豐62購01</t>
  </si>
  <si>
    <t>聯電兆豐62購01</t>
  </si>
  <si>
    <t>鴻海兆豐62購01</t>
  </si>
  <si>
    <t>台橡群益61購01</t>
  </si>
  <si>
    <t>金寶群益61購01</t>
  </si>
  <si>
    <t>長虹群益61購01</t>
  </si>
  <si>
    <t>昱晶群益61購01</t>
  </si>
  <si>
    <t>04851P</t>
  </si>
  <si>
    <t>鴻海元大62售01</t>
  </si>
  <si>
    <t>昱晶群益61購02</t>
  </si>
  <si>
    <t>皇翔群益61購01</t>
  </si>
  <si>
    <t>茂林群益62購01</t>
  </si>
  <si>
    <t>智易群益61購01</t>
  </si>
  <si>
    <t>智易群益61購02</t>
  </si>
  <si>
    <t>新日光群益61購01</t>
  </si>
  <si>
    <t>潤泰全群益61購01</t>
  </si>
  <si>
    <t>鑽全群益61購01</t>
  </si>
  <si>
    <t>鑽全群益61購02</t>
  </si>
  <si>
    <t>鑽全群益61購03</t>
  </si>
  <si>
    <t>04852P</t>
  </si>
  <si>
    <t>卜蜂國泰62售01</t>
  </si>
  <si>
    <t>卜蜂永豐61購01</t>
  </si>
  <si>
    <t>大成永豐61購01</t>
  </si>
  <si>
    <t>王品永豐61購01</t>
  </si>
  <si>
    <t>台橡永豐61購01</t>
  </si>
  <si>
    <t>台耀永豐61購01</t>
  </si>
  <si>
    <t>宏全永豐61購01</t>
  </si>
  <si>
    <t>明泰永豐61購01</t>
  </si>
  <si>
    <t>金寶永豐61購01</t>
  </si>
  <si>
    <t>長虹永豐61購01</t>
  </si>
  <si>
    <t>昱晶永豐61購01</t>
  </si>
  <si>
    <t>04853P</t>
  </si>
  <si>
    <t>大立光統一62售02</t>
  </si>
  <si>
    <t>皇翔永豐61購01</t>
  </si>
  <si>
    <t>堤維西永豐61購01</t>
  </si>
  <si>
    <t>晶華永豐61購01</t>
  </si>
  <si>
    <t>晶豪科永豐61購01</t>
  </si>
  <si>
    <t>智伸科永豐61購01</t>
  </si>
  <si>
    <t>勤美永豐61購01</t>
  </si>
  <si>
    <t>新日光永豐61購01</t>
  </si>
  <si>
    <t>盟立永豐61購01</t>
  </si>
  <si>
    <t>漢翔永豐61購01</t>
  </si>
  <si>
    <t>碩天永豐61購01</t>
  </si>
  <si>
    <t>04854P</t>
  </si>
  <si>
    <t>GIS群益62售02</t>
  </si>
  <si>
    <t>綠悅永豐61購01</t>
  </si>
  <si>
    <t>潤泰全永豐61購01</t>
  </si>
  <si>
    <t>聯茂永豐61購01</t>
  </si>
  <si>
    <t>鈺齊永豐61購01</t>
  </si>
  <si>
    <t>大成中信61購01</t>
  </si>
  <si>
    <t>智易中信61購01</t>
  </si>
  <si>
    <t>綠悅中信61購01</t>
  </si>
  <si>
    <t>鑽全中信61購01</t>
  </si>
  <si>
    <t>漢翔玉山61購01</t>
  </si>
  <si>
    <t>台耀國泰61購01</t>
  </si>
  <si>
    <t>04855P</t>
  </si>
  <si>
    <t>TPK群益62售01</t>
  </si>
  <si>
    <t>台耀國泰61購02</t>
  </si>
  <si>
    <t>長虹國泰61購01</t>
  </si>
  <si>
    <t>昱晶國泰61購02</t>
  </si>
  <si>
    <t>昱晶國泰63購01</t>
  </si>
  <si>
    <t>智伸科國泰61購01</t>
  </si>
  <si>
    <t>勤美國泰61購01</t>
  </si>
  <si>
    <t>新日光國泰61購01</t>
  </si>
  <si>
    <t>盟立國泰61購01</t>
  </si>
  <si>
    <t>大成富邦63購01</t>
  </si>
  <si>
    <t>友達富邦62購01</t>
  </si>
  <si>
    <t>04856P</t>
  </si>
  <si>
    <t>智邦群益62售01</t>
  </si>
  <si>
    <t>台橡富邦61購01</t>
  </si>
  <si>
    <t>宏全富邦63購01</t>
  </si>
  <si>
    <t>長虹富邦63購01</t>
  </si>
  <si>
    <t>昱晶富邦61購01</t>
  </si>
  <si>
    <t>昱晶富邦63購01</t>
  </si>
  <si>
    <t>茂林富邦61購01</t>
  </si>
  <si>
    <t>智易富邦63購01</t>
  </si>
  <si>
    <t>新日光富邦61購01</t>
  </si>
  <si>
    <t>新日光富邦61購02</t>
  </si>
  <si>
    <t>彰銀富邦61購01</t>
  </si>
  <si>
    <t>04857P</t>
  </si>
  <si>
    <t>可成元大61售01</t>
  </si>
  <si>
    <t>潤泰全富邦61購01</t>
  </si>
  <si>
    <t>聯發科富邦63購01</t>
  </si>
  <si>
    <t>鑽全富邦61購01</t>
  </si>
  <si>
    <t>昱晶康和61購01</t>
  </si>
  <si>
    <t>智易康和61購01</t>
  </si>
  <si>
    <t>新日光康和61購01</t>
  </si>
  <si>
    <t>漢翔康和61購01</t>
  </si>
  <si>
    <t>綠悅康和61購01</t>
  </si>
  <si>
    <t>鑽全康和61購01</t>
  </si>
  <si>
    <t>大成元富61購01</t>
  </si>
  <si>
    <t>04858P</t>
  </si>
  <si>
    <t>微星元大61售01</t>
  </si>
  <si>
    <t>王品元富62購01</t>
  </si>
  <si>
    <t>台耀元富61購01</t>
  </si>
  <si>
    <t>金寶元富61購01</t>
  </si>
  <si>
    <t>昱晶元富61購01</t>
  </si>
  <si>
    <t>康友元富61購01</t>
  </si>
  <si>
    <t>堤維西元富61購01</t>
  </si>
  <si>
    <t>智易元富61購01</t>
  </si>
  <si>
    <t>勤美元富61購01</t>
  </si>
  <si>
    <t>新日光元富61購01</t>
  </si>
  <si>
    <t>盟立元富61購01</t>
  </si>
  <si>
    <t>04859P</t>
  </si>
  <si>
    <t>大立光元富61售02</t>
  </si>
  <si>
    <t>碩天元富61購01</t>
  </si>
  <si>
    <t>綠悅元富61購01</t>
  </si>
  <si>
    <t>潤泰全元富61購01</t>
  </si>
  <si>
    <t>聯發科元富61購01</t>
  </si>
  <si>
    <t>聯發科元富61購02</t>
  </si>
  <si>
    <t>聯詠元富61購01</t>
  </si>
  <si>
    <t>聯電元富61購01</t>
  </si>
  <si>
    <t>鈺齊元富61購01</t>
  </si>
  <si>
    <t>台橡凱基61購01</t>
  </si>
  <si>
    <t>宏全凱基61購01</t>
  </si>
  <si>
    <t>04860P</t>
  </si>
  <si>
    <t>台積電元富62售01</t>
  </si>
  <si>
    <t>晶華凱基61購01</t>
  </si>
  <si>
    <t>智易凱基61購01</t>
  </si>
  <si>
    <t>台積電宏遠61購01</t>
  </si>
  <si>
    <t>聯電宏遠61購01</t>
  </si>
  <si>
    <t>同欣電日盛61購01</t>
  </si>
  <si>
    <t>康舒日盛61購01</t>
  </si>
  <si>
    <t>潤泰全日盛61購01</t>
  </si>
  <si>
    <t>力成統一61購01</t>
  </si>
  <si>
    <t>大立光統一62購01</t>
  </si>
  <si>
    <t>同欣電統一61購01</t>
  </si>
  <si>
    <t>04861P</t>
  </si>
  <si>
    <t>楠梓電元富61售01</t>
  </si>
  <si>
    <t>深中小統一62購01</t>
  </si>
  <si>
    <t>晶技統一61購01</t>
  </si>
  <si>
    <t>瑞儀統一63購01</t>
  </si>
  <si>
    <t>聯發科統一61購01</t>
  </si>
  <si>
    <t>T50反1元大61購01</t>
  </si>
  <si>
    <t>中磊元大61購01</t>
  </si>
  <si>
    <t>日月光元大61購01</t>
  </si>
  <si>
    <t>台橡元大61購01</t>
  </si>
  <si>
    <t>緯創元大61購01</t>
  </si>
  <si>
    <t>聯發科元大61購01</t>
  </si>
  <si>
    <t>04862P</t>
  </si>
  <si>
    <t>臺股指元富61售05</t>
  </si>
  <si>
    <t>兆赫台新62購01</t>
  </si>
  <si>
    <t>昱晶台新61購01</t>
  </si>
  <si>
    <t>漢翔台新61購01</t>
  </si>
  <si>
    <t>日月光永豐61購01</t>
  </si>
  <si>
    <t>台積電永豐61購02</t>
  </si>
  <si>
    <t>致伸永豐61購01</t>
  </si>
  <si>
    <t>康舒永豐61購01</t>
  </si>
  <si>
    <t>得力永豐61購01</t>
  </si>
  <si>
    <t>華新永豐61購01</t>
  </si>
  <si>
    <t>瑞儀永豐61購01</t>
  </si>
  <si>
    <t>04863P</t>
  </si>
  <si>
    <t>臺股指元富61售06</t>
  </si>
  <si>
    <t>大立光兆豐62購02</t>
  </si>
  <si>
    <t>聯發科永昌61購02</t>
  </si>
  <si>
    <t>T50反1元富61購01</t>
  </si>
  <si>
    <t>T50反1元富61購02</t>
  </si>
  <si>
    <t>王品元富61購02</t>
  </si>
  <si>
    <t>福興元富61購01</t>
  </si>
  <si>
    <t>聯茂元富61購01</t>
  </si>
  <si>
    <t>T50反1群益61購02</t>
  </si>
  <si>
    <t>T50反1群益61購03</t>
  </si>
  <si>
    <t>T50反1群益61購04</t>
  </si>
  <si>
    <t>04864P</t>
  </si>
  <si>
    <t>潤泰全元富61售02</t>
  </si>
  <si>
    <t>T50反1群益61購05</t>
  </si>
  <si>
    <t>上緯群益62購02</t>
  </si>
  <si>
    <t>大成群益61購01</t>
  </si>
  <si>
    <t>台化群益61購01</t>
  </si>
  <si>
    <t>勤美群益61購01</t>
  </si>
  <si>
    <t>新日光群益62購01</t>
  </si>
  <si>
    <t>瑞軒群益61購01</t>
  </si>
  <si>
    <t>群創群益61購02</t>
  </si>
  <si>
    <t>漢翔群益61購01</t>
  </si>
  <si>
    <t>聚陽群益61購01</t>
  </si>
  <si>
    <t>04865P</t>
  </si>
  <si>
    <t>GIS兆豐62售02</t>
  </si>
  <si>
    <t>聯發科群益61購01</t>
  </si>
  <si>
    <t>大成國泰61購02</t>
  </si>
  <si>
    <t>瑞軒國泰61購01</t>
  </si>
  <si>
    <t>T50反1富邦61購02</t>
  </si>
  <si>
    <t>台積電富邦61購05</t>
  </si>
  <si>
    <t>台積電富邦61購06</t>
  </si>
  <si>
    <t>台積電富邦61購07</t>
  </si>
  <si>
    <t>和碩富邦62購01</t>
  </si>
  <si>
    <t>新日興富邦62購01</t>
  </si>
  <si>
    <t>群創富邦62購01</t>
  </si>
  <si>
    <t>04866P</t>
  </si>
  <si>
    <t>宏達電兆豐62售03</t>
  </si>
  <si>
    <t>廣達富邦61購01</t>
  </si>
  <si>
    <t>聯發科富邦63購02</t>
  </si>
  <si>
    <t>彰銀中信61購01</t>
  </si>
  <si>
    <t>聯發科中信62購01</t>
  </si>
  <si>
    <t>麗豐中信65購01</t>
  </si>
  <si>
    <t>可成第一64購01</t>
  </si>
  <si>
    <t>富邦金第一64購01</t>
  </si>
  <si>
    <t>榮化群益61購01</t>
  </si>
  <si>
    <t>GIS兆豐62購01</t>
  </si>
  <si>
    <t>T50反1兆豐62購01</t>
  </si>
  <si>
    <t>04867P</t>
  </si>
  <si>
    <t>美律兆豐62售01</t>
  </si>
  <si>
    <t>宏達電兆豐62購02</t>
  </si>
  <si>
    <t>群創兆豐62購02</t>
  </si>
  <si>
    <t>群創兆豐62購03</t>
  </si>
  <si>
    <t>聯發科兆豐62購01</t>
  </si>
  <si>
    <t>聯發科兆豐62購02</t>
  </si>
  <si>
    <t>鎧勝兆豐62購01</t>
  </si>
  <si>
    <t>台積電凱基62購01</t>
  </si>
  <si>
    <t>同欣電凱基61購01</t>
  </si>
  <si>
    <t>英業達凱基61購02</t>
  </si>
  <si>
    <t>智易凱基61購02</t>
  </si>
  <si>
    <t>04868P</t>
  </si>
  <si>
    <t>和碩中信61售01</t>
  </si>
  <si>
    <t>聯發科凱基61購01</t>
  </si>
  <si>
    <t>T50反1日盛61購01</t>
  </si>
  <si>
    <t>友達日盛61購02</t>
  </si>
  <si>
    <t>日友日盛61購01</t>
  </si>
  <si>
    <t>聚陽日盛61購01</t>
  </si>
  <si>
    <t>FB上証統一62購01</t>
  </si>
  <si>
    <t>FB上証統一63購01</t>
  </si>
  <si>
    <t>可成統一62購01</t>
  </si>
  <si>
    <t>美利達統一62購01</t>
  </si>
  <si>
    <t>深中小統一62購02</t>
  </si>
  <si>
    <t>04869P</t>
  </si>
  <si>
    <t>臺股指中信61售03</t>
  </si>
  <si>
    <t>深中小統一63購01</t>
  </si>
  <si>
    <t>群創統一63購01</t>
  </si>
  <si>
    <t>葡萄王統一63購01</t>
  </si>
  <si>
    <t>聯發科統一62購01</t>
  </si>
  <si>
    <t>聯鈞統一63購01</t>
  </si>
  <si>
    <t>卜蜂元富61購01</t>
  </si>
  <si>
    <t>華航元富61購01</t>
  </si>
  <si>
    <t>華通元富61購01</t>
  </si>
  <si>
    <t>中鋼元大61購01</t>
  </si>
  <si>
    <t>友達元大61購01</t>
  </si>
  <si>
    <t>04870P</t>
  </si>
  <si>
    <t>深100永豐61售01</t>
  </si>
  <si>
    <t>宏碁元大61購01</t>
  </si>
  <si>
    <t>深中小元大61購01</t>
  </si>
  <si>
    <t>臺股指元大61購05</t>
  </si>
  <si>
    <t>臺股指元大61購06</t>
  </si>
  <si>
    <t>臺股指元大61購07</t>
  </si>
  <si>
    <t>臺股指元大61購08</t>
  </si>
  <si>
    <t>興富發元大61購01</t>
  </si>
  <si>
    <t>T50反1國泰61購01</t>
  </si>
  <si>
    <t>和大國泰61購01</t>
  </si>
  <si>
    <t>致伸國泰61購01</t>
  </si>
  <si>
    <t>04871P</t>
  </si>
  <si>
    <t>臺股指日盛61售01</t>
  </si>
  <si>
    <t>康友國泰61購01</t>
  </si>
  <si>
    <t>聯發科國泰61購01</t>
  </si>
  <si>
    <t>寶滬深國泰61購01</t>
  </si>
  <si>
    <t>FB上証富邦61購01</t>
  </si>
  <si>
    <t>上証2X富邦62購01</t>
  </si>
  <si>
    <t>可成富邦61購02</t>
  </si>
  <si>
    <t>可成富邦64購01</t>
  </si>
  <si>
    <t>寶滬深富邦61購01</t>
  </si>
  <si>
    <t>宏碁第一62購01</t>
  </si>
  <si>
    <t>為升第一67購01</t>
  </si>
  <si>
    <t>04872P</t>
  </si>
  <si>
    <t>昱晶群益62售02</t>
  </si>
  <si>
    <t>聚陽第一67購01</t>
  </si>
  <si>
    <t>深中小日盛61購01</t>
  </si>
  <si>
    <t>T50反1統一63購01</t>
  </si>
  <si>
    <t>大立光統一62購03</t>
  </si>
  <si>
    <t>台郡統一62購01</t>
  </si>
  <si>
    <t>宏碁統一62購01</t>
  </si>
  <si>
    <t>茂林統一62購01</t>
  </si>
  <si>
    <t>上緯群益62購03</t>
  </si>
  <si>
    <t>長榮航群益61購01</t>
  </si>
  <si>
    <t>緯創群益61購01</t>
  </si>
  <si>
    <t>04873P</t>
  </si>
  <si>
    <t>可成凱基61售03</t>
  </si>
  <si>
    <t>中壽元大61購01</t>
  </si>
  <si>
    <t>中鋼元大61購02</t>
  </si>
  <si>
    <t>台化元大61購01</t>
  </si>
  <si>
    <t>台積電元大61購02</t>
  </si>
  <si>
    <t>台積電元大62購01</t>
  </si>
  <si>
    <t>同欣電元大61購01</t>
  </si>
  <si>
    <t>瑞軒元大61購01</t>
  </si>
  <si>
    <t>聯詠元大61購01</t>
  </si>
  <si>
    <t>FB上証凱基61購01</t>
  </si>
  <si>
    <t>上証反凱基61購01</t>
  </si>
  <si>
    <t>04874P</t>
  </si>
  <si>
    <t>台積電凱基62售02</t>
  </si>
  <si>
    <t>台郡凱基61購01</t>
  </si>
  <si>
    <t>長虹凱基61購01</t>
  </si>
  <si>
    <t>茂林凱基61購01</t>
  </si>
  <si>
    <t>臻鼎凱基61購01</t>
  </si>
  <si>
    <t>元大金亞東61購01</t>
  </si>
  <si>
    <t>聯發科亞東61購01</t>
  </si>
  <si>
    <t>T50反1元富62購03</t>
  </si>
  <si>
    <t>大立光元富61購01</t>
  </si>
  <si>
    <t>台積電元富61購01</t>
  </si>
  <si>
    <t>永冠元富61購01</t>
  </si>
  <si>
    <t>04875P</t>
  </si>
  <si>
    <t>鴻海凱基61售03</t>
  </si>
  <si>
    <t>茂林元富61購01</t>
  </si>
  <si>
    <t>晶豪科元富61購01</t>
  </si>
  <si>
    <t>瑞儀元富61購01</t>
  </si>
  <si>
    <t>嘉澤元富61購01</t>
  </si>
  <si>
    <t>樺漢元富61購01</t>
  </si>
  <si>
    <t>麗豐兆豐62購01</t>
  </si>
  <si>
    <t>康友國泰65購01</t>
  </si>
  <si>
    <t>第一金富邦61購01</t>
  </si>
  <si>
    <t>瑞軒富邦61購01</t>
  </si>
  <si>
    <t>T50反1合庫61購01</t>
  </si>
  <si>
    <t>04876P</t>
  </si>
  <si>
    <t>勤美元富61售02</t>
  </si>
  <si>
    <t>智邦中信63購01</t>
  </si>
  <si>
    <t>臺股指中信61購01</t>
  </si>
  <si>
    <t>臺股指中信61購02</t>
  </si>
  <si>
    <t>台郡台新61購01</t>
  </si>
  <si>
    <t>葡萄王台新61購01</t>
  </si>
  <si>
    <t>FB上証永豐61購01</t>
  </si>
  <si>
    <t>元上證永豐61購01</t>
  </si>
  <si>
    <t>可成永豐61購01</t>
  </si>
  <si>
    <t>亞德客永豐61購01</t>
  </si>
  <si>
    <t>國泰金永豐61購01</t>
  </si>
  <si>
    <t>04877P</t>
  </si>
  <si>
    <t>京元電元大61售01</t>
  </si>
  <si>
    <t>深中小永豐61購01</t>
  </si>
  <si>
    <t>富邦金永豐61購01</t>
  </si>
  <si>
    <t>敬鵬永豐61購01</t>
  </si>
  <si>
    <t>福興永豐61購01</t>
  </si>
  <si>
    <t>台郡第一67購01</t>
  </si>
  <si>
    <t>致伸第一61購01</t>
  </si>
  <si>
    <t>茂林第一67購01</t>
  </si>
  <si>
    <t>鑽全第一67購01</t>
  </si>
  <si>
    <t>貿聯統一61購02</t>
  </si>
  <si>
    <t>綠悅群益61購01</t>
  </si>
  <si>
    <t>04878P</t>
  </si>
  <si>
    <t>長榮航元大61售01</t>
  </si>
  <si>
    <t>元石油凱基61購01</t>
  </si>
  <si>
    <t>可成凱基61購01</t>
  </si>
  <si>
    <t>可成凱基61購02</t>
  </si>
  <si>
    <t>宏碁凱基61購01</t>
  </si>
  <si>
    <t>華航凱基61購01</t>
  </si>
  <si>
    <t>鴻海凱基61購01</t>
  </si>
  <si>
    <t>鴻海凱基61購02</t>
  </si>
  <si>
    <t>中鋼宏遠61購01</t>
  </si>
  <si>
    <t>超眾宏遠61購01</t>
  </si>
  <si>
    <t>鑽全宏遠61購01</t>
  </si>
  <si>
    <t>04879P</t>
  </si>
  <si>
    <t>友達兆豐62售01</t>
  </si>
  <si>
    <t>上証2X元富61購01</t>
  </si>
  <si>
    <t>第一金元富61購01</t>
  </si>
  <si>
    <t>漢翔元富61購01</t>
  </si>
  <si>
    <t>友達國票62購01</t>
  </si>
  <si>
    <t>亞德客國票62購01</t>
  </si>
  <si>
    <t>微星國票62購01</t>
  </si>
  <si>
    <t>兆赫元大61購01</t>
  </si>
  <si>
    <t>百和元大61購01</t>
  </si>
  <si>
    <t>亞德客元大61購01</t>
  </si>
  <si>
    <t>京元電元大61購02</t>
  </si>
  <si>
    <t>04880P</t>
  </si>
  <si>
    <t>可成兆豐62售02</t>
  </si>
  <si>
    <t>富邦金元大61購01</t>
  </si>
  <si>
    <t>新日興元大61購01</t>
  </si>
  <si>
    <t>瑞儀元大61購01</t>
  </si>
  <si>
    <t>卜蜂兆豐62購01</t>
  </si>
  <si>
    <t>友達兆豐62購02</t>
  </si>
  <si>
    <t>友達兆豐62購03</t>
  </si>
  <si>
    <t>台郡兆豐62購01</t>
  </si>
  <si>
    <t>台耀兆豐62購01</t>
  </si>
  <si>
    <t>奇鋐兆豐62購01</t>
  </si>
  <si>
    <t>國碩兆豐62購01</t>
  </si>
  <si>
    <t>04881P</t>
  </si>
  <si>
    <t>國泰金兆豐62售02</t>
  </si>
  <si>
    <t>啟碁兆豐62購01</t>
  </si>
  <si>
    <t>堤維西兆豐62購01</t>
  </si>
  <si>
    <t>晶豪科兆豐62購01</t>
  </si>
  <si>
    <t>楠梓電兆豐62購01</t>
  </si>
  <si>
    <t>嘉澤兆豐62購01</t>
  </si>
  <si>
    <t>榮化兆豐62購01</t>
  </si>
  <si>
    <t>劍麟兆豐62購01</t>
  </si>
  <si>
    <t>鴻海兆豐62購03</t>
  </si>
  <si>
    <t>鴻準兆豐62購01</t>
  </si>
  <si>
    <t>盟立國泰61購02</t>
  </si>
  <si>
    <t>04882P</t>
  </si>
  <si>
    <t>聯發科兆豐62售03</t>
  </si>
  <si>
    <t>金寶富邦61購01</t>
  </si>
  <si>
    <t>友達中信63購01</t>
  </si>
  <si>
    <t>宏達電永豐61購03</t>
  </si>
  <si>
    <t>上証2X第一61購01</t>
  </si>
  <si>
    <t>台積電日盛61購04</t>
  </si>
  <si>
    <t>台積電統一63購02</t>
  </si>
  <si>
    <t>美利達統一61購01</t>
  </si>
  <si>
    <t>T50反1中信61購01</t>
  </si>
  <si>
    <t>仁寶永豐61購01</t>
  </si>
  <si>
    <t>同欣電永豐61購01</t>
  </si>
  <si>
    <t>04883P</t>
  </si>
  <si>
    <t>鴻海永昌61售01</t>
  </si>
  <si>
    <t>康友永豐61購02</t>
  </si>
  <si>
    <t>微星永豐61購02</t>
  </si>
  <si>
    <t>臺股指永豐61購01</t>
  </si>
  <si>
    <t>臻鼎永豐61購01</t>
  </si>
  <si>
    <t>友達亞東61購01</t>
  </si>
  <si>
    <t>台積電凱基62購03</t>
  </si>
  <si>
    <t>FH滬深元大61購01</t>
  </si>
  <si>
    <t>大立光元大61購02</t>
  </si>
  <si>
    <t>可成元大61購02</t>
  </si>
  <si>
    <t>可成元大61購03</t>
  </si>
  <si>
    <t>04884P</t>
  </si>
  <si>
    <t>台積電凱基62售04</t>
  </si>
  <si>
    <t>得力元大61購01</t>
  </si>
  <si>
    <t>深中小元大61購02</t>
  </si>
  <si>
    <t>富邦金元大61購02</t>
  </si>
  <si>
    <t>微星元大62購01</t>
  </si>
  <si>
    <t>盟立元大62購01</t>
  </si>
  <si>
    <t>滬深2X元大61購01</t>
  </si>
  <si>
    <t>寶滬深元大61購02</t>
  </si>
  <si>
    <t>仁寶元富61購01</t>
  </si>
  <si>
    <t>英業達元富61購01</t>
  </si>
  <si>
    <t>TPK群益63購01</t>
  </si>
  <si>
    <t>04885P</t>
  </si>
  <si>
    <t>FH滬深元大61售02</t>
  </si>
  <si>
    <t>大立光群益61購01</t>
  </si>
  <si>
    <t>矽創玉山61購01</t>
  </si>
  <si>
    <t>佳世達國泰61購01</t>
  </si>
  <si>
    <t>大立光第一67購01</t>
  </si>
  <si>
    <t>台積電群益63購01</t>
  </si>
  <si>
    <t>兆赫群益61購01</t>
  </si>
  <si>
    <t>聯詠群益61購01</t>
  </si>
  <si>
    <t>聯電群益61購01</t>
  </si>
  <si>
    <t>T50反1中信61購02</t>
  </si>
  <si>
    <t>台積電中信63購03</t>
  </si>
  <si>
    <t>04886P</t>
  </si>
  <si>
    <t>亞德客元大61售02</t>
  </si>
  <si>
    <t>台積電中信63購04</t>
  </si>
  <si>
    <t>微星中信61購01</t>
  </si>
  <si>
    <t>聯電中信61購01</t>
  </si>
  <si>
    <t>微星台新61購01</t>
  </si>
  <si>
    <t>臻鼎台新61購01</t>
  </si>
  <si>
    <t>華新科永豐61購01</t>
  </si>
  <si>
    <t>聯茂永豐61購02</t>
  </si>
  <si>
    <t>仁寶凱基61購01</t>
  </si>
  <si>
    <t>台新金凱基61購01</t>
  </si>
  <si>
    <t>台積電凱基63購01</t>
  </si>
  <si>
    <t>04887P</t>
  </si>
  <si>
    <t>美利達元大61售01</t>
  </si>
  <si>
    <t>兆豐金凱基61購01</t>
  </si>
  <si>
    <t>啟碁凱基61購01</t>
  </si>
  <si>
    <t>華通凱基61購01</t>
  </si>
  <si>
    <t>微星凱基62購01</t>
  </si>
  <si>
    <t>廣達凱基61購01</t>
  </si>
  <si>
    <t>儒鴻凱基61購03</t>
  </si>
  <si>
    <t>儒鴻凱基61購04</t>
  </si>
  <si>
    <t>儒鴻凱基61購05</t>
  </si>
  <si>
    <t>聯電凱基62購01</t>
  </si>
  <si>
    <t>宏達電兆豐62購05</t>
  </si>
  <si>
    <t>04888P</t>
  </si>
  <si>
    <t>寶滬深元大61售01</t>
  </si>
  <si>
    <t>宏達電兆豐62購06</t>
  </si>
  <si>
    <t>元石油日盛62購01</t>
  </si>
  <si>
    <t>百和日盛61購01</t>
  </si>
  <si>
    <t>T50反1統一62購03</t>
  </si>
  <si>
    <t>T50反1統一63購02</t>
  </si>
  <si>
    <t>台積電統一63購03</t>
  </si>
  <si>
    <t>微星統一62購02</t>
  </si>
  <si>
    <t>聚陽統一63購01</t>
  </si>
  <si>
    <t>臺股指統一61購01</t>
  </si>
  <si>
    <t>臺股指統一62購07</t>
  </si>
  <si>
    <t>04889P</t>
  </si>
  <si>
    <t>百和康和61售01</t>
  </si>
  <si>
    <t>臺股指統一62購08</t>
  </si>
  <si>
    <t>大立光元大61購04</t>
  </si>
  <si>
    <t>大立光元大61購05</t>
  </si>
  <si>
    <t>大立光元大62購01</t>
  </si>
  <si>
    <t>元石油元大61購01</t>
  </si>
  <si>
    <t>元石油元大61購02</t>
  </si>
  <si>
    <t>友達元大61購04</t>
  </si>
  <si>
    <t>可成元大61購04</t>
  </si>
  <si>
    <t>台郡元大61購01</t>
  </si>
  <si>
    <t>台新金元大61購01</t>
  </si>
  <si>
    <t>04890P</t>
  </si>
  <si>
    <t>友達國泰62售01</t>
  </si>
  <si>
    <t>台積電元大61購04</t>
  </si>
  <si>
    <t>同欣電元大61購02</t>
  </si>
  <si>
    <t>宏碁元大61購03</t>
  </si>
  <si>
    <t>和大元大61購02</t>
  </si>
  <si>
    <t>微星元大61購02</t>
  </si>
  <si>
    <t>楠梓電元大61購02</t>
  </si>
  <si>
    <t>葡萄王元大61購01</t>
  </si>
  <si>
    <t>葡萄王元大61購02</t>
  </si>
  <si>
    <t>榮化元大61購01</t>
  </si>
  <si>
    <t>聚陽元大61購01</t>
  </si>
  <si>
    <t>04891P</t>
  </si>
  <si>
    <t>昱晶國泰61售03</t>
  </si>
  <si>
    <t>聯電元大62購01</t>
  </si>
  <si>
    <t>中壽永昌61購01</t>
  </si>
  <si>
    <t>友達永昌62購01</t>
  </si>
  <si>
    <t>台積電永昌61購03</t>
  </si>
  <si>
    <t>國泰金永昌62購01</t>
  </si>
  <si>
    <t>富邦金永昌61購01</t>
  </si>
  <si>
    <t>富邦金永昌61購02</t>
  </si>
  <si>
    <t>群創永昌61購02</t>
  </si>
  <si>
    <t>聚陽永昌61購01</t>
  </si>
  <si>
    <t>可成元富61購01</t>
  </si>
  <si>
    <t>04892P</t>
  </si>
  <si>
    <t>TPK群益61售01</t>
  </si>
  <si>
    <t>可成元富61購02</t>
  </si>
  <si>
    <t>台積電元富61購02</t>
  </si>
  <si>
    <t>大立光富邦62購04</t>
  </si>
  <si>
    <t>中華電富邦61購01</t>
  </si>
  <si>
    <t>可成富邦61購04</t>
  </si>
  <si>
    <t>統一富邦61購01</t>
  </si>
  <si>
    <t>元石油玉山61購01</t>
  </si>
  <si>
    <t>智伸科國泰62購01</t>
  </si>
  <si>
    <t>微星國泰61購01</t>
  </si>
  <si>
    <t>聯茂國泰61購01</t>
  </si>
  <si>
    <t>04893P</t>
  </si>
  <si>
    <t>台郡群益62售01</t>
  </si>
  <si>
    <t>聯電國泰61購01</t>
  </si>
  <si>
    <t>百和第一67購01</t>
  </si>
  <si>
    <t>瑞軒日盛61購01</t>
  </si>
  <si>
    <t>台積電統一62購02</t>
  </si>
  <si>
    <t>永冠統一62購01</t>
  </si>
  <si>
    <t>永冠統一62購02</t>
  </si>
  <si>
    <t>TPK中信63購01</t>
  </si>
  <si>
    <t>T50反1永豐61購01</t>
  </si>
  <si>
    <t>台灣50永豐61購01</t>
  </si>
  <si>
    <t>永冠永豐61購01</t>
  </si>
  <si>
    <t>04894P</t>
  </si>
  <si>
    <t>台積電群益61售02</t>
  </si>
  <si>
    <t>兆赫永豐61購01</t>
  </si>
  <si>
    <t>全新永豐61購02</t>
  </si>
  <si>
    <t>明泰永豐61購02</t>
  </si>
  <si>
    <t>啟碁永豐61購01</t>
  </si>
  <si>
    <t>超眾永豐61購01</t>
  </si>
  <si>
    <t>瑞軒永豐61購01</t>
  </si>
  <si>
    <t>盟立永豐61購03</t>
  </si>
  <si>
    <t>緯創永豐61購01</t>
  </si>
  <si>
    <t>台積電康和61購01</t>
  </si>
  <si>
    <t>元石油元富61購01</t>
  </si>
  <si>
    <t>04895P</t>
  </si>
  <si>
    <t>台灣50群益61售01</t>
  </si>
  <si>
    <t>國泰金元富61購01</t>
  </si>
  <si>
    <t>國泰金元富61購02</t>
  </si>
  <si>
    <t>微星元富61購02</t>
  </si>
  <si>
    <t>鴻海元富61購01</t>
  </si>
  <si>
    <t>宏全兆豐62購01</t>
  </si>
  <si>
    <t>昱晶兆豐62購01</t>
  </si>
  <si>
    <t>茂林兆豐62購01</t>
  </si>
  <si>
    <t>智邦兆豐62購02</t>
  </si>
  <si>
    <t>智易兆豐62購01</t>
  </si>
  <si>
    <t>微星兆豐62購02</t>
  </si>
  <si>
    <t>04896P</t>
  </si>
  <si>
    <t>微星中信61售02</t>
  </si>
  <si>
    <t>瑞軒兆豐62購01</t>
  </si>
  <si>
    <t>億光兆豐62購01</t>
  </si>
  <si>
    <t>上銀元大62購01</t>
  </si>
  <si>
    <t>仁寶元大61購02</t>
  </si>
  <si>
    <t>永冠元大61購01</t>
  </si>
  <si>
    <t>光寶科元大61購02</t>
  </si>
  <si>
    <t>和碩元大62購01</t>
  </si>
  <si>
    <t>晶技元大61購01</t>
  </si>
  <si>
    <t>鴻海元大61購03</t>
  </si>
  <si>
    <t>寶成元大62購01</t>
  </si>
  <si>
    <t>04897P</t>
  </si>
  <si>
    <t>致伸凱基61售01</t>
  </si>
  <si>
    <t>T50反1凱基61購02</t>
  </si>
  <si>
    <t>T50反1凱基61購03</t>
  </si>
  <si>
    <t>T50反1凱基61購04</t>
  </si>
  <si>
    <t>中鋼凱基61購01</t>
  </si>
  <si>
    <t>永冠凱基62購01</t>
  </si>
  <si>
    <t>景碩凱基61購01</t>
  </si>
  <si>
    <t>智邦凱基61購01</t>
  </si>
  <si>
    <t>超眾凱基62購01</t>
  </si>
  <si>
    <t>聚陽凱基62購01</t>
  </si>
  <si>
    <t>樺漢凱基61購01</t>
  </si>
  <si>
    <t>04898P</t>
  </si>
  <si>
    <t>國泰金凱基61售01</t>
  </si>
  <si>
    <t>鴻海凱基61購04</t>
  </si>
  <si>
    <t>T50反1亞東61購01</t>
  </si>
  <si>
    <t>中信金亞東61購01</t>
  </si>
  <si>
    <t>台灣50亞東61購01</t>
  </si>
  <si>
    <t>聯電亞東61購01</t>
  </si>
  <si>
    <t>可成國泰61購01</t>
  </si>
  <si>
    <t>得力國泰61購01</t>
  </si>
  <si>
    <t>友達富邦63購01</t>
  </si>
  <si>
    <t>永冠富邦61購01</t>
  </si>
  <si>
    <t>麗豐富邦63購01</t>
  </si>
  <si>
    <t>04899P</t>
  </si>
  <si>
    <t>儒鴻凱基61售01</t>
  </si>
  <si>
    <t>可成合庫61購01</t>
  </si>
  <si>
    <t>國泰金合庫61購01</t>
  </si>
  <si>
    <t>鑽全合庫61購01</t>
  </si>
  <si>
    <t>元黃金群益63購01</t>
  </si>
  <si>
    <t>微星群益61購01</t>
  </si>
  <si>
    <t>GIS日盛64購01</t>
  </si>
  <si>
    <t>大立光日盛61購02</t>
  </si>
  <si>
    <t>TPK統一62購01</t>
  </si>
  <si>
    <t>中信金統一62購01</t>
  </si>
  <si>
    <t>玉山金統一62購01</t>
  </si>
  <si>
    <t>04900P</t>
  </si>
  <si>
    <t>儒鴻凱基61售02</t>
  </si>
  <si>
    <t>華亞科統一61購01</t>
  </si>
  <si>
    <t>貿聯統一63購01</t>
  </si>
  <si>
    <t>滬深2X統一62購01</t>
  </si>
  <si>
    <t>滬深2X統一63購01</t>
  </si>
  <si>
    <t>大立光永豐61購01</t>
  </si>
  <si>
    <t>中鋼永豐61購01</t>
  </si>
  <si>
    <t>為升永豐61購01</t>
  </si>
  <si>
    <t>神達永豐61購01</t>
  </si>
  <si>
    <t>智邦永豐61購01</t>
  </si>
  <si>
    <t>億豐永豐61購01</t>
  </si>
  <si>
    <t>04901P</t>
  </si>
  <si>
    <t>宏達電兆豐62售04</t>
  </si>
  <si>
    <t>元黃金台新64購01</t>
  </si>
  <si>
    <t>宏碁兆豐62購02</t>
  </si>
  <si>
    <t>臺股指兆豐61購06</t>
  </si>
  <si>
    <t>臺股指兆豐61購07</t>
  </si>
  <si>
    <t>臺股指兆豐61購08</t>
  </si>
  <si>
    <t>鑽全兆豐62購01</t>
  </si>
  <si>
    <t>T50反1永昌61購01</t>
  </si>
  <si>
    <t>上銀永昌61購01</t>
  </si>
  <si>
    <t>儒鴻永昌62購01</t>
  </si>
  <si>
    <t>聯電永昌61購01</t>
  </si>
  <si>
    <t>04902P</t>
  </si>
  <si>
    <t>智邦兆豐62售01</t>
  </si>
  <si>
    <t>智邦康和61購01</t>
  </si>
  <si>
    <t>中壽元富61購01</t>
  </si>
  <si>
    <t>台光電元富61購01</t>
  </si>
  <si>
    <t>亞德客元富61購01</t>
  </si>
  <si>
    <t>明泰元富61購01</t>
  </si>
  <si>
    <t>南亞科元富61購01</t>
  </si>
  <si>
    <t>智伸科元富61購01</t>
  </si>
  <si>
    <t>瑞儀元富61購02</t>
  </si>
  <si>
    <t>群創元富61購01</t>
  </si>
  <si>
    <t>緯創元富61購01</t>
  </si>
  <si>
    <t>04903P</t>
  </si>
  <si>
    <t>台灣50日盛61售01</t>
  </si>
  <si>
    <t>友達元大62購01</t>
  </si>
  <si>
    <t>台光電元大62購01</t>
  </si>
  <si>
    <t>台耀元大61購03</t>
  </si>
  <si>
    <t>英業達元大61購02</t>
  </si>
  <si>
    <t>晶豪科元大61購01</t>
  </si>
  <si>
    <t>智伸科元大61購03</t>
  </si>
  <si>
    <t>超眾元大61購01</t>
  </si>
  <si>
    <t>瑞儀元大62購01</t>
  </si>
  <si>
    <t>綠悅元大61購02</t>
  </si>
  <si>
    <t>CFA50凱基61購02</t>
  </si>
  <si>
    <t>04904P</t>
  </si>
  <si>
    <t>上銀統一62售01</t>
  </si>
  <si>
    <t>FH滬深凱基61購02</t>
  </si>
  <si>
    <t>力成凱基61購01</t>
  </si>
  <si>
    <t>上証反凱基61購02</t>
  </si>
  <si>
    <t>大立光凱基61購01</t>
  </si>
  <si>
    <t>大立光凱基61購02</t>
  </si>
  <si>
    <t>中信金凱基61購01</t>
  </si>
  <si>
    <t>元上證凱基61購01</t>
  </si>
  <si>
    <t>元石油凱基62購01</t>
  </si>
  <si>
    <t>友達凱基62購02</t>
  </si>
  <si>
    <t>兆赫凱基61購01</t>
  </si>
  <si>
    <t>04905P</t>
  </si>
  <si>
    <t>台積電統一62售01</t>
  </si>
  <si>
    <t>茂林凱基61購02</t>
  </si>
  <si>
    <t>晶技凱基61購01</t>
  </si>
  <si>
    <t>瑞軒凱基61購01</t>
  </si>
  <si>
    <t>瑞儀凱基61購02</t>
  </si>
  <si>
    <t>臺股指凱基61購11</t>
  </si>
  <si>
    <t>臺股指凱基61購12</t>
  </si>
  <si>
    <t>臺股指凱基61購13</t>
  </si>
  <si>
    <t>億豐凱基61購01</t>
  </si>
  <si>
    <t>億豐凱基61購02</t>
  </si>
  <si>
    <t>寶滬深凱基61購02</t>
  </si>
  <si>
    <t>04906P</t>
  </si>
  <si>
    <t>佳世達統一61售01</t>
  </si>
  <si>
    <t>金融類群益61購01</t>
  </si>
  <si>
    <t>超眾群益61購01</t>
  </si>
  <si>
    <t>電子類群益61購01</t>
  </si>
  <si>
    <t>臺股指群益61購01</t>
  </si>
  <si>
    <t>臺股指群益61購02</t>
  </si>
  <si>
    <t>臺股指群益61購03</t>
  </si>
  <si>
    <t>臺股指群益61購04</t>
  </si>
  <si>
    <t>臺股指群益61購05</t>
  </si>
  <si>
    <t>臺股指群益61購06</t>
  </si>
  <si>
    <t>臺股指群益61購07</t>
  </si>
  <si>
    <t>04907P</t>
  </si>
  <si>
    <t>和大統一62售01</t>
  </si>
  <si>
    <t>中鋼國泰61購01</t>
  </si>
  <si>
    <t>江申國泰61購01</t>
  </si>
  <si>
    <t>FH滬深富邦61購01</t>
  </si>
  <si>
    <t>中鋼富邦61購01</t>
  </si>
  <si>
    <t>台化富邦61購01</t>
  </si>
  <si>
    <t>兆豐金富邦61購01</t>
  </si>
  <si>
    <t>百和富邦61購01</t>
  </si>
  <si>
    <t>英業達富邦61購01</t>
  </si>
  <si>
    <t>開發金富邦61購01</t>
  </si>
  <si>
    <t>微星富邦61購01</t>
  </si>
  <si>
    <t>04908P</t>
  </si>
  <si>
    <t>臺股指統一62售01</t>
  </si>
  <si>
    <t>臺股指富邦61購03</t>
  </si>
  <si>
    <t>永冠日盛61購01</t>
  </si>
  <si>
    <t>宏達電日盛61購01</t>
  </si>
  <si>
    <t>敬鵬日盛61購01</t>
  </si>
  <si>
    <t>大立光統一62購05</t>
  </si>
  <si>
    <t>宏達電統一63購01</t>
  </si>
  <si>
    <t>英業達統一62購01</t>
  </si>
  <si>
    <t>中鋼凱基61購02</t>
  </si>
  <si>
    <t>光寶科凱基61購01</t>
  </si>
  <si>
    <t>長榮航凱基61購01</t>
  </si>
  <si>
    <t>04909P</t>
  </si>
  <si>
    <t>臺股指統一62售02</t>
  </si>
  <si>
    <t>富邦金凱基61購01</t>
  </si>
  <si>
    <t>智易凱基61購03</t>
  </si>
  <si>
    <t>遠東新凱基61購01</t>
  </si>
  <si>
    <t>大立光兆豐62購04</t>
  </si>
  <si>
    <t>台積電兆豐62購02</t>
  </si>
  <si>
    <t>新日光兆豐62購01</t>
  </si>
  <si>
    <t>新日光兆豐62購02</t>
  </si>
  <si>
    <t>漢翔兆豐62購01</t>
  </si>
  <si>
    <t>福興兆豐62購01</t>
  </si>
  <si>
    <t>中信金元富61購01</t>
  </si>
  <si>
    <t>04910P</t>
  </si>
  <si>
    <t>臺股指統一62售03</t>
  </si>
  <si>
    <t>中鋼元富61購01</t>
  </si>
  <si>
    <t>超眾元富61購01</t>
  </si>
  <si>
    <t>T50反1元大61購02</t>
  </si>
  <si>
    <t>大立光元大61購08</t>
  </si>
  <si>
    <t>大立光元大61購09</t>
  </si>
  <si>
    <t>大立光元大61購11</t>
  </si>
  <si>
    <t>大立光元大62購02</t>
  </si>
  <si>
    <t>可成元大61購05</t>
  </si>
  <si>
    <t>東陽元大61購01</t>
  </si>
  <si>
    <t>矽創元大61購01</t>
  </si>
  <si>
    <t>04911P</t>
  </si>
  <si>
    <t>臺股指統一62售04</t>
  </si>
  <si>
    <t>長榮航元大62購01</t>
  </si>
  <si>
    <t>貿聯元大61購02</t>
  </si>
  <si>
    <t>臻鼎元大62購01</t>
  </si>
  <si>
    <t>鴻海元大61購04</t>
  </si>
  <si>
    <t>鎧勝元大61購01</t>
  </si>
  <si>
    <t>大立光中信63購01</t>
  </si>
  <si>
    <t>台郡中信61購01</t>
  </si>
  <si>
    <t>永冠中信61購01</t>
  </si>
  <si>
    <t>長榮航中信61購01</t>
  </si>
  <si>
    <t>聯發科中信61購02</t>
  </si>
  <si>
    <t>04912P</t>
  </si>
  <si>
    <t>臺股指統一62售05</t>
  </si>
  <si>
    <t>大立光永豐61購03</t>
  </si>
  <si>
    <t>東陽永豐61購01</t>
  </si>
  <si>
    <t>聚陽永豐61購02</t>
  </si>
  <si>
    <t>儒鴻永豐61購01</t>
  </si>
  <si>
    <t>麗豐永豐61購01</t>
  </si>
  <si>
    <t>大立光群益61購02</t>
  </si>
  <si>
    <t>大立光群益62購01</t>
  </si>
  <si>
    <t>友達群益61購04</t>
  </si>
  <si>
    <t>矽創群益61購01</t>
  </si>
  <si>
    <t>聯發科群益61購04</t>
  </si>
  <si>
    <t>04913P</t>
  </si>
  <si>
    <t>臺股指統一62售06</t>
  </si>
  <si>
    <t>臺股指台新64購01</t>
  </si>
  <si>
    <t>T50反1玉山61購03</t>
  </si>
  <si>
    <t>T50反1玉山61購04</t>
  </si>
  <si>
    <t>大立光玉山61購01</t>
  </si>
  <si>
    <t>友達玉山64購01</t>
  </si>
  <si>
    <t>台積電玉山61購01</t>
  </si>
  <si>
    <t>群創玉山64購01</t>
  </si>
  <si>
    <t>大立光國泰61購02</t>
  </si>
  <si>
    <t>盟立國泰61購03</t>
  </si>
  <si>
    <t>大立光富邦62購06</t>
  </si>
  <si>
    <t>04914P</t>
  </si>
  <si>
    <t>大立光元大61售03</t>
  </si>
  <si>
    <t>元石油富邦61購01</t>
  </si>
  <si>
    <t>長榮航富邦62購01</t>
  </si>
  <si>
    <t>微星國票62購02</t>
  </si>
  <si>
    <t>台灣50永昌61購02</t>
  </si>
  <si>
    <t>宏達電永昌62購01</t>
  </si>
  <si>
    <t>元大金元富61購01</t>
  </si>
  <si>
    <t>台郡元富61購01</t>
  </si>
  <si>
    <t>義隆元富61購01</t>
  </si>
  <si>
    <t>儒鴻元富61購01</t>
  </si>
  <si>
    <t>和大凱基61購01</t>
  </si>
  <si>
    <t>04915P</t>
  </si>
  <si>
    <t>大立光元大61售06</t>
  </si>
  <si>
    <t>南亞科凱基61購02</t>
  </si>
  <si>
    <t>國泰金凱基61購02</t>
  </si>
  <si>
    <t>貿聯凱基61購02</t>
  </si>
  <si>
    <t>義隆凱基61購01</t>
  </si>
  <si>
    <t>緯創凱基61購02</t>
  </si>
  <si>
    <t>全新日盛61購01</t>
  </si>
  <si>
    <t>和碩日盛61購01</t>
  </si>
  <si>
    <t>矽創日盛61購01</t>
  </si>
  <si>
    <t>鎧勝日盛61購01</t>
  </si>
  <si>
    <t>和碩統一62購01</t>
  </si>
  <si>
    <t>04916P</t>
  </si>
  <si>
    <t>中壽元大61售02</t>
  </si>
  <si>
    <t>矽創統一62購01</t>
  </si>
  <si>
    <t>儒鴻統一62購03</t>
  </si>
  <si>
    <t>儒鴻統一63購01</t>
  </si>
  <si>
    <t>麗豐統一61購01</t>
  </si>
  <si>
    <t>義隆中信61購01</t>
  </si>
  <si>
    <t>臺股指中信61購04</t>
  </si>
  <si>
    <t>儒鴻中信61購01</t>
  </si>
  <si>
    <t>聯發科中信61購03</t>
  </si>
  <si>
    <t>台灣50台新61購01</t>
  </si>
  <si>
    <t>瑞軒台新61購01</t>
  </si>
  <si>
    <t>04917P</t>
  </si>
  <si>
    <t>友達元大61售03</t>
  </si>
  <si>
    <t>友達永豐61購03</t>
  </si>
  <si>
    <t>王品永豐61購02</t>
  </si>
  <si>
    <t>英業達永豐61購01</t>
  </si>
  <si>
    <t>晶豪科永豐61購02</t>
  </si>
  <si>
    <t>華航永豐61購01</t>
  </si>
  <si>
    <t>義隆永豐61購01</t>
  </si>
  <si>
    <t>嘉澤永豐61購01</t>
  </si>
  <si>
    <t>廣達永豐61購01</t>
  </si>
  <si>
    <t>鴻海永豐61購01</t>
  </si>
  <si>
    <t>中信金元大61購02</t>
  </si>
  <si>
    <t>04918P</t>
  </si>
  <si>
    <t>台積電元大61售03</t>
  </si>
  <si>
    <t>可成元大61購06</t>
  </si>
  <si>
    <t>可成元大61購07</t>
  </si>
  <si>
    <t>啟碁元大61購01</t>
  </si>
  <si>
    <t>億豐元大61購02</t>
  </si>
  <si>
    <t>劍麟元大61購01</t>
  </si>
  <si>
    <t>廣達元大61購01</t>
  </si>
  <si>
    <t>儒鴻元大61購02</t>
  </si>
  <si>
    <t>儒鴻元大62購02</t>
  </si>
  <si>
    <t>聯發科元大61購05</t>
  </si>
  <si>
    <t>聯發科元大61購06</t>
  </si>
  <si>
    <t>04919P</t>
  </si>
  <si>
    <t>康友元大61售01</t>
  </si>
  <si>
    <t>聯鈞元大61購02</t>
  </si>
  <si>
    <t>友達群益61購05</t>
  </si>
  <si>
    <t>超眾群益62購01</t>
  </si>
  <si>
    <t>中鋼玉山62購01</t>
  </si>
  <si>
    <t>聯發科富邦61購02</t>
  </si>
  <si>
    <t>聯發科富邦61購03</t>
  </si>
  <si>
    <t>聯詠富邦61購01</t>
  </si>
  <si>
    <t>勤美凱基61購01</t>
  </si>
  <si>
    <t>儒鴻凱基61購07</t>
  </si>
  <si>
    <t>儒鴻凱基61購08</t>
  </si>
  <si>
    <t>04920P</t>
  </si>
  <si>
    <t>楠梓電元大61售01</t>
  </si>
  <si>
    <t>鴻海凱基62購03</t>
  </si>
  <si>
    <t>鴻海凱基62購04</t>
  </si>
  <si>
    <t>漢翔國票62購01</t>
  </si>
  <si>
    <t>GIS中信63購01</t>
  </si>
  <si>
    <t>中鋼中信61購01</t>
  </si>
  <si>
    <t>和碩中信61購02</t>
  </si>
  <si>
    <t>群創中信61購01</t>
  </si>
  <si>
    <t>TPK台新63購01</t>
  </si>
  <si>
    <t>義隆台新61購01</t>
  </si>
  <si>
    <t>奇鋐永豐61購01</t>
  </si>
  <si>
    <t>04921P</t>
  </si>
  <si>
    <t>群創永昌61售01</t>
  </si>
  <si>
    <t>信邦永豐61購01</t>
  </si>
  <si>
    <t>中信金日盛61購01</t>
  </si>
  <si>
    <t>鴻海統一62購01</t>
  </si>
  <si>
    <t>中信金第一67購01</t>
  </si>
  <si>
    <t>元大金第一67購01</t>
  </si>
  <si>
    <t>友達第一61購01</t>
  </si>
  <si>
    <t>台積電元大62購02</t>
  </si>
  <si>
    <t>台積電元大62購03</t>
  </si>
  <si>
    <t>亞德客元大61購03</t>
  </si>
  <si>
    <t>京元電元大61購03</t>
  </si>
  <si>
    <t>04922P</t>
  </si>
  <si>
    <t>仁寶元富61售02</t>
  </si>
  <si>
    <t>致伸元大61購02</t>
  </si>
  <si>
    <t>康舒元大61購01</t>
  </si>
  <si>
    <t>景碩元大61購02</t>
  </si>
  <si>
    <t>華亞科元大61購01</t>
  </si>
  <si>
    <t>華新科元大61購01</t>
  </si>
  <si>
    <t>群創元大62購02</t>
  </si>
  <si>
    <t>彰銀元大61購01</t>
  </si>
  <si>
    <t>滬深2X元大61購02</t>
  </si>
  <si>
    <t>上緯兆豐62購01</t>
  </si>
  <si>
    <t>大成兆豐62購01</t>
  </si>
  <si>
    <t>04923P</t>
  </si>
  <si>
    <t>仁寶元富61售03</t>
  </si>
  <si>
    <t>中信金兆豐62購01</t>
  </si>
  <si>
    <t>台橡兆豐62購01</t>
  </si>
  <si>
    <t>光寶科兆豐62購01</t>
  </si>
  <si>
    <t>金寶兆豐62購01</t>
  </si>
  <si>
    <t>敬鵬兆豐62購01</t>
  </si>
  <si>
    <t>新光金兆豐62購01</t>
  </si>
  <si>
    <t>聚陽兆豐62購01</t>
  </si>
  <si>
    <t>潤泰全兆豐62購01</t>
  </si>
  <si>
    <t>聯鈞兆豐62購01</t>
  </si>
  <si>
    <t>聯發科玉山61購01</t>
  </si>
  <si>
    <t>04924P</t>
  </si>
  <si>
    <t>台積電元富61售03</t>
  </si>
  <si>
    <t>長虹國泰62購01</t>
  </si>
  <si>
    <t>T50反1富邦61購03</t>
  </si>
  <si>
    <t>中信金富邦62購01</t>
  </si>
  <si>
    <t>元大金富邦62購01</t>
  </si>
  <si>
    <t>儒鴻富邦61購04</t>
  </si>
  <si>
    <t>儒鴻富邦62購03</t>
  </si>
  <si>
    <t>鴻準富邦61購01</t>
  </si>
  <si>
    <t>中華電元富61購01</t>
  </si>
  <si>
    <t>王品元富62購02</t>
  </si>
  <si>
    <t>國泰金元富61購05</t>
  </si>
  <si>
    <t>04925P</t>
  </si>
  <si>
    <t>大立光富邦62售03</t>
  </si>
  <si>
    <t>國喬元富61購01</t>
  </si>
  <si>
    <t>葡萄王元富62購01</t>
  </si>
  <si>
    <t>劍麟元富61購01</t>
  </si>
  <si>
    <t>儒鴻元富61購02</t>
  </si>
  <si>
    <t>美律元富61購01</t>
  </si>
  <si>
    <t>群創元富61購04</t>
  </si>
  <si>
    <t>億豐元富61購01</t>
  </si>
  <si>
    <t>宏達電台新61購01</t>
  </si>
  <si>
    <t>美律永豐61購01</t>
  </si>
  <si>
    <t>景碩永豐61購01</t>
  </si>
  <si>
    <t>04926P</t>
  </si>
  <si>
    <t>中華電富邦62售01</t>
  </si>
  <si>
    <t>群創永豐61購03</t>
  </si>
  <si>
    <t>億豐永豐61購02</t>
  </si>
  <si>
    <t>鈺齊永豐61購02</t>
  </si>
  <si>
    <t>A50正2日盛61購01</t>
  </si>
  <si>
    <t>元黃金日盛66購01</t>
  </si>
  <si>
    <t>亞德客日盛61購01</t>
  </si>
  <si>
    <t>英業達日盛61購01</t>
  </si>
  <si>
    <t>微星日盛61購01</t>
  </si>
  <si>
    <t>T50反1統一65購01</t>
  </si>
  <si>
    <t>宏達電統一62購01</t>
  </si>
  <si>
    <t>04927P</t>
  </si>
  <si>
    <t>可成富邦61售03</t>
  </si>
  <si>
    <t>康舒第一61購01</t>
  </si>
  <si>
    <t>鎧勝第一61購01</t>
  </si>
  <si>
    <t>友達凱基62購03</t>
  </si>
  <si>
    <t>日友凱基62購01</t>
  </si>
  <si>
    <t>為升凱基61購01</t>
  </si>
  <si>
    <t>友達亞東61購02</t>
  </si>
  <si>
    <t>台積電亞東61購01</t>
  </si>
  <si>
    <t>宏達電亞東61購01</t>
  </si>
  <si>
    <t>聯發科亞東61購02</t>
  </si>
  <si>
    <t>鴻海亞東61購01</t>
  </si>
  <si>
    <t>04928P</t>
  </si>
  <si>
    <t>臺股指玉山61售01</t>
  </si>
  <si>
    <t>TPK元大62購02</t>
  </si>
  <si>
    <t>友達元大61購05</t>
  </si>
  <si>
    <t>王品元大61購02</t>
  </si>
  <si>
    <t>台積電元大62購04</t>
  </si>
  <si>
    <t>台積電元大62購05</t>
  </si>
  <si>
    <t>宏達電元大62購01</t>
  </si>
  <si>
    <t>信邦元大61購01</t>
  </si>
  <si>
    <t>新日興元大61購03</t>
  </si>
  <si>
    <t>群創元大61購02</t>
  </si>
  <si>
    <t>群創元大62購03</t>
  </si>
  <si>
    <t>04929P</t>
  </si>
  <si>
    <t>臺股指玉山61售02</t>
  </si>
  <si>
    <t>T50反1群益61購06</t>
  </si>
  <si>
    <t>T50反1群益61購07</t>
  </si>
  <si>
    <t>元大金群益62購01</t>
  </si>
  <si>
    <t>友達群益61購06</t>
  </si>
  <si>
    <t>友達群益61購07</t>
  </si>
  <si>
    <t>台光電群益62購01</t>
  </si>
  <si>
    <t>永冠群益61購01</t>
  </si>
  <si>
    <t>全新群益62購01</t>
  </si>
  <si>
    <t>長榮航群益62購01</t>
  </si>
  <si>
    <t>信邦群益62購01</t>
  </si>
  <si>
    <t>04930P</t>
  </si>
  <si>
    <t>康友國泰62售01</t>
  </si>
  <si>
    <t>國泰金群益61購01</t>
  </si>
  <si>
    <t>華邦電群益62購01</t>
  </si>
  <si>
    <t>新日興群益61購01</t>
  </si>
  <si>
    <t>葡萄王群益61購01</t>
  </si>
  <si>
    <t>億光群益62購01</t>
  </si>
  <si>
    <t>中磊兆豐62購01</t>
  </si>
  <si>
    <t>全新兆豐62購01</t>
  </si>
  <si>
    <t>百和兆豐62購01</t>
  </si>
  <si>
    <t>和大兆豐62購01</t>
  </si>
  <si>
    <t>致伸兆豐62購02</t>
  </si>
  <si>
    <t>04931P</t>
  </si>
  <si>
    <t>百和第一65售01</t>
  </si>
  <si>
    <t>得力兆豐62購01</t>
  </si>
  <si>
    <t>智原兆豐62購01</t>
  </si>
  <si>
    <t>瑞儀兆豐62購01</t>
  </si>
  <si>
    <t>義隆兆豐62購01</t>
  </si>
  <si>
    <t>儒鴻兆豐62購04</t>
  </si>
  <si>
    <t>臻鼎兆豐62購01</t>
  </si>
  <si>
    <t>聯詠兆豐62購01</t>
  </si>
  <si>
    <t>麗豐國泰61購01</t>
  </si>
  <si>
    <t>永豐金富邦62購01</t>
  </si>
  <si>
    <t>美利達富邦61購01</t>
  </si>
  <si>
    <t>04932P</t>
  </si>
  <si>
    <t>台灣50日盛61售02</t>
  </si>
  <si>
    <t>美律富邦61購01</t>
  </si>
  <si>
    <t>國泰金富邦61購02</t>
  </si>
  <si>
    <t>國泰金富邦61購03</t>
  </si>
  <si>
    <t>國泰金富邦61購04</t>
  </si>
  <si>
    <t>群創富邦62購02</t>
  </si>
  <si>
    <t>寶成富邦61購01</t>
  </si>
  <si>
    <t>中壽日盛62購01</t>
  </si>
  <si>
    <t>友達日盛62購02</t>
  </si>
  <si>
    <t>瑞儀日盛62購01</t>
  </si>
  <si>
    <t>榮化日盛62購01</t>
  </si>
  <si>
    <t>04933P</t>
  </si>
  <si>
    <t>盟立永豐61售02</t>
  </si>
  <si>
    <t>友達統一63購02</t>
  </si>
  <si>
    <t>宏達電統一63購02</t>
  </si>
  <si>
    <t>美律統一63購01</t>
  </si>
  <si>
    <t>億豐第一67購01</t>
  </si>
  <si>
    <t>GIS凱基63購01</t>
  </si>
  <si>
    <t>上緯凱基63購01</t>
  </si>
  <si>
    <t>信邦凱基62購01</t>
  </si>
  <si>
    <t>美利達凱基62購01</t>
  </si>
  <si>
    <t>英業達凱基62購02</t>
  </si>
  <si>
    <t>群創亞東62購01</t>
  </si>
  <si>
    <t>04934P</t>
  </si>
  <si>
    <t>可成元富61售03</t>
  </si>
  <si>
    <t>京元電宏遠62購01</t>
  </si>
  <si>
    <t>亞德客中信62購01</t>
  </si>
  <si>
    <t>佳世達中信62購01</t>
  </si>
  <si>
    <t>友達永豐62購01</t>
  </si>
  <si>
    <t>台泥永豐62購01</t>
  </si>
  <si>
    <t>佳世達永豐62購01</t>
  </si>
  <si>
    <t>華邦電永豐62購01</t>
  </si>
  <si>
    <t>超眾永豐62購01</t>
  </si>
  <si>
    <t>億光永豐62購01</t>
  </si>
  <si>
    <t>友達國泰62購02</t>
  </si>
  <si>
    <t>04935P</t>
  </si>
  <si>
    <t>台積電元富61售04</t>
  </si>
  <si>
    <t>緯創富邦62購01</t>
  </si>
  <si>
    <t>鴻海富邦63購01</t>
  </si>
  <si>
    <t>A50正2群益62購01</t>
  </si>
  <si>
    <t>中壽群益62購01</t>
  </si>
  <si>
    <t>中磊群益63購01</t>
  </si>
  <si>
    <t>友達群益62購01</t>
  </si>
  <si>
    <t>台郡群益62購02</t>
  </si>
  <si>
    <t>正新群益62購01</t>
  </si>
  <si>
    <t>南亞科群益63購01</t>
  </si>
  <si>
    <t>美律群益62購01</t>
  </si>
  <si>
    <t>04936P</t>
  </si>
  <si>
    <t>微星元富61售03</t>
  </si>
  <si>
    <t>茂林群益62購02</t>
  </si>
  <si>
    <t>康友群益63購01</t>
  </si>
  <si>
    <t>深100群益63購01</t>
  </si>
  <si>
    <t>深100群益63購02</t>
  </si>
  <si>
    <t>晶技群益63購01</t>
  </si>
  <si>
    <t>瑞儀群益62購01</t>
  </si>
  <si>
    <t>瑞儀群益62購02</t>
  </si>
  <si>
    <t>鎧勝群益62購01</t>
  </si>
  <si>
    <t>T50反1合庫62購01</t>
  </si>
  <si>
    <t>友達合庫62購01</t>
  </si>
  <si>
    <t>04937P</t>
  </si>
  <si>
    <t>聯詠元富61售02</t>
  </si>
  <si>
    <t>群創合庫62購01</t>
  </si>
  <si>
    <t>A50正2元大63購01</t>
  </si>
  <si>
    <t>友達元大63購02</t>
  </si>
  <si>
    <t>台苯元大63購01</t>
  </si>
  <si>
    <t>金融類元大63購03</t>
  </si>
  <si>
    <t>金融類元大63購04</t>
  </si>
  <si>
    <t>神達元大63購01</t>
  </si>
  <si>
    <t>晶豪科元大63購01</t>
  </si>
  <si>
    <t>智邦元大63購01</t>
  </si>
  <si>
    <t>華邦電元大63購01</t>
  </si>
  <si>
    <t>04938P</t>
  </si>
  <si>
    <t>鴻海元富61售02</t>
  </si>
  <si>
    <t>盟立元大63購01</t>
  </si>
  <si>
    <t>電子類元大63購01</t>
  </si>
  <si>
    <t>電子類元大63購04</t>
  </si>
  <si>
    <t>億光元大63購01</t>
  </si>
  <si>
    <t>鈺齊元大63購01</t>
  </si>
  <si>
    <t>元大金永昌62購01</t>
  </si>
  <si>
    <t>元大金永昌62購02</t>
  </si>
  <si>
    <t>友達永昌63購01</t>
  </si>
  <si>
    <t>可成永昌62購01</t>
  </si>
  <si>
    <t>可成永昌62購02</t>
  </si>
  <si>
    <t>04939P</t>
  </si>
  <si>
    <t>興富發兆豐62售01</t>
  </si>
  <si>
    <t>可成永昌62購03</t>
  </si>
  <si>
    <t>儒鴻永昌63購01</t>
  </si>
  <si>
    <t>鴻海永昌62購02</t>
  </si>
  <si>
    <t>新光金康和62購01</t>
  </si>
  <si>
    <t>A50反1元富62購01</t>
  </si>
  <si>
    <t>A50正2元富62購01</t>
  </si>
  <si>
    <t>台苯元富62購01</t>
  </si>
  <si>
    <t>廣達元富62購01</t>
  </si>
  <si>
    <t>臻鼎日盛62購01</t>
  </si>
  <si>
    <t>鴻海日盛62購01</t>
  </si>
  <si>
    <t>04940P</t>
  </si>
  <si>
    <t>上銀元大61售02</t>
  </si>
  <si>
    <t>A50正2統一63購01</t>
  </si>
  <si>
    <t>鴻海統一63購02</t>
  </si>
  <si>
    <t>A50反1凱基62購01</t>
  </si>
  <si>
    <t>A50正2凱基62購01</t>
  </si>
  <si>
    <t>中壽凱基62購01</t>
  </si>
  <si>
    <t>美律凱基63購01</t>
  </si>
  <si>
    <t>瑞儀凱基62購01</t>
  </si>
  <si>
    <t>群創凱基63購01</t>
  </si>
  <si>
    <t>葡萄王凱基62購01</t>
  </si>
  <si>
    <t>聯詠凱基62購01</t>
  </si>
  <si>
    <t>04941P</t>
  </si>
  <si>
    <t>中磊元大61售02</t>
  </si>
  <si>
    <t>T50正2元大63購01</t>
  </si>
  <si>
    <t>力成元大63購01</t>
  </si>
  <si>
    <t>利勤元大63購01</t>
  </si>
  <si>
    <t>利勤元大63購02</t>
  </si>
  <si>
    <t>昱晶元大63購01</t>
  </si>
  <si>
    <t>康友元大63購01</t>
  </si>
  <si>
    <t>創意元大63購01</t>
  </si>
  <si>
    <t>華通元大63購01</t>
  </si>
  <si>
    <t>新日光元大63購01</t>
  </si>
  <si>
    <t>鎧勝元大63購02</t>
  </si>
  <si>
    <t>04942P</t>
  </si>
  <si>
    <t>仁寶元大61售01</t>
  </si>
  <si>
    <t>和碩元富62購02</t>
  </si>
  <si>
    <t>中壽兆豐63購01</t>
  </si>
  <si>
    <t>日友兆豐63購01</t>
  </si>
  <si>
    <t>台郡兆豐63購01</t>
  </si>
  <si>
    <t>永冠兆豐63購01</t>
  </si>
  <si>
    <t>長榮航兆豐63購01</t>
  </si>
  <si>
    <t>南亞科兆豐63購01</t>
  </si>
  <si>
    <t>美利達兆豐63購01</t>
  </si>
  <si>
    <t>英業達兆豐63購01</t>
  </si>
  <si>
    <t>晶技兆豐63購01</t>
  </si>
  <si>
    <t>04943P</t>
  </si>
  <si>
    <t>光寶科元大61售01</t>
  </si>
  <si>
    <t>景碩兆豐63購01</t>
  </si>
  <si>
    <t>盟立兆豐63購01</t>
  </si>
  <si>
    <t>綠悅兆豐63購01</t>
  </si>
  <si>
    <t>FB上証兆豐62購01</t>
  </si>
  <si>
    <t>T50反1兆豐63購01</t>
  </si>
  <si>
    <t>力成兆豐63購01</t>
  </si>
  <si>
    <t>元大金兆豐63購01</t>
  </si>
  <si>
    <t>台新金兆豐63購01</t>
  </si>
  <si>
    <t>華新科兆豐63購01</t>
  </si>
  <si>
    <t>億豐兆豐63購01</t>
  </si>
  <si>
    <t>04944P</t>
  </si>
  <si>
    <t>全新元大61售01</t>
  </si>
  <si>
    <t>緯創兆豐63購01</t>
  </si>
  <si>
    <t>鴻海兆豐63購01</t>
  </si>
  <si>
    <t>麗豐兆豐63購01</t>
  </si>
  <si>
    <t>寶滬深兆豐62購01</t>
  </si>
  <si>
    <t>A50反1永豐62購01</t>
  </si>
  <si>
    <t>A50正2永豐62購01</t>
  </si>
  <si>
    <t>中壽永豐62購01</t>
  </si>
  <si>
    <t>兆赫永豐62購01</t>
  </si>
  <si>
    <t>利勤永豐62購01</t>
  </si>
  <si>
    <t>南亞科永豐62購01</t>
  </si>
  <si>
    <t>04945P</t>
  </si>
  <si>
    <t>和大元大62售01</t>
  </si>
  <si>
    <t>堤維西永豐62購01</t>
  </si>
  <si>
    <t>盟立永豐62購01</t>
  </si>
  <si>
    <t>葡萄王永豐62購01</t>
  </si>
  <si>
    <t>臺股指永豐62購02</t>
  </si>
  <si>
    <t>潤隆永豐62購01</t>
  </si>
  <si>
    <t>日月光群益62購01</t>
  </si>
  <si>
    <t>日月光群益62購02</t>
  </si>
  <si>
    <t>台郡群益63購01</t>
  </si>
  <si>
    <t>台積電群益63購02</t>
  </si>
  <si>
    <t>百和群益62購01</t>
  </si>
  <si>
    <t>04946P</t>
  </si>
  <si>
    <t>華航元大61售02</t>
  </si>
  <si>
    <t>宏碁群益62購01</t>
  </si>
  <si>
    <t>康舒群益62購01</t>
  </si>
  <si>
    <t>華通群益62購01</t>
  </si>
  <si>
    <t>群創群益62購01</t>
  </si>
  <si>
    <t>群創群益62購02</t>
  </si>
  <si>
    <t>臻鼎玉山62購01</t>
  </si>
  <si>
    <t>美律國泰62購01</t>
  </si>
  <si>
    <t>友達富邦62購03</t>
  </si>
  <si>
    <t>台積電富邦63購02</t>
  </si>
  <si>
    <t>台積電富邦63購03</t>
  </si>
  <si>
    <t>04947P</t>
  </si>
  <si>
    <t>聚陽元大61售02</t>
  </si>
  <si>
    <t>利勤富邦62購01</t>
  </si>
  <si>
    <t>東陽兆豐63購01</t>
  </si>
  <si>
    <t>友達永昌63購02</t>
  </si>
  <si>
    <t>台積電永昌63購01</t>
  </si>
  <si>
    <t>鴻海永昌62購04</t>
  </si>
  <si>
    <t>TPK元富62購02</t>
  </si>
  <si>
    <t>美利達元富62購01</t>
  </si>
  <si>
    <t>麗豐元富62購01</t>
  </si>
  <si>
    <t>美律日盛63購01</t>
  </si>
  <si>
    <t>GIS統一63購01</t>
  </si>
  <si>
    <t>04948P</t>
  </si>
  <si>
    <t>儒鴻元大62售01</t>
  </si>
  <si>
    <t>康友統一62購01</t>
  </si>
  <si>
    <t>聚陽統一63購02</t>
  </si>
  <si>
    <t>上緯凱基64購01</t>
  </si>
  <si>
    <t>利勤凱基62購02</t>
  </si>
  <si>
    <t>利勤凱基62購03</t>
  </si>
  <si>
    <t>利勤凱基62購04</t>
  </si>
  <si>
    <t>宏達電凱基64購01</t>
  </si>
  <si>
    <t>宏碁凱基62購01</t>
  </si>
  <si>
    <t>東陽凱基62購01</t>
  </si>
  <si>
    <t>東陽凱基62購02</t>
  </si>
  <si>
    <t>04949P</t>
  </si>
  <si>
    <t>聯發科元大62售01</t>
  </si>
  <si>
    <t>矽創凱基62購01</t>
  </si>
  <si>
    <t>鎧勝凱基62購01</t>
  </si>
  <si>
    <t>上緯元大63購01</t>
  </si>
  <si>
    <t>宏全元大63購01</t>
  </si>
  <si>
    <t>GIS永豐62購01</t>
  </si>
  <si>
    <t>上緯永豐62購01</t>
  </si>
  <si>
    <t>大成永豐62購01</t>
  </si>
  <si>
    <t>宏達電永豐62購01</t>
  </si>
  <si>
    <t>國喬永豐62購01</t>
  </si>
  <si>
    <t>新日光永豐62購01</t>
  </si>
  <si>
    <t>04950P</t>
  </si>
  <si>
    <t>鴻海元大61售02</t>
  </si>
  <si>
    <t>台郡國票63購01</t>
  </si>
  <si>
    <t>永冠國票63購01</t>
  </si>
  <si>
    <t>富邦金國票63購01</t>
  </si>
  <si>
    <t>TPK群益63購02</t>
  </si>
  <si>
    <t>日友群益63購01</t>
  </si>
  <si>
    <t>同欣電群益62購01</t>
  </si>
  <si>
    <t>京元電群益63購01</t>
  </si>
  <si>
    <t>致伸群益62購01</t>
  </si>
  <si>
    <t>統一群益63購01</t>
  </si>
  <si>
    <t>臻鼎群益63購01</t>
  </si>
  <si>
    <t>04951P</t>
  </si>
  <si>
    <t>CFA50凱基61售01</t>
  </si>
  <si>
    <t>鴻海群益62購02</t>
  </si>
  <si>
    <t>鴻海群益63購01</t>
  </si>
  <si>
    <t>寶成群益62購01</t>
  </si>
  <si>
    <t>宏達電玉山62購01</t>
  </si>
  <si>
    <t>T50反1國泰62購01</t>
  </si>
  <si>
    <t>利勤國泰62購01</t>
  </si>
  <si>
    <t>瑞儀國泰62購01</t>
  </si>
  <si>
    <t>億豐國泰62購01</t>
  </si>
  <si>
    <t>台郡富邦63購01</t>
  </si>
  <si>
    <t>亞德客富邦62購01</t>
  </si>
  <si>
    <t>04952P</t>
  </si>
  <si>
    <t>FB上証凱基61售02</t>
  </si>
  <si>
    <t>東陽富邦63購01</t>
  </si>
  <si>
    <t>T50反1日盛62購01</t>
  </si>
  <si>
    <t>宏達電日盛62購02</t>
  </si>
  <si>
    <t>T50反1統一63購03</t>
  </si>
  <si>
    <t>上緯統一63購01</t>
  </si>
  <si>
    <t>台郡統一63購01</t>
  </si>
  <si>
    <t>大成凱基62購01</t>
  </si>
  <si>
    <t>中鋼兆豐63購01</t>
  </si>
  <si>
    <t>仁寶兆豐63購01</t>
  </si>
  <si>
    <t>兆赫兆豐63購01</t>
  </si>
  <si>
    <t>04953P</t>
  </si>
  <si>
    <t>FH滬深凱基61售01</t>
  </si>
  <si>
    <t>超眾兆豐63購01</t>
  </si>
  <si>
    <t>新日興兆豐63購01</t>
  </si>
  <si>
    <t>神達中信62購01</t>
  </si>
  <si>
    <t>敬鵬中信63購01</t>
  </si>
  <si>
    <t>TPK台新63購02</t>
  </si>
  <si>
    <t>京元電永豐62購01</t>
  </si>
  <si>
    <t>美律永豐62購01</t>
  </si>
  <si>
    <t>勤美永豐62購01</t>
  </si>
  <si>
    <t>宏達電合庫62購01</t>
  </si>
  <si>
    <t>臻鼎合庫62購01</t>
  </si>
  <si>
    <t>04954P</t>
  </si>
  <si>
    <t>GIS凱基62售01</t>
  </si>
  <si>
    <t>鴻海合庫62購01</t>
  </si>
  <si>
    <t>T50反1大展62購03</t>
  </si>
  <si>
    <t>力成群益62購01</t>
  </si>
  <si>
    <t>中鋼群益62購01</t>
  </si>
  <si>
    <t>元石油群益62購01</t>
  </si>
  <si>
    <t>宏達電群益63購01</t>
  </si>
  <si>
    <t>東陽群益62購01</t>
  </si>
  <si>
    <t>南亞科群益63購02</t>
  </si>
  <si>
    <t>高股息群益62購01</t>
  </si>
  <si>
    <t>高股息群益62購02</t>
  </si>
  <si>
    <t>04955P</t>
  </si>
  <si>
    <t>上証2X凱基61售01</t>
  </si>
  <si>
    <t>鑽全群益63購01</t>
  </si>
  <si>
    <t>GIS元富62購01</t>
  </si>
  <si>
    <t>全新元富62購01</t>
  </si>
  <si>
    <t>利勤元富62購01</t>
  </si>
  <si>
    <t>利勤元富62購02</t>
  </si>
  <si>
    <t>美律元富62購01</t>
  </si>
  <si>
    <t>康友元富62購01</t>
  </si>
  <si>
    <t>宏達電康和62購01</t>
  </si>
  <si>
    <t>葡萄王康和62購01</t>
  </si>
  <si>
    <t>T50反1元大63購01</t>
  </si>
  <si>
    <t>04956P</t>
  </si>
  <si>
    <t>深100凱基61售02</t>
  </si>
  <si>
    <t>T50反1元大63購02</t>
  </si>
  <si>
    <t>南亞科元大63購01</t>
  </si>
  <si>
    <t>貿聯元大63購01</t>
  </si>
  <si>
    <t>樺漢元大63購01</t>
  </si>
  <si>
    <t>可成玉山63購01</t>
  </si>
  <si>
    <t>宏達電玉山62購02</t>
  </si>
  <si>
    <t>上緯富邦62購01</t>
  </si>
  <si>
    <t>致伸富邦62購01</t>
  </si>
  <si>
    <t>神達富邦62購01</t>
  </si>
  <si>
    <t>滬深2X富邦63購01</t>
  </si>
  <si>
    <t>04957P</t>
  </si>
  <si>
    <t>深中小凱基61售02</t>
  </si>
  <si>
    <t>大立光統一63購02</t>
  </si>
  <si>
    <t>南亞科統一63購01</t>
  </si>
  <si>
    <t>智邦中信62購01</t>
  </si>
  <si>
    <t>力成永豐62購01</t>
  </si>
  <si>
    <t>矽力永豐62購01</t>
  </si>
  <si>
    <t>茂林永豐62購01</t>
  </si>
  <si>
    <t>神達永豐62購01</t>
  </si>
  <si>
    <t>智伸科永豐62購01</t>
  </si>
  <si>
    <t>智原永豐62購01</t>
  </si>
  <si>
    <t>樺漢永豐62購01</t>
  </si>
  <si>
    <t>04958P</t>
  </si>
  <si>
    <t>滬深2X凱基61售03</t>
  </si>
  <si>
    <t>聯詠永豐62購01</t>
  </si>
  <si>
    <t>聯鈞永豐62購01</t>
  </si>
  <si>
    <t>鎧勝永豐62購01</t>
  </si>
  <si>
    <t>大立光元大63購01</t>
  </si>
  <si>
    <t>友達元大63購03</t>
  </si>
  <si>
    <t>同欣電元大63購02</t>
  </si>
  <si>
    <t>和大元大63購02</t>
  </si>
  <si>
    <t>美律元大63購02</t>
  </si>
  <si>
    <t>康友元大63購02</t>
  </si>
  <si>
    <t>超眾元大63購02</t>
  </si>
  <si>
    <t>04959P</t>
  </si>
  <si>
    <t>寶滬深凱基61售01</t>
  </si>
  <si>
    <t>群創元大63購01</t>
  </si>
  <si>
    <t>聯發科元大63購03</t>
  </si>
  <si>
    <t>聯電元大63購01</t>
  </si>
  <si>
    <t>和大宏遠62購01</t>
  </si>
  <si>
    <t>力成群益63購02</t>
  </si>
  <si>
    <t>大立光群益62購02</t>
  </si>
  <si>
    <t>台郡群益62購03</t>
  </si>
  <si>
    <t>康友群益63購02</t>
  </si>
  <si>
    <t>智邦群益62購02</t>
  </si>
  <si>
    <t>貿聯群益63購02</t>
  </si>
  <si>
    <t>04960P</t>
  </si>
  <si>
    <t>群創富邦61售02</t>
  </si>
  <si>
    <t>敬鵬群益62購01</t>
  </si>
  <si>
    <t>新日光群益62購02</t>
  </si>
  <si>
    <t>鴻海群益62購03</t>
  </si>
  <si>
    <t>T50反1凱基62購01</t>
  </si>
  <si>
    <t>大立光凱基62購06</t>
  </si>
  <si>
    <t>大立光凱基62購07</t>
  </si>
  <si>
    <t>大立光凱基62購08</t>
  </si>
  <si>
    <t>宏達電凱基65購01</t>
  </si>
  <si>
    <t>南亞科凱基62購01</t>
  </si>
  <si>
    <t>華邦電凱基62購01</t>
  </si>
  <si>
    <t>04961P</t>
  </si>
  <si>
    <t>上証2X群益61售01</t>
  </si>
  <si>
    <t>超眾凱基63購01</t>
  </si>
  <si>
    <t>葡萄王凱基62購02</t>
  </si>
  <si>
    <t>聯詠玉山63購01</t>
  </si>
  <si>
    <t>力成國泰62購01</t>
  </si>
  <si>
    <t>群創國泰63購01</t>
  </si>
  <si>
    <t>葡萄王國泰62購02</t>
  </si>
  <si>
    <t>大立光富邦63購04</t>
  </si>
  <si>
    <t>茂林富邦63購01</t>
  </si>
  <si>
    <t>華新富邦63購01</t>
  </si>
  <si>
    <t>鴻海富邦63購02</t>
  </si>
  <si>
    <t>04962P</t>
  </si>
  <si>
    <t>台灣50群益61售02</t>
  </si>
  <si>
    <t>T50反1元富62購04</t>
  </si>
  <si>
    <t>大立光元富62購01</t>
  </si>
  <si>
    <t>大立光元富62購02</t>
  </si>
  <si>
    <t>可成元富62購01</t>
  </si>
  <si>
    <t>可成元富62購02</t>
  </si>
  <si>
    <t>台積電元富63購01</t>
  </si>
  <si>
    <t>東陽元富62購01</t>
  </si>
  <si>
    <t>為升元富62購01</t>
  </si>
  <si>
    <t>智邦元富62購01</t>
  </si>
  <si>
    <t>智邦元富62購02</t>
  </si>
  <si>
    <t>04963P</t>
  </si>
  <si>
    <t>和大群益62售01</t>
  </si>
  <si>
    <t>智原元富62購02</t>
  </si>
  <si>
    <t>華邦電元富62購01</t>
  </si>
  <si>
    <t>貿聯元富62購01</t>
  </si>
  <si>
    <t>鎧勝元富62購01</t>
  </si>
  <si>
    <t>友達統一62購02</t>
  </si>
  <si>
    <t>台泥統一62購01</t>
  </si>
  <si>
    <t>群創統一63購03</t>
  </si>
  <si>
    <t>樺漢統一63購02</t>
  </si>
  <si>
    <t>鴻海統一63購04</t>
  </si>
  <si>
    <t>聯詠國票63購01</t>
  </si>
  <si>
    <t>04964P</t>
  </si>
  <si>
    <t>新日光群益61售02</t>
  </si>
  <si>
    <t>力成凱基62購01</t>
  </si>
  <si>
    <t>中磊凱基62購01</t>
  </si>
  <si>
    <t>元大金凱基62購01</t>
  </si>
  <si>
    <t>昱晶凱基62購01</t>
  </si>
  <si>
    <t>樺漢凱基62購02</t>
  </si>
  <si>
    <t>聯發科凱基62購02</t>
  </si>
  <si>
    <t>聯詠凱基62購02</t>
  </si>
  <si>
    <t>鴻海凱基62購06</t>
  </si>
  <si>
    <t>同欣電中信62購01</t>
  </si>
  <si>
    <t>群創中信62購01</t>
  </si>
  <si>
    <t>04965P</t>
  </si>
  <si>
    <t>聚陽群益62售01</t>
  </si>
  <si>
    <t>T50反1台新63購01</t>
  </si>
  <si>
    <t>瑞軒台新62購01</t>
  </si>
  <si>
    <t>麗豐台新63購01</t>
  </si>
  <si>
    <t>鎧勝台新62購01</t>
  </si>
  <si>
    <t>元石油永豐62購01</t>
  </si>
  <si>
    <t>盟立永豐62購03</t>
  </si>
  <si>
    <t>力成元大63購02</t>
  </si>
  <si>
    <t>台積電元大63購01</t>
  </si>
  <si>
    <t>矽力元大63購01</t>
  </si>
  <si>
    <t>美律元大63購03</t>
  </si>
  <si>
    <t>04966P</t>
  </si>
  <si>
    <t>大立光統一62售04</t>
  </si>
  <si>
    <t>茂林元大63購01</t>
  </si>
  <si>
    <t>億豐元大63購01</t>
  </si>
  <si>
    <t>鴻海元大63購02</t>
  </si>
  <si>
    <t>鴻海元大63購03</t>
  </si>
  <si>
    <t>鴻海元大63購04</t>
  </si>
  <si>
    <t>宏達電永昌63購01</t>
  </si>
  <si>
    <t>大立光永昌62購01</t>
  </si>
  <si>
    <t>大立光永昌62購02</t>
  </si>
  <si>
    <t>巨騰康和62購01</t>
  </si>
  <si>
    <t>T50反1元富62購05</t>
  </si>
  <si>
    <t>04967P</t>
  </si>
  <si>
    <t>大立光兆豐62售03</t>
  </si>
  <si>
    <t>力成元富62購01</t>
  </si>
  <si>
    <t>可成元富62購03</t>
  </si>
  <si>
    <t>茂林元富62購02</t>
  </si>
  <si>
    <t>鴻海元富62購02</t>
  </si>
  <si>
    <t>鴻海元富62購03</t>
  </si>
  <si>
    <t>鴻海元富63購01</t>
  </si>
  <si>
    <t>元上證群益63購01</t>
  </si>
  <si>
    <t>可成群益62購01</t>
  </si>
  <si>
    <t>台積電群益64購01</t>
  </si>
  <si>
    <t>華新科群益63購01</t>
  </si>
  <si>
    <t>04968P</t>
  </si>
  <si>
    <t>臺股指兆豐61售01</t>
  </si>
  <si>
    <t>群創群益63購01</t>
  </si>
  <si>
    <t>興富發群益62購01</t>
  </si>
  <si>
    <t>聯電群益62購01</t>
  </si>
  <si>
    <t>力成合庫62購01</t>
  </si>
  <si>
    <t>上銀合庫62購01</t>
  </si>
  <si>
    <t>同欣電合庫62購01</t>
  </si>
  <si>
    <t>台郡國泰62購01</t>
  </si>
  <si>
    <t>茂林國泰62購01</t>
  </si>
  <si>
    <t>智邦國泰62購01</t>
  </si>
  <si>
    <t>友達富邦63購03</t>
  </si>
  <si>
    <t>04969P</t>
  </si>
  <si>
    <t>臺股指兆豐61售02</t>
  </si>
  <si>
    <t>友達富邦64購01</t>
  </si>
  <si>
    <t>華通富邦63購01</t>
  </si>
  <si>
    <t>群創富邦63購02</t>
  </si>
  <si>
    <t>聯電富邦62購01</t>
  </si>
  <si>
    <t>鎧勝富邦62購01</t>
  </si>
  <si>
    <t>全新凱基62購01</t>
  </si>
  <si>
    <t>京元電凱基62購02</t>
  </si>
  <si>
    <t>矽力凱基62購01</t>
  </si>
  <si>
    <t>茂林凱基62購01</t>
  </si>
  <si>
    <t>神達凱基62購01</t>
  </si>
  <si>
    <t>04970P</t>
  </si>
  <si>
    <t>臺股指兆豐61售03</t>
  </si>
  <si>
    <t>智邦凱基62購01</t>
  </si>
  <si>
    <t>華新凱基62購01</t>
  </si>
  <si>
    <t>TPK兆豐63購01</t>
  </si>
  <si>
    <t>大立光兆豐62購06</t>
  </si>
  <si>
    <t>友達兆豐62購04</t>
  </si>
  <si>
    <t>日月光兆豐62購03</t>
  </si>
  <si>
    <t>宏達電兆豐63購03</t>
  </si>
  <si>
    <t>矽創兆豐63購01</t>
  </si>
  <si>
    <t>美律兆豐63購01</t>
  </si>
  <si>
    <t>創意兆豐62購01</t>
  </si>
  <si>
    <t>04971P</t>
  </si>
  <si>
    <t>臺股指兆豐61售04</t>
  </si>
  <si>
    <t>富邦金兆豐62購03</t>
  </si>
  <si>
    <t>華邦電兆豐63購01</t>
  </si>
  <si>
    <t>華通兆豐63購01</t>
  </si>
  <si>
    <t>開發金兆豐62購01</t>
  </si>
  <si>
    <t>群創兆豐62購04</t>
  </si>
  <si>
    <t>葡萄王兆豐63購01</t>
  </si>
  <si>
    <t>廣華兆豐62購01</t>
  </si>
  <si>
    <t>儒鴻兆豐62購06</t>
  </si>
  <si>
    <t>興富發兆豐62購02</t>
  </si>
  <si>
    <t>聯茂兆豐62購01</t>
  </si>
  <si>
    <t>04972P</t>
  </si>
  <si>
    <t>臺股指兆豐61售05</t>
  </si>
  <si>
    <t>聯發科兆豐62購06</t>
  </si>
  <si>
    <t>聯發科兆豐62購07</t>
  </si>
  <si>
    <t>鴻海兆豐62購04</t>
  </si>
  <si>
    <t>聯電日盛62購01</t>
  </si>
  <si>
    <t>力成統一63購01</t>
  </si>
  <si>
    <t>宏達電統一64購01</t>
  </si>
  <si>
    <t>華新科群益62購01</t>
  </si>
  <si>
    <t>元上證元大63購01</t>
  </si>
  <si>
    <t>華新元大63購01</t>
  </si>
  <si>
    <t>新日光元大63購03</t>
  </si>
  <si>
    <t>04973P</t>
  </si>
  <si>
    <t>台灣50永昌61售01</t>
  </si>
  <si>
    <t>聯發科元大63購04</t>
  </si>
  <si>
    <t>聯發科元大63購05</t>
  </si>
  <si>
    <t>麗豐元大63購01</t>
  </si>
  <si>
    <t>矽力中信62購01</t>
  </si>
  <si>
    <t>T50反1永豐62購01</t>
  </si>
  <si>
    <t>TPK永豐62購01</t>
  </si>
  <si>
    <t>台積電永豐62購02</t>
  </si>
  <si>
    <t>玉山金永豐62購01</t>
  </si>
  <si>
    <t>東陽永豐62購02</t>
  </si>
  <si>
    <t>昱晶永豐62購01</t>
  </si>
  <si>
    <t>04974P</t>
  </si>
  <si>
    <t>光寶科元富61售01</t>
  </si>
  <si>
    <t>第一金永豐62購01</t>
  </si>
  <si>
    <t>智邦永豐62購02</t>
  </si>
  <si>
    <t>華新科永豐62購02</t>
  </si>
  <si>
    <t>T50反1康和62購01</t>
  </si>
  <si>
    <t>上銀元富62購01</t>
  </si>
  <si>
    <t>台積電元富65購01</t>
  </si>
  <si>
    <t>美律元富63購01</t>
  </si>
  <si>
    <t>茂林元富62購03</t>
  </si>
  <si>
    <t>英業達元富62購02</t>
  </si>
  <si>
    <t>神達元富62購01</t>
  </si>
  <si>
    <t>04975P</t>
  </si>
  <si>
    <t>新日興元富61售01</t>
  </si>
  <si>
    <t>第一金元富62購01</t>
  </si>
  <si>
    <t>臺股指元富62購07</t>
  </si>
  <si>
    <t>台積電國泰62購02</t>
  </si>
  <si>
    <t>樺漢國泰62購01</t>
  </si>
  <si>
    <t>力成富邦63購01</t>
  </si>
  <si>
    <t>上銀富邦63購01</t>
  </si>
  <si>
    <t>宏碁富邦63購01</t>
  </si>
  <si>
    <t>英業達富邦62購01</t>
  </si>
  <si>
    <t>智邦富邦63購01</t>
  </si>
  <si>
    <t>微星富邦62購01</t>
  </si>
  <si>
    <t>04976P</t>
  </si>
  <si>
    <t>瑞儀元富61售03</t>
  </si>
  <si>
    <t>超眾第一68購01</t>
  </si>
  <si>
    <t>T50反1統一64購01</t>
  </si>
  <si>
    <t>GIS兆豐63購01</t>
  </si>
  <si>
    <t>榮化兆豐62購02</t>
  </si>
  <si>
    <t>T50反1永昌62購01</t>
  </si>
  <si>
    <t>中壽永昌62購01</t>
  </si>
  <si>
    <t>神達永昌63購01</t>
  </si>
  <si>
    <t>群創永昌62購01</t>
  </si>
  <si>
    <t>FB上証康和62購01</t>
  </si>
  <si>
    <t>台化元富62購01</t>
  </si>
  <si>
    <t>04977P</t>
  </si>
  <si>
    <t>群創元富61售02</t>
  </si>
  <si>
    <t>華新元富62購01</t>
  </si>
  <si>
    <t>臺股指元富62購09</t>
  </si>
  <si>
    <t>寶成元富62購01</t>
  </si>
  <si>
    <t>可成群益62購02</t>
  </si>
  <si>
    <t>昱晶群益62購03</t>
  </si>
  <si>
    <t>榮化群益62購01</t>
  </si>
  <si>
    <t>滬深2X群益62購01</t>
  </si>
  <si>
    <t>臺股指中信62購01</t>
  </si>
  <si>
    <t>樺漢中信62購01</t>
  </si>
  <si>
    <t>京元電台新62購01</t>
  </si>
  <si>
    <t>04978P</t>
  </si>
  <si>
    <t>臺股指元富61售07</t>
  </si>
  <si>
    <t>上銀永豐62購01</t>
  </si>
  <si>
    <t>王品永豐62購01</t>
  </si>
  <si>
    <t>江申永豐62購01</t>
  </si>
  <si>
    <t>康友永豐62購01</t>
  </si>
  <si>
    <t>智易永豐62購01</t>
  </si>
  <si>
    <t>碩天永豐62購01</t>
  </si>
  <si>
    <t>聯發科永豐62購02</t>
  </si>
  <si>
    <t>鑽全永豐62購01</t>
  </si>
  <si>
    <t>仁寶元大63購01</t>
  </si>
  <si>
    <t>京元電元大63購02</t>
  </si>
  <si>
    <t>04979P</t>
  </si>
  <si>
    <t>臺股指元富61售08</t>
  </si>
  <si>
    <t>智邦元大63購03</t>
  </si>
  <si>
    <t>智易元大63購02</t>
  </si>
  <si>
    <t>鑽全元大63購02</t>
  </si>
  <si>
    <t>力成國票63購01</t>
  </si>
  <si>
    <t>京元電國票63購01</t>
  </si>
  <si>
    <t>華通國票63購01</t>
  </si>
  <si>
    <t>台泥凱基62購01</t>
  </si>
  <si>
    <t>台郡凱基62購01</t>
  </si>
  <si>
    <t>台積電凱基62購10</t>
  </si>
  <si>
    <t>華新科凱基62購02</t>
  </si>
  <si>
    <t>04980P</t>
  </si>
  <si>
    <t>緯創元富61售02</t>
  </si>
  <si>
    <t>華新科凱基62購03</t>
  </si>
  <si>
    <t>新日光凱基62購02</t>
  </si>
  <si>
    <t>新日興凱基63購01</t>
  </si>
  <si>
    <t>鑽全凱基62購01</t>
  </si>
  <si>
    <t>鑽全凱基62購02</t>
  </si>
  <si>
    <t>中信金亞東62購01</t>
  </si>
  <si>
    <t>群創亞東62購02</t>
  </si>
  <si>
    <t>臺股指康和62購02</t>
  </si>
  <si>
    <t>江申元富62購01</t>
  </si>
  <si>
    <t>矽力元富62購01</t>
  </si>
  <si>
    <t>04981P</t>
  </si>
  <si>
    <t>上緯元大61售01</t>
  </si>
  <si>
    <t>堤維西元富62購01</t>
  </si>
  <si>
    <t>超眾元富62購01</t>
  </si>
  <si>
    <t>和碩凱基62購02</t>
  </si>
  <si>
    <t>微星凱基62購03</t>
  </si>
  <si>
    <t>榮化凱基62購01</t>
  </si>
  <si>
    <t>元大金亞東63購01</t>
  </si>
  <si>
    <t>富邦金亞東63購01</t>
  </si>
  <si>
    <t>台積電日盛62購01</t>
  </si>
  <si>
    <t>T50反1統一62購04</t>
  </si>
  <si>
    <t>T50反1統一64購02</t>
  </si>
  <si>
    <t>04982P</t>
  </si>
  <si>
    <t>台光電元大61售01</t>
  </si>
  <si>
    <t>上銀統一62購02</t>
  </si>
  <si>
    <t>智易統一63購01</t>
  </si>
  <si>
    <t>鴻海統一64購01</t>
  </si>
  <si>
    <t>FB上証群益62購01</t>
  </si>
  <si>
    <t>上証2X群益62購01</t>
  </si>
  <si>
    <t>同欣電群益62購02</t>
  </si>
  <si>
    <t>利勤群益62購01</t>
  </si>
  <si>
    <t>美律群益63購01</t>
  </si>
  <si>
    <t>智易群益62購02</t>
  </si>
  <si>
    <t>華新永豐62購01</t>
  </si>
  <si>
    <t>04983P</t>
  </si>
  <si>
    <t>台泥元大61售01</t>
  </si>
  <si>
    <t>新日興永豐62購01</t>
  </si>
  <si>
    <t>瑞儀永豐62購01</t>
  </si>
  <si>
    <t>劍麟永豐62購01</t>
  </si>
  <si>
    <t>廣華永豐62購01</t>
  </si>
  <si>
    <t>臻鼎永豐62購01</t>
  </si>
  <si>
    <t>寶成永豐62購01</t>
  </si>
  <si>
    <t>和碩兆豐62購02</t>
  </si>
  <si>
    <t>上銀國票63購01</t>
  </si>
  <si>
    <t>智易國票63購01</t>
  </si>
  <si>
    <t>聯發科國票63購01</t>
  </si>
  <si>
    <t>04984P</t>
  </si>
  <si>
    <t>台郡元大61售02</t>
  </si>
  <si>
    <t>寶成國票63購01</t>
  </si>
  <si>
    <t>GIS元大62購01</t>
  </si>
  <si>
    <t>中磊元大62購01</t>
  </si>
  <si>
    <t>正新元大62購01</t>
  </si>
  <si>
    <t>江申元大62購01</t>
  </si>
  <si>
    <t>深中小元大62購01</t>
  </si>
  <si>
    <t>華新科元大63購01</t>
  </si>
  <si>
    <t>敬鵬元大62購01</t>
  </si>
  <si>
    <t>葡萄王元大62購01</t>
  </si>
  <si>
    <t>GIS國泰62購01</t>
  </si>
  <si>
    <t>04985P</t>
  </si>
  <si>
    <t>台耀元大61售02</t>
  </si>
  <si>
    <t>宏達電國泰62購01</t>
  </si>
  <si>
    <t>美律國泰62購02</t>
  </si>
  <si>
    <t>京元電富邦62購01</t>
  </si>
  <si>
    <t>華新科富邦62購01</t>
  </si>
  <si>
    <t>日月光元大62購02</t>
  </si>
  <si>
    <t>華新元大62購01</t>
  </si>
  <si>
    <t>台光電日盛62購01</t>
  </si>
  <si>
    <t>超眾日盛62購01</t>
  </si>
  <si>
    <t>潤泰全日盛62購01</t>
  </si>
  <si>
    <t>GIS統一63購02</t>
  </si>
  <si>
    <t>04986P</t>
  </si>
  <si>
    <t>正新元大61售01</t>
  </si>
  <si>
    <t>TPK統一63購01</t>
  </si>
  <si>
    <t>可成統一63購01</t>
  </si>
  <si>
    <t>全新統一64購01</t>
  </si>
  <si>
    <t>和大統一62購02</t>
  </si>
  <si>
    <t>和碩統一63購01</t>
  </si>
  <si>
    <t>茂林統一63購01</t>
  </si>
  <si>
    <t>智邦統一63購01</t>
  </si>
  <si>
    <t>超眾統一65購01</t>
  </si>
  <si>
    <t>聯發科統一63購01</t>
  </si>
  <si>
    <t>宏達電亞東63購01</t>
  </si>
  <si>
    <t>04987P</t>
  </si>
  <si>
    <t>百和元大61售02</t>
  </si>
  <si>
    <t>康舒凱基62購01</t>
  </si>
  <si>
    <t>GIS合庫62購01</t>
  </si>
  <si>
    <t>神達合庫62購01</t>
  </si>
  <si>
    <t>智易中信64購01</t>
  </si>
  <si>
    <t>台光電永豐62購02</t>
  </si>
  <si>
    <t>台耀永豐62購02</t>
  </si>
  <si>
    <t>明泰永豐62購02</t>
  </si>
  <si>
    <t>超眾永豐62購03</t>
  </si>
  <si>
    <t>T50反1兆豐62購02</t>
  </si>
  <si>
    <t>T50反1兆豐63購02</t>
  </si>
  <si>
    <t>04988P</t>
  </si>
  <si>
    <t>和碩元大61售02</t>
  </si>
  <si>
    <t>可成兆豐62購04</t>
  </si>
  <si>
    <t>東陽兆豐62購01</t>
  </si>
  <si>
    <t>為升兆豐63購01</t>
  </si>
  <si>
    <t>盟立兆豐63購02</t>
  </si>
  <si>
    <t>新日興元富62購01</t>
  </si>
  <si>
    <t>台光電群益62購02</t>
  </si>
  <si>
    <t>台泥群益62購01</t>
  </si>
  <si>
    <t>矽創群益62購01</t>
  </si>
  <si>
    <t>康友群益63購03</t>
  </si>
  <si>
    <t>華新群益62購01</t>
  </si>
  <si>
    <t>04989P</t>
  </si>
  <si>
    <t>南亞科元大61售01</t>
  </si>
  <si>
    <t>開發金群益62購01</t>
  </si>
  <si>
    <t>新光金群益62購01</t>
  </si>
  <si>
    <t>臻鼎群益62購01</t>
  </si>
  <si>
    <t>中鋼永昌63購01</t>
  </si>
  <si>
    <t>華新永昌63購01</t>
  </si>
  <si>
    <t>義隆永昌63購01</t>
  </si>
  <si>
    <t>永豐金第一68購01</t>
  </si>
  <si>
    <t>兆豐金第一68購01</t>
  </si>
  <si>
    <t>華通第一68購01</t>
  </si>
  <si>
    <t>中鋼日盛62購01</t>
  </si>
  <si>
    <t>04990P</t>
  </si>
  <si>
    <t>英業達元大61售01</t>
  </si>
  <si>
    <t>TPK統一64購01</t>
  </si>
  <si>
    <t>台光電統一63購01</t>
  </si>
  <si>
    <t>同欣電統一62購01</t>
  </si>
  <si>
    <t>劍麟統一63購01</t>
  </si>
  <si>
    <t>劍麟統一63購02</t>
  </si>
  <si>
    <t>潤泰全統一63購01</t>
  </si>
  <si>
    <t>鑽全統一63購02</t>
  </si>
  <si>
    <t>利勤群益62購02</t>
  </si>
  <si>
    <t>佳世達群益62購01</t>
  </si>
  <si>
    <t>華邦電群益62購02</t>
  </si>
  <si>
    <t>04991P</t>
  </si>
  <si>
    <t>國碩元大61售01</t>
  </si>
  <si>
    <t>瑞軒群益62購01</t>
  </si>
  <si>
    <t>神達元大62購01</t>
  </si>
  <si>
    <t>統一元大62購01</t>
  </si>
  <si>
    <t>友達國票63購01</t>
  </si>
  <si>
    <t>台光電國票63購01</t>
  </si>
  <si>
    <t>新日興國票63購01</t>
  </si>
  <si>
    <t>T50反1中信62購01</t>
  </si>
  <si>
    <t>友達中信68購01</t>
  </si>
  <si>
    <t>可成中信62購02</t>
  </si>
  <si>
    <t>聯發科中信63購02</t>
  </si>
  <si>
    <t>04992P</t>
  </si>
  <si>
    <t>智伸科元大61售02</t>
  </si>
  <si>
    <t>鑽全台新62購01</t>
  </si>
  <si>
    <t>卜蜂永豐62購02</t>
  </si>
  <si>
    <t>利勤永豐62購02</t>
  </si>
  <si>
    <t>瑞軒永豐62購03</t>
  </si>
  <si>
    <t>彰銀永豐62購01</t>
  </si>
  <si>
    <t>群創凱基62購03</t>
  </si>
  <si>
    <t>群創凱基62購04</t>
  </si>
  <si>
    <t>友達宏遠62購01</t>
  </si>
  <si>
    <t>佳世達宏遠62購01</t>
  </si>
  <si>
    <t>台耀元富62購02</t>
  </si>
  <si>
    <t>04993P</t>
  </si>
  <si>
    <t>華通元大61售01</t>
  </si>
  <si>
    <t>鴻海元富63購02</t>
  </si>
  <si>
    <t>元石油玉山62購01</t>
  </si>
  <si>
    <t>同欣電國泰63購01</t>
  </si>
  <si>
    <t>江申國泰63購01</t>
  </si>
  <si>
    <t>瑞軒國泰63購01</t>
  </si>
  <si>
    <t>台光電富邦62購01</t>
  </si>
  <si>
    <t>中信金兆豐62購03</t>
  </si>
  <si>
    <t>友達兆豐62購06</t>
  </si>
  <si>
    <t>台積電兆豐62購05</t>
  </si>
  <si>
    <t>南亞科兆豐62購01</t>
  </si>
  <si>
    <t>04994P</t>
  </si>
  <si>
    <t>微星元大61售03</t>
  </si>
  <si>
    <t>茂林兆豐62購02</t>
  </si>
  <si>
    <t>統一兆豐63購01</t>
  </si>
  <si>
    <t>堤維西兆豐63購01</t>
  </si>
  <si>
    <t>樺漢兆豐62購01</t>
  </si>
  <si>
    <t>智易元富62購02</t>
  </si>
  <si>
    <t>聯發科元富62購02</t>
  </si>
  <si>
    <t>可成康和62購01</t>
  </si>
  <si>
    <t>上銀凱基62購03</t>
  </si>
  <si>
    <t>上銀凱基62購04</t>
  </si>
  <si>
    <t>友達凱基62購05</t>
  </si>
  <si>
    <t>04995P</t>
  </si>
  <si>
    <t>新日興元大61售02</t>
  </si>
  <si>
    <t>友達凱基62購06</t>
  </si>
  <si>
    <t>可成凱基62購01</t>
  </si>
  <si>
    <t>可成凱基62購02</t>
  </si>
  <si>
    <t>可成凱基62購03</t>
  </si>
  <si>
    <t>可成凱基62購04</t>
  </si>
  <si>
    <t>劍麟凱基62購01</t>
  </si>
  <si>
    <t>T50反1群益62購01</t>
  </si>
  <si>
    <t>T50反1群益62購02</t>
  </si>
  <si>
    <t>T50反1群益62購03</t>
  </si>
  <si>
    <t>T50反1群益62購04</t>
  </si>
  <si>
    <t>04996P</t>
  </si>
  <si>
    <t>盟立元大61售02</t>
  </si>
  <si>
    <t>大立光群益62購04</t>
  </si>
  <si>
    <t>神達群益62購01</t>
  </si>
  <si>
    <t>劍麟群益62購01</t>
  </si>
  <si>
    <t>鴻海群益62購07</t>
  </si>
  <si>
    <t>大立光元大62購03</t>
  </si>
  <si>
    <t>中鋼元大62購01</t>
  </si>
  <si>
    <t>百和元大62購01</t>
  </si>
  <si>
    <t>第一金元大62購01</t>
  </si>
  <si>
    <t>智易元大63購03</t>
  </si>
  <si>
    <t>華通元大62購01</t>
  </si>
  <si>
    <t>04997P</t>
  </si>
  <si>
    <t>榮化元大61售02</t>
  </si>
  <si>
    <t>瑞儀元大62購02</t>
  </si>
  <si>
    <t>聚陽元大62購01</t>
  </si>
  <si>
    <t>廣華元大62購02</t>
  </si>
  <si>
    <t>廣達元大62購01</t>
  </si>
  <si>
    <t>樺漢元大62購01</t>
  </si>
  <si>
    <t>台積電合庫62購01</t>
  </si>
  <si>
    <t>和大合庫62購01</t>
  </si>
  <si>
    <t>大立光永豐62購02</t>
  </si>
  <si>
    <t>正新永豐62購01</t>
  </si>
  <si>
    <t>堤維西永豐62購03</t>
  </si>
  <si>
    <t>04998P</t>
  </si>
  <si>
    <t>億光元大61售01</t>
  </si>
  <si>
    <t>富邦金永豐62購01</t>
  </si>
  <si>
    <t>智易永豐62購03</t>
  </si>
  <si>
    <t>微星永豐62購02</t>
  </si>
  <si>
    <t>碩天永豐62購02</t>
  </si>
  <si>
    <t>儒鴻永豐62購01</t>
  </si>
  <si>
    <t>大立光兆豐62購08</t>
  </si>
  <si>
    <t>大立光兆豐63購01</t>
  </si>
  <si>
    <t>利勤日盛62購01</t>
  </si>
  <si>
    <t>大立光統一62購07</t>
  </si>
  <si>
    <t>台光電統一63購02</t>
  </si>
  <si>
    <t>04999P</t>
  </si>
  <si>
    <t>廣華元大61售01</t>
  </si>
  <si>
    <t>儒鴻統一63購02</t>
  </si>
  <si>
    <t>儒鴻統一64購01</t>
  </si>
  <si>
    <t>大立光富邦62購07</t>
  </si>
  <si>
    <t>大立光富邦63購06</t>
  </si>
  <si>
    <t>TPK國泰62購01</t>
  </si>
  <si>
    <t>台光電國泰63購01</t>
  </si>
  <si>
    <t>超眾國泰62購01</t>
  </si>
  <si>
    <t>友達永豐62購03</t>
  </si>
  <si>
    <t>美律永豐62購03</t>
  </si>
  <si>
    <t>國泰金永豐62購01</t>
  </si>
  <si>
    <t>05000P</t>
  </si>
  <si>
    <t>樺漢元大61售01</t>
  </si>
  <si>
    <t>國碩永豐62購02</t>
  </si>
  <si>
    <t>華通永豐62購02</t>
  </si>
  <si>
    <t>群創永豐62購01</t>
  </si>
  <si>
    <t>友達日盛62購04</t>
  </si>
  <si>
    <t>智邦日盛63購01</t>
  </si>
  <si>
    <t>聯發科日盛62購01</t>
  </si>
  <si>
    <t>TPK統一63購02</t>
  </si>
  <si>
    <t>正新統一62購01</t>
  </si>
  <si>
    <t>鑽全統一65購01</t>
  </si>
  <si>
    <t>東陽群益62購02</t>
  </si>
  <si>
    <t>05001P</t>
  </si>
  <si>
    <t>聯鈞元大61售01</t>
  </si>
  <si>
    <t>富邦金群益62購02</t>
  </si>
  <si>
    <t>華通群益62購02</t>
  </si>
  <si>
    <t>新日興群益62購01</t>
  </si>
  <si>
    <t>劍麟群益63購02</t>
  </si>
  <si>
    <t>利勤國票63購01</t>
  </si>
  <si>
    <t>群創國票63購02</t>
  </si>
  <si>
    <t>台光電凱基65購01</t>
  </si>
  <si>
    <t>台郡凱基63購01</t>
  </si>
  <si>
    <t>永冠凱基62購02</t>
  </si>
  <si>
    <t>GIS元大62購02</t>
  </si>
  <si>
    <t>05002P</t>
  </si>
  <si>
    <t>元石油凱基62售02</t>
  </si>
  <si>
    <t>T50反1元大62購01</t>
  </si>
  <si>
    <t>和大元大62購02</t>
  </si>
  <si>
    <t>台積電兆豐62購06</t>
  </si>
  <si>
    <t>神達兆豐62購01</t>
  </si>
  <si>
    <t>智邦兆豐62購03</t>
  </si>
  <si>
    <t>宏碁永昌63購01</t>
  </si>
  <si>
    <t>聯電永昌63購01</t>
  </si>
  <si>
    <t>可成元富62購05</t>
  </si>
  <si>
    <t>台新金元富62購01</t>
  </si>
  <si>
    <t>兆豐金元富62購01</t>
  </si>
  <si>
    <t>05003P</t>
  </si>
  <si>
    <t>友達凱基62售01</t>
  </si>
  <si>
    <t>碩天元富62購01</t>
  </si>
  <si>
    <t>鑽全元富62購01</t>
  </si>
  <si>
    <t>美律國泰63購02</t>
  </si>
  <si>
    <t>貿聯國泰63購02</t>
  </si>
  <si>
    <t>信邦日盛62購01</t>
  </si>
  <si>
    <t>鴻海日盛62購02</t>
  </si>
  <si>
    <t>臻鼎第一68購01</t>
  </si>
  <si>
    <t>臻鼎群益62購02</t>
  </si>
  <si>
    <t>正新凱基62購02</t>
  </si>
  <si>
    <t>亞德客凱基62購01</t>
  </si>
  <si>
    <t>05004P</t>
  </si>
  <si>
    <t>瑞儀凱基61售01</t>
  </si>
  <si>
    <t>富邦金凱基62購01</t>
  </si>
  <si>
    <t>景碩凱基62購01</t>
  </si>
  <si>
    <t>超眾凱基63購02</t>
  </si>
  <si>
    <t>臻鼎凱基62購01</t>
  </si>
  <si>
    <t>臻鼎凱基62購02</t>
  </si>
  <si>
    <t>聯電凱基62購03</t>
  </si>
  <si>
    <t>鴻準凱基62購02</t>
  </si>
  <si>
    <t>上銀元大62購02</t>
  </si>
  <si>
    <t>友達元大62購02</t>
  </si>
  <si>
    <t>台光電元大62購02</t>
  </si>
  <si>
    <t>05005P</t>
  </si>
  <si>
    <t>臺股指凱基61售05</t>
  </si>
  <si>
    <t>宏碁元大62購01</t>
  </si>
  <si>
    <t>和碩元大62購02</t>
  </si>
  <si>
    <t>國泰金元大62購01</t>
  </si>
  <si>
    <t>超眾元大62購01</t>
  </si>
  <si>
    <t>瑞軒元大62購01</t>
  </si>
  <si>
    <t>義隆元大62購01</t>
  </si>
  <si>
    <t>臺股指元大62購06</t>
  </si>
  <si>
    <t>臺股指元大62購07</t>
  </si>
  <si>
    <t>臺股指元大62購08</t>
  </si>
  <si>
    <t>臺股指元大62購09</t>
  </si>
  <si>
    <t>05006P</t>
  </si>
  <si>
    <t>臺股指凱基61售06</t>
  </si>
  <si>
    <t>聯發科元大62購02</t>
  </si>
  <si>
    <t>鴻海元大62購02</t>
  </si>
  <si>
    <t>友達元富62購02</t>
  </si>
  <si>
    <t>元大金富邦62購02</t>
  </si>
  <si>
    <t>致伸台新62購01</t>
  </si>
  <si>
    <t>國泰金台新62購01</t>
  </si>
  <si>
    <t>台郡永豐62購02</t>
  </si>
  <si>
    <t>台積電永豐62購04</t>
  </si>
  <si>
    <t>光寶科永豐62購01</t>
  </si>
  <si>
    <t>兆豐金永豐62購01</t>
  </si>
  <si>
    <t>05007P</t>
  </si>
  <si>
    <t>臺股指凱基61售07</t>
  </si>
  <si>
    <t>可成日盛62購01</t>
  </si>
  <si>
    <t>光寶科日盛62購01</t>
  </si>
  <si>
    <t>致伸日盛62購01</t>
  </si>
  <si>
    <t>神達日盛62購01</t>
  </si>
  <si>
    <t>京元電凱基62購03</t>
  </si>
  <si>
    <t>敬鵬凱基62購02</t>
  </si>
  <si>
    <t>敬鵬凱基62購03</t>
  </si>
  <si>
    <t>潤泰全凱基62購02</t>
  </si>
  <si>
    <t>緯創宏遠63購01</t>
  </si>
  <si>
    <t>友達亞東62購01</t>
  </si>
  <si>
    <t>05008P</t>
  </si>
  <si>
    <t>臺股指凱基61售08</t>
  </si>
  <si>
    <t>台積電亞東62購01</t>
  </si>
  <si>
    <t>國泰金亞東62購01</t>
  </si>
  <si>
    <t>鴻海亞東62購01</t>
  </si>
  <si>
    <t>全新元大62購01</t>
  </si>
  <si>
    <t>宏達電元大62購03</t>
  </si>
  <si>
    <t>明泰元大62購01</t>
  </si>
  <si>
    <t>東陽元大62購01</t>
  </si>
  <si>
    <t>美律元大63購04</t>
  </si>
  <si>
    <t>英業達元大63購01</t>
  </si>
  <si>
    <t>華南金元大62購01</t>
  </si>
  <si>
    <t>05009P</t>
  </si>
  <si>
    <t>臺股指凱基61售09</t>
  </si>
  <si>
    <t>宏達電中信68購01</t>
  </si>
  <si>
    <t>可成台新62購01</t>
  </si>
  <si>
    <t>台積電台新62購02</t>
  </si>
  <si>
    <t>鴻海台新62購01</t>
  </si>
  <si>
    <t>可成永豐62購02</t>
  </si>
  <si>
    <t>亞德客永豐62購02</t>
  </si>
  <si>
    <t>致伸永豐62購02</t>
  </si>
  <si>
    <t>超眾永豐62購04</t>
  </si>
  <si>
    <t>可成兆豐62購05</t>
  </si>
  <si>
    <t>可成兆豐62購06</t>
  </si>
  <si>
    <t>05010P</t>
  </si>
  <si>
    <t>臺股指凱基61售10</t>
  </si>
  <si>
    <t>台光電兆豐62購03</t>
  </si>
  <si>
    <t>正新兆豐62購02</t>
  </si>
  <si>
    <t>佳世達兆豐62購02</t>
  </si>
  <si>
    <t>美律兆豐63購02</t>
  </si>
  <si>
    <t>國碩兆豐62購03</t>
  </si>
  <si>
    <t>富邦金兆豐62購04</t>
  </si>
  <si>
    <t>智易兆豐63購01</t>
  </si>
  <si>
    <t>華通兆豐62購02</t>
  </si>
  <si>
    <t>華新兆豐62購01</t>
  </si>
  <si>
    <t>華新科兆豐62購01</t>
  </si>
  <si>
    <t>05011P</t>
  </si>
  <si>
    <t>TPK群益61售02</t>
  </si>
  <si>
    <t>劍麟兆豐62購02</t>
  </si>
  <si>
    <t>鎧勝兆豐62購02</t>
  </si>
  <si>
    <t>遠東新康和62購01</t>
  </si>
  <si>
    <t>宏全元富62購01</t>
  </si>
  <si>
    <t>美律元富62購03</t>
  </si>
  <si>
    <t>智易元富62購03</t>
  </si>
  <si>
    <t>康友國泰63購01</t>
  </si>
  <si>
    <t>智易國泰62購01</t>
  </si>
  <si>
    <t>華新科國泰62購01</t>
  </si>
  <si>
    <t>碩天國泰62購01</t>
  </si>
  <si>
    <t>05012P</t>
  </si>
  <si>
    <t>金融類群益61售02</t>
  </si>
  <si>
    <t>碩天國泰63購01</t>
  </si>
  <si>
    <t>T50反1富邦62購02</t>
  </si>
  <si>
    <t>中華電富邦62購02</t>
  </si>
  <si>
    <t>光寶科富邦62購01</t>
  </si>
  <si>
    <t>宏達電富邦64購01</t>
  </si>
  <si>
    <t>新光金富邦62購01</t>
  </si>
  <si>
    <t>聯發科富邦63購05</t>
  </si>
  <si>
    <t>滬深2X第一68購01</t>
  </si>
  <si>
    <t>T50反1凱基62購02</t>
  </si>
  <si>
    <t>T50反1凱基62購03</t>
  </si>
  <si>
    <t>05013P</t>
  </si>
  <si>
    <t>電子類群益61售02</t>
  </si>
  <si>
    <t>T50反1凱基62購04</t>
  </si>
  <si>
    <t>可成凱基62購08</t>
  </si>
  <si>
    <t>可成凱基62購09</t>
  </si>
  <si>
    <t>台新金凱基62購01</t>
  </si>
  <si>
    <t>致伸凱基62購01</t>
  </si>
  <si>
    <t>神達凱基62購03</t>
  </si>
  <si>
    <t>啟碁凱基62購02</t>
  </si>
  <si>
    <t>臺股指凱基62購07</t>
  </si>
  <si>
    <t>臺股指凱基62購08</t>
  </si>
  <si>
    <t>臺股指凱基62購09</t>
  </si>
  <si>
    <t>05014P</t>
  </si>
  <si>
    <t>臺股指群益61售08</t>
  </si>
  <si>
    <t>臺股指凱基62購10</t>
  </si>
  <si>
    <t>T50反1亞東62購01</t>
  </si>
  <si>
    <t>台新金元大62購01</t>
  </si>
  <si>
    <t>正新元大62購02</t>
  </si>
  <si>
    <t>永豐金元大62購01</t>
  </si>
  <si>
    <t>玉山金元大62購01</t>
  </si>
  <si>
    <t>美利達元大62購01</t>
  </si>
  <si>
    <t>新光金元大63購01</t>
  </si>
  <si>
    <t>群創元大63購03</t>
  </si>
  <si>
    <t>臺企銀元大62購01</t>
  </si>
  <si>
    <t>05015P</t>
  </si>
  <si>
    <t>臺股指群益61售09</t>
  </si>
  <si>
    <t>美律合庫62購01</t>
  </si>
  <si>
    <t>可成中信62購03</t>
  </si>
  <si>
    <t>華新科中信62購01</t>
  </si>
  <si>
    <t>新日光中信64購01</t>
  </si>
  <si>
    <t>鎧勝中信62購01</t>
  </si>
  <si>
    <t>神達台新62購01</t>
  </si>
  <si>
    <t>智易台新62購01</t>
  </si>
  <si>
    <t>中信金永豐62購01</t>
  </si>
  <si>
    <t>創意永豐62購01</t>
  </si>
  <si>
    <t>楠梓電永豐62購02</t>
  </si>
  <si>
    <t>05016P</t>
  </si>
  <si>
    <t>臺股指群益61售10</t>
  </si>
  <si>
    <t>友達永昌63購03</t>
  </si>
  <si>
    <t>神達永昌63購02</t>
  </si>
  <si>
    <t>國泰金永昌63購01</t>
  </si>
  <si>
    <t>瑞儀永昌62購01</t>
  </si>
  <si>
    <t>宏達電元富62購02</t>
  </si>
  <si>
    <t>致伸元富62購01</t>
  </si>
  <si>
    <t>超眾元富62購02</t>
  </si>
  <si>
    <t>敬鵬元富62購01</t>
  </si>
  <si>
    <t>潤隆元富62購01</t>
  </si>
  <si>
    <t>臺股指統一63購08</t>
  </si>
  <si>
    <t>05017P</t>
  </si>
  <si>
    <t>臺股指群益61售11</t>
  </si>
  <si>
    <t>茂林群益63購02</t>
  </si>
  <si>
    <t>臺股指群益62購01</t>
  </si>
  <si>
    <t>臺股指群益62購02</t>
  </si>
  <si>
    <t>臺股指群益62購03</t>
  </si>
  <si>
    <t>臺股指群益62購04</t>
  </si>
  <si>
    <t>臺股指群益62購05</t>
  </si>
  <si>
    <t>臺股指群益62購06</t>
  </si>
  <si>
    <t>臺股指群益62購07</t>
  </si>
  <si>
    <t>臺股指群益62購08</t>
  </si>
  <si>
    <t>臺股指群益62購09</t>
  </si>
  <si>
    <t>05018P</t>
  </si>
  <si>
    <t>臺股指群益61售12</t>
  </si>
  <si>
    <t>臺股指群益62購10</t>
  </si>
  <si>
    <t>宏達電國泰62購02</t>
  </si>
  <si>
    <t>臺股指國泰63購01</t>
  </si>
  <si>
    <t>啟碁富邦62購01</t>
  </si>
  <si>
    <t>義隆富邦62購01</t>
  </si>
  <si>
    <t>臺股指富邦62購03</t>
  </si>
  <si>
    <t>臺股指富邦62購04</t>
  </si>
  <si>
    <t>臺股指富邦63購02</t>
  </si>
  <si>
    <t>智原兆豐62購02</t>
  </si>
  <si>
    <t>臺股指兆豐62購06</t>
  </si>
  <si>
    <t>05019P</t>
  </si>
  <si>
    <t>臺股指群益61售13</t>
  </si>
  <si>
    <t>臺股指兆豐62購07</t>
  </si>
  <si>
    <t>臺股指兆豐62購08</t>
  </si>
  <si>
    <t>臺股指兆豐62購09</t>
  </si>
  <si>
    <t>臺股指兆豐63購06</t>
  </si>
  <si>
    <t>臺股指兆豐63購07</t>
  </si>
  <si>
    <t>臺股指兆豐63購08</t>
  </si>
  <si>
    <t>臺股指兆豐63購09</t>
  </si>
  <si>
    <t>皇翔凱基62購01</t>
  </si>
  <si>
    <t>鎧勝凱基62購02</t>
  </si>
  <si>
    <t>中信金亞東62購02</t>
  </si>
  <si>
    <t>05020P</t>
  </si>
  <si>
    <t>臺股指群益61售14</t>
  </si>
  <si>
    <t>可成亞東62購01</t>
  </si>
  <si>
    <t>上銀群益62購02</t>
  </si>
  <si>
    <t>台積電群益64購02</t>
  </si>
  <si>
    <t>宏達電群益66購01</t>
  </si>
  <si>
    <t>超眾群益62購02</t>
  </si>
  <si>
    <t>卜蜂元大62購01</t>
  </si>
  <si>
    <t>台光電元大63購01</t>
  </si>
  <si>
    <t>利勤元大62購01</t>
  </si>
  <si>
    <t>美律元大62購01</t>
  </si>
  <si>
    <t>儒鴻元大63購04</t>
  </si>
  <si>
    <t>05021P</t>
  </si>
  <si>
    <t>臺股指群益61售15</t>
  </si>
  <si>
    <t>聯鈞元大63購01</t>
  </si>
  <si>
    <t>新日光日盛62購01</t>
  </si>
  <si>
    <t>T50反1統一63購04</t>
  </si>
  <si>
    <t>上銀統一64購01</t>
  </si>
  <si>
    <t>可成統一63購02</t>
  </si>
  <si>
    <t>可成統一63購03</t>
  </si>
  <si>
    <t>東陽統一62購01</t>
  </si>
  <si>
    <t>滬深2X統一63購02</t>
  </si>
  <si>
    <t>儒鴻統一62購05</t>
  </si>
  <si>
    <t>興富發統一64購01</t>
  </si>
  <si>
    <t>05022P</t>
  </si>
  <si>
    <t>台積電國泰62售01</t>
  </si>
  <si>
    <t>T50正2兆豐62購01</t>
  </si>
  <si>
    <t>國泰金兆豐63購01</t>
  </si>
  <si>
    <t>貿聯兆豐62購01</t>
  </si>
  <si>
    <t>義隆康和62購01</t>
  </si>
  <si>
    <t>聯發科康和62購02</t>
  </si>
  <si>
    <t>T50反1元富63購01</t>
  </si>
  <si>
    <t>台光電元富62購01</t>
  </si>
  <si>
    <t>光寶科元富62購01</t>
  </si>
  <si>
    <t>兆赫元富62購07</t>
  </si>
  <si>
    <t>神達元富62購03</t>
  </si>
  <si>
    <t>05023P</t>
  </si>
  <si>
    <t>臺股指富邦61售01</t>
  </si>
  <si>
    <t>中鋼台新62購01</t>
  </si>
  <si>
    <t>同欣電永豐62購02</t>
  </si>
  <si>
    <t>美律永豐62購05</t>
  </si>
  <si>
    <t>鴻海玉山62購01</t>
  </si>
  <si>
    <t>鴻海玉山62購02</t>
  </si>
  <si>
    <t>康舒富邦63購01</t>
  </si>
  <si>
    <t>和碩元大62購03</t>
  </si>
  <si>
    <t>美利達元大62購02</t>
  </si>
  <si>
    <t>新日光元大65購01</t>
  </si>
  <si>
    <t>儒鴻凱基62購02</t>
  </si>
  <si>
    <t>05024P</t>
  </si>
  <si>
    <t>臺股指富邦61售02</t>
  </si>
  <si>
    <t>可成永昌64購01</t>
  </si>
  <si>
    <t>可成永昌64購02</t>
  </si>
  <si>
    <t>儒鴻永昌62購02</t>
  </si>
  <si>
    <t>聯發科永昌64購01</t>
  </si>
  <si>
    <t>中磊康和62購01</t>
  </si>
  <si>
    <t>FB上証元富62購01</t>
  </si>
  <si>
    <t>卜蜂元富62購02</t>
  </si>
  <si>
    <t>百和元富62購02</t>
  </si>
  <si>
    <t>鴻海元富62購05</t>
  </si>
  <si>
    <t>鴻海元富62購06</t>
  </si>
  <si>
    <t>05025P</t>
  </si>
  <si>
    <t>聯詠統一62售02</t>
  </si>
  <si>
    <t>FB上証日盛62購01</t>
  </si>
  <si>
    <t>T50反1日盛62購02</t>
  </si>
  <si>
    <t>FB上証統一62購02</t>
  </si>
  <si>
    <t>滬深2X統一62購02</t>
  </si>
  <si>
    <t>聯鈞統一64購01</t>
  </si>
  <si>
    <t>啟碁國票63購01</t>
  </si>
  <si>
    <t>元上證第一68購01</t>
  </si>
  <si>
    <t>CFA50群益62購01</t>
  </si>
  <si>
    <t>FB上証群益62購02</t>
  </si>
  <si>
    <t>FH滬深群益62購01</t>
  </si>
  <si>
    <t>05026P</t>
  </si>
  <si>
    <t>中鋼凱基62售01</t>
  </si>
  <si>
    <t>TPK群益64購01</t>
  </si>
  <si>
    <t>上証2X群益62購02</t>
  </si>
  <si>
    <t>上証2X群益62購03</t>
  </si>
  <si>
    <t>元石油群益63購01</t>
  </si>
  <si>
    <t>美律群益62購02</t>
  </si>
  <si>
    <t>深中小群益63購01</t>
  </si>
  <si>
    <t>滬深2X群益62購02</t>
  </si>
  <si>
    <t>滬深2X群益62購03</t>
  </si>
  <si>
    <t>FB上証中信62購01</t>
  </si>
  <si>
    <t>上証2X中信62購01</t>
  </si>
  <si>
    <t>05027P</t>
  </si>
  <si>
    <t>元大金兆豐62售01</t>
  </si>
  <si>
    <t>臺股指中信62購04</t>
  </si>
  <si>
    <t>臺股指中信62購05</t>
  </si>
  <si>
    <t>臻鼎中信62購01</t>
  </si>
  <si>
    <t>中壽台新62購01</t>
  </si>
  <si>
    <t>日友永豐62購01</t>
  </si>
  <si>
    <t>京元電永豐62購03</t>
  </si>
  <si>
    <t>智邦永豐62購03</t>
  </si>
  <si>
    <t>綠悅永豐62購01</t>
  </si>
  <si>
    <t>鴻準永豐62購01</t>
  </si>
  <si>
    <t>中鋼兆豐62購02</t>
  </si>
  <si>
    <t>05028P</t>
  </si>
  <si>
    <t>台積電兆豐62售01</t>
  </si>
  <si>
    <t>信邦兆豐62購01</t>
  </si>
  <si>
    <t>群創兆豐62購06</t>
  </si>
  <si>
    <t>寶成兆豐62購01</t>
  </si>
  <si>
    <t>寶滬深兆豐62購02</t>
  </si>
  <si>
    <t>宏碁國泰62購01</t>
  </si>
  <si>
    <t>滬深2X富邦62購01</t>
  </si>
  <si>
    <t>鴻海富邦62購02</t>
  </si>
  <si>
    <t>鴻準富邦62購01</t>
  </si>
  <si>
    <t>和大日盛62購01</t>
  </si>
  <si>
    <t>皇翔日盛62購01</t>
  </si>
  <si>
    <t>05029P</t>
  </si>
  <si>
    <t>瑞軒康和61售01</t>
  </si>
  <si>
    <t>FB上証統一63購02</t>
  </si>
  <si>
    <t>同欣電統一62購02</t>
  </si>
  <si>
    <t>滬深2X統一63購03</t>
  </si>
  <si>
    <t>義隆第一68購01</t>
  </si>
  <si>
    <t>可成群益62購03</t>
  </si>
  <si>
    <t>永冠群益63購03</t>
  </si>
  <si>
    <t>深100群益63購03</t>
  </si>
  <si>
    <t>智邦群益63購02</t>
  </si>
  <si>
    <t>FB上証凱基62購01</t>
  </si>
  <si>
    <t>FH滬深凱基62購01</t>
  </si>
  <si>
    <t>05030P</t>
  </si>
  <si>
    <t>中鋼元富61售02</t>
  </si>
  <si>
    <t>上証2X凱基62購01</t>
  </si>
  <si>
    <t>上証2X凱基62購02</t>
  </si>
  <si>
    <t>玉山金凱基62購01</t>
  </si>
  <si>
    <t>同欣電凱基62購01</t>
  </si>
  <si>
    <t>滬深2X凱基62購01</t>
  </si>
  <si>
    <t>緯創凱基62購01</t>
  </si>
  <si>
    <t>寶滬深凱基62購01</t>
  </si>
  <si>
    <t>啟碁宏遠63購01</t>
  </si>
  <si>
    <t>瑞儀宏遠62購01</t>
  </si>
  <si>
    <t>儒鴻宏遠62購01</t>
  </si>
  <si>
    <t>05031P</t>
  </si>
  <si>
    <t>大立光元大61售07</t>
  </si>
  <si>
    <t>華新亞東62購01</t>
  </si>
  <si>
    <t>聯發科亞東62購01</t>
  </si>
  <si>
    <t>和大兆豐62購02</t>
  </si>
  <si>
    <t>智邦合庫62購01</t>
  </si>
  <si>
    <t>鴻準合庫62購01</t>
  </si>
  <si>
    <t>宏達電中信62購01</t>
  </si>
  <si>
    <t>永冠台新62購01</t>
  </si>
  <si>
    <t>鴻準台新63購01</t>
  </si>
  <si>
    <t>FB上証永豐62購01</t>
  </si>
  <si>
    <t>全新永豐62購02</t>
  </si>
  <si>
    <t>05032P</t>
  </si>
  <si>
    <t>中鋼元大61售03</t>
  </si>
  <si>
    <t>深100永豐62購01</t>
  </si>
  <si>
    <t>義隆永豐62購02</t>
  </si>
  <si>
    <t>滬深2X永豐62購01</t>
  </si>
  <si>
    <t>興富發永豐62購01</t>
  </si>
  <si>
    <t>寶滬深永豐62購01</t>
  </si>
  <si>
    <t>上証2X元大62購02</t>
  </si>
  <si>
    <t>可成元大62購02</t>
  </si>
  <si>
    <t>可成元大62購03</t>
  </si>
  <si>
    <t>昱晶元大63購02</t>
  </si>
  <si>
    <t>瑞儀元大63購01</t>
  </si>
  <si>
    <t>05033P</t>
  </si>
  <si>
    <t>日月光元大62售01</t>
  </si>
  <si>
    <t>鴻海元大62購05</t>
  </si>
  <si>
    <t>鴻海元大63購05</t>
  </si>
  <si>
    <t>可成玉山64購01</t>
  </si>
  <si>
    <t>億光玉山62購01</t>
  </si>
  <si>
    <t>上銀國泰62購02</t>
  </si>
  <si>
    <t>滬深2X國泰65購01</t>
  </si>
  <si>
    <t>FB上証富邦62購01</t>
  </si>
  <si>
    <t>上証2X富邦62購02</t>
  </si>
  <si>
    <t>元上證富邦62購01</t>
  </si>
  <si>
    <t>深100富邦62購01</t>
  </si>
  <si>
    <t>05034P</t>
  </si>
  <si>
    <t>貿聯元大61售01</t>
  </si>
  <si>
    <t>FH滬深元富62購01</t>
  </si>
  <si>
    <t>上証2X元富62購02</t>
  </si>
  <si>
    <t>上証2X元富62購03</t>
  </si>
  <si>
    <t>上銀元富62購02</t>
  </si>
  <si>
    <t>同欣電元富62購02</t>
  </si>
  <si>
    <t>宏碁元富62購01</t>
  </si>
  <si>
    <t>和大元富62購02</t>
  </si>
  <si>
    <t>國碩元富62購01</t>
  </si>
  <si>
    <t>康友元富63購01</t>
  </si>
  <si>
    <t>鴻準元富62購01</t>
  </si>
  <si>
    <t>05035P</t>
  </si>
  <si>
    <t>大立光中信63售02</t>
  </si>
  <si>
    <t>寶滬深元富63購01</t>
  </si>
  <si>
    <t>深100凱基62購01</t>
  </si>
  <si>
    <t>貿聯凱基62購01</t>
  </si>
  <si>
    <t>鴻準凱基62購03</t>
  </si>
  <si>
    <t>TPK元大62購03</t>
  </si>
  <si>
    <t>日友元大62購01</t>
  </si>
  <si>
    <t>台積電元大62購09</t>
  </si>
  <si>
    <t>永冠元大62購02</t>
  </si>
  <si>
    <t>兆赫元大62購01</t>
  </si>
  <si>
    <t>同欣電元大62購01</t>
  </si>
  <si>
    <t>05036P</t>
  </si>
  <si>
    <t>長榮航中信61售02</t>
  </si>
  <si>
    <t>碩天元大62購01</t>
  </si>
  <si>
    <t>緯創元大62購02</t>
  </si>
  <si>
    <t>國泰金群益62購02</t>
  </si>
  <si>
    <t>緯創群益62購02</t>
  </si>
  <si>
    <t>聯發科群益62購01</t>
  </si>
  <si>
    <t>聯發科群益62購02</t>
  </si>
  <si>
    <t>鴻海群益62購08</t>
  </si>
  <si>
    <t>元黃金台新64購02</t>
  </si>
  <si>
    <t>同欣電永豐62購03</t>
  </si>
  <si>
    <t>宏達電永豐62購03</t>
  </si>
  <si>
    <t>05037P</t>
  </si>
  <si>
    <t>富邦金中信61售01</t>
  </si>
  <si>
    <t>福興永豐62購01</t>
  </si>
  <si>
    <t>鴻海日盛62購03</t>
  </si>
  <si>
    <t>上銀統一62購04</t>
  </si>
  <si>
    <t>利勤統一63購01</t>
  </si>
  <si>
    <t>微星統一63購01</t>
  </si>
  <si>
    <t>義隆統一62購01</t>
  </si>
  <si>
    <t>聯鈞統一63購02</t>
  </si>
  <si>
    <t>國喬康和62購01</t>
  </si>
  <si>
    <t>TPK元富63購01</t>
  </si>
  <si>
    <t>友達元富62購03</t>
  </si>
  <si>
    <t>05038P</t>
  </si>
  <si>
    <t>大立光永豐61售02</t>
  </si>
  <si>
    <t>京元電元富64購01</t>
  </si>
  <si>
    <t>和大元富64購01</t>
  </si>
  <si>
    <t>信邦元富64購01</t>
  </si>
  <si>
    <t>鴻海元富63購04</t>
  </si>
  <si>
    <t>上銀兆豐62購03</t>
  </si>
  <si>
    <t>日友兆豐62購01</t>
  </si>
  <si>
    <t>宏碁兆豐62購04</t>
  </si>
  <si>
    <t>京元電兆豐62購02</t>
  </si>
  <si>
    <t>神達兆豐62購02</t>
  </si>
  <si>
    <t>微星兆豐62購03</t>
  </si>
  <si>
    <t>05039P</t>
  </si>
  <si>
    <t>宏達電永豐61售04</t>
  </si>
  <si>
    <t>億光兆豐63購01</t>
  </si>
  <si>
    <t>GIS國泰63購01</t>
  </si>
  <si>
    <t>台積電國泰63購02</t>
  </si>
  <si>
    <t>中壽富邦63購01</t>
  </si>
  <si>
    <t>05040P</t>
  </si>
  <si>
    <t>大立光群益61售03</t>
  </si>
  <si>
    <t>05041P</t>
  </si>
  <si>
    <t>大立光群益61售04</t>
  </si>
  <si>
    <t>05042P</t>
  </si>
  <si>
    <t>宏達電群益61售01</t>
  </si>
  <si>
    <t>05043P</t>
  </si>
  <si>
    <t>超眾群益61售02</t>
  </si>
  <si>
    <t>05044P</t>
  </si>
  <si>
    <t>臺股指台新64售02</t>
  </si>
  <si>
    <t>05045P</t>
  </si>
  <si>
    <t>大立光國泰61售01</t>
  </si>
  <si>
    <t>05046P</t>
  </si>
  <si>
    <t>大立光國泰61售03</t>
  </si>
  <si>
    <t>05047P</t>
  </si>
  <si>
    <t>宏達電國泰61售02</t>
  </si>
  <si>
    <t>05048P</t>
  </si>
  <si>
    <t>大立光富邦62售05</t>
  </si>
  <si>
    <t>05049P</t>
  </si>
  <si>
    <t>台灣50康和61售01</t>
  </si>
  <si>
    <t>05050P</t>
  </si>
  <si>
    <t>義隆元富61售02</t>
  </si>
  <si>
    <t>05051P</t>
  </si>
  <si>
    <t>仁寶凱基61售02</t>
  </si>
  <si>
    <t>05052P</t>
  </si>
  <si>
    <t>百和凱基61售02</t>
  </si>
  <si>
    <t>05053P</t>
  </si>
  <si>
    <t>宏碁凱基61售02</t>
  </si>
  <si>
    <t>05054P</t>
  </si>
  <si>
    <t>南亞科凱基61售01</t>
  </si>
  <si>
    <t>05055P</t>
  </si>
  <si>
    <t>廣達凱基61售02</t>
  </si>
  <si>
    <t>05056P</t>
  </si>
  <si>
    <t>緯創凱基61售01</t>
  </si>
  <si>
    <t>05057P</t>
  </si>
  <si>
    <t>中鋼日盛61售01</t>
  </si>
  <si>
    <t>05058P</t>
  </si>
  <si>
    <t>儒鴻統一62售02</t>
  </si>
  <si>
    <t>05059P</t>
  </si>
  <si>
    <t>台灣50中信61售01</t>
  </si>
  <si>
    <t>05060P</t>
  </si>
  <si>
    <t>聚陽中信61售01</t>
  </si>
  <si>
    <t>05061P</t>
  </si>
  <si>
    <t>臺股指中信61售05</t>
  </si>
  <si>
    <t>05062P</t>
  </si>
  <si>
    <t>聯發科中信63售01</t>
  </si>
  <si>
    <t>05063P</t>
  </si>
  <si>
    <t>鎧勝中信63售01</t>
  </si>
  <si>
    <t>05064P</t>
  </si>
  <si>
    <t>可成永豐61售02</t>
  </si>
  <si>
    <t>05065P</t>
  </si>
  <si>
    <t>聚陽永豐61售03</t>
  </si>
  <si>
    <t>05066P</t>
  </si>
  <si>
    <t>儒鴻永豐61售02</t>
  </si>
  <si>
    <t>05067P</t>
  </si>
  <si>
    <t>中信金元大61售03</t>
  </si>
  <si>
    <t>05068P</t>
  </si>
  <si>
    <t>億豐元大61售01</t>
  </si>
  <si>
    <t>05069P</t>
  </si>
  <si>
    <t>宏碁群益61售01</t>
  </si>
  <si>
    <t>05070P</t>
  </si>
  <si>
    <t>中鋼玉山62售02</t>
  </si>
  <si>
    <t>05071P</t>
  </si>
  <si>
    <t>台灣50國泰61售01</t>
  </si>
  <si>
    <t>05072P</t>
  </si>
  <si>
    <t>南亞凱基61售01</t>
  </si>
  <si>
    <t>05073P</t>
  </si>
  <si>
    <t>富邦金凱基61售02</t>
  </si>
  <si>
    <t>05074P</t>
  </si>
  <si>
    <t>儒鴻凱基61售06</t>
  </si>
  <si>
    <t>05075P</t>
  </si>
  <si>
    <t>聯發科凱基61售02</t>
  </si>
  <si>
    <t>05076P</t>
  </si>
  <si>
    <t>鴻海凱基62售01</t>
  </si>
  <si>
    <t>05077P</t>
  </si>
  <si>
    <t>鴻海凱基62售02</t>
  </si>
  <si>
    <t>05078P</t>
  </si>
  <si>
    <t>友達國票62售02</t>
  </si>
  <si>
    <t>05079P</t>
  </si>
  <si>
    <t>中鋼中信63售01</t>
  </si>
  <si>
    <t>05080P</t>
  </si>
  <si>
    <t>臻鼎中信61售01</t>
  </si>
  <si>
    <t>05081P</t>
  </si>
  <si>
    <t>昱晶永豐61售02</t>
  </si>
  <si>
    <t>05082P</t>
  </si>
  <si>
    <t>宏達電康和61售01</t>
  </si>
  <si>
    <t>05083P</t>
  </si>
  <si>
    <t>致伸康和61售01</t>
  </si>
  <si>
    <t>05084P</t>
  </si>
  <si>
    <t>儒鴻日盛61售01</t>
  </si>
  <si>
    <t>05085P</t>
  </si>
  <si>
    <t>中信金第一65售01</t>
  </si>
  <si>
    <t>05086P</t>
  </si>
  <si>
    <t>元大金第一65售01</t>
  </si>
  <si>
    <t>05087P</t>
  </si>
  <si>
    <t>麗豐群益62售01</t>
  </si>
  <si>
    <t>05088P</t>
  </si>
  <si>
    <t>台積電元大61售05</t>
  </si>
  <si>
    <t>05089P</t>
  </si>
  <si>
    <t>致伸元大61售01</t>
  </si>
  <si>
    <t>05090P</t>
  </si>
  <si>
    <t>富邦金元大61售03</t>
  </si>
  <si>
    <t>05091P</t>
  </si>
  <si>
    <t>景碩元大61售01</t>
  </si>
  <si>
    <t>05092P</t>
  </si>
  <si>
    <t>群創元大62售01</t>
  </si>
  <si>
    <t>05093P</t>
  </si>
  <si>
    <t>葡萄王元大61售03</t>
  </si>
  <si>
    <t>05094P</t>
  </si>
  <si>
    <t>台積電玉山61售02</t>
  </si>
  <si>
    <t>05095P</t>
  </si>
  <si>
    <t>中鋼富邦61售02</t>
  </si>
  <si>
    <t>05096P</t>
  </si>
  <si>
    <t>儒鴻富邦61售03</t>
  </si>
  <si>
    <t>05097P</t>
  </si>
  <si>
    <t>儒鴻富邦62售02</t>
  </si>
  <si>
    <t>05098P</t>
  </si>
  <si>
    <t>中華電元富61售02</t>
  </si>
  <si>
    <t>05099P</t>
  </si>
  <si>
    <t>國泰金元富61售03</t>
  </si>
  <si>
    <t>05100P</t>
  </si>
  <si>
    <t>國泰金元富61售04</t>
  </si>
  <si>
    <t>05101P</t>
  </si>
  <si>
    <t>儒鴻元富61售03</t>
  </si>
  <si>
    <t>05102P</t>
  </si>
  <si>
    <t>亞德客元富61售02</t>
  </si>
  <si>
    <t>05103P</t>
  </si>
  <si>
    <t>群創元富61售03</t>
  </si>
  <si>
    <t>05104P</t>
  </si>
  <si>
    <t>兆赫台新63售01</t>
  </si>
  <si>
    <t>05105P</t>
  </si>
  <si>
    <t>智邦凱基61售02</t>
  </si>
  <si>
    <t>05106P</t>
  </si>
  <si>
    <t>TPK元大62售01</t>
  </si>
  <si>
    <t>05107P</t>
  </si>
  <si>
    <t>元石油元大61售03</t>
  </si>
  <si>
    <t>05108P</t>
  </si>
  <si>
    <t>宏達電元大61售05</t>
  </si>
  <si>
    <t>05109P</t>
  </si>
  <si>
    <t>昱晶元大61售04</t>
  </si>
  <si>
    <t>05110P</t>
  </si>
  <si>
    <t>瑞儀元大61售02</t>
  </si>
  <si>
    <t>05111P</t>
  </si>
  <si>
    <t>葡萄王群益63售01</t>
  </si>
  <si>
    <t>05112P</t>
  </si>
  <si>
    <t>緯創群益62售01</t>
  </si>
  <si>
    <t>05113P</t>
  </si>
  <si>
    <t>可成兆豐62售03</t>
  </si>
  <si>
    <t>05114P</t>
  </si>
  <si>
    <t>儒鴻兆豐62售03</t>
  </si>
  <si>
    <t>05115P</t>
  </si>
  <si>
    <t>長虹國泰62售02</t>
  </si>
  <si>
    <t>05116P</t>
  </si>
  <si>
    <t>盟立國泰61售04</t>
  </si>
  <si>
    <t>05117P</t>
  </si>
  <si>
    <t>國泰金富邦61售01</t>
  </si>
  <si>
    <t>05118P</t>
  </si>
  <si>
    <t>友達日盛62售01</t>
  </si>
  <si>
    <t>05119P</t>
  </si>
  <si>
    <t>宏達電日盛64售01</t>
  </si>
  <si>
    <t>05120P</t>
  </si>
  <si>
    <t>英業達凱基62售01</t>
  </si>
  <si>
    <t>05121P</t>
  </si>
  <si>
    <t>友達中信62售01</t>
  </si>
  <si>
    <t>05122P</t>
  </si>
  <si>
    <t>友達國泰63售01</t>
  </si>
  <si>
    <t>05123P</t>
  </si>
  <si>
    <t>中壽群益63售01</t>
  </si>
  <si>
    <t>05124P</t>
  </si>
  <si>
    <t>友達群益62售02</t>
  </si>
  <si>
    <t>05125P</t>
  </si>
  <si>
    <t>友達元大63售01</t>
  </si>
  <si>
    <t>05126P</t>
  </si>
  <si>
    <t>永冠元大63售01</t>
  </si>
  <si>
    <t>05127P</t>
  </si>
  <si>
    <t>金融類元大63售01</t>
  </si>
  <si>
    <t>05128P</t>
  </si>
  <si>
    <t>金融類元大63售02</t>
  </si>
  <si>
    <t>05129P</t>
  </si>
  <si>
    <t>美律元大63售01</t>
  </si>
  <si>
    <t>05130P</t>
  </si>
  <si>
    <t>智易元大63售01</t>
  </si>
  <si>
    <t>05131P</t>
  </si>
  <si>
    <t>電子類元大63售02</t>
  </si>
  <si>
    <t>05132P</t>
  </si>
  <si>
    <t>電子類元大63售03</t>
  </si>
  <si>
    <t>05133P</t>
  </si>
  <si>
    <t>聯詠元大63售01</t>
  </si>
  <si>
    <t>05134P</t>
  </si>
  <si>
    <t>鎧勝元大63售01</t>
  </si>
  <si>
    <t>05135P</t>
  </si>
  <si>
    <t>南亞元富62售01</t>
  </si>
  <si>
    <t>05136P</t>
  </si>
  <si>
    <t>廣達元富62售02</t>
  </si>
  <si>
    <t>05137P</t>
  </si>
  <si>
    <t>宏達電日盛62售01</t>
  </si>
  <si>
    <t>05138P</t>
  </si>
  <si>
    <t>臺股指日盛62售01</t>
  </si>
  <si>
    <t>05139P</t>
  </si>
  <si>
    <t>永冠統一63售01</t>
  </si>
  <si>
    <t>05140P</t>
  </si>
  <si>
    <t>亞德客統一63售01</t>
  </si>
  <si>
    <t>05141P</t>
  </si>
  <si>
    <t>義隆元大63售01</t>
  </si>
  <si>
    <t>05142P</t>
  </si>
  <si>
    <t>鴻海元大63售01</t>
  </si>
  <si>
    <t>05143P</t>
  </si>
  <si>
    <t>友達康和62售01</t>
  </si>
  <si>
    <t>05144P</t>
  </si>
  <si>
    <t>TPK元富62售01</t>
  </si>
  <si>
    <t>05145P</t>
  </si>
  <si>
    <t>和碩元富62售01</t>
  </si>
  <si>
    <t>05146P</t>
  </si>
  <si>
    <t>台積電兆豐63售01</t>
  </si>
  <si>
    <t>05147P</t>
  </si>
  <si>
    <t>可成中信62售01</t>
  </si>
  <si>
    <t>05148P</t>
  </si>
  <si>
    <t>台積電中信63售05</t>
  </si>
  <si>
    <t>05149P</t>
  </si>
  <si>
    <t>群創中信63售03</t>
  </si>
  <si>
    <t>05150P</t>
  </si>
  <si>
    <t>友達永豐62售02</t>
  </si>
  <si>
    <t>05151P</t>
  </si>
  <si>
    <t>亞德客永豐62售01</t>
  </si>
  <si>
    <t>05152P</t>
  </si>
  <si>
    <t>臺股指永豐62售01</t>
  </si>
  <si>
    <t>05153P</t>
  </si>
  <si>
    <t>友達群益62售03</t>
  </si>
  <si>
    <t>05154P</t>
  </si>
  <si>
    <t>永冠群益63售01</t>
  </si>
  <si>
    <t>05155P</t>
  </si>
  <si>
    <t>南亞群益63售01</t>
  </si>
  <si>
    <t>05156P</t>
  </si>
  <si>
    <t>億豐群益63售01</t>
  </si>
  <si>
    <t>05157P</t>
  </si>
  <si>
    <t>儒鴻群益62售01</t>
  </si>
  <si>
    <t>05158P</t>
  </si>
  <si>
    <t>臻鼎玉山62售02</t>
  </si>
  <si>
    <t>05159P</t>
  </si>
  <si>
    <t>TPK國泰63售01</t>
  </si>
  <si>
    <t>05160P</t>
  </si>
  <si>
    <t>友達富邦62售02</t>
  </si>
  <si>
    <t>05161P</t>
  </si>
  <si>
    <t>台積電富邦63售01</t>
  </si>
  <si>
    <t>05162P</t>
  </si>
  <si>
    <t>鴻海永昌62售03</t>
  </si>
  <si>
    <t>05163P</t>
  </si>
  <si>
    <t>智易康和62售01</t>
  </si>
  <si>
    <t>05164P</t>
  </si>
  <si>
    <t>台耀元富62售01</t>
  </si>
  <si>
    <t>05165P</t>
  </si>
  <si>
    <t>華航元富62售01</t>
  </si>
  <si>
    <t>05166P</t>
  </si>
  <si>
    <t>利勤凱基62售01</t>
  </si>
  <si>
    <t>05167P</t>
  </si>
  <si>
    <t>可成元大63售01</t>
  </si>
  <si>
    <t>05168P</t>
  </si>
  <si>
    <t>宏達電元大63售01</t>
  </si>
  <si>
    <t>05169P</t>
  </si>
  <si>
    <t>信邦元大63售01</t>
  </si>
  <si>
    <t>05170P</t>
  </si>
  <si>
    <t>儒鴻元大63售01</t>
  </si>
  <si>
    <t>05171P</t>
  </si>
  <si>
    <t>寶成元大63售01</t>
  </si>
  <si>
    <t>05172P</t>
  </si>
  <si>
    <t>GIS群益63售01</t>
  </si>
  <si>
    <t>05173P</t>
  </si>
  <si>
    <t>貿聯群益63售01</t>
  </si>
  <si>
    <t>05174P</t>
  </si>
  <si>
    <t>台積電統一63售04</t>
  </si>
  <si>
    <t>05175P</t>
  </si>
  <si>
    <t>宏達電統一63售03</t>
  </si>
  <si>
    <t>05176P</t>
  </si>
  <si>
    <t>啟碁凱基62售01</t>
  </si>
  <si>
    <t>05177P</t>
  </si>
  <si>
    <t>上銀中信62售01</t>
  </si>
  <si>
    <t>05178P</t>
  </si>
  <si>
    <t>力成群益63售01</t>
  </si>
  <si>
    <t>05179P</t>
  </si>
  <si>
    <t>中鋼群益63售01</t>
  </si>
  <si>
    <t>05180P</t>
  </si>
  <si>
    <t>南亞科群益63售03</t>
  </si>
  <si>
    <t>05181P</t>
  </si>
  <si>
    <t>利勤元富62售03</t>
  </si>
  <si>
    <t>05182P</t>
  </si>
  <si>
    <t>美律元富62售02</t>
  </si>
  <si>
    <t>05183P</t>
  </si>
  <si>
    <t>臺股指元富62售05</t>
  </si>
  <si>
    <t>05184P</t>
  </si>
  <si>
    <t>臺股指康和62售01</t>
  </si>
  <si>
    <t>05185P</t>
  </si>
  <si>
    <t>可成元大63售02</t>
  </si>
  <si>
    <t>05186P</t>
  </si>
  <si>
    <t>可成元大63售03</t>
  </si>
  <si>
    <t>05187P</t>
  </si>
  <si>
    <t>宏達電元大63售02</t>
  </si>
  <si>
    <t>05188P</t>
  </si>
  <si>
    <t>宏碁元大63售01</t>
  </si>
  <si>
    <t>05189P</t>
  </si>
  <si>
    <t>佳世達元大63售01</t>
  </si>
  <si>
    <t>05190P</t>
  </si>
  <si>
    <t>和大元大63售01</t>
  </si>
  <si>
    <t>05191P</t>
  </si>
  <si>
    <t>東陽元大63售01</t>
  </si>
  <si>
    <t>05192P</t>
  </si>
  <si>
    <t>超眾元大63售01</t>
  </si>
  <si>
    <t>05193P</t>
  </si>
  <si>
    <t>儒鴻元大63售02</t>
  </si>
  <si>
    <t>05194P</t>
  </si>
  <si>
    <t>儒鴻元大63售03</t>
  </si>
  <si>
    <t>05195P</t>
  </si>
  <si>
    <t>聯發科元大63售01</t>
  </si>
  <si>
    <t>05196P</t>
  </si>
  <si>
    <t>聯發科元大63售02</t>
  </si>
  <si>
    <t>05197P</t>
  </si>
  <si>
    <t>台積電富邦63售04</t>
  </si>
  <si>
    <t>05198P</t>
  </si>
  <si>
    <t>宏達電富邦63售01</t>
  </si>
  <si>
    <t>05199P</t>
  </si>
  <si>
    <t>臺股指日盛65售01</t>
  </si>
  <si>
    <t>05200P</t>
  </si>
  <si>
    <t>大立光統一63售01</t>
  </si>
  <si>
    <t>05201P</t>
  </si>
  <si>
    <t>東陽統一63售01</t>
  </si>
  <si>
    <t>05202P</t>
  </si>
  <si>
    <t>群創統一63售02</t>
  </si>
  <si>
    <t>05203P</t>
  </si>
  <si>
    <t>大立光中信62售01</t>
  </si>
  <si>
    <t>05204P</t>
  </si>
  <si>
    <t>超眾永豐62售02</t>
  </si>
  <si>
    <t>05205P</t>
  </si>
  <si>
    <t>盟立永豐62售02</t>
  </si>
  <si>
    <t>05206P</t>
  </si>
  <si>
    <t>大立光元大63售02</t>
  </si>
  <si>
    <t>05207P</t>
  </si>
  <si>
    <t>大立光元大63售03</t>
  </si>
  <si>
    <t>05208P</t>
  </si>
  <si>
    <t>大立光元大63售04</t>
  </si>
  <si>
    <t>05209P</t>
  </si>
  <si>
    <t>大立光元大63售05</t>
  </si>
  <si>
    <t>05210P</t>
  </si>
  <si>
    <t>大立光元大63售06</t>
  </si>
  <si>
    <t>05211P</t>
  </si>
  <si>
    <t>同欣電元大63售01</t>
  </si>
  <si>
    <t>05212P</t>
  </si>
  <si>
    <t>大立光群益62售03</t>
  </si>
  <si>
    <t>05213P</t>
  </si>
  <si>
    <t>仁寶群益63售01</t>
  </si>
  <si>
    <t>05214P</t>
  </si>
  <si>
    <t>全新群益63售01</t>
  </si>
  <si>
    <t>05215P</t>
  </si>
  <si>
    <t>同欣電群益63售01</t>
  </si>
  <si>
    <t>05216P</t>
  </si>
  <si>
    <t>智易群益63售01</t>
  </si>
  <si>
    <t>05217P</t>
  </si>
  <si>
    <t>新日光群益62售03</t>
  </si>
  <si>
    <t>05218P</t>
  </si>
  <si>
    <t>鴻海群益62售04</t>
  </si>
  <si>
    <t>05219P</t>
  </si>
  <si>
    <t>鴻海群益62售05</t>
  </si>
  <si>
    <t>05220P</t>
  </si>
  <si>
    <t>鴻海群益62售06</t>
  </si>
  <si>
    <t>05221P</t>
  </si>
  <si>
    <t>寶滬深群益63售01</t>
  </si>
  <si>
    <t>05222P</t>
  </si>
  <si>
    <t>T50正2凱基62售01</t>
  </si>
  <si>
    <t>05223P</t>
  </si>
  <si>
    <t>大立光凱基62售01</t>
  </si>
  <si>
    <t>05224P</t>
  </si>
  <si>
    <t>大立光凱基62售02</t>
  </si>
  <si>
    <t>05225P</t>
  </si>
  <si>
    <t>大立光凱基62售03</t>
  </si>
  <si>
    <t>05226P</t>
  </si>
  <si>
    <t>大立光凱基62售04</t>
  </si>
  <si>
    <t>05227P</t>
  </si>
  <si>
    <t>大立光凱基62售05</t>
  </si>
  <si>
    <t>05228P</t>
  </si>
  <si>
    <t>臺股指玉山62售01</t>
  </si>
  <si>
    <t>05229P</t>
  </si>
  <si>
    <t>臺股指玉山62售02</t>
  </si>
  <si>
    <t>05230P</t>
  </si>
  <si>
    <t>大立光國泰62售01</t>
  </si>
  <si>
    <t>05231P</t>
  </si>
  <si>
    <t>大立光國泰62售02</t>
  </si>
  <si>
    <t>05232P</t>
  </si>
  <si>
    <t>葡萄王國泰62售01</t>
  </si>
  <si>
    <t>05233P</t>
  </si>
  <si>
    <t>聯發科國泰62售01</t>
  </si>
  <si>
    <t>05234P</t>
  </si>
  <si>
    <t>大立光富邦63售03</t>
  </si>
  <si>
    <t>05235P</t>
  </si>
  <si>
    <t>大立光元富62售03</t>
  </si>
  <si>
    <t>05236P</t>
  </si>
  <si>
    <t>大立光元富62售04</t>
  </si>
  <si>
    <t>05237P</t>
  </si>
  <si>
    <t>台積電元富63售02</t>
  </si>
  <si>
    <t>05238P</t>
  </si>
  <si>
    <t>南亞科元富62售01</t>
  </si>
  <si>
    <t>05239P</t>
  </si>
  <si>
    <t>智邦元富62售03</t>
  </si>
  <si>
    <t>05240P</t>
  </si>
  <si>
    <t>華邦電元富62售02</t>
  </si>
  <si>
    <t>05241P</t>
  </si>
  <si>
    <t>鎧勝元富62售02</t>
  </si>
  <si>
    <t>05242P</t>
  </si>
  <si>
    <t>茂林康和62售01</t>
  </si>
  <si>
    <t>05243P</t>
  </si>
  <si>
    <t>樺漢統一63售01</t>
  </si>
  <si>
    <t>05244P</t>
  </si>
  <si>
    <t>鴻海統一63售03</t>
  </si>
  <si>
    <t>05245P</t>
  </si>
  <si>
    <t>樺漢凱基62售01</t>
  </si>
  <si>
    <t>05246P</t>
  </si>
  <si>
    <t>聯發科凱基62售01</t>
  </si>
  <si>
    <t>05247P</t>
  </si>
  <si>
    <t>鴻海凱基62售05</t>
  </si>
  <si>
    <t>05248P</t>
  </si>
  <si>
    <t>力成永豐62售02</t>
  </si>
  <si>
    <t>05249P</t>
  </si>
  <si>
    <t>東陽永豐62售01</t>
  </si>
  <si>
    <t>05250P</t>
  </si>
  <si>
    <t>南亞科永豐62售02</t>
  </si>
  <si>
    <t>05251P</t>
  </si>
  <si>
    <t>國碩永豐62售01</t>
  </si>
  <si>
    <t>05252P</t>
  </si>
  <si>
    <t>智邦永豐62售01</t>
  </si>
  <si>
    <t>05253P</t>
  </si>
  <si>
    <t>微星永豐62售01</t>
  </si>
  <si>
    <t>05254P</t>
  </si>
  <si>
    <t>GIS元大63售01</t>
  </si>
  <si>
    <t>05255P</t>
  </si>
  <si>
    <t>TPK元大63售01</t>
  </si>
  <si>
    <t>05256P</t>
  </si>
  <si>
    <t>TPK元大63售02</t>
  </si>
  <si>
    <t>05257P</t>
  </si>
  <si>
    <t>台積電元大63售02</t>
  </si>
  <si>
    <t>05258P</t>
  </si>
  <si>
    <t>美利達元富62售02</t>
  </si>
  <si>
    <t>05259P</t>
  </si>
  <si>
    <t>葡萄王元富62售02</t>
  </si>
  <si>
    <t>05260P</t>
  </si>
  <si>
    <t>聯電元富62售01</t>
  </si>
  <si>
    <t>05261P</t>
  </si>
  <si>
    <t>鴻海元富62售01</t>
  </si>
  <si>
    <t>05262P</t>
  </si>
  <si>
    <t>友達群益62售04</t>
  </si>
  <si>
    <t>05263P</t>
  </si>
  <si>
    <t>台化群益63售01</t>
  </si>
  <si>
    <t>05264P</t>
  </si>
  <si>
    <t>台積電群益62售01</t>
  </si>
  <si>
    <t>05265P</t>
  </si>
  <si>
    <t>南亞科群益63售04</t>
  </si>
  <si>
    <t>05266P</t>
  </si>
  <si>
    <t>群創群益63售02</t>
  </si>
  <si>
    <t>05267P</t>
  </si>
  <si>
    <t>群創群益63售03</t>
  </si>
  <si>
    <t>05268P</t>
  </si>
  <si>
    <t>力成富邦62售02</t>
  </si>
  <si>
    <t>05269P</t>
  </si>
  <si>
    <t>友達富邦63售02</t>
  </si>
  <si>
    <t>05270P</t>
  </si>
  <si>
    <t>群創富邦63售01</t>
  </si>
  <si>
    <t>05271P</t>
  </si>
  <si>
    <t>億光富邦62售01</t>
  </si>
  <si>
    <t>05272P</t>
  </si>
  <si>
    <t>京元電凱基62售01</t>
  </si>
  <si>
    <t>05273P</t>
  </si>
  <si>
    <t>大立光兆豐62售05</t>
  </si>
  <si>
    <t>05274P</t>
  </si>
  <si>
    <t>台光電兆豐62售02</t>
  </si>
  <si>
    <t>05275P</t>
  </si>
  <si>
    <t>台積電兆豐62售03</t>
  </si>
  <si>
    <t>05276P</t>
  </si>
  <si>
    <t>宏達電兆豐63售01</t>
  </si>
  <si>
    <t>05277P</t>
  </si>
  <si>
    <t>宏達電兆豐63售02</t>
  </si>
  <si>
    <t>05278P</t>
  </si>
  <si>
    <t>富邦金兆豐62售02</t>
  </si>
  <si>
    <t>05279P</t>
  </si>
  <si>
    <t>儒鴻兆豐62售05</t>
  </si>
  <si>
    <t>05280P</t>
  </si>
  <si>
    <t>聯發科兆豐62售04</t>
  </si>
  <si>
    <t>05281P</t>
  </si>
  <si>
    <t>聯發科兆豐62售05</t>
  </si>
  <si>
    <t>05282P</t>
  </si>
  <si>
    <t>可成統一62售02</t>
  </si>
  <si>
    <t>05283P</t>
  </si>
  <si>
    <t>TPK群益63售03</t>
  </si>
  <si>
    <t>05284P</t>
  </si>
  <si>
    <t>宏達電群益68售01</t>
  </si>
  <si>
    <t>05285P</t>
  </si>
  <si>
    <t>昱晶群益63售01</t>
  </si>
  <si>
    <t>05286P</t>
  </si>
  <si>
    <t>統一群益62售01</t>
  </si>
  <si>
    <t>05287P</t>
  </si>
  <si>
    <t>華新科群益62售02</t>
  </si>
  <si>
    <t>05288P</t>
  </si>
  <si>
    <t>貿聯群益62售01</t>
  </si>
  <si>
    <t>05289P</t>
  </si>
  <si>
    <t>聯電群益62售02</t>
  </si>
  <si>
    <t>05290P</t>
  </si>
  <si>
    <t>寶成群益63售01</t>
  </si>
  <si>
    <t>05291P</t>
  </si>
  <si>
    <t>鑽全群益62售01</t>
  </si>
  <si>
    <t>05292P</t>
  </si>
  <si>
    <t>宏達電元大63售03</t>
  </si>
  <si>
    <t>05293P</t>
  </si>
  <si>
    <t>國碩元大63售01</t>
  </si>
  <si>
    <t>05294P</t>
  </si>
  <si>
    <t>康舒元大63售01</t>
  </si>
  <si>
    <t>05295P</t>
  </si>
  <si>
    <t>智邦元大63售02</t>
  </si>
  <si>
    <t>05296P</t>
  </si>
  <si>
    <t>新日光元大63售02</t>
  </si>
  <si>
    <t>05297P</t>
  </si>
  <si>
    <t>宏達電台新62售01</t>
  </si>
  <si>
    <t>05298P</t>
  </si>
  <si>
    <t>中磊永豐62售01</t>
  </si>
  <si>
    <t>05299P</t>
  </si>
  <si>
    <t>台郡永豐62售01</t>
  </si>
  <si>
    <t>05300P</t>
  </si>
  <si>
    <t>台積電永豐62售01</t>
  </si>
  <si>
    <t>05301P</t>
  </si>
  <si>
    <t>全新永豐62售01</t>
  </si>
  <si>
    <t>05302P</t>
  </si>
  <si>
    <t>美律永豐62售02</t>
  </si>
  <si>
    <t>05303P</t>
  </si>
  <si>
    <t>茂林永豐62售02</t>
  </si>
  <si>
    <t>05304P</t>
  </si>
  <si>
    <t>神達永豐62售02</t>
  </si>
  <si>
    <t>05305P</t>
  </si>
  <si>
    <t>智原永豐62售02</t>
  </si>
  <si>
    <t>05306P</t>
  </si>
  <si>
    <t>華新科永豐62售01</t>
  </si>
  <si>
    <t>05307P</t>
  </si>
  <si>
    <t>聯詠永豐62售02</t>
  </si>
  <si>
    <t>05308P</t>
  </si>
  <si>
    <t>超眾康和62售01</t>
  </si>
  <si>
    <t>05309P</t>
  </si>
  <si>
    <t>台郡元富62售01</t>
  </si>
  <si>
    <t>05310P</t>
  </si>
  <si>
    <t>台積電元富63售03</t>
  </si>
  <si>
    <t>05311P</t>
  </si>
  <si>
    <t>全新元富62售02</t>
  </si>
  <si>
    <t>05312P</t>
  </si>
  <si>
    <t>英業達元富62售01</t>
  </si>
  <si>
    <t>05313P</t>
  </si>
  <si>
    <t>神達元富62售02</t>
  </si>
  <si>
    <t>05314P</t>
  </si>
  <si>
    <t>富邦金元富62售02</t>
  </si>
  <si>
    <t>05315P</t>
  </si>
  <si>
    <t>臺股指元富62售06</t>
  </si>
  <si>
    <t>05316P</t>
  </si>
  <si>
    <t>台郡國泰63售01</t>
  </si>
  <si>
    <t>05317P</t>
  </si>
  <si>
    <t>台積電國泰63售01</t>
  </si>
  <si>
    <t>05318P</t>
  </si>
  <si>
    <t>台積電統一64售01</t>
  </si>
  <si>
    <t>05319P</t>
  </si>
  <si>
    <t>TPK兆豐63售02</t>
  </si>
  <si>
    <t>05320P</t>
  </si>
  <si>
    <t>中信金兆豐62售02</t>
  </si>
  <si>
    <t>05321P</t>
  </si>
  <si>
    <t>永冠元富62售01</t>
  </si>
  <si>
    <t>05322P</t>
  </si>
  <si>
    <t>臺股指元富62售08</t>
  </si>
  <si>
    <t>05323P</t>
  </si>
  <si>
    <t>宏達電群益63售02</t>
  </si>
  <si>
    <t>05324P</t>
  </si>
  <si>
    <t>智邦群益63售01</t>
  </si>
  <si>
    <t>05325P</t>
  </si>
  <si>
    <t>智易群益62售01</t>
  </si>
  <si>
    <t>05326P</t>
  </si>
  <si>
    <t>榮化群益62售02</t>
  </si>
  <si>
    <t>05327P</t>
  </si>
  <si>
    <t>臺股指中信62售02</t>
  </si>
  <si>
    <t>05328P</t>
  </si>
  <si>
    <t>臺股指中信62售03</t>
  </si>
  <si>
    <t>05329P</t>
  </si>
  <si>
    <t>永冠永豐62售01</t>
  </si>
  <si>
    <t>05330P</t>
  </si>
  <si>
    <t>京元電永豐62售02</t>
  </si>
  <si>
    <t>05331P</t>
  </si>
  <si>
    <t>華通永豐62售01</t>
  </si>
  <si>
    <t>05332P</t>
  </si>
  <si>
    <t>瑞軒永豐62售02</t>
  </si>
  <si>
    <t>05333P</t>
  </si>
  <si>
    <t>緯創永豐62售01</t>
  </si>
  <si>
    <t>05334P</t>
  </si>
  <si>
    <t>聯發科永豐62售01</t>
  </si>
  <si>
    <t>05335P</t>
  </si>
  <si>
    <t>鴻海永豐62售01</t>
  </si>
  <si>
    <t>05336P</t>
  </si>
  <si>
    <t>TPK元大63售03</t>
  </si>
  <si>
    <t>05337P</t>
  </si>
  <si>
    <t>台積電元大63售03</t>
  </si>
  <si>
    <t>05338P</t>
  </si>
  <si>
    <t>宏達電元大63售04</t>
  </si>
  <si>
    <t>05339P</t>
  </si>
  <si>
    <t>京元電元大63售01</t>
  </si>
  <si>
    <t>05340P</t>
  </si>
  <si>
    <t>鑽全元大63售01</t>
  </si>
  <si>
    <t>05341P</t>
  </si>
  <si>
    <t>永冠國票63售02</t>
  </si>
  <si>
    <t>05342P</t>
  </si>
  <si>
    <t>和大國票63售01</t>
  </si>
  <si>
    <t>05343P</t>
  </si>
  <si>
    <t>群創國票63售01</t>
  </si>
  <si>
    <t>05344P</t>
  </si>
  <si>
    <t>葡萄王國票63售01</t>
  </si>
  <si>
    <t>05345P</t>
  </si>
  <si>
    <t>鴻海國票63售01</t>
  </si>
  <si>
    <t>05346P</t>
  </si>
  <si>
    <t>友達凱基62售04</t>
  </si>
  <si>
    <t>05347P</t>
  </si>
  <si>
    <t>台積電凱基62售05</t>
  </si>
  <si>
    <t>05348P</t>
  </si>
  <si>
    <t>台積電凱基62售06</t>
  </si>
  <si>
    <t>05349P</t>
  </si>
  <si>
    <t>台積電凱基62售07</t>
  </si>
  <si>
    <t>05350P</t>
  </si>
  <si>
    <t>台積電凱基62售08</t>
  </si>
  <si>
    <t>05351P</t>
  </si>
  <si>
    <t>台積電凱基62售09</t>
  </si>
  <si>
    <t>05352P</t>
  </si>
  <si>
    <t>宏達電凱基64售02</t>
  </si>
  <si>
    <t>05353P</t>
  </si>
  <si>
    <t>昱晶凱基62售02</t>
  </si>
  <si>
    <t>05354P</t>
  </si>
  <si>
    <t>華新科凱基62售01</t>
  </si>
  <si>
    <t>05355P</t>
  </si>
  <si>
    <t>新日光凱基62售01</t>
  </si>
  <si>
    <t>05356P</t>
  </si>
  <si>
    <t>群創凱基62售01</t>
  </si>
  <si>
    <t>05357P</t>
  </si>
  <si>
    <t>群創凱基62售02</t>
  </si>
  <si>
    <t>05358P</t>
  </si>
  <si>
    <t>智邦富邦63售02</t>
  </si>
  <si>
    <t>05359P</t>
  </si>
  <si>
    <t>台積電康和62售01</t>
  </si>
  <si>
    <t>05360P</t>
  </si>
  <si>
    <t>昱晶元富62售01</t>
  </si>
  <si>
    <t>05361P</t>
  </si>
  <si>
    <t>宏達電凱基63售02</t>
  </si>
  <si>
    <t>05362P</t>
  </si>
  <si>
    <t>和碩凱基62售01</t>
  </si>
  <si>
    <t>05363P</t>
  </si>
  <si>
    <t>微星凱基62售02</t>
  </si>
  <si>
    <t>05364P</t>
  </si>
  <si>
    <t>寶成凱基62售01</t>
  </si>
  <si>
    <t>05365P</t>
  </si>
  <si>
    <t>友達統一62售03</t>
  </si>
  <si>
    <t>05366P</t>
  </si>
  <si>
    <t>台積電統一62售03</t>
  </si>
  <si>
    <t>05367P</t>
  </si>
  <si>
    <t>台積電統一63售05</t>
  </si>
  <si>
    <t>05368P</t>
  </si>
  <si>
    <t>宏達電統一63售04</t>
  </si>
  <si>
    <t>05369P</t>
  </si>
  <si>
    <t>鑽全統一63售01</t>
  </si>
  <si>
    <t>05370P</t>
  </si>
  <si>
    <t>日月光群益62售03</t>
  </si>
  <si>
    <t>05371P</t>
  </si>
  <si>
    <t>和碩群益63售01</t>
  </si>
  <si>
    <t>05372P</t>
  </si>
  <si>
    <t>敬鵬群益63售01</t>
  </si>
  <si>
    <t>05373P</t>
  </si>
  <si>
    <t>TPK台新63售03</t>
  </si>
  <si>
    <t>05374P</t>
  </si>
  <si>
    <t>卜蜂永豐62售01</t>
  </si>
  <si>
    <t>05375P</t>
  </si>
  <si>
    <t>仁寶永豐62售01</t>
  </si>
  <si>
    <t>05376P</t>
  </si>
  <si>
    <t>百和永豐62售01</t>
  </si>
  <si>
    <t>05377P</t>
  </si>
  <si>
    <t>美利達永豐62售01</t>
  </si>
  <si>
    <t>05378P</t>
  </si>
  <si>
    <t>康友永豐62售02</t>
  </si>
  <si>
    <t>05379P</t>
  </si>
  <si>
    <t>堤維西永豐62售02</t>
  </si>
  <si>
    <t>05380P</t>
  </si>
  <si>
    <t>晶豪科永豐62售01</t>
  </si>
  <si>
    <t>05381P</t>
  </si>
  <si>
    <t>億豐永豐62售01</t>
  </si>
  <si>
    <t>05382P</t>
  </si>
  <si>
    <t>廣達永豐62售01</t>
  </si>
  <si>
    <t>05383P</t>
  </si>
  <si>
    <t>和碩兆豐62售01</t>
  </si>
  <si>
    <t>05384P</t>
  </si>
  <si>
    <t>台郡元大62售01</t>
  </si>
  <si>
    <t>05385P</t>
  </si>
  <si>
    <t>兆赫元大63售01</t>
  </si>
  <si>
    <t>05386P</t>
  </si>
  <si>
    <t>麗豐元大62售01</t>
  </si>
  <si>
    <t>05387P</t>
  </si>
  <si>
    <t>宏達電統一62售02</t>
  </si>
  <si>
    <t>05388P</t>
  </si>
  <si>
    <t>全新凱基62售02</t>
  </si>
  <si>
    <t>05389P</t>
  </si>
  <si>
    <t>友達國泰64售01</t>
  </si>
  <si>
    <t>05390P</t>
  </si>
  <si>
    <t>台光電永豐62售01</t>
  </si>
  <si>
    <t>05391P</t>
  </si>
  <si>
    <t>台耀永豐62售01</t>
  </si>
  <si>
    <t>05392P</t>
  </si>
  <si>
    <t>同欣電永豐62售01</t>
  </si>
  <si>
    <t>05393P</t>
  </si>
  <si>
    <t>明泰永豐62售01</t>
  </si>
  <si>
    <t>05394P</t>
  </si>
  <si>
    <t>信邦永豐62售01</t>
  </si>
  <si>
    <t>05395P</t>
  </si>
  <si>
    <t>英業達永豐62售01</t>
  </si>
  <si>
    <t>05396P</t>
  </si>
  <si>
    <t>康舒永豐62售01</t>
  </si>
  <si>
    <t>05397P</t>
  </si>
  <si>
    <t>智易永豐62售02</t>
  </si>
  <si>
    <t>05398P</t>
  </si>
  <si>
    <t>宏碁兆豐62售03</t>
  </si>
  <si>
    <t>05399P</t>
  </si>
  <si>
    <t>群創兆豐62售05</t>
  </si>
  <si>
    <t>05400P</t>
  </si>
  <si>
    <t>同欣電康和62售01</t>
  </si>
  <si>
    <t>05401P</t>
  </si>
  <si>
    <t>智伸科元富62售01</t>
  </si>
  <si>
    <t>05402P</t>
  </si>
  <si>
    <t>智原元富62售03</t>
  </si>
  <si>
    <t>05403P</t>
  </si>
  <si>
    <t>台光電群益62售03</t>
  </si>
  <si>
    <t>05404P</t>
  </si>
  <si>
    <t>台泥群益62售02</t>
  </si>
  <si>
    <t>05405P</t>
  </si>
  <si>
    <t>台郡群益63售02</t>
  </si>
  <si>
    <t>05406P</t>
  </si>
  <si>
    <t>為升群益63售01</t>
  </si>
  <si>
    <t>05407P</t>
  </si>
  <si>
    <t>劍麟群益63售01</t>
  </si>
  <si>
    <t>05408P</t>
  </si>
  <si>
    <t>儒鴻群益63售01</t>
  </si>
  <si>
    <t>05409P</t>
  </si>
  <si>
    <t>興富發群益63售01</t>
  </si>
  <si>
    <t>05410P</t>
  </si>
  <si>
    <t>台積電永昌63售02</t>
  </si>
  <si>
    <t>05411P</t>
  </si>
  <si>
    <t>劍麟統一62售01</t>
  </si>
  <si>
    <t>05412P</t>
  </si>
  <si>
    <t>利勤群益62售03</t>
  </si>
  <si>
    <t>05413P</t>
  </si>
  <si>
    <t>茂林群益63售01</t>
  </si>
  <si>
    <t>05414P</t>
  </si>
  <si>
    <t>華邦電群益62售03</t>
  </si>
  <si>
    <t>05415P</t>
  </si>
  <si>
    <t>茂林元大62售02</t>
  </si>
  <si>
    <t>05416P</t>
  </si>
  <si>
    <t>台積電中信62售01</t>
  </si>
  <si>
    <t>05417P</t>
  </si>
  <si>
    <t>台積電中信62售02</t>
  </si>
  <si>
    <t>05418P</t>
  </si>
  <si>
    <t>聯發科中信62售03</t>
  </si>
  <si>
    <t>05419P</t>
  </si>
  <si>
    <t>鴻海中信62售01</t>
  </si>
  <si>
    <t>05420P</t>
  </si>
  <si>
    <t>鴻海中信62售02</t>
  </si>
  <si>
    <t>05421P</t>
  </si>
  <si>
    <t>鎧勝永豐62售02</t>
  </si>
  <si>
    <t>05422P</t>
  </si>
  <si>
    <t>元大金凱基62售02</t>
  </si>
  <si>
    <t>05423P</t>
  </si>
  <si>
    <t>台化元富62售02</t>
  </si>
  <si>
    <t>05424P</t>
  </si>
  <si>
    <t>聯發科國泰63售01</t>
  </si>
  <si>
    <t>05425P</t>
  </si>
  <si>
    <t>微星富邦62售02</t>
  </si>
  <si>
    <t>05426P</t>
  </si>
  <si>
    <t>友達兆豐62售05</t>
  </si>
  <si>
    <t>05427P</t>
  </si>
  <si>
    <t>台積電兆豐62售04</t>
  </si>
  <si>
    <t>05428P</t>
  </si>
  <si>
    <t>第一金元富62售02</t>
  </si>
  <si>
    <t>05429P</t>
  </si>
  <si>
    <t>智易元富62售01</t>
  </si>
  <si>
    <t>05430P</t>
  </si>
  <si>
    <t>智原元富63售01</t>
  </si>
  <si>
    <t>05431P</t>
  </si>
  <si>
    <t>聯發科元富62售01</t>
  </si>
  <si>
    <t>05432P</t>
  </si>
  <si>
    <t>上銀凱基62售02</t>
  </si>
  <si>
    <t>05433P</t>
  </si>
  <si>
    <t>台光電凱基62售01</t>
  </si>
  <si>
    <t>05434P</t>
  </si>
  <si>
    <t>神達凱基62售02</t>
  </si>
  <si>
    <t>05435P</t>
  </si>
  <si>
    <t>宏達電群益63售03</t>
  </si>
  <si>
    <t>05436P</t>
  </si>
  <si>
    <t>國泰金群益62售01</t>
  </si>
  <si>
    <t>05437P</t>
  </si>
  <si>
    <t>富邦金群益62售01</t>
  </si>
  <si>
    <t>05438P</t>
  </si>
  <si>
    <t>友達元大63售04</t>
  </si>
  <si>
    <t>05439P</t>
  </si>
  <si>
    <t>台積電元大62售06</t>
  </si>
  <si>
    <t>05440P</t>
  </si>
  <si>
    <t>台積電元大63售04</t>
  </si>
  <si>
    <t>05441P</t>
  </si>
  <si>
    <t>群創元大63售02</t>
  </si>
  <si>
    <t>05442P</t>
  </si>
  <si>
    <t>緯創元大62售01</t>
  </si>
  <si>
    <t>05443P</t>
  </si>
  <si>
    <t>友達中信66售01</t>
  </si>
  <si>
    <t>05444P</t>
  </si>
  <si>
    <t>儒鴻中信62售01</t>
  </si>
  <si>
    <t>05445P</t>
  </si>
  <si>
    <t>大立光永豐62售01</t>
  </si>
  <si>
    <t>05446P</t>
  </si>
  <si>
    <t>大立光兆豐62售07</t>
  </si>
  <si>
    <t>05447P</t>
  </si>
  <si>
    <t>大立光日盛62售01</t>
  </si>
  <si>
    <t>05448P</t>
  </si>
  <si>
    <t>大立光統一62售06</t>
  </si>
  <si>
    <t>05449P</t>
  </si>
  <si>
    <t>儒鴻統一62售04</t>
  </si>
  <si>
    <t>05450P</t>
  </si>
  <si>
    <t>大立光富邦63售05</t>
  </si>
  <si>
    <t>05451P</t>
  </si>
  <si>
    <t>美律國泰63售01</t>
  </si>
  <si>
    <t>05452P</t>
  </si>
  <si>
    <t>億光永豐62售02</t>
  </si>
  <si>
    <t>05453P</t>
  </si>
  <si>
    <t>友達日盛62售03</t>
  </si>
  <si>
    <t>05454P</t>
  </si>
  <si>
    <t>和大群益63售01</t>
  </si>
  <si>
    <t>05455P</t>
  </si>
  <si>
    <t>智易群益62售03</t>
  </si>
  <si>
    <t>05456P</t>
  </si>
  <si>
    <t>綠悅群益63售01</t>
  </si>
  <si>
    <t>05457P</t>
  </si>
  <si>
    <t>億豐群益63售02</t>
  </si>
  <si>
    <t>05458P</t>
  </si>
  <si>
    <t>永冠凱基62售03</t>
  </si>
  <si>
    <t>05459P</t>
  </si>
  <si>
    <t>宏達電元大62售02</t>
  </si>
  <si>
    <t>05460P</t>
  </si>
  <si>
    <t>中鋼兆豐62售01</t>
  </si>
  <si>
    <t>05461P</t>
  </si>
  <si>
    <t>聚陽兆豐63售01</t>
  </si>
  <si>
    <t>05462P</t>
  </si>
  <si>
    <t>GIS元富62售02</t>
  </si>
  <si>
    <t>05463P</t>
  </si>
  <si>
    <t>可成元富62售04</t>
  </si>
  <si>
    <t>05464P</t>
  </si>
  <si>
    <t>貿聯國泰63售01</t>
  </si>
  <si>
    <t>05465P</t>
  </si>
  <si>
    <t>台光電統一62售01</t>
  </si>
  <si>
    <t>05466P</t>
  </si>
  <si>
    <t>美利達群益63售01</t>
  </si>
  <si>
    <t>05467P</t>
  </si>
  <si>
    <t>景碩群益63售01</t>
  </si>
  <si>
    <t>05468P</t>
  </si>
  <si>
    <t>台泥凱基62售02</t>
  </si>
  <si>
    <t>05469P</t>
  </si>
  <si>
    <t>正新凱基62售01</t>
  </si>
  <si>
    <t>05470P</t>
  </si>
  <si>
    <t>聯電凱基62售02</t>
  </si>
  <si>
    <t>05471P</t>
  </si>
  <si>
    <t>鴻準凱基62售01</t>
  </si>
  <si>
    <t>05472P</t>
  </si>
  <si>
    <t>可成元大62售01</t>
  </si>
  <si>
    <t>05473P</t>
  </si>
  <si>
    <t>臺股指元大62售02</t>
  </si>
  <si>
    <t>05474P</t>
  </si>
  <si>
    <t>臺股指元大62售03</t>
  </si>
  <si>
    <t>05475P</t>
  </si>
  <si>
    <t>臺股指元大62售04</t>
  </si>
  <si>
    <t>05476P</t>
  </si>
  <si>
    <t>臺股指元大62售05</t>
  </si>
  <si>
    <t>05477P</t>
  </si>
  <si>
    <t>儒鴻元大62售03</t>
  </si>
  <si>
    <t>05478P</t>
  </si>
  <si>
    <t>聯發科康和62售01</t>
  </si>
  <si>
    <t>05479P</t>
  </si>
  <si>
    <t>友達元富62售01</t>
  </si>
  <si>
    <t>05480P</t>
  </si>
  <si>
    <t>昱晶國泰63售02</t>
  </si>
  <si>
    <t>05481P</t>
  </si>
  <si>
    <t>瑞儀富邦62售02</t>
  </si>
  <si>
    <t>05482P</t>
  </si>
  <si>
    <t>台積電永豐62售03</t>
  </si>
  <si>
    <t>05483P</t>
  </si>
  <si>
    <t>致伸永豐62售01</t>
  </si>
  <si>
    <t>05484P</t>
  </si>
  <si>
    <t>台積電日盛62售02</t>
  </si>
  <si>
    <t>05485P</t>
  </si>
  <si>
    <t>GIS群益63售02</t>
  </si>
  <si>
    <t>05486P</t>
  </si>
  <si>
    <t>上銀群益62售01</t>
  </si>
  <si>
    <t>05487P</t>
  </si>
  <si>
    <t>永冠群益63售02</t>
  </si>
  <si>
    <t>05488P</t>
  </si>
  <si>
    <t>和大群益63售02</t>
  </si>
  <si>
    <t>05489P</t>
  </si>
  <si>
    <t>可成凱基62售05</t>
  </si>
  <si>
    <t>05490P</t>
  </si>
  <si>
    <t>可成凱基62售06</t>
  </si>
  <si>
    <t>05491P</t>
  </si>
  <si>
    <t>光寶科凱基62售01</t>
  </si>
  <si>
    <t>05492P</t>
  </si>
  <si>
    <t>百和凱基62售01</t>
  </si>
  <si>
    <t>05493P</t>
  </si>
  <si>
    <t>敬鵬凱基62售01</t>
  </si>
  <si>
    <t>05494P</t>
  </si>
  <si>
    <t>潤泰全凱基62售01</t>
  </si>
  <si>
    <t>05495P</t>
  </si>
  <si>
    <t>台積電元大63售05</t>
  </si>
  <si>
    <t>05496P</t>
  </si>
  <si>
    <t>矽力元大62售01</t>
  </si>
  <si>
    <t>05497P</t>
  </si>
  <si>
    <t>神達元大62售02</t>
  </si>
  <si>
    <t>05498P</t>
  </si>
  <si>
    <t>可成永豐62售01</t>
  </si>
  <si>
    <t>05499P</t>
  </si>
  <si>
    <t>宏達電永豐62售02</t>
  </si>
  <si>
    <t>05500P</t>
  </si>
  <si>
    <t>統一永豐62售01</t>
  </si>
  <si>
    <t>05501P</t>
  </si>
  <si>
    <t>麗豐永豐62售01</t>
  </si>
  <si>
    <t>05502P</t>
  </si>
  <si>
    <t>上銀兆豐62售02</t>
  </si>
  <si>
    <t>05503P</t>
  </si>
  <si>
    <t>全新兆豐62售02</t>
  </si>
  <si>
    <t>05504P</t>
  </si>
  <si>
    <t>南亞兆豐62售01</t>
  </si>
  <si>
    <t>05505P</t>
  </si>
  <si>
    <t>國碩兆豐62售02</t>
  </si>
  <si>
    <t>05506P</t>
  </si>
  <si>
    <t>瑞儀兆豐62售02</t>
  </si>
  <si>
    <t>05507P</t>
  </si>
  <si>
    <t>廣華兆豐62售02</t>
  </si>
  <si>
    <t>05508P</t>
  </si>
  <si>
    <t>明泰元富62售01</t>
  </si>
  <si>
    <t>05509P</t>
  </si>
  <si>
    <t>台積電富邦63售05</t>
  </si>
  <si>
    <t>05510P</t>
  </si>
  <si>
    <t>台積電富邦63售06</t>
  </si>
  <si>
    <t>05511P</t>
  </si>
  <si>
    <t>聯發科富邦63售03</t>
  </si>
  <si>
    <t>05512P</t>
  </si>
  <si>
    <t>聯發科富邦63售04</t>
  </si>
  <si>
    <t>05513P</t>
  </si>
  <si>
    <t>鴻海富邦62售01</t>
  </si>
  <si>
    <t>05514P</t>
  </si>
  <si>
    <t>友達凱基65售01</t>
  </si>
  <si>
    <t>05515P</t>
  </si>
  <si>
    <t>可成凱基62售07</t>
  </si>
  <si>
    <t>05516P</t>
  </si>
  <si>
    <t>超眾凱基63售03</t>
  </si>
  <si>
    <t>05517P</t>
  </si>
  <si>
    <t>臺股指凱基62售01</t>
  </si>
  <si>
    <t>05518P</t>
  </si>
  <si>
    <t>臺股指凱基62售02</t>
  </si>
  <si>
    <t>05519P</t>
  </si>
  <si>
    <t>臺股指凱基62售03</t>
  </si>
  <si>
    <t>05520P</t>
  </si>
  <si>
    <t>臺股指凱基62售04</t>
  </si>
  <si>
    <t>05521P</t>
  </si>
  <si>
    <t>臺股指凱基62售05</t>
  </si>
  <si>
    <t>05522P</t>
  </si>
  <si>
    <t>臺股指凱基62售06</t>
  </si>
  <si>
    <t>05523P</t>
  </si>
  <si>
    <t>台積電元大62售07</t>
  </si>
  <si>
    <t>05524P</t>
  </si>
  <si>
    <t>永冠元大62售01</t>
  </si>
  <si>
    <t>05525P</t>
  </si>
  <si>
    <t>宏達電元大62售04</t>
  </si>
  <si>
    <t>05526P</t>
  </si>
  <si>
    <t>劍麟元大62售01</t>
  </si>
  <si>
    <t>05527P</t>
  </si>
  <si>
    <t>鴻海元大62售03</t>
  </si>
  <si>
    <t>05528P</t>
  </si>
  <si>
    <t>宏達電中信66售01</t>
  </si>
  <si>
    <t>05529P</t>
  </si>
  <si>
    <t>上銀永豐62售02</t>
  </si>
  <si>
    <t>05530P</t>
  </si>
  <si>
    <t>利勤永豐62售03</t>
  </si>
  <si>
    <t>05531P</t>
  </si>
  <si>
    <t>昱晶永豐62售02</t>
  </si>
  <si>
    <t>05532P</t>
  </si>
  <si>
    <t>為升永豐62售01</t>
  </si>
  <si>
    <t>05533P</t>
  </si>
  <si>
    <t>美律永豐62售04</t>
  </si>
  <si>
    <t>05534P</t>
  </si>
  <si>
    <t>貿聯永豐62售01</t>
  </si>
  <si>
    <t>05535P</t>
  </si>
  <si>
    <t>敬鵬永豐62售01</t>
  </si>
  <si>
    <t>05536P</t>
  </si>
  <si>
    <t>新日興永豐62售02</t>
  </si>
  <si>
    <t>05537P</t>
  </si>
  <si>
    <t>楠梓電永豐62售01</t>
  </si>
  <si>
    <t>05538P</t>
  </si>
  <si>
    <t>瑞儀永豐62售02</t>
  </si>
  <si>
    <t>05539P</t>
  </si>
  <si>
    <t>葡萄王永豐62售02</t>
  </si>
  <si>
    <t>05540P</t>
  </si>
  <si>
    <t>聯鈞永豐62售02</t>
  </si>
  <si>
    <t>05541P</t>
  </si>
  <si>
    <t>宏達電元富62售01</t>
  </si>
  <si>
    <t>05542P</t>
  </si>
  <si>
    <t>和大元富62售01</t>
  </si>
  <si>
    <t>05543P</t>
  </si>
  <si>
    <t>上銀日盛62售01</t>
  </si>
  <si>
    <t>05544P</t>
  </si>
  <si>
    <t>智易統一63售02</t>
  </si>
  <si>
    <t>05545P</t>
  </si>
  <si>
    <t>臺股指統一63售01</t>
  </si>
  <si>
    <t>05546P</t>
  </si>
  <si>
    <t>臺股指統一63售02</t>
  </si>
  <si>
    <t>05547P</t>
  </si>
  <si>
    <t>臺股指統一63售03</t>
  </si>
  <si>
    <t>05548P</t>
  </si>
  <si>
    <t>臺股指統一63售04</t>
  </si>
  <si>
    <t>05549P</t>
  </si>
  <si>
    <t>臺股指統一63售05</t>
  </si>
  <si>
    <t>05550P</t>
  </si>
  <si>
    <t>臺股指統一63售06</t>
  </si>
  <si>
    <t>05551P</t>
  </si>
  <si>
    <t>臺股指統一63售07</t>
  </si>
  <si>
    <t>05552P</t>
  </si>
  <si>
    <t>宏達電群益63售04</t>
  </si>
  <si>
    <t>05553P</t>
  </si>
  <si>
    <t>臺股指群益62售11</t>
  </si>
  <si>
    <t>05554P</t>
  </si>
  <si>
    <t>臺股指群益62售12</t>
  </si>
  <si>
    <t>05555P</t>
  </si>
  <si>
    <t>臺股指群益62售13</t>
  </si>
  <si>
    <t>05556P</t>
  </si>
  <si>
    <t>臺股指群益62售14</t>
  </si>
  <si>
    <t>05557P</t>
  </si>
  <si>
    <t>臺股指群益62售15</t>
  </si>
  <si>
    <t>05558P</t>
  </si>
  <si>
    <t>臺股指群益62售16</t>
  </si>
  <si>
    <t>05559P</t>
  </si>
  <si>
    <t>臺股指群益62售17</t>
  </si>
  <si>
    <t>05560P</t>
  </si>
  <si>
    <t>臺股指群益62售18</t>
  </si>
  <si>
    <t>05561P</t>
  </si>
  <si>
    <t>臺股指群益62售19</t>
  </si>
  <si>
    <t>05562P</t>
  </si>
  <si>
    <t>臺股指群益62售20</t>
  </si>
  <si>
    <t>05563P</t>
  </si>
  <si>
    <t>臺股指群益62售21</t>
  </si>
  <si>
    <t>05564P</t>
  </si>
  <si>
    <t>臺股指群益62售22</t>
  </si>
  <si>
    <t>05565P</t>
  </si>
  <si>
    <t>臺股指國泰62售01</t>
  </si>
  <si>
    <t>05566P</t>
  </si>
  <si>
    <t>臺股指國泰63售02</t>
  </si>
  <si>
    <t>05567P</t>
  </si>
  <si>
    <t>臺股指國泰63售03</t>
  </si>
  <si>
    <t>05568P</t>
  </si>
  <si>
    <t>臺股指富邦62售01</t>
  </si>
  <si>
    <t>05569P</t>
  </si>
  <si>
    <t>臺股指富邦62售02</t>
  </si>
  <si>
    <t>05570P</t>
  </si>
  <si>
    <t>臺股指富邦63售01</t>
  </si>
  <si>
    <t>05571P</t>
  </si>
  <si>
    <t>臺股指兆豐62售01</t>
  </si>
  <si>
    <t>05572P</t>
  </si>
  <si>
    <t>臺股指兆豐62售02</t>
  </si>
  <si>
    <t>05573P</t>
  </si>
  <si>
    <t>臺股指兆豐62售03</t>
  </si>
  <si>
    <t>05574P</t>
  </si>
  <si>
    <t>臺股指兆豐62售04</t>
  </si>
  <si>
    <t>05575P</t>
  </si>
  <si>
    <t>臺股指兆豐62售05</t>
  </si>
  <si>
    <t>05576P</t>
  </si>
  <si>
    <t>臺股指兆豐63售01</t>
  </si>
  <si>
    <t>05577P</t>
  </si>
  <si>
    <t>臺股指兆豐63售02</t>
  </si>
  <si>
    <t>05578P</t>
  </si>
  <si>
    <t>臺股指兆豐63售03</t>
  </si>
  <si>
    <t>05579P</t>
  </si>
  <si>
    <t>臺股指兆豐63售04</t>
  </si>
  <si>
    <t>05580P</t>
  </si>
  <si>
    <t>臺股指兆豐63售05</t>
  </si>
  <si>
    <t>05581P</t>
  </si>
  <si>
    <t>新日光凱基62售03</t>
  </si>
  <si>
    <t>05582P</t>
  </si>
  <si>
    <t>宏碁群益63售01</t>
  </si>
  <si>
    <t>05583P</t>
  </si>
  <si>
    <t>啟碁群益63售01</t>
  </si>
  <si>
    <t>05584P</t>
  </si>
  <si>
    <t>上銀元大62售03</t>
  </si>
  <si>
    <t>05585P</t>
  </si>
  <si>
    <t>中鋼元大62售02</t>
  </si>
  <si>
    <t>05586P</t>
  </si>
  <si>
    <t>台光電元大62售03</t>
  </si>
  <si>
    <t>05587P</t>
  </si>
  <si>
    <t>智易元大62售01</t>
  </si>
  <si>
    <t>05588P</t>
  </si>
  <si>
    <t>鴻海元大62售04</t>
  </si>
  <si>
    <t>05589P</t>
  </si>
  <si>
    <t>可成統一62售03</t>
  </si>
  <si>
    <t>05590P</t>
  </si>
  <si>
    <t>臺股指統一62售09</t>
  </si>
  <si>
    <t>05591P</t>
  </si>
  <si>
    <t>台積電兆豐62售07</t>
  </si>
  <si>
    <t>05592P</t>
  </si>
  <si>
    <t>京元電兆豐62售01</t>
  </si>
  <si>
    <t>05593P</t>
  </si>
  <si>
    <t>和大兆豐63售01</t>
  </si>
  <si>
    <t>05594P</t>
  </si>
  <si>
    <t>智原兆豐62售03</t>
  </si>
  <si>
    <t>05595P</t>
  </si>
  <si>
    <t>中磊元富62售01</t>
  </si>
  <si>
    <t>05596P</t>
  </si>
  <si>
    <t>可成元富62售06</t>
  </si>
  <si>
    <t>05597P</t>
  </si>
  <si>
    <t>可成元富62售07</t>
  </si>
  <si>
    <t>05598P</t>
  </si>
  <si>
    <t>兆赫元富62售06</t>
  </si>
  <si>
    <t>05599P</t>
  </si>
  <si>
    <t>鴻海元富63售03</t>
  </si>
  <si>
    <t>05600P</t>
  </si>
  <si>
    <t>臻鼎台新63售01</t>
  </si>
  <si>
    <t>05601P</t>
  </si>
  <si>
    <t>中壽永豐62售02</t>
  </si>
  <si>
    <t>05602P</t>
  </si>
  <si>
    <t>中鋼永豐62售01</t>
  </si>
  <si>
    <t>05603P</t>
  </si>
  <si>
    <t>光寶科永豐62售02</t>
  </si>
  <si>
    <t>05604P</t>
  </si>
  <si>
    <t>兆赫永豐62售02</t>
  </si>
  <si>
    <t>05605P</t>
  </si>
  <si>
    <t>富邦金永豐62售02</t>
  </si>
  <si>
    <t>05606P</t>
  </si>
  <si>
    <t>新日光永豐62售02</t>
  </si>
  <si>
    <t>05607P</t>
  </si>
  <si>
    <t>義隆永豐62售01</t>
  </si>
  <si>
    <t>05608P</t>
  </si>
  <si>
    <t>榮化永豐62售01</t>
  </si>
  <si>
    <t>05609P</t>
  </si>
  <si>
    <t>寶成永豐62售02</t>
  </si>
  <si>
    <t>05610P</t>
  </si>
  <si>
    <t>上銀國泰63售01</t>
  </si>
  <si>
    <t>05611P</t>
  </si>
  <si>
    <t>新日光國泰63售01</t>
  </si>
  <si>
    <t>05612P</t>
  </si>
  <si>
    <t>元大金富邦62售03</t>
  </si>
  <si>
    <t>05613P</t>
  </si>
  <si>
    <t>彰銀富邦62售01</t>
  </si>
  <si>
    <t>05614P</t>
  </si>
  <si>
    <t>聯電富邦63售01</t>
  </si>
  <si>
    <t>05615P</t>
  </si>
  <si>
    <t>利勤元大62售02</t>
  </si>
  <si>
    <t>05616P</t>
  </si>
  <si>
    <t>華新科元大62售01</t>
  </si>
  <si>
    <t>05617P</t>
  </si>
  <si>
    <t>新日光元大63售04</t>
  </si>
  <si>
    <t>05618P</t>
  </si>
  <si>
    <t>台郡凱基63售02</t>
  </si>
  <si>
    <t>05619P</t>
  </si>
  <si>
    <t>儒鴻凱基62售01</t>
  </si>
  <si>
    <t>05620P</t>
  </si>
  <si>
    <t>可成永昌63售01</t>
  </si>
  <si>
    <t>05621P</t>
  </si>
  <si>
    <t>宏碁康和62售01</t>
  </si>
  <si>
    <t>05622P</t>
  </si>
  <si>
    <t>卜蜂元富62售01</t>
  </si>
  <si>
    <t>05623P</t>
  </si>
  <si>
    <t>百和元富62售01</t>
  </si>
  <si>
    <t>05624P</t>
  </si>
  <si>
    <t>可成日盛62售02</t>
  </si>
  <si>
    <t>05625P</t>
  </si>
  <si>
    <t>上銀統一62售03</t>
  </si>
  <si>
    <t>05626P</t>
  </si>
  <si>
    <t>上銀群益62售03</t>
  </si>
  <si>
    <t>05627P</t>
  </si>
  <si>
    <t>台積電群益63售03</t>
  </si>
  <si>
    <t>05628P</t>
  </si>
  <si>
    <t>新日光群益63售01</t>
  </si>
  <si>
    <t>05629P</t>
  </si>
  <si>
    <t>臺股指中信62售06</t>
  </si>
  <si>
    <t>05630P</t>
  </si>
  <si>
    <t>臺股指中信62售07</t>
  </si>
  <si>
    <t>05631P</t>
  </si>
  <si>
    <t>臺股指中信62售08</t>
  </si>
  <si>
    <t>05632P</t>
  </si>
  <si>
    <t>聯發科中信65售01</t>
  </si>
  <si>
    <t>05633P</t>
  </si>
  <si>
    <t>日月光永豐62售01</t>
  </si>
  <si>
    <t>05634P</t>
  </si>
  <si>
    <t>康友永豐62售03</t>
  </si>
  <si>
    <t>05635P</t>
  </si>
  <si>
    <t>嘉澤永豐62售01</t>
  </si>
  <si>
    <t>05636P</t>
  </si>
  <si>
    <t>儒鴻永豐62售02</t>
  </si>
  <si>
    <t>05637P</t>
  </si>
  <si>
    <t>臻鼎永豐62售02</t>
  </si>
  <si>
    <t>05638P</t>
  </si>
  <si>
    <t>兆赫兆豐62售01</t>
  </si>
  <si>
    <t>05639P</t>
  </si>
  <si>
    <t>可成國泰64售01</t>
  </si>
  <si>
    <t>05640P</t>
  </si>
  <si>
    <t>宏達電日盛62售03</t>
  </si>
  <si>
    <t>05641P</t>
  </si>
  <si>
    <t>台積電群益63售04</t>
  </si>
  <si>
    <t>05642P</t>
  </si>
  <si>
    <t>深100群益62售01</t>
  </si>
  <si>
    <t>05643P</t>
  </si>
  <si>
    <t>微星群益63售01</t>
  </si>
  <si>
    <t>05644P</t>
  </si>
  <si>
    <t>GIS凱基63售02</t>
  </si>
  <si>
    <t>05645P</t>
  </si>
  <si>
    <t>國泰金凱基62售01</t>
  </si>
  <si>
    <t>05646P</t>
  </si>
  <si>
    <t>智邦凱基62售02</t>
  </si>
  <si>
    <t>05647P</t>
  </si>
  <si>
    <t>永冠兆豐62售01</t>
  </si>
  <si>
    <t>05648P</t>
  </si>
  <si>
    <t>劍麟兆豐62售03</t>
  </si>
  <si>
    <t>05649P</t>
  </si>
  <si>
    <t>劍麟永豐62售02</t>
  </si>
  <si>
    <t>05650P</t>
  </si>
  <si>
    <t>上証2X元大62售01</t>
  </si>
  <si>
    <t>05651P</t>
  </si>
  <si>
    <t>友達元大64售01</t>
  </si>
  <si>
    <t>05652P</t>
  </si>
  <si>
    <t>昱晶元大63售03</t>
  </si>
  <si>
    <t>05653P</t>
  </si>
  <si>
    <t>智原元大62售02</t>
  </si>
  <si>
    <t>05654P</t>
  </si>
  <si>
    <t>台積電玉山62售01</t>
  </si>
  <si>
    <t>05655P</t>
  </si>
  <si>
    <t>宏碁元富62售02</t>
  </si>
  <si>
    <t>05656P</t>
  </si>
  <si>
    <t>國碩元富62售02</t>
  </si>
  <si>
    <t>05657P</t>
  </si>
  <si>
    <t>康友元富63售02</t>
  </si>
  <si>
    <t>05658P</t>
  </si>
  <si>
    <t>鴻準元富62售02</t>
  </si>
  <si>
    <t>05659P</t>
  </si>
  <si>
    <t>台積電元大62售08</t>
  </si>
  <si>
    <t>05660P</t>
  </si>
  <si>
    <t>貿聯元大62售02</t>
  </si>
  <si>
    <t>05661P</t>
  </si>
  <si>
    <t>宏達電群益63售05</t>
  </si>
  <si>
    <t>05662P</t>
  </si>
  <si>
    <t>深中小群益62售01</t>
  </si>
  <si>
    <t>05663P</t>
  </si>
  <si>
    <t>聯發科群益62售03</t>
  </si>
  <si>
    <t>05664P</t>
  </si>
  <si>
    <t>鴻海群益62售09</t>
  </si>
  <si>
    <t>05665P</t>
  </si>
  <si>
    <t>微星統一62售03</t>
  </si>
  <si>
    <t>05666P</t>
  </si>
  <si>
    <t>興富發統一63售01</t>
  </si>
  <si>
    <t>05667P</t>
  </si>
  <si>
    <t>友達元富63售01</t>
  </si>
  <si>
    <t>05668P</t>
  </si>
  <si>
    <t>美律元富62售04</t>
  </si>
  <si>
    <t>05669P</t>
  </si>
  <si>
    <t>可成兆豐62售07</t>
  </si>
  <si>
    <t>05670P</t>
  </si>
  <si>
    <t>台光電兆豐62售04</t>
  </si>
  <si>
    <t>05671P</t>
  </si>
  <si>
    <t>百和兆豐62售02</t>
  </si>
  <si>
    <t>05672P</t>
  </si>
  <si>
    <t>儒鴻兆豐63售01</t>
  </si>
  <si>
    <t>07308P</t>
  </si>
  <si>
    <t>MA第一</t>
  </si>
  <si>
    <t>07443P</t>
  </si>
  <si>
    <t>MN第一</t>
  </si>
  <si>
    <t>07639P</t>
  </si>
  <si>
    <t>NC第一</t>
  </si>
  <si>
    <t>07729P</t>
  </si>
  <si>
    <t>NP第一</t>
  </si>
  <si>
    <t>07764P</t>
  </si>
  <si>
    <t>NS第一</t>
  </si>
  <si>
    <t>08400P</t>
  </si>
  <si>
    <t>20元大</t>
  </si>
  <si>
    <t>08401P</t>
  </si>
  <si>
    <t>21元大</t>
  </si>
  <si>
    <t>08443P</t>
  </si>
  <si>
    <t>JV中信</t>
  </si>
  <si>
    <t>08489P</t>
  </si>
  <si>
    <t>KM中信</t>
  </si>
  <si>
    <t>08537P</t>
  </si>
  <si>
    <t>群益CR</t>
  </si>
  <si>
    <t>08539P</t>
  </si>
  <si>
    <t>3P元富</t>
  </si>
  <si>
    <t>08540P</t>
  </si>
  <si>
    <t>8U凱基</t>
  </si>
  <si>
    <t>08544P</t>
  </si>
  <si>
    <t>日盛8S</t>
  </si>
  <si>
    <t>08549P</t>
  </si>
  <si>
    <t>9R凱基</t>
  </si>
  <si>
    <t>08576P</t>
  </si>
  <si>
    <t>2I元大</t>
  </si>
  <si>
    <t>08588P</t>
  </si>
  <si>
    <t>2Q元大</t>
  </si>
  <si>
    <t>08590P</t>
  </si>
  <si>
    <t>2U元大</t>
  </si>
  <si>
    <t>08634P</t>
  </si>
  <si>
    <t>FE國泰</t>
  </si>
  <si>
    <t>08717P</t>
  </si>
  <si>
    <t>統一BT</t>
  </si>
  <si>
    <t>08723P</t>
  </si>
  <si>
    <t>LY中信</t>
  </si>
  <si>
    <t>08774P</t>
  </si>
  <si>
    <t>MB中信</t>
  </si>
  <si>
    <t>08798P</t>
  </si>
  <si>
    <t>群益HK</t>
  </si>
  <si>
    <t>08813P</t>
  </si>
  <si>
    <t>MK中信</t>
  </si>
  <si>
    <t>08814P</t>
  </si>
  <si>
    <t>ML中信</t>
  </si>
  <si>
    <t>08816P</t>
  </si>
  <si>
    <t>群益HZ</t>
  </si>
  <si>
    <t>08817P</t>
  </si>
  <si>
    <t>群益IA</t>
  </si>
  <si>
    <t>08818P</t>
  </si>
  <si>
    <t>群益IB</t>
  </si>
  <si>
    <t>08820P</t>
  </si>
  <si>
    <t>群益IE</t>
  </si>
  <si>
    <t>08821P</t>
  </si>
  <si>
    <t>JU兆豐</t>
  </si>
  <si>
    <t>08833P</t>
  </si>
  <si>
    <t>9Y元富</t>
  </si>
  <si>
    <t>08837P</t>
  </si>
  <si>
    <t>元大1F</t>
  </si>
  <si>
    <t>08839P</t>
  </si>
  <si>
    <t>元大1H</t>
  </si>
  <si>
    <t>08847P</t>
  </si>
  <si>
    <t>A4元富</t>
  </si>
  <si>
    <t>08860P</t>
  </si>
  <si>
    <t>群益IX</t>
  </si>
  <si>
    <t>08865P</t>
  </si>
  <si>
    <t>F5富邦</t>
  </si>
  <si>
    <t>08866P</t>
  </si>
  <si>
    <t>F6富邦</t>
  </si>
  <si>
    <t>08872P</t>
  </si>
  <si>
    <t>永豐FX</t>
  </si>
  <si>
    <t>08875P</t>
  </si>
  <si>
    <t>群益JB</t>
  </si>
  <si>
    <t>08880P</t>
  </si>
  <si>
    <t>群益JJ</t>
  </si>
  <si>
    <t>08882P</t>
  </si>
  <si>
    <t>群益JL</t>
  </si>
  <si>
    <t>08903P</t>
  </si>
  <si>
    <t>永豐GE</t>
  </si>
  <si>
    <t>08906P</t>
  </si>
  <si>
    <t>NC中信</t>
  </si>
  <si>
    <t>08907P</t>
  </si>
  <si>
    <t>ND中信</t>
  </si>
  <si>
    <t>08913P</t>
  </si>
  <si>
    <t>J2富邦</t>
  </si>
  <si>
    <t>08917P</t>
  </si>
  <si>
    <t>日盛E2</t>
  </si>
  <si>
    <t>08920P</t>
  </si>
  <si>
    <t>群益JX</t>
  </si>
  <si>
    <t>08921P</t>
  </si>
  <si>
    <t>群益JZ</t>
  </si>
  <si>
    <t>08923P</t>
  </si>
  <si>
    <t>群益KC</t>
  </si>
  <si>
    <t>08941P</t>
  </si>
  <si>
    <t>永豐GX</t>
  </si>
  <si>
    <t>08945P</t>
  </si>
  <si>
    <t>E2元富</t>
  </si>
  <si>
    <t>08954P</t>
  </si>
  <si>
    <t>群益KK</t>
  </si>
  <si>
    <t>08955P</t>
  </si>
  <si>
    <t>群益KL</t>
  </si>
  <si>
    <t>08956P</t>
  </si>
  <si>
    <t>群益KM</t>
  </si>
  <si>
    <t>08960P</t>
  </si>
  <si>
    <t>KZ兆豐</t>
  </si>
  <si>
    <t>08963P</t>
  </si>
  <si>
    <t>群益KV</t>
  </si>
  <si>
    <t>08964P</t>
  </si>
  <si>
    <t>群益KX</t>
  </si>
  <si>
    <t>08967P</t>
  </si>
  <si>
    <t>群益LB</t>
  </si>
  <si>
    <t>08979P</t>
  </si>
  <si>
    <t>群益LT</t>
  </si>
  <si>
    <t>08982P</t>
  </si>
  <si>
    <t>群益LW</t>
  </si>
  <si>
    <t>08990P</t>
  </si>
  <si>
    <t>群益MH</t>
  </si>
  <si>
    <t>08991P</t>
  </si>
  <si>
    <t>群益MI</t>
  </si>
  <si>
    <t>08992P</t>
  </si>
  <si>
    <t>永豐HP</t>
  </si>
  <si>
    <t>08993P</t>
  </si>
  <si>
    <t>3Q元大</t>
  </si>
  <si>
    <t>08994P</t>
  </si>
  <si>
    <t>3R元大</t>
  </si>
  <si>
    <t>08995P</t>
  </si>
  <si>
    <t>凱基3R</t>
  </si>
  <si>
    <t>08996P</t>
  </si>
  <si>
    <t>凱基3S</t>
  </si>
  <si>
    <t>08997P</t>
  </si>
  <si>
    <t>凱基3T</t>
  </si>
  <si>
    <t>08998P</t>
  </si>
  <si>
    <t>凱基3U</t>
  </si>
  <si>
    <t>08999P</t>
  </si>
  <si>
    <t>凱基3V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</si>
  <si>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</si>
  <si>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</si>
  <si>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</si>
  <si>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</si>
  <si>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</si>
  <si>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</si>
  <si>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</si>
  <si>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</si>
  <si>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</si>
  <si>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</si>
  <si>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</si>
  <si>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</si>
  <si>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</si>
  <si>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</si>
  <si>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</si>
  <si>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</si>
  <si>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</si>
  <si>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</si>
  <si>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</si>
  <si>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</si>
  <si>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</si>
  <si>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</si>
  <si>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</si>
  <si>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</si>
  <si>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</si>
  <si>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</si>
  <si>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鮮活果汁-KY</t>
  </si>
  <si>
    <t>綠悅-KY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</si>
  <si>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</si>
  <si>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</si>
  <si>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</si>
  <si>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</si>
  <si>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</si>
  <si>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</si>
  <si>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</si>
  <si>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</si>
  <si>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</si>
  <si>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國喬特</t>
  </si>
  <si>
    <t>聯成</t>
  </si>
  <si>
    <t>中石化</t>
  </si>
  <si>
    <t>達新</t>
  </si>
  <si>
    <t>上曜</t>
  </si>
  <si>
    <t>東陽</t>
  </si>
  <si>
    <t>大洋</t>
  </si>
  <si>
    <t>永裕</t>
  </si>
  <si>
    <t>地球</t>
  </si>
  <si>
    <t>恆大</t>
  </si>
  <si>
    <t>台化</t>
  </si>
  <si>
    <t>再生-KY</t>
  </si>
  <si>
    <t>廣華-KY</t>
  </si>
  <si>
    <t>昭輝</t>
  </si>
  <si>
    <t>勝悅-KY</t>
  </si>
  <si>
    <t>遠東新</t>
  </si>
  <si>
    <t>新纖</t>
  </si>
  <si>
    <t>南染</t>
  </si>
  <si>
    <t>宏洲</t>
  </si>
  <si>
    <t>東和</t>
  </si>
  <si>
    <t>廣豐</t>
  </si>
  <si>
    <t>嘉裕</t>
  </si>
  <si>
    <t>東華</t>
  </si>
  <si>
    <t>新紡</t>
  </si>
  <si>
    <t>利華</t>
  </si>
  <si>
    <t>大魯閣</t>
  </si>
  <si>
    <t>福懋</t>
  </si>
  <si>
    <t>中福</t>
  </si>
  <si>
    <t>華友聯</t>
  </si>
  <si>
    <t>勤益控</t>
  </si>
  <si>
    <t>裕豐</t>
  </si>
  <si>
    <t>中和</t>
  </si>
  <si>
    <t>南紡</t>
  </si>
  <si>
    <t>大東</t>
  </si>
  <si>
    <t>名軒</t>
  </si>
  <si>
    <t>立益</t>
  </si>
  <si>
    <t>力麗</t>
  </si>
  <si>
    <t>大宇</t>
  </si>
  <si>
    <t>宏和</t>
  </si>
  <si>
    <t>力鵬</t>
  </si>
  <si>
    <t>佳和</t>
  </si>
  <si>
    <t>年興</t>
  </si>
  <si>
    <t>宏益</t>
  </si>
  <si>
    <t>大將</t>
  </si>
  <si>
    <t>台富</t>
  </si>
  <si>
    <t>集盛</t>
  </si>
  <si>
    <t>怡華</t>
  </si>
  <si>
    <t>宜進</t>
  </si>
  <si>
    <t>聯發</t>
  </si>
  <si>
    <t>宏遠</t>
  </si>
  <si>
    <t>強盛</t>
  </si>
  <si>
    <t>得力</t>
  </si>
  <si>
    <t>偉全</t>
  </si>
  <si>
    <t>聚隆</t>
  </si>
  <si>
    <t>南緯</t>
  </si>
  <si>
    <t>昶和</t>
  </si>
  <si>
    <t>理隆</t>
  </si>
  <si>
    <t>大統染</t>
  </si>
  <si>
    <t>首利</t>
  </si>
  <si>
    <t>三洋紡</t>
  </si>
  <si>
    <t>台南</t>
  </si>
  <si>
    <t>弘裕</t>
  </si>
  <si>
    <t>本盟</t>
  </si>
  <si>
    <t>儒鴻</t>
  </si>
  <si>
    <t>聚陽</t>
  </si>
  <si>
    <t>士電</t>
  </si>
  <si>
    <t>東元</t>
  </si>
  <si>
    <t>正道</t>
  </si>
  <si>
    <t>永大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</si>
  <si>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</si>
  <si>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</si>
  <si>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</si>
  <si>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</si>
  <si>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</si>
  <si>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</si>
  <si>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</si>
  <si>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</si>
  <si>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</si>
  <si>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</si>
  <si>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</si>
  <si>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</si>
  <si>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</si>
  <si>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</si>
  <si>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</si>
  <si>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</si>
  <si>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</si>
  <si>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</si>
  <si>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</si>
  <si>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</si>
  <si>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</si>
  <si>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廣隆</t>
  </si>
  <si>
    <t>正峰新</t>
  </si>
  <si>
    <t>巨庭</t>
  </si>
  <si>
    <t>喬福</t>
  </si>
  <si>
    <t>錩泰</t>
  </si>
  <si>
    <t>伸興</t>
  </si>
  <si>
    <t>中砂</t>
  </si>
  <si>
    <t>倉佑</t>
  </si>
  <si>
    <t>信錦</t>
  </si>
  <si>
    <t>程泰</t>
  </si>
  <si>
    <t>永冠-KY</t>
  </si>
  <si>
    <t>亞德客-KY</t>
  </si>
  <si>
    <t>英瑞-KY</t>
  </si>
  <si>
    <t>華電</t>
  </si>
  <si>
    <t>聲寶</t>
  </si>
  <si>
    <t>華新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</si>
  <si>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</si>
  <si>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</si>
  <si>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</si>
  <si>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</si>
  <si>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</si>
  <si>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</si>
  <si>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</si>
  <si>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</si>
  <si>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</si>
  <si>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</si>
  <si>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艾美特-KY</t>
  </si>
  <si>
    <t>中化</t>
  </si>
  <si>
    <t>南僑</t>
  </si>
  <si>
    <t>榮化</t>
  </si>
  <si>
    <t>葡萄王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</si>
  <si>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</si>
  <si>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</si>
  <si>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</si>
  <si>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</si>
  <si>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</si>
  <si>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</si>
  <si>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</si>
  <si>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</si>
  <si>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</si>
  <si>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</si>
  <si>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</si>
  <si>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</si>
  <si>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</si>
  <si>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中碳</t>
  </si>
  <si>
    <t>台硝</t>
  </si>
  <si>
    <t>元禎</t>
  </si>
  <si>
    <t>永記</t>
  </si>
  <si>
    <t>中華化</t>
  </si>
  <si>
    <t>必翔</t>
  </si>
  <si>
    <t>花仙子</t>
  </si>
  <si>
    <t>美吾華</t>
  </si>
  <si>
    <t>毛寶</t>
  </si>
  <si>
    <t>五鼎</t>
  </si>
  <si>
    <t>杏輝</t>
  </si>
  <si>
    <t>日勝化</t>
  </si>
  <si>
    <t>喬山</t>
  </si>
  <si>
    <t>臺鹽</t>
  </si>
  <si>
    <t>中化生</t>
  </si>
  <si>
    <t>勝一</t>
  </si>
  <si>
    <t>展宇</t>
  </si>
  <si>
    <t>和康生</t>
  </si>
  <si>
    <t>科妍</t>
  </si>
  <si>
    <t>神隆</t>
  </si>
  <si>
    <t>台玻</t>
  </si>
  <si>
    <t>寶徠</t>
  </si>
  <si>
    <t>冠軍</t>
  </si>
  <si>
    <t>潤隆</t>
  </si>
  <si>
    <t>中釉</t>
  </si>
  <si>
    <t>和成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</si>
  <si>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</si>
  <si>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</si>
  <si>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</si>
  <si>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</si>
  <si>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</si>
  <si>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</si>
  <si>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</si>
  <si>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</si>
  <si>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</si>
  <si>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2002A</t>
  </si>
  <si>
    <t>中鋼特</t>
  </si>
  <si>
    <t>東和鋼鐵</t>
  </si>
  <si>
    <t>燁興</t>
  </si>
  <si>
    <t>高興昌</t>
  </si>
  <si>
    <t>第一銅</t>
  </si>
  <si>
    <t>春源</t>
  </si>
  <si>
    <t>春雨</t>
  </si>
  <si>
    <t>中鋼構</t>
  </si>
  <si>
    <t>中鴻</t>
  </si>
  <si>
    <t>豐興</t>
  </si>
  <si>
    <t>官田鋼</t>
  </si>
  <si>
    <t>美亞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</si>
  <si>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</si>
  <si>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</si>
  <si>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</si>
  <si>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</si>
  <si>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</si>
  <si>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</si>
  <si>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</si>
  <si>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</si>
  <si>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</si>
  <si>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</si>
  <si>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</si>
  <si>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</si>
  <si>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海光</t>
  </si>
  <si>
    <t>上銀</t>
  </si>
  <si>
    <t>川湖</t>
  </si>
  <si>
    <t>橋椿</t>
  </si>
  <si>
    <t>運錩</t>
  </si>
  <si>
    <t>南港</t>
  </si>
  <si>
    <t>泰豐</t>
  </si>
  <si>
    <t>台橡</t>
  </si>
  <si>
    <t>中橡</t>
  </si>
  <si>
    <t>正新</t>
  </si>
  <si>
    <t>建大</t>
  </si>
  <si>
    <t>厚生</t>
  </si>
  <si>
    <t>南帝</t>
  </si>
  <si>
    <t>華豐</t>
  </si>
  <si>
    <t>鑫永銓</t>
  </si>
  <si>
    <t>六暉-KY</t>
  </si>
  <si>
    <t>裕隆</t>
  </si>
  <si>
    <t>中華</t>
  </si>
  <si>
    <t>三陽工業</t>
  </si>
  <si>
    <t>和泰車</t>
  </si>
  <si>
    <t>台船</t>
  </si>
  <si>
    <t>裕日車</t>
  </si>
  <si>
    <t>劍麟</t>
  </si>
  <si>
    <t>為升</t>
  </si>
  <si>
    <t>百達-KY</t>
  </si>
  <si>
    <t>英利-KY</t>
  </si>
  <si>
    <t>光寶科</t>
  </si>
  <si>
    <t>麗正</t>
  </si>
  <si>
    <t>聯電</t>
  </si>
  <si>
    <t>全友</t>
  </si>
  <si>
    <t>台達電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</si>
  <si>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</si>
  <si>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</si>
  <si>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</si>
  <si>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</si>
  <si>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</si>
  <si>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</si>
  <si>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</si>
  <si>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</si>
  <si>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</si>
  <si>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</si>
  <si>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</si>
  <si>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</si>
  <si>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</t>
  </si>
  <si>
    <t>台積電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</si>
  <si>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</si>
  <si>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</si>
  <si>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</si>
  <si>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</si>
  <si>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</si>
  <si>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</si>
  <si>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</si>
  <si>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</si>
  <si>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</si>
  <si>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</si>
  <si>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</si>
  <si>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</si>
  <si>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</si>
  <si>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</si>
  <si>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</si>
  <si>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</si>
  <si>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</si>
  <si>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</si>
  <si>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</si>
  <si>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</si>
  <si>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</t>
  </si>
  <si>
    <t>藍天</t>
  </si>
  <si>
    <t>矽統</t>
  </si>
  <si>
    <t>倫飛</t>
  </si>
  <si>
    <t>昆盈</t>
  </si>
  <si>
    <t>燿華</t>
  </si>
  <si>
    <t>金像電</t>
  </si>
  <si>
    <t>菱生</t>
  </si>
  <si>
    <t>大同</t>
  </si>
  <si>
    <t>震旦行</t>
  </si>
  <si>
    <t>佳能</t>
  </si>
  <si>
    <t>智寶</t>
  </si>
  <si>
    <t>技嘉</t>
  </si>
  <si>
    <t>微星</t>
  </si>
  <si>
    <t>瑞昱</t>
  </si>
  <si>
    <t>虹光</t>
  </si>
  <si>
    <t>廣達</t>
  </si>
  <si>
    <t>台光電</t>
  </si>
  <si>
    <t>群光</t>
  </si>
  <si>
    <t>精元</t>
  </si>
  <si>
    <t>威盛</t>
  </si>
  <si>
    <t>云辰</t>
  </si>
  <si>
    <t>正崴</t>
  </si>
  <si>
    <t>億光</t>
  </si>
  <si>
    <t>研華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</si>
  <si>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</si>
  <si>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</si>
  <si>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</si>
  <si>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</si>
  <si>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</si>
  <si>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</si>
  <si>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</si>
  <si>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</si>
  <si>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</si>
  <si>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</si>
  <si>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</si>
  <si>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</si>
  <si>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</si>
  <si>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</si>
  <si>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</si>
  <si>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新巨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</si>
  <si>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</si>
  <si>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</si>
  <si>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</si>
  <si>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</si>
  <si>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</si>
  <si>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</si>
  <si>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</si>
  <si>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</si>
  <si>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</si>
  <si>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</si>
  <si>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互盛電</t>
  </si>
  <si>
    <t>統懋</t>
  </si>
  <si>
    <t>偉詮電</t>
  </si>
  <si>
    <t>旺詮</t>
  </si>
  <si>
    <t>翔耀</t>
  </si>
  <si>
    <t>美律</t>
  </si>
  <si>
    <t>太空梭</t>
  </si>
  <si>
    <t>超豐</t>
  </si>
  <si>
    <t>新美齊</t>
  </si>
  <si>
    <t>新利虹</t>
  </si>
  <si>
    <t>友旺</t>
  </si>
  <si>
    <t>晶電</t>
  </si>
  <si>
    <t>京元電子</t>
  </si>
  <si>
    <t>神腦</t>
  </si>
  <si>
    <t>創見</t>
  </si>
  <si>
    <t>凌群</t>
  </si>
  <si>
    <t>聯發科</t>
  </si>
  <si>
    <t>全新</t>
  </si>
  <si>
    <t>奇力新</t>
  </si>
  <si>
    <t>飛宏</t>
  </si>
  <si>
    <t>義隆</t>
  </si>
  <si>
    <t>敦吉</t>
  </si>
  <si>
    <t>建通</t>
  </si>
  <si>
    <t>光群雷</t>
  </si>
  <si>
    <t>良得電</t>
  </si>
  <si>
    <t>盟立</t>
  </si>
  <si>
    <t>麗臺</t>
  </si>
  <si>
    <t>冠西電</t>
  </si>
  <si>
    <t>志聖</t>
  </si>
  <si>
    <t>華經</t>
  </si>
  <si>
    <t>資通</t>
  </si>
  <si>
    <t>立隆電</t>
  </si>
  <si>
    <t>可成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</si>
  <si>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</si>
  <si>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</si>
  <si>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</si>
  <si>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</si>
  <si>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</si>
  <si>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</si>
  <si>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</si>
  <si>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</si>
  <si>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</si>
  <si>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</si>
  <si>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</si>
  <si>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</si>
  <si>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</si>
  <si>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</si>
  <si>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</si>
  <si>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</si>
  <si>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</si>
  <si>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</si>
  <si>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</si>
  <si>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</si>
  <si>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</si>
  <si>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</si>
  <si>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</si>
  <si>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國揚</t>
  </si>
  <si>
    <t>太設</t>
  </si>
  <si>
    <t>全坤建</t>
  </si>
  <si>
    <t>太子</t>
  </si>
  <si>
    <t>龍邦</t>
  </si>
  <si>
    <t>中工</t>
  </si>
  <si>
    <t>新建</t>
  </si>
  <si>
    <t>冠德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</si>
  <si>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</si>
  <si>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</si>
  <si>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</si>
  <si>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</si>
  <si>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</si>
  <si>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</si>
  <si>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</si>
  <si>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</si>
  <si>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</si>
  <si>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</si>
  <si>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愛山林</t>
  </si>
  <si>
    <t>興富發</t>
  </si>
  <si>
    <t>皇昌</t>
  </si>
  <si>
    <t>皇翔</t>
  </si>
  <si>
    <t>根基</t>
  </si>
  <si>
    <t>日勝生</t>
  </si>
  <si>
    <t>華固</t>
  </si>
  <si>
    <t>潤弘</t>
  </si>
  <si>
    <t>益航</t>
  </si>
  <si>
    <t>長榮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</si>
  <si>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</si>
  <si>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</si>
  <si>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</si>
  <si>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</si>
  <si>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</si>
  <si>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</si>
  <si>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</si>
  <si>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</si>
  <si>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</si>
  <si>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</si>
  <si>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</si>
  <si>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</si>
  <si>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</si>
  <si>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</si>
  <si>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漢翔</t>
  </si>
  <si>
    <t>慧洋-KY</t>
  </si>
  <si>
    <t>宅配通</t>
  </si>
  <si>
    <t>萬企</t>
  </si>
  <si>
    <t>華園</t>
  </si>
  <si>
    <t>國賓</t>
  </si>
  <si>
    <t>六福</t>
  </si>
  <si>
    <t>第一店</t>
  </si>
  <si>
    <t>晶華</t>
  </si>
  <si>
    <t>遠雄來</t>
  </si>
  <si>
    <t>夏都</t>
  </si>
  <si>
    <t>美食-KY</t>
  </si>
  <si>
    <t>王品</t>
  </si>
  <si>
    <t>雄獅</t>
  </si>
  <si>
    <t>寒舍</t>
  </si>
  <si>
    <t>彰銀</t>
  </si>
  <si>
    <t>京城銀</t>
  </si>
  <si>
    <t>台中銀</t>
  </si>
  <si>
    <t>旺旺保</t>
  </si>
  <si>
    <t>華票</t>
  </si>
  <si>
    <t>中壽</t>
  </si>
  <si>
    <t>台產</t>
  </si>
  <si>
    <t>臺企銀</t>
  </si>
  <si>
    <t>高雄銀</t>
  </si>
  <si>
    <t>聯邦銀</t>
  </si>
  <si>
    <t>台開</t>
  </si>
  <si>
    <t>遠東銀</t>
  </si>
  <si>
    <t>安泰銀</t>
  </si>
  <si>
    <t>新產</t>
  </si>
  <si>
    <t>中再保</t>
  </si>
  <si>
    <t>第一保</t>
  </si>
  <si>
    <t>統一證</t>
  </si>
  <si>
    <t>元富證</t>
  </si>
  <si>
    <t>三商壽</t>
  </si>
  <si>
    <t>華南金</t>
  </si>
  <si>
    <t>富邦金</t>
  </si>
  <si>
    <t>2881A</t>
  </si>
  <si>
    <t>富邦特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</si>
  <si>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</si>
  <si>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</si>
  <si>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</si>
  <si>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</si>
  <si>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</si>
  <si>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</si>
  <si>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</si>
  <si>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</si>
  <si>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</si>
  <si>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</si>
  <si>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</si>
  <si>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</si>
  <si>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遠百</t>
  </si>
  <si>
    <t>匯僑</t>
  </si>
  <si>
    <t>三商</t>
  </si>
  <si>
    <t>高林</t>
  </si>
  <si>
    <t>特力</t>
  </si>
  <si>
    <t>統領</t>
  </si>
  <si>
    <t>麗嬰房</t>
  </si>
  <si>
    <t>統一超</t>
  </si>
  <si>
    <t>農林</t>
  </si>
  <si>
    <t>潤泰全</t>
  </si>
  <si>
    <t>鼎固-KY</t>
  </si>
  <si>
    <t>淘帝-KY</t>
  </si>
  <si>
    <t>歐格</t>
  </si>
  <si>
    <t>健和興</t>
  </si>
  <si>
    <t>豐達科</t>
  </si>
  <si>
    <t>神基</t>
  </si>
  <si>
    <t>晶豪科</t>
  </si>
  <si>
    <t>大立光</t>
  </si>
  <si>
    <t>華立</t>
  </si>
  <si>
    <t>今皓</t>
  </si>
  <si>
    <t>晟銘電</t>
  </si>
  <si>
    <t>聯陽</t>
  </si>
  <si>
    <t>全漢</t>
  </si>
  <si>
    <t>嘉晶</t>
  </si>
  <si>
    <t>奇鋐</t>
  </si>
  <si>
    <t>同開</t>
  </si>
  <si>
    <t>亞光</t>
  </si>
  <si>
    <t>鴻名</t>
  </si>
  <si>
    <t>威強電</t>
  </si>
  <si>
    <t>信邦</t>
  </si>
  <si>
    <t>憶聲</t>
  </si>
  <si>
    <t>星通</t>
  </si>
  <si>
    <t>禾伸堂</t>
  </si>
  <si>
    <t>盛達</t>
  </si>
  <si>
    <t>增你強</t>
  </si>
  <si>
    <t>零壹</t>
  </si>
  <si>
    <t>德律</t>
  </si>
  <si>
    <t>佰鴻</t>
  </si>
  <si>
    <t>偉訓</t>
  </si>
  <si>
    <t>威健</t>
  </si>
  <si>
    <t>聯詠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</si>
  <si>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</si>
  <si>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</si>
  <si>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</si>
  <si>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</si>
  <si>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</si>
  <si>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</si>
  <si>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</si>
  <si>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</si>
  <si>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</si>
  <si>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台灣大</t>
  </si>
  <si>
    <t>建碁</t>
  </si>
  <si>
    <t>訊舟</t>
  </si>
  <si>
    <t>益登</t>
  </si>
  <si>
    <t>和鑫</t>
  </si>
  <si>
    <t>鈺德</t>
  </si>
  <si>
    <t>力特</t>
  </si>
  <si>
    <t>夆典</t>
  </si>
  <si>
    <t>立萬利</t>
  </si>
  <si>
    <t>蔚華科</t>
  </si>
  <si>
    <t>總太</t>
  </si>
  <si>
    <t>喬鼎</t>
  </si>
  <si>
    <t>立德</t>
  </si>
  <si>
    <t>華晶科</t>
  </si>
  <si>
    <t>銘異</t>
  </si>
  <si>
    <t>建漢</t>
  </si>
  <si>
    <t>日電貿</t>
  </si>
  <si>
    <t>聯傑</t>
  </si>
  <si>
    <t>一零四</t>
  </si>
  <si>
    <t>正達</t>
  </si>
  <si>
    <t>景岳</t>
  </si>
  <si>
    <t>大量</t>
  </si>
  <si>
    <t>景碩</t>
  </si>
  <si>
    <t>全科</t>
  </si>
  <si>
    <t>晟鈦</t>
  </si>
  <si>
    <t>緯創</t>
  </si>
  <si>
    <t>虹冠電</t>
  </si>
  <si>
    <t>昇陽</t>
  </si>
  <si>
    <t>勝德</t>
  </si>
  <si>
    <t>昇貿</t>
  </si>
  <si>
    <t>聯德</t>
  </si>
  <si>
    <t>閎暉</t>
  </si>
  <si>
    <t>弘憶股</t>
  </si>
  <si>
    <t>宣昶</t>
  </si>
  <si>
    <t>同泰</t>
  </si>
  <si>
    <t>泰碩</t>
  </si>
  <si>
    <t>奇偶</t>
  </si>
  <si>
    <t>新日興</t>
  </si>
  <si>
    <t>明泰</t>
  </si>
  <si>
    <t>新世紀</t>
  </si>
  <si>
    <t>玉晶光</t>
  </si>
  <si>
    <t>京鼎</t>
  </si>
  <si>
    <t>融程電</t>
  </si>
  <si>
    <t>譁裕</t>
  </si>
  <si>
    <t>台端</t>
  </si>
  <si>
    <t>榮創</t>
  </si>
  <si>
    <t>創意</t>
  </si>
  <si>
    <t>聯鈞</t>
  </si>
  <si>
    <t>晶睿</t>
  </si>
  <si>
    <t>華亞科</t>
  </si>
  <si>
    <t>群創</t>
  </si>
  <si>
    <t>誠研</t>
  </si>
  <si>
    <t>維熹</t>
  </si>
  <si>
    <t>揚明光</t>
  </si>
  <si>
    <t>昱晶</t>
  </si>
  <si>
    <t>華擎</t>
  </si>
  <si>
    <t>柏騰</t>
  </si>
  <si>
    <t>綠能</t>
  </si>
  <si>
    <t>安馳</t>
  </si>
  <si>
    <t>台勝科</t>
  </si>
  <si>
    <t>嘉澤</t>
  </si>
  <si>
    <t>晶彩科</t>
  </si>
  <si>
    <t>誠創</t>
  </si>
  <si>
    <t>敦泰</t>
  </si>
  <si>
    <t>聯穎</t>
  </si>
  <si>
    <t>嘉威</t>
  </si>
  <si>
    <t>全智科</t>
  </si>
  <si>
    <t>昇陽光電</t>
  </si>
  <si>
    <t>新日光</t>
  </si>
  <si>
    <t>尚志</t>
  </si>
  <si>
    <t>辛耘</t>
  </si>
  <si>
    <t>通嘉</t>
  </si>
  <si>
    <t>艾笛森</t>
  </si>
  <si>
    <t>力銘</t>
  </si>
  <si>
    <t>智易</t>
  </si>
  <si>
    <t>宏致</t>
  </si>
  <si>
    <t>谷崧</t>
  </si>
  <si>
    <t>碩天</t>
  </si>
  <si>
    <t>洋華</t>
  </si>
  <si>
    <t>達邁</t>
  </si>
  <si>
    <t>健策</t>
  </si>
  <si>
    <t>世芯-KY</t>
  </si>
  <si>
    <t>貿聯-KY</t>
  </si>
  <si>
    <t>圓展</t>
  </si>
  <si>
    <t>TPK-KY</t>
  </si>
  <si>
    <t>新至陞</t>
  </si>
  <si>
    <t>亞太電</t>
  </si>
  <si>
    <t>達能</t>
  </si>
  <si>
    <t>海華</t>
  </si>
  <si>
    <t>隆達</t>
  </si>
  <si>
    <t>大眾控</t>
  </si>
  <si>
    <t>大聯大</t>
  </si>
  <si>
    <t>欣陸</t>
  </si>
  <si>
    <t>合勤控</t>
  </si>
  <si>
    <t>永信</t>
  </si>
  <si>
    <t>神達</t>
  </si>
  <si>
    <t>佳醫</t>
  </si>
  <si>
    <t>雃博</t>
  </si>
  <si>
    <t>懷特</t>
  </si>
  <si>
    <t>旭富</t>
  </si>
  <si>
    <t>亞諾法</t>
  </si>
  <si>
    <t>麗豐-KY</t>
  </si>
  <si>
    <t>龍燈-KY</t>
  </si>
  <si>
    <t>國光生</t>
  </si>
  <si>
    <t>康聯-KY</t>
  </si>
  <si>
    <t>承業醫</t>
  </si>
  <si>
    <t>佐登-KY</t>
  </si>
  <si>
    <t>炎洲</t>
  </si>
  <si>
    <t>如興</t>
  </si>
  <si>
    <t>利勤</t>
  </si>
  <si>
    <t>東台</t>
  </si>
  <si>
    <t>瑞智</t>
  </si>
  <si>
    <t>拓凱</t>
  </si>
  <si>
    <t>銘鈺</t>
  </si>
  <si>
    <t>智伸科</t>
  </si>
  <si>
    <t>力達-KY</t>
  </si>
  <si>
    <t>氣立</t>
  </si>
  <si>
    <t>永新-KY</t>
  </si>
  <si>
    <t>德淵</t>
  </si>
  <si>
    <t>國精化</t>
  </si>
  <si>
    <t>信昌化</t>
  </si>
  <si>
    <t>華廣</t>
  </si>
  <si>
    <t>台耀</t>
  </si>
  <si>
    <t>三福化</t>
  </si>
  <si>
    <t>材料-KY</t>
  </si>
  <si>
    <t>遠傳</t>
  </si>
  <si>
    <t>正文</t>
  </si>
  <si>
    <t>聯德控股-KY</t>
  </si>
  <si>
    <t>致伸</t>
  </si>
  <si>
    <t>事欣科</t>
  </si>
  <si>
    <t>新唐</t>
  </si>
  <si>
    <t>泰鼎-KY</t>
  </si>
  <si>
    <t>燦星網</t>
  </si>
  <si>
    <t>太極</t>
  </si>
  <si>
    <t>茂林-KY</t>
  </si>
  <si>
    <t>和碩</t>
  </si>
  <si>
    <t>嘉彰</t>
  </si>
  <si>
    <t>凌通</t>
  </si>
  <si>
    <t>光鋐</t>
  </si>
  <si>
    <t>臻鼎-KY</t>
  </si>
  <si>
    <t>奇美材</t>
  </si>
  <si>
    <t>立積</t>
  </si>
  <si>
    <t>佳凌</t>
  </si>
  <si>
    <t>眾達-KY</t>
  </si>
  <si>
    <t>科納-KY</t>
  </si>
  <si>
    <t>傳奇</t>
  </si>
  <si>
    <t>鑫禾</t>
  </si>
  <si>
    <t>三星</t>
  </si>
  <si>
    <t>訊連</t>
  </si>
  <si>
    <t>科嘉-KY</t>
  </si>
  <si>
    <t>東科-KY</t>
  </si>
  <si>
    <t>達興材料</t>
  </si>
  <si>
    <t>乙盛-KY</t>
  </si>
  <si>
    <t>清惠</t>
  </si>
  <si>
    <t>鎧勝-KY</t>
  </si>
  <si>
    <t>祥碩</t>
  </si>
  <si>
    <t>界霖</t>
  </si>
  <si>
    <t>豐祥-KY</t>
  </si>
  <si>
    <t>敦南</t>
  </si>
  <si>
    <t>中磊</t>
  </si>
  <si>
    <t>崇越</t>
  </si>
  <si>
    <t>瀚宇博</t>
  </si>
  <si>
    <t>松翰</t>
  </si>
  <si>
    <t>慧友</t>
  </si>
  <si>
    <t>建國</t>
  </si>
  <si>
    <t>隆大</t>
  </si>
  <si>
    <t>工信</t>
  </si>
  <si>
    <t>遠雄</t>
  </si>
  <si>
    <t>順天</t>
  </si>
  <si>
    <t>鄉林</t>
  </si>
  <si>
    <t>皇鼎</t>
  </si>
  <si>
    <t>長虹</t>
  </si>
  <si>
    <t>東明-KY</t>
  </si>
  <si>
    <t>遠雄港</t>
  </si>
  <si>
    <t>四維航</t>
  </si>
  <si>
    <t>鳳凰</t>
  </si>
  <si>
    <t>中租-KY</t>
  </si>
  <si>
    <t>合庫金</t>
  </si>
  <si>
    <t>台南-KY</t>
  </si>
  <si>
    <t>大洋-KY</t>
  </si>
  <si>
    <t>群益證</t>
  </si>
  <si>
    <t>競國</t>
  </si>
  <si>
    <t>聚碩</t>
  </si>
  <si>
    <t>鎰勝</t>
  </si>
  <si>
    <t>彩晶</t>
  </si>
  <si>
    <t>迎廣</t>
  </si>
  <si>
    <t>達運</t>
  </si>
  <si>
    <t>上福</t>
  </si>
  <si>
    <t>悠克</t>
  </si>
  <si>
    <t>金橋</t>
  </si>
  <si>
    <t>富爾特</t>
  </si>
  <si>
    <t>亞翔</t>
  </si>
  <si>
    <t>柏承</t>
  </si>
  <si>
    <t>友勁</t>
  </si>
  <si>
    <t>勁永</t>
  </si>
  <si>
    <t>百一</t>
  </si>
  <si>
    <t>嘉聯益</t>
  </si>
  <si>
    <t>鈞寶</t>
  </si>
  <si>
    <t>華興</t>
  </si>
  <si>
    <t>捷泰</t>
  </si>
  <si>
    <t>凌華</t>
  </si>
  <si>
    <t>宏齊</t>
  </si>
  <si>
    <t>互億</t>
  </si>
  <si>
    <t>瑞儀</t>
  </si>
  <si>
    <t>達麗</t>
  </si>
  <si>
    <t>關貿</t>
  </si>
  <si>
    <t>大豐電</t>
  </si>
  <si>
    <t>豐藝</t>
  </si>
  <si>
    <t>精成科</t>
  </si>
  <si>
    <t>巨路</t>
  </si>
  <si>
    <t>帆宣</t>
  </si>
  <si>
    <t>佳必琪</t>
  </si>
  <si>
    <t>亞弘電</t>
  </si>
  <si>
    <t>盛群</t>
  </si>
  <si>
    <t>詮欣</t>
  </si>
  <si>
    <t>飛捷</t>
  </si>
  <si>
    <t>今國光</t>
  </si>
  <si>
    <t>聯茂</t>
  </si>
  <si>
    <t>精誠</t>
  </si>
  <si>
    <t>和椿</t>
  </si>
  <si>
    <t>居易</t>
  </si>
  <si>
    <t>聚鼎</t>
  </si>
  <si>
    <t>天瀚</t>
  </si>
  <si>
    <t>光鼎</t>
  </si>
  <si>
    <t>超眾</t>
  </si>
  <si>
    <t>華孚</t>
  </si>
  <si>
    <t>力成</t>
  </si>
  <si>
    <t>迅杰</t>
  </si>
  <si>
    <t>定穎</t>
  </si>
  <si>
    <t>矽格</t>
  </si>
  <si>
    <t>台郡</t>
  </si>
  <si>
    <t>同欣電</t>
  </si>
  <si>
    <t>宏正</t>
  </si>
  <si>
    <t>台表科</t>
  </si>
  <si>
    <t>全國電</t>
  </si>
  <si>
    <t>康舒</t>
  </si>
  <si>
    <t>淳安</t>
  </si>
  <si>
    <t>啟碁</t>
  </si>
  <si>
    <t>華上</t>
  </si>
  <si>
    <t>悅城</t>
  </si>
  <si>
    <t>旭隼</t>
  </si>
  <si>
    <t>群電</t>
  </si>
  <si>
    <t>樺漢</t>
  </si>
  <si>
    <t>矽力-KY</t>
  </si>
  <si>
    <t>君耀-KY</t>
  </si>
  <si>
    <t>光麗-KY</t>
  </si>
  <si>
    <t>光聖</t>
  </si>
  <si>
    <t>元晶</t>
  </si>
  <si>
    <t>鈺邦</t>
  </si>
  <si>
    <t>訊芯-KY</t>
  </si>
  <si>
    <t>康友-KY</t>
  </si>
  <si>
    <t>GIS-KY</t>
  </si>
  <si>
    <t>台數科</t>
  </si>
  <si>
    <t>安集</t>
  </si>
  <si>
    <t>南六</t>
  </si>
  <si>
    <t>台塑化</t>
  </si>
  <si>
    <t>捷敏-KY</t>
  </si>
  <si>
    <t>愛普</t>
  </si>
  <si>
    <t>帝寶</t>
  </si>
  <si>
    <t>興航</t>
  </si>
  <si>
    <t>台通</t>
  </si>
  <si>
    <t>矽創</t>
  </si>
  <si>
    <t>尖點</t>
  </si>
  <si>
    <t>雷虎</t>
  </si>
  <si>
    <t>台虹</t>
  </si>
  <si>
    <t>南電</t>
  </si>
  <si>
    <t>長華</t>
  </si>
  <si>
    <t>陞泰</t>
  </si>
  <si>
    <t>致新</t>
  </si>
  <si>
    <t>華冠</t>
  </si>
  <si>
    <t>瀚荃</t>
  </si>
  <si>
    <t>凌巨</t>
  </si>
  <si>
    <t>華東</t>
  </si>
  <si>
    <t>至上</t>
  </si>
  <si>
    <t>振樺電</t>
  </si>
  <si>
    <t>福懋科</t>
  </si>
  <si>
    <t>南茂</t>
  </si>
  <si>
    <t>達方</t>
  </si>
  <si>
    <t>無敵</t>
  </si>
  <si>
    <t>勤誠</t>
  </si>
  <si>
    <t>志超</t>
  </si>
  <si>
    <t>明基材</t>
  </si>
  <si>
    <t>寶一</t>
  </si>
  <si>
    <t>菱光</t>
  </si>
  <si>
    <t>富鼎</t>
  </si>
  <si>
    <t>宇瞻</t>
  </si>
  <si>
    <t>日友</t>
  </si>
  <si>
    <t>羅昇</t>
  </si>
  <si>
    <t>百和興業-KY</t>
  </si>
  <si>
    <t>福貞-KY</t>
  </si>
  <si>
    <t>可寧衛</t>
  </si>
  <si>
    <t>基勝-KY</t>
  </si>
  <si>
    <t>金麗-KY</t>
  </si>
  <si>
    <t>阿瘦</t>
  </si>
  <si>
    <t>富邦媒</t>
  </si>
  <si>
    <t>潤泰材</t>
  </si>
  <si>
    <t>億豐</t>
  </si>
  <si>
    <t>波力-KY</t>
  </si>
  <si>
    <t>台汽電</t>
  </si>
  <si>
    <t>新天地</t>
  </si>
  <si>
    <t>高力</t>
  </si>
  <si>
    <t>美德醫療-DR</t>
  </si>
  <si>
    <t>康師傅-DR</t>
  </si>
  <si>
    <t>聖馬丁-DR</t>
  </si>
  <si>
    <t>泰金寶-DR</t>
  </si>
  <si>
    <t>新焦點-DR</t>
  </si>
  <si>
    <t>恒大健-DR</t>
  </si>
  <si>
    <t>金衛-DR</t>
  </si>
  <si>
    <t>神州-DR</t>
  </si>
  <si>
    <t>越南控-DR</t>
  </si>
  <si>
    <t>明輝-DR</t>
  </si>
  <si>
    <t>中泰山-DR</t>
  </si>
  <si>
    <t>杜康-DR</t>
  </si>
  <si>
    <t>耀傑-DR</t>
  </si>
  <si>
    <t>泰聚亨-DR</t>
  </si>
  <si>
    <t>MSH-DR</t>
  </si>
  <si>
    <t>同方友友-DR</t>
  </si>
  <si>
    <t>晨訊科-DR</t>
  </si>
  <si>
    <t>友佳-DR</t>
  </si>
  <si>
    <t>巨騰-DR</t>
  </si>
  <si>
    <t>陽光能源-DR</t>
  </si>
  <si>
    <t>精熙-DR</t>
  </si>
  <si>
    <t>鈺齊-KY</t>
  </si>
  <si>
    <t>台火</t>
  </si>
  <si>
    <t>寶成</t>
  </si>
  <si>
    <t>大華</t>
  </si>
  <si>
    <t>欣巴巴</t>
  </si>
  <si>
    <t>統一實</t>
  </si>
  <si>
    <t>大台北</t>
  </si>
  <si>
    <t>豐泰</t>
  </si>
  <si>
    <t>櫻花</t>
  </si>
  <si>
    <t>偉聯</t>
  </si>
  <si>
    <t>美利達</t>
  </si>
  <si>
    <t>中保</t>
  </si>
  <si>
    <t>欣天然</t>
  </si>
  <si>
    <t>康那香</t>
  </si>
  <si>
    <t>巨大</t>
  </si>
  <si>
    <t>福興</t>
  </si>
  <si>
    <t>新保</t>
  </si>
  <si>
    <t>新海</t>
  </si>
  <si>
    <t>泰銘</t>
  </si>
  <si>
    <t>中視</t>
  </si>
  <si>
    <t>秋雨</t>
  </si>
  <si>
    <t>中聯資源</t>
  </si>
  <si>
    <t>欣高</t>
  </si>
  <si>
    <t>中鼎</t>
  </si>
  <si>
    <t>成霖</t>
  </si>
  <si>
    <t>慶豐富</t>
  </si>
  <si>
    <t>全國</t>
  </si>
  <si>
    <t>百和</t>
  </si>
  <si>
    <t>宏全</t>
  </si>
  <si>
    <t>信義</t>
  </si>
  <si>
    <t>裕融</t>
  </si>
  <si>
    <t>茂順</t>
  </si>
  <si>
    <t>好樂迪</t>
  </si>
  <si>
    <t>新麗</t>
  </si>
  <si>
    <t>潤泰新</t>
  </si>
  <si>
    <t>三發地產</t>
  </si>
  <si>
    <t>佳龍</t>
  </si>
  <si>
    <t>世紀鋼</t>
  </si>
  <si>
    <r>
      <t>0050</t>
    </r>
    <r>
      <rPr>
        <sz val="12"/>
        <color theme="1"/>
        <rFont val="新細明體"/>
        <family val="2"/>
        <charset val="136"/>
      </rPr>
      <t>　元大台灣</t>
    </r>
    <r>
      <rPr>
        <sz val="12"/>
        <color theme="1"/>
        <rFont val="Calibri"/>
        <family val="2"/>
        <scheme val="minor"/>
      </rPr>
      <t>50</t>
    </r>
  </si>
  <si>
    <t>名稱</t>
  </si>
  <si>
    <t>industry</t>
  </si>
  <si>
    <t xml:space="preserve">2701      </t>
  </si>
  <si>
    <t>16</t>
  </si>
  <si>
    <t xml:space="preserve">2702      </t>
  </si>
  <si>
    <t xml:space="preserve">2704      </t>
  </si>
  <si>
    <t xml:space="preserve">2705      </t>
  </si>
  <si>
    <t xml:space="preserve">2706      </t>
  </si>
  <si>
    <t xml:space="preserve">2707      </t>
  </si>
  <si>
    <t xml:space="preserve">2712      </t>
  </si>
  <si>
    <t xml:space="preserve">2722      </t>
  </si>
  <si>
    <t xml:space="preserve">2723      </t>
  </si>
  <si>
    <t xml:space="preserve">2727      </t>
  </si>
  <si>
    <t xml:space="preserve">2731      </t>
  </si>
  <si>
    <t>2739</t>
  </si>
  <si>
    <t xml:space="preserve">5706      </t>
  </si>
  <si>
    <t xml:space="preserve">8940      </t>
  </si>
  <si>
    <t xml:space="preserve">9943      </t>
  </si>
  <si>
    <t xml:space="preserve">2002      </t>
  </si>
  <si>
    <t>10</t>
  </si>
  <si>
    <t xml:space="preserve">2006      </t>
  </si>
  <si>
    <t xml:space="preserve">2007      </t>
  </si>
  <si>
    <t xml:space="preserve">2008      </t>
  </si>
  <si>
    <t xml:space="preserve">2009      </t>
  </si>
  <si>
    <t xml:space="preserve">2010      </t>
  </si>
  <si>
    <t xml:space="preserve">2012      </t>
  </si>
  <si>
    <t xml:space="preserve">2013      </t>
  </si>
  <si>
    <t xml:space="preserve">2014      </t>
  </si>
  <si>
    <t xml:space="preserve">2015      </t>
  </si>
  <si>
    <t xml:space="preserve">2017      </t>
  </si>
  <si>
    <t xml:space="preserve">2020      </t>
  </si>
  <si>
    <t xml:space="preserve">2022      </t>
  </si>
  <si>
    <t xml:space="preserve">2023      </t>
  </si>
  <si>
    <t xml:space="preserve">2024      </t>
  </si>
  <si>
    <t xml:space="preserve">2025      </t>
  </si>
  <si>
    <t xml:space="preserve">2027      </t>
  </si>
  <si>
    <t xml:space="preserve">2028      </t>
  </si>
  <si>
    <t xml:space="preserve">2029      </t>
  </si>
  <si>
    <t xml:space="preserve">2030      </t>
  </si>
  <si>
    <t xml:space="preserve">2031      </t>
  </si>
  <si>
    <t xml:space="preserve">2032      </t>
  </si>
  <si>
    <t xml:space="preserve">2033      </t>
  </si>
  <si>
    <t xml:space="preserve">2034      </t>
  </si>
  <si>
    <t xml:space="preserve">2038      </t>
  </si>
  <si>
    <t>2069</t>
  </si>
  <si>
    <t xml:space="preserve">3004      </t>
  </si>
  <si>
    <t xml:space="preserve">5007      </t>
  </si>
  <si>
    <t xml:space="preserve">5538      </t>
  </si>
  <si>
    <t xml:space="preserve">9958      </t>
  </si>
  <si>
    <t xml:space="preserve">2101      </t>
  </si>
  <si>
    <t>11</t>
  </si>
  <si>
    <t xml:space="preserve">2102      </t>
  </si>
  <si>
    <t xml:space="preserve">2103      </t>
  </si>
  <si>
    <t xml:space="preserve">2104      </t>
  </si>
  <si>
    <t xml:space="preserve">2105      </t>
  </si>
  <si>
    <t xml:space="preserve">2106      </t>
  </si>
  <si>
    <t xml:space="preserve">2107      </t>
  </si>
  <si>
    <t xml:space="preserve">2108      </t>
  </si>
  <si>
    <t xml:space="preserve">2109      </t>
  </si>
  <si>
    <t xml:space="preserve">2114      </t>
  </si>
  <si>
    <t xml:space="preserve">2115      </t>
  </si>
  <si>
    <t xml:space="preserve">1503      </t>
  </si>
  <si>
    <t>05</t>
  </si>
  <si>
    <t xml:space="preserve">1504      </t>
  </si>
  <si>
    <t xml:space="preserve">1506      </t>
  </si>
  <si>
    <t xml:space="preserve">1507      </t>
  </si>
  <si>
    <t xml:space="preserve">1512      </t>
  </si>
  <si>
    <t xml:space="preserve">1513      </t>
  </si>
  <si>
    <t xml:space="preserve">1514      </t>
  </si>
  <si>
    <t xml:space="preserve">1515      </t>
  </si>
  <si>
    <t xml:space="preserve">1517      </t>
  </si>
  <si>
    <t xml:space="preserve">1519      </t>
  </si>
  <si>
    <t xml:space="preserve">1521      </t>
  </si>
  <si>
    <t xml:space="preserve">1522      </t>
  </si>
  <si>
    <t xml:space="preserve">1524      </t>
  </si>
  <si>
    <t xml:space="preserve">1525      </t>
  </si>
  <si>
    <t xml:space="preserve">1526      </t>
  </si>
  <si>
    <t xml:space="preserve">1527      </t>
  </si>
  <si>
    <t xml:space="preserve">1528      </t>
  </si>
  <si>
    <t xml:space="preserve">1529      </t>
  </si>
  <si>
    <t xml:space="preserve">1530      </t>
  </si>
  <si>
    <t xml:space="preserve">1531      </t>
  </si>
  <si>
    <t>1532</t>
  </si>
  <si>
    <t xml:space="preserve">1533      </t>
  </si>
  <si>
    <t xml:space="preserve">1535      </t>
  </si>
  <si>
    <t xml:space="preserve">1536      </t>
  </si>
  <si>
    <t xml:space="preserve">1537      </t>
  </si>
  <si>
    <t xml:space="preserve">1538      </t>
  </si>
  <si>
    <t xml:space="preserve">1539      </t>
  </si>
  <si>
    <t xml:space="preserve">1540      </t>
  </si>
  <si>
    <t xml:space="preserve">1541      </t>
  </si>
  <si>
    <t>1558</t>
  </si>
  <si>
    <t xml:space="preserve">1560      </t>
  </si>
  <si>
    <t xml:space="preserve">1568      </t>
  </si>
  <si>
    <t xml:space="preserve">1583      </t>
  </si>
  <si>
    <t xml:space="preserve">1589      </t>
  </si>
  <si>
    <t xml:space="preserve">1590      </t>
  </si>
  <si>
    <t xml:space="preserve">1592      </t>
  </si>
  <si>
    <t xml:space="preserve">2049      </t>
  </si>
  <si>
    <t xml:space="preserve">2228      </t>
  </si>
  <si>
    <t xml:space="preserve">2231      </t>
  </si>
  <si>
    <t xml:space="preserve">2236      </t>
  </si>
  <si>
    <t xml:space="preserve">2371      </t>
  </si>
  <si>
    <t xml:space="preserve">3167      </t>
  </si>
  <si>
    <t xml:space="preserve">4526      </t>
  </si>
  <si>
    <t xml:space="preserve">4532      </t>
  </si>
  <si>
    <t>4551</t>
  </si>
  <si>
    <t xml:space="preserve">4552      </t>
  </si>
  <si>
    <t>4555</t>
  </si>
  <si>
    <t xml:space="preserve">4557      </t>
  </si>
  <si>
    <t xml:space="preserve">5288      </t>
  </si>
  <si>
    <t xml:space="preserve">6605      </t>
  </si>
  <si>
    <t>8222</t>
  </si>
  <si>
    <t xml:space="preserve">8374      </t>
  </si>
  <si>
    <t xml:space="preserve">8996      </t>
  </si>
  <si>
    <t xml:space="preserve">1603      </t>
  </si>
  <si>
    <t>06</t>
  </si>
  <si>
    <t xml:space="preserve">1604      </t>
  </si>
  <si>
    <t xml:space="preserve">1605      </t>
  </si>
  <si>
    <t xml:space="preserve">1608      </t>
  </si>
  <si>
    <t xml:space="preserve">1609      </t>
  </si>
  <si>
    <t xml:space="preserve">1611      </t>
  </si>
  <si>
    <t xml:space="preserve">1612      </t>
  </si>
  <si>
    <t xml:space="preserve">1613      </t>
  </si>
  <si>
    <t xml:space="preserve">1614      </t>
  </si>
  <si>
    <t xml:space="preserve">1615      </t>
  </si>
  <si>
    <t xml:space="preserve">1616      </t>
  </si>
  <si>
    <t xml:space="preserve">1617      </t>
  </si>
  <si>
    <t xml:space="preserve">1618      </t>
  </si>
  <si>
    <t xml:space="preserve">1626      </t>
  </si>
  <si>
    <t xml:space="preserve">4930      </t>
  </si>
  <si>
    <t xml:space="preserve">2301      </t>
  </si>
  <si>
    <t>25</t>
  </si>
  <si>
    <t xml:space="preserve">2305      </t>
  </si>
  <si>
    <t xml:space="preserve">2324      </t>
  </si>
  <si>
    <t xml:space="preserve">2331      </t>
  </si>
  <si>
    <t xml:space="preserve">2352      </t>
  </si>
  <si>
    <t xml:space="preserve">2353      </t>
  </si>
  <si>
    <t xml:space="preserve">2356      </t>
  </si>
  <si>
    <t xml:space="preserve">2357      </t>
  </si>
  <si>
    <t xml:space="preserve">2358      </t>
  </si>
  <si>
    <t xml:space="preserve">2362      </t>
  </si>
  <si>
    <t xml:space="preserve">2364      </t>
  </si>
  <si>
    <t xml:space="preserve">2365      </t>
  </si>
  <si>
    <t xml:space="preserve">2376      </t>
  </si>
  <si>
    <t xml:space="preserve">2377      </t>
  </si>
  <si>
    <t xml:space="preserve">2380      </t>
  </si>
  <si>
    <t xml:space="preserve">2382      </t>
  </si>
  <si>
    <t xml:space="preserve">2387      </t>
  </si>
  <si>
    <t xml:space="preserve">2395      </t>
  </si>
  <si>
    <t xml:space="preserve">2397      </t>
  </si>
  <si>
    <t xml:space="preserve">2399      </t>
  </si>
  <si>
    <t xml:space="preserve">2405      </t>
  </si>
  <si>
    <t xml:space="preserve">2417      </t>
  </si>
  <si>
    <t xml:space="preserve">2424      </t>
  </si>
  <si>
    <t xml:space="preserve">2425      </t>
  </si>
  <si>
    <t xml:space="preserve">2442      </t>
  </si>
  <si>
    <t xml:space="preserve">2465      </t>
  </si>
  <si>
    <t xml:space="preserve">3002      </t>
  </si>
  <si>
    <t xml:space="preserve">3005      </t>
  </si>
  <si>
    <t xml:space="preserve">3013      </t>
  </si>
  <si>
    <t xml:space="preserve">3017      </t>
  </si>
  <si>
    <t xml:space="preserve">3022      </t>
  </si>
  <si>
    <t xml:space="preserve">3046      </t>
  </si>
  <si>
    <t xml:space="preserve">3057      </t>
  </si>
  <si>
    <t xml:space="preserve">3060      </t>
  </si>
  <si>
    <t xml:space="preserve">3231      </t>
  </si>
  <si>
    <t>3416</t>
  </si>
  <si>
    <t xml:space="preserve">3494      </t>
  </si>
  <si>
    <t xml:space="preserve">3515      </t>
  </si>
  <si>
    <t xml:space="preserve">3701      </t>
  </si>
  <si>
    <t xml:space="preserve">3706      </t>
  </si>
  <si>
    <t xml:space="preserve">4915      </t>
  </si>
  <si>
    <t>4916</t>
  </si>
  <si>
    <t xml:space="preserve">4938      </t>
  </si>
  <si>
    <t xml:space="preserve">5215      </t>
  </si>
  <si>
    <t xml:space="preserve">5264      </t>
  </si>
  <si>
    <t xml:space="preserve">6117      </t>
  </si>
  <si>
    <t xml:space="preserve">6128      </t>
  </si>
  <si>
    <t xml:space="preserve">6166      </t>
  </si>
  <si>
    <t xml:space="preserve">6172      </t>
  </si>
  <si>
    <t xml:space="preserve">6206      </t>
  </si>
  <si>
    <t xml:space="preserve">6230      </t>
  </si>
  <si>
    <t xml:space="preserve">6235      </t>
  </si>
  <si>
    <t xml:space="preserve">6277      </t>
  </si>
  <si>
    <t xml:space="preserve">6414      </t>
  </si>
  <si>
    <t xml:space="preserve">8114      </t>
  </si>
  <si>
    <t xml:space="preserve">8163      </t>
  </si>
  <si>
    <t xml:space="preserve">8210      </t>
  </si>
  <si>
    <t xml:space="preserve">9912      </t>
  </si>
  <si>
    <t xml:space="preserve">1471      </t>
  </si>
  <si>
    <t>28</t>
  </si>
  <si>
    <t xml:space="preserve">1582      </t>
  </si>
  <si>
    <t xml:space="preserve">2059      </t>
  </si>
  <si>
    <t xml:space="preserve">2308      </t>
  </si>
  <si>
    <t xml:space="preserve">2313      </t>
  </si>
  <si>
    <t xml:space="preserve">2316      </t>
  </si>
  <si>
    <t xml:space="preserve">2327      </t>
  </si>
  <si>
    <t xml:space="preserve">2328      </t>
  </si>
  <si>
    <t xml:space="preserve">2355      </t>
  </si>
  <si>
    <t xml:space="preserve">2367      </t>
  </si>
  <si>
    <t xml:space="preserve">2368      </t>
  </si>
  <si>
    <t xml:space="preserve">2375      </t>
  </si>
  <si>
    <t xml:space="preserve">2383      </t>
  </si>
  <si>
    <t>2385</t>
  </si>
  <si>
    <t xml:space="preserve">2392      </t>
  </si>
  <si>
    <t xml:space="preserve">2402      </t>
  </si>
  <si>
    <t xml:space="preserve">2413      </t>
  </si>
  <si>
    <t xml:space="preserve">2415      </t>
  </si>
  <si>
    <t xml:space="preserve">2420      </t>
  </si>
  <si>
    <t xml:space="preserve">2421      </t>
  </si>
  <si>
    <t xml:space="preserve">2428      </t>
  </si>
  <si>
    <t xml:space="preserve">2429      </t>
  </si>
  <si>
    <t xml:space="preserve">2431      </t>
  </si>
  <si>
    <t xml:space="preserve">2437      </t>
  </si>
  <si>
    <t xml:space="preserve">2440      </t>
  </si>
  <si>
    <t xml:space="preserve">2443      </t>
  </si>
  <si>
    <t>2456</t>
  </si>
  <si>
    <t xml:space="preserve">2457      </t>
  </si>
  <si>
    <t xml:space="preserve">2460      </t>
  </si>
  <si>
    <t xml:space="preserve">2462      </t>
  </si>
  <si>
    <t xml:space="preserve">2467      </t>
  </si>
  <si>
    <t xml:space="preserve">2472      </t>
  </si>
  <si>
    <t xml:space="preserve">2476      </t>
  </si>
  <si>
    <t xml:space="preserve">2478      </t>
  </si>
  <si>
    <t xml:space="preserve">2483      </t>
  </si>
  <si>
    <t xml:space="preserve">2484      </t>
  </si>
  <si>
    <t xml:space="preserve">2492      </t>
  </si>
  <si>
    <t xml:space="preserve">2493      </t>
  </si>
  <si>
    <t xml:space="preserve">3003      </t>
  </si>
  <si>
    <t xml:space="preserve">3011      </t>
  </si>
  <si>
    <t xml:space="preserve">3015      </t>
  </si>
  <si>
    <t xml:space="preserve">3021      </t>
  </si>
  <si>
    <t xml:space="preserve">3023      </t>
  </si>
  <si>
    <t xml:space="preserve">3026      </t>
  </si>
  <si>
    <t xml:space="preserve">3032      </t>
  </si>
  <si>
    <t xml:space="preserve">3037      </t>
  </si>
  <si>
    <t xml:space="preserve">3042      </t>
  </si>
  <si>
    <t xml:space="preserve">3044      </t>
  </si>
  <si>
    <t xml:space="preserve">3058      </t>
  </si>
  <si>
    <t xml:space="preserve">3090      </t>
  </si>
  <si>
    <t xml:space="preserve">3229      </t>
  </si>
  <si>
    <t xml:space="preserve">3296      </t>
  </si>
  <si>
    <t xml:space="preserve">3308      </t>
  </si>
  <si>
    <t>3321</t>
  </si>
  <si>
    <t xml:space="preserve">3338      </t>
  </si>
  <si>
    <t xml:space="preserve">3376      </t>
  </si>
  <si>
    <t xml:space="preserve">3432      </t>
  </si>
  <si>
    <t xml:space="preserve">3501      </t>
  </si>
  <si>
    <t xml:space="preserve">3533      </t>
  </si>
  <si>
    <t xml:space="preserve">3550      </t>
  </si>
  <si>
    <t>3593</t>
  </si>
  <si>
    <t>3605</t>
  </si>
  <si>
    <t xml:space="preserve">3607      </t>
  </si>
  <si>
    <t xml:space="preserve">3645      </t>
  </si>
  <si>
    <t xml:space="preserve">3653      </t>
  </si>
  <si>
    <t xml:space="preserve">3679      </t>
  </si>
  <si>
    <t>4545</t>
  </si>
  <si>
    <t>4912</t>
  </si>
  <si>
    <t>4927</t>
  </si>
  <si>
    <t xml:space="preserve">4958      </t>
  </si>
  <si>
    <t xml:space="preserve">4999      </t>
  </si>
  <si>
    <t xml:space="preserve">5469      </t>
  </si>
  <si>
    <t xml:space="preserve">6108      </t>
  </si>
  <si>
    <t xml:space="preserve">6115      </t>
  </si>
  <si>
    <t xml:space="preserve">6133      </t>
  </si>
  <si>
    <t xml:space="preserve">6141      </t>
  </si>
  <si>
    <t xml:space="preserve">6153      </t>
  </si>
  <si>
    <t xml:space="preserve">6155      </t>
  </si>
  <si>
    <t xml:space="preserve">6165      </t>
  </si>
  <si>
    <t xml:space="preserve">6191      </t>
  </si>
  <si>
    <t xml:space="preserve">6197      </t>
  </si>
  <si>
    <t xml:space="preserve">6205      </t>
  </si>
  <si>
    <t xml:space="preserve">6213      </t>
  </si>
  <si>
    <t xml:space="preserve">6224      </t>
  </si>
  <si>
    <t xml:space="preserve">6251      </t>
  </si>
  <si>
    <t xml:space="preserve">6269      </t>
  </si>
  <si>
    <t xml:space="preserve">6282      </t>
  </si>
  <si>
    <t xml:space="preserve">6412      </t>
  </si>
  <si>
    <t>6422</t>
  </si>
  <si>
    <t>6449</t>
  </si>
  <si>
    <t xml:space="preserve">8039      </t>
  </si>
  <si>
    <t xml:space="preserve">8046      </t>
  </si>
  <si>
    <t xml:space="preserve">8103      </t>
  </si>
  <si>
    <t xml:space="preserve">8213      </t>
  </si>
  <si>
    <t xml:space="preserve">8249      </t>
  </si>
  <si>
    <t xml:space="preserve">2347      </t>
  </si>
  <si>
    <t>29</t>
  </si>
  <si>
    <t xml:space="preserve">2414      </t>
  </si>
  <si>
    <t xml:space="preserve">2430      </t>
  </si>
  <si>
    <t xml:space="preserve">2459      </t>
  </si>
  <si>
    <t xml:space="preserve">3010      </t>
  </si>
  <si>
    <t xml:space="preserve">3028      </t>
  </si>
  <si>
    <t xml:space="preserve">3033      </t>
  </si>
  <si>
    <t xml:space="preserve">3036      </t>
  </si>
  <si>
    <t xml:space="preserve">3048      </t>
  </si>
  <si>
    <t xml:space="preserve">3055      </t>
  </si>
  <si>
    <t xml:space="preserve">3209      </t>
  </si>
  <si>
    <t xml:space="preserve">3312      </t>
  </si>
  <si>
    <t xml:space="preserve">3315      </t>
  </si>
  <si>
    <t>3528</t>
  </si>
  <si>
    <t xml:space="preserve">3702      </t>
  </si>
  <si>
    <t xml:space="preserve">5434      </t>
  </si>
  <si>
    <t xml:space="preserve">6145      </t>
  </si>
  <si>
    <t xml:space="preserve">6189      </t>
  </si>
  <si>
    <t xml:space="preserve">6281      </t>
  </si>
  <si>
    <t xml:space="preserve">8070      </t>
  </si>
  <si>
    <t xml:space="preserve">8112      </t>
  </si>
  <si>
    <t xml:space="preserve">2427      </t>
  </si>
  <si>
    <t>30</t>
  </si>
  <si>
    <t xml:space="preserve">2453      </t>
  </si>
  <si>
    <t xml:space="preserve">2468      </t>
  </si>
  <si>
    <t xml:space="preserve">2471      </t>
  </si>
  <si>
    <t xml:space="preserve">2480      </t>
  </si>
  <si>
    <t xml:space="preserve">3029      </t>
  </si>
  <si>
    <t xml:space="preserve">3130      </t>
  </si>
  <si>
    <t xml:space="preserve">4994      </t>
  </si>
  <si>
    <t xml:space="preserve">5203      </t>
  </si>
  <si>
    <t xml:space="preserve">6112      </t>
  </si>
  <si>
    <t xml:space="preserve">6183      </t>
  </si>
  <si>
    <t xml:space="preserve">6214      </t>
  </si>
  <si>
    <t xml:space="preserve">1301      </t>
  </si>
  <si>
    <t>03</t>
  </si>
  <si>
    <t xml:space="preserve">1303      </t>
  </si>
  <si>
    <t xml:space="preserve">1304      </t>
  </si>
  <si>
    <t xml:space="preserve">1305      </t>
  </si>
  <si>
    <t xml:space="preserve">1307      </t>
  </si>
  <si>
    <t xml:space="preserve">1308      </t>
  </si>
  <si>
    <t xml:space="preserve">1309      </t>
  </si>
  <si>
    <t xml:space="preserve">1310      </t>
  </si>
  <si>
    <t xml:space="preserve">1312      </t>
  </si>
  <si>
    <t xml:space="preserve">1312A     </t>
  </si>
  <si>
    <t xml:space="preserve">1313      </t>
  </si>
  <si>
    <t xml:space="preserve">1314      </t>
  </si>
  <si>
    <t xml:space="preserve">1315      </t>
  </si>
  <si>
    <t xml:space="preserve">1319      </t>
  </si>
  <si>
    <t xml:space="preserve">1321      </t>
  </si>
  <si>
    <t xml:space="preserve">1323      </t>
  </si>
  <si>
    <t xml:space="preserve">1324      </t>
  </si>
  <si>
    <t xml:space="preserve">1325      </t>
  </si>
  <si>
    <t xml:space="preserve">1326      </t>
  </si>
  <si>
    <t xml:space="preserve">1337      </t>
  </si>
  <si>
    <t xml:space="preserve">1339      </t>
  </si>
  <si>
    <t xml:space="preserve">1340      </t>
  </si>
  <si>
    <t xml:space="preserve">1715      </t>
  </si>
  <si>
    <t xml:space="preserve">4306      </t>
  </si>
  <si>
    <t xml:space="preserve">2601      </t>
  </si>
  <si>
    <t xml:space="preserve">2614      </t>
  </si>
  <si>
    <t xml:space="preserve">2901      </t>
  </si>
  <si>
    <t xml:space="preserve">2903      </t>
  </si>
  <si>
    <t>2905</t>
  </si>
  <si>
    <t xml:space="preserve">2906      </t>
  </si>
  <si>
    <t xml:space="preserve">2908      </t>
  </si>
  <si>
    <t xml:space="preserve">2910      </t>
  </si>
  <si>
    <t xml:space="preserve">2911      </t>
  </si>
  <si>
    <t xml:space="preserve">2912      </t>
  </si>
  <si>
    <t xml:space="preserve">2913      </t>
  </si>
  <si>
    <t xml:space="preserve">2915      </t>
  </si>
  <si>
    <t xml:space="preserve">2929      </t>
  </si>
  <si>
    <t xml:space="preserve">5906      </t>
  </si>
  <si>
    <t xml:space="preserve">5907      </t>
  </si>
  <si>
    <t xml:space="preserve">8429      </t>
  </si>
  <si>
    <t xml:space="preserve">8443      </t>
  </si>
  <si>
    <t>8454</t>
  </si>
  <si>
    <t xml:space="preserve">1902      </t>
  </si>
  <si>
    <t>09</t>
  </si>
  <si>
    <t xml:space="preserve">1903      </t>
  </si>
  <si>
    <t xml:space="preserve">1904      </t>
  </si>
  <si>
    <t xml:space="preserve">1905      </t>
  </si>
  <si>
    <t xml:space="preserve">1906      </t>
  </si>
  <si>
    <t xml:space="preserve">1907      </t>
  </si>
  <si>
    <t xml:space="preserve">1909      </t>
  </si>
  <si>
    <t xml:space="preserve">2314      </t>
  </si>
  <si>
    <t>27</t>
  </si>
  <si>
    <t xml:space="preserve">2321      </t>
  </si>
  <si>
    <t xml:space="preserve">2332      </t>
  </si>
  <si>
    <t xml:space="preserve">2345      </t>
  </si>
  <si>
    <t xml:space="preserve">2412      </t>
  </si>
  <si>
    <t xml:space="preserve">2419      </t>
  </si>
  <si>
    <t xml:space="preserve">2439      </t>
  </si>
  <si>
    <t xml:space="preserve">2444      </t>
  </si>
  <si>
    <t xml:space="preserve">2450      </t>
  </si>
  <si>
    <t xml:space="preserve">2455      </t>
  </si>
  <si>
    <t xml:space="preserve">2485      </t>
  </si>
  <si>
    <t xml:space="preserve">2496      </t>
  </si>
  <si>
    <t xml:space="preserve">2498      </t>
  </si>
  <si>
    <t xml:space="preserve">3025      </t>
  </si>
  <si>
    <t xml:space="preserve">3027      </t>
  </si>
  <si>
    <t xml:space="preserve">3045      </t>
  </si>
  <si>
    <t xml:space="preserve">3047      </t>
  </si>
  <si>
    <t xml:space="preserve">3062      </t>
  </si>
  <si>
    <t xml:space="preserve">3311      </t>
  </si>
  <si>
    <t xml:space="preserve">3380      </t>
  </si>
  <si>
    <t xml:space="preserve">3419      </t>
  </si>
  <si>
    <t xml:space="preserve">3596      </t>
  </si>
  <si>
    <t xml:space="preserve">3682      </t>
  </si>
  <si>
    <t xml:space="preserve">3694      </t>
  </si>
  <si>
    <t xml:space="preserve">3704      </t>
  </si>
  <si>
    <t xml:space="preserve">4904      </t>
  </si>
  <si>
    <t xml:space="preserve">4906      </t>
  </si>
  <si>
    <t xml:space="preserve">4977      </t>
  </si>
  <si>
    <t xml:space="preserve">4984      </t>
  </si>
  <si>
    <t xml:space="preserve">5388      </t>
  </si>
  <si>
    <t xml:space="preserve">6136      </t>
  </si>
  <si>
    <t xml:space="preserve">6142      </t>
  </si>
  <si>
    <t xml:space="preserve">6152      </t>
  </si>
  <si>
    <t xml:space="preserve">6216      </t>
  </si>
  <si>
    <t xml:space="preserve">6283      </t>
  </si>
  <si>
    <t xml:space="preserve">6285      </t>
  </si>
  <si>
    <t>6442</t>
  </si>
  <si>
    <t xml:space="preserve">8011      </t>
  </si>
  <si>
    <t xml:space="preserve">8101      </t>
  </si>
  <si>
    <t xml:space="preserve">2208      </t>
  </si>
  <si>
    <t>15</t>
  </si>
  <si>
    <t xml:space="preserve">2603      </t>
  </si>
  <si>
    <t xml:space="preserve">2605      </t>
  </si>
  <si>
    <t xml:space="preserve">2606      </t>
  </si>
  <si>
    <t xml:space="preserve">2607      </t>
  </si>
  <si>
    <t xml:space="preserve">2608      </t>
  </si>
  <si>
    <t xml:space="preserve">2609      </t>
  </si>
  <si>
    <t xml:space="preserve">2610      </t>
  </si>
  <si>
    <t xml:space="preserve">2611      </t>
  </si>
  <si>
    <t xml:space="preserve">2612      </t>
  </si>
  <si>
    <t xml:space="preserve">2613      </t>
  </si>
  <si>
    <t xml:space="preserve">2615      </t>
  </si>
  <si>
    <t xml:space="preserve">2617      </t>
  </si>
  <si>
    <t xml:space="preserve">2618      </t>
  </si>
  <si>
    <t xml:space="preserve">2634      </t>
  </si>
  <si>
    <t xml:space="preserve">2637      </t>
  </si>
  <si>
    <t xml:space="preserve">2642      </t>
  </si>
  <si>
    <t xml:space="preserve">5607      </t>
  </si>
  <si>
    <t xml:space="preserve">5608      </t>
  </si>
  <si>
    <t>6702</t>
  </si>
  <si>
    <t xml:space="preserve">1402      </t>
  </si>
  <si>
    <t>04</t>
  </si>
  <si>
    <t xml:space="preserve">1409      </t>
  </si>
  <si>
    <t xml:space="preserve">1410      </t>
  </si>
  <si>
    <t>1413</t>
  </si>
  <si>
    <t xml:space="preserve">1414      </t>
  </si>
  <si>
    <t xml:space="preserve">1416      </t>
  </si>
  <si>
    <t xml:space="preserve">1417      </t>
  </si>
  <si>
    <t xml:space="preserve">1418      </t>
  </si>
  <si>
    <t xml:space="preserve">1419      </t>
  </si>
  <si>
    <t xml:space="preserve">1423      </t>
  </si>
  <si>
    <t xml:space="preserve">1432      </t>
  </si>
  <si>
    <t xml:space="preserve">1434      </t>
  </si>
  <si>
    <t xml:space="preserve">1439      </t>
  </si>
  <si>
    <t xml:space="preserve">1440      </t>
  </si>
  <si>
    <t xml:space="preserve">1441      </t>
  </si>
  <si>
    <t xml:space="preserve">1443      </t>
  </si>
  <si>
    <t xml:space="preserve">1444      </t>
  </si>
  <si>
    <t xml:space="preserve">1445      </t>
  </si>
  <si>
    <t xml:space="preserve">1446      </t>
  </si>
  <si>
    <t xml:space="preserve">1447      </t>
  </si>
  <si>
    <t xml:space="preserve">1449      </t>
  </si>
  <si>
    <t xml:space="preserve">1451      </t>
  </si>
  <si>
    <t xml:space="preserve">1452      </t>
  </si>
  <si>
    <t xml:space="preserve">1453      </t>
  </si>
  <si>
    <t xml:space="preserve">1454      </t>
  </si>
  <si>
    <t xml:space="preserve">1455      </t>
  </si>
  <si>
    <t xml:space="preserve">1456      </t>
  </si>
  <si>
    <t xml:space="preserve">1457      </t>
  </si>
  <si>
    <t xml:space="preserve">1459      </t>
  </si>
  <si>
    <t xml:space="preserve">1460      </t>
  </si>
  <si>
    <t xml:space="preserve">1463      </t>
  </si>
  <si>
    <t xml:space="preserve">1464      </t>
  </si>
  <si>
    <t xml:space="preserve">1465      </t>
  </si>
  <si>
    <t>1466</t>
  </si>
  <si>
    <t xml:space="preserve">1467      </t>
  </si>
  <si>
    <t xml:space="preserve">1468      </t>
  </si>
  <si>
    <t xml:space="preserve">1469      </t>
  </si>
  <si>
    <t xml:space="preserve">1470      </t>
  </si>
  <si>
    <t xml:space="preserve">1472      </t>
  </si>
  <si>
    <t xml:space="preserve">1473      </t>
  </si>
  <si>
    <t xml:space="preserve">1474      </t>
  </si>
  <si>
    <t xml:space="preserve">1475      </t>
  </si>
  <si>
    <t xml:space="preserve">1476      </t>
  </si>
  <si>
    <t xml:space="preserve">1477      </t>
  </si>
  <si>
    <t xml:space="preserve">4414      </t>
  </si>
  <si>
    <t xml:space="preserve">4426      </t>
  </si>
  <si>
    <t xml:space="preserve">1201      </t>
  </si>
  <si>
    <t>02</t>
  </si>
  <si>
    <t xml:space="preserve">1203      </t>
  </si>
  <si>
    <t xml:space="preserve">1210      </t>
  </si>
  <si>
    <t xml:space="preserve">1213      </t>
  </si>
  <si>
    <t xml:space="preserve">1215      </t>
  </si>
  <si>
    <t xml:space="preserve">1216      </t>
  </si>
  <si>
    <t xml:space="preserve">1217      </t>
  </si>
  <si>
    <t xml:space="preserve">1218      </t>
  </si>
  <si>
    <t xml:space="preserve">1219      </t>
  </si>
  <si>
    <t xml:space="preserve">1220      </t>
  </si>
  <si>
    <t xml:space="preserve">1225      </t>
  </si>
  <si>
    <t xml:space="preserve">1227      </t>
  </si>
  <si>
    <t xml:space="preserve">1229      </t>
  </si>
  <si>
    <t xml:space="preserve">1231      </t>
  </si>
  <si>
    <t xml:space="preserve">1232      </t>
  </si>
  <si>
    <t xml:space="preserve">1233      </t>
  </si>
  <si>
    <t xml:space="preserve">1234      </t>
  </si>
  <si>
    <t xml:space="preserve">1235      </t>
  </si>
  <si>
    <t xml:space="preserve">1236      </t>
  </si>
  <si>
    <t>1256</t>
  </si>
  <si>
    <t xml:space="preserve">1702      </t>
  </si>
  <si>
    <t xml:space="preserve">1737      </t>
  </si>
  <si>
    <t xml:space="preserve">1802      </t>
  </si>
  <si>
    <t>08</t>
  </si>
  <si>
    <t xml:space="preserve">1806      </t>
  </si>
  <si>
    <t xml:space="preserve">1809      </t>
  </si>
  <si>
    <t xml:space="preserve">1810      </t>
  </si>
  <si>
    <t xml:space="preserve">1817      </t>
  </si>
  <si>
    <t xml:space="preserve">1436      </t>
  </si>
  <si>
    <t xml:space="preserve">1438      </t>
  </si>
  <si>
    <t xml:space="preserve">1442      </t>
  </si>
  <si>
    <t xml:space="preserve">1805      </t>
  </si>
  <si>
    <t xml:space="preserve">1808      </t>
  </si>
  <si>
    <t xml:space="preserve">2501      </t>
  </si>
  <si>
    <t>2504</t>
  </si>
  <si>
    <t xml:space="preserve">2505      </t>
  </si>
  <si>
    <t xml:space="preserve">2506      </t>
  </si>
  <si>
    <t xml:space="preserve">2509      </t>
  </si>
  <si>
    <t xml:space="preserve">2511      </t>
  </si>
  <si>
    <t xml:space="preserve">2515      </t>
  </si>
  <si>
    <t xml:space="preserve">2516      </t>
  </si>
  <si>
    <t xml:space="preserve">2520      </t>
  </si>
  <si>
    <t xml:space="preserve">2524      </t>
  </si>
  <si>
    <t xml:space="preserve">2527      </t>
  </si>
  <si>
    <t xml:space="preserve">2528      </t>
  </si>
  <si>
    <t xml:space="preserve">2530      </t>
  </si>
  <si>
    <t xml:space="preserve">2534      </t>
  </si>
  <si>
    <t xml:space="preserve">2535      </t>
  </si>
  <si>
    <t xml:space="preserve">2536      </t>
  </si>
  <si>
    <t xml:space="preserve">2537      </t>
  </si>
  <si>
    <t xml:space="preserve">2538      </t>
  </si>
  <si>
    <t xml:space="preserve">2539      </t>
  </si>
  <si>
    <t xml:space="preserve">2540      </t>
  </si>
  <si>
    <t xml:space="preserve">2542      </t>
  </si>
  <si>
    <t xml:space="preserve">2543      </t>
  </si>
  <si>
    <t xml:space="preserve">2545      </t>
  </si>
  <si>
    <t xml:space="preserve">2546      </t>
  </si>
  <si>
    <t xml:space="preserve">2547      </t>
  </si>
  <si>
    <t xml:space="preserve">2548      </t>
  </si>
  <si>
    <t xml:space="preserve">2597      </t>
  </si>
  <si>
    <t xml:space="preserve">2841      </t>
  </si>
  <si>
    <t xml:space="preserve">2923      </t>
  </si>
  <si>
    <t xml:space="preserve">3052      </t>
  </si>
  <si>
    <t xml:space="preserve">3056      </t>
  </si>
  <si>
    <t>3266</t>
  </si>
  <si>
    <t xml:space="preserve">3703      </t>
  </si>
  <si>
    <t xml:space="preserve">5515      </t>
  </si>
  <si>
    <t xml:space="preserve">5519      </t>
  </si>
  <si>
    <t xml:space="preserve">5521      </t>
  </si>
  <si>
    <t xml:space="preserve">5522      </t>
  </si>
  <si>
    <t xml:space="preserve">5525      </t>
  </si>
  <si>
    <t xml:space="preserve">5531      </t>
  </si>
  <si>
    <t xml:space="preserve">5533      </t>
  </si>
  <si>
    <t xml:space="preserve">5534      </t>
  </si>
  <si>
    <t xml:space="preserve">6177      </t>
  </si>
  <si>
    <t>8463</t>
  </si>
  <si>
    <t>9906</t>
  </si>
  <si>
    <t xml:space="preserve">9946      </t>
  </si>
  <si>
    <t xml:space="preserve">2801      </t>
  </si>
  <si>
    <t xml:space="preserve">2809      </t>
  </si>
  <si>
    <t xml:space="preserve">2812      </t>
  </si>
  <si>
    <t xml:space="preserve">2816      </t>
  </si>
  <si>
    <t xml:space="preserve">2820      </t>
  </si>
  <si>
    <t xml:space="preserve">2823      </t>
  </si>
  <si>
    <t xml:space="preserve">2832      </t>
  </si>
  <si>
    <t xml:space="preserve">2834      </t>
  </si>
  <si>
    <t xml:space="preserve">2836      </t>
  </si>
  <si>
    <t xml:space="preserve">2838      </t>
  </si>
  <si>
    <t xml:space="preserve">2845      </t>
  </si>
  <si>
    <t xml:space="preserve">2849      </t>
  </si>
  <si>
    <t xml:space="preserve">2850      </t>
  </si>
  <si>
    <t xml:space="preserve">2851      </t>
  </si>
  <si>
    <t xml:space="preserve">2852      </t>
  </si>
  <si>
    <t xml:space="preserve">2855      </t>
  </si>
  <si>
    <t xml:space="preserve">2856      </t>
  </si>
  <si>
    <t xml:space="preserve">2867      </t>
  </si>
  <si>
    <t xml:space="preserve">2880      </t>
  </si>
  <si>
    <t>2881</t>
  </si>
  <si>
    <t xml:space="preserve">2882      </t>
  </si>
  <si>
    <t xml:space="preserve">2883      </t>
  </si>
  <si>
    <t xml:space="preserve">2884      </t>
  </si>
  <si>
    <t xml:space="preserve">2885      </t>
  </si>
  <si>
    <t xml:space="preserve">2886      </t>
  </si>
  <si>
    <t xml:space="preserve">2887      </t>
  </si>
  <si>
    <t xml:space="preserve">2888      </t>
  </si>
  <si>
    <t xml:space="preserve">2889      </t>
  </si>
  <si>
    <t xml:space="preserve">2890      </t>
  </si>
  <si>
    <t xml:space="preserve">2891      </t>
  </si>
  <si>
    <t xml:space="preserve">2892      </t>
  </si>
  <si>
    <t xml:space="preserve">5880      </t>
  </si>
  <si>
    <t xml:space="preserve">6005      </t>
  </si>
  <si>
    <t xml:space="preserve">2616      </t>
  </si>
  <si>
    <t>23</t>
  </si>
  <si>
    <t xml:space="preserve">6505      </t>
  </si>
  <si>
    <t xml:space="preserve">8926      </t>
  </si>
  <si>
    <t xml:space="preserve">9908      </t>
  </si>
  <si>
    <t xml:space="preserve">9918      </t>
  </si>
  <si>
    <t xml:space="preserve">9926      </t>
  </si>
  <si>
    <t xml:space="preserve">9931      </t>
  </si>
  <si>
    <t xml:space="preserve">9937      </t>
  </si>
  <si>
    <t xml:space="preserve">2312      </t>
  </si>
  <si>
    <t>31</t>
  </si>
  <si>
    <t xml:space="preserve">2317      </t>
  </si>
  <si>
    <t xml:space="preserve">2354      </t>
  </si>
  <si>
    <t xml:space="preserve">2359      </t>
  </si>
  <si>
    <t xml:space="preserve">2360      </t>
  </si>
  <si>
    <t xml:space="preserve">2373      </t>
  </si>
  <si>
    <t xml:space="preserve">2390      </t>
  </si>
  <si>
    <t xml:space="preserve">2404      </t>
  </si>
  <si>
    <t xml:space="preserve">2423      </t>
  </si>
  <si>
    <t xml:space="preserve">2433      </t>
  </si>
  <si>
    <t xml:space="preserve">2461      </t>
  </si>
  <si>
    <t xml:space="preserve">2464      </t>
  </si>
  <si>
    <t xml:space="preserve">2474      </t>
  </si>
  <si>
    <t xml:space="preserve">2477      </t>
  </si>
  <si>
    <t xml:space="preserve">2482      </t>
  </si>
  <si>
    <t xml:space="preserve">2488      </t>
  </si>
  <si>
    <t xml:space="preserve">2495      </t>
  </si>
  <si>
    <t xml:space="preserve">2497      </t>
  </si>
  <si>
    <t xml:space="preserve">3018      </t>
  </si>
  <si>
    <t xml:space="preserve">3030      </t>
  </si>
  <si>
    <t xml:space="preserve">3043      </t>
  </si>
  <si>
    <t xml:space="preserve">3305      </t>
  </si>
  <si>
    <t xml:space="preserve">3450      </t>
  </si>
  <si>
    <t xml:space="preserve">3518      </t>
  </si>
  <si>
    <t>3617</t>
  </si>
  <si>
    <t xml:space="preserve">3665      </t>
  </si>
  <si>
    <t xml:space="preserve">5225      </t>
  </si>
  <si>
    <t xml:space="preserve">6139      </t>
  </si>
  <si>
    <t xml:space="preserve">6192      </t>
  </si>
  <si>
    <t xml:space="preserve">6196      </t>
  </si>
  <si>
    <t xml:space="preserve">6201      </t>
  </si>
  <si>
    <t xml:space="preserve">6215      </t>
  </si>
  <si>
    <t xml:space="preserve">6409      </t>
  </si>
  <si>
    <t xml:space="preserve">8021      </t>
  </si>
  <si>
    <t xml:space="preserve">8201      </t>
  </si>
  <si>
    <t xml:space="preserve">1262      </t>
  </si>
  <si>
    <t xml:space="preserve">1435      </t>
  </si>
  <si>
    <t xml:space="preserve">1516      </t>
  </si>
  <si>
    <t xml:space="preserve">2062      </t>
  </si>
  <si>
    <t>2348</t>
  </si>
  <si>
    <t xml:space="preserve">2514      </t>
  </si>
  <si>
    <t xml:space="preserve">2904      </t>
  </si>
  <si>
    <t>3040</t>
  </si>
  <si>
    <t xml:space="preserve">4536      </t>
  </si>
  <si>
    <t xml:space="preserve">5871      </t>
  </si>
  <si>
    <t xml:space="preserve">6184      </t>
  </si>
  <si>
    <t>6464</t>
  </si>
  <si>
    <t xml:space="preserve">6504      </t>
  </si>
  <si>
    <t xml:space="preserve">8033      </t>
  </si>
  <si>
    <t>8341</t>
  </si>
  <si>
    <t>8404</t>
  </si>
  <si>
    <t xml:space="preserve">8411      </t>
  </si>
  <si>
    <t xml:space="preserve">8422      </t>
  </si>
  <si>
    <t xml:space="preserve">8427      </t>
  </si>
  <si>
    <t>8464</t>
  </si>
  <si>
    <t xml:space="preserve">8467      </t>
  </si>
  <si>
    <t xml:space="preserve">9802      </t>
  </si>
  <si>
    <t xml:space="preserve">9902      </t>
  </si>
  <si>
    <t xml:space="preserve">9904      </t>
  </si>
  <si>
    <t xml:space="preserve">9905      </t>
  </si>
  <si>
    <t xml:space="preserve">9907      </t>
  </si>
  <si>
    <t xml:space="preserve">9910      </t>
  </si>
  <si>
    <t xml:space="preserve">9911      </t>
  </si>
  <si>
    <t xml:space="preserve">9914      </t>
  </si>
  <si>
    <t xml:space="preserve">9917      </t>
  </si>
  <si>
    <t xml:space="preserve">9919      </t>
  </si>
  <si>
    <t xml:space="preserve">9921      </t>
  </si>
  <si>
    <t xml:space="preserve">9924      </t>
  </si>
  <si>
    <t xml:space="preserve">9925      </t>
  </si>
  <si>
    <t xml:space="preserve">9927      </t>
  </si>
  <si>
    <t xml:space="preserve">9928      </t>
  </si>
  <si>
    <t xml:space="preserve">9929      </t>
  </si>
  <si>
    <t xml:space="preserve">9930      </t>
  </si>
  <si>
    <t xml:space="preserve">9933      </t>
  </si>
  <si>
    <t xml:space="preserve">9934      </t>
  </si>
  <si>
    <t xml:space="preserve">9935      </t>
  </si>
  <si>
    <t xml:space="preserve">9938      </t>
  </si>
  <si>
    <t xml:space="preserve">9939      </t>
  </si>
  <si>
    <t xml:space="preserve">9940      </t>
  </si>
  <si>
    <t xml:space="preserve">9941      </t>
  </si>
  <si>
    <t xml:space="preserve">9942      </t>
  </si>
  <si>
    <t xml:space="preserve">9944      </t>
  </si>
  <si>
    <t xml:space="preserve">9945      </t>
  </si>
  <si>
    <t xml:space="preserve">9955      </t>
  </si>
  <si>
    <t xml:space="preserve">1338      </t>
  </si>
  <si>
    <t>12</t>
  </si>
  <si>
    <t xml:space="preserve">2201      </t>
  </si>
  <si>
    <t xml:space="preserve">2204      </t>
  </si>
  <si>
    <t>2206</t>
  </si>
  <si>
    <t xml:space="preserve">2207      </t>
  </si>
  <si>
    <t xml:space="preserve">2227      </t>
  </si>
  <si>
    <t>2239</t>
  </si>
  <si>
    <t xml:space="preserve">2323      </t>
  </si>
  <si>
    <t>26</t>
  </si>
  <si>
    <t xml:space="preserve">2340      </t>
  </si>
  <si>
    <t xml:space="preserve">2349      </t>
  </si>
  <si>
    <t xml:space="preserve">2374      </t>
  </si>
  <si>
    <t xml:space="preserve">2393      </t>
  </si>
  <si>
    <t xml:space="preserve">2406      </t>
  </si>
  <si>
    <t xml:space="preserve">2409      </t>
  </si>
  <si>
    <t xml:space="preserve">2426      </t>
  </si>
  <si>
    <t>2438</t>
  </si>
  <si>
    <t xml:space="preserve">2448      </t>
  </si>
  <si>
    <t>2466</t>
  </si>
  <si>
    <t xml:space="preserve">2475      </t>
  </si>
  <si>
    <t xml:space="preserve">2486      </t>
  </si>
  <si>
    <t xml:space="preserve">2489      </t>
  </si>
  <si>
    <t xml:space="preserve">2491      </t>
  </si>
  <si>
    <t xml:space="preserve">2499      </t>
  </si>
  <si>
    <t xml:space="preserve">3008      </t>
  </si>
  <si>
    <t xml:space="preserve">3019      </t>
  </si>
  <si>
    <t xml:space="preserve">3024      </t>
  </si>
  <si>
    <t xml:space="preserve">3031      </t>
  </si>
  <si>
    <t xml:space="preserve">3038      </t>
  </si>
  <si>
    <t xml:space="preserve">3049      </t>
  </si>
  <si>
    <t xml:space="preserve">3050      </t>
  </si>
  <si>
    <t xml:space="preserve">3051      </t>
  </si>
  <si>
    <t xml:space="preserve">3059      </t>
  </si>
  <si>
    <t xml:space="preserve">3149      </t>
  </si>
  <si>
    <t xml:space="preserve">3356      </t>
  </si>
  <si>
    <t xml:space="preserve">3383      </t>
  </si>
  <si>
    <t xml:space="preserve">3406      </t>
  </si>
  <si>
    <t xml:space="preserve">3437      </t>
  </si>
  <si>
    <t xml:space="preserve">3454      </t>
  </si>
  <si>
    <t xml:space="preserve">3481      </t>
  </si>
  <si>
    <t xml:space="preserve">3504      </t>
  </si>
  <si>
    <t xml:space="preserve">3514      </t>
  </si>
  <si>
    <t xml:space="preserve">3535      </t>
  </si>
  <si>
    <t xml:space="preserve">3557      </t>
  </si>
  <si>
    <t xml:space="preserve">3561      </t>
  </si>
  <si>
    <t xml:space="preserve">3576      </t>
  </si>
  <si>
    <t xml:space="preserve">3591      </t>
  </si>
  <si>
    <t xml:space="preserve">3622      </t>
  </si>
  <si>
    <t xml:space="preserve">3669      </t>
  </si>
  <si>
    <t xml:space="preserve">3673      </t>
  </si>
  <si>
    <t xml:space="preserve">3698      </t>
  </si>
  <si>
    <t xml:space="preserve">4934      </t>
  </si>
  <si>
    <t xml:space="preserve">4935      </t>
  </si>
  <si>
    <t xml:space="preserve">4942      </t>
  </si>
  <si>
    <t xml:space="preserve">4956      </t>
  </si>
  <si>
    <t xml:space="preserve">4960      </t>
  </si>
  <si>
    <t xml:space="preserve">4976      </t>
  </si>
  <si>
    <t xml:space="preserve">5234      </t>
  </si>
  <si>
    <t xml:space="preserve">5243      </t>
  </si>
  <si>
    <t xml:space="preserve">5259      </t>
  </si>
  <si>
    <t xml:space="preserve">5484      </t>
  </si>
  <si>
    <t xml:space="preserve">6116      </t>
  </si>
  <si>
    <t>6120</t>
  </si>
  <si>
    <t>6131</t>
  </si>
  <si>
    <t xml:space="preserve">6164      </t>
  </si>
  <si>
    <t xml:space="preserve">6168      </t>
  </si>
  <si>
    <t xml:space="preserve">6176      </t>
  </si>
  <si>
    <t xml:space="preserve">6209      </t>
  </si>
  <si>
    <t xml:space="preserve">6225      </t>
  </si>
  <si>
    <t xml:space="preserve">6226      </t>
  </si>
  <si>
    <t xml:space="preserve">6278      </t>
  </si>
  <si>
    <t xml:space="preserve">6289      </t>
  </si>
  <si>
    <t xml:space="preserve">6405      </t>
  </si>
  <si>
    <t xml:space="preserve">6431      </t>
  </si>
  <si>
    <t>6443</t>
  </si>
  <si>
    <t xml:space="preserve">6456      </t>
  </si>
  <si>
    <t>6477</t>
  </si>
  <si>
    <t xml:space="preserve">8072      </t>
  </si>
  <si>
    <t xml:space="preserve">8105      </t>
  </si>
  <si>
    <t xml:space="preserve">8215      </t>
  </si>
  <si>
    <t xml:space="preserve">1701      </t>
  </si>
  <si>
    <t>22</t>
  </si>
  <si>
    <t xml:space="preserve">1707      </t>
  </si>
  <si>
    <t xml:space="preserve">1720      </t>
  </si>
  <si>
    <t xml:space="preserve">1729      </t>
  </si>
  <si>
    <t xml:space="preserve">1731      </t>
  </si>
  <si>
    <t>1733</t>
  </si>
  <si>
    <t xml:space="preserve">1734      </t>
  </si>
  <si>
    <t xml:space="preserve">1736      </t>
  </si>
  <si>
    <t xml:space="preserve">1762      </t>
  </si>
  <si>
    <t xml:space="preserve">1783      </t>
  </si>
  <si>
    <t xml:space="preserve">1786      </t>
  </si>
  <si>
    <t xml:space="preserve">1789      </t>
  </si>
  <si>
    <t xml:space="preserve">3164      </t>
  </si>
  <si>
    <t xml:space="preserve">3705      </t>
  </si>
  <si>
    <t xml:space="preserve">4104      </t>
  </si>
  <si>
    <t xml:space="preserve">4106      </t>
  </si>
  <si>
    <t xml:space="preserve">4108      </t>
  </si>
  <si>
    <t xml:space="preserve">4119      </t>
  </si>
  <si>
    <t xml:space="preserve">4133      </t>
  </si>
  <si>
    <t xml:space="preserve">4137      </t>
  </si>
  <si>
    <t xml:space="preserve">4141      </t>
  </si>
  <si>
    <t xml:space="preserve">4142      </t>
  </si>
  <si>
    <t xml:space="preserve">4144      </t>
  </si>
  <si>
    <t xml:space="preserve">4164      </t>
  </si>
  <si>
    <t xml:space="preserve">4190      </t>
  </si>
  <si>
    <t xml:space="preserve">4737      </t>
  </si>
  <si>
    <t xml:space="preserve">4746      </t>
  </si>
  <si>
    <t xml:space="preserve">6452      </t>
  </si>
  <si>
    <t>1437</t>
  </si>
  <si>
    <t>24</t>
  </si>
  <si>
    <t xml:space="preserve">2302      </t>
  </si>
  <si>
    <t xml:space="preserve">2303      </t>
  </si>
  <si>
    <t xml:space="preserve">2311      </t>
  </si>
  <si>
    <t xml:space="preserve">2325      </t>
  </si>
  <si>
    <t xml:space="preserve">2329      </t>
  </si>
  <si>
    <t xml:space="preserve">2330      </t>
  </si>
  <si>
    <t xml:space="preserve">2337      </t>
  </si>
  <si>
    <t xml:space="preserve">2338      </t>
  </si>
  <si>
    <t xml:space="preserve">2342      </t>
  </si>
  <si>
    <t xml:space="preserve">2344      </t>
  </si>
  <si>
    <t xml:space="preserve">2351      </t>
  </si>
  <si>
    <t xml:space="preserve">2363      </t>
  </si>
  <si>
    <t xml:space="preserve">2369      </t>
  </si>
  <si>
    <t xml:space="preserve">2379      </t>
  </si>
  <si>
    <t xml:space="preserve">2388      </t>
  </si>
  <si>
    <t xml:space="preserve">2401      </t>
  </si>
  <si>
    <t xml:space="preserve">2408      </t>
  </si>
  <si>
    <t xml:space="preserve">2434      </t>
  </si>
  <si>
    <t xml:space="preserve">2436      </t>
  </si>
  <si>
    <t xml:space="preserve">2441      </t>
  </si>
  <si>
    <t xml:space="preserve">2449      </t>
  </si>
  <si>
    <t xml:space="preserve">2451      </t>
  </si>
  <si>
    <t xml:space="preserve">2454      </t>
  </si>
  <si>
    <t xml:space="preserve">2458      </t>
  </si>
  <si>
    <t xml:space="preserve">2481      </t>
  </si>
  <si>
    <t xml:space="preserve">3006      </t>
  </si>
  <si>
    <t xml:space="preserve">3014      </t>
  </si>
  <si>
    <t xml:space="preserve">3016      </t>
  </si>
  <si>
    <t xml:space="preserve">3034      </t>
  </si>
  <si>
    <t xml:space="preserve">3035      </t>
  </si>
  <si>
    <t xml:space="preserve">3041      </t>
  </si>
  <si>
    <t>3054</t>
  </si>
  <si>
    <t xml:space="preserve">3094      </t>
  </si>
  <si>
    <t xml:space="preserve">3189      </t>
  </si>
  <si>
    <t xml:space="preserve">3257      </t>
  </si>
  <si>
    <t>3413</t>
  </si>
  <si>
    <t xml:space="preserve">3443      </t>
  </si>
  <si>
    <t xml:space="preserve">3474      </t>
  </si>
  <si>
    <t xml:space="preserve">3519      </t>
  </si>
  <si>
    <t xml:space="preserve">3532      </t>
  </si>
  <si>
    <t>3536</t>
  </si>
  <si>
    <t>3545</t>
  </si>
  <si>
    <t xml:space="preserve">3559      </t>
  </si>
  <si>
    <t>3579</t>
  </si>
  <si>
    <t xml:space="preserve">3583      </t>
  </si>
  <si>
    <t xml:space="preserve">3588      </t>
  </si>
  <si>
    <t xml:space="preserve">3661      </t>
  </si>
  <si>
    <t xml:space="preserve">3686      </t>
  </si>
  <si>
    <t xml:space="preserve">4919      </t>
  </si>
  <si>
    <t xml:space="preserve">4952      </t>
  </si>
  <si>
    <t>4968</t>
  </si>
  <si>
    <t xml:space="preserve">5269      </t>
  </si>
  <si>
    <t xml:space="preserve">5285      </t>
  </si>
  <si>
    <t xml:space="preserve">5305      </t>
  </si>
  <si>
    <t xml:space="preserve">5471      </t>
  </si>
  <si>
    <t xml:space="preserve">6202      </t>
  </si>
  <si>
    <t xml:space="preserve">6239      </t>
  </si>
  <si>
    <t xml:space="preserve">6243      </t>
  </si>
  <si>
    <t xml:space="preserve">6257      </t>
  </si>
  <si>
    <t xml:space="preserve">6271      </t>
  </si>
  <si>
    <t xml:space="preserve">6415      </t>
  </si>
  <si>
    <t xml:space="preserve">6451      </t>
  </si>
  <si>
    <t>6525</t>
  </si>
  <si>
    <t>6531</t>
  </si>
  <si>
    <t xml:space="preserve">8016      </t>
  </si>
  <si>
    <t xml:space="preserve">8081      </t>
  </si>
  <si>
    <t xml:space="preserve">8110      </t>
  </si>
  <si>
    <t xml:space="preserve">8131      </t>
  </si>
  <si>
    <t xml:space="preserve">8150      </t>
  </si>
  <si>
    <t xml:space="preserve">8261      </t>
  </si>
  <si>
    <t xml:space="preserve">8271      </t>
  </si>
  <si>
    <t xml:space="preserve">1101      </t>
  </si>
  <si>
    <t>01</t>
  </si>
  <si>
    <t xml:space="preserve">1102      </t>
  </si>
  <si>
    <t xml:space="preserve">1103      </t>
  </si>
  <si>
    <t xml:space="preserve">1104      </t>
  </si>
  <si>
    <t xml:space="preserve">1108      </t>
  </si>
  <si>
    <t xml:space="preserve">1109      </t>
  </si>
  <si>
    <t xml:space="preserve">1110      </t>
  </si>
  <si>
    <t xml:space="preserve">1316      </t>
  </si>
  <si>
    <t>21</t>
  </si>
  <si>
    <t xml:space="preserve">1704      </t>
  </si>
  <si>
    <t xml:space="preserve">1708      </t>
  </si>
  <si>
    <t xml:space="preserve">1709      </t>
  </si>
  <si>
    <t xml:space="preserve">1710      </t>
  </si>
  <si>
    <t xml:space="preserve">1711      </t>
  </si>
  <si>
    <t xml:space="preserve">1712      </t>
  </si>
  <si>
    <t xml:space="preserve">1713      </t>
  </si>
  <si>
    <t xml:space="preserve">1714      </t>
  </si>
  <si>
    <t xml:space="preserve">1717      </t>
  </si>
  <si>
    <t xml:space="preserve">1718      </t>
  </si>
  <si>
    <t xml:space="preserve">1721      </t>
  </si>
  <si>
    <t xml:space="preserve">1722      </t>
  </si>
  <si>
    <t xml:space="preserve">1723      </t>
  </si>
  <si>
    <t xml:space="preserve">1724      </t>
  </si>
  <si>
    <t xml:space="preserve">1725      </t>
  </si>
  <si>
    <t xml:space="preserve">1726      </t>
  </si>
  <si>
    <t xml:space="preserve">1727      </t>
  </si>
  <si>
    <t xml:space="preserve">1730      </t>
  </si>
  <si>
    <t xml:space="preserve">1732      </t>
  </si>
  <si>
    <t xml:space="preserve">1735      </t>
  </si>
  <si>
    <t xml:space="preserve">1773      </t>
  </si>
  <si>
    <t>1776</t>
  </si>
  <si>
    <t>4720</t>
  </si>
  <si>
    <t xml:space="preserve">4722      </t>
  </si>
  <si>
    <t xml:space="preserve">4725      </t>
  </si>
  <si>
    <t xml:space="preserve">4755      </t>
  </si>
  <si>
    <t>4763</t>
  </si>
  <si>
    <t>0050</t>
  </si>
  <si>
    <t>0051</t>
  </si>
  <si>
    <t xml:space="preserve">0052      </t>
  </si>
  <si>
    <t>0053</t>
  </si>
  <si>
    <t>0054</t>
  </si>
  <si>
    <t>0055</t>
  </si>
  <si>
    <t>0056</t>
  </si>
  <si>
    <t xml:space="preserve">0057      </t>
  </si>
  <si>
    <t xml:space="preserve">0058      </t>
  </si>
  <si>
    <t xml:space="preserve">0059      </t>
  </si>
  <si>
    <t>0061</t>
  </si>
  <si>
    <t>006203</t>
  </si>
  <si>
    <t xml:space="preserve">006204    </t>
  </si>
  <si>
    <t xml:space="preserve">006205    </t>
  </si>
  <si>
    <t>006206</t>
  </si>
  <si>
    <t xml:space="preserve">006207    </t>
  </si>
  <si>
    <t xml:space="preserve">006208    </t>
  </si>
  <si>
    <t>00636</t>
  </si>
  <si>
    <t>00639</t>
  </si>
  <si>
    <t>00643</t>
  </si>
  <si>
    <t>00645</t>
  </si>
  <si>
    <t>00646</t>
  </si>
  <si>
    <t>00649</t>
  </si>
  <si>
    <t>00652</t>
  </si>
  <si>
    <t>00657</t>
  </si>
  <si>
    <t>00660</t>
  </si>
  <si>
    <t>00661</t>
  </si>
  <si>
    <t>00662</t>
  </si>
  <si>
    <t>FB NASDAQ</t>
  </si>
  <si>
    <t>FB H股正2</t>
  </si>
  <si>
    <t>FB H股反1</t>
  </si>
  <si>
    <t xml:space="preserve">008201    </t>
  </si>
  <si>
    <t xml:space="preserve">01001T    </t>
  </si>
  <si>
    <t xml:space="preserve">01002T    </t>
  </si>
  <si>
    <t xml:space="preserve">01003T    </t>
  </si>
  <si>
    <t xml:space="preserve">01004T    </t>
  </si>
  <si>
    <t xml:space="preserve">01007T    </t>
  </si>
  <si>
    <t>031075</t>
  </si>
  <si>
    <t>034329</t>
  </si>
  <si>
    <t>035012</t>
  </si>
  <si>
    <t>035084</t>
  </si>
  <si>
    <t>036882</t>
  </si>
  <si>
    <t>037498</t>
  </si>
  <si>
    <t>037597</t>
  </si>
  <si>
    <t>037805</t>
  </si>
  <si>
    <t>038434</t>
  </si>
  <si>
    <t>038563</t>
  </si>
  <si>
    <t>038965</t>
  </si>
  <si>
    <t>039393</t>
  </si>
  <si>
    <t>039394</t>
  </si>
  <si>
    <t>039904</t>
  </si>
  <si>
    <t>040626</t>
  </si>
  <si>
    <t>040698</t>
  </si>
  <si>
    <t>040734</t>
  </si>
  <si>
    <t>040811</t>
  </si>
  <si>
    <t>041095</t>
  </si>
  <si>
    <t>041229</t>
  </si>
  <si>
    <t>041408</t>
  </si>
  <si>
    <t>041409</t>
  </si>
  <si>
    <t>041500</t>
  </si>
  <si>
    <t>041501</t>
  </si>
  <si>
    <t>041502</t>
  </si>
  <si>
    <t>041503</t>
  </si>
  <si>
    <t>041504</t>
  </si>
  <si>
    <t>041556</t>
  </si>
  <si>
    <t>041593</t>
  </si>
  <si>
    <t>041649</t>
  </si>
  <si>
    <t>041651</t>
  </si>
  <si>
    <t>041652</t>
  </si>
  <si>
    <t>041680</t>
  </si>
  <si>
    <t>041681</t>
  </si>
  <si>
    <t>041684</t>
  </si>
  <si>
    <t>041701</t>
  </si>
  <si>
    <t>041702</t>
  </si>
  <si>
    <t>041708</t>
  </si>
  <si>
    <t>041710</t>
  </si>
  <si>
    <t>041759</t>
  </si>
  <si>
    <t>041783</t>
  </si>
  <si>
    <t>041803</t>
  </si>
  <si>
    <t>041807</t>
  </si>
  <si>
    <t>041808</t>
  </si>
  <si>
    <t>041809</t>
  </si>
  <si>
    <t>041810</t>
  </si>
  <si>
    <t>041811</t>
  </si>
  <si>
    <t>041812</t>
  </si>
  <si>
    <t>041813</t>
  </si>
  <si>
    <t>041856</t>
  </si>
  <si>
    <t>041857</t>
  </si>
  <si>
    <t>041858</t>
  </si>
  <si>
    <t>041859</t>
  </si>
  <si>
    <t>041863</t>
  </si>
  <si>
    <t>041864</t>
  </si>
  <si>
    <t>041876</t>
  </si>
  <si>
    <t>041881</t>
  </si>
  <si>
    <t>041882</t>
  </si>
  <si>
    <t>041886</t>
  </si>
  <si>
    <t>041887</t>
  </si>
  <si>
    <t>041888</t>
  </si>
  <si>
    <t>041889</t>
  </si>
  <si>
    <t>041890</t>
  </si>
  <si>
    <t>041891</t>
  </si>
  <si>
    <t>041892</t>
  </si>
  <si>
    <t>041893</t>
  </si>
  <si>
    <t>041903</t>
  </si>
  <si>
    <t>041904</t>
  </si>
  <si>
    <t>041905</t>
  </si>
  <si>
    <t>041909</t>
  </si>
  <si>
    <t>041924</t>
  </si>
  <si>
    <t>041945</t>
  </si>
  <si>
    <t>041950</t>
  </si>
  <si>
    <t>041951</t>
  </si>
  <si>
    <t>041969</t>
  </si>
  <si>
    <t>041989</t>
  </si>
  <si>
    <t>042007</t>
  </si>
  <si>
    <t>042008</t>
  </si>
  <si>
    <t>042009</t>
  </si>
  <si>
    <t>042010</t>
  </si>
  <si>
    <t>042011</t>
  </si>
  <si>
    <t>042012</t>
  </si>
  <si>
    <t>042014</t>
  </si>
  <si>
    <t>042016</t>
  </si>
  <si>
    <t>042033</t>
  </si>
  <si>
    <t>042034</t>
  </si>
  <si>
    <t>042035</t>
  </si>
  <si>
    <t>042036</t>
  </si>
  <si>
    <t>042040</t>
  </si>
  <si>
    <t>042042</t>
  </si>
  <si>
    <t>042044</t>
  </si>
  <si>
    <t>042045</t>
  </si>
  <si>
    <t>042046</t>
  </si>
  <si>
    <t>042047</t>
  </si>
  <si>
    <t>042049</t>
  </si>
  <si>
    <t>042093</t>
  </si>
  <si>
    <t>042094</t>
  </si>
  <si>
    <t>042095</t>
  </si>
  <si>
    <t>042096</t>
  </si>
  <si>
    <t>042099</t>
  </si>
  <si>
    <t>042102</t>
  </si>
  <si>
    <t>042103</t>
  </si>
  <si>
    <t>042105</t>
  </si>
  <si>
    <t>042114</t>
  </si>
  <si>
    <t>042115</t>
  </si>
  <si>
    <t>042116</t>
  </si>
  <si>
    <t>042117</t>
  </si>
  <si>
    <t>042118</t>
  </si>
  <si>
    <t>042119</t>
  </si>
  <si>
    <t>042120</t>
  </si>
  <si>
    <t>042121</t>
  </si>
  <si>
    <t>042122</t>
  </si>
  <si>
    <t>042123</t>
  </si>
  <si>
    <t>042124</t>
  </si>
  <si>
    <t>042125</t>
  </si>
  <si>
    <t>042126</t>
  </si>
  <si>
    <t>042145</t>
  </si>
  <si>
    <t>042147</t>
  </si>
  <si>
    <t>042179</t>
  </si>
  <si>
    <t>042180</t>
  </si>
  <si>
    <t>042237</t>
  </si>
  <si>
    <t>042251</t>
  </si>
  <si>
    <t>042253</t>
  </si>
  <si>
    <t>042254</t>
  </si>
  <si>
    <t>042261</t>
  </si>
  <si>
    <t>042262</t>
  </si>
  <si>
    <t>042306</t>
  </si>
  <si>
    <t>042318</t>
  </si>
  <si>
    <t>042345</t>
  </si>
  <si>
    <t>042394</t>
  </si>
  <si>
    <t>042402</t>
  </si>
  <si>
    <t>042403</t>
  </si>
  <si>
    <t>042498</t>
  </si>
  <si>
    <t>042499</t>
  </si>
  <si>
    <t>042500</t>
  </si>
  <si>
    <t>042580</t>
  </si>
  <si>
    <t>042581</t>
  </si>
  <si>
    <t>042582</t>
  </si>
  <si>
    <t>042583</t>
  </si>
  <si>
    <t>042603</t>
  </si>
  <si>
    <t>042643</t>
  </si>
  <si>
    <t>042644</t>
  </si>
  <si>
    <t>042670</t>
  </si>
  <si>
    <t>042674</t>
  </si>
  <si>
    <t>042707</t>
  </si>
  <si>
    <t>042708</t>
  </si>
  <si>
    <t>042709</t>
  </si>
  <si>
    <t>042710</t>
  </si>
  <si>
    <t>042740</t>
  </si>
  <si>
    <t>042776</t>
  </si>
  <si>
    <t>042829</t>
  </si>
  <si>
    <t>042830</t>
  </si>
  <si>
    <t>042839</t>
  </si>
  <si>
    <t>042841</t>
  </si>
  <si>
    <t>042842</t>
  </si>
  <si>
    <t>042843</t>
  </si>
  <si>
    <t>042844</t>
  </si>
  <si>
    <t>042845</t>
  </si>
  <si>
    <t>042846</t>
  </si>
  <si>
    <t>042847</t>
  </si>
  <si>
    <t>042851</t>
  </si>
  <si>
    <t>042867</t>
  </si>
  <si>
    <t>042878</t>
  </si>
  <si>
    <t>042879</t>
  </si>
  <si>
    <t>042880</t>
  </si>
  <si>
    <t>042891</t>
  </si>
  <si>
    <t>042892</t>
  </si>
  <si>
    <t>042914</t>
  </si>
  <si>
    <t>042915</t>
  </si>
  <si>
    <t>042916</t>
  </si>
  <si>
    <t>042921</t>
  </si>
  <si>
    <t>042922</t>
  </si>
  <si>
    <t>042923</t>
  </si>
  <si>
    <t>042924</t>
  </si>
  <si>
    <t>042937</t>
  </si>
  <si>
    <t>042938</t>
  </si>
  <si>
    <t>042946</t>
  </si>
  <si>
    <t>042947</t>
  </si>
  <si>
    <t>042952</t>
  </si>
  <si>
    <t>042953</t>
  </si>
  <si>
    <t>042954</t>
  </si>
  <si>
    <t>042961</t>
  </si>
  <si>
    <t>042962</t>
  </si>
  <si>
    <t>042963</t>
  </si>
  <si>
    <t>042964</t>
  </si>
  <si>
    <t>042965</t>
  </si>
  <si>
    <t>042972</t>
  </si>
  <si>
    <t>042979</t>
  </si>
  <si>
    <t>042984</t>
  </si>
  <si>
    <t>042985</t>
  </si>
  <si>
    <t>042986</t>
  </si>
  <si>
    <t>042997</t>
  </si>
  <si>
    <t>042998</t>
  </si>
  <si>
    <t>042999</t>
  </si>
  <si>
    <t>043003</t>
  </si>
  <si>
    <t>043005</t>
  </si>
  <si>
    <t>043007</t>
  </si>
  <si>
    <t>043008</t>
  </si>
  <si>
    <t>043011</t>
  </si>
  <si>
    <t>043012</t>
  </si>
  <si>
    <t>043015</t>
  </si>
  <si>
    <t>043016</t>
  </si>
  <si>
    <t>043020</t>
  </si>
  <si>
    <t>043041</t>
  </si>
  <si>
    <t>043056</t>
  </si>
  <si>
    <t>043059</t>
  </si>
  <si>
    <t>043060</t>
  </si>
  <si>
    <t>043061</t>
  </si>
  <si>
    <t>043062</t>
  </si>
  <si>
    <t>043063</t>
  </si>
  <si>
    <t>043064</t>
  </si>
  <si>
    <t>043070</t>
  </si>
  <si>
    <t>043071</t>
  </si>
  <si>
    <t>043072</t>
  </si>
  <si>
    <t>043073</t>
  </si>
  <si>
    <t>043075</t>
  </si>
  <si>
    <t>043080</t>
  </si>
  <si>
    <t>043081</t>
  </si>
  <si>
    <t>043082</t>
  </si>
  <si>
    <t>043083</t>
  </si>
  <si>
    <t>043085</t>
  </si>
  <si>
    <t>043086</t>
  </si>
  <si>
    <t>043091</t>
  </si>
  <si>
    <t>043092</t>
  </si>
  <si>
    <t>043094</t>
  </si>
  <si>
    <t>043095</t>
  </si>
  <si>
    <t>043096</t>
  </si>
  <si>
    <t>043097</t>
  </si>
  <si>
    <t>043111</t>
  </si>
  <si>
    <t>043115</t>
  </si>
  <si>
    <t>043121</t>
  </si>
  <si>
    <t>043123</t>
  </si>
  <si>
    <t>043131</t>
  </si>
  <si>
    <t>043134</t>
  </si>
  <si>
    <t>043145</t>
  </si>
  <si>
    <t>043148</t>
  </si>
  <si>
    <t>043150</t>
  </si>
  <si>
    <t>043158</t>
  </si>
  <si>
    <t>043164</t>
  </si>
  <si>
    <t>043177</t>
  </si>
  <si>
    <t>043178</t>
  </si>
  <si>
    <t>043179</t>
  </si>
  <si>
    <t>043194</t>
  </si>
  <si>
    <t>043199</t>
  </si>
  <si>
    <t>043200</t>
  </si>
  <si>
    <t>043204</t>
  </si>
  <si>
    <t>043205</t>
  </si>
  <si>
    <t>043210</t>
  </si>
  <si>
    <t>043211</t>
  </si>
  <si>
    <t>043216</t>
  </si>
  <si>
    <t>043220</t>
  </si>
  <si>
    <t>043224</t>
  </si>
  <si>
    <t>043226</t>
  </si>
  <si>
    <t>043227</t>
  </si>
  <si>
    <t>043230</t>
  </si>
  <si>
    <t>043231</t>
  </si>
  <si>
    <t>043233</t>
  </si>
  <si>
    <t>043237</t>
  </si>
  <si>
    <t>043238</t>
  </si>
  <si>
    <t>043252</t>
  </si>
  <si>
    <t>043257</t>
  </si>
  <si>
    <t>043259</t>
  </si>
  <si>
    <t>043263</t>
  </si>
  <si>
    <t>043264</t>
  </si>
  <si>
    <t>043265</t>
  </si>
  <si>
    <t>043269</t>
  </si>
  <si>
    <t>043270</t>
  </si>
  <si>
    <t>043272</t>
  </si>
  <si>
    <t>043273</t>
  </si>
  <si>
    <t>043274</t>
  </si>
  <si>
    <t>043275</t>
  </si>
  <si>
    <t>043276</t>
  </si>
  <si>
    <t>043277</t>
  </si>
  <si>
    <t>043278</t>
  </si>
  <si>
    <t>043280</t>
  </si>
  <si>
    <t>043281</t>
  </si>
  <si>
    <t>043282</t>
  </si>
  <si>
    <t>043284</t>
  </si>
  <si>
    <t>043285</t>
  </si>
  <si>
    <t>043288</t>
  </si>
  <si>
    <t>043303</t>
  </si>
  <si>
    <t>043305</t>
  </si>
  <si>
    <t>043317</t>
  </si>
  <si>
    <t>043318</t>
  </si>
  <si>
    <t>043319</t>
  </si>
  <si>
    <t>043320</t>
  </si>
  <si>
    <t>043321</t>
  </si>
  <si>
    <t>043322</t>
  </si>
  <si>
    <t>043325</t>
  </si>
  <si>
    <t>043326</t>
  </si>
  <si>
    <t>043327</t>
  </si>
  <si>
    <t>043328</t>
  </si>
  <si>
    <t>043329</t>
  </si>
  <si>
    <t>043330</t>
  </si>
  <si>
    <t>043331</t>
  </si>
  <si>
    <t>043332</t>
  </si>
  <si>
    <t>043333</t>
  </si>
  <si>
    <t>043334</t>
  </si>
  <si>
    <t>043335</t>
  </si>
  <si>
    <t>043336</t>
  </si>
  <si>
    <t>043337</t>
  </si>
  <si>
    <t>043338</t>
  </si>
  <si>
    <t>043339</t>
  </si>
  <si>
    <t>043340</t>
  </si>
  <si>
    <t>043341</t>
  </si>
  <si>
    <t>043342</t>
  </si>
  <si>
    <t>043343</t>
  </si>
  <si>
    <t>043344</t>
  </si>
  <si>
    <t>043345</t>
  </si>
  <si>
    <t>043346</t>
  </si>
  <si>
    <t>043347</t>
  </si>
  <si>
    <t>043348</t>
  </si>
  <si>
    <t>043349</t>
  </si>
  <si>
    <t>043350</t>
  </si>
  <si>
    <t>043351</t>
  </si>
  <si>
    <t>043352</t>
  </si>
  <si>
    <t>043353</t>
  </si>
  <si>
    <t>043354</t>
  </si>
  <si>
    <t>043355</t>
  </si>
  <si>
    <t>043356</t>
  </si>
  <si>
    <t>043357</t>
  </si>
  <si>
    <t>043358</t>
  </si>
  <si>
    <t>043359</t>
  </si>
  <si>
    <t>043360</t>
  </si>
  <si>
    <t>043361</t>
  </si>
  <si>
    <t>043362</t>
  </si>
  <si>
    <t>043363</t>
  </si>
  <si>
    <t>043364</t>
  </si>
  <si>
    <t>043365</t>
  </si>
  <si>
    <t>043366</t>
  </si>
  <si>
    <t>043367</t>
  </si>
  <si>
    <t>043368</t>
  </si>
  <si>
    <t>043369</t>
  </si>
  <si>
    <t>043370</t>
  </si>
  <si>
    <t>043371</t>
  </si>
  <si>
    <t>043372</t>
  </si>
  <si>
    <t>043373</t>
  </si>
  <si>
    <t>043374</t>
  </si>
  <si>
    <t>043375</t>
  </si>
  <si>
    <t>043376</t>
  </si>
  <si>
    <t>043377</t>
  </si>
  <si>
    <t>043378</t>
  </si>
  <si>
    <t>043379</t>
  </si>
  <si>
    <t>043380</t>
  </si>
  <si>
    <t>043381</t>
  </si>
  <si>
    <t>043382</t>
  </si>
  <si>
    <t>043383</t>
  </si>
  <si>
    <t>043384</t>
  </si>
  <si>
    <t>043385</t>
  </si>
  <si>
    <t>043386</t>
  </si>
  <si>
    <t>043387</t>
  </si>
  <si>
    <t>043388</t>
  </si>
  <si>
    <t>043389</t>
  </si>
  <si>
    <t>043390</t>
  </si>
  <si>
    <t>043391</t>
  </si>
  <si>
    <t>043392</t>
  </si>
  <si>
    <t>043393</t>
  </si>
  <si>
    <t>043394</t>
  </si>
  <si>
    <t>043395</t>
  </si>
  <si>
    <t>043396</t>
  </si>
  <si>
    <t>043397</t>
  </si>
  <si>
    <t>043398</t>
  </si>
  <si>
    <t>043399</t>
  </si>
  <si>
    <t>043400</t>
  </si>
  <si>
    <t>043401</t>
  </si>
  <si>
    <t>043402</t>
  </si>
  <si>
    <t>043404</t>
  </si>
  <si>
    <t>043406</t>
  </si>
  <si>
    <t>043407</t>
  </si>
  <si>
    <t>043408</t>
  </si>
  <si>
    <t>043409</t>
  </si>
  <si>
    <t>043410</t>
  </si>
  <si>
    <t>043411</t>
  </si>
  <si>
    <t>043415</t>
  </si>
  <si>
    <t>043416</t>
  </si>
  <si>
    <t>043424</t>
  </si>
  <si>
    <t>043426</t>
  </si>
  <si>
    <t>043431</t>
  </si>
  <si>
    <t>043433</t>
  </si>
  <si>
    <t>043434</t>
  </si>
  <si>
    <t>043435</t>
  </si>
  <si>
    <t>043436</t>
  </si>
  <si>
    <t>043437</t>
  </si>
  <si>
    <t>043438</t>
  </si>
  <si>
    <t>043439</t>
  </si>
  <si>
    <t>043440</t>
  </si>
  <si>
    <t>043441</t>
  </si>
  <si>
    <t>043442</t>
  </si>
  <si>
    <t>043443</t>
  </si>
  <si>
    <t>043444</t>
  </si>
  <si>
    <t>043445</t>
  </si>
  <si>
    <t>043447</t>
  </si>
  <si>
    <t>043448</t>
  </si>
  <si>
    <t>043450</t>
  </si>
  <si>
    <t>043463</t>
  </si>
  <si>
    <t>043465</t>
  </si>
  <si>
    <t>043466</t>
  </si>
  <si>
    <t>043467</t>
  </si>
  <si>
    <t>043468</t>
  </si>
  <si>
    <t>043469</t>
  </si>
  <si>
    <t>043470</t>
  </si>
  <si>
    <t>043471</t>
  </si>
  <si>
    <t>043479</t>
  </si>
  <si>
    <t>043480</t>
  </si>
  <si>
    <t>043481</t>
  </si>
  <si>
    <t>043483</t>
  </si>
  <si>
    <t>043484</t>
  </si>
  <si>
    <t>043485</t>
  </si>
  <si>
    <t>043486</t>
  </si>
  <si>
    <t>043487</t>
  </si>
  <si>
    <t>043489</t>
  </si>
  <si>
    <t>043490</t>
  </si>
  <si>
    <t>043491</t>
  </si>
  <si>
    <t>043492</t>
  </si>
  <si>
    <t>043497</t>
  </si>
  <si>
    <t>043498</t>
  </si>
  <si>
    <t>043503</t>
  </si>
  <si>
    <t>043504</t>
  </si>
  <si>
    <t>043505</t>
  </si>
  <si>
    <t>043513</t>
  </si>
  <si>
    <t>043514</t>
  </si>
  <si>
    <t>043515</t>
  </si>
  <si>
    <t>043517</t>
  </si>
  <si>
    <t>043518</t>
  </si>
  <si>
    <t>043525</t>
  </si>
  <si>
    <t>043526</t>
  </si>
  <si>
    <t>043527</t>
  </si>
  <si>
    <t>043530</t>
  </si>
  <si>
    <t>043531</t>
  </si>
  <si>
    <t>043532</t>
  </si>
  <si>
    <t>043533</t>
  </si>
  <si>
    <t>043535</t>
  </si>
  <si>
    <t>043536</t>
  </si>
  <si>
    <t>043537</t>
  </si>
  <si>
    <t>043538</t>
  </si>
  <si>
    <t>043540</t>
  </si>
  <si>
    <t>043545</t>
  </si>
  <si>
    <t>043562</t>
  </si>
  <si>
    <t>043567</t>
  </si>
  <si>
    <t>043568</t>
  </si>
  <si>
    <t>043570</t>
  </si>
  <si>
    <t>043594</t>
  </si>
  <si>
    <t>043610</t>
  </si>
  <si>
    <t>043618</t>
  </si>
  <si>
    <t>043621</t>
  </si>
  <si>
    <t>043625</t>
  </si>
  <si>
    <t>043630</t>
  </si>
  <si>
    <t>043644</t>
  </si>
  <si>
    <t>043652</t>
  </si>
  <si>
    <t>043653</t>
  </si>
  <si>
    <t>043654</t>
  </si>
  <si>
    <t>043657</t>
  </si>
  <si>
    <t>043658</t>
  </si>
  <si>
    <t>043659</t>
  </si>
  <si>
    <t>043668</t>
  </si>
  <si>
    <t>043672</t>
  </si>
  <si>
    <t>043673</t>
  </si>
  <si>
    <t>043674</t>
  </si>
  <si>
    <t>043676</t>
  </si>
  <si>
    <t>043677</t>
  </si>
  <si>
    <t>043682</t>
  </si>
  <si>
    <t>043683</t>
  </si>
  <si>
    <t>043684</t>
  </si>
  <si>
    <t>043685</t>
  </si>
  <si>
    <t>043686</t>
  </si>
  <si>
    <t>043687</t>
  </si>
  <si>
    <t>043688</t>
  </si>
  <si>
    <t>043689</t>
  </si>
  <si>
    <t>043690</t>
  </si>
  <si>
    <t>043691</t>
  </si>
  <si>
    <t>043692</t>
  </si>
  <si>
    <t>043693</t>
  </si>
  <si>
    <t>043694</t>
  </si>
  <si>
    <t>043695</t>
  </si>
  <si>
    <t>043696</t>
  </si>
  <si>
    <t>043697</t>
  </si>
  <si>
    <t>043698</t>
  </si>
  <si>
    <t>043699</t>
  </si>
  <si>
    <t>043700</t>
  </si>
  <si>
    <t>043701</t>
  </si>
  <si>
    <t>043702</t>
  </si>
  <si>
    <t>043703</t>
  </si>
  <si>
    <t>043704</t>
  </si>
  <si>
    <t>043705</t>
  </si>
  <si>
    <t>043706</t>
  </si>
  <si>
    <t>043707</t>
  </si>
  <si>
    <t>043708</t>
  </si>
  <si>
    <t>043709</t>
  </si>
  <si>
    <t>043710</t>
  </si>
  <si>
    <t>043711</t>
  </si>
  <si>
    <t>043712</t>
  </si>
  <si>
    <t>043713</t>
  </si>
  <si>
    <t>043714</t>
  </si>
  <si>
    <t>043715</t>
  </si>
  <si>
    <t>043716</t>
  </si>
  <si>
    <t>043717</t>
  </si>
  <si>
    <t>043718</t>
  </si>
  <si>
    <t>043719</t>
  </si>
  <si>
    <t>043720</t>
  </si>
  <si>
    <t>043721</t>
  </si>
  <si>
    <t>043722</t>
  </si>
  <si>
    <t>043723</t>
  </si>
  <si>
    <t>043724</t>
  </si>
  <si>
    <t>043725</t>
  </si>
  <si>
    <t>043726</t>
  </si>
  <si>
    <t>043727</t>
  </si>
  <si>
    <t>043728</t>
  </si>
  <si>
    <t>043729</t>
  </si>
  <si>
    <t>043730</t>
  </si>
  <si>
    <t>043731</t>
  </si>
  <si>
    <t>043732</t>
  </si>
  <si>
    <t>043733</t>
  </si>
  <si>
    <t>043734</t>
  </si>
  <si>
    <t>043735</t>
  </si>
  <si>
    <t>043736</t>
  </si>
  <si>
    <t>043737</t>
  </si>
  <si>
    <t>043738</t>
  </si>
  <si>
    <t>043739</t>
  </si>
  <si>
    <t>043740</t>
  </si>
  <si>
    <t>043741</t>
  </si>
  <si>
    <t>043742</t>
  </si>
  <si>
    <t>043743</t>
  </si>
  <si>
    <t>043744</t>
  </si>
  <si>
    <t>043745</t>
  </si>
  <si>
    <t>043746</t>
  </si>
  <si>
    <t>043747</t>
  </si>
  <si>
    <t>043748</t>
  </si>
  <si>
    <t>043749</t>
  </si>
  <si>
    <t>043750</t>
  </si>
  <si>
    <t>043751</t>
  </si>
  <si>
    <t>043752</t>
  </si>
  <si>
    <t>043753</t>
  </si>
  <si>
    <t>043754</t>
  </si>
  <si>
    <t>043755</t>
  </si>
  <si>
    <t>043756</t>
  </si>
  <si>
    <t>043757</t>
  </si>
  <si>
    <t>043758</t>
  </si>
  <si>
    <t>043759</t>
  </si>
  <si>
    <t>043760</t>
  </si>
  <si>
    <t>043761</t>
  </si>
  <si>
    <t>043762</t>
  </si>
  <si>
    <t>043763</t>
  </si>
  <si>
    <t>043764</t>
  </si>
  <si>
    <t>043765</t>
  </si>
  <si>
    <t>043766</t>
  </si>
  <si>
    <t>043767</t>
  </si>
  <si>
    <t>043768</t>
  </si>
  <si>
    <t>043769</t>
  </si>
  <si>
    <t>043770</t>
  </si>
  <si>
    <t>043771</t>
  </si>
  <si>
    <t>043772</t>
  </si>
  <si>
    <t>043773</t>
  </si>
  <si>
    <t>043774</t>
  </si>
  <si>
    <t>043775</t>
  </si>
  <si>
    <t>043776</t>
  </si>
  <si>
    <t>043777</t>
  </si>
  <si>
    <t>043778</t>
  </si>
  <si>
    <t>043779</t>
  </si>
  <si>
    <t>043780</t>
  </si>
  <si>
    <t>043781</t>
  </si>
  <si>
    <t>043782</t>
  </si>
  <si>
    <t>043783</t>
  </si>
  <si>
    <t>043784</t>
  </si>
  <si>
    <t>043785</t>
  </si>
  <si>
    <t>043786</t>
  </si>
  <si>
    <t>043787</t>
  </si>
  <si>
    <t>043788</t>
  </si>
  <si>
    <t>043789</t>
  </si>
  <si>
    <t>043790</t>
  </si>
  <si>
    <t>043791</t>
  </si>
  <si>
    <t>043792</t>
  </si>
  <si>
    <t>043793</t>
  </si>
  <si>
    <t>043794</t>
  </si>
  <si>
    <t>043795</t>
  </si>
  <si>
    <t>043796</t>
  </si>
  <si>
    <t>043797</t>
  </si>
  <si>
    <t>043798</t>
  </si>
  <si>
    <t>043799</t>
  </si>
  <si>
    <t>043800</t>
  </si>
  <si>
    <t>043801</t>
  </si>
  <si>
    <t>043802</t>
  </si>
  <si>
    <t>043803</t>
  </si>
  <si>
    <t>043804</t>
  </si>
  <si>
    <t>043805</t>
  </si>
  <si>
    <t>043806</t>
  </si>
  <si>
    <t>043807</t>
  </si>
  <si>
    <t>043808</t>
  </si>
  <si>
    <t>043809</t>
  </si>
  <si>
    <t>043810</t>
  </si>
  <si>
    <t>043811</t>
  </si>
  <si>
    <t>043812</t>
  </si>
  <si>
    <t>043813</t>
  </si>
  <si>
    <t>043814</t>
  </si>
  <si>
    <t>043815</t>
  </si>
  <si>
    <t>043816</t>
  </si>
  <si>
    <t>043817</t>
  </si>
  <si>
    <t>043818</t>
  </si>
  <si>
    <t>043819</t>
  </si>
  <si>
    <t>043820</t>
  </si>
  <si>
    <t>043821</t>
  </si>
  <si>
    <t>043822</t>
  </si>
  <si>
    <t>043823</t>
  </si>
  <si>
    <t>043824</t>
  </si>
  <si>
    <t>043825</t>
  </si>
  <si>
    <t>043826</t>
  </si>
  <si>
    <t>043827</t>
  </si>
  <si>
    <t>043828</t>
  </si>
  <si>
    <t>043829</t>
  </si>
  <si>
    <t>043830</t>
  </si>
  <si>
    <t>043831</t>
  </si>
  <si>
    <t>043832</t>
  </si>
  <si>
    <t>043833</t>
  </si>
  <si>
    <t>043834</t>
  </si>
  <si>
    <t>043835</t>
  </si>
  <si>
    <t>043836</t>
  </si>
  <si>
    <t>043837</t>
  </si>
  <si>
    <t>043838</t>
  </si>
  <si>
    <t>043839</t>
  </si>
  <si>
    <t>043840</t>
  </si>
  <si>
    <t>043841</t>
  </si>
  <si>
    <t>043842</t>
  </si>
  <si>
    <t>043843</t>
  </si>
  <si>
    <t>043844</t>
  </si>
  <si>
    <t>043845</t>
  </si>
  <si>
    <t>043846</t>
  </si>
  <si>
    <t>043847</t>
  </si>
  <si>
    <t>043848</t>
  </si>
  <si>
    <t>043849</t>
  </si>
  <si>
    <t>043850</t>
  </si>
  <si>
    <t>043851</t>
  </si>
  <si>
    <t>043852</t>
  </si>
  <si>
    <t>043853</t>
  </si>
  <si>
    <t>043854</t>
  </si>
  <si>
    <t>043855</t>
  </si>
  <si>
    <t>043856</t>
  </si>
  <si>
    <t>043857</t>
  </si>
  <si>
    <t>043858</t>
  </si>
  <si>
    <t>043859</t>
  </si>
  <si>
    <t>043860</t>
  </si>
  <si>
    <t>043861</t>
  </si>
  <si>
    <t>043862</t>
  </si>
  <si>
    <t>043863</t>
  </si>
  <si>
    <t>043864</t>
  </si>
  <si>
    <t>043865</t>
  </si>
  <si>
    <t>043866</t>
  </si>
  <si>
    <t>043867</t>
  </si>
  <si>
    <t>043868</t>
  </si>
  <si>
    <t>043869</t>
  </si>
  <si>
    <t>043870</t>
  </si>
  <si>
    <t>043871</t>
  </si>
  <si>
    <t>043872</t>
  </si>
  <si>
    <t>043873</t>
  </si>
  <si>
    <t>043874</t>
  </si>
  <si>
    <t>043875</t>
  </si>
  <si>
    <t>043876</t>
  </si>
  <si>
    <t>043877</t>
  </si>
  <si>
    <t>043878</t>
  </si>
  <si>
    <t>043879</t>
  </si>
  <si>
    <t>043880</t>
  </si>
  <si>
    <t>043881</t>
  </si>
  <si>
    <t>043882</t>
  </si>
  <si>
    <t>043883</t>
  </si>
  <si>
    <t>043884</t>
  </si>
  <si>
    <t>043885</t>
  </si>
  <si>
    <t>043886</t>
  </si>
  <si>
    <t>043887</t>
  </si>
  <si>
    <t>043888</t>
  </si>
  <si>
    <t>043889</t>
  </si>
  <si>
    <t>043890</t>
  </si>
  <si>
    <t>043891</t>
  </si>
  <si>
    <t>043892</t>
  </si>
  <si>
    <t>043893</t>
  </si>
  <si>
    <t>043894</t>
  </si>
  <si>
    <t>043895</t>
  </si>
  <si>
    <t>043896</t>
  </si>
  <si>
    <t>043897</t>
  </si>
  <si>
    <t>043898</t>
  </si>
  <si>
    <t>043899</t>
  </si>
  <si>
    <t>043900</t>
  </si>
  <si>
    <t>043901</t>
  </si>
  <si>
    <t>043902</t>
  </si>
  <si>
    <t>043903</t>
  </si>
  <si>
    <t>043904</t>
  </si>
  <si>
    <t>043905</t>
  </si>
  <si>
    <t>043906</t>
  </si>
  <si>
    <t>043907</t>
  </si>
  <si>
    <t>043908</t>
  </si>
  <si>
    <t>043909</t>
  </si>
  <si>
    <t>043910</t>
  </si>
  <si>
    <t>043911</t>
  </si>
  <si>
    <t>043912</t>
  </si>
  <si>
    <t>043913</t>
  </si>
  <si>
    <t>043914</t>
  </si>
  <si>
    <t>043915</t>
  </si>
  <si>
    <t>043916</t>
  </si>
  <si>
    <t>043917</t>
  </si>
  <si>
    <t>043918</t>
  </si>
  <si>
    <t>043919</t>
  </si>
  <si>
    <t>043920</t>
  </si>
  <si>
    <t>043921</t>
  </si>
  <si>
    <t>043922</t>
  </si>
  <si>
    <t>043923</t>
  </si>
  <si>
    <t>043924</t>
  </si>
  <si>
    <t>043925</t>
  </si>
  <si>
    <t>043926</t>
  </si>
  <si>
    <t>043927</t>
  </si>
  <si>
    <t>043928</t>
  </si>
  <si>
    <t>043929</t>
  </si>
  <si>
    <t>043930</t>
  </si>
  <si>
    <t>043931</t>
  </si>
  <si>
    <t>043932</t>
  </si>
  <si>
    <t>043933</t>
  </si>
  <si>
    <t>043934</t>
  </si>
  <si>
    <t>043935</t>
  </si>
  <si>
    <t>043936</t>
  </si>
  <si>
    <t>043937</t>
  </si>
  <si>
    <t>043938</t>
  </si>
  <si>
    <t>043939</t>
  </si>
  <si>
    <t>043940</t>
  </si>
  <si>
    <t>043941</t>
  </si>
  <si>
    <t>043942</t>
  </si>
  <si>
    <t>043943</t>
  </si>
  <si>
    <t>043944</t>
  </si>
  <si>
    <t>043945</t>
  </si>
  <si>
    <t>043946</t>
  </si>
  <si>
    <t>043947</t>
  </si>
  <si>
    <t>043948</t>
  </si>
  <si>
    <t>043949</t>
  </si>
  <si>
    <t>043950</t>
  </si>
  <si>
    <t>043951</t>
  </si>
  <si>
    <t>043952</t>
  </si>
  <si>
    <t>043953</t>
  </si>
  <si>
    <t>043954</t>
  </si>
  <si>
    <t>043955</t>
  </si>
  <si>
    <t>043956</t>
  </si>
  <si>
    <t>043957</t>
  </si>
  <si>
    <t>043958</t>
  </si>
  <si>
    <t>043959</t>
  </si>
  <si>
    <t>043960</t>
  </si>
  <si>
    <t>043961</t>
  </si>
  <si>
    <t>043962</t>
  </si>
  <si>
    <t>043963</t>
  </si>
  <si>
    <t>043964</t>
  </si>
  <si>
    <t>043965</t>
  </si>
  <si>
    <t>043966</t>
  </si>
  <si>
    <t>043967</t>
  </si>
  <si>
    <t>043968</t>
  </si>
  <si>
    <t>043969</t>
  </si>
  <si>
    <t>043970</t>
  </si>
  <si>
    <t>043971</t>
  </si>
  <si>
    <t>043972</t>
  </si>
  <si>
    <t>043973</t>
  </si>
  <si>
    <t>043974</t>
  </si>
  <si>
    <t>043975</t>
  </si>
  <si>
    <t>043976</t>
  </si>
  <si>
    <t>043977</t>
  </si>
  <si>
    <t>043978</t>
  </si>
  <si>
    <t>043979</t>
  </si>
  <si>
    <t>043980</t>
  </si>
  <si>
    <t>043981</t>
  </si>
  <si>
    <t>043982</t>
  </si>
  <si>
    <t>043983</t>
  </si>
  <si>
    <t>043984</t>
  </si>
  <si>
    <t>043985</t>
  </si>
  <si>
    <t>043986</t>
  </si>
  <si>
    <t>043987</t>
  </si>
  <si>
    <t>043988</t>
  </si>
  <si>
    <t>043989</t>
  </si>
  <si>
    <t>043990</t>
  </si>
  <si>
    <t>043991</t>
  </si>
  <si>
    <t>043992</t>
  </si>
  <si>
    <t>043993</t>
  </si>
  <si>
    <t>043994</t>
  </si>
  <si>
    <t>043995</t>
  </si>
  <si>
    <t>043996</t>
  </si>
  <si>
    <t>043997</t>
  </si>
  <si>
    <t>043998</t>
  </si>
  <si>
    <t>043999</t>
  </si>
  <si>
    <t>044000</t>
  </si>
  <si>
    <t>044001</t>
  </si>
  <si>
    <t>044002</t>
  </si>
  <si>
    <t>044003</t>
  </si>
  <si>
    <t>044004</t>
  </si>
  <si>
    <t>044005</t>
  </si>
  <si>
    <t>044006</t>
  </si>
  <si>
    <t>044007</t>
  </si>
  <si>
    <t>044008</t>
  </si>
  <si>
    <t>044009</t>
  </si>
  <si>
    <t>044010</t>
  </si>
  <si>
    <t>044011</t>
  </si>
  <si>
    <t>044012</t>
  </si>
  <si>
    <t>044013</t>
  </si>
  <si>
    <t>044014</t>
  </si>
  <si>
    <t>044015</t>
  </si>
  <si>
    <t>044016</t>
  </si>
  <si>
    <t>044017</t>
  </si>
  <si>
    <t>044018</t>
  </si>
  <si>
    <t>044019</t>
  </si>
  <si>
    <t>044020</t>
  </si>
  <si>
    <t>044021</t>
  </si>
  <si>
    <t>044022</t>
  </si>
  <si>
    <t>044023</t>
  </si>
  <si>
    <t>044024</t>
  </si>
  <si>
    <t>044025</t>
  </si>
  <si>
    <t>044026</t>
  </si>
  <si>
    <t>044027</t>
  </si>
  <si>
    <t>044028</t>
  </si>
  <si>
    <t>044029</t>
  </si>
  <si>
    <t>044030</t>
  </si>
  <si>
    <t>044031</t>
  </si>
  <si>
    <t>044032</t>
  </si>
  <si>
    <t>044033</t>
  </si>
  <si>
    <t>044034</t>
  </si>
  <si>
    <t>044035</t>
  </si>
  <si>
    <t>044036</t>
  </si>
  <si>
    <t>044037</t>
  </si>
  <si>
    <t>044038</t>
  </si>
  <si>
    <t>044039</t>
  </si>
  <si>
    <t>044040</t>
  </si>
  <si>
    <t>044041</t>
  </si>
  <si>
    <t>044042</t>
  </si>
  <si>
    <t>044043</t>
  </si>
  <si>
    <t>044044</t>
  </si>
  <si>
    <t>044045</t>
  </si>
  <si>
    <t>044046</t>
  </si>
  <si>
    <t>044047</t>
  </si>
  <si>
    <t>044048</t>
  </si>
  <si>
    <t>044049</t>
  </si>
  <si>
    <t>044050</t>
  </si>
  <si>
    <t>044051</t>
  </si>
  <si>
    <t>044052</t>
  </si>
  <si>
    <t>044053</t>
  </si>
  <si>
    <t>044054</t>
  </si>
  <si>
    <t>044055</t>
  </si>
  <si>
    <t>044056</t>
  </si>
  <si>
    <t>044057</t>
  </si>
  <si>
    <t>044058</t>
  </si>
  <si>
    <t>044059</t>
  </si>
  <si>
    <t>044060</t>
  </si>
  <si>
    <t>044061</t>
  </si>
  <si>
    <t>044062</t>
  </si>
  <si>
    <t>044063</t>
  </si>
  <si>
    <t>044064</t>
  </si>
  <si>
    <t>044065</t>
  </si>
  <si>
    <t>044066</t>
  </si>
  <si>
    <t>044067</t>
  </si>
  <si>
    <t>044068</t>
  </si>
  <si>
    <t>044069</t>
  </si>
  <si>
    <t>044070</t>
  </si>
  <si>
    <t>044071</t>
  </si>
  <si>
    <t>044072</t>
  </si>
  <si>
    <t>044073</t>
  </si>
  <si>
    <t>044074</t>
  </si>
  <si>
    <t>044075</t>
  </si>
  <si>
    <t>044076</t>
  </si>
  <si>
    <t>044077</t>
  </si>
  <si>
    <t>044078</t>
  </si>
  <si>
    <t>044079</t>
  </si>
  <si>
    <t>044080</t>
  </si>
  <si>
    <t>044081</t>
  </si>
  <si>
    <t>044082</t>
  </si>
  <si>
    <t>044083</t>
  </si>
  <si>
    <t>044084</t>
  </si>
  <si>
    <t>044085</t>
  </si>
  <si>
    <t>044086</t>
  </si>
  <si>
    <t>044087</t>
  </si>
  <si>
    <t>044088</t>
  </si>
  <si>
    <t>044089</t>
  </si>
  <si>
    <t>044090</t>
  </si>
  <si>
    <t>044091</t>
  </si>
  <si>
    <t>044092</t>
  </si>
  <si>
    <t>044093</t>
  </si>
  <si>
    <t>044094</t>
  </si>
  <si>
    <t>044095</t>
  </si>
  <si>
    <t>044096</t>
  </si>
  <si>
    <t>044097</t>
  </si>
  <si>
    <t>044098</t>
  </si>
  <si>
    <t>044099</t>
  </si>
  <si>
    <t>044100</t>
  </si>
  <si>
    <t>044101</t>
  </si>
  <si>
    <t>044102</t>
  </si>
  <si>
    <t>044103</t>
  </si>
  <si>
    <t>044104</t>
  </si>
  <si>
    <t>044105</t>
  </si>
  <si>
    <t>044106</t>
  </si>
  <si>
    <t>044107</t>
  </si>
  <si>
    <t>044108</t>
  </si>
  <si>
    <t>044109</t>
  </si>
  <si>
    <t>044110</t>
  </si>
  <si>
    <t>044111</t>
  </si>
  <si>
    <t>044112</t>
  </si>
  <si>
    <t>044113</t>
  </si>
  <si>
    <t>044114</t>
  </si>
  <si>
    <t>044115</t>
  </si>
  <si>
    <t>044116</t>
  </si>
  <si>
    <t>044117</t>
  </si>
  <si>
    <t>044118</t>
  </si>
  <si>
    <t>044119</t>
  </si>
  <si>
    <t>044120</t>
  </si>
  <si>
    <t>044121</t>
  </si>
  <si>
    <t>044122</t>
  </si>
  <si>
    <t>044123</t>
  </si>
  <si>
    <t>044124</t>
  </si>
  <si>
    <t>044125</t>
  </si>
  <si>
    <t>044126</t>
  </si>
  <si>
    <t>044127</t>
  </si>
  <si>
    <t>044128</t>
  </si>
  <si>
    <t>044129</t>
  </si>
  <si>
    <t>044130</t>
  </si>
  <si>
    <t>044131</t>
  </si>
  <si>
    <t>044132</t>
  </si>
  <si>
    <t>044133</t>
  </si>
  <si>
    <t>044134</t>
  </si>
  <si>
    <t>044135</t>
  </si>
  <si>
    <t>044136</t>
  </si>
  <si>
    <t>044137</t>
  </si>
  <si>
    <t>044138</t>
  </si>
  <si>
    <t>044139</t>
  </si>
  <si>
    <t>044140</t>
  </si>
  <si>
    <t>044141</t>
  </si>
  <si>
    <t>044142</t>
  </si>
  <si>
    <t>044143</t>
  </si>
  <si>
    <t>044144</t>
  </si>
  <si>
    <t>044145</t>
  </si>
  <si>
    <t>044146</t>
  </si>
  <si>
    <t>044147</t>
  </si>
  <si>
    <t>044148</t>
  </si>
  <si>
    <t>044149</t>
  </si>
  <si>
    <t>044150</t>
  </si>
  <si>
    <t>044151</t>
  </si>
  <si>
    <t>044152</t>
  </si>
  <si>
    <t>044153</t>
  </si>
  <si>
    <t>044154</t>
  </si>
  <si>
    <t>044155</t>
  </si>
  <si>
    <t>044156</t>
  </si>
  <si>
    <t>044157</t>
  </si>
  <si>
    <t>044158</t>
  </si>
  <si>
    <t>044159</t>
  </si>
  <si>
    <t>044160</t>
  </si>
  <si>
    <t>044161</t>
  </si>
  <si>
    <t>044162</t>
  </si>
  <si>
    <t>044163</t>
  </si>
  <si>
    <t>044164</t>
  </si>
  <si>
    <t>044165</t>
  </si>
  <si>
    <t>044166</t>
  </si>
  <si>
    <t>044167</t>
  </si>
  <si>
    <t>044168</t>
  </si>
  <si>
    <t>044169</t>
  </si>
  <si>
    <t>044170</t>
  </si>
  <si>
    <t>044171</t>
  </si>
  <si>
    <t>044172</t>
  </si>
  <si>
    <t>044173</t>
  </si>
  <si>
    <t>044174</t>
  </si>
  <si>
    <t>044175</t>
  </si>
  <si>
    <t>044176</t>
  </si>
  <si>
    <t>044177</t>
  </si>
  <si>
    <t>044178</t>
  </si>
  <si>
    <t>044179</t>
  </si>
  <si>
    <t>044180</t>
  </si>
  <si>
    <t>044181</t>
  </si>
  <si>
    <t>044182</t>
  </si>
  <si>
    <t>044183</t>
  </si>
  <si>
    <t>044184</t>
  </si>
  <si>
    <t>044185</t>
  </si>
  <si>
    <t>044186</t>
  </si>
  <si>
    <t>044187</t>
  </si>
  <si>
    <t>044188</t>
  </si>
  <si>
    <t>044189</t>
  </si>
  <si>
    <t>044190</t>
  </si>
  <si>
    <t>044191</t>
  </si>
  <si>
    <t>044192</t>
  </si>
  <si>
    <t>044193</t>
  </si>
  <si>
    <t>044194</t>
  </si>
  <si>
    <t>044195</t>
  </si>
  <si>
    <t>044196</t>
  </si>
  <si>
    <t>044197</t>
  </si>
  <si>
    <t>044198</t>
  </si>
  <si>
    <t>044199</t>
  </si>
  <si>
    <t>044200</t>
  </si>
  <si>
    <t>044201</t>
  </si>
  <si>
    <t>044202</t>
  </si>
  <si>
    <t>044203</t>
  </si>
  <si>
    <t>044204</t>
  </si>
  <si>
    <t>044205</t>
  </si>
  <si>
    <t>044206</t>
  </si>
  <si>
    <t>044207</t>
  </si>
  <si>
    <t>044208</t>
  </si>
  <si>
    <t>044209</t>
  </si>
  <si>
    <t>044210</t>
  </si>
  <si>
    <t>044211</t>
  </si>
  <si>
    <t>044212</t>
  </si>
  <si>
    <t>044213</t>
  </si>
  <si>
    <t>044214</t>
  </si>
  <si>
    <t>044215</t>
  </si>
  <si>
    <t>044216</t>
  </si>
  <si>
    <t>044217</t>
  </si>
  <si>
    <t>044218</t>
  </si>
  <si>
    <t>044219</t>
  </si>
  <si>
    <t>044220</t>
  </si>
  <si>
    <t>044221</t>
  </si>
  <si>
    <t>044222</t>
  </si>
  <si>
    <t>044223</t>
  </si>
  <si>
    <t>044224</t>
  </si>
  <si>
    <t>044225</t>
  </si>
  <si>
    <t>044226</t>
  </si>
  <si>
    <t>044227</t>
  </si>
  <si>
    <t>044228</t>
  </si>
  <si>
    <t>044229</t>
  </si>
  <si>
    <t>044230</t>
  </si>
  <si>
    <t>044231</t>
  </si>
  <si>
    <t>044232</t>
  </si>
  <si>
    <t>044233</t>
  </si>
  <si>
    <t>044234</t>
  </si>
  <si>
    <t>044235</t>
  </si>
  <si>
    <t>044236</t>
  </si>
  <si>
    <t>044237</t>
  </si>
  <si>
    <t>044238</t>
  </si>
  <si>
    <t>044239</t>
  </si>
  <si>
    <t>044240</t>
  </si>
  <si>
    <t>044241</t>
  </si>
  <si>
    <t>044242</t>
  </si>
  <si>
    <t>044243</t>
  </si>
  <si>
    <t>044244</t>
  </si>
  <si>
    <t>044245</t>
  </si>
  <si>
    <t>044246</t>
  </si>
  <si>
    <t>044247</t>
  </si>
  <si>
    <t>044248</t>
  </si>
  <si>
    <t>044249</t>
  </si>
  <si>
    <t>044250</t>
  </si>
  <si>
    <t>044251</t>
  </si>
  <si>
    <t>044252</t>
  </si>
  <si>
    <t>044253</t>
  </si>
  <si>
    <t>044254</t>
  </si>
  <si>
    <t>044255</t>
  </si>
  <si>
    <t>044256</t>
  </si>
  <si>
    <t>044257</t>
  </si>
  <si>
    <t>044258</t>
  </si>
  <si>
    <t>044259</t>
  </si>
  <si>
    <t>044260</t>
  </si>
  <si>
    <t>044261</t>
  </si>
  <si>
    <t>044262</t>
  </si>
  <si>
    <t>044263</t>
  </si>
  <si>
    <t>044264</t>
  </si>
  <si>
    <t>044265</t>
  </si>
  <si>
    <t>044266</t>
  </si>
  <si>
    <t>044267</t>
  </si>
  <si>
    <t>044268</t>
  </si>
  <si>
    <t>044269</t>
  </si>
  <si>
    <t>044270</t>
  </si>
  <si>
    <t>044271</t>
  </si>
  <si>
    <t>044272</t>
  </si>
  <si>
    <t>044273</t>
  </si>
  <si>
    <t>044274</t>
  </si>
  <si>
    <t>044275</t>
  </si>
  <si>
    <t>044276</t>
  </si>
  <si>
    <t>044277</t>
  </si>
  <si>
    <t>044278</t>
  </si>
  <si>
    <t>044279</t>
  </si>
  <si>
    <t>044280</t>
  </si>
  <si>
    <t>044281</t>
  </si>
  <si>
    <t>044282</t>
  </si>
  <si>
    <t>044283</t>
  </si>
  <si>
    <t>044284</t>
  </si>
  <si>
    <t>044285</t>
  </si>
  <si>
    <t>044286</t>
  </si>
  <si>
    <t>044287</t>
  </si>
  <si>
    <t>044288</t>
  </si>
  <si>
    <t>044289</t>
  </si>
  <si>
    <t>044290</t>
  </si>
  <si>
    <t>044291</t>
  </si>
  <si>
    <t>044292</t>
  </si>
  <si>
    <t>044293</t>
  </si>
  <si>
    <t>044294</t>
  </si>
  <si>
    <t>044295</t>
  </si>
  <si>
    <t>044296</t>
  </si>
  <si>
    <t>044297</t>
  </si>
  <si>
    <t>044298</t>
  </si>
  <si>
    <t>044299</t>
  </si>
  <si>
    <t>044300</t>
  </si>
  <si>
    <t>044301</t>
  </si>
  <si>
    <t>044302</t>
  </si>
  <si>
    <t>044303</t>
  </si>
  <si>
    <t>044304</t>
  </si>
  <si>
    <t>044305</t>
  </si>
  <si>
    <t>044306</t>
  </si>
  <si>
    <t>044307</t>
  </si>
  <si>
    <t>044308</t>
  </si>
  <si>
    <t>044309</t>
  </si>
  <si>
    <t>044310</t>
  </si>
  <si>
    <t>044311</t>
  </si>
  <si>
    <t>044312</t>
  </si>
  <si>
    <t>044313</t>
  </si>
  <si>
    <t>044314</t>
  </si>
  <si>
    <t>044315</t>
  </si>
  <si>
    <t>044316</t>
  </si>
  <si>
    <t>044317</t>
  </si>
  <si>
    <t>044318</t>
  </si>
  <si>
    <t>044319</t>
  </si>
  <si>
    <t>044320</t>
  </si>
  <si>
    <t>044321</t>
  </si>
  <si>
    <t>044322</t>
  </si>
  <si>
    <t>044323</t>
  </si>
  <si>
    <t>044324</t>
  </si>
  <si>
    <t>044325</t>
  </si>
  <si>
    <t>044326</t>
  </si>
  <si>
    <t>044327</t>
  </si>
  <si>
    <t>044328</t>
  </si>
  <si>
    <t>044329</t>
  </si>
  <si>
    <t>044330</t>
  </si>
  <si>
    <t>044331</t>
  </si>
  <si>
    <t>044332</t>
  </si>
  <si>
    <t>044333</t>
  </si>
  <si>
    <t>044334</t>
  </si>
  <si>
    <t>044335</t>
  </si>
  <si>
    <t>044336</t>
  </si>
  <si>
    <t>044337</t>
  </si>
  <si>
    <t>044338</t>
  </si>
  <si>
    <t>044339</t>
  </si>
  <si>
    <t>044340</t>
  </si>
  <si>
    <t>044341</t>
  </si>
  <si>
    <t>044342</t>
  </si>
  <si>
    <t>044343</t>
  </si>
  <si>
    <t>044344</t>
  </si>
  <si>
    <t>044345</t>
  </si>
  <si>
    <t>044346</t>
  </si>
  <si>
    <t>044347</t>
  </si>
  <si>
    <t>044348</t>
  </si>
  <si>
    <t>044349</t>
  </si>
  <si>
    <t>044350</t>
  </si>
  <si>
    <t>044351</t>
  </si>
  <si>
    <t>044352</t>
  </si>
  <si>
    <t>044353</t>
  </si>
  <si>
    <t>044354</t>
  </si>
  <si>
    <t>044355</t>
  </si>
  <si>
    <t>044356</t>
  </si>
  <si>
    <t>044357</t>
  </si>
  <si>
    <t>044358</t>
  </si>
  <si>
    <t>044359</t>
  </si>
  <si>
    <t>044360</t>
  </si>
  <si>
    <t>044361</t>
  </si>
  <si>
    <t>044362</t>
  </si>
  <si>
    <t>044363</t>
  </si>
  <si>
    <t>044364</t>
  </si>
  <si>
    <t>044365</t>
  </si>
  <si>
    <t>044366</t>
  </si>
  <si>
    <t>044367</t>
  </si>
  <si>
    <t>044368</t>
  </si>
  <si>
    <t>044369</t>
  </si>
  <si>
    <t>044370</t>
  </si>
  <si>
    <t>044371</t>
  </si>
  <si>
    <t>044372</t>
  </si>
  <si>
    <t>044373</t>
  </si>
  <si>
    <t>044374</t>
  </si>
  <si>
    <t>044375</t>
  </si>
  <si>
    <t>044376</t>
  </si>
  <si>
    <t>044377</t>
  </si>
  <si>
    <t>044378</t>
  </si>
  <si>
    <t>044379</t>
  </si>
  <si>
    <t>044380</t>
  </si>
  <si>
    <t>044381</t>
  </si>
  <si>
    <t>044382</t>
  </si>
  <si>
    <t>044383</t>
  </si>
  <si>
    <t>044384</t>
  </si>
  <si>
    <t>044385</t>
  </si>
  <si>
    <t>044386</t>
  </si>
  <si>
    <t>044387</t>
  </si>
  <si>
    <t>044388</t>
  </si>
  <si>
    <t>044389</t>
  </si>
  <si>
    <t>044390</t>
  </si>
  <si>
    <t>044391</t>
  </si>
  <si>
    <t>044392</t>
  </si>
  <si>
    <t>044393</t>
  </si>
  <si>
    <t>044394</t>
  </si>
  <si>
    <t>044395</t>
  </si>
  <si>
    <t>044396</t>
  </si>
  <si>
    <t>044397</t>
  </si>
  <si>
    <t>044398</t>
  </si>
  <si>
    <t>044399</t>
  </si>
  <si>
    <t>044400</t>
  </si>
  <si>
    <t>044401</t>
  </si>
  <si>
    <t>044402</t>
  </si>
  <si>
    <t>044403</t>
  </si>
  <si>
    <t>044404</t>
  </si>
  <si>
    <t>044405</t>
  </si>
  <si>
    <t>044406</t>
  </si>
  <si>
    <t>044407</t>
  </si>
  <si>
    <t>044408</t>
  </si>
  <si>
    <t>044409</t>
  </si>
  <si>
    <t>044410</t>
  </si>
  <si>
    <t>044411</t>
  </si>
  <si>
    <t>044412</t>
  </si>
  <si>
    <t>044413</t>
  </si>
  <si>
    <t>044414</t>
  </si>
  <si>
    <t>044415</t>
  </si>
  <si>
    <t>044416</t>
  </si>
  <si>
    <t>044417</t>
  </si>
  <si>
    <t>044418</t>
  </si>
  <si>
    <t>044419</t>
  </si>
  <si>
    <t>044420</t>
  </si>
  <si>
    <t>044421</t>
  </si>
  <si>
    <t>044422</t>
  </si>
  <si>
    <t>044423</t>
  </si>
  <si>
    <t>044424</t>
  </si>
  <si>
    <t>044425</t>
  </si>
  <si>
    <t>044426</t>
  </si>
  <si>
    <t>044427</t>
  </si>
  <si>
    <t>044428</t>
  </si>
  <si>
    <t>044429</t>
  </si>
  <si>
    <t>044430</t>
  </si>
  <si>
    <t>044431</t>
  </si>
  <si>
    <t>044432</t>
  </si>
  <si>
    <t>044433</t>
  </si>
  <si>
    <t>044434</t>
  </si>
  <si>
    <t>044435</t>
  </si>
  <si>
    <t>044436</t>
  </si>
  <si>
    <t>044437</t>
  </si>
  <si>
    <t>044438</t>
  </si>
  <si>
    <t>044439</t>
  </si>
  <si>
    <t>044440</t>
  </si>
  <si>
    <t>044441</t>
  </si>
  <si>
    <t>044442</t>
  </si>
  <si>
    <t>044443</t>
  </si>
  <si>
    <t>044444</t>
  </si>
  <si>
    <t>044445</t>
  </si>
  <si>
    <t>044446</t>
  </si>
  <si>
    <t>044447</t>
  </si>
  <si>
    <t>044448</t>
  </si>
  <si>
    <t>044449</t>
  </si>
  <si>
    <t>044450</t>
  </si>
  <si>
    <t>044451</t>
  </si>
  <si>
    <t>044452</t>
  </si>
  <si>
    <t>044453</t>
  </si>
  <si>
    <t>044454</t>
  </si>
  <si>
    <t>044455</t>
  </si>
  <si>
    <t>044456</t>
  </si>
  <si>
    <t>044457</t>
  </si>
  <si>
    <t>044458</t>
  </si>
  <si>
    <t>044459</t>
  </si>
  <si>
    <t>044460</t>
  </si>
  <si>
    <t>044461</t>
  </si>
  <si>
    <t>044462</t>
  </si>
  <si>
    <t>044463</t>
  </si>
  <si>
    <t>044464</t>
  </si>
  <si>
    <t>044465</t>
  </si>
  <si>
    <t>044466</t>
  </si>
  <si>
    <t>044467</t>
  </si>
  <si>
    <t>044468</t>
  </si>
  <si>
    <t>044469</t>
  </si>
  <si>
    <t>044470</t>
  </si>
  <si>
    <t>044471</t>
  </si>
  <si>
    <t>044472</t>
  </si>
  <si>
    <t>044473</t>
  </si>
  <si>
    <t>044474</t>
  </si>
  <si>
    <t>044475</t>
  </si>
  <si>
    <t>044476</t>
  </si>
  <si>
    <t>044477</t>
  </si>
  <si>
    <t>044478</t>
  </si>
  <si>
    <t>044479</t>
  </si>
  <si>
    <t>044480</t>
  </si>
  <si>
    <t>044481</t>
  </si>
  <si>
    <t>044482</t>
  </si>
  <si>
    <t>044483</t>
  </si>
  <si>
    <t>044484</t>
  </si>
  <si>
    <t>044485</t>
  </si>
  <si>
    <t>044486</t>
  </si>
  <si>
    <t>044487</t>
  </si>
  <si>
    <t>044488</t>
  </si>
  <si>
    <t>044489</t>
  </si>
  <si>
    <t>044490</t>
  </si>
  <si>
    <t>044491</t>
  </si>
  <si>
    <t>044492</t>
  </si>
  <si>
    <t>044493</t>
  </si>
  <si>
    <t>044494</t>
  </si>
  <si>
    <t>044495</t>
  </si>
  <si>
    <t>044496</t>
  </si>
  <si>
    <t>044497</t>
  </si>
  <si>
    <t>044498</t>
  </si>
  <si>
    <t>044499</t>
  </si>
  <si>
    <t>044500</t>
  </si>
  <si>
    <t>044501</t>
  </si>
  <si>
    <t>044502</t>
  </si>
  <si>
    <t>044503</t>
  </si>
  <si>
    <t>044504</t>
  </si>
  <si>
    <t>044505</t>
  </si>
  <si>
    <t>044506</t>
  </si>
  <si>
    <t>044507</t>
  </si>
  <si>
    <t>044508</t>
  </si>
  <si>
    <t>044509</t>
  </si>
  <si>
    <t>044510</t>
  </si>
  <si>
    <t>044511</t>
  </si>
  <si>
    <t>044512</t>
  </si>
  <si>
    <t>044513</t>
  </si>
  <si>
    <t>044514</t>
  </si>
  <si>
    <t>044515</t>
  </si>
  <si>
    <t>044516</t>
  </si>
  <si>
    <t>044517</t>
  </si>
  <si>
    <t>044518</t>
  </si>
  <si>
    <t>044519</t>
  </si>
  <si>
    <t>044520</t>
  </si>
  <si>
    <t>044521</t>
  </si>
  <si>
    <t>044522</t>
  </si>
  <si>
    <t>044523</t>
  </si>
  <si>
    <t>044524</t>
  </si>
  <si>
    <t>044525</t>
  </si>
  <si>
    <t>044526</t>
  </si>
  <si>
    <t>044527</t>
  </si>
  <si>
    <t>044528</t>
  </si>
  <si>
    <t>044529</t>
  </si>
  <si>
    <t>044530</t>
  </si>
  <si>
    <t>044531</t>
  </si>
  <si>
    <t>044532</t>
  </si>
  <si>
    <t>044533</t>
  </si>
  <si>
    <t>044534</t>
  </si>
  <si>
    <t>044535</t>
  </si>
  <si>
    <t>044536</t>
  </si>
  <si>
    <t>044537</t>
  </si>
  <si>
    <t>044538</t>
  </si>
  <si>
    <t>044539</t>
  </si>
  <si>
    <t>044540</t>
  </si>
  <si>
    <t>044541</t>
  </si>
  <si>
    <t>044542</t>
  </si>
  <si>
    <t>044543</t>
  </si>
  <si>
    <t>044544</t>
  </si>
  <si>
    <t>044545</t>
  </si>
  <si>
    <t>044546</t>
  </si>
  <si>
    <t>044547</t>
  </si>
  <si>
    <t>044548</t>
  </si>
  <si>
    <t>044549</t>
  </si>
  <si>
    <t>044550</t>
  </si>
  <si>
    <t>044551</t>
  </si>
  <si>
    <t>044552</t>
  </si>
  <si>
    <t>044553</t>
  </si>
  <si>
    <t>044554</t>
  </si>
  <si>
    <t>044555</t>
  </si>
  <si>
    <t>044556</t>
  </si>
  <si>
    <t>044557</t>
  </si>
  <si>
    <t>044558</t>
  </si>
  <si>
    <t>044559</t>
  </si>
  <si>
    <t>044560</t>
  </si>
  <si>
    <t>044561</t>
  </si>
  <si>
    <t>044562</t>
  </si>
  <si>
    <t>044563</t>
  </si>
  <si>
    <t>044564</t>
  </si>
  <si>
    <t>044565</t>
  </si>
  <si>
    <t>044566</t>
  </si>
  <si>
    <t>044567</t>
  </si>
  <si>
    <t>044568</t>
  </si>
  <si>
    <t>044569</t>
  </si>
  <si>
    <t>044570</t>
  </si>
  <si>
    <t>044571</t>
  </si>
  <si>
    <t>044572</t>
  </si>
  <si>
    <t>044573</t>
  </si>
  <si>
    <t>044574</t>
  </si>
  <si>
    <t>044575</t>
  </si>
  <si>
    <t>044576</t>
  </si>
  <si>
    <t>044577</t>
  </si>
  <si>
    <t>044578</t>
  </si>
  <si>
    <t>044579</t>
  </si>
  <si>
    <t>044580</t>
  </si>
  <si>
    <t>044581</t>
  </si>
  <si>
    <t>044582</t>
  </si>
  <si>
    <t>044583</t>
  </si>
  <si>
    <t>044584</t>
  </si>
  <si>
    <t>044585</t>
  </si>
  <si>
    <t>044586</t>
  </si>
  <si>
    <t>044587</t>
  </si>
  <si>
    <t>044588</t>
  </si>
  <si>
    <t>044589</t>
  </si>
  <si>
    <t>044590</t>
  </si>
  <si>
    <t>044591</t>
  </si>
  <si>
    <t>044592</t>
  </si>
  <si>
    <t>044593</t>
  </si>
  <si>
    <t>044594</t>
  </si>
  <si>
    <t>044595</t>
  </si>
  <si>
    <t>044596</t>
  </si>
  <si>
    <t>044597</t>
  </si>
  <si>
    <t>044598</t>
  </si>
  <si>
    <t>044599</t>
  </si>
  <si>
    <t>044600</t>
  </si>
  <si>
    <t>044601</t>
  </si>
  <si>
    <t>044602</t>
  </si>
  <si>
    <t>044603</t>
  </si>
  <si>
    <t>044604</t>
  </si>
  <si>
    <t>044605</t>
  </si>
  <si>
    <t>044606</t>
  </si>
  <si>
    <t>044607</t>
  </si>
  <si>
    <t>044608</t>
  </si>
  <si>
    <t>044609</t>
  </si>
  <si>
    <t>044610</t>
  </si>
  <si>
    <t>044611</t>
  </si>
  <si>
    <t>044612</t>
  </si>
  <si>
    <t>044613</t>
  </si>
  <si>
    <t>044614</t>
  </si>
  <si>
    <t>044615</t>
  </si>
  <si>
    <t>044616</t>
  </si>
  <si>
    <t>044617</t>
  </si>
  <si>
    <t>044618</t>
  </si>
  <si>
    <t>044619</t>
  </si>
  <si>
    <t>044620</t>
  </si>
  <si>
    <t>044621</t>
  </si>
  <si>
    <t>044622</t>
  </si>
  <si>
    <t>044623</t>
  </si>
  <si>
    <t>044624</t>
  </si>
  <si>
    <t>044625</t>
  </si>
  <si>
    <t>044626</t>
  </si>
  <si>
    <t>044627</t>
  </si>
  <si>
    <t>044628</t>
  </si>
  <si>
    <t>044629</t>
  </si>
  <si>
    <t>044630</t>
  </si>
  <si>
    <t>044631</t>
  </si>
  <si>
    <t>044632</t>
  </si>
  <si>
    <t>044633</t>
  </si>
  <si>
    <t>044634</t>
  </si>
  <si>
    <t>044635</t>
  </si>
  <si>
    <t>044636</t>
  </si>
  <si>
    <t>044637</t>
  </si>
  <si>
    <t>044638</t>
  </si>
  <si>
    <t>044639</t>
  </si>
  <si>
    <t>044640</t>
  </si>
  <si>
    <t>044641</t>
  </si>
  <si>
    <t>044642</t>
  </si>
  <si>
    <t>044643</t>
  </si>
  <si>
    <t>044644</t>
  </si>
  <si>
    <t>044645</t>
  </si>
  <si>
    <t>044646</t>
  </si>
  <si>
    <t>044647</t>
  </si>
  <si>
    <t>044648</t>
  </si>
  <si>
    <t>044649</t>
  </si>
  <si>
    <t>044650</t>
  </si>
  <si>
    <t>044651</t>
  </si>
  <si>
    <t>044652</t>
  </si>
  <si>
    <t>044653</t>
  </si>
  <si>
    <t>044654</t>
  </si>
  <si>
    <t>044655</t>
  </si>
  <si>
    <t>044656</t>
  </si>
  <si>
    <t>044657</t>
  </si>
  <si>
    <t>044658</t>
  </si>
  <si>
    <t>044659</t>
  </si>
  <si>
    <t>044660</t>
  </si>
  <si>
    <t>044661</t>
  </si>
  <si>
    <t>044662</t>
  </si>
  <si>
    <t>044663</t>
  </si>
  <si>
    <t>044664</t>
  </si>
  <si>
    <t>044665</t>
  </si>
  <si>
    <t>044666</t>
  </si>
  <si>
    <t>044667</t>
  </si>
  <si>
    <t>044668</t>
  </si>
  <si>
    <t>044669</t>
  </si>
  <si>
    <t>044670</t>
  </si>
  <si>
    <t>044671</t>
  </si>
  <si>
    <t>044672</t>
  </si>
  <si>
    <t>044673</t>
  </si>
  <si>
    <t>044674</t>
  </si>
  <si>
    <t>044675</t>
  </si>
  <si>
    <t>044676</t>
  </si>
  <si>
    <t>044677</t>
  </si>
  <si>
    <t>044678</t>
  </si>
  <si>
    <t>044679</t>
  </si>
  <si>
    <t>044680</t>
  </si>
  <si>
    <t>044681</t>
  </si>
  <si>
    <t>044682</t>
  </si>
  <si>
    <t>044683</t>
  </si>
  <si>
    <t>044684</t>
  </si>
  <si>
    <t>044685</t>
  </si>
  <si>
    <t>044686</t>
  </si>
  <si>
    <t>044687</t>
  </si>
  <si>
    <t>044688</t>
  </si>
  <si>
    <t>044689</t>
  </si>
  <si>
    <t>044690</t>
  </si>
  <si>
    <t>044691</t>
  </si>
  <si>
    <t>044692</t>
  </si>
  <si>
    <t>044693</t>
  </si>
  <si>
    <t>044694</t>
  </si>
  <si>
    <t>044695</t>
  </si>
  <si>
    <t>044696</t>
  </si>
  <si>
    <t>044697</t>
  </si>
  <si>
    <t>044698</t>
  </si>
  <si>
    <t>044699</t>
  </si>
  <si>
    <t>044700</t>
  </si>
  <si>
    <t>044701</t>
  </si>
  <si>
    <t>044702</t>
  </si>
  <si>
    <t>044703</t>
  </si>
  <si>
    <t>044704</t>
  </si>
  <si>
    <t>044705</t>
  </si>
  <si>
    <t>044706</t>
  </si>
  <si>
    <t>044707</t>
  </si>
  <si>
    <t>044708</t>
  </si>
  <si>
    <t>044709</t>
  </si>
  <si>
    <t>044710</t>
  </si>
  <si>
    <t>044711</t>
  </si>
  <si>
    <t>044712</t>
  </si>
  <si>
    <t>044713</t>
  </si>
  <si>
    <t>044714</t>
  </si>
  <si>
    <t>044715</t>
  </si>
  <si>
    <t>044716</t>
  </si>
  <si>
    <t>044717</t>
  </si>
  <si>
    <t>044718</t>
  </si>
  <si>
    <t>044719</t>
  </si>
  <si>
    <t>044720</t>
  </si>
  <si>
    <t>044721</t>
  </si>
  <si>
    <t>044722</t>
  </si>
  <si>
    <t>044723</t>
  </si>
  <si>
    <t>044724</t>
  </si>
  <si>
    <t>044725</t>
  </si>
  <si>
    <t>044726</t>
  </si>
  <si>
    <t>044727</t>
  </si>
  <si>
    <t>044728</t>
  </si>
  <si>
    <t>044729</t>
  </si>
  <si>
    <t>044730</t>
  </si>
  <si>
    <t>044731</t>
  </si>
  <si>
    <t>044732</t>
  </si>
  <si>
    <t>044733</t>
  </si>
  <si>
    <t>044734</t>
  </si>
  <si>
    <t>044735</t>
  </si>
  <si>
    <t>044736</t>
  </si>
  <si>
    <t>044737</t>
  </si>
  <si>
    <t>044738</t>
  </si>
  <si>
    <t>044739</t>
  </si>
  <si>
    <t>044740</t>
  </si>
  <si>
    <t>044741</t>
  </si>
  <si>
    <t>044742</t>
  </si>
  <si>
    <t>044743</t>
  </si>
  <si>
    <t>044744</t>
  </si>
  <si>
    <t>044745</t>
  </si>
  <si>
    <t>044746</t>
  </si>
  <si>
    <t>044747</t>
  </si>
  <si>
    <t>044748</t>
  </si>
  <si>
    <t>044749</t>
  </si>
  <si>
    <t>044750</t>
  </si>
  <si>
    <t>044751</t>
  </si>
  <si>
    <t>044752</t>
  </si>
  <si>
    <t>044753</t>
  </si>
  <si>
    <t>044754</t>
  </si>
  <si>
    <t>044755</t>
  </si>
  <si>
    <t>044756</t>
  </si>
  <si>
    <t>044757</t>
  </si>
  <si>
    <t>044758</t>
  </si>
  <si>
    <t>044759</t>
  </si>
  <si>
    <t>044760</t>
  </si>
  <si>
    <t>044761</t>
  </si>
  <si>
    <t>044762</t>
  </si>
  <si>
    <t>044763</t>
  </si>
  <si>
    <t>044764</t>
  </si>
  <si>
    <t>044765</t>
  </si>
  <si>
    <t>044766</t>
  </si>
  <si>
    <t>044767</t>
  </si>
  <si>
    <t>044768</t>
  </si>
  <si>
    <t>044769</t>
  </si>
  <si>
    <t>044770</t>
  </si>
  <si>
    <t>044771</t>
  </si>
  <si>
    <t>044772</t>
  </si>
  <si>
    <t>044773</t>
  </si>
  <si>
    <t>044774</t>
  </si>
  <si>
    <t>044775</t>
  </si>
  <si>
    <t>044776</t>
  </si>
  <si>
    <t>044777</t>
  </si>
  <si>
    <t>044778</t>
  </si>
  <si>
    <t>044779</t>
  </si>
  <si>
    <t>044780</t>
  </si>
  <si>
    <t>044781</t>
  </si>
  <si>
    <t>044782</t>
  </si>
  <si>
    <t>044783</t>
  </si>
  <si>
    <t>044784</t>
  </si>
  <si>
    <t>044785</t>
  </si>
  <si>
    <t>044786</t>
  </si>
  <si>
    <t>044787</t>
  </si>
  <si>
    <t>044788</t>
  </si>
  <si>
    <t>044789</t>
  </si>
  <si>
    <t>044790</t>
  </si>
  <si>
    <t>044791</t>
  </si>
  <si>
    <t>044792</t>
  </si>
  <si>
    <t>044793</t>
  </si>
  <si>
    <t>044794</t>
  </si>
  <si>
    <t>044795</t>
  </si>
  <si>
    <t>044796</t>
  </si>
  <si>
    <t>044797</t>
  </si>
  <si>
    <t>044798</t>
  </si>
  <si>
    <t>044799</t>
  </si>
  <si>
    <t>044800</t>
  </si>
  <si>
    <t>044801</t>
  </si>
  <si>
    <t>044802</t>
  </si>
  <si>
    <t>044803</t>
  </si>
  <si>
    <t>044804</t>
  </si>
  <si>
    <t>044805</t>
  </si>
  <si>
    <t>044806</t>
  </si>
  <si>
    <t>044807</t>
  </si>
  <si>
    <t>044808</t>
  </si>
  <si>
    <t>044809</t>
  </si>
  <si>
    <t>044810</t>
  </si>
  <si>
    <t>044811</t>
  </si>
  <si>
    <t>044812</t>
  </si>
  <si>
    <t>044813</t>
  </si>
  <si>
    <t>044814</t>
  </si>
  <si>
    <t>044815</t>
  </si>
  <si>
    <t>044816</t>
  </si>
  <si>
    <t>044817</t>
  </si>
  <si>
    <t>044818</t>
  </si>
  <si>
    <t>044819</t>
  </si>
  <si>
    <t>044820</t>
  </si>
  <si>
    <t>044821</t>
  </si>
  <si>
    <t>044822</t>
  </si>
  <si>
    <t>044823</t>
  </si>
  <si>
    <t>044824</t>
  </si>
  <si>
    <t>044825</t>
  </si>
  <si>
    <t>044826</t>
  </si>
  <si>
    <t>044827</t>
  </si>
  <si>
    <t>044828</t>
  </si>
  <si>
    <t>044829</t>
  </si>
  <si>
    <t>044830</t>
  </si>
  <si>
    <t>044831</t>
  </si>
  <si>
    <t>044832</t>
  </si>
  <si>
    <t>044833</t>
  </si>
  <si>
    <t>044834</t>
  </si>
  <si>
    <t>044835</t>
  </si>
  <si>
    <t>044836</t>
  </si>
  <si>
    <t>044837</t>
  </si>
  <si>
    <t>044838</t>
  </si>
  <si>
    <t>044839</t>
  </si>
  <si>
    <t>044840</t>
  </si>
  <si>
    <t>044841</t>
  </si>
  <si>
    <t>044842</t>
  </si>
  <si>
    <t>044843</t>
  </si>
  <si>
    <t>044844</t>
  </si>
  <si>
    <t>044845</t>
  </si>
  <si>
    <t>044846</t>
  </si>
  <si>
    <t>044847</t>
  </si>
  <si>
    <t>044848</t>
  </si>
  <si>
    <t>044849</t>
  </si>
  <si>
    <t>044850</t>
  </si>
  <si>
    <t>044851</t>
  </si>
  <si>
    <t>044852</t>
  </si>
  <si>
    <t>044853</t>
  </si>
  <si>
    <t>044854</t>
  </si>
  <si>
    <t>044855</t>
  </si>
  <si>
    <t>044856</t>
  </si>
  <si>
    <t>044857</t>
  </si>
  <si>
    <t>044858</t>
  </si>
  <si>
    <t>044859</t>
  </si>
  <si>
    <t>044860</t>
  </si>
  <si>
    <t>044861</t>
  </si>
  <si>
    <t>044862</t>
  </si>
  <si>
    <t>044863</t>
  </si>
  <si>
    <t>044864</t>
  </si>
  <si>
    <t>044865</t>
  </si>
  <si>
    <t>044866</t>
  </si>
  <si>
    <t>044867</t>
  </si>
  <si>
    <t>044868</t>
  </si>
  <si>
    <t>044869</t>
  </si>
  <si>
    <t>044870</t>
  </si>
  <si>
    <t>044871</t>
  </si>
  <si>
    <t>044872</t>
  </si>
  <si>
    <t>044873</t>
  </si>
  <si>
    <t>044874</t>
  </si>
  <si>
    <t>044875</t>
  </si>
  <si>
    <t>044876</t>
  </si>
  <si>
    <t>044877</t>
  </si>
  <si>
    <t>044878</t>
  </si>
  <si>
    <t>044879</t>
  </si>
  <si>
    <t>044880</t>
  </si>
  <si>
    <t>044881</t>
  </si>
  <si>
    <t>044882</t>
  </si>
  <si>
    <t>044883</t>
  </si>
  <si>
    <t>044884</t>
  </si>
  <si>
    <t>044885</t>
  </si>
  <si>
    <t>044886</t>
  </si>
  <si>
    <t>044887</t>
  </si>
  <si>
    <t>044888</t>
  </si>
  <si>
    <t>044889</t>
  </si>
  <si>
    <t>044890</t>
  </si>
  <si>
    <t>044891</t>
  </si>
  <si>
    <t>044892</t>
  </si>
  <si>
    <t>044893</t>
  </si>
  <si>
    <t>044894</t>
  </si>
  <si>
    <t>044895</t>
  </si>
  <si>
    <t>044896</t>
  </si>
  <si>
    <t>044897</t>
  </si>
  <si>
    <t>044898</t>
  </si>
  <si>
    <t>044899</t>
  </si>
  <si>
    <t>044900</t>
  </si>
  <si>
    <t>044901</t>
  </si>
  <si>
    <t>044902</t>
  </si>
  <si>
    <t>044903</t>
  </si>
  <si>
    <t>044904</t>
  </si>
  <si>
    <t>044905</t>
  </si>
  <si>
    <t>044906</t>
  </si>
  <si>
    <t>044907</t>
  </si>
  <si>
    <t>044908</t>
  </si>
  <si>
    <t>044909</t>
  </si>
  <si>
    <t>044910</t>
  </si>
  <si>
    <t>044911</t>
  </si>
  <si>
    <t>044912</t>
  </si>
  <si>
    <t>044913</t>
  </si>
  <si>
    <t>044914</t>
  </si>
  <si>
    <t>044915</t>
  </si>
  <si>
    <t>044916</t>
  </si>
  <si>
    <t>044917</t>
  </si>
  <si>
    <t>044918</t>
  </si>
  <si>
    <t>044919</t>
  </si>
  <si>
    <t>044920</t>
  </si>
  <si>
    <t>044921</t>
  </si>
  <si>
    <t>044922</t>
  </si>
  <si>
    <t>044923</t>
  </si>
  <si>
    <t>044924</t>
  </si>
  <si>
    <t>044925</t>
  </si>
  <si>
    <t>044926</t>
  </si>
  <si>
    <t>044927</t>
  </si>
  <si>
    <t>044928</t>
  </si>
  <si>
    <t>044929</t>
  </si>
  <si>
    <t>044930</t>
  </si>
  <si>
    <t>044931</t>
  </si>
  <si>
    <t>044932</t>
  </si>
  <si>
    <t>044933</t>
  </si>
  <si>
    <t>044934</t>
  </si>
  <si>
    <t>044935</t>
  </si>
  <si>
    <t>044936</t>
  </si>
  <si>
    <t>044937</t>
  </si>
  <si>
    <t>044938</t>
  </si>
  <si>
    <t>044939</t>
  </si>
  <si>
    <t>044940</t>
  </si>
  <si>
    <t>044941</t>
  </si>
  <si>
    <t>044942</t>
  </si>
  <si>
    <t>044943</t>
  </si>
  <si>
    <t>044944</t>
  </si>
  <si>
    <t>044945</t>
  </si>
  <si>
    <t>044946</t>
  </si>
  <si>
    <t>044947</t>
  </si>
  <si>
    <t>044948</t>
  </si>
  <si>
    <t>044949</t>
  </si>
  <si>
    <t>044950</t>
  </si>
  <si>
    <t>044951</t>
  </si>
  <si>
    <t>044952</t>
  </si>
  <si>
    <t>044953</t>
  </si>
  <si>
    <t>044954</t>
  </si>
  <si>
    <t>044955</t>
  </si>
  <si>
    <t>044956</t>
  </si>
  <si>
    <t>044957</t>
  </si>
  <si>
    <t>044958</t>
  </si>
  <si>
    <t>044959</t>
  </si>
  <si>
    <t>044960</t>
  </si>
  <si>
    <t>044961</t>
  </si>
  <si>
    <t>044962</t>
  </si>
  <si>
    <t>044963</t>
  </si>
  <si>
    <t>044964</t>
  </si>
  <si>
    <t>044965</t>
  </si>
  <si>
    <t>044966</t>
  </si>
  <si>
    <t>044967</t>
  </si>
  <si>
    <t>044968</t>
  </si>
  <si>
    <t>044969</t>
  </si>
  <si>
    <t>044970</t>
  </si>
  <si>
    <t>044971</t>
  </si>
  <si>
    <t>044972</t>
  </si>
  <si>
    <t>044973</t>
  </si>
  <si>
    <t>044974</t>
  </si>
  <si>
    <t>044975</t>
  </si>
  <si>
    <t>044976</t>
  </si>
  <si>
    <t>044977</t>
  </si>
  <si>
    <t>044978</t>
  </si>
  <si>
    <t>044979</t>
  </si>
  <si>
    <t>044980</t>
  </si>
  <si>
    <t>044981</t>
  </si>
  <si>
    <t>044982</t>
  </si>
  <si>
    <t>044983</t>
  </si>
  <si>
    <t>044984</t>
  </si>
  <si>
    <t>044985</t>
  </si>
  <si>
    <t>044986</t>
  </si>
  <si>
    <t>044987</t>
  </si>
  <si>
    <t>044988</t>
  </si>
  <si>
    <t>044989</t>
  </si>
  <si>
    <t>044990</t>
  </si>
  <si>
    <t>044991</t>
  </si>
  <si>
    <t>044992</t>
  </si>
  <si>
    <t>044993</t>
  </si>
  <si>
    <t>044994</t>
  </si>
  <si>
    <t>044995</t>
  </si>
  <si>
    <t>044996</t>
  </si>
  <si>
    <t>044997</t>
  </si>
  <si>
    <t>044998</t>
  </si>
  <si>
    <t>044999</t>
  </si>
  <si>
    <t>045000</t>
  </si>
  <si>
    <t>045001</t>
  </si>
  <si>
    <t>045002</t>
  </si>
  <si>
    <t>045003</t>
  </si>
  <si>
    <t>045004</t>
  </si>
  <si>
    <t>045005</t>
  </si>
  <si>
    <t>045006</t>
  </si>
  <si>
    <t>045007</t>
  </si>
  <si>
    <t>045008</t>
  </si>
  <si>
    <t>045009</t>
  </si>
  <si>
    <t>045010</t>
  </si>
  <si>
    <t>045011</t>
  </si>
  <si>
    <t>045012</t>
  </si>
  <si>
    <t>045013</t>
  </si>
  <si>
    <t>045014</t>
  </si>
  <si>
    <t>045015</t>
  </si>
  <si>
    <t>045016</t>
  </si>
  <si>
    <t>045017</t>
  </si>
  <si>
    <t>045018</t>
  </si>
  <si>
    <t>045019</t>
  </si>
  <si>
    <t>045020</t>
  </si>
  <si>
    <t>045021</t>
  </si>
  <si>
    <t>045022</t>
  </si>
  <si>
    <t>045023</t>
  </si>
  <si>
    <t>045024</t>
  </si>
  <si>
    <t>045025</t>
  </si>
  <si>
    <t>045026</t>
  </si>
  <si>
    <t>045027</t>
  </si>
  <si>
    <t>045028</t>
  </si>
  <si>
    <t>045029</t>
  </si>
  <si>
    <t>045030</t>
  </si>
  <si>
    <t>045031</t>
  </si>
  <si>
    <t>045032</t>
  </si>
  <si>
    <t>045033</t>
  </si>
  <si>
    <t>045034</t>
  </si>
  <si>
    <t>045035</t>
  </si>
  <si>
    <t>045036</t>
  </si>
  <si>
    <t>045037</t>
  </si>
  <si>
    <t>045038</t>
  </si>
  <si>
    <t>045039</t>
  </si>
  <si>
    <t>045040</t>
  </si>
  <si>
    <t>045041</t>
  </si>
  <si>
    <t>045042</t>
  </si>
  <si>
    <t>045043</t>
  </si>
  <si>
    <t>045044</t>
  </si>
  <si>
    <t>045045</t>
  </si>
  <si>
    <t>045046</t>
  </si>
  <si>
    <t>045047</t>
  </si>
  <si>
    <t>045048</t>
  </si>
  <si>
    <t>045049</t>
  </si>
  <si>
    <t>045050</t>
  </si>
  <si>
    <t>045051</t>
  </si>
  <si>
    <t>045052</t>
  </si>
  <si>
    <t>045053</t>
  </si>
  <si>
    <t>045054</t>
  </si>
  <si>
    <t>045055</t>
  </si>
  <si>
    <t>045056</t>
  </si>
  <si>
    <t>045057</t>
  </si>
  <si>
    <t>045058</t>
  </si>
  <si>
    <t>045059</t>
  </si>
  <si>
    <t>045060</t>
  </si>
  <si>
    <t>045061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</si>
  <si>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</si>
  <si>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</si>
  <si>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</si>
  <si>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</si>
  <si>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</si>
  <si>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</si>
  <si>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</si>
  <si>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</si>
  <si>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</si>
  <si>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</si>
  <si>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</si>
  <si>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</si>
  <si>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</si>
  <si>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</si>
  <si>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</si>
  <si>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</si>
  <si>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</si>
  <si>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</si>
  <si>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</si>
  <si>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</si>
  <si>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</si>
  <si>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</si>
  <si>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</si>
  <si>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</si>
  <si>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</si>
  <si>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</si>
  <si>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</si>
  <si>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</si>
  <si>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</si>
  <si>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045091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</si>
  <si>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</si>
  <si>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</si>
  <si>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</si>
  <si>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</si>
  <si>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</si>
  <si>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</si>
  <si>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</si>
  <si>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</si>
  <si>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045100</t>
  </si>
  <si>
    <t>045101</t>
  </si>
  <si>
    <t>045102</t>
  </si>
  <si>
    <t>045103</t>
  </si>
  <si>
    <t>045104</t>
  </si>
  <si>
    <t>045105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</si>
  <si>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</si>
  <si>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</si>
  <si>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</si>
  <si>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</si>
  <si>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</si>
  <si>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</si>
  <si>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</si>
  <si>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</si>
  <si>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045114</t>
  </si>
  <si>
    <t>045115</t>
  </si>
  <si>
    <t>045116</t>
  </si>
  <si>
    <t>045117</t>
  </si>
  <si>
    <t>045118</t>
  </si>
  <si>
    <t>045119</t>
  </si>
  <si>
    <t>045120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</si>
  <si>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</si>
  <si>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</si>
  <si>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</si>
  <si>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</si>
  <si>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</si>
  <si>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</si>
  <si>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</si>
  <si>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</si>
  <si>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045129</t>
  </si>
  <si>
    <t>045130</t>
  </si>
  <si>
    <t>045131</t>
  </si>
  <si>
    <t>045132</t>
  </si>
  <si>
    <t>045133</t>
  </si>
  <si>
    <t>045134</t>
  </si>
  <si>
    <t>045135</t>
  </si>
  <si>
    <t>045136</t>
  </si>
  <si>
    <t>045137</t>
  </si>
  <si>
    <t>045138</t>
  </si>
  <si>
    <t>045139</t>
  </si>
  <si>
    <t>045140</t>
  </si>
  <si>
    <t>045141</t>
  </si>
  <si>
    <t>045142</t>
  </si>
  <si>
    <t>045143</t>
  </si>
  <si>
    <t>045144</t>
  </si>
  <si>
    <t>045145</t>
  </si>
  <si>
    <t>045146</t>
  </si>
  <si>
    <t>045147</t>
  </si>
  <si>
    <t>045148</t>
  </si>
  <si>
    <t>045149</t>
  </si>
  <si>
    <t>045150</t>
  </si>
  <si>
    <t>045151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</si>
  <si>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</si>
  <si>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</si>
  <si>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</si>
  <si>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</si>
  <si>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</si>
  <si>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</si>
  <si>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</si>
  <si>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</si>
  <si>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</si>
  <si>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</si>
  <si>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</si>
  <si>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045163</t>
  </si>
  <si>
    <t>045164</t>
  </si>
  <si>
    <t>045165</t>
  </si>
  <si>
    <t>045166</t>
  </si>
  <si>
    <t>045167</t>
  </si>
  <si>
    <t>045168</t>
  </si>
  <si>
    <t>045169</t>
  </si>
  <si>
    <t>045170</t>
  </si>
  <si>
    <t>045171</t>
  </si>
  <si>
    <t>045172</t>
  </si>
  <si>
    <t>045173</t>
  </si>
  <si>
    <t>045174</t>
  </si>
  <si>
    <t>045175</t>
  </si>
  <si>
    <t>045176</t>
  </si>
  <si>
    <t>045177</t>
  </si>
  <si>
    <t>045178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</si>
  <si>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</si>
  <si>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</si>
  <si>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</si>
  <si>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</si>
  <si>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</si>
  <si>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</si>
  <si>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</si>
  <si>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</si>
  <si>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045187</t>
  </si>
  <si>
    <t>045188</t>
  </si>
  <si>
    <t>045189</t>
  </si>
  <si>
    <t>045190</t>
  </si>
  <si>
    <t>045191</t>
  </si>
  <si>
    <t>045192</t>
  </si>
  <si>
    <t>045193</t>
  </si>
  <si>
    <t>045194</t>
  </si>
  <si>
    <t>045195</t>
  </si>
  <si>
    <t>045196</t>
  </si>
  <si>
    <t>045197</t>
  </si>
  <si>
    <t>045198</t>
  </si>
  <si>
    <t>045199</t>
  </si>
  <si>
    <t>045200</t>
  </si>
  <si>
    <t>045201</t>
  </si>
  <si>
    <t>045202</t>
  </si>
  <si>
    <t>045203</t>
  </si>
  <si>
    <t>045204</t>
  </si>
  <si>
    <t>045205</t>
  </si>
  <si>
    <t>045206</t>
  </si>
  <si>
    <t>045207</t>
  </si>
  <si>
    <t>045208</t>
  </si>
  <si>
    <t>045209</t>
  </si>
  <si>
    <t>045210</t>
  </si>
  <si>
    <t>045211</t>
  </si>
  <si>
    <t>045212</t>
  </si>
  <si>
    <t>045213</t>
  </si>
  <si>
    <t>045214</t>
  </si>
  <si>
    <t>045215</t>
  </si>
  <si>
    <t>045216</t>
  </si>
  <si>
    <t>045217</t>
  </si>
  <si>
    <t>045218</t>
  </si>
  <si>
    <t>045219</t>
  </si>
  <si>
    <t>045220</t>
  </si>
  <si>
    <t>045221</t>
  </si>
  <si>
    <t>045222</t>
  </si>
  <si>
    <t>045223</t>
  </si>
  <si>
    <t>045224</t>
  </si>
  <si>
    <t>045225</t>
  </si>
  <si>
    <t>045226</t>
  </si>
  <si>
    <t>045227</t>
  </si>
  <si>
    <t>045228</t>
  </si>
  <si>
    <t>045229</t>
  </si>
  <si>
    <t>045230</t>
  </si>
  <si>
    <t>045231</t>
  </si>
  <si>
    <t>045232</t>
  </si>
  <si>
    <t>045233</t>
  </si>
  <si>
    <t>045234</t>
  </si>
  <si>
    <t>045235</t>
  </si>
  <si>
    <t>045236</t>
  </si>
  <si>
    <t>045237</t>
  </si>
  <si>
    <t>045238</t>
  </si>
  <si>
    <t>045239</t>
  </si>
  <si>
    <t>045240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</si>
  <si>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</si>
  <si>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</si>
  <si>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</si>
  <si>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</si>
  <si>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</si>
  <si>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</si>
  <si>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</si>
  <si>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</si>
  <si>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045249</t>
  </si>
  <si>
    <t>045250</t>
  </si>
  <si>
    <t>045251</t>
  </si>
  <si>
    <t>045252</t>
  </si>
  <si>
    <t>045253</t>
  </si>
  <si>
    <t>045254</t>
  </si>
  <si>
    <t>045255</t>
  </si>
  <si>
    <t>045256</t>
  </si>
  <si>
    <t>045257</t>
  </si>
  <si>
    <t>045258</t>
  </si>
  <si>
    <t>045259</t>
  </si>
  <si>
    <t>045260</t>
  </si>
  <si>
    <t>045261</t>
  </si>
  <si>
    <t>045262</t>
  </si>
  <si>
    <t>045263</t>
  </si>
  <si>
    <t>045264</t>
  </si>
  <si>
    <t>045265</t>
  </si>
  <si>
    <t>045266</t>
  </si>
  <si>
    <t>045267</t>
  </si>
  <si>
    <t>045268</t>
  </si>
  <si>
    <t>045269</t>
  </si>
  <si>
    <t>045270</t>
  </si>
  <si>
    <t>045271</t>
  </si>
  <si>
    <t>045272</t>
  </si>
  <si>
    <t>045273</t>
  </si>
  <si>
    <t>045274</t>
  </si>
  <si>
    <t>045275</t>
  </si>
  <si>
    <t>045276</t>
  </si>
  <si>
    <t>045277</t>
  </si>
  <si>
    <t>045278</t>
  </si>
  <si>
    <t>045279</t>
  </si>
  <si>
    <t>045280</t>
  </si>
  <si>
    <t>045281</t>
  </si>
  <si>
    <t>045282</t>
  </si>
  <si>
    <t>045283</t>
  </si>
  <si>
    <t>045284</t>
  </si>
  <si>
    <t>045285</t>
  </si>
  <si>
    <t>045286</t>
  </si>
  <si>
    <t>045287</t>
  </si>
  <si>
    <t>045288</t>
  </si>
  <si>
    <t>045289</t>
  </si>
  <si>
    <t>045290</t>
  </si>
  <si>
    <t>045291</t>
  </si>
  <si>
    <t>045292</t>
  </si>
  <si>
    <t>045293</t>
  </si>
  <si>
    <t>045294</t>
  </si>
  <si>
    <t>045295</t>
  </si>
  <si>
    <t>045296</t>
  </si>
  <si>
    <t>045297</t>
  </si>
  <si>
    <t>045298</t>
  </si>
  <si>
    <t>045299</t>
  </si>
  <si>
    <t>045300</t>
  </si>
  <si>
    <t>045301</t>
  </si>
  <si>
    <t>045302</t>
  </si>
  <si>
    <t>045303</t>
  </si>
  <si>
    <t>045304</t>
  </si>
  <si>
    <t>045305</t>
  </si>
  <si>
    <t>045306</t>
  </si>
  <si>
    <t>045307</t>
  </si>
  <si>
    <t>045308</t>
  </si>
  <si>
    <t>045309</t>
  </si>
  <si>
    <t>045310</t>
  </si>
  <si>
    <t>045311</t>
  </si>
  <si>
    <t>045312</t>
  </si>
  <si>
    <t>045313</t>
  </si>
  <si>
    <t>045314</t>
  </si>
  <si>
    <t>045315</t>
  </si>
  <si>
    <t>045316</t>
  </si>
  <si>
    <t>045317</t>
  </si>
  <si>
    <t>045318</t>
  </si>
  <si>
    <t>045319</t>
  </si>
  <si>
    <t>045320</t>
  </si>
  <si>
    <t>045321</t>
  </si>
  <si>
    <t>045322</t>
  </si>
  <si>
    <t>045323</t>
  </si>
  <si>
    <t>045324</t>
  </si>
  <si>
    <t>045325</t>
  </si>
  <si>
    <t>045326</t>
  </si>
  <si>
    <t>045327</t>
  </si>
  <si>
    <t>045328</t>
  </si>
  <si>
    <t>045329</t>
  </si>
  <si>
    <t>045330</t>
  </si>
  <si>
    <t>045331</t>
  </si>
  <si>
    <t>045332</t>
  </si>
  <si>
    <t>045333</t>
  </si>
  <si>
    <t>045334</t>
  </si>
  <si>
    <t>045335</t>
  </si>
  <si>
    <t>045336</t>
  </si>
  <si>
    <t>045337</t>
  </si>
  <si>
    <t>045338</t>
  </si>
  <si>
    <t>045339</t>
  </si>
  <si>
    <t>045340</t>
  </si>
  <si>
    <t>045341</t>
  </si>
  <si>
    <t>045342</t>
  </si>
  <si>
    <t>045343</t>
  </si>
  <si>
    <t>045344</t>
  </si>
  <si>
    <t>045345</t>
  </si>
  <si>
    <t>045346</t>
  </si>
  <si>
    <t>045347</t>
  </si>
  <si>
    <t>045348</t>
  </si>
  <si>
    <t>045349</t>
  </si>
  <si>
    <t>045350</t>
  </si>
  <si>
    <t>045351</t>
  </si>
  <si>
    <t>045352</t>
  </si>
  <si>
    <t>045353</t>
  </si>
  <si>
    <t>045354</t>
  </si>
  <si>
    <t>045355</t>
  </si>
  <si>
    <t>045356</t>
  </si>
  <si>
    <t>045357</t>
  </si>
  <si>
    <t>045358</t>
  </si>
  <si>
    <t>045359</t>
  </si>
  <si>
    <t>045360</t>
  </si>
  <si>
    <t>045361</t>
  </si>
  <si>
    <t>045362</t>
  </si>
  <si>
    <t>045363</t>
  </si>
  <si>
    <t>045364</t>
  </si>
  <si>
    <t>045365</t>
  </si>
  <si>
    <t>045366</t>
  </si>
  <si>
    <t>045367</t>
  </si>
  <si>
    <t>045368</t>
  </si>
  <si>
    <t>045369</t>
  </si>
  <si>
    <t>045370</t>
  </si>
  <si>
    <t>045371</t>
  </si>
  <si>
    <t>045372</t>
  </si>
  <si>
    <t>045373</t>
  </si>
  <si>
    <t>045374</t>
  </si>
  <si>
    <t>045375</t>
  </si>
  <si>
    <t>045376</t>
  </si>
  <si>
    <t>045377</t>
  </si>
  <si>
    <t>045378</t>
  </si>
  <si>
    <t>045379</t>
  </si>
  <si>
    <t>045380</t>
  </si>
  <si>
    <t>045381</t>
  </si>
  <si>
    <t>045382</t>
  </si>
  <si>
    <t>045383</t>
  </si>
  <si>
    <t>045384</t>
  </si>
  <si>
    <t>045385</t>
  </si>
  <si>
    <t>045386</t>
  </si>
  <si>
    <t>045387</t>
  </si>
  <si>
    <t>045388</t>
  </si>
  <si>
    <t>045389</t>
  </si>
  <si>
    <t>045390</t>
  </si>
  <si>
    <t>045391</t>
  </si>
  <si>
    <t>045392</t>
  </si>
  <si>
    <t>045393</t>
  </si>
  <si>
    <t>045394</t>
  </si>
  <si>
    <t>045395</t>
  </si>
  <si>
    <t>045396</t>
  </si>
  <si>
    <t>045397</t>
  </si>
  <si>
    <t>045398</t>
  </si>
  <si>
    <t>045399</t>
  </si>
  <si>
    <t>045400</t>
  </si>
  <si>
    <t>045401</t>
  </si>
  <si>
    <t>045402</t>
  </si>
  <si>
    <t>045403</t>
  </si>
  <si>
    <t>045404</t>
  </si>
  <si>
    <t>045405</t>
  </si>
  <si>
    <t>045406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</si>
  <si>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</si>
  <si>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</si>
  <si>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</si>
  <si>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</si>
  <si>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</si>
  <si>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</si>
  <si>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</si>
  <si>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</si>
  <si>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</si>
  <si>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</si>
  <si>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</si>
  <si>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</si>
  <si>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</si>
  <si>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045420</t>
  </si>
  <si>
    <t>045421</t>
  </si>
  <si>
    <t>045422</t>
  </si>
  <si>
    <t>045423</t>
  </si>
  <si>
    <t>045424</t>
  </si>
  <si>
    <t>045425</t>
  </si>
  <si>
    <t>045426</t>
  </si>
  <si>
    <t>045427</t>
  </si>
  <si>
    <t>045428</t>
  </si>
  <si>
    <t>045429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</si>
  <si>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</si>
  <si>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</si>
  <si>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</si>
  <si>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</si>
  <si>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</si>
  <si>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</si>
  <si>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</si>
  <si>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</si>
  <si>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</si>
  <si>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</si>
  <si>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</si>
  <si>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</si>
  <si>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</si>
  <si>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</si>
  <si>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045444</t>
  </si>
  <si>
    <t>045445</t>
  </si>
  <si>
    <t>045446</t>
  </si>
  <si>
    <t>045447</t>
  </si>
  <si>
    <t>045448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</si>
  <si>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</si>
  <si>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</si>
  <si>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</si>
  <si>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</si>
  <si>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</si>
  <si>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</si>
  <si>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</si>
  <si>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</si>
  <si>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</si>
  <si>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</si>
  <si>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</si>
  <si>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</si>
  <si>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045461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</si>
  <si>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</si>
  <si>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</si>
  <si>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</si>
  <si>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</si>
  <si>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</si>
  <si>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</si>
  <si>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</si>
  <si>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</si>
  <si>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</si>
  <si>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</si>
  <si>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045472</t>
  </si>
  <si>
    <t>045473</t>
  </si>
  <si>
    <t>045474</t>
  </si>
  <si>
    <t>045475</t>
  </si>
  <si>
    <t>045476</t>
  </si>
  <si>
    <t>045477</t>
  </si>
  <si>
    <t>045478</t>
  </si>
  <si>
    <t>045479</t>
  </si>
  <si>
    <t>045480</t>
  </si>
  <si>
    <t>045481</t>
  </si>
  <si>
    <t>045482</t>
  </si>
  <si>
    <t>045483</t>
  </si>
  <si>
    <t>045484</t>
  </si>
  <si>
    <t>045485</t>
  </si>
  <si>
    <t>045486</t>
  </si>
  <si>
    <t>045487</t>
  </si>
  <si>
    <t>045488</t>
  </si>
  <si>
    <t>045489</t>
  </si>
  <si>
    <t>045490</t>
  </si>
  <si>
    <t>045491</t>
  </si>
  <si>
    <t>045492</t>
  </si>
  <si>
    <t>045493</t>
  </si>
  <si>
    <t>045494</t>
  </si>
  <si>
    <t>045495</t>
  </si>
  <si>
    <t>045496</t>
  </si>
  <si>
    <t>045497</t>
  </si>
  <si>
    <t>045498</t>
  </si>
  <si>
    <t>045499</t>
  </si>
  <si>
    <t>045500</t>
  </si>
  <si>
    <t>045501</t>
  </si>
  <si>
    <t>045502</t>
  </si>
  <si>
    <t>045503</t>
  </si>
  <si>
    <t>045504</t>
  </si>
  <si>
    <t>045505</t>
  </si>
  <si>
    <t>045506</t>
  </si>
  <si>
    <t>045507</t>
  </si>
  <si>
    <t>045508</t>
  </si>
  <si>
    <t>045509</t>
  </si>
  <si>
    <t>045510</t>
  </si>
  <si>
    <t>045511</t>
  </si>
  <si>
    <t>045512</t>
  </si>
  <si>
    <t>045513</t>
  </si>
  <si>
    <t>045514</t>
  </si>
  <si>
    <t>045515</t>
  </si>
  <si>
    <t>045516</t>
  </si>
  <si>
    <t>045517</t>
  </si>
  <si>
    <t>045518</t>
  </si>
  <si>
    <t>045519</t>
  </si>
  <si>
    <t>045520</t>
  </si>
  <si>
    <t>045521</t>
  </si>
  <si>
    <t>045522</t>
  </si>
  <si>
    <t>045523</t>
  </si>
  <si>
    <t>045524</t>
  </si>
  <si>
    <t>045525</t>
  </si>
  <si>
    <t>045526</t>
  </si>
  <si>
    <t>045527</t>
  </si>
  <si>
    <t>045528</t>
  </si>
  <si>
    <t>045529</t>
  </si>
  <si>
    <t>045530</t>
  </si>
  <si>
    <t>045531</t>
  </si>
  <si>
    <t>045532</t>
  </si>
  <si>
    <t>045533</t>
  </si>
  <si>
    <t>045534</t>
  </si>
  <si>
    <t>045535</t>
  </si>
  <si>
    <t>045536</t>
  </si>
  <si>
    <t>045537</t>
  </si>
  <si>
    <t>045538</t>
  </si>
  <si>
    <t>045539</t>
  </si>
  <si>
    <t>045540</t>
  </si>
  <si>
    <t>045541</t>
  </si>
  <si>
    <t>045542</t>
  </si>
  <si>
    <t>045543</t>
  </si>
  <si>
    <t>045544</t>
  </si>
  <si>
    <t>045545</t>
  </si>
  <si>
    <t>045546</t>
  </si>
  <si>
    <t>045547</t>
  </si>
  <si>
    <t>045548</t>
  </si>
  <si>
    <t>045549</t>
  </si>
  <si>
    <t>045550</t>
  </si>
  <si>
    <t>045551</t>
  </si>
  <si>
    <t>045552</t>
  </si>
  <si>
    <t>045553</t>
  </si>
  <si>
    <t>045554</t>
  </si>
  <si>
    <t>045555</t>
  </si>
  <si>
    <t>045556</t>
  </si>
  <si>
    <t>045557</t>
  </si>
  <si>
    <t>045558</t>
  </si>
  <si>
    <t>045559</t>
  </si>
  <si>
    <t>045560</t>
  </si>
  <si>
    <t>045561</t>
  </si>
  <si>
    <t>045562</t>
  </si>
  <si>
    <t>045563</t>
  </si>
  <si>
    <t>045564</t>
  </si>
  <si>
    <t>045565</t>
  </si>
  <si>
    <t>045566</t>
  </si>
  <si>
    <t>045567</t>
  </si>
  <si>
    <t>045568</t>
  </si>
  <si>
    <t>045569</t>
  </si>
  <si>
    <t>045570</t>
  </si>
  <si>
    <t>045571</t>
  </si>
  <si>
    <t>045572</t>
  </si>
  <si>
    <t>045573</t>
  </si>
  <si>
    <t>045574</t>
  </si>
  <si>
    <t>045575</t>
  </si>
  <si>
    <t>045576</t>
  </si>
  <si>
    <t>045577</t>
  </si>
  <si>
    <t>045578</t>
  </si>
  <si>
    <t>045579</t>
  </si>
  <si>
    <t>045580</t>
  </si>
  <si>
    <t>045581</t>
  </si>
  <si>
    <t>045582</t>
  </si>
  <si>
    <t>045583</t>
  </si>
  <si>
    <t>045584</t>
  </si>
  <si>
    <t>045585</t>
  </si>
  <si>
    <t>045586</t>
  </si>
  <si>
    <t>045587</t>
  </si>
  <si>
    <t>045588</t>
  </si>
  <si>
    <t>045589</t>
  </si>
  <si>
    <t>045590</t>
  </si>
  <si>
    <t>045591</t>
  </si>
  <si>
    <t>045592</t>
  </si>
  <si>
    <t>045593</t>
  </si>
  <si>
    <t>045594</t>
  </si>
  <si>
    <t>045595</t>
  </si>
  <si>
    <t>045596</t>
  </si>
  <si>
    <t>045597</t>
  </si>
  <si>
    <t>045598</t>
  </si>
  <si>
    <t>045599</t>
  </si>
  <si>
    <t>045600</t>
  </si>
  <si>
    <t>045601</t>
  </si>
  <si>
    <t>045602</t>
  </si>
  <si>
    <t>045603</t>
  </si>
  <si>
    <t>045604</t>
  </si>
  <si>
    <t>045605</t>
  </si>
  <si>
    <t>045606</t>
  </si>
  <si>
    <t>045607</t>
  </si>
  <si>
    <t>045608</t>
  </si>
  <si>
    <t>045609</t>
  </si>
  <si>
    <t>045610</t>
  </si>
  <si>
    <t>045611</t>
  </si>
  <si>
    <t>045612</t>
  </si>
  <si>
    <t>045613</t>
  </si>
  <si>
    <t>045614</t>
  </si>
  <si>
    <t>045615</t>
  </si>
  <si>
    <t>045616</t>
  </si>
  <si>
    <t>045617</t>
  </si>
  <si>
    <t>045618</t>
  </si>
  <si>
    <t>045619</t>
  </si>
  <si>
    <t>045620</t>
  </si>
  <si>
    <t>045621</t>
  </si>
  <si>
    <t>045622</t>
  </si>
  <si>
    <t>045623</t>
  </si>
  <si>
    <t>045624</t>
  </si>
  <si>
    <t>045625</t>
  </si>
  <si>
    <t>045626</t>
  </si>
  <si>
    <t>045627</t>
  </si>
  <si>
    <t>045628</t>
  </si>
  <si>
    <t>045629</t>
  </si>
  <si>
    <t>045630</t>
  </si>
  <si>
    <t>045631</t>
  </si>
  <si>
    <t>045632</t>
  </si>
  <si>
    <t>045633</t>
  </si>
  <si>
    <t>045634</t>
  </si>
  <si>
    <t>045635</t>
  </si>
  <si>
    <t>045636</t>
  </si>
  <si>
    <t>045637</t>
  </si>
  <si>
    <t>045638</t>
  </si>
  <si>
    <t>045639</t>
  </si>
  <si>
    <t>045640</t>
  </si>
  <si>
    <t>045641</t>
  </si>
  <si>
    <t>045642</t>
  </si>
  <si>
    <t>045643</t>
  </si>
  <si>
    <t>045644</t>
  </si>
  <si>
    <t>045645</t>
  </si>
  <si>
    <t>045646</t>
  </si>
  <si>
    <t>045647</t>
  </si>
  <si>
    <t>045648</t>
  </si>
  <si>
    <t>045649</t>
  </si>
  <si>
    <t>045650</t>
  </si>
  <si>
    <t>045651</t>
  </si>
  <si>
    <t>045652</t>
  </si>
  <si>
    <t>045653</t>
  </si>
  <si>
    <t>045654</t>
  </si>
  <si>
    <t>045655</t>
  </si>
  <si>
    <t>045656</t>
  </si>
  <si>
    <t>045657</t>
  </si>
  <si>
    <t>045658</t>
  </si>
  <si>
    <t>045659</t>
  </si>
  <si>
    <t>045660</t>
  </si>
  <si>
    <t>045661</t>
  </si>
  <si>
    <t>045662</t>
  </si>
  <si>
    <t>045663</t>
  </si>
  <si>
    <t>045664</t>
  </si>
  <si>
    <t>045665</t>
  </si>
  <si>
    <t>045666</t>
  </si>
  <si>
    <t>045667</t>
  </si>
  <si>
    <t>045668</t>
  </si>
  <si>
    <t>045669</t>
  </si>
  <si>
    <t>045670</t>
  </si>
  <si>
    <t>045671</t>
  </si>
  <si>
    <t>045672</t>
  </si>
  <si>
    <t>045673</t>
  </si>
  <si>
    <t>045674</t>
  </si>
  <si>
    <t>045675</t>
  </si>
  <si>
    <t>045676</t>
  </si>
  <si>
    <t>045677</t>
  </si>
  <si>
    <t>045678</t>
  </si>
  <si>
    <t>045679</t>
  </si>
  <si>
    <t>045680</t>
  </si>
  <si>
    <t>045681</t>
  </si>
  <si>
    <t>045682</t>
  </si>
  <si>
    <t>045683</t>
  </si>
  <si>
    <t>045684</t>
  </si>
  <si>
    <t>045685</t>
  </si>
  <si>
    <t>045686</t>
  </si>
  <si>
    <t>045687</t>
  </si>
  <si>
    <t>045688</t>
  </si>
  <si>
    <t>045689</t>
  </si>
  <si>
    <t>045690</t>
  </si>
  <si>
    <t>045691</t>
  </si>
  <si>
    <t>045692</t>
  </si>
  <si>
    <t>045693</t>
  </si>
  <si>
    <t>045694</t>
  </si>
  <si>
    <t>045695</t>
  </si>
  <si>
    <t>045696</t>
  </si>
  <si>
    <t>045697</t>
  </si>
  <si>
    <t>045698</t>
  </si>
  <si>
    <t>045699</t>
  </si>
  <si>
    <t>045700</t>
  </si>
  <si>
    <t>045701</t>
  </si>
  <si>
    <t>045702</t>
  </si>
  <si>
    <t>045703</t>
  </si>
  <si>
    <t>045704</t>
  </si>
  <si>
    <t>045705</t>
  </si>
  <si>
    <t>045706</t>
  </si>
  <si>
    <t>045707</t>
  </si>
  <si>
    <t>045708</t>
  </si>
  <si>
    <t>045709</t>
  </si>
  <si>
    <t>045710</t>
  </si>
  <si>
    <t>045711</t>
  </si>
  <si>
    <t>045712</t>
  </si>
  <si>
    <t>045713</t>
  </si>
  <si>
    <t>045714</t>
  </si>
  <si>
    <t>045715</t>
  </si>
  <si>
    <t>045716</t>
  </si>
  <si>
    <t>045717</t>
  </si>
  <si>
    <t>045718</t>
  </si>
  <si>
    <t>045719</t>
  </si>
  <si>
    <t>045720</t>
  </si>
  <si>
    <t>045721</t>
  </si>
  <si>
    <t>045722</t>
  </si>
  <si>
    <t>045723</t>
  </si>
  <si>
    <t>045724</t>
  </si>
  <si>
    <t>045725</t>
  </si>
  <si>
    <t>045726</t>
  </si>
  <si>
    <t>045727</t>
  </si>
  <si>
    <t>045728</t>
  </si>
  <si>
    <t>045729</t>
  </si>
  <si>
    <t>045730</t>
  </si>
  <si>
    <t>045731</t>
  </si>
  <si>
    <t>045732</t>
  </si>
  <si>
    <t>045733</t>
  </si>
  <si>
    <t>045734</t>
  </si>
  <si>
    <t>045735</t>
  </si>
  <si>
    <t>045736</t>
  </si>
  <si>
    <t>045737</t>
  </si>
  <si>
    <t>045738</t>
  </si>
  <si>
    <t>045739</t>
  </si>
  <si>
    <t>045740</t>
  </si>
  <si>
    <t>045741</t>
  </si>
  <si>
    <t>045742</t>
  </si>
  <si>
    <t>045743</t>
  </si>
  <si>
    <t>045744</t>
  </si>
  <si>
    <t>045745</t>
  </si>
  <si>
    <t>045746</t>
  </si>
  <si>
    <t>045747</t>
  </si>
  <si>
    <t>045748</t>
  </si>
  <si>
    <t>045749</t>
  </si>
  <si>
    <t>045750</t>
  </si>
  <si>
    <t>045751</t>
  </si>
  <si>
    <t>045752</t>
  </si>
  <si>
    <t>045753</t>
  </si>
  <si>
    <t>045754</t>
  </si>
  <si>
    <t>045755</t>
  </si>
  <si>
    <t>045756</t>
  </si>
  <si>
    <t>045757</t>
  </si>
  <si>
    <t>045758</t>
  </si>
  <si>
    <t>045759</t>
  </si>
  <si>
    <t>045760</t>
  </si>
  <si>
    <t>045761</t>
  </si>
  <si>
    <t>045762</t>
  </si>
  <si>
    <t>045763</t>
  </si>
  <si>
    <t>045764</t>
  </si>
  <si>
    <t>045765</t>
  </si>
  <si>
    <t>045766</t>
  </si>
  <si>
    <t>045767</t>
  </si>
  <si>
    <t>045768</t>
  </si>
  <si>
    <t>045769</t>
  </si>
  <si>
    <t>045770</t>
  </si>
  <si>
    <t>045771</t>
  </si>
  <si>
    <t>045772</t>
  </si>
  <si>
    <t>045773</t>
  </si>
  <si>
    <t>045774</t>
  </si>
  <si>
    <t>045775</t>
  </si>
  <si>
    <t>045776</t>
  </si>
  <si>
    <t>045777</t>
  </si>
  <si>
    <t>045778</t>
  </si>
  <si>
    <t>045779</t>
  </si>
  <si>
    <t>045780</t>
  </si>
  <si>
    <t>045781</t>
  </si>
  <si>
    <t>045782</t>
  </si>
  <si>
    <t>045783</t>
  </si>
  <si>
    <t>045784</t>
  </si>
  <si>
    <t>045785</t>
  </si>
  <si>
    <t>045786</t>
  </si>
  <si>
    <t>045787</t>
  </si>
  <si>
    <t>045788</t>
  </si>
  <si>
    <t>045789</t>
  </si>
  <si>
    <t>045790</t>
  </si>
  <si>
    <t>045791</t>
  </si>
  <si>
    <t>045792</t>
  </si>
  <si>
    <t>045793</t>
  </si>
  <si>
    <t>045794</t>
  </si>
  <si>
    <t>045795</t>
  </si>
  <si>
    <t>045796</t>
  </si>
  <si>
    <t>045797</t>
  </si>
  <si>
    <t>045798</t>
  </si>
  <si>
    <t>045799</t>
  </si>
  <si>
    <t>045800</t>
  </si>
  <si>
    <t>045801</t>
  </si>
  <si>
    <t>045802</t>
  </si>
  <si>
    <t>045803</t>
  </si>
  <si>
    <t>045804</t>
  </si>
  <si>
    <t>045805</t>
  </si>
  <si>
    <t>045806</t>
  </si>
  <si>
    <t>045807</t>
  </si>
  <si>
    <t>045808</t>
  </si>
  <si>
    <t>045809</t>
  </si>
  <si>
    <t>045810</t>
  </si>
  <si>
    <t>045811</t>
  </si>
  <si>
    <t>045812</t>
  </si>
  <si>
    <t>045813</t>
  </si>
  <si>
    <t>045814</t>
  </si>
  <si>
    <t>045815</t>
  </si>
  <si>
    <t>045816</t>
  </si>
  <si>
    <t>045817</t>
  </si>
  <si>
    <t>045818</t>
  </si>
  <si>
    <t>045819</t>
  </si>
  <si>
    <t>045820</t>
  </si>
  <si>
    <t>045821</t>
  </si>
  <si>
    <t>045822</t>
  </si>
  <si>
    <t>045823</t>
  </si>
  <si>
    <t>045824</t>
  </si>
  <si>
    <t>045825</t>
  </si>
  <si>
    <t>045826</t>
  </si>
  <si>
    <t>045827</t>
  </si>
  <si>
    <t>045828</t>
  </si>
  <si>
    <t>045829</t>
  </si>
  <si>
    <t>045830</t>
  </si>
  <si>
    <t>045831</t>
  </si>
  <si>
    <t>045832</t>
  </si>
  <si>
    <t>045833</t>
  </si>
  <si>
    <t>045834</t>
  </si>
  <si>
    <t>045835</t>
  </si>
  <si>
    <t>045836</t>
  </si>
  <si>
    <t>045837</t>
  </si>
  <si>
    <t>045838</t>
  </si>
  <si>
    <t>045839</t>
  </si>
  <si>
    <t>045840</t>
  </si>
  <si>
    <t>045841</t>
  </si>
  <si>
    <t>045842</t>
  </si>
  <si>
    <t>045843</t>
  </si>
  <si>
    <t>045844</t>
  </si>
  <si>
    <t>045845</t>
  </si>
  <si>
    <t>045846</t>
  </si>
  <si>
    <t>045847</t>
  </si>
  <si>
    <t>045848</t>
  </si>
  <si>
    <t>045849</t>
  </si>
  <si>
    <t>045850</t>
  </si>
  <si>
    <t>045851</t>
  </si>
  <si>
    <t>045852</t>
  </si>
  <si>
    <t>045853</t>
  </si>
  <si>
    <t>045854</t>
  </si>
  <si>
    <t>045855</t>
  </si>
  <si>
    <t>045856</t>
  </si>
  <si>
    <t>045857</t>
  </si>
  <si>
    <t>045858</t>
  </si>
  <si>
    <t>045859</t>
  </si>
  <si>
    <t>045860</t>
  </si>
  <si>
    <t>045861</t>
  </si>
  <si>
    <t>045862</t>
  </si>
  <si>
    <t>045863</t>
  </si>
  <si>
    <t>045864</t>
  </si>
  <si>
    <t>045865</t>
  </si>
  <si>
    <t>045866</t>
  </si>
  <si>
    <t>045867</t>
  </si>
  <si>
    <t>045868</t>
  </si>
  <si>
    <t>045869</t>
  </si>
  <si>
    <t>045870</t>
  </si>
  <si>
    <t>045871</t>
  </si>
  <si>
    <t>045872</t>
  </si>
  <si>
    <t>045873</t>
  </si>
  <si>
    <t>045874</t>
  </si>
  <si>
    <t>045875</t>
  </si>
  <si>
    <t>045876</t>
  </si>
  <si>
    <t>045877</t>
  </si>
  <si>
    <t>045878</t>
  </si>
  <si>
    <t>045879</t>
  </si>
  <si>
    <t>045880</t>
  </si>
  <si>
    <t>045881</t>
  </si>
  <si>
    <t>045882</t>
  </si>
  <si>
    <t>045883</t>
  </si>
  <si>
    <t>045884</t>
  </si>
  <si>
    <t>045885</t>
  </si>
  <si>
    <t>045886</t>
  </si>
  <si>
    <t>045887</t>
  </si>
  <si>
    <t>045888</t>
  </si>
  <si>
    <t>045889</t>
  </si>
  <si>
    <t>045890</t>
  </si>
  <si>
    <t>045891</t>
  </si>
  <si>
    <t>045892</t>
  </si>
  <si>
    <t>045893</t>
  </si>
  <si>
    <t>045894</t>
  </si>
  <si>
    <t>045895</t>
  </si>
  <si>
    <t>045896</t>
  </si>
  <si>
    <t>045897</t>
  </si>
  <si>
    <t>045898</t>
  </si>
  <si>
    <t>045899</t>
  </si>
  <si>
    <t>045900</t>
  </si>
  <si>
    <t>045901</t>
  </si>
  <si>
    <t>045902</t>
  </si>
  <si>
    <t>045903</t>
  </si>
  <si>
    <t>045904</t>
  </si>
  <si>
    <t>045905</t>
  </si>
  <si>
    <t>045906</t>
  </si>
  <si>
    <t>045907</t>
  </si>
  <si>
    <t>045908</t>
  </si>
  <si>
    <t>045909</t>
  </si>
  <si>
    <t>045910</t>
  </si>
  <si>
    <t>045911</t>
  </si>
  <si>
    <t>045912</t>
  </si>
  <si>
    <t>045913</t>
  </si>
  <si>
    <t>045914</t>
  </si>
  <si>
    <t>045915</t>
  </si>
  <si>
    <t>045916</t>
  </si>
  <si>
    <t>045917</t>
  </si>
  <si>
    <t>045918</t>
  </si>
  <si>
    <t>045919</t>
  </si>
  <si>
    <t>045920</t>
  </si>
  <si>
    <t>045921</t>
  </si>
  <si>
    <t>045922</t>
  </si>
  <si>
    <t>045923</t>
  </si>
  <si>
    <t>045924</t>
  </si>
  <si>
    <t>045925</t>
  </si>
  <si>
    <t>045926</t>
  </si>
  <si>
    <t>045927</t>
  </si>
  <si>
    <t>045928</t>
  </si>
  <si>
    <t>045929</t>
  </si>
  <si>
    <t>045930</t>
  </si>
  <si>
    <t>045931</t>
  </si>
  <si>
    <t>045932</t>
  </si>
  <si>
    <t>045933</t>
  </si>
  <si>
    <t>045934</t>
  </si>
  <si>
    <t>045935</t>
  </si>
  <si>
    <t>045936</t>
  </si>
  <si>
    <t>045937</t>
  </si>
  <si>
    <t>045938</t>
  </si>
  <si>
    <t>045939</t>
  </si>
  <si>
    <t>045940</t>
  </si>
  <si>
    <t>045941</t>
  </si>
  <si>
    <t>045942</t>
  </si>
  <si>
    <t>045943</t>
  </si>
  <si>
    <t>045944</t>
  </si>
  <si>
    <t>045945</t>
  </si>
  <si>
    <t>045946</t>
  </si>
  <si>
    <t>045947</t>
  </si>
  <si>
    <t>045948</t>
  </si>
  <si>
    <t>045949</t>
  </si>
  <si>
    <t>045950</t>
  </si>
  <si>
    <t>045951</t>
  </si>
  <si>
    <t>045952</t>
  </si>
  <si>
    <t>045953</t>
  </si>
  <si>
    <t>045954</t>
  </si>
  <si>
    <t>045955</t>
  </si>
  <si>
    <t>045956</t>
  </si>
  <si>
    <t>045957</t>
  </si>
  <si>
    <t>045958</t>
  </si>
  <si>
    <t>045959</t>
  </si>
  <si>
    <t>045960</t>
  </si>
  <si>
    <t>045961</t>
  </si>
  <si>
    <t>045962</t>
  </si>
  <si>
    <t>045963</t>
  </si>
  <si>
    <t>045964</t>
  </si>
  <si>
    <t>045965</t>
  </si>
  <si>
    <t>045966</t>
  </si>
  <si>
    <t>045967</t>
  </si>
  <si>
    <t>045968</t>
  </si>
  <si>
    <t>045969</t>
  </si>
  <si>
    <t>045970</t>
  </si>
  <si>
    <t>045971</t>
  </si>
  <si>
    <t>045972</t>
  </si>
  <si>
    <t>045973</t>
  </si>
  <si>
    <t>045974</t>
  </si>
  <si>
    <t>045975</t>
  </si>
  <si>
    <t>045976</t>
  </si>
  <si>
    <t>045977</t>
  </si>
  <si>
    <t>045978</t>
  </si>
  <si>
    <t>045979</t>
  </si>
  <si>
    <t>045980</t>
  </si>
  <si>
    <t>045981</t>
  </si>
  <si>
    <t>045982</t>
  </si>
  <si>
    <t>045983</t>
  </si>
  <si>
    <t>045984</t>
  </si>
  <si>
    <t>045985</t>
  </si>
  <si>
    <t>045986</t>
  </si>
  <si>
    <t>045987</t>
  </si>
  <si>
    <t>045988</t>
  </si>
  <si>
    <t>045989</t>
  </si>
  <si>
    <t>045990</t>
  </si>
  <si>
    <t>045991</t>
  </si>
  <si>
    <t>045992</t>
  </si>
  <si>
    <t>045993</t>
  </si>
  <si>
    <t>045994</t>
  </si>
  <si>
    <t>045995</t>
  </si>
  <si>
    <t>045996</t>
  </si>
  <si>
    <t>045997</t>
  </si>
  <si>
    <t>045998</t>
  </si>
  <si>
    <t>045999</t>
  </si>
  <si>
    <t>046000</t>
  </si>
  <si>
    <t>046001</t>
  </si>
  <si>
    <t>046002</t>
  </si>
  <si>
    <t>046003</t>
  </si>
  <si>
    <t>046004</t>
  </si>
  <si>
    <t>046005</t>
  </si>
  <si>
    <t>046006</t>
  </si>
  <si>
    <t>046007</t>
  </si>
  <si>
    <t>046008</t>
  </si>
  <si>
    <t>046009</t>
  </si>
  <si>
    <t>046010</t>
  </si>
  <si>
    <t>046011</t>
  </si>
  <si>
    <t>046012</t>
  </si>
  <si>
    <t>046013</t>
  </si>
  <si>
    <t>046014</t>
  </si>
  <si>
    <t>046015</t>
  </si>
  <si>
    <t>046016</t>
  </si>
  <si>
    <t>046017</t>
  </si>
  <si>
    <t>046018</t>
  </si>
  <si>
    <t>046019</t>
  </si>
  <si>
    <t>046020</t>
  </si>
  <si>
    <t>046021</t>
  </si>
  <si>
    <t>046022</t>
  </si>
  <si>
    <t>046023</t>
  </si>
  <si>
    <t>046024</t>
  </si>
  <si>
    <t>046025</t>
  </si>
  <si>
    <t>046026</t>
  </si>
  <si>
    <t>046027</t>
  </si>
  <si>
    <t>046028</t>
  </si>
  <si>
    <t>046029</t>
  </si>
  <si>
    <t>046030</t>
  </si>
  <si>
    <t>046031</t>
  </si>
  <si>
    <t>046032</t>
  </si>
  <si>
    <t>046033</t>
  </si>
  <si>
    <t>046034</t>
  </si>
  <si>
    <t>046035</t>
  </si>
  <si>
    <t>046036</t>
  </si>
  <si>
    <t>046037</t>
  </si>
  <si>
    <t>046038</t>
  </si>
  <si>
    <t>046039</t>
  </si>
  <si>
    <t>046040</t>
  </si>
  <si>
    <t>046041</t>
  </si>
  <si>
    <t>046042</t>
  </si>
  <si>
    <t>046043</t>
  </si>
  <si>
    <t>046044</t>
  </si>
  <si>
    <t>046045</t>
  </si>
  <si>
    <t>046046</t>
  </si>
  <si>
    <t>046047</t>
  </si>
  <si>
    <t>046048</t>
  </si>
  <si>
    <t>046049</t>
  </si>
  <si>
    <t>046050</t>
  </si>
  <si>
    <t>046051</t>
  </si>
  <si>
    <t>046052</t>
  </si>
  <si>
    <t>046053</t>
  </si>
  <si>
    <t>046054</t>
  </si>
  <si>
    <t>046055</t>
  </si>
  <si>
    <t>046056</t>
  </si>
  <si>
    <t>046057</t>
  </si>
  <si>
    <t>046058</t>
  </si>
  <si>
    <t>046059</t>
  </si>
  <si>
    <t>046060</t>
  </si>
  <si>
    <t>046061</t>
  </si>
  <si>
    <t>046062</t>
  </si>
  <si>
    <t>046063</t>
  </si>
  <si>
    <t>046064</t>
  </si>
  <si>
    <t>046065</t>
  </si>
  <si>
    <t>046066</t>
  </si>
  <si>
    <t>046067</t>
  </si>
  <si>
    <t>046068</t>
  </si>
  <si>
    <t>046069</t>
  </si>
  <si>
    <t>046070</t>
  </si>
  <si>
    <t>046071</t>
  </si>
  <si>
    <t>046072</t>
  </si>
  <si>
    <t>046073</t>
  </si>
  <si>
    <t>046074</t>
  </si>
  <si>
    <t>046075</t>
  </si>
  <si>
    <t>046076</t>
  </si>
  <si>
    <t>046077</t>
  </si>
  <si>
    <t>046078</t>
  </si>
  <si>
    <t>046079</t>
  </si>
  <si>
    <t>046080</t>
  </si>
  <si>
    <t>046081</t>
  </si>
  <si>
    <t>046082</t>
  </si>
  <si>
    <t>046083</t>
  </si>
  <si>
    <t>046084</t>
  </si>
  <si>
    <t>046085</t>
  </si>
  <si>
    <t>046086</t>
  </si>
  <si>
    <t>046087</t>
  </si>
  <si>
    <t>046088</t>
  </si>
  <si>
    <t>046089</t>
  </si>
  <si>
    <t>046090</t>
  </si>
  <si>
    <t>046091</t>
  </si>
  <si>
    <t>046092</t>
  </si>
  <si>
    <t>046093</t>
  </si>
  <si>
    <t>046094</t>
  </si>
  <si>
    <t>046095</t>
  </si>
  <si>
    <t>046096</t>
  </si>
  <si>
    <t>046097</t>
  </si>
  <si>
    <t>046098</t>
  </si>
  <si>
    <t>046099</t>
  </si>
  <si>
    <t>046100</t>
  </si>
  <si>
    <t>046101</t>
  </si>
  <si>
    <t>046102</t>
  </si>
  <si>
    <t>046103</t>
  </si>
  <si>
    <t>046104</t>
  </si>
  <si>
    <t>046105</t>
  </si>
  <si>
    <t>046106</t>
  </si>
  <si>
    <t>046107</t>
  </si>
  <si>
    <t>046108</t>
  </si>
  <si>
    <t>046109</t>
  </si>
  <si>
    <t>046110</t>
  </si>
  <si>
    <t>046111</t>
  </si>
  <si>
    <t>046112</t>
  </si>
  <si>
    <t>046113</t>
  </si>
  <si>
    <t>046114</t>
  </si>
  <si>
    <t>046115</t>
  </si>
  <si>
    <t>046116</t>
  </si>
  <si>
    <t>046117</t>
  </si>
  <si>
    <t>046118</t>
  </si>
  <si>
    <t>046119</t>
  </si>
  <si>
    <t>046120</t>
  </si>
  <si>
    <t>046121</t>
  </si>
  <si>
    <t>046122</t>
  </si>
  <si>
    <t>046123</t>
  </si>
  <si>
    <t>046124</t>
  </si>
  <si>
    <t>046125</t>
  </si>
  <si>
    <t>046126</t>
  </si>
  <si>
    <t>046127</t>
  </si>
  <si>
    <t>046128</t>
  </si>
  <si>
    <t>046129</t>
  </si>
  <si>
    <t>046130</t>
  </si>
  <si>
    <t>046131</t>
  </si>
  <si>
    <t>046132</t>
  </si>
  <si>
    <t>046133</t>
  </si>
  <si>
    <t>046134</t>
  </si>
  <si>
    <t>046135</t>
  </si>
  <si>
    <t>046136</t>
  </si>
  <si>
    <t>046137</t>
  </si>
  <si>
    <t>046138</t>
  </si>
  <si>
    <t>046139</t>
  </si>
  <si>
    <t>046140</t>
  </si>
  <si>
    <t>046141</t>
  </si>
  <si>
    <t>046142</t>
  </si>
  <si>
    <t>046143</t>
  </si>
  <si>
    <t>046144</t>
  </si>
  <si>
    <t>046145</t>
  </si>
  <si>
    <t>046146</t>
  </si>
  <si>
    <t>046147</t>
  </si>
  <si>
    <t>046148</t>
  </si>
  <si>
    <t>046149</t>
  </si>
  <si>
    <t>046150</t>
  </si>
  <si>
    <t>046151</t>
  </si>
  <si>
    <t>046152</t>
  </si>
  <si>
    <t>046153</t>
  </si>
  <si>
    <t>046154</t>
  </si>
  <si>
    <t>046155</t>
  </si>
  <si>
    <t>046156</t>
  </si>
  <si>
    <t>046157</t>
  </si>
  <si>
    <t>046158</t>
  </si>
  <si>
    <t>046159</t>
  </si>
  <si>
    <t>046160</t>
  </si>
  <si>
    <t>046161</t>
  </si>
  <si>
    <t>046162</t>
  </si>
  <si>
    <t>046163</t>
  </si>
  <si>
    <t>046164</t>
  </si>
  <si>
    <t>046165</t>
  </si>
  <si>
    <t>046166</t>
  </si>
  <si>
    <t>046167</t>
  </si>
  <si>
    <t>046168</t>
  </si>
  <si>
    <t>046169</t>
  </si>
  <si>
    <t>046170</t>
  </si>
  <si>
    <t>046171</t>
  </si>
  <si>
    <t>046172</t>
  </si>
  <si>
    <t>046173</t>
  </si>
  <si>
    <t>046174</t>
  </si>
  <si>
    <t>046175</t>
  </si>
  <si>
    <t>046176</t>
  </si>
  <si>
    <t>046177</t>
  </si>
  <si>
    <t>046178</t>
  </si>
  <si>
    <t>046179</t>
  </si>
  <si>
    <t>046180</t>
  </si>
  <si>
    <t>046181</t>
  </si>
  <si>
    <t>046182</t>
  </si>
  <si>
    <t>046183</t>
  </si>
  <si>
    <t>046184</t>
  </si>
  <si>
    <t>046185</t>
  </si>
  <si>
    <t>046186</t>
  </si>
  <si>
    <t>046187</t>
  </si>
  <si>
    <t>046188</t>
  </si>
  <si>
    <t>046189</t>
  </si>
  <si>
    <t>046190</t>
  </si>
  <si>
    <t>046191</t>
  </si>
  <si>
    <t>046192</t>
  </si>
  <si>
    <t>046193</t>
  </si>
  <si>
    <t>046194</t>
  </si>
  <si>
    <t>046195</t>
  </si>
  <si>
    <t>046196</t>
  </si>
  <si>
    <t>046197</t>
  </si>
  <si>
    <t>046198</t>
  </si>
  <si>
    <t>046199</t>
  </si>
  <si>
    <t>046200</t>
  </si>
  <si>
    <t>046201</t>
  </si>
  <si>
    <t>046202</t>
  </si>
  <si>
    <t>046203</t>
  </si>
  <si>
    <t>046204</t>
  </si>
  <si>
    <t>046205</t>
  </si>
  <si>
    <t>046206</t>
  </si>
  <si>
    <t>046207</t>
  </si>
  <si>
    <t>046208</t>
  </si>
  <si>
    <t>046209</t>
  </si>
  <si>
    <t>046210</t>
  </si>
  <si>
    <t>046211</t>
  </si>
  <si>
    <t>046212</t>
  </si>
  <si>
    <t>046213</t>
  </si>
  <si>
    <t>046214</t>
  </si>
  <si>
    <t>046215</t>
  </si>
  <si>
    <t>046216</t>
  </si>
  <si>
    <t>046217</t>
  </si>
  <si>
    <t>046218</t>
  </si>
  <si>
    <t>046219</t>
  </si>
  <si>
    <t>046220</t>
  </si>
  <si>
    <t>046221</t>
  </si>
  <si>
    <t>046222</t>
  </si>
  <si>
    <t>046223</t>
  </si>
  <si>
    <t>046224</t>
  </si>
  <si>
    <t>046225</t>
  </si>
  <si>
    <t>046226</t>
  </si>
  <si>
    <t>046227</t>
  </si>
  <si>
    <t>046228</t>
  </si>
  <si>
    <t>046229</t>
  </si>
  <si>
    <t>046230</t>
  </si>
  <si>
    <t>046231</t>
  </si>
  <si>
    <t>046232</t>
  </si>
  <si>
    <t>046233</t>
  </si>
  <si>
    <t>046234</t>
  </si>
  <si>
    <t>046235</t>
  </si>
  <si>
    <t>046236</t>
  </si>
  <si>
    <t>046237</t>
  </si>
  <si>
    <t>046238</t>
  </si>
  <si>
    <t>046239</t>
  </si>
  <si>
    <t>046240</t>
  </si>
  <si>
    <t>046241</t>
  </si>
  <si>
    <t>046242</t>
  </si>
  <si>
    <t>046243</t>
  </si>
  <si>
    <t>046244</t>
  </si>
  <si>
    <t>046245</t>
  </si>
  <si>
    <t>046246</t>
  </si>
  <si>
    <t>046247</t>
  </si>
  <si>
    <t>046248</t>
  </si>
  <si>
    <t>046249</t>
  </si>
  <si>
    <t>046250</t>
  </si>
  <si>
    <t>046251</t>
  </si>
  <si>
    <t>046252</t>
  </si>
  <si>
    <t>046253</t>
  </si>
  <si>
    <t>046254</t>
  </si>
  <si>
    <t>046255</t>
  </si>
  <si>
    <t>046256</t>
  </si>
  <si>
    <t>046257</t>
  </si>
  <si>
    <t>046258</t>
  </si>
  <si>
    <t>046259</t>
  </si>
  <si>
    <t>046260</t>
  </si>
  <si>
    <t>046261</t>
  </si>
  <si>
    <t>046262</t>
  </si>
  <si>
    <t>046263</t>
  </si>
  <si>
    <t>046264</t>
  </si>
  <si>
    <t>046265</t>
  </si>
  <si>
    <t>046266</t>
  </si>
  <si>
    <t>046267</t>
  </si>
  <si>
    <t>046268</t>
  </si>
  <si>
    <t>046269</t>
  </si>
  <si>
    <t>046270</t>
  </si>
  <si>
    <t>046271</t>
  </si>
  <si>
    <t>046272</t>
  </si>
  <si>
    <t>046273</t>
  </si>
  <si>
    <t>046274</t>
  </si>
  <si>
    <t>046275</t>
  </si>
  <si>
    <t>046276</t>
  </si>
  <si>
    <t>046277</t>
  </si>
  <si>
    <t>046278</t>
  </si>
  <si>
    <t>046279</t>
  </si>
  <si>
    <t>046280</t>
  </si>
  <si>
    <t>046281</t>
  </si>
  <si>
    <t>046282</t>
  </si>
  <si>
    <t>046283</t>
  </si>
  <si>
    <t>046284</t>
  </si>
  <si>
    <t>046285</t>
  </si>
  <si>
    <t>046286</t>
  </si>
  <si>
    <t>046287</t>
  </si>
  <si>
    <t>046288</t>
  </si>
  <si>
    <t>046289</t>
  </si>
  <si>
    <t>046290</t>
  </si>
  <si>
    <t>046291</t>
  </si>
  <si>
    <t>046292</t>
  </si>
  <si>
    <t>046293</t>
  </si>
  <si>
    <t>046294</t>
  </si>
  <si>
    <t>046295</t>
  </si>
  <si>
    <t>046296</t>
  </si>
  <si>
    <t>046297</t>
  </si>
  <si>
    <t>046298</t>
  </si>
  <si>
    <t>046299</t>
  </si>
  <si>
    <t>046300</t>
  </si>
  <si>
    <t>046301</t>
  </si>
  <si>
    <t>046302</t>
  </si>
  <si>
    <t>046303</t>
  </si>
  <si>
    <t>046304</t>
  </si>
  <si>
    <t>046305</t>
  </si>
  <si>
    <t>046306</t>
  </si>
  <si>
    <t>046307</t>
  </si>
  <si>
    <t>046308</t>
  </si>
  <si>
    <t>046309</t>
  </si>
  <si>
    <t>046310</t>
  </si>
  <si>
    <t>046311</t>
  </si>
  <si>
    <t>046312</t>
  </si>
  <si>
    <t>046313</t>
  </si>
  <si>
    <t>046314</t>
  </si>
  <si>
    <t>046315</t>
  </si>
  <si>
    <t>046316</t>
  </si>
  <si>
    <t>046317</t>
  </si>
  <si>
    <t>046318</t>
  </si>
  <si>
    <t>046319</t>
  </si>
  <si>
    <t>046320</t>
  </si>
  <si>
    <t>046321</t>
  </si>
  <si>
    <t>046322</t>
  </si>
  <si>
    <t>046323</t>
  </si>
  <si>
    <t>046324</t>
  </si>
  <si>
    <t>046325</t>
  </si>
  <si>
    <t>046326</t>
  </si>
  <si>
    <t>046327</t>
  </si>
  <si>
    <t>046328</t>
  </si>
  <si>
    <t>046329</t>
  </si>
  <si>
    <t>046330</t>
  </si>
  <si>
    <t>046331</t>
  </si>
  <si>
    <t>046332</t>
  </si>
  <si>
    <t>046333</t>
  </si>
  <si>
    <t>046334</t>
  </si>
  <si>
    <t>046335</t>
  </si>
  <si>
    <t>046336</t>
  </si>
  <si>
    <t>046337</t>
  </si>
  <si>
    <t>046338</t>
  </si>
  <si>
    <t>046339</t>
  </si>
  <si>
    <t>046340</t>
  </si>
  <si>
    <t>046341</t>
  </si>
  <si>
    <t>046342</t>
  </si>
  <si>
    <t>046343</t>
  </si>
  <si>
    <t>046344</t>
  </si>
  <si>
    <t>046345</t>
  </si>
  <si>
    <t>046346</t>
  </si>
  <si>
    <t>046347</t>
  </si>
  <si>
    <t>046348</t>
  </si>
  <si>
    <t>046349</t>
  </si>
  <si>
    <t>046350</t>
  </si>
  <si>
    <t>046351</t>
  </si>
  <si>
    <t>046352</t>
  </si>
  <si>
    <t>046353</t>
  </si>
  <si>
    <t>046354</t>
  </si>
  <si>
    <t>046355</t>
  </si>
  <si>
    <t>046356</t>
  </si>
  <si>
    <t>046357</t>
  </si>
  <si>
    <t>046358</t>
  </si>
  <si>
    <t>046359</t>
  </si>
  <si>
    <t>046360</t>
  </si>
  <si>
    <t>046361</t>
  </si>
  <si>
    <t>046362</t>
  </si>
  <si>
    <t>046363</t>
  </si>
  <si>
    <t>046364</t>
  </si>
  <si>
    <t>046365</t>
  </si>
  <si>
    <t>046366</t>
  </si>
  <si>
    <t>046367</t>
  </si>
  <si>
    <t>046368</t>
  </si>
  <si>
    <t>046369</t>
  </si>
  <si>
    <t>046370</t>
  </si>
  <si>
    <t>046371</t>
  </si>
  <si>
    <t>046372</t>
  </si>
  <si>
    <t>046373</t>
  </si>
  <si>
    <t>046374</t>
  </si>
  <si>
    <t>046375</t>
  </si>
  <si>
    <t>046376</t>
  </si>
  <si>
    <t>046377</t>
  </si>
  <si>
    <t>046378</t>
  </si>
  <si>
    <t>046379</t>
  </si>
  <si>
    <t>046380</t>
  </si>
  <si>
    <t>046381</t>
  </si>
  <si>
    <t>046382</t>
  </si>
  <si>
    <t>046383</t>
  </si>
  <si>
    <t>046384</t>
  </si>
  <si>
    <t>046385</t>
  </si>
  <si>
    <t>046386</t>
  </si>
  <si>
    <t>046387</t>
  </si>
  <si>
    <t>046388</t>
  </si>
  <si>
    <t>046389</t>
  </si>
  <si>
    <t>046390</t>
  </si>
  <si>
    <t>046391</t>
  </si>
  <si>
    <t>046392</t>
  </si>
  <si>
    <t>046393</t>
  </si>
  <si>
    <t>046394</t>
  </si>
  <si>
    <t>046395</t>
  </si>
  <si>
    <t>046396</t>
  </si>
  <si>
    <t>046397</t>
  </si>
  <si>
    <t>046398</t>
  </si>
  <si>
    <t>046399</t>
  </si>
  <si>
    <t>046400</t>
  </si>
  <si>
    <t>046401</t>
  </si>
  <si>
    <t>046402</t>
  </si>
  <si>
    <t>046403</t>
  </si>
  <si>
    <t>046404</t>
  </si>
  <si>
    <t>046405</t>
  </si>
  <si>
    <t>046406</t>
  </si>
  <si>
    <t>046407</t>
  </si>
  <si>
    <t>046408</t>
  </si>
  <si>
    <t>046409</t>
  </si>
  <si>
    <t>046410</t>
  </si>
  <si>
    <t>046411</t>
  </si>
  <si>
    <t>046412</t>
  </si>
  <si>
    <t>046413</t>
  </si>
  <si>
    <t>046414</t>
  </si>
  <si>
    <t>046415</t>
  </si>
  <si>
    <t>046416</t>
  </si>
  <si>
    <t>046417</t>
  </si>
  <si>
    <t>046418</t>
  </si>
  <si>
    <t>046419</t>
  </si>
  <si>
    <t>046420</t>
  </si>
  <si>
    <t>046421</t>
  </si>
  <si>
    <t>046422</t>
  </si>
  <si>
    <t>046423</t>
  </si>
  <si>
    <t>046424</t>
  </si>
  <si>
    <t>046425</t>
  </si>
  <si>
    <t>046426</t>
  </si>
  <si>
    <t>046427</t>
  </si>
  <si>
    <t>046428</t>
  </si>
  <si>
    <t>046429</t>
  </si>
  <si>
    <t>046430</t>
  </si>
  <si>
    <t>046431</t>
  </si>
  <si>
    <t>046432</t>
  </si>
  <si>
    <t>046433</t>
  </si>
  <si>
    <t>046434</t>
  </si>
  <si>
    <t>046435</t>
  </si>
  <si>
    <t>046436</t>
  </si>
  <si>
    <t>046437</t>
  </si>
  <si>
    <t>046438</t>
  </si>
  <si>
    <t>046439</t>
  </si>
  <si>
    <t>046440</t>
  </si>
  <si>
    <t>046441</t>
  </si>
  <si>
    <t>046442</t>
  </si>
  <si>
    <t>046443</t>
  </si>
  <si>
    <t>046444</t>
  </si>
  <si>
    <t>046445</t>
  </si>
  <si>
    <t>046446</t>
  </si>
  <si>
    <t>046447</t>
  </si>
  <si>
    <t>046448</t>
  </si>
  <si>
    <t>046449</t>
  </si>
  <si>
    <t>046450</t>
  </si>
  <si>
    <t>046451</t>
  </si>
  <si>
    <t>046452</t>
  </si>
  <si>
    <t>046453</t>
  </si>
  <si>
    <t>046454</t>
  </si>
  <si>
    <t>046455</t>
  </si>
  <si>
    <t>046456</t>
  </si>
  <si>
    <t>046457</t>
  </si>
  <si>
    <t>046458</t>
  </si>
  <si>
    <t>046459</t>
  </si>
  <si>
    <t>046460</t>
  </si>
  <si>
    <t>046461</t>
  </si>
  <si>
    <t>046462</t>
  </si>
  <si>
    <t>046463</t>
  </si>
  <si>
    <t>046464</t>
  </si>
  <si>
    <t>046465</t>
  </si>
  <si>
    <t>046466</t>
  </si>
  <si>
    <t>046467</t>
  </si>
  <si>
    <t>046468</t>
  </si>
  <si>
    <t>046469</t>
  </si>
  <si>
    <t>046470</t>
  </si>
  <si>
    <t>046471</t>
  </si>
  <si>
    <t>046472</t>
  </si>
  <si>
    <t>046473</t>
  </si>
  <si>
    <t>046474</t>
  </si>
  <si>
    <t>046475</t>
  </si>
  <si>
    <t>046476</t>
  </si>
  <si>
    <t>046477</t>
  </si>
  <si>
    <t>046478</t>
  </si>
  <si>
    <t>046479</t>
  </si>
  <si>
    <t>046480</t>
  </si>
  <si>
    <t>046481</t>
  </si>
  <si>
    <t>046482</t>
  </si>
  <si>
    <t>046483</t>
  </si>
  <si>
    <t>046484</t>
  </si>
  <si>
    <t>046485</t>
  </si>
  <si>
    <t>046486</t>
  </si>
  <si>
    <t>046487</t>
  </si>
  <si>
    <t>046488</t>
  </si>
  <si>
    <t>046489</t>
  </si>
  <si>
    <t>046490</t>
  </si>
  <si>
    <t>046491</t>
  </si>
  <si>
    <t>046492</t>
  </si>
  <si>
    <t>046493</t>
  </si>
  <si>
    <t>046494</t>
  </si>
  <si>
    <t>046495</t>
  </si>
  <si>
    <t>046496</t>
  </si>
  <si>
    <t>046497</t>
  </si>
  <si>
    <t>046498</t>
  </si>
  <si>
    <t>046499</t>
  </si>
  <si>
    <t>046500</t>
  </si>
  <si>
    <t>046501</t>
  </si>
  <si>
    <t>046502</t>
  </si>
  <si>
    <t>046503</t>
  </si>
  <si>
    <t>046504</t>
  </si>
  <si>
    <t>046505</t>
  </si>
  <si>
    <t>046506</t>
  </si>
  <si>
    <t>046507</t>
  </si>
  <si>
    <t>046508</t>
  </si>
  <si>
    <t>046509</t>
  </si>
  <si>
    <t>046510</t>
  </si>
  <si>
    <t>046511</t>
  </si>
  <si>
    <t>046512</t>
  </si>
  <si>
    <t>046513</t>
  </si>
  <si>
    <t>046514</t>
  </si>
  <si>
    <t>046515</t>
  </si>
  <si>
    <t>046516</t>
  </si>
  <si>
    <t>046517</t>
  </si>
  <si>
    <t>046518</t>
  </si>
  <si>
    <t>046519</t>
  </si>
  <si>
    <t>046520</t>
  </si>
  <si>
    <t>046521</t>
  </si>
  <si>
    <t>046522</t>
  </si>
  <si>
    <t>046523</t>
  </si>
  <si>
    <t>046524</t>
  </si>
  <si>
    <t>046525</t>
  </si>
  <si>
    <t>046526</t>
  </si>
  <si>
    <t>046527</t>
  </si>
  <si>
    <t>046528</t>
  </si>
  <si>
    <t>046529</t>
  </si>
  <si>
    <t>046530</t>
  </si>
  <si>
    <t>046531</t>
  </si>
  <si>
    <t>046532</t>
  </si>
  <si>
    <t>046533</t>
  </si>
  <si>
    <t>046534</t>
  </si>
  <si>
    <t>046535</t>
  </si>
  <si>
    <t>046536</t>
  </si>
  <si>
    <t>046537</t>
  </si>
  <si>
    <t>046538</t>
  </si>
  <si>
    <t>046539</t>
  </si>
  <si>
    <t>046540</t>
  </si>
  <si>
    <t>046541</t>
  </si>
  <si>
    <t>046542</t>
  </si>
  <si>
    <t>046543</t>
  </si>
  <si>
    <t>046544</t>
  </si>
  <si>
    <t>046545</t>
  </si>
  <si>
    <t>046546</t>
  </si>
  <si>
    <t>046547</t>
  </si>
  <si>
    <t>046548</t>
  </si>
  <si>
    <t>046549</t>
  </si>
  <si>
    <t>046550</t>
  </si>
  <si>
    <t>046551</t>
  </si>
  <si>
    <t>046552</t>
  </si>
  <si>
    <t>046553</t>
  </si>
  <si>
    <t>046554</t>
  </si>
  <si>
    <t>046555</t>
  </si>
  <si>
    <t>046556</t>
  </si>
  <si>
    <t>046557</t>
  </si>
  <si>
    <t>046558</t>
  </si>
  <si>
    <t>046559</t>
  </si>
  <si>
    <t>046560</t>
  </si>
  <si>
    <t>046561</t>
  </si>
  <si>
    <t>046562</t>
  </si>
  <si>
    <t>046563</t>
  </si>
  <si>
    <t>046564</t>
  </si>
  <si>
    <t>046565</t>
  </si>
  <si>
    <t>046566</t>
  </si>
  <si>
    <t>046567</t>
  </si>
  <si>
    <t>046568</t>
  </si>
  <si>
    <t>046569</t>
  </si>
  <si>
    <t>046570</t>
  </si>
  <si>
    <t>046571</t>
  </si>
  <si>
    <t>046572</t>
  </si>
  <si>
    <t>046573</t>
  </si>
  <si>
    <t>046574</t>
  </si>
  <si>
    <t>046575</t>
  </si>
  <si>
    <t>046576</t>
  </si>
  <si>
    <t>046577</t>
  </si>
  <si>
    <t>046578</t>
  </si>
  <si>
    <t>046579</t>
  </si>
  <si>
    <t>046580</t>
  </si>
  <si>
    <t>046581</t>
  </si>
  <si>
    <t>046582</t>
  </si>
  <si>
    <t>046583</t>
  </si>
  <si>
    <t>046584</t>
  </si>
  <si>
    <t>046585</t>
  </si>
  <si>
    <t>046586</t>
  </si>
  <si>
    <t>046587</t>
  </si>
  <si>
    <t>046588</t>
  </si>
  <si>
    <t>046589</t>
  </si>
  <si>
    <t>046590</t>
  </si>
  <si>
    <t>046591</t>
  </si>
  <si>
    <t>046592</t>
  </si>
  <si>
    <t>046593</t>
  </si>
  <si>
    <t>046594</t>
  </si>
  <si>
    <t>046595</t>
  </si>
  <si>
    <t>046596</t>
  </si>
  <si>
    <t>046597</t>
  </si>
  <si>
    <t>046598</t>
  </si>
  <si>
    <t>046599</t>
  </si>
  <si>
    <t>046600</t>
  </si>
  <si>
    <t>046601</t>
  </si>
  <si>
    <t>046602</t>
  </si>
  <si>
    <t>046603</t>
  </si>
  <si>
    <t>046604</t>
  </si>
  <si>
    <t>046605</t>
  </si>
  <si>
    <t>046606</t>
  </si>
  <si>
    <t>046607</t>
  </si>
  <si>
    <t>046608</t>
  </si>
  <si>
    <t>046609</t>
  </si>
  <si>
    <t>046610</t>
  </si>
  <si>
    <t>046611</t>
  </si>
  <si>
    <t>046612</t>
  </si>
  <si>
    <t>046613</t>
  </si>
  <si>
    <t>046614</t>
  </si>
  <si>
    <t>046615</t>
  </si>
  <si>
    <t>046616</t>
  </si>
  <si>
    <t>046617</t>
  </si>
  <si>
    <t>046618</t>
  </si>
  <si>
    <t>046619</t>
  </si>
  <si>
    <t>046620</t>
  </si>
  <si>
    <t>046621</t>
  </si>
  <si>
    <t>046622</t>
  </si>
  <si>
    <t>046623</t>
  </si>
  <si>
    <t>046624</t>
  </si>
  <si>
    <t>046625</t>
  </si>
  <si>
    <t>046626</t>
  </si>
  <si>
    <t>046627</t>
  </si>
  <si>
    <t>046628</t>
  </si>
  <si>
    <t>046629</t>
  </si>
  <si>
    <t>046630</t>
  </si>
  <si>
    <t>046631</t>
  </si>
  <si>
    <t>046632</t>
  </si>
  <si>
    <t>046633</t>
  </si>
  <si>
    <t>046634</t>
  </si>
  <si>
    <t>046635</t>
  </si>
  <si>
    <t>046636</t>
  </si>
  <si>
    <t>046637</t>
  </si>
  <si>
    <t>046638</t>
  </si>
  <si>
    <t>046639</t>
  </si>
  <si>
    <t>046640</t>
  </si>
  <si>
    <t>046641</t>
  </si>
  <si>
    <t>046642</t>
  </si>
  <si>
    <t>046643</t>
  </si>
  <si>
    <t>046644</t>
  </si>
  <si>
    <t>046645</t>
  </si>
  <si>
    <t>046646</t>
  </si>
  <si>
    <t>046647</t>
  </si>
  <si>
    <t>046648</t>
  </si>
  <si>
    <t>046649</t>
  </si>
  <si>
    <t>046650</t>
  </si>
  <si>
    <t>046651</t>
  </si>
  <si>
    <t>046652</t>
  </si>
  <si>
    <t>046653</t>
  </si>
  <si>
    <t>046654</t>
  </si>
  <si>
    <t>046655</t>
  </si>
  <si>
    <t>046656</t>
  </si>
  <si>
    <t>046657</t>
  </si>
  <si>
    <t>046658</t>
  </si>
  <si>
    <t>046659</t>
  </si>
  <si>
    <t>046660</t>
  </si>
  <si>
    <t>046661</t>
  </si>
  <si>
    <t>046662</t>
  </si>
  <si>
    <t>046663</t>
  </si>
  <si>
    <t>046664</t>
  </si>
  <si>
    <t>046665</t>
  </si>
  <si>
    <t>046666</t>
  </si>
  <si>
    <t>046667</t>
  </si>
  <si>
    <t>046668</t>
  </si>
  <si>
    <t>046669</t>
  </si>
  <si>
    <t>046670</t>
  </si>
  <si>
    <t>046671</t>
  </si>
  <si>
    <t>046672</t>
  </si>
  <si>
    <t>046673</t>
  </si>
  <si>
    <t>046674</t>
  </si>
  <si>
    <t>046675</t>
  </si>
  <si>
    <t>046676</t>
  </si>
  <si>
    <t>046677</t>
  </si>
  <si>
    <t>046678</t>
  </si>
  <si>
    <t>046679</t>
  </si>
  <si>
    <t>046680</t>
  </si>
  <si>
    <t>046681</t>
  </si>
  <si>
    <t>046682</t>
  </si>
  <si>
    <t>046683</t>
  </si>
  <si>
    <t>046684</t>
  </si>
  <si>
    <t>046685</t>
  </si>
  <si>
    <t>046686</t>
  </si>
  <si>
    <t>046687</t>
  </si>
  <si>
    <t>046688</t>
  </si>
  <si>
    <t>046689</t>
  </si>
  <si>
    <t>046690</t>
  </si>
  <si>
    <t>046691</t>
  </si>
  <si>
    <t>046692</t>
  </si>
  <si>
    <t>046693</t>
  </si>
  <si>
    <t>046694</t>
  </si>
  <si>
    <t>046695</t>
  </si>
  <si>
    <t>046696</t>
  </si>
  <si>
    <t>046697</t>
  </si>
  <si>
    <t>046698</t>
  </si>
  <si>
    <t>046699</t>
  </si>
  <si>
    <t>046700</t>
  </si>
  <si>
    <t>046701</t>
  </si>
  <si>
    <t>046702</t>
  </si>
  <si>
    <t>046703</t>
  </si>
  <si>
    <t>046704</t>
  </si>
  <si>
    <t>046705</t>
  </si>
  <si>
    <t>046706</t>
  </si>
  <si>
    <t>046707</t>
  </si>
  <si>
    <t>046708</t>
  </si>
  <si>
    <t>046709</t>
  </si>
  <si>
    <t>046710</t>
  </si>
  <si>
    <t>046711</t>
  </si>
  <si>
    <t>046712</t>
  </si>
  <si>
    <t>046713</t>
  </si>
  <si>
    <t>046714</t>
  </si>
  <si>
    <t>046715</t>
  </si>
  <si>
    <t>046716</t>
  </si>
  <si>
    <t>046717</t>
  </si>
  <si>
    <t>046718</t>
  </si>
  <si>
    <t>046719</t>
  </si>
  <si>
    <t>046720</t>
  </si>
  <si>
    <t>046721</t>
  </si>
  <si>
    <t>046722</t>
  </si>
  <si>
    <t>046723</t>
  </si>
  <si>
    <t>046724</t>
  </si>
  <si>
    <t>046725</t>
  </si>
  <si>
    <t>046726</t>
  </si>
  <si>
    <t>046727</t>
  </si>
  <si>
    <t>046728</t>
  </si>
  <si>
    <t>046729</t>
  </si>
  <si>
    <t>046730</t>
  </si>
  <si>
    <t>046731</t>
  </si>
  <si>
    <t>046732</t>
  </si>
  <si>
    <t>046733</t>
  </si>
  <si>
    <t>046734</t>
  </si>
  <si>
    <t>046735</t>
  </si>
  <si>
    <t>046736</t>
  </si>
  <si>
    <t>046737</t>
  </si>
  <si>
    <t>046738</t>
  </si>
  <si>
    <t>046739</t>
  </si>
  <si>
    <t>046740</t>
  </si>
  <si>
    <t>046741</t>
  </si>
  <si>
    <t>046742</t>
  </si>
  <si>
    <t>046743</t>
  </si>
  <si>
    <t>046744</t>
  </si>
  <si>
    <t>046745</t>
  </si>
  <si>
    <t>046746</t>
  </si>
  <si>
    <t>046747</t>
  </si>
  <si>
    <t>046748</t>
  </si>
  <si>
    <t>046749</t>
  </si>
  <si>
    <t>046750</t>
  </si>
  <si>
    <t>046751</t>
  </si>
  <si>
    <t>046752</t>
  </si>
  <si>
    <t>046753</t>
  </si>
  <si>
    <t>046754</t>
  </si>
  <si>
    <t>046755</t>
  </si>
  <si>
    <t>046756</t>
  </si>
  <si>
    <t>046757</t>
  </si>
  <si>
    <t>046758</t>
  </si>
  <si>
    <t>046759</t>
  </si>
  <si>
    <t>046760</t>
  </si>
  <si>
    <t>046761</t>
  </si>
  <si>
    <t>046762</t>
  </si>
  <si>
    <t>046763</t>
  </si>
  <si>
    <t>046764</t>
  </si>
  <si>
    <t>046765</t>
  </si>
  <si>
    <t>046766</t>
  </si>
  <si>
    <t>046767</t>
  </si>
  <si>
    <t>046768</t>
  </si>
  <si>
    <t>046769</t>
  </si>
  <si>
    <t>046770</t>
  </si>
  <si>
    <t>046771</t>
  </si>
  <si>
    <t>046772</t>
  </si>
  <si>
    <t>046773</t>
  </si>
  <si>
    <t>046774</t>
  </si>
  <si>
    <t>046775</t>
  </si>
  <si>
    <t>046776</t>
  </si>
  <si>
    <t>046777</t>
  </si>
  <si>
    <t>046778</t>
  </si>
  <si>
    <t>046779</t>
  </si>
  <si>
    <t>046780</t>
  </si>
  <si>
    <t>046781</t>
  </si>
  <si>
    <t>046782</t>
  </si>
  <si>
    <t>046783</t>
  </si>
  <si>
    <t>046784</t>
  </si>
  <si>
    <t>046785</t>
  </si>
  <si>
    <t>046786</t>
  </si>
  <si>
    <t>046787</t>
  </si>
  <si>
    <t>046788</t>
  </si>
  <si>
    <t>046789</t>
  </si>
  <si>
    <t>046790</t>
  </si>
  <si>
    <t>046791</t>
  </si>
  <si>
    <t>046792</t>
  </si>
  <si>
    <t>046793</t>
  </si>
  <si>
    <t>046794</t>
  </si>
  <si>
    <t>046795</t>
  </si>
  <si>
    <t>046796</t>
  </si>
  <si>
    <t>046797</t>
  </si>
  <si>
    <t>046798</t>
  </si>
  <si>
    <t>046799</t>
  </si>
  <si>
    <t>046800</t>
  </si>
  <si>
    <t>046801</t>
  </si>
  <si>
    <t>046802</t>
  </si>
  <si>
    <t>046803</t>
  </si>
  <si>
    <t>046804</t>
  </si>
  <si>
    <t>046805</t>
  </si>
  <si>
    <t>046806</t>
  </si>
  <si>
    <t>046807</t>
  </si>
  <si>
    <t>046808</t>
  </si>
  <si>
    <t>046809</t>
  </si>
  <si>
    <t>046810</t>
  </si>
  <si>
    <t>046811</t>
  </si>
  <si>
    <t>046812</t>
  </si>
  <si>
    <t>046813</t>
  </si>
  <si>
    <t>046814</t>
  </si>
  <si>
    <t>046815</t>
  </si>
  <si>
    <t>046816</t>
  </si>
  <si>
    <t>046817</t>
  </si>
  <si>
    <t>046818</t>
  </si>
  <si>
    <t>046819</t>
  </si>
  <si>
    <t>046820</t>
  </si>
  <si>
    <t>046821</t>
  </si>
  <si>
    <t>046822</t>
  </si>
  <si>
    <t>046823</t>
  </si>
  <si>
    <t>046824</t>
  </si>
  <si>
    <t>046825</t>
  </si>
  <si>
    <t>046826</t>
  </si>
  <si>
    <t>046827</t>
  </si>
  <si>
    <t>046828</t>
  </si>
  <si>
    <t>046829</t>
  </si>
  <si>
    <t>046830</t>
  </si>
  <si>
    <t>046831</t>
  </si>
  <si>
    <t>046832</t>
  </si>
  <si>
    <t>046833</t>
  </si>
  <si>
    <t>046834</t>
  </si>
  <si>
    <t>046835</t>
  </si>
  <si>
    <t>046836</t>
  </si>
  <si>
    <t>046837</t>
  </si>
  <si>
    <t>046838</t>
  </si>
  <si>
    <t>046839</t>
  </si>
  <si>
    <t>046840</t>
  </si>
  <si>
    <t>046841</t>
  </si>
  <si>
    <t>046842</t>
  </si>
  <si>
    <t>046843</t>
  </si>
  <si>
    <t>046844</t>
  </si>
  <si>
    <t>046845</t>
  </si>
  <si>
    <t>046846</t>
  </si>
  <si>
    <t>046847</t>
  </si>
  <si>
    <t>046848</t>
  </si>
  <si>
    <t>046849</t>
  </si>
  <si>
    <t>046850</t>
  </si>
  <si>
    <t>046851</t>
  </si>
  <si>
    <t>046852</t>
  </si>
  <si>
    <t>046853</t>
  </si>
  <si>
    <t>046854</t>
  </si>
  <si>
    <t>046855</t>
  </si>
  <si>
    <t>046856</t>
  </si>
  <si>
    <t>046857</t>
  </si>
  <si>
    <t>046858</t>
  </si>
  <si>
    <t>046859</t>
  </si>
  <si>
    <t>046860</t>
  </si>
  <si>
    <t>046861</t>
  </si>
  <si>
    <t>046862</t>
  </si>
  <si>
    <t>046863</t>
  </si>
  <si>
    <t>046864</t>
  </si>
  <si>
    <t>046865</t>
  </si>
  <si>
    <t>046866</t>
  </si>
  <si>
    <t>046867</t>
  </si>
  <si>
    <t>046868</t>
  </si>
  <si>
    <t>046869</t>
  </si>
  <si>
    <t>046870</t>
  </si>
  <si>
    <t>046871</t>
  </si>
  <si>
    <t>046872</t>
  </si>
  <si>
    <t>046873</t>
  </si>
  <si>
    <t>046874</t>
  </si>
  <si>
    <t>046875</t>
  </si>
  <si>
    <t>046876</t>
  </si>
  <si>
    <t>046877</t>
  </si>
  <si>
    <t>046878</t>
  </si>
  <si>
    <t>046879</t>
  </si>
  <si>
    <t>046880</t>
  </si>
  <si>
    <t>046881</t>
  </si>
  <si>
    <t>046882</t>
  </si>
  <si>
    <t>046883</t>
  </si>
  <si>
    <t>046884</t>
  </si>
  <si>
    <t>046885</t>
  </si>
  <si>
    <t>046886</t>
  </si>
  <si>
    <t>046887</t>
  </si>
  <si>
    <t>046888</t>
  </si>
  <si>
    <t>046889</t>
  </si>
  <si>
    <t>046890</t>
  </si>
  <si>
    <t>046891</t>
  </si>
  <si>
    <t>046892</t>
  </si>
  <si>
    <t>046893</t>
  </si>
  <si>
    <t>046894</t>
  </si>
  <si>
    <t>046895</t>
  </si>
  <si>
    <t>046896</t>
  </si>
  <si>
    <t>046897</t>
  </si>
  <si>
    <t>046898</t>
  </si>
  <si>
    <t>046899</t>
  </si>
  <si>
    <t>046900</t>
  </si>
  <si>
    <t>046901</t>
  </si>
  <si>
    <t>046902</t>
  </si>
  <si>
    <t>046903</t>
  </si>
  <si>
    <t>046904</t>
  </si>
  <si>
    <t>046905</t>
  </si>
  <si>
    <t>046906</t>
  </si>
  <si>
    <t>046907</t>
  </si>
  <si>
    <t>046908</t>
  </si>
  <si>
    <t>046909</t>
  </si>
  <si>
    <t>046910</t>
  </si>
  <si>
    <t>046911</t>
  </si>
  <si>
    <t>046912</t>
  </si>
  <si>
    <t>046913</t>
  </si>
  <si>
    <t>046914</t>
  </si>
  <si>
    <t>046915</t>
  </si>
  <si>
    <t>046916</t>
  </si>
  <si>
    <t>046917</t>
  </si>
  <si>
    <t>046918</t>
  </si>
  <si>
    <t>046919</t>
  </si>
  <si>
    <t>046920</t>
  </si>
  <si>
    <t>046921</t>
  </si>
  <si>
    <t>046922</t>
  </si>
  <si>
    <t>046923</t>
  </si>
  <si>
    <t>046924</t>
  </si>
  <si>
    <t>046925</t>
  </si>
  <si>
    <t>046926</t>
  </si>
  <si>
    <t>046927</t>
  </si>
  <si>
    <t>046928</t>
  </si>
  <si>
    <t>046929</t>
  </si>
  <si>
    <t>046930</t>
  </si>
  <si>
    <t>046931</t>
  </si>
  <si>
    <t>046932</t>
  </si>
  <si>
    <t>046933</t>
  </si>
  <si>
    <t>046934</t>
  </si>
  <si>
    <t>046935</t>
  </si>
  <si>
    <t>046936</t>
  </si>
  <si>
    <t>046937</t>
  </si>
  <si>
    <t>046938</t>
  </si>
  <si>
    <t>046939</t>
  </si>
  <si>
    <t>046940</t>
  </si>
  <si>
    <t>046941</t>
  </si>
  <si>
    <t>046942</t>
  </si>
  <si>
    <t>046943</t>
  </si>
  <si>
    <t>046944</t>
  </si>
  <si>
    <t>046945</t>
  </si>
  <si>
    <t>046946</t>
  </si>
  <si>
    <t>046947</t>
  </si>
  <si>
    <t>046948</t>
  </si>
  <si>
    <t>046949</t>
  </si>
  <si>
    <t>046950</t>
  </si>
  <si>
    <t>046951</t>
  </si>
  <si>
    <t>046952</t>
  </si>
  <si>
    <t>046953</t>
  </si>
  <si>
    <t>046954</t>
  </si>
  <si>
    <t>046955</t>
  </si>
  <si>
    <t>046956</t>
  </si>
  <si>
    <t>046957</t>
  </si>
  <si>
    <t>046958</t>
  </si>
  <si>
    <t>046959</t>
  </si>
  <si>
    <t>046960</t>
  </si>
  <si>
    <t>046961</t>
  </si>
  <si>
    <t>046962</t>
  </si>
  <si>
    <t>046963</t>
  </si>
  <si>
    <t>046964</t>
  </si>
  <si>
    <t>046965</t>
  </si>
  <si>
    <t>046966</t>
  </si>
  <si>
    <t>046967</t>
  </si>
  <si>
    <t>046968</t>
  </si>
  <si>
    <t>046969</t>
  </si>
  <si>
    <t>046970</t>
  </si>
  <si>
    <t>046971</t>
  </si>
  <si>
    <t>046972</t>
  </si>
  <si>
    <t>046973</t>
  </si>
  <si>
    <t>046974</t>
  </si>
  <si>
    <t>046975</t>
  </si>
  <si>
    <t>046976</t>
  </si>
  <si>
    <t>046977</t>
  </si>
  <si>
    <t>046978</t>
  </si>
  <si>
    <t>046979</t>
  </si>
  <si>
    <t>046980</t>
  </si>
  <si>
    <t>046981</t>
  </si>
  <si>
    <t>046982</t>
  </si>
  <si>
    <t>046983</t>
  </si>
  <si>
    <t>046984</t>
  </si>
  <si>
    <t>046985</t>
  </si>
  <si>
    <t>046986</t>
  </si>
  <si>
    <t>046987</t>
  </si>
  <si>
    <t>046988</t>
  </si>
  <si>
    <t>046989</t>
  </si>
  <si>
    <t>046990</t>
  </si>
  <si>
    <t>046991</t>
  </si>
  <si>
    <t>046992</t>
  </si>
  <si>
    <t>046993</t>
  </si>
  <si>
    <t>046994</t>
  </si>
  <si>
    <t>046995</t>
  </si>
  <si>
    <t>046996</t>
  </si>
  <si>
    <t>046997</t>
  </si>
  <si>
    <t>046998</t>
  </si>
  <si>
    <t>046999</t>
  </si>
  <si>
    <t>047000</t>
  </si>
  <si>
    <t>047001</t>
  </si>
  <si>
    <t>047002</t>
  </si>
  <si>
    <t>047003</t>
  </si>
  <si>
    <t>047004</t>
  </si>
  <si>
    <t>047005</t>
  </si>
  <si>
    <t>047006</t>
  </si>
  <si>
    <t>047007</t>
  </si>
  <si>
    <t>047008</t>
  </si>
  <si>
    <t>047009</t>
  </si>
  <si>
    <t>047010</t>
  </si>
  <si>
    <t>047011</t>
  </si>
  <si>
    <t>047012</t>
  </si>
  <si>
    <t>047013</t>
  </si>
  <si>
    <t>047014</t>
  </si>
  <si>
    <t>047015</t>
  </si>
  <si>
    <t>047016</t>
  </si>
  <si>
    <t>047017</t>
  </si>
  <si>
    <t>047018</t>
  </si>
  <si>
    <t>047019</t>
  </si>
  <si>
    <t>047020</t>
  </si>
  <si>
    <t>047021</t>
  </si>
  <si>
    <t>047022</t>
  </si>
  <si>
    <t>047023</t>
  </si>
  <si>
    <t>047024</t>
  </si>
  <si>
    <t>047025</t>
  </si>
  <si>
    <t>047026</t>
  </si>
  <si>
    <t>047027</t>
  </si>
  <si>
    <t>047028</t>
  </si>
  <si>
    <t>047029</t>
  </si>
  <si>
    <t>047030</t>
  </si>
  <si>
    <t>047031</t>
  </si>
  <si>
    <t>047032</t>
  </si>
  <si>
    <t>047033</t>
  </si>
  <si>
    <t>047034</t>
  </si>
  <si>
    <t>047035</t>
  </si>
  <si>
    <t>047036</t>
  </si>
  <si>
    <t>047037</t>
  </si>
  <si>
    <t>047038</t>
  </si>
  <si>
    <t>047039</t>
  </si>
  <si>
    <t>047040</t>
  </si>
  <si>
    <t>047041</t>
  </si>
  <si>
    <t>047042</t>
  </si>
  <si>
    <t>047043</t>
  </si>
  <si>
    <t>047044</t>
  </si>
  <si>
    <t>047045</t>
  </si>
  <si>
    <t>047046</t>
  </si>
  <si>
    <t>047047</t>
  </si>
  <si>
    <t>047048</t>
  </si>
  <si>
    <t>047049</t>
  </si>
  <si>
    <t>047050</t>
  </si>
  <si>
    <t>047051</t>
  </si>
  <si>
    <t>047052</t>
  </si>
  <si>
    <t>047053</t>
  </si>
  <si>
    <t>047054</t>
  </si>
  <si>
    <t>047055</t>
  </si>
  <si>
    <t>047056</t>
  </si>
  <si>
    <t>047057</t>
  </si>
  <si>
    <t>047058</t>
  </si>
  <si>
    <t>047059</t>
  </si>
  <si>
    <t>047060</t>
  </si>
  <si>
    <t>047061</t>
  </si>
  <si>
    <t>047062</t>
  </si>
  <si>
    <t>047063</t>
  </si>
  <si>
    <t>047064</t>
  </si>
  <si>
    <t>047065</t>
  </si>
  <si>
    <t>047066</t>
  </si>
  <si>
    <t>047067</t>
  </si>
  <si>
    <t>047068</t>
  </si>
  <si>
    <t>047069</t>
  </si>
  <si>
    <t>047070</t>
  </si>
  <si>
    <t>047071</t>
  </si>
  <si>
    <t>047072</t>
  </si>
  <si>
    <t>047073</t>
  </si>
  <si>
    <t>047074</t>
  </si>
  <si>
    <t>047075</t>
  </si>
  <si>
    <t>047076</t>
  </si>
  <si>
    <t>047077</t>
  </si>
  <si>
    <t>047078</t>
  </si>
  <si>
    <t>047079</t>
  </si>
  <si>
    <t>047080</t>
  </si>
  <si>
    <t>047081</t>
  </si>
  <si>
    <t>047082</t>
  </si>
  <si>
    <t>047083</t>
  </si>
  <si>
    <t>047084</t>
  </si>
  <si>
    <t>047085</t>
  </si>
  <si>
    <t>047086</t>
  </si>
  <si>
    <t>047087</t>
  </si>
  <si>
    <t>047088</t>
  </si>
  <si>
    <t>047089</t>
  </si>
  <si>
    <t>047090</t>
  </si>
  <si>
    <t>047091</t>
  </si>
  <si>
    <t>047092</t>
  </si>
  <si>
    <t>047093</t>
  </si>
  <si>
    <t>047094</t>
  </si>
  <si>
    <t>047095</t>
  </si>
  <si>
    <t>047096</t>
  </si>
  <si>
    <t>047097</t>
  </si>
  <si>
    <t>047098</t>
  </si>
  <si>
    <t>047099</t>
  </si>
  <si>
    <t>047100</t>
  </si>
  <si>
    <t>047101</t>
  </si>
  <si>
    <t>047102</t>
  </si>
  <si>
    <t>047103</t>
  </si>
  <si>
    <t>047104</t>
  </si>
  <si>
    <t>047105</t>
  </si>
  <si>
    <t>047106</t>
  </si>
  <si>
    <t>047107</t>
  </si>
  <si>
    <t>047108</t>
  </si>
  <si>
    <t>047109</t>
  </si>
  <si>
    <t>047110</t>
  </si>
  <si>
    <t>047111</t>
  </si>
  <si>
    <t>047112</t>
  </si>
  <si>
    <t>047113</t>
  </si>
  <si>
    <t>047114</t>
  </si>
  <si>
    <t>047115</t>
  </si>
  <si>
    <t>047116</t>
  </si>
  <si>
    <t>047117</t>
  </si>
  <si>
    <t>047118</t>
  </si>
  <si>
    <t>047119</t>
  </si>
  <si>
    <t>047120</t>
  </si>
  <si>
    <t>047121</t>
  </si>
  <si>
    <t>047122</t>
  </si>
  <si>
    <t>047123</t>
  </si>
  <si>
    <t>047124</t>
  </si>
  <si>
    <t>047125</t>
  </si>
  <si>
    <t>047126</t>
  </si>
  <si>
    <t>047127</t>
  </si>
  <si>
    <t>047128</t>
  </si>
  <si>
    <t>047129</t>
  </si>
  <si>
    <t>047130</t>
  </si>
  <si>
    <t>047131</t>
  </si>
  <si>
    <t>047132</t>
  </si>
  <si>
    <t>047133</t>
  </si>
  <si>
    <t>047134</t>
  </si>
  <si>
    <t>047135</t>
  </si>
  <si>
    <t>047136</t>
  </si>
  <si>
    <t>047137</t>
  </si>
  <si>
    <t>047138</t>
  </si>
  <si>
    <t>047139</t>
  </si>
  <si>
    <t>047140</t>
  </si>
  <si>
    <t>047141</t>
  </si>
  <si>
    <t>047142</t>
  </si>
  <si>
    <t>047143</t>
  </si>
  <si>
    <t>047144</t>
  </si>
  <si>
    <t>047145</t>
  </si>
  <si>
    <t>047146</t>
  </si>
  <si>
    <t>047147</t>
  </si>
  <si>
    <t>047148</t>
  </si>
  <si>
    <t>047149</t>
  </si>
  <si>
    <t>047150</t>
  </si>
  <si>
    <t>047151</t>
  </si>
  <si>
    <t>047152</t>
  </si>
  <si>
    <t>047153</t>
  </si>
  <si>
    <t>047154</t>
  </si>
  <si>
    <t>047155</t>
  </si>
  <si>
    <t>047156</t>
  </si>
  <si>
    <t>047157</t>
  </si>
  <si>
    <t>047158</t>
  </si>
  <si>
    <t>047159</t>
  </si>
  <si>
    <t>047160</t>
  </si>
  <si>
    <t>047161</t>
  </si>
  <si>
    <t>047162</t>
  </si>
  <si>
    <t>047163</t>
  </si>
  <si>
    <t>047164</t>
  </si>
  <si>
    <t>047165</t>
  </si>
  <si>
    <t>047166</t>
  </si>
  <si>
    <t>047167</t>
  </si>
  <si>
    <t>047168</t>
  </si>
  <si>
    <t>047169</t>
  </si>
  <si>
    <t>047170</t>
  </si>
  <si>
    <t>047171</t>
  </si>
  <si>
    <t>047172</t>
  </si>
  <si>
    <t>047173</t>
  </si>
  <si>
    <t>047174</t>
  </si>
  <si>
    <t>047175</t>
  </si>
  <si>
    <t>047176</t>
  </si>
  <si>
    <t>047177</t>
  </si>
  <si>
    <t>047178</t>
  </si>
  <si>
    <t>047179</t>
  </si>
  <si>
    <t>047180</t>
  </si>
  <si>
    <t>047181</t>
  </si>
  <si>
    <t>047182</t>
  </si>
  <si>
    <t>047183</t>
  </si>
  <si>
    <t>047184</t>
  </si>
  <si>
    <t>047185</t>
  </si>
  <si>
    <t>047186</t>
  </si>
  <si>
    <t>047187</t>
  </si>
  <si>
    <t>047188</t>
  </si>
  <si>
    <t>047189</t>
  </si>
  <si>
    <t>047190</t>
  </si>
  <si>
    <t>047191</t>
  </si>
  <si>
    <t>047192</t>
  </si>
  <si>
    <t>047193</t>
  </si>
  <si>
    <t>047194</t>
  </si>
  <si>
    <t>047195</t>
  </si>
  <si>
    <t>047196</t>
  </si>
  <si>
    <t>047197</t>
  </si>
  <si>
    <t>047198</t>
  </si>
  <si>
    <t>047199</t>
  </si>
  <si>
    <t>047200</t>
  </si>
  <si>
    <t>047201</t>
  </si>
  <si>
    <t>047202</t>
  </si>
  <si>
    <t>047203</t>
  </si>
  <si>
    <t>047204</t>
  </si>
  <si>
    <t>047205</t>
  </si>
  <si>
    <t>047206</t>
  </si>
  <si>
    <t>047207</t>
  </si>
  <si>
    <t>047208</t>
  </si>
  <si>
    <t>047209</t>
  </si>
  <si>
    <t>047210</t>
  </si>
  <si>
    <t>047211</t>
  </si>
  <si>
    <t>047212</t>
  </si>
  <si>
    <t>047213</t>
  </si>
  <si>
    <t>047214</t>
  </si>
  <si>
    <t>047215</t>
  </si>
  <si>
    <t>047216</t>
  </si>
  <si>
    <t>047217</t>
  </si>
  <si>
    <t>047218</t>
  </si>
  <si>
    <t>047219</t>
  </si>
  <si>
    <t>047220</t>
  </si>
  <si>
    <t>047221</t>
  </si>
  <si>
    <t>047222</t>
  </si>
  <si>
    <t>047223</t>
  </si>
  <si>
    <t>047224</t>
  </si>
  <si>
    <t>047225</t>
  </si>
  <si>
    <t>047226</t>
  </si>
  <si>
    <t>047227</t>
  </si>
  <si>
    <t>047228</t>
  </si>
  <si>
    <t>047229</t>
  </si>
  <si>
    <t>047230</t>
  </si>
  <si>
    <t>047231</t>
  </si>
  <si>
    <t>047232</t>
  </si>
  <si>
    <t>047233</t>
  </si>
  <si>
    <t>047234</t>
  </si>
  <si>
    <t>047235</t>
  </si>
  <si>
    <t>047236</t>
  </si>
  <si>
    <t>047237</t>
  </si>
  <si>
    <t>047238</t>
  </si>
  <si>
    <t>047239</t>
  </si>
  <si>
    <t>047240</t>
  </si>
  <si>
    <t>047241</t>
  </si>
  <si>
    <t>047242</t>
  </si>
  <si>
    <t>047243</t>
  </si>
  <si>
    <t>047244</t>
  </si>
  <si>
    <t>047245</t>
  </si>
  <si>
    <t>047246</t>
  </si>
  <si>
    <t>047247</t>
  </si>
  <si>
    <t>047248</t>
  </si>
  <si>
    <t>047249</t>
  </si>
  <si>
    <t>047250</t>
  </si>
  <si>
    <t>047251</t>
  </si>
  <si>
    <t>047252</t>
  </si>
  <si>
    <t>047253</t>
  </si>
  <si>
    <t>047254</t>
  </si>
  <si>
    <t>047255</t>
  </si>
  <si>
    <t>047256</t>
  </si>
  <si>
    <t>047257</t>
  </si>
  <si>
    <t>047258</t>
  </si>
  <si>
    <t>047259</t>
  </si>
  <si>
    <t>047260</t>
  </si>
  <si>
    <t>047261</t>
  </si>
  <si>
    <t>047262</t>
  </si>
  <si>
    <t>047263</t>
  </si>
  <si>
    <t>047264</t>
  </si>
  <si>
    <t>047265</t>
  </si>
  <si>
    <t>047266</t>
  </si>
  <si>
    <t>047267</t>
  </si>
  <si>
    <t>047268</t>
  </si>
  <si>
    <t>047269</t>
  </si>
  <si>
    <t>047270</t>
  </si>
  <si>
    <t>047271</t>
  </si>
  <si>
    <t>047272</t>
  </si>
  <si>
    <t>047273</t>
  </si>
  <si>
    <t>047274</t>
  </si>
  <si>
    <t>047275</t>
  </si>
  <si>
    <t>047276</t>
  </si>
  <si>
    <t>047277</t>
  </si>
  <si>
    <t>047278</t>
  </si>
  <si>
    <t>047279</t>
  </si>
  <si>
    <t>047280</t>
  </si>
  <si>
    <t>047281</t>
  </si>
  <si>
    <t>047282</t>
  </si>
  <si>
    <t>047283</t>
  </si>
  <si>
    <t>047284</t>
  </si>
  <si>
    <t>047285</t>
  </si>
  <si>
    <t>047286</t>
  </si>
  <si>
    <t>047287</t>
  </si>
  <si>
    <t>047288</t>
  </si>
  <si>
    <t>047289</t>
  </si>
  <si>
    <t>047290</t>
  </si>
  <si>
    <t>047291</t>
  </si>
  <si>
    <t>047292</t>
  </si>
  <si>
    <t>047293</t>
  </si>
  <si>
    <t>047294</t>
  </si>
  <si>
    <t>047295</t>
  </si>
  <si>
    <t>047296</t>
  </si>
  <si>
    <t>047297</t>
  </si>
  <si>
    <t>047298</t>
  </si>
  <si>
    <t>047299</t>
  </si>
  <si>
    <t>047300</t>
  </si>
  <si>
    <t>047301</t>
  </si>
  <si>
    <t>047302</t>
  </si>
  <si>
    <t>047303</t>
  </si>
  <si>
    <t>047304</t>
  </si>
  <si>
    <t>047305</t>
  </si>
  <si>
    <t>047306</t>
  </si>
  <si>
    <t>047307</t>
  </si>
  <si>
    <t>047308</t>
  </si>
  <si>
    <t>047309</t>
  </si>
  <si>
    <t>047310</t>
  </si>
  <si>
    <t>047311</t>
  </si>
  <si>
    <t>047312</t>
  </si>
  <si>
    <t>047313</t>
  </si>
  <si>
    <t>047314</t>
  </si>
  <si>
    <t>047315</t>
  </si>
  <si>
    <t>047316</t>
  </si>
  <si>
    <t>047317</t>
  </si>
  <si>
    <t>047318</t>
  </si>
  <si>
    <t>047319</t>
  </si>
  <si>
    <t>047320</t>
  </si>
  <si>
    <t>047321</t>
  </si>
  <si>
    <t>047322</t>
  </si>
  <si>
    <t>047323</t>
  </si>
  <si>
    <t>047324</t>
  </si>
  <si>
    <t>047325</t>
  </si>
  <si>
    <t>047326</t>
  </si>
  <si>
    <t>047327</t>
  </si>
  <si>
    <t>047328</t>
  </si>
  <si>
    <t>047329</t>
  </si>
  <si>
    <t>047330</t>
  </si>
  <si>
    <t>047331</t>
  </si>
  <si>
    <t>047332</t>
  </si>
  <si>
    <t>047333</t>
  </si>
  <si>
    <t>047334</t>
  </si>
  <si>
    <t>047335</t>
  </si>
  <si>
    <t>047336</t>
  </si>
  <si>
    <t>047337</t>
  </si>
  <si>
    <t>047338</t>
  </si>
  <si>
    <t>047339</t>
  </si>
  <si>
    <t>047340</t>
  </si>
  <si>
    <t>047341</t>
  </si>
  <si>
    <t>047342</t>
  </si>
  <si>
    <t>047343</t>
  </si>
  <si>
    <t>047344</t>
  </si>
  <si>
    <t>047345</t>
  </si>
  <si>
    <t>047346</t>
  </si>
  <si>
    <t>047347</t>
  </si>
  <si>
    <t>047348</t>
  </si>
  <si>
    <t>047349</t>
  </si>
  <si>
    <t>047350</t>
  </si>
  <si>
    <t>047351</t>
  </si>
  <si>
    <t>047352</t>
  </si>
  <si>
    <t>047353</t>
  </si>
  <si>
    <t>047354</t>
  </si>
  <si>
    <t>047355</t>
  </si>
  <si>
    <t>047356</t>
  </si>
  <si>
    <t>047357</t>
  </si>
  <si>
    <t>047358</t>
  </si>
  <si>
    <t>047359</t>
  </si>
  <si>
    <t>047360</t>
  </si>
  <si>
    <t>047361</t>
  </si>
  <si>
    <t>047362</t>
  </si>
  <si>
    <t>047363</t>
  </si>
  <si>
    <t>047364</t>
  </si>
  <si>
    <t>047365</t>
  </si>
  <si>
    <t>047366</t>
  </si>
  <si>
    <t>047367</t>
  </si>
  <si>
    <t>047368</t>
  </si>
  <si>
    <t>047369</t>
  </si>
  <si>
    <t>047370</t>
  </si>
  <si>
    <t>047371</t>
  </si>
  <si>
    <t>047372</t>
  </si>
  <si>
    <t>047373</t>
  </si>
  <si>
    <t>047374</t>
  </si>
  <si>
    <t>047375</t>
  </si>
  <si>
    <t>047376</t>
  </si>
  <si>
    <t>047377</t>
  </si>
  <si>
    <t>047378</t>
  </si>
  <si>
    <t>047379</t>
  </si>
  <si>
    <t>047380</t>
  </si>
  <si>
    <t>047381</t>
  </si>
  <si>
    <t>047382</t>
  </si>
  <si>
    <t>047383</t>
  </si>
  <si>
    <t>047384</t>
  </si>
  <si>
    <t>047385</t>
  </si>
  <si>
    <t>047386</t>
  </si>
  <si>
    <t>047387</t>
  </si>
  <si>
    <t>047388</t>
  </si>
  <si>
    <t>047389</t>
  </si>
  <si>
    <t>047390</t>
  </si>
  <si>
    <t>047391</t>
  </si>
  <si>
    <t>047392</t>
  </si>
  <si>
    <t>047393</t>
  </si>
  <si>
    <t>047394</t>
  </si>
  <si>
    <t>047395</t>
  </si>
  <si>
    <t>047396</t>
  </si>
  <si>
    <t>047397</t>
  </si>
  <si>
    <t>047398</t>
  </si>
  <si>
    <t>047399</t>
  </si>
  <si>
    <t>047400</t>
  </si>
  <si>
    <t>047401</t>
  </si>
  <si>
    <t>047402</t>
  </si>
  <si>
    <t>047403</t>
  </si>
  <si>
    <t>047404</t>
  </si>
  <si>
    <t>047405</t>
  </si>
  <si>
    <t>047406</t>
  </si>
  <si>
    <t>047407</t>
  </si>
  <si>
    <t>047408</t>
  </si>
  <si>
    <t>047409</t>
  </si>
  <si>
    <t>047410</t>
  </si>
  <si>
    <t>047411</t>
  </si>
  <si>
    <t>047412</t>
  </si>
  <si>
    <t>047413</t>
  </si>
  <si>
    <t>047414</t>
  </si>
  <si>
    <t>047415</t>
  </si>
  <si>
    <t>047416</t>
  </si>
  <si>
    <t>047417</t>
  </si>
  <si>
    <t>047418</t>
  </si>
  <si>
    <t>047419</t>
  </si>
  <si>
    <t>047420</t>
  </si>
  <si>
    <t>047421</t>
  </si>
  <si>
    <t>047422</t>
  </si>
  <si>
    <t>047423</t>
  </si>
  <si>
    <t>047424</t>
  </si>
  <si>
    <t>047425</t>
  </si>
  <si>
    <t>047426</t>
  </si>
  <si>
    <t>047427</t>
  </si>
  <si>
    <t>047428</t>
  </si>
  <si>
    <t>047429</t>
  </si>
  <si>
    <t>047430</t>
  </si>
  <si>
    <t>047431</t>
  </si>
  <si>
    <t>047432</t>
  </si>
  <si>
    <t>047433</t>
  </si>
  <si>
    <t>047434</t>
  </si>
  <si>
    <t>047435</t>
  </si>
  <si>
    <t>047436</t>
  </si>
  <si>
    <t>047437</t>
  </si>
  <si>
    <t>047438</t>
  </si>
  <si>
    <t>047439</t>
  </si>
  <si>
    <t>047440</t>
  </si>
  <si>
    <t>047441</t>
  </si>
  <si>
    <t>047442</t>
  </si>
  <si>
    <t>047443</t>
  </si>
  <si>
    <t>047444</t>
  </si>
  <si>
    <t>047445</t>
  </si>
  <si>
    <t>047446</t>
  </si>
  <si>
    <t>047447</t>
  </si>
  <si>
    <t>047448</t>
  </si>
  <si>
    <t>047449</t>
  </si>
  <si>
    <t>047450</t>
  </si>
  <si>
    <t>047451</t>
  </si>
  <si>
    <t>047452</t>
  </si>
  <si>
    <t>047453</t>
  </si>
  <si>
    <t>047454</t>
  </si>
  <si>
    <t>047455</t>
  </si>
  <si>
    <t>047456</t>
  </si>
  <si>
    <t>047457</t>
  </si>
  <si>
    <t>047458</t>
  </si>
  <si>
    <t>047459</t>
  </si>
  <si>
    <t>047460</t>
  </si>
  <si>
    <t>047461</t>
  </si>
  <si>
    <t>047462</t>
  </si>
  <si>
    <t>047463</t>
  </si>
  <si>
    <t>047464</t>
  </si>
  <si>
    <t>047465</t>
  </si>
  <si>
    <t>047466</t>
  </si>
  <si>
    <t>047467</t>
  </si>
  <si>
    <t>047468</t>
  </si>
  <si>
    <t>047469</t>
  </si>
  <si>
    <t>047470</t>
  </si>
  <si>
    <t>047471</t>
  </si>
  <si>
    <t>047472</t>
  </si>
  <si>
    <t>047473</t>
  </si>
  <si>
    <t>047474</t>
  </si>
  <si>
    <t>047475</t>
  </si>
  <si>
    <t>047476</t>
  </si>
  <si>
    <t>047477</t>
  </si>
  <si>
    <t>047478</t>
  </si>
  <si>
    <t>047479</t>
  </si>
  <si>
    <t>047480</t>
  </si>
  <si>
    <t>047481</t>
  </si>
  <si>
    <t>047482</t>
  </si>
  <si>
    <t>047483</t>
  </si>
  <si>
    <t>047484</t>
  </si>
  <si>
    <t>047485</t>
  </si>
  <si>
    <t>047486</t>
  </si>
  <si>
    <t>047487</t>
  </si>
  <si>
    <t>047488</t>
  </si>
  <si>
    <t>047489</t>
  </si>
  <si>
    <t>047490</t>
  </si>
  <si>
    <t>047491</t>
  </si>
  <si>
    <t>047492</t>
  </si>
  <si>
    <t>047493</t>
  </si>
  <si>
    <t>047494</t>
  </si>
  <si>
    <t>047495</t>
  </si>
  <si>
    <t>047496</t>
  </si>
  <si>
    <t>047497</t>
  </si>
  <si>
    <t>047498</t>
  </si>
  <si>
    <t>047499</t>
  </si>
  <si>
    <t>047500</t>
  </si>
  <si>
    <t>047501</t>
  </si>
  <si>
    <t>047502</t>
  </si>
  <si>
    <t>047503</t>
  </si>
  <si>
    <t>047504</t>
  </si>
  <si>
    <t>047505</t>
  </si>
  <si>
    <t>047506</t>
  </si>
  <si>
    <t>047507</t>
  </si>
  <si>
    <t>047508</t>
  </si>
  <si>
    <t>047509</t>
  </si>
  <si>
    <t>047510</t>
  </si>
  <si>
    <t>047511</t>
  </si>
  <si>
    <t>047512</t>
  </si>
  <si>
    <t>047513</t>
  </si>
  <si>
    <t>047514</t>
  </si>
  <si>
    <t>047515</t>
  </si>
  <si>
    <t>047516</t>
  </si>
  <si>
    <t>047517</t>
  </si>
  <si>
    <t>047518</t>
  </si>
  <si>
    <t>047519</t>
  </si>
  <si>
    <t>047520</t>
  </si>
  <si>
    <t>047521</t>
  </si>
  <si>
    <t>047522</t>
  </si>
  <si>
    <t>047523</t>
  </si>
  <si>
    <t>047524</t>
  </si>
  <si>
    <t>047525</t>
  </si>
  <si>
    <t>047526</t>
  </si>
  <si>
    <t>047527</t>
  </si>
  <si>
    <t>047528</t>
  </si>
  <si>
    <t>047529</t>
  </si>
  <si>
    <t>047530</t>
  </si>
  <si>
    <t>047531</t>
  </si>
  <si>
    <t>047532</t>
  </si>
  <si>
    <t>047533</t>
  </si>
  <si>
    <t>047534</t>
  </si>
  <si>
    <t>047535</t>
  </si>
  <si>
    <t>047536</t>
  </si>
  <si>
    <t>047537</t>
  </si>
  <si>
    <t>047538</t>
  </si>
  <si>
    <t>047539</t>
  </si>
  <si>
    <t>047540</t>
  </si>
  <si>
    <t>047541</t>
  </si>
  <si>
    <t>047542</t>
  </si>
  <si>
    <t>047543</t>
  </si>
  <si>
    <t>047544</t>
  </si>
  <si>
    <t>047545</t>
  </si>
  <si>
    <t>047546</t>
  </si>
  <si>
    <t>047547</t>
  </si>
  <si>
    <t>047548</t>
  </si>
  <si>
    <t>047549</t>
  </si>
  <si>
    <t>047550</t>
  </si>
  <si>
    <t>047551</t>
  </si>
  <si>
    <t>047552</t>
  </si>
  <si>
    <t>047553</t>
  </si>
  <si>
    <t>047554</t>
  </si>
  <si>
    <t>047555</t>
  </si>
  <si>
    <t>047556</t>
  </si>
  <si>
    <t>047557</t>
  </si>
  <si>
    <t>047558</t>
  </si>
  <si>
    <t>047559</t>
  </si>
  <si>
    <t>047560</t>
  </si>
  <si>
    <t>047561</t>
  </si>
  <si>
    <t>047562</t>
  </si>
  <si>
    <t>047563</t>
  </si>
  <si>
    <t>047564</t>
  </si>
  <si>
    <t>047565</t>
  </si>
  <si>
    <t>047566</t>
  </si>
  <si>
    <t>047567</t>
  </si>
  <si>
    <t>047568</t>
  </si>
  <si>
    <t>047569</t>
  </si>
  <si>
    <t>047570</t>
  </si>
  <si>
    <t>047571</t>
  </si>
  <si>
    <t>047572</t>
  </si>
  <si>
    <t>047573</t>
  </si>
  <si>
    <t>047574</t>
  </si>
  <si>
    <t>047575</t>
  </si>
  <si>
    <t>047576</t>
  </si>
  <si>
    <t>047577</t>
  </si>
  <si>
    <t>047578</t>
  </si>
  <si>
    <t>047579</t>
  </si>
  <si>
    <t>047580</t>
  </si>
  <si>
    <t>047581</t>
  </si>
  <si>
    <t>047582</t>
  </si>
  <si>
    <t>047583</t>
  </si>
  <si>
    <t>047584</t>
  </si>
  <si>
    <t>047585</t>
  </si>
  <si>
    <t>047586</t>
  </si>
  <si>
    <t>047587</t>
  </si>
  <si>
    <t>047588</t>
  </si>
  <si>
    <t>047589</t>
  </si>
  <si>
    <t>047590</t>
  </si>
  <si>
    <t>047591</t>
  </si>
  <si>
    <t>047592</t>
  </si>
  <si>
    <t>047593</t>
  </si>
  <si>
    <t>047594</t>
  </si>
  <si>
    <t>047595</t>
  </si>
  <si>
    <t>047596</t>
  </si>
  <si>
    <t>047597</t>
  </si>
  <si>
    <t>047598</t>
  </si>
  <si>
    <t>047599</t>
  </si>
  <si>
    <t>047600</t>
  </si>
  <si>
    <t>047601</t>
  </si>
  <si>
    <t>047602</t>
  </si>
  <si>
    <t>047603</t>
  </si>
  <si>
    <t>047604</t>
  </si>
  <si>
    <t>047605</t>
  </si>
  <si>
    <t>047606</t>
  </si>
  <si>
    <t>047607</t>
  </si>
  <si>
    <t>047608</t>
  </si>
  <si>
    <t>047609</t>
  </si>
  <si>
    <t>047610</t>
  </si>
  <si>
    <t>047611</t>
  </si>
  <si>
    <t>047612</t>
  </si>
  <si>
    <t>047613</t>
  </si>
  <si>
    <t>047614</t>
  </si>
  <si>
    <t>047615</t>
  </si>
  <si>
    <t>047616</t>
  </si>
  <si>
    <t>047617</t>
  </si>
  <si>
    <t>047618</t>
  </si>
  <si>
    <t>047619</t>
  </si>
  <si>
    <t>047620</t>
  </si>
  <si>
    <t>047621</t>
  </si>
  <si>
    <t>047622</t>
  </si>
  <si>
    <t>047623</t>
  </si>
  <si>
    <t>047624</t>
  </si>
  <si>
    <t>047625</t>
  </si>
  <si>
    <t>047626</t>
  </si>
  <si>
    <t>047627</t>
  </si>
  <si>
    <t>047628</t>
  </si>
  <si>
    <t>047629</t>
  </si>
  <si>
    <t>047630</t>
  </si>
  <si>
    <t>047631</t>
  </si>
  <si>
    <t>047632</t>
  </si>
  <si>
    <t>047633</t>
  </si>
  <si>
    <t>047634</t>
  </si>
  <si>
    <t>047635</t>
  </si>
  <si>
    <t>047636</t>
  </si>
  <si>
    <t>047637</t>
  </si>
  <si>
    <t>047638</t>
  </si>
  <si>
    <t>047639</t>
  </si>
  <si>
    <t>047640</t>
  </si>
  <si>
    <t>047641</t>
  </si>
  <si>
    <t>047642</t>
  </si>
  <si>
    <t>047643</t>
  </si>
  <si>
    <t>047644</t>
  </si>
  <si>
    <t>047645</t>
  </si>
  <si>
    <t>047646</t>
  </si>
  <si>
    <t>047647</t>
  </si>
  <si>
    <t>047648</t>
  </si>
  <si>
    <t>047649</t>
  </si>
  <si>
    <t>047650</t>
  </si>
  <si>
    <t>047651</t>
  </si>
  <si>
    <t>047652</t>
  </si>
  <si>
    <t>047653</t>
  </si>
  <si>
    <t>047654</t>
  </si>
  <si>
    <t>047655</t>
  </si>
  <si>
    <t>047656</t>
  </si>
  <si>
    <t>047657</t>
  </si>
  <si>
    <t>047658</t>
  </si>
  <si>
    <t>047659</t>
  </si>
  <si>
    <t>047660</t>
  </si>
  <si>
    <t>047661</t>
  </si>
  <si>
    <t>047662</t>
  </si>
  <si>
    <t>047663</t>
  </si>
  <si>
    <t>047664</t>
  </si>
  <si>
    <t>047665</t>
  </si>
  <si>
    <t>047666</t>
  </si>
  <si>
    <t>047667</t>
  </si>
  <si>
    <t>047668</t>
  </si>
  <si>
    <t>047669</t>
  </si>
  <si>
    <t>047670</t>
  </si>
  <si>
    <t>047671</t>
  </si>
  <si>
    <t>047672</t>
  </si>
  <si>
    <t>047673</t>
  </si>
  <si>
    <t>047674</t>
  </si>
  <si>
    <t>047675</t>
  </si>
  <si>
    <t>047676</t>
  </si>
  <si>
    <t>047677</t>
  </si>
  <si>
    <t>047678</t>
  </si>
  <si>
    <t>047679</t>
  </si>
  <si>
    <t>047680</t>
  </si>
  <si>
    <t>047681</t>
  </si>
  <si>
    <t>047682</t>
  </si>
  <si>
    <t>047683</t>
  </si>
  <si>
    <t>047684</t>
  </si>
  <si>
    <t>047685</t>
  </si>
  <si>
    <t>047686</t>
  </si>
  <si>
    <t>047687</t>
  </si>
  <si>
    <t>047688</t>
  </si>
  <si>
    <t>047689</t>
  </si>
  <si>
    <t>047690</t>
  </si>
  <si>
    <t>047691</t>
  </si>
  <si>
    <t>047692</t>
  </si>
  <si>
    <t>047693</t>
  </si>
  <si>
    <t>047694</t>
  </si>
  <si>
    <t>047695</t>
  </si>
  <si>
    <t>047696</t>
  </si>
  <si>
    <t>047697</t>
  </si>
  <si>
    <t>047698</t>
  </si>
  <si>
    <t>047699</t>
  </si>
  <si>
    <t>047700</t>
  </si>
  <si>
    <t>047701</t>
  </si>
  <si>
    <t>047702</t>
  </si>
  <si>
    <t>047703</t>
  </si>
  <si>
    <t>047704</t>
  </si>
  <si>
    <t>047705</t>
  </si>
  <si>
    <t>047706</t>
  </si>
  <si>
    <t>047707</t>
  </si>
  <si>
    <t>047708</t>
  </si>
  <si>
    <t>047709</t>
  </si>
  <si>
    <t>047710</t>
  </si>
  <si>
    <t>047711</t>
  </si>
  <si>
    <t>047712</t>
  </si>
  <si>
    <t>047713</t>
  </si>
  <si>
    <t>047714</t>
  </si>
  <si>
    <t>047715</t>
  </si>
  <si>
    <t>047716</t>
  </si>
  <si>
    <t>047717</t>
  </si>
  <si>
    <t>047718</t>
  </si>
  <si>
    <t>047719</t>
  </si>
  <si>
    <t>047720</t>
  </si>
  <si>
    <t>047721</t>
  </si>
  <si>
    <t>047722</t>
  </si>
  <si>
    <t>047723</t>
  </si>
  <si>
    <t>047724</t>
  </si>
  <si>
    <t>047725</t>
  </si>
  <si>
    <t>047726</t>
  </si>
  <si>
    <t>047727</t>
  </si>
  <si>
    <t>047728</t>
  </si>
  <si>
    <t>047729</t>
  </si>
  <si>
    <t>047730</t>
  </si>
  <si>
    <t>047731</t>
  </si>
  <si>
    <t>047732</t>
  </si>
  <si>
    <t>047733</t>
  </si>
  <si>
    <t>047734</t>
  </si>
  <si>
    <t>047735</t>
  </si>
  <si>
    <t>047736</t>
  </si>
  <si>
    <t>047737</t>
  </si>
  <si>
    <t>047738</t>
  </si>
  <si>
    <t>047739</t>
  </si>
  <si>
    <t>047740</t>
  </si>
  <si>
    <t>047741</t>
  </si>
  <si>
    <t>047742</t>
  </si>
  <si>
    <t>047743</t>
  </si>
  <si>
    <t>047744</t>
  </si>
  <si>
    <t>047745</t>
  </si>
  <si>
    <t>047746</t>
  </si>
  <si>
    <t>047747</t>
  </si>
  <si>
    <t>047748</t>
  </si>
  <si>
    <t>047749</t>
  </si>
  <si>
    <t>047750</t>
  </si>
  <si>
    <t>047751</t>
  </si>
  <si>
    <t>047752</t>
  </si>
  <si>
    <t>047753</t>
  </si>
  <si>
    <t>047754</t>
  </si>
  <si>
    <t>047755</t>
  </si>
  <si>
    <t>047756</t>
  </si>
  <si>
    <t>047757</t>
  </si>
  <si>
    <t>047758</t>
  </si>
  <si>
    <t>047759</t>
  </si>
  <si>
    <t>047760</t>
  </si>
  <si>
    <t>047761</t>
  </si>
  <si>
    <t>047762</t>
  </si>
  <si>
    <t>047763</t>
  </si>
  <si>
    <t>047764</t>
  </si>
  <si>
    <t>047765</t>
  </si>
  <si>
    <t>047766</t>
  </si>
  <si>
    <t>047767</t>
  </si>
  <si>
    <t>047768</t>
  </si>
  <si>
    <t>047769</t>
  </si>
  <si>
    <t>047770</t>
  </si>
  <si>
    <t>047771</t>
  </si>
  <si>
    <t>047772</t>
  </si>
  <si>
    <t>047773</t>
  </si>
  <si>
    <t>047774</t>
  </si>
  <si>
    <t>047775</t>
  </si>
  <si>
    <t>047776</t>
  </si>
  <si>
    <t>047777</t>
  </si>
  <si>
    <t>047778</t>
  </si>
  <si>
    <t>047779</t>
  </si>
  <si>
    <t>047780</t>
  </si>
  <si>
    <t>047781</t>
  </si>
  <si>
    <t>047782</t>
  </si>
  <si>
    <t>047783</t>
  </si>
  <si>
    <t>047784</t>
  </si>
  <si>
    <t>047785</t>
  </si>
  <si>
    <t>047786</t>
  </si>
  <si>
    <t>047787</t>
  </si>
  <si>
    <t>047788</t>
  </si>
  <si>
    <t>047789</t>
  </si>
  <si>
    <t>047790</t>
  </si>
  <si>
    <t>047791</t>
  </si>
  <si>
    <t>047792</t>
  </si>
  <si>
    <t>047793</t>
  </si>
  <si>
    <t>047794</t>
  </si>
  <si>
    <t>047795</t>
  </si>
  <si>
    <t>047796</t>
  </si>
  <si>
    <t>047797</t>
  </si>
  <si>
    <t>047798</t>
  </si>
  <si>
    <t>047799</t>
  </si>
  <si>
    <t>047800</t>
  </si>
  <si>
    <t>047801</t>
  </si>
  <si>
    <t>047802</t>
  </si>
  <si>
    <t>047803</t>
  </si>
  <si>
    <t>047804</t>
  </si>
  <si>
    <t>047805</t>
  </si>
  <si>
    <t>047806</t>
  </si>
  <si>
    <t>047807</t>
  </si>
  <si>
    <t>047808</t>
  </si>
  <si>
    <t>047809</t>
  </si>
  <si>
    <t>047810</t>
  </si>
  <si>
    <t>047811</t>
  </si>
  <si>
    <t>047812</t>
  </si>
  <si>
    <t>047813</t>
  </si>
  <si>
    <t>047814</t>
  </si>
  <si>
    <t>047815</t>
  </si>
  <si>
    <t>047816</t>
  </si>
  <si>
    <t>047817</t>
  </si>
  <si>
    <t>047818</t>
  </si>
  <si>
    <t>047819</t>
  </si>
  <si>
    <t>047820</t>
  </si>
  <si>
    <t>047821</t>
  </si>
  <si>
    <t>047822</t>
  </si>
  <si>
    <t>047823</t>
  </si>
  <si>
    <t>047824</t>
  </si>
  <si>
    <t>047825</t>
  </si>
  <si>
    <t>047826</t>
  </si>
  <si>
    <t>047827</t>
  </si>
  <si>
    <t>047828</t>
  </si>
  <si>
    <t>047829</t>
  </si>
  <si>
    <t>047830</t>
  </si>
  <si>
    <t>047831</t>
  </si>
  <si>
    <t>047832</t>
  </si>
  <si>
    <t>047833</t>
  </si>
  <si>
    <t>047834</t>
  </si>
  <si>
    <t>047835</t>
  </si>
  <si>
    <t>047836</t>
  </si>
  <si>
    <t>047837</t>
  </si>
  <si>
    <t>047838</t>
  </si>
  <si>
    <t>047839</t>
  </si>
  <si>
    <t>047840</t>
  </si>
  <si>
    <t>047841</t>
  </si>
  <si>
    <t>047842</t>
  </si>
  <si>
    <t>047843</t>
  </si>
  <si>
    <t>047844</t>
  </si>
  <si>
    <t>047845</t>
  </si>
  <si>
    <t>047846</t>
  </si>
  <si>
    <t>047847</t>
  </si>
  <si>
    <t>047848</t>
  </si>
  <si>
    <t>047849</t>
  </si>
  <si>
    <t>047850</t>
  </si>
  <si>
    <t>047851</t>
  </si>
  <si>
    <t>047852</t>
  </si>
  <si>
    <t>047853</t>
  </si>
  <si>
    <t>047854</t>
  </si>
  <si>
    <t>047855</t>
  </si>
  <si>
    <t>047856</t>
  </si>
  <si>
    <t>047857</t>
  </si>
  <si>
    <t>047858</t>
  </si>
  <si>
    <t>047859</t>
  </si>
  <si>
    <t>047860</t>
  </si>
  <si>
    <t>047861</t>
  </si>
  <si>
    <t>047862</t>
  </si>
  <si>
    <t>047863</t>
  </si>
  <si>
    <t>047864</t>
  </si>
  <si>
    <t>047865</t>
  </si>
  <si>
    <t>047866</t>
  </si>
  <si>
    <t>047867</t>
  </si>
  <si>
    <t>047868</t>
  </si>
  <si>
    <t>047869</t>
  </si>
  <si>
    <t>047870</t>
  </si>
  <si>
    <t>047871</t>
  </si>
  <si>
    <t>047872</t>
  </si>
  <si>
    <t>047873</t>
  </si>
  <si>
    <t>047874</t>
  </si>
  <si>
    <t>047875</t>
  </si>
  <si>
    <t>047876</t>
  </si>
  <si>
    <t>047877</t>
  </si>
  <si>
    <t>047878</t>
  </si>
  <si>
    <t>047879</t>
  </si>
  <si>
    <t>047880</t>
  </si>
  <si>
    <t>047881</t>
  </si>
  <si>
    <t>047882</t>
  </si>
  <si>
    <t>047883</t>
  </si>
  <si>
    <t>047884</t>
  </si>
  <si>
    <t>047885</t>
  </si>
  <si>
    <t>047886</t>
  </si>
  <si>
    <t>047887</t>
  </si>
  <si>
    <t>047888</t>
  </si>
  <si>
    <t>047889</t>
  </si>
  <si>
    <t>047890</t>
  </si>
  <si>
    <t>047891</t>
  </si>
  <si>
    <t>047892</t>
  </si>
  <si>
    <t>047893</t>
  </si>
  <si>
    <t>047894</t>
  </si>
  <si>
    <t>047895</t>
  </si>
  <si>
    <t>047896</t>
  </si>
  <si>
    <t>047897</t>
  </si>
  <si>
    <t>047898</t>
  </si>
  <si>
    <t>047899</t>
  </si>
  <si>
    <t>047900</t>
  </si>
  <si>
    <t>047901</t>
  </si>
  <si>
    <t>047902</t>
  </si>
  <si>
    <t>047903</t>
  </si>
  <si>
    <t>047904</t>
  </si>
  <si>
    <t>047905</t>
  </si>
  <si>
    <t>047906</t>
  </si>
  <si>
    <t>047907</t>
  </si>
  <si>
    <t>047908</t>
  </si>
  <si>
    <t>047909</t>
  </si>
  <si>
    <t>047910</t>
  </si>
  <si>
    <t>047911</t>
  </si>
  <si>
    <t>047912</t>
  </si>
  <si>
    <t>047913</t>
  </si>
  <si>
    <t>047914</t>
  </si>
  <si>
    <t>047915</t>
  </si>
  <si>
    <t>047916</t>
  </si>
  <si>
    <t>047917</t>
  </si>
  <si>
    <t>047918</t>
  </si>
  <si>
    <t>047919</t>
  </si>
  <si>
    <t>047920</t>
  </si>
  <si>
    <t>047921</t>
  </si>
  <si>
    <t>047922</t>
  </si>
  <si>
    <t>047923</t>
  </si>
  <si>
    <t>047924</t>
  </si>
  <si>
    <t>047925</t>
  </si>
  <si>
    <t>047926</t>
  </si>
  <si>
    <t>047927</t>
  </si>
  <si>
    <t>047928</t>
  </si>
  <si>
    <t>047929</t>
  </si>
  <si>
    <t>047930</t>
  </si>
  <si>
    <t>047931</t>
  </si>
  <si>
    <t>047932</t>
  </si>
  <si>
    <t>047933</t>
  </si>
  <si>
    <t>047934</t>
  </si>
  <si>
    <t>047935</t>
  </si>
  <si>
    <t>047936</t>
  </si>
  <si>
    <t>047937</t>
  </si>
  <si>
    <t>047938</t>
  </si>
  <si>
    <t>047939</t>
  </si>
  <si>
    <t>047940</t>
  </si>
  <si>
    <t>047941</t>
  </si>
  <si>
    <t>047942</t>
  </si>
  <si>
    <t>047943</t>
  </si>
  <si>
    <t>047944</t>
  </si>
  <si>
    <t>047945</t>
  </si>
  <si>
    <t>047946</t>
  </si>
  <si>
    <t>047947</t>
  </si>
  <si>
    <t>047948</t>
  </si>
  <si>
    <t>047949</t>
  </si>
  <si>
    <t>047950</t>
  </si>
  <si>
    <t>047951</t>
  </si>
  <si>
    <t>047952</t>
  </si>
  <si>
    <t>047953</t>
  </si>
  <si>
    <t>047954</t>
  </si>
  <si>
    <t>047955</t>
  </si>
  <si>
    <t>047956</t>
  </si>
  <si>
    <t>047957</t>
  </si>
  <si>
    <t>047958</t>
  </si>
  <si>
    <t>047959</t>
  </si>
  <si>
    <t>047960</t>
  </si>
  <si>
    <t>047961</t>
  </si>
  <si>
    <t>047962</t>
  </si>
  <si>
    <t>047963</t>
  </si>
  <si>
    <t>047964</t>
  </si>
  <si>
    <t>047965</t>
  </si>
  <si>
    <t>047966</t>
  </si>
  <si>
    <t>047967</t>
  </si>
  <si>
    <t>047968</t>
  </si>
  <si>
    <t>047969</t>
  </si>
  <si>
    <t>047970</t>
  </si>
  <si>
    <t>047971</t>
  </si>
  <si>
    <t>047972</t>
  </si>
  <si>
    <t>047973</t>
  </si>
  <si>
    <t>047974</t>
  </si>
  <si>
    <t>047975</t>
  </si>
  <si>
    <t>047976</t>
  </si>
  <si>
    <t>047977</t>
  </si>
  <si>
    <t>047978</t>
  </si>
  <si>
    <t>047979</t>
  </si>
  <si>
    <t>047980</t>
  </si>
  <si>
    <t>047981</t>
  </si>
  <si>
    <t>047982</t>
  </si>
  <si>
    <t>047983</t>
  </si>
  <si>
    <t>047984</t>
  </si>
  <si>
    <t>047985</t>
  </si>
  <si>
    <t>047986</t>
  </si>
  <si>
    <t>047987</t>
  </si>
  <si>
    <t>047988</t>
  </si>
  <si>
    <t>047989</t>
  </si>
  <si>
    <t>047990</t>
  </si>
  <si>
    <t>047991</t>
  </si>
  <si>
    <t>047992</t>
  </si>
  <si>
    <t>047993</t>
  </si>
  <si>
    <t>047994</t>
  </si>
  <si>
    <t>047995</t>
  </si>
  <si>
    <t>047996</t>
  </si>
  <si>
    <t>047997</t>
  </si>
  <si>
    <t>047998</t>
  </si>
  <si>
    <t>047999</t>
  </si>
  <si>
    <t>048000</t>
  </si>
  <si>
    <t>048001</t>
  </si>
  <si>
    <t>048002</t>
  </si>
  <si>
    <t>048003</t>
  </si>
  <si>
    <t>048004</t>
  </si>
  <si>
    <t>048005</t>
  </si>
  <si>
    <t>048006</t>
  </si>
  <si>
    <t>048007</t>
  </si>
  <si>
    <t>048008</t>
  </si>
  <si>
    <t>048009</t>
  </si>
  <si>
    <t>048010</t>
  </si>
  <si>
    <t>048011</t>
  </si>
  <si>
    <t>048012</t>
  </si>
  <si>
    <t>048013</t>
  </si>
  <si>
    <t>048014</t>
  </si>
  <si>
    <t>048015</t>
  </si>
  <si>
    <t>048016</t>
  </si>
  <si>
    <t>048017</t>
  </si>
  <si>
    <t>048018</t>
  </si>
  <si>
    <t>048019</t>
  </si>
  <si>
    <t>048020</t>
  </si>
  <si>
    <t>048021</t>
  </si>
  <si>
    <t>048022</t>
  </si>
  <si>
    <t>048023</t>
  </si>
  <si>
    <t>048024</t>
  </si>
  <si>
    <t>048025</t>
  </si>
  <si>
    <t>048026</t>
  </si>
  <si>
    <t>048027</t>
  </si>
  <si>
    <t>048028</t>
  </si>
  <si>
    <t>048029</t>
  </si>
  <si>
    <t>048030</t>
  </si>
  <si>
    <t>048031</t>
  </si>
  <si>
    <t>048032</t>
  </si>
  <si>
    <t>048033</t>
  </si>
  <si>
    <t>048034</t>
  </si>
  <si>
    <t>048035</t>
  </si>
  <si>
    <t>048036</t>
  </si>
  <si>
    <t>048037</t>
  </si>
  <si>
    <t>048038</t>
  </si>
  <si>
    <t>048039</t>
  </si>
  <si>
    <t>048040</t>
  </si>
  <si>
    <t>048041</t>
  </si>
  <si>
    <t>048042</t>
  </si>
  <si>
    <t>048043</t>
  </si>
  <si>
    <t>048044</t>
  </si>
  <si>
    <t>048045</t>
  </si>
  <si>
    <t>048046</t>
  </si>
  <si>
    <t>048047</t>
  </si>
  <si>
    <t>048048</t>
  </si>
  <si>
    <t>048049</t>
  </si>
  <si>
    <t>048050</t>
  </si>
  <si>
    <t>048051</t>
  </si>
  <si>
    <t>048052</t>
  </si>
  <si>
    <t>048053</t>
  </si>
  <si>
    <t>048054</t>
  </si>
  <si>
    <t>048055</t>
  </si>
  <si>
    <t>048056</t>
  </si>
  <si>
    <t>048057</t>
  </si>
  <si>
    <t>048058</t>
  </si>
  <si>
    <t>048059</t>
  </si>
  <si>
    <t>048060</t>
  </si>
  <si>
    <t>048061</t>
  </si>
  <si>
    <t>048062</t>
  </si>
  <si>
    <t>048063</t>
  </si>
  <si>
    <t>048064</t>
  </si>
  <si>
    <t>048065</t>
  </si>
  <si>
    <t>048066</t>
  </si>
  <si>
    <t>048067</t>
  </si>
  <si>
    <t>048068</t>
  </si>
  <si>
    <t>048069</t>
  </si>
  <si>
    <t>048070</t>
  </si>
  <si>
    <t>048071</t>
  </si>
  <si>
    <t>048072</t>
  </si>
  <si>
    <t>048073</t>
  </si>
  <si>
    <t>048074</t>
  </si>
  <si>
    <t>048075</t>
  </si>
  <si>
    <t>048076</t>
  </si>
  <si>
    <t>048077</t>
  </si>
  <si>
    <t>048078</t>
  </si>
  <si>
    <t>048079</t>
  </si>
  <si>
    <t>048080</t>
  </si>
  <si>
    <t>048081</t>
  </si>
  <si>
    <t>048082</t>
  </si>
  <si>
    <t>048083</t>
  </si>
  <si>
    <t>048084</t>
  </si>
  <si>
    <t>048085</t>
  </si>
  <si>
    <t>048086</t>
  </si>
  <si>
    <t>048087</t>
  </si>
  <si>
    <t>048088</t>
  </si>
  <si>
    <t>048089</t>
  </si>
  <si>
    <t>048090</t>
  </si>
  <si>
    <t>048091</t>
  </si>
  <si>
    <t>048092</t>
  </si>
  <si>
    <t>048093</t>
  </si>
  <si>
    <t>048094</t>
  </si>
  <si>
    <t>048095</t>
  </si>
  <si>
    <t>048096</t>
  </si>
  <si>
    <t>048097</t>
  </si>
  <si>
    <t>048098</t>
  </si>
  <si>
    <t>048099</t>
  </si>
  <si>
    <t>048100</t>
  </si>
  <si>
    <t>048101</t>
  </si>
  <si>
    <t>048102</t>
  </si>
  <si>
    <t>048103</t>
  </si>
  <si>
    <t>048104</t>
  </si>
  <si>
    <t>048105</t>
  </si>
  <si>
    <t>048106</t>
  </si>
  <si>
    <t>048107</t>
  </si>
  <si>
    <t>048108</t>
  </si>
  <si>
    <t>048109</t>
  </si>
  <si>
    <t>048110</t>
  </si>
  <si>
    <t>048111</t>
  </si>
  <si>
    <t>048112</t>
  </si>
  <si>
    <t>048113</t>
  </si>
  <si>
    <t>048114</t>
  </si>
  <si>
    <t>048115</t>
  </si>
  <si>
    <t>048116</t>
  </si>
  <si>
    <t>048117</t>
  </si>
  <si>
    <t>048118</t>
  </si>
  <si>
    <t>048119</t>
  </si>
  <si>
    <t>048120</t>
  </si>
  <si>
    <t>048121</t>
  </si>
  <si>
    <t>048122</t>
  </si>
  <si>
    <t>048123</t>
  </si>
  <si>
    <t>048124</t>
  </si>
  <si>
    <t>048125</t>
  </si>
  <si>
    <t>048126</t>
  </si>
  <si>
    <t>048127</t>
  </si>
  <si>
    <t>048128</t>
  </si>
  <si>
    <t>048129</t>
  </si>
  <si>
    <t>048130</t>
  </si>
  <si>
    <t>048131</t>
  </si>
  <si>
    <t>048132</t>
  </si>
  <si>
    <t>048133</t>
  </si>
  <si>
    <t>048134</t>
  </si>
  <si>
    <t>048135</t>
  </si>
  <si>
    <t>048136</t>
  </si>
  <si>
    <t>048137</t>
  </si>
  <si>
    <t>048138</t>
  </si>
  <si>
    <t>048139</t>
  </si>
  <si>
    <t>048140</t>
  </si>
  <si>
    <t>048141</t>
  </si>
  <si>
    <t>048142</t>
  </si>
  <si>
    <t>048143</t>
  </si>
  <si>
    <t>048144</t>
  </si>
  <si>
    <t>048145</t>
  </si>
  <si>
    <t>048146</t>
  </si>
  <si>
    <t>048147</t>
  </si>
  <si>
    <t>048148</t>
  </si>
  <si>
    <t>048149</t>
  </si>
  <si>
    <t>048150</t>
  </si>
  <si>
    <t>048151</t>
  </si>
  <si>
    <t>048152</t>
  </si>
  <si>
    <t>048153</t>
  </si>
  <si>
    <t>048154</t>
  </si>
  <si>
    <t>048155</t>
  </si>
  <si>
    <t>048156</t>
  </si>
  <si>
    <t>048157</t>
  </si>
  <si>
    <t>048158</t>
  </si>
  <si>
    <t>048159</t>
  </si>
  <si>
    <t>048160</t>
  </si>
  <si>
    <t>048161</t>
  </si>
  <si>
    <t>048162</t>
  </si>
  <si>
    <t>048163</t>
  </si>
  <si>
    <t>048164</t>
  </si>
  <si>
    <t>048165</t>
  </si>
  <si>
    <t>048166</t>
  </si>
  <si>
    <t>048167</t>
  </si>
  <si>
    <t>048168</t>
  </si>
  <si>
    <t>048169</t>
  </si>
  <si>
    <t>048170</t>
  </si>
  <si>
    <t>048171</t>
  </si>
  <si>
    <t>048172</t>
  </si>
  <si>
    <t>048173</t>
  </si>
  <si>
    <t>048174</t>
  </si>
  <si>
    <t>048175</t>
  </si>
  <si>
    <t>048176</t>
  </si>
  <si>
    <t>048177</t>
  </si>
  <si>
    <t>048178</t>
  </si>
  <si>
    <t>048179</t>
  </si>
  <si>
    <t>048180</t>
  </si>
  <si>
    <t>048181</t>
  </si>
  <si>
    <t>048182</t>
  </si>
  <si>
    <t>048183</t>
  </si>
  <si>
    <t>048184</t>
  </si>
  <si>
    <t>048185</t>
  </si>
  <si>
    <t>048186</t>
  </si>
  <si>
    <t>048187</t>
  </si>
  <si>
    <t>048188</t>
  </si>
  <si>
    <t>048189</t>
  </si>
  <si>
    <t>048190</t>
  </si>
  <si>
    <t>048191</t>
  </si>
  <si>
    <t>048192</t>
  </si>
  <si>
    <t>048193</t>
  </si>
  <si>
    <t>048194</t>
  </si>
  <si>
    <t>048195</t>
  </si>
  <si>
    <t>048196</t>
  </si>
  <si>
    <t>048197</t>
  </si>
  <si>
    <t>048198</t>
  </si>
  <si>
    <t>048199</t>
  </si>
  <si>
    <t>048200</t>
  </si>
  <si>
    <t>048201</t>
  </si>
  <si>
    <t>048202</t>
  </si>
  <si>
    <t>048203</t>
  </si>
  <si>
    <t>048204</t>
  </si>
  <si>
    <t>048205</t>
  </si>
  <si>
    <t>048206</t>
  </si>
  <si>
    <t>048207</t>
  </si>
  <si>
    <t>048208</t>
  </si>
  <si>
    <t>048209</t>
  </si>
  <si>
    <t>048210</t>
  </si>
  <si>
    <t>048211</t>
  </si>
  <si>
    <t>048212</t>
  </si>
  <si>
    <t>048213</t>
  </si>
  <si>
    <t>048214</t>
  </si>
  <si>
    <t>048215</t>
  </si>
  <si>
    <t>048216</t>
  </si>
  <si>
    <t>048217</t>
  </si>
  <si>
    <t>048218</t>
  </si>
  <si>
    <t>048219</t>
  </si>
  <si>
    <t>048220</t>
  </si>
  <si>
    <t>048221</t>
  </si>
  <si>
    <t>048222</t>
  </si>
  <si>
    <t>048223</t>
  </si>
  <si>
    <t>048224</t>
  </si>
  <si>
    <t>048225</t>
  </si>
  <si>
    <t>048226</t>
  </si>
  <si>
    <t>048227</t>
  </si>
  <si>
    <t>048228</t>
  </si>
  <si>
    <t>048229</t>
  </si>
  <si>
    <t>048230</t>
  </si>
  <si>
    <t>048231</t>
  </si>
  <si>
    <t>048232</t>
  </si>
  <si>
    <t>048233</t>
  </si>
  <si>
    <t>048234</t>
  </si>
  <si>
    <t>048235</t>
  </si>
  <si>
    <t>048236</t>
  </si>
  <si>
    <t>048237</t>
  </si>
  <si>
    <t>048238</t>
  </si>
  <si>
    <t>048239</t>
  </si>
  <si>
    <t>048240</t>
  </si>
  <si>
    <t>048241</t>
  </si>
  <si>
    <t>048242</t>
  </si>
  <si>
    <t>048243</t>
  </si>
  <si>
    <t>048244</t>
  </si>
  <si>
    <t>048245</t>
  </si>
  <si>
    <t>048246</t>
  </si>
  <si>
    <t>048247</t>
  </si>
  <si>
    <t>048248</t>
  </si>
  <si>
    <t>048249</t>
  </si>
  <si>
    <t>048250</t>
  </si>
  <si>
    <t>048251</t>
  </si>
  <si>
    <t>048252</t>
  </si>
  <si>
    <t>048253</t>
  </si>
  <si>
    <t>048254</t>
  </si>
  <si>
    <t>048255</t>
  </si>
  <si>
    <t>048256</t>
  </si>
  <si>
    <t>048257</t>
  </si>
  <si>
    <t>048258</t>
  </si>
  <si>
    <t>048259</t>
  </si>
  <si>
    <t>048260</t>
  </si>
  <si>
    <t>048261</t>
  </si>
  <si>
    <t>048262</t>
  </si>
  <si>
    <t>048263</t>
  </si>
  <si>
    <t>048264</t>
  </si>
  <si>
    <t>048265</t>
  </si>
  <si>
    <t>048266</t>
  </si>
  <si>
    <t>048267</t>
  </si>
  <si>
    <t>048268</t>
  </si>
  <si>
    <t>048269</t>
  </si>
  <si>
    <t>048270</t>
  </si>
  <si>
    <t>048271</t>
  </si>
  <si>
    <t>048272</t>
  </si>
  <si>
    <t>048273</t>
  </si>
  <si>
    <t>048274</t>
  </si>
  <si>
    <t>048275</t>
  </si>
  <si>
    <t>048276</t>
  </si>
  <si>
    <t>048277</t>
  </si>
  <si>
    <t>048278</t>
  </si>
  <si>
    <t>048279</t>
  </si>
  <si>
    <t>048280</t>
  </si>
  <si>
    <t>048281</t>
  </si>
  <si>
    <t>048282</t>
  </si>
  <si>
    <t>048283</t>
  </si>
  <si>
    <t>048284</t>
  </si>
  <si>
    <t>048285</t>
  </si>
  <si>
    <t>048286</t>
  </si>
  <si>
    <t>048287</t>
  </si>
  <si>
    <t>048288</t>
  </si>
  <si>
    <t>048289</t>
  </si>
  <si>
    <t>048290</t>
  </si>
  <si>
    <t>048291</t>
  </si>
  <si>
    <t>048292</t>
  </si>
  <si>
    <t>048293</t>
  </si>
  <si>
    <t>048294</t>
  </si>
  <si>
    <t>048295</t>
  </si>
  <si>
    <t>048296</t>
  </si>
  <si>
    <t>048297</t>
  </si>
  <si>
    <t>048298</t>
  </si>
  <si>
    <t>048299</t>
  </si>
  <si>
    <t>048300</t>
  </si>
  <si>
    <t>048301</t>
  </si>
  <si>
    <t>048302</t>
  </si>
  <si>
    <t>048303</t>
  </si>
  <si>
    <t>048304</t>
  </si>
  <si>
    <t>048305</t>
  </si>
  <si>
    <t>048306</t>
  </si>
  <si>
    <t>048307</t>
  </si>
  <si>
    <t>048308</t>
  </si>
  <si>
    <t>048309</t>
  </si>
  <si>
    <t>048310</t>
  </si>
  <si>
    <t>048311</t>
  </si>
  <si>
    <t>048312</t>
  </si>
  <si>
    <t>048313</t>
  </si>
  <si>
    <t>048314</t>
  </si>
  <si>
    <t>048315</t>
  </si>
  <si>
    <t>048316</t>
  </si>
  <si>
    <t>048317</t>
  </si>
  <si>
    <t>048318</t>
  </si>
  <si>
    <t>048319</t>
  </si>
  <si>
    <t>048320</t>
  </si>
  <si>
    <t>048321</t>
  </si>
  <si>
    <t>048322</t>
  </si>
  <si>
    <t>048323</t>
  </si>
  <si>
    <t>048324</t>
  </si>
  <si>
    <t>048325</t>
  </si>
  <si>
    <t>048326</t>
  </si>
  <si>
    <t>048327</t>
  </si>
  <si>
    <t>048328</t>
  </si>
  <si>
    <t>048329</t>
  </si>
  <si>
    <t>048330</t>
  </si>
  <si>
    <t>048331</t>
  </si>
  <si>
    <t>048332</t>
  </si>
  <si>
    <t>048333</t>
  </si>
  <si>
    <t>048334</t>
  </si>
  <si>
    <t>048335</t>
  </si>
  <si>
    <t>048336</t>
  </si>
  <si>
    <t>048337</t>
  </si>
  <si>
    <t>048338</t>
  </si>
  <si>
    <t>048339</t>
  </si>
  <si>
    <t>048340</t>
  </si>
  <si>
    <t>048341</t>
  </si>
  <si>
    <t>048342</t>
  </si>
  <si>
    <t>048343</t>
  </si>
  <si>
    <t>048344</t>
  </si>
  <si>
    <t>048345</t>
  </si>
  <si>
    <t>048346</t>
  </si>
  <si>
    <t>048347</t>
  </si>
  <si>
    <t>048348</t>
  </si>
  <si>
    <t>048349</t>
  </si>
  <si>
    <t>048350</t>
  </si>
  <si>
    <t>048351</t>
  </si>
  <si>
    <t>048352</t>
  </si>
  <si>
    <t>048353</t>
  </si>
  <si>
    <t>048354</t>
  </si>
  <si>
    <t>048355</t>
  </si>
  <si>
    <t>048356</t>
  </si>
  <si>
    <t>048357</t>
  </si>
  <si>
    <t>048358</t>
  </si>
  <si>
    <t>048359</t>
  </si>
  <si>
    <t>048360</t>
  </si>
  <si>
    <t>048361</t>
  </si>
  <si>
    <t>048362</t>
  </si>
  <si>
    <t>048363</t>
  </si>
  <si>
    <t>048364</t>
  </si>
  <si>
    <t>048365</t>
  </si>
  <si>
    <t>048366</t>
  </si>
  <si>
    <t>048367</t>
  </si>
  <si>
    <t>048368</t>
  </si>
  <si>
    <t>048369</t>
  </si>
  <si>
    <t>048370</t>
  </si>
  <si>
    <t>048371</t>
  </si>
  <si>
    <t>048372</t>
  </si>
  <si>
    <t>048373</t>
  </si>
  <si>
    <t>048374</t>
  </si>
  <si>
    <t>048375</t>
  </si>
  <si>
    <t>048376</t>
  </si>
  <si>
    <t>048377</t>
  </si>
  <si>
    <t>048378</t>
  </si>
  <si>
    <t>048379</t>
  </si>
  <si>
    <t>048380</t>
  </si>
  <si>
    <t>048381</t>
  </si>
  <si>
    <t>048382</t>
  </si>
  <si>
    <t>048383</t>
  </si>
  <si>
    <t>048384</t>
  </si>
  <si>
    <t>048385</t>
  </si>
  <si>
    <t>048386</t>
  </si>
  <si>
    <t>048387</t>
  </si>
  <si>
    <t>048388</t>
  </si>
  <si>
    <t>048389</t>
  </si>
  <si>
    <t>048390</t>
  </si>
  <si>
    <t>048391</t>
  </si>
  <si>
    <t>048392</t>
  </si>
  <si>
    <t>048393</t>
  </si>
  <si>
    <t>048394</t>
  </si>
  <si>
    <t>048395</t>
  </si>
  <si>
    <t>048396</t>
  </si>
  <si>
    <t>048397</t>
  </si>
  <si>
    <t>048398</t>
  </si>
  <si>
    <t>048399</t>
  </si>
  <si>
    <t>048400</t>
  </si>
  <si>
    <t>048401</t>
  </si>
  <si>
    <t>048402</t>
  </si>
  <si>
    <t>048403</t>
  </si>
  <si>
    <t>048404</t>
  </si>
  <si>
    <t>048405</t>
  </si>
  <si>
    <t>048406</t>
  </si>
  <si>
    <t>048407</t>
  </si>
  <si>
    <t>048408</t>
  </si>
  <si>
    <t>048409</t>
  </si>
  <si>
    <t>048410</t>
  </si>
  <si>
    <t>048411</t>
  </si>
  <si>
    <t>048412</t>
  </si>
  <si>
    <t>048413</t>
  </si>
  <si>
    <t>048414</t>
  </si>
  <si>
    <t>048415</t>
  </si>
  <si>
    <t>048416</t>
  </si>
  <si>
    <t>048417</t>
  </si>
  <si>
    <t>048418</t>
  </si>
  <si>
    <t>048419</t>
  </si>
  <si>
    <t>048420</t>
  </si>
  <si>
    <t>048421</t>
  </si>
  <si>
    <t>048422</t>
  </si>
  <si>
    <t>048423</t>
  </si>
  <si>
    <t>048424</t>
  </si>
  <si>
    <t>048425</t>
  </si>
  <si>
    <t>048426</t>
  </si>
  <si>
    <t>048427</t>
  </si>
  <si>
    <t>048428</t>
  </si>
  <si>
    <t>048429</t>
  </si>
  <si>
    <t>048430</t>
  </si>
  <si>
    <t>048431</t>
  </si>
  <si>
    <t>048432</t>
  </si>
  <si>
    <t>048433</t>
  </si>
  <si>
    <t>048434</t>
  </si>
  <si>
    <t>048435</t>
  </si>
  <si>
    <t>048436</t>
  </si>
  <si>
    <t>048437</t>
  </si>
  <si>
    <t>048438</t>
  </si>
  <si>
    <t>048439</t>
  </si>
  <si>
    <t>048440</t>
  </si>
  <si>
    <t>048441</t>
  </si>
  <si>
    <t>048442</t>
  </si>
  <si>
    <t>048443</t>
  </si>
  <si>
    <t>048444</t>
  </si>
  <si>
    <t>048445</t>
  </si>
  <si>
    <t>048446</t>
  </si>
  <si>
    <t>048447</t>
  </si>
  <si>
    <t>048448</t>
  </si>
  <si>
    <t>048449</t>
  </si>
  <si>
    <t>048450</t>
  </si>
  <si>
    <t>048451</t>
  </si>
  <si>
    <t>048452</t>
  </si>
  <si>
    <t>048453</t>
  </si>
  <si>
    <t>048454</t>
  </si>
  <si>
    <t>048455</t>
  </si>
  <si>
    <t>048456</t>
  </si>
  <si>
    <t>048457</t>
  </si>
  <si>
    <t>048458</t>
  </si>
  <si>
    <t>048459</t>
  </si>
  <si>
    <t>048460</t>
  </si>
  <si>
    <t>048461</t>
  </si>
  <si>
    <t>048462</t>
  </si>
  <si>
    <t>048463</t>
  </si>
  <si>
    <t>048464</t>
  </si>
  <si>
    <t>048465</t>
  </si>
  <si>
    <t>048466</t>
  </si>
  <si>
    <t>048467</t>
  </si>
  <si>
    <t>048468</t>
  </si>
  <si>
    <t>048469</t>
  </si>
  <si>
    <t>048470</t>
  </si>
  <si>
    <t>048471</t>
  </si>
  <si>
    <t>048472</t>
  </si>
  <si>
    <t>048473</t>
  </si>
  <si>
    <t>048474</t>
  </si>
  <si>
    <t>048475</t>
  </si>
  <si>
    <t>048476</t>
  </si>
  <si>
    <t>048477</t>
  </si>
  <si>
    <t>048478</t>
  </si>
  <si>
    <t>048479</t>
  </si>
  <si>
    <t>048480</t>
  </si>
  <si>
    <t>048481</t>
  </si>
  <si>
    <t>048482</t>
  </si>
  <si>
    <t>048483</t>
  </si>
  <si>
    <t>048484</t>
  </si>
  <si>
    <t>048485</t>
  </si>
  <si>
    <t>048486</t>
  </si>
  <si>
    <t>048487</t>
  </si>
  <si>
    <t>048488</t>
  </si>
  <si>
    <t>048489</t>
  </si>
  <si>
    <t>048490</t>
  </si>
  <si>
    <t>048491</t>
  </si>
  <si>
    <t>048492</t>
  </si>
  <si>
    <t>048493</t>
  </si>
  <si>
    <t>048494</t>
  </si>
  <si>
    <t>048495</t>
  </si>
  <si>
    <t>048496</t>
  </si>
  <si>
    <t>048497</t>
  </si>
  <si>
    <t>048498</t>
  </si>
  <si>
    <t>048499</t>
  </si>
  <si>
    <t>048500</t>
  </si>
  <si>
    <t>048501</t>
  </si>
  <si>
    <t>048502</t>
  </si>
  <si>
    <t>048503</t>
  </si>
  <si>
    <t>048504</t>
  </si>
  <si>
    <t>048505</t>
  </si>
  <si>
    <t>048506</t>
  </si>
  <si>
    <t>048507</t>
  </si>
  <si>
    <t>048508</t>
  </si>
  <si>
    <t>048509</t>
  </si>
  <si>
    <t>048510</t>
  </si>
  <si>
    <t>048511</t>
  </si>
  <si>
    <t>048512</t>
  </si>
  <si>
    <t>048513</t>
  </si>
  <si>
    <t>048514</t>
  </si>
  <si>
    <t>048515</t>
  </si>
  <si>
    <t>048516</t>
  </si>
  <si>
    <t>048517</t>
  </si>
  <si>
    <t>048518</t>
  </si>
  <si>
    <t>048519</t>
  </si>
  <si>
    <t>048520</t>
  </si>
  <si>
    <t>048521</t>
  </si>
  <si>
    <t>048522</t>
  </si>
  <si>
    <t>048523</t>
  </si>
  <si>
    <t>048524</t>
  </si>
  <si>
    <t>048525</t>
  </si>
  <si>
    <t>048526</t>
  </si>
  <si>
    <t>048527</t>
  </si>
  <si>
    <t>048528</t>
  </si>
  <si>
    <t>048529</t>
  </si>
  <si>
    <t>048530</t>
  </si>
  <si>
    <t>048531</t>
  </si>
  <si>
    <t>048532</t>
  </si>
  <si>
    <t>048533</t>
  </si>
  <si>
    <t>048534</t>
  </si>
  <si>
    <t>048535</t>
  </si>
  <si>
    <t>048536</t>
  </si>
  <si>
    <t>048537</t>
  </si>
  <si>
    <t>048538</t>
  </si>
  <si>
    <t>048539</t>
  </si>
  <si>
    <t>048540</t>
  </si>
  <si>
    <t>048541</t>
  </si>
  <si>
    <t>048542</t>
  </si>
  <si>
    <t>048543</t>
  </si>
  <si>
    <t>048544</t>
  </si>
  <si>
    <t>048545</t>
  </si>
  <si>
    <t>048546</t>
  </si>
  <si>
    <t>048547</t>
  </si>
  <si>
    <t>048548</t>
  </si>
  <si>
    <t>048549</t>
  </si>
  <si>
    <t>048550</t>
  </si>
  <si>
    <t>048551</t>
  </si>
  <si>
    <t>048552</t>
  </si>
  <si>
    <t>048553</t>
  </si>
  <si>
    <t>048554</t>
  </si>
  <si>
    <t>048555</t>
  </si>
  <si>
    <t>048556</t>
  </si>
  <si>
    <t>048557</t>
  </si>
  <si>
    <t>048558</t>
  </si>
  <si>
    <t>048559</t>
  </si>
  <si>
    <t>048560</t>
  </si>
  <si>
    <t>048561</t>
  </si>
  <si>
    <t>048562</t>
  </si>
  <si>
    <t>048563</t>
  </si>
  <si>
    <t>048564</t>
  </si>
  <si>
    <t>048565</t>
  </si>
  <si>
    <t>048566</t>
  </si>
  <si>
    <t>048567</t>
  </si>
  <si>
    <t>048568</t>
  </si>
  <si>
    <t>048569</t>
  </si>
  <si>
    <t>048570</t>
  </si>
  <si>
    <t>048571</t>
  </si>
  <si>
    <t>048572</t>
  </si>
  <si>
    <t>048573</t>
  </si>
  <si>
    <t>048574</t>
  </si>
  <si>
    <t>048575</t>
  </si>
  <si>
    <t>048576</t>
  </si>
  <si>
    <t>048577</t>
  </si>
  <si>
    <t>048578</t>
  </si>
  <si>
    <t>048579</t>
  </si>
  <si>
    <t>048580</t>
  </si>
  <si>
    <t>048581</t>
  </si>
  <si>
    <t>048582</t>
  </si>
  <si>
    <t>048583</t>
  </si>
  <si>
    <t>048584</t>
  </si>
  <si>
    <t>048585</t>
  </si>
  <si>
    <t>048586</t>
  </si>
  <si>
    <t>048587</t>
  </si>
  <si>
    <t>048588</t>
  </si>
  <si>
    <t>048589</t>
  </si>
  <si>
    <t>048590</t>
  </si>
  <si>
    <t>048591</t>
  </si>
  <si>
    <t>048592</t>
  </si>
  <si>
    <t>048593</t>
  </si>
  <si>
    <t>048594</t>
  </si>
  <si>
    <t>048595</t>
  </si>
  <si>
    <t>048596</t>
  </si>
  <si>
    <t>048597</t>
  </si>
  <si>
    <t>048598</t>
  </si>
  <si>
    <t>048599</t>
  </si>
  <si>
    <t>048600</t>
  </si>
  <si>
    <t>048601</t>
  </si>
  <si>
    <t>048602</t>
  </si>
  <si>
    <t>048603</t>
  </si>
  <si>
    <t>048604</t>
  </si>
  <si>
    <t>048605</t>
  </si>
  <si>
    <t>048606</t>
  </si>
  <si>
    <t>048607</t>
  </si>
  <si>
    <t>048608</t>
  </si>
  <si>
    <t>048609</t>
  </si>
  <si>
    <t>048610</t>
  </si>
  <si>
    <t>048611</t>
  </si>
  <si>
    <t>048612</t>
  </si>
  <si>
    <t>048613</t>
  </si>
  <si>
    <t>048614</t>
  </si>
  <si>
    <t>048615</t>
  </si>
  <si>
    <t>048616</t>
  </si>
  <si>
    <t>048617</t>
  </si>
  <si>
    <t>048618</t>
  </si>
  <si>
    <t>048619</t>
  </si>
  <si>
    <t>048620</t>
  </si>
  <si>
    <t>048621</t>
  </si>
  <si>
    <t>048622</t>
  </si>
  <si>
    <t>048623</t>
  </si>
  <si>
    <t>048624</t>
  </si>
  <si>
    <t>048625</t>
  </si>
  <si>
    <t>048626</t>
  </si>
  <si>
    <t>048627</t>
  </si>
  <si>
    <t>048628</t>
  </si>
  <si>
    <t>048629</t>
  </si>
  <si>
    <t>048630</t>
  </si>
  <si>
    <t>048631</t>
  </si>
  <si>
    <t>048632</t>
  </si>
  <si>
    <t>048633</t>
  </si>
  <si>
    <t>048634</t>
  </si>
  <si>
    <t>048635</t>
  </si>
  <si>
    <t>048636</t>
  </si>
  <si>
    <t>048637</t>
  </si>
  <si>
    <t>048638</t>
  </si>
  <si>
    <t>048639</t>
  </si>
  <si>
    <t>048640</t>
  </si>
  <si>
    <t>048641</t>
  </si>
  <si>
    <t>048642</t>
  </si>
  <si>
    <t>048643</t>
  </si>
  <si>
    <t>048644</t>
  </si>
  <si>
    <t>048645</t>
  </si>
  <si>
    <t>048646</t>
  </si>
  <si>
    <t>048647</t>
  </si>
  <si>
    <t>048648</t>
  </si>
  <si>
    <t>048649</t>
  </si>
  <si>
    <t>048650</t>
  </si>
  <si>
    <t>048651</t>
  </si>
  <si>
    <t>048652</t>
  </si>
  <si>
    <t>048653</t>
  </si>
  <si>
    <t>048654</t>
  </si>
  <si>
    <t>048655</t>
  </si>
  <si>
    <t>048656</t>
  </si>
  <si>
    <t>048657</t>
  </si>
  <si>
    <t>048658</t>
  </si>
  <si>
    <t>048659</t>
  </si>
  <si>
    <t>048660</t>
  </si>
  <si>
    <t>048661</t>
  </si>
  <si>
    <t>048662</t>
  </si>
  <si>
    <t>048663</t>
  </si>
  <si>
    <t>048664</t>
  </si>
  <si>
    <t>048665</t>
  </si>
  <si>
    <t>048666</t>
  </si>
  <si>
    <t>048667</t>
  </si>
  <si>
    <t>048668</t>
  </si>
  <si>
    <t>048669</t>
  </si>
  <si>
    <t>048670</t>
  </si>
  <si>
    <t>048671</t>
  </si>
  <si>
    <t>048672</t>
  </si>
  <si>
    <t>048673</t>
  </si>
  <si>
    <t>048674</t>
  </si>
  <si>
    <t>048675</t>
  </si>
  <si>
    <t>048676</t>
  </si>
  <si>
    <t>048677</t>
  </si>
  <si>
    <t>048678</t>
  </si>
  <si>
    <t>048679</t>
  </si>
  <si>
    <t>048680</t>
  </si>
  <si>
    <t>048681</t>
  </si>
  <si>
    <t>048682</t>
  </si>
  <si>
    <t>048683</t>
  </si>
  <si>
    <t>048684</t>
  </si>
  <si>
    <t>048685</t>
  </si>
  <si>
    <t>048686</t>
  </si>
  <si>
    <t>048687</t>
  </si>
  <si>
    <t>048688</t>
  </si>
  <si>
    <t>048689</t>
  </si>
  <si>
    <t>048690</t>
  </si>
  <si>
    <t>048691</t>
  </si>
  <si>
    <t>048692</t>
  </si>
  <si>
    <t>048693</t>
  </si>
  <si>
    <t>048694</t>
  </si>
  <si>
    <t>048695</t>
  </si>
  <si>
    <t>048696</t>
  </si>
  <si>
    <t>048697</t>
  </si>
  <si>
    <t>048698</t>
  </si>
  <si>
    <t>048699</t>
  </si>
  <si>
    <t>048700</t>
  </si>
  <si>
    <t>048701</t>
  </si>
  <si>
    <t>048702</t>
  </si>
  <si>
    <t>048703</t>
  </si>
  <si>
    <t>048704</t>
  </si>
  <si>
    <t>048705</t>
  </si>
  <si>
    <t>048706</t>
  </si>
  <si>
    <t>048707</t>
  </si>
  <si>
    <t>048708</t>
  </si>
  <si>
    <t>048709</t>
  </si>
  <si>
    <t>048710</t>
  </si>
  <si>
    <t>048711</t>
  </si>
  <si>
    <t>048712</t>
  </si>
  <si>
    <t>048713</t>
  </si>
  <si>
    <t>048714</t>
  </si>
  <si>
    <t>048715</t>
  </si>
  <si>
    <t>048716</t>
  </si>
  <si>
    <t>048717</t>
  </si>
  <si>
    <t>048718</t>
  </si>
  <si>
    <t>048719</t>
  </si>
  <si>
    <t>048720</t>
  </si>
  <si>
    <t>048721</t>
  </si>
  <si>
    <t>048722</t>
  </si>
  <si>
    <t>048723</t>
  </si>
  <si>
    <t>048724</t>
  </si>
  <si>
    <t>048725</t>
  </si>
  <si>
    <t>048726</t>
  </si>
  <si>
    <t>048727</t>
  </si>
  <si>
    <t>048728</t>
  </si>
  <si>
    <t>048729</t>
  </si>
  <si>
    <t>048730</t>
  </si>
  <si>
    <t>048731</t>
  </si>
  <si>
    <t>048732</t>
  </si>
  <si>
    <t>048733</t>
  </si>
  <si>
    <t>048734</t>
  </si>
  <si>
    <t>048735</t>
  </si>
  <si>
    <t>048736</t>
  </si>
  <si>
    <t>048737</t>
  </si>
  <si>
    <t>048738</t>
  </si>
  <si>
    <t>048739</t>
  </si>
  <si>
    <t>048740</t>
  </si>
  <si>
    <t>048741</t>
  </si>
  <si>
    <t>048742</t>
  </si>
  <si>
    <t>048743</t>
  </si>
  <si>
    <t>048744</t>
  </si>
  <si>
    <t>048745</t>
  </si>
  <si>
    <t>048746</t>
  </si>
  <si>
    <t>048747</t>
  </si>
  <si>
    <t>048748</t>
  </si>
  <si>
    <t>048749</t>
  </si>
  <si>
    <t>048750</t>
  </si>
  <si>
    <t>048751</t>
  </si>
  <si>
    <t>048752</t>
  </si>
  <si>
    <t>048753</t>
  </si>
  <si>
    <t>048754</t>
  </si>
  <si>
    <t>048755</t>
  </si>
  <si>
    <t>048756</t>
  </si>
  <si>
    <t>048757</t>
  </si>
  <si>
    <t>048758</t>
  </si>
  <si>
    <t>048759</t>
  </si>
  <si>
    <t>048760</t>
  </si>
  <si>
    <t>048761</t>
  </si>
  <si>
    <t>048762</t>
  </si>
  <si>
    <t>048763</t>
  </si>
  <si>
    <t>048764</t>
  </si>
  <si>
    <t>048765</t>
  </si>
  <si>
    <t>048766</t>
  </si>
  <si>
    <t>048767</t>
  </si>
  <si>
    <t>048768</t>
  </si>
  <si>
    <t>048769</t>
  </si>
  <si>
    <t>048770</t>
  </si>
  <si>
    <t>048771</t>
  </si>
  <si>
    <t>048772</t>
  </si>
  <si>
    <t>048773</t>
  </si>
  <si>
    <t>048774</t>
  </si>
  <si>
    <t>048775</t>
  </si>
  <si>
    <t>048776</t>
  </si>
  <si>
    <t>048777</t>
  </si>
  <si>
    <t>048778</t>
  </si>
  <si>
    <t>048779</t>
  </si>
  <si>
    <t>048780</t>
  </si>
  <si>
    <t>048781</t>
  </si>
  <si>
    <t>048782</t>
  </si>
  <si>
    <t>048783</t>
  </si>
  <si>
    <t>048784</t>
  </si>
  <si>
    <t>048785</t>
  </si>
  <si>
    <t>048786</t>
  </si>
  <si>
    <t>048787</t>
  </si>
  <si>
    <t>048788</t>
  </si>
  <si>
    <t>048789</t>
  </si>
  <si>
    <t>048790</t>
  </si>
  <si>
    <t>048791</t>
  </si>
  <si>
    <t>048792</t>
  </si>
  <si>
    <t>048793</t>
  </si>
  <si>
    <t>048794</t>
  </si>
  <si>
    <t>048795</t>
  </si>
  <si>
    <t>048796</t>
  </si>
  <si>
    <t>048797</t>
  </si>
  <si>
    <t>048798</t>
  </si>
  <si>
    <t>048799</t>
  </si>
  <si>
    <t>048800</t>
  </si>
  <si>
    <t>048801</t>
  </si>
  <si>
    <t>048802</t>
  </si>
  <si>
    <t>048803</t>
  </si>
  <si>
    <t>048804</t>
  </si>
  <si>
    <t>048805</t>
  </si>
  <si>
    <t>048806</t>
  </si>
  <si>
    <t>048807</t>
  </si>
  <si>
    <t>048808</t>
  </si>
  <si>
    <t>048809</t>
  </si>
  <si>
    <t>048810</t>
  </si>
  <si>
    <t>048811</t>
  </si>
  <si>
    <t>048812</t>
  </si>
  <si>
    <t>048813</t>
  </si>
  <si>
    <t>048814</t>
  </si>
  <si>
    <t>048815</t>
  </si>
  <si>
    <t>048816</t>
  </si>
  <si>
    <t>048817</t>
  </si>
  <si>
    <t>048818</t>
  </si>
  <si>
    <t>048819</t>
  </si>
  <si>
    <t>048820</t>
  </si>
  <si>
    <t>048821</t>
  </si>
  <si>
    <t>048822</t>
  </si>
  <si>
    <t>048823</t>
  </si>
  <si>
    <t>048824</t>
  </si>
  <si>
    <t>048825</t>
  </si>
  <si>
    <t>048826</t>
  </si>
  <si>
    <t>048827</t>
  </si>
  <si>
    <t>048828</t>
  </si>
  <si>
    <t>048829</t>
  </si>
  <si>
    <t>048830</t>
  </si>
  <si>
    <t>048831</t>
  </si>
  <si>
    <t>048832</t>
  </si>
  <si>
    <t>048833</t>
  </si>
  <si>
    <t>048834</t>
  </si>
  <si>
    <t>048835</t>
  </si>
  <si>
    <t>048836</t>
  </si>
  <si>
    <t>048837</t>
  </si>
  <si>
    <t>048838</t>
  </si>
  <si>
    <t>048839</t>
  </si>
  <si>
    <t>048840</t>
  </si>
  <si>
    <t>048841</t>
  </si>
  <si>
    <t>048842</t>
  </si>
  <si>
    <t>048843</t>
  </si>
  <si>
    <t>048844</t>
  </si>
  <si>
    <t>048845</t>
  </si>
  <si>
    <t>048846</t>
  </si>
  <si>
    <t>048847</t>
  </si>
  <si>
    <t>048848</t>
  </si>
  <si>
    <t>048849</t>
  </si>
  <si>
    <t>048850</t>
  </si>
  <si>
    <t>048851</t>
  </si>
  <si>
    <t>048852</t>
  </si>
  <si>
    <t>048853</t>
  </si>
  <si>
    <t>048854</t>
  </si>
  <si>
    <t>048855</t>
  </si>
  <si>
    <t>048856</t>
  </si>
  <si>
    <t>048857</t>
  </si>
  <si>
    <t>048858</t>
  </si>
  <si>
    <t>048859</t>
  </si>
  <si>
    <t>048860</t>
  </si>
  <si>
    <t>048861</t>
  </si>
  <si>
    <t>048862</t>
  </si>
  <si>
    <t>048863</t>
  </si>
  <si>
    <t>048864</t>
  </si>
  <si>
    <t>048865</t>
  </si>
  <si>
    <t>048866</t>
  </si>
  <si>
    <t>048867</t>
  </si>
  <si>
    <t>048868</t>
  </si>
  <si>
    <t>048869</t>
  </si>
  <si>
    <t>048870</t>
  </si>
  <si>
    <t>048871</t>
  </si>
  <si>
    <t>048872</t>
  </si>
  <si>
    <t>048873</t>
  </si>
  <si>
    <t>048874</t>
  </si>
  <si>
    <t>048875</t>
  </si>
  <si>
    <t>048876</t>
  </si>
  <si>
    <t>048877</t>
  </si>
  <si>
    <t>048878</t>
  </si>
  <si>
    <t>048879</t>
  </si>
  <si>
    <t>048880</t>
  </si>
  <si>
    <t>048881</t>
  </si>
  <si>
    <t>048882</t>
  </si>
  <si>
    <t>048883</t>
  </si>
  <si>
    <t>048884</t>
  </si>
  <si>
    <t>048885</t>
  </si>
  <si>
    <t>048886</t>
  </si>
  <si>
    <t>048887</t>
  </si>
  <si>
    <t>048888</t>
  </si>
  <si>
    <t>048889</t>
  </si>
  <si>
    <t>048890</t>
  </si>
  <si>
    <t>048891</t>
  </si>
  <si>
    <t>048892</t>
  </si>
  <si>
    <t>048893</t>
  </si>
  <si>
    <t>048894</t>
  </si>
  <si>
    <t>048895</t>
  </si>
  <si>
    <t>048896</t>
  </si>
  <si>
    <t>048897</t>
  </si>
  <si>
    <t>048898</t>
  </si>
  <si>
    <t>048899</t>
  </si>
  <si>
    <t>048900</t>
  </si>
  <si>
    <t>048901</t>
  </si>
  <si>
    <t>048902</t>
  </si>
  <si>
    <t>048903</t>
  </si>
  <si>
    <t>048904</t>
  </si>
  <si>
    <t>048905</t>
  </si>
  <si>
    <t>048906</t>
  </si>
  <si>
    <t>048907</t>
  </si>
  <si>
    <t>048908</t>
  </si>
  <si>
    <t>048909</t>
  </si>
  <si>
    <t>048910</t>
  </si>
  <si>
    <t>048911</t>
  </si>
  <si>
    <t>048912</t>
  </si>
  <si>
    <t>048913</t>
  </si>
  <si>
    <t>048914</t>
  </si>
  <si>
    <t>048915</t>
  </si>
  <si>
    <t>048916</t>
  </si>
  <si>
    <t>048917</t>
  </si>
  <si>
    <t>048918</t>
  </si>
  <si>
    <t>048919</t>
  </si>
  <si>
    <t>048920</t>
  </si>
  <si>
    <t>048921</t>
  </si>
  <si>
    <t>048922</t>
  </si>
  <si>
    <t>048923</t>
  </si>
  <si>
    <t>048924</t>
  </si>
  <si>
    <t>048925</t>
  </si>
  <si>
    <t>048926</t>
  </si>
  <si>
    <t>048927</t>
  </si>
  <si>
    <t>048928</t>
  </si>
  <si>
    <t>048929</t>
  </si>
  <si>
    <t>048930</t>
  </si>
  <si>
    <t>048931</t>
  </si>
  <si>
    <t>048932</t>
  </si>
  <si>
    <t>048933</t>
  </si>
  <si>
    <t>048934</t>
  </si>
  <si>
    <t>048935</t>
  </si>
  <si>
    <t>048936</t>
  </si>
  <si>
    <t>048937</t>
  </si>
  <si>
    <t>048938</t>
  </si>
  <si>
    <t>048939</t>
  </si>
  <si>
    <t>048940</t>
  </si>
  <si>
    <t>048941</t>
  </si>
  <si>
    <t>048942</t>
  </si>
  <si>
    <t>048943</t>
  </si>
  <si>
    <t>048944</t>
  </si>
  <si>
    <t>048945</t>
  </si>
  <si>
    <t>048946</t>
  </si>
  <si>
    <t>048947</t>
  </si>
  <si>
    <t>048948</t>
  </si>
  <si>
    <t>048949</t>
  </si>
  <si>
    <t>048950</t>
  </si>
  <si>
    <t>048951</t>
  </si>
  <si>
    <t>048952</t>
  </si>
  <si>
    <t>048953</t>
  </si>
  <si>
    <t>048954</t>
  </si>
  <si>
    <t>048955</t>
  </si>
  <si>
    <t>048956</t>
  </si>
  <si>
    <t>048957</t>
  </si>
  <si>
    <t>048958</t>
  </si>
  <si>
    <t>048959</t>
  </si>
  <si>
    <t>048960</t>
  </si>
  <si>
    <t>048961</t>
  </si>
  <si>
    <t>048962</t>
  </si>
  <si>
    <t>048963</t>
  </si>
  <si>
    <t>048964</t>
  </si>
  <si>
    <t>048965</t>
  </si>
  <si>
    <t>048966</t>
  </si>
  <si>
    <t>048967</t>
  </si>
  <si>
    <t>048968</t>
  </si>
  <si>
    <t>048969</t>
  </si>
  <si>
    <t>048970</t>
  </si>
  <si>
    <t>048971</t>
  </si>
  <si>
    <t>048972</t>
  </si>
  <si>
    <t>048973</t>
  </si>
  <si>
    <t>048974</t>
  </si>
  <si>
    <t>048975</t>
  </si>
  <si>
    <t>048976</t>
  </si>
  <si>
    <t>048977</t>
  </si>
  <si>
    <t>048978</t>
  </si>
  <si>
    <t>048979</t>
  </si>
  <si>
    <t>048980</t>
  </si>
  <si>
    <t>048981</t>
  </si>
  <si>
    <t>048982</t>
  </si>
  <si>
    <t>048983</t>
  </si>
  <si>
    <t>048984</t>
  </si>
  <si>
    <t>048985</t>
  </si>
  <si>
    <t>048986</t>
  </si>
  <si>
    <t>048987</t>
  </si>
  <si>
    <t>048988</t>
  </si>
  <si>
    <t>048989</t>
  </si>
  <si>
    <t>048990</t>
  </si>
  <si>
    <t>048991</t>
  </si>
  <si>
    <t>048992</t>
  </si>
  <si>
    <t>048993</t>
  </si>
  <si>
    <t>048994</t>
  </si>
  <si>
    <t>048995</t>
  </si>
  <si>
    <t>048996</t>
  </si>
  <si>
    <t>048997</t>
  </si>
  <si>
    <t>048998</t>
  </si>
  <si>
    <t>048999</t>
  </si>
  <si>
    <t>049000</t>
  </si>
  <si>
    <t>049001</t>
  </si>
  <si>
    <t>049002</t>
  </si>
  <si>
    <t>049003</t>
  </si>
  <si>
    <t>049004</t>
  </si>
  <si>
    <t>049005</t>
  </si>
  <si>
    <t>049006</t>
  </si>
  <si>
    <t>049007</t>
  </si>
  <si>
    <t>049008</t>
  </si>
  <si>
    <t>049009</t>
  </si>
  <si>
    <t>049010</t>
  </si>
  <si>
    <t>049011</t>
  </si>
  <si>
    <t>049012</t>
  </si>
  <si>
    <t>049013</t>
  </si>
  <si>
    <t>049014</t>
  </si>
  <si>
    <t>049015</t>
  </si>
  <si>
    <t>049016</t>
  </si>
  <si>
    <t>049017</t>
  </si>
  <si>
    <t>049018</t>
  </si>
  <si>
    <t>049019</t>
  </si>
  <si>
    <t>049020</t>
  </si>
  <si>
    <t>049021</t>
  </si>
  <si>
    <t>049022</t>
  </si>
  <si>
    <t>049023</t>
  </si>
  <si>
    <t>049024</t>
  </si>
  <si>
    <t>049025</t>
  </si>
  <si>
    <t>049026</t>
  </si>
  <si>
    <t>049027</t>
  </si>
  <si>
    <t>049028</t>
  </si>
  <si>
    <t>049029</t>
  </si>
  <si>
    <t>049030</t>
  </si>
  <si>
    <t>049031</t>
  </si>
  <si>
    <t>049032</t>
  </si>
  <si>
    <t>049033</t>
  </si>
  <si>
    <t>049034</t>
  </si>
  <si>
    <t>049035</t>
  </si>
  <si>
    <t>049036</t>
  </si>
  <si>
    <t>049037</t>
  </si>
  <si>
    <t>049038</t>
  </si>
  <si>
    <t>049039</t>
  </si>
  <si>
    <t>049040</t>
  </si>
  <si>
    <t>049041</t>
  </si>
  <si>
    <t>049042</t>
  </si>
  <si>
    <t>049043</t>
  </si>
  <si>
    <t>049044</t>
  </si>
  <si>
    <t>049045</t>
  </si>
  <si>
    <t>049046</t>
  </si>
  <si>
    <t>049047</t>
  </si>
  <si>
    <t>049048</t>
  </si>
  <si>
    <t>049049</t>
  </si>
  <si>
    <t>049050</t>
  </si>
  <si>
    <t>049051</t>
  </si>
  <si>
    <t>049052</t>
  </si>
  <si>
    <t>049053</t>
  </si>
  <si>
    <t>049054</t>
  </si>
  <si>
    <t>049055</t>
  </si>
  <si>
    <t>049056</t>
  </si>
  <si>
    <t>049057</t>
  </si>
  <si>
    <t>049058</t>
  </si>
  <si>
    <t>049059</t>
  </si>
  <si>
    <t>049060</t>
  </si>
  <si>
    <t>049061</t>
  </si>
  <si>
    <t>049062</t>
  </si>
  <si>
    <t>049063</t>
  </si>
  <si>
    <t>049064</t>
  </si>
  <si>
    <t>049065</t>
  </si>
  <si>
    <t>049066</t>
  </si>
  <si>
    <t>049067</t>
  </si>
  <si>
    <t>049068</t>
  </si>
  <si>
    <t>049069</t>
  </si>
  <si>
    <t>049070</t>
  </si>
  <si>
    <t>049071</t>
  </si>
  <si>
    <t>049072</t>
  </si>
  <si>
    <t>049073</t>
  </si>
  <si>
    <t>049074</t>
  </si>
  <si>
    <t>049075</t>
  </si>
  <si>
    <t>049076</t>
  </si>
  <si>
    <t>049077</t>
  </si>
  <si>
    <t>049078</t>
  </si>
  <si>
    <t>049079</t>
  </si>
  <si>
    <t>049080</t>
  </si>
  <si>
    <t>049081</t>
  </si>
  <si>
    <t>049082</t>
  </si>
  <si>
    <t>049083</t>
  </si>
  <si>
    <t>049084</t>
  </si>
  <si>
    <t>049085</t>
  </si>
  <si>
    <t>049086</t>
  </si>
  <si>
    <t>049087</t>
  </si>
  <si>
    <t>049088</t>
  </si>
  <si>
    <t>049089</t>
  </si>
  <si>
    <t>049090</t>
  </si>
  <si>
    <t>049091</t>
  </si>
  <si>
    <t>049092</t>
  </si>
  <si>
    <t>049093</t>
  </si>
  <si>
    <t>049094</t>
  </si>
  <si>
    <t>049095</t>
  </si>
  <si>
    <t>049096</t>
  </si>
  <si>
    <t>049097</t>
  </si>
  <si>
    <t>049098</t>
  </si>
  <si>
    <t>049099</t>
  </si>
  <si>
    <t>049100</t>
  </si>
  <si>
    <t>049101</t>
  </si>
  <si>
    <t>049102</t>
  </si>
  <si>
    <t>049103</t>
  </si>
  <si>
    <t>049104</t>
  </si>
  <si>
    <t>049105</t>
  </si>
  <si>
    <t>049106</t>
  </si>
  <si>
    <t>049107</t>
  </si>
  <si>
    <t>049108</t>
  </si>
  <si>
    <t>049109</t>
  </si>
  <si>
    <t>049110</t>
  </si>
  <si>
    <t>049111</t>
  </si>
  <si>
    <t>049112</t>
  </si>
  <si>
    <t>049113</t>
  </si>
  <si>
    <t>049114</t>
  </si>
  <si>
    <t>049115</t>
  </si>
  <si>
    <t>049116</t>
  </si>
  <si>
    <t>049117</t>
  </si>
  <si>
    <t>049118</t>
  </si>
  <si>
    <t>049119</t>
  </si>
  <si>
    <t>049120</t>
  </si>
  <si>
    <t>049121</t>
  </si>
  <si>
    <t>049122</t>
  </si>
  <si>
    <t>049123</t>
  </si>
  <si>
    <t>049124</t>
  </si>
  <si>
    <t>049125</t>
  </si>
  <si>
    <t>049126</t>
  </si>
  <si>
    <t>049127</t>
  </si>
  <si>
    <t>049128</t>
  </si>
  <si>
    <t>049129</t>
  </si>
  <si>
    <t>049130</t>
  </si>
  <si>
    <t>049131</t>
  </si>
  <si>
    <t>049132</t>
  </si>
  <si>
    <t>049133</t>
  </si>
  <si>
    <t>049134</t>
  </si>
  <si>
    <t>049135</t>
  </si>
  <si>
    <t>049136</t>
  </si>
  <si>
    <t>049137</t>
  </si>
  <si>
    <t>049138</t>
  </si>
  <si>
    <t>049139</t>
  </si>
  <si>
    <t>049140</t>
  </si>
  <si>
    <t>049141</t>
  </si>
  <si>
    <t>049142</t>
  </si>
  <si>
    <t>049143</t>
  </si>
  <si>
    <t>049144</t>
  </si>
  <si>
    <t>049145</t>
  </si>
  <si>
    <t>049146</t>
  </si>
  <si>
    <t>049147</t>
  </si>
  <si>
    <t>049148</t>
  </si>
  <si>
    <t>049149</t>
  </si>
  <si>
    <t>049150</t>
  </si>
  <si>
    <t>049151</t>
  </si>
  <si>
    <t>049152</t>
  </si>
  <si>
    <t>049153</t>
  </si>
  <si>
    <t>049154</t>
  </si>
  <si>
    <t>049155</t>
  </si>
  <si>
    <t>049156</t>
  </si>
  <si>
    <t>049157</t>
  </si>
  <si>
    <t>049158</t>
  </si>
  <si>
    <t>049159</t>
  </si>
  <si>
    <t>049160</t>
  </si>
  <si>
    <t>049161</t>
  </si>
  <si>
    <t>049162</t>
  </si>
  <si>
    <t>049163</t>
  </si>
  <si>
    <t>049164</t>
  </si>
  <si>
    <t>049165</t>
  </si>
  <si>
    <t>049166</t>
  </si>
  <si>
    <t>049167</t>
  </si>
  <si>
    <t>049168</t>
  </si>
  <si>
    <t>049169</t>
  </si>
  <si>
    <t>049170</t>
  </si>
  <si>
    <t>049171</t>
  </si>
  <si>
    <t>049172</t>
  </si>
  <si>
    <t>049173</t>
  </si>
  <si>
    <t>049174</t>
  </si>
  <si>
    <t>049175</t>
  </si>
  <si>
    <t>049176</t>
  </si>
  <si>
    <t>049177</t>
  </si>
  <si>
    <t>049178</t>
  </si>
  <si>
    <t>049179</t>
  </si>
  <si>
    <t>049180</t>
  </si>
  <si>
    <t>049181</t>
  </si>
  <si>
    <t>049182</t>
  </si>
  <si>
    <t>049183</t>
  </si>
  <si>
    <t>049184</t>
  </si>
  <si>
    <t>049185</t>
  </si>
  <si>
    <t>049186</t>
  </si>
  <si>
    <t>049187</t>
  </si>
  <si>
    <t>049188</t>
  </si>
  <si>
    <t>049189</t>
  </si>
  <si>
    <t>049190</t>
  </si>
  <si>
    <t>049191</t>
  </si>
  <si>
    <t>049192</t>
  </si>
  <si>
    <t>049193</t>
  </si>
  <si>
    <t>049194</t>
  </si>
  <si>
    <t>049195</t>
  </si>
  <si>
    <t>049196</t>
  </si>
  <si>
    <t>049197</t>
  </si>
  <si>
    <t>049198</t>
  </si>
  <si>
    <t>049199</t>
  </si>
  <si>
    <t>049200</t>
  </si>
  <si>
    <t>049201</t>
  </si>
  <si>
    <t>049202</t>
  </si>
  <si>
    <t>049203</t>
  </si>
  <si>
    <t>049204</t>
  </si>
  <si>
    <t>049205</t>
  </si>
  <si>
    <t>049206</t>
  </si>
  <si>
    <t>049207</t>
  </si>
  <si>
    <t>049208</t>
  </si>
  <si>
    <t>049209</t>
  </si>
  <si>
    <t>049210</t>
  </si>
  <si>
    <t>049211</t>
  </si>
  <si>
    <t>049212</t>
  </si>
  <si>
    <t>049213</t>
  </si>
  <si>
    <t>049214</t>
  </si>
  <si>
    <t>049215</t>
  </si>
  <si>
    <t>049216</t>
  </si>
  <si>
    <t>049217</t>
  </si>
  <si>
    <t>049218</t>
  </si>
  <si>
    <t>049219</t>
  </si>
  <si>
    <t>049220</t>
  </si>
  <si>
    <t>049221</t>
  </si>
  <si>
    <t>049222</t>
  </si>
  <si>
    <t>049223</t>
  </si>
  <si>
    <t>049224</t>
  </si>
  <si>
    <t>049225</t>
  </si>
  <si>
    <t>049226</t>
  </si>
  <si>
    <t>049227</t>
  </si>
  <si>
    <t>049228</t>
  </si>
  <si>
    <t>049229</t>
  </si>
  <si>
    <t>049230</t>
  </si>
  <si>
    <t>049231</t>
  </si>
  <si>
    <t>049232</t>
  </si>
  <si>
    <t>049233</t>
  </si>
  <si>
    <t>049234</t>
  </si>
  <si>
    <t>049235</t>
  </si>
  <si>
    <t>049236</t>
  </si>
  <si>
    <t>049237</t>
  </si>
  <si>
    <t>049238</t>
  </si>
  <si>
    <t>049239</t>
  </si>
  <si>
    <t>049240</t>
  </si>
  <si>
    <t>049241</t>
  </si>
  <si>
    <t>049242</t>
  </si>
  <si>
    <t>049243</t>
  </si>
  <si>
    <t>049244</t>
  </si>
  <si>
    <t>049245</t>
  </si>
  <si>
    <t>049246</t>
  </si>
  <si>
    <t>049247</t>
  </si>
  <si>
    <t>049248</t>
  </si>
  <si>
    <t>049249</t>
  </si>
  <si>
    <t>049250</t>
  </si>
  <si>
    <t>049251</t>
  </si>
  <si>
    <t>049252</t>
  </si>
  <si>
    <t>049253</t>
  </si>
  <si>
    <t>049254</t>
  </si>
  <si>
    <t>049255</t>
  </si>
  <si>
    <t>049256</t>
  </si>
  <si>
    <t>049257</t>
  </si>
  <si>
    <t>049258</t>
  </si>
  <si>
    <t>049259</t>
  </si>
  <si>
    <t>049260</t>
  </si>
  <si>
    <t>049261</t>
  </si>
  <si>
    <t>049262</t>
  </si>
  <si>
    <t>049263</t>
  </si>
  <si>
    <t>049264</t>
  </si>
  <si>
    <t>049265</t>
  </si>
  <si>
    <t>049266</t>
  </si>
  <si>
    <t>049267</t>
  </si>
  <si>
    <t>049268</t>
  </si>
  <si>
    <t>049269</t>
  </si>
  <si>
    <t>049270</t>
  </si>
  <si>
    <t>049271</t>
  </si>
  <si>
    <t>049272</t>
  </si>
  <si>
    <t>049273</t>
  </si>
  <si>
    <t>049274</t>
  </si>
  <si>
    <t>049275</t>
  </si>
  <si>
    <t>049276</t>
  </si>
  <si>
    <t>049277</t>
  </si>
  <si>
    <t>049278</t>
  </si>
  <si>
    <t>049279</t>
  </si>
  <si>
    <t>049280</t>
  </si>
  <si>
    <t>049281</t>
  </si>
  <si>
    <t>049282</t>
  </si>
  <si>
    <t>049283</t>
  </si>
  <si>
    <t>049284</t>
  </si>
  <si>
    <t>049285</t>
  </si>
  <si>
    <t>049286</t>
  </si>
  <si>
    <t>049287</t>
  </si>
  <si>
    <t>049288</t>
  </si>
  <si>
    <t>049289</t>
  </si>
  <si>
    <t>049290</t>
  </si>
  <si>
    <t>049291</t>
  </si>
  <si>
    <t>049292</t>
  </si>
  <si>
    <t>049293</t>
  </si>
  <si>
    <t>049294</t>
  </si>
  <si>
    <t>049295</t>
  </si>
  <si>
    <t>049296</t>
  </si>
  <si>
    <t>049297</t>
  </si>
  <si>
    <t>049298</t>
  </si>
  <si>
    <t>049299</t>
  </si>
  <si>
    <t>049300</t>
  </si>
  <si>
    <t>049301</t>
  </si>
  <si>
    <t>049302</t>
  </si>
  <si>
    <t>049303</t>
  </si>
  <si>
    <t>049304</t>
  </si>
  <si>
    <t>049305</t>
  </si>
  <si>
    <t>049306</t>
  </si>
  <si>
    <t>049307</t>
  </si>
  <si>
    <t>049308</t>
  </si>
  <si>
    <t>049309</t>
  </si>
  <si>
    <t>049310</t>
  </si>
  <si>
    <t>049311</t>
  </si>
  <si>
    <t>049312</t>
  </si>
  <si>
    <t>049313</t>
  </si>
  <si>
    <t>049314</t>
  </si>
  <si>
    <t>049315</t>
  </si>
  <si>
    <t>049316</t>
  </si>
  <si>
    <t>049317</t>
  </si>
  <si>
    <t>049318</t>
  </si>
  <si>
    <t>049319</t>
  </si>
  <si>
    <t>049320</t>
  </si>
  <si>
    <t>049321</t>
  </si>
  <si>
    <t>049322</t>
  </si>
  <si>
    <t>049323</t>
  </si>
  <si>
    <t>049324</t>
  </si>
  <si>
    <t>049325</t>
  </si>
  <si>
    <t>049326</t>
  </si>
  <si>
    <t>049327</t>
  </si>
  <si>
    <t>049328</t>
  </si>
  <si>
    <t>049329</t>
  </si>
  <si>
    <t>049330</t>
  </si>
  <si>
    <t>049331</t>
  </si>
  <si>
    <t>049332</t>
  </si>
  <si>
    <t>049333</t>
  </si>
  <si>
    <t>049334</t>
  </si>
  <si>
    <t>049335</t>
  </si>
  <si>
    <t>049336</t>
  </si>
  <si>
    <t>049337</t>
  </si>
  <si>
    <t>049338</t>
  </si>
  <si>
    <t>049339</t>
  </si>
  <si>
    <t>049340</t>
  </si>
  <si>
    <t>049341</t>
  </si>
  <si>
    <t>049342</t>
  </si>
  <si>
    <t>049343</t>
  </si>
  <si>
    <t>049344</t>
  </si>
  <si>
    <t>049345</t>
  </si>
  <si>
    <t>049346</t>
  </si>
  <si>
    <t>049347</t>
  </si>
  <si>
    <t>049348</t>
  </si>
  <si>
    <t>049349</t>
  </si>
  <si>
    <t>049350</t>
  </si>
  <si>
    <t>049351</t>
  </si>
  <si>
    <t>049352</t>
  </si>
  <si>
    <t>049353</t>
  </si>
  <si>
    <t>049354</t>
  </si>
  <si>
    <t>049355</t>
  </si>
  <si>
    <t>049356</t>
  </si>
  <si>
    <t>049357</t>
  </si>
  <si>
    <t>049358</t>
  </si>
  <si>
    <t>049359</t>
  </si>
  <si>
    <t>049360</t>
  </si>
  <si>
    <t>049361</t>
  </si>
  <si>
    <t>049362</t>
  </si>
  <si>
    <t>049363</t>
  </si>
  <si>
    <t>049364</t>
  </si>
  <si>
    <t>049365</t>
  </si>
  <si>
    <t>049366</t>
  </si>
  <si>
    <t>049367</t>
  </si>
  <si>
    <t>049368</t>
  </si>
  <si>
    <t>049369</t>
  </si>
  <si>
    <t>049370</t>
  </si>
  <si>
    <t>049371</t>
  </si>
  <si>
    <t>049372</t>
  </si>
  <si>
    <t>049373</t>
  </si>
  <si>
    <t>049374</t>
  </si>
  <si>
    <t>049375</t>
  </si>
  <si>
    <t>049376</t>
  </si>
  <si>
    <t>049377</t>
  </si>
  <si>
    <t>049378</t>
  </si>
  <si>
    <t>049379</t>
  </si>
  <si>
    <t>049380</t>
  </si>
  <si>
    <t>049381</t>
  </si>
  <si>
    <t>049382</t>
  </si>
  <si>
    <t>049383</t>
  </si>
  <si>
    <t>049384</t>
  </si>
  <si>
    <t>049385</t>
  </si>
  <si>
    <t>049386</t>
  </si>
  <si>
    <t>049387</t>
  </si>
  <si>
    <t>049388</t>
  </si>
  <si>
    <t>049389</t>
  </si>
  <si>
    <t>049390</t>
  </si>
  <si>
    <t>049391</t>
  </si>
  <si>
    <t>049392</t>
  </si>
  <si>
    <t>049393</t>
  </si>
  <si>
    <t>049394</t>
  </si>
  <si>
    <t>049395</t>
  </si>
  <si>
    <t>049396</t>
  </si>
  <si>
    <t>049397</t>
  </si>
  <si>
    <t>049398</t>
  </si>
  <si>
    <t>049399</t>
  </si>
  <si>
    <t>049400</t>
  </si>
  <si>
    <t>049401</t>
  </si>
  <si>
    <t>049402</t>
  </si>
  <si>
    <t>049403</t>
  </si>
  <si>
    <t>049404</t>
  </si>
  <si>
    <t>049405</t>
  </si>
  <si>
    <t>049406</t>
  </si>
  <si>
    <t>049407</t>
  </si>
  <si>
    <t>049408</t>
  </si>
  <si>
    <t>049409</t>
  </si>
  <si>
    <t>049410</t>
  </si>
  <si>
    <t>049411</t>
  </si>
  <si>
    <t>049412</t>
  </si>
  <si>
    <t>049413</t>
  </si>
  <si>
    <t>049414</t>
  </si>
  <si>
    <t>049415</t>
  </si>
  <si>
    <t>049416</t>
  </si>
  <si>
    <t>049417</t>
  </si>
  <si>
    <t>049418</t>
  </si>
  <si>
    <t>049419</t>
  </si>
  <si>
    <t>049420</t>
  </si>
  <si>
    <t>049421</t>
  </si>
  <si>
    <t>049422</t>
  </si>
  <si>
    <t>049423</t>
  </si>
  <si>
    <t>049424</t>
  </si>
  <si>
    <t>049425</t>
  </si>
  <si>
    <t>049426</t>
  </si>
  <si>
    <t>049427</t>
  </si>
  <si>
    <t>049428</t>
  </si>
  <si>
    <t>049429</t>
  </si>
  <si>
    <t>049430</t>
  </si>
  <si>
    <t>049431</t>
  </si>
  <si>
    <t>049432</t>
  </si>
  <si>
    <t>049433</t>
  </si>
  <si>
    <t>049434</t>
  </si>
  <si>
    <t>049435</t>
  </si>
  <si>
    <t>049436</t>
  </si>
  <si>
    <t>049437</t>
  </si>
  <si>
    <t>049438</t>
  </si>
  <si>
    <t>049439</t>
  </si>
  <si>
    <t>049440</t>
  </si>
  <si>
    <t>049441</t>
  </si>
  <si>
    <t>049442</t>
  </si>
  <si>
    <t>049443</t>
  </si>
  <si>
    <t>049444</t>
  </si>
  <si>
    <t>049445</t>
  </si>
  <si>
    <t>049446</t>
  </si>
  <si>
    <t>049447</t>
  </si>
  <si>
    <t>049448</t>
  </si>
  <si>
    <t>049449</t>
  </si>
  <si>
    <t>049450</t>
  </si>
  <si>
    <t>049451</t>
  </si>
  <si>
    <t>049452</t>
  </si>
  <si>
    <t>049453</t>
  </si>
  <si>
    <t>049454</t>
  </si>
  <si>
    <t>049455</t>
  </si>
  <si>
    <t>049456</t>
  </si>
  <si>
    <t>049457</t>
  </si>
  <si>
    <t>049458</t>
  </si>
  <si>
    <t>049459</t>
  </si>
  <si>
    <t>049460</t>
  </si>
  <si>
    <t>049461</t>
  </si>
  <si>
    <t>049462</t>
  </si>
  <si>
    <t>049463</t>
  </si>
  <si>
    <t>049464</t>
  </si>
  <si>
    <t>049465</t>
  </si>
  <si>
    <t>049466</t>
  </si>
  <si>
    <t>049467</t>
  </si>
  <si>
    <t>049468</t>
  </si>
  <si>
    <t>049469</t>
  </si>
  <si>
    <t>049470</t>
  </si>
  <si>
    <t>049471</t>
  </si>
  <si>
    <t>049472</t>
  </si>
  <si>
    <t>049473</t>
  </si>
  <si>
    <t>049474</t>
  </si>
  <si>
    <t>049475</t>
  </si>
  <si>
    <t>049476</t>
  </si>
  <si>
    <t>049477</t>
  </si>
  <si>
    <t>049478</t>
  </si>
  <si>
    <t>049479</t>
  </si>
  <si>
    <t>049480</t>
  </si>
  <si>
    <t>049481</t>
  </si>
  <si>
    <t>049482</t>
  </si>
  <si>
    <t>049483</t>
  </si>
  <si>
    <t>049484</t>
  </si>
  <si>
    <t>049485</t>
  </si>
  <si>
    <t>049486</t>
  </si>
  <si>
    <t>049487</t>
  </si>
  <si>
    <t>049488</t>
  </si>
  <si>
    <t>049489</t>
  </si>
  <si>
    <t>049490</t>
  </si>
  <si>
    <t>049491</t>
  </si>
  <si>
    <t>049492</t>
  </si>
  <si>
    <t>049493</t>
  </si>
  <si>
    <t>049494</t>
  </si>
  <si>
    <t>049495</t>
  </si>
  <si>
    <t>049496</t>
  </si>
  <si>
    <t>049497</t>
  </si>
  <si>
    <t>049498</t>
  </si>
  <si>
    <t>049499</t>
  </si>
  <si>
    <t>049500</t>
  </si>
  <si>
    <t>049501</t>
  </si>
  <si>
    <t>049502</t>
  </si>
  <si>
    <t>049503</t>
  </si>
  <si>
    <t>049504</t>
  </si>
  <si>
    <t>049505</t>
  </si>
  <si>
    <t>049506</t>
  </si>
  <si>
    <t>049507</t>
  </si>
  <si>
    <t>049508</t>
  </si>
  <si>
    <t>049509</t>
  </si>
  <si>
    <t>049510</t>
  </si>
  <si>
    <t>049511</t>
  </si>
  <si>
    <t>049512</t>
  </si>
  <si>
    <t>049513</t>
  </si>
  <si>
    <t>049514</t>
  </si>
  <si>
    <t>049515</t>
  </si>
  <si>
    <t>049516</t>
  </si>
  <si>
    <t>049517</t>
  </si>
  <si>
    <t>049518</t>
  </si>
  <si>
    <t>049519</t>
  </si>
  <si>
    <t>049520</t>
  </si>
  <si>
    <t>049521</t>
  </si>
  <si>
    <t>049522</t>
  </si>
  <si>
    <t>049523</t>
  </si>
  <si>
    <t>049524</t>
  </si>
  <si>
    <t>049525</t>
  </si>
  <si>
    <t>049526</t>
  </si>
  <si>
    <t>049527</t>
  </si>
  <si>
    <t>049528</t>
  </si>
  <si>
    <t>049529</t>
  </si>
  <si>
    <t>049530</t>
  </si>
  <si>
    <t>049531</t>
  </si>
  <si>
    <t>049532</t>
  </si>
  <si>
    <t>049533</t>
  </si>
  <si>
    <t>049534</t>
  </si>
  <si>
    <t>049535</t>
  </si>
  <si>
    <t>049536</t>
  </si>
  <si>
    <t>049537</t>
  </si>
  <si>
    <t>049538</t>
  </si>
  <si>
    <t>049539</t>
  </si>
  <si>
    <t>049540</t>
  </si>
  <si>
    <t>049541</t>
  </si>
  <si>
    <t>049542</t>
  </si>
  <si>
    <t>049543</t>
  </si>
  <si>
    <t>049544</t>
  </si>
  <si>
    <t>049545</t>
  </si>
  <si>
    <t>049546</t>
  </si>
  <si>
    <t>049547</t>
  </si>
  <si>
    <t>049548</t>
  </si>
  <si>
    <t>049549</t>
  </si>
  <si>
    <t>049550</t>
  </si>
  <si>
    <t>049551</t>
  </si>
  <si>
    <t>049552</t>
  </si>
  <si>
    <t>049553</t>
  </si>
  <si>
    <t>049554</t>
  </si>
  <si>
    <t>049555</t>
  </si>
  <si>
    <t>049556</t>
  </si>
  <si>
    <t>049557</t>
  </si>
  <si>
    <t>049558</t>
  </si>
  <si>
    <t>049559</t>
  </si>
  <si>
    <t>049560</t>
  </si>
  <si>
    <t>049561</t>
  </si>
  <si>
    <t>049562</t>
  </si>
  <si>
    <t>049563</t>
  </si>
  <si>
    <t>049564</t>
  </si>
  <si>
    <t>049565</t>
  </si>
  <si>
    <t>049566</t>
  </si>
  <si>
    <t>049567</t>
  </si>
  <si>
    <t>049568</t>
  </si>
  <si>
    <t>049569</t>
  </si>
  <si>
    <t>049570</t>
  </si>
  <si>
    <t>049571</t>
  </si>
  <si>
    <t>049572</t>
  </si>
  <si>
    <t>049573</t>
  </si>
  <si>
    <t>049574</t>
  </si>
  <si>
    <t>049575</t>
  </si>
  <si>
    <t>049576</t>
  </si>
  <si>
    <t>049577</t>
  </si>
  <si>
    <t>049578</t>
  </si>
  <si>
    <t>049579</t>
  </si>
  <si>
    <t>049580</t>
  </si>
  <si>
    <t>049581</t>
  </si>
  <si>
    <t>049582</t>
  </si>
  <si>
    <t>049583</t>
  </si>
  <si>
    <t>049584</t>
  </si>
  <si>
    <t>049585</t>
  </si>
  <si>
    <t>049586</t>
  </si>
  <si>
    <t>049587</t>
  </si>
  <si>
    <t>049588</t>
  </si>
  <si>
    <t>049589</t>
  </si>
  <si>
    <t>049590</t>
  </si>
  <si>
    <t>049591</t>
  </si>
  <si>
    <t>049592</t>
  </si>
  <si>
    <t>049593</t>
  </si>
  <si>
    <t>049594</t>
  </si>
  <si>
    <t>049595</t>
  </si>
  <si>
    <t>049596</t>
  </si>
  <si>
    <t>049597</t>
  </si>
  <si>
    <t>049598</t>
  </si>
  <si>
    <t>049599</t>
  </si>
  <si>
    <t>049600</t>
  </si>
  <si>
    <t>049601</t>
  </si>
  <si>
    <t>049602</t>
  </si>
  <si>
    <t>049603</t>
  </si>
  <si>
    <t>049604</t>
  </si>
  <si>
    <t>049605</t>
  </si>
  <si>
    <t>049606</t>
  </si>
  <si>
    <t>049607</t>
  </si>
  <si>
    <t>049608</t>
  </si>
  <si>
    <t>049609</t>
  </si>
  <si>
    <t>049610</t>
  </si>
  <si>
    <t>049611</t>
  </si>
  <si>
    <t>049612</t>
  </si>
  <si>
    <t>049613</t>
  </si>
  <si>
    <t>049614</t>
  </si>
  <si>
    <t>049615</t>
  </si>
  <si>
    <t>049616</t>
  </si>
  <si>
    <t>049617</t>
  </si>
  <si>
    <t>049618</t>
  </si>
  <si>
    <t>049619</t>
  </si>
  <si>
    <t>049620</t>
  </si>
  <si>
    <t>049621</t>
  </si>
  <si>
    <t>049622</t>
  </si>
  <si>
    <t>049623</t>
  </si>
  <si>
    <t>049624</t>
  </si>
  <si>
    <t>049625</t>
  </si>
  <si>
    <t>049626</t>
  </si>
  <si>
    <t>049627</t>
  </si>
  <si>
    <t>049628</t>
  </si>
  <si>
    <t>049629</t>
  </si>
  <si>
    <t>049630</t>
  </si>
  <si>
    <t>049631</t>
  </si>
  <si>
    <t>049632</t>
  </si>
  <si>
    <t>049633</t>
  </si>
  <si>
    <t>049634</t>
  </si>
  <si>
    <t>049635</t>
  </si>
  <si>
    <t>049636</t>
  </si>
  <si>
    <t>049637</t>
  </si>
  <si>
    <t>049638</t>
  </si>
  <si>
    <t>049639</t>
  </si>
  <si>
    <t>049640</t>
  </si>
  <si>
    <t>049641</t>
  </si>
  <si>
    <t>049642</t>
  </si>
  <si>
    <t>049643</t>
  </si>
  <si>
    <t>049644</t>
  </si>
  <si>
    <t>049645</t>
  </si>
  <si>
    <t>049646</t>
  </si>
  <si>
    <t>049647</t>
  </si>
  <si>
    <t>049648</t>
  </si>
  <si>
    <t>049649</t>
  </si>
  <si>
    <t>049650</t>
  </si>
  <si>
    <t>049651</t>
  </si>
  <si>
    <t>049652</t>
  </si>
  <si>
    <t>049653</t>
  </si>
  <si>
    <t>049654</t>
  </si>
  <si>
    <t>049655</t>
  </si>
  <si>
    <t>049656</t>
  </si>
  <si>
    <t>049657</t>
  </si>
  <si>
    <t>049658</t>
  </si>
  <si>
    <t>049659</t>
  </si>
  <si>
    <t>049660</t>
  </si>
  <si>
    <t>049661</t>
  </si>
  <si>
    <t>049662</t>
  </si>
  <si>
    <t>049663</t>
  </si>
  <si>
    <t>049664</t>
  </si>
  <si>
    <t>049665</t>
  </si>
  <si>
    <t>049666</t>
  </si>
  <si>
    <t>049667</t>
  </si>
  <si>
    <t>049668</t>
  </si>
  <si>
    <t>049669</t>
  </si>
  <si>
    <t>049670</t>
  </si>
  <si>
    <t>049671</t>
  </si>
  <si>
    <t>049672</t>
  </si>
  <si>
    <t>049673</t>
  </si>
  <si>
    <t>049674</t>
  </si>
  <si>
    <t>049675</t>
  </si>
  <si>
    <t>049676</t>
  </si>
  <si>
    <t>049677</t>
  </si>
  <si>
    <t>049678</t>
  </si>
  <si>
    <t>049679</t>
  </si>
  <si>
    <t>049680</t>
  </si>
  <si>
    <t>049681</t>
  </si>
  <si>
    <t>049682</t>
  </si>
  <si>
    <t>049683</t>
  </si>
  <si>
    <t>049684</t>
  </si>
  <si>
    <t>049685</t>
  </si>
  <si>
    <t>049686</t>
  </si>
  <si>
    <t>049687</t>
  </si>
  <si>
    <t>049688</t>
  </si>
  <si>
    <t>049689</t>
  </si>
  <si>
    <t>049690</t>
  </si>
  <si>
    <t>049691</t>
  </si>
  <si>
    <t>049692</t>
  </si>
  <si>
    <t>049693</t>
  </si>
  <si>
    <t>049694</t>
  </si>
  <si>
    <t>049695</t>
  </si>
  <si>
    <t>049696</t>
  </si>
  <si>
    <t>049697</t>
  </si>
  <si>
    <t>049698</t>
  </si>
  <si>
    <t>049699</t>
  </si>
  <si>
    <t>049700</t>
  </si>
  <si>
    <t>049701</t>
  </si>
  <si>
    <t>049702</t>
  </si>
  <si>
    <t>049703</t>
  </si>
  <si>
    <t>049704</t>
  </si>
  <si>
    <t>049705</t>
  </si>
  <si>
    <t>049706</t>
  </si>
  <si>
    <t>049707</t>
  </si>
  <si>
    <t>049708</t>
  </si>
  <si>
    <t>049709</t>
  </si>
  <si>
    <t>049710</t>
  </si>
  <si>
    <t>049711</t>
  </si>
  <si>
    <t>049712</t>
  </si>
  <si>
    <t>049713</t>
  </si>
  <si>
    <t>049714</t>
  </si>
  <si>
    <t>049715</t>
  </si>
  <si>
    <t>049716</t>
  </si>
  <si>
    <t>049717</t>
  </si>
  <si>
    <t>049718</t>
  </si>
  <si>
    <t>049719</t>
  </si>
  <si>
    <t>049720</t>
  </si>
  <si>
    <t>049721</t>
  </si>
  <si>
    <t>049722</t>
  </si>
  <si>
    <t>049723</t>
  </si>
  <si>
    <t>049724</t>
  </si>
  <si>
    <t>049725</t>
  </si>
  <si>
    <t>049726</t>
  </si>
  <si>
    <t>049727</t>
  </si>
  <si>
    <t>049728</t>
  </si>
  <si>
    <t>049729</t>
  </si>
  <si>
    <t>049730</t>
  </si>
  <si>
    <t>049731</t>
  </si>
  <si>
    <t>049732</t>
  </si>
  <si>
    <t>049733</t>
  </si>
  <si>
    <t>049734</t>
  </si>
  <si>
    <t>049735</t>
  </si>
  <si>
    <t>049736</t>
  </si>
  <si>
    <t>049737</t>
  </si>
  <si>
    <t>049738</t>
  </si>
  <si>
    <t>049739</t>
  </si>
  <si>
    <t>049740</t>
  </si>
  <si>
    <t>049741</t>
  </si>
  <si>
    <t>049742</t>
  </si>
  <si>
    <t>049743</t>
  </si>
  <si>
    <t>049744</t>
  </si>
  <si>
    <t>049745</t>
  </si>
  <si>
    <t>049746</t>
  </si>
  <si>
    <t>049747</t>
  </si>
  <si>
    <t>049748</t>
  </si>
  <si>
    <t>049749</t>
  </si>
  <si>
    <t>049750</t>
  </si>
  <si>
    <t>049751</t>
  </si>
  <si>
    <t>049752</t>
  </si>
  <si>
    <t>049753</t>
  </si>
  <si>
    <t>049754</t>
  </si>
  <si>
    <t>049755</t>
  </si>
  <si>
    <t>049756</t>
  </si>
  <si>
    <t>049757</t>
  </si>
  <si>
    <t>049758</t>
  </si>
  <si>
    <t>049759</t>
  </si>
  <si>
    <t>049760</t>
  </si>
  <si>
    <t>049761</t>
  </si>
  <si>
    <t>049762</t>
  </si>
  <si>
    <t>049763</t>
  </si>
  <si>
    <t>049764</t>
  </si>
  <si>
    <t>049765</t>
  </si>
  <si>
    <t>049766</t>
  </si>
  <si>
    <t>049767</t>
  </si>
  <si>
    <t>049768</t>
  </si>
  <si>
    <t>049769</t>
  </si>
  <si>
    <t>049770</t>
  </si>
  <si>
    <t>049771</t>
  </si>
  <si>
    <t>049772</t>
  </si>
  <si>
    <t>049773</t>
  </si>
  <si>
    <t>049774</t>
  </si>
  <si>
    <t>049775</t>
  </si>
  <si>
    <t>049776</t>
  </si>
  <si>
    <t>049777</t>
  </si>
  <si>
    <t>049778</t>
  </si>
  <si>
    <t>049779</t>
  </si>
  <si>
    <t>049780</t>
  </si>
  <si>
    <t>049781</t>
  </si>
  <si>
    <t>049782</t>
  </si>
  <si>
    <t>049783</t>
  </si>
  <si>
    <t>049784</t>
  </si>
  <si>
    <t>049785</t>
  </si>
  <si>
    <t>049786</t>
  </si>
  <si>
    <t>049787</t>
  </si>
  <si>
    <t>049788</t>
  </si>
  <si>
    <t>049789</t>
  </si>
  <si>
    <t>049790</t>
  </si>
  <si>
    <t>049791</t>
  </si>
  <si>
    <t>049792</t>
  </si>
  <si>
    <t>049793</t>
  </si>
  <si>
    <t>049794</t>
  </si>
  <si>
    <t>049795</t>
  </si>
  <si>
    <t>049796</t>
  </si>
  <si>
    <t>049797</t>
  </si>
  <si>
    <t>049798</t>
  </si>
  <si>
    <t>049799</t>
  </si>
  <si>
    <t>049800</t>
  </si>
  <si>
    <t>049801</t>
  </si>
  <si>
    <t>049802</t>
  </si>
  <si>
    <t>049803</t>
  </si>
  <si>
    <t>049804</t>
  </si>
  <si>
    <t>049805</t>
  </si>
  <si>
    <t>049806</t>
  </si>
  <si>
    <t>049807</t>
  </si>
  <si>
    <t>049808</t>
  </si>
  <si>
    <t>049809</t>
  </si>
  <si>
    <t>049810</t>
  </si>
  <si>
    <t>049811</t>
  </si>
  <si>
    <t>049812</t>
  </si>
  <si>
    <t>049813</t>
  </si>
  <si>
    <t>049814</t>
  </si>
  <si>
    <t>049815</t>
  </si>
  <si>
    <t>049816</t>
  </si>
  <si>
    <t>049817</t>
  </si>
  <si>
    <t>049818</t>
  </si>
  <si>
    <t>049819</t>
  </si>
  <si>
    <t>049820</t>
  </si>
  <si>
    <t>049821</t>
  </si>
  <si>
    <t>049822</t>
  </si>
  <si>
    <t>049823</t>
  </si>
  <si>
    <t>049824</t>
  </si>
  <si>
    <t>049825</t>
  </si>
  <si>
    <t>049826</t>
  </si>
  <si>
    <t>049827</t>
  </si>
  <si>
    <t>049828</t>
  </si>
  <si>
    <t>049829</t>
  </si>
  <si>
    <t>049830</t>
  </si>
  <si>
    <t>049831</t>
  </si>
  <si>
    <t>049832</t>
  </si>
  <si>
    <t>049833</t>
  </si>
  <si>
    <t>049834</t>
  </si>
  <si>
    <t>049835</t>
  </si>
  <si>
    <t>049836</t>
  </si>
  <si>
    <t>049837</t>
  </si>
  <si>
    <t>049838</t>
  </si>
  <si>
    <t>049839</t>
  </si>
  <si>
    <t>049840</t>
  </si>
  <si>
    <t>049841</t>
  </si>
  <si>
    <t>049842</t>
  </si>
  <si>
    <t>049843</t>
  </si>
  <si>
    <t>049844</t>
  </si>
  <si>
    <t>049845</t>
  </si>
  <si>
    <t>049846</t>
  </si>
  <si>
    <t>049847</t>
  </si>
  <si>
    <t>049848</t>
  </si>
  <si>
    <t>049849</t>
  </si>
  <si>
    <t>049850</t>
  </si>
  <si>
    <t>049851</t>
  </si>
  <si>
    <t>049852</t>
  </si>
  <si>
    <t>049853</t>
  </si>
  <si>
    <t>049854</t>
  </si>
  <si>
    <t>049855</t>
  </si>
  <si>
    <t>049856</t>
  </si>
  <si>
    <t>049857</t>
  </si>
  <si>
    <t>049858</t>
  </si>
  <si>
    <t>049859</t>
  </si>
  <si>
    <t>049860</t>
  </si>
  <si>
    <t>049861</t>
  </si>
  <si>
    <t>049862</t>
  </si>
  <si>
    <t>049863</t>
  </si>
  <si>
    <t>049864</t>
  </si>
  <si>
    <t>049865</t>
  </si>
  <si>
    <t>049866</t>
  </si>
  <si>
    <t>049867</t>
  </si>
  <si>
    <t>049868</t>
  </si>
  <si>
    <t>049869</t>
  </si>
  <si>
    <t>049870</t>
  </si>
  <si>
    <t>049871</t>
  </si>
  <si>
    <t>049872</t>
  </si>
  <si>
    <t>049873</t>
  </si>
  <si>
    <t>049874</t>
  </si>
  <si>
    <t>049875</t>
  </si>
  <si>
    <t>049876</t>
  </si>
  <si>
    <t>049877</t>
  </si>
  <si>
    <t>049878</t>
  </si>
  <si>
    <t>049879</t>
  </si>
  <si>
    <t>049880</t>
  </si>
  <si>
    <t>049881</t>
  </si>
  <si>
    <t>049882</t>
  </si>
  <si>
    <t>049883</t>
  </si>
  <si>
    <t>049884</t>
  </si>
  <si>
    <t>049885</t>
  </si>
  <si>
    <t>049886</t>
  </si>
  <si>
    <t>049887</t>
  </si>
  <si>
    <t>049888</t>
  </si>
  <si>
    <t>049889</t>
  </si>
  <si>
    <t>049890</t>
  </si>
  <si>
    <t>049891</t>
  </si>
  <si>
    <t>049892</t>
  </si>
  <si>
    <t>049893</t>
  </si>
  <si>
    <t>049894</t>
  </si>
  <si>
    <t>049895</t>
  </si>
  <si>
    <t>049896</t>
  </si>
  <si>
    <t>049897</t>
  </si>
  <si>
    <t>049898</t>
  </si>
  <si>
    <t>049899</t>
  </si>
  <si>
    <t>049900</t>
  </si>
  <si>
    <t>049901</t>
  </si>
  <si>
    <t>049902</t>
  </si>
  <si>
    <t>049903</t>
  </si>
  <si>
    <t>049904</t>
  </si>
  <si>
    <t>049905</t>
  </si>
  <si>
    <t>049906</t>
  </si>
  <si>
    <t>049907</t>
  </si>
  <si>
    <t>049908</t>
  </si>
  <si>
    <t>049909</t>
  </si>
  <si>
    <t>049910</t>
  </si>
  <si>
    <t>049911</t>
  </si>
  <si>
    <t>049912</t>
  </si>
  <si>
    <t>049913</t>
  </si>
  <si>
    <t>049914</t>
  </si>
  <si>
    <t>049915</t>
  </si>
  <si>
    <t>049916</t>
  </si>
  <si>
    <t>049917</t>
  </si>
  <si>
    <t>049918</t>
  </si>
  <si>
    <t>049919</t>
  </si>
  <si>
    <t>049920</t>
  </si>
  <si>
    <t>049921</t>
  </si>
  <si>
    <t>049922</t>
  </si>
  <si>
    <t>049923</t>
  </si>
  <si>
    <t>049924</t>
  </si>
  <si>
    <t>049925</t>
  </si>
  <si>
    <t>049926</t>
  </si>
  <si>
    <t>049927</t>
  </si>
  <si>
    <t>049928</t>
  </si>
  <si>
    <t>049929</t>
  </si>
  <si>
    <t>049930</t>
  </si>
  <si>
    <t>049931</t>
  </si>
  <si>
    <t>049932</t>
  </si>
  <si>
    <t>049933</t>
  </si>
  <si>
    <t>049934</t>
  </si>
  <si>
    <t>049935</t>
  </si>
  <si>
    <t>049936</t>
  </si>
  <si>
    <t>049937</t>
  </si>
  <si>
    <t>049938</t>
  </si>
  <si>
    <t>049939</t>
  </si>
  <si>
    <t>049940</t>
  </si>
  <si>
    <t>049941</t>
  </si>
  <si>
    <t>049942</t>
  </si>
  <si>
    <t>049943</t>
  </si>
  <si>
    <t>049944</t>
  </si>
  <si>
    <t>049945</t>
  </si>
  <si>
    <t>049946</t>
  </si>
  <si>
    <t>049947</t>
  </si>
  <si>
    <t>049948</t>
  </si>
  <si>
    <t>049949</t>
  </si>
  <si>
    <t>049950</t>
  </si>
  <si>
    <t>049951</t>
  </si>
  <si>
    <t>049952</t>
  </si>
  <si>
    <t>049953</t>
  </si>
  <si>
    <t>049954</t>
  </si>
  <si>
    <t>049955</t>
  </si>
  <si>
    <t>049956</t>
  </si>
  <si>
    <t>049957</t>
  </si>
  <si>
    <t>049958</t>
  </si>
  <si>
    <t>049959</t>
  </si>
  <si>
    <t>049960</t>
  </si>
  <si>
    <t>049961</t>
  </si>
  <si>
    <t>049962</t>
  </si>
  <si>
    <t>049963</t>
  </si>
  <si>
    <t>049964</t>
  </si>
  <si>
    <t>049965</t>
  </si>
  <si>
    <t>049966</t>
  </si>
  <si>
    <t>049967</t>
  </si>
  <si>
    <t>049968</t>
  </si>
  <si>
    <t>049969</t>
  </si>
  <si>
    <t>049970</t>
  </si>
  <si>
    <t>049971</t>
  </si>
  <si>
    <t>049972</t>
  </si>
  <si>
    <t>049973</t>
  </si>
  <si>
    <t>049974</t>
  </si>
  <si>
    <t>049975</t>
  </si>
  <si>
    <t>049976</t>
  </si>
  <si>
    <t>049977</t>
  </si>
  <si>
    <t>049978</t>
  </si>
  <si>
    <t>049979</t>
  </si>
  <si>
    <t>049980</t>
  </si>
  <si>
    <t>049981</t>
  </si>
  <si>
    <t>049982</t>
  </si>
  <si>
    <t>049983</t>
  </si>
  <si>
    <t>049984</t>
  </si>
  <si>
    <t>049985</t>
  </si>
  <si>
    <t>049986</t>
  </si>
  <si>
    <t>049987</t>
  </si>
  <si>
    <t>049988</t>
  </si>
  <si>
    <t>049989</t>
  </si>
  <si>
    <t>049990</t>
  </si>
  <si>
    <t>049991</t>
  </si>
  <si>
    <t>049992</t>
  </si>
  <si>
    <t>049993</t>
  </si>
  <si>
    <t>049994</t>
  </si>
  <si>
    <t>049995</t>
  </si>
  <si>
    <t>049996</t>
  </si>
  <si>
    <t>049997</t>
  </si>
  <si>
    <t>049998</t>
  </si>
  <si>
    <t>049999</t>
  </si>
  <si>
    <t>050000</t>
  </si>
  <si>
    <t>050001</t>
  </si>
  <si>
    <t>050002</t>
  </si>
  <si>
    <t>050003</t>
  </si>
  <si>
    <t>050004</t>
  </si>
  <si>
    <t>050005</t>
  </si>
  <si>
    <t>050006</t>
  </si>
  <si>
    <t>050007</t>
  </si>
  <si>
    <t>050008</t>
  </si>
  <si>
    <t>050009</t>
  </si>
  <si>
    <t>050010</t>
  </si>
  <si>
    <t>050011</t>
  </si>
  <si>
    <t>050012</t>
  </si>
  <si>
    <t>050013</t>
  </si>
  <si>
    <t>050014</t>
  </si>
  <si>
    <t>050015</t>
  </si>
  <si>
    <t>050016</t>
  </si>
  <si>
    <t>050017</t>
  </si>
  <si>
    <t>050018</t>
  </si>
  <si>
    <t>050019</t>
  </si>
  <si>
    <t>050020</t>
  </si>
  <si>
    <t>050021</t>
  </si>
  <si>
    <t>050022</t>
  </si>
  <si>
    <t>050023</t>
  </si>
  <si>
    <t>050024</t>
  </si>
  <si>
    <t>050025</t>
  </si>
  <si>
    <t>050026</t>
  </si>
  <si>
    <t>050027</t>
  </si>
  <si>
    <t>050028</t>
  </si>
  <si>
    <t>050029</t>
  </si>
  <si>
    <t>050030</t>
  </si>
  <si>
    <t>050031</t>
  </si>
  <si>
    <t>050032</t>
  </si>
  <si>
    <t>050033</t>
  </si>
  <si>
    <t>050034</t>
  </si>
  <si>
    <t>050035</t>
  </si>
  <si>
    <t>050036</t>
  </si>
  <si>
    <t>050037</t>
  </si>
  <si>
    <t>050038</t>
  </si>
  <si>
    <t>050039</t>
  </si>
  <si>
    <t>050040</t>
  </si>
  <si>
    <t>050041</t>
  </si>
  <si>
    <t>050042</t>
  </si>
  <si>
    <t>050043</t>
  </si>
  <si>
    <t>050044</t>
  </si>
  <si>
    <t>050045</t>
  </si>
  <si>
    <t>050046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</si>
  <si>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</si>
  <si>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</si>
  <si>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</si>
  <si>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</si>
  <si>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</si>
  <si>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</si>
  <si>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</si>
  <si>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</si>
  <si>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</si>
  <si>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</si>
  <si>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</si>
  <si>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</si>
  <si>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</si>
  <si>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</si>
  <si>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</si>
  <si>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050062</t>
  </si>
  <si>
    <t>050063</t>
  </si>
  <si>
    <t>050064</t>
  </si>
  <si>
    <t>050065</t>
  </si>
  <si>
    <t>050066</t>
  </si>
  <si>
    <t>050067</t>
  </si>
  <si>
    <t>050068</t>
  </si>
  <si>
    <t>050069</t>
  </si>
  <si>
    <t>050070</t>
  </si>
  <si>
    <t>050071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</si>
  <si>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</si>
  <si>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</si>
  <si>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</si>
  <si>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</si>
  <si>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</si>
  <si>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</si>
  <si>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</si>
  <si>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</si>
  <si>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050080</t>
  </si>
  <si>
    <t>050081</t>
  </si>
  <si>
    <t>050082</t>
  </si>
  <si>
    <t>050083</t>
  </si>
  <si>
    <t>050084</t>
  </si>
  <si>
    <t>050085</t>
  </si>
  <si>
    <t>050086</t>
  </si>
  <si>
    <t>050087</t>
  </si>
  <si>
    <t>050088</t>
  </si>
  <si>
    <t>050089</t>
  </si>
  <si>
    <t>050090</t>
  </si>
  <si>
    <t>050091</t>
  </si>
  <si>
    <t>050092</t>
  </si>
  <si>
    <t>050093</t>
  </si>
  <si>
    <t>050094</t>
  </si>
  <si>
    <t>050095</t>
  </si>
  <si>
    <t>050096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</si>
  <si>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</si>
  <si>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</si>
  <si>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</si>
  <si>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</si>
  <si>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</si>
  <si>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</si>
  <si>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</si>
  <si>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</si>
  <si>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</si>
  <si>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</si>
  <si>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</si>
  <si>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</si>
  <si>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</si>
  <si>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</si>
  <si>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</si>
  <si>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</si>
  <si>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</si>
  <si>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</si>
  <si>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</si>
  <si>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</si>
  <si>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050117</t>
  </si>
  <si>
    <t>050118</t>
  </si>
  <si>
    <t>050119</t>
  </si>
  <si>
    <t>050120</t>
  </si>
  <si>
    <t>050121</t>
  </si>
  <si>
    <t>050122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</si>
  <si>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</si>
  <si>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</si>
  <si>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</si>
  <si>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</si>
  <si>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</si>
  <si>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</si>
  <si>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</si>
  <si>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</si>
  <si>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</si>
  <si>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</si>
  <si>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</si>
  <si>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</si>
  <si>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050135</t>
  </si>
  <si>
    <t>050136</t>
  </si>
  <si>
    <t>050137</t>
  </si>
  <si>
    <t>050138</t>
  </si>
  <si>
    <t>050139</t>
  </si>
  <si>
    <t>050140</t>
  </si>
  <si>
    <t>050141</t>
  </si>
  <si>
    <t>050142</t>
  </si>
  <si>
    <t>050143</t>
  </si>
  <si>
    <t>050144</t>
  </si>
  <si>
    <t>050145</t>
  </si>
  <si>
    <t>050146</t>
  </si>
  <si>
    <t>050147</t>
  </si>
  <si>
    <t>050148</t>
  </si>
  <si>
    <t>050149</t>
  </si>
  <si>
    <t>050150</t>
  </si>
  <si>
    <t>050151</t>
  </si>
  <si>
    <t>050152</t>
  </si>
  <si>
    <t>050153</t>
  </si>
  <si>
    <t>050154</t>
  </si>
  <si>
    <t>050155</t>
  </si>
  <si>
    <t>050156</t>
  </si>
  <si>
    <t>050157</t>
  </si>
  <si>
    <t>050158</t>
  </si>
  <si>
    <t>050159</t>
  </si>
  <si>
    <t>050160</t>
  </si>
  <si>
    <t>050161</t>
  </si>
  <si>
    <t>050162</t>
  </si>
  <si>
    <t>050163</t>
  </si>
  <si>
    <t>050164</t>
  </si>
  <si>
    <t>050165</t>
  </si>
  <si>
    <t>050166</t>
  </si>
  <si>
    <t>050167</t>
  </si>
  <si>
    <t>050168</t>
  </si>
  <si>
    <t>050169</t>
  </si>
  <si>
    <t>050170</t>
  </si>
  <si>
    <t>050171</t>
  </si>
  <si>
    <t>050172</t>
  </si>
  <si>
    <t>050173</t>
  </si>
  <si>
    <t>050174</t>
  </si>
  <si>
    <t>050175</t>
  </si>
  <si>
    <t>050176</t>
  </si>
  <si>
    <t>050177</t>
  </si>
  <si>
    <t>050178</t>
  </si>
  <si>
    <t>050179</t>
  </si>
  <si>
    <t>050180</t>
  </si>
  <si>
    <t>050181</t>
  </si>
  <si>
    <t>050182</t>
  </si>
  <si>
    <t>050183</t>
  </si>
  <si>
    <t>050184</t>
  </si>
  <si>
    <t>050185</t>
  </si>
  <si>
    <t>050186</t>
  </si>
  <si>
    <t>050187</t>
  </si>
  <si>
    <t>050188</t>
  </si>
  <si>
    <t>050189</t>
  </si>
  <si>
    <t>050190</t>
  </si>
  <si>
    <t>050191</t>
  </si>
  <si>
    <t>050192</t>
  </si>
  <si>
    <t>050193</t>
  </si>
  <si>
    <t>050194</t>
  </si>
  <si>
    <t>050195</t>
  </si>
  <si>
    <t>050196</t>
  </si>
  <si>
    <t>050197</t>
  </si>
  <si>
    <t>050198</t>
  </si>
  <si>
    <t>050199</t>
  </si>
  <si>
    <t>050200</t>
  </si>
  <si>
    <t>050201</t>
  </si>
  <si>
    <t>050202</t>
  </si>
  <si>
    <t>050203</t>
  </si>
  <si>
    <t>050204</t>
  </si>
  <si>
    <t>050205</t>
  </si>
  <si>
    <t>050206</t>
  </si>
  <si>
    <t>050207</t>
  </si>
  <si>
    <t>050208</t>
  </si>
  <si>
    <t>050209</t>
  </si>
  <si>
    <t>050210</t>
  </si>
  <si>
    <t>050211</t>
  </si>
  <si>
    <t>050212</t>
  </si>
  <si>
    <t>050213</t>
  </si>
  <si>
    <t>050214</t>
  </si>
  <si>
    <t>050215</t>
  </si>
  <si>
    <t>050216</t>
  </si>
  <si>
    <t>050217</t>
  </si>
  <si>
    <t>050218</t>
  </si>
  <si>
    <t>050219</t>
  </si>
  <si>
    <t>050220</t>
  </si>
  <si>
    <t>050221</t>
  </si>
  <si>
    <t>050222</t>
  </si>
  <si>
    <t>050223</t>
  </si>
  <si>
    <t>050224</t>
  </si>
  <si>
    <t>050225</t>
  </si>
  <si>
    <t>050226</t>
  </si>
  <si>
    <t>050227</t>
  </si>
  <si>
    <t>050228</t>
  </si>
  <si>
    <t>050229</t>
  </si>
  <si>
    <t>050230</t>
  </si>
  <si>
    <t>050231</t>
  </si>
  <si>
    <t>050232</t>
  </si>
  <si>
    <t>050233</t>
  </si>
  <si>
    <t>050234</t>
  </si>
  <si>
    <t>050235</t>
  </si>
  <si>
    <t>050236</t>
  </si>
  <si>
    <t>050237</t>
  </si>
  <si>
    <t>050238</t>
  </si>
  <si>
    <t>050239</t>
  </si>
  <si>
    <t>050240</t>
  </si>
  <si>
    <t>050241</t>
  </si>
  <si>
    <t>050242</t>
  </si>
  <si>
    <t>050243</t>
  </si>
  <si>
    <t>050244</t>
  </si>
  <si>
    <t>050245</t>
  </si>
  <si>
    <t>050246</t>
  </si>
  <si>
    <t>050247</t>
  </si>
  <si>
    <t>050248</t>
  </si>
  <si>
    <t>050249</t>
  </si>
  <si>
    <t>050250</t>
  </si>
  <si>
    <t>050251</t>
  </si>
  <si>
    <t>050252</t>
  </si>
  <si>
    <t>050253</t>
  </si>
  <si>
    <t>050254</t>
  </si>
  <si>
    <t>050255</t>
  </si>
  <si>
    <t>050256</t>
  </si>
  <si>
    <t>050257</t>
  </si>
  <si>
    <t>050258</t>
  </si>
  <si>
    <t>050259</t>
  </si>
  <si>
    <t>050260</t>
  </si>
  <si>
    <t>050261</t>
  </si>
  <si>
    <t>050262</t>
  </si>
  <si>
    <t>050263</t>
  </si>
  <si>
    <t>050264</t>
  </si>
  <si>
    <t>050265</t>
  </si>
  <si>
    <t>050266</t>
  </si>
  <si>
    <t>050267</t>
  </si>
  <si>
    <t>050268</t>
  </si>
  <si>
    <t>050269</t>
  </si>
  <si>
    <t>050270</t>
  </si>
  <si>
    <t>050271</t>
  </si>
  <si>
    <t>050272</t>
  </si>
  <si>
    <t>050273</t>
  </si>
  <si>
    <t>050274</t>
  </si>
  <si>
    <t>050275</t>
  </si>
  <si>
    <t>050276</t>
  </si>
  <si>
    <t>050277</t>
  </si>
  <si>
    <t>050278</t>
  </si>
  <si>
    <t>050279</t>
  </si>
  <si>
    <t>050280</t>
  </si>
  <si>
    <t>050281</t>
  </si>
  <si>
    <t>050282</t>
  </si>
  <si>
    <t>050283</t>
  </si>
  <si>
    <t>050284</t>
  </si>
  <si>
    <t>050285</t>
  </si>
  <si>
    <t>050286</t>
  </si>
  <si>
    <t>050287</t>
  </si>
  <si>
    <t>050288</t>
  </si>
  <si>
    <t>050289</t>
  </si>
  <si>
    <t>050290</t>
  </si>
  <si>
    <t>050291</t>
  </si>
  <si>
    <t>050292</t>
  </si>
  <si>
    <t>050293</t>
  </si>
  <si>
    <t>050294</t>
  </si>
  <si>
    <t>050295</t>
  </si>
  <si>
    <t>050296</t>
  </si>
  <si>
    <t>050297</t>
  </si>
  <si>
    <t>050298</t>
  </si>
  <si>
    <t>050299</t>
  </si>
  <si>
    <t>050300</t>
  </si>
  <si>
    <t>050301</t>
  </si>
  <si>
    <t>050302</t>
  </si>
  <si>
    <t>050303</t>
  </si>
  <si>
    <t>050304</t>
  </si>
  <si>
    <t>050305</t>
  </si>
  <si>
    <t>050306</t>
  </si>
  <si>
    <t>050307</t>
  </si>
  <si>
    <t>050308</t>
  </si>
  <si>
    <t>050309</t>
  </si>
  <si>
    <t>050310</t>
  </si>
  <si>
    <t>050311</t>
  </si>
  <si>
    <t>050312</t>
  </si>
  <si>
    <t>050313</t>
  </si>
  <si>
    <t>050314</t>
  </si>
  <si>
    <t>050315</t>
  </si>
  <si>
    <t>050316</t>
  </si>
  <si>
    <t>050317</t>
  </si>
  <si>
    <t>050318</t>
  </si>
  <si>
    <t>050319</t>
  </si>
  <si>
    <t>050320</t>
  </si>
  <si>
    <t>050321</t>
  </si>
  <si>
    <t>050322</t>
  </si>
  <si>
    <t>050323</t>
  </si>
  <si>
    <t>050324</t>
  </si>
  <si>
    <t>050325</t>
  </si>
  <si>
    <t>050326</t>
  </si>
  <si>
    <t>050327</t>
  </si>
  <si>
    <t>050328</t>
  </si>
  <si>
    <t>050329</t>
  </si>
  <si>
    <t>050330</t>
  </si>
  <si>
    <t>050331</t>
  </si>
  <si>
    <t>050332</t>
  </si>
  <si>
    <t>050333</t>
  </si>
  <si>
    <t>050334</t>
  </si>
  <si>
    <t>050335</t>
  </si>
  <si>
    <t>050336</t>
  </si>
  <si>
    <t>050337</t>
  </si>
  <si>
    <t>050338</t>
  </si>
  <si>
    <t>050339</t>
  </si>
  <si>
    <t>050340</t>
  </si>
  <si>
    <t>050341</t>
  </si>
  <si>
    <t>050342</t>
  </si>
  <si>
    <t>050343</t>
  </si>
  <si>
    <t>050344</t>
  </si>
  <si>
    <t>050345</t>
  </si>
  <si>
    <t>050346</t>
  </si>
  <si>
    <t>050347</t>
  </si>
  <si>
    <t>050348</t>
  </si>
  <si>
    <t>050349</t>
  </si>
  <si>
    <t>050350</t>
  </si>
  <si>
    <t>050351</t>
  </si>
  <si>
    <t>050352</t>
  </si>
  <si>
    <t>050353</t>
  </si>
  <si>
    <t>050354</t>
  </si>
  <si>
    <t>050355</t>
  </si>
  <si>
    <t>050356</t>
  </si>
  <si>
    <t>050357</t>
  </si>
  <si>
    <t>050358</t>
  </si>
  <si>
    <t>050359</t>
  </si>
  <si>
    <t>050360</t>
  </si>
  <si>
    <t>050361</t>
  </si>
  <si>
    <t>050362</t>
  </si>
  <si>
    <t>050363</t>
  </si>
  <si>
    <t>050364</t>
  </si>
  <si>
    <t>050365</t>
  </si>
  <si>
    <t>050366</t>
  </si>
  <si>
    <t>050367</t>
  </si>
  <si>
    <t>050368</t>
  </si>
  <si>
    <t>050369</t>
  </si>
  <si>
    <t>050370</t>
  </si>
  <si>
    <t>050371</t>
  </si>
  <si>
    <t>050372</t>
  </si>
  <si>
    <t>050373</t>
  </si>
  <si>
    <t>050374</t>
  </si>
  <si>
    <t>050375</t>
  </si>
  <si>
    <t>050376</t>
  </si>
  <si>
    <t>050377</t>
  </si>
  <si>
    <t>050378</t>
  </si>
  <si>
    <t>050379</t>
  </si>
  <si>
    <t>050380</t>
  </si>
  <si>
    <t>050381</t>
  </si>
  <si>
    <t>050382</t>
  </si>
  <si>
    <t>050383</t>
  </si>
  <si>
    <t>050384</t>
  </si>
  <si>
    <t>050385</t>
  </si>
  <si>
    <t>050386</t>
  </si>
  <si>
    <t>050387</t>
  </si>
  <si>
    <t>050388</t>
  </si>
  <si>
    <t>050389</t>
  </si>
  <si>
    <t>050390</t>
  </si>
  <si>
    <t>050391</t>
  </si>
  <si>
    <t>050392</t>
  </si>
  <si>
    <t>050393</t>
  </si>
  <si>
    <t>050394</t>
  </si>
  <si>
    <t>050395</t>
  </si>
  <si>
    <t>050396</t>
  </si>
  <si>
    <t>050397</t>
  </si>
  <si>
    <t>050398</t>
  </si>
  <si>
    <t>050399</t>
  </si>
  <si>
    <t>050400</t>
  </si>
  <si>
    <t>050401</t>
  </si>
  <si>
    <t>050402</t>
  </si>
  <si>
    <t>050403</t>
  </si>
  <si>
    <t xml:space="preserve">9103      </t>
  </si>
  <si>
    <t xml:space="preserve">910322    </t>
  </si>
  <si>
    <t xml:space="preserve">910482    </t>
  </si>
  <si>
    <t xml:space="preserve">9105      </t>
  </si>
  <si>
    <t xml:space="preserve">9106      </t>
  </si>
  <si>
    <t>910708</t>
  </si>
  <si>
    <t xml:space="preserve">910801    </t>
  </si>
  <si>
    <t xml:space="preserve">910861    </t>
  </si>
  <si>
    <t xml:space="preserve">9110      </t>
  </si>
  <si>
    <t xml:space="preserve">911608    </t>
  </si>
  <si>
    <t xml:space="preserve">911611    </t>
  </si>
  <si>
    <t xml:space="preserve">911616    </t>
  </si>
  <si>
    <t>911619</t>
  </si>
  <si>
    <t xml:space="preserve">911622    </t>
  </si>
  <si>
    <t xml:space="preserve">911626    </t>
  </si>
  <si>
    <t>911868</t>
  </si>
  <si>
    <t xml:space="preserve">912000    </t>
  </si>
  <si>
    <t xml:space="preserve">912398    </t>
  </si>
  <si>
    <t xml:space="preserve">9136      </t>
  </si>
  <si>
    <t xml:space="preserve">9157      </t>
  </si>
  <si>
    <t xml:space="preserve">9188      </t>
  </si>
  <si>
    <t>65/3/22</t>
  </si>
  <si>
    <t>65/2/14</t>
  </si>
  <si>
    <t>82/11/10</t>
  </si>
  <si>
    <t>88/12/24</t>
  </si>
  <si>
    <t>91/6/25</t>
  </si>
  <si>
    <t>98/3/9</t>
  </si>
  <si>
    <t>13/12/3</t>
  </si>
  <si>
    <t>12/3/14</t>
  </si>
  <si>
    <t>10/11/22</t>
  </si>
  <si>
    <t>12/3/6</t>
  </si>
  <si>
    <t>13/9/24</t>
  </si>
  <si>
    <t>16/5/19</t>
  </si>
  <si>
    <t>11/10/21</t>
  </si>
  <si>
    <t>09/5/15</t>
  </si>
  <si>
    <t>02/8/26</t>
  </si>
  <si>
    <t>74/12/26</t>
  </si>
  <si>
    <t>88/7/13</t>
  </si>
  <si>
    <t>88/10/4</t>
  </si>
  <si>
    <t>88/12/28</t>
  </si>
  <si>
    <t>89/10/20</t>
  </si>
  <si>
    <t>89/12/22</t>
  </si>
  <si>
    <t>91/10/17</t>
  </si>
  <si>
    <t>92/1/21</t>
  </si>
  <si>
    <t>92/2/20</t>
  </si>
  <si>
    <t>92/5/25</t>
  </si>
  <si>
    <t>92/11/2</t>
  </si>
  <si>
    <t>93/4/27</t>
  </si>
  <si>
    <t>95/3/27</t>
  </si>
  <si>
    <t>95/7/28</t>
  </si>
  <si>
    <t>95/12/30</t>
  </si>
  <si>
    <t>96/2/8</t>
  </si>
  <si>
    <t>96/10/24</t>
  </si>
  <si>
    <t>96/12/13</t>
  </si>
  <si>
    <t>97/1/11</t>
  </si>
  <si>
    <t>98/12/24</t>
  </si>
  <si>
    <t>00/9/11</t>
  </si>
  <si>
    <t>01/9/17</t>
  </si>
  <si>
    <t>08/12/30</t>
  </si>
  <si>
    <t>16/3/22</t>
  </si>
  <si>
    <t>02/2/25</t>
  </si>
  <si>
    <t>11/9/16</t>
  </si>
  <si>
    <t>13/12/16</t>
  </si>
  <si>
    <t>08/3/12</t>
  </si>
  <si>
    <t>63/11/1</t>
  </si>
  <si>
    <t>79/7/16</t>
  </si>
  <si>
    <t>82/9/25</t>
  </si>
  <si>
    <t>86/7/15</t>
  </si>
  <si>
    <t>87/12/7</t>
  </si>
  <si>
    <t>90/12/20</t>
  </si>
  <si>
    <t>92/3/3</t>
  </si>
  <si>
    <t>92/10/27</t>
  </si>
  <si>
    <t>00/5/8</t>
  </si>
  <si>
    <t>10/12/29</t>
  </si>
  <si>
    <t>13/12/25</t>
  </si>
  <si>
    <t>69/12/15</t>
  </si>
  <si>
    <t>73/11/5</t>
  </si>
  <si>
    <t>80/8/11</t>
  </si>
  <si>
    <t>89/11/9</t>
  </si>
  <si>
    <t>94/1/28</t>
  </si>
  <si>
    <t>94/3/8</t>
  </si>
  <si>
    <t>94/3/26</t>
  </si>
  <si>
    <t>95/2/4</t>
  </si>
  <si>
    <t>95/11/14</t>
  </si>
  <si>
    <t>97/4/16</t>
  </si>
  <si>
    <t>97/10/6</t>
  </si>
  <si>
    <t>98/10/30</t>
  </si>
  <si>
    <t>99/5/15</t>
  </si>
  <si>
    <t>00/3/27</t>
  </si>
  <si>
    <t>00/6/21</t>
  </si>
  <si>
    <t>16/7/1</t>
  </si>
  <si>
    <t>01/4/6</t>
  </si>
  <si>
    <t>02/1/22</t>
  </si>
  <si>
    <t>02/10/29</t>
  </si>
  <si>
    <t>03/3/19</t>
  </si>
  <si>
    <t>14/12/23</t>
  </si>
  <si>
    <t>05/1/31</t>
  </si>
  <si>
    <t>14/5/14</t>
  </si>
  <si>
    <t>08/1/24</t>
  </si>
  <si>
    <t>12/4/27</t>
  </si>
  <si>
    <t>10/12/13</t>
  </si>
  <si>
    <t>14/10/16</t>
  </si>
  <si>
    <t>09/6/26</t>
  </si>
  <si>
    <t>13/11/25</t>
  </si>
  <si>
    <t>10/11/19</t>
  </si>
  <si>
    <t>15/6/3</t>
  </si>
  <si>
    <t>62/2/9</t>
  </si>
  <si>
    <t>13/10/21</t>
  </si>
  <si>
    <t>03/9/15</t>
  </si>
  <si>
    <t>03/8/4</t>
  </si>
  <si>
    <t>15/8/10</t>
  </si>
  <si>
    <t>16/7/20</t>
  </si>
  <si>
    <t>15/10/27</t>
  </si>
  <si>
    <t>15/10/12</t>
  </si>
  <si>
    <t>14/9/25</t>
  </si>
  <si>
    <t>04/3/17</t>
  </si>
  <si>
    <t>15/1/27</t>
  </si>
  <si>
    <t>08/12/25</t>
  </si>
  <si>
    <t>14/2/14</t>
  </si>
  <si>
    <t>68/6/3</t>
  </si>
  <si>
    <t>70/12/14</t>
  </si>
  <si>
    <t>72/11/3</t>
  </si>
  <si>
    <t>88/7/11</t>
  </si>
  <si>
    <t>88/12/12</t>
  </si>
  <si>
    <t>90/1/16</t>
  </si>
  <si>
    <t>93/5/8</t>
  </si>
  <si>
    <t>95/10/20</t>
  </si>
  <si>
    <t>97/9/18</t>
  </si>
  <si>
    <t>00/3/30</t>
  </si>
  <si>
    <t>13/3/21</t>
  </si>
  <si>
    <t>10/6/21</t>
  </si>
  <si>
    <t>95/11/17</t>
  </si>
  <si>
    <t>88/10/21</t>
  </si>
  <si>
    <t>92/2/18</t>
  </si>
  <si>
    <t>94/9/21</t>
  </si>
  <si>
    <t>96/7/22</t>
  </si>
  <si>
    <t>96/9/18</t>
  </si>
  <si>
    <t>96/11/13</t>
  </si>
  <si>
    <t>96/11/14</t>
  </si>
  <si>
    <t>96/12/18</t>
  </si>
  <si>
    <t>97/4/2</t>
  </si>
  <si>
    <t>97/8/11</t>
  </si>
  <si>
    <t>97/11/3</t>
  </si>
  <si>
    <t>98/9/24</t>
  </si>
  <si>
    <t>98/10/31</t>
  </si>
  <si>
    <t>98/12/3</t>
  </si>
  <si>
    <t>99/1/8</t>
  </si>
  <si>
    <t>99/1/25</t>
  </si>
  <si>
    <t>99/12/13</t>
  </si>
  <si>
    <t>00/1/15</t>
  </si>
  <si>
    <t>99/12/16</t>
  </si>
  <si>
    <t>00/3/17</t>
  </si>
  <si>
    <t>00/11/22</t>
  </si>
  <si>
    <t>01/9/19</t>
  </si>
  <si>
    <t>02/1/23</t>
  </si>
  <si>
    <t>02/9/16</t>
  </si>
  <si>
    <t>02/9/27</t>
  </si>
  <si>
    <t>02/12/18</t>
  </si>
  <si>
    <t>03/4/21</t>
  </si>
  <si>
    <t>03/8/19</t>
  </si>
  <si>
    <t>15/1/23</t>
  </si>
  <si>
    <t>07/12/13</t>
  </si>
  <si>
    <t>07/11/8</t>
  </si>
  <si>
    <t>04/8/30</t>
  </si>
  <si>
    <t>13/9/12</t>
  </si>
  <si>
    <t>12/10/5</t>
  </si>
  <si>
    <t>13/11/21</t>
  </si>
  <si>
    <t>10/6/24</t>
  </si>
  <si>
    <t>11/12/26</t>
  </si>
  <si>
    <t>13/1/25</t>
  </si>
  <si>
    <t>03/8/25</t>
  </si>
  <si>
    <t>03/6/16</t>
  </si>
  <si>
    <t>04/11/8</t>
  </si>
  <si>
    <t>04/5/24</t>
  </si>
  <si>
    <t>04/8/3</t>
  </si>
  <si>
    <t>10/9/16</t>
  </si>
  <si>
    <t>04/8/23</t>
  </si>
  <si>
    <t>03/10/30</t>
  </si>
  <si>
    <t>14/3/28</t>
  </si>
  <si>
    <t>12/11/26</t>
  </si>
  <si>
    <t>07/11/28</t>
  </si>
  <si>
    <t>11/12/1</t>
  </si>
  <si>
    <t>92/8/8</t>
  </si>
  <si>
    <t>00/3/6</t>
  </si>
  <si>
    <t>09/12/17</t>
  </si>
  <si>
    <t>08/6/25</t>
  </si>
  <si>
    <t>88/12/19</t>
  </si>
  <si>
    <t>90/7/24</t>
  </si>
  <si>
    <t>91/2/5</t>
  </si>
  <si>
    <t>93/10/22</t>
  </si>
  <si>
    <t>93/11/9</t>
  </si>
  <si>
    <t>96/10/14</t>
  </si>
  <si>
    <t>97/12/13</t>
  </si>
  <si>
    <t>98/8/29</t>
  </si>
  <si>
    <t>98/11/27</t>
  </si>
  <si>
    <t>99/1/5</t>
  </si>
  <si>
    <t>99/9/20</t>
  </si>
  <si>
    <t>00/1/14</t>
  </si>
  <si>
    <t>00/11/10</t>
  </si>
  <si>
    <t>01/1/3</t>
  </si>
  <si>
    <t>01/9/26</t>
  </si>
  <si>
    <t>02/2/19</t>
  </si>
  <si>
    <t>02/7/22</t>
  </si>
  <si>
    <t>02/10/16</t>
  </si>
  <si>
    <t>02/12/9</t>
  </si>
  <si>
    <t>07/12/31</t>
  </si>
  <si>
    <t>09/12/31</t>
  </si>
  <si>
    <t>15/12/15</t>
  </si>
  <si>
    <t>13/12/13</t>
  </si>
  <si>
    <t>10/12/30</t>
  </si>
  <si>
    <t>07/9/20</t>
  </si>
  <si>
    <t>07/12/10</t>
  </si>
  <si>
    <t>10/11/10</t>
  </si>
  <si>
    <t>09/3/16</t>
  </si>
  <si>
    <t>09/3/26</t>
  </si>
  <si>
    <t>09/10/28</t>
  </si>
  <si>
    <t>11/10/5</t>
  </si>
  <si>
    <t>09/11/18</t>
  </si>
  <si>
    <t>16/1/6</t>
  </si>
  <si>
    <t>15/5/21</t>
  </si>
  <si>
    <t>15/9/8</t>
  </si>
  <si>
    <t>13/6/3</t>
  </si>
  <si>
    <t>04/7/19</t>
  </si>
  <si>
    <t>03/8/15</t>
  </si>
  <si>
    <t>03/10/22</t>
  </si>
  <si>
    <t>08/1/21</t>
  </si>
  <si>
    <t>06/8/18</t>
  </si>
  <si>
    <t>07/10/19</t>
  </si>
  <si>
    <t>09/9/17</t>
  </si>
  <si>
    <t>09/3/18</t>
  </si>
  <si>
    <t>03/9/23</t>
  </si>
  <si>
    <t>03/9/8</t>
  </si>
  <si>
    <t>13/11/8</t>
  </si>
  <si>
    <t>14/12/27</t>
  </si>
  <si>
    <t>14/12/9</t>
  </si>
  <si>
    <t>06/4/7</t>
  </si>
  <si>
    <t>09/9/29</t>
  </si>
  <si>
    <t>09/12/25</t>
  </si>
  <si>
    <t>05/5/17</t>
  </si>
  <si>
    <t>95/12/13</t>
  </si>
  <si>
    <t>02/10/1</t>
  </si>
  <si>
    <t>02/12/12</t>
  </si>
  <si>
    <t>08/11/26</t>
  </si>
  <si>
    <t>06/10/26</t>
  </si>
  <si>
    <t>16/5/18</t>
  </si>
  <si>
    <t>05/11/9</t>
  </si>
  <si>
    <t>05/12/8</t>
  </si>
  <si>
    <t>01/5/22</t>
  </si>
  <si>
    <t>06/2/17</t>
  </si>
  <si>
    <t>04/9/27</t>
  </si>
  <si>
    <t>64/7/27</t>
  </si>
  <si>
    <t>67/11/5</t>
  </si>
  <si>
    <t>72/5/20</t>
  </si>
  <si>
    <t>73/3/5</t>
  </si>
  <si>
    <t>85/11/23</t>
  </si>
  <si>
    <t>86/6/20</t>
  </si>
  <si>
    <t>86/6/27</t>
  </si>
  <si>
    <t>87/8/6</t>
  </si>
  <si>
    <t>88/12/21</t>
  </si>
  <si>
    <t>89/3/27</t>
  </si>
  <si>
    <t>91/7/12</t>
  </si>
  <si>
    <t>92/5/9</t>
  </si>
  <si>
    <t>94/12/12</t>
  </si>
  <si>
    <t>99/1/26</t>
  </si>
  <si>
    <t>84/12/20</t>
  </si>
  <si>
    <t>11/7/1</t>
  </si>
  <si>
    <t>12/4/24</t>
  </si>
  <si>
    <t>13/12/6</t>
  </si>
  <si>
    <t>92/12/28</t>
  </si>
  <si>
    <t>65/11/4</t>
  </si>
  <si>
    <t>95/9/23</t>
  </si>
  <si>
    <t>76/5/7</t>
  </si>
  <si>
    <t>78/10/11</t>
  </si>
  <si>
    <t>88/9/19</t>
  </si>
  <si>
    <t>89/12/26</t>
  </si>
  <si>
    <t>93/2/18</t>
  </si>
  <si>
    <t>96/12/30</t>
  </si>
  <si>
    <t>97/1/18</t>
  </si>
  <si>
    <t>97/8/22</t>
  </si>
  <si>
    <t>77/7/20</t>
  </si>
  <si>
    <t>13/12/30</t>
  </si>
  <si>
    <t>11/10/24</t>
  </si>
  <si>
    <t>12/6/6</t>
  </si>
  <si>
    <t>12/12/20</t>
  </si>
  <si>
    <t>14/9/15</t>
  </si>
  <si>
    <t>14/12/19</t>
  </si>
  <si>
    <t>63/12/9</t>
  </si>
  <si>
    <t>71/9/10</t>
  </si>
  <si>
    <t>75/2/7</t>
  </si>
  <si>
    <t>76/4/26</t>
  </si>
  <si>
    <t>77/2/22</t>
  </si>
  <si>
    <t>85/11/19</t>
  </si>
  <si>
    <t>90/8/8</t>
  </si>
  <si>
    <t>91/11/8</t>
  </si>
  <si>
    <t>94/10/17</t>
  </si>
  <si>
    <t>95/11/15</t>
  </si>
  <si>
    <t>00/10/27</t>
  </si>
  <si>
    <t>00/12/8</t>
  </si>
  <si>
    <t>01/5/24</t>
  </si>
  <si>
    <t>02/1/24</t>
  </si>
  <si>
    <t>02/3/8</t>
  </si>
  <si>
    <t>02/3/26</t>
  </si>
  <si>
    <t>03/7/28</t>
  </si>
  <si>
    <t>04/3/8</t>
  </si>
  <si>
    <t>04/12/20</t>
  </si>
  <si>
    <t>09/3/11</t>
  </si>
  <si>
    <t>13/8/5</t>
  </si>
  <si>
    <t>11/5/3</t>
  </si>
  <si>
    <t>10/8/16</t>
  </si>
  <si>
    <t>05/8/24</t>
  </si>
  <si>
    <t>03/6/30</t>
  </si>
  <si>
    <t>13/11/20</t>
  </si>
  <si>
    <t>11/8/31</t>
  </si>
  <si>
    <t>07/12/3</t>
  </si>
  <si>
    <t>09/12/8</t>
  </si>
  <si>
    <t>03/9/22</t>
  </si>
  <si>
    <t>15/7/14</t>
  </si>
  <si>
    <t>11/9/19</t>
  </si>
  <si>
    <t>04/7/1</t>
  </si>
  <si>
    <t>08/12/22</t>
  </si>
  <si>
    <t>87/9/21</t>
  </si>
  <si>
    <t>89/12/8</t>
  </si>
  <si>
    <t>90/12/8</t>
  </si>
  <si>
    <t>90/12/14</t>
  </si>
  <si>
    <t>92/4/20</t>
  </si>
  <si>
    <t>93/2/26</t>
  </si>
  <si>
    <t>93/10/28</t>
  </si>
  <si>
    <t>94/10/20</t>
  </si>
  <si>
    <t>95/1/20</t>
  </si>
  <si>
    <t>96/5/16</t>
  </si>
  <si>
    <t>98/6/24</t>
  </si>
  <si>
    <t>14/8/25</t>
  </si>
  <si>
    <t>10/12/1</t>
  </si>
  <si>
    <t>13/12/12</t>
  </si>
  <si>
    <t>04/12/2</t>
  </si>
  <si>
    <t>11/11/1</t>
  </si>
  <si>
    <t>67/4/14</t>
  </si>
  <si>
    <t>73/8/31</t>
  </si>
  <si>
    <t>73/10/18</t>
  </si>
  <si>
    <t>75/12/23</t>
  </si>
  <si>
    <t>76/2/2</t>
  </si>
  <si>
    <t>76/4/20</t>
  </si>
  <si>
    <t>76/12/28</t>
  </si>
  <si>
    <t>77/2/14</t>
  </si>
  <si>
    <t>77/3/14</t>
  </si>
  <si>
    <t>79/4/2</t>
  </si>
  <si>
    <t>82/7/26</t>
  </si>
  <si>
    <t>85/12/24</t>
  </si>
  <si>
    <t>89/5/22</t>
  </si>
  <si>
    <t>89/10/3</t>
  </si>
  <si>
    <t>89/10/27</t>
  </si>
  <si>
    <t>90/4/21</t>
  </si>
  <si>
    <t>91/10/15</t>
  </si>
  <si>
    <t>92/1/28</t>
  </si>
  <si>
    <t>92/3/12</t>
  </si>
  <si>
    <t>92/12/21</t>
  </si>
  <si>
    <t>93/4/19</t>
  </si>
  <si>
    <t>93/5/7</t>
  </si>
  <si>
    <t>93/10/7</t>
  </si>
  <si>
    <t>93/12/9</t>
  </si>
  <si>
    <t>94/10/26</t>
  </si>
  <si>
    <t>95/4/28</t>
  </si>
  <si>
    <t>96/12/5</t>
  </si>
  <si>
    <t>97/9/8</t>
  </si>
  <si>
    <t>98/4/4</t>
  </si>
  <si>
    <t>98/12/21</t>
  </si>
  <si>
    <t>99/1/21</t>
  </si>
  <si>
    <t>99/2/5</t>
  </si>
  <si>
    <t>99/5/21</t>
  </si>
  <si>
    <t>00/10/31</t>
  </si>
  <si>
    <t>01/4/18</t>
  </si>
  <si>
    <t>03/1/21</t>
  </si>
  <si>
    <t>04/9/6</t>
  </si>
  <si>
    <t>11/12/16</t>
  </si>
  <si>
    <t>64/8/24</t>
  </si>
  <si>
    <t>78/5/20</t>
  </si>
  <si>
    <t>81/4/10</t>
  </si>
  <si>
    <t>87/7/27</t>
  </si>
  <si>
    <t>87/12/28</t>
  </si>
  <si>
    <t>89/10/28</t>
  </si>
  <si>
    <t>89/11/11</t>
  </si>
  <si>
    <t>90/12/1</t>
  </si>
  <si>
    <t>91/11/20</t>
  </si>
  <si>
    <t>93/9/27</t>
  </si>
  <si>
    <t>94/4/9</t>
  </si>
  <si>
    <t>76/7/19</t>
  </si>
  <si>
    <t>95/11/2</t>
  </si>
  <si>
    <t>96/2/9</t>
  </si>
  <si>
    <t>99/1/20</t>
  </si>
  <si>
    <t>99/3/12</t>
  </si>
  <si>
    <t>16/3/17</t>
  </si>
  <si>
    <t>73/5/30</t>
  </si>
  <si>
    <t>03/11/18</t>
  </si>
  <si>
    <t>73/7/20</t>
  </si>
  <si>
    <t>92/9/29</t>
  </si>
  <si>
    <t>96/4/30</t>
  </si>
  <si>
    <t>91/10/14</t>
  </si>
  <si>
    <t>13/10/24</t>
  </si>
  <si>
    <t>88/4/11</t>
  </si>
  <si>
    <t>88/12/15</t>
  </si>
  <si>
    <t>89/11/16</t>
  </si>
  <si>
    <t>67/10/28</t>
  </si>
  <si>
    <t>78/3/14</t>
  </si>
  <si>
    <t>79/11/14</t>
  </si>
  <si>
    <t>80/2/2</t>
  </si>
  <si>
    <t>88/5/20</t>
  </si>
  <si>
    <t>91/4/24</t>
  </si>
  <si>
    <t>93/3/2</t>
  </si>
  <si>
    <t>93/5/25</t>
  </si>
  <si>
    <t>93/10/27</t>
  </si>
  <si>
    <t>94/10/18</t>
  </si>
  <si>
    <t>95/3/6</t>
  </si>
  <si>
    <t>95/3/10</t>
  </si>
  <si>
    <t>95/10/12</t>
  </si>
  <si>
    <t>96/2/12</t>
  </si>
  <si>
    <t>96/3/11</t>
  </si>
  <si>
    <t>96/3/14</t>
  </si>
  <si>
    <t>96/9/6</t>
  </si>
  <si>
    <t>96/11/1</t>
  </si>
  <si>
    <t>97/7/16</t>
  </si>
  <si>
    <t>99/5/3</t>
  </si>
  <si>
    <t>99/10/15</t>
  </si>
  <si>
    <t>00/12/22</t>
  </si>
  <si>
    <t>10/3/26</t>
  </si>
  <si>
    <t>12/12/7</t>
  </si>
  <si>
    <t>95/11/25</t>
  </si>
  <si>
    <t>03/3/3</t>
  </si>
  <si>
    <t>14/12/24</t>
  </si>
  <si>
    <t>10/4/8</t>
  </si>
  <si>
    <t>03/10/6</t>
  </si>
  <si>
    <t>14/2/10</t>
  </si>
  <si>
    <t>12/12/18</t>
  </si>
  <si>
    <t>07/8/6</t>
  </si>
  <si>
    <t>04/11/26</t>
  </si>
  <si>
    <t>08/4/30</t>
  </si>
  <si>
    <t>13/8/1</t>
  </si>
  <si>
    <t>15/7/13</t>
  </si>
  <si>
    <t>90/12/15</t>
  </si>
  <si>
    <t>13/9/17</t>
  </si>
  <si>
    <t>62/2/15</t>
  </si>
  <si>
    <t>83/7/20</t>
  </si>
  <si>
    <t>84/5/15</t>
  </si>
  <si>
    <t>92/5/5</t>
  </si>
  <si>
    <t>95/2/8</t>
  </si>
  <si>
    <t>97/9/30</t>
  </si>
  <si>
    <t>98/1/3</t>
  </si>
  <si>
    <t>98/5/18</t>
  </si>
  <si>
    <t>98/6/29</t>
  </si>
  <si>
    <t>99/9/27</t>
  </si>
  <si>
    <t>00/5/22</t>
  </si>
  <si>
    <t>00/7/6</t>
  </si>
  <si>
    <t>00/11/28</t>
  </si>
  <si>
    <t>01/12/19</t>
  </si>
  <si>
    <t>16/5/31</t>
  </si>
  <si>
    <t>01/12/31</t>
  </si>
  <si>
    <t>01/12/28</t>
  </si>
  <si>
    <t>02/1/28</t>
  </si>
  <si>
    <t>02/2/4</t>
  </si>
  <si>
    <t>02/2/18</t>
  </si>
  <si>
    <t>02/5/9</t>
  </si>
  <si>
    <t>02/5/17</t>
  </si>
  <si>
    <t>03/1/2</t>
  </si>
  <si>
    <t>05/11/21</t>
  </si>
  <si>
    <t>97/11/8</t>
  </si>
  <si>
    <t>03/12/26</t>
  </si>
  <si>
    <t>91/2/6</t>
  </si>
  <si>
    <t>94/4/26</t>
  </si>
  <si>
    <t>98/4/8</t>
  </si>
  <si>
    <t>00/3/21</t>
  </si>
  <si>
    <t>89/11/7</t>
  </si>
  <si>
    <t>91/6/18</t>
  </si>
  <si>
    <t>96/10/8</t>
  </si>
  <si>
    <t>96/12/19</t>
  </si>
  <si>
    <t>96/12/21</t>
  </si>
  <si>
    <t>91/8/1</t>
  </si>
  <si>
    <t>99/6/15</t>
  </si>
  <si>
    <t>00/3/14</t>
  </si>
  <si>
    <t>02/3/25</t>
  </si>
  <si>
    <t>08/7/10</t>
  </si>
  <si>
    <t>06/4/12</t>
  </si>
  <si>
    <t>09/12/23</t>
  </si>
  <si>
    <t>11/4/21</t>
  </si>
  <si>
    <t>12/11/5</t>
  </si>
  <si>
    <t>14/3/31</t>
  </si>
  <si>
    <t>07/10/29</t>
  </si>
  <si>
    <t>14/1/16</t>
  </si>
  <si>
    <t>95/4/1</t>
  </si>
  <si>
    <t>07/11/16</t>
  </si>
  <si>
    <t>96/1/5</t>
  </si>
  <si>
    <t>92/9/26</t>
  </si>
  <si>
    <t>83/1/5</t>
  </si>
  <si>
    <t>13/10/9</t>
  </si>
  <si>
    <t>11/12/13</t>
  </si>
  <si>
    <t>05/2/15</t>
  </si>
  <si>
    <t>15/12/16</t>
  </si>
  <si>
    <t>13/5/7</t>
  </si>
  <si>
    <t>07/6/21</t>
  </si>
  <si>
    <t>15/3/23</t>
  </si>
  <si>
    <t>11/5/18</t>
  </si>
  <si>
    <t>11/12/6</t>
  </si>
  <si>
    <t>15/12/22</t>
  </si>
  <si>
    <t>12/10/18</t>
  </si>
  <si>
    <t>64/7/14</t>
  </si>
  <si>
    <t>90/1/19</t>
  </si>
  <si>
    <t>91/1/29</t>
  </si>
  <si>
    <t>92/7/16</t>
  </si>
  <si>
    <t>92/9/30</t>
  </si>
  <si>
    <t>93/12/8</t>
  </si>
  <si>
    <t>94/11/4</t>
  </si>
  <si>
    <t>94/12/29</t>
  </si>
  <si>
    <t>95/3/15</t>
  </si>
  <si>
    <t>95/12/9</t>
  </si>
  <si>
    <t>99/8/9</t>
  </si>
  <si>
    <t>99/6/28</t>
  </si>
  <si>
    <t>99/11/22</t>
  </si>
  <si>
    <t>93/5/28</t>
  </si>
  <si>
    <t>01/1/12</t>
  </si>
  <si>
    <t>01/3/2</t>
  </si>
  <si>
    <t>92/4/30</t>
  </si>
  <si>
    <t>12/12/19</t>
  </si>
  <si>
    <t>76/7/8</t>
  </si>
  <si>
    <t>91/3/12</t>
  </si>
  <si>
    <t>96/7/29</t>
  </si>
  <si>
    <t>97/2/25</t>
  </si>
  <si>
    <t>04/12/21</t>
  </si>
  <si>
    <t>16/1/27</t>
  </si>
  <si>
    <t>92/2/17</t>
  </si>
  <si>
    <t>95/5/2</t>
  </si>
  <si>
    <t>96/4/23</t>
  </si>
  <si>
    <t>95/1/16</t>
  </si>
  <si>
    <t>99/11/4</t>
  </si>
  <si>
    <t>00/4/29</t>
  </si>
  <si>
    <t>00/9/8</t>
  </si>
  <si>
    <t>01/5/25</t>
  </si>
  <si>
    <t>02/3/11</t>
  </si>
  <si>
    <t>02/10/28</t>
  </si>
  <si>
    <t>02/12/24</t>
  </si>
  <si>
    <t>11/11/23</t>
  </si>
  <si>
    <t>05/3/28</t>
  </si>
  <si>
    <t>05/12/20</t>
  </si>
  <si>
    <t>14/7/9</t>
  </si>
  <si>
    <t>11/7/22</t>
  </si>
  <si>
    <t>06/10/24</t>
  </si>
  <si>
    <t>07/1/26</t>
  </si>
  <si>
    <t>07/11/2</t>
  </si>
  <si>
    <t>08/1/31</t>
  </si>
  <si>
    <t>08/2/27</t>
  </si>
  <si>
    <t>08/12/5</t>
  </si>
  <si>
    <t>09/1/12</t>
  </si>
  <si>
    <t>10/11/12</t>
  </si>
  <si>
    <t>09/3/25</t>
  </si>
  <si>
    <t>11/8/25</t>
  </si>
  <si>
    <t>10/10/29</t>
  </si>
  <si>
    <t>11/9/29</t>
  </si>
  <si>
    <t>10/3/10</t>
  </si>
  <si>
    <t>11/7/28</t>
  </si>
  <si>
    <t>11/6/27</t>
  </si>
  <si>
    <t>12/11/20</t>
  </si>
  <si>
    <t>12/7/16</t>
  </si>
  <si>
    <t>06/9/13</t>
  </si>
  <si>
    <t>08/10/21</t>
  </si>
  <si>
    <t>07/5/15</t>
  </si>
  <si>
    <t>08/11/10</t>
  </si>
  <si>
    <t>10/8/24</t>
  </si>
  <si>
    <t>03/8/28</t>
  </si>
  <si>
    <t>13/11/28</t>
  </si>
  <si>
    <t>14/12/4</t>
  </si>
  <si>
    <t>15/10/1</t>
  </si>
  <si>
    <t>15/6/12</t>
  </si>
  <si>
    <t>16/6/21</t>
  </si>
  <si>
    <t>05/8/19</t>
  </si>
  <si>
    <t>06/12/27</t>
  </si>
  <si>
    <t>82/12/20</t>
  </si>
  <si>
    <t>95/12/12</t>
  </si>
  <si>
    <t>01/3/21</t>
  </si>
  <si>
    <t>03/1/9</t>
  </si>
  <si>
    <t>10/12/20</t>
  </si>
  <si>
    <t>13/12/20</t>
  </si>
  <si>
    <t>13/11/12</t>
  </si>
  <si>
    <t>10/3/22</t>
  </si>
  <si>
    <t>11/1/3</t>
  </si>
  <si>
    <t>08/7/16</t>
  </si>
  <si>
    <t>04/1/7</t>
  </si>
  <si>
    <t>09/12/28</t>
  </si>
  <si>
    <t>13/11/27</t>
  </si>
  <si>
    <t>12/4/25</t>
  </si>
  <si>
    <t>12/5/3</t>
  </si>
  <si>
    <t>12/10/24</t>
  </si>
  <si>
    <t>15/10/21</t>
  </si>
  <si>
    <t>10/12/23</t>
  </si>
  <si>
    <t>11/3/1</t>
  </si>
  <si>
    <t>15/3/25</t>
  </si>
  <si>
    <t>88/11/10</t>
  </si>
  <si>
    <t>85/1/15</t>
  </si>
  <si>
    <t>85/7/16</t>
  </si>
  <si>
    <t>89/7/19</t>
  </si>
  <si>
    <t>93/4/7</t>
  </si>
  <si>
    <t>94/4/20</t>
  </si>
  <si>
    <t>94/9/5</t>
  </si>
  <si>
    <t>95/4/17</t>
  </si>
  <si>
    <t>95/9/19</t>
  </si>
  <si>
    <t>95/10/18</t>
  </si>
  <si>
    <t>96/4/25</t>
  </si>
  <si>
    <t>97/8/1</t>
  </si>
  <si>
    <t>98/4/10</t>
  </si>
  <si>
    <t>98/10/26</t>
  </si>
  <si>
    <t>99/3/5</t>
  </si>
  <si>
    <t>00/1/27</t>
  </si>
  <si>
    <t>00/8/17</t>
  </si>
  <si>
    <t>00/10/26</t>
  </si>
  <si>
    <t>01/5/9</t>
  </si>
  <si>
    <t>01/5/3</t>
  </si>
  <si>
    <t>01/7/23</t>
  </si>
  <si>
    <t>02/3/4</t>
  </si>
  <si>
    <t>02/11/18</t>
  </si>
  <si>
    <t>04/11/1</t>
  </si>
  <si>
    <t>11/3/21</t>
  </si>
  <si>
    <t>15/7/28</t>
  </si>
  <si>
    <t>06/11/3</t>
  </si>
  <si>
    <t>06/3/17</t>
  </si>
  <si>
    <t>08/1/25</t>
  </si>
  <si>
    <t>07/7/3</t>
  </si>
  <si>
    <t>08/10/23</t>
  </si>
  <si>
    <t>13/3/12</t>
  </si>
  <si>
    <t>09/8/14</t>
  </si>
  <si>
    <t>10/7/20</t>
  </si>
  <si>
    <t>10/9/27</t>
  </si>
  <si>
    <t>15/11/13</t>
  </si>
  <si>
    <t>12/12/12</t>
  </si>
  <si>
    <t>14/2/25</t>
  </si>
  <si>
    <t>15/1/26</t>
  </si>
  <si>
    <t>16/4/12</t>
  </si>
  <si>
    <t>03/12/25</t>
  </si>
  <si>
    <t>07/10/31</t>
  </si>
  <si>
    <t>07/11/29</t>
  </si>
  <si>
    <t>14/4/11</t>
  </si>
  <si>
    <t>09/12/11</t>
  </si>
  <si>
    <t>62/6/8</t>
  </si>
  <si>
    <t>69/11/14</t>
  </si>
  <si>
    <t>71/2/1</t>
  </si>
  <si>
    <t>90/6/6</t>
  </si>
  <si>
    <t>91/12/5</t>
  </si>
  <si>
    <t>94/10/22</t>
  </si>
  <si>
    <t>92/10/15</t>
  </si>
  <si>
    <t>77/12/17</t>
  </si>
  <si>
    <t>86/6/16</t>
  </si>
  <si>
    <t>86/7/3</t>
  </si>
  <si>
    <t>87/10/21</t>
  </si>
  <si>
    <t>88/12/27</t>
  </si>
  <si>
    <t>89/12/14</t>
  </si>
  <si>
    <t>90/1/31</t>
  </si>
  <si>
    <t>91/8/30</t>
  </si>
  <si>
    <t>94/3/31</t>
  </si>
  <si>
    <t>63/12/2</t>
  </si>
  <si>
    <t>98/3/24</t>
  </si>
  <si>
    <t>95/3/30</t>
  </si>
  <si>
    <t>09/2/27</t>
  </si>
  <si>
    <t>16/5/9</t>
  </si>
  <si>
    <t>15/6/24</t>
  </si>
  <si>
    <t>12/8/15</t>
  </si>
  <si>
    <t>07/10/2</t>
  </si>
  <si>
    <t>15/11/9</t>
  </si>
  <si>
    <t>06/8/31</t>
  </si>
  <si>
    <t>06/9/12</t>
  </si>
  <si>
    <t>07/7/16</t>
  </si>
  <si>
    <t>07/12/26</t>
  </si>
  <si>
    <t>09/8/17</t>
  </si>
  <si>
    <t>11/5/12</t>
  </si>
  <si>
    <t>11/9/28</t>
  </si>
  <si>
    <t>11/9/26</t>
  </si>
  <si>
    <t>12/5/11</t>
  </si>
  <si>
    <t>12/6/22</t>
  </si>
  <si>
    <t>12/7/17</t>
  </si>
  <si>
    <t>16/8/8</t>
  </si>
  <si>
    <t>14/10/31</t>
  </si>
  <si>
    <t>14/11/25</t>
  </si>
  <si>
    <t>15/4/15</t>
  </si>
  <si>
    <t>15/4/1</t>
  </si>
  <si>
    <t>15/5/18</t>
  </si>
  <si>
    <t>15/6/9</t>
  </si>
  <si>
    <t>15/9/10</t>
  </si>
  <si>
    <t>15/9/7</t>
  </si>
  <si>
    <t>15/12/2</t>
  </si>
  <si>
    <t>15/11/6</t>
  </si>
  <si>
    <t>15/12/14</t>
  </si>
  <si>
    <t>16/3/29</t>
  </si>
  <si>
    <t>16/3/18</t>
  </si>
  <si>
    <t>16/7/15</t>
  </si>
  <si>
    <t>16/6/24</t>
  </si>
  <si>
    <t>16/7/14</t>
  </si>
  <si>
    <t>16/8/5</t>
  </si>
  <si>
    <t>10/12/8</t>
  </si>
  <si>
    <t>05/3/10</t>
  </si>
  <si>
    <t>05/10/3</t>
  </si>
  <si>
    <t>05/12/26</t>
  </si>
  <si>
    <t>06/4/13</t>
  </si>
  <si>
    <t>06/10/13</t>
  </si>
  <si>
    <t>16/2/1</t>
  </si>
  <si>
    <t>14/7/31</t>
  </si>
  <si>
    <t>16/2/2</t>
  </si>
  <si>
    <t>14/9/1</t>
  </si>
  <si>
    <t>16/2/15</t>
  </si>
  <si>
    <t>14/9/18</t>
  </si>
  <si>
    <t>14/10/3</t>
  </si>
  <si>
    <t>14/10/13</t>
  </si>
  <si>
    <t>16/2/16</t>
  </si>
  <si>
    <t>14/10/14</t>
  </si>
  <si>
    <t>14/10/15</t>
  </si>
  <si>
    <t>14/11/12</t>
  </si>
  <si>
    <t>16/2/18</t>
  </si>
  <si>
    <t>14/12/5</t>
  </si>
  <si>
    <t>16/3/3</t>
  </si>
  <si>
    <t>15/1/8</t>
  </si>
  <si>
    <t>15/8/21</t>
  </si>
  <si>
    <t>15/11/4</t>
  </si>
  <si>
    <t>15/12/17</t>
  </si>
  <si>
    <t>15/12/18</t>
  </si>
  <si>
    <t>15/12/25</t>
  </si>
  <si>
    <t>16/1/12</t>
  </si>
  <si>
    <t>16/1/18</t>
  </si>
  <si>
    <t>16/1/20</t>
  </si>
  <si>
    <t>16/3/25</t>
  </si>
  <si>
    <t>16/2/19</t>
  </si>
  <si>
    <t>16/3/28</t>
  </si>
  <si>
    <t>16/3/31</t>
  </si>
  <si>
    <t>16/4/6</t>
  </si>
  <si>
    <t>16/5/10</t>
  </si>
  <si>
    <t>16/6/4</t>
  </si>
  <si>
    <t>16/6/7</t>
  </si>
  <si>
    <t>16/7/4</t>
  </si>
  <si>
    <t>16/2/22</t>
  </si>
  <si>
    <t>15/4/23</t>
  </si>
  <si>
    <t>16/2/23</t>
  </si>
  <si>
    <t>16/2/24</t>
  </si>
  <si>
    <t>16/2/25</t>
  </si>
  <si>
    <t>16/2/26</t>
  </si>
  <si>
    <t>16/3/1</t>
  </si>
  <si>
    <t>16/3/2</t>
  </si>
  <si>
    <t>16/3/10</t>
  </si>
  <si>
    <t>16/4/20</t>
  </si>
  <si>
    <t>16/4/21</t>
  </si>
  <si>
    <t>16/3/4</t>
  </si>
  <si>
    <t>16/5/27</t>
  </si>
  <si>
    <t>16/5/30</t>
  </si>
  <si>
    <t>16/6/6</t>
  </si>
  <si>
    <t>16/6/22</t>
  </si>
  <si>
    <t>16/7/19</t>
  </si>
  <si>
    <t>16/7/21</t>
  </si>
  <si>
    <t>16/8/1</t>
  </si>
  <si>
    <t>16/3/7</t>
  </si>
  <si>
    <t>16/8/16</t>
  </si>
  <si>
    <t>16/3/8</t>
  </si>
  <si>
    <t>16/3/9</t>
  </si>
  <si>
    <t>16/3/11</t>
  </si>
  <si>
    <t>16/3/14</t>
  </si>
  <si>
    <t>16/3/15</t>
  </si>
  <si>
    <t>16/1/26</t>
  </si>
  <si>
    <t>16/4/14</t>
  </si>
  <si>
    <t>16/5/17</t>
  </si>
  <si>
    <t>16/3/16</t>
  </si>
  <si>
    <t>16/5/24</t>
  </si>
  <si>
    <t>16/6/16</t>
  </si>
  <si>
    <t>16/6/17</t>
  </si>
  <si>
    <t>16/6/28</t>
  </si>
  <si>
    <t>16/7/6</t>
  </si>
  <si>
    <t>16/7/7</t>
  </si>
  <si>
    <t>16/7/18</t>
  </si>
  <si>
    <t>16/7/27</t>
  </si>
  <si>
    <t>16/8/3</t>
  </si>
  <si>
    <t>16/8/17</t>
  </si>
  <si>
    <t>15/6/30</t>
  </si>
  <si>
    <t>16/3/21</t>
  </si>
  <si>
    <t>16/3/23</t>
  </si>
  <si>
    <t>16/3/24</t>
  </si>
  <si>
    <t>16/3/30</t>
  </si>
  <si>
    <t>16/4/1</t>
  </si>
  <si>
    <t>16/4/7</t>
  </si>
  <si>
    <t>16/4/8</t>
  </si>
  <si>
    <t>15/8/20</t>
  </si>
  <si>
    <t>16/4/11</t>
  </si>
  <si>
    <t>16/4/13</t>
  </si>
  <si>
    <t>15/9/2</t>
  </si>
  <si>
    <t>15/9/4</t>
  </si>
  <si>
    <t>16/4/15</t>
  </si>
  <si>
    <t>15/9/9</t>
  </si>
  <si>
    <t>16/4/18</t>
  </si>
  <si>
    <t>16/4/19</t>
  </si>
  <si>
    <t>15/9/22</t>
  </si>
  <si>
    <t>15/9/24</t>
  </si>
  <si>
    <t>15/10/6</t>
  </si>
  <si>
    <t>16/4/22</t>
  </si>
  <si>
    <t>16/4/25</t>
  </si>
  <si>
    <t>15/10/16</t>
  </si>
  <si>
    <t>16/4/26</t>
  </si>
  <si>
    <t>16/4/27</t>
  </si>
  <si>
    <t>16/4/28</t>
  </si>
  <si>
    <t>15/10/30</t>
  </si>
  <si>
    <t>16/4/29</t>
  </si>
  <si>
    <t>16/5/3</t>
  </si>
  <si>
    <t>16/5/4</t>
  </si>
  <si>
    <t>16/5/5</t>
  </si>
  <si>
    <t>16/5/6</t>
  </si>
  <si>
    <t>15/11/20</t>
  </si>
  <si>
    <t>15/11/24</t>
  </si>
  <si>
    <t>15/11/26</t>
  </si>
  <si>
    <t>15/12/8</t>
  </si>
  <si>
    <t>15/12/11</t>
  </si>
  <si>
    <t>15/12/21</t>
  </si>
  <si>
    <t>16/5/11</t>
  </si>
  <si>
    <t>15/12/23</t>
  </si>
  <si>
    <t>15/12/24</t>
  </si>
  <si>
    <t>15/12/29</t>
  </si>
  <si>
    <t>15/12/30</t>
  </si>
  <si>
    <t>15/12/31</t>
  </si>
  <si>
    <t>16/5/12</t>
  </si>
  <si>
    <t>16/1/4</t>
  </si>
  <si>
    <t>16/1/5</t>
  </si>
  <si>
    <t>16/5/13</t>
  </si>
  <si>
    <t>16/1/7</t>
  </si>
  <si>
    <t>16/1/8</t>
  </si>
  <si>
    <t>16/5/16</t>
  </si>
  <si>
    <t>16/1/11</t>
  </si>
  <si>
    <t>16/1/13</t>
  </si>
  <si>
    <t>16/1/14</t>
  </si>
  <si>
    <t>16/1/15</t>
  </si>
  <si>
    <t>16/1/19</t>
  </si>
  <si>
    <t>16/1/21</t>
  </si>
  <si>
    <t>16/1/22</t>
  </si>
  <si>
    <t>16/1/25</t>
  </si>
  <si>
    <t>16/1/28</t>
  </si>
  <si>
    <t>16/5/20</t>
  </si>
  <si>
    <t>16/1/29</t>
  </si>
  <si>
    <t>16/1/30</t>
  </si>
  <si>
    <t>16/5/23</t>
  </si>
  <si>
    <t>16/2/3</t>
  </si>
  <si>
    <t>16/2/17</t>
  </si>
  <si>
    <t>16/5/25</t>
  </si>
  <si>
    <t>16/5/26</t>
  </si>
  <si>
    <t>16/6/1</t>
  </si>
  <si>
    <t>16/6/2</t>
  </si>
  <si>
    <t>16/6/3</t>
  </si>
  <si>
    <t>16/6/8</t>
  </si>
  <si>
    <t>16/6/13</t>
  </si>
  <si>
    <t>16/6/14</t>
  </si>
  <si>
    <t>16/6/15</t>
  </si>
  <si>
    <t>16/6/20</t>
  </si>
  <si>
    <t>16/6/23</t>
  </si>
  <si>
    <t>16/6/27</t>
  </si>
  <si>
    <t>16/6/29</t>
  </si>
  <si>
    <t>16/6/30</t>
  </si>
  <si>
    <t>16/7/5</t>
  </si>
  <si>
    <t>16/7/11</t>
  </si>
  <si>
    <t>16/7/13</t>
  </si>
  <si>
    <t>16/7/22</t>
  </si>
  <si>
    <t>16/7/25</t>
  </si>
  <si>
    <t>16/7/26</t>
  </si>
  <si>
    <t>16/7/28</t>
  </si>
  <si>
    <t>16/7/29</t>
  </si>
  <si>
    <t>16/8/2</t>
  </si>
  <si>
    <t>16/8/4</t>
  </si>
  <si>
    <t>16/8/9</t>
  </si>
  <si>
    <t>16/8/10</t>
  </si>
  <si>
    <t>16/8/11</t>
  </si>
  <si>
    <t>16/8/12</t>
  </si>
  <si>
    <t>16/8/15</t>
  </si>
  <si>
    <t>16/8/18</t>
  </si>
  <si>
    <t>16/8/19</t>
  </si>
  <si>
    <t>16/8/22</t>
  </si>
  <si>
    <t>15/9/14</t>
  </si>
  <si>
    <t>15/10/7</t>
  </si>
  <si>
    <t>15/10/19</t>
  </si>
  <si>
    <t>02/12/13</t>
  </si>
  <si>
    <t>09/12/16</t>
  </si>
  <si>
    <t>09/12/18</t>
  </si>
  <si>
    <t>09/10/12</t>
  </si>
  <si>
    <t>11/7/19</t>
  </si>
  <si>
    <t>11/1/24</t>
  </si>
  <si>
    <t>10/11/24</t>
  </si>
  <si>
    <t>09/12/3</t>
  </si>
  <si>
    <t>10/10/20</t>
  </si>
  <si>
    <t>10/10/6</t>
  </si>
  <si>
    <t>11/3/9</t>
  </si>
  <si>
    <t>11/6/24</t>
  </si>
  <si>
    <t>11/12/30</t>
  </si>
  <si>
    <t>09/12/22</t>
  </si>
  <si>
    <t>11/4/25</t>
  </si>
  <si>
    <t>10/3/18</t>
  </si>
  <si>
    <t>09/5/25</t>
  </si>
  <si>
    <t>09/10/8</t>
  </si>
  <si>
    <t>化學生技醫療</t>
  </si>
  <si>
    <t>電子工業</t>
  </si>
  <si>
    <t>建材營造</t>
  </si>
  <si>
    <t>金融保險</t>
  </si>
  <si>
    <t>貿易百貨</t>
  </si>
  <si>
    <t>綜合</t>
  </si>
  <si>
    <t>其他</t>
  </si>
  <si>
    <t>文化創意業</t>
  </si>
  <si>
    <t>管理股票</t>
  </si>
  <si>
    <t>AA</t>
  </si>
  <si>
    <t>受益證券</t>
  </si>
  <si>
    <t>BC</t>
  </si>
  <si>
    <t>牛證熊證</t>
  </si>
  <si>
    <t>EE</t>
  </si>
  <si>
    <t>上櫃指數股票型基金(ETF)</t>
  </si>
  <si>
    <t>GG</t>
  </si>
  <si>
    <t>認股權憑證</t>
  </si>
  <si>
    <t>TD</t>
  </si>
  <si>
    <t>台灣存託憑證(TDR)</t>
  </si>
  <si>
    <t>WW</t>
  </si>
  <si>
    <t>認購售權證</t>
  </si>
  <si>
    <t>07</t>
  </si>
  <si>
    <t>13</t>
  </si>
  <si>
    <t>14</t>
  </si>
  <si>
    <t>17</t>
  </si>
  <si>
    <t>18</t>
  </si>
  <si>
    <t>19</t>
  </si>
  <si>
    <t>20</t>
  </si>
  <si>
    <t>32</t>
  </si>
  <si>
    <t>80</t>
  </si>
  <si>
    <t>0049</t>
  </si>
  <si>
    <t>封閉式基金</t>
  </si>
  <si>
    <t>0099P</t>
  </si>
  <si>
    <t>ETF</t>
  </si>
  <si>
    <t>019919T</t>
  </si>
  <si>
    <t>0999</t>
  </si>
  <si>
    <t>認購權證</t>
  </si>
  <si>
    <t>0999B</t>
  </si>
  <si>
    <t>熊證</t>
  </si>
  <si>
    <t>0999C</t>
  </si>
  <si>
    <t>牛證</t>
  </si>
  <si>
    <t>0999G9</t>
  </si>
  <si>
    <t>0999GA</t>
  </si>
  <si>
    <t>附認股權特別股</t>
  </si>
  <si>
    <t>0999GD</t>
  </si>
  <si>
    <t>附認股權公司債</t>
  </si>
  <si>
    <t>0999P</t>
  </si>
  <si>
    <t>認售權證</t>
  </si>
  <si>
    <t>9299</t>
  </si>
  <si>
    <t>存託憑證</t>
  </si>
  <si>
    <t>CB</t>
  </si>
  <si>
    <t>可轉換公司債</t>
  </si>
  <si>
    <t>O</t>
  </si>
  <si>
    <t>T</t>
  </si>
  <si>
    <t>分類代碼</t>
  </si>
  <si>
    <t>分類名稱</t>
  </si>
  <si>
    <t>上市櫃</t>
  </si>
  <si>
    <t>寶富櫃</t>
  </si>
  <si>
    <t>F-鮮活</t>
  </si>
  <si>
    <t>F-其祥</t>
  </si>
  <si>
    <t>安心</t>
  </si>
  <si>
    <t>恩得利</t>
  </si>
  <si>
    <t>台翰</t>
  </si>
  <si>
    <t>精華</t>
  </si>
  <si>
    <t>捷邦</t>
  </si>
  <si>
    <t>濱川</t>
  </si>
  <si>
    <t>力肯</t>
  </si>
  <si>
    <t>新麥</t>
  </si>
  <si>
    <t>精剛</t>
  </si>
  <si>
    <t>和勤</t>
  </si>
  <si>
    <t>F-駿吉</t>
  </si>
  <si>
    <t>祺驊</t>
  </si>
  <si>
    <t>川寶</t>
  </si>
  <si>
    <t>直得</t>
  </si>
  <si>
    <t>宏佳騰</t>
  </si>
  <si>
    <t>台蠟</t>
  </si>
  <si>
    <t>南光</t>
  </si>
  <si>
    <t>生泰</t>
  </si>
  <si>
    <t>合世</t>
  </si>
  <si>
    <t>訊聯</t>
  </si>
  <si>
    <t>光洋科</t>
  </si>
  <si>
    <t>福盈科</t>
  </si>
  <si>
    <t>杏昌</t>
  </si>
  <si>
    <t>美時</t>
  </si>
  <si>
    <t>紅電醫</t>
  </si>
  <si>
    <t>寶利徠</t>
  </si>
  <si>
    <t>富喬</t>
  </si>
  <si>
    <t>唐榮</t>
  </si>
  <si>
    <t>風青</t>
  </si>
  <si>
    <t>世鎧</t>
  </si>
  <si>
    <t>世德</t>
  </si>
  <si>
    <t>大甲</t>
  </si>
  <si>
    <t>泰茂</t>
  </si>
  <si>
    <t>宇隆</t>
  </si>
  <si>
    <t>綠意</t>
  </si>
  <si>
    <t>台驊</t>
  </si>
  <si>
    <t>大車隊</t>
  </si>
  <si>
    <t>桃園店</t>
  </si>
  <si>
    <t>燦星旅</t>
  </si>
  <si>
    <t>F-富驛</t>
  </si>
  <si>
    <t>瓦城</t>
  </si>
  <si>
    <t>易飛網</t>
  </si>
  <si>
    <t>滿心</t>
  </si>
  <si>
    <t>F-東凌</t>
  </si>
  <si>
    <t>誠品生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</si>
  <si>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</si>
  <si>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</si>
  <si>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</si>
  <si>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</si>
  <si>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</si>
  <si>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</si>
  <si>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</si>
  <si>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</si>
  <si>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久大</t>
  </si>
  <si>
    <t>華義</t>
  </si>
  <si>
    <t>艾訊</t>
  </si>
  <si>
    <t>展成</t>
  </si>
  <si>
    <t>鴻碩</t>
  </si>
  <si>
    <t>港建</t>
  </si>
  <si>
    <t>及成</t>
  </si>
  <si>
    <t>穩懋</t>
  </si>
  <si>
    <t>好德</t>
  </si>
  <si>
    <t>寶島極</t>
  </si>
  <si>
    <t>進階</t>
  </si>
  <si>
    <t>信億</t>
  </si>
  <si>
    <t>昇銳</t>
  </si>
  <si>
    <t>弘塑</t>
  </si>
  <si>
    <t>新揚科</t>
  </si>
  <si>
    <t>璟德</t>
  </si>
  <si>
    <t>精確</t>
  </si>
  <si>
    <t>波若威</t>
  </si>
  <si>
    <t>亞信</t>
  </si>
  <si>
    <t>新洲</t>
  </si>
  <si>
    <t>基亞</t>
  </si>
  <si>
    <t>安茂</t>
  </si>
  <si>
    <t>和進</t>
  </si>
  <si>
    <t>樺晟</t>
  </si>
  <si>
    <t>佰研</t>
  </si>
  <si>
    <t>志豐</t>
  </si>
  <si>
    <t>耀勝</t>
  </si>
  <si>
    <t>順達</t>
  </si>
  <si>
    <t>茂訊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</si>
  <si>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</si>
  <si>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</si>
  <si>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</si>
  <si>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</si>
  <si>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</si>
  <si>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</si>
  <si>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</si>
  <si>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</si>
  <si>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錦明</t>
  </si>
  <si>
    <t>昱捷</t>
  </si>
  <si>
    <t>光環</t>
  </si>
  <si>
    <t>千如</t>
  </si>
  <si>
    <t>海灣</t>
  </si>
  <si>
    <t>鑫創</t>
  </si>
  <si>
    <t>威剛</t>
  </si>
  <si>
    <t>欣銓</t>
  </si>
  <si>
    <t>台星科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</si>
  <si>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</si>
  <si>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</si>
  <si>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</si>
  <si>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</si>
  <si>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</si>
  <si>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</si>
  <si>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</si>
  <si>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</si>
  <si>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遠翔科</t>
  </si>
  <si>
    <t>鈊象</t>
  </si>
  <si>
    <t>英濟</t>
  </si>
  <si>
    <t>杭特</t>
  </si>
  <si>
    <t>帛漢</t>
  </si>
  <si>
    <t>岱稜</t>
  </si>
  <si>
    <t>鼎天</t>
  </si>
  <si>
    <t>佳穎</t>
  </si>
  <si>
    <t>斐成</t>
  </si>
  <si>
    <t>尼克森</t>
  </si>
  <si>
    <t>建舜電</t>
  </si>
  <si>
    <t>加百裕</t>
  </si>
  <si>
    <t>雙鴻</t>
  </si>
  <si>
    <t>旭品</t>
  </si>
  <si>
    <t>幸康</t>
  </si>
  <si>
    <t>泰谷</t>
  </si>
  <si>
    <t>律勝</t>
  </si>
  <si>
    <t>尚立</t>
  </si>
  <si>
    <t>先進光</t>
  </si>
  <si>
    <t>上詮</t>
  </si>
  <si>
    <t>典範</t>
  </si>
  <si>
    <t>熱映</t>
  </si>
  <si>
    <t>彬台</t>
  </si>
  <si>
    <t>崇越電</t>
  </si>
  <si>
    <t>旭軟</t>
  </si>
  <si>
    <t>漢科</t>
  </si>
  <si>
    <t>光燿科</t>
  </si>
  <si>
    <t>長天</t>
  </si>
  <si>
    <t>哲固</t>
  </si>
  <si>
    <t>類比科</t>
  </si>
  <si>
    <t>聯一光</t>
  </si>
  <si>
    <t>利機</t>
  </si>
  <si>
    <t>益通</t>
  </si>
  <si>
    <t>由田</t>
  </si>
  <si>
    <t>祥業</t>
  </si>
  <si>
    <t>致振</t>
  </si>
  <si>
    <t>安勤</t>
  </si>
  <si>
    <t>力致</t>
  </si>
  <si>
    <t>崧騰</t>
  </si>
  <si>
    <t>森寶</t>
  </si>
  <si>
    <t>單井</t>
  </si>
  <si>
    <t>昇達科</t>
  </si>
  <si>
    <t>陽程</t>
  </si>
  <si>
    <t>環天科</t>
  </si>
  <si>
    <t>位速</t>
  </si>
  <si>
    <t>矽瑪</t>
  </si>
  <si>
    <t>能緹</t>
  </si>
  <si>
    <t>亞帝歐</t>
  </si>
  <si>
    <t>振維</t>
  </si>
  <si>
    <t>鴻翊</t>
  </si>
  <si>
    <t>宏森</t>
  </si>
  <si>
    <t>迎輝</t>
  </si>
  <si>
    <t>凡甲</t>
  </si>
  <si>
    <t>聚積</t>
  </si>
  <si>
    <t>力旺</t>
  </si>
  <si>
    <t>先益</t>
  </si>
  <si>
    <t>堡達</t>
  </si>
  <si>
    <t>曜越</t>
  </si>
  <si>
    <t>西柏</t>
  </si>
  <si>
    <t>宇峻</t>
  </si>
  <si>
    <t>兆利</t>
  </si>
  <si>
    <t>世禾</t>
  </si>
  <si>
    <t>同致</t>
  </si>
  <si>
    <t>力積</t>
  </si>
  <si>
    <t>擎泰</t>
  </si>
  <si>
    <t>禾瑞亞</t>
  </si>
  <si>
    <t>神準</t>
  </si>
  <si>
    <t>頂晶科</t>
  </si>
  <si>
    <t>牧德</t>
  </si>
  <si>
    <t>其陽</t>
  </si>
  <si>
    <t>逸昌</t>
  </si>
  <si>
    <t>大塚</t>
  </si>
  <si>
    <t>泓格</t>
  </si>
  <si>
    <t>友威科</t>
  </si>
  <si>
    <t>凌耀</t>
  </si>
  <si>
    <t>閎康</t>
  </si>
  <si>
    <t>磐儀</t>
  </si>
  <si>
    <t>東林</t>
  </si>
  <si>
    <t>鼎翰</t>
  </si>
  <si>
    <t>安可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</si>
  <si>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</si>
  <si>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</si>
  <si>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</si>
  <si>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</si>
  <si>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</si>
  <si>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</si>
  <si>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</si>
  <si>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</si>
  <si>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</si>
  <si>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艾恩特</t>
  </si>
  <si>
    <t>精聯</t>
  </si>
  <si>
    <t>漢微科</t>
  </si>
  <si>
    <t>樂陞</t>
  </si>
  <si>
    <t>鑫科</t>
  </si>
  <si>
    <t>F-安瑞</t>
  </si>
  <si>
    <t>德微</t>
  </si>
  <si>
    <t>家登</t>
  </si>
  <si>
    <t>政翔</t>
  </si>
  <si>
    <t>歐買尬</t>
  </si>
  <si>
    <t>湧德</t>
  </si>
  <si>
    <t>碩禾</t>
  </si>
  <si>
    <t>營邦</t>
  </si>
  <si>
    <t>永日</t>
  </si>
  <si>
    <t>百略</t>
  </si>
  <si>
    <t>東洋</t>
  </si>
  <si>
    <t>邦特</t>
  </si>
  <si>
    <t>穆拉德</t>
  </si>
  <si>
    <t>濟生</t>
  </si>
  <si>
    <t>聯上</t>
  </si>
  <si>
    <t>健喬</t>
  </si>
  <si>
    <t>友華</t>
  </si>
  <si>
    <t>優盛</t>
  </si>
  <si>
    <t>晟德</t>
  </si>
  <si>
    <t>太醫</t>
  </si>
  <si>
    <t>天良</t>
  </si>
  <si>
    <t>中天</t>
  </si>
  <si>
    <t>聯合</t>
  </si>
  <si>
    <t>健亞</t>
  </si>
  <si>
    <t>晶宇</t>
  </si>
  <si>
    <t>曜亞</t>
  </si>
  <si>
    <t>F-馬光</t>
  </si>
  <si>
    <t>台微體</t>
  </si>
  <si>
    <t>鈺緯</t>
  </si>
  <si>
    <t>F-康樂</t>
  </si>
  <si>
    <t>F*太景</t>
  </si>
  <si>
    <t>創源</t>
  </si>
  <si>
    <t>聿新科</t>
  </si>
  <si>
    <t>智擎</t>
  </si>
  <si>
    <t>鐿鈦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</si>
  <si>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</si>
  <si>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</si>
  <si>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</si>
  <si>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</si>
  <si>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</si>
  <si>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</si>
  <si>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</si>
  <si>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</si>
  <si>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東隆興</t>
  </si>
  <si>
    <t>福大</t>
  </si>
  <si>
    <t>新昕纖</t>
  </si>
  <si>
    <t>飛寶</t>
  </si>
  <si>
    <t>三圓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</si>
  <si>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</si>
  <si>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</si>
  <si>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</si>
  <si>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</si>
  <si>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</si>
  <si>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</si>
  <si>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</si>
  <si>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</si>
  <si>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</si>
  <si>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</si>
  <si>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</si>
  <si>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</si>
  <si>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方土霖</t>
  </si>
  <si>
    <t>江興鍛</t>
  </si>
  <si>
    <t>昶洧</t>
  </si>
  <si>
    <t>宏易</t>
  </si>
  <si>
    <t>協易機</t>
  </si>
  <si>
    <t>慶騰</t>
  </si>
  <si>
    <t>至興</t>
  </si>
  <si>
    <t>唐鋒</t>
  </si>
  <si>
    <t>中美實</t>
  </si>
  <si>
    <t>揚華</t>
  </si>
  <si>
    <t>大恭</t>
  </si>
  <si>
    <t>磐亞</t>
  </si>
  <si>
    <t>永純</t>
  </si>
  <si>
    <t>南璋</t>
  </si>
  <si>
    <t>永捷</t>
  </si>
  <si>
    <t>大立</t>
  </si>
  <si>
    <t>美琪瑪</t>
  </si>
  <si>
    <t>永昕</t>
  </si>
  <si>
    <t>雙美</t>
  </si>
  <si>
    <t>熒茂</t>
  </si>
  <si>
    <t>豪展</t>
  </si>
  <si>
    <t>泰博</t>
  </si>
  <si>
    <t>康普</t>
  </si>
  <si>
    <t>合一</t>
  </si>
  <si>
    <t>F-合富</t>
  </si>
  <si>
    <t>強生</t>
  </si>
  <si>
    <t>聯光通</t>
  </si>
  <si>
    <t>台聯電</t>
  </si>
  <si>
    <t>富宇</t>
  </si>
  <si>
    <t>前鼎</t>
  </si>
  <si>
    <t>新復興</t>
  </si>
  <si>
    <t>德英</t>
  </si>
  <si>
    <t>F-聯德</t>
  </si>
  <si>
    <t>F-欣厚</t>
  </si>
  <si>
    <t>F-泰鼎</t>
  </si>
  <si>
    <t>友輝</t>
  </si>
  <si>
    <t>亞電</t>
  </si>
  <si>
    <t>兆遠</t>
  </si>
  <si>
    <t>辣椒</t>
  </si>
  <si>
    <t>F-昂寶</t>
  </si>
  <si>
    <t>牧東</t>
  </si>
  <si>
    <t>緯軟</t>
  </si>
  <si>
    <t>商店街</t>
  </si>
  <si>
    <t>F-譜瑞</t>
  </si>
  <si>
    <t>F-IET</t>
  </si>
  <si>
    <t>湯石</t>
  </si>
  <si>
    <t>廣穎</t>
  </si>
  <si>
    <t>亞泰</t>
  </si>
  <si>
    <t>華星光</t>
  </si>
  <si>
    <t>科誠</t>
  </si>
  <si>
    <t>晶達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</si>
  <si>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</si>
  <si>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</si>
  <si>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</si>
  <si>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</si>
  <si>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</si>
  <si>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</si>
  <si>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</si>
  <si>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</si>
  <si>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</si>
  <si>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坤悅</t>
  </si>
  <si>
    <t>新鼎</t>
  </si>
  <si>
    <t>寶碩</t>
  </si>
  <si>
    <t>蒙恬</t>
  </si>
  <si>
    <t>凌網</t>
  </si>
  <si>
    <t>亞昕</t>
  </si>
  <si>
    <t>F-立凱</t>
  </si>
  <si>
    <t>雷笛克</t>
  </si>
  <si>
    <t>天鉞電</t>
  </si>
  <si>
    <t>創傑</t>
  </si>
  <si>
    <t>智崴</t>
  </si>
  <si>
    <t>F*AS</t>
  </si>
  <si>
    <t>笙科</t>
  </si>
  <si>
    <t>信驊</t>
  </si>
  <si>
    <t>尚凡</t>
  </si>
  <si>
    <t>數字</t>
  </si>
  <si>
    <t>宜鼎</t>
  </si>
  <si>
    <t>寶得利</t>
  </si>
  <si>
    <t>太欣</t>
  </si>
  <si>
    <t>鼎創達</t>
  </si>
  <si>
    <t>桂盟</t>
  </si>
  <si>
    <t>系統電</t>
  </si>
  <si>
    <t>天剛</t>
  </si>
  <si>
    <t>寶島科</t>
  </si>
  <si>
    <t>世紀</t>
  </si>
  <si>
    <t>光聯</t>
  </si>
  <si>
    <t>凱美</t>
  </si>
  <si>
    <t>友銓</t>
  </si>
  <si>
    <t>士開</t>
  </si>
  <si>
    <t>漢磊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</si>
  <si>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</si>
  <si>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</si>
  <si>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</si>
  <si>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</si>
  <si>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</si>
  <si>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</si>
  <si>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</si>
  <si>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</si>
  <si>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</si>
  <si>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</si>
  <si>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</si>
  <si>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</si>
  <si>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</si>
  <si>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</si>
  <si>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</si>
  <si>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</si>
  <si>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</si>
  <si>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應華</t>
  </si>
  <si>
    <t>圓方</t>
  </si>
  <si>
    <t>力瑋</t>
  </si>
  <si>
    <t>中菲</t>
  </si>
  <si>
    <t>國眾</t>
  </si>
  <si>
    <t>台半</t>
  </si>
  <si>
    <t>振發</t>
  </si>
  <si>
    <t>達威</t>
  </si>
  <si>
    <t>東友</t>
  </si>
  <si>
    <t>高技</t>
  </si>
  <si>
    <t>均豪</t>
  </si>
  <si>
    <t>寶聯通</t>
  </si>
  <si>
    <t>佶優</t>
  </si>
  <si>
    <t>訊利電</t>
  </si>
  <si>
    <t>宣德</t>
  </si>
  <si>
    <t>同協</t>
  </si>
  <si>
    <t>霖宏</t>
  </si>
  <si>
    <t>富驊</t>
  </si>
  <si>
    <t>泰林</t>
  </si>
  <si>
    <t>凱鈺</t>
  </si>
  <si>
    <t>聰泰</t>
  </si>
  <si>
    <t>德宏</t>
  </si>
  <si>
    <t>智冠</t>
  </si>
  <si>
    <t>統盟</t>
  </si>
  <si>
    <t>華韡</t>
  </si>
  <si>
    <t>中美晶</t>
  </si>
  <si>
    <t>通泰</t>
  </si>
  <si>
    <t>松普</t>
  </si>
  <si>
    <t>彩富</t>
  </si>
  <si>
    <t>同亨</t>
  </si>
  <si>
    <t>連展</t>
  </si>
  <si>
    <t>三聯</t>
  </si>
  <si>
    <t>凱崴</t>
  </si>
  <si>
    <t>和旺</t>
  </si>
  <si>
    <t>長鴻</t>
  </si>
  <si>
    <t>永信建</t>
  </si>
  <si>
    <t>德昌</t>
  </si>
  <si>
    <t>力麒</t>
  </si>
  <si>
    <t>三豐</t>
  </si>
  <si>
    <t>雙喜</t>
  </si>
  <si>
    <t>力泰</t>
  </si>
  <si>
    <t>宏都</t>
  </si>
  <si>
    <t>志嘉</t>
  </si>
  <si>
    <t>龍巖</t>
  </si>
  <si>
    <t>聖暉</t>
  </si>
  <si>
    <t>台聯櫃</t>
  </si>
  <si>
    <t>陸海</t>
  </si>
  <si>
    <t>中連貨</t>
  </si>
  <si>
    <t>中菲行</t>
  </si>
  <si>
    <t>劍湖山</t>
  </si>
  <si>
    <t>亞都</t>
  </si>
  <si>
    <t>老爺知</t>
  </si>
  <si>
    <t>日盛金</t>
  </si>
  <si>
    <t>德記</t>
  </si>
  <si>
    <t>全家</t>
  </si>
  <si>
    <t>寶雅</t>
  </si>
  <si>
    <t>南仁湖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</si>
  <si>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</si>
  <si>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</si>
  <si>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</si>
  <si>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</si>
  <si>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</si>
  <si>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</si>
  <si>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</si>
  <si>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</si>
  <si>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</si>
  <si>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</si>
  <si>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</si>
  <si>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</si>
  <si>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亞元</t>
  </si>
  <si>
    <t>大宇資</t>
  </si>
  <si>
    <t>亞矽</t>
  </si>
  <si>
    <t>翔昇</t>
  </si>
  <si>
    <t>建達</t>
  </si>
  <si>
    <t>新普</t>
  </si>
  <si>
    <t>擎邦</t>
  </si>
  <si>
    <t>上奇</t>
  </si>
  <si>
    <t>業強</t>
  </si>
  <si>
    <t>廣運</t>
  </si>
  <si>
    <t>信音</t>
  </si>
  <si>
    <t>九豪</t>
  </si>
  <si>
    <t>普誠</t>
  </si>
  <si>
    <t>基因</t>
  </si>
  <si>
    <t>萬旭</t>
  </si>
  <si>
    <t>佳營</t>
  </si>
  <si>
    <t>茂達</t>
  </si>
  <si>
    <t>訊達</t>
  </si>
  <si>
    <t>振曜</t>
  </si>
  <si>
    <t>得利影</t>
  </si>
  <si>
    <t>耕興</t>
  </si>
  <si>
    <t>頎邦</t>
  </si>
  <si>
    <t>驊宏資</t>
  </si>
  <si>
    <t>撼訊</t>
  </si>
  <si>
    <t>晉倫</t>
  </si>
  <si>
    <t>順發</t>
  </si>
  <si>
    <t>松上</t>
  </si>
  <si>
    <t>禾昌</t>
  </si>
  <si>
    <t>欣技</t>
  </si>
  <si>
    <t>捷波</t>
  </si>
  <si>
    <t>華電網</t>
  </si>
  <si>
    <t>久正</t>
  </si>
  <si>
    <t>昱泉</t>
  </si>
  <si>
    <t>統振</t>
  </si>
  <si>
    <t>亞銳士</t>
  </si>
  <si>
    <t>信昌電</t>
  </si>
  <si>
    <t>安碁</t>
  </si>
  <si>
    <t>立敦</t>
  </si>
  <si>
    <t>橘子</t>
  </si>
  <si>
    <t>合晶</t>
  </si>
  <si>
    <t>幃翔</t>
  </si>
  <si>
    <t>新潤</t>
  </si>
  <si>
    <t>萬潤</t>
  </si>
  <si>
    <t>廣明</t>
  </si>
  <si>
    <t>萬泰科</t>
  </si>
  <si>
    <t>育富</t>
  </si>
  <si>
    <t>詩肯</t>
  </si>
  <si>
    <t>凌泰</t>
  </si>
  <si>
    <t>海韻電</t>
  </si>
  <si>
    <t>艾華</t>
  </si>
  <si>
    <t>雷科</t>
  </si>
  <si>
    <t>日揚</t>
  </si>
  <si>
    <t>慶生</t>
  </si>
  <si>
    <t>福登</t>
  </si>
  <si>
    <t>理銘</t>
  </si>
  <si>
    <t>中探針</t>
  </si>
  <si>
    <t>豪勉</t>
  </si>
  <si>
    <t>富旺</t>
  </si>
  <si>
    <t>岳豐</t>
  </si>
  <si>
    <t>晉泰</t>
  </si>
  <si>
    <t>上揚</t>
  </si>
  <si>
    <t>旺矽</t>
  </si>
  <si>
    <t>茂綸</t>
  </si>
  <si>
    <t>全譜</t>
  </si>
  <si>
    <t>研通</t>
  </si>
  <si>
    <t>系微</t>
  </si>
  <si>
    <t>旺玖</t>
  </si>
  <si>
    <t>高僑</t>
  </si>
  <si>
    <t>凌越</t>
  </si>
  <si>
    <t>驊訊</t>
  </si>
  <si>
    <t>勝麗</t>
  </si>
  <si>
    <t>松崗</t>
  </si>
  <si>
    <t>易通展</t>
  </si>
  <si>
    <t>亨豐</t>
  </si>
  <si>
    <t>茂迪</t>
  </si>
  <si>
    <t>立端</t>
  </si>
  <si>
    <t>臺龍</t>
  </si>
  <si>
    <t>淇譽電</t>
  </si>
  <si>
    <t>沛波</t>
  </si>
  <si>
    <t>宇加</t>
  </si>
  <si>
    <t>百徽</t>
  </si>
  <si>
    <t>久元</t>
  </si>
  <si>
    <t>普萊德</t>
  </si>
  <si>
    <t>德士通</t>
  </si>
  <si>
    <t>方土昶</t>
  </si>
  <si>
    <t>泰詠</t>
  </si>
  <si>
    <t>倍微</t>
  </si>
  <si>
    <t>台燿</t>
  </si>
  <si>
    <t>元山</t>
  </si>
  <si>
    <t>安鈦克</t>
  </si>
  <si>
    <t>胡連</t>
  </si>
  <si>
    <t>佳邦</t>
  </si>
  <si>
    <t>元隆</t>
  </si>
  <si>
    <t>良維</t>
  </si>
  <si>
    <t>沛亨</t>
  </si>
  <si>
    <t>迅德</t>
  </si>
  <si>
    <t>智基</t>
  </si>
  <si>
    <t>崴強</t>
  </si>
  <si>
    <t>雙邦</t>
  </si>
  <si>
    <t>惠光</t>
  </si>
  <si>
    <t>聚和</t>
  </si>
  <si>
    <t>富強鑫</t>
  </si>
  <si>
    <t>瀧澤科</t>
  </si>
  <si>
    <t>崑鼎</t>
  </si>
  <si>
    <t>中信U8</t>
  </si>
  <si>
    <t>中信U9</t>
  </si>
  <si>
    <t>國泰P6</t>
  </si>
  <si>
    <t>日盛WK</t>
  </si>
  <si>
    <t>70839P</t>
  </si>
  <si>
    <t>國泰PG</t>
  </si>
  <si>
    <t>中信Y4</t>
  </si>
  <si>
    <t>中信Y5</t>
  </si>
  <si>
    <t>中信Y6</t>
  </si>
  <si>
    <t>中信Y7</t>
  </si>
  <si>
    <t>中信Z1</t>
  </si>
  <si>
    <t>元大R7</t>
  </si>
  <si>
    <t>國泰Y7</t>
  </si>
  <si>
    <t>元大S3</t>
  </si>
  <si>
    <t>70874P</t>
  </si>
  <si>
    <t>富邦WA</t>
  </si>
  <si>
    <t>國泰Z6</t>
  </si>
  <si>
    <t>國泰Z9</t>
  </si>
  <si>
    <t>凱基QD</t>
  </si>
  <si>
    <t>元大U9</t>
  </si>
  <si>
    <t>70878P</t>
  </si>
  <si>
    <t>富邦WB</t>
  </si>
  <si>
    <t>RA群益</t>
  </si>
  <si>
    <t>中信Z8</t>
  </si>
  <si>
    <t>元大V9</t>
  </si>
  <si>
    <t>70881P</t>
  </si>
  <si>
    <t>元富Z5</t>
  </si>
  <si>
    <t>國泰PB</t>
  </si>
  <si>
    <t>康和WP</t>
  </si>
  <si>
    <t>元大W3</t>
  </si>
  <si>
    <t>國泰PF</t>
  </si>
  <si>
    <t>國泰PH</t>
  </si>
  <si>
    <t>凱基QQ</t>
  </si>
  <si>
    <t>富邦VP</t>
  </si>
  <si>
    <t>RR群益</t>
  </si>
  <si>
    <t>RS群益</t>
  </si>
  <si>
    <t>RT群益</t>
  </si>
  <si>
    <t>70892P</t>
  </si>
  <si>
    <t>元大RE</t>
  </si>
  <si>
    <t>富邦VT</t>
  </si>
  <si>
    <t>元大PG</t>
  </si>
  <si>
    <t>元大PJ</t>
  </si>
  <si>
    <t>亞東QE</t>
  </si>
  <si>
    <t>亞東QG</t>
  </si>
  <si>
    <t>日盛U2</t>
  </si>
  <si>
    <t>亞東QH</t>
  </si>
  <si>
    <t>70900P</t>
  </si>
  <si>
    <t>元大RM</t>
  </si>
  <si>
    <t>中信PC</t>
  </si>
  <si>
    <t>70901P</t>
  </si>
  <si>
    <t>亞東QS</t>
  </si>
  <si>
    <t>70902P</t>
  </si>
  <si>
    <t>元大RN</t>
  </si>
  <si>
    <t>元大QA</t>
  </si>
  <si>
    <t>70903P</t>
  </si>
  <si>
    <t>UD群益</t>
  </si>
  <si>
    <t>日盛V1</t>
  </si>
  <si>
    <t>70904P</t>
  </si>
  <si>
    <t>元富PG</t>
  </si>
  <si>
    <t>康和WY</t>
  </si>
  <si>
    <t>70905P</t>
  </si>
  <si>
    <t>日盛PN</t>
  </si>
  <si>
    <t>元富Y5</t>
  </si>
  <si>
    <t>統一YF</t>
  </si>
  <si>
    <t>統一YG</t>
  </si>
  <si>
    <t>統一YH</t>
  </si>
  <si>
    <t>70906P</t>
  </si>
  <si>
    <t>永豐UX</t>
  </si>
  <si>
    <t>70907P</t>
  </si>
  <si>
    <t>凱基SL</t>
  </si>
  <si>
    <t>兆豐YR</t>
  </si>
  <si>
    <t>統一YJ</t>
  </si>
  <si>
    <t>兆豐YS</t>
  </si>
  <si>
    <t>70908P</t>
  </si>
  <si>
    <t>凱基SM</t>
  </si>
  <si>
    <t>中信PD</t>
  </si>
  <si>
    <t>70909P</t>
  </si>
  <si>
    <t>UG群益</t>
  </si>
  <si>
    <t>SW群益</t>
  </si>
  <si>
    <t>亞東QL</t>
  </si>
  <si>
    <t>統一YM</t>
  </si>
  <si>
    <t>70910P</t>
  </si>
  <si>
    <t>兆豐ZM</t>
  </si>
  <si>
    <t>TB群益</t>
  </si>
  <si>
    <t>元大QJ</t>
  </si>
  <si>
    <t>70911P</t>
  </si>
  <si>
    <t>國泰QF</t>
  </si>
  <si>
    <t>元富Z1</t>
  </si>
  <si>
    <t>永豐TT</t>
  </si>
  <si>
    <t>統一YN</t>
  </si>
  <si>
    <t>凱基RL</t>
  </si>
  <si>
    <t>70912P</t>
  </si>
  <si>
    <t>UM群益</t>
  </si>
  <si>
    <t>凱基RM</t>
  </si>
  <si>
    <t>凱基RP</t>
  </si>
  <si>
    <t>70913P</t>
  </si>
  <si>
    <t>中信PK</t>
  </si>
  <si>
    <t>富邦WD</t>
  </si>
  <si>
    <t>富邦WE</t>
  </si>
  <si>
    <t>永豐TY</t>
  </si>
  <si>
    <t>兆豐YT</t>
  </si>
  <si>
    <t>兆豐YU</t>
  </si>
  <si>
    <t>兆豐YV</t>
  </si>
  <si>
    <t>70914P</t>
  </si>
  <si>
    <t>元大RX</t>
  </si>
  <si>
    <t>凱基RR</t>
  </si>
  <si>
    <t>日盛W6</t>
  </si>
  <si>
    <t>70915P</t>
  </si>
  <si>
    <t>元大RY</t>
  </si>
  <si>
    <t>統一YQ</t>
  </si>
  <si>
    <t>凱基RS</t>
  </si>
  <si>
    <t>中信PE</t>
  </si>
  <si>
    <t>70916P</t>
  </si>
  <si>
    <t>元富PR</t>
  </si>
  <si>
    <t>亞東QN</t>
  </si>
  <si>
    <t>70917P</t>
  </si>
  <si>
    <t>日盛PS</t>
  </si>
  <si>
    <t>TK群益</t>
  </si>
  <si>
    <t>TL群益</t>
  </si>
  <si>
    <t>元大QV</t>
  </si>
  <si>
    <t>70918P</t>
  </si>
  <si>
    <t>日盛PT</t>
  </si>
  <si>
    <t>亞東QP</t>
  </si>
  <si>
    <t>70919P</t>
  </si>
  <si>
    <t>日盛PU</t>
  </si>
  <si>
    <t>70920P</t>
  </si>
  <si>
    <t>永豐VC</t>
  </si>
  <si>
    <t>國泰PT</t>
  </si>
  <si>
    <t>70921P</t>
  </si>
  <si>
    <t>兆豐ZP</t>
  </si>
  <si>
    <t>元大QX</t>
  </si>
  <si>
    <t>元大QY</t>
  </si>
  <si>
    <t>元大QZ</t>
  </si>
  <si>
    <t>70922P</t>
  </si>
  <si>
    <t>UR群益</t>
  </si>
  <si>
    <t>國泰PV</t>
  </si>
  <si>
    <t>70923P</t>
  </si>
  <si>
    <t>國泰QK</t>
  </si>
  <si>
    <t>元大RA</t>
  </si>
  <si>
    <t>元大RC</t>
  </si>
  <si>
    <t>元大RD</t>
  </si>
  <si>
    <t>70924P</t>
  </si>
  <si>
    <t>凱基SU</t>
  </si>
  <si>
    <t>富邦WP</t>
  </si>
  <si>
    <t>70925P</t>
  </si>
  <si>
    <t>元大SC</t>
  </si>
  <si>
    <t>70926P</t>
  </si>
  <si>
    <t>永豐VG</t>
  </si>
  <si>
    <t>永豐UP</t>
  </si>
  <si>
    <t>70927P</t>
  </si>
  <si>
    <t>國票SJ</t>
  </si>
  <si>
    <t>永豐UR</t>
  </si>
  <si>
    <t>永豐US</t>
  </si>
  <si>
    <t>TY群益</t>
  </si>
  <si>
    <t>70928P</t>
  </si>
  <si>
    <t>UV群益</t>
  </si>
  <si>
    <t>元富PE</t>
  </si>
  <si>
    <t>兆豐ZF</t>
  </si>
  <si>
    <t>元大RJ</t>
  </si>
  <si>
    <t>元大RK</t>
  </si>
  <si>
    <t>元大RL</t>
  </si>
  <si>
    <t>凱基SF</t>
  </si>
  <si>
    <t>70929P</t>
  </si>
  <si>
    <t>UZ群益</t>
  </si>
  <si>
    <t>凱基SG</t>
  </si>
  <si>
    <t>UA群益</t>
  </si>
  <si>
    <t>UB群益</t>
  </si>
  <si>
    <t>大眾VM</t>
  </si>
  <si>
    <t>中信PJ</t>
  </si>
  <si>
    <t>元大RP</t>
  </si>
  <si>
    <t>元富PF</t>
  </si>
  <si>
    <t>日盛PM</t>
  </si>
  <si>
    <t>工銀R8</t>
  </si>
  <si>
    <t>永豐UT</t>
  </si>
  <si>
    <t>70930P</t>
  </si>
  <si>
    <t>VA群益</t>
  </si>
  <si>
    <t>永豐UU</t>
  </si>
  <si>
    <t>永豐UV</t>
  </si>
  <si>
    <t>永豐UW</t>
  </si>
  <si>
    <t>兆豐ZG</t>
  </si>
  <si>
    <t>兆豐ZH</t>
  </si>
  <si>
    <t>兆豐ZJ</t>
  </si>
  <si>
    <t>兆豐ZK</t>
  </si>
  <si>
    <t>兆豐ZL</t>
  </si>
  <si>
    <t>亞東QT</t>
  </si>
  <si>
    <t>國泰QB</t>
  </si>
  <si>
    <t>70931P</t>
  </si>
  <si>
    <t>元大SD</t>
  </si>
  <si>
    <t>國泰QC</t>
  </si>
  <si>
    <t>國泰QD</t>
  </si>
  <si>
    <t>康和XJ</t>
  </si>
  <si>
    <t>統一YZ</t>
  </si>
  <si>
    <t>凱基SH</t>
  </si>
  <si>
    <t>凱基SJ</t>
  </si>
  <si>
    <t>富邦WR</t>
  </si>
  <si>
    <t>富邦WS</t>
  </si>
  <si>
    <t>UC群益</t>
  </si>
  <si>
    <t>元大RQ</t>
  </si>
  <si>
    <t>70932P</t>
  </si>
  <si>
    <t>永豐VI</t>
  </si>
  <si>
    <t>元大RR</t>
  </si>
  <si>
    <t>元大RS</t>
  </si>
  <si>
    <t>亞東QU</t>
  </si>
  <si>
    <t>康和XK</t>
  </si>
  <si>
    <t>康和XL</t>
  </si>
  <si>
    <t>統一ZA</t>
  </si>
  <si>
    <t>凱基SK</t>
  </si>
  <si>
    <t>富邦WT</t>
  </si>
  <si>
    <t>UE群益</t>
  </si>
  <si>
    <t>UF群益</t>
  </si>
  <si>
    <t>70933P</t>
  </si>
  <si>
    <t>國票SM</t>
  </si>
  <si>
    <t>元大RT</t>
  </si>
  <si>
    <t>元大RU</t>
  </si>
  <si>
    <t>元富PH</t>
  </si>
  <si>
    <t>元富PJ</t>
  </si>
  <si>
    <t>元富PK</t>
  </si>
  <si>
    <t>元富PL</t>
  </si>
  <si>
    <t>日盛PP</t>
  </si>
  <si>
    <t>日盛PQ</t>
  </si>
  <si>
    <t>永豐UY</t>
  </si>
  <si>
    <t>永豐UZ</t>
  </si>
  <si>
    <t>70934P</t>
  </si>
  <si>
    <t>康和XR</t>
  </si>
  <si>
    <t>永豐VA</t>
  </si>
  <si>
    <t>國泰QE</t>
  </si>
  <si>
    <t>國票SG</t>
  </si>
  <si>
    <t>康和XM</t>
  </si>
  <si>
    <t>康和XN</t>
  </si>
  <si>
    <t>統一ZB</t>
  </si>
  <si>
    <t>統一ZC</t>
  </si>
  <si>
    <t>凱基SN</t>
  </si>
  <si>
    <t>凱基SP</t>
  </si>
  <si>
    <t>UH群益</t>
  </si>
  <si>
    <t>70935P</t>
  </si>
  <si>
    <t>元大SP</t>
  </si>
  <si>
    <t>UJ群益</t>
  </si>
  <si>
    <t>UK群益</t>
  </si>
  <si>
    <t>UL群益</t>
  </si>
  <si>
    <t>元大RV</t>
  </si>
  <si>
    <t>元大RW</t>
  </si>
  <si>
    <t>元富PM</t>
  </si>
  <si>
    <t>元富PN</t>
  </si>
  <si>
    <t>元富PP</t>
  </si>
  <si>
    <t>國泰QG</t>
  </si>
  <si>
    <t>康和XP</t>
  </si>
  <si>
    <t>70936P</t>
  </si>
  <si>
    <t>VJ群益</t>
  </si>
  <si>
    <t>凱基SQ</t>
  </si>
  <si>
    <t>富邦WU</t>
  </si>
  <si>
    <t>中信PL</t>
  </si>
  <si>
    <t>元大RZ</t>
  </si>
  <si>
    <t>元富PQ</t>
  </si>
  <si>
    <t>日盛PR</t>
  </si>
  <si>
    <t>永豐VB</t>
  </si>
  <si>
    <t>永豐VD</t>
  </si>
  <si>
    <t>兆豐ZN</t>
  </si>
  <si>
    <t>康和XQ</t>
  </si>
  <si>
    <t>70937P</t>
  </si>
  <si>
    <t>元大SQ</t>
  </si>
  <si>
    <t>統一ZD</t>
  </si>
  <si>
    <t>凱基SR</t>
  </si>
  <si>
    <t>凱基SS</t>
  </si>
  <si>
    <t>UN群益</t>
  </si>
  <si>
    <t>UP群益</t>
  </si>
  <si>
    <t>UQ群益</t>
  </si>
  <si>
    <t>元大SA</t>
  </si>
  <si>
    <t>元大SB</t>
  </si>
  <si>
    <t>日盛PV</t>
  </si>
  <si>
    <t>永豐VE</t>
  </si>
  <si>
    <t>70938P</t>
  </si>
  <si>
    <t>元富QA</t>
  </si>
  <si>
    <t>永豐VF</t>
  </si>
  <si>
    <t>國泰QH</t>
  </si>
  <si>
    <t>國泰QJ</t>
  </si>
  <si>
    <t>國泰QL</t>
  </si>
  <si>
    <t>統一ZE</t>
  </si>
  <si>
    <t>凱基ST</t>
  </si>
  <si>
    <t>富邦WV</t>
  </si>
  <si>
    <t>US群益</t>
  </si>
  <si>
    <t>UT群益</t>
  </si>
  <si>
    <t>元富PS</t>
  </si>
  <si>
    <t>70939P</t>
  </si>
  <si>
    <t>元大SS</t>
  </si>
  <si>
    <t>日盛PW</t>
  </si>
  <si>
    <t>國泰QM</t>
  </si>
  <si>
    <t>國泰QN</t>
  </si>
  <si>
    <t>國票SH</t>
  </si>
  <si>
    <t>統一ZF</t>
  </si>
  <si>
    <t>UU群益</t>
  </si>
  <si>
    <t>元富PT</t>
  </si>
  <si>
    <t>永豐VH</t>
  </si>
  <si>
    <t>兆豐ZQ</t>
  </si>
  <si>
    <t>國票SK</t>
  </si>
  <si>
    <t>70940P</t>
  </si>
  <si>
    <t>元富QG</t>
  </si>
  <si>
    <t>凱基SV</t>
  </si>
  <si>
    <t>凱基SW</t>
  </si>
  <si>
    <t>凱基SX</t>
  </si>
  <si>
    <t>凱基SY</t>
  </si>
  <si>
    <t>凱基SZ</t>
  </si>
  <si>
    <t>凱基TA</t>
  </si>
  <si>
    <t>凱基TB</t>
  </si>
  <si>
    <t>凱基TC</t>
  </si>
  <si>
    <t>UW群益</t>
  </si>
  <si>
    <t>UX群益</t>
  </si>
  <si>
    <t>70941P</t>
  </si>
  <si>
    <t>元大SX</t>
  </si>
  <si>
    <t>UY群益</t>
  </si>
  <si>
    <t>大眾VN</t>
  </si>
  <si>
    <t>中信PM</t>
  </si>
  <si>
    <t>元大SE</t>
  </si>
  <si>
    <t>元大SF</t>
  </si>
  <si>
    <t>元大SG</t>
  </si>
  <si>
    <t>永豐VJ</t>
  </si>
  <si>
    <t>國票SL</t>
  </si>
  <si>
    <t>統一ZG</t>
  </si>
  <si>
    <t>凱基TD</t>
  </si>
  <si>
    <t>70942P</t>
  </si>
  <si>
    <t>日盛QJ</t>
  </si>
  <si>
    <t>中信PN</t>
  </si>
  <si>
    <t>元大SH</t>
  </si>
  <si>
    <t>元富PU</t>
  </si>
  <si>
    <t>元富PV</t>
  </si>
  <si>
    <t>元富PW</t>
  </si>
  <si>
    <t>元富PX</t>
  </si>
  <si>
    <t>日盛PX</t>
  </si>
  <si>
    <t>永豐VK</t>
  </si>
  <si>
    <t>永豐VL</t>
  </si>
  <si>
    <t>永豐VM</t>
  </si>
  <si>
    <t>70943P</t>
  </si>
  <si>
    <t>兆豐PB</t>
  </si>
  <si>
    <t>國泰QP</t>
  </si>
  <si>
    <t>凱基TE</t>
  </si>
  <si>
    <t>凱基TF</t>
  </si>
  <si>
    <t>凱基TG</t>
  </si>
  <si>
    <t>VB群益</t>
  </si>
  <si>
    <t>VC群益</t>
  </si>
  <si>
    <t>元大SJ</t>
  </si>
  <si>
    <t>元大SK</t>
  </si>
  <si>
    <t>元富PY</t>
  </si>
  <si>
    <t>元富PZ</t>
  </si>
  <si>
    <t>70944P</t>
  </si>
  <si>
    <t>康和XV</t>
  </si>
  <si>
    <t>日盛PY</t>
  </si>
  <si>
    <t>永豐VN</t>
  </si>
  <si>
    <t>永豐VP</t>
  </si>
  <si>
    <t>兆豐ZR</t>
  </si>
  <si>
    <t>國泰QQ</t>
  </si>
  <si>
    <t>統一ZH</t>
  </si>
  <si>
    <t>統一ZJ</t>
  </si>
  <si>
    <t>統一ZK</t>
  </si>
  <si>
    <t>凱基TH</t>
  </si>
  <si>
    <t>凱基TJ</t>
  </si>
  <si>
    <t>70945P</t>
  </si>
  <si>
    <t>元富QH</t>
  </si>
  <si>
    <t>凱基TK</t>
  </si>
  <si>
    <t>凱基TL</t>
  </si>
  <si>
    <t>VD群益</t>
  </si>
  <si>
    <t>VE群益</t>
  </si>
  <si>
    <t>VF群益</t>
  </si>
  <si>
    <t>中信PP</t>
  </si>
  <si>
    <t>元大SL</t>
  </si>
  <si>
    <t>元大SM</t>
  </si>
  <si>
    <t>元大SN</t>
  </si>
  <si>
    <t>永豐VQ</t>
  </si>
  <si>
    <t>70946P</t>
  </si>
  <si>
    <t>元富QN</t>
  </si>
  <si>
    <t>永豐VR</t>
  </si>
  <si>
    <t>亞東QV</t>
  </si>
  <si>
    <t>統一ZL</t>
  </si>
  <si>
    <t>統一ZM</t>
  </si>
  <si>
    <t>富邦WW</t>
  </si>
  <si>
    <t>VG群益</t>
  </si>
  <si>
    <t>VH群益</t>
  </si>
  <si>
    <t>元大SR</t>
  </si>
  <si>
    <t>日盛PZ</t>
  </si>
  <si>
    <t>永豐VS</t>
  </si>
  <si>
    <t>70947P</t>
  </si>
  <si>
    <t>VV群益</t>
  </si>
  <si>
    <t>康和XS</t>
  </si>
  <si>
    <t>統一ZN</t>
  </si>
  <si>
    <t>凱基TM</t>
  </si>
  <si>
    <t>凱基TN</t>
  </si>
  <si>
    <t>凱基TP</t>
  </si>
  <si>
    <t>永昌UW</t>
  </si>
  <si>
    <t>VK群益</t>
  </si>
  <si>
    <t>VL群益</t>
  </si>
  <si>
    <t>元大ST</t>
  </si>
  <si>
    <t>元富QB</t>
  </si>
  <si>
    <t>70948P</t>
  </si>
  <si>
    <t>元大SZ</t>
  </si>
  <si>
    <t>元富QC</t>
  </si>
  <si>
    <t>元富QD</t>
  </si>
  <si>
    <t>元富QE</t>
  </si>
  <si>
    <t>元富QF</t>
  </si>
  <si>
    <t>日盛QB</t>
  </si>
  <si>
    <t>工銀R9</t>
  </si>
  <si>
    <t>永豐VT</t>
  </si>
  <si>
    <t>永豐VU</t>
  </si>
  <si>
    <t>永豐VV</t>
  </si>
  <si>
    <t>兆豐ZS</t>
  </si>
  <si>
    <t>70949P</t>
  </si>
  <si>
    <t>元富QR</t>
  </si>
  <si>
    <t>兆豐ZT</t>
  </si>
  <si>
    <t>兆豐ZU</t>
  </si>
  <si>
    <t>康和XT</t>
  </si>
  <si>
    <t>VM群益</t>
  </si>
  <si>
    <t>VN群益</t>
  </si>
  <si>
    <t>中信PQ</t>
  </si>
  <si>
    <t>元大SU</t>
  </si>
  <si>
    <t>元大SV</t>
  </si>
  <si>
    <t>日盛QC</t>
  </si>
  <si>
    <t>日盛QD</t>
  </si>
  <si>
    <t>70950P</t>
  </si>
  <si>
    <t>凱基UA</t>
  </si>
  <si>
    <t>日盛QE</t>
  </si>
  <si>
    <t>日盛QF</t>
  </si>
  <si>
    <t>永豐VW</t>
  </si>
  <si>
    <t>永豐VX</t>
  </si>
  <si>
    <t>兆豐PA</t>
  </si>
  <si>
    <t>兆豐ZV</t>
  </si>
  <si>
    <t>兆豐ZW</t>
  </si>
  <si>
    <t>兆豐ZX</t>
  </si>
  <si>
    <t>兆豐ZY</t>
  </si>
  <si>
    <t>兆豐ZZ</t>
  </si>
  <si>
    <t>70951P</t>
  </si>
  <si>
    <t>VY群益</t>
  </si>
  <si>
    <t>國泰QR</t>
  </si>
  <si>
    <t>統一ZP</t>
  </si>
  <si>
    <t>統一ZQ</t>
  </si>
  <si>
    <t>凱基TQ</t>
  </si>
  <si>
    <t>富邦WX</t>
  </si>
  <si>
    <t>中信PR</t>
  </si>
  <si>
    <t>元大SW</t>
  </si>
  <si>
    <t>日盛QG</t>
  </si>
  <si>
    <t>日盛QH</t>
  </si>
  <si>
    <t>工銀S1</t>
  </si>
  <si>
    <t>70952P</t>
  </si>
  <si>
    <t>元富QU</t>
  </si>
  <si>
    <t>永豐VY</t>
  </si>
  <si>
    <t>永豐VZ</t>
  </si>
  <si>
    <t>永豐WA</t>
  </si>
  <si>
    <t>永豐WB</t>
  </si>
  <si>
    <t>永豐WC</t>
  </si>
  <si>
    <t>兆豐PC</t>
  </si>
  <si>
    <t>國泰QS</t>
  </si>
  <si>
    <t>國泰QT</t>
  </si>
  <si>
    <t>國泰QU</t>
  </si>
  <si>
    <t>康和XU</t>
  </si>
  <si>
    <t>70953P</t>
  </si>
  <si>
    <t>亞東QY</t>
  </si>
  <si>
    <t>統一ZR</t>
  </si>
  <si>
    <t>凱基TR</t>
  </si>
  <si>
    <t>凱基TS</t>
  </si>
  <si>
    <t>VP群益</t>
  </si>
  <si>
    <t>VQ群益</t>
  </si>
  <si>
    <t>VR群益</t>
  </si>
  <si>
    <t>日盛QK</t>
  </si>
  <si>
    <t>永豐WD</t>
  </si>
  <si>
    <t>永豐WE</t>
  </si>
  <si>
    <t>國泰QV</t>
  </si>
  <si>
    <t>70954P</t>
  </si>
  <si>
    <t>WD群益</t>
  </si>
  <si>
    <t>凱基TT</t>
  </si>
  <si>
    <t>凱基TU</t>
  </si>
  <si>
    <t>VS群益</t>
  </si>
  <si>
    <t>元富QJ</t>
  </si>
  <si>
    <t>元富QK</t>
  </si>
  <si>
    <t>元富QL</t>
  </si>
  <si>
    <t>日盛QL</t>
  </si>
  <si>
    <t>日盛QM</t>
  </si>
  <si>
    <t>永豐WF</t>
  </si>
  <si>
    <t>國票SN</t>
  </si>
  <si>
    <t>70955P</t>
  </si>
  <si>
    <t>元大TD</t>
  </si>
  <si>
    <t>凱基TV</t>
  </si>
  <si>
    <t>永昌UX</t>
  </si>
  <si>
    <t>永昌UY</t>
  </si>
  <si>
    <t>元富QM</t>
  </si>
  <si>
    <t>日盛QN</t>
  </si>
  <si>
    <t>日盛QP</t>
  </si>
  <si>
    <t>日盛QQ</t>
  </si>
  <si>
    <t>日盛QR</t>
  </si>
  <si>
    <t>工銀S2</t>
  </si>
  <si>
    <t>永豐WG</t>
  </si>
  <si>
    <t>70956P</t>
  </si>
  <si>
    <t>日盛QX</t>
  </si>
  <si>
    <t>永豐WH</t>
  </si>
  <si>
    <t>凱基TW</t>
  </si>
  <si>
    <t>凱基TX</t>
  </si>
  <si>
    <t>富邦WY</t>
  </si>
  <si>
    <t>富邦WZ</t>
  </si>
  <si>
    <t>VT群益</t>
  </si>
  <si>
    <t>VU群益</t>
  </si>
  <si>
    <t>中信PS</t>
  </si>
  <si>
    <t>元大SY</t>
  </si>
  <si>
    <t>元富QP</t>
  </si>
  <si>
    <t>70957P</t>
  </si>
  <si>
    <t>元大TK</t>
  </si>
  <si>
    <t>元富QQ</t>
  </si>
  <si>
    <t>日盛QS</t>
  </si>
  <si>
    <t>永豐WI</t>
  </si>
  <si>
    <t>永豐WJ</t>
  </si>
  <si>
    <t>亞東QW</t>
  </si>
  <si>
    <t>亞東QX</t>
  </si>
  <si>
    <t>凱基TY</t>
  </si>
  <si>
    <t>凱基TZ</t>
  </si>
  <si>
    <t>VW群益</t>
  </si>
  <si>
    <t>康和XW</t>
  </si>
  <si>
    <t>70958P</t>
  </si>
  <si>
    <t>WH群益</t>
  </si>
  <si>
    <t>元富QS</t>
  </si>
  <si>
    <t>日盛QT</t>
  </si>
  <si>
    <t>永豐WK</t>
  </si>
  <si>
    <t>永豐WL</t>
  </si>
  <si>
    <t>兆豐PD</t>
  </si>
  <si>
    <t>兆豐PE</t>
  </si>
  <si>
    <t>國泰QW</t>
  </si>
  <si>
    <t>國票SP</t>
  </si>
  <si>
    <t>元大TA</t>
  </si>
  <si>
    <t>統一ZS</t>
  </si>
  <si>
    <t>70959P</t>
  </si>
  <si>
    <t>WJ群益</t>
  </si>
  <si>
    <t>統一ZT</t>
  </si>
  <si>
    <t>統一ZU</t>
  </si>
  <si>
    <t>VX群益</t>
  </si>
  <si>
    <t>元富QT</t>
  </si>
  <si>
    <t>永豐WM</t>
  </si>
  <si>
    <t>永豐WN</t>
  </si>
  <si>
    <t>永豐WP</t>
  </si>
  <si>
    <t>永豐WQ</t>
  </si>
  <si>
    <t>永豐WR</t>
  </si>
  <si>
    <t>永豐WS</t>
  </si>
  <si>
    <t>70960P</t>
  </si>
  <si>
    <t>日盛RD</t>
  </si>
  <si>
    <t>國票SQ</t>
  </si>
  <si>
    <t>統一ZV</t>
  </si>
  <si>
    <t>凱基UB</t>
  </si>
  <si>
    <t>永昌UZ</t>
  </si>
  <si>
    <t>永昌VA</t>
  </si>
  <si>
    <t>VZ群益</t>
  </si>
  <si>
    <t>WA群益</t>
  </si>
  <si>
    <t>大眾VP</t>
  </si>
  <si>
    <t>元大TB</t>
  </si>
  <si>
    <t>元大TC</t>
  </si>
  <si>
    <t>70961P</t>
  </si>
  <si>
    <t>元富RC</t>
  </si>
  <si>
    <t>日盛QU</t>
  </si>
  <si>
    <t>日盛QV</t>
  </si>
  <si>
    <t>永豐WT</t>
  </si>
  <si>
    <t>國票SR</t>
  </si>
  <si>
    <t>WB群益</t>
  </si>
  <si>
    <t>WC群益</t>
  </si>
  <si>
    <t>中信PT</t>
  </si>
  <si>
    <t>元大TE</t>
  </si>
  <si>
    <t>元大TF</t>
  </si>
  <si>
    <t>元大TG</t>
  </si>
  <si>
    <t>70962P</t>
  </si>
  <si>
    <t>WW群益</t>
  </si>
  <si>
    <t>元大TH</t>
  </si>
  <si>
    <t>元大TJ</t>
  </si>
  <si>
    <t>元富QV</t>
  </si>
  <si>
    <t>日盛QW</t>
  </si>
  <si>
    <t>工銀S3</t>
  </si>
  <si>
    <t>永豐WU</t>
  </si>
  <si>
    <t>永豐WV</t>
  </si>
  <si>
    <t>永豐WW</t>
  </si>
  <si>
    <t>永豐WX</t>
  </si>
  <si>
    <t>永豐WY</t>
  </si>
  <si>
    <t>70963P</t>
  </si>
  <si>
    <t>元大UP</t>
  </si>
  <si>
    <t>國泰QX</t>
  </si>
  <si>
    <t>國泰QY</t>
  </si>
  <si>
    <t>國票SS</t>
  </si>
  <si>
    <t>康和XX</t>
  </si>
  <si>
    <t>凱基UC</t>
  </si>
  <si>
    <t>凱基UD</t>
  </si>
  <si>
    <t>永昌VB</t>
  </si>
  <si>
    <t>WE群益</t>
  </si>
  <si>
    <t>WF群益</t>
  </si>
  <si>
    <t>大眾VQ</t>
  </si>
  <si>
    <t>70964P</t>
  </si>
  <si>
    <t>元大UT</t>
  </si>
  <si>
    <t>中信PU</t>
  </si>
  <si>
    <t>元大TL</t>
  </si>
  <si>
    <t>元大TM</t>
  </si>
  <si>
    <t>元大TN</t>
  </si>
  <si>
    <t>元大TP</t>
  </si>
  <si>
    <t>元富QW</t>
  </si>
  <si>
    <t>元富QX</t>
  </si>
  <si>
    <t>元富QY</t>
  </si>
  <si>
    <t>元富QZ</t>
  </si>
  <si>
    <t>工銀S4</t>
  </si>
  <si>
    <t>70965P</t>
  </si>
  <si>
    <t>元大UU</t>
  </si>
  <si>
    <t>永豐WZ</t>
  </si>
  <si>
    <t>國泰QZ</t>
  </si>
  <si>
    <t>國泰RA</t>
  </si>
  <si>
    <t>統一ZW</t>
  </si>
  <si>
    <t>統一ZX</t>
  </si>
  <si>
    <t>統一ZY</t>
  </si>
  <si>
    <t>凱基UE</t>
  </si>
  <si>
    <t>凱基UF</t>
  </si>
  <si>
    <t>P1富邦</t>
  </si>
  <si>
    <t>P2富邦</t>
  </si>
  <si>
    <t>70966P</t>
  </si>
  <si>
    <t>元富RL</t>
  </si>
  <si>
    <t>P3富邦</t>
  </si>
  <si>
    <t>WG群益</t>
  </si>
  <si>
    <t>元大TQ</t>
  </si>
  <si>
    <t>日盛QY</t>
  </si>
  <si>
    <t>日盛QZ</t>
  </si>
  <si>
    <t>日盛RA</t>
  </si>
  <si>
    <t>永豐XA</t>
  </si>
  <si>
    <t>兆豐PF</t>
  </si>
  <si>
    <t>國票ST</t>
  </si>
  <si>
    <t>國票SU</t>
  </si>
  <si>
    <t>70967P</t>
  </si>
  <si>
    <t>元富RM</t>
  </si>
  <si>
    <t>統一P1</t>
  </si>
  <si>
    <t>統一ZZ</t>
  </si>
  <si>
    <t>WK群益</t>
  </si>
  <si>
    <t>WL群益</t>
  </si>
  <si>
    <t>中信PV</t>
  </si>
  <si>
    <t>元大TR</t>
  </si>
  <si>
    <t>元富RA</t>
  </si>
  <si>
    <t>日盛RB</t>
  </si>
  <si>
    <t>日盛RC</t>
  </si>
  <si>
    <t>兆豐PG</t>
  </si>
  <si>
    <t>70968P</t>
  </si>
  <si>
    <t>永豐YC</t>
  </si>
  <si>
    <t>凱基UG</t>
  </si>
  <si>
    <t>永昌VC</t>
  </si>
  <si>
    <t>永昌VD</t>
  </si>
  <si>
    <t>大眾VR</t>
  </si>
  <si>
    <t>元大TS</t>
  </si>
  <si>
    <t>元大TT</t>
  </si>
  <si>
    <t>元大TU</t>
  </si>
  <si>
    <t>元大TV</t>
  </si>
  <si>
    <t>元大TW</t>
  </si>
  <si>
    <t>元大TX</t>
  </si>
  <si>
    <t>70969P</t>
  </si>
  <si>
    <t>國泰RM</t>
  </si>
  <si>
    <t>元大TY</t>
  </si>
  <si>
    <t>元大TZ</t>
  </si>
  <si>
    <t>元大UA</t>
  </si>
  <si>
    <t>元大UB</t>
  </si>
  <si>
    <t>元大UC</t>
  </si>
  <si>
    <t>元大UD</t>
  </si>
  <si>
    <t>元富RB</t>
  </si>
  <si>
    <t>元富RD</t>
  </si>
  <si>
    <t>日盛RE</t>
  </si>
  <si>
    <t>日盛RF</t>
  </si>
  <si>
    <t>70970P</t>
  </si>
  <si>
    <t>康和YH</t>
  </si>
  <si>
    <t>日盛RG</t>
  </si>
  <si>
    <t>日盛RH</t>
  </si>
  <si>
    <t>日盛RK</t>
  </si>
  <si>
    <t>日盛RL</t>
  </si>
  <si>
    <t>工銀S5</t>
  </si>
  <si>
    <t>工銀S6</t>
  </si>
  <si>
    <t>工銀S7</t>
  </si>
  <si>
    <t>永豐XB</t>
  </si>
  <si>
    <t>永豐XC</t>
  </si>
  <si>
    <t>永豐XD</t>
  </si>
  <si>
    <t>70971P</t>
  </si>
  <si>
    <t>康和YI</t>
  </si>
  <si>
    <t>永豐XE</t>
  </si>
  <si>
    <t>永豐XF</t>
  </si>
  <si>
    <t>永豐XG</t>
  </si>
  <si>
    <t>永豐XH</t>
  </si>
  <si>
    <t>永豐XI</t>
  </si>
  <si>
    <t>永豐XJ</t>
  </si>
  <si>
    <t>永豐XK</t>
  </si>
  <si>
    <t>永豐XL</t>
  </si>
  <si>
    <t>永豐XM</t>
  </si>
  <si>
    <t>永豐XN</t>
  </si>
  <si>
    <t>70972P</t>
  </si>
  <si>
    <t>元大VE</t>
  </si>
  <si>
    <t>國泰RB</t>
  </si>
  <si>
    <t>國泰RC</t>
  </si>
  <si>
    <t>國泰RD</t>
  </si>
  <si>
    <t>國泰RE</t>
  </si>
  <si>
    <t>國泰RF</t>
  </si>
  <si>
    <t>國泰RG</t>
  </si>
  <si>
    <t>國泰RH</t>
  </si>
  <si>
    <t>國票SV</t>
  </si>
  <si>
    <t>國票SW</t>
  </si>
  <si>
    <t>國票SX</t>
  </si>
  <si>
    <t>70973P</t>
  </si>
  <si>
    <t>元富RS</t>
  </si>
  <si>
    <t>國票SY</t>
  </si>
  <si>
    <t>國票SZ</t>
  </si>
  <si>
    <t>國票TA</t>
  </si>
  <si>
    <t>康和XY</t>
  </si>
  <si>
    <t>康和XZ</t>
  </si>
  <si>
    <t>康和YA</t>
  </si>
  <si>
    <t>康和YB</t>
  </si>
  <si>
    <t>康和YC</t>
  </si>
  <si>
    <t>康和YD</t>
  </si>
  <si>
    <t>康和YE</t>
  </si>
  <si>
    <t>70974P</t>
  </si>
  <si>
    <t>國泰RR</t>
  </si>
  <si>
    <t>康和YF</t>
  </si>
  <si>
    <t>康和YG</t>
  </si>
  <si>
    <t>統一P2</t>
  </si>
  <si>
    <t>統一P3</t>
  </si>
  <si>
    <t>統一P4</t>
  </si>
  <si>
    <t>統一P5</t>
  </si>
  <si>
    <t>統一P6</t>
  </si>
  <si>
    <t>統一P7</t>
  </si>
  <si>
    <t>凱基UH</t>
  </si>
  <si>
    <t>凱基UJ</t>
  </si>
  <si>
    <t>70975P</t>
  </si>
  <si>
    <t>國泰RS</t>
  </si>
  <si>
    <t>凱基UK</t>
  </si>
  <si>
    <t>凱基UL</t>
  </si>
  <si>
    <t>凱基UM</t>
  </si>
  <si>
    <t>凱基UN</t>
  </si>
  <si>
    <t>凱基UP</t>
  </si>
  <si>
    <t>凱基UQ</t>
  </si>
  <si>
    <t>凱基UR</t>
  </si>
  <si>
    <t>凱基US</t>
  </si>
  <si>
    <t>P4富邦</t>
  </si>
  <si>
    <t>P5富邦</t>
  </si>
  <si>
    <t>70976P</t>
  </si>
  <si>
    <t>凱基VJ</t>
  </si>
  <si>
    <t>WM群益</t>
  </si>
  <si>
    <t>WN群益</t>
  </si>
  <si>
    <t>WP群益</t>
  </si>
  <si>
    <t>WQ群益</t>
  </si>
  <si>
    <t>WR群益</t>
  </si>
  <si>
    <t>WS群益</t>
  </si>
  <si>
    <t>WT群益</t>
  </si>
  <si>
    <t>WU群益</t>
  </si>
  <si>
    <t>WV群益</t>
  </si>
  <si>
    <t>中信PW</t>
  </si>
  <si>
    <t>70977P</t>
  </si>
  <si>
    <t>R3群益</t>
  </si>
  <si>
    <t>元大UE</t>
  </si>
  <si>
    <t>元大UF</t>
  </si>
  <si>
    <t>元大UG</t>
  </si>
  <si>
    <t>元大UH</t>
  </si>
  <si>
    <t>元大UJ</t>
  </si>
  <si>
    <t>元大UK</t>
  </si>
  <si>
    <t>元大UL</t>
  </si>
  <si>
    <t>元大UM</t>
  </si>
  <si>
    <t>元大UN</t>
  </si>
  <si>
    <t>元富RE</t>
  </si>
  <si>
    <t>70978P</t>
  </si>
  <si>
    <t>元大VJ</t>
  </si>
  <si>
    <t>元富RF</t>
  </si>
  <si>
    <t>日盛RM</t>
  </si>
  <si>
    <t>永豐XP</t>
  </si>
  <si>
    <t>永豐XQ</t>
  </si>
  <si>
    <t>永豐XR</t>
  </si>
  <si>
    <t>亞東QZ</t>
  </si>
  <si>
    <t>國票TB</t>
  </si>
  <si>
    <t>統一P8</t>
  </si>
  <si>
    <t>凱基UT</t>
  </si>
  <si>
    <t>凱基UU</t>
  </si>
  <si>
    <t>70979P</t>
  </si>
  <si>
    <t>元大VK</t>
  </si>
  <si>
    <t>凱基UV</t>
  </si>
  <si>
    <t>P6富邦</t>
  </si>
  <si>
    <t>P7富邦</t>
  </si>
  <si>
    <t>P1群益</t>
  </si>
  <si>
    <t>WX群益</t>
  </si>
  <si>
    <t>WY群益</t>
  </si>
  <si>
    <t>WZ群益</t>
  </si>
  <si>
    <t>元大UQ</t>
  </si>
  <si>
    <t>元富RG</t>
  </si>
  <si>
    <t>日盛RN</t>
  </si>
  <si>
    <t>70980P</t>
  </si>
  <si>
    <t>中信QA</t>
  </si>
  <si>
    <t>日盛RP</t>
  </si>
  <si>
    <t>永豐XS</t>
  </si>
  <si>
    <t>兆豐PH</t>
  </si>
  <si>
    <t>兆豐PJ</t>
  </si>
  <si>
    <t>國泰RJ</t>
  </si>
  <si>
    <t>凱基UW</t>
  </si>
  <si>
    <t>凱基UX</t>
  </si>
  <si>
    <t>永昌VE</t>
  </si>
  <si>
    <t>P2群益</t>
  </si>
  <si>
    <t>P3群益</t>
  </si>
  <si>
    <t>70981P</t>
  </si>
  <si>
    <t>元大VM</t>
  </si>
  <si>
    <t>P4群益</t>
  </si>
  <si>
    <t>P5群益</t>
  </si>
  <si>
    <t>P6群益</t>
  </si>
  <si>
    <t>元大UR</t>
  </si>
  <si>
    <t>元大US</t>
  </si>
  <si>
    <t>元富RH</t>
  </si>
  <si>
    <t>日盛RQ</t>
  </si>
  <si>
    <t>日盛RR</t>
  </si>
  <si>
    <t>日盛RS</t>
  </si>
  <si>
    <t>凱基UY</t>
  </si>
  <si>
    <t>70982P</t>
  </si>
  <si>
    <t>永豐YQ</t>
  </si>
  <si>
    <t>凱基UZ</t>
  </si>
  <si>
    <t>凱基VA</t>
  </si>
  <si>
    <t>P8富邦</t>
  </si>
  <si>
    <t>永昌VF</t>
  </si>
  <si>
    <t>P7群益</t>
  </si>
  <si>
    <t>P8群益</t>
  </si>
  <si>
    <t>元大UV</t>
  </si>
  <si>
    <t>元大UW</t>
  </si>
  <si>
    <t>元大UX</t>
  </si>
  <si>
    <t>元大UY</t>
  </si>
  <si>
    <t>70983P</t>
  </si>
  <si>
    <t>國票TG</t>
  </si>
  <si>
    <t>元富RJ</t>
  </si>
  <si>
    <t>元富RK</t>
  </si>
  <si>
    <t>元富RN</t>
  </si>
  <si>
    <t>日盛RT</t>
  </si>
  <si>
    <t>日盛RU</t>
  </si>
  <si>
    <t>日盛RV</t>
  </si>
  <si>
    <t>工銀S8</t>
  </si>
  <si>
    <t>永豐XT</t>
  </si>
  <si>
    <t>永豐XU</t>
  </si>
  <si>
    <t>永豐XV</t>
  </si>
  <si>
    <t>70984P</t>
  </si>
  <si>
    <t>R6群益</t>
  </si>
  <si>
    <t>永豐XW</t>
  </si>
  <si>
    <t>永豐XX</t>
  </si>
  <si>
    <t>永豐XY</t>
  </si>
  <si>
    <t>永豐XZ</t>
  </si>
  <si>
    <t>永豐YA</t>
  </si>
  <si>
    <t>永豐YB</t>
  </si>
  <si>
    <t>永豐YD</t>
  </si>
  <si>
    <t>永豐YE</t>
  </si>
  <si>
    <t>國泰RK</t>
  </si>
  <si>
    <t>國泰RL</t>
  </si>
  <si>
    <t>70985P</t>
  </si>
  <si>
    <t>R7群益</t>
  </si>
  <si>
    <t>凱基VB</t>
  </si>
  <si>
    <t>P9富邦</t>
  </si>
  <si>
    <t>永昌VG</t>
  </si>
  <si>
    <t>P9群益</t>
  </si>
  <si>
    <t>Q1群益</t>
  </si>
  <si>
    <t>Q2群益</t>
  </si>
  <si>
    <t>Q3群益</t>
  </si>
  <si>
    <t>元大UZ</t>
  </si>
  <si>
    <t>元大VA</t>
  </si>
  <si>
    <t>元大VB</t>
  </si>
  <si>
    <t>70986P</t>
  </si>
  <si>
    <t>元富RZ</t>
  </si>
  <si>
    <t>元大VC</t>
  </si>
  <si>
    <t>元大VD</t>
  </si>
  <si>
    <t>元富RP</t>
  </si>
  <si>
    <t>元富RQ</t>
  </si>
  <si>
    <t>永豐YF</t>
  </si>
  <si>
    <t>國泰RN</t>
  </si>
  <si>
    <t>國泰RP</t>
  </si>
  <si>
    <t>國泰RQ</t>
  </si>
  <si>
    <t>國票TC</t>
  </si>
  <si>
    <t>凱基VC</t>
  </si>
  <si>
    <t>70987P</t>
  </si>
  <si>
    <t>日盛SE</t>
  </si>
  <si>
    <t>凱基VD</t>
  </si>
  <si>
    <t>凱基VE</t>
  </si>
  <si>
    <t>凱基VF</t>
  </si>
  <si>
    <t>Q4群益</t>
  </si>
  <si>
    <t>Q5群益</t>
  </si>
  <si>
    <t>Q6群益</t>
  </si>
  <si>
    <t>中信PX</t>
  </si>
  <si>
    <t>中信PY</t>
  </si>
  <si>
    <t>元大VF</t>
  </si>
  <si>
    <t>元大VG</t>
  </si>
  <si>
    <t>70988P</t>
  </si>
  <si>
    <t>Q8富邦</t>
  </si>
  <si>
    <t>元大VH</t>
  </si>
  <si>
    <t>元富RR</t>
  </si>
  <si>
    <t>元富RT</t>
  </si>
  <si>
    <t>日盛RW</t>
  </si>
  <si>
    <t>日盛RX</t>
  </si>
  <si>
    <t>工銀S9</t>
  </si>
  <si>
    <t>永豐YG</t>
  </si>
  <si>
    <t>永豐YH</t>
  </si>
  <si>
    <t>永豐YI</t>
  </si>
  <si>
    <t>永豐YJ</t>
  </si>
  <si>
    <t>70989P</t>
  </si>
  <si>
    <t>元大VP</t>
  </si>
  <si>
    <t>兆豐PK</t>
  </si>
  <si>
    <t>國泰RT</t>
  </si>
  <si>
    <t>國票TD</t>
  </si>
  <si>
    <t>康和YJ</t>
  </si>
  <si>
    <t>凱基VG</t>
  </si>
  <si>
    <t>凱基VH</t>
  </si>
  <si>
    <t>Q1富邦</t>
  </si>
  <si>
    <t>Q2富邦</t>
  </si>
  <si>
    <t>Q3富邦</t>
  </si>
  <si>
    <t>Q7群益</t>
  </si>
  <si>
    <t>70990P</t>
  </si>
  <si>
    <t>元富SL</t>
  </si>
  <si>
    <t>Q8群益</t>
  </si>
  <si>
    <t>Q9群益</t>
  </si>
  <si>
    <t>R1群益</t>
  </si>
  <si>
    <t>R2群益</t>
  </si>
  <si>
    <t>大眾VS</t>
  </si>
  <si>
    <t>大眾VT</t>
  </si>
  <si>
    <t>中信PZ</t>
  </si>
  <si>
    <t>元大VL</t>
  </si>
  <si>
    <t>元富RU</t>
  </si>
  <si>
    <t>元富RV</t>
  </si>
  <si>
    <t>70991P</t>
  </si>
  <si>
    <t>國泰RY</t>
  </si>
  <si>
    <t>日盛RY</t>
  </si>
  <si>
    <t>日盛RZ</t>
  </si>
  <si>
    <t>日盛SA</t>
  </si>
  <si>
    <t>永豐YK</t>
  </si>
  <si>
    <t>永豐YL</t>
  </si>
  <si>
    <t>永豐YM</t>
  </si>
  <si>
    <t>兆豐PL</t>
  </si>
  <si>
    <t>國泰RU</t>
  </si>
  <si>
    <t>國票TE</t>
  </si>
  <si>
    <t>康和YK</t>
  </si>
  <si>
    <t>70992P</t>
  </si>
  <si>
    <t>S9群益</t>
  </si>
  <si>
    <t>凱基VK</t>
  </si>
  <si>
    <t>大眾VU</t>
  </si>
  <si>
    <t>元富RW</t>
  </si>
  <si>
    <t>元富RX</t>
  </si>
  <si>
    <t>日盛SB</t>
  </si>
  <si>
    <t>日盛SC</t>
  </si>
  <si>
    <t>永豐YN</t>
  </si>
  <si>
    <t>永豐YP</t>
  </si>
  <si>
    <t>亞東RA</t>
  </si>
  <si>
    <t>亞東RB</t>
  </si>
  <si>
    <t>70993P</t>
  </si>
  <si>
    <t>工銀T1</t>
  </si>
  <si>
    <t>國票TF</t>
  </si>
  <si>
    <t>康和YL</t>
  </si>
  <si>
    <t>統一P9</t>
  </si>
  <si>
    <t>統一Q1</t>
  </si>
  <si>
    <t>凱基VL</t>
  </si>
  <si>
    <t>凱基VM</t>
  </si>
  <si>
    <t>Q4富邦</t>
  </si>
  <si>
    <t>Q5富邦</t>
  </si>
  <si>
    <t>R4群益</t>
  </si>
  <si>
    <t>R5群益</t>
  </si>
  <si>
    <t>70994P</t>
  </si>
  <si>
    <t>兆豐PU</t>
  </si>
  <si>
    <t>R8群益</t>
  </si>
  <si>
    <t>中信QB</t>
  </si>
  <si>
    <t>元大VN</t>
  </si>
  <si>
    <t>元富RY</t>
  </si>
  <si>
    <t>元富SA</t>
  </si>
  <si>
    <t>日盛SD</t>
  </si>
  <si>
    <t>永豐YR</t>
  </si>
  <si>
    <t>兆豐PM</t>
  </si>
  <si>
    <t>兆豐PN</t>
  </si>
  <si>
    <t>亞東RC</t>
  </si>
  <si>
    <t>70995P</t>
  </si>
  <si>
    <t>元大WD</t>
  </si>
  <si>
    <t>國泰RV</t>
  </si>
  <si>
    <t>康和YM</t>
  </si>
  <si>
    <t>凱基VN</t>
  </si>
  <si>
    <t>Q6富邦</t>
  </si>
  <si>
    <t>Q7富邦</t>
  </si>
  <si>
    <t>R9群益</t>
  </si>
  <si>
    <t>S1群益</t>
  </si>
  <si>
    <t>S2群益</t>
  </si>
  <si>
    <t>S3群益</t>
  </si>
  <si>
    <t>元大VQ</t>
  </si>
  <si>
    <t>70996P</t>
  </si>
  <si>
    <t>元富SR</t>
  </si>
  <si>
    <t>元大VR</t>
  </si>
  <si>
    <t>元大VS</t>
  </si>
  <si>
    <t>元大VT</t>
  </si>
  <si>
    <t>元大VU</t>
  </si>
  <si>
    <t>元富SB</t>
  </si>
  <si>
    <t>元富SC</t>
  </si>
  <si>
    <t>元富SD</t>
  </si>
  <si>
    <t>元富SE</t>
  </si>
  <si>
    <t>元富SF</t>
  </si>
  <si>
    <t>元富SG</t>
  </si>
  <si>
    <t>70997P</t>
  </si>
  <si>
    <t>兆豐PV</t>
  </si>
  <si>
    <t>元富SH</t>
  </si>
  <si>
    <t>元富SJ</t>
  </si>
  <si>
    <t>元富SK</t>
  </si>
  <si>
    <t>永豐YS</t>
  </si>
  <si>
    <t>永豐YT</t>
  </si>
  <si>
    <t>永豐YU</t>
  </si>
  <si>
    <t>永豐YV</t>
  </si>
  <si>
    <t>永豐YW</t>
  </si>
  <si>
    <t>永豐YX</t>
  </si>
  <si>
    <t>玉山P1</t>
  </si>
  <si>
    <t>70998P</t>
  </si>
  <si>
    <t>元大WK</t>
  </si>
  <si>
    <t>兆豐PP</t>
  </si>
  <si>
    <t>兆豐PQ</t>
  </si>
  <si>
    <t>兆豐PR</t>
  </si>
  <si>
    <t>亞東RD</t>
  </si>
  <si>
    <t>國泰RW</t>
  </si>
  <si>
    <t>國泰RX</t>
  </si>
  <si>
    <t>國票TH</t>
  </si>
  <si>
    <t>康和YN</t>
  </si>
  <si>
    <t>康和YP</t>
  </si>
  <si>
    <t>統一Q2</t>
  </si>
  <si>
    <t>70999P</t>
  </si>
  <si>
    <t>國泰SF</t>
  </si>
  <si>
    <t>凱基VP</t>
  </si>
  <si>
    <t>Q9富邦</t>
  </si>
  <si>
    <t>R1富邦</t>
  </si>
  <si>
    <t>S4群益</t>
  </si>
  <si>
    <t>元大VV</t>
  </si>
  <si>
    <t>元大VW</t>
  </si>
  <si>
    <t>元大VX</t>
  </si>
  <si>
    <t>元大VY</t>
  </si>
  <si>
    <t>元富SM</t>
  </si>
  <si>
    <t>元富SN</t>
  </si>
  <si>
    <t>71000P</t>
  </si>
  <si>
    <t>凱基WE</t>
  </si>
  <si>
    <t>元富SP</t>
  </si>
  <si>
    <t>日盛SF</t>
  </si>
  <si>
    <t>永豐YY</t>
  </si>
  <si>
    <t>永豐YZ</t>
  </si>
  <si>
    <t>兆豐PS</t>
  </si>
  <si>
    <t>兆豐PT</t>
  </si>
  <si>
    <t>亞東RE</t>
  </si>
  <si>
    <t>國泰RZ</t>
  </si>
  <si>
    <t>康和YQ</t>
  </si>
  <si>
    <t>R2富邦</t>
  </si>
  <si>
    <t>71001P</t>
  </si>
  <si>
    <t>T4群益</t>
  </si>
  <si>
    <t>永昌VH</t>
  </si>
  <si>
    <t>S5群益</t>
  </si>
  <si>
    <t>S6群益</t>
  </si>
  <si>
    <t>S7群益</t>
  </si>
  <si>
    <t>S8群益</t>
  </si>
  <si>
    <t>元富SQ</t>
  </si>
  <si>
    <t>日盛SG</t>
  </si>
  <si>
    <t>日盛SH</t>
  </si>
  <si>
    <t>統一Q3</t>
  </si>
  <si>
    <t>元大VZ</t>
  </si>
  <si>
    <t>71002P</t>
  </si>
  <si>
    <t>元大WM</t>
  </si>
  <si>
    <t>元大WA</t>
  </si>
  <si>
    <t>元大WB</t>
  </si>
  <si>
    <t>元大WC</t>
  </si>
  <si>
    <t>永豐ZA</t>
  </si>
  <si>
    <t>永豐ZB</t>
  </si>
  <si>
    <t>永豐ZC</t>
  </si>
  <si>
    <t>永豐ZD</t>
  </si>
  <si>
    <t>康和YR</t>
  </si>
  <si>
    <t>T1群益</t>
  </si>
  <si>
    <t>元大WE</t>
  </si>
  <si>
    <t>71003P</t>
  </si>
  <si>
    <t>國票TJ</t>
  </si>
  <si>
    <t>元大WF</t>
  </si>
  <si>
    <t>日盛SJ</t>
  </si>
  <si>
    <t>日盛SK</t>
  </si>
  <si>
    <t>永豐ZE</t>
  </si>
  <si>
    <t>兆豐PW</t>
  </si>
  <si>
    <t>兆豐PX</t>
  </si>
  <si>
    <t>兆豐PY</t>
  </si>
  <si>
    <t>亞東RF</t>
  </si>
  <si>
    <t>國泰SA</t>
  </si>
  <si>
    <t>統一Q4</t>
  </si>
  <si>
    <t>71004P</t>
  </si>
  <si>
    <t>T6群益</t>
  </si>
  <si>
    <t>凱基VQ</t>
  </si>
  <si>
    <t>T2群益</t>
  </si>
  <si>
    <t>元大WG</t>
  </si>
  <si>
    <t>元大WH</t>
  </si>
  <si>
    <t>元大WJ</t>
  </si>
  <si>
    <t>日盛SL</t>
  </si>
  <si>
    <t>日盛SM</t>
  </si>
  <si>
    <t>日盛SN</t>
  </si>
  <si>
    <t>工銀T2</t>
  </si>
  <si>
    <t>永豐ZF</t>
  </si>
  <si>
    <t>71005P</t>
  </si>
  <si>
    <t>R7富邦</t>
  </si>
  <si>
    <t>永豐ZG</t>
  </si>
  <si>
    <t>兆豐PZ</t>
  </si>
  <si>
    <t>兆豐QA</t>
  </si>
  <si>
    <t>國泰SB</t>
  </si>
  <si>
    <t>國泰SC</t>
  </si>
  <si>
    <t>國泰SD</t>
  </si>
  <si>
    <t>康和YS</t>
  </si>
  <si>
    <t>統一Q5</t>
  </si>
  <si>
    <t>統一Q6</t>
  </si>
  <si>
    <t>凱基VR</t>
  </si>
  <si>
    <t>71006P</t>
  </si>
  <si>
    <t>T7群益</t>
  </si>
  <si>
    <t>凱基VS</t>
  </si>
  <si>
    <t>凱基VT</t>
  </si>
  <si>
    <t>凱基VU</t>
  </si>
  <si>
    <t>凱基VV</t>
  </si>
  <si>
    <t>凱基VW</t>
  </si>
  <si>
    <t>凱基VX</t>
  </si>
  <si>
    <t>凱基VY</t>
  </si>
  <si>
    <t>凱基VZ</t>
  </si>
  <si>
    <t>凱基WA</t>
  </si>
  <si>
    <t>凱基WB</t>
  </si>
  <si>
    <t>71007P</t>
  </si>
  <si>
    <t>元大WU</t>
  </si>
  <si>
    <t>中信QC</t>
  </si>
  <si>
    <t>元富SS</t>
  </si>
  <si>
    <t>元富ST</t>
  </si>
  <si>
    <t>日盛SP</t>
  </si>
  <si>
    <t>工銀T3</t>
  </si>
  <si>
    <t>工銀T4</t>
  </si>
  <si>
    <t>永豐ZH</t>
  </si>
  <si>
    <t>永豐ZI</t>
  </si>
  <si>
    <t>永豐ZJ</t>
  </si>
  <si>
    <t>永豐ZK</t>
  </si>
  <si>
    <t>71008P</t>
  </si>
  <si>
    <t>國泰SN</t>
  </si>
  <si>
    <t>國泰SE</t>
  </si>
  <si>
    <t>統一Q7</t>
  </si>
  <si>
    <t>凱基WC</t>
  </si>
  <si>
    <t>凱基WD</t>
  </si>
  <si>
    <t>T3群益</t>
  </si>
  <si>
    <t>元大WL</t>
  </si>
  <si>
    <t>元富SU</t>
  </si>
  <si>
    <t>日盛SQ</t>
  </si>
  <si>
    <t>永豐ZL</t>
  </si>
  <si>
    <t>玉山P2</t>
  </si>
  <si>
    <t>71009P</t>
  </si>
  <si>
    <t>凱基WT</t>
  </si>
  <si>
    <t>國泰SG</t>
  </si>
  <si>
    <t>康和YT</t>
  </si>
  <si>
    <t>統一Q8</t>
  </si>
  <si>
    <t>統一Q9</t>
  </si>
  <si>
    <t>統一R1</t>
  </si>
  <si>
    <t>凱基WF</t>
  </si>
  <si>
    <t>R3富邦</t>
  </si>
  <si>
    <t>日盛SR</t>
  </si>
  <si>
    <t>永豐ZM</t>
  </si>
  <si>
    <t>兆豐QB</t>
  </si>
  <si>
    <t>71010P</t>
  </si>
  <si>
    <t>日盛SX</t>
  </si>
  <si>
    <t>國泰SH</t>
  </si>
  <si>
    <t>國票TK</t>
  </si>
  <si>
    <t>康和YU</t>
  </si>
  <si>
    <t>R4富邦</t>
  </si>
  <si>
    <t>T5群益</t>
  </si>
  <si>
    <t>元大WN</t>
  </si>
  <si>
    <t>元大WP</t>
  </si>
  <si>
    <t>元大WQ</t>
  </si>
  <si>
    <t>永豐ZN</t>
  </si>
  <si>
    <t>兆豐QC</t>
  </si>
  <si>
    <t>71011P</t>
  </si>
  <si>
    <t>日盛SY</t>
  </si>
  <si>
    <t>國泰SJ</t>
  </si>
  <si>
    <t>康和YV</t>
  </si>
  <si>
    <t>凱基WG</t>
  </si>
  <si>
    <t>凱基WH</t>
  </si>
  <si>
    <t>凱基WJ</t>
  </si>
  <si>
    <t>R5富邦</t>
  </si>
  <si>
    <t>R6富邦</t>
  </si>
  <si>
    <t>元大WR</t>
  </si>
  <si>
    <t>元大WS</t>
  </si>
  <si>
    <t>元大WT</t>
  </si>
  <si>
    <t>71012P</t>
  </si>
  <si>
    <t>凱基WZ</t>
  </si>
  <si>
    <t>元富SV</t>
  </si>
  <si>
    <t>元富SW</t>
  </si>
  <si>
    <t>元富SX</t>
  </si>
  <si>
    <t>日盛SS</t>
  </si>
  <si>
    <t>永豐ZP</t>
  </si>
  <si>
    <t>永豐ZQ</t>
  </si>
  <si>
    <t>玉山P3</t>
  </si>
  <si>
    <t>玉山P4</t>
  </si>
  <si>
    <t>亞東RG</t>
  </si>
  <si>
    <t>國泰SK</t>
  </si>
  <si>
    <t>71013P</t>
  </si>
  <si>
    <t>工銀T6</t>
  </si>
  <si>
    <t>國泰SL</t>
  </si>
  <si>
    <t>統一R2</t>
  </si>
  <si>
    <t>統一R3</t>
  </si>
  <si>
    <t>凱基WK</t>
  </si>
  <si>
    <t>凱基WL</t>
  </si>
  <si>
    <t>凱基WM</t>
  </si>
  <si>
    <t>凱基WN</t>
  </si>
  <si>
    <t>凱基WP</t>
  </si>
  <si>
    <t>R8富邦</t>
  </si>
  <si>
    <t>R9富邦</t>
  </si>
  <si>
    <t>71014P</t>
  </si>
  <si>
    <t>永豐ZU</t>
  </si>
  <si>
    <t>S1富邦</t>
  </si>
  <si>
    <t>T8群益</t>
  </si>
  <si>
    <t>大眾VW</t>
  </si>
  <si>
    <t>元大WV</t>
  </si>
  <si>
    <t>元大WW</t>
  </si>
  <si>
    <t>元大WX</t>
  </si>
  <si>
    <t>元大WY</t>
  </si>
  <si>
    <t>元富SY</t>
  </si>
  <si>
    <t>元富SZ</t>
  </si>
  <si>
    <t>日盛ST</t>
  </si>
  <si>
    <t>71015P</t>
  </si>
  <si>
    <t>兆豐QH</t>
  </si>
  <si>
    <t>日盛SU</t>
  </si>
  <si>
    <t>日盛SV</t>
  </si>
  <si>
    <t>永豐ZR</t>
  </si>
  <si>
    <t>兆豐QD</t>
  </si>
  <si>
    <t>國泰SM</t>
  </si>
  <si>
    <t>統一R4</t>
  </si>
  <si>
    <t>統一R5</t>
  </si>
  <si>
    <t>統一R6</t>
  </si>
  <si>
    <t>統一R7</t>
  </si>
  <si>
    <t>統一R8</t>
  </si>
  <si>
    <t>71016P</t>
  </si>
  <si>
    <t>兆豐QJ</t>
  </si>
  <si>
    <t>凱基WQ</t>
  </si>
  <si>
    <t>凱基WR</t>
  </si>
  <si>
    <t>凱基WS</t>
  </si>
  <si>
    <t>S2富邦</t>
  </si>
  <si>
    <t>S3富邦</t>
  </si>
  <si>
    <t>S4富邦</t>
  </si>
  <si>
    <t>S5富邦</t>
  </si>
  <si>
    <t>S6富邦</t>
  </si>
  <si>
    <t>S7富邦</t>
  </si>
  <si>
    <t>元大WZ</t>
  </si>
  <si>
    <t>71017P</t>
  </si>
  <si>
    <t>兆豐QK</t>
  </si>
  <si>
    <t>日盛SW</t>
  </si>
  <si>
    <t>工銀T5</t>
  </si>
  <si>
    <t>兆豐QE</t>
  </si>
  <si>
    <t>兆豐QF</t>
  </si>
  <si>
    <t>兆豐QG</t>
  </si>
  <si>
    <t>統一R9</t>
  </si>
  <si>
    <t>統一S1</t>
  </si>
  <si>
    <t>凱基WU</t>
  </si>
  <si>
    <t>凱基WV</t>
  </si>
  <si>
    <t>凱基WW</t>
  </si>
  <si>
    <t>71018P</t>
  </si>
  <si>
    <t>統一S4</t>
  </si>
  <si>
    <t>凱基WX</t>
  </si>
  <si>
    <t>凱基WY</t>
  </si>
  <si>
    <t>凱基XA</t>
  </si>
  <si>
    <t>永昌VJ</t>
  </si>
  <si>
    <t>T9群益</t>
  </si>
  <si>
    <t>U1群益</t>
  </si>
  <si>
    <t>U2群益</t>
  </si>
  <si>
    <t>PA元大</t>
  </si>
  <si>
    <t>PB元大</t>
  </si>
  <si>
    <t>日盛SZ</t>
  </si>
  <si>
    <t>71019P</t>
  </si>
  <si>
    <t>U5群益</t>
  </si>
  <si>
    <t>日盛TA</t>
  </si>
  <si>
    <t>日盛TB</t>
  </si>
  <si>
    <t>永豐ZS</t>
  </si>
  <si>
    <t>永豐ZT</t>
  </si>
  <si>
    <t>康和YW</t>
  </si>
  <si>
    <t>統一S2</t>
  </si>
  <si>
    <t>統一S3</t>
  </si>
  <si>
    <t>S8富邦</t>
  </si>
  <si>
    <t>PC元大</t>
  </si>
  <si>
    <t>PD元大</t>
  </si>
  <si>
    <t>71020P</t>
  </si>
  <si>
    <t>永豐ZX</t>
  </si>
  <si>
    <t>日盛TC</t>
  </si>
  <si>
    <t>工銀T7</t>
  </si>
  <si>
    <t>永豐ZV</t>
  </si>
  <si>
    <t>永豐ZW</t>
  </si>
  <si>
    <t>國泰SP</t>
  </si>
  <si>
    <t>國泰SQ</t>
  </si>
  <si>
    <t>康和YX</t>
  </si>
  <si>
    <t>康和YY</t>
  </si>
  <si>
    <t>統一S5</t>
  </si>
  <si>
    <t>凱基XB</t>
  </si>
  <si>
    <t>71021P</t>
  </si>
  <si>
    <t>凱基XC</t>
  </si>
  <si>
    <t>S9富邦</t>
  </si>
  <si>
    <t>U3群益</t>
  </si>
  <si>
    <t>U4群益</t>
  </si>
  <si>
    <t>PE元大</t>
  </si>
  <si>
    <t>PF元大</t>
  </si>
  <si>
    <t>元富TA</t>
  </si>
  <si>
    <t>日盛TD</t>
  </si>
  <si>
    <t>日盛TE</t>
  </si>
  <si>
    <t>日盛TF</t>
  </si>
  <si>
    <t>永豐ZY</t>
  </si>
  <si>
    <t>71022P</t>
  </si>
  <si>
    <t>日盛TH</t>
  </si>
  <si>
    <t>永豐ZZ</t>
  </si>
  <si>
    <t>P1永豐</t>
  </si>
  <si>
    <t>P2永豐</t>
  </si>
  <si>
    <t>兆豐QL</t>
  </si>
  <si>
    <t>兆豐QM</t>
  </si>
  <si>
    <t>兆豐QN</t>
  </si>
  <si>
    <t>兆豐QP</t>
  </si>
  <si>
    <t>國泰SR</t>
  </si>
  <si>
    <t>統一S6</t>
  </si>
  <si>
    <t>統一S7</t>
  </si>
  <si>
    <t>71023P</t>
  </si>
  <si>
    <t>國票TL</t>
  </si>
  <si>
    <t>統一S8</t>
  </si>
  <si>
    <t>凱基XD</t>
  </si>
  <si>
    <t>T1富邦</t>
  </si>
  <si>
    <t>U6群益</t>
  </si>
  <si>
    <t>U7群益</t>
  </si>
  <si>
    <t>U8群益</t>
  </si>
  <si>
    <t>U9群益</t>
  </si>
  <si>
    <t>臺銀P8</t>
  </si>
  <si>
    <t>PG元大</t>
  </si>
  <si>
    <t>PH元大</t>
  </si>
  <si>
    <t>71024P</t>
  </si>
  <si>
    <t>統一T4</t>
  </si>
  <si>
    <t>PJ元大</t>
  </si>
  <si>
    <t>PK元大</t>
  </si>
  <si>
    <t>元富TB</t>
  </si>
  <si>
    <t>元富TC</t>
  </si>
  <si>
    <t>元富TD</t>
  </si>
  <si>
    <t>日盛TG</t>
  </si>
  <si>
    <t>日盛TJ</t>
  </si>
  <si>
    <t>日盛TK</t>
  </si>
  <si>
    <t>P3永豐</t>
  </si>
  <si>
    <t>P4永豐</t>
  </si>
  <si>
    <t>71025P</t>
  </si>
  <si>
    <t>凱基XH</t>
  </si>
  <si>
    <t>兆豐QQ</t>
  </si>
  <si>
    <t>兆豐QR</t>
  </si>
  <si>
    <t>亞東RH</t>
  </si>
  <si>
    <t>國泰SS</t>
  </si>
  <si>
    <t>統一S9</t>
  </si>
  <si>
    <t>統一T1</t>
  </si>
  <si>
    <t>統一T2</t>
  </si>
  <si>
    <t>統一T3</t>
  </si>
  <si>
    <t>凱基XE</t>
  </si>
  <si>
    <t>凱基XF</t>
  </si>
  <si>
    <t>71026P</t>
  </si>
  <si>
    <t>PL元大</t>
  </si>
  <si>
    <t>凱基XG</t>
  </si>
  <si>
    <t>凱基XJ</t>
  </si>
  <si>
    <t>凱基XK</t>
  </si>
  <si>
    <t>凱基XL</t>
  </si>
  <si>
    <t>T2富邦</t>
  </si>
  <si>
    <t>T3富邦</t>
  </si>
  <si>
    <t>T4富邦</t>
  </si>
  <si>
    <t>T5富邦</t>
  </si>
  <si>
    <t>T6富邦</t>
  </si>
  <si>
    <t>T7富邦</t>
  </si>
  <si>
    <t>71027P</t>
  </si>
  <si>
    <t>V5群益</t>
  </si>
  <si>
    <t>V1群益</t>
  </si>
  <si>
    <t>V2群益</t>
  </si>
  <si>
    <t>大眾VX</t>
  </si>
  <si>
    <t>PM元大</t>
  </si>
  <si>
    <t>PN元大</t>
  </si>
  <si>
    <t>元富TE</t>
  </si>
  <si>
    <t>元富TF</t>
  </si>
  <si>
    <t>元富TG</t>
  </si>
  <si>
    <t>日盛TL</t>
  </si>
  <si>
    <t>日盛TM</t>
  </si>
  <si>
    <t>71028P</t>
  </si>
  <si>
    <t>U1富邦</t>
  </si>
  <si>
    <t>P5永豐</t>
  </si>
  <si>
    <t>兆豐QS</t>
  </si>
  <si>
    <t>國泰ST</t>
  </si>
  <si>
    <t>凱基XM</t>
  </si>
  <si>
    <t>T8富邦</t>
  </si>
  <si>
    <t>永昌VK</t>
  </si>
  <si>
    <t>V3群益</t>
  </si>
  <si>
    <t>V4群益</t>
  </si>
  <si>
    <t>PP元大</t>
  </si>
  <si>
    <t>PQ元大</t>
  </si>
  <si>
    <t>71029P</t>
  </si>
  <si>
    <t>中信QD</t>
  </si>
  <si>
    <t>PR元大</t>
  </si>
  <si>
    <t>元富TH</t>
  </si>
  <si>
    <t>日盛TN</t>
  </si>
  <si>
    <t>P6永豐</t>
  </si>
  <si>
    <t>P7永豐</t>
  </si>
  <si>
    <t>P8永豐</t>
  </si>
  <si>
    <t>P9永豐</t>
  </si>
  <si>
    <t>國泰SU</t>
  </si>
  <si>
    <t>統一T5</t>
  </si>
  <si>
    <t>統一T6</t>
  </si>
  <si>
    <t>71030P</t>
  </si>
  <si>
    <t>元富TJ</t>
  </si>
  <si>
    <t>凱基XN</t>
  </si>
  <si>
    <t>T9富邦</t>
  </si>
  <si>
    <t>永昌VL</t>
  </si>
  <si>
    <t>永昌VM</t>
  </si>
  <si>
    <t>PS元大</t>
  </si>
  <si>
    <t>PT元大</t>
  </si>
  <si>
    <t>PU元大</t>
  </si>
  <si>
    <t>日盛TP</t>
  </si>
  <si>
    <t>Q1永豐</t>
  </si>
  <si>
    <t>Q2永豐</t>
  </si>
  <si>
    <t>71031P</t>
  </si>
  <si>
    <t>國泰SX</t>
  </si>
  <si>
    <t>Q3永豐</t>
  </si>
  <si>
    <t>Q4永豐</t>
  </si>
  <si>
    <t>亞東RJ</t>
  </si>
  <si>
    <t>國泰SV</t>
  </si>
  <si>
    <t>國泰SW</t>
  </si>
  <si>
    <t>統一T7</t>
  </si>
  <si>
    <t>統一T8</t>
  </si>
  <si>
    <t>凱基XP</t>
  </si>
  <si>
    <t>凱基XQ</t>
  </si>
  <si>
    <t>U2富邦</t>
  </si>
  <si>
    <t>71032P</t>
  </si>
  <si>
    <t>日盛TS</t>
  </si>
  <si>
    <t>U3富邦</t>
  </si>
  <si>
    <t>永昌VN</t>
  </si>
  <si>
    <t>V6群益</t>
  </si>
  <si>
    <t>V7群益</t>
  </si>
  <si>
    <t>PV元大</t>
  </si>
  <si>
    <t>日盛TQ</t>
  </si>
  <si>
    <t>日盛TR</t>
  </si>
  <si>
    <t>Q5永豐</t>
  </si>
  <si>
    <t>Q6永豐</t>
  </si>
  <si>
    <t>亞東RK</t>
  </si>
  <si>
    <t>71033P</t>
  </si>
  <si>
    <t>國票TR</t>
  </si>
  <si>
    <t>國泰SY</t>
  </si>
  <si>
    <t>國泰SZ</t>
  </si>
  <si>
    <t>國票TM</t>
  </si>
  <si>
    <t>國票TN</t>
  </si>
  <si>
    <t>國票TP</t>
  </si>
  <si>
    <t>國票TQ</t>
  </si>
  <si>
    <t>康和YZ</t>
  </si>
  <si>
    <t>U4富邦</t>
  </si>
  <si>
    <t>U5富邦</t>
  </si>
  <si>
    <t>U6富邦</t>
  </si>
  <si>
    <t>71034P</t>
  </si>
  <si>
    <t>W1群益</t>
  </si>
  <si>
    <t>U7富邦</t>
  </si>
  <si>
    <t>U8富邦</t>
  </si>
  <si>
    <t>V8群益</t>
  </si>
  <si>
    <t>PW元大</t>
  </si>
  <si>
    <t>PX元大</t>
  </si>
  <si>
    <t>PY元大</t>
  </si>
  <si>
    <t>Q7永豐</t>
  </si>
  <si>
    <t>Q8永豐</t>
  </si>
  <si>
    <t>Q9永豐</t>
  </si>
  <si>
    <t>R1永豐</t>
  </si>
  <si>
    <t>71035P</t>
  </si>
  <si>
    <t>康和ZA</t>
  </si>
  <si>
    <t>R2永豐</t>
  </si>
  <si>
    <t>兆豐QT</t>
  </si>
  <si>
    <t>兆豐QU</t>
  </si>
  <si>
    <t>兆豐QV</t>
  </si>
  <si>
    <t>亞東RL</t>
  </si>
  <si>
    <t>統一T9</t>
  </si>
  <si>
    <t>統一U1</t>
  </si>
  <si>
    <t>凱基XR</t>
  </si>
  <si>
    <t>U9富邦</t>
  </si>
  <si>
    <t>V1富邦</t>
  </si>
  <si>
    <t>71036P</t>
  </si>
  <si>
    <t>凱基XT</t>
  </si>
  <si>
    <t>V9群益</t>
  </si>
  <si>
    <t>日盛TT</t>
  </si>
  <si>
    <t>兆豐QW</t>
  </si>
  <si>
    <t>兆豐QX</t>
  </si>
  <si>
    <t>兆豐QY</t>
  </si>
  <si>
    <t>國泰TA</t>
  </si>
  <si>
    <t>統一U2</t>
  </si>
  <si>
    <t>凱基XS</t>
  </si>
  <si>
    <t>PZ元大</t>
  </si>
  <si>
    <t>日盛TU</t>
  </si>
  <si>
    <t>71037P</t>
  </si>
  <si>
    <t>兆豐QZ</t>
  </si>
  <si>
    <t>日盛TV</t>
  </si>
  <si>
    <t>日盛TX</t>
  </si>
  <si>
    <t>日盛TY</t>
  </si>
  <si>
    <t>日盛TZ</t>
  </si>
  <si>
    <t>日盛UA</t>
  </si>
  <si>
    <t>R3永豐</t>
  </si>
  <si>
    <t>R4永豐</t>
  </si>
  <si>
    <t>R5永豐</t>
  </si>
  <si>
    <t>亞東RM</t>
  </si>
  <si>
    <t>國票TS</t>
  </si>
  <si>
    <t>71038P</t>
  </si>
  <si>
    <t>QA元大</t>
  </si>
  <si>
    <t>日盛UB</t>
  </si>
  <si>
    <t>日盛UC</t>
  </si>
  <si>
    <t>R6永豐</t>
  </si>
  <si>
    <t>R7永豐</t>
  </si>
  <si>
    <t>R8永豐</t>
  </si>
  <si>
    <t>亞東RN</t>
  </si>
  <si>
    <t>統一U3</t>
  </si>
  <si>
    <t>統一U4</t>
  </si>
  <si>
    <t>凱基XU</t>
  </si>
  <si>
    <t>V2富邦</t>
  </si>
  <si>
    <t>71039P</t>
  </si>
  <si>
    <t>R9永豐</t>
  </si>
  <si>
    <t>永昌VP</t>
  </si>
  <si>
    <t>永昌VQ</t>
  </si>
  <si>
    <t>QB元大</t>
  </si>
  <si>
    <t>QC元大</t>
  </si>
  <si>
    <t>元富TK</t>
  </si>
  <si>
    <t>元富TL</t>
  </si>
  <si>
    <t>元富TM</t>
  </si>
  <si>
    <t>元富TN</t>
  </si>
  <si>
    <t>日盛UD</t>
  </si>
  <si>
    <t>S1永豐</t>
  </si>
  <si>
    <t>71040P</t>
  </si>
  <si>
    <t>亞東RP</t>
  </si>
  <si>
    <t>S2永豐</t>
  </si>
  <si>
    <t>S3永豐</t>
  </si>
  <si>
    <t>國泰TB</t>
  </si>
  <si>
    <t>國泰TC</t>
  </si>
  <si>
    <t>國泰TD</t>
  </si>
  <si>
    <t>國泰TE</t>
  </si>
  <si>
    <t>國票TT</t>
  </si>
  <si>
    <t>康和ZB</t>
  </si>
  <si>
    <t>統一U5</t>
  </si>
  <si>
    <t>統一U6</t>
  </si>
  <si>
    <t>71041P</t>
  </si>
  <si>
    <t>康和ZC</t>
  </si>
  <si>
    <t>統一U7</t>
  </si>
  <si>
    <t>統一U8</t>
  </si>
  <si>
    <t>凱基XW</t>
  </si>
  <si>
    <t>凱基XX</t>
  </si>
  <si>
    <t>凱基XY</t>
  </si>
  <si>
    <t>V3富邦</t>
  </si>
  <si>
    <t>中信QE</t>
  </si>
  <si>
    <t>中信QF</t>
  </si>
  <si>
    <t>QE元大</t>
  </si>
  <si>
    <t>元富TP</t>
  </si>
  <si>
    <t>71042P</t>
  </si>
  <si>
    <t>統一U9</t>
  </si>
  <si>
    <t>元富TR</t>
  </si>
  <si>
    <t>日盛UE</t>
  </si>
  <si>
    <t>日盛UF</t>
  </si>
  <si>
    <t>S4永豐</t>
  </si>
  <si>
    <t>玉山P5</t>
  </si>
  <si>
    <t>兆豐RA</t>
  </si>
  <si>
    <t>康和ZD</t>
  </si>
  <si>
    <t>T3第一</t>
  </si>
  <si>
    <t>T4第一</t>
  </si>
  <si>
    <t>統一V2</t>
  </si>
  <si>
    <t>71043P</t>
  </si>
  <si>
    <t>統一V1</t>
  </si>
  <si>
    <t>凱基YA</t>
  </si>
  <si>
    <t>凱基YB</t>
  </si>
  <si>
    <t>凱基YC</t>
  </si>
  <si>
    <t>W2群益</t>
  </si>
  <si>
    <t>QF元大</t>
  </si>
  <si>
    <t>QG元大</t>
  </si>
  <si>
    <t>元富TS</t>
  </si>
  <si>
    <t>元富TT</t>
  </si>
  <si>
    <t>S5永豐</t>
  </si>
  <si>
    <t>S6永豐</t>
  </si>
  <si>
    <t>71044P</t>
  </si>
  <si>
    <t>凱基XV</t>
  </si>
  <si>
    <t>兆豐RB</t>
  </si>
  <si>
    <t>國泰TF</t>
  </si>
  <si>
    <t>國泰TG</t>
  </si>
  <si>
    <t>國泰TH</t>
  </si>
  <si>
    <t>康和ZE</t>
  </si>
  <si>
    <t>凱基YD</t>
  </si>
  <si>
    <t>V4富邦</t>
  </si>
  <si>
    <t>V5富邦</t>
  </si>
  <si>
    <t>W4群益</t>
  </si>
  <si>
    <t>W5群益</t>
  </si>
  <si>
    <t>71045P</t>
  </si>
  <si>
    <t>QD元大</t>
  </si>
  <si>
    <t>W6群益</t>
  </si>
  <si>
    <t>QJ元大</t>
  </si>
  <si>
    <t>元富TU</t>
  </si>
  <si>
    <t>元富TV</t>
  </si>
  <si>
    <t>元富TW</t>
  </si>
  <si>
    <t>元富TX</t>
  </si>
  <si>
    <t>元富TY</t>
  </si>
  <si>
    <t>元富TZ</t>
  </si>
  <si>
    <t>元富UA</t>
  </si>
  <si>
    <t>日盛UH</t>
  </si>
  <si>
    <t>71046P</t>
  </si>
  <si>
    <t>元富TQ</t>
  </si>
  <si>
    <t>S7永豐</t>
  </si>
  <si>
    <t>兆豐RC</t>
  </si>
  <si>
    <t>T5第一</t>
  </si>
  <si>
    <t>統一V3</t>
  </si>
  <si>
    <t>凱基YE</t>
  </si>
  <si>
    <t>永昌VR</t>
  </si>
  <si>
    <t>QL元大</t>
  </si>
  <si>
    <t>QM元大</t>
  </si>
  <si>
    <t>QN元大</t>
  </si>
  <si>
    <t>QP元大</t>
  </si>
  <si>
    <t>71047P</t>
  </si>
  <si>
    <t>凱基XZ</t>
  </si>
  <si>
    <t>玉山P6</t>
  </si>
  <si>
    <t>國泰TK</t>
  </si>
  <si>
    <t>康和ZF</t>
  </si>
  <si>
    <t>T6第一</t>
  </si>
  <si>
    <t>統一V4</t>
  </si>
  <si>
    <t>統一V5</t>
  </si>
  <si>
    <t>凱基YF</t>
  </si>
  <si>
    <t>V6富邦</t>
  </si>
  <si>
    <t>W7群益</t>
  </si>
  <si>
    <t>W8群益</t>
  </si>
  <si>
    <t>71048P</t>
  </si>
  <si>
    <t>W3群益</t>
  </si>
  <si>
    <t>QQ元大</t>
  </si>
  <si>
    <t>元富UF</t>
  </si>
  <si>
    <t>元富UG</t>
  </si>
  <si>
    <t>元富UH</t>
  </si>
  <si>
    <t>元富UJ</t>
  </si>
  <si>
    <t>元富UK</t>
  </si>
  <si>
    <t>S9永豐</t>
  </si>
  <si>
    <t>T1永豐</t>
  </si>
  <si>
    <t>兆豐RE</t>
  </si>
  <si>
    <t>兆豐RF</t>
  </si>
  <si>
    <t>71049P</t>
  </si>
  <si>
    <t>QH元大</t>
  </si>
  <si>
    <t>國泰TM</t>
  </si>
  <si>
    <t>國泰TN</t>
  </si>
  <si>
    <t>T7第一</t>
  </si>
  <si>
    <t>統一V6</t>
  </si>
  <si>
    <t>凱基YG</t>
  </si>
  <si>
    <t>凱基YH</t>
  </si>
  <si>
    <t>V7富邦</t>
  </si>
  <si>
    <t>V8富邦</t>
  </si>
  <si>
    <t>元富UM</t>
  </si>
  <si>
    <t>元富UN</t>
  </si>
  <si>
    <t>71050P</t>
  </si>
  <si>
    <t>日盛UG</t>
  </si>
  <si>
    <t>元富UR</t>
  </si>
  <si>
    <t>日盛UK</t>
  </si>
  <si>
    <t>日盛UL</t>
  </si>
  <si>
    <t>日盛UM</t>
  </si>
  <si>
    <t>T2永豐</t>
  </si>
  <si>
    <t>T3永豐</t>
  </si>
  <si>
    <t>T4永豐</t>
  </si>
  <si>
    <t>T5永豐</t>
  </si>
  <si>
    <t>T6永豐</t>
  </si>
  <si>
    <t>兆豐RG</t>
  </si>
  <si>
    <t>71051P</t>
  </si>
  <si>
    <t>QK元大</t>
  </si>
  <si>
    <t>亞東RQ</t>
  </si>
  <si>
    <t>國泰TP</t>
  </si>
  <si>
    <t>T8第一</t>
  </si>
  <si>
    <t>T9第一</t>
  </si>
  <si>
    <t>統一V7</t>
  </si>
  <si>
    <t>統一V8</t>
  </si>
  <si>
    <t>統一V9</t>
  </si>
  <si>
    <t>統一W1</t>
  </si>
  <si>
    <t>凱基YJ</t>
  </si>
  <si>
    <t>凱基YK</t>
  </si>
  <si>
    <t>71052P</t>
  </si>
  <si>
    <t>元富UB</t>
  </si>
  <si>
    <t>凱基YL</t>
  </si>
  <si>
    <t>V9富邦</t>
  </si>
  <si>
    <t>W1富邦</t>
  </si>
  <si>
    <t>永昌VS</t>
  </si>
  <si>
    <t>永昌VT</t>
  </si>
  <si>
    <t>QS元大</t>
  </si>
  <si>
    <t>QT元大</t>
  </si>
  <si>
    <t>元富US</t>
  </si>
  <si>
    <t>元富UT</t>
  </si>
  <si>
    <t>日盛UN</t>
  </si>
  <si>
    <t>71053P</t>
  </si>
  <si>
    <t>元富UC</t>
  </si>
  <si>
    <t>T7永豐</t>
  </si>
  <si>
    <t>T8永豐</t>
  </si>
  <si>
    <t>兆豐RH</t>
  </si>
  <si>
    <t>U1第一</t>
  </si>
  <si>
    <t>統一W2</t>
  </si>
  <si>
    <t>統一W3</t>
  </si>
  <si>
    <t>統一W4</t>
  </si>
  <si>
    <t>W2富邦</t>
  </si>
  <si>
    <t>W3富邦</t>
  </si>
  <si>
    <t>永昌VU</t>
  </si>
  <si>
    <t>71054P</t>
  </si>
  <si>
    <t>兆豐RD</t>
  </si>
  <si>
    <t>QU元大</t>
  </si>
  <si>
    <t>元富UV</t>
  </si>
  <si>
    <t>元富UW</t>
  </si>
  <si>
    <t>元富UX</t>
  </si>
  <si>
    <t>元富UY</t>
  </si>
  <si>
    <t>日盛UP</t>
  </si>
  <si>
    <t>日盛UQ</t>
  </si>
  <si>
    <t>T9永豐</t>
  </si>
  <si>
    <t>U1永豐</t>
  </si>
  <si>
    <t>兆豐RJ</t>
  </si>
  <si>
    <t>71055P</t>
  </si>
  <si>
    <t>元富UD</t>
  </si>
  <si>
    <t>兆豐RK</t>
  </si>
  <si>
    <t>兆豐RL</t>
  </si>
  <si>
    <t>U2第一</t>
  </si>
  <si>
    <t>U3第一</t>
  </si>
  <si>
    <t>凱基YM</t>
  </si>
  <si>
    <t>凱基YN</t>
  </si>
  <si>
    <t>凱基YP</t>
  </si>
  <si>
    <t>凱基YQ</t>
  </si>
  <si>
    <t>凱基YR</t>
  </si>
  <si>
    <t>凱基YS</t>
  </si>
  <si>
    <t>71056P</t>
  </si>
  <si>
    <t>元富UE</t>
  </si>
  <si>
    <t>群益PB</t>
  </si>
  <si>
    <t>中信QG</t>
  </si>
  <si>
    <t>QW元大</t>
  </si>
  <si>
    <t>日盛UR</t>
  </si>
  <si>
    <t>日盛US</t>
  </si>
  <si>
    <t>U2永豐</t>
  </si>
  <si>
    <t>U3永豐</t>
  </si>
  <si>
    <t>U4永豐</t>
  </si>
  <si>
    <t>U5永豐</t>
  </si>
  <si>
    <t>玉山P7</t>
  </si>
  <si>
    <t>71057P</t>
  </si>
  <si>
    <t>S8永豐</t>
  </si>
  <si>
    <t>兆豐RM</t>
  </si>
  <si>
    <t>國泰TR</t>
  </si>
  <si>
    <t>統一W5</t>
  </si>
  <si>
    <t>凱基YT</t>
  </si>
  <si>
    <t>群益PD</t>
  </si>
  <si>
    <t>群益PE</t>
  </si>
  <si>
    <t>群益PF</t>
  </si>
  <si>
    <t>QX元大</t>
  </si>
  <si>
    <t>元富UZ</t>
  </si>
  <si>
    <t>元富VA</t>
  </si>
  <si>
    <t>71058P</t>
  </si>
  <si>
    <t>國泰TJ</t>
  </si>
  <si>
    <t>元富VB</t>
  </si>
  <si>
    <t>日盛UT</t>
  </si>
  <si>
    <t>U6永豐</t>
  </si>
  <si>
    <t>U7永豐</t>
  </si>
  <si>
    <t>U8永豐</t>
  </si>
  <si>
    <t>U9永豐</t>
  </si>
  <si>
    <t>V1永豐</t>
  </si>
  <si>
    <t>V2永豐</t>
  </si>
  <si>
    <t>兆豐RN</t>
  </si>
  <si>
    <t>亞東RR</t>
  </si>
  <si>
    <t>71059P</t>
  </si>
  <si>
    <t>QR元大</t>
  </si>
  <si>
    <t>統一W6</t>
  </si>
  <si>
    <t>凱基YV</t>
  </si>
  <si>
    <t>群益PG</t>
  </si>
  <si>
    <t>群益PH</t>
  </si>
  <si>
    <t>群益PJ</t>
  </si>
  <si>
    <t>群益PK</t>
  </si>
  <si>
    <t>群益PM</t>
  </si>
  <si>
    <t>群益PP</t>
  </si>
  <si>
    <t>中信QH</t>
  </si>
  <si>
    <t>QZ元大</t>
  </si>
  <si>
    <t>71060P</t>
  </si>
  <si>
    <t>日盛UJ</t>
  </si>
  <si>
    <t>RA元大</t>
  </si>
  <si>
    <t>元富VD</t>
  </si>
  <si>
    <t>V3永豐</t>
  </si>
  <si>
    <t>V4永豐</t>
  </si>
  <si>
    <t>兆豐RP</t>
  </si>
  <si>
    <t>統一W7</t>
  </si>
  <si>
    <t>凱基YW</t>
  </si>
  <si>
    <t>W4富邦</t>
  </si>
  <si>
    <t>RB元大</t>
  </si>
  <si>
    <t>日盛UU</t>
  </si>
  <si>
    <t>71061P</t>
  </si>
  <si>
    <t>國泰TL</t>
  </si>
  <si>
    <t>V5永豐</t>
  </si>
  <si>
    <t>V6永豐</t>
  </si>
  <si>
    <t>V7永豐</t>
  </si>
  <si>
    <t>V8永豐</t>
  </si>
  <si>
    <t>V9永豐</t>
  </si>
  <si>
    <t>國泰TS</t>
  </si>
  <si>
    <t>國泰TT</t>
  </si>
  <si>
    <t>群益PQ</t>
  </si>
  <si>
    <t>群益PR</t>
  </si>
  <si>
    <t>群益PS</t>
  </si>
  <si>
    <t>71062P</t>
  </si>
  <si>
    <t>國票TU</t>
  </si>
  <si>
    <t>RD元大</t>
  </si>
  <si>
    <t>RE元大</t>
  </si>
  <si>
    <t>元富VE</t>
  </si>
  <si>
    <t>元富VF</t>
  </si>
  <si>
    <t>日盛UW</t>
  </si>
  <si>
    <t>日盛UX</t>
  </si>
  <si>
    <t>W1永豐</t>
  </si>
  <si>
    <t>兆豐RQ</t>
  </si>
  <si>
    <t>統一W8</t>
  </si>
  <si>
    <t>凱基YX</t>
  </si>
  <si>
    <t>71063P</t>
  </si>
  <si>
    <t>W9群益</t>
  </si>
  <si>
    <t>凱基YY</t>
  </si>
  <si>
    <t>W5富邦</t>
  </si>
  <si>
    <t>中信QJ</t>
  </si>
  <si>
    <t>RF元大</t>
  </si>
  <si>
    <t>元富VG</t>
  </si>
  <si>
    <t>日盛UY</t>
  </si>
  <si>
    <t>日盛UZ</t>
  </si>
  <si>
    <t>日盛VA</t>
  </si>
  <si>
    <t>W2永豐</t>
  </si>
  <si>
    <t>W3永豐</t>
  </si>
  <si>
    <t>71064P</t>
  </si>
  <si>
    <t>元富UL</t>
  </si>
  <si>
    <t>玉山P8</t>
  </si>
  <si>
    <t>玉山P9</t>
  </si>
  <si>
    <t>兆豐RR</t>
  </si>
  <si>
    <t>國票TV</t>
  </si>
  <si>
    <t>U4第一</t>
  </si>
  <si>
    <t>統一W9</t>
  </si>
  <si>
    <t>凱基YZ</t>
  </si>
  <si>
    <t>凱基ZA</t>
  </si>
  <si>
    <t>W6富邦</t>
  </si>
  <si>
    <t>永昌VV</t>
  </si>
  <si>
    <t>71065P</t>
  </si>
  <si>
    <t>元富UP</t>
  </si>
  <si>
    <t>永昌VW</t>
  </si>
  <si>
    <t>永昌VX</t>
  </si>
  <si>
    <t>群益PT</t>
  </si>
  <si>
    <t>中信QK</t>
  </si>
  <si>
    <t>RH元大</t>
  </si>
  <si>
    <t>RJ元大</t>
  </si>
  <si>
    <t>元富VH</t>
  </si>
  <si>
    <t>日盛VB</t>
  </si>
  <si>
    <t>日盛VC</t>
  </si>
  <si>
    <t>W4永豐</t>
  </si>
  <si>
    <t>71066P</t>
  </si>
  <si>
    <t>元富UQ</t>
  </si>
  <si>
    <t>W5永豐</t>
  </si>
  <si>
    <t>W6永豐</t>
  </si>
  <si>
    <t>W7永豐</t>
  </si>
  <si>
    <t>兆豐RS</t>
  </si>
  <si>
    <t>國票TW</t>
  </si>
  <si>
    <t>U5第一</t>
  </si>
  <si>
    <t>凱基ZC</t>
  </si>
  <si>
    <t>W8富邦</t>
  </si>
  <si>
    <t>W9富邦</t>
  </si>
  <si>
    <t>永昌VY</t>
  </si>
  <si>
    <t>71067P</t>
  </si>
  <si>
    <t>群益PA</t>
  </si>
  <si>
    <t>群益PU</t>
  </si>
  <si>
    <t>群益PV</t>
  </si>
  <si>
    <t>群益PW</t>
  </si>
  <si>
    <t>群益PX</t>
  </si>
  <si>
    <t>RL元大</t>
  </si>
  <si>
    <t>RM元大</t>
  </si>
  <si>
    <t>元富VK</t>
  </si>
  <si>
    <t>元富VL</t>
  </si>
  <si>
    <t>日盛VD</t>
  </si>
  <si>
    <t>日盛VE</t>
  </si>
  <si>
    <t>71068P</t>
  </si>
  <si>
    <t>QV元大</t>
  </si>
  <si>
    <t>W8永豐</t>
  </si>
  <si>
    <t>國泰TV</t>
  </si>
  <si>
    <t>U6第一</t>
  </si>
  <si>
    <t>統一X1</t>
  </si>
  <si>
    <t>統一X2</t>
  </si>
  <si>
    <t>統一X3</t>
  </si>
  <si>
    <t>統一X4</t>
  </si>
  <si>
    <t>群益PY</t>
  </si>
  <si>
    <t>RN元大</t>
  </si>
  <si>
    <t>RP元大</t>
  </si>
  <si>
    <t>71069P</t>
  </si>
  <si>
    <t>元富UU</t>
  </si>
  <si>
    <t>RQ元大</t>
  </si>
  <si>
    <t>元富VM</t>
  </si>
  <si>
    <t>元富VN</t>
  </si>
  <si>
    <t>日盛VF</t>
  </si>
  <si>
    <t>日盛VG</t>
  </si>
  <si>
    <t>工銀T8</t>
  </si>
  <si>
    <t>W9永豐</t>
  </si>
  <si>
    <t>兆豐RU</t>
  </si>
  <si>
    <t>國泰TW</t>
  </si>
  <si>
    <t>統一X5</t>
  </si>
  <si>
    <t>71070P</t>
  </si>
  <si>
    <t>群益PC</t>
  </si>
  <si>
    <t>凱基ZD</t>
  </si>
  <si>
    <t>凱基ZE</t>
  </si>
  <si>
    <t>凱基ZF</t>
  </si>
  <si>
    <t>PB富邦</t>
  </si>
  <si>
    <t>中信QL</t>
  </si>
  <si>
    <t>RR元大</t>
  </si>
  <si>
    <t>RS元大</t>
  </si>
  <si>
    <t>RT元大</t>
  </si>
  <si>
    <t>元富VP</t>
  </si>
  <si>
    <t>元富VS</t>
  </si>
  <si>
    <t>71071P</t>
  </si>
  <si>
    <t>國泰TQ</t>
  </si>
  <si>
    <t>日盛VJ</t>
  </si>
  <si>
    <t>日盛VK</t>
  </si>
  <si>
    <t>X1永豐</t>
  </si>
  <si>
    <t>X2永豐</t>
  </si>
  <si>
    <t>兆豐RV</t>
  </si>
  <si>
    <t>U7第一</t>
  </si>
  <si>
    <t>U8第一</t>
  </si>
  <si>
    <t>中信QM</t>
  </si>
  <si>
    <t>RU元大</t>
  </si>
  <si>
    <t>元富VT</t>
  </si>
  <si>
    <t>71072P</t>
  </si>
  <si>
    <t>凱基YU</t>
  </si>
  <si>
    <t>日盛VL</t>
  </si>
  <si>
    <t>X3永豐</t>
  </si>
  <si>
    <t>兆豐RW</t>
  </si>
  <si>
    <t>國泰PI</t>
  </si>
  <si>
    <t>國泰TX</t>
  </si>
  <si>
    <t>國票TX</t>
  </si>
  <si>
    <t>U9第一</t>
  </si>
  <si>
    <t>V1第一</t>
  </si>
  <si>
    <t>群益PZ</t>
  </si>
  <si>
    <t>群益QA</t>
  </si>
  <si>
    <t>71073P</t>
  </si>
  <si>
    <t>QY元大</t>
  </si>
  <si>
    <t>群益QB</t>
  </si>
  <si>
    <t>RV元大</t>
  </si>
  <si>
    <t>元富VU</t>
  </si>
  <si>
    <t>日盛VM</t>
  </si>
  <si>
    <t>日盛VN</t>
  </si>
  <si>
    <t>X4永豐</t>
  </si>
  <si>
    <t>X5永豐</t>
  </si>
  <si>
    <t>X6永豐</t>
  </si>
  <si>
    <t>玉山Q1</t>
  </si>
  <si>
    <t>康和ZI</t>
  </si>
  <si>
    <t>71074P</t>
  </si>
  <si>
    <t>元富VC</t>
  </si>
  <si>
    <t>統一X6</t>
  </si>
  <si>
    <t>凱基ZG</t>
  </si>
  <si>
    <t>永昌VZ</t>
  </si>
  <si>
    <t>永昌WA</t>
  </si>
  <si>
    <t>永昌WB</t>
  </si>
  <si>
    <t>群益QD</t>
  </si>
  <si>
    <t>群益QE</t>
  </si>
  <si>
    <t>群益QF</t>
  </si>
  <si>
    <t>元富VX</t>
  </si>
  <si>
    <t>元富VY</t>
  </si>
  <si>
    <t>71075P</t>
  </si>
  <si>
    <t>亞東RS</t>
  </si>
  <si>
    <t>日盛VP</t>
  </si>
  <si>
    <t>日盛VQ</t>
  </si>
  <si>
    <t>日盛VT</t>
  </si>
  <si>
    <t>日盛VU</t>
  </si>
  <si>
    <t>日盛VW</t>
  </si>
  <si>
    <t>工銀T9</t>
  </si>
  <si>
    <t>X7永豐</t>
  </si>
  <si>
    <t>國泰QI</t>
  </si>
  <si>
    <t>國票TY</t>
  </si>
  <si>
    <t>康和ZJ</t>
  </si>
  <si>
    <t>71076P</t>
  </si>
  <si>
    <t>群益PL</t>
  </si>
  <si>
    <t>統一X7</t>
  </si>
  <si>
    <t>統一X8</t>
  </si>
  <si>
    <t>統一X9</t>
  </si>
  <si>
    <t>統一Y1</t>
  </si>
  <si>
    <t>凱基ZJ</t>
  </si>
  <si>
    <t>凱基ZK</t>
  </si>
  <si>
    <t>永昌WC</t>
  </si>
  <si>
    <t>群益QG</t>
  </si>
  <si>
    <t>群益QH</t>
  </si>
  <si>
    <t>RZ元大</t>
  </si>
  <si>
    <t>71077P</t>
  </si>
  <si>
    <t>群益PN</t>
  </si>
  <si>
    <t>SA元大</t>
  </si>
  <si>
    <t>SB元大</t>
  </si>
  <si>
    <t>SC元大</t>
  </si>
  <si>
    <t>SD元大</t>
  </si>
  <si>
    <t>元富VV</t>
  </si>
  <si>
    <t>X8永豐</t>
  </si>
  <si>
    <t>國票TZ</t>
  </si>
  <si>
    <t>國票UA</t>
  </si>
  <si>
    <t>統一Y2</t>
  </si>
  <si>
    <t>群益QJ</t>
  </si>
  <si>
    <t>71078P</t>
  </si>
  <si>
    <t>RC元大</t>
  </si>
  <si>
    <t>SE元大</t>
  </si>
  <si>
    <t>SF元大</t>
  </si>
  <si>
    <t>SG元大</t>
  </si>
  <si>
    <t>元富VZ</t>
  </si>
  <si>
    <t>元富WA</t>
  </si>
  <si>
    <t>日盛VX</t>
  </si>
  <si>
    <t>兆豐RX</t>
  </si>
  <si>
    <t>國票UB</t>
  </si>
  <si>
    <t>國票UC</t>
  </si>
  <si>
    <t>統一Y3</t>
  </si>
  <si>
    <t>71079P</t>
  </si>
  <si>
    <t>國泰TU</t>
  </si>
  <si>
    <t>凱基ZM</t>
  </si>
  <si>
    <t>凱基ZN</t>
  </si>
  <si>
    <t>SJ元大</t>
  </si>
  <si>
    <t>SK元大</t>
  </si>
  <si>
    <t>SL元大</t>
  </si>
  <si>
    <t>SM元大</t>
  </si>
  <si>
    <t>元富WC</t>
  </si>
  <si>
    <t>日盛VY</t>
  </si>
  <si>
    <t>日盛VZ</t>
  </si>
  <si>
    <t>日盛WA</t>
  </si>
  <si>
    <t>71080P</t>
  </si>
  <si>
    <t>RG元大</t>
  </si>
  <si>
    <t>日盛WB</t>
  </si>
  <si>
    <t>X9永豐</t>
  </si>
  <si>
    <t>Y1永豐</t>
  </si>
  <si>
    <t>兆豐RY</t>
  </si>
  <si>
    <t>國泰TI</t>
  </si>
  <si>
    <t>國票UE</t>
  </si>
  <si>
    <t>康和ZK</t>
  </si>
  <si>
    <t>康和ZL</t>
  </si>
  <si>
    <t>康和ZM</t>
  </si>
  <si>
    <t>統一Y4</t>
  </si>
  <si>
    <t>71081P</t>
  </si>
  <si>
    <t>W7富邦</t>
  </si>
  <si>
    <t>統一Y5</t>
  </si>
  <si>
    <t>凱基ZP</t>
  </si>
  <si>
    <t>凱基ZQ</t>
  </si>
  <si>
    <t>PD富邦</t>
  </si>
  <si>
    <t>大眾VY</t>
  </si>
  <si>
    <t>中信QN</t>
  </si>
  <si>
    <t>中信QP</t>
  </si>
  <si>
    <t>SP元大</t>
  </si>
  <si>
    <t>SQ元大</t>
  </si>
  <si>
    <t>SR元大</t>
  </si>
  <si>
    <t>71082P</t>
  </si>
  <si>
    <t>元富VJ</t>
  </si>
  <si>
    <t>SS元大</t>
  </si>
  <si>
    <t>ST元大</t>
  </si>
  <si>
    <t>SU元大</t>
  </si>
  <si>
    <t>SV元大</t>
  </si>
  <si>
    <t>元富WE</t>
  </si>
  <si>
    <t>元富WF</t>
  </si>
  <si>
    <t>元富WG</t>
  </si>
  <si>
    <t>Y2永豐</t>
  </si>
  <si>
    <t>Y3永豐</t>
  </si>
  <si>
    <t>玉山Q2</t>
  </si>
  <si>
    <t>71083P</t>
  </si>
  <si>
    <t>兆豐RT</t>
  </si>
  <si>
    <t>V2第一</t>
  </si>
  <si>
    <t>凱基ZS</t>
  </si>
  <si>
    <t>凱基ZT</t>
  </si>
  <si>
    <t>群益QK</t>
  </si>
  <si>
    <t>群益QL</t>
  </si>
  <si>
    <t>SW元大</t>
  </si>
  <si>
    <t>SX元大</t>
  </si>
  <si>
    <t>SY元大</t>
  </si>
  <si>
    <t>SZ元大</t>
  </si>
  <si>
    <t>TA元大</t>
  </si>
  <si>
    <t>71084P</t>
  </si>
  <si>
    <t>亞東RT</t>
  </si>
  <si>
    <t>TB元大</t>
  </si>
  <si>
    <t>TC元大</t>
  </si>
  <si>
    <t>TD元大</t>
  </si>
  <si>
    <t>TE元大</t>
  </si>
  <si>
    <t>元富WH</t>
  </si>
  <si>
    <t>Y4永豐</t>
  </si>
  <si>
    <t>Y5永豐</t>
  </si>
  <si>
    <t>國泰UI</t>
  </si>
  <si>
    <t>國票UF</t>
  </si>
  <si>
    <t>國票UG</t>
  </si>
  <si>
    <t>71085P</t>
  </si>
  <si>
    <t>凱基ZB</t>
  </si>
  <si>
    <t>永昌WD</t>
  </si>
  <si>
    <t>永昌WE</t>
  </si>
  <si>
    <t>群益QM</t>
  </si>
  <si>
    <t>TF元大</t>
  </si>
  <si>
    <t>TG元大</t>
  </si>
  <si>
    <t>TH元大</t>
  </si>
  <si>
    <t>TJ元大</t>
  </si>
  <si>
    <t>元富WK</t>
  </si>
  <si>
    <t>日盛WD</t>
  </si>
  <si>
    <t>日盛WE</t>
  </si>
  <si>
    <t>71086P</t>
  </si>
  <si>
    <t>PA富邦</t>
  </si>
  <si>
    <t>Y6永豐</t>
  </si>
  <si>
    <t>Y7永豐</t>
  </si>
  <si>
    <t>國票UH</t>
  </si>
  <si>
    <t>凱基ZU</t>
  </si>
  <si>
    <t>凱基ZV</t>
  </si>
  <si>
    <t>PE富邦</t>
  </si>
  <si>
    <t>群益QN</t>
  </si>
  <si>
    <t>TM元大</t>
  </si>
  <si>
    <t>TN元大</t>
  </si>
  <si>
    <t>TP元大</t>
  </si>
  <si>
    <t>71087P</t>
  </si>
  <si>
    <t>RK元大</t>
  </si>
  <si>
    <t>TQ元大</t>
  </si>
  <si>
    <t>TR元大</t>
  </si>
  <si>
    <t>元富WL</t>
  </si>
  <si>
    <t>元富WM</t>
  </si>
  <si>
    <t>日盛WH</t>
  </si>
  <si>
    <t>Y8永豐</t>
  </si>
  <si>
    <t>Y9永豐</t>
  </si>
  <si>
    <t>Z1永豐</t>
  </si>
  <si>
    <t>兆豐RZ</t>
  </si>
  <si>
    <t>國泰VI</t>
  </si>
  <si>
    <t>71088P</t>
  </si>
  <si>
    <t>日盛VH</t>
  </si>
  <si>
    <t>V3第一</t>
  </si>
  <si>
    <t>凱基ZW</t>
  </si>
  <si>
    <t>PF富邦</t>
  </si>
  <si>
    <t>PG富邦</t>
  </si>
  <si>
    <t>群益QP</t>
  </si>
  <si>
    <t>群益QQ</t>
  </si>
  <si>
    <t>群益QR</t>
  </si>
  <si>
    <t>TS元大</t>
  </si>
  <si>
    <t>TT元大</t>
  </si>
  <si>
    <t>TU元大</t>
  </si>
  <si>
    <t>71089P</t>
  </si>
  <si>
    <t>PC富邦</t>
  </si>
  <si>
    <t>TV元大</t>
  </si>
  <si>
    <t>TW元大</t>
  </si>
  <si>
    <t>TX元大</t>
  </si>
  <si>
    <t>TY元大</t>
  </si>
  <si>
    <t>TZ元大</t>
  </si>
  <si>
    <t>日盛WJ</t>
  </si>
  <si>
    <t>日盛WL</t>
  </si>
  <si>
    <t>日盛WM</t>
  </si>
  <si>
    <t>Z2永豐</t>
  </si>
  <si>
    <t>兆豐SA</t>
  </si>
  <si>
    <t>71090P</t>
  </si>
  <si>
    <t>元富VQ</t>
  </si>
  <si>
    <t>國票UJ</t>
  </si>
  <si>
    <t>國票UK</t>
  </si>
  <si>
    <t>統一Y6</t>
  </si>
  <si>
    <t>統一Y7</t>
  </si>
  <si>
    <t>凱基ZX</t>
  </si>
  <si>
    <t>PH富邦</t>
  </si>
  <si>
    <t>群益QS</t>
  </si>
  <si>
    <t>大眾VZ</t>
  </si>
  <si>
    <t>大眾WA</t>
  </si>
  <si>
    <t>中信QQ</t>
  </si>
  <si>
    <t>71091P</t>
  </si>
  <si>
    <t>元富VR</t>
  </si>
  <si>
    <t>中信QR</t>
  </si>
  <si>
    <t>UB元大</t>
  </si>
  <si>
    <t>UC元大</t>
  </si>
  <si>
    <t>UD元大</t>
  </si>
  <si>
    <t>UE元大</t>
  </si>
  <si>
    <t>UF元大</t>
  </si>
  <si>
    <t>UG元大</t>
  </si>
  <si>
    <t>UH元大</t>
  </si>
  <si>
    <t>UJ元大</t>
  </si>
  <si>
    <t>UK元大</t>
  </si>
  <si>
    <t>71092P</t>
  </si>
  <si>
    <t>康和ZG</t>
  </si>
  <si>
    <t>UL元大</t>
  </si>
  <si>
    <t>UM元大</t>
  </si>
  <si>
    <t>UN元大</t>
  </si>
  <si>
    <t>UP元大</t>
  </si>
  <si>
    <t>UQ元大</t>
  </si>
  <si>
    <t>UR元大</t>
  </si>
  <si>
    <t>US元大</t>
  </si>
  <si>
    <t>UT元大</t>
  </si>
  <si>
    <t>UU元大</t>
  </si>
  <si>
    <t>UV元大</t>
  </si>
  <si>
    <t>71093P</t>
  </si>
  <si>
    <t>群益QC</t>
  </si>
  <si>
    <t>UW元大</t>
  </si>
  <si>
    <t>UX元大</t>
  </si>
  <si>
    <t>UY元大</t>
  </si>
  <si>
    <t>UZ元大</t>
  </si>
  <si>
    <t>VA元大</t>
  </si>
  <si>
    <t>日盛P1</t>
  </si>
  <si>
    <t>日盛WN</t>
  </si>
  <si>
    <t>日盛WP</t>
  </si>
  <si>
    <t>日盛WQ</t>
  </si>
  <si>
    <t>日盛WR</t>
  </si>
  <si>
    <t>71094P</t>
  </si>
  <si>
    <t>RW元大</t>
  </si>
  <si>
    <t>日盛WS</t>
  </si>
  <si>
    <t>日盛WT</t>
  </si>
  <si>
    <t>日盛WU</t>
  </si>
  <si>
    <t>日盛WV</t>
  </si>
  <si>
    <t>日盛WW</t>
  </si>
  <si>
    <t>日盛WX</t>
  </si>
  <si>
    <t>日盛WY</t>
  </si>
  <si>
    <t>工銀U1</t>
  </si>
  <si>
    <t>工銀U2</t>
  </si>
  <si>
    <t>PA永豐</t>
  </si>
  <si>
    <t>71095P</t>
  </si>
  <si>
    <t>凱基ZH</t>
  </si>
  <si>
    <t>PB永豐</t>
  </si>
  <si>
    <t>PC永豐</t>
  </si>
  <si>
    <t>PD永豐</t>
  </si>
  <si>
    <t>PE永豐</t>
  </si>
  <si>
    <t>PF永豐</t>
  </si>
  <si>
    <t>PG永豐</t>
  </si>
  <si>
    <t>PH永豐</t>
  </si>
  <si>
    <t>Z3永豐</t>
  </si>
  <si>
    <t>Z4永豐</t>
  </si>
  <si>
    <t>Z5永豐</t>
  </si>
  <si>
    <t>71096P</t>
  </si>
  <si>
    <t>RX元大</t>
  </si>
  <si>
    <t>Z6永豐</t>
  </si>
  <si>
    <t>Z7永豐</t>
  </si>
  <si>
    <t>Z8永豐</t>
  </si>
  <si>
    <t>Z9永豐</t>
  </si>
  <si>
    <t>玉山Q3</t>
  </si>
  <si>
    <t>兆豐SB</t>
  </si>
  <si>
    <t>兆豐SC</t>
  </si>
  <si>
    <t>兆豐SD</t>
  </si>
  <si>
    <t>兆豐SE</t>
  </si>
  <si>
    <t>兆豐SF</t>
  </si>
  <si>
    <t>71097P</t>
  </si>
  <si>
    <t>RY元大</t>
  </si>
  <si>
    <t>兆豐SG</t>
  </si>
  <si>
    <t>兆豐SH</t>
  </si>
  <si>
    <t>國泰TY</t>
  </si>
  <si>
    <t>國泰TZ</t>
  </si>
  <si>
    <t>國泰UA</t>
  </si>
  <si>
    <t>國泰UB</t>
  </si>
  <si>
    <t>國泰UC</t>
  </si>
  <si>
    <t>國票UM</t>
  </si>
  <si>
    <t>國票UN</t>
  </si>
  <si>
    <t>國票UP</t>
  </si>
  <si>
    <t>71098P</t>
  </si>
  <si>
    <t>元富VW</t>
  </si>
  <si>
    <t>國票UQ</t>
  </si>
  <si>
    <t>V4第一</t>
  </si>
  <si>
    <t>V5第一</t>
  </si>
  <si>
    <t>V6第一</t>
  </si>
  <si>
    <t>統一Y8</t>
  </si>
  <si>
    <t>統一Y9</t>
  </si>
  <si>
    <t>統一Z1</t>
  </si>
  <si>
    <t>統一Z2</t>
  </si>
  <si>
    <t>統一Z3</t>
  </si>
  <si>
    <t>統一Z4</t>
  </si>
  <si>
    <t>71099P</t>
  </si>
  <si>
    <t>日盛VV</t>
  </si>
  <si>
    <t>統一Z5</t>
  </si>
  <si>
    <t>凱基P1</t>
  </si>
  <si>
    <t>凱基P2</t>
  </si>
  <si>
    <t>凱基P3</t>
  </si>
  <si>
    <t>凱基P4</t>
  </si>
  <si>
    <t>凱基P5</t>
  </si>
  <si>
    <t>凱基P6</t>
  </si>
  <si>
    <t>凱基P7</t>
  </si>
  <si>
    <t>凱基P8</t>
  </si>
  <si>
    <t>凱基P9</t>
  </si>
  <si>
    <t>71100P</t>
  </si>
  <si>
    <t>國泰RI</t>
  </si>
  <si>
    <t>凱基Q1</t>
  </si>
  <si>
    <t>凱基ZY</t>
  </si>
  <si>
    <t>凱基ZZ</t>
  </si>
  <si>
    <t>群益QT</t>
  </si>
  <si>
    <t>群益QU</t>
  </si>
  <si>
    <t>群益QV</t>
  </si>
  <si>
    <t>PJ富邦</t>
  </si>
  <si>
    <t>PK富邦</t>
  </si>
  <si>
    <t>PL富邦</t>
  </si>
  <si>
    <t>PM富邦</t>
  </si>
  <si>
    <t>71101P</t>
  </si>
  <si>
    <t>凱基ZL</t>
  </si>
  <si>
    <t>PP富邦</t>
  </si>
  <si>
    <t>PQ富邦</t>
  </si>
  <si>
    <t>PR富邦</t>
  </si>
  <si>
    <t>PS富邦</t>
  </si>
  <si>
    <t>PT富邦</t>
  </si>
  <si>
    <t>PU富邦</t>
  </si>
  <si>
    <t>PV富邦</t>
  </si>
  <si>
    <t>PW富邦</t>
  </si>
  <si>
    <t>元富WR</t>
  </si>
  <si>
    <t>元富WS</t>
  </si>
  <si>
    <t>71102P</t>
  </si>
  <si>
    <t>SH元大</t>
  </si>
  <si>
    <t>元富WT</t>
  </si>
  <si>
    <t>元富WU</t>
  </si>
  <si>
    <t>元富WV</t>
  </si>
  <si>
    <t>元富WW</t>
  </si>
  <si>
    <t>元富WX</t>
  </si>
  <si>
    <t>元富WY</t>
  </si>
  <si>
    <t>元富WZ</t>
  </si>
  <si>
    <t>元富XA</t>
  </si>
  <si>
    <t>元富XB</t>
  </si>
  <si>
    <t>元富XC</t>
  </si>
  <si>
    <t>71103P</t>
  </si>
  <si>
    <t>元富WB</t>
  </si>
  <si>
    <t>元富XD</t>
  </si>
  <si>
    <t>元富XE</t>
  </si>
  <si>
    <t>元富XF</t>
  </si>
  <si>
    <t>元富XG</t>
  </si>
  <si>
    <t>元富XH</t>
  </si>
  <si>
    <t>中信QS</t>
  </si>
  <si>
    <t>中信QT</t>
  </si>
  <si>
    <t>VD元大</t>
  </si>
  <si>
    <t>VE元大</t>
  </si>
  <si>
    <t>VF元大</t>
  </si>
  <si>
    <t>71104P</t>
  </si>
  <si>
    <t>日盛WC</t>
  </si>
  <si>
    <t>VG元大</t>
  </si>
  <si>
    <t>VH元大</t>
  </si>
  <si>
    <t>VJ元大</t>
  </si>
  <si>
    <t>VK元大</t>
  </si>
  <si>
    <t>VL元大</t>
  </si>
  <si>
    <t>VM元大</t>
  </si>
  <si>
    <t>VN元大</t>
  </si>
  <si>
    <t>VP元大</t>
  </si>
  <si>
    <t>VQ元大</t>
  </si>
  <si>
    <t>VR元大</t>
  </si>
  <si>
    <t>71105P</t>
  </si>
  <si>
    <t>國泰SI</t>
  </si>
  <si>
    <t>VS元大</t>
  </si>
  <si>
    <t>VT元大</t>
  </si>
  <si>
    <t>VU元大</t>
  </si>
  <si>
    <t>VV元大</t>
  </si>
  <si>
    <t>VW元大</t>
  </si>
  <si>
    <t>元富XJ</t>
  </si>
  <si>
    <t>元富XK</t>
  </si>
  <si>
    <t>元富XL</t>
  </si>
  <si>
    <t>元富XM</t>
  </si>
  <si>
    <t>元富XN</t>
  </si>
  <si>
    <t>71106P</t>
  </si>
  <si>
    <t>國票UD</t>
  </si>
  <si>
    <t>日盛P2</t>
  </si>
  <si>
    <t>日盛P3</t>
  </si>
  <si>
    <t>PI永豐</t>
  </si>
  <si>
    <t>PJ永豐</t>
  </si>
  <si>
    <t>PK永豐</t>
  </si>
  <si>
    <t>PL永豐</t>
  </si>
  <si>
    <t>PM永豐</t>
  </si>
  <si>
    <t>PN永豐</t>
  </si>
  <si>
    <t>PP永豐</t>
  </si>
  <si>
    <t>PQ永豐</t>
  </si>
  <si>
    <t>71107P</t>
  </si>
  <si>
    <t>康和ZN</t>
  </si>
  <si>
    <t>PR永豐</t>
  </si>
  <si>
    <t>PS永豐</t>
  </si>
  <si>
    <t>PT永豐</t>
  </si>
  <si>
    <t>PU永豐</t>
  </si>
  <si>
    <t>兆豐SJ</t>
  </si>
  <si>
    <t>國泰UD</t>
  </si>
  <si>
    <t>國泰UE</t>
  </si>
  <si>
    <t>國泰UF</t>
  </si>
  <si>
    <t>國票UR</t>
  </si>
  <si>
    <t>國票US</t>
  </si>
  <si>
    <t>71108P</t>
  </si>
  <si>
    <t>凱基ZR</t>
  </si>
  <si>
    <t>V7第一</t>
  </si>
  <si>
    <t>統一Z6</t>
  </si>
  <si>
    <t>統一Z7</t>
  </si>
  <si>
    <t>統一Z8</t>
  </si>
  <si>
    <t>凱基Q3</t>
  </si>
  <si>
    <t>凱基Q4</t>
  </si>
  <si>
    <t>凱基Q5</t>
  </si>
  <si>
    <t>凱基Q6</t>
  </si>
  <si>
    <t>凱基Q7</t>
  </si>
  <si>
    <t>凱基Q8</t>
  </si>
  <si>
    <t>71109P</t>
  </si>
  <si>
    <t>SN元大</t>
  </si>
  <si>
    <t>PX富邦</t>
  </si>
  <si>
    <t>PY富邦</t>
  </si>
  <si>
    <t>PZ富邦</t>
  </si>
  <si>
    <t>永昌WF</t>
  </si>
  <si>
    <t>永昌WG</t>
  </si>
  <si>
    <t>永昌WH</t>
  </si>
  <si>
    <t>群益QX</t>
  </si>
  <si>
    <t>群益QY</t>
  </si>
  <si>
    <t>群益QZ</t>
  </si>
  <si>
    <t>群益RA</t>
  </si>
  <si>
    <t>71110P</t>
  </si>
  <si>
    <t>元富WD</t>
  </si>
  <si>
    <t>群益RB</t>
  </si>
  <si>
    <t>群益RC</t>
  </si>
  <si>
    <t>群益RD</t>
  </si>
  <si>
    <t>群益RE</t>
  </si>
  <si>
    <t>群益RF</t>
  </si>
  <si>
    <t>康和ZQ</t>
  </si>
  <si>
    <t>康和ZR</t>
  </si>
  <si>
    <t>康和ZS</t>
  </si>
  <si>
    <t>康和ZT</t>
  </si>
  <si>
    <t>康和ZU</t>
  </si>
  <si>
    <t>71111P</t>
  </si>
  <si>
    <t>元富WJ</t>
  </si>
  <si>
    <t>康和ZV</t>
  </si>
  <si>
    <t>康和ZW</t>
  </si>
  <si>
    <t>康和ZX</t>
  </si>
  <si>
    <t>WA元大</t>
  </si>
  <si>
    <t>WB元大</t>
  </si>
  <si>
    <t>WC元大</t>
  </si>
  <si>
    <t>元富XP</t>
  </si>
  <si>
    <t>日盛P4</t>
  </si>
  <si>
    <t>日盛P5</t>
  </si>
  <si>
    <t>PV永豐</t>
  </si>
  <si>
    <t>71112P</t>
  </si>
  <si>
    <t>TK元大</t>
  </si>
  <si>
    <t>PW永豐</t>
  </si>
  <si>
    <t>PX永豐</t>
  </si>
  <si>
    <t>PY永豐</t>
  </si>
  <si>
    <t>QB永豐</t>
  </si>
  <si>
    <t>兆豐SK</t>
  </si>
  <si>
    <t>V8第一</t>
  </si>
  <si>
    <t>統一Z9</t>
  </si>
  <si>
    <t>統一PA</t>
  </si>
  <si>
    <t>統一PB</t>
  </si>
  <si>
    <t>凱基Q9</t>
  </si>
  <si>
    <t>71113P</t>
  </si>
  <si>
    <t>TL元大</t>
  </si>
  <si>
    <t>凱基R1</t>
  </si>
  <si>
    <t>凱基R2</t>
  </si>
  <si>
    <t>凱基R4</t>
  </si>
  <si>
    <t>凱基R5</t>
  </si>
  <si>
    <t>QA富邦</t>
  </si>
  <si>
    <t>QB富邦</t>
  </si>
  <si>
    <t>QC富邦</t>
  </si>
  <si>
    <t>永昌WJ</t>
  </si>
  <si>
    <t>群益RG</t>
  </si>
  <si>
    <t>群益RH</t>
  </si>
  <si>
    <t>71114P</t>
  </si>
  <si>
    <t>元富WN</t>
  </si>
  <si>
    <t>群益RJ</t>
  </si>
  <si>
    <t>群益RK</t>
  </si>
  <si>
    <t>群益RM</t>
  </si>
  <si>
    <t>群益RN</t>
  </si>
  <si>
    <t>群益RP</t>
  </si>
  <si>
    <t>中信QV</t>
  </si>
  <si>
    <t>WF元大</t>
  </si>
  <si>
    <t>WG元大</t>
  </si>
  <si>
    <t>WH元大</t>
  </si>
  <si>
    <t>WJ元大</t>
  </si>
  <si>
    <t>71115P</t>
  </si>
  <si>
    <t>元富WP</t>
  </si>
  <si>
    <t>元富XR</t>
  </si>
  <si>
    <t>元富XS</t>
  </si>
  <si>
    <t>元富XT</t>
  </si>
  <si>
    <t>元富XU</t>
  </si>
  <si>
    <t>日盛P6</t>
  </si>
  <si>
    <t>QC永豐</t>
  </si>
  <si>
    <t>QD永豐</t>
  </si>
  <si>
    <t>兆豐SL</t>
  </si>
  <si>
    <t>兆豐SM</t>
  </si>
  <si>
    <t>國泰UG</t>
  </si>
  <si>
    <t>71116P</t>
  </si>
  <si>
    <t>日盛WF</t>
  </si>
  <si>
    <t>康和ZY</t>
  </si>
  <si>
    <t>康和ZZ</t>
  </si>
  <si>
    <t>V9第一</t>
  </si>
  <si>
    <t>統一PC</t>
  </si>
  <si>
    <t>凱基R6</t>
  </si>
  <si>
    <t>凱基R7</t>
  </si>
  <si>
    <t>凱基R8</t>
  </si>
  <si>
    <t>凱基R9</t>
  </si>
  <si>
    <t>凱基S1</t>
  </si>
  <si>
    <t>凱基S2</t>
  </si>
  <si>
    <t>71117P</t>
  </si>
  <si>
    <t>康和ZP</t>
  </si>
  <si>
    <t>QD富邦</t>
  </si>
  <si>
    <t>QE富邦</t>
  </si>
  <si>
    <t>群益RQ</t>
  </si>
  <si>
    <t>WM元大</t>
  </si>
  <si>
    <t>WN元大</t>
  </si>
  <si>
    <t>WP元大</t>
  </si>
  <si>
    <t>WQ元大</t>
  </si>
  <si>
    <t>WR元大</t>
  </si>
  <si>
    <t>WS元大</t>
  </si>
  <si>
    <t>WT元大</t>
  </si>
  <si>
    <t>71118P</t>
  </si>
  <si>
    <t>UA元大</t>
  </si>
  <si>
    <t>WU元大</t>
  </si>
  <si>
    <t>WV元大</t>
  </si>
  <si>
    <t>元富XV</t>
  </si>
  <si>
    <t>元富XW</t>
  </si>
  <si>
    <t>元富XX</t>
  </si>
  <si>
    <t>日盛P7</t>
  </si>
  <si>
    <t>日盛P8</t>
  </si>
  <si>
    <t>日盛P9</t>
  </si>
  <si>
    <t>QE永豐</t>
  </si>
  <si>
    <t>QF永豐</t>
  </si>
  <si>
    <t>71119P</t>
  </si>
  <si>
    <t>日盛WZ</t>
  </si>
  <si>
    <t>QG永豐</t>
  </si>
  <si>
    <t>QH永豐</t>
  </si>
  <si>
    <t>QI永豐</t>
  </si>
  <si>
    <t>亞東RU</t>
  </si>
  <si>
    <t>亞東RV</t>
  </si>
  <si>
    <t>國票UT</t>
  </si>
  <si>
    <t>康和PA</t>
  </si>
  <si>
    <t>康和PB</t>
  </si>
  <si>
    <t>W1第一</t>
  </si>
  <si>
    <t>W2第一</t>
  </si>
  <si>
    <t>71120P</t>
  </si>
  <si>
    <t>群益QW</t>
  </si>
  <si>
    <t>統一PD</t>
  </si>
  <si>
    <t>統一PE</t>
  </si>
  <si>
    <t>QF富邦</t>
  </si>
  <si>
    <t>QG富邦</t>
  </si>
  <si>
    <t>QH富邦</t>
  </si>
  <si>
    <t>QJ富邦</t>
  </si>
  <si>
    <t>永昌WK</t>
  </si>
  <si>
    <t>群益RR</t>
  </si>
  <si>
    <t>群益RS</t>
  </si>
  <si>
    <t>群益RT</t>
  </si>
  <si>
    <t>71121P</t>
  </si>
  <si>
    <t>元富WQ</t>
  </si>
  <si>
    <t>群益RU</t>
  </si>
  <si>
    <t>WY元大</t>
  </si>
  <si>
    <t>WZ元大</t>
  </si>
  <si>
    <t>P2元大</t>
  </si>
  <si>
    <t>P3元大</t>
  </si>
  <si>
    <t>P4元大</t>
  </si>
  <si>
    <t>元富XY</t>
  </si>
  <si>
    <t>元富XZ</t>
  </si>
  <si>
    <t>元富YA</t>
  </si>
  <si>
    <t>元富YB</t>
  </si>
  <si>
    <t>71122P</t>
  </si>
  <si>
    <t>PN富邦</t>
  </si>
  <si>
    <t>元富YC</t>
  </si>
  <si>
    <t>日盛Q1</t>
  </si>
  <si>
    <t>日盛Q2</t>
  </si>
  <si>
    <t>日盛Q3</t>
  </si>
  <si>
    <t>日盛Q4</t>
  </si>
  <si>
    <t>QJ永豐</t>
  </si>
  <si>
    <t>QK永豐</t>
  </si>
  <si>
    <t>QL永豐</t>
  </si>
  <si>
    <t>QM永豐</t>
  </si>
  <si>
    <t>QN永豐</t>
  </si>
  <si>
    <t>71123P</t>
  </si>
  <si>
    <t>中信QU</t>
  </si>
  <si>
    <t>兆豐SN</t>
  </si>
  <si>
    <t>國泰UH</t>
  </si>
  <si>
    <t>國泰UJ</t>
  </si>
  <si>
    <t>國泰UK</t>
  </si>
  <si>
    <t>康和PC</t>
  </si>
  <si>
    <t>W3第一</t>
  </si>
  <si>
    <t>凱基S3</t>
  </si>
  <si>
    <t>凱基S4</t>
  </si>
  <si>
    <t>凱基S5</t>
  </si>
  <si>
    <t>凱基S6</t>
  </si>
  <si>
    <t>71124P</t>
  </si>
  <si>
    <t>VB元大</t>
  </si>
  <si>
    <t>凱基S7</t>
  </si>
  <si>
    <t>QK富邦</t>
  </si>
  <si>
    <t>QL富邦</t>
  </si>
  <si>
    <t>QM富邦</t>
  </si>
  <si>
    <t>QN富邦</t>
  </si>
  <si>
    <t>QP富邦</t>
  </si>
  <si>
    <t>QQ富邦</t>
  </si>
  <si>
    <t>永昌WL</t>
  </si>
  <si>
    <t>群益RV</t>
  </si>
  <si>
    <t>群益RW</t>
  </si>
  <si>
    <t>71125P</t>
  </si>
  <si>
    <t>VC元大</t>
  </si>
  <si>
    <t>群益RX</t>
  </si>
  <si>
    <t>群益RY</t>
  </si>
  <si>
    <t>中信QW</t>
  </si>
  <si>
    <t>P5元大</t>
  </si>
  <si>
    <t>P6元大</t>
  </si>
  <si>
    <t>QP永豐</t>
  </si>
  <si>
    <t>國泰UL</t>
  </si>
  <si>
    <t>凱基S8</t>
  </si>
  <si>
    <t>凱基S9</t>
  </si>
  <si>
    <t>凱基T1</t>
  </si>
  <si>
    <t>71126P</t>
  </si>
  <si>
    <t>凱基Q2</t>
  </si>
  <si>
    <t>QS富邦</t>
  </si>
  <si>
    <t>QT富邦</t>
  </si>
  <si>
    <t>群益RZ</t>
  </si>
  <si>
    <t>群益SA</t>
  </si>
  <si>
    <t>群益SB</t>
  </si>
  <si>
    <t>元富YF</t>
  </si>
  <si>
    <t>元富YG</t>
  </si>
  <si>
    <t>P7元大</t>
  </si>
  <si>
    <t>P8元大</t>
  </si>
  <si>
    <t>P9元大</t>
  </si>
  <si>
    <t>71127P</t>
  </si>
  <si>
    <t>VX元大</t>
  </si>
  <si>
    <t>Q1元大</t>
  </si>
  <si>
    <t>Q2元大</t>
  </si>
  <si>
    <t>Q3元大</t>
  </si>
  <si>
    <t>Q4元大</t>
  </si>
  <si>
    <t>元富YH</t>
  </si>
  <si>
    <t>日盛Q5</t>
  </si>
  <si>
    <t>QQ永豐</t>
  </si>
  <si>
    <t>QR永豐</t>
  </si>
  <si>
    <t>兆豐SQ</t>
  </si>
  <si>
    <t>兆豐SR</t>
  </si>
  <si>
    <t>71128P</t>
  </si>
  <si>
    <t>VY元大</t>
  </si>
  <si>
    <t>國泰UM</t>
  </si>
  <si>
    <t>統一PF</t>
  </si>
  <si>
    <t>統一PG</t>
  </si>
  <si>
    <t>凱基T2</t>
  </si>
  <si>
    <t>凱基T3</t>
  </si>
  <si>
    <t>凱基T4</t>
  </si>
  <si>
    <t>QU富邦</t>
  </si>
  <si>
    <t>QV富邦</t>
  </si>
  <si>
    <t>QW富邦</t>
  </si>
  <si>
    <t>群益SD</t>
  </si>
  <si>
    <t>71129P</t>
  </si>
  <si>
    <t>VZ元大</t>
  </si>
  <si>
    <t>群益SE</t>
  </si>
  <si>
    <t>中信QX</t>
  </si>
  <si>
    <t>Q8元大</t>
  </si>
  <si>
    <t>Q9元大</t>
  </si>
  <si>
    <t>R1元大</t>
  </si>
  <si>
    <t>R2元大</t>
  </si>
  <si>
    <t>元富YJ</t>
  </si>
  <si>
    <t>日盛Q6</t>
  </si>
  <si>
    <t>日盛Q7</t>
  </si>
  <si>
    <t>QT永豐</t>
  </si>
  <si>
    <t>71130P</t>
  </si>
  <si>
    <t>元富XQ</t>
  </si>
  <si>
    <t>QU永豐</t>
  </si>
  <si>
    <t>QV永豐</t>
  </si>
  <si>
    <t>QW永豐</t>
  </si>
  <si>
    <t>兆豐SS</t>
  </si>
  <si>
    <t>兆豐ST</t>
  </si>
  <si>
    <t>統一PH</t>
  </si>
  <si>
    <t>凱基T5</t>
  </si>
  <si>
    <t>凱基T6</t>
  </si>
  <si>
    <t>QY富邦</t>
  </si>
  <si>
    <t>QZ富邦</t>
  </si>
  <si>
    <t>71131P</t>
  </si>
  <si>
    <t>PZ永豐</t>
  </si>
  <si>
    <t>RA富邦</t>
  </si>
  <si>
    <t>群益SF</t>
  </si>
  <si>
    <t>R5元大</t>
  </si>
  <si>
    <t>R6元大</t>
  </si>
  <si>
    <t>R7元大</t>
  </si>
  <si>
    <t>R8元大</t>
  </si>
  <si>
    <t>R9元大</t>
  </si>
  <si>
    <t>元富YK</t>
  </si>
  <si>
    <t>元富YL</t>
  </si>
  <si>
    <t>元富YM</t>
  </si>
  <si>
    <t>71132P</t>
  </si>
  <si>
    <t>QA永豐</t>
  </si>
  <si>
    <t>日盛Q8</t>
  </si>
  <si>
    <t>QX永豐</t>
  </si>
  <si>
    <t>統一PJ</t>
  </si>
  <si>
    <t>凱基T7</t>
  </si>
  <si>
    <t>凱基T8</t>
  </si>
  <si>
    <t>凱基T9</t>
  </si>
  <si>
    <t>凱基U1</t>
  </si>
  <si>
    <t>群益SG</t>
  </si>
  <si>
    <t>群益SH</t>
  </si>
  <si>
    <t>中信QY</t>
  </si>
  <si>
    <t>71133P</t>
  </si>
  <si>
    <t>凱基R3</t>
  </si>
  <si>
    <t>S1元大</t>
  </si>
  <si>
    <t>S2元大</t>
  </si>
  <si>
    <t>S3元大</t>
  </si>
  <si>
    <t>S4元大</t>
  </si>
  <si>
    <t>S5元大</t>
  </si>
  <si>
    <t>元富YP</t>
  </si>
  <si>
    <t>元富YQ</t>
  </si>
  <si>
    <t>日盛Q9</t>
  </si>
  <si>
    <t>QY永豐</t>
  </si>
  <si>
    <t>QZ永豐</t>
  </si>
  <si>
    <t>71134P</t>
  </si>
  <si>
    <t>群益RL</t>
  </si>
  <si>
    <t>RA永豐</t>
  </si>
  <si>
    <t>國泰UN</t>
  </si>
  <si>
    <t>國票UU</t>
  </si>
  <si>
    <t>統一PK</t>
  </si>
  <si>
    <t>RB富邦</t>
  </si>
  <si>
    <t>群益SJ</t>
  </si>
  <si>
    <t>群益SK</t>
  </si>
  <si>
    <t>群益SL</t>
  </si>
  <si>
    <t>群益SM</t>
  </si>
  <si>
    <t>群益SN</t>
  </si>
  <si>
    <t>71135P</t>
  </si>
  <si>
    <t>WD元大</t>
  </si>
  <si>
    <t>中信QZ</t>
  </si>
  <si>
    <t>T1元大</t>
  </si>
  <si>
    <t>T2元大</t>
  </si>
  <si>
    <t>T3元大</t>
  </si>
  <si>
    <t>T4元大</t>
  </si>
  <si>
    <t>元富YR</t>
  </si>
  <si>
    <t>日盛R1</t>
  </si>
  <si>
    <t>日盛R2</t>
  </si>
  <si>
    <t>日盛R3</t>
  </si>
  <si>
    <t>國泰UP</t>
  </si>
  <si>
    <t>71136P</t>
  </si>
  <si>
    <t>WE元大</t>
  </si>
  <si>
    <t>國票UW</t>
  </si>
  <si>
    <t>康和PE</t>
  </si>
  <si>
    <t>康和PF</t>
  </si>
  <si>
    <t>凱基U2</t>
  </si>
  <si>
    <t>群益SQ</t>
  </si>
  <si>
    <t>T7元大</t>
  </si>
  <si>
    <t>T8元大</t>
  </si>
  <si>
    <t>日盛R4</t>
  </si>
  <si>
    <t>RB永豐</t>
  </si>
  <si>
    <t>兆豐SU</t>
  </si>
  <si>
    <t>71137P</t>
  </si>
  <si>
    <t>WK元大</t>
  </si>
  <si>
    <t>兆豐SV</t>
  </si>
  <si>
    <t>兆豐SW</t>
  </si>
  <si>
    <t>兆豐SX</t>
  </si>
  <si>
    <t>兆豐SY</t>
  </si>
  <si>
    <t>兆豐SZ</t>
  </si>
  <si>
    <t>國泰UQ</t>
  </si>
  <si>
    <t>康和PG</t>
  </si>
  <si>
    <t>統一PL</t>
  </si>
  <si>
    <t>凱基U3</t>
  </si>
  <si>
    <t>RC富邦</t>
  </si>
  <si>
    <t>71138P</t>
  </si>
  <si>
    <t>WL元大</t>
  </si>
  <si>
    <t>群益SR</t>
  </si>
  <si>
    <t>群益SS</t>
  </si>
  <si>
    <t>U3元大</t>
  </si>
  <si>
    <t>U4元大</t>
  </si>
  <si>
    <t>U5元大</t>
  </si>
  <si>
    <t>U6元大</t>
  </si>
  <si>
    <t>V4元大</t>
  </si>
  <si>
    <t>元富YT</t>
  </si>
  <si>
    <t>日盛R5</t>
  </si>
  <si>
    <t>日盛R6</t>
  </si>
  <si>
    <t>71139P</t>
  </si>
  <si>
    <t>WW元大</t>
  </si>
  <si>
    <t>日盛R7</t>
  </si>
  <si>
    <t>RC永豐</t>
  </si>
  <si>
    <t>RD永豐</t>
  </si>
  <si>
    <t>RE永豐</t>
  </si>
  <si>
    <t>亞東RW</t>
  </si>
  <si>
    <t>康和PH</t>
  </si>
  <si>
    <t>凱基U4</t>
  </si>
  <si>
    <t>凱基U5</t>
  </si>
  <si>
    <t>凱基U6</t>
  </si>
  <si>
    <t>RD富邦</t>
  </si>
  <si>
    <t>71140P</t>
  </si>
  <si>
    <t>WX元大</t>
  </si>
  <si>
    <t>群益ST</t>
  </si>
  <si>
    <t>U9元大</t>
  </si>
  <si>
    <t>V1元大</t>
  </si>
  <si>
    <t>V2元大</t>
  </si>
  <si>
    <t>V3元大</t>
  </si>
  <si>
    <t>日盛R8</t>
  </si>
  <si>
    <t>RG永豐</t>
  </si>
  <si>
    <t>RH永豐</t>
  </si>
  <si>
    <t>RI永豐</t>
  </si>
  <si>
    <t>RJ永豐</t>
  </si>
  <si>
    <t>71141P</t>
  </si>
  <si>
    <t>P1元大</t>
  </si>
  <si>
    <t>RK永豐</t>
  </si>
  <si>
    <t>兆豐TB</t>
  </si>
  <si>
    <t>亞東RX</t>
  </si>
  <si>
    <t>國票UY</t>
  </si>
  <si>
    <t>凱基U7</t>
  </si>
  <si>
    <t>中信RA</t>
  </si>
  <si>
    <t>V6元大</t>
  </si>
  <si>
    <t>V7元大</t>
  </si>
  <si>
    <t>V9元大</t>
  </si>
  <si>
    <t>W1元大</t>
  </si>
  <si>
    <t>71142P</t>
  </si>
  <si>
    <t>元富YD</t>
  </si>
  <si>
    <t>W2元大</t>
  </si>
  <si>
    <t>元富YW</t>
  </si>
  <si>
    <t>日盛R9</t>
  </si>
  <si>
    <t>日盛S1</t>
  </si>
  <si>
    <t>RL永豐</t>
  </si>
  <si>
    <t>RM永豐</t>
  </si>
  <si>
    <t>RN永豐</t>
  </si>
  <si>
    <t>兆豐TC</t>
  </si>
  <si>
    <t>兆豐TD</t>
  </si>
  <si>
    <t>國泰US</t>
  </si>
  <si>
    <t>71143P</t>
  </si>
  <si>
    <t>元富YE</t>
  </si>
  <si>
    <t>國泰UT</t>
  </si>
  <si>
    <t>國泰UU</t>
  </si>
  <si>
    <t>凱基U8</t>
  </si>
  <si>
    <t>凱基U9</t>
  </si>
  <si>
    <t>凱基V1</t>
  </si>
  <si>
    <t>凱基V2</t>
  </si>
  <si>
    <t>凱基V3</t>
  </si>
  <si>
    <t>RE富邦</t>
  </si>
  <si>
    <t>群益SU</t>
  </si>
  <si>
    <t>群益SV</t>
  </si>
  <si>
    <t>71144P</t>
  </si>
  <si>
    <t>兆豐SP</t>
  </si>
  <si>
    <t>群益SW</t>
  </si>
  <si>
    <t>群益SX</t>
  </si>
  <si>
    <t>群益SY</t>
  </si>
  <si>
    <t>群益SZ</t>
  </si>
  <si>
    <t>群益TA</t>
  </si>
  <si>
    <t>群益TB</t>
  </si>
  <si>
    <t>群益TC</t>
  </si>
  <si>
    <t>群益TD</t>
  </si>
  <si>
    <t>中信RB</t>
  </si>
  <si>
    <t>W4元大</t>
  </si>
  <si>
    <t>71145P</t>
  </si>
  <si>
    <t>QR富邦</t>
  </si>
  <si>
    <t>元富YX</t>
  </si>
  <si>
    <t>元富YY</t>
  </si>
  <si>
    <t>國泰UV</t>
  </si>
  <si>
    <t>群益TE</t>
  </si>
  <si>
    <t>群益TF</t>
  </si>
  <si>
    <t>W5元大</t>
  </si>
  <si>
    <t>元富ZB</t>
  </si>
  <si>
    <t>日盛S2</t>
  </si>
  <si>
    <t>日盛S3</t>
  </si>
  <si>
    <t>日盛S4</t>
  </si>
  <si>
    <t>71146P</t>
  </si>
  <si>
    <t>群益SC</t>
  </si>
  <si>
    <t>工銀U3</t>
  </si>
  <si>
    <t>RP永豐</t>
  </si>
  <si>
    <t>RQ永豐</t>
  </si>
  <si>
    <t>RR永豐</t>
  </si>
  <si>
    <t>國泰UW</t>
  </si>
  <si>
    <t>國票UZ</t>
  </si>
  <si>
    <t>凱基V4</t>
  </si>
  <si>
    <t>永昌WM</t>
  </si>
  <si>
    <t>群益TG</t>
  </si>
  <si>
    <t>群益TH</t>
  </si>
  <si>
    <t>71147P</t>
  </si>
  <si>
    <t>Q5元大</t>
  </si>
  <si>
    <t>W6元大</t>
  </si>
  <si>
    <t>W7元大</t>
  </si>
  <si>
    <t>元富ZC</t>
  </si>
  <si>
    <t>元富ZD</t>
  </si>
  <si>
    <t>日盛S5</t>
  </si>
  <si>
    <t>日盛S6</t>
  </si>
  <si>
    <t>日盛S7</t>
  </si>
  <si>
    <t>日盛S8</t>
  </si>
  <si>
    <t>RS永豐</t>
  </si>
  <si>
    <t>RT永豐</t>
  </si>
  <si>
    <t>71148P</t>
  </si>
  <si>
    <t>QS永豐</t>
  </si>
  <si>
    <t>RU永豐</t>
  </si>
  <si>
    <t>RV永豐</t>
  </si>
  <si>
    <t>RW永豐</t>
  </si>
  <si>
    <t>RX永豐</t>
  </si>
  <si>
    <t>RY永豐</t>
  </si>
  <si>
    <t>RZ永豐</t>
  </si>
  <si>
    <t>兆豐TF</t>
  </si>
  <si>
    <t>兆豐TG</t>
  </si>
  <si>
    <t>兆豐TH</t>
  </si>
  <si>
    <t>兆豐TJ</t>
  </si>
  <si>
    <t>71149P</t>
  </si>
  <si>
    <t>QX富邦</t>
  </si>
  <si>
    <t>W4第一</t>
  </si>
  <si>
    <t>W5第一</t>
  </si>
  <si>
    <t>統一PM</t>
  </si>
  <si>
    <t>統一PN</t>
  </si>
  <si>
    <t>凱基V5</t>
  </si>
  <si>
    <t>凱基V6</t>
  </si>
  <si>
    <t>凱基V7</t>
  </si>
  <si>
    <t>RF富邦</t>
  </si>
  <si>
    <t>永昌WN</t>
  </si>
  <si>
    <t>群益TK</t>
  </si>
  <si>
    <t>71150P</t>
  </si>
  <si>
    <t>Q6元大</t>
  </si>
  <si>
    <t>群益TL</t>
  </si>
  <si>
    <t>群益TM</t>
  </si>
  <si>
    <t>群益TN</t>
  </si>
  <si>
    <t>W8元大</t>
  </si>
  <si>
    <t>元富ZE</t>
  </si>
  <si>
    <t>元富ZF</t>
  </si>
  <si>
    <t>日盛S9</t>
  </si>
  <si>
    <t>日盛T1</t>
  </si>
  <si>
    <t>日盛T2</t>
  </si>
  <si>
    <t>國票VA</t>
  </si>
  <si>
    <t>71151P</t>
  </si>
  <si>
    <t>Q7元大</t>
  </si>
  <si>
    <t>國票VB</t>
  </si>
  <si>
    <t>統一PP</t>
  </si>
  <si>
    <t>統一PQ</t>
  </si>
  <si>
    <t>統一PR</t>
  </si>
  <si>
    <t>凱基V8</t>
  </si>
  <si>
    <t>群益TP</t>
  </si>
  <si>
    <t>群益TQ</t>
  </si>
  <si>
    <t>W9元大</t>
  </si>
  <si>
    <t>元大P1</t>
  </si>
  <si>
    <t>元富ZG</t>
  </si>
  <si>
    <t>71152P</t>
  </si>
  <si>
    <t>R3元大</t>
  </si>
  <si>
    <t>元富ZH</t>
  </si>
  <si>
    <t>元富ZJ</t>
  </si>
  <si>
    <t>元富ZK</t>
  </si>
  <si>
    <t>元富ZL</t>
  </si>
  <si>
    <t>SA永豐</t>
  </si>
  <si>
    <t>SB永豐</t>
  </si>
  <si>
    <t>兆豐TK</t>
  </si>
  <si>
    <t>國泰UX</t>
  </si>
  <si>
    <t>康和PI</t>
  </si>
  <si>
    <t>W6第一</t>
  </si>
  <si>
    <t>71153P</t>
  </si>
  <si>
    <t>R4元大</t>
  </si>
  <si>
    <t>凱基W1</t>
  </si>
  <si>
    <t>凱基W2</t>
  </si>
  <si>
    <t>凱基W3</t>
  </si>
  <si>
    <t>凱基W4</t>
  </si>
  <si>
    <t>RH富邦</t>
  </si>
  <si>
    <t>RJ富邦</t>
  </si>
  <si>
    <t>永昌WP</t>
  </si>
  <si>
    <t>群益TR</t>
  </si>
  <si>
    <t>群益TS</t>
  </si>
  <si>
    <t>群益TT</t>
  </si>
  <si>
    <t>71154P</t>
  </si>
  <si>
    <t>元富YN</t>
  </si>
  <si>
    <t>中信RD</t>
  </si>
  <si>
    <t>元大P2</t>
  </si>
  <si>
    <t>元大P3</t>
  </si>
  <si>
    <t>元大P4</t>
  </si>
  <si>
    <t>元大P5</t>
  </si>
  <si>
    <t>元大P6</t>
  </si>
  <si>
    <t>日盛T4</t>
  </si>
  <si>
    <t>工銀U5</t>
  </si>
  <si>
    <t>SC永豐</t>
  </si>
  <si>
    <t>SD永豐</t>
  </si>
  <si>
    <t>71155P</t>
  </si>
  <si>
    <t>康和PD</t>
  </si>
  <si>
    <t>SE永豐</t>
  </si>
  <si>
    <t>兆豐TL</t>
  </si>
  <si>
    <t>兆豐TM</t>
  </si>
  <si>
    <t>康和PJ</t>
  </si>
  <si>
    <t>統一PS</t>
  </si>
  <si>
    <t>凱基W5</t>
  </si>
  <si>
    <t>凱基W6</t>
  </si>
  <si>
    <t>凱基W7</t>
  </si>
  <si>
    <t>凱基W8</t>
  </si>
  <si>
    <t>RK富邦</t>
  </si>
  <si>
    <t>71156P</t>
  </si>
  <si>
    <t>S6元大</t>
  </si>
  <si>
    <t>RL富邦</t>
  </si>
  <si>
    <t>群益TV</t>
  </si>
  <si>
    <t>群益TW</t>
  </si>
  <si>
    <t>中信RE</t>
  </si>
  <si>
    <t>中信RF</t>
  </si>
  <si>
    <t>元大P9</t>
  </si>
  <si>
    <t>元大Q1</t>
  </si>
  <si>
    <t>元大Q2</t>
  </si>
  <si>
    <t>元大Q3</t>
  </si>
  <si>
    <t>元大Q4</t>
  </si>
  <si>
    <t>71157P</t>
  </si>
  <si>
    <t>S7元大</t>
  </si>
  <si>
    <t>元大Q5</t>
  </si>
  <si>
    <t>元大Q6</t>
  </si>
  <si>
    <t>元大Q7</t>
  </si>
  <si>
    <t>元大Q8</t>
  </si>
  <si>
    <t>元大Q9</t>
  </si>
  <si>
    <t>元大R1</t>
  </si>
  <si>
    <t>元大R2</t>
  </si>
  <si>
    <t>元大R3</t>
  </si>
  <si>
    <t>元大R4</t>
  </si>
  <si>
    <t>元富ZM</t>
  </si>
  <si>
    <t>71158P</t>
  </si>
  <si>
    <t>S8元大</t>
  </si>
  <si>
    <t>元富ZN</t>
  </si>
  <si>
    <t>元富ZP</t>
  </si>
  <si>
    <t>日盛T5</t>
  </si>
  <si>
    <t>SF永豐</t>
  </si>
  <si>
    <t>SG永豐</t>
  </si>
  <si>
    <t>SH永豐</t>
  </si>
  <si>
    <t>SI永豐</t>
  </si>
  <si>
    <t>兆豐TN</t>
  </si>
  <si>
    <t>兆豐TP</t>
  </si>
  <si>
    <t>兆豐TQ</t>
  </si>
  <si>
    <t>71159P</t>
  </si>
  <si>
    <t>群益SP</t>
  </si>
  <si>
    <t>兆豐TR</t>
  </si>
  <si>
    <t>國泰UY</t>
  </si>
  <si>
    <t>國泰UZ</t>
  </si>
  <si>
    <t>康和PK</t>
  </si>
  <si>
    <t>RN富邦</t>
  </si>
  <si>
    <t>群益TX</t>
  </si>
  <si>
    <t>群益TY</t>
  </si>
  <si>
    <t>群益TZ</t>
  </si>
  <si>
    <t>71160P</t>
  </si>
  <si>
    <t>S9元大</t>
  </si>
  <si>
    <t>群益UA</t>
  </si>
  <si>
    <t>群益UB</t>
  </si>
  <si>
    <t>群益UC</t>
  </si>
  <si>
    <t>群益UD</t>
  </si>
  <si>
    <t>群益UE</t>
  </si>
  <si>
    <t>群益UF</t>
  </si>
  <si>
    <t>群益UG</t>
  </si>
  <si>
    <t>群益UH</t>
  </si>
  <si>
    <t>凱基W9</t>
  </si>
  <si>
    <t>凱基X1</t>
  </si>
  <si>
    <t>71161P</t>
  </si>
  <si>
    <t>T5元大</t>
  </si>
  <si>
    <t>凱基X2</t>
  </si>
  <si>
    <t>凱基X3</t>
  </si>
  <si>
    <t>凱基X4</t>
  </si>
  <si>
    <t>凱基X5</t>
  </si>
  <si>
    <t>凱基X6</t>
  </si>
  <si>
    <t>凱基X7</t>
  </si>
  <si>
    <t>凱基X8</t>
  </si>
  <si>
    <t>凱基X9</t>
  </si>
  <si>
    <t>凱基Y5</t>
  </si>
  <si>
    <t>凱基Y6</t>
  </si>
  <si>
    <t>71162P</t>
  </si>
  <si>
    <t>T6元大</t>
  </si>
  <si>
    <t>元大R5</t>
  </si>
  <si>
    <t>元大R6</t>
  </si>
  <si>
    <t>元大R8</t>
  </si>
  <si>
    <t>元富ZR</t>
  </si>
  <si>
    <t>日盛T6</t>
  </si>
  <si>
    <t>日盛T7</t>
  </si>
  <si>
    <t>日盛T8</t>
  </si>
  <si>
    <t>日盛T9</t>
  </si>
  <si>
    <t>日盛U1</t>
  </si>
  <si>
    <t>SJ永豐</t>
  </si>
  <si>
    <t>71163P</t>
  </si>
  <si>
    <t>T9元大</t>
  </si>
  <si>
    <t>SK永豐</t>
  </si>
  <si>
    <t>SL永豐</t>
  </si>
  <si>
    <t>SM永豐</t>
  </si>
  <si>
    <t>SN永豐</t>
  </si>
  <si>
    <t>兆豐TS</t>
  </si>
  <si>
    <t>康和PL</t>
  </si>
  <si>
    <t>康和PM</t>
  </si>
  <si>
    <t>統一PT</t>
  </si>
  <si>
    <t>凱基Y7</t>
  </si>
  <si>
    <t>凱基Y8</t>
  </si>
  <si>
    <t>71164P</t>
  </si>
  <si>
    <t>元富YS</t>
  </si>
  <si>
    <t>RP富邦</t>
  </si>
  <si>
    <t>RQ富邦</t>
  </si>
  <si>
    <t>RR富邦</t>
  </si>
  <si>
    <t>群益UJ</t>
  </si>
  <si>
    <t>群益UK</t>
  </si>
  <si>
    <t>群益UL</t>
  </si>
  <si>
    <t>元大R9</t>
  </si>
  <si>
    <t>元大S2</t>
  </si>
  <si>
    <t>元大S4</t>
  </si>
  <si>
    <t>元大S5</t>
  </si>
  <si>
    <t>71165P</t>
  </si>
  <si>
    <t>兆豐TA</t>
  </si>
  <si>
    <t>元大S7</t>
  </si>
  <si>
    <t>元富ZS</t>
  </si>
  <si>
    <t>元富ZT</t>
  </si>
  <si>
    <t>日盛U3</t>
  </si>
  <si>
    <t>日盛U4</t>
  </si>
  <si>
    <t>SP永豐</t>
  </si>
  <si>
    <t>SQ永豐</t>
  </si>
  <si>
    <t>SR永豐</t>
  </si>
  <si>
    <t>SS永豐</t>
  </si>
  <si>
    <t>兆豐TT</t>
  </si>
  <si>
    <t>71166P</t>
  </si>
  <si>
    <t>U1元大</t>
  </si>
  <si>
    <t>國票VC</t>
  </si>
  <si>
    <t>康和PN</t>
  </si>
  <si>
    <t>W7第一</t>
  </si>
  <si>
    <t>統一PU</t>
  </si>
  <si>
    <t>統一PV</t>
  </si>
  <si>
    <t>凱基Y9</t>
  </si>
  <si>
    <t>凱基Z1</t>
  </si>
  <si>
    <t>凱基Z2</t>
  </si>
  <si>
    <t>凱基Z3</t>
  </si>
  <si>
    <t>凱基Z4</t>
  </si>
  <si>
    <t>71167P</t>
  </si>
  <si>
    <t>U2元大</t>
  </si>
  <si>
    <t>凱基Z6</t>
  </si>
  <si>
    <t>RS富邦</t>
  </si>
  <si>
    <t>RT富邦</t>
  </si>
  <si>
    <t>群益UM</t>
  </si>
  <si>
    <t>群益UN</t>
  </si>
  <si>
    <t>群益UP</t>
  </si>
  <si>
    <t>群益UQ</t>
  </si>
  <si>
    <t>群益UR</t>
  </si>
  <si>
    <t>元大S9</t>
  </si>
  <si>
    <t>元大T3</t>
  </si>
  <si>
    <t>71168P</t>
  </si>
  <si>
    <t>元富YU</t>
  </si>
  <si>
    <t>元大T4</t>
  </si>
  <si>
    <t>元大T5</t>
  </si>
  <si>
    <t>元大T6</t>
  </si>
  <si>
    <t>元大T7</t>
  </si>
  <si>
    <t>日盛U5</t>
  </si>
  <si>
    <t>日盛U6</t>
  </si>
  <si>
    <t>日盛U7</t>
  </si>
  <si>
    <t>ST永豐</t>
  </si>
  <si>
    <t>SU永豐</t>
  </si>
  <si>
    <t>SV永豐</t>
  </si>
  <si>
    <t>71169P</t>
  </si>
  <si>
    <t>RF永豐</t>
  </si>
  <si>
    <t>兆豐TU</t>
  </si>
  <si>
    <t>兆豐TV</t>
  </si>
  <si>
    <t>亞東RZ</t>
  </si>
  <si>
    <t>康和PP</t>
  </si>
  <si>
    <t>康和PQ</t>
  </si>
  <si>
    <t>統一PW</t>
  </si>
  <si>
    <t>PA凱基</t>
  </si>
  <si>
    <t>PB凱基</t>
  </si>
  <si>
    <t>凱基Z7</t>
  </si>
  <si>
    <t>凱基Z8</t>
  </si>
  <si>
    <t>71170P</t>
  </si>
  <si>
    <t>國票UX</t>
  </si>
  <si>
    <t>凱基Z9</t>
  </si>
  <si>
    <t>RU富邦</t>
  </si>
  <si>
    <t>RV富邦</t>
  </si>
  <si>
    <t>RW富邦</t>
  </si>
  <si>
    <t>群益US</t>
  </si>
  <si>
    <t>群益UT</t>
  </si>
  <si>
    <t>群益UU</t>
  </si>
  <si>
    <t>群益UV</t>
  </si>
  <si>
    <t>元富ZV</t>
  </si>
  <si>
    <t>元富ZW</t>
  </si>
  <si>
    <t>71171P</t>
  </si>
  <si>
    <t>U8元大</t>
  </si>
  <si>
    <t>日盛U8</t>
  </si>
  <si>
    <t>SW永豐</t>
  </si>
  <si>
    <t>SX永豐</t>
  </si>
  <si>
    <t>SY永豐</t>
  </si>
  <si>
    <t>SZ永豐</t>
  </si>
  <si>
    <t>兆豐TW</t>
  </si>
  <si>
    <t>兆豐TX</t>
  </si>
  <si>
    <t>兆豐TY</t>
  </si>
  <si>
    <t>兆豐TZ</t>
  </si>
  <si>
    <t>亞東SA</t>
  </si>
  <si>
    <t>71172P</t>
  </si>
  <si>
    <t>元富YV</t>
  </si>
  <si>
    <t>W8第一</t>
  </si>
  <si>
    <t>PE凱基</t>
  </si>
  <si>
    <t>PF凱基</t>
  </si>
  <si>
    <t>PG凱基</t>
  </si>
  <si>
    <t>RX富邦</t>
  </si>
  <si>
    <t>群益UX</t>
  </si>
  <si>
    <t>群益UY</t>
  </si>
  <si>
    <t>元大T9</t>
  </si>
  <si>
    <t>元大U1</t>
  </si>
  <si>
    <t>71173P</t>
  </si>
  <si>
    <t>國泰UR</t>
  </si>
  <si>
    <t>元大U2</t>
  </si>
  <si>
    <t>元大U3</t>
  </si>
  <si>
    <t>元大U4</t>
  </si>
  <si>
    <t>元富ZY</t>
  </si>
  <si>
    <t>元富ZZ</t>
  </si>
  <si>
    <t>日盛U9</t>
  </si>
  <si>
    <t>日盛V2</t>
  </si>
  <si>
    <t>TB永豐</t>
  </si>
  <si>
    <t>TC永豐</t>
  </si>
  <si>
    <t>TD永豐</t>
  </si>
  <si>
    <t>71174P</t>
  </si>
  <si>
    <t>V5元大</t>
  </si>
  <si>
    <t>兆豐UA</t>
  </si>
  <si>
    <t>兆豐UB</t>
  </si>
  <si>
    <t>兆豐UC</t>
  </si>
  <si>
    <t>康和PR</t>
  </si>
  <si>
    <t>康和PS</t>
  </si>
  <si>
    <t>康和PT</t>
  </si>
  <si>
    <t>W9第一</t>
  </si>
  <si>
    <t>統一PY</t>
  </si>
  <si>
    <t>統一PZ</t>
  </si>
  <si>
    <t>PH凱基</t>
  </si>
  <si>
    <t>71175P</t>
  </si>
  <si>
    <t>V8元大</t>
  </si>
  <si>
    <t>PJ凱基</t>
  </si>
  <si>
    <t>71176P</t>
  </si>
  <si>
    <t>中信RC</t>
  </si>
  <si>
    <t>71177P</t>
  </si>
  <si>
    <t>W3元大</t>
  </si>
  <si>
    <t>71178P</t>
  </si>
  <si>
    <t>元富YZ</t>
  </si>
  <si>
    <t>71179P</t>
  </si>
  <si>
    <t>元富ZA</t>
  </si>
  <si>
    <t>71180P</t>
  </si>
  <si>
    <t>工銀U4</t>
  </si>
  <si>
    <t>71181P</t>
  </si>
  <si>
    <t>兆豐TE</t>
  </si>
  <si>
    <t>71182P</t>
  </si>
  <si>
    <t>亞東RY</t>
  </si>
  <si>
    <t>71183P</t>
  </si>
  <si>
    <t>群益TJ</t>
  </si>
  <si>
    <t>71184P</t>
  </si>
  <si>
    <t>凱基V9</t>
  </si>
  <si>
    <t>71185P</t>
  </si>
  <si>
    <t>RG富邦</t>
  </si>
  <si>
    <t>71186P</t>
  </si>
  <si>
    <t>群益TU</t>
  </si>
  <si>
    <t>71187P</t>
  </si>
  <si>
    <t>日盛T3</t>
  </si>
  <si>
    <t>71188P</t>
  </si>
  <si>
    <t>RM富邦</t>
  </si>
  <si>
    <t>71189P</t>
  </si>
  <si>
    <t>元大P7</t>
  </si>
  <si>
    <t>71190P</t>
  </si>
  <si>
    <t>元大P8</t>
  </si>
  <si>
    <t>71191P</t>
  </si>
  <si>
    <t>元富ZQ</t>
  </si>
  <si>
    <t>71192P</t>
  </si>
  <si>
    <t>凱基Y1</t>
  </si>
  <si>
    <t>71193P</t>
  </si>
  <si>
    <t>凱基Y2</t>
  </si>
  <si>
    <t>71194P</t>
  </si>
  <si>
    <t>凱基Y3</t>
  </si>
  <si>
    <t>71195P</t>
  </si>
  <si>
    <t>凱基Y4</t>
  </si>
  <si>
    <t>71196P</t>
  </si>
  <si>
    <t>元大S8</t>
  </si>
  <si>
    <t>71197P</t>
  </si>
  <si>
    <t>元富ZU</t>
  </si>
  <si>
    <t>71198P</t>
  </si>
  <si>
    <t>凱基Z5</t>
  </si>
  <si>
    <t>71199P</t>
  </si>
  <si>
    <t>PC凱基</t>
  </si>
  <si>
    <t>71200P</t>
  </si>
  <si>
    <t>群益UW</t>
  </si>
  <si>
    <t>71201P</t>
  </si>
  <si>
    <t>元大T8</t>
  </si>
  <si>
    <t>71202P</t>
  </si>
  <si>
    <t>元富ZX</t>
  </si>
  <si>
    <t>71203P</t>
  </si>
  <si>
    <t>TA永豐</t>
  </si>
  <si>
    <t>71204P</t>
  </si>
  <si>
    <t>統一PX</t>
  </si>
  <si>
    <t>71205P</t>
  </si>
  <si>
    <t>PD凱基</t>
  </si>
  <si>
    <t>71206P</t>
  </si>
  <si>
    <t>群益UZ</t>
  </si>
  <si>
    <t>71208P</t>
  </si>
  <si>
    <t>群益VA</t>
  </si>
  <si>
    <t>佑華</t>
  </si>
  <si>
    <t>光菱</t>
  </si>
  <si>
    <t>榮群</t>
  </si>
  <si>
    <t>長園科</t>
  </si>
  <si>
    <t>九暘</t>
  </si>
  <si>
    <t>金山電</t>
  </si>
  <si>
    <t>蜜望實</t>
  </si>
  <si>
    <t>網家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</si>
  <si>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</si>
  <si>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</si>
  <si>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</si>
  <si>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</si>
  <si>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</si>
  <si>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</si>
  <si>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</si>
  <si>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</si>
  <si>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</si>
  <si>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</si>
  <si>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</si>
  <si>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</si>
  <si>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能率豐</t>
  </si>
  <si>
    <t>鉅橡</t>
  </si>
  <si>
    <t>伍豐</t>
  </si>
  <si>
    <t>冠華</t>
  </si>
  <si>
    <t>誠遠</t>
  </si>
  <si>
    <t>奧斯特</t>
  </si>
  <si>
    <t>眾星</t>
  </si>
  <si>
    <t>瑞穎</t>
  </si>
  <si>
    <t>巨虹</t>
  </si>
  <si>
    <t>福華</t>
  </si>
  <si>
    <t>宏捷科</t>
  </si>
  <si>
    <t>華鎂鑫</t>
  </si>
  <si>
    <t>品安</t>
  </si>
  <si>
    <t>翔名</t>
  </si>
  <si>
    <t>建暐</t>
  </si>
  <si>
    <t>保銳</t>
  </si>
  <si>
    <t>擎亞</t>
  </si>
  <si>
    <t>常珵</t>
  </si>
  <si>
    <t>大世科</t>
  </si>
  <si>
    <t>大億科</t>
  </si>
  <si>
    <t>博大</t>
  </si>
  <si>
    <t>立碁</t>
  </si>
  <si>
    <t>越峰</t>
  </si>
  <si>
    <t>正淩</t>
  </si>
  <si>
    <t>博智</t>
  </si>
  <si>
    <t>天宇</t>
  </si>
  <si>
    <t>智捷</t>
  </si>
  <si>
    <t>加高</t>
  </si>
  <si>
    <t>精星</t>
  </si>
  <si>
    <t>新漢</t>
  </si>
  <si>
    <t>華宏</t>
  </si>
  <si>
    <t>朋程</t>
  </si>
  <si>
    <t>中日新</t>
  </si>
  <si>
    <t>商丞</t>
  </si>
  <si>
    <t>英格爾</t>
  </si>
  <si>
    <t>泰藝</t>
  </si>
  <si>
    <t>尚茂</t>
  </si>
  <si>
    <t>群聯</t>
  </si>
  <si>
    <t>友信</t>
  </si>
  <si>
    <t>冠好</t>
  </si>
  <si>
    <t>金居</t>
  </si>
  <si>
    <t>千附</t>
  </si>
  <si>
    <t>金益鼎</t>
  </si>
  <si>
    <t>白紗科</t>
  </si>
  <si>
    <t>盛弘</t>
  </si>
  <si>
    <t>F-金可</t>
  </si>
  <si>
    <t>商之器</t>
  </si>
  <si>
    <t>森田</t>
  </si>
  <si>
    <t>實威</t>
  </si>
  <si>
    <t>F-必勝</t>
  </si>
  <si>
    <t>旭源</t>
  </si>
  <si>
    <t>F-保綠</t>
  </si>
  <si>
    <t>惠普</t>
  </si>
  <si>
    <t>F-紅木</t>
  </si>
  <si>
    <t>東生華</t>
  </si>
  <si>
    <t>弘帆</t>
  </si>
  <si>
    <t>鉅邁</t>
  </si>
  <si>
    <t>大江</t>
  </si>
  <si>
    <t>華研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</si>
  <si>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</si>
  <si>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</si>
  <si>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</si>
  <si>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</si>
  <si>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</si>
  <si>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</si>
  <si>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</si>
  <si>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</si>
  <si>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</si>
  <si>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</si>
  <si>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</si>
  <si>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</si>
  <si>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</si>
  <si>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</si>
  <si>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</si>
  <si>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</si>
  <si>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</si>
  <si>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</si>
  <si>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</si>
  <si>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</si>
  <si>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</si>
  <si>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</si>
  <si>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關中</t>
  </si>
  <si>
    <t>森鉅</t>
  </si>
  <si>
    <t>特藝</t>
  </si>
  <si>
    <t>琉園</t>
  </si>
  <si>
    <t>萬國通</t>
  </si>
  <si>
    <t>皇田</t>
  </si>
  <si>
    <t>邁達康</t>
  </si>
  <si>
    <t>有益</t>
  </si>
  <si>
    <t>006201</t>
  </si>
  <si>
    <t>1258</t>
  </si>
  <si>
    <t>1259</t>
  </si>
  <si>
    <t>1333</t>
  </si>
  <si>
    <t>1336</t>
  </si>
  <si>
    <t>1565</t>
  </si>
  <si>
    <t>1566</t>
  </si>
  <si>
    <t>1569</t>
  </si>
  <si>
    <t>1570</t>
  </si>
  <si>
    <t>1580</t>
  </si>
  <si>
    <t>1584</t>
  </si>
  <si>
    <t>1586</t>
  </si>
  <si>
    <t>1591</t>
  </si>
  <si>
    <t>1593</t>
  </si>
  <si>
    <t>1595</t>
  </si>
  <si>
    <t>1597</t>
  </si>
  <si>
    <t>1599</t>
  </si>
  <si>
    <t>1742</t>
  </si>
  <si>
    <t>1752</t>
  </si>
  <si>
    <t>1777</t>
  </si>
  <si>
    <t>1781</t>
  </si>
  <si>
    <t>1784</t>
  </si>
  <si>
    <t>1785</t>
  </si>
  <si>
    <t>1787</t>
  </si>
  <si>
    <t>1788</t>
  </si>
  <si>
    <t>1795</t>
  </si>
  <si>
    <t>1799</t>
  </si>
  <si>
    <t>1813</t>
  </si>
  <si>
    <t>1815</t>
  </si>
  <si>
    <t>2035</t>
  </si>
  <si>
    <t>2061</t>
  </si>
  <si>
    <t>2063</t>
  </si>
  <si>
    <t>2066</t>
  </si>
  <si>
    <t>2221</t>
  </si>
  <si>
    <t>2230</t>
  </si>
  <si>
    <t>2233</t>
  </si>
  <si>
    <t>2596</t>
  </si>
  <si>
    <t>2636</t>
  </si>
  <si>
    <t>2640</t>
  </si>
  <si>
    <t>2718</t>
  </si>
  <si>
    <t>2719</t>
  </si>
  <si>
    <t>2724</t>
  </si>
  <si>
    <t>2729</t>
  </si>
  <si>
    <t>2734</t>
  </si>
  <si>
    <t>2916</t>
  </si>
  <si>
    <t>2924</t>
  </si>
  <si>
    <t>2926</t>
  </si>
  <si>
    <t>3064</t>
  </si>
  <si>
    <t>3066</t>
  </si>
  <si>
    <t>3067</t>
  </si>
  <si>
    <t>3068</t>
  </si>
  <si>
    <t>3071</t>
  </si>
  <si>
    <t>3073</t>
  </si>
  <si>
    <t>3078</t>
  </si>
  <si>
    <t>3083</t>
  </si>
  <si>
    <t>3085</t>
  </si>
  <si>
    <t>3086</t>
  </si>
  <si>
    <t>3088</t>
  </si>
  <si>
    <t>3089</t>
  </si>
  <si>
    <t>3092</t>
  </si>
  <si>
    <t>3093</t>
  </si>
  <si>
    <t>3095</t>
  </si>
  <si>
    <t>3105</t>
  </si>
  <si>
    <t>3114</t>
  </si>
  <si>
    <t>3115</t>
  </si>
  <si>
    <t>3118</t>
  </si>
  <si>
    <t>3126</t>
  </si>
  <si>
    <t>3128</t>
  </si>
  <si>
    <t>3131</t>
  </si>
  <si>
    <t>3144</t>
  </si>
  <si>
    <t>3152</t>
  </si>
  <si>
    <t>3162</t>
  </si>
  <si>
    <t>3163</t>
  </si>
  <si>
    <t>3169</t>
  </si>
  <si>
    <t>3171</t>
  </si>
  <si>
    <t>3176</t>
  </si>
  <si>
    <t>3188</t>
  </si>
  <si>
    <t>3191</t>
  </si>
  <si>
    <t>3202</t>
  </si>
  <si>
    <t>3205</t>
  </si>
  <si>
    <t>3206</t>
  </si>
  <si>
    <t>3207</t>
  </si>
  <si>
    <t>3211</t>
  </si>
  <si>
    <t>3213</t>
  </si>
  <si>
    <t>3217</t>
  </si>
  <si>
    <t>3218</t>
  </si>
  <si>
    <t>3219</t>
  </si>
  <si>
    <t>3221</t>
  </si>
  <si>
    <t>3224</t>
  </si>
  <si>
    <t>3226</t>
  </si>
  <si>
    <t>3227</t>
  </si>
  <si>
    <t>3228</t>
  </si>
  <si>
    <t>3230</t>
  </si>
  <si>
    <t>3232</t>
  </si>
  <si>
    <t>3234</t>
  </si>
  <si>
    <t>3236</t>
  </si>
  <si>
    <t>3252</t>
  </si>
  <si>
    <t>3259</t>
  </si>
  <si>
    <t>3260</t>
  </si>
  <si>
    <t>3264</t>
  </si>
  <si>
    <t>3265</t>
  </si>
  <si>
    <t>3268</t>
  </si>
  <si>
    <t>3276</t>
  </si>
  <si>
    <t>3284</t>
  </si>
  <si>
    <t>3285</t>
  </si>
  <si>
    <t>3287</t>
  </si>
  <si>
    <t>3288</t>
  </si>
  <si>
    <t>3289</t>
  </si>
  <si>
    <t>3290</t>
  </si>
  <si>
    <t>3291</t>
  </si>
  <si>
    <t>3293</t>
  </si>
  <si>
    <t>3294</t>
  </si>
  <si>
    <t>3297</t>
  </si>
  <si>
    <t>3299</t>
  </si>
  <si>
    <t>3303</t>
  </si>
  <si>
    <t>3306</t>
  </si>
  <si>
    <t>3310</t>
  </si>
  <si>
    <t>3313</t>
  </si>
  <si>
    <t>3317</t>
  </si>
  <si>
    <t>3322</t>
  </si>
  <si>
    <t>3323</t>
  </si>
  <si>
    <t>3324</t>
  </si>
  <si>
    <t>3325</t>
  </si>
  <si>
    <t>3332</t>
  </si>
  <si>
    <t>3339</t>
  </si>
  <si>
    <t>3354</t>
  </si>
  <si>
    <t>3360</t>
  </si>
  <si>
    <t>3362</t>
  </si>
  <si>
    <t>3363</t>
  </si>
  <si>
    <t>3372</t>
  </si>
  <si>
    <t>3373</t>
  </si>
  <si>
    <t>3379</t>
  </si>
  <si>
    <t>3388</t>
  </si>
  <si>
    <t>3390</t>
  </si>
  <si>
    <t>3402</t>
  </si>
  <si>
    <t>3428</t>
  </si>
  <si>
    <t>3431</t>
  </si>
  <si>
    <t>3434</t>
  </si>
  <si>
    <t>3438</t>
  </si>
  <si>
    <t>3441</t>
  </si>
  <si>
    <t>3444</t>
  </si>
  <si>
    <t>3452</t>
  </si>
  <si>
    <t>3455</t>
  </si>
  <si>
    <t>3465</t>
  </si>
  <si>
    <t>3466</t>
  </si>
  <si>
    <t>3479</t>
  </si>
  <si>
    <t>3483</t>
  </si>
  <si>
    <t>3484</t>
  </si>
  <si>
    <t>3489</t>
  </si>
  <si>
    <t>3490</t>
  </si>
  <si>
    <t>3491</t>
  </si>
  <si>
    <t>3498</t>
  </si>
  <si>
    <t>3499</t>
  </si>
  <si>
    <t>3508</t>
  </si>
  <si>
    <t>3511</t>
  </si>
  <si>
    <t>3512</t>
  </si>
  <si>
    <t>3516</t>
  </si>
  <si>
    <t>3520</t>
  </si>
  <si>
    <t>3521</t>
  </si>
  <si>
    <t>3522</t>
  </si>
  <si>
    <t>3523</t>
  </si>
  <si>
    <t>3526</t>
  </si>
  <si>
    <t>3527</t>
  </si>
  <si>
    <t>3529</t>
  </si>
  <si>
    <t>3531</t>
  </si>
  <si>
    <t>3537</t>
  </si>
  <si>
    <t>3540</t>
  </si>
  <si>
    <t>3541</t>
  </si>
  <si>
    <t>3546</t>
  </si>
  <si>
    <t>3548</t>
  </si>
  <si>
    <t>3551</t>
  </si>
  <si>
    <t>3552</t>
  </si>
  <si>
    <t>3553</t>
  </si>
  <si>
    <t>3555</t>
  </si>
  <si>
    <t>3556</t>
  </si>
  <si>
    <t>3558</t>
  </si>
  <si>
    <t>3562</t>
  </si>
  <si>
    <t>3563</t>
  </si>
  <si>
    <t>3564</t>
  </si>
  <si>
    <t>3567</t>
  </si>
  <si>
    <t>3570</t>
  </si>
  <si>
    <t>3577</t>
  </si>
  <si>
    <t>3580</t>
  </si>
  <si>
    <t>3582</t>
  </si>
  <si>
    <t>3587</t>
  </si>
  <si>
    <t>3594</t>
  </si>
  <si>
    <t>3609</t>
  </si>
  <si>
    <t>3611</t>
  </si>
  <si>
    <t>3615</t>
  </si>
  <si>
    <t>3623</t>
  </si>
  <si>
    <t>3624</t>
  </si>
  <si>
    <t>3625</t>
  </si>
  <si>
    <t>3628</t>
  </si>
  <si>
    <t>3629</t>
  </si>
  <si>
    <t>3630</t>
  </si>
  <si>
    <t>3631</t>
  </si>
  <si>
    <t>3632</t>
  </si>
  <si>
    <t>3642</t>
  </si>
  <si>
    <t>3646</t>
  </si>
  <si>
    <t>3652</t>
  </si>
  <si>
    <t>3658</t>
  </si>
  <si>
    <t>3662</t>
  </si>
  <si>
    <t>3663</t>
  </si>
  <si>
    <t>3664</t>
  </si>
  <si>
    <t>3675</t>
  </si>
  <si>
    <t>3680</t>
  </si>
  <si>
    <t>3685</t>
  </si>
  <si>
    <t>3687</t>
  </si>
  <si>
    <t>3689</t>
  </si>
  <si>
    <t>3691</t>
  </si>
  <si>
    <t>3693</t>
  </si>
  <si>
    <t>4102</t>
  </si>
  <si>
    <t>4103</t>
  </si>
  <si>
    <t>4105</t>
  </si>
  <si>
    <t>4107</t>
  </si>
  <si>
    <t>4109</t>
  </si>
  <si>
    <t>4111</t>
  </si>
  <si>
    <t>4113</t>
  </si>
  <si>
    <t>4114</t>
  </si>
  <si>
    <t>4120</t>
  </si>
  <si>
    <t>4121</t>
  </si>
  <si>
    <t>4123</t>
  </si>
  <si>
    <t>4126</t>
  </si>
  <si>
    <t>4127</t>
  </si>
  <si>
    <t>4128</t>
  </si>
  <si>
    <t>4129</t>
  </si>
  <si>
    <t>4130</t>
  </si>
  <si>
    <t>4131</t>
  </si>
  <si>
    <t>4138</t>
  </si>
  <si>
    <t>4139</t>
  </si>
  <si>
    <t>4152</t>
  </si>
  <si>
    <t>4153</t>
  </si>
  <si>
    <t>4154</t>
  </si>
  <si>
    <t>4157</t>
  </si>
  <si>
    <t>4160</t>
  </si>
  <si>
    <t>4161</t>
  </si>
  <si>
    <t>4162</t>
  </si>
  <si>
    <t>4163</t>
  </si>
  <si>
    <t>4168</t>
  </si>
  <si>
    <t>4173</t>
  </si>
  <si>
    <t>4180</t>
  </si>
  <si>
    <t>4205</t>
  </si>
  <si>
    <t>4207</t>
  </si>
  <si>
    <t>4303</t>
  </si>
  <si>
    <t>4304</t>
  </si>
  <si>
    <t>4305</t>
  </si>
  <si>
    <t>4401</t>
  </si>
  <si>
    <t>4402</t>
  </si>
  <si>
    <t>4406</t>
  </si>
  <si>
    <t>4413</t>
  </si>
  <si>
    <t>4416</t>
  </si>
  <si>
    <t>4417</t>
  </si>
  <si>
    <t>4419</t>
  </si>
  <si>
    <t>4420</t>
  </si>
  <si>
    <t>4429</t>
  </si>
  <si>
    <t>4430</t>
  </si>
  <si>
    <t>4432</t>
  </si>
  <si>
    <t>4502</t>
  </si>
  <si>
    <t>4503</t>
  </si>
  <si>
    <t>4506</t>
  </si>
  <si>
    <t>4510</t>
  </si>
  <si>
    <t>4513</t>
  </si>
  <si>
    <t>4523</t>
  </si>
  <si>
    <t>4527</t>
  </si>
  <si>
    <t>4528</t>
  </si>
  <si>
    <t>4529</t>
  </si>
  <si>
    <t>4530</t>
  </si>
  <si>
    <t>4533</t>
  </si>
  <si>
    <t>4534</t>
  </si>
  <si>
    <t>4535</t>
  </si>
  <si>
    <t>4609</t>
  </si>
  <si>
    <t>4702</t>
  </si>
  <si>
    <t>4703</t>
  </si>
  <si>
    <t>4706</t>
  </si>
  <si>
    <t>4707</t>
  </si>
  <si>
    <t>4711</t>
  </si>
  <si>
    <t>4712</t>
  </si>
  <si>
    <t>4714</t>
  </si>
  <si>
    <t>4716</t>
  </si>
  <si>
    <t>4721</t>
  </si>
  <si>
    <t>4726</t>
  </si>
  <si>
    <t>4728</t>
  </si>
  <si>
    <t>4729</t>
  </si>
  <si>
    <t>4735</t>
  </si>
  <si>
    <t>4736</t>
  </si>
  <si>
    <t>4739</t>
  </si>
  <si>
    <t>4743</t>
  </si>
  <si>
    <t>4745</t>
  </si>
  <si>
    <t>4747</t>
  </si>
  <si>
    <t>4903</t>
  </si>
  <si>
    <t>4905</t>
  </si>
  <si>
    <t>4907</t>
  </si>
  <si>
    <t>4908</t>
  </si>
  <si>
    <t>4909</t>
  </si>
  <si>
    <t>4911</t>
  </si>
  <si>
    <t>4924</t>
  </si>
  <si>
    <t>4933</t>
  </si>
  <si>
    <t>4939</t>
  </si>
  <si>
    <t>4944</t>
  </si>
  <si>
    <t>4946</t>
  </si>
  <si>
    <t>4947</t>
  </si>
  <si>
    <t>4950</t>
  </si>
  <si>
    <t>4953</t>
  </si>
  <si>
    <t>4965</t>
  </si>
  <si>
    <t>4966</t>
  </si>
  <si>
    <t>4971</t>
  </si>
  <si>
    <t>4972</t>
  </si>
  <si>
    <t>4973</t>
  </si>
  <si>
    <t>4974</t>
  </si>
  <si>
    <t>4979</t>
  </si>
  <si>
    <t>4987</t>
  </si>
  <si>
    <t>4995</t>
  </si>
  <si>
    <t>5009</t>
  </si>
  <si>
    <t>5011</t>
  </si>
  <si>
    <t>5013</t>
  </si>
  <si>
    <t>5014</t>
  </si>
  <si>
    <t>5015</t>
  </si>
  <si>
    <t>5016</t>
  </si>
  <si>
    <t>5102</t>
  </si>
  <si>
    <t>5201</t>
  </si>
  <si>
    <t>5202</t>
  </si>
  <si>
    <t>5206</t>
  </si>
  <si>
    <t>5209</t>
  </si>
  <si>
    <t>5210</t>
  </si>
  <si>
    <t>5211</t>
  </si>
  <si>
    <t>5212</t>
  </si>
  <si>
    <t>5213</t>
  </si>
  <si>
    <t>5227</t>
  </si>
  <si>
    <t>5230</t>
  </si>
  <si>
    <t>5251</t>
  </si>
  <si>
    <t>5261</t>
  </si>
  <si>
    <t>5263</t>
  </si>
  <si>
    <t>5266</t>
  </si>
  <si>
    <t>5272</t>
  </si>
  <si>
    <t>5274</t>
  </si>
  <si>
    <t>5278</t>
  </si>
  <si>
    <t>5287</t>
  </si>
  <si>
    <t>5289</t>
  </si>
  <si>
    <t>5301</t>
  </si>
  <si>
    <t>5302</t>
  </si>
  <si>
    <t>5304</t>
  </si>
  <si>
    <t>5306</t>
  </si>
  <si>
    <t>5309</t>
  </si>
  <si>
    <t>5310</t>
  </si>
  <si>
    <t>5312</t>
  </si>
  <si>
    <t>5314</t>
  </si>
  <si>
    <t>5315</t>
  </si>
  <si>
    <t>5317</t>
  </si>
  <si>
    <t>5321</t>
  </si>
  <si>
    <t>5324</t>
  </si>
  <si>
    <t>5326</t>
  </si>
  <si>
    <t>5328</t>
  </si>
  <si>
    <t>5340</t>
  </si>
  <si>
    <t>5344</t>
  </si>
  <si>
    <t>5345</t>
  </si>
  <si>
    <t>5347</t>
  </si>
  <si>
    <t>5348</t>
  </si>
  <si>
    <t>5349</t>
  </si>
  <si>
    <t>5351</t>
  </si>
  <si>
    <t>5353</t>
  </si>
  <si>
    <t>5355</t>
  </si>
  <si>
    <t>5356</t>
  </si>
  <si>
    <t>5364</t>
  </si>
  <si>
    <t>5371</t>
  </si>
  <si>
    <t>5381</t>
  </si>
  <si>
    <t>5383</t>
  </si>
  <si>
    <t>5384</t>
  </si>
  <si>
    <t>5386</t>
  </si>
  <si>
    <t>5392</t>
  </si>
  <si>
    <t>5395</t>
  </si>
  <si>
    <t>5398</t>
  </si>
  <si>
    <t>5403</t>
  </si>
  <si>
    <t>5410</t>
  </si>
  <si>
    <t>5425</t>
  </si>
  <si>
    <t>5426</t>
  </si>
  <si>
    <t>5432</t>
  </si>
  <si>
    <t>5438</t>
  </si>
  <si>
    <t>5439</t>
  </si>
  <si>
    <t>5443</t>
  </si>
  <si>
    <t>5450</t>
  </si>
  <si>
    <t>5452</t>
  </si>
  <si>
    <t>5455</t>
  </si>
  <si>
    <t>5457</t>
  </si>
  <si>
    <t>5460</t>
  </si>
  <si>
    <t>5464</t>
  </si>
  <si>
    <t>5465</t>
  </si>
  <si>
    <t>5466</t>
  </si>
  <si>
    <t>5468</t>
  </si>
  <si>
    <t>5474</t>
  </si>
  <si>
    <t>5475</t>
  </si>
  <si>
    <t>5478</t>
  </si>
  <si>
    <t>5480</t>
  </si>
  <si>
    <t>5481</t>
  </si>
  <si>
    <t>5483</t>
  </si>
  <si>
    <t>5487</t>
  </si>
  <si>
    <t>5488</t>
  </si>
  <si>
    <t>5489</t>
  </si>
  <si>
    <t>5490</t>
  </si>
  <si>
    <t>5491</t>
  </si>
  <si>
    <t>5493</t>
  </si>
  <si>
    <t>5498</t>
  </si>
  <si>
    <t>5505</t>
  </si>
  <si>
    <t>5506</t>
  </si>
  <si>
    <t>5508</t>
  </si>
  <si>
    <t>5511</t>
  </si>
  <si>
    <t>5512</t>
  </si>
  <si>
    <t>5514</t>
  </si>
  <si>
    <t>5516</t>
  </si>
  <si>
    <t>5520</t>
  </si>
  <si>
    <t>5523</t>
  </si>
  <si>
    <t>5529</t>
  </si>
  <si>
    <t>5530</t>
  </si>
  <si>
    <t>5536</t>
  </si>
  <si>
    <t>5601</t>
  </si>
  <si>
    <t>5603</t>
  </si>
  <si>
    <t>5604</t>
  </si>
  <si>
    <t>5609</t>
  </si>
  <si>
    <t>5701</t>
  </si>
  <si>
    <t>5703</t>
  </si>
  <si>
    <t>5704</t>
  </si>
  <si>
    <t>5820</t>
  </si>
  <si>
    <t>5902</t>
  </si>
  <si>
    <t>5903</t>
  </si>
  <si>
    <t>5904</t>
  </si>
  <si>
    <t>5905</t>
  </si>
  <si>
    <t>6015</t>
  </si>
  <si>
    <t>6016</t>
  </si>
  <si>
    <t>6020</t>
  </si>
  <si>
    <t>6021</t>
  </si>
  <si>
    <t>6022</t>
  </si>
  <si>
    <t>6023</t>
  </si>
  <si>
    <t>6024</t>
  </si>
  <si>
    <t>6101</t>
  </si>
  <si>
    <t>6103</t>
  </si>
  <si>
    <t>6104</t>
  </si>
  <si>
    <t>6105</t>
  </si>
  <si>
    <t>6107</t>
  </si>
  <si>
    <t>6109</t>
  </si>
  <si>
    <t>6111</t>
  </si>
  <si>
    <t>6113</t>
  </si>
  <si>
    <t>6114</t>
  </si>
  <si>
    <t>6118</t>
  </si>
  <si>
    <t>6121</t>
  </si>
  <si>
    <t>6122</t>
  </si>
  <si>
    <t>6123</t>
  </si>
  <si>
    <t>6124</t>
  </si>
  <si>
    <t>6125</t>
  </si>
  <si>
    <t>6126</t>
  </si>
  <si>
    <t>6127</t>
  </si>
  <si>
    <t>6129</t>
  </si>
  <si>
    <t>6130</t>
  </si>
  <si>
    <t>6134</t>
  </si>
  <si>
    <t>6135</t>
  </si>
  <si>
    <t>6138</t>
  </si>
  <si>
    <t>6140</t>
  </si>
  <si>
    <t>6143</t>
  </si>
  <si>
    <t>6144</t>
  </si>
  <si>
    <t>6146</t>
  </si>
  <si>
    <t>6147</t>
  </si>
  <si>
    <t>6148</t>
  </si>
  <si>
    <t>6150</t>
  </si>
  <si>
    <t>6151</t>
  </si>
  <si>
    <t>6154</t>
  </si>
  <si>
    <t>6156</t>
  </si>
  <si>
    <t>6158</t>
  </si>
  <si>
    <t>6160</t>
  </si>
  <si>
    <t>6161</t>
  </si>
  <si>
    <t>6163</t>
  </si>
  <si>
    <t>6167</t>
  </si>
  <si>
    <t>6169</t>
  </si>
  <si>
    <t>6170</t>
  </si>
  <si>
    <t>6171</t>
  </si>
  <si>
    <t>6173</t>
  </si>
  <si>
    <t>6174</t>
  </si>
  <si>
    <t>6175</t>
  </si>
  <si>
    <t>6180</t>
  </si>
  <si>
    <t>6182</t>
  </si>
  <si>
    <t>6185</t>
  </si>
  <si>
    <t>6186</t>
  </si>
  <si>
    <t>6187</t>
  </si>
  <si>
    <t>6188</t>
  </si>
  <si>
    <t>6190</t>
  </si>
  <si>
    <t>6194</t>
  </si>
  <si>
    <t>6195</t>
  </si>
  <si>
    <t>6198</t>
  </si>
  <si>
    <t>6203</t>
  </si>
  <si>
    <t>6204</t>
  </si>
  <si>
    <t>6207</t>
  </si>
  <si>
    <t>6208</t>
  </si>
  <si>
    <t>6210</t>
  </si>
  <si>
    <t>6211</t>
  </si>
  <si>
    <t>6212</t>
  </si>
  <si>
    <t>6217</t>
  </si>
  <si>
    <t>6218</t>
  </si>
  <si>
    <t>6219</t>
  </si>
  <si>
    <t>6220</t>
  </si>
  <si>
    <t>6221</t>
  </si>
  <si>
    <t>6222</t>
  </si>
  <si>
    <t>6223</t>
  </si>
  <si>
    <t>6227</t>
  </si>
  <si>
    <t>6228</t>
  </si>
  <si>
    <t>6229</t>
  </si>
  <si>
    <t>6231</t>
  </si>
  <si>
    <t>6233</t>
  </si>
  <si>
    <t>6234</t>
  </si>
  <si>
    <t>6236</t>
  </si>
  <si>
    <t>6237</t>
  </si>
  <si>
    <t>6238</t>
  </si>
  <si>
    <t>6240</t>
  </si>
  <si>
    <t>6241</t>
  </si>
  <si>
    <t>6242</t>
  </si>
  <si>
    <t>6244</t>
  </si>
  <si>
    <t>6245</t>
  </si>
  <si>
    <t>6246</t>
  </si>
  <si>
    <t>6247</t>
  </si>
  <si>
    <t>6248</t>
  </si>
  <si>
    <t>6250</t>
  </si>
  <si>
    <t>6259</t>
  </si>
  <si>
    <t>6261</t>
  </si>
  <si>
    <t>6263</t>
  </si>
  <si>
    <t>6264</t>
  </si>
  <si>
    <t>6265</t>
  </si>
  <si>
    <t>6266</t>
  </si>
  <si>
    <t>6270</t>
  </si>
  <si>
    <t>6274</t>
  </si>
  <si>
    <t>6275</t>
  </si>
  <si>
    <t>6276</t>
  </si>
  <si>
    <t>6279</t>
  </si>
  <si>
    <t>6284</t>
  </si>
  <si>
    <t>6287</t>
  </si>
  <si>
    <t>6290</t>
  </si>
  <si>
    <t>6291</t>
  </si>
  <si>
    <t>6292</t>
  </si>
  <si>
    <t>6294</t>
  </si>
  <si>
    <t>6298</t>
  </si>
  <si>
    <t>6506</t>
  </si>
  <si>
    <t>6508</t>
  </si>
  <si>
    <t>6509</t>
  </si>
  <si>
    <t>6603</t>
  </si>
  <si>
    <t>6609</t>
  </si>
  <si>
    <t>6803</t>
  </si>
  <si>
    <t>707559</t>
  </si>
  <si>
    <t>707568</t>
  </si>
  <si>
    <t>707825</t>
  </si>
  <si>
    <t>708341</t>
  </si>
  <si>
    <t>708507</t>
  </si>
  <si>
    <t>708508</t>
  </si>
  <si>
    <t>708573</t>
  </si>
  <si>
    <t>708574</t>
  </si>
  <si>
    <t>708590</t>
  </si>
  <si>
    <t>708603</t>
  </si>
  <si>
    <t>708630</t>
  </si>
  <si>
    <t>708639</t>
  </si>
  <si>
    <t>708758</t>
  </si>
  <si>
    <t>708777</t>
  </si>
  <si>
    <t>708780</t>
  </si>
  <si>
    <t>708782</t>
  </si>
  <si>
    <t>708797</t>
  </si>
  <si>
    <t>708810</t>
  </si>
  <si>
    <t>708817</t>
  </si>
  <si>
    <t>708833</t>
  </si>
  <si>
    <t>708842</t>
  </si>
  <si>
    <t>708857</t>
  </si>
  <si>
    <t>708876</t>
  </si>
  <si>
    <t>708898</t>
  </si>
  <si>
    <t>708902</t>
  </si>
  <si>
    <t>708910</t>
  </si>
  <si>
    <t>708926</t>
  </si>
  <si>
    <t>708927</t>
  </si>
  <si>
    <t>708928</t>
  </si>
  <si>
    <t>708938</t>
  </si>
  <si>
    <t>708939</t>
  </si>
  <si>
    <t>708941</t>
  </si>
  <si>
    <t>708944</t>
  </si>
  <si>
    <t>708972</t>
  </si>
  <si>
    <t>708982</t>
  </si>
  <si>
    <t>708994</t>
  </si>
  <si>
    <t>709015</t>
  </si>
  <si>
    <t>709039</t>
  </si>
  <si>
    <t>709042</t>
  </si>
  <si>
    <t>709057</t>
  </si>
  <si>
    <t>709064</t>
  </si>
  <si>
    <t>709067</t>
  </si>
  <si>
    <t>709068</t>
  </si>
  <si>
    <t>709069</t>
  </si>
  <si>
    <t>709082</t>
  </si>
  <si>
    <t>709083</t>
  </si>
  <si>
    <t>709089</t>
  </si>
  <si>
    <t>709090</t>
  </si>
  <si>
    <t>709100</t>
  </si>
  <si>
    <t>709108</t>
  </si>
  <si>
    <t>709109</t>
  </si>
  <si>
    <t>709115</t>
  </si>
  <si>
    <t>709117</t>
  </si>
  <si>
    <t>709120</t>
  </si>
  <si>
    <t>709124</t>
  </si>
  <si>
    <t>709127</t>
  </si>
  <si>
    <t>709128</t>
  </si>
  <si>
    <t>709133</t>
  </si>
  <si>
    <t>709139</t>
  </si>
  <si>
    <t>709141</t>
  </si>
  <si>
    <t>709142</t>
  </si>
  <si>
    <t>709146</t>
  </si>
  <si>
    <t>709147</t>
  </si>
  <si>
    <t>709148</t>
  </si>
  <si>
    <t>709149</t>
  </si>
  <si>
    <t>709151</t>
  </si>
  <si>
    <t>709155</t>
  </si>
  <si>
    <t>709163</t>
  </si>
  <si>
    <t>709164</t>
  </si>
  <si>
    <t>709167</t>
  </si>
  <si>
    <t>709173</t>
  </si>
  <si>
    <t>709185</t>
  </si>
  <si>
    <t>709186</t>
  </si>
  <si>
    <t>709189</t>
  </si>
  <si>
    <t>709194</t>
  </si>
  <si>
    <t>709217</t>
  </si>
  <si>
    <t>709222</t>
  </si>
  <si>
    <t>709223</t>
  </si>
  <si>
    <t>709224</t>
  </si>
  <si>
    <t>709233</t>
  </si>
  <si>
    <t>709240</t>
  </si>
  <si>
    <t>709242</t>
  </si>
  <si>
    <t>709243</t>
  </si>
  <si>
    <t>709258</t>
  </si>
  <si>
    <t>709277</t>
  </si>
  <si>
    <t>709285</t>
  </si>
  <si>
    <t>709286</t>
  </si>
  <si>
    <t>709289</t>
  </si>
  <si>
    <t>709292</t>
  </si>
  <si>
    <t>709294</t>
  </si>
  <si>
    <t>709296</t>
  </si>
  <si>
    <t>709297</t>
  </si>
  <si>
    <t>709298</t>
  </si>
  <si>
    <t>709299</t>
  </si>
  <si>
    <t>709300</t>
  </si>
  <si>
    <t>709301</t>
  </si>
  <si>
    <t>709302</t>
  </si>
  <si>
    <t>709303</t>
  </si>
  <si>
    <t>709304</t>
  </si>
  <si>
    <t>709305</t>
  </si>
  <si>
    <t>709306</t>
  </si>
  <si>
    <t>709307</t>
  </si>
  <si>
    <t>709308</t>
  </si>
  <si>
    <t>709309</t>
  </si>
  <si>
    <t>709310</t>
  </si>
  <si>
    <t>709311</t>
  </si>
  <si>
    <t>709312</t>
  </si>
  <si>
    <t>709313</t>
  </si>
  <si>
    <t>709314</t>
  </si>
  <si>
    <t>709315</t>
  </si>
  <si>
    <t>709316</t>
  </si>
  <si>
    <t>709317</t>
  </si>
  <si>
    <t>709318</t>
  </si>
  <si>
    <t>709319</t>
  </si>
  <si>
    <t>709320</t>
  </si>
  <si>
    <t>709321</t>
  </si>
  <si>
    <t>709322</t>
  </si>
  <si>
    <t>709323</t>
  </si>
  <si>
    <t>709324</t>
  </si>
  <si>
    <t>709325</t>
  </si>
  <si>
    <t>709326</t>
  </si>
  <si>
    <t>709327</t>
  </si>
  <si>
    <t>709328</t>
  </si>
  <si>
    <t>709329</t>
  </si>
  <si>
    <t>709330</t>
  </si>
  <si>
    <t>709331</t>
  </si>
  <si>
    <t>709332</t>
  </si>
  <si>
    <t>709333</t>
  </si>
  <si>
    <t>709334</t>
  </si>
  <si>
    <t>709335</t>
  </si>
  <si>
    <t>709336</t>
  </si>
  <si>
    <t>709337</t>
  </si>
  <si>
    <t>709338</t>
  </si>
  <si>
    <t>709339</t>
  </si>
  <si>
    <t>709340</t>
  </si>
  <si>
    <t>709341</t>
  </si>
  <si>
    <t>709342</t>
  </si>
  <si>
    <t>709343</t>
  </si>
  <si>
    <t>709344</t>
  </si>
  <si>
    <t>709345</t>
  </si>
  <si>
    <t>709346</t>
  </si>
  <si>
    <t>709347</t>
  </si>
  <si>
    <t>709348</t>
  </si>
  <si>
    <t>709349</t>
  </si>
  <si>
    <t>709350</t>
  </si>
  <si>
    <t>709351</t>
  </si>
  <si>
    <t>709352</t>
  </si>
  <si>
    <t>709353</t>
  </si>
  <si>
    <t>709354</t>
  </si>
  <si>
    <t>709355</t>
  </si>
  <si>
    <t>709356</t>
  </si>
  <si>
    <t>709357</t>
  </si>
  <si>
    <t>709358</t>
  </si>
  <si>
    <t>709359</t>
  </si>
  <si>
    <t>709360</t>
  </si>
  <si>
    <t>709361</t>
  </si>
  <si>
    <t>709362</t>
  </si>
  <si>
    <t>709363</t>
  </si>
  <si>
    <t>709364</t>
  </si>
  <si>
    <t>709365</t>
  </si>
  <si>
    <t>709366</t>
  </si>
  <si>
    <t>709367</t>
  </si>
  <si>
    <t>709368</t>
  </si>
  <si>
    <t>709369</t>
  </si>
  <si>
    <t>709370</t>
  </si>
  <si>
    <t>709371</t>
  </si>
  <si>
    <t>709372</t>
  </si>
  <si>
    <t>709373</t>
  </si>
  <si>
    <t>709374</t>
  </si>
  <si>
    <t>709375</t>
  </si>
  <si>
    <t>709376</t>
  </si>
  <si>
    <t>709377</t>
  </si>
  <si>
    <t>709378</t>
  </si>
  <si>
    <t>709379</t>
  </si>
  <si>
    <t>709380</t>
  </si>
  <si>
    <t>709381</t>
  </si>
  <si>
    <t>709382</t>
  </si>
  <si>
    <t>709383</t>
  </si>
  <si>
    <t>709384</t>
  </si>
  <si>
    <t>709385</t>
  </si>
  <si>
    <t>709386</t>
  </si>
  <si>
    <t>709387</t>
  </si>
  <si>
    <t>709388</t>
  </si>
  <si>
    <t>709389</t>
  </si>
  <si>
    <t>709390</t>
  </si>
  <si>
    <t>709391</t>
  </si>
  <si>
    <t>709392</t>
  </si>
  <si>
    <t>709393</t>
  </si>
  <si>
    <t>709394</t>
  </si>
  <si>
    <t>709395</t>
  </si>
  <si>
    <t>709396</t>
  </si>
  <si>
    <t>709397</t>
  </si>
  <si>
    <t>709398</t>
  </si>
  <si>
    <t>709399</t>
  </si>
  <si>
    <t>709400</t>
  </si>
  <si>
    <t>709401</t>
  </si>
  <si>
    <t>709402</t>
  </si>
  <si>
    <t>709403</t>
  </si>
  <si>
    <t>709404</t>
  </si>
  <si>
    <t>709405</t>
  </si>
  <si>
    <t>709406</t>
  </si>
  <si>
    <t>709407</t>
  </si>
  <si>
    <t>709408</t>
  </si>
  <si>
    <t>709409</t>
  </si>
  <si>
    <t>709410</t>
  </si>
  <si>
    <t>709411</t>
  </si>
  <si>
    <t>709412</t>
  </si>
  <si>
    <t>709413</t>
  </si>
  <si>
    <t>709414</t>
  </si>
  <si>
    <t>709415</t>
  </si>
  <si>
    <t>709416</t>
  </si>
  <si>
    <t>709417</t>
  </si>
  <si>
    <t>709418</t>
  </si>
  <si>
    <t>709419</t>
  </si>
  <si>
    <t>709420</t>
  </si>
  <si>
    <t>709421</t>
  </si>
  <si>
    <t>709422</t>
  </si>
  <si>
    <t>709423</t>
  </si>
  <si>
    <t>709424</t>
  </si>
  <si>
    <t>709425</t>
  </si>
  <si>
    <t>709426</t>
  </si>
  <si>
    <t>709427</t>
  </si>
  <si>
    <t>709428</t>
  </si>
  <si>
    <t>709429</t>
  </si>
  <si>
    <t>709430</t>
  </si>
  <si>
    <t>709431</t>
  </si>
  <si>
    <t>709432</t>
  </si>
  <si>
    <t>709433</t>
  </si>
  <si>
    <t>709434</t>
  </si>
  <si>
    <t>709435</t>
  </si>
  <si>
    <t>709436</t>
  </si>
  <si>
    <t>709437</t>
  </si>
  <si>
    <t>709438</t>
  </si>
  <si>
    <t>709439</t>
  </si>
  <si>
    <t>709440</t>
  </si>
  <si>
    <t>709441</t>
  </si>
  <si>
    <t>709442</t>
  </si>
  <si>
    <t>709443</t>
  </si>
  <si>
    <t>709444</t>
  </si>
  <si>
    <t>709445</t>
  </si>
  <si>
    <t>709446</t>
  </si>
  <si>
    <t>709447</t>
  </si>
  <si>
    <t>709448</t>
  </si>
  <si>
    <t>709449</t>
  </si>
  <si>
    <t>709450</t>
  </si>
  <si>
    <t>709451</t>
  </si>
  <si>
    <t>709452</t>
  </si>
  <si>
    <t>709453</t>
  </si>
  <si>
    <t>709454</t>
  </si>
  <si>
    <t>709455</t>
  </si>
  <si>
    <t>709456</t>
  </si>
  <si>
    <t>709457</t>
  </si>
  <si>
    <t>709458</t>
  </si>
  <si>
    <t>709459</t>
  </si>
  <si>
    <t>709460</t>
  </si>
  <si>
    <t>709461</t>
  </si>
  <si>
    <t>709462</t>
  </si>
  <si>
    <t>709463</t>
  </si>
  <si>
    <t>709464</t>
  </si>
  <si>
    <t>709465</t>
  </si>
  <si>
    <t>709466</t>
  </si>
  <si>
    <t>709467</t>
  </si>
  <si>
    <t>709468</t>
  </si>
  <si>
    <t>709469</t>
  </si>
  <si>
    <t>709470</t>
  </si>
  <si>
    <t>709471</t>
  </si>
  <si>
    <t>709472</t>
  </si>
  <si>
    <t>709473</t>
  </si>
  <si>
    <t>709474</t>
  </si>
  <si>
    <t>709475</t>
  </si>
  <si>
    <t>709476</t>
  </si>
  <si>
    <t>709477</t>
  </si>
  <si>
    <t>709478</t>
  </si>
  <si>
    <t>709479</t>
  </si>
  <si>
    <t>709480</t>
  </si>
  <si>
    <t>709481</t>
  </si>
  <si>
    <t>709482</t>
  </si>
  <si>
    <t>709483</t>
  </si>
  <si>
    <t>709484</t>
  </si>
  <si>
    <t>709485</t>
  </si>
  <si>
    <t>709486</t>
  </si>
  <si>
    <t>709487</t>
  </si>
  <si>
    <t>709488</t>
  </si>
  <si>
    <t>709489</t>
  </si>
  <si>
    <t>709490</t>
  </si>
  <si>
    <t>709491</t>
  </si>
  <si>
    <t>709492</t>
  </si>
  <si>
    <t>709493</t>
  </si>
  <si>
    <t>709494</t>
  </si>
  <si>
    <t>709495</t>
  </si>
  <si>
    <t>709496</t>
  </si>
  <si>
    <t>709497</t>
  </si>
  <si>
    <t>709498</t>
  </si>
  <si>
    <t>709499</t>
  </si>
  <si>
    <t>709500</t>
  </si>
  <si>
    <t>709501</t>
  </si>
  <si>
    <t>709502</t>
  </si>
  <si>
    <t>709503</t>
  </si>
  <si>
    <t>709504</t>
  </si>
  <si>
    <t>709505</t>
  </si>
  <si>
    <t>709506</t>
  </si>
  <si>
    <t>709507</t>
  </si>
  <si>
    <t>709508</t>
  </si>
  <si>
    <t>709509</t>
  </si>
  <si>
    <t>709510</t>
  </si>
  <si>
    <t>709511</t>
  </si>
  <si>
    <t>709512</t>
  </si>
  <si>
    <t>709513</t>
  </si>
  <si>
    <t>709514</t>
  </si>
  <si>
    <t>709515</t>
  </si>
  <si>
    <t>709516</t>
  </si>
  <si>
    <t>709517</t>
  </si>
  <si>
    <t>709518</t>
  </si>
  <si>
    <t>709519</t>
  </si>
  <si>
    <t>709520</t>
  </si>
  <si>
    <t>709521</t>
  </si>
  <si>
    <t>709522</t>
  </si>
  <si>
    <t>709523</t>
  </si>
  <si>
    <t>709524</t>
  </si>
  <si>
    <t>709525</t>
  </si>
  <si>
    <t>709526</t>
  </si>
  <si>
    <t>709527</t>
  </si>
  <si>
    <t>709528</t>
  </si>
  <si>
    <t>709529</t>
  </si>
  <si>
    <t>709530</t>
  </si>
  <si>
    <t>709531</t>
  </si>
  <si>
    <t>709532</t>
  </si>
  <si>
    <t>709533</t>
  </si>
  <si>
    <t>709534</t>
  </si>
  <si>
    <t>709535</t>
  </si>
  <si>
    <t>709536</t>
  </si>
  <si>
    <t>709537</t>
  </si>
  <si>
    <t>709538</t>
  </si>
  <si>
    <t>709539</t>
  </si>
  <si>
    <t>709540</t>
  </si>
  <si>
    <t>709541</t>
  </si>
  <si>
    <t>709542</t>
  </si>
  <si>
    <t>709543</t>
  </si>
  <si>
    <t>709544</t>
  </si>
  <si>
    <t>709545</t>
  </si>
  <si>
    <t>709546</t>
  </si>
  <si>
    <t>709547</t>
  </si>
  <si>
    <t>709548</t>
  </si>
  <si>
    <t>709549</t>
  </si>
  <si>
    <t>709550</t>
  </si>
  <si>
    <t>709551</t>
  </si>
  <si>
    <t>709552</t>
  </si>
  <si>
    <t>709553</t>
  </si>
  <si>
    <t>709554</t>
  </si>
  <si>
    <t>709555</t>
  </si>
  <si>
    <t>709556</t>
  </si>
  <si>
    <t>709557</t>
  </si>
  <si>
    <t>709558</t>
  </si>
  <si>
    <t>709559</t>
  </si>
  <si>
    <t>709560</t>
  </si>
  <si>
    <t>709561</t>
  </si>
  <si>
    <t>709562</t>
  </si>
  <si>
    <t>709563</t>
  </si>
  <si>
    <t>709564</t>
  </si>
  <si>
    <t>709565</t>
  </si>
  <si>
    <t>709566</t>
  </si>
  <si>
    <t>709567</t>
  </si>
  <si>
    <t>709568</t>
  </si>
  <si>
    <t>709569</t>
  </si>
  <si>
    <t>709570</t>
  </si>
  <si>
    <t>709571</t>
  </si>
  <si>
    <t>709572</t>
  </si>
  <si>
    <t>709573</t>
  </si>
  <si>
    <t>709574</t>
  </si>
  <si>
    <t>709575</t>
  </si>
  <si>
    <t>709576</t>
  </si>
  <si>
    <t>709577</t>
  </si>
  <si>
    <t>709578</t>
  </si>
  <si>
    <t>709579</t>
  </si>
  <si>
    <t>709580</t>
  </si>
  <si>
    <t>709581</t>
  </si>
  <si>
    <t>709582</t>
  </si>
  <si>
    <t>709583</t>
  </si>
  <si>
    <t>709584</t>
  </si>
  <si>
    <t>709585</t>
  </si>
  <si>
    <t>709586</t>
  </si>
  <si>
    <t>709587</t>
  </si>
  <si>
    <t>709588</t>
  </si>
  <si>
    <t>709589</t>
  </si>
  <si>
    <t>709590</t>
  </si>
  <si>
    <t>709591</t>
  </si>
  <si>
    <t>709592</t>
  </si>
  <si>
    <t>709593</t>
  </si>
  <si>
    <t>709594</t>
  </si>
  <si>
    <t>709595</t>
  </si>
  <si>
    <t>709596</t>
  </si>
  <si>
    <t>709597</t>
  </si>
  <si>
    <t>709598</t>
  </si>
  <si>
    <t>709599</t>
  </si>
  <si>
    <t>709600</t>
  </si>
  <si>
    <t>709601</t>
  </si>
  <si>
    <t>709602</t>
  </si>
  <si>
    <t>709603</t>
  </si>
  <si>
    <t>709604</t>
  </si>
  <si>
    <t>709605</t>
  </si>
  <si>
    <t>709606</t>
  </si>
  <si>
    <t>709607</t>
  </si>
  <si>
    <t>709608</t>
  </si>
  <si>
    <t>709609</t>
  </si>
  <si>
    <t>709610</t>
  </si>
  <si>
    <t>709611</t>
  </si>
  <si>
    <t>709612</t>
  </si>
  <si>
    <t>709613</t>
  </si>
  <si>
    <t>709614</t>
  </si>
  <si>
    <t>709615</t>
  </si>
  <si>
    <t>709616</t>
  </si>
  <si>
    <t>709617</t>
  </si>
  <si>
    <t>709618</t>
  </si>
  <si>
    <t>709619</t>
  </si>
  <si>
    <t>709620</t>
  </si>
  <si>
    <t>709621</t>
  </si>
  <si>
    <t>709622</t>
  </si>
  <si>
    <t>709623</t>
  </si>
  <si>
    <t>709624</t>
  </si>
  <si>
    <t>709625</t>
  </si>
  <si>
    <t>709626</t>
  </si>
  <si>
    <t>709627</t>
  </si>
  <si>
    <t>709628</t>
  </si>
  <si>
    <t>709629</t>
  </si>
  <si>
    <t>709630</t>
  </si>
  <si>
    <t>709631</t>
  </si>
  <si>
    <t>709632</t>
  </si>
  <si>
    <t>709633</t>
  </si>
  <si>
    <t>709634</t>
  </si>
  <si>
    <t>709635</t>
  </si>
  <si>
    <t>709636</t>
  </si>
  <si>
    <t>709637</t>
  </si>
  <si>
    <t>709638</t>
  </si>
  <si>
    <t>709639</t>
  </si>
  <si>
    <t>709640</t>
  </si>
  <si>
    <t>709641</t>
  </si>
  <si>
    <t>709642</t>
  </si>
  <si>
    <t>709643</t>
  </si>
  <si>
    <t>709644</t>
  </si>
  <si>
    <t>709645</t>
  </si>
  <si>
    <t>709646</t>
  </si>
  <si>
    <t>709647</t>
  </si>
  <si>
    <t>709648</t>
  </si>
  <si>
    <t>709649</t>
  </si>
  <si>
    <t>709650</t>
  </si>
  <si>
    <t>709651</t>
  </si>
  <si>
    <t>709652</t>
  </si>
  <si>
    <t>709653</t>
  </si>
  <si>
    <t>709654</t>
  </si>
  <si>
    <t>709655</t>
  </si>
  <si>
    <t>709656</t>
  </si>
  <si>
    <t>709657</t>
  </si>
  <si>
    <t>709658</t>
  </si>
  <si>
    <t>709659</t>
  </si>
  <si>
    <t>709660</t>
  </si>
  <si>
    <t>709661</t>
  </si>
  <si>
    <t>709662</t>
  </si>
  <si>
    <t>709663</t>
  </si>
  <si>
    <t>709664</t>
  </si>
  <si>
    <t>709665</t>
  </si>
  <si>
    <t>709666</t>
  </si>
  <si>
    <t>709667</t>
  </si>
  <si>
    <t>709668</t>
  </si>
  <si>
    <t>709669</t>
  </si>
  <si>
    <t>709670</t>
  </si>
  <si>
    <t>709671</t>
  </si>
  <si>
    <t>709672</t>
  </si>
  <si>
    <t>709673</t>
  </si>
  <si>
    <t>709674</t>
  </si>
  <si>
    <t>709675</t>
  </si>
  <si>
    <t>709676</t>
  </si>
  <si>
    <t>709677</t>
  </si>
  <si>
    <t>709678</t>
  </si>
  <si>
    <t>709679</t>
  </si>
  <si>
    <t>709680</t>
  </si>
  <si>
    <t>709681</t>
  </si>
  <si>
    <t>709682</t>
  </si>
  <si>
    <t>709683</t>
  </si>
  <si>
    <t>709684</t>
  </si>
  <si>
    <t>709685</t>
  </si>
  <si>
    <t>709686</t>
  </si>
  <si>
    <t>709687</t>
  </si>
  <si>
    <t>709688</t>
  </si>
  <si>
    <t>709689</t>
  </si>
  <si>
    <t>709690</t>
  </si>
  <si>
    <t>709691</t>
  </si>
  <si>
    <t>709692</t>
  </si>
  <si>
    <t>709693</t>
  </si>
  <si>
    <t>709694</t>
  </si>
  <si>
    <t>709695</t>
  </si>
  <si>
    <t>709696</t>
  </si>
  <si>
    <t>709697</t>
  </si>
  <si>
    <t>709698</t>
  </si>
  <si>
    <t>709699</t>
  </si>
  <si>
    <t>709700</t>
  </si>
  <si>
    <t>709701</t>
  </si>
  <si>
    <t>709702</t>
  </si>
  <si>
    <t>709703</t>
  </si>
  <si>
    <t>709704</t>
  </si>
  <si>
    <t>709705</t>
  </si>
  <si>
    <t>709706</t>
  </si>
  <si>
    <t>709707</t>
  </si>
  <si>
    <t>709708</t>
  </si>
  <si>
    <t>709709</t>
  </si>
  <si>
    <t>709710</t>
  </si>
  <si>
    <t>709711</t>
  </si>
  <si>
    <t>709712</t>
  </si>
  <si>
    <t>709713</t>
  </si>
  <si>
    <t>709714</t>
  </si>
  <si>
    <t>709715</t>
  </si>
  <si>
    <t>709716</t>
  </si>
  <si>
    <t>709717</t>
  </si>
  <si>
    <t>709718</t>
  </si>
  <si>
    <t>709719</t>
  </si>
  <si>
    <t>709720</t>
  </si>
  <si>
    <t>709721</t>
  </si>
  <si>
    <t>709722</t>
  </si>
  <si>
    <t>709723</t>
  </si>
  <si>
    <t>709724</t>
  </si>
  <si>
    <t>709725</t>
  </si>
  <si>
    <t>709726</t>
  </si>
  <si>
    <t>709727</t>
  </si>
  <si>
    <t>709728</t>
  </si>
  <si>
    <t>709729</t>
  </si>
  <si>
    <t>709730</t>
  </si>
  <si>
    <t>709731</t>
  </si>
  <si>
    <t>709732</t>
  </si>
  <si>
    <t>709733</t>
  </si>
  <si>
    <t>709734</t>
  </si>
  <si>
    <t>709735</t>
  </si>
  <si>
    <t>709736</t>
  </si>
  <si>
    <t>709737</t>
  </si>
  <si>
    <t>709738</t>
  </si>
  <si>
    <t>709739</t>
  </si>
  <si>
    <t>709740</t>
  </si>
  <si>
    <t>709741</t>
  </si>
  <si>
    <t>709742</t>
  </si>
  <si>
    <t>709743</t>
  </si>
  <si>
    <t>709744</t>
  </si>
  <si>
    <t>709745</t>
  </si>
  <si>
    <t>709746</t>
  </si>
  <si>
    <t>709747</t>
  </si>
  <si>
    <t>709748</t>
  </si>
  <si>
    <t>709749</t>
  </si>
  <si>
    <t>709750</t>
  </si>
  <si>
    <t>709751</t>
  </si>
  <si>
    <t>709752</t>
  </si>
  <si>
    <t>709753</t>
  </si>
  <si>
    <t>709754</t>
  </si>
  <si>
    <t>709755</t>
  </si>
  <si>
    <t>709756</t>
  </si>
  <si>
    <t>709757</t>
  </si>
  <si>
    <t>709758</t>
  </si>
  <si>
    <t>709759</t>
  </si>
  <si>
    <t>709760</t>
  </si>
  <si>
    <t>709761</t>
  </si>
  <si>
    <t>709762</t>
  </si>
  <si>
    <t>709763</t>
  </si>
  <si>
    <t>709764</t>
  </si>
  <si>
    <t>709765</t>
  </si>
  <si>
    <t>709766</t>
  </si>
  <si>
    <t>709767</t>
  </si>
  <si>
    <t>709768</t>
  </si>
  <si>
    <t>709769</t>
  </si>
  <si>
    <t>709770</t>
  </si>
  <si>
    <t>709771</t>
  </si>
  <si>
    <t>709772</t>
  </si>
  <si>
    <t>709773</t>
  </si>
  <si>
    <t>709774</t>
  </si>
  <si>
    <t>709775</t>
  </si>
  <si>
    <t>709776</t>
  </si>
  <si>
    <t>709777</t>
  </si>
  <si>
    <t>709778</t>
  </si>
  <si>
    <t>709779</t>
  </si>
  <si>
    <t>709780</t>
  </si>
  <si>
    <t>709781</t>
  </si>
  <si>
    <t>709782</t>
  </si>
  <si>
    <t>709783</t>
  </si>
  <si>
    <t>709784</t>
  </si>
  <si>
    <t>709785</t>
  </si>
  <si>
    <t>709786</t>
  </si>
  <si>
    <t>709787</t>
  </si>
  <si>
    <t>709788</t>
  </si>
  <si>
    <t>709789</t>
  </si>
  <si>
    <t>709790</t>
  </si>
  <si>
    <t>709791</t>
  </si>
  <si>
    <t>709792</t>
  </si>
  <si>
    <t>709793</t>
  </si>
  <si>
    <t>709794</t>
  </si>
  <si>
    <t>709795</t>
  </si>
  <si>
    <t>709796</t>
  </si>
  <si>
    <t>709797</t>
  </si>
  <si>
    <t>709798</t>
  </si>
  <si>
    <t>709799</t>
  </si>
  <si>
    <t>709800</t>
  </si>
  <si>
    <t>709801</t>
  </si>
  <si>
    <t>709802</t>
  </si>
  <si>
    <t>709803</t>
  </si>
  <si>
    <t>709804</t>
  </si>
  <si>
    <t>709805</t>
  </si>
  <si>
    <t>709806</t>
  </si>
  <si>
    <t>709807</t>
  </si>
  <si>
    <t>709808</t>
  </si>
  <si>
    <t>709809</t>
  </si>
  <si>
    <t>709810</t>
  </si>
  <si>
    <t>709811</t>
  </si>
  <si>
    <t>709812</t>
  </si>
  <si>
    <t>709813</t>
  </si>
  <si>
    <t>709814</t>
  </si>
  <si>
    <t>709815</t>
  </si>
  <si>
    <t>709816</t>
  </si>
  <si>
    <t>709817</t>
  </si>
  <si>
    <t>709818</t>
  </si>
  <si>
    <t>709819</t>
  </si>
  <si>
    <t>709820</t>
  </si>
  <si>
    <t>709821</t>
  </si>
  <si>
    <t>709822</t>
  </si>
  <si>
    <t>709823</t>
  </si>
  <si>
    <t>709824</t>
  </si>
  <si>
    <t>709825</t>
  </si>
  <si>
    <t>709826</t>
  </si>
  <si>
    <t>709827</t>
  </si>
  <si>
    <t>709828</t>
  </si>
  <si>
    <t>709829</t>
  </si>
  <si>
    <t>709830</t>
  </si>
  <si>
    <t>709831</t>
  </si>
  <si>
    <t>709832</t>
  </si>
  <si>
    <t>709833</t>
  </si>
  <si>
    <t>709834</t>
  </si>
  <si>
    <t>709835</t>
  </si>
  <si>
    <t>709836</t>
  </si>
  <si>
    <t>709837</t>
  </si>
  <si>
    <t>709838</t>
  </si>
  <si>
    <t>709839</t>
  </si>
  <si>
    <t>709840</t>
  </si>
  <si>
    <t>709841</t>
  </si>
  <si>
    <t>709842</t>
  </si>
  <si>
    <t>709843</t>
  </si>
  <si>
    <t>709844</t>
  </si>
  <si>
    <t>709845</t>
  </si>
  <si>
    <t>709846</t>
  </si>
  <si>
    <t>709847</t>
  </si>
  <si>
    <t>709848</t>
  </si>
  <si>
    <t>709849</t>
  </si>
  <si>
    <t>709850</t>
  </si>
  <si>
    <t>709851</t>
  </si>
  <si>
    <t>709852</t>
  </si>
  <si>
    <t>709853</t>
  </si>
  <si>
    <t>709854</t>
  </si>
  <si>
    <t>709855</t>
  </si>
  <si>
    <t>709856</t>
  </si>
  <si>
    <t>709857</t>
  </si>
  <si>
    <t>709858</t>
  </si>
  <si>
    <t>709859</t>
  </si>
  <si>
    <t>709860</t>
  </si>
  <si>
    <t>709861</t>
  </si>
  <si>
    <t>709862</t>
  </si>
  <si>
    <t>709863</t>
  </si>
  <si>
    <t>709864</t>
  </si>
  <si>
    <t>709865</t>
  </si>
  <si>
    <t>709866</t>
  </si>
  <si>
    <t>709867</t>
  </si>
  <si>
    <t>709868</t>
  </si>
  <si>
    <t>709869</t>
  </si>
  <si>
    <t>709870</t>
  </si>
  <si>
    <t>709871</t>
  </si>
  <si>
    <t>709872</t>
  </si>
  <si>
    <t>709873</t>
  </si>
  <si>
    <t>709874</t>
  </si>
  <si>
    <t>709875</t>
  </si>
  <si>
    <t>709876</t>
  </si>
  <si>
    <t>709877</t>
  </si>
  <si>
    <t>709878</t>
  </si>
  <si>
    <t>709879</t>
  </si>
  <si>
    <t>709880</t>
  </si>
  <si>
    <t>709881</t>
  </si>
  <si>
    <t>709882</t>
  </si>
  <si>
    <t>709883</t>
  </si>
  <si>
    <t>709884</t>
  </si>
  <si>
    <t>709885</t>
  </si>
  <si>
    <t>709886</t>
  </si>
  <si>
    <t>709887</t>
  </si>
  <si>
    <t>709888</t>
  </si>
  <si>
    <t>709889</t>
  </si>
  <si>
    <t>709890</t>
  </si>
  <si>
    <t>709891</t>
  </si>
  <si>
    <t>709892</t>
  </si>
  <si>
    <t>709893</t>
  </si>
  <si>
    <t>709894</t>
  </si>
  <si>
    <t>709895</t>
  </si>
  <si>
    <t>709896</t>
  </si>
  <si>
    <t>709897</t>
  </si>
  <si>
    <t>709898</t>
  </si>
  <si>
    <t>709899</t>
  </si>
  <si>
    <t>709900</t>
  </si>
  <si>
    <t>709901</t>
  </si>
  <si>
    <t>709902</t>
  </si>
  <si>
    <t>709903</t>
  </si>
  <si>
    <t>709904</t>
  </si>
  <si>
    <t>709905</t>
  </si>
  <si>
    <t>709906</t>
  </si>
  <si>
    <t>709907</t>
  </si>
  <si>
    <t>709908</t>
  </si>
  <si>
    <t>709909</t>
  </si>
  <si>
    <t>709910</t>
  </si>
  <si>
    <t>709911</t>
  </si>
  <si>
    <t>709912</t>
  </si>
  <si>
    <t>709913</t>
  </si>
  <si>
    <t>709914</t>
  </si>
  <si>
    <t>709915</t>
  </si>
  <si>
    <t>709916</t>
  </si>
  <si>
    <t>709917</t>
  </si>
  <si>
    <t>709918</t>
  </si>
  <si>
    <t>709919</t>
  </si>
  <si>
    <t>709920</t>
  </si>
  <si>
    <t>709921</t>
  </si>
  <si>
    <t>709922</t>
  </si>
  <si>
    <t>709923</t>
  </si>
  <si>
    <t>709924</t>
  </si>
  <si>
    <t>709925</t>
  </si>
  <si>
    <t>709926</t>
  </si>
  <si>
    <t>709927</t>
  </si>
  <si>
    <t>709928</t>
  </si>
  <si>
    <t>709929</t>
  </si>
  <si>
    <t>709930</t>
  </si>
  <si>
    <t>709931</t>
  </si>
  <si>
    <t>709932</t>
  </si>
  <si>
    <t>709933</t>
  </si>
  <si>
    <t>709934</t>
  </si>
  <si>
    <t>709935</t>
  </si>
  <si>
    <t>709936</t>
  </si>
  <si>
    <t>709937</t>
  </si>
  <si>
    <t>709938</t>
  </si>
  <si>
    <t>709939</t>
  </si>
  <si>
    <t>709940</t>
  </si>
  <si>
    <t>709941</t>
  </si>
  <si>
    <t>709942</t>
  </si>
  <si>
    <t>709943</t>
  </si>
  <si>
    <t>709944</t>
  </si>
  <si>
    <t>709945</t>
  </si>
  <si>
    <t>709946</t>
  </si>
  <si>
    <t>709947</t>
  </si>
  <si>
    <t>709948</t>
  </si>
  <si>
    <t>709949</t>
  </si>
  <si>
    <t>709950</t>
  </si>
  <si>
    <t>709951</t>
  </si>
  <si>
    <t>709952</t>
  </si>
  <si>
    <t>709953</t>
  </si>
  <si>
    <t>709954</t>
  </si>
  <si>
    <t>709955</t>
  </si>
  <si>
    <t>709956</t>
  </si>
  <si>
    <t>709957</t>
  </si>
  <si>
    <t>709958</t>
  </si>
  <si>
    <t>709959</t>
  </si>
  <si>
    <t>709960</t>
  </si>
  <si>
    <t>709961</t>
  </si>
  <si>
    <t>709962</t>
  </si>
  <si>
    <t>709963</t>
  </si>
  <si>
    <t>709964</t>
  </si>
  <si>
    <t>709965</t>
  </si>
  <si>
    <t>709966</t>
  </si>
  <si>
    <t>709967</t>
  </si>
  <si>
    <t>709968</t>
  </si>
  <si>
    <t>709969</t>
  </si>
  <si>
    <t>709970</t>
  </si>
  <si>
    <t>709971</t>
  </si>
  <si>
    <t>709972</t>
  </si>
  <si>
    <t>709973</t>
  </si>
  <si>
    <t>709974</t>
  </si>
  <si>
    <t>709975</t>
  </si>
  <si>
    <t>709976</t>
  </si>
  <si>
    <t>709977</t>
  </si>
  <si>
    <t>709978</t>
  </si>
  <si>
    <t>709979</t>
  </si>
  <si>
    <t>709980</t>
  </si>
  <si>
    <t>709981</t>
  </si>
  <si>
    <t>709982</t>
  </si>
  <si>
    <t>709983</t>
  </si>
  <si>
    <t>709984</t>
  </si>
  <si>
    <t>709985</t>
  </si>
  <si>
    <t>709986</t>
  </si>
  <si>
    <t>709987</t>
  </si>
  <si>
    <t>709988</t>
  </si>
  <si>
    <t>709989</t>
  </si>
  <si>
    <t>709990</t>
  </si>
  <si>
    <t>709991</t>
  </si>
  <si>
    <t>709992</t>
  </si>
  <si>
    <t>709993</t>
  </si>
  <si>
    <t>709994</t>
  </si>
  <si>
    <t>709995</t>
  </si>
  <si>
    <t>709996</t>
  </si>
  <si>
    <t>709997</t>
  </si>
  <si>
    <t>709998</t>
  </si>
  <si>
    <t>709999</t>
  </si>
  <si>
    <t>710000</t>
  </si>
  <si>
    <t>710001</t>
  </si>
  <si>
    <t>710002</t>
  </si>
  <si>
    <t>710003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</si>
  <si>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</si>
  <si>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</si>
  <si>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</si>
  <si>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</si>
  <si>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</si>
  <si>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</si>
  <si>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</si>
  <si>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</si>
  <si>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</si>
  <si>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</si>
  <si>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</si>
  <si>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</si>
  <si>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</si>
  <si>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</si>
  <si>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</si>
  <si>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</si>
  <si>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</si>
  <si>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</si>
  <si>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</si>
  <si>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</si>
  <si>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</si>
  <si>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</si>
  <si>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</si>
  <si>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710027</t>
  </si>
  <si>
    <t>710028</t>
  </si>
  <si>
    <t>710029</t>
  </si>
  <si>
    <t>710030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</si>
  <si>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</si>
  <si>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</si>
  <si>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</si>
  <si>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</si>
  <si>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</si>
  <si>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</si>
  <si>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</si>
  <si>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</si>
  <si>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</si>
  <si>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</si>
  <si>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</si>
  <si>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</si>
  <si>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</si>
  <si>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</si>
  <si>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</si>
  <si>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</si>
  <si>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</si>
  <si>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</si>
  <si>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</si>
  <si>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</si>
  <si>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</si>
  <si>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</si>
  <si>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</si>
  <si>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</si>
  <si>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</si>
  <si>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</si>
  <si>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</si>
  <si>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</si>
  <si>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</si>
  <si>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710060</t>
  </si>
  <si>
    <t>710061</t>
  </si>
  <si>
    <t>710062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</si>
  <si>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</si>
  <si>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</si>
  <si>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</si>
  <si>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</si>
  <si>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</si>
  <si>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</si>
  <si>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</si>
  <si>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</si>
  <si>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</si>
  <si>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</si>
  <si>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</si>
  <si>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</si>
  <si>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</si>
  <si>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710076</t>
  </si>
  <si>
    <t>710077</t>
  </si>
  <si>
    <t>710078</t>
  </si>
  <si>
    <t>710079</t>
  </si>
  <si>
    <t>710080</t>
  </si>
  <si>
    <t>710081</t>
  </si>
  <si>
    <t>710082</t>
  </si>
  <si>
    <t>710083</t>
  </si>
  <si>
    <t>710084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</si>
  <si>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</si>
  <si>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</si>
  <si>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</si>
  <si>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</si>
  <si>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</si>
  <si>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</si>
  <si>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</si>
  <si>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</si>
  <si>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</si>
  <si>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</si>
  <si>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</si>
  <si>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</si>
  <si>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</si>
  <si>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</si>
  <si>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710099</t>
  </si>
  <si>
    <t>710100</t>
  </si>
  <si>
    <t>710101</t>
  </si>
  <si>
    <t>710102</t>
  </si>
  <si>
    <t>710103</t>
  </si>
  <si>
    <t>710104</t>
  </si>
  <si>
    <t>710105</t>
  </si>
  <si>
    <t>710106</t>
  </si>
  <si>
    <t>710107</t>
  </si>
  <si>
    <t>710108</t>
  </si>
  <si>
    <t>710109</t>
  </si>
  <si>
    <t>710110</t>
  </si>
  <si>
    <t>710111</t>
  </si>
  <si>
    <t>710112</t>
  </si>
  <si>
    <t>710113</t>
  </si>
  <si>
    <t>710114</t>
  </si>
  <si>
    <t>710115</t>
  </si>
  <si>
    <t>710116</t>
  </si>
  <si>
    <t>710117</t>
  </si>
  <si>
    <t>710118</t>
  </si>
  <si>
    <t>710119</t>
  </si>
  <si>
    <t>710120</t>
  </si>
  <si>
    <t>710121</t>
  </si>
  <si>
    <t>710122</t>
  </si>
  <si>
    <t>710123</t>
  </si>
  <si>
    <t>710124</t>
  </si>
  <si>
    <t>710125</t>
  </si>
  <si>
    <t>710126</t>
  </si>
  <si>
    <t>710127</t>
  </si>
  <si>
    <t>710128</t>
  </si>
  <si>
    <t>710129</t>
  </si>
  <si>
    <t>710130</t>
  </si>
  <si>
    <t>710131</t>
  </si>
  <si>
    <t>710132</t>
  </si>
  <si>
    <t>710133</t>
  </si>
  <si>
    <t>710134</t>
  </si>
  <si>
    <t>710135</t>
  </si>
  <si>
    <t>710136</t>
  </si>
  <si>
    <t>710137</t>
  </si>
  <si>
    <t>710138</t>
  </si>
  <si>
    <t>710139</t>
  </si>
  <si>
    <t>710140</t>
  </si>
  <si>
    <t>710141</t>
  </si>
  <si>
    <t>710142</t>
  </si>
  <si>
    <t>710143</t>
  </si>
  <si>
    <t>710144</t>
  </si>
  <si>
    <t>710145</t>
  </si>
  <si>
    <t>710146</t>
  </si>
  <si>
    <t>710147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</si>
  <si>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</si>
  <si>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</si>
  <si>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</si>
  <si>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</si>
  <si>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</si>
  <si>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</si>
  <si>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</si>
  <si>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</si>
  <si>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</si>
  <si>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710157</t>
  </si>
  <si>
    <t>710158</t>
  </si>
  <si>
    <t>710159</t>
  </si>
  <si>
    <t>710160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</si>
  <si>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</si>
  <si>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</si>
  <si>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</si>
  <si>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</si>
  <si>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</si>
  <si>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</si>
  <si>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</si>
  <si>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</si>
  <si>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</si>
  <si>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710170</t>
  </si>
  <si>
    <t>710171</t>
  </si>
  <si>
    <t>710172</t>
  </si>
  <si>
    <t>710173</t>
  </si>
  <si>
    <t>710174</t>
  </si>
  <si>
    <t>710175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</si>
  <si>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</si>
  <si>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</si>
  <si>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</si>
  <si>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</si>
  <si>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</si>
  <si>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</si>
  <si>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</si>
  <si>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</si>
  <si>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</si>
  <si>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710185</t>
  </si>
  <si>
    <t>710186</t>
  </si>
  <si>
    <t>710187</t>
  </si>
  <si>
    <t>710188</t>
  </si>
  <si>
    <t>710189</t>
  </si>
  <si>
    <t>710190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</si>
  <si>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</si>
  <si>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</si>
  <si>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</si>
  <si>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</si>
  <si>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</si>
  <si>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</si>
  <si>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</si>
  <si>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</si>
  <si>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</si>
  <si>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</si>
  <si>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</si>
  <si>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</si>
  <si>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</si>
  <si>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</si>
  <si>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</si>
  <si>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</si>
  <si>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</si>
  <si>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</si>
  <si>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</si>
  <si>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</si>
  <si>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</si>
  <si>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</si>
  <si>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</si>
  <si>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</si>
  <si>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</si>
  <si>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</si>
  <si>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710217</t>
  </si>
  <si>
    <t>710218</t>
  </si>
  <si>
    <t>710219</t>
  </si>
  <si>
    <t>710220</t>
  </si>
  <si>
    <t>710221</t>
  </si>
  <si>
    <t>710222</t>
  </si>
  <si>
    <t>710223</t>
  </si>
  <si>
    <t>710224</t>
  </si>
  <si>
    <t>710225</t>
  </si>
  <si>
    <t>710226</t>
  </si>
  <si>
    <t>710227</t>
  </si>
  <si>
    <t>710228</t>
  </si>
  <si>
    <t>710229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</si>
  <si>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</si>
  <si>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</si>
  <si>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</si>
  <si>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</si>
  <si>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</si>
  <si>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</si>
  <si>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</si>
  <si>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</si>
  <si>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</si>
  <si>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</si>
  <si>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</si>
  <si>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</si>
  <si>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710242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</si>
  <si>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</si>
  <si>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</si>
  <si>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</si>
  <si>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</si>
  <si>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</si>
  <si>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</si>
  <si>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</si>
  <si>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</si>
  <si>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</si>
  <si>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</si>
  <si>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</si>
  <si>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</si>
  <si>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</si>
  <si>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</si>
  <si>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</si>
  <si>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710258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</si>
  <si>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</si>
  <si>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</si>
  <si>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</si>
  <si>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</si>
  <si>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</si>
  <si>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</si>
  <si>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</si>
  <si>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</si>
  <si>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710267</t>
  </si>
  <si>
    <t>710268</t>
  </si>
  <si>
    <t>710269</t>
  </si>
  <si>
    <t>710270</t>
  </si>
  <si>
    <t>710271</t>
  </si>
  <si>
    <t>710272</t>
  </si>
  <si>
    <t>710273</t>
  </si>
  <si>
    <t>710274</t>
  </si>
  <si>
    <t>710275</t>
  </si>
  <si>
    <t>710276</t>
  </si>
  <si>
    <t>710277</t>
  </si>
  <si>
    <t>710278</t>
  </si>
  <si>
    <t>710279</t>
  </si>
  <si>
    <t>710280</t>
  </si>
  <si>
    <t>710281</t>
  </si>
  <si>
    <t>710282</t>
  </si>
  <si>
    <t>710283</t>
  </si>
  <si>
    <t>710284</t>
  </si>
  <si>
    <t>710285</t>
  </si>
  <si>
    <t>710286</t>
  </si>
  <si>
    <t>710287</t>
  </si>
  <si>
    <t>710288</t>
  </si>
  <si>
    <t>710289</t>
  </si>
  <si>
    <t>710290</t>
  </si>
  <si>
    <t>710291</t>
  </si>
  <si>
    <t>710292</t>
  </si>
  <si>
    <t>710293</t>
  </si>
  <si>
    <t>710294</t>
  </si>
  <si>
    <t>710295</t>
  </si>
  <si>
    <t>710296</t>
  </si>
  <si>
    <t>710297</t>
  </si>
  <si>
    <t>710298</t>
  </si>
  <si>
    <t>710299</t>
  </si>
  <si>
    <t>710300</t>
  </si>
  <si>
    <t>710301</t>
  </si>
  <si>
    <t>710302</t>
  </si>
  <si>
    <t>710303</t>
  </si>
  <si>
    <t>710304</t>
  </si>
  <si>
    <t>710305</t>
  </si>
  <si>
    <t>710306</t>
  </si>
  <si>
    <t>710307</t>
  </si>
  <si>
    <t>710308</t>
  </si>
  <si>
    <t>710309</t>
  </si>
  <si>
    <t>710310</t>
  </si>
  <si>
    <t>710311</t>
  </si>
  <si>
    <t>710312</t>
  </si>
  <si>
    <t>710313</t>
  </si>
  <si>
    <t>710314</t>
  </si>
  <si>
    <t>710315</t>
  </si>
  <si>
    <t>710316</t>
  </si>
  <si>
    <t>710317</t>
  </si>
  <si>
    <t>710318</t>
  </si>
  <si>
    <t>710319</t>
  </si>
  <si>
    <t>710320</t>
  </si>
  <si>
    <t>710321</t>
  </si>
  <si>
    <t>710322</t>
  </si>
  <si>
    <t>710323</t>
  </si>
  <si>
    <t>710324</t>
  </si>
  <si>
    <t>710325</t>
  </si>
  <si>
    <t>710326</t>
  </si>
  <si>
    <t>710327</t>
  </si>
  <si>
    <t>710328</t>
  </si>
  <si>
    <t>710329</t>
  </si>
  <si>
    <t>710330</t>
  </si>
  <si>
    <t>710331</t>
  </si>
  <si>
    <t>710332</t>
  </si>
  <si>
    <t>710333</t>
  </si>
  <si>
    <t>710334</t>
  </si>
  <si>
    <t>710335</t>
  </si>
  <si>
    <t>710336</t>
  </si>
  <si>
    <t>710337</t>
  </si>
  <si>
    <t>710338</t>
  </si>
  <si>
    <t>710339</t>
  </si>
  <si>
    <t>710340</t>
  </si>
  <si>
    <t>710341</t>
  </si>
  <si>
    <t>710342</t>
  </si>
  <si>
    <t>710343</t>
  </si>
  <si>
    <t>710344</t>
  </si>
  <si>
    <t>710345</t>
  </si>
  <si>
    <t>710346</t>
  </si>
  <si>
    <t>710347</t>
  </si>
  <si>
    <t>710348</t>
  </si>
  <si>
    <t>710349</t>
  </si>
  <si>
    <t>710350</t>
  </si>
  <si>
    <t>710351</t>
  </si>
  <si>
    <t>710352</t>
  </si>
  <si>
    <t>710353</t>
  </si>
  <si>
    <t>710354</t>
  </si>
  <si>
    <t>710355</t>
  </si>
  <si>
    <t>710356</t>
  </si>
  <si>
    <t>710357</t>
  </si>
  <si>
    <t>710358</t>
  </si>
  <si>
    <t>710359</t>
  </si>
  <si>
    <t>710360</t>
  </si>
  <si>
    <t>710361</t>
  </si>
  <si>
    <t>710362</t>
  </si>
  <si>
    <t>710363</t>
  </si>
  <si>
    <t>710364</t>
  </si>
  <si>
    <t>710365</t>
  </si>
  <si>
    <t>710366</t>
  </si>
  <si>
    <t>710367</t>
  </si>
  <si>
    <t>710368</t>
  </si>
  <si>
    <t>710369</t>
  </si>
  <si>
    <t>710370</t>
  </si>
  <si>
    <t>710371</t>
  </si>
  <si>
    <t>710372</t>
  </si>
  <si>
    <t>710373</t>
  </si>
  <si>
    <t>710374</t>
  </si>
  <si>
    <t>710375</t>
  </si>
  <si>
    <t>710376</t>
  </si>
  <si>
    <t>710377</t>
  </si>
  <si>
    <t>710378</t>
  </si>
  <si>
    <t>710379</t>
  </si>
  <si>
    <t>710380</t>
  </si>
  <si>
    <t>710381</t>
  </si>
  <si>
    <t>710382</t>
  </si>
  <si>
    <t>710383</t>
  </si>
  <si>
    <t>710384</t>
  </si>
  <si>
    <t>710385</t>
  </si>
  <si>
    <t>710386</t>
  </si>
  <si>
    <t>710387</t>
  </si>
  <si>
    <t>710388</t>
  </si>
  <si>
    <t>710389</t>
  </si>
  <si>
    <t>710390</t>
  </si>
  <si>
    <t>710391</t>
  </si>
  <si>
    <t>710392</t>
  </si>
  <si>
    <t>710393</t>
  </si>
  <si>
    <t>710394</t>
  </si>
  <si>
    <t>710395</t>
  </si>
  <si>
    <t>710396</t>
  </si>
  <si>
    <t>710397</t>
  </si>
  <si>
    <t>710398</t>
  </si>
  <si>
    <t>710399</t>
  </si>
  <si>
    <t>710400</t>
  </si>
  <si>
    <t>710401</t>
  </si>
  <si>
    <t>710402</t>
  </si>
  <si>
    <t>710403</t>
  </si>
  <si>
    <t>710404</t>
  </si>
  <si>
    <t>710405</t>
  </si>
  <si>
    <t>710406</t>
  </si>
  <si>
    <t>710407</t>
  </si>
  <si>
    <t>710408</t>
  </si>
  <si>
    <t>710409</t>
  </si>
  <si>
    <t>710410</t>
  </si>
  <si>
    <t>710411</t>
  </si>
  <si>
    <t>710412</t>
  </si>
  <si>
    <t>710413</t>
  </si>
  <si>
    <t>710414</t>
  </si>
  <si>
    <t>710415</t>
  </si>
  <si>
    <t>710416</t>
  </si>
  <si>
    <t>710417</t>
  </si>
  <si>
    <t>710418</t>
  </si>
  <si>
    <t>710419</t>
  </si>
  <si>
    <t>710420</t>
  </si>
  <si>
    <t>710421</t>
  </si>
  <si>
    <t>710422</t>
  </si>
  <si>
    <t>710423</t>
  </si>
  <si>
    <t>710424</t>
  </si>
  <si>
    <t>710425</t>
  </si>
  <si>
    <t>710426</t>
  </si>
  <si>
    <t>710427</t>
  </si>
  <si>
    <t>710428</t>
  </si>
  <si>
    <t>710429</t>
  </si>
  <si>
    <t>710430</t>
  </si>
  <si>
    <t>710431</t>
  </si>
  <si>
    <t>710432</t>
  </si>
  <si>
    <t>710433</t>
  </si>
  <si>
    <t>710434</t>
  </si>
  <si>
    <t>710435</t>
  </si>
  <si>
    <t>710436</t>
  </si>
  <si>
    <t>710437</t>
  </si>
  <si>
    <t>710438</t>
  </si>
  <si>
    <t>710439</t>
  </si>
  <si>
    <t>710440</t>
  </si>
  <si>
    <t>710441</t>
  </si>
  <si>
    <t>710442</t>
  </si>
  <si>
    <t>710443</t>
  </si>
  <si>
    <t>710444</t>
  </si>
  <si>
    <t>710445</t>
  </si>
  <si>
    <t>710446</t>
  </si>
  <si>
    <t>710447</t>
  </si>
  <si>
    <t>710448</t>
  </si>
  <si>
    <t>710449</t>
  </si>
  <si>
    <t>710450</t>
  </si>
  <si>
    <t>710451</t>
  </si>
  <si>
    <t>710452</t>
  </si>
  <si>
    <t>710453</t>
  </si>
  <si>
    <t>710454</t>
  </si>
  <si>
    <t>710455</t>
  </si>
  <si>
    <t>710456</t>
  </si>
  <si>
    <t>710457</t>
  </si>
  <si>
    <t>710458</t>
  </si>
  <si>
    <t>710459</t>
  </si>
  <si>
    <t>710460</t>
  </si>
  <si>
    <t>710461</t>
  </si>
  <si>
    <t>710462</t>
  </si>
  <si>
    <t>710463</t>
  </si>
  <si>
    <t>710464</t>
  </si>
  <si>
    <t>710465</t>
  </si>
  <si>
    <t>710466</t>
  </si>
  <si>
    <t>710467</t>
  </si>
  <si>
    <t>710468</t>
  </si>
  <si>
    <t>710469</t>
  </si>
  <si>
    <t>710470</t>
  </si>
  <si>
    <t>710471</t>
  </si>
  <si>
    <t>710472</t>
  </si>
  <si>
    <t>710473</t>
  </si>
  <si>
    <t>710474</t>
  </si>
  <si>
    <t>710475</t>
  </si>
  <si>
    <t>710476</t>
  </si>
  <si>
    <t>710477</t>
  </si>
  <si>
    <t>710478</t>
  </si>
  <si>
    <t>710479</t>
  </si>
  <si>
    <t>710480</t>
  </si>
  <si>
    <t>710481</t>
  </si>
  <si>
    <t>710482</t>
  </si>
  <si>
    <t>710483</t>
  </si>
  <si>
    <t>710484</t>
  </si>
  <si>
    <t>710485</t>
  </si>
  <si>
    <t>710486</t>
  </si>
  <si>
    <t>710487</t>
  </si>
  <si>
    <t>710488</t>
  </si>
  <si>
    <t>710489</t>
  </si>
  <si>
    <t>710490</t>
  </si>
  <si>
    <t>710491</t>
  </si>
  <si>
    <t>710492</t>
  </si>
  <si>
    <t>710493</t>
  </si>
  <si>
    <t>710494</t>
  </si>
  <si>
    <t>710495</t>
  </si>
  <si>
    <t>710496</t>
  </si>
  <si>
    <t>710497</t>
  </si>
  <si>
    <t>710498</t>
  </si>
  <si>
    <t>710499</t>
  </si>
  <si>
    <t>710500</t>
  </si>
  <si>
    <t>710501</t>
  </si>
  <si>
    <t>710502</t>
  </si>
  <si>
    <t>710503</t>
  </si>
  <si>
    <t>710504</t>
  </si>
  <si>
    <t>710505</t>
  </si>
  <si>
    <t>710506</t>
  </si>
  <si>
    <t>710507</t>
  </si>
  <si>
    <t>710508</t>
  </si>
  <si>
    <t>710509</t>
  </si>
  <si>
    <t>710510</t>
  </si>
  <si>
    <t>710511</t>
  </si>
  <si>
    <t>710512</t>
  </si>
  <si>
    <t>710513</t>
  </si>
  <si>
    <t>710514</t>
  </si>
  <si>
    <t>710515</t>
  </si>
  <si>
    <t>710516</t>
  </si>
  <si>
    <t>710517</t>
  </si>
  <si>
    <t>710518</t>
  </si>
  <si>
    <t>710519</t>
  </si>
  <si>
    <t>710520</t>
  </si>
  <si>
    <t>710521</t>
  </si>
  <si>
    <t>710522</t>
  </si>
  <si>
    <t>710523</t>
  </si>
  <si>
    <t>710524</t>
  </si>
  <si>
    <t>710525</t>
  </si>
  <si>
    <t>710526</t>
  </si>
  <si>
    <t>710527</t>
  </si>
  <si>
    <t>710528</t>
  </si>
  <si>
    <t>710529</t>
  </si>
  <si>
    <t>710530</t>
  </si>
  <si>
    <t>710531</t>
  </si>
  <si>
    <t>710532</t>
  </si>
  <si>
    <t>710533</t>
  </si>
  <si>
    <t>710534</t>
  </si>
  <si>
    <t>710535</t>
  </si>
  <si>
    <t>710536</t>
  </si>
  <si>
    <t>710537</t>
  </si>
  <si>
    <t>710538</t>
  </si>
  <si>
    <t>710539</t>
  </si>
  <si>
    <t>710540</t>
  </si>
  <si>
    <t>710541</t>
  </si>
  <si>
    <t>710542</t>
  </si>
  <si>
    <t>710543</t>
  </si>
  <si>
    <t>710544</t>
  </si>
  <si>
    <t>710545</t>
  </si>
  <si>
    <t>710546</t>
  </si>
  <si>
    <t>710547</t>
  </si>
  <si>
    <t>710548</t>
  </si>
  <si>
    <t>710549</t>
  </si>
  <si>
    <t>710550</t>
  </si>
  <si>
    <t>710551</t>
  </si>
  <si>
    <t>710552</t>
  </si>
  <si>
    <t>710553</t>
  </si>
  <si>
    <t>710554</t>
  </si>
  <si>
    <t>710555</t>
  </si>
  <si>
    <t>710556</t>
  </si>
  <si>
    <t>710557</t>
  </si>
  <si>
    <t>710558</t>
  </si>
  <si>
    <t>710559</t>
  </si>
  <si>
    <t>710560</t>
  </si>
  <si>
    <t>710561</t>
  </si>
  <si>
    <t>710562</t>
  </si>
  <si>
    <t>710563</t>
  </si>
  <si>
    <t>710564</t>
  </si>
  <si>
    <t>710565</t>
  </si>
  <si>
    <t>710566</t>
  </si>
  <si>
    <t>710567</t>
  </si>
  <si>
    <t>710568</t>
  </si>
  <si>
    <t>710569</t>
  </si>
  <si>
    <t>710570</t>
  </si>
  <si>
    <t>710571</t>
  </si>
  <si>
    <t>710572</t>
  </si>
  <si>
    <t>710573</t>
  </si>
  <si>
    <t>710574</t>
  </si>
  <si>
    <t>710575</t>
  </si>
  <si>
    <t>710576</t>
  </si>
  <si>
    <t>710577</t>
  </si>
  <si>
    <t>710578</t>
  </si>
  <si>
    <t>710579</t>
  </si>
  <si>
    <t>710580</t>
  </si>
  <si>
    <t>710581</t>
  </si>
  <si>
    <t>710582</t>
  </si>
  <si>
    <t>710583</t>
  </si>
  <si>
    <t>710584</t>
  </si>
  <si>
    <t>710585</t>
  </si>
  <si>
    <t>710586</t>
  </si>
  <si>
    <t>710587</t>
  </si>
  <si>
    <t>710588</t>
  </si>
  <si>
    <t>710589</t>
  </si>
  <si>
    <t>710590</t>
  </si>
  <si>
    <t>710591</t>
  </si>
  <si>
    <t>710592</t>
  </si>
  <si>
    <t>710593</t>
  </si>
  <si>
    <t>710594</t>
  </si>
  <si>
    <t>710595</t>
  </si>
  <si>
    <t>710596</t>
  </si>
  <si>
    <t>710597</t>
  </si>
  <si>
    <t>710598</t>
  </si>
  <si>
    <t>710599</t>
  </si>
  <si>
    <t>710600</t>
  </si>
  <si>
    <t>710601</t>
  </si>
  <si>
    <t>710602</t>
  </si>
  <si>
    <t>710603</t>
  </si>
  <si>
    <t>710604</t>
  </si>
  <si>
    <t>710605</t>
  </si>
  <si>
    <t>710606</t>
  </si>
  <si>
    <t>710607</t>
  </si>
  <si>
    <t>710608</t>
  </si>
  <si>
    <t>710609</t>
  </si>
  <si>
    <t>710610</t>
  </si>
  <si>
    <t>710611</t>
  </si>
  <si>
    <t>710612</t>
  </si>
  <si>
    <t>710613</t>
  </si>
  <si>
    <t>710614</t>
  </si>
  <si>
    <t>710615</t>
  </si>
  <si>
    <t>710616</t>
  </si>
  <si>
    <t>710617</t>
  </si>
  <si>
    <t>710618</t>
  </si>
  <si>
    <t>710619</t>
  </si>
  <si>
    <t>710620</t>
  </si>
  <si>
    <t>710621</t>
  </si>
  <si>
    <t>710622</t>
  </si>
  <si>
    <t>710623</t>
  </si>
  <si>
    <t>710624</t>
  </si>
  <si>
    <t>710625</t>
  </si>
  <si>
    <t>710626</t>
  </si>
  <si>
    <t>710627</t>
  </si>
  <si>
    <t>710628</t>
  </si>
  <si>
    <t>710629</t>
  </si>
  <si>
    <t>710630</t>
  </si>
  <si>
    <t>710631</t>
  </si>
  <si>
    <t>710632</t>
  </si>
  <si>
    <t>710633</t>
  </si>
  <si>
    <t>710634</t>
  </si>
  <si>
    <t>710635</t>
  </si>
  <si>
    <t>710636</t>
  </si>
  <si>
    <t>710637</t>
  </si>
  <si>
    <t>710638</t>
  </si>
  <si>
    <t>710639</t>
  </si>
  <si>
    <t>710640</t>
  </si>
  <si>
    <t>710641</t>
  </si>
  <si>
    <t>710642</t>
  </si>
  <si>
    <t>710643</t>
  </si>
  <si>
    <t>710644</t>
  </si>
  <si>
    <t>710645</t>
  </si>
  <si>
    <t>710646</t>
  </si>
  <si>
    <t>710647</t>
  </si>
  <si>
    <t>710648</t>
  </si>
  <si>
    <t>710649</t>
  </si>
  <si>
    <t>710650</t>
  </si>
  <si>
    <t>710651</t>
  </si>
  <si>
    <t>710652</t>
  </si>
  <si>
    <t>710653</t>
  </si>
  <si>
    <t>710654</t>
  </si>
  <si>
    <t>710655</t>
  </si>
  <si>
    <t>710656</t>
  </si>
  <si>
    <t>710657</t>
  </si>
  <si>
    <t>710658</t>
  </si>
  <si>
    <t>710659</t>
  </si>
  <si>
    <t>710660</t>
  </si>
  <si>
    <t>710661</t>
  </si>
  <si>
    <t>710662</t>
  </si>
  <si>
    <t>710663</t>
  </si>
  <si>
    <t>710664</t>
  </si>
  <si>
    <t>710665</t>
  </si>
  <si>
    <t>710666</t>
  </si>
  <si>
    <t>710667</t>
  </si>
  <si>
    <t>710668</t>
  </si>
  <si>
    <t>710669</t>
  </si>
  <si>
    <t>710670</t>
  </si>
  <si>
    <t>710671</t>
  </si>
  <si>
    <t>710672</t>
  </si>
  <si>
    <t>710673</t>
  </si>
  <si>
    <t>710674</t>
  </si>
  <si>
    <t>710675</t>
  </si>
  <si>
    <t>710676</t>
  </si>
  <si>
    <t>710677</t>
  </si>
  <si>
    <t>710678</t>
  </si>
  <si>
    <t>710679</t>
  </si>
  <si>
    <t>710680</t>
  </si>
  <si>
    <t>710681</t>
  </si>
  <si>
    <t>710682</t>
  </si>
  <si>
    <t>710683</t>
  </si>
  <si>
    <t>710684</t>
  </si>
  <si>
    <t>710685</t>
  </si>
  <si>
    <t>710686</t>
  </si>
  <si>
    <t>710687</t>
  </si>
  <si>
    <t>710688</t>
  </si>
  <si>
    <t>710689</t>
  </si>
  <si>
    <t>710690</t>
  </si>
  <si>
    <t>710691</t>
  </si>
  <si>
    <t>710692</t>
  </si>
  <si>
    <t>710693</t>
  </si>
  <si>
    <t>710694</t>
  </si>
  <si>
    <t>710695</t>
  </si>
  <si>
    <t>710696</t>
  </si>
  <si>
    <t>710697</t>
  </si>
  <si>
    <t>710698</t>
  </si>
  <si>
    <t>710699</t>
  </si>
  <si>
    <t>710700</t>
  </si>
  <si>
    <t>710701</t>
  </si>
  <si>
    <t>710702</t>
  </si>
  <si>
    <t>710703</t>
  </si>
  <si>
    <t>710704</t>
  </si>
  <si>
    <t>710705</t>
  </si>
  <si>
    <t>710706</t>
  </si>
  <si>
    <t>710707</t>
  </si>
  <si>
    <t>710708</t>
  </si>
  <si>
    <t>710709</t>
  </si>
  <si>
    <t>710710</t>
  </si>
  <si>
    <t>710711</t>
  </si>
  <si>
    <t>710712</t>
  </si>
  <si>
    <t>710713</t>
  </si>
  <si>
    <t>710714</t>
  </si>
  <si>
    <t>710715</t>
  </si>
  <si>
    <t>710716</t>
  </si>
  <si>
    <t>710717</t>
  </si>
  <si>
    <t>710718</t>
  </si>
  <si>
    <t>710719</t>
  </si>
  <si>
    <t>710720</t>
  </si>
  <si>
    <t>710721</t>
  </si>
  <si>
    <t>710722</t>
  </si>
  <si>
    <t>710723</t>
  </si>
  <si>
    <t>710724</t>
  </si>
  <si>
    <t>710725</t>
  </si>
  <si>
    <t>710726</t>
  </si>
  <si>
    <t>710727</t>
  </si>
  <si>
    <t>710728</t>
  </si>
  <si>
    <t>710729</t>
  </si>
  <si>
    <t>710730</t>
  </si>
  <si>
    <t>710731</t>
  </si>
  <si>
    <t>710732</t>
  </si>
  <si>
    <t>710733</t>
  </si>
  <si>
    <t>710734</t>
  </si>
  <si>
    <t>710735</t>
  </si>
  <si>
    <t>710736</t>
  </si>
  <si>
    <t>710737</t>
  </si>
  <si>
    <t>710738</t>
  </si>
  <si>
    <t>710739</t>
  </si>
  <si>
    <t>710740</t>
  </si>
  <si>
    <t>710741</t>
  </si>
  <si>
    <t>710742</t>
  </si>
  <si>
    <t>710743</t>
  </si>
  <si>
    <t>710744</t>
  </si>
  <si>
    <t>710745</t>
  </si>
  <si>
    <t>710746</t>
  </si>
  <si>
    <t>710747</t>
  </si>
  <si>
    <t>710748</t>
  </si>
  <si>
    <t>710749</t>
  </si>
  <si>
    <t>710750</t>
  </si>
  <si>
    <t>710751</t>
  </si>
  <si>
    <t>710752</t>
  </si>
  <si>
    <t>710753</t>
  </si>
  <si>
    <t>710754</t>
  </si>
  <si>
    <t>710755</t>
  </si>
  <si>
    <t>710756</t>
  </si>
  <si>
    <t>710757</t>
  </si>
  <si>
    <t>710758</t>
  </si>
  <si>
    <t>710759</t>
  </si>
  <si>
    <t>710760</t>
  </si>
  <si>
    <t>710761</t>
  </si>
  <si>
    <t>710762</t>
  </si>
  <si>
    <t>710763</t>
  </si>
  <si>
    <t>710764</t>
  </si>
  <si>
    <t>710765</t>
  </si>
  <si>
    <t>710766</t>
  </si>
  <si>
    <t>710767</t>
  </si>
  <si>
    <t>710768</t>
  </si>
  <si>
    <t>710769</t>
  </si>
  <si>
    <t>710770</t>
  </si>
  <si>
    <t>710771</t>
  </si>
  <si>
    <t>710772</t>
  </si>
  <si>
    <t>710773</t>
  </si>
  <si>
    <t>710774</t>
  </si>
  <si>
    <t>710775</t>
  </si>
  <si>
    <t>710776</t>
  </si>
  <si>
    <t>710777</t>
  </si>
  <si>
    <t>710778</t>
  </si>
  <si>
    <t>710779</t>
  </si>
  <si>
    <t>710780</t>
  </si>
  <si>
    <t>710781</t>
  </si>
  <si>
    <t>710782</t>
  </si>
  <si>
    <t>710783</t>
  </si>
  <si>
    <t>710784</t>
  </si>
  <si>
    <t>710785</t>
  </si>
  <si>
    <t>710786</t>
  </si>
  <si>
    <t>710787</t>
  </si>
  <si>
    <t>710788</t>
  </si>
  <si>
    <t>710789</t>
  </si>
  <si>
    <t>710790</t>
  </si>
  <si>
    <t>710791</t>
  </si>
  <si>
    <t>710792</t>
  </si>
  <si>
    <t>710793</t>
  </si>
  <si>
    <t>710794</t>
  </si>
  <si>
    <t>710795</t>
  </si>
  <si>
    <t>710796</t>
  </si>
  <si>
    <t>710797</t>
  </si>
  <si>
    <t>710798</t>
  </si>
  <si>
    <t>710799</t>
  </si>
  <si>
    <t>710800</t>
  </si>
  <si>
    <t>710801</t>
  </si>
  <si>
    <t>710802</t>
  </si>
  <si>
    <t>710803</t>
  </si>
  <si>
    <t>710804</t>
  </si>
  <si>
    <t>710805</t>
  </si>
  <si>
    <t>710806</t>
  </si>
  <si>
    <t>710807</t>
  </si>
  <si>
    <t>710808</t>
  </si>
  <si>
    <t>710809</t>
  </si>
  <si>
    <t>710810</t>
  </si>
  <si>
    <t>710811</t>
  </si>
  <si>
    <t>710812</t>
  </si>
  <si>
    <t>710813</t>
  </si>
  <si>
    <t>710814</t>
  </si>
  <si>
    <t>710815</t>
  </si>
  <si>
    <t>710816</t>
  </si>
  <si>
    <t>710817</t>
  </si>
  <si>
    <t>710818</t>
  </si>
  <si>
    <t>710819</t>
  </si>
  <si>
    <t>710820</t>
  </si>
  <si>
    <t>710821</t>
  </si>
  <si>
    <t>710822</t>
  </si>
  <si>
    <t>710823</t>
  </si>
  <si>
    <t>710824</t>
  </si>
  <si>
    <t>710825</t>
  </si>
  <si>
    <t>710826</t>
  </si>
  <si>
    <t>710827</t>
  </si>
  <si>
    <t>710828</t>
  </si>
  <si>
    <t>710829</t>
  </si>
  <si>
    <t>710830</t>
  </si>
  <si>
    <t>710831</t>
  </si>
  <si>
    <t>710832</t>
  </si>
  <si>
    <t>710833</t>
  </si>
  <si>
    <t>710834</t>
  </si>
  <si>
    <t>710835</t>
  </si>
  <si>
    <t>710836</t>
  </si>
  <si>
    <t>710837</t>
  </si>
  <si>
    <t>710838</t>
  </si>
  <si>
    <t>710839</t>
  </si>
  <si>
    <t>710840</t>
  </si>
  <si>
    <t>710841</t>
  </si>
  <si>
    <t>710842</t>
  </si>
  <si>
    <t>710843</t>
  </si>
  <si>
    <t>710844</t>
  </si>
  <si>
    <t>710845</t>
  </si>
  <si>
    <t>710846</t>
  </si>
  <si>
    <t>710847</t>
  </si>
  <si>
    <t>710848</t>
  </si>
  <si>
    <t>710849</t>
  </si>
  <si>
    <t>710850</t>
  </si>
  <si>
    <t>710851</t>
  </si>
  <si>
    <t>710852</t>
  </si>
  <si>
    <t>710853</t>
  </si>
  <si>
    <t>710854</t>
  </si>
  <si>
    <t>710855</t>
  </si>
  <si>
    <t>710856</t>
  </si>
  <si>
    <t>710857</t>
  </si>
  <si>
    <t>710858</t>
  </si>
  <si>
    <t>710859</t>
  </si>
  <si>
    <t>710860</t>
  </si>
  <si>
    <t>710861</t>
  </si>
  <si>
    <t>710862</t>
  </si>
  <si>
    <t>710863</t>
  </si>
  <si>
    <t>710864</t>
  </si>
  <si>
    <t>710865</t>
  </si>
  <si>
    <t>710866</t>
  </si>
  <si>
    <t>710867</t>
  </si>
  <si>
    <t>710868</t>
  </si>
  <si>
    <t>710869</t>
  </si>
  <si>
    <t>710870</t>
  </si>
  <si>
    <t>710871</t>
  </si>
  <si>
    <t>710872</t>
  </si>
  <si>
    <t>710873</t>
  </si>
  <si>
    <t>710874</t>
  </si>
  <si>
    <t>710875</t>
  </si>
  <si>
    <t>710876</t>
  </si>
  <si>
    <t>710877</t>
  </si>
  <si>
    <t>710878</t>
  </si>
  <si>
    <t>710879</t>
  </si>
  <si>
    <t>710880</t>
  </si>
  <si>
    <t>710881</t>
  </si>
  <si>
    <t>710882</t>
  </si>
  <si>
    <t>710883</t>
  </si>
  <si>
    <t>710884</t>
  </si>
  <si>
    <t>710885</t>
  </si>
  <si>
    <t>710886</t>
  </si>
  <si>
    <t>710887</t>
  </si>
  <si>
    <t>710888</t>
  </si>
  <si>
    <t>710889</t>
  </si>
  <si>
    <t>710890</t>
  </si>
  <si>
    <t>710891</t>
  </si>
  <si>
    <t>710892</t>
  </si>
  <si>
    <t>710893</t>
  </si>
  <si>
    <t>710894</t>
  </si>
  <si>
    <t>710895</t>
  </si>
  <si>
    <t>710896</t>
  </si>
  <si>
    <t>710897</t>
  </si>
  <si>
    <t>710898</t>
  </si>
  <si>
    <t>710899</t>
  </si>
  <si>
    <t>710900</t>
  </si>
  <si>
    <t>710901</t>
  </si>
  <si>
    <t>710902</t>
  </si>
  <si>
    <t>710903</t>
  </si>
  <si>
    <t>710904</t>
  </si>
  <si>
    <t>710905</t>
  </si>
  <si>
    <t>710906</t>
  </si>
  <si>
    <t>710907</t>
  </si>
  <si>
    <t>710908</t>
  </si>
  <si>
    <t>710909</t>
  </si>
  <si>
    <t>710910</t>
  </si>
  <si>
    <t>710911</t>
  </si>
  <si>
    <t>710912</t>
  </si>
  <si>
    <t>710913</t>
  </si>
  <si>
    <t>710914</t>
  </si>
  <si>
    <t>710915</t>
  </si>
  <si>
    <t>710916</t>
  </si>
  <si>
    <t>710917</t>
  </si>
  <si>
    <t>710918</t>
  </si>
  <si>
    <t>710919</t>
  </si>
  <si>
    <t>710920</t>
  </si>
  <si>
    <t>710921</t>
  </si>
  <si>
    <t>710922</t>
  </si>
  <si>
    <t>710923</t>
  </si>
  <si>
    <t>710924</t>
  </si>
  <si>
    <t>710925</t>
  </si>
  <si>
    <t>710926</t>
  </si>
  <si>
    <t>710927</t>
  </si>
  <si>
    <t>710928</t>
  </si>
  <si>
    <t>710929</t>
  </si>
  <si>
    <t>710930</t>
  </si>
  <si>
    <t>710931</t>
  </si>
  <si>
    <t>710932</t>
  </si>
  <si>
    <t>710933</t>
  </si>
  <si>
    <t>710934</t>
  </si>
  <si>
    <t>710935</t>
  </si>
  <si>
    <t>710936</t>
  </si>
  <si>
    <t>710937</t>
  </si>
  <si>
    <t>710938</t>
  </si>
  <si>
    <t>710939</t>
  </si>
  <si>
    <t>710940</t>
  </si>
  <si>
    <t>710941</t>
  </si>
  <si>
    <t>710942</t>
  </si>
  <si>
    <t>710943</t>
  </si>
  <si>
    <t>710944</t>
  </si>
  <si>
    <t>710945</t>
  </si>
  <si>
    <t>710946</t>
  </si>
  <si>
    <t>710947</t>
  </si>
  <si>
    <t>710948</t>
  </si>
  <si>
    <t>710949</t>
  </si>
  <si>
    <t>710950</t>
  </si>
  <si>
    <t>710951</t>
  </si>
  <si>
    <t>710952</t>
  </si>
  <si>
    <t>710953</t>
  </si>
  <si>
    <t>710954</t>
  </si>
  <si>
    <t>710955</t>
  </si>
  <si>
    <t>710956</t>
  </si>
  <si>
    <t>710957</t>
  </si>
  <si>
    <t>710958</t>
  </si>
  <si>
    <t>710959</t>
  </si>
  <si>
    <t>710960</t>
  </si>
  <si>
    <t>710961</t>
  </si>
  <si>
    <t>710962</t>
  </si>
  <si>
    <t>710963</t>
  </si>
  <si>
    <t>710964</t>
  </si>
  <si>
    <t>710965</t>
  </si>
  <si>
    <t>710966</t>
  </si>
  <si>
    <t>710967</t>
  </si>
  <si>
    <t>710968</t>
  </si>
  <si>
    <t>710969</t>
  </si>
  <si>
    <t>710970</t>
  </si>
  <si>
    <t>710971</t>
  </si>
  <si>
    <t>710972</t>
  </si>
  <si>
    <t>710973</t>
  </si>
  <si>
    <t>710974</t>
  </si>
  <si>
    <t>710975</t>
  </si>
  <si>
    <t>710976</t>
  </si>
  <si>
    <t>710977</t>
  </si>
  <si>
    <t>710978</t>
  </si>
  <si>
    <t>710979</t>
  </si>
  <si>
    <t>710980</t>
  </si>
  <si>
    <t>710981</t>
  </si>
  <si>
    <t>710982</t>
  </si>
  <si>
    <t>710983</t>
  </si>
  <si>
    <t>710984</t>
  </si>
  <si>
    <t>710985</t>
  </si>
  <si>
    <t>710986</t>
  </si>
  <si>
    <t>710987</t>
  </si>
  <si>
    <t>710988</t>
  </si>
  <si>
    <t>710989</t>
  </si>
  <si>
    <t>710990</t>
  </si>
  <si>
    <t>710991</t>
  </si>
  <si>
    <t>710992</t>
  </si>
  <si>
    <t>710993</t>
  </si>
  <si>
    <t>710994</t>
  </si>
  <si>
    <t>710995</t>
  </si>
  <si>
    <t>710996</t>
  </si>
  <si>
    <t>710997</t>
  </si>
  <si>
    <t>710998</t>
  </si>
  <si>
    <t>710999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</si>
  <si>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</si>
  <si>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</si>
  <si>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</si>
  <si>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</si>
  <si>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</si>
  <si>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</si>
  <si>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</si>
  <si>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</si>
  <si>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</si>
  <si>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</si>
  <si>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</si>
  <si>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</si>
  <si>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</si>
  <si>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</si>
  <si>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</si>
  <si>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</si>
  <si>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</si>
  <si>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</si>
  <si>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</si>
  <si>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</si>
  <si>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</si>
  <si>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</si>
  <si>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</si>
  <si>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</si>
  <si>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</si>
  <si>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</si>
  <si>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</si>
  <si>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711027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</si>
  <si>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</si>
  <si>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</si>
  <si>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</si>
  <si>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</si>
  <si>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</si>
  <si>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</si>
  <si>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</si>
  <si>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</si>
  <si>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</si>
  <si>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</si>
  <si>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</si>
  <si>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</si>
  <si>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</si>
  <si>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</si>
  <si>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</si>
  <si>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</si>
  <si>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</si>
  <si>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</si>
  <si>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</si>
  <si>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</si>
  <si>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</si>
  <si>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</si>
  <si>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</si>
  <si>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</si>
  <si>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</si>
  <si>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</si>
  <si>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</si>
  <si>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</si>
  <si>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</si>
  <si>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</si>
  <si>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</si>
  <si>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</si>
  <si>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</si>
  <si>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</si>
  <si>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</si>
  <si>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</si>
  <si>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</si>
  <si>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</si>
  <si>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</si>
  <si>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</si>
  <si>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</si>
  <si>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</si>
  <si>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</si>
  <si>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</si>
  <si>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</si>
  <si>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</si>
  <si>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</si>
  <si>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</si>
  <si>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711076</t>
  </si>
  <si>
    <t>711077</t>
  </si>
  <si>
    <t>711078</t>
  </si>
  <si>
    <t>711079</t>
  </si>
  <si>
    <t>711080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</si>
  <si>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</si>
  <si>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</si>
  <si>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</si>
  <si>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</si>
  <si>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</si>
  <si>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</si>
  <si>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</si>
  <si>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</si>
  <si>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</si>
  <si>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</si>
  <si>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</si>
  <si>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</si>
  <si>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</si>
  <si>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</si>
  <si>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</si>
  <si>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</si>
  <si>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</si>
  <si>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</si>
  <si>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711099</t>
  </si>
  <si>
    <t>711100</t>
  </si>
  <si>
    <t>711101</t>
  </si>
  <si>
    <t>711102</t>
  </si>
  <si>
    <t>711103</t>
  </si>
  <si>
    <t>711104</t>
  </si>
  <si>
    <t>711105</t>
  </si>
  <si>
    <t>711106</t>
  </si>
  <si>
    <t>711107</t>
  </si>
  <si>
    <t>711108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</si>
  <si>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</si>
  <si>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</si>
  <si>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</si>
  <si>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</si>
  <si>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</si>
  <si>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</si>
  <si>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</si>
  <si>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</si>
  <si>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711117</t>
  </si>
  <si>
    <t>711118</t>
  </si>
  <si>
    <t>711119</t>
  </si>
  <si>
    <t>711120</t>
  </si>
  <si>
    <t>711121</t>
  </si>
  <si>
    <t>711122</t>
  </si>
  <si>
    <t>711123</t>
  </si>
  <si>
    <t>711124</t>
  </si>
  <si>
    <t>711125</t>
  </si>
  <si>
    <t>711126</t>
  </si>
  <si>
    <t>711127</t>
  </si>
  <si>
    <t>711128</t>
  </si>
  <si>
    <t>711129</t>
  </si>
  <si>
    <t>711130</t>
  </si>
  <si>
    <t>711131</t>
  </si>
  <si>
    <t>711132</t>
  </si>
  <si>
    <t>711133</t>
  </si>
  <si>
    <t>711134</t>
  </si>
  <si>
    <t>711135</t>
  </si>
  <si>
    <t>711136</t>
  </si>
  <si>
    <t>711137</t>
  </si>
  <si>
    <t>711138</t>
  </si>
  <si>
    <t>711139</t>
  </si>
  <si>
    <t>711140</t>
  </si>
  <si>
    <t>711141</t>
  </si>
  <si>
    <t>711142</t>
  </si>
  <si>
    <t>711143</t>
  </si>
  <si>
    <t>711144</t>
  </si>
  <si>
    <t>711145</t>
  </si>
  <si>
    <t>711146</t>
  </si>
  <si>
    <t>711147</t>
  </si>
  <si>
    <t>711148</t>
  </si>
  <si>
    <t>711149</t>
  </si>
  <si>
    <t>711150</t>
  </si>
  <si>
    <t>711151</t>
  </si>
  <si>
    <t>711152</t>
  </si>
  <si>
    <t>711153</t>
  </si>
  <si>
    <t>711154</t>
  </si>
  <si>
    <t>711155</t>
  </si>
  <si>
    <t>711156</t>
  </si>
  <si>
    <t>711157</t>
  </si>
  <si>
    <t>711158</t>
  </si>
  <si>
    <t>711159</t>
  </si>
  <si>
    <t>711160</t>
  </si>
  <si>
    <t>711161</t>
  </si>
  <si>
    <t>711162</t>
  </si>
  <si>
    <t>711163</t>
  </si>
  <si>
    <t>711164</t>
  </si>
  <si>
    <t>711165</t>
  </si>
  <si>
    <t>711166</t>
  </si>
  <si>
    <t>711167</t>
  </si>
  <si>
    <t>711168</t>
  </si>
  <si>
    <t>711169</t>
  </si>
  <si>
    <t>711170</t>
  </si>
  <si>
    <t>711171</t>
  </si>
  <si>
    <t>711172</t>
  </si>
  <si>
    <t>711173</t>
  </si>
  <si>
    <t>711174</t>
  </si>
  <si>
    <t>711175</t>
  </si>
  <si>
    <t>711176</t>
  </si>
  <si>
    <t>711177</t>
  </si>
  <si>
    <t>711178</t>
  </si>
  <si>
    <t>711179</t>
  </si>
  <si>
    <t>711180</t>
  </si>
  <si>
    <t>711181</t>
  </si>
  <si>
    <t>711182</t>
  </si>
  <si>
    <t>711183</t>
  </si>
  <si>
    <t>711184</t>
  </si>
  <si>
    <t>711185</t>
  </si>
  <si>
    <t>711186</t>
  </si>
  <si>
    <t>711187</t>
  </si>
  <si>
    <t>711188</t>
  </si>
  <si>
    <t>711189</t>
  </si>
  <si>
    <t>711190</t>
  </si>
  <si>
    <t>711191</t>
  </si>
  <si>
    <t>711192</t>
  </si>
  <si>
    <t>711193</t>
  </si>
  <si>
    <t>711194</t>
  </si>
  <si>
    <t>711195</t>
  </si>
  <si>
    <t>711196</t>
  </si>
  <si>
    <t>711197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</si>
  <si>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</si>
  <si>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</si>
  <si>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</si>
  <si>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</si>
  <si>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</si>
  <si>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</si>
  <si>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</si>
  <si>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</si>
  <si>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</si>
  <si>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</si>
  <si>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711208</t>
  </si>
  <si>
    <t>711209</t>
  </si>
  <si>
    <t>711210</t>
  </si>
  <si>
    <t>711211</t>
  </si>
  <si>
    <t>711212</t>
  </si>
  <si>
    <t>711213</t>
  </si>
  <si>
    <t>711214</t>
  </si>
  <si>
    <t>711215</t>
  </si>
  <si>
    <t>711216</t>
  </si>
  <si>
    <t>711217</t>
  </si>
  <si>
    <t>711218</t>
  </si>
  <si>
    <t>711219</t>
  </si>
  <si>
    <t>711220</t>
  </si>
  <si>
    <t>711221</t>
  </si>
  <si>
    <t>711222</t>
  </si>
  <si>
    <t>711223</t>
  </si>
  <si>
    <t>711224</t>
  </si>
  <si>
    <t>711225</t>
  </si>
  <si>
    <t>711226</t>
  </si>
  <si>
    <t>711227</t>
  </si>
  <si>
    <t>711228</t>
  </si>
  <si>
    <t>711229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</si>
  <si>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</si>
  <si>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</si>
  <si>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</si>
  <si>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</si>
  <si>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</si>
  <si>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</si>
  <si>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</si>
  <si>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</si>
  <si>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</si>
  <si>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</si>
  <si>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</si>
  <si>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711241</t>
  </si>
  <si>
    <t>711242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</si>
  <si>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</si>
  <si>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</si>
  <si>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</si>
  <si>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</si>
  <si>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</si>
  <si>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</si>
  <si>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</si>
  <si>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</si>
  <si>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</si>
  <si>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</si>
  <si>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</si>
  <si>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</si>
  <si>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</si>
  <si>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</si>
  <si>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</si>
  <si>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</si>
  <si>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</si>
  <si>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</si>
  <si>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</si>
  <si>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</si>
  <si>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</si>
  <si>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</si>
  <si>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</si>
  <si>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</si>
  <si>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</si>
  <si>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</si>
  <si>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</si>
  <si>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</si>
  <si>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711271</t>
  </si>
  <si>
    <t>711272</t>
  </si>
  <si>
    <t>711273</t>
  </si>
  <si>
    <t>711274</t>
  </si>
  <si>
    <t>711275</t>
  </si>
  <si>
    <t>711276</t>
  </si>
  <si>
    <t>711277</t>
  </si>
  <si>
    <t>711278</t>
  </si>
  <si>
    <t>711279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</si>
  <si>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</si>
  <si>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</si>
  <si>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</si>
  <si>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</si>
  <si>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</si>
  <si>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</si>
  <si>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</si>
  <si>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</si>
  <si>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</si>
  <si>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</si>
  <si>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</si>
  <si>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</si>
  <si>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711292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</si>
  <si>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</si>
  <si>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</si>
  <si>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</si>
  <si>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</si>
  <si>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</si>
  <si>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</si>
  <si>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</si>
  <si>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</si>
  <si>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</si>
  <si>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</si>
  <si>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</si>
  <si>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</si>
  <si>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</si>
  <si>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</si>
  <si>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</si>
  <si>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</si>
  <si>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</si>
  <si>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</si>
  <si>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</si>
  <si>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</si>
  <si>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</si>
  <si>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</si>
  <si>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</si>
  <si>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</si>
  <si>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711317</t>
  </si>
  <si>
    <t>711318</t>
  </si>
  <si>
    <t>711319</t>
  </si>
  <si>
    <t>711320</t>
  </si>
  <si>
    <t>711321</t>
  </si>
  <si>
    <t>711322</t>
  </si>
  <si>
    <t>711323</t>
  </si>
  <si>
    <t>711324</t>
  </si>
  <si>
    <t>711325</t>
  </si>
  <si>
    <t>711326</t>
  </si>
  <si>
    <t>711327</t>
  </si>
  <si>
    <t>711328</t>
  </si>
  <si>
    <t>711329</t>
  </si>
  <si>
    <t>711330</t>
  </si>
  <si>
    <t>711331</t>
  </si>
  <si>
    <t>711332</t>
  </si>
  <si>
    <t>711333</t>
  </si>
  <si>
    <t>711334</t>
  </si>
  <si>
    <t>711335</t>
  </si>
  <si>
    <t>711336</t>
  </si>
  <si>
    <t>711337</t>
  </si>
  <si>
    <t>711338</t>
  </si>
  <si>
    <t>711339</t>
  </si>
  <si>
    <t>711340</t>
  </si>
  <si>
    <t>711341</t>
  </si>
  <si>
    <t>711342</t>
  </si>
  <si>
    <t>711343</t>
  </si>
  <si>
    <t>711344</t>
  </si>
  <si>
    <t>711345</t>
  </si>
  <si>
    <t>711346</t>
  </si>
  <si>
    <t>711347</t>
  </si>
  <si>
    <t>711348</t>
  </si>
  <si>
    <t>711349</t>
  </si>
  <si>
    <t>711350</t>
  </si>
  <si>
    <t>711351</t>
  </si>
  <si>
    <t>711352</t>
  </si>
  <si>
    <t>711353</t>
  </si>
  <si>
    <t>711354</t>
  </si>
  <si>
    <t>711355</t>
  </si>
  <si>
    <t>711356</t>
  </si>
  <si>
    <t>711357</t>
  </si>
  <si>
    <t>711358</t>
  </si>
  <si>
    <t>711359</t>
  </si>
  <si>
    <t>711360</t>
  </si>
  <si>
    <t>711361</t>
  </si>
  <si>
    <t>711362</t>
  </si>
  <si>
    <t>711363</t>
  </si>
  <si>
    <t>711364</t>
  </si>
  <si>
    <t>711365</t>
  </si>
  <si>
    <t>711366</t>
  </si>
  <si>
    <t>711367</t>
  </si>
  <si>
    <t>711368</t>
  </si>
  <si>
    <t>711369</t>
  </si>
  <si>
    <t>711370</t>
  </si>
  <si>
    <t>711371</t>
  </si>
  <si>
    <t>711372</t>
  </si>
  <si>
    <t>711373</t>
  </si>
  <si>
    <t>711374</t>
  </si>
  <si>
    <t>711375</t>
  </si>
  <si>
    <t>711376</t>
  </si>
  <si>
    <t>711377</t>
  </si>
  <si>
    <t>711378</t>
  </si>
  <si>
    <t>711379</t>
  </si>
  <si>
    <t>711380</t>
  </si>
  <si>
    <t>711381</t>
  </si>
  <si>
    <t>711382</t>
  </si>
  <si>
    <t>711383</t>
  </si>
  <si>
    <t>711384</t>
  </si>
  <si>
    <t>711385</t>
  </si>
  <si>
    <t>711386</t>
  </si>
  <si>
    <t>711387</t>
  </si>
  <si>
    <t>711388</t>
  </si>
  <si>
    <t>711389</t>
  </si>
  <si>
    <t>711390</t>
  </si>
  <si>
    <t>711391</t>
  </si>
  <si>
    <t>711392</t>
  </si>
  <si>
    <t>711393</t>
  </si>
  <si>
    <t>711394</t>
  </si>
  <si>
    <t>711395</t>
  </si>
  <si>
    <t>711396</t>
  </si>
  <si>
    <t>711397</t>
  </si>
  <si>
    <t>711398</t>
  </si>
  <si>
    <t>711399</t>
  </si>
  <si>
    <t>711400</t>
  </si>
  <si>
    <t>711401</t>
  </si>
  <si>
    <t>711402</t>
  </si>
  <si>
    <t>711403</t>
  </si>
  <si>
    <t>711404</t>
  </si>
  <si>
    <t>711405</t>
  </si>
  <si>
    <t>711406</t>
  </si>
  <si>
    <t>711407</t>
  </si>
  <si>
    <t>711408</t>
  </si>
  <si>
    <t>711409</t>
  </si>
  <si>
    <t>711410</t>
  </si>
  <si>
    <t>711411</t>
  </si>
  <si>
    <t>711412</t>
  </si>
  <si>
    <t>711413</t>
  </si>
  <si>
    <t>711414</t>
  </si>
  <si>
    <t>711415</t>
  </si>
  <si>
    <t>711416</t>
  </si>
  <si>
    <t>711417</t>
  </si>
  <si>
    <t>711418</t>
  </si>
  <si>
    <t>711419</t>
  </si>
  <si>
    <t>711420</t>
  </si>
  <si>
    <t>711421</t>
  </si>
  <si>
    <t>711422</t>
  </si>
  <si>
    <t>711423</t>
  </si>
  <si>
    <t>711424</t>
  </si>
  <si>
    <t>711425</t>
  </si>
  <si>
    <t>711426</t>
  </si>
  <si>
    <t>711427</t>
  </si>
  <si>
    <t>711428</t>
  </si>
  <si>
    <t>711429</t>
  </si>
  <si>
    <t>711430</t>
  </si>
  <si>
    <t>711431</t>
  </si>
  <si>
    <t>711432</t>
  </si>
  <si>
    <t>711433</t>
  </si>
  <si>
    <t>711434</t>
  </si>
  <si>
    <t>711435</t>
  </si>
  <si>
    <t>711436</t>
  </si>
  <si>
    <t>711437</t>
  </si>
  <si>
    <t>711438</t>
  </si>
  <si>
    <t>711439</t>
  </si>
  <si>
    <t>711440</t>
  </si>
  <si>
    <t>711441</t>
  </si>
  <si>
    <t>711442</t>
  </si>
  <si>
    <t>711443</t>
  </si>
  <si>
    <t>711444</t>
  </si>
  <si>
    <t>711445</t>
  </si>
  <si>
    <t>711446</t>
  </si>
  <si>
    <t>711447</t>
  </si>
  <si>
    <t>711448</t>
  </si>
  <si>
    <t>711449</t>
  </si>
  <si>
    <t>711450</t>
  </si>
  <si>
    <t>711451</t>
  </si>
  <si>
    <t>711452</t>
  </si>
  <si>
    <t>711453</t>
  </si>
  <si>
    <t>711454</t>
  </si>
  <si>
    <t>711455</t>
  </si>
  <si>
    <t>711456</t>
  </si>
  <si>
    <t>711457</t>
  </si>
  <si>
    <t>711458</t>
  </si>
  <si>
    <t>711459</t>
  </si>
  <si>
    <t>711460</t>
  </si>
  <si>
    <t>711461</t>
  </si>
  <si>
    <t>711462</t>
  </si>
  <si>
    <t>711463</t>
  </si>
  <si>
    <t>711464</t>
  </si>
  <si>
    <t>711465</t>
  </si>
  <si>
    <t>711466</t>
  </si>
  <si>
    <t>711467</t>
  </si>
  <si>
    <t>711468</t>
  </si>
  <si>
    <t>711469</t>
  </si>
  <si>
    <t>711470</t>
  </si>
  <si>
    <t>711471</t>
  </si>
  <si>
    <t>711472</t>
  </si>
  <si>
    <t>711473</t>
  </si>
  <si>
    <t>711474</t>
  </si>
  <si>
    <t>711475</t>
  </si>
  <si>
    <t>711476</t>
  </si>
  <si>
    <t>711477</t>
  </si>
  <si>
    <t>711478</t>
  </si>
  <si>
    <t>711479</t>
  </si>
  <si>
    <t>711480</t>
  </si>
  <si>
    <t>711481</t>
  </si>
  <si>
    <t>711482</t>
  </si>
  <si>
    <t>711483</t>
  </si>
  <si>
    <t>711484</t>
  </si>
  <si>
    <t>711485</t>
  </si>
  <si>
    <t>711486</t>
  </si>
  <si>
    <t>711487</t>
  </si>
  <si>
    <t>711488</t>
  </si>
  <si>
    <t>711489</t>
  </si>
  <si>
    <t>711490</t>
  </si>
  <si>
    <t>711491</t>
  </si>
  <si>
    <t>711492</t>
  </si>
  <si>
    <t>711493</t>
  </si>
  <si>
    <t>711494</t>
  </si>
  <si>
    <t>711495</t>
  </si>
  <si>
    <t>711496</t>
  </si>
  <si>
    <t>711497</t>
  </si>
  <si>
    <t>711498</t>
  </si>
  <si>
    <t>711499</t>
  </si>
  <si>
    <t>711500</t>
  </si>
  <si>
    <t>711501</t>
  </si>
  <si>
    <t>711502</t>
  </si>
  <si>
    <t>711503</t>
  </si>
  <si>
    <t>711504</t>
  </si>
  <si>
    <t>711505</t>
  </si>
  <si>
    <t>711506</t>
  </si>
  <si>
    <t>711507</t>
  </si>
  <si>
    <t>711508</t>
  </si>
  <si>
    <t>711509</t>
  </si>
  <si>
    <t>711510</t>
  </si>
  <si>
    <t>711511</t>
  </si>
  <si>
    <t>711512</t>
  </si>
  <si>
    <t>711513</t>
  </si>
  <si>
    <t>711514</t>
  </si>
  <si>
    <t>711515</t>
  </si>
  <si>
    <t>711516</t>
  </si>
  <si>
    <t>711517</t>
  </si>
  <si>
    <t>711518</t>
  </si>
  <si>
    <t>711519</t>
  </si>
  <si>
    <t>711520</t>
  </si>
  <si>
    <t>711521</t>
  </si>
  <si>
    <t>711522</t>
  </si>
  <si>
    <t>711523</t>
  </si>
  <si>
    <t>711524</t>
  </si>
  <si>
    <t>711525</t>
  </si>
  <si>
    <t>711526</t>
  </si>
  <si>
    <t>711527</t>
  </si>
  <si>
    <t>711528</t>
  </si>
  <si>
    <t>711529</t>
  </si>
  <si>
    <t>711530</t>
  </si>
  <si>
    <t>711531</t>
  </si>
  <si>
    <t>711532</t>
  </si>
  <si>
    <t>711533</t>
  </si>
  <si>
    <t>711534</t>
  </si>
  <si>
    <t>711535</t>
  </si>
  <si>
    <t>711536</t>
  </si>
  <si>
    <t>711537</t>
  </si>
  <si>
    <t>711538</t>
  </si>
  <si>
    <t>711539</t>
  </si>
  <si>
    <t>711540</t>
  </si>
  <si>
    <t>711541</t>
  </si>
  <si>
    <t>711542</t>
  </si>
  <si>
    <t>711543</t>
  </si>
  <si>
    <t>711544</t>
  </si>
  <si>
    <t>711545</t>
  </si>
  <si>
    <t>711546</t>
  </si>
  <si>
    <t>711547</t>
  </si>
  <si>
    <t>711548</t>
  </si>
  <si>
    <t>711549</t>
  </si>
  <si>
    <t>711550</t>
  </si>
  <si>
    <t>711551</t>
  </si>
  <si>
    <t>711552</t>
  </si>
  <si>
    <t>711553</t>
  </si>
  <si>
    <t>711554</t>
  </si>
  <si>
    <t>711555</t>
  </si>
  <si>
    <t>711556</t>
  </si>
  <si>
    <t>711557</t>
  </si>
  <si>
    <t>711558</t>
  </si>
  <si>
    <t>711559</t>
  </si>
  <si>
    <t>711560</t>
  </si>
  <si>
    <t>711561</t>
  </si>
  <si>
    <t>711562</t>
  </si>
  <si>
    <t>711563</t>
  </si>
  <si>
    <t>711564</t>
  </si>
  <si>
    <t>711565</t>
  </si>
  <si>
    <t>711566</t>
  </si>
  <si>
    <t>711567</t>
  </si>
  <si>
    <t>711568</t>
  </si>
  <si>
    <t>711569</t>
  </si>
  <si>
    <t>711570</t>
  </si>
  <si>
    <t>711571</t>
  </si>
  <si>
    <t>711572</t>
  </si>
  <si>
    <t>711573</t>
  </si>
  <si>
    <t>711574</t>
  </si>
  <si>
    <t>711575</t>
  </si>
  <si>
    <t>711576</t>
  </si>
  <si>
    <t>711577</t>
  </si>
  <si>
    <t>711578</t>
  </si>
  <si>
    <t>711579</t>
  </si>
  <si>
    <t>711580</t>
  </si>
  <si>
    <t>711581</t>
  </si>
  <si>
    <t>711582</t>
  </si>
  <si>
    <t>711583</t>
  </si>
  <si>
    <t>711584</t>
  </si>
  <si>
    <t>711585</t>
  </si>
  <si>
    <t>711586</t>
  </si>
  <si>
    <t>711587</t>
  </si>
  <si>
    <t>711588</t>
  </si>
  <si>
    <t>711589</t>
  </si>
  <si>
    <t>711590</t>
  </si>
  <si>
    <t>711591</t>
  </si>
  <si>
    <t>711592</t>
  </si>
  <si>
    <t>711593</t>
  </si>
  <si>
    <t>711594</t>
  </si>
  <si>
    <t>711595</t>
  </si>
  <si>
    <t>711596</t>
  </si>
  <si>
    <t>711597</t>
  </si>
  <si>
    <t>711598</t>
  </si>
  <si>
    <t>711599</t>
  </si>
  <si>
    <t>711600</t>
  </si>
  <si>
    <t>711601</t>
  </si>
  <si>
    <t>711602</t>
  </si>
  <si>
    <t>711603</t>
  </si>
  <si>
    <t>711604</t>
  </si>
  <si>
    <t>711607</t>
  </si>
  <si>
    <t>711608</t>
  </si>
  <si>
    <t>711609</t>
  </si>
  <si>
    <t>711610</t>
  </si>
  <si>
    <t>711611</t>
  </si>
  <si>
    <t>711612</t>
  </si>
  <si>
    <t>711613</t>
  </si>
  <si>
    <t>711614</t>
  </si>
  <si>
    <t>711615</t>
  </si>
  <si>
    <t>711616</t>
  </si>
  <si>
    <t>711617</t>
  </si>
  <si>
    <t>711618</t>
  </si>
  <si>
    <t>711619</t>
  </si>
  <si>
    <t>711620</t>
  </si>
  <si>
    <t>711621</t>
  </si>
  <si>
    <t>711622</t>
  </si>
  <si>
    <t>711623</t>
  </si>
  <si>
    <t>711624</t>
  </si>
  <si>
    <t>711625</t>
  </si>
  <si>
    <t>711626</t>
  </si>
  <si>
    <t>711627</t>
  </si>
  <si>
    <t>711628</t>
  </si>
  <si>
    <t>711629</t>
  </si>
  <si>
    <t>711630</t>
  </si>
  <si>
    <t>711631</t>
  </si>
  <si>
    <t>711632</t>
  </si>
  <si>
    <t>711633</t>
  </si>
  <si>
    <t>711634</t>
  </si>
  <si>
    <t>711635</t>
  </si>
  <si>
    <t>711636</t>
  </si>
  <si>
    <t>711637</t>
  </si>
  <si>
    <t>711638</t>
  </si>
  <si>
    <t>711639</t>
  </si>
  <si>
    <t>711640</t>
  </si>
  <si>
    <t>711641</t>
  </si>
  <si>
    <t>711642</t>
  </si>
  <si>
    <t>711643</t>
  </si>
  <si>
    <t>711644</t>
  </si>
  <si>
    <t>711645</t>
  </si>
  <si>
    <t>711646</t>
  </si>
  <si>
    <t>711647</t>
  </si>
  <si>
    <t>711648</t>
  </si>
  <si>
    <t>711649</t>
  </si>
  <si>
    <t>711650</t>
  </si>
  <si>
    <t>711651</t>
  </si>
  <si>
    <t>711652</t>
  </si>
  <si>
    <t>711653</t>
  </si>
  <si>
    <t>711654</t>
  </si>
  <si>
    <t>711655</t>
  </si>
  <si>
    <t>711656</t>
  </si>
  <si>
    <t>711657</t>
  </si>
  <si>
    <t>711658</t>
  </si>
  <si>
    <t>711659</t>
  </si>
  <si>
    <t>711660</t>
  </si>
  <si>
    <t>711661</t>
  </si>
  <si>
    <t>711662</t>
  </si>
  <si>
    <t>711663</t>
  </si>
  <si>
    <t>711664</t>
  </si>
  <si>
    <t>711665</t>
  </si>
  <si>
    <t>711666</t>
  </si>
  <si>
    <t>711667</t>
  </si>
  <si>
    <t>711668</t>
  </si>
  <si>
    <t>711669</t>
  </si>
  <si>
    <t>711670</t>
  </si>
  <si>
    <t>711671</t>
  </si>
  <si>
    <t>711672</t>
  </si>
  <si>
    <t>711673</t>
  </si>
  <si>
    <t>711674</t>
  </si>
  <si>
    <t>711675</t>
  </si>
  <si>
    <t>711676</t>
  </si>
  <si>
    <t>711677</t>
  </si>
  <si>
    <t>711678</t>
  </si>
  <si>
    <t>711679</t>
  </si>
  <si>
    <t>711680</t>
  </si>
  <si>
    <t>711681</t>
  </si>
  <si>
    <t>711682</t>
  </si>
  <si>
    <t>711683</t>
  </si>
  <si>
    <t>711684</t>
  </si>
  <si>
    <t>711685</t>
  </si>
  <si>
    <t>711686</t>
  </si>
  <si>
    <t>711687</t>
  </si>
  <si>
    <t>711688</t>
  </si>
  <si>
    <t>711689</t>
  </si>
  <si>
    <t>711690</t>
  </si>
  <si>
    <t>711691</t>
  </si>
  <si>
    <t>711692</t>
  </si>
  <si>
    <t>711693</t>
  </si>
  <si>
    <t>711694</t>
  </si>
  <si>
    <t>711695</t>
  </si>
  <si>
    <t>711696</t>
  </si>
  <si>
    <t>711697</t>
  </si>
  <si>
    <t>711698</t>
  </si>
  <si>
    <t>711699</t>
  </si>
  <si>
    <t>711700</t>
  </si>
  <si>
    <t>711701</t>
  </si>
  <si>
    <t>711702</t>
  </si>
  <si>
    <t>711703</t>
  </si>
  <si>
    <t>711704</t>
  </si>
  <si>
    <t>711705</t>
  </si>
  <si>
    <t>711706</t>
  </si>
  <si>
    <t>711707</t>
  </si>
  <si>
    <t>711708</t>
  </si>
  <si>
    <t>711709</t>
  </si>
  <si>
    <t>711710</t>
  </si>
  <si>
    <t>711711</t>
  </si>
  <si>
    <t>711712</t>
  </si>
  <si>
    <t>711713</t>
  </si>
  <si>
    <t>711714</t>
  </si>
  <si>
    <t>711715</t>
  </si>
  <si>
    <t>711716</t>
  </si>
  <si>
    <t>711717</t>
  </si>
  <si>
    <t>711718</t>
  </si>
  <si>
    <t>711719</t>
  </si>
  <si>
    <t>711720</t>
  </si>
  <si>
    <t>711721</t>
  </si>
  <si>
    <t>711722</t>
  </si>
  <si>
    <t>711723</t>
  </si>
  <si>
    <t>711724</t>
  </si>
  <si>
    <t>711725</t>
  </si>
  <si>
    <t>711726</t>
  </si>
  <si>
    <t>711727</t>
  </si>
  <si>
    <t>711728</t>
  </si>
  <si>
    <t>711729</t>
  </si>
  <si>
    <t>711730</t>
  </si>
  <si>
    <t>711731</t>
  </si>
  <si>
    <t>711732</t>
  </si>
  <si>
    <t>711733</t>
  </si>
  <si>
    <t>711734</t>
  </si>
  <si>
    <t>711736</t>
  </si>
  <si>
    <t>711737</t>
  </si>
  <si>
    <t>711738</t>
  </si>
  <si>
    <t>711739</t>
  </si>
  <si>
    <t>711740</t>
  </si>
  <si>
    <t>711741</t>
  </si>
  <si>
    <t>711742</t>
  </si>
  <si>
    <t>711743</t>
  </si>
  <si>
    <t>711744</t>
  </si>
  <si>
    <t>711745</t>
  </si>
  <si>
    <t>711746</t>
  </si>
  <si>
    <t>711747</t>
  </si>
  <si>
    <t>711748</t>
  </si>
  <si>
    <t>711749</t>
  </si>
  <si>
    <t>711750</t>
  </si>
  <si>
    <t>711751</t>
  </si>
  <si>
    <t>711752</t>
  </si>
  <si>
    <t>711753</t>
  </si>
  <si>
    <t>711754</t>
  </si>
  <si>
    <t>711755</t>
  </si>
  <si>
    <t>711756</t>
  </si>
  <si>
    <t>711757</t>
  </si>
  <si>
    <t>711758</t>
  </si>
  <si>
    <t>711759</t>
  </si>
  <si>
    <t>711760</t>
  </si>
  <si>
    <t>8024</t>
  </si>
  <si>
    <t>8032</t>
  </si>
  <si>
    <t>8034</t>
  </si>
  <si>
    <t>8038</t>
  </si>
  <si>
    <t>8040</t>
  </si>
  <si>
    <t>8042</t>
  </si>
  <si>
    <t>8043</t>
  </si>
  <si>
    <t>8044</t>
  </si>
  <si>
    <t>8047</t>
  </si>
  <si>
    <t>8048</t>
  </si>
  <si>
    <t>8049</t>
  </si>
  <si>
    <t>8050</t>
  </si>
  <si>
    <t>8053</t>
  </si>
  <si>
    <t>8054</t>
  </si>
  <si>
    <t>8059</t>
  </si>
  <si>
    <t>8064</t>
  </si>
  <si>
    <t>8066</t>
  </si>
  <si>
    <t>8067</t>
  </si>
  <si>
    <t>8068</t>
  </si>
  <si>
    <t>8069</t>
  </si>
  <si>
    <t>8071</t>
  </si>
  <si>
    <t>8074</t>
  </si>
  <si>
    <t>8076</t>
  </si>
  <si>
    <t>8077</t>
  </si>
  <si>
    <t>8079</t>
  </si>
  <si>
    <t>8080</t>
  </si>
  <si>
    <t>8082</t>
  </si>
  <si>
    <t>8083</t>
  </si>
  <si>
    <t>8084</t>
  </si>
  <si>
    <t>8085</t>
  </si>
  <si>
    <t>8086</t>
  </si>
  <si>
    <t>8087</t>
  </si>
  <si>
    <t>8088</t>
  </si>
  <si>
    <t>8091</t>
  </si>
  <si>
    <t>8092</t>
  </si>
  <si>
    <t>8093</t>
  </si>
  <si>
    <t>8096</t>
  </si>
  <si>
    <t>8097</t>
  </si>
  <si>
    <t>8099</t>
  </si>
  <si>
    <t>8107</t>
  </si>
  <si>
    <t>8109</t>
  </si>
  <si>
    <t>8111</t>
  </si>
  <si>
    <t>8121</t>
  </si>
  <si>
    <t>8147</t>
  </si>
  <si>
    <t>8155</t>
  </si>
  <si>
    <t>8171</t>
  </si>
  <si>
    <t>8176</t>
  </si>
  <si>
    <t>8182</t>
  </si>
  <si>
    <t>8183</t>
  </si>
  <si>
    <t>8234</t>
  </si>
  <si>
    <t>8240</t>
  </si>
  <si>
    <t>8255</t>
  </si>
  <si>
    <t>8266</t>
  </si>
  <si>
    <t>8277</t>
  </si>
  <si>
    <t>8287</t>
  </si>
  <si>
    <t>8289</t>
  </si>
  <si>
    <t>8291</t>
  </si>
  <si>
    <t>8299</t>
  </si>
  <si>
    <t>8349</t>
  </si>
  <si>
    <t>8354</t>
  </si>
  <si>
    <t>8358</t>
  </si>
  <si>
    <t>8383</t>
  </si>
  <si>
    <t>8390</t>
  </si>
  <si>
    <t>8401</t>
  </si>
  <si>
    <t>8403</t>
  </si>
  <si>
    <t>8406</t>
  </si>
  <si>
    <t>8409</t>
  </si>
  <si>
    <t>8410</t>
  </si>
  <si>
    <t>8416</t>
  </si>
  <si>
    <t>8418</t>
  </si>
  <si>
    <t>8421</t>
  </si>
  <si>
    <t>8423</t>
  </si>
  <si>
    <t>8424</t>
  </si>
  <si>
    <t>8426</t>
  </si>
  <si>
    <t>8432</t>
  </si>
  <si>
    <t>8433</t>
  </si>
  <si>
    <t>8435</t>
  </si>
  <si>
    <t>8436</t>
  </si>
  <si>
    <t>8446</t>
  </si>
  <si>
    <t>8905</t>
  </si>
  <si>
    <t>8906</t>
  </si>
  <si>
    <t>8908</t>
  </si>
  <si>
    <t>8913</t>
  </si>
  <si>
    <t>8916</t>
  </si>
  <si>
    <t>8917</t>
  </si>
  <si>
    <t>8921</t>
  </si>
  <si>
    <t>8923</t>
  </si>
  <si>
    <t>8924</t>
  </si>
  <si>
    <t>8925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</si>
  <si>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</si>
  <si>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</si>
  <si>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</si>
  <si>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</si>
  <si>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</si>
  <si>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</si>
  <si>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</si>
  <si>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</si>
  <si>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</si>
  <si>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</si>
  <si>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</si>
  <si>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</si>
  <si>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8941</t>
  </si>
  <si>
    <t>8942</t>
  </si>
  <si>
    <t>911613</t>
  </si>
  <si>
    <t>9949</t>
  </si>
  <si>
    <t>9950</t>
  </si>
  <si>
    <t>9951</t>
  </si>
  <si>
    <t>9960</t>
  </si>
  <si>
    <t>9962</t>
  </si>
  <si>
    <t>symbol_id</t>
  </si>
  <si>
    <t>symbol_name</t>
  </si>
  <si>
    <t>industry_code</t>
  </si>
  <si>
    <t>symbol_type</t>
  </si>
  <si>
    <t>on_market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</si>
</sst>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Microsoft Yi Baiti"/>
      <family val="2"/>
    </font>
    <font>
      <sz val="12"/>
      <color theme="1"/>
      <name val="Kaiti SC Black"/>
      <family val="2"/>
    </font>
    <font>
      <sz val="12"/>
      <color theme="1"/>
      <name val="新細明體"/>
      <family val="2"/>
      <charset val="136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新細明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2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3" fillId="0" borderId="0" xfId="0" applyFont="1"/>
    <xf numFmtId="49" fontId="0" fillId="0" borderId="0" xfId="0" applyNumberFormat="1"/>
    <xf numFmtId="49" fontId="3" fillId="0" borderId="0" xfId="0" applyNumberFormat="1" applyFont="1"/>
    <xf numFmtId="49" fontId="3" fillId="2" borderId="0" xfId="0" applyNumberFormat="1" applyFont="1" applyFill="1"/>
    <xf numFmtId="0" fontId="3" fillId="2" borderId="0" xfId="0" applyFont="1" applyFill="1"/>
    <xf numFmtId="0" fontId="6" fillId="0" borderId="0" xfId="0" applyFont="1"/>
    <xf numFmtId="0" fontId="7" fillId="0" borderId="0" xfId="0" applyFont="1"/>
    <xf numFmtId="14" fontId="3" fillId="0" borderId="0" xfId="0" applyNumberFormat="1" applyFont="1"/>
    <xf numFmtId="0" fontId="0" fillId="0" borderId="0" xfId="0" applyAlignment="1">
      <alignment horizontal="left" vertical="center"/>
    </xf>
    <xf numFmtId="49" fontId="6" fillId="0" borderId="0" xfId="0" applyNumberFormat="1" applyFont="1"/>
    <xf numFmtId="0" fontId="0" fillId="0" borderId="0" xfId="0" applyFont="1"/>
  </cellXfs>
  <cellStyles count="1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69"/>
  <sheetViews>
    <sheetView zoomScale="125" zoomScaleNormal="125" zoomScalePageLayoutView="125" workbookViewId="0">
      <selection activeCell="E1" sqref="E1:E2"/>
    </sheetView>
  </sheetViews>
  <sheetFormatPr baseColWidth="10" defaultRowHeight="15" x14ac:dyDescent="0"/>
  <cols>
    <col min="1" max="1" width="11.1640625" style="3" customWidth="1"/>
    <col min="2" max="2" width="12" style="3" customWidth="1"/>
    <col min="4" max="4" width="10.83203125" style="3"/>
    <col min="5" max="5" width="98.5" customWidth="1"/>
  </cols>
  <sheetData>
    <row r="1" spans="1:5">
      <c r="A1" s="8" t="s">
        <v>51910</v>
      </c>
      <c r="B1" s="4" t="s">
        <v>51911</v>
      </c>
      <c r="C1" t="s">
        <v>51913</v>
      </c>
      <c r="D1" s="4" t="s">
        <v>51912</v>
      </c>
      <c r="E1" t="str">
        <f>"insert into symbol(symbol_id, symbol_name, symbol_type, industry_code) values("</f>
        <v>insert into symbol(symbol_id, symbol_name, symbol_type, industry_code) values(</v>
      </c>
    </row>
    <row r="2" spans="1:5">
      <c r="A2" s="3" t="s">
        <v>48708</v>
      </c>
      <c r="B2" s="3" t="s">
        <v>44877</v>
      </c>
      <c r="C2" t="s">
        <v>44872</v>
      </c>
      <c r="D2" s="3" t="s">
        <v>44833</v>
      </c>
      <c r="E2" s="12" t="str">
        <f>$E$1 &amp; "'" &amp; A2 &amp;"'"  &amp; ",'" &amp; B2 &amp;"'" &amp; ",'" &amp; C2 &amp;"'" &amp; ",'" &amp; D2 &amp;"');"</f>
        <v>insert into symbol(symbol_id, symbol_name, symbol_type, industry_code) values('006201','寶富櫃','O','EE');</v>
      </c>
    </row>
    <row r="3" spans="1:5">
      <c r="A3" s="3" t="s">
        <v>36306</v>
      </c>
      <c r="B3" s="3" t="s">
        <v>44878</v>
      </c>
      <c r="C3" t="s">
        <v>44872</v>
      </c>
      <c r="D3" s="3" t="s">
        <v>36287</v>
      </c>
      <c r="E3" s="12" t="str">
        <f>$E$1 &amp; "'" &amp; A3 &amp;"'"  &amp; ",'" &amp; B3 &amp;"'" &amp; ",'" &amp; C3 &amp;"'" &amp; ",'" &amp; D3 &amp;"');"</f>
        <v>insert into symbol(symbol_id, symbol_name, symbol_type, industry_code) values('1256','F-鮮活','O','02');</v>
      </c>
    </row>
    <row r="4" spans="1:5">
      <c r="A4" s="3" t="s">
        <v>48709</v>
      </c>
      <c r="B4" s="3" t="s">
        <v>44879</v>
      </c>
      <c r="C4" t="s">
        <v>44872</v>
      </c>
      <c r="D4" s="3" t="s">
        <v>36287</v>
      </c>
      <c r="E4" s="12" t="str">
        <f t="shared" ref="E4:E67" si="0">$E$1 &amp; "'" &amp; A4 &amp;"'"  &amp; ",'" &amp; B4 &amp;"'" &amp; ",'" &amp; C4 &amp;"'" &amp; ",'" &amp; D4 &amp;"');"</f>
        <v>insert into symbol(symbol_id, symbol_name, symbol_type, industry_code) values('1258','F-其祥','O','02');</v>
      </c>
    </row>
    <row r="5" spans="1:5">
      <c r="A5" s="3" t="s">
        <v>48710</v>
      </c>
      <c r="B5" s="3" t="s">
        <v>44880</v>
      </c>
      <c r="C5" t="s">
        <v>44872</v>
      </c>
      <c r="D5" s="3" t="s">
        <v>35809</v>
      </c>
      <c r="E5" s="12" t="str">
        <f t="shared" si="0"/>
        <v>insert into symbol(symbol_id, symbol_name, symbol_type, industry_code) values('1259','安心','O','16');</v>
      </c>
    </row>
    <row r="6" spans="1:5">
      <c r="A6" s="3" t="s">
        <v>48711</v>
      </c>
      <c r="B6" s="3" t="s">
        <v>44881</v>
      </c>
      <c r="C6" t="s">
        <v>44872</v>
      </c>
      <c r="D6" s="3" t="s">
        <v>35997</v>
      </c>
      <c r="E6" s="12" t="str">
        <f t="shared" si="0"/>
        <v>insert into symbol(symbol_id, symbol_name, symbol_type, industry_code) values('1333','恩得利','O','28');</v>
      </c>
    </row>
    <row r="7" spans="1:5">
      <c r="A7" s="3" t="s">
        <v>48712</v>
      </c>
      <c r="B7" s="3" t="s">
        <v>44882</v>
      </c>
      <c r="C7" t="s">
        <v>44872</v>
      </c>
      <c r="D7" s="3" t="s">
        <v>35997</v>
      </c>
      <c r="E7" s="12" t="str">
        <f t="shared" si="0"/>
        <v>insert into symbol(symbol_id, symbol_name, symbol_type, industry_code) values('1336','台翰','O','28');</v>
      </c>
    </row>
    <row r="8" spans="1:5">
      <c r="A8" s="3" t="s">
        <v>35897</v>
      </c>
      <c r="B8" s="3" t="s">
        <v>35032</v>
      </c>
      <c r="C8" t="s">
        <v>44872</v>
      </c>
      <c r="D8" s="3" t="s">
        <v>35868</v>
      </c>
      <c r="E8" s="12" t="str">
        <f t="shared" si="0"/>
        <v>insert into symbol(symbol_id, symbol_name, symbol_type, industry_code) values('1558','伸興','O','05');</v>
      </c>
    </row>
    <row r="9" spans="1:5">
      <c r="A9" s="3" t="s">
        <v>48713</v>
      </c>
      <c r="B9" s="3" t="s">
        <v>44883</v>
      </c>
      <c r="C9" t="s">
        <v>44872</v>
      </c>
      <c r="D9" s="3" t="s">
        <v>36574</v>
      </c>
      <c r="E9" s="12" t="str">
        <f t="shared" si="0"/>
        <v>insert into symbol(symbol_id, symbol_name, symbol_type, industry_code) values('1565','精華','O','22');</v>
      </c>
    </row>
    <row r="10" spans="1:5">
      <c r="A10" s="3" t="s">
        <v>48714</v>
      </c>
      <c r="B10" s="3" t="s">
        <v>44884</v>
      </c>
      <c r="C10" t="s">
        <v>44872</v>
      </c>
      <c r="D10" s="3" t="s">
        <v>35868</v>
      </c>
      <c r="E10" s="12" t="str">
        <f t="shared" si="0"/>
        <v>insert into symbol(symbol_id, symbol_name, symbol_type, industry_code) values('1566','捷邦','O','05');</v>
      </c>
    </row>
    <row r="11" spans="1:5">
      <c r="A11" s="3" t="s">
        <v>48715</v>
      </c>
      <c r="B11" s="3" t="s">
        <v>44885</v>
      </c>
      <c r="C11" t="s">
        <v>44872</v>
      </c>
      <c r="D11" s="3" t="s">
        <v>35938</v>
      </c>
      <c r="E11" s="12" t="str">
        <f t="shared" si="0"/>
        <v>insert into symbol(symbol_id, symbol_name, symbol_type, industry_code) values('1569','濱川','O','25');</v>
      </c>
    </row>
    <row r="12" spans="1:5">
      <c r="A12" s="3" t="s">
        <v>48716</v>
      </c>
      <c r="B12" s="3" t="s">
        <v>44886</v>
      </c>
      <c r="C12" t="s">
        <v>44872</v>
      </c>
      <c r="D12" s="3" t="s">
        <v>35868</v>
      </c>
      <c r="E12" s="12" t="str">
        <f t="shared" si="0"/>
        <v>insert into symbol(symbol_id, symbol_name, symbol_type, industry_code) values('1570','力肯','O','05');</v>
      </c>
    </row>
    <row r="13" spans="1:5">
      <c r="A13" s="3" t="s">
        <v>48717</v>
      </c>
      <c r="B13" s="3" t="s">
        <v>44887</v>
      </c>
      <c r="C13" t="s">
        <v>44872</v>
      </c>
      <c r="D13" s="3" t="s">
        <v>35868</v>
      </c>
      <c r="E13" s="12" t="str">
        <f t="shared" si="0"/>
        <v>insert into symbol(symbol_id, symbol_name, symbol_type, industry_code) values('1580','新麥','O','05');</v>
      </c>
    </row>
    <row r="14" spans="1:5">
      <c r="A14" s="3" t="s">
        <v>48718</v>
      </c>
      <c r="B14" s="3" t="s">
        <v>44888</v>
      </c>
      <c r="C14" t="s">
        <v>44872</v>
      </c>
      <c r="D14" s="3" t="s">
        <v>44847</v>
      </c>
      <c r="E14" s="12" t="str">
        <f t="shared" si="0"/>
        <v>insert into symbol(symbol_id, symbol_name, symbol_type, industry_code) values('1584','精剛','O','20');</v>
      </c>
    </row>
    <row r="15" spans="1:5">
      <c r="A15" s="3" t="s">
        <v>48719</v>
      </c>
      <c r="B15" s="3" t="s">
        <v>44889</v>
      </c>
      <c r="C15" t="s">
        <v>44872</v>
      </c>
      <c r="D15" s="3" t="s">
        <v>35868</v>
      </c>
      <c r="E15" s="12" t="str">
        <f t="shared" si="0"/>
        <v>insert into symbol(symbol_id, symbol_name, symbol_type, industry_code) values('1586','和勤','O','05');</v>
      </c>
    </row>
    <row r="16" spans="1:5">
      <c r="A16" s="3" t="s">
        <v>48720</v>
      </c>
      <c r="B16" s="3" t="s">
        <v>44890</v>
      </c>
      <c r="C16" t="s">
        <v>44872</v>
      </c>
      <c r="D16" s="3" t="s">
        <v>35868</v>
      </c>
      <c r="E16" s="12" t="str">
        <f t="shared" si="0"/>
        <v>insert into symbol(symbol_id, symbol_name, symbol_type, industry_code) values('1591','F-駿吉','O','05');</v>
      </c>
    </row>
    <row r="17" spans="1:5">
      <c r="A17" s="3" t="s">
        <v>48721</v>
      </c>
      <c r="B17" s="3" t="s">
        <v>44891</v>
      </c>
      <c r="C17" t="s">
        <v>44872</v>
      </c>
      <c r="D17" s="3" t="s">
        <v>36574</v>
      </c>
      <c r="E17" s="12" t="str">
        <f t="shared" si="0"/>
        <v>insert into symbol(symbol_id, symbol_name, symbol_type, industry_code) values('1593','祺驊','O','22');</v>
      </c>
    </row>
    <row r="18" spans="1:5">
      <c r="A18" s="3" t="s">
        <v>48722</v>
      </c>
      <c r="B18" s="3" t="s">
        <v>44892</v>
      </c>
      <c r="C18" t="s">
        <v>44872</v>
      </c>
      <c r="D18" s="3" t="s">
        <v>35997</v>
      </c>
      <c r="E18" s="12" t="str">
        <f t="shared" si="0"/>
        <v>insert into symbol(symbol_id, symbol_name, symbol_type, industry_code) values('1595','川寶','O','28');</v>
      </c>
    </row>
    <row r="19" spans="1:5">
      <c r="A19" s="3" t="s">
        <v>48723</v>
      </c>
      <c r="B19" s="3" t="s">
        <v>44893</v>
      </c>
      <c r="C19" t="s">
        <v>44872</v>
      </c>
      <c r="D19" s="3" t="s">
        <v>35868</v>
      </c>
      <c r="E19" s="12" t="str">
        <f t="shared" si="0"/>
        <v>insert into symbol(symbol_id, symbol_name, symbol_type, industry_code) values('1597','直得','O','05');</v>
      </c>
    </row>
    <row r="20" spans="1:5">
      <c r="A20" s="3" t="s">
        <v>48724</v>
      </c>
      <c r="B20" s="3" t="s">
        <v>44894</v>
      </c>
      <c r="C20" t="s">
        <v>44872</v>
      </c>
      <c r="D20" s="3" t="s">
        <v>35868</v>
      </c>
      <c r="E20" s="12" t="str">
        <f t="shared" si="0"/>
        <v>insert into symbol(symbol_id, symbol_name, symbol_type, industry_code) values('1599','宏佳騰','O','05');</v>
      </c>
    </row>
    <row r="21" spans="1:5">
      <c r="A21" s="3" t="s">
        <v>48725</v>
      </c>
      <c r="B21" s="3" t="s">
        <v>44895</v>
      </c>
      <c r="C21" t="s">
        <v>44872</v>
      </c>
      <c r="D21" s="3" t="s">
        <v>36684</v>
      </c>
      <c r="E21" s="12" t="str">
        <f t="shared" si="0"/>
        <v>insert into symbol(symbol_id, symbol_name, symbol_type, industry_code) values('1742','台蠟','O','21');</v>
      </c>
    </row>
    <row r="22" spans="1:5">
      <c r="A22" s="3" t="s">
        <v>48726</v>
      </c>
      <c r="B22" s="3" t="s">
        <v>44896</v>
      </c>
      <c r="C22" t="s">
        <v>44872</v>
      </c>
      <c r="D22" s="3" t="s">
        <v>36574</v>
      </c>
      <c r="E22" s="12" t="str">
        <f t="shared" si="0"/>
        <v>insert into symbol(symbol_id, symbol_name, symbol_type, industry_code) values('1752','南光','O','22');</v>
      </c>
    </row>
    <row r="23" spans="1:5">
      <c r="A23" s="3" t="s">
        <v>48727</v>
      </c>
      <c r="B23" s="3" t="s">
        <v>44897</v>
      </c>
      <c r="C23" t="s">
        <v>44872</v>
      </c>
      <c r="D23" s="3" t="s">
        <v>36574</v>
      </c>
      <c r="E23" s="12" t="str">
        <f t="shared" si="0"/>
        <v>insert into symbol(symbol_id, symbol_name, symbol_type, industry_code) values('1777','生泰','O','22');</v>
      </c>
    </row>
    <row r="24" spans="1:5">
      <c r="A24" s="3" t="s">
        <v>48728</v>
      </c>
      <c r="B24" s="3" t="s">
        <v>44898</v>
      </c>
      <c r="C24" t="s">
        <v>44872</v>
      </c>
      <c r="D24" s="3" t="s">
        <v>36574</v>
      </c>
      <c r="E24" s="12" t="str">
        <f t="shared" si="0"/>
        <v>insert into symbol(symbol_id, symbol_name, symbol_type, industry_code) values('1781','合世','O','22');</v>
      </c>
    </row>
    <row r="25" spans="1:5">
      <c r="A25" s="3" t="s">
        <v>48729</v>
      </c>
      <c r="B25" s="3" t="s">
        <v>44899</v>
      </c>
      <c r="C25" t="s">
        <v>44872</v>
      </c>
      <c r="D25" s="3" t="s">
        <v>36574</v>
      </c>
      <c r="E25" s="12" t="str">
        <f t="shared" si="0"/>
        <v>insert into symbol(symbol_id, symbol_name, symbol_type, industry_code) values('1784','訊聯','O','22');</v>
      </c>
    </row>
    <row r="26" spans="1:5">
      <c r="A26" s="3" t="s">
        <v>48730</v>
      </c>
      <c r="B26" s="3" t="s">
        <v>44900</v>
      </c>
      <c r="C26" t="s">
        <v>44872</v>
      </c>
      <c r="D26" s="3" t="s">
        <v>36408</v>
      </c>
      <c r="E26" s="12" t="str">
        <f t="shared" si="0"/>
        <v>insert into symbol(symbol_id, symbol_name, symbol_type, industry_code) values('1785','光洋科','O','31');</v>
      </c>
    </row>
    <row r="27" spans="1:5">
      <c r="A27" s="3" t="s">
        <v>48731</v>
      </c>
      <c r="B27" s="3" t="s">
        <v>44901</v>
      </c>
      <c r="C27" t="s">
        <v>44872</v>
      </c>
      <c r="D27" s="3" t="s">
        <v>36684</v>
      </c>
      <c r="E27" s="12" t="str">
        <f t="shared" si="0"/>
        <v>insert into symbol(symbol_id, symbol_name, symbol_type, industry_code) values('1787','福盈科','O','21');</v>
      </c>
    </row>
    <row r="28" spans="1:5">
      <c r="A28" s="3" t="s">
        <v>48732</v>
      </c>
      <c r="B28" s="3" t="s">
        <v>44902</v>
      </c>
      <c r="C28" t="s">
        <v>44872</v>
      </c>
      <c r="D28" s="3" t="s">
        <v>36574</v>
      </c>
      <c r="E28" s="12" t="str">
        <f t="shared" si="0"/>
        <v>insert into symbol(symbol_id, symbol_name, symbol_type, industry_code) values('1788','杏昌','O','22');</v>
      </c>
    </row>
    <row r="29" spans="1:5">
      <c r="A29" s="3" t="s">
        <v>48733</v>
      </c>
      <c r="B29" s="3" t="s">
        <v>44903</v>
      </c>
      <c r="C29" t="s">
        <v>44872</v>
      </c>
      <c r="D29" s="3" t="s">
        <v>36574</v>
      </c>
      <c r="E29" s="12" t="str">
        <f t="shared" si="0"/>
        <v>insert into symbol(symbol_id, symbol_name, symbol_type, industry_code) values('1795','美時','O','22');</v>
      </c>
    </row>
    <row r="30" spans="1:5">
      <c r="A30" s="3" t="s">
        <v>48734</v>
      </c>
      <c r="B30" s="3" t="s">
        <v>44904</v>
      </c>
      <c r="C30" t="s">
        <v>44872</v>
      </c>
      <c r="D30" s="3" t="s">
        <v>36574</v>
      </c>
      <c r="E30" s="12" t="str">
        <f t="shared" si="0"/>
        <v>insert into symbol(symbol_id, symbol_name, symbol_type, industry_code) values('1799','紅電醫','O','22');</v>
      </c>
    </row>
    <row r="31" spans="1:5">
      <c r="A31" s="3" t="s">
        <v>48735</v>
      </c>
      <c r="B31" s="3" t="s">
        <v>44905</v>
      </c>
      <c r="C31" t="s">
        <v>44872</v>
      </c>
      <c r="D31" s="3" t="s">
        <v>36574</v>
      </c>
      <c r="E31" s="12" t="str">
        <f t="shared" si="0"/>
        <v>insert into symbol(symbol_id, symbol_name, symbol_type, industry_code) values('1813','寶利徠','O','22');</v>
      </c>
    </row>
    <row r="32" spans="1:5">
      <c r="A32" s="3" t="s">
        <v>48736</v>
      </c>
      <c r="B32" s="3" t="s">
        <v>44906</v>
      </c>
      <c r="C32" t="s">
        <v>44872</v>
      </c>
      <c r="D32" s="3" t="s">
        <v>35997</v>
      </c>
      <c r="E32" s="12" t="str">
        <f t="shared" si="0"/>
        <v>insert into symbol(symbol_id, symbol_name, symbol_type, industry_code) values('1815','富喬','O','28');</v>
      </c>
    </row>
    <row r="33" spans="1:5">
      <c r="A33" s="3" t="s">
        <v>48737</v>
      </c>
      <c r="B33" s="3" t="s">
        <v>44907</v>
      </c>
      <c r="C33" t="s">
        <v>44872</v>
      </c>
      <c r="D33" s="3" t="s">
        <v>35825</v>
      </c>
      <c r="E33" s="12" t="str">
        <f t="shared" si="0"/>
        <v>insert into symbol(symbol_id, symbol_name, symbol_type, industry_code) values('2035','唐榮','O','10');</v>
      </c>
    </row>
    <row r="34" spans="1:5">
      <c r="A34" s="3" t="s">
        <v>48738</v>
      </c>
      <c r="B34" s="3" t="s">
        <v>44908</v>
      </c>
      <c r="C34" t="s">
        <v>44872</v>
      </c>
      <c r="D34" s="3" t="s">
        <v>35922</v>
      </c>
      <c r="E34" s="12" t="str">
        <f t="shared" si="0"/>
        <v>insert into symbol(symbol_id, symbol_name, symbol_type, industry_code) values('2061','風青','O','06');</v>
      </c>
    </row>
    <row r="35" spans="1:5">
      <c r="A35" s="3" t="s">
        <v>48739</v>
      </c>
      <c r="B35" s="3" t="s">
        <v>44909</v>
      </c>
      <c r="C35" t="s">
        <v>44872</v>
      </c>
      <c r="D35" s="3" t="s">
        <v>35825</v>
      </c>
      <c r="E35" s="12" t="str">
        <f t="shared" si="0"/>
        <v>insert into symbol(symbol_id, symbol_name, symbol_type, industry_code) values('2063','世鎧','O','10');</v>
      </c>
    </row>
    <row r="36" spans="1:5">
      <c r="A36" s="3" t="s">
        <v>48740</v>
      </c>
      <c r="B36" s="3" t="s">
        <v>44910</v>
      </c>
      <c r="C36" t="s">
        <v>44872</v>
      </c>
      <c r="D36" s="3" t="s">
        <v>35868</v>
      </c>
      <c r="E36" s="12" t="str">
        <f t="shared" si="0"/>
        <v>insert into symbol(symbol_id, symbol_name, symbol_type, industry_code) values('2066','世德','O','05');</v>
      </c>
    </row>
    <row r="37" spans="1:5">
      <c r="A37" s="3" t="s">
        <v>48741</v>
      </c>
      <c r="B37" s="3" t="s">
        <v>44911</v>
      </c>
      <c r="C37" t="s">
        <v>44872</v>
      </c>
      <c r="D37" s="3" t="s">
        <v>44847</v>
      </c>
      <c r="E37" s="12" t="str">
        <f t="shared" si="0"/>
        <v>insert into symbol(symbol_id, symbol_name, symbol_type, industry_code) values('2221','大甲','O','20');</v>
      </c>
    </row>
    <row r="38" spans="1:5">
      <c r="A38" s="3" t="s">
        <v>48742</v>
      </c>
      <c r="B38" s="3" t="s">
        <v>44912</v>
      </c>
      <c r="C38" t="s">
        <v>44872</v>
      </c>
      <c r="D38" s="3" t="s">
        <v>35868</v>
      </c>
      <c r="E38" s="12" t="str">
        <f t="shared" si="0"/>
        <v>insert into symbol(symbol_id, symbol_name, symbol_type, industry_code) values('2230','泰茂','O','05');</v>
      </c>
    </row>
    <row r="39" spans="1:5">
      <c r="A39" s="3" t="s">
        <v>48743</v>
      </c>
      <c r="B39" s="3" t="s">
        <v>44913</v>
      </c>
      <c r="C39" t="s">
        <v>44872</v>
      </c>
      <c r="D39" s="3" t="s">
        <v>35868</v>
      </c>
      <c r="E39" s="12" t="str">
        <f t="shared" si="0"/>
        <v>insert into symbol(symbol_id, symbol_name, symbol_type, industry_code) values('2233','宇隆','O','05');</v>
      </c>
    </row>
    <row r="40" spans="1:5">
      <c r="A40" s="3" t="s">
        <v>48744</v>
      </c>
      <c r="B40" s="3" t="s">
        <v>44914</v>
      </c>
      <c r="C40" t="s">
        <v>44872</v>
      </c>
      <c r="D40" s="3" t="s">
        <v>44843</v>
      </c>
      <c r="E40" s="12" t="str">
        <f t="shared" si="0"/>
        <v>insert into symbol(symbol_id, symbol_name, symbol_type, industry_code) values('2596','綠意','O','14');</v>
      </c>
    </row>
    <row r="41" spans="1:5">
      <c r="A41" s="3" t="s">
        <v>48745</v>
      </c>
      <c r="B41" s="3" t="s">
        <v>44915</v>
      </c>
      <c r="C41" t="s">
        <v>44872</v>
      </c>
      <c r="D41" s="3" t="s">
        <v>36219</v>
      </c>
      <c r="E41" s="12" t="str">
        <f t="shared" si="0"/>
        <v>insert into symbol(symbol_id, symbol_name, symbol_type, industry_code) values('2636','台驊','O','15');</v>
      </c>
    </row>
    <row r="42" spans="1:5">
      <c r="A42" s="3" t="s">
        <v>48746</v>
      </c>
      <c r="B42" s="3" t="s">
        <v>44916</v>
      </c>
      <c r="C42" t="s">
        <v>44872</v>
      </c>
      <c r="D42" s="3" t="s">
        <v>44847</v>
      </c>
      <c r="E42" s="12" t="str">
        <f t="shared" si="0"/>
        <v>insert into symbol(symbol_id, symbol_name, symbol_type, industry_code) values('2640','大車隊','O','20');</v>
      </c>
    </row>
    <row r="43" spans="1:5">
      <c r="A43" s="3" t="s">
        <v>48747</v>
      </c>
      <c r="B43" s="3" t="s">
        <v>44917</v>
      </c>
      <c r="C43" t="s">
        <v>44872</v>
      </c>
      <c r="D43" s="3" t="s">
        <v>35809</v>
      </c>
      <c r="E43" s="12" t="str">
        <f t="shared" si="0"/>
        <v>insert into symbol(symbol_id, symbol_name, symbol_type, industry_code) values('2718','桃園店','O','16');</v>
      </c>
    </row>
    <row r="44" spans="1:5">
      <c r="A44" s="3" t="s">
        <v>48748</v>
      </c>
      <c r="B44" s="3" t="s">
        <v>44918</v>
      </c>
      <c r="C44" t="s">
        <v>44872</v>
      </c>
      <c r="D44" s="3" t="s">
        <v>35809</v>
      </c>
      <c r="E44" s="12" t="str">
        <f t="shared" si="0"/>
        <v>insert into symbol(symbol_id, symbol_name, symbol_type, industry_code) values('2719','燦星旅','O','16');</v>
      </c>
    </row>
    <row r="45" spans="1:5">
      <c r="A45" s="3" t="s">
        <v>48749</v>
      </c>
      <c r="B45" s="3" t="s">
        <v>44919</v>
      </c>
      <c r="C45" t="s">
        <v>44872</v>
      </c>
      <c r="D45" s="3" t="s">
        <v>35809</v>
      </c>
      <c r="E45" s="12" t="str">
        <f t="shared" si="0"/>
        <v>insert into symbol(symbol_id, symbol_name, symbol_type, industry_code) values('2724','F-富驛','O','16');</v>
      </c>
    </row>
    <row r="46" spans="1:5">
      <c r="A46" s="3" t="s">
        <v>48750</v>
      </c>
      <c r="B46" s="3" t="s">
        <v>44920</v>
      </c>
      <c r="C46" t="s">
        <v>44872</v>
      </c>
      <c r="D46" s="3" t="s">
        <v>35809</v>
      </c>
      <c r="E46" s="12" t="str">
        <f t="shared" si="0"/>
        <v>insert into symbol(symbol_id, symbol_name, symbol_type, industry_code) values('2729','瓦城','O','16');</v>
      </c>
    </row>
    <row r="47" spans="1:5">
      <c r="A47" s="3" t="s">
        <v>48751</v>
      </c>
      <c r="B47" s="3" t="s">
        <v>44921</v>
      </c>
      <c r="C47" t="s">
        <v>44872</v>
      </c>
      <c r="D47" s="3" t="s">
        <v>35809</v>
      </c>
      <c r="E47" s="12" t="str">
        <f t="shared" si="0"/>
        <v>insert into symbol(symbol_id, symbol_name, symbol_type, industry_code) values('2734','易飛網','O','16');</v>
      </c>
    </row>
    <row r="48" spans="1:5">
      <c r="A48" s="3" t="s">
        <v>48752</v>
      </c>
      <c r="B48" s="3" t="s">
        <v>44922</v>
      </c>
      <c r="C48" t="s">
        <v>44872</v>
      </c>
      <c r="D48" s="3" t="s">
        <v>44845</v>
      </c>
      <c r="E48" s="12" t="str">
        <f t="shared" si="0"/>
        <v>insert into symbol(symbol_id, symbol_name, symbol_type, industry_code) values('2916','滿心','O','18');</v>
      </c>
    </row>
    <row r="49" spans="1:5">
      <c r="A49" s="3" t="s">
        <v>48753</v>
      </c>
      <c r="B49" s="3" t="s">
        <v>44923</v>
      </c>
      <c r="C49" t="s">
        <v>44872</v>
      </c>
      <c r="D49" s="3" t="s">
        <v>44845</v>
      </c>
      <c r="E49" s="12" t="str">
        <f t="shared" si="0"/>
        <v>insert into symbol(symbol_id, symbol_name, symbol_type, industry_code) values('2924','F-東凌','O','18');</v>
      </c>
    </row>
    <row r="50" spans="1:5">
      <c r="A50" s="3" t="s">
        <v>48754</v>
      </c>
      <c r="B50" s="3" t="s">
        <v>44924</v>
      </c>
      <c r="C50" t="s">
        <v>44872</v>
      </c>
      <c r="D50" s="3" t="s">
        <v>44848</v>
      </c>
      <c r="E50" s="12" t="str">
        <f t="shared" si="0"/>
        <v>insert into symbol(symbol_id, symbol_name, symbol_type, industry_code) values('2926','誠品生','O','32');</v>
      </c>
    </row>
    <row r="51" spans="1:5">
      <c r="A51" s="3" t="s">
        <v>48755</v>
      </c>
      <c r="B51" s="3" t="s">
        <v>44925</v>
      </c>
      <c r="C51" t="s">
        <v>44872</v>
      </c>
      <c r="D51" s="3" t="s">
        <v>44848</v>
      </c>
      <c r="E51" s="12" t="str">
        <f t="shared" si="0"/>
        <v>insert into symbol(symbol_id, symbol_name, symbol_type, industry_code) values('3064','泰偉','O','32');</v>
      </c>
    </row>
    <row r="52" spans="1:5">
      <c r="A52" s="3" t="s">
        <v>48756</v>
      </c>
      <c r="B52" s="3" t="s">
        <v>44926</v>
      </c>
      <c r="C52" t="s">
        <v>44872</v>
      </c>
      <c r="D52" s="3" t="s">
        <v>36501</v>
      </c>
      <c r="E52" s="12" t="str">
        <f t="shared" si="0"/>
        <v>insert into symbol(symbol_id, symbol_name, symbol_type, industry_code) values('3066','李洲','O','26');</v>
      </c>
    </row>
    <row r="53" spans="1:5">
      <c r="A53" s="3" t="s">
        <v>48757</v>
      </c>
      <c r="B53" s="3" t="s">
        <v>44927</v>
      </c>
      <c r="C53" t="s">
        <v>44872</v>
      </c>
      <c r="D53" s="3" t="s">
        <v>36408</v>
      </c>
      <c r="E53" s="12" t="str">
        <f t="shared" si="0"/>
        <v>insert into symbol(symbol_id, symbol_name, symbol_type, industry_code) values('3067','全域','O','31');</v>
      </c>
    </row>
    <row r="54" spans="1:5">
      <c r="A54" s="3" t="s">
        <v>48758</v>
      </c>
      <c r="B54" s="3" t="s">
        <v>44928</v>
      </c>
      <c r="C54" t="s">
        <v>44872</v>
      </c>
      <c r="D54" s="3" t="s">
        <v>36179</v>
      </c>
      <c r="E54" s="12" t="str">
        <f t="shared" si="0"/>
        <v>insert into symbol(symbol_id, symbol_name, symbol_type, industry_code) values('3068','美磊','O','27');</v>
      </c>
    </row>
    <row r="55" spans="1:5">
      <c r="A55" s="3" t="s">
        <v>48759</v>
      </c>
      <c r="B55" s="3" t="s">
        <v>44929</v>
      </c>
      <c r="C55" t="s">
        <v>44872</v>
      </c>
      <c r="D55" s="3" t="s">
        <v>35938</v>
      </c>
      <c r="E55" s="12" t="str">
        <f t="shared" si="0"/>
        <v>insert into symbol(symbol_id, symbol_name, symbol_type, industry_code) values('3071','協禧','O','25');</v>
      </c>
    </row>
    <row r="56" spans="1:5">
      <c r="A56" s="3" t="s">
        <v>48760</v>
      </c>
      <c r="B56" s="3" t="s">
        <v>44930</v>
      </c>
      <c r="C56" t="s">
        <v>44872</v>
      </c>
      <c r="D56" s="3" t="s">
        <v>36603</v>
      </c>
      <c r="E56" s="12" t="str">
        <f t="shared" si="0"/>
        <v>insert into symbol(symbol_id, symbol_name, symbol_type, industry_code) values('3073','普格','O','24');</v>
      </c>
    </row>
    <row r="57" spans="1:5">
      <c r="A57" s="3" t="s">
        <v>48761</v>
      </c>
      <c r="B57" s="3" t="s">
        <v>44931</v>
      </c>
      <c r="C57" t="s">
        <v>44872</v>
      </c>
      <c r="D57" s="3" t="s">
        <v>35997</v>
      </c>
      <c r="E57" s="12" t="str">
        <f t="shared" si="0"/>
        <v>insert into symbol(symbol_id, symbol_name, symbol_type, industry_code) values('3078','僑威','O','28');</v>
      </c>
    </row>
    <row r="58" spans="1:5">
      <c r="A58" s="3" t="s">
        <v>48762</v>
      </c>
      <c r="B58" s="3" t="s">
        <v>44932</v>
      </c>
      <c r="C58" t="s">
        <v>44872</v>
      </c>
      <c r="D58" s="3" t="s">
        <v>44848</v>
      </c>
      <c r="E58" s="12" t="str">
        <f t="shared" si="0"/>
        <v>insert into symbol(symbol_id, symbol_name, symbol_type, industry_code) values('3083','網龍','O','32');</v>
      </c>
    </row>
    <row r="59" spans="1:5">
      <c r="A59" s="3" t="s">
        <v>48763</v>
      </c>
      <c r="B59" s="3" t="s">
        <v>44933</v>
      </c>
      <c r="C59" t="s">
        <v>44872</v>
      </c>
      <c r="D59" s="3" t="s">
        <v>36115</v>
      </c>
      <c r="E59" s="12" t="str">
        <f t="shared" si="0"/>
        <v>insert into symbol(symbol_id, symbol_name, symbol_type, industry_code) values('3085','久大','O','30');</v>
      </c>
    </row>
    <row r="60" spans="1:5">
      <c r="A60" s="3" t="s">
        <v>48764</v>
      </c>
      <c r="B60" s="3" t="s">
        <v>44934</v>
      </c>
      <c r="C60" t="s">
        <v>44872</v>
      </c>
      <c r="D60" s="3" t="s">
        <v>44848</v>
      </c>
      <c r="E60" s="12" t="str">
        <f t="shared" si="0"/>
        <v>insert into symbol(symbol_id, symbol_name, symbol_type, industry_code) values('3086','華義','O','32');</v>
      </c>
    </row>
    <row r="61" spans="1:5">
      <c r="A61" s="3" t="s">
        <v>48765</v>
      </c>
      <c r="B61" s="3" t="s">
        <v>44935</v>
      </c>
      <c r="C61" t="s">
        <v>44872</v>
      </c>
      <c r="D61" s="3" t="s">
        <v>35938</v>
      </c>
      <c r="E61" s="12" t="str">
        <f t="shared" si="0"/>
        <v>insert into symbol(symbol_id, symbol_name, symbol_type, industry_code) values('3088','艾訊','O','25');</v>
      </c>
    </row>
    <row r="62" spans="1:5">
      <c r="A62" s="3" t="s">
        <v>48766</v>
      </c>
      <c r="B62" s="3" t="s">
        <v>44936</v>
      </c>
      <c r="C62" t="s">
        <v>44872</v>
      </c>
      <c r="D62" s="3" t="s">
        <v>35997</v>
      </c>
      <c r="E62" s="12" t="str">
        <f t="shared" si="0"/>
        <v>insert into symbol(symbol_id, symbol_name, symbol_type, industry_code) values('3089','展成','O','28');</v>
      </c>
    </row>
    <row r="63" spans="1:5">
      <c r="A63" s="3" t="s">
        <v>48767</v>
      </c>
      <c r="B63" s="3" t="s">
        <v>44937</v>
      </c>
      <c r="C63" t="s">
        <v>44872</v>
      </c>
      <c r="D63" s="3" t="s">
        <v>35997</v>
      </c>
      <c r="E63" s="12" t="str">
        <f t="shared" si="0"/>
        <v>insert into symbol(symbol_id, symbol_name, symbol_type, industry_code) values('3092','鴻碩','O','28');</v>
      </c>
    </row>
    <row r="64" spans="1:5">
      <c r="A64" s="3" t="s">
        <v>48768</v>
      </c>
      <c r="B64" s="3" t="s">
        <v>44938</v>
      </c>
      <c r="C64" t="s">
        <v>44872</v>
      </c>
      <c r="D64" s="3" t="s">
        <v>36408</v>
      </c>
      <c r="E64" s="12" t="str">
        <f t="shared" si="0"/>
        <v>insert into symbol(symbol_id, symbol_name, symbol_type, industry_code) values('3093','港建','O','31');</v>
      </c>
    </row>
    <row r="65" spans="1:5">
      <c r="A65" s="3" t="s">
        <v>48769</v>
      </c>
      <c r="B65" s="3" t="s">
        <v>44939</v>
      </c>
      <c r="C65" t="s">
        <v>44872</v>
      </c>
      <c r="D65" s="3" t="s">
        <v>36179</v>
      </c>
      <c r="E65" s="12" t="str">
        <f t="shared" si="0"/>
        <v>insert into symbol(symbol_id, symbol_name, symbol_type, industry_code) values('3095','及成','O','27');</v>
      </c>
    </row>
    <row r="66" spans="1:5">
      <c r="A66" s="3" t="s">
        <v>48770</v>
      </c>
      <c r="B66" s="3" t="s">
        <v>44940</v>
      </c>
      <c r="C66" t="s">
        <v>44872</v>
      </c>
      <c r="D66" s="3" t="s">
        <v>36603</v>
      </c>
      <c r="E66" s="12" t="str">
        <f t="shared" si="0"/>
        <v>insert into symbol(symbol_id, symbol_name, symbol_type, industry_code) values('3105','穩懋','O','24');</v>
      </c>
    </row>
    <row r="67" spans="1:5">
      <c r="A67" s="3" t="s">
        <v>48771</v>
      </c>
      <c r="B67" s="3" t="s">
        <v>44941</v>
      </c>
      <c r="C67" t="s">
        <v>44872</v>
      </c>
      <c r="D67" s="3" t="s">
        <v>35997</v>
      </c>
      <c r="E67" s="12" t="str">
        <f t="shared" si="0"/>
        <v>insert into symbol(symbol_id, symbol_name, symbol_type, industry_code) values('3114','好德','O','28');</v>
      </c>
    </row>
    <row r="68" spans="1:5">
      <c r="A68" s="3" t="s">
        <v>48772</v>
      </c>
      <c r="B68" s="3" t="s">
        <v>44942</v>
      </c>
      <c r="C68" t="s">
        <v>44872</v>
      </c>
      <c r="D68" s="3" t="s">
        <v>35997</v>
      </c>
      <c r="E68" s="12" t="str">
        <f t="shared" ref="E68:E131" si="1">$E$1 &amp; "'" &amp; A68 &amp;"'"  &amp; ",'" &amp; B68 &amp;"'" &amp; ",'" &amp; C68 &amp;"'" &amp; ",'" &amp; D68 &amp;"');"</f>
        <v>insert into symbol(symbol_id, symbol_name, symbol_type, industry_code) values('3115','寶島極','O','28');</v>
      </c>
    </row>
    <row r="69" spans="1:5">
      <c r="A69" s="3" t="s">
        <v>48773</v>
      </c>
      <c r="B69" s="3" t="s">
        <v>44943</v>
      </c>
      <c r="C69" t="s">
        <v>44872</v>
      </c>
      <c r="D69" s="3" t="s">
        <v>36574</v>
      </c>
      <c r="E69" s="12" t="str">
        <f t="shared" si="1"/>
        <v>insert into symbol(symbol_id, symbol_name, symbol_type, industry_code) values('3118','進階','O','22');</v>
      </c>
    </row>
    <row r="70" spans="1:5">
      <c r="A70" s="3" t="s">
        <v>48774</v>
      </c>
      <c r="B70" s="3" t="s">
        <v>44944</v>
      </c>
      <c r="C70" t="s">
        <v>44872</v>
      </c>
      <c r="D70" s="3" t="s">
        <v>35938</v>
      </c>
      <c r="E70" s="12" t="str">
        <f t="shared" si="1"/>
        <v>insert into symbol(symbol_id, symbol_name, symbol_type, industry_code) values('3126','信億','O','25');</v>
      </c>
    </row>
    <row r="71" spans="1:5">
      <c r="A71" s="3" t="s">
        <v>48775</v>
      </c>
      <c r="B71" s="3" t="s">
        <v>44945</v>
      </c>
      <c r="C71" t="s">
        <v>44872</v>
      </c>
      <c r="D71" s="3" t="s">
        <v>36501</v>
      </c>
      <c r="E71" s="12" t="str">
        <f t="shared" si="1"/>
        <v>insert into symbol(symbol_id, symbol_name, symbol_type, industry_code) values('3128','昇銳','O','26');</v>
      </c>
    </row>
    <row r="72" spans="1:5">
      <c r="A72" s="3" t="s">
        <v>48776</v>
      </c>
      <c r="B72" s="3" t="s">
        <v>44946</v>
      </c>
      <c r="C72" t="s">
        <v>44872</v>
      </c>
      <c r="D72" s="3" t="s">
        <v>36408</v>
      </c>
      <c r="E72" s="12" t="str">
        <f t="shared" si="1"/>
        <v>insert into symbol(symbol_id, symbol_name, symbol_type, industry_code) values('3131','弘塑','O','31');</v>
      </c>
    </row>
    <row r="73" spans="1:5">
      <c r="A73" s="3" t="s">
        <v>48777</v>
      </c>
      <c r="B73" s="3" t="s">
        <v>44947</v>
      </c>
      <c r="C73" t="s">
        <v>44872</v>
      </c>
      <c r="D73" s="3" t="s">
        <v>35997</v>
      </c>
      <c r="E73" s="12" t="str">
        <f t="shared" si="1"/>
        <v>insert into symbol(symbol_id, symbol_name, symbol_type, industry_code) values('3144','新揚科','O','28');</v>
      </c>
    </row>
    <row r="74" spans="1:5">
      <c r="A74" s="3" t="s">
        <v>48778</v>
      </c>
      <c r="B74" s="3" t="s">
        <v>44948</v>
      </c>
      <c r="C74" t="s">
        <v>44872</v>
      </c>
      <c r="D74" s="3" t="s">
        <v>36179</v>
      </c>
      <c r="E74" s="12" t="str">
        <f t="shared" si="1"/>
        <v>insert into symbol(symbol_id, symbol_name, symbol_type, industry_code) values('3152','璟德','O','27');</v>
      </c>
    </row>
    <row r="75" spans="1:5">
      <c r="A75" s="3" t="s">
        <v>48779</v>
      </c>
      <c r="B75" s="3" t="s">
        <v>44949</v>
      </c>
      <c r="C75" t="s">
        <v>44872</v>
      </c>
      <c r="D75" s="3" t="s">
        <v>35868</v>
      </c>
      <c r="E75" s="12" t="str">
        <f t="shared" si="1"/>
        <v>insert into symbol(symbol_id, symbol_name, symbol_type, industry_code) values('3162','精確','O','05');</v>
      </c>
    </row>
    <row r="76" spans="1:5">
      <c r="A76" s="3" t="s">
        <v>48780</v>
      </c>
      <c r="B76" s="3" t="s">
        <v>44950</v>
      </c>
      <c r="C76" t="s">
        <v>44872</v>
      </c>
      <c r="D76" s="3" t="s">
        <v>36179</v>
      </c>
      <c r="E76" s="12" t="str">
        <f t="shared" si="1"/>
        <v>insert into symbol(symbol_id, symbol_name, symbol_type, industry_code) values('3163','波若威','O','27');</v>
      </c>
    </row>
    <row r="77" spans="1:5">
      <c r="A77" s="3" t="s">
        <v>48781</v>
      </c>
      <c r="B77" s="3" t="s">
        <v>44951</v>
      </c>
      <c r="C77" t="s">
        <v>44872</v>
      </c>
      <c r="D77" s="3" t="s">
        <v>36603</v>
      </c>
      <c r="E77" s="12" t="str">
        <f t="shared" si="1"/>
        <v>insert into symbol(symbol_id, symbol_name, symbol_type, industry_code) values('3169','亞信','O','24');</v>
      </c>
    </row>
    <row r="78" spans="1:5">
      <c r="A78" s="3" t="s">
        <v>48782</v>
      </c>
      <c r="B78" s="3" t="s">
        <v>44952</v>
      </c>
      <c r="C78" t="s">
        <v>44872</v>
      </c>
      <c r="D78" s="3" t="s">
        <v>35938</v>
      </c>
      <c r="E78" s="12" t="str">
        <f t="shared" si="1"/>
        <v>insert into symbol(symbol_id, symbol_name, symbol_type, industry_code) values('3171','新洲','O','25');</v>
      </c>
    </row>
    <row r="79" spans="1:5">
      <c r="A79" s="3" t="s">
        <v>48783</v>
      </c>
      <c r="B79" s="3" t="s">
        <v>44953</v>
      </c>
      <c r="C79" t="s">
        <v>44872</v>
      </c>
      <c r="D79" s="3" t="s">
        <v>36574</v>
      </c>
      <c r="E79" s="12" t="str">
        <f t="shared" si="1"/>
        <v>insert into symbol(symbol_id, symbol_name, symbol_type, industry_code) values('3176','基亞','O','22');</v>
      </c>
    </row>
    <row r="80" spans="1:5">
      <c r="A80" s="3" t="s">
        <v>48784</v>
      </c>
      <c r="B80" s="3" t="s">
        <v>44954</v>
      </c>
      <c r="C80" t="s">
        <v>44872</v>
      </c>
      <c r="D80" s="3" t="s">
        <v>36603</v>
      </c>
      <c r="E80" s="12" t="str">
        <f t="shared" si="1"/>
        <v>insert into symbol(symbol_id, symbol_name, symbol_type, industry_code) values('3188','安茂','O','24');</v>
      </c>
    </row>
    <row r="81" spans="1:5">
      <c r="A81" s="3" t="s">
        <v>48785</v>
      </c>
      <c r="B81" s="3" t="s">
        <v>44955</v>
      </c>
      <c r="C81" t="s">
        <v>44872</v>
      </c>
      <c r="D81" s="3" t="s">
        <v>35997</v>
      </c>
      <c r="E81" s="12" t="str">
        <f t="shared" si="1"/>
        <v>insert into symbol(symbol_id, symbol_name, symbol_type, industry_code) values('3191','和進','O','28');</v>
      </c>
    </row>
    <row r="82" spans="1:5">
      <c r="A82" s="3" t="s">
        <v>48786</v>
      </c>
      <c r="B82" s="3" t="s">
        <v>44956</v>
      </c>
      <c r="C82" t="s">
        <v>44872</v>
      </c>
      <c r="D82" s="3" t="s">
        <v>35997</v>
      </c>
      <c r="E82" s="12" t="str">
        <f t="shared" si="1"/>
        <v>insert into symbol(symbol_id, symbol_name, symbol_type, industry_code) values('3202','樺晟','O','28');</v>
      </c>
    </row>
    <row r="83" spans="1:5">
      <c r="A83" s="3" t="s">
        <v>48787</v>
      </c>
      <c r="B83" s="3" t="s">
        <v>44957</v>
      </c>
      <c r="C83" t="s">
        <v>44872</v>
      </c>
      <c r="D83" s="3" t="s">
        <v>36574</v>
      </c>
      <c r="E83" s="12" t="str">
        <f t="shared" si="1"/>
        <v>insert into symbol(symbol_id, symbol_name, symbol_type, industry_code) values('3205','佰研','O','22');</v>
      </c>
    </row>
    <row r="84" spans="1:5">
      <c r="A84" s="3" t="s">
        <v>48788</v>
      </c>
      <c r="B84" s="3" t="s">
        <v>44958</v>
      </c>
      <c r="C84" t="s">
        <v>44872</v>
      </c>
      <c r="D84" s="3" t="s">
        <v>35997</v>
      </c>
      <c r="E84" s="12" t="str">
        <f t="shared" si="1"/>
        <v>insert into symbol(symbol_id, symbol_name, symbol_type, industry_code) values('3206','志豐','O','28');</v>
      </c>
    </row>
    <row r="85" spans="1:5">
      <c r="A85" s="3" t="s">
        <v>48789</v>
      </c>
      <c r="B85" s="3" t="s">
        <v>44959</v>
      </c>
      <c r="C85" t="s">
        <v>44872</v>
      </c>
      <c r="D85" s="3" t="s">
        <v>35997</v>
      </c>
      <c r="E85" s="12" t="str">
        <f t="shared" si="1"/>
        <v>insert into symbol(symbol_id, symbol_name, symbol_type, industry_code) values('3207','耀勝','O','28');</v>
      </c>
    </row>
    <row r="86" spans="1:5">
      <c r="A86" s="3" t="s">
        <v>48790</v>
      </c>
      <c r="B86" s="3" t="s">
        <v>44960</v>
      </c>
      <c r="C86" t="s">
        <v>44872</v>
      </c>
      <c r="D86" s="3" t="s">
        <v>35938</v>
      </c>
      <c r="E86" s="12" t="str">
        <f t="shared" si="1"/>
        <v>insert into symbol(symbol_id, symbol_name, symbol_type, industry_code) values('3211','順達','O','25');</v>
      </c>
    </row>
    <row r="87" spans="1:5">
      <c r="A87" s="3" t="s">
        <v>48791</v>
      </c>
      <c r="B87" s="3" t="s">
        <v>44961</v>
      </c>
      <c r="C87" t="s">
        <v>44872</v>
      </c>
      <c r="D87" s="3" t="s">
        <v>35938</v>
      </c>
      <c r="E87" s="12" t="str">
        <f t="shared" si="1"/>
        <v>insert into symbol(symbol_id, symbol_name, symbol_type, industry_code) values('3213','茂訊','O','25');</v>
      </c>
    </row>
    <row r="88" spans="1:5">
      <c r="A88" s="3" t="s">
        <v>48792</v>
      </c>
      <c r="B88" s="3" t="s">
        <v>44962</v>
      </c>
      <c r="C88" t="s">
        <v>44872</v>
      </c>
      <c r="D88" s="3" t="s">
        <v>35997</v>
      </c>
      <c r="E88" s="12" t="str">
        <f t="shared" si="1"/>
        <v>insert into symbol(symbol_id, symbol_name, symbol_type, industry_code) values('3217','優群','O','28');</v>
      </c>
    </row>
    <row r="89" spans="1:5">
      <c r="A89" s="3" t="s">
        <v>48793</v>
      </c>
      <c r="B89" s="3" t="s">
        <v>44963</v>
      </c>
      <c r="C89" t="s">
        <v>44872</v>
      </c>
      <c r="D89" s="3" t="s">
        <v>36574</v>
      </c>
      <c r="E89" s="12" t="str">
        <f t="shared" si="1"/>
        <v>insert into symbol(symbol_id, symbol_name, symbol_type, industry_code) values('3218','大學光','O','22');</v>
      </c>
    </row>
    <row r="90" spans="1:5">
      <c r="A90" s="3" t="s">
        <v>48794</v>
      </c>
      <c r="B90" s="3" t="s">
        <v>44964</v>
      </c>
      <c r="C90" t="s">
        <v>44872</v>
      </c>
      <c r="D90" s="3" t="s">
        <v>36603</v>
      </c>
      <c r="E90" s="12" t="str">
        <f t="shared" si="1"/>
        <v>insert into symbol(symbol_id, symbol_name, symbol_type, industry_code) values('3219','倚強','O','24');</v>
      </c>
    </row>
    <row r="91" spans="1:5">
      <c r="A91" s="3" t="s">
        <v>48795</v>
      </c>
      <c r="B91" s="3" t="s">
        <v>44965</v>
      </c>
      <c r="C91" t="s">
        <v>44872</v>
      </c>
      <c r="D91" s="3" t="s">
        <v>36179</v>
      </c>
      <c r="E91" s="12" t="str">
        <f t="shared" si="1"/>
        <v>insert into symbol(symbol_id, symbol_name, symbol_type, industry_code) values('3221','台嘉碩','O','27');</v>
      </c>
    </row>
    <row r="92" spans="1:5">
      <c r="A92" s="3" t="s">
        <v>48796</v>
      </c>
      <c r="B92" s="3" t="s">
        <v>44966</v>
      </c>
      <c r="C92" t="s">
        <v>44872</v>
      </c>
      <c r="D92" s="3" t="s">
        <v>36093</v>
      </c>
      <c r="E92" s="12" t="str">
        <f t="shared" si="1"/>
        <v>insert into symbol(symbol_id, symbol_name, symbol_type, industry_code) values('3224','三顧','O','29');</v>
      </c>
    </row>
    <row r="93" spans="1:5">
      <c r="A93" s="3" t="s">
        <v>48797</v>
      </c>
      <c r="B93" s="3" t="s">
        <v>44967</v>
      </c>
      <c r="C93" t="s">
        <v>44872</v>
      </c>
      <c r="D93" s="3" t="s">
        <v>35997</v>
      </c>
      <c r="E93" s="12" t="str">
        <f t="shared" si="1"/>
        <v>insert into symbol(symbol_id, symbol_name, symbol_type, industry_code) values('3226','至寶電','O','28');</v>
      </c>
    </row>
    <row r="94" spans="1:5">
      <c r="A94" s="3" t="s">
        <v>48798</v>
      </c>
      <c r="B94" s="3" t="s">
        <v>44968</v>
      </c>
      <c r="C94" t="s">
        <v>44872</v>
      </c>
      <c r="D94" s="3" t="s">
        <v>36603</v>
      </c>
      <c r="E94" s="12" t="str">
        <f t="shared" si="1"/>
        <v>insert into symbol(symbol_id, symbol_name, symbol_type, industry_code) values('3227','原相','O','24');</v>
      </c>
    </row>
    <row r="95" spans="1:5">
      <c r="A95" s="3" t="s">
        <v>48799</v>
      </c>
      <c r="B95" s="3" t="s">
        <v>44969</v>
      </c>
      <c r="C95" t="s">
        <v>44872</v>
      </c>
      <c r="D95" s="3" t="s">
        <v>36603</v>
      </c>
      <c r="E95" s="12" t="str">
        <f t="shared" si="1"/>
        <v>insert into symbol(symbol_id, symbol_name, symbol_type, industry_code) values('3228','金麗科','O','24');</v>
      </c>
    </row>
    <row r="96" spans="1:5">
      <c r="A96" s="3" t="s">
        <v>48800</v>
      </c>
      <c r="B96" s="3" t="s">
        <v>44970</v>
      </c>
      <c r="C96" t="s">
        <v>44872</v>
      </c>
      <c r="D96" s="3" t="s">
        <v>36501</v>
      </c>
      <c r="E96" s="12" t="str">
        <f t="shared" si="1"/>
        <v>insert into symbol(symbol_id, symbol_name, symbol_type, industry_code) values('3230','錦明','O','26');</v>
      </c>
    </row>
    <row r="97" spans="1:5">
      <c r="A97" s="3" t="s">
        <v>48801</v>
      </c>
      <c r="B97" s="3" t="s">
        <v>44971</v>
      </c>
      <c r="C97" t="s">
        <v>44872</v>
      </c>
      <c r="D97" s="3" t="s">
        <v>36093</v>
      </c>
      <c r="E97" s="12" t="str">
        <f t="shared" si="1"/>
        <v>insert into symbol(symbol_id, symbol_name, symbol_type, industry_code) values('3232','昱捷','O','29');</v>
      </c>
    </row>
    <row r="98" spans="1:5">
      <c r="A98" s="3" t="s">
        <v>48802</v>
      </c>
      <c r="B98" s="3" t="s">
        <v>44972</v>
      </c>
      <c r="C98" t="s">
        <v>44872</v>
      </c>
      <c r="D98" s="3" t="s">
        <v>36179</v>
      </c>
      <c r="E98" s="12" t="str">
        <f t="shared" si="1"/>
        <v>insert into symbol(symbol_id, symbol_name, symbol_type, industry_code) values('3234','光環','O','27');</v>
      </c>
    </row>
    <row r="99" spans="1:5">
      <c r="A99" s="3" t="s">
        <v>48803</v>
      </c>
      <c r="B99" s="3" t="s">
        <v>44973</v>
      </c>
      <c r="C99" t="s">
        <v>44872</v>
      </c>
      <c r="D99" s="3" t="s">
        <v>35997</v>
      </c>
      <c r="E99" s="12" t="str">
        <f t="shared" si="1"/>
        <v>insert into symbol(symbol_id, symbol_name, symbol_type, industry_code) values('3236','千如','O','28');</v>
      </c>
    </row>
    <row r="100" spans="1:5">
      <c r="A100" s="3" t="s">
        <v>48804</v>
      </c>
      <c r="B100" s="3" t="s">
        <v>44974</v>
      </c>
      <c r="C100" t="s">
        <v>44872</v>
      </c>
      <c r="D100" s="3" t="s">
        <v>36603</v>
      </c>
      <c r="E100" s="12" t="str">
        <f t="shared" si="1"/>
        <v>insert into symbol(symbol_id, symbol_name, symbol_type, industry_code) values('3252','海灣','O','24');</v>
      </c>
    </row>
    <row r="101" spans="1:5">
      <c r="A101" s="3" t="s">
        <v>48805</v>
      </c>
      <c r="B101" s="3" t="s">
        <v>44975</v>
      </c>
      <c r="C101" t="s">
        <v>44872</v>
      </c>
      <c r="D101" s="3" t="s">
        <v>36603</v>
      </c>
      <c r="E101" s="12" t="str">
        <f t="shared" si="1"/>
        <v>insert into symbol(symbol_id, symbol_name, symbol_type, industry_code) values('3259','鑫創','O','24');</v>
      </c>
    </row>
    <row r="102" spans="1:5">
      <c r="A102" s="3" t="s">
        <v>48806</v>
      </c>
      <c r="B102" s="3" t="s">
        <v>44976</v>
      </c>
      <c r="C102" t="s">
        <v>44872</v>
      </c>
      <c r="D102" s="3" t="s">
        <v>36603</v>
      </c>
      <c r="E102" s="12" t="str">
        <f t="shared" si="1"/>
        <v>insert into symbol(symbol_id, symbol_name, symbol_type, industry_code) values('3260','威剛','O','24');</v>
      </c>
    </row>
    <row r="103" spans="1:5">
      <c r="A103" s="3" t="s">
        <v>48807</v>
      </c>
      <c r="B103" s="3" t="s">
        <v>44977</v>
      </c>
      <c r="C103" t="s">
        <v>44872</v>
      </c>
      <c r="D103" s="3" t="s">
        <v>36603</v>
      </c>
      <c r="E103" s="12" t="str">
        <f t="shared" si="1"/>
        <v>insert into symbol(symbol_id, symbol_name, symbol_type, industry_code) values('3264','欣銓','O','24');</v>
      </c>
    </row>
    <row r="104" spans="1:5">
      <c r="A104" s="3" t="s">
        <v>48808</v>
      </c>
      <c r="B104" s="3" t="s">
        <v>44978</v>
      </c>
      <c r="C104" t="s">
        <v>44872</v>
      </c>
      <c r="D104" s="3" t="s">
        <v>36603</v>
      </c>
      <c r="E104" s="12" t="str">
        <f t="shared" si="1"/>
        <v>insert into symbol(symbol_id, symbol_name, symbol_type, industry_code) values('3265','台星科','O','24');</v>
      </c>
    </row>
    <row r="105" spans="1:5">
      <c r="A105" s="3" t="s">
        <v>36351</v>
      </c>
      <c r="B105" s="3" t="s">
        <v>35472</v>
      </c>
      <c r="C105" t="s">
        <v>44872</v>
      </c>
      <c r="D105" s="3" t="s">
        <v>44843</v>
      </c>
      <c r="E105" s="12" t="str">
        <f t="shared" si="1"/>
        <v>insert into symbol(symbol_id, symbol_name, symbol_type, industry_code) values('3266','昇陽','O','14');</v>
      </c>
    </row>
    <row r="106" spans="1:5">
      <c r="A106" s="3" t="s">
        <v>48809</v>
      </c>
      <c r="B106" s="3" t="s">
        <v>44979</v>
      </c>
      <c r="C106" t="s">
        <v>44872</v>
      </c>
      <c r="D106" s="3" t="s">
        <v>36603</v>
      </c>
      <c r="E106" s="12" t="str">
        <f t="shared" si="1"/>
        <v>insert into symbol(symbol_id, symbol_name, symbol_type, industry_code) values('3268','海德威','O','24');</v>
      </c>
    </row>
    <row r="107" spans="1:5">
      <c r="A107" s="3" t="s">
        <v>48810</v>
      </c>
      <c r="B107" s="3" t="s">
        <v>44980</v>
      </c>
      <c r="C107" t="s">
        <v>44872</v>
      </c>
      <c r="D107" s="3" t="s">
        <v>35997</v>
      </c>
      <c r="E107" s="12" t="str">
        <f t="shared" si="1"/>
        <v>insert into symbol(symbol_id, symbol_name, symbol_type, industry_code) values('3276','宇環','O','28');</v>
      </c>
    </row>
    <row r="108" spans="1:5">
      <c r="A108" s="3" t="s">
        <v>48811</v>
      </c>
      <c r="B108" s="3" t="s">
        <v>44981</v>
      </c>
      <c r="C108" t="s">
        <v>44872</v>
      </c>
      <c r="D108" s="3" t="s">
        <v>44847</v>
      </c>
      <c r="E108" s="12" t="str">
        <f t="shared" si="1"/>
        <v>insert into symbol(symbol_id, symbol_name, symbol_type, industry_code) values('3284','太普高','O','20');</v>
      </c>
    </row>
    <row r="109" spans="1:5">
      <c r="A109" s="3" t="s">
        <v>48812</v>
      </c>
      <c r="B109" s="3" t="s">
        <v>44982</v>
      </c>
      <c r="C109" t="s">
        <v>44872</v>
      </c>
      <c r="D109" s="3" t="s">
        <v>36408</v>
      </c>
      <c r="E109" s="12" t="str">
        <f t="shared" si="1"/>
        <v>insert into symbol(symbol_id, symbol_name, symbol_type, industry_code) values('3285','微端','O','31');</v>
      </c>
    </row>
    <row r="110" spans="1:5">
      <c r="A110" s="3" t="s">
        <v>48813</v>
      </c>
      <c r="B110" s="3" t="s">
        <v>44983</v>
      </c>
      <c r="C110" t="s">
        <v>44872</v>
      </c>
      <c r="D110" s="3" t="s">
        <v>35938</v>
      </c>
      <c r="E110" s="12" t="str">
        <f t="shared" si="1"/>
        <v>insert into symbol(symbol_id, symbol_name, symbol_type, industry_code) values('3287','廣寰科','O','25');</v>
      </c>
    </row>
    <row r="111" spans="1:5">
      <c r="A111" s="3" t="s">
        <v>48814</v>
      </c>
      <c r="B111" s="3" t="s">
        <v>44984</v>
      </c>
      <c r="C111" t="s">
        <v>44872</v>
      </c>
      <c r="D111" s="3" t="s">
        <v>35997</v>
      </c>
      <c r="E111" s="12" t="str">
        <f t="shared" si="1"/>
        <v>insert into symbol(symbol_id, symbol_name, symbol_type, industry_code) values('3288','點晶','O','28');</v>
      </c>
    </row>
    <row r="112" spans="1:5">
      <c r="A112" s="3" t="s">
        <v>48815</v>
      </c>
      <c r="B112" s="3" t="s">
        <v>44985</v>
      </c>
      <c r="C112" t="s">
        <v>44872</v>
      </c>
      <c r="D112" s="3" t="s">
        <v>36408</v>
      </c>
      <c r="E112" s="12" t="str">
        <f t="shared" si="1"/>
        <v>insert into symbol(symbol_id, symbol_name, symbol_type, industry_code) values('3289','宜特','O','31');</v>
      </c>
    </row>
    <row r="113" spans="1:5">
      <c r="A113" s="3" t="s">
        <v>48816</v>
      </c>
      <c r="B113" s="3" t="s">
        <v>44986</v>
      </c>
      <c r="C113" t="s">
        <v>44872</v>
      </c>
      <c r="D113" s="3" t="s">
        <v>36179</v>
      </c>
      <c r="E113" s="12" t="str">
        <f t="shared" si="1"/>
        <v>insert into symbol(symbol_id, symbol_name, symbol_type, industry_code) values('3290','東浦','O','27');</v>
      </c>
    </row>
    <row r="114" spans="1:5">
      <c r="A114" s="3" t="s">
        <v>48817</v>
      </c>
      <c r="B114" s="3" t="s">
        <v>44987</v>
      </c>
      <c r="C114" t="s">
        <v>44872</v>
      </c>
      <c r="D114" s="3" t="s">
        <v>36603</v>
      </c>
      <c r="E114" s="12" t="str">
        <f t="shared" si="1"/>
        <v>insert into symbol(symbol_id, symbol_name, symbol_type, industry_code) values('3291','遠翔科','O','24');</v>
      </c>
    </row>
    <row r="115" spans="1:5">
      <c r="A115" s="3" t="s">
        <v>48818</v>
      </c>
      <c r="B115" s="3" t="s">
        <v>44988</v>
      </c>
      <c r="C115" t="s">
        <v>44872</v>
      </c>
      <c r="D115" s="3" t="s">
        <v>44848</v>
      </c>
      <c r="E115" s="12" t="str">
        <f t="shared" si="1"/>
        <v>insert into symbol(symbol_id, symbol_name, symbol_type, industry_code) values('3293','鈊象','O','32');</v>
      </c>
    </row>
    <row r="116" spans="1:5">
      <c r="A116" s="3" t="s">
        <v>48819</v>
      </c>
      <c r="B116" s="3" t="s">
        <v>44989</v>
      </c>
      <c r="C116" t="s">
        <v>44872</v>
      </c>
      <c r="D116" s="3" t="s">
        <v>35997</v>
      </c>
      <c r="E116" s="12" t="str">
        <f t="shared" si="1"/>
        <v>insert into symbol(symbol_id, symbol_name, symbol_type, industry_code) values('3294','英濟','O','28');</v>
      </c>
    </row>
    <row r="117" spans="1:5">
      <c r="A117" s="3" t="s">
        <v>48820</v>
      </c>
      <c r="B117" s="3" t="s">
        <v>44990</v>
      </c>
      <c r="C117" t="s">
        <v>44872</v>
      </c>
      <c r="D117" s="3" t="s">
        <v>36501</v>
      </c>
      <c r="E117" s="12" t="str">
        <f t="shared" si="1"/>
        <v>insert into symbol(symbol_id, symbol_name, symbol_type, industry_code) values('3297','杭特','O','26');</v>
      </c>
    </row>
    <row r="118" spans="1:5">
      <c r="A118" s="3" t="s">
        <v>48821</v>
      </c>
      <c r="B118" s="3" t="s">
        <v>44991</v>
      </c>
      <c r="C118" t="s">
        <v>44872</v>
      </c>
      <c r="D118" s="3" t="s">
        <v>35997</v>
      </c>
      <c r="E118" s="12" t="str">
        <f t="shared" si="1"/>
        <v>insert into symbol(symbol_id, symbol_name, symbol_type, industry_code) values('3299','帛漢','O','28');</v>
      </c>
    </row>
    <row r="119" spans="1:5">
      <c r="A119" s="3" t="s">
        <v>48822</v>
      </c>
      <c r="B119" s="3" t="s">
        <v>44992</v>
      </c>
      <c r="C119" t="s">
        <v>44872</v>
      </c>
      <c r="D119" s="3" t="s">
        <v>36408</v>
      </c>
      <c r="E119" s="12" t="str">
        <f t="shared" si="1"/>
        <v>insert into symbol(symbol_id, symbol_name, symbol_type, industry_code) values('3303','岱稜','O','31');</v>
      </c>
    </row>
    <row r="120" spans="1:5">
      <c r="A120" s="3" t="s">
        <v>48823</v>
      </c>
      <c r="B120" s="3" t="s">
        <v>44993</v>
      </c>
      <c r="C120" t="s">
        <v>44872</v>
      </c>
      <c r="D120" s="3" t="s">
        <v>36179</v>
      </c>
      <c r="E120" s="12" t="str">
        <f t="shared" si="1"/>
        <v>insert into symbol(symbol_id, symbol_name, symbol_type, industry_code) values('3306','鼎天','O','27');</v>
      </c>
    </row>
    <row r="121" spans="1:5">
      <c r="A121" s="3" t="s">
        <v>48824</v>
      </c>
      <c r="B121" s="3" t="s">
        <v>44994</v>
      </c>
      <c r="C121" t="s">
        <v>44872</v>
      </c>
      <c r="D121" s="3" t="s">
        <v>35997</v>
      </c>
      <c r="E121" s="12" t="str">
        <f t="shared" si="1"/>
        <v>insert into symbol(symbol_id, symbol_name, symbol_type, industry_code) values('3310','佳穎','O','28');</v>
      </c>
    </row>
    <row r="122" spans="1:5">
      <c r="A122" s="3" t="s">
        <v>48825</v>
      </c>
      <c r="B122" s="3" t="s">
        <v>44995</v>
      </c>
      <c r="C122" t="s">
        <v>44872</v>
      </c>
      <c r="D122" s="3" t="s">
        <v>35997</v>
      </c>
      <c r="E122" s="12" t="str">
        <f t="shared" si="1"/>
        <v>insert into symbol(symbol_id, symbol_name, symbol_type, industry_code) values('3313','斐成','O','28');</v>
      </c>
    </row>
    <row r="123" spans="1:5">
      <c r="A123" s="3" t="s">
        <v>48826</v>
      </c>
      <c r="B123" s="3" t="s">
        <v>44996</v>
      </c>
      <c r="C123" t="s">
        <v>44872</v>
      </c>
      <c r="D123" s="3" t="s">
        <v>36603</v>
      </c>
      <c r="E123" s="12" t="str">
        <f t="shared" si="1"/>
        <v>insert into symbol(symbol_id, symbol_name, symbol_type, industry_code) values('3317','尼克森','O','24');</v>
      </c>
    </row>
    <row r="124" spans="1:5">
      <c r="A124" s="3" t="s">
        <v>48827</v>
      </c>
      <c r="B124" s="3" t="s">
        <v>44997</v>
      </c>
      <c r="C124" t="s">
        <v>44872</v>
      </c>
      <c r="D124" s="3" t="s">
        <v>35997</v>
      </c>
      <c r="E124" s="12" t="str">
        <f t="shared" si="1"/>
        <v>insert into symbol(symbol_id, symbol_name, symbol_type, industry_code) values('3322','建舜電','O','28');</v>
      </c>
    </row>
    <row r="125" spans="1:5">
      <c r="A125" s="3" t="s">
        <v>48828</v>
      </c>
      <c r="B125" s="3" t="s">
        <v>44998</v>
      </c>
      <c r="C125" t="s">
        <v>44872</v>
      </c>
      <c r="D125" s="3" t="s">
        <v>35938</v>
      </c>
      <c r="E125" s="12" t="str">
        <f t="shared" si="1"/>
        <v>insert into symbol(symbol_id, symbol_name, symbol_type, industry_code) values('3323','加百裕','O','25');</v>
      </c>
    </row>
    <row r="126" spans="1:5">
      <c r="A126" s="3" t="s">
        <v>48829</v>
      </c>
      <c r="B126" s="3" t="s">
        <v>44999</v>
      </c>
      <c r="C126" t="s">
        <v>44872</v>
      </c>
      <c r="D126" s="3" t="s">
        <v>36408</v>
      </c>
      <c r="E126" s="12" t="str">
        <f t="shared" si="1"/>
        <v>insert into symbol(symbol_id, symbol_name, symbol_type, industry_code) values('3324','雙鴻','O','31');</v>
      </c>
    </row>
    <row r="127" spans="1:5">
      <c r="A127" s="3" t="s">
        <v>48830</v>
      </c>
      <c r="B127" s="3" t="s">
        <v>45000</v>
      </c>
      <c r="C127" t="s">
        <v>44872</v>
      </c>
      <c r="D127" s="3" t="s">
        <v>35938</v>
      </c>
      <c r="E127" s="12" t="str">
        <f t="shared" si="1"/>
        <v>insert into symbol(symbol_id, symbol_name, symbol_type, industry_code) values('3325','旭品','O','25');</v>
      </c>
    </row>
    <row r="128" spans="1:5">
      <c r="A128" s="3" t="s">
        <v>48831</v>
      </c>
      <c r="B128" s="3" t="s">
        <v>45001</v>
      </c>
      <c r="C128" t="s">
        <v>44872</v>
      </c>
      <c r="D128" s="3" t="s">
        <v>35997</v>
      </c>
      <c r="E128" s="12" t="str">
        <f t="shared" si="1"/>
        <v>insert into symbol(symbol_id, symbol_name, symbol_type, industry_code) values('3332','幸康','O','28');</v>
      </c>
    </row>
    <row r="129" spans="1:5">
      <c r="A129" s="3" t="s">
        <v>48832</v>
      </c>
      <c r="B129" s="3" t="s">
        <v>45002</v>
      </c>
      <c r="C129" t="s">
        <v>44872</v>
      </c>
      <c r="D129" s="3" t="s">
        <v>36501</v>
      </c>
      <c r="E129" s="12" t="str">
        <f t="shared" si="1"/>
        <v>insert into symbol(symbol_id, symbol_name, symbol_type, industry_code) values('3339','泰谷','O','26');</v>
      </c>
    </row>
    <row r="130" spans="1:5">
      <c r="A130" s="3" t="s">
        <v>48833</v>
      </c>
      <c r="B130" s="3" t="s">
        <v>45003</v>
      </c>
      <c r="C130" t="s">
        <v>44872</v>
      </c>
      <c r="D130" s="3" t="s">
        <v>35997</v>
      </c>
      <c r="E130" s="12" t="str">
        <f t="shared" si="1"/>
        <v>insert into symbol(symbol_id, symbol_name, symbol_type, industry_code) values('3354','律勝','O','28');</v>
      </c>
    </row>
    <row r="131" spans="1:5">
      <c r="A131" s="3" t="s">
        <v>48834</v>
      </c>
      <c r="B131" s="3" t="s">
        <v>45004</v>
      </c>
      <c r="C131" t="s">
        <v>44872</v>
      </c>
      <c r="D131" s="3" t="s">
        <v>36093</v>
      </c>
      <c r="E131" s="12" t="str">
        <f t="shared" si="1"/>
        <v>insert into symbol(symbol_id, symbol_name, symbol_type, industry_code) values('3360','尚立','O','29');</v>
      </c>
    </row>
    <row r="132" spans="1:5">
      <c r="A132" s="3" t="s">
        <v>48835</v>
      </c>
      <c r="B132" s="3" t="s">
        <v>45005</v>
      </c>
      <c r="C132" t="s">
        <v>44872</v>
      </c>
      <c r="D132" s="3" t="s">
        <v>36501</v>
      </c>
      <c r="E132" s="12" t="str">
        <f t="shared" ref="E132:E195" si="2">$E$1 &amp; "'" &amp; A132 &amp;"'"  &amp; ",'" &amp; B132 &amp;"'" &amp; ",'" &amp; C132 &amp;"'" &amp; ",'" &amp; D132 &amp;"');"</f>
        <v>insert into symbol(symbol_id, symbol_name, symbol_type, industry_code) values('3362','先進光','O','26');</v>
      </c>
    </row>
    <row r="133" spans="1:5">
      <c r="A133" s="3" t="s">
        <v>48836</v>
      </c>
      <c r="B133" s="3" t="s">
        <v>45006</v>
      </c>
      <c r="C133" t="s">
        <v>44872</v>
      </c>
      <c r="D133" s="3" t="s">
        <v>36179</v>
      </c>
      <c r="E133" s="12" t="str">
        <f t="shared" si="2"/>
        <v>insert into symbol(symbol_id, symbol_name, symbol_type, industry_code) values('3363','上詮','O','27');</v>
      </c>
    </row>
    <row r="134" spans="1:5">
      <c r="A134" s="3" t="s">
        <v>48837</v>
      </c>
      <c r="B134" s="3" t="s">
        <v>45007</v>
      </c>
      <c r="C134" t="s">
        <v>44872</v>
      </c>
      <c r="D134" s="3" t="s">
        <v>36603</v>
      </c>
      <c r="E134" s="12" t="str">
        <f t="shared" si="2"/>
        <v>insert into symbol(symbol_id, symbol_name, symbol_type, industry_code) values('3372','典範','O','24');</v>
      </c>
    </row>
    <row r="135" spans="1:5">
      <c r="A135" s="3" t="s">
        <v>48838</v>
      </c>
      <c r="B135" s="3" t="s">
        <v>45008</v>
      </c>
      <c r="C135" t="s">
        <v>44872</v>
      </c>
      <c r="D135" s="3" t="s">
        <v>36408</v>
      </c>
      <c r="E135" s="12" t="str">
        <f t="shared" si="2"/>
        <v>insert into symbol(symbol_id, symbol_name, symbol_type, industry_code) values('3373','熱映','O','31');</v>
      </c>
    </row>
    <row r="136" spans="1:5">
      <c r="A136" s="3" t="s">
        <v>48839</v>
      </c>
      <c r="B136" s="3" t="s">
        <v>45009</v>
      </c>
      <c r="C136" t="s">
        <v>44872</v>
      </c>
      <c r="D136" s="3" t="s">
        <v>35868</v>
      </c>
      <c r="E136" s="12" t="str">
        <f t="shared" si="2"/>
        <v>insert into symbol(symbol_id, symbol_name, symbol_type, industry_code) values('3379','彬台','O','05');</v>
      </c>
    </row>
    <row r="137" spans="1:5">
      <c r="A137" s="3" t="s">
        <v>48840</v>
      </c>
      <c r="B137" s="3" t="s">
        <v>45010</v>
      </c>
      <c r="C137" t="s">
        <v>44872</v>
      </c>
      <c r="D137" s="3" t="s">
        <v>35997</v>
      </c>
      <c r="E137" s="12" t="str">
        <f t="shared" si="2"/>
        <v>insert into symbol(symbol_id, symbol_name, symbol_type, industry_code) values('3388','崇越電','O','28');</v>
      </c>
    </row>
    <row r="138" spans="1:5">
      <c r="A138" s="3" t="s">
        <v>48841</v>
      </c>
      <c r="B138" s="3" t="s">
        <v>45011</v>
      </c>
      <c r="C138" t="s">
        <v>44872</v>
      </c>
      <c r="D138" s="3" t="s">
        <v>35997</v>
      </c>
      <c r="E138" s="12" t="str">
        <f t="shared" si="2"/>
        <v>insert into symbol(symbol_id, symbol_name, symbol_type, industry_code) values('3390','旭軟','O','28');</v>
      </c>
    </row>
    <row r="139" spans="1:5">
      <c r="A139" s="3" t="s">
        <v>48842</v>
      </c>
      <c r="B139" s="3" t="s">
        <v>45012</v>
      </c>
      <c r="C139" t="s">
        <v>44872</v>
      </c>
      <c r="D139" s="3" t="s">
        <v>36408</v>
      </c>
      <c r="E139" s="12" t="str">
        <f t="shared" si="2"/>
        <v>insert into symbol(symbol_id, symbol_name, symbol_type, industry_code) values('3402','漢科','O','31');</v>
      </c>
    </row>
    <row r="140" spans="1:5">
      <c r="A140" s="3" t="s">
        <v>35973</v>
      </c>
      <c r="B140" s="3" t="s">
        <v>35487</v>
      </c>
      <c r="C140" t="s">
        <v>44872</v>
      </c>
      <c r="D140" s="3" t="s">
        <v>35938</v>
      </c>
      <c r="E140" s="12" t="str">
        <f t="shared" si="2"/>
        <v>insert into symbol(symbol_id, symbol_name, symbol_type, industry_code) values('3416','融程電','O','25');</v>
      </c>
    </row>
    <row r="141" spans="1:5">
      <c r="A141" s="3" t="s">
        <v>48843</v>
      </c>
      <c r="B141" s="3" t="s">
        <v>45013</v>
      </c>
      <c r="C141" t="s">
        <v>44872</v>
      </c>
      <c r="D141" s="3" t="s">
        <v>36501</v>
      </c>
      <c r="E141" s="12" t="str">
        <f t="shared" si="2"/>
        <v>insert into symbol(symbol_id, symbol_name, symbol_type, industry_code) values('3428','光燿科','O','26');</v>
      </c>
    </row>
    <row r="142" spans="1:5">
      <c r="A142" s="3" t="s">
        <v>48844</v>
      </c>
      <c r="B142" s="3" t="s">
        <v>45014</v>
      </c>
      <c r="C142" t="s">
        <v>44872</v>
      </c>
      <c r="D142" s="3" t="s">
        <v>36179</v>
      </c>
      <c r="E142" s="12" t="str">
        <f t="shared" si="2"/>
        <v>insert into symbol(symbol_id, symbol_name, symbol_type, industry_code) values('3431','長天','O','27');</v>
      </c>
    </row>
    <row r="143" spans="1:5">
      <c r="A143" s="3" t="s">
        <v>48845</v>
      </c>
      <c r="B143" s="3" t="s">
        <v>45015</v>
      </c>
      <c r="C143" t="s">
        <v>44872</v>
      </c>
      <c r="D143" s="3" t="s">
        <v>36501</v>
      </c>
      <c r="E143" s="12" t="str">
        <f t="shared" si="2"/>
        <v>insert into symbol(symbol_id, symbol_name, symbol_type, industry_code) values('3434','哲固','O','26');</v>
      </c>
    </row>
    <row r="144" spans="1:5">
      <c r="A144" s="3" t="s">
        <v>48846</v>
      </c>
      <c r="B144" s="3" t="s">
        <v>45016</v>
      </c>
      <c r="C144" t="s">
        <v>44872</v>
      </c>
      <c r="D144" s="3" t="s">
        <v>36603</v>
      </c>
      <c r="E144" s="12" t="str">
        <f t="shared" si="2"/>
        <v>insert into symbol(symbol_id, symbol_name, symbol_type, industry_code) values('3438','類比科','O','24');</v>
      </c>
    </row>
    <row r="145" spans="1:5">
      <c r="A145" s="3" t="s">
        <v>48847</v>
      </c>
      <c r="B145" s="3" t="s">
        <v>45017</v>
      </c>
      <c r="C145" t="s">
        <v>44872</v>
      </c>
      <c r="D145" s="3" t="s">
        <v>36501</v>
      </c>
      <c r="E145" s="12" t="str">
        <f t="shared" si="2"/>
        <v>insert into symbol(symbol_id, symbol_name, symbol_type, industry_code) values('3441','聯一光','O','26');</v>
      </c>
    </row>
    <row r="146" spans="1:5">
      <c r="A146" s="3" t="s">
        <v>48848</v>
      </c>
      <c r="B146" s="3" t="s">
        <v>45018</v>
      </c>
      <c r="C146" t="s">
        <v>44872</v>
      </c>
      <c r="D146" s="3" t="s">
        <v>36093</v>
      </c>
      <c r="E146" s="12" t="str">
        <f t="shared" si="2"/>
        <v>insert into symbol(symbol_id, symbol_name, symbol_type, industry_code) values('3444','利機','O','29');</v>
      </c>
    </row>
    <row r="147" spans="1:5">
      <c r="A147" s="3" t="s">
        <v>48849</v>
      </c>
      <c r="B147" s="3" t="s">
        <v>45019</v>
      </c>
      <c r="C147" t="s">
        <v>44872</v>
      </c>
      <c r="D147" s="3" t="s">
        <v>36501</v>
      </c>
      <c r="E147" s="12" t="str">
        <f t="shared" si="2"/>
        <v>insert into symbol(symbol_id, symbol_name, symbol_type, industry_code) values('3452','益通','O','26');</v>
      </c>
    </row>
    <row r="148" spans="1:5">
      <c r="A148" s="3" t="s">
        <v>48850</v>
      </c>
      <c r="B148" s="3" t="s">
        <v>45020</v>
      </c>
      <c r="C148" t="s">
        <v>44872</v>
      </c>
      <c r="D148" s="3" t="s">
        <v>36501</v>
      </c>
      <c r="E148" s="12" t="str">
        <f t="shared" si="2"/>
        <v>insert into symbol(symbol_id, symbol_name, symbol_type, industry_code) values('3455','由田','O','26');</v>
      </c>
    </row>
    <row r="149" spans="1:5">
      <c r="A149" s="3" t="s">
        <v>48851</v>
      </c>
      <c r="B149" s="3" t="s">
        <v>45021</v>
      </c>
      <c r="C149" t="s">
        <v>44872</v>
      </c>
      <c r="D149" s="3" t="s">
        <v>35997</v>
      </c>
      <c r="E149" s="12" t="str">
        <f t="shared" si="2"/>
        <v>insert into symbol(symbol_id, symbol_name, symbol_type, industry_code) values('3465','祥業','O','28');</v>
      </c>
    </row>
    <row r="150" spans="1:5">
      <c r="A150" s="3" t="s">
        <v>48852</v>
      </c>
      <c r="B150" s="3" t="s">
        <v>45022</v>
      </c>
      <c r="C150" t="s">
        <v>44872</v>
      </c>
      <c r="D150" s="3" t="s">
        <v>36179</v>
      </c>
      <c r="E150" s="12" t="str">
        <f t="shared" si="2"/>
        <v>insert into symbol(symbol_id, symbol_name, symbol_type, industry_code) values('3466','致振','O','27');</v>
      </c>
    </row>
    <row r="151" spans="1:5">
      <c r="A151" s="3" t="s">
        <v>48853</v>
      </c>
      <c r="B151" s="3" t="s">
        <v>45023</v>
      </c>
      <c r="C151" t="s">
        <v>44872</v>
      </c>
      <c r="D151" s="3" t="s">
        <v>35938</v>
      </c>
      <c r="E151" s="12" t="str">
        <f t="shared" si="2"/>
        <v>insert into symbol(symbol_id, symbol_name, symbol_type, industry_code) values('3479','安勤','O','25');</v>
      </c>
    </row>
    <row r="152" spans="1:5">
      <c r="A152" s="3" t="s">
        <v>48854</v>
      </c>
      <c r="B152" s="3" t="s">
        <v>45024</v>
      </c>
      <c r="C152" t="s">
        <v>44872</v>
      </c>
      <c r="D152" s="3" t="s">
        <v>35938</v>
      </c>
      <c r="E152" s="12" t="str">
        <f t="shared" si="2"/>
        <v>insert into symbol(symbol_id, symbol_name, symbol_type, industry_code) values('3483','力致','O','25');</v>
      </c>
    </row>
    <row r="153" spans="1:5">
      <c r="A153" s="3" t="s">
        <v>48855</v>
      </c>
      <c r="B153" s="3" t="s">
        <v>45025</v>
      </c>
      <c r="C153" t="s">
        <v>44872</v>
      </c>
      <c r="D153" s="3" t="s">
        <v>35997</v>
      </c>
      <c r="E153" s="12" t="str">
        <f t="shared" si="2"/>
        <v>insert into symbol(symbol_id, symbol_name, symbol_type, industry_code) values('3484','崧騰','O','28');</v>
      </c>
    </row>
    <row r="154" spans="1:5">
      <c r="A154" s="3" t="s">
        <v>48856</v>
      </c>
      <c r="B154" s="3" t="s">
        <v>45026</v>
      </c>
      <c r="C154" t="s">
        <v>44872</v>
      </c>
      <c r="D154" s="3" t="s">
        <v>35938</v>
      </c>
      <c r="E154" s="12" t="str">
        <f t="shared" si="2"/>
        <v>insert into symbol(symbol_id, symbol_name, symbol_type, industry_code) values('3489','森寶','O','25');</v>
      </c>
    </row>
    <row r="155" spans="1:5">
      <c r="A155" s="3" t="s">
        <v>48857</v>
      </c>
      <c r="B155" s="3" t="s">
        <v>45027</v>
      </c>
      <c r="C155" t="s">
        <v>44872</v>
      </c>
      <c r="D155" s="3" t="s">
        <v>36501</v>
      </c>
      <c r="E155" s="12" t="str">
        <f t="shared" si="2"/>
        <v>insert into symbol(symbol_id, symbol_name, symbol_type, industry_code) values('3490','單井','O','26');</v>
      </c>
    </row>
    <row r="156" spans="1:5">
      <c r="A156" s="3" t="s">
        <v>48858</v>
      </c>
      <c r="B156" s="3" t="s">
        <v>45028</v>
      </c>
      <c r="C156" t="s">
        <v>44872</v>
      </c>
      <c r="D156" s="3" t="s">
        <v>36179</v>
      </c>
      <c r="E156" s="12" t="str">
        <f t="shared" si="2"/>
        <v>insert into symbol(symbol_id, symbol_name, symbol_type, industry_code) values('3491','昇達科','O','27');</v>
      </c>
    </row>
    <row r="157" spans="1:5">
      <c r="A157" s="3" t="s">
        <v>48859</v>
      </c>
      <c r="B157" s="3" t="s">
        <v>45029</v>
      </c>
      <c r="C157" t="s">
        <v>44872</v>
      </c>
      <c r="D157" s="3" t="s">
        <v>36408</v>
      </c>
      <c r="E157" s="12" t="str">
        <f t="shared" si="2"/>
        <v>insert into symbol(symbol_id, symbol_name, symbol_type, industry_code) values('3498','陽程','O','31');</v>
      </c>
    </row>
    <row r="158" spans="1:5">
      <c r="A158" s="3" t="s">
        <v>48860</v>
      </c>
      <c r="B158" s="3" t="s">
        <v>45030</v>
      </c>
      <c r="C158" t="s">
        <v>44872</v>
      </c>
      <c r="D158" s="3" t="s">
        <v>36179</v>
      </c>
      <c r="E158" s="12" t="str">
        <f t="shared" si="2"/>
        <v>insert into symbol(symbol_id, symbol_name, symbol_type, industry_code) values('3499','環天科','O','27');</v>
      </c>
    </row>
    <row r="159" spans="1:5">
      <c r="A159" s="3" t="s">
        <v>48861</v>
      </c>
      <c r="B159" s="3" t="s">
        <v>45031</v>
      </c>
      <c r="C159" t="s">
        <v>44872</v>
      </c>
      <c r="D159" s="3" t="s">
        <v>36408</v>
      </c>
      <c r="E159" s="12" t="str">
        <f t="shared" si="2"/>
        <v>insert into symbol(symbol_id, symbol_name, symbol_type, industry_code) values('3508','位速','O','31');</v>
      </c>
    </row>
    <row r="160" spans="1:5">
      <c r="A160" s="3" t="s">
        <v>48862</v>
      </c>
      <c r="B160" s="3" t="s">
        <v>45032</v>
      </c>
      <c r="C160" t="s">
        <v>44872</v>
      </c>
      <c r="D160" s="3" t="s">
        <v>35997</v>
      </c>
      <c r="E160" s="12" t="str">
        <f t="shared" si="2"/>
        <v>insert into symbol(symbol_id, symbol_name, symbol_type, industry_code) values('3511','矽瑪','O','28');</v>
      </c>
    </row>
    <row r="161" spans="1:5">
      <c r="A161" s="3" t="s">
        <v>48863</v>
      </c>
      <c r="B161" s="3" t="s">
        <v>45033</v>
      </c>
      <c r="C161" t="s">
        <v>44872</v>
      </c>
      <c r="D161" s="3" t="s">
        <v>35997</v>
      </c>
      <c r="E161" s="12" t="str">
        <f t="shared" si="2"/>
        <v>insert into symbol(symbol_id, symbol_name, symbol_type, industry_code) values('3512','能緹','O','28');</v>
      </c>
    </row>
    <row r="162" spans="1:5">
      <c r="A162" s="3" t="s">
        <v>48864</v>
      </c>
      <c r="B162" s="3" t="s">
        <v>45034</v>
      </c>
      <c r="C162" t="s">
        <v>44872</v>
      </c>
      <c r="D162" s="3" t="s">
        <v>36501</v>
      </c>
      <c r="E162" s="12" t="str">
        <f t="shared" si="2"/>
        <v>insert into symbol(symbol_id, symbol_name, symbol_type, industry_code) values('3516','亞帝歐','O','26');</v>
      </c>
    </row>
    <row r="163" spans="1:5">
      <c r="A163" s="3" t="s">
        <v>48865</v>
      </c>
      <c r="B163" s="3" t="s">
        <v>45035</v>
      </c>
      <c r="C163" t="s">
        <v>44872</v>
      </c>
      <c r="D163" s="3" t="s">
        <v>35997</v>
      </c>
      <c r="E163" s="12" t="str">
        <f t="shared" si="2"/>
        <v>insert into symbol(symbol_id, symbol_name, symbol_type, industry_code) values('3520','振維','O','28');</v>
      </c>
    </row>
    <row r="164" spans="1:5">
      <c r="A164" s="3" t="s">
        <v>48866</v>
      </c>
      <c r="B164" s="3" t="s">
        <v>45036</v>
      </c>
      <c r="C164" t="s">
        <v>44872</v>
      </c>
      <c r="D164" s="3" t="s">
        <v>35938</v>
      </c>
      <c r="E164" s="12" t="str">
        <f t="shared" si="2"/>
        <v>insert into symbol(symbol_id, symbol_name, symbol_type, industry_code) values('3521','鴻翊','O','25');</v>
      </c>
    </row>
    <row r="165" spans="1:5">
      <c r="A165" s="3" t="s">
        <v>48867</v>
      </c>
      <c r="B165" s="3" t="s">
        <v>45037</v>
      </c>
      <c r="C165" t="s">
        <v>44872</v>
      </c>
      <c r="D165" s="3" t="s">
        <v>36501</v>
      </c>
      <c r="E165" s="12" t="str">
        <f t="shared" si="2"/>
        <v>insert into symbol(symbol_id, symbol_name, symbol_type, industry_code) values('3522','宏森','O','26');</v>
      </c>
    </row>
    <row r="166" spans="1:5">
      <c r="A166" s="3" t="s">
        <v>48868</v>
      </c>
      <c r="B166" s="3" t="s">
        <v>45038</v>
      </c>
      <c r="C166" t="s">
        <v>44872</v>
      </c>
      <c r="D166" s="3" t="s">
        <v>36501</v>
      </c>
      <c r="E166" s="12" t="str">
        <f t="shared" si="2"/>
        <v>insert into symbol(symbol_id, symbol_name, symbol_type, industry_code) values('3523','迎輝','O','26');</v>
      </c>
    </row>
    <row r="167" spans="1:5">
      <c r="A167" s="3" t="s">
        <v>48869</v>
      </c>
      <c r="B167" s="3" t="s">
        <v>45039</v>
      </c>
      <c r="C167" t="s">
        <v>44872</v>
      </c>
      <c r="D167" s="3" t="s">
        <v>35997</v>
      </c>
      <c r="E167" s="12" t="str">
        <f t="shared" si="2"/>
        <v>insert into symbol(symbol_id, symbol_name, symbol_type, industry_code) values('3526','凡甲','O','28');</v>
      </c>
    </row>
    <row r="168" spans="1:5">
      <c r="A168" s="3" t="s">
        <v>48870</v>
      </c>
      <c r="B168" s="3" t="s">
        <v>45040</v>
      </c>
      <c r="C168" t="s">
        <v>44872</v>
      </c>
      <c r="D168" s="3" t="s">
        <v>36603</v>
      </c>
      <c r="E168" s="12" t="str">
        <f t="shared" si="2"/>
        <v>insert into symbol(symbol_id, symbol_name, symbol_type, industry_code) values('3527','聚積','O','24');</v>
      </c>
    </row>
    <row r="169" spans="1:5">
      <c r="A169" s="3" t="s">
        <v>36106</v>
      </c>
      <c r="B169" s="3" t="s">
        <v>35503</v>
      </c>
      <c r="C169" t="s">
        <v>44872</v>
      </c>
      <c r="D169" s="3" t="s">
        <v>36093</v>
      </c>
      <c r="E169" s="12" t="str">
        <f t="shared" si="2"/>
        <v>insert into symbol(symbol_id, symbol_name, symbol_type, industry_code) values('3528','安馳','O','29');</v>
      </c>
    </row>
    <row r="170" spans="1:5">
      <c r="A170" s="3" t="s">
        <v>48871</v>
      </c>
      <c r="B170" s="3" t="s">
        <v>45041</v>
      </c>
      <c r="C170" t="s">
        <v>44872</v>
      </c>
      <c r="D170" s="3" t="s">
        <v>36603</v>
      </c>
      <c r="E170" s="12" t="str">
        <f t="shared" si="2"/>
        <v>insert into symbol(symbol_id, symbol_name, symbol_type, industry_code) values('3529','力旺','O','24');</v>
      </c>
    </row>
    <row r="171" spans="1:5">
      <c r="A171" s="3" t="s">
        <v>48872</v>
      </c>
      <c r="B171" s="3" t="s">
        <v>45042</v>
      </c>
      <c r="C171" t="s">
        <v>44872</v>
      </c>
      <c r="D171" s="3" t="s">
        <v>36501</v>
      </c>
      <c r="E171" s="12" t="str">
        <f t="shared" si="2"/>
        <v>insert into symbol(symbol_id, symbol_name, symbol_type, industry_code) values('3531','先益','O','26');</v>
      </c>
    </row>
    <row r="172" spans="1:5">
      <c r="A172" s="3" t="s">
        <v>48873</v>
      </c>
      <c r="B172" s="3" t="s">
        <v>45043</v>
      </c>
      <c r="C172" t="s">
        <v>44872</v>
      </c>
      <c r="D172" s="3" t="s">
        <v>35997</v>
      </c>
      <c r="E172" s="12" t="str">
        <f t="shared" si="2"/>
        <v>insert into symbol(symbol_id, symbol_name, symbol_type, industry_code) values('3537','堡達','O','28');</v>
      </c>
    </row>
    <row r="173" spans="1:5">
      <c r="A173" s="3" t="s">
        <v>48874</v>
      </c>
      <c r="B173" s="3" t="s">
        <v>45044</v>
      </c>
      <c r="C173" t="s">
        <v>44872</v>
      </c>
      <c r="D173" s="3" t="s">
        <v>35938</v>
      </c>
      <c r="E173" s="12" t="str">
        <f t="shared" si="2"/>
        <v>insert into symbol(symbol_id, symbol_name, symbol_type, industry_code) values('3540','曜越','O','25');</v>
      </c>
    </row>
    <row r="174" spans="1:5">
      <c r="A174" s="3" t="s">
        <v>48875</v>
      </c>
      <c r="B174" s="3" t="s">
        <v>45045</v>
      </c>
      <c r="C174" t="s">
        <v>44872</v>
      </c>
      <c r="D174" s="3" t="s">
        <v>36408</v>
      </c>
      <c r="E174" s="12" t="str">
        <f t="shared" si="2"/>
        <v>insert into symbol(symbol_id, symbol_name, symbol_type, industry_code) values('3541','西柏','O','31');</v>
      </c>
    </row>
    <row r="175" spans="1:5">
      <c r="A175" s="3" t="s">
        <v>48876</v>
      </c>
      <c r="B175" s="3" t="s">
        <v>45046</v>
      </c>
      <c r="C175" t="s">
        <v>44872</v>
      </c>
      <c r="D175" s="3" t="s">
        <v>44848</v>
      </c>
      <c r="E175" s="12" t="str">
        <f t="shared" si="2"/>
        <v>insert into symbol(symbol_id, symbol_name, symbol_type, industry_code) values('3546','宇峻','O','32');</v>
      </c>
    </row>
    <row r="176" spans="1:5">
      <c r="A176" s="3" t="s">
        <v>48877</v>
      </c>
      <c r="B176" s="3" t="s">
        <v>45047</v>
      </c>
      <c r="C176" t="s">
        <v>44872</v>
      </c>
      <c r="D176" s="3" t="s">
        <v>35997</v>
      </c>
      <c r="E176" s="12" t="str">
        <f t="shared" si="2"/>
        <v>insert into symbol(symbol_id, symbol_name, symbol_type, industry_code) values('3548','兆利','O','28');</v>
      </c>
    </row>
    <row r="177" spans="1:5">
      <c r="A177" s="3" t="s">
        <v>48878</v>
      </c>
      <c r="B177" s="3" t="s">
        <v>45048</v>
      </c>
      <c r="C177" t="s">
        <v>44872</v>
      </c>
      <c r="D177" s="3" t="s">
        <v>36408</v>
      </c>
      <c r="E177" s="12" t="str">
        <f t="shared" si="2"/>
        <v>insert into symbol(symbol_id, symbol_name, symbol_type, industry_code) values('3551','世禾','O','31');</v>
      </c>
    </row>
    <row r="178" spans="1:5">
      <c r="A178" s="3" t="s">
        <v>48879</v>
      </c>
      <c r="B178" s="3" t="s">
        <v>45049</v>
      </c>
      <c r="C178" t="s">
        <v>44872</v>
      </c>
      <c r="D178" s="3" t="s">
        <v>36408</v>
      </c>
      <c r="E178" s="12" t="str">
        <f t="shared" si="2"/>
        <v>insert into symbol(symbol_id, symbol_name, symbol_type, industry_code) values('3552','同致','O','31');</v>
      </c>
    </row>
    <row r="179" spans="1:5">
      <c r="A179" s="3" t="s">
        <v>48880</v>
      </c>
      <c r="B179" s="3" t="s">
        <v>45050</v>
      </c>
      <c r="C179" t="s">
        <v>44872</v>
      </c>
      <c r="D179" s="3" t="s">
        <v>36603</v>
      </c>
      <c r="E179" s="12" t="str">
        <f t="shared" si="2"/>
        <v>insert into symbol(symbol_id, symbol_name, symbol_type, industry_code) values('3553','力積','O','24');</v>
      </c>
    </row>
    <row r="180" spans="1:5">
      <c r="A180" s="3" t="s">
        <v>48881</v>
      </c>
      <c r="B180" s="3" t="s">
        <v>45051</v>
      </c>
      <c r="C180" t="s">
        <v>44872</v>
      </c>
      <c r="D180" s="3" t="s">
        <v>36603</v>
      </c>
      <c r="E180" s="12" t="str">
        <f t="shared" si="2"/>
        <v>insert into symbol(symbol_id, symbol_name, symbol_type, industry_code) values('3555','擎泰','O','24');</v>
      </c>
    </row>
    <row r="181" spans="1:5">
      <c r="A181" s="3" t="s">
        <v>48882</v>
      </c>
      <c r="B181" s="3" t="s">
        <v>45052</v>
      </c>
      <c r="C181" t="s">
        <v>44872</v>
      </c>
      <c r="D181" s="3" t="s">
        <v>36603</v>
      </c>
      <c r="E181" s="12" t="str">
        <f t="shared" si="2"/>
        <v>insert into symbol(symbol_id, symbol_name, symbol_type, industry_code) values('3556','禾瑞亞','O','24');</v>
      </c>
    </row>
    <row r="182" spans="1:5">
      <c r="A182" s="3" t="s">
        <v>48883</v>
      </c>
      <c r="B182" s="3" t="s">
        <v>45053</v>
      </c>
      <c r="C182" t="s">
        <v>44872</v>
      </c>
      <c r="D182" s="3" t="s">
        <v>36179</v>
      </c>
      <c r="E182" s="12" t="str">
        <f t="shared" si="2"/>
        <v>insert into symbol(symbol_id, symbol_name, symbol_type, industry_code) values('3558','神準','O','27');</v>
      </c>
    </row>
    <row r="183" spans="1:5">
      <c r="A183" s="3" t="s">
        <v>48884</v>
      </c>
      <c r="B183" s="3" t="s">
        <v>45054</v>
      </c>
      <c r="C183" t="s">
        <v>44872</v>
      </c>
      <c r="D183" s="3" t="s">
        <v>36501</v>
      </c>
      <c r="E183" s="12" t="str">
        <f t="shared" si="2"/>
        <v>insert into symbol(symbol_id, symbol_name, symbol_type, industry_code) values('3562','頂晶科','O','26');</v>
      </c>
    </row>
    <row r="184" spans="1:5">
      <c r="A184" s="3" t="s">
        <v>48885</v>
      </c>
      <c r="B184" s="3" t="s">
        <v>45055</v>
      </c>
      <c r="C184" t="s">
        <v>44872</v>
      </c>
      <c r="D184" s="3" t="s">
        <v>36408</v>
      </c>
      <c r="E184" s="12" t="str">
        <f t="shared" si="2"/>
        <v>insert into symbol(symbol_id, symbol_name, symbol_type, industry_code) values('3563','牧德','O','31');</v>
      </c>
    </row>
    <row r="185" spans="1:5">
      <c r="A185" s="3" t="s">
        <v>48886</v>
      </c>
      <c r="B185" s="3" t="s">
        <v>45056</v>
      </c>
      <c r="C185" t="s">
        <v>44872</v>
      </c>
      <c r="D185" s="3" t="s">
        <v>36179</v>
      </c>
      <c r="E185" s="12" t="str">
        <f t="shared" si="2"/>
        <v>insert into symbol(symbol_id, symbol_name, symbol_type, industry_code) values('3564','其陽','O','27');</v>
      </c>
    </row>
    <row r="186" spans="1:5">
      <c r="A186" s="3" t="s">
        <v>48887</v>
      </c>
      <c r="B186" s="3" t="s">
        <v>45057</v>
      </c>
      <c r="C186" t="s">
        <v>44872</v>
      </c>
      <c r="D186" s="3" t="s">
        <v>36603</v>
      </c>
      <c r="E186" s="12" t="str">
        <f t="shared" si="2"/>
        <v>insert into symbol(symbol_id, symbol_name, symbol_type, industry_code) values('3567','逸昌','O','24');</v>
      </c>
    </row>
    <row r="187" spans="1:5">
      <c r="A187" s="3" t="s">
        <v>48888</v>
      </c>
      <c r="B187" s="3" t="s">
        <v>45058</v>
      </c>
      <c r="C187" t="s">
        <v>44872</v>
      </c>
      <c r="D187" s="3" t="s">
        <v>36115</v>
      </c>
      <c r="E187" s="12" t="str">
        <f t="shared" si="2"/>
        <v>insert into symbol(symbol_id, symbol_name, symbol_type, industry_code) values('3570','大塚','O','30');</v>
      </c>
    </row>
    <row r="188" spans="1:5">
      <c r="A188" s="3" t="s">
        <v>48889</v>
      </c>
      <c r="B188" s="3" t="s">
        <v>45059</v>
      </c>
      <c r="C188" t="s">
        <v>44872</v>
      </c>
      <c r="D188" s="3" t="s">
        <v>35938</v>
      </c>
      <c r="E188" s="12" t="str">
        <f t="shared" si="2"/>
        <v>insert into symbol(symbol_id, symbol_name, symbol_type, industry_code) values('3577','泓格','O','25');</v>
      </c>
    </row>
    <row r="189" spans="1:5">
      <c r="A189" s="3" t="s">
        <v>48890</v>
      </c>
      <c r="B189" s="3" t="s">
        <v>45060</v>
      </c>
      <c r="C189" t="s">
        <v>44872</v>
      </c>
      <c r="D189" s="3" t="s">
        <v>36408</v>
      </c>
      <c r="E189" s="12" t="str">
        <f t="shared" si="2"/>
        <v>insert into symbol(symbol_id, symbol_name, symbol_type, industry_code) values('3580','友威科','O','31');</v>
      </c>
    </row>
    <row r="190" spans="1:5">
      <c r="A190" s="3" t="s">
        <v>48891</v>
      </c>
      <c r="B190" s="3" t="s">
        <v>45061</v>
      </c>
      <c r="C190" t="s">
        <v>44872</v>
      </c>
      <c r="D190" s="3" t="s">
        <v>36603</v>
      </c>
      <c r="E190" s="12" t="str">
        <f t="shared" si="2"/>
        <v>insert into symbol(symbol_id, symbol_name, symbol_type, industry_code) values('3582','凌耀','O','24');</v>
      </c>
    </row>
    <row r="191" spans="1:5">
      <c r="A191" s="3" t="s">
        <v>48892</v>
      </c>
      <c r="B191" s="3" t="s">
        <v>45062</v>
      </c>
      <c r="C191" t="s">
        <v>44872</v>
      </c>
      <c r="D191" s="3" t="s">
        <v>36408</v>
      </c>
      <c r="E191" s="12" t="str">
        <f t="shared" si="2"/>
        <v>insert into symbol(symbol_id, symbol_name, symbol_type, industry_code) values('3587','閎康','O','31');</v>
      </c>
    </row>
    <row r="192" spans="1:5">
      <c r="A192" s="3" t="s">
        <v>48893</v>
      </c>
      <c r="B192" s="3" t="s">
        <v>45063</v>
      </c>
      <c r="C192" t="s">
        <v>44872</v>
      </c>
      <c r="D192" s="3" t="s">
        <v>35938</v>
      </c>
      <c r="E192" s="12" t="str">
        <f t="shared" si="2"/>
        <v>insert into symbol(symbol_id, symbol_name, symbol_type, industry_code) values('3594','磐儀','O','25');</v>
      </c>
    </row>
    <row r="193" spans="1:5">
      <c r="A193" s="3" t="s">
        <v>48894</v>
      </c>
      <c r="B193" s="3" t="s">
        <v>45064</v>
      </c>
      <c r="C193" t="s">
        <v>44872</v>
      </c>
      <c r="D193" s="3" t="s">
        <v>35997</v>
      </c>
      <c r="E193" s="12" t="str">
        <f t="shared" si="2"/>
        <v>insert into symbol(symbol_id, symbol_name, symbol_type, industry_code) values('3609','東林','O','28');</v>
      </c>
    </row>
    <row r="194" spans="1:5">
      <c r="A194" s="3" t="s">
        <v>48895</v>
      </c>
      <c r="B194" s="3" t="s">
        <v>45065</v>
      </c>
      <c r="C194" t="s">
        <v>44872</v>
      </c>
      <c r="D194" s="3" t="s">
        <v>35938</v>
      </c>
      <c r="E194" s="12" t="str">
        <f t="shared" si="2"/>
        <v>insert into symbol(symbol_id, symbol_name, symbol_type, industry_code) values('3611','鼎翰','O','25');</v>
      </c>
    </row>
    <row r="195" spans="1:5">
      <c r="A195" s="3" t="s">
        <v>48896</v>
      </c>
      <c r="B195" s="3" t="s">
        <v>45066</v>
      </c>
      <c r="C195" t="s">
        <v>44872</v>
      </c>
      <c r="D195" s="3" t="s">
        <v>36501</v>
      </c>
      <c r="E195" s="12" t="str">
        <f t="shared" si="2"/>
        <v>insert into symbol(symbol_id, symbol_name, symbol_type, industry_code) values('3615','安可','O','26');</v>
      </c>
    </row>
    <row r="196" spans="1:5">
      <c r="A196" s="3" t="s">
        <v>48897</v>
      </c>
      <c r="B196" s="3" t="s">
        <v>45067</v>
      </c>
      <c r="C196" t="s">
        <v>44872</v>
      </c>
      <c r="D196" s="3" t="s">
        <v>36501</v>
      </c>
      <c r="E196" s="12" t="str">
        <f t="shared" ref="E196:E259" si="3">$E$1 &amp; "'" &amp; A196 &amp;"'"  &amp; ",'" &amp; B196 &amp;"'" &amp; ",'" &amp; C196 &amp;"'" &amp; ",'" &amp; D196 &amp;"');"</f>
        <v>insert into symbol(symbol_id, symbol_name, symbol_type, industry_code) values('3623','富晶通','O','26');</v>
      </c>
    </row>
    <row r="197" spans="1:5">
      <c r="A197" s="3" t="s">
        <v>48898</v>
      </c>
      <c r="B197" s="3" t="s">
        <v>45068</v>
      </c>
      <c r="C197" t="s">
        <v>44872</v>
      </c>
      <c r="D197" s="3" t="s">
        <v>35997</v>
      </c>
      <c r="E197" s="12" t="str">
        <f t="shared" si="3"/>
        <v>insert into symbol(symbol_id, symbol_name, symbol_type, industry_code) values('3624','光頡','O','28');</v>
      </c>
    </row>
    <row r="198" spans="1:5">
      <c r="A198" s="3" t="s">
        <v>48899</v>
      </c>
      <c r="B198" s="3" t="s">
        <v>45069</v>
      </c>
      <c r="C198" t="s">
        <v>44872</v>
      </c>
      <c r="D198" s="3" t="s">
        <v>35938</v>
      </c>
      <c r="E198" s="12" t="str">
        <f t="shared" si="3"/>
        <v>insert into symbol(symbol_id, symbol_name, symbol_type, industry_code) values('3625','西勝','O','25');</v>
      </c>
    </row>
    <row r="199" spans="1:5">
      <c r="A199" s="3" t="s">
        <v>48900</v>
      </c>
      <c r="B199" s="3" t="s">
        <v>45070</v>
      </c>
      <c r="C199" t="s">
        <v>44872</v>
      </c>
      <c r="D199" s="3" t="s">
        <v>36408</v>
      </c>
      <c r="E199" s="12" t="str">
        <f t="shared" si="3"/>
        <v>insert into symbol(symbol_id, symbol_name, symbol_type, industry_code) values('3628','盈正','O','31');</v>
      </c>
    </row>
    <row r="200" spans="1:5">
      <c r="A200" s="3" t="s">
        <v>48901</v>
      </c>
      <c r="B200" s="3" t="s">
        <v>45071</v>
      </c>
      <c r="C200" t="s">
        <v>44872</v>
      </c>
      <c r="D200" s="3" t="s">
        <v>36501</v>
      </c>
      <c r="E200" s="12" t="str">
        <f t="shared" si="3"/>
        <v>insert into symbol(symbol_id, symbol_name, symbol_type, industry_code) values('3629','卓韋','O','26');</v>
      </c>
    </row>
    <row r="201" spans="1:5">
      <c r="A201" s="3" t="s">
        <v>48902</v>
      </c>
      <c r="B201" s="3" t="s">
        <v>45072</v>
      </c>
      <c r="C201" t="s">
        <v>44872</v>
      </c>
      <c r="D201" s="3" t="s">
        <v>36501</v>
      </c>
      <c r="E201" s="12" t="str">
        <f t="shared" si="3"/>
        <v>insert into symbol(symbol_id, symbol_name, symbol_type, industry_code) values('3630','新鉅科','O','26');</v>
      </c>
    </row>
    <row r="202" spans="1:5">
      <c r="A202" s="3" t="s">
        <v>48903</v>
      </c>
      <c r="B202" s="3" t="s">
        <v>45073</v>
      </c>
      <c r="C202" t="s">
        <v>44872</v>
      </c>
      <c r="D202" s="3" t="s">
        <v>35997</v>
      </c>
      <c r="E202" s="12" t="str">
        <f t="shared" si="3"/>
        <v>insert into symbol(symbol_id, symbol_name, symbol_type, industry_code) values('3631','晟楠','O','28');</v>
      </c>
    </row>
    <row r="203" spans="1:5">
      <c r="A203" s="3" t="s">
        <v>48904</v>
      </c>
      <c r="B203" s="3" t="s">
        <v>45074</v>
      </c>
      <c r="C203" t="s">
        <v>44872</v>
      </c>
      <c r="D203" s="3" t="s">
        <v>36179</v>
      </c>
      <c r="E203" s="12" t="str">
        <f t="shared" si="3"/>
        <v>insert into symbol(symbol_id, symbol_name, symbol_type, industry_code) values('3632','研勤','O','27');</v>
      </c>
    </row>
    <row r="204" spans="1:5">
      <c r="A204" s="3" t="s">
        <v>48905</v>
      </c>
      <c r="B204" s="3" t="s">
        <v>45075</v>
      </c>
      <c r="C204" t="s">
        <v>44872</v>
      </c>
      <c r="D204" s="3" t="s">
        <v>36408</v>
      </c>
      <c r="E204" s="12" t="str">
        <f t="shared" si="3"/>
        <v>insert into symbol(symbol_id, symbol_name, symbol_type, industry_code) values('3642','駿熠電','O','31');</v>
      </c>
    </row>
    <row r="205" spans="1:5">
      <c r="A205" s="3" t="s">
        <v>48906</v>
      </c>
      <c r="B205" s="3" t="s">
        <v>45076</v>
      </c>
      <c r="C205" t="s">
        <v>44872</v>
      </c>
      <c r="D205" s="3" t="s">
        <v>35997</v>
      </c>
      <c r="E205" s="12" t="str">
        <f t="shared" si="3"/>
        <v>insert into symbol(symbol_id, symbol_name, symbol_type, industry_code) values('3646','艾恩特','O','28');</v>
      </c>
    </row>
    <row r="206" spans="1:5">
      <c r="A206" s="3" t="s">
        <v>48907</v>
      </c>
      <c r="B206" s="3" t="s">
        <v>45077</v>
      </c>
      <c r="C206" t="s">
        <v>44872</v>
      </c>
      <c r="D206" s="3" t="s">
        <v>35938</v>
      </c>
      <c r="E206" s="12" t="str">
        <f t="shared" si="3"/>
        <v>insert into symbol(symbol_id, symbol_name, symbol_type, industry_code) values('3652','精聯','O','25');</v>
      </c>
    </row>
    <row r="207" spans="1:5">
      <c r="A207" s="3" t="s">
        <v>48908</v>
      </c>
      <c r="B207" s="3" t="s">
        <v>45078</v>
      </c>
      <c r="C207" t="s">
        <v>44872</v>
      </c>
      <c r="D207" s="3" t="s">
        <v>36603</v>
      </c>
      <c r="E207" s="12" t="str">
        <f t="shared" si="3"/>
        <v>insert into symbol(symbol_id, symbol_name, symbol_type, industry_code) values('3658','漢微科','O','24');</v>
      </c>
    </row>
    <row r="208" spans="1:5">
      <c r="A208" s="3" t="s">
        <v>48909</v>
      </c>
      <c r="B208" s="3" t="s">
        <v>45079</v>
      </c>
      <c r="C208" t="s">
        <v>44872</v>
      </c>
      <c r="D208" s="3" t="s">
        <v>44848</v>
      </c>
      <c r="E208" s="12" t="str">
        <f t="shared" si="3"/>
        <v>insert into symbol(symbol_id, symbol_name, symbol_type, industry_code) values('3662','樂陞','O','32');</v>
      </c>
    </row>
    <row r="209" spans="1:5">
      <c r="A209" s="3" t="s">
        <v>48910</v>
      </c>
      <c r="B209" s="3" t="s">
        <v>45080</v>
      </c>
      <c r="C209" t="s">
        <v>44872</v>
      </c>
      <c r="D209" s="3" t="s">
        <v>36408</v>
      </c>
      <c r="E209" s="12" t="str">
        <f t="shared" si="3"/>
        <v>insert into symbol(symbol_id, symbol_name, symbol_type, industry_code) values('3663','鑫科','O','31');</v>
      </c>
    </row>
    <row r="210" spans="1:5">
      <c r="A210" s="3" t="s">
        <v>48911</v>
      </c>
      <c r="B210" s="3" t="s">
        <v>45081</v>
      </c>
      <c r="C210" t="s">
        <v>44872</v>
      </c>
      <c r="D210" s="3" t="s">
        <v>36179</v>
      </c>
      <c r="E210" s="12" t="str">
        <f t="shared" si="3"/>
        <v>insert into symbol(symbol_id, symbol_name, symbol_type, industry_code) values('3664','F-安瑞','O','27');</v>
      </c>
    </row>
    <row r="211" spans="1:5">
      <c r="A211" s="3" t="s">
        <v>48912</v>
      </c>
      <c r="B211" s="3" t="s">
        <v>45082</v>
      </c>
      <c r="C211" t="s">
        <v>44872</v>
      </c>
      <c r="D211" s="3" t="s">
        <v>36603</v>
      </c>
      <c r="E211" s="12" t="str">
        <f t="shared" si="3"/>
        <v>insert into symbol(symbol_id, symbol_name, symbol_type, industry_code) values('3675','德微','O','24');</v>
      </c>
    </row>
    <row r="212" spans="1:5">
      <c r="A212" s="3" t="s">
        <v>48913</v>
      </c>
      <c r="B212" s="3" t="s">
        <v>45083</v>
      </c>
      <c r="C212" t="s">
        <v>44872</v>
      </c>
      <c r="D212" s="3" t="s">
        <v>36603</v>
      </c>
      <c r="E212" s="12" t="str">
        <f t="shared" si="3"/>
        <v>insert into symbol(symbol_id, symbol_name, symbol_type, industry_code) values('3680','家登','O','24');</v>
      </c>
    </row>
    <row r="213" spans="1:5">
      <c r="A213" s="3" t="s">
        <v>48914</v>
      </c>
      <c r="B213" s="3" t="s">
        <v>45084</v>
      </c>
      <c r="C213" t="s">
        <v>44872</v>
      </c>
      <c r="D213" s="3" t="s">
        <v>36501</v>
      </c>
      <c r="E213" s="12" t="str">
        <f t="shared" si="3"/>
        <v>insert into symbol(symbol_id, symbol_name, symbol_type, industry_code) values('3685','政翔','O','26');</v>
      </c>
    </row>
    <row r="214" spans="1:5">
      <c r="A214" s="3" t="s">
        <v>48915</v>
      </c>
      <c r="B214" s="3" t="s">
        <v>45085</v>
      </c>
      <c r="C214" t="s">
        <v>44872</v>
      </c>
      <c r="D214" s="3" t="s">
        <v>44848</v>
      </c>
      <c r="E214" s="12" t="str">
        <f t="shared" si="3"/>
        <v>insert into symbol(symbol_id, symbol_name, symbol_type, industry_code) values('3687','歐買尬','O','32');</v>
      </c>
    </row>
    <row r="215" spans="1:5">
      <c r="A215" s="3" t="s">
        <v>48916</v>
      </c>
      <c r="B215" s="3" t="s">
        <v>45086</v>
      </c>
      <c r="C215" t="s">
        <v>44872</v>
      </c>
      <c r="D215" s="3" t="s">
        <v>35997</v>
      </c>
      <c r="E215" s="12" t="str">
        <f t="shared" si="3"/>
        <v>insert into symbol(symbol_id, symbol_name, symbol_type, industry_code) values('3689','湧德','O','28');</v>
      </c>
    </row>
    <row r="216" spans="1:5">
      <c r="A216" s="3" t="s">
        <v>48917</v>
      </c>
      <c r="B216" s="3" t="s">
        <v>45087</v>
      </c>
      <c r="C216" t="s">
        <v>44872</v>
      </c>
      <c r="D216" s="3" t="s">
        <v>36501</v>
      </c>
      <c r="E216" s="12" t="str">
        <f t="shared" si="3"/>
        <v>insert into symbol(symbol_id, symbol_name, symbol_type, industry_code) values('3691','碩禾','O','26');</v>
      </c>
    </row>
    <row r="217" spans="1:5">
      <c r="A217" s="3" t="s">
        <v>48918</v>
      </c>
      <c r="B217" s="3" t="s">
        <v>45088</v>
      </c>
      <c r="C217" t="s">
        <v>44872</v>
      </c>
      <c r="D217" s="3" t="s">
        <v>35938</v>
      </c>
      <c r="E217" s="12" t="str">
        <f t="shared" si="3"/>
        <v>insert into symbol(symbol_id, symbol_name, symbol_type, industry_code) values('3693','營邦','O','25');</v>
      </c>
    </row>
    <row r="218" spans="1:5">
      <c r="A218" s="3" t="s">
        <v>48919</v>
      </c>
      <c r="B218" s="3" t="s">
        <v>45089</v>
      </c>
      <c r="C218" t="s">
        <v>44872</v>
      </c>
      <c r="D218" s="3" t="s">
        <v>36574</v>
      </c>
      <c r="E218" s="12" t="str">
        <f t="shared" si="3"/>
        <v>insert into symbol(symbol_id, symbol_name, symbol_type, industry_code) values('4102','永日','O','22');</v>
      </c>
    </row>
    <row r="219" spans="1:5">
      <c r="A219" s="3" t="s">
        <v>48920</v>
      </c>
      <c r="B219" s="3" t="s">
        <v>45090</v>
      </c>
      <c r="C219" t="s">
        <v>44872</v>
      </c>
      <c r="D219" s="3" t="s">
        <v>36574</v>
      </c>
      <c r="E219" s="12" t="str">
        <f t="shared" si="3"/>
        <v>insert into symbol(symbol_id, symbol_name, symbol_type, industry_code) values('4103','百略','O','22');</v>
      </c>
    </row>
    <row r="220" spans="1:5">
      <c r="A220" s="3" t="s">
        <v>48921</v>
      </c>
      <c r="B220" s="3" t="s">
        <v>45091</v>
      </c>
      <c r="C220" t="s">
        <v>44872</v>
      </c>
      <c r="D220" s="3" t="s">
        <v>36574</v>
      </c>
      <c r="E220" s="12" t="str">
        <f t="shared" si="3"/>
        <v>insert into symbol(symbol_id, symbol_name, symbol_type, industry_code) values('4105','東洋','O','22');</v>
      </c>
    </row>
    <row r="221" spans="1:5">
      <c r="A221" s="3" t="s">
        <v>48922</v>
      </c>
      <c r="B221" s="3" t="s">
        <v>45092</v>
      </c>
      <c r="C221" t="s">
        <v>44872</v>
      </c>
      <c r="D221" s="3" t="s">
        <v>36574</v>
      </c>
      <c r="E221" s="12" t="str">
        <f t="shared" si="3"/>
        <v>insert into symbol(symbol_id, symbol_name, symbol_type, industry_code) values('4107','邦特','O','22');</v>
      </c>
    </row>
    <row r="222" spans="1:5">
      <c r="A222" s="3" t="s">
        <v>48923</v>
      </c>
      <c r="B222" s="3" t="s">
        <v>45093</v>
      </c>
      <c r="C222" t="s">
        <v>44872</v>
      </c>
      <c r="D222" s="3" t="s">
        <v>36574</v>
      </c>
      <c r="E222" s="12" t="str">
        <f t="shared" si="3"/>
        <v>insert into symbol(symbol_id, symbol_name, symbol_type, industry_code) values('4109','穆拉德','O','22');</v>
      </c>
    </row>
    <row r="223" spans="1:5">
      <c r="A223" s="3" t="s">
        <v>48924</v>
      </c>
      <c r="B223" s="3" t="s">
        <v>45094</v>
      </c>
      <c r="C223" t="s">
        <v>44872</v>
      </c>
      <c r="D223" s="3" t="s">
        <v>36574</v>
      </c>
      <c r="E223" s="12" t="str">
        <f t="shared" si="3"/>
        <v>insert into symbol(symbol_id, symbol_name, symbol_type, industry_code) values('4111','濟生','O','22');</v>
      </c>
    </row>
    <row r="224" spans="1:5">
      <c r="A224" s="3" t="s">
        <v>48925</v>
      </c>
      <c r="B224" s="3" t="s">
        <v>45095</v>
      </c>
      <c r="C224" t="s">
        <v>44872</v>
      </c>
      <c r="D224" s="3" t="s">
        <v>44843</v>
      </c>
      <c r="E224" s="12" t="str">
        <f t="shared" si="3"/>
        <v>insert into symbol(symbol_id, symbol_name, symbol_type, industry_code) values('4113','聯上','O','14');</v>
      </c>
    </row>
    <row r="225" spans="1:5">
      <c r="A225" s="3" t="s">
        <v>48926</v>
      </c>
      <c r="B225" s="3" t="s">
        <v>45096</v>
      </c>
      <c r="C225" t="s">
        <v>44872</v>
      </c>
      <c r="D225" s="3" t="s">
        <v>36574</v>
      </c>
      <c r="E225" s="12" t="str">
        <f t="shared" si="3"/>
        <v>insert into symbol(symbol_id, symbol_name, symbol_type, industry_code) values('4114','健喬','O','22');</v>
      </c>
    </row>
    <row r="226" spans="1:5">
      <c r="A226" s="3" t="s">
        <v>48927</v>
      </c>
      <c r="B226" s="3" t="s">
        <v>45097</v>
      </c>
      <c r="C226" t="s">
        <v>44872</v>
      </c>
      <c r="D226" s="3" t="s">
        <v>36574</v>
      </c>
      <c r="E226" s="12" t="str">
        <f t="shared" si="3"/>
        <v>insert into symbol(symbol_id, symbol_name, symbol_type, industry_code) values('4120','友華','O','22');</v>
      </c>
    </row>
    <row r="227" spans="1:5">
      <c r="A227" s="3" t="s">
        <v>48928</v>
      </c>
      <c r="B227" s="3" t="s">
        <v>45098</v>
      </c>
      <c r="C227" t="s">
        <v>44872</v>
      </c>
      <c r="D227" s="3" t="s">
        <v>36574</v>
      </c>
      <c r="E227" s="12" t="str">
        <f t="shared" si="3"/>
        <v>insert into symbol(symbol_id, symbol_name, symbol_type, industry_code) values('4121','優盛','O','22');</v>
      </c>
    </row>
    <row r="228" spans="1:5">
      <c r="A228" s="3" t="s">
        <v>48929</v>
      </c>
      <c r="B228" s="3" t="s">
        <v>45099</v>
      </c>
      <c r="C228" t="s">
        <v>44872</v>
      </c>
      <c r="D228" s="3" t="s">
        <v>36574</v>
      </c>
      <c r="E228" s="12" t="str">
        <f t="shared" si="3"/>
        <v>insert into symbol(symbol_id, symbol_name, symbol_type, industry_code) values('4123','晟德','O','22');</v>
      </c>
    </row>
    <row r="229" spans="1:5">
      <c r="A229" s="3" t="s">
        <v>48930</v>
      </c>
      <c r="B229" s="3" t="s">
        <v>45100</v>
      </c>
      <c r="C229" t="s">
        <v>44872</v>
      </c>
      <c r="D229" s="3" t="s">
        <v>36574</v>
      </c>
      <c r="E229" s="12" t="str">
        <f t="shared" si="3"/>
        <v>insert into symbol(symbol_id, symbol_name, symbol_type, industry_code) values('4126','太醫','O','22');</v>
      </c>
    </row>
    <row r="230" spans="1:5">
      <c r="A230" s="3" t="s">
        <v>48931</v>
      </c>
      <c r="B230" s="3" t="s">
        <v>45101</v>
      </c>
      <c r="C230" t="s">
        <v>44872</v>
      </c>
      <c r="D230" s="3" t="s">
        <v>36574</v>
      </c>
      <c r="E230" s="12" t="str">
        <f t="shared" si="3"/>
        <v>insert into symbol(symbol_id, symbol_name, symbol_type, industry_code) values('4127','天良','O','22');</v>
      </c>
    </row>
    <row r="231" spans="1:5">
      <c r="A231" s="3" t="s">
        <v>48932</v>
      </c>
      <c r="B231" s="3" t="s">
        <v>45102</v>
      </c>
      <c r="C231" t="s">
        <v>44872</v>
      </c>
      <c r="D231" s="3" t="s">
        <v>36574</v>
      </c>
      <c r="E231" s="12" t="str">
        <f t="shared" si="3"/>
        <v>insert into symbol(symbol_id, symbol_name, symbol_type, industry_code) values('4128','中天','O','22');</v>
      </c>
    </row>
    <row r="232" spans="1:5">
      <c r="A232" s="3" t="s">
        <v>48933</v>
      </c>
      <c r="B232" s="3" t="s">
        <v>45103</v>
      </c>
      <c r="C232" t="s">
        <v>44872</v>
      </c>
      <c r="D232" s="3" t="s">
        <v>36574</v>
      </c>
      <c r="E232" s="12" t="str">
        <f t="shared" si="3"/>
        <v>insert into symbol(symbol_id, symbol_name, symbol_type, industry_code) values('4129','聯合','O','22');</v>
      </c>
    </row>
    <row r="233" spans="1:5">
      <c r="A233" s="3" t="s">
        <v>48934</v>
      </c>
      <c r="B233" s="3" t="s">
        <v>45104</v>
      </c>
      <c r="C233" t="s">
        <v>44872</v>
      </c>
      <c r="D233" s="3" t="s">
        <v>36574</v>
      </c>
      <c r="E233" s="12" t="str">
        <f t="shared" si="3"/>
        <v>insert into symbol(symbol_id, symbol_name, symbol_type, industry_code) values('4130','健亞','O','22');</v>
      </c>
    </row>
    <row r="234" spans="1:5">
      <c r="A234" s="3" t="s">
        <v>48935</v>
      </c>
      <c r="B234" s="3" t="s">
        <v>45105</v>
      </c>
      <c r="C234" t="s">
        <v>44872</v>
      </c>
      <c r="D234" s="3" t="s">
        <v>36574</v>
      </c>
      <c r="E234" s="12" t="str">
        <f t="shared" si="3"/>
        <v>insert into symbol(symbol_id, symbol_name, symbol_type, industry_code) values('4131','晶宇','O','22');</v>
      </c>
    </row>
    <row r="235" spans="1:5">
      <c r="A235" s="3" t="s">
        <v>48936</v>
      </c>
      <c r="B235" s="3" t="s">
        <v>45106</v>
      </c>
      <c r="C235" t="s">
        <v>44872</v>
      </c>
      <c r="D235" s="3" t="s">
        <v>36574</v>
      </c>
      <c r="E235" s="12" t="str">
        <f t="shared" si="3"/>
        <v>insert into symbol(symbol_id, symbol_name, symbol_type, industry_code) values('4138','曜亞','O','22');</v>
      </c>
    </row>
    <row r="236" spans="1:5">
      <c r="A236" s="3" t="s">
        <v>48937</v>
      </c>
      <c r="B236" s="3" t="s">
        <v>45107</v>
      </c>
      <c r="C236" t="s">
        <v>44872</v>
      </c>
      <c r="D236" s="3" t="s">
        <v>36574</v>
      </c>
      <c r="E236" s="12" t="str">
        <f t="shared" si="3"/>
        <v>insert into symbol(symbol_id, symbol_name, symbol_type, industry_code) values('4139','F-馬光','O','22');</v>
      </c>
    </row>
    <row r="237" spans="1:5">
      <c r="A237" s="3" t="s">
        <v>48938</v>
      </c>
      <c r="B237" s="3" t="s">
        <v>45108</v>
      </c>
      <c r="C237" t="s">
        <v>44872</v>
      </c>
      <c r="D237" s="3" t="s">
        <v>36574</v>
      </c>
      <c r="E237" s="12" t="str">
        <f t="shared" si="3"/>
        <v>insert into symbol(symbol_id, symbol_name, symbol_type, industry_code) values('4152','台微體','O','22');</v>
      </c>
    </row>
    <row r="238" spans="1:5">
      <c r="A238" s="3" t="s">
        <v>48939</v>
      </c>
      <c r="B238" s="3" t="s">
        <v>45109</v>
      </c>
      <c r="C238" t="s">
        <v>44872</v>
      </c>
      <c r="D238" s="3" t="s">
        <v>36574</v>
      </c>
      <c r="E238" s="12" t="str">
        <f t="shared" si="3"/>
        <v>insert into symbol(symbol_id, symbol_name, symbol_type, industry_code) values('4153','鈺緯','O','22');</v>
      </c>
    </row>
    <row r="239" spans="1:5">
      <c r="A239" s="3" t="s">
        <v>48940</v>
      </c>
      <c r="B239" s="3" t="s">
        <v>45110</v>
      </c>
      <c r="C239" t="s">
        <v>44872</v>
      </c>
      <c r="D239" s="3" t="s">
        <v>36574</v>
      </c>
      <c r="E239" s="12" t="str">
        <f t="shared" si="3"/>
        <v>insert into symbol(symbol_id, symbol_name, symbol_type, industry_code) values('4154','F-康樂','O','22');</v>
      </c>
    </row>
    <row r="240" spans="1:5">
      <c r="A240" s="3" t="s">
        <v>48941</v>
      </c>
      <c r="B240" s="3" t="s">
        <v>45111</v>
      </c>
      <c r="C240" t="s">
        <v>44872</v>
      </c>
      <c r="D240" s="3" t="s">
        <v>36574</v>
      </c>
      <c r="E240" s="12" t="str">
        <f t="shared" si="3"/>
        <v>insert into symbol(symbol_id, symbol_name, symbol_type, industry_code) values('4157','F*太景','O','22');</v>
      </c>
    </row>
    <row r="241" spans="1:5">
      <c r="A241" s="3" t="s">
        <v>48942</v>
      </c>
      <c r="B241" s="3" t="s">
        <v>45112</v>
      </c>
      <c r="C241" t="s">
        <v>44872</v>
      </c>
      <c r="D241" s="3" t="s">
        <v>36574</v>
      </c>
      <c r="E241" s="12" t="str">
        <f t="shared" si="3"/>
        <v>insert into symbol(symbol_id, symbol_name, symbol_type, industry_code) values('4160','創源','O','22');</v>
      </c>
    </row>
    <row r="242" spans="1:5">
      <c r="A242" s="3" t="s">
        <v>48943</v>
      </c>
      <c r="B242" s="3" t="s">
        <v>45113</v>
      </c>
      <c r="C242" t="s">
        <v>44872</v>
      </c>
      <c r="D242" s="3" t="s">
        <v>36574</v>
      </c>
      <c r="E242" s="12" t="str">
        <f t="shared" si="3"/>
        <v>insert into symbol(symbol_id, symbol_name, symbol_type, industry_code) values('4161','聿新科','O','22');</v>
      </c>
    </row>
    <row r="243" spans="1:5">
      <c r="A243" s="3" t="s">
        <v>48944</v>
      </c>
      <c r="B243" s="3" t="s">
        <v>45114</v>
      </c>
      <c r="C243" t="s">
        <v>44872</v>
      </c>
      <c r="D243" s="3" t="s">
        <v>36574</v>
      </c>
      <c r="E243" s="12" t="str">
        <f t="shared" si="3"/>
        <v>insert into symbol(symbol_id, symbol_name, symbol_type, industry_code) values('4162','智擎','O','22');</v>
      </c>
    </row>
    <row r="244" spans="1:5">
      <c r="A244" s="3" t="s">
        <v>48945</v>
      </c>
      <c r="B244" s="3" t="s">
        <v>45115</v>
      </c>
      <c r="C244" t="s">
        <v>44872</v>
      </c>
      <c r="D244" s="3" t="s">
        <v>36574</v>
      </c>
      <c r="E244" s="12" t="str">
        <f t="shared" si="3"/>
        <v>insert into symbol(symbol_id, symbol_name, symbol_type, industry_code) values('4163','鐿鈦','O','22');</v>
      </c>
    </row>
    <row r="245" spans="1:5">
      <c r="A245" s="3" t="s">
        <v>48946</v>
      </c>
      <c r="B245" s="3" t="s">
        <v>45116</v>
      </c>
      <c r="C245" t="s">
        <v>44872</v>
      </c>
      <c r="D245" s="3" t="s">
        <v>36574</v>
      </c>
      <c r="E245" s="12" t="str">
        <f t="shared" si="3"/>
        <v>insert into symbol(symbol_id, symbol_name, symbol_type, industry_code) values('4168','醣聯','O','22');</v>
      </c>
    </row>
    <row r="246" spans="1:5">
      <c r="A246" s="3" t="s">
        <v>48947</v>
      </c>
      <c r="B246" s="3" t="s">
        <v>45117</v>
      </c>
      <c r="C246" t="s">
        <v>44872</v>
      </c>
      <c r="D246" s="3" t="s">
        <v>36574</v>
      </c>
      <c r="E246" s="12" t="str">
        <f t="shared" si="3"/>
        <v>insert into symbol(symbol_id, symbol_name, symbol_type, industry_code) values('4173','久裕','O','22');</v>
      </c>
    </row>
    <row r="247" spans="1:5">
      <c r="A247" s="3" t="s">
        <v>48948</v>
      </c>
      <c r="B247" s="3" t="s">
        <v>45118</v>
      </c>
      <c r="C247" t="s">
        <v>44872</v>
      </c>
      <c r="D247" s="3" t="s">
        <v>36574</v>
      </c>
      <c r="E247" s="12" t="str">
        <f t="shared" si="3"/>
        <v>insert into symbol(symbol_id, symbol_name, symbol_type, industry_code) values('4180','安成藥','O','22');</v>
      </c>
    </row>
    <row r="248" spans="1:5">
      <c r="A248" s="3" t="s">
        <v>48949</v>
      </c>
      <c r="B248" s="3" t="s">
        <v>45119</v>
      </c>
      <c r="C248" t="s">
        <v>44872</v>
      </c>
      <c r="D248" s="3" t="s">
        <v>36287</v>
      </c>
      <c r="E248" s="12" t="str">
        <f t="shared" si="3"/>
        <v>insert into symbol(symbol_id, symbol_name, symbol_type, industry_code) values('4205','中華食','O','02');</v>
      </c>
    </row>
    <row r="249" spans="1:5">
      <c r="A249" s="3" t="s">
        <v>48950</v>
      </c>
      <c r="B249" s="3" t="s">
        <v>45120</v>
      </c>
      <c r="C249" t="s">
        <v>44872</v>
      </c>
      <c r="D249" s="3" t="s">
        <v>36287</v>
      </c>
      <c r="E249" s="12" t="str">
        <f t="shared" si="3"/>
        <v>insert into symbol(symbol_id, symbol_name, symbol_type, industry_code) values('4207','環泰','O','02');</v>
      </c>
    </row>
    <row r="250" spans="1:5">
      <c r="A250" s="3" t="s">
        <v>48951</v>
      </c>
      <c r="B250" s="3" t="s">
        <v>45121</v>
      </c>
      <c r="C250" t="s">
        <v>44872</v>
      </c>
      <c r="D250" s="3" t="s">
        <v>36128</v>
      </c>
      <c r="E250" s="12" t="str">
        <f t="shared" si="3"/>
        <v>insert into symbol(symbol_id, symbol_name, symbol_type, industry_code) values('4303','信立','O','03');</v>
      </c>
    </row>
    <row r="251" spans="1:5">
      <c r="A251" s="3" t="s">
        <v>48952</v>
      </c>
      <c r="B251" s="3" t="s">
        <v>45122</v>
      </c>
      <c r="C251" t="s">
        <v>44872</v>
      </c>
      <c r="D251" s="3" t="s">
        <v>36128</v>
      </c>
      <c r="E251" s="12" t="str">
        <f t="shared" si="3"/>
        <v>insert into symbol(symbol_id, symbol_name, symbol_type, industry_code) values('4304','勝昱','O','03');</v>
      </c>
    </row>
    <row r="252" spans="1:5">
      <c r="A252" s="3" t="s">
        <v>48953</v>
      </c>
      <c r="B252" s="3" t="s">
        <v>45123</v>
      </c>
      <c r="C252" t="s">
        <v>44872</v>
      </c>
      <c r="D252" s="3" t="s">
        <v>36128</v>
      </c>
      <c r="E252" s="12" t="str">
        <f t="shared" si="3"/>
        <v>insert into symbol(symbol_id, symbol_name, symbol_type, industry_code) values('4305','世坤','O','03');</v>
      </c>
    </row>
    <row r="253" spans="1:5">
      <c r="A253" s="3" t="s">
        <v>48954</v>
      </c>
      <c r="B253" s="3" t="s">
        <v>45124</v>
      </c>
      <c r="C253" t="s">
        <v>44872</v>
      </c>
      <c r="D253" s="3" t="s">
        <v>36240</v>
      </c>
      <c r="E253" s="12" t="str">
        <f t="shared" si="3"/>
        <v>insert into symbol(symbol_id, symbol_name, symbol_type, industry_code) values('4401','東隆興','O','04');</v>
      </c>
    </row>
    <row r="254" spans="1:5">
      <c r="A254" s="3" t="s">
        <v>48955</v>
      </c>
      <c r="B254" s="3" t="s">
        <v>45125</v>
      </c>
      <c r="C254" t="s">
        <v>44872</v>
      </c>
      <c r="D254" s="3" t="s">
        <v>36240</v>
      </c>
      <c r="E254" s="12" t="str">
        <f t="shared" si="3"/>
        <v>insert into symbol(symbol_id, symbol_name, symbol_type, industry_code) values('4402','福大','O','04');</v>
      </c>
    </row>
    <row r="255" spans="1:5">
      <c r="A255" s="3" t="s">
        <v>48956</v>
      </c>
      <c r="B255" s="3" t="s">
        <v>45126</v>
      </c>
      <c r="C255" t="s">
        <v>44872</v>
      </c>
      <c r="D255" s="3" t="s">
        <v>36240</v>
      </c>
      <c r="E255" s="12" t="str">
        <f t="shared" si="3"/>
        <v>insert into symbol(symbol_id, symbol_name, symbol_type, industry_code) values('4406','新昕纖','O','04');</v>
      </c>
    </row>
    <row r="256" spans="1:5">
      <c r="A256" s="3" t="s">
        <v>48957</v>
      </c>
      <c r="B256" s="3" t="s">
        <v>45127</v>
      </c>
      <c r="C256" t="s">
        <v>44872</v>
      </c>
      <c r="D256" s="3" t="s">
        <v>36240</v>
      </c>
      <c r="E256" s="12" t="str">
        <f t="shared" si="3"/>
        <v>insert into symbol(symbol_id, symbol_name, symbol_type, industry_code) values('4413','飛寶','O','04');</v>
      </c>
    </row>
    <row r="257" spans="1:5">
      <c r="A257" s="3" t="s">
        <v>48958</v>
      </c>
      <c r="B257" s="3" t="s">
        <v>45128</v>
      </c>
      <c r="C257" t="s">
        <v>44872</v>
      </c>
      <c r="D257" s="3" t="s">
        <v>44843</v>
      </c>
      <c r="E257" s="12" t="str">
        <f t="shared" si="3"/>
        <v>insert into symbol(symbol_id, symbol_name, symbol_type, industry_code) values('4416','三圓','O','14');</v>
      </c>
    </row>
    <row r="258" spans="1:5">
      <c r="A258" s="3" t="s">
        <v>48959</v>
      </c>
      <c r="B258" s="3" t="s">
        <v>45129</v>
      </c>
      <c r="C258" t="s">
        <v>44872</v>
      </c>
      <c r="D258" s="3" t="s">
        <v>36240</v>
      </c>
      <c r="E258" s="12" t="str">
        <f t="shared" si="3"/>
        <v>insert into symbol(symbol_id, symbol_name, symbol_type, industry_code) values('4417','金洲','O','04');</v>
      </c>
    </row>
    <row r="259" spans="1:5">
      <c r="A259" s="3" t="s">
        <v>48960</v>
      </c>
      <c r="B259" s="3" t="s">
        <v>45130</v>
      </c>
      <c r="C259" t="s">
        <v>44872</v>
      </c>
      <c r="D259" s="3" t="s">
        <v>36240</v>
      </c>
      <c r="E259" s="12" t="str">
        <f t="shared" si="3"/>
        <v>insert into symbol(symbol_id, symbol_name, symbol_type, industry_code) values('4419','松懋','O','04');</v>
      </c>
    </row>
    <row r="260" spans="1:5">
      <c r="A260" s="3" t="s">
        <v>48961</v>
      </c>
      <c r="B260" s="3" t="s">
        <v>45131</v>
      </c>
      <c r="C260" t="s">
        <v>44872</v>
      </c>
      <c r="D260" s="3" t="s">
        <v>36240</v>
      </c>
      <c r="E260" s="12" t="str">
        <f t="shared" ref="E260:E323" si="4">$E$1 &amp; "'" &amp; A260 &amp;"'"  &amp; ",'" &amp; B260 &amp;"'" &amp; ",'" &amp; C260 &amp;"'" &amp; ",'" &amp; D260 &amp;"');"</f>
        <v>insert into symbol(symbol_id, symbol_name, symbol_type, industry_code) values('4420','光明','O','04');</v>
      </c>
    </row>
    <row r="261" spans="1:5">
      <c r="A261" s="3" t="s">
        <v>48962</v>
      </c>
      <c r="B261" s="3" t="s">
        <v>45132</v>
      </c>
      <c r="C261" t="s">
        <v>44872</v>
      </c>
      <c r="D261" s="3" t="s">
        <v>36240</v>
      </c>
      <c r="E261" s="12" t="str">
        <f t="shared" si="4"/>
        <v>insert into symbol(symbol_id, symbol_name, symbol_type, industry_code) values('4429','聚紡','O','04');</v>
      </c>
    </row>
    <row r="262" spans="1:5">
      <c r="A262" s="3" t="s">
        <v>48963</v>
      </c>
      <c r="B262" s="3" t="s">
        <v>45133</v>
      </c>
      <c r="C262" t="s">
        <v>44872</v>
      </c>
      <c r="D262" s="3" t="s">
        <v>44847</v>
      </c>
      <c r="E262" s="12" t="str">
        <f t="shared" si="4"/>
        <v>insert into symbol(symbol_id, symbol_name, symbol_type, industry_code) values('4430','耀億','O','20');</v>
      </c>
    </row>
    <row r="263" spans="1:5">
      <c r="A263" s="3" t="s">
        <v>48964</v>
      </c>
      <c r="B263" s="3" t="s">
        <v>45134</v>
      </c>
      <c r="C263" t="s">
        <v>44872</v>
      </c>
      <c r="D263" s="3" t="s">
        <v>36240</v>
      </c>
      <c r="E263" s="12" t="str">
        <f t="shared" si="4"/>
        <v>insert into symbol(symbol_id, symbol_name, symbol_type, industry_code) values('4432','銘旺實','O','04');</v>
      </c>
    </row>
    <row r="264" spans="1:5">
      <c r="A264" s="3" t="s">
        <v>48965</v>
      </c>
      <c r="B264" s="3" t="s">
        <v>45135</v>
      </c>
      <c r="C264" t="s">
        <v>44872</v>
      </c>
      <c r="D264" s="3" t="s">
        <v>35868</v>
      </c>
      <c r="E264" s="12" t="str">
        <f t="shared" si="4"/>
        <v>insert into symbol(symbol_id, symbol_name, symbol_type, industry_code) values('4502','源恆','O','05');</v>
      </c>
    </row>
    <row r="265" spans="1:5">
      <c r="A265" s="3" t="s">
        <v>48966</v>
      </c>
      <c r="B265" s="3" t="s">
        <v>45136</v>
      </c>
      <c r="C265" t="s">
        <v>44872</v>
      </c>
      <c r="D265" s="3" t="s">
        <v>35868</v>
      </c>
      <c r="E265" s="12" t="str">
        <f t="shared" si="4"/>
        <v>insert into symbol(symbol_id, symbol_name, symbol_type, industry_code) values('4503','金雨','O','05');</v>
      </c>
    </row>
    <row r="266" spans="1:5">
      <c r="A266" s="3" t="s">
        <v>48967</v>
      </c>
      <c r="B266" s="3" t="s">
        <v>45137</v>
      </c>
      <c r="C266" t="s">
        <v>44872</v>
      </c>
      <c r="D266" s="3" t="s">
        <v>35868</v>
      </c>
      <c r="E266" s="12" t="str">
        <f t="shared" si="4"/>
        <v>insert into symbol(symbol_id, symbol_name, symbol_type, industry_code) values('4506','崇友','O','05');</v>
      </c>
    </row>
    <row r="267" spans="1:5">
      <c r="A267" s="3" t="s">
        <v>48968</v>
      </c>
      <c r="B267" s="3" t="s">
        <v>45138</v>
      </c>
      <c r="C267" t="s">
        <v>44872</v>
      </c>
      <c r="D267" s="3" t="s">
        <v>35868</v>
      </c>
      <c r="E267" s="12" t="str">
        <f t="shared" si="4"/>
        <v>insert into symbol(symbol_id, symbol_name, symbol_type, industry_code) values('4510','高鋒','O','05');</v>
      </c>
    </row>
    <row r="268" spans="1:5">
      <c r="A268" s="3" t="s">
        <v>48969</v>
      </c>
      <c r="B268" s="3" t="s">
        <v>45139</v>
      </c>
      <c r="C268" t="s">
        <v>44872</v>
      </c>
      <c r="D268" s="3" t="s">
        <v>35868</v>
      </c>
      <c r="E268" s="12" t="str">
        <f t="shared" si="4"/>
        <v>insert into symbol(symbol_id, symbol_name, symbol_type, industry_code) values('4513','福裕','O','05');</v>
      </c>
    </row>
    <row r="269" spans="1:5">
      <c r="A269" s="3" t="s">
        <v>48970</v>
      </c>
      <c r="B269" s="3" t="s">
        <v>45140</v>
      </c>
      <c r="C269" t="s">
        <v>44872</v>
      </c>
      <c r="D269" s="3" t="s">
        <v>35868</v>
      </c>
      <c r="E269" s="12" t="str">
        <f t="shared" si="4"/>
        <v>insert into symbol(symbol_id, symbol_name, symbol_type, industry_code) values('4523','永彰','O','05');</v>
      </c>
    </row>
    <row r="270" spans="1:5">
      <c r="A270" s="3" t="s">
        <v>48971</v>
      </c>
      <c r="B270" s="3" t="s">
        <v>45141</v>
      </c>
      <c r="C270" t="s">
        <v>44872</v>
      </c>
      <c r="D270" s="3" t="s">
        <v>35868</v>
      </c>
      <c r="E270" s="12" t="str">
        <f t="shared" si="4"/>
        <v>insert into symbol(symbol_id, symbol_name, symbol_type, industry_code) values('4527','方土霖','O','05');</v>
      </c>
    </row>
    <row r="271" spans="1:5">
      <c r="A271" s="3" t="s">
        <v>48972</v>
      </c>
      <c r="B271" s="3" t="s">
        <v>45142</v>
      </c>
      <c r="C271" t="s">
        <v>44872</v>
      </c>
      <c r="D271" s="3" t="s">
        <v>35868</v>
      </c>
      <c r="E271" s="12" t="str">
        <f t="shared" si="4"/>
        <v>insert into symbol(symbol_id, symbol_name, symbol_type, industry_code) values('4528','江興鍛','O','05');</v>
      </c>
    </row>
    <row r="272" spans="1:5">
      <c r="A272" s="3" t="s">
        <v>48973</v>
      </c>
      <c r="B272" s="3" t="s">
        <v>45143</v>
      </c>
      <c r="C272" t="s">
        <v>44872</v>
      </c>
      <c r="D272" s="3" t="s">
        <v>35868</v>
      </c>
      <c r="E272" s="12" t="str">
        <f t="shared" si="4"/>
        <v>insert into symbol(symbol_id, symbol_name, symbol_type, industry_code) values('4529','昶洧','O','05');</v>
      </c>
    </row>
    <row r="273" spans="1:5">
      <c r="A273" s="3" t="s">
        <v>48974</v>
      </c>
      <c r="B273" s="3" t="s">
        <v>45144</v>
      </c>
      <c r="C273" t="s">
        <v>44872</v>
      </c>
      <c r="D273" s="3" t="s">
        <v>35868</v>
      </c>
      <c r="E273" s="12" t="str">
        <f t="shared" si="4"/>
        <v>insert into symbol(symbol_id, symbol_name, symbol_type, industry_code) values('4530','宏易','O','05');</v>
      </c>
    </row>
    <row r="274" spans="1:5">
      <c r="A274" s="3" t="s">
        <v>48975</v>
      </c>
      <c r="B274" s="3" t="s">
        <v>45145</v>
      </c>
      <c r="C274" t="s">
        <v>44872</v>
      </c>
      <c r="D274" s="3" t="s">
        <v>35868</v>
      </c>
      <c r="E274" s="12" t="str">
        <f t="shared" si="4"/>
        <v>insert into symbol(symbol_id, symbol_name, symbol_type, industry_code) values('4533','協易機','O','05');</v>
      </c>
    </row>
    <row r="275" spans="1:5">
      <c r="A275" s="3" t="s">
        <v>48976</v>
      </c>
      <c r="B275" s="3" t="s">
        <v>45146</v>
      </c>
      <c r="C275" t="s">
        <v>44872</v>
      </c>
      <c r="D275" s="3" t="s">
        <v>35868</v>
      </c>
      <c r="E275" s="12" t="str">
        <f t="shared" si="4"/>
        <v>insert into symbol(symbol_id, symbol_name, symbol_type, industry_code) values('4534','慶騰','O','05');</v>
      </c>
    </row>
    <row r="276" spans="1:5">
      <c r="A276" s="3" t="s">
        <v>48977</v>
      </c>
      <c r="B276" s="3" t="s">
        <v>45147</v>
      </c>
      <c r="C276" t="s">
        <v>44872</v>
      </c>
      <c r="D276" s="3" t="s">
        <v>35868</v>
      </c>
      <c r="E276" s="12" t="str">
        <f t="shared" si="4"/>
        <v>insert into symbol(symbol_id, symbol_name, symbol_type, industry_code) values('4535','至興','O','05');</v>
      </c>
    </row>
    <row r="277" spans="1:5">
      <c r="A277" s="3" t="s">
        <v>48978</v>
      </c>
      <c r="B277" s="3" t="s">
        <v>45148</v>
      </c>
      <c r="C277" t="s">
        <v>44872</v>
      </c>
      <c r="D277" s="3" t="s">
        <v>35922</v>
      </c>
      <c r="E277" s="12" t="str">
        <f t="shared" si="4"/>
        <v>insert into symbol(symbol_id, symbol_name, symbol_type, industry_code) values('4609','唐鋒','O','06');</v>
      </c>
    </row>
    <row r="278" spans="1:5">
      <c r="A278" s="3" t="s">
        <v>48979</v>
      </c>
      <c r="B278" s="3" t="s">
        <v>45149</v>
      </c>
      <c r="C278" t="s">
        <v>44872</v>
      </c>
      <c r="D278" s="3" t="s">
        <v>36684</v>
      </c>
      <c r="E278" s="12" t="str">
        <f t="shared" si="4"/>
        <v>insert into symbol(symbol_id, symbol_name, symbol_type, industry_code) values('4702','中美實','O','21');</v>
      </c>
    </row>
    <row r="279" spans="1:5">
      <c r="A279" s="3" t="s">
        <v>48980</v>
      </c>
      <c r="B279" s="3" t="s">
        <v>45150</v>
      </c>
      <c r="C279" t="s">
        <v>44872</v>
      </c>
      <c r="D279" s="3" t="s">
        <v>36684</v>
      </c>
      <c r="E279" s="12" t="str">
        <f t="shared" si="4"/>
        <v>insert into symbol(symbol_id, symbol_name, symbol_type, industry_code) values('4703','揚華','O','21');</v>
      </c>
    </row>
    <row r="280" spans="1:5">
      <c r="A280" s="3" t="s">
        <v>48981</v>
      </c>
      <c r="B280" s="3" t="s">
        <v>45151</v>
      </c>
      <c r="C280" t="s">
        <v>44872</v>
      </c>
      <c r="D280" s="3" t="s">
        <v>36684</v>
      </c>
      <c r="E280" s="12" t="str">
        <f t="shared" si="4"/>
        <v>insert into symbol(symbol_id, symbol_name, symbol_type, industry_code) values('4706','大恭','O','21');</v>
      </c>
    </row>
    <row r="281" spans="1:5">
      <c r="A281" s="3" t="s">
        <v>48982</v>
      </c>
      <c r="B281" s="3" t="s">
        <v>45152</v>
      </c>
      <c r="C281" t="s">
        <v>44872</v>
      </c>
      <c r="D281" s="3" t="s">
        <v>36684</v>
      </c>
      <c r="E281" s="12" t="str">
        <f t="shared" si="4"/>
        <v>insert into symbol(symbol_id, symbol_name, symbol_type, industry_code) values('4707','磐亞','O','21');</v>
      </c>
    </row>
    <row r="282" spans="1:5">
      <c r="A282" s="3" t="s">
        <v>48983</v>
      </c>
      <c r="B282" s="3" t="s">
        <v>45153</v>
      </c>
      <c r="C282" t="s">
        <v>44872</v>
      </c>
      <c r="D282" s="3" t="s">
        <v>36684</v>
      </c>
      <c r="E282" s="12" t="str">
        <f t="shared" si="4"/>
        <v>insert into symbol(symbol_id, symbol_name, symbol_type, industry_code) values('4711','永純','O','21');</v>
      </c>
    </row>
    <row r="283" spans="1:5">
      <c r="A283" s="3" t="s">
        <v>48984</v>
      </c>
      <c r="B283" s="3" t="s">
        <v>45154</v>
      </c>
      <c r="C283" t="s">
        <v>44872</v>
      </c>
      <c r="D283" s="3" t="s">
        <v>36287</v>
      </c>
      <c r="E283" s="12" t="str">
        <f t="shared" si="4"/>
        <v>insert into symbol(symbol_id, symbol_name, symbol_type, industry_code) values('4712','南璋','O','02');</v>
      </c>
    </row>
    <row r="284" spans="1:5">
      <c r="A284" s="3" t="s">
        <v>48985</v>
      </c>
      <c r="B284" s="3" t="s">
        <v>45155</v>
      </c>
      <c r="C284" t="s">
        <v>44872</v>
      </c>
      <c r="D284" s="3" t="s">
        <v>36684</v>
      </c>
      <c r="E284" s="12" t="str">
        <f t="shared" si="4"/>
        <v>insert into symbol(symbol_id, symbol_name, symbol_type, industry_code) values('4714','永捷','O','21');</v>
      </c>
    </row>
    <row r="285" spans="1:5">
      <c r="A285" s="3" t="s">
        <v>48986</v>
      </c>
      <c r="B285" s="3" t="s">
        <v>45156</v>
      </c>
      <c r="C285" t="s">
        <v>44872</v>
      </c>
      <c r="D285" s="3" t="s">
        <v>36684</v>
      </c>
      <c r="E285" s="12" t="str">
        <f t="shared" si="4"/>
        <v>insert into symbol(symbol_id, symbol_name, symbol_type, industry_code) values('4716','大立','O','21');</v>
      </c>
    </row>
    <row r="286" spans="1:5">
      <c r="A286" s="3" t="s">
        <v>36707</v>
      </c>
      <c r="B286" s="3" t="s">
        <v>35563</v>
      </c>
      <c r="C286" t="s">
        <v>44872</v>
      </c>
      <c r="D286" s="3" t="s">
        <v>36684</v>
      </c>
      <c r="E286" s="12" t="str">
        <f t="shared" si="4"/>
        <v>insert into symbol(symbol_id, symbol_name, symbol_type, industry_code) values('4720','德淵','O','21');</v>
      </c>
    </row>
    <row r="287" spans="1:5">
      <c r="A287" s="3" t="s">
        <v>48987</v>
      </c>
      <c r="B287" s="3" t="s">
        <v>45157</v>
      </c>
      <c r="C287" t="s">
        <v>44872</v>
      </c>
      <c r="D287" s="3" t="s">
        <v>36684</v>
      </c>
      <c r="E287" s="12" t="str">
        <f t="shared" si="4"/>
        <v>insert into symbol(symbol_id, symbol_name, symbol_type, industry_code) values('4721','美琪瑪','O','21');</v>
      </c>
    </row>
    <row r="288" spans="1:5">
      <c r="A288" s="3" t="s">
        <v>48988</v>
      </c>
      <c r="B288" s="3" t="s">
        <v>45158</v>
      </c>
      <c r="C288" t="s">
        <v>44872</v>
      </c>
      <c r="D288" s="3" t="s">
        <v>36574</v>
      </c>
      <c r="E288" s="12" t="str">
        <f t="shared" si="4"/>
        <v>insert into symbol(symbol_id, symbol_name, symbol_type, industry_code) values('4726','永昕','O','22');</v>
      </c>
    </row>
    <row r="289" spans="1:5">
      <c r="A289" s="3" t="s">
        <v>48989</v>
      </c>
      <c r="B289" s="3" t="s">
        <v>45159</v>
      </c>
      <c r="C289" t="s">
        <v>44872</v>
      </c>
      <c r="D289" s="3" t="s">
        <v>36574</v>
      </c>
      <c r="E289" s="12" t="str">
        <f t="shared" si="4"/>
        <v>insert into symbol(symbol_id, symbol_name, symbol_type, industry_code) values('4728','雙美','O','22');</v>
      </c>
    </row>
    <row r="290" spans="1:5">
      <c r="A290" s="3" t="s">
        <v>48990</v>
      </c>
      <c r="B290" s="3" t="s">
        <v>45160</v>
      </c>
      <c r="C290" t="s">
        <v>44872</v>
      </c>
      <c r="D290" s="3" t="s">
        <v>36501</v>
      </c>
      <c r="E290" s="12" t="str">
        <f t="shared" si="4"/>
        <v>insert into symbol(symbol_id, symbol_name, symbol_type, industry_code) values('4729','熒茂','O','26');</v>
      </c>
    </row>
    <row r="291" spans="1:5">
      <c r="A291" s="3" t="s">
        <v>48991</v>
      </c>
      <c r="B291" s="3" t="s">
        <v>45161</v>
      </c>
      <c r="C291" t="s">
        <v>44872</v>
      </c>
      <c r="D291" s="3" t="s">
        <v>36574</v>
      </c>
      <c r="E291" s="12" t="str">
        <f t="shared" si="4"/>
        <v>insert into symbol(symbol_id, symbol_name, symbol_type, industry_code) values('4735','豪展','O','22');</v>
      </c>
    </row>
    <row r="292" spans="1:5">
      <c r="A292" s="3" t="s">
        <v>48992</v>
      </c>
      <c r="B292" s="3" t="s">
        <v>45162</v>
      </c>
      <c r="C292" t="s">
        <v>44872</v>
      </c>
      <c r="D292" s="3" t="s">
        <v>36574</v>
      </c>
      <c r="E292" s="12" t="str">
        <f t="shared" si="4"/>
        <v>insert into symbol(symbol_id, symbol_name, symbol_type, industry_code) values('4736','泰博','O','22');</v>
      </c>
    </row>
    <row r="293" spans="1:5">
      <c r="A293" s="3" t="s">
        <v>48993</v>
      </c>
      <c r="B293" s="3" t="s">
        <v>45163</v>
      </c>
      <c r="C293" t="s">
        <v>44872</v>
      </c>
      <c r="D293" s="3" t="s">
        <v>36684</v>
      </c>
      <c r="E293" s="12" t="str">
        <f t="shared" si="4"/>
        <v>insert into symbol(symbol_id, symbol_name, symbol_type, industry_code) values('4739','康普','O','21');</v>
      </c>
    </row>
    <row r="294" spans="1:5">
      <c r="A294" s="3" t="s">
        <v>48994</v>
      </c>
      <c r="B294" s="3" t="s">
        <v>45164</v>
      </c>
      <c r="C294" t="s">
        <v>44872</v>
      </c>
      <c r="D294" s="3" t="s">
        <v>36574</v>
      </c>
      <c r="E294" s="12" t="str">
        <f t="shared" si="4"/>
        <v>insert into symbol(symbol_id, symbol_name, symbol_type, industry_code) values('4743','合一','O','22');</v>
      </c>
    </row>
    <row r="295" spans="1:5">
      <c r="A295" s="3" t="s">
        <v>48995</v>
      </c>
      <c r="B295" s="3" t="s">
        <v>45165</v>
      </c>
      <c r="C295" t="s">
        <v>44872</v>
      </c>
      <c r="D295" s="3" t="s">
        <v>36574</v>
      </c>
      <c r="E295" s="12" t="str">
        <f t="shared" si="4"/>
        <v>insert into symbol(symbol_id, symbol_name, symbol_type, industry_code) values('4745','F-合富','O','22');</v>
      </c>
    </row>
    <row r="296" spans="1:5">
      <c r="A296" s="3" t="s">
        <v>48996</v>
      </c>
      <c r="B296" s="3" t="s">
        <v>45166</v>
      </c>
      <c r="C296" t="s">
        <v>44872</v>
      </c>
      <c r="D296" s="3" t="s">
        <v>36574</v>
      </c>
      <c r="E296" s="12" t="str">
        <f t="shared" si="4"/>
        <v>insert into symbol(symbol_id, symbol_name, symbol_type, industry_code) values('4747','強生','O','22');</v>
      </c>
    </row>
    <row r="297" spans="1:5">
      <c r="A297" s="3" t="s">
        <v>48997</v>
      </c>
      <c r="B297" s="3" t="s">
        <v>45167</v>
      </c>
      <c r="C297" t="s">
        <v>44872</v>
      </c>
      <c r="D297" s="3" t="s">
        <v>36179</v>
      </c>
      <c r="E297" s="12" t="str">
        <f t="shared" si="4"/>
        <v>insert into symbol(symbol_id, symbol_name, symbol_type, industry_code) values('4903','聯光通','O','27');</v>
      </c>
    </row>
    <row r="298" spans="1:5">
      <c r="A298" s="3" t="s">
        <v>48998</v>
      </c>
      <c r="B298" s="3" t="s">
        <v>45168</v>
      </c>
      <c r="C298" t="s">
        <v>44872</v>
      </c>
      <c r="D298" s="3" t="s">
        <v>36179</v>
      </c>
      <c r="E298" s="12" t="str">
        <f t="shared" si="4"/>
        <v>insert into symbol(symbol_id, symbol_name, symbol_type, industry_code) values('4905','台聯電','O','27');</v>
      </c>
    </row>
    <row r="299" spans="1:5">
      <c r="A299" s="3" t="s">
        <v>48999</v>
      </c>
      <c r="B299" s="3" t="s">
        <v>45169</v>
      </c>
      <c r="C299" t="s">
        <v>44872</v>
      </c>
      <c r="D299" s="3" t="s">
        <v>44843</v>
      </c>
      <c r="E299" s="12" t="str">
        <f t="shared" si="4"/>
        <v>insert into symbol(symbol_id, symbol_name, symbol_type, industry_code) values('4907','富宇','O','14');</v>
      </c>
    </row>
    <row r="300" spans="1:5">
      <c r="A300" s="3" t="s">
        <v>49000</v>
      </c>
      <c r="B300" s="3" t="s">
        <v>45170</v>
      </c>
      <c r="C300" t="s">
        <v>44872</v>
      </c>
      <c r="D300" s="3" t="s">
        <v>36179</v>
      </c>
      <c r="E300" s="12" t="str">
        <f t="shared" si="4"/>
        <v>insert into symbol(symbol_id, symbol_name, symbol_type, industry_code) values('4908','前鼎','O','27');</v>
      </c>
    </row>
    <row r="301" spans="1:5">
      <c r="A301" s="3" t="s">
        <v>49001</v>
      </c>
      <c r="B301" s="3" t="s">
        <v>45171</v>
      </c>
      <c r="C301" t="s">
        <v>44872</v>
      </c>
      <c r="D301" s="3" t="s">
        <v>36179</v>
      </c>
      <c r="E301" s="12" t="str">
        <f t="shared" si="4"/>
        <v>insert into symbol(symbol_id, symbol_name, symbol_type, industry_code) values('4909','新復興','O','27');</v>
      </c>
    </row>
    <row r="302" spans="1:5">
      <c r="A302" s="3" t="s">
        <v>49002</v>
      </c>
      <c r="B302" s="3" t="s">
        <v>45172</v>
      </c>
      <c r="C302" t="s">
        <v>44872</v>
      </c>
      <c r="D302" s="3" t="s">
        <v>36574</v>
      </c>
      <c r="E302" s="12" t="str">
        <f t="shared" si="4"/>
        <v>insert into symbol(symbol_id, symbol_name, symbol_type, industry_code) values('4911','德英','O','22');</v>
      </c>
    </row>
    <row r="303" spans="1:5">
      <c r="A303" s="3" t="s">
        <v>36064</v>
      </c>
      <c r="B303" s="3" t="s">
        <v>45173</v>
      </c>
      <c r="C303" t="s">
        <v>44872</v>
      </c>
      <c r="D303" s="3" t="s">
        <v>35997</v>
      </c>
      <c r="E303" s="12" t="str">
        <f t="shared" si="4"/>
        <v>insert into symbol(symbol_id, symbol_name, symbol_type, industry_code) values('4912','F-聯德','O','28');</v>
      </c>
    </row>
    <row r="304" spans="1:5">
      <c r="A304" s="3" t="s">
        <v>49003</v>
      </c>
      <c r="B304" s="3" t="s">
        <v>45174</v>
      </c>
      <c r="C304" t="s">
        <v>44872</v>
      </c>
      <c r="D304" s="3" t="s">
        <v>35938</v>
      </c>
      <c r="E304" s="12" t="str">
        <f t="shared" si="4"/>
        <v>insert into symbol(symbol_id, symbol_name, symbol_type, industry_code) values('4924','F-欣厚','O','25');</v>
      </c>
    </row>
    <row r="305" spans="1:5">
      <c r="A305" s="3" t="s">
        <v>36065</v>
      </c>
      <c r="B305" s="3" t="s">
        <v>45175</v>
      </c>
      <c r="C305" t="s">
        <v>44872</v>
      </c>
      <c r="D305" s="3" t="s">
        <v>35997</v>
      </c>
      <c r="E305" s="12" t="str">
        <f t="shared" si="4"/>
        <v>insert into symbol(symbol_id, symbol_name, symbol_type, industry_code) values('4927','F-泰鼎','O','28');</v>
      </c>
    </row>
    <row r="306" spans="1:5">
      <c r="A306" s="3" t="s">
        <v>49004</v>
      </c>
      <c r="B306" s="3" t="s">
        <v>45176</v>
      </c>
      <c r="C306" t="s">
        <v>44872</v>
      </c>
      <c r="D306" s="3" t="s">
        <v>36501</v>
      </c>
      <c r="E306" s="12" t="str">
        <f t="shared" si="4"/>
        <v>insert into symbol(symbol_id, symbol_name, symbol_type, industry_code) values('4933','友輝','O','26');</v>
      </c>
    </row>
    <row r="307" spans="1:5">
      <c r="A307" s="3" t="s">
        <v>49005</v>
      </c>
      <c r="B307" s="3" t="s">
        <v>45177</v>
      </c>
      <c r="C307" t="s">
        <v>44872</v>
      </c>
      <c r="D307" s="3" t="s">
        <v>35997</v>
      </c>
      <c r="E307" s="12" t="str">
        <f t="shared" si="4"/>
        <v>insert into symbol(symbol_id, symbol_name, symbol_type, industry_code) values('4939','亞電','O','28');</v>
      </c>
    </row>
    <row r="308" spans="1:5">
      <c r="A308" s="3" t="s">
        <v>49006</v>
      </c>
      <c r="B308" s="3" t="s">
        <v>45178</v>
      </c>
      <c r="C308" t="s">
        <v>44872</v>
      </c>
      <c r="D308" s="3" t="s">
        <v>36501</v>
      </c>
      <c r="E308" s="12" t="str">
        <f t="shared" si="4"/>
        <v>insert into symbol(symbol_id, symbol_name, symbol_type, industry_code) values('4944','兆遠','O','26');</v>
      </c>
    </row>
    <row r="309" spans="1:5">
      <c r="A309" s="3" t="s">
        <v>49007</v>
      </c>
      <c r="B309" s="3" t="s">
        <v>45179</v>
      </c>
      <c r="C309" t="s">
        <v>44872</v>
      </c>
      <c r="D309" s="3" t="s">
        <v>44848</v>
      </c>
      <c r="E309" s="12" t="str">
        <f t="shared" si="4"/>
        <v>insert into symbol(symbol_id, symbol_name, symbol_type, industry_code) values('4946','辣椒','O','32');</v>
      </c>
    </row>
    <row r="310" spans="1:5">
      <c r="A310" s="3" t="s">
        <v>49008</v>
      </c>
      <c r="B310" s="3" t="s">
        <v>45180</v>
      </c>
      <c r="C310" t="s">
        <v>44872</v>
      </c>
      <c r="D310" s="3" t="s">
        <v>36603</v>
      </c>
      <c r="E310" s="12" t="str">
        <f t="shared" si="4"/>
        <v>insert into symbol(symbol_id, symbol_name, symbol_type, industry_code) values('4947','F-昂寶','O','24');</v>
      </c>
    </row>
    <row r="311" spans="1:5">
      <c r="A311" s="3" t="s">
        <v>49009</v>
      </c>
      <c r="B311" s="3" t="s">
        <v>45181</v>
      </c>
      <c r="C311" t="s">
        <v>44872</v>
      </c>
      <c r="D311" s="3" t="s">
        <v>36501</v>
      </c>
      <c r="E311" s="12" t="str">
        <f t="shared" si="4"/>
        <v>insert into symbol(symbol_id, symbol_name, symbol_type, industry_code) values('4950','牧東','O','26');</v>
      </c>
    </row>
    <row r="312" spans="1:5">
      <c r="A312" s="3" t="s">
        <v>49010</v>
      </c>
      <c r="B312" s="3" t="s">
        <v>45182</v>
      </c>
      <c r="C312" t="s">
        <v>44872</v>
      </c>
      <c r="D312" s="3" t="s">
        <v>36115</v>
      </c>
      <c r="E312" s="12" t="str">
        <f t="shared" si="4"/>
        <v>insert into symbol(symbol_id, symbol_name, symbol_type, industry_code) values('4953','緯軟','O','30');</v>
      </c>
    </row>
    <row r="313" spans="1:5">
      <c r="A313" s="3" t="s">
        <v>49011</v>
      </c>
      <c r="B313" s="3" t="s">
        <v>45183</v>
      </c>
      <c r="C313" t="s">
        <v>44872</v>
      </c>
      <c r="D313" s="3" t="s">
        <v>36115</v>
      </c>
      <c r="E313" s="12" t="str">
        <f t="shared" si="4"/>
        <v>insert into symbol(symbol_id, symbol_name, symbol_type, industry_code) values('4965','商店街','O','30');</v>
      </c>
    </row>
    <row r="314" spans="1:5">
      <c r="A314" s="3" t="s">
        <v>49012</v>
      </c>
      <c r="B314" s="3" t="s">
        <v>45184</v>
      </c>
      <c r="C314" t="s">
        <v>44872</v>
      </c>
      <c r="D314" s="3" t="s">
        <v>36603</v>
      </c>
      <c r="E314" s="12" t="str">
        <f t="shared" si="4"/>
        <v>insert into symbol(symbol_id, symbol_name, symbol_type, industry_code) values('4966','F-譜瑞','O','24');</v>
      </c>
    </row>
    <row r="315" spans="1:5">
      <c r="A315" s="3" t="s">
        <v>49013</v>
      </c>
      <c r="B315" s="3" t="s">
        <v>45185</v>
      </c>
      <c r="C315" t="s">
        <v>44872</v>
      </c>
      <c r="D315" s="3" t="s">
        <v>36603</v>
      </c>
      <c r="E315" s="12" t="str">
        <f t="shared" si="4"/>
        <v>insert into symbol(symbol_id, symbol_name, symbol_type, industry_code) values('4971','F-IET','O','24');</v>
      </c>
    </row>
    <row r="316" spans="1:5">
      <c r="A316" s="3" t="s">
        <v>49014</v>
      </c>
      <c r="B316" s="3" t="s">
        <v>45186</v>
      </c>
      <c r="C316" t="s">
        <v>44872</v>
      </c>
      <c r="D316" s="3" t="s">
        <v>36501</v>
      </c>
      <c r="E316" s="12" t="str">
        <f t="shared" si="4"/>
        <v>insert into symbol(symbol_id, symbol_name, symbol_type, industry_code) values('4972','湯石','O','26');</v>
      </c>
    </row>
    <row r="317" spans="1:5">
      <c r="A317" s="3" t="s">
        <v>49015</v>
      </c>
      <c r="B317" s="3" t="s">
        <v>45187</v>
      </c>
      <c r="C317" t="s">
        <v>44872</v>
      </c>
      <c r="D317" s="3" t="s">
        <v>36603</v>
      </c>
      <c r="E317" s="12" t="str">
        <f t="shared" si="4"/>
        <v>insert into symbol(symbol_id, symbol_name, symbol_type, industry_code) values('4973','廣穎','O','24');</v>
      </c>
    </row>
    <row r="318" spans="1:5">
      <c r="A318" s="3" t="s">
        <v>49016</v>
      </c>
      <c r="B318" s="3" t="s">
        <v>45188</v>
      </c>
      <c r="C318" t="s">
        <v>44872</v>
      </c>
      <c r="D318" s="3" t="s">
        <v>35997</v>
      </c>
      <c r="E318" s="12" t="str">
        <f t="shared" si="4"/>
        <v>insert into symbol(symbol_id, symbol_name, symbol_type, industry_code) values('4974','亞泰','O','28');</v>
      </c>
    </row>
    <row r="319" spans="1:5">
      <c r="A319" s="3" t="s">
        <v>49017</v>
      </c>
      <c r="B319" s="3" t="s">
        <v>45189</v>
      </c>
      <c r="C319" t="s">
        <v>44872</v>
      </c>
      <c r="D319" s="3" t="s">
        <v>36179</v>
      </c>
      <c r="E319" s="12" t="str">
        <f t="shared" si="4"/>
        <v>insert into symbol(symbol_id, symbol_name, symbol_type, industry_code) values('4979','華星光','O','27');</v>
      </c>
    </row>
    <row r="320" spans="1:5">
      <c r="A320" s="3" t="s">
        <v>49018</v>
      </c>
      <c r="B320" s="3" t="s">
        <v>45190</v>
      </c>
      <c r="C320" t="s">
        <v>44872</v>
      </c>
      <c r="D320" s="3" t="s">
        <v>35938</v>
      </c>
      <c r="E320" s="12" t="str">
        <f t="shared" si="4"/>
        <v>insert into symbol(symbol_id, symbol_name, symbol_type, industry_code) values('4987','科誠','O','25');</v>
      </c>
    </row>
    <row r="321" spans="1:5">
      <c r="A321" s="3" t="s">
        <v>49019</v>
      </c>
      <c r="B321" s="3" t="s">
        <v>45191</v>
      </c>
      <c r="C321" t="s">
        <v>44872</v>
      </c>
      <c r="D321" s="3" t="s">
        <v>36501</v>
      </c>
      <c r="E321" s="12" t="str">
        <f t="shared" si="4"/>
        <v>insert into symbol(symbol_id, symbol_name, symbol_type, industry_code) values('4995','晶達','O','26');</v>
      </c>
    </row>
    <row r="322" spans="1:5">
      <c r="A322" s="3" t="s">
        <v>49020</v>
      </c>
      <c r="B322" s="3" t="s">
        <v>45192</v>
      </c>
      <c r="C322" t="s">
        <v>44872</v>
      </c>
      <c r="D322" s="3" t="s">
        <v>35825</v>
      </c>
      <c r="E322" s="12" t="str">
        <f t="shared" si="4"/>
        <v>insert into symbol(symbol_id, symbol_name, symbol_type, industry_code) values('5009','榮剛','O','10');</v>
      </c>
    </row>
    <row r="323" spans="1:5">
      <c r="A323" s="3" t="s">
        <v>49021</v>
      </c>
      <c r="B323" s="3" t="s">
        <v>45193</v>
      </c>
      <c r="C323" t="s">
        <v>44872</v>
      </c>
      <c r="D323" s="3" t="s">
        <v>35825</v>
      </c>
      <c r="E323" s="12" t="str">
        <f t="shared" si="4"/>
        <v>insert into symbol(symbol_id, symbol_name, symbol_type, industry_code) values('5011','久陽','O','10');</v>
      </c>
    </row>
    <row r="324" spans="1:5">
      <c r="A324" s="3" t="s">
        <v>49022</v>
      </c>
      <c r="B324" s="3" t="s">
        <v>45194</v>
      </c>
      <c r="C324" t="s">
        <v>44872</v>
      </c>
      <c r="D324" s="3" t="s">
        <v>35825</v>
      </c>
      <c r="E324" s="12" t="str">
        <f t="shared" ref="E324:E387" si="5">$E$1 &amp; "'" &amp; A324 &amp;"'"  &amp; ",'" &amp; B324 &amp;"'" &amp; ",'" &amp; C324 &amp;"'" &amp; ",'" &amp; D324 &amp;"');"</f>
        <v>insert into symbol(symbol_id, symbol_name, symbol_type, industry_code) values('5013','強新','O','10');</v>
      </c>
    </row>
    <row r="325" spans="1:5">
      <c r="A325" s="3" t="s">
        <v>49023</v>
      </c>
      <c r="B325" s="3" t="s">
        <v>45195</v>
      </c>
      <c r="C325" t="s">
        <v>44872</v>
      </c>
      <c r="D325" s="3" t="s">
        <v>35825</v>
      </c>
      <c r="E325" s="12" t="str">
        <f t="shared" si="5"/>
        <v>insert into symbol(symbol_id, symbol_name, symbol_type, industry_code) values('5014','建錩','O','10');</v>
      </c>
    </row>
    <row r="326" spans="1:5">
      <c r="A326" s="3" t="s">
        <v>49024</v>
      </c>
      <c r="B326" s="3" t="s">
        <v>45196</v>
      </c>
      <c r="C326" t="s">
        <v>44872</v>
      </c>
      <c r="D326" s="3" t="s">
        <v>35825</v>
      </c>
      <c r="E326" s="12" t="str">
        <f t="shared" si="5"/>
        <v>insert into symbol(symbol_id, symbol_name, symbol_type, industry_code) values('5015','華祺','O','10');</v>
      </c>
    </row>
    <row r="327" spans="1:5">
      <c r="A327" s="3" t="s">
        <v>49025</v>
      </c>
      <c r="B327" s="3" t="s">
        <v>45197</v>
      </c>
      <c r="C327" t="s">
        <v>44872</v>
      </c>
      <c r="D327" s="3" t="s">
        <v>35825</v>
      </c>
      <c r="E327" s="12" t="str">
        <f t="shared" si="5"/>
        <v>insert into symbol(symbol_id, symbol_name, symbol_type, industry_code) values('5016','松和','O','10');</v>
      </c>
    </row>
    <row r="328" spans="1:5">
      <c r="A328" s="3" t="s">
        <v>49026</v>
      </c>
      <c r="B328" s="3" t="s">
        <v>45198</v>
      </c>
      <c r="C328" t="s">
        <v>44872</v>
      </c>
      <c r="D328" s="3" t="s">
        <v>35856</v>
      </c>
      <c r="E328" s="12" t="str">
        <f t="shared" si="5"/>
        <v>insert into symbol(symbol_id, symbol_name, symbol_type, industry_code) values('5102','富強','O','11');</v>
      </c>
    </row>
    <row r="329" spans="1:5">
      <c r="A329" s="3" t="s">
        <v>49027</v>
      </c>
      <c r="B329" s="3" t="s">
        <v>45199</v>
      </c>
      <c r="C329" t="s">
        <v>44872</v>
      </c>
      <c r="D329" s="3" t="s">
        <v>36115</v>
      </c>
      <c r="E329" s="12" t="str">
        <f t="shared" si="5"/>
        <v>insert into symbol(symbol_id, symbol_name, symbol_type, industry_code) values('5201','凱衛','O','30');</v>
      </c>
    </row>
    <row r="330" spans="1:5">
      <c r="A330" s="3" t="s">
        <v>49028</v>
      </c>
      <c r="B330" s="3" t="s">
        <v>45200</v>
      </c>
      <c r="C330" t="s">
        <v>44872</v>
      </c>
      <c r="D330" s="3" t="s">
        <v>36115</v>
      </c>
      <c r="E330" s="12" t="str">
        <f t="shared" si="5"/>
        <v>insert into symbol(symbol_id, symbol_name, symbol_type, industry_code) values('5202','力新','O','30');</v>
      </c>
    </row>
    <row r="331" spans="1:5">
      <c r="A331" s="3" t="s">
        <v>49029</v>
      </c>
      <c r="B331" s="3" t="s">
        <v>45201</v>
      </c>
      <c r="C331" t="s">
        <v>44872</v>
      </c>
      <c r="D331" s="3" t="s">
        <v>44843</v>
      </c>
      <c r="E331" s="12" t="str">
        <f t="shared" si="5"/>
        <v>insert into symbol(symbol_id, symbol_name, symbol_type, industry_code) values('5206','坤悅','O','14');</v>
      </c>
    </row>
    <row r="332" spans="1:5">
      <c r="A332" s="3" t="s">
        <v>49030</v>
      </c>
      <c r="B332" s="3" t="s">
        <v>45202</v>
      </c>
      <c r="C332" t="s">
        <v>44872</v>
      </c>
      <c r="D332" s="3" t="s">
        <v>36115</v>
      </c>
      <c r="E332" s="12" t="str">
        <f t="shared" si="5"/>
        <v>insert into symbol(symbol_id, symbol_name, symbol_type, industry_code) values('5209','新鼎','O','30');</v>
      </c>
    </row>
    <row r="333" spans="1:5">
      <c r="A333" s="3" t="s">
        <v>49031</v>
      </c>
      <c r="B333" s="3" t="s">
        <v>45203</v>
      </c>
      <c r="C333" t="s">
        <v>44872</v>
      </c>
      <c r="D333" s="3" t="s">
        <v>36115</v>
      </c>
      <c r="E333" s="12" t="str">
        <f t="shared" si="5"/>
        <v>insert into symbol(symbol_id, symbol_name, symbol_type, industry_code) values('5210','寶碩','O','30');</v>
      </c>
    </row>
    <row r="334" spans="1:5">
      <c r="A334" s="3" t="s">
        <v>49032</v>
      </c>
      <c r="B334" s="3" t="s">
        <v>45204</v>
      </c>
      <c r="C334" t="s">
        <v>44872</v>
      </c>
      <c r="D334" s="3" t="s">
        <v>36115</v>
      </c>
      <c r="E334" s="12" t="str">
        <f t="shared" si="5"/>
        <v>insert into symbol(symbol_id, symbol_name, symbol_type, industry_code) values('5211','蒙恬','O','30');</v>
      </c>
    </row>
    <row r="335" spans="1:5">
      <c r="A335" s="3" t="s">
        <v>49033</v>
      </c>
      <c r="B335" s="3" t="s">
        <v>45205</v>
      </c>
      <c r="C335" t="s">
        <v>44872</v>
      </c>
      <c r="D335" s="3" t="s">
        <v>36115</v>
      </c>
      <c r="E335" s="12" t="str">
        <f t="shared" si="5"/>
        <v>insert into symbol(symbol_id, symbol_name, symbol_type, industry_code) values('5212','凌網','O','30');</v>
      </c>
    </row>
    <row r="336" spans="1:5">
      <c r="A336" s="3" t="s">
        <v>49034</v>
      </c>
      <c r="B336" s="3" t="s">
        <v>45206</v>
      </c>
      <c r="C336" t="s">
        <v>44872</v>
      </c>
      <c r="D336" s="3" t="s">
        <v>44843</v>
      </c>
      <c r="E336" s="12" t="str">
        <f t="shared" si="5"/>
        <v>insert into symbol(symbol_id, symbol_name, symbol_type, industry_code) values('5213','亞昕','O','14');</v>
      </c>
    </row>
    <row r="337" spans="1:5">
      <c r="A337" s="3" t="s">
        <v>49035</v>
      </c>
      <c r="B337" s="3" t="s">
        <v>45207</v>
      </c>
      <c r="C337" t="s">
        <v>44872</v>
      </c>
      <c r="D337" s="3" t="s">
        <v>35997</v>
      </c>
      <c r="E337" s="12" t="str">
        <f t="shared" si="5"/>
        <v>insert into symbol(symbol_id, symbol_name, symbol_type, industry_code) values('5227','F-立凱','O','28');</v>
      </c>
    </row>
    <row r="338" spans="1:5">
      <c r="A338" s="3" t="s">
        <v>49036</v>
      </c>
      <c r="B338" s="3" t="s">
        <v>45208</v>
      </c>
      <c r="C338" t="s">
        <v>44872</v>
      </c>
      <c r="D338" s="3" t="s">
        <v>36501</v>
      </c>
      <c r="E338" s="12" t="str">
        <f t="shared" si="5"/>
        <v>insert into symbol(symbol_id, symbol_name, symbol_type, industry_code) values('5230','雷笛克','O','26');</v>
      </c>
    </row>
    <row r="339" spans="1:5">
      <c r="A339" s="3" t="s">
        <v>49037</v>
      </c>
      <c r="B339" s="3" t="s">
        <v>45209</v>
      </c>
      <c r="C339" t="s">
        <v>44872</v>
      </c>
      <c r="D339" s="3" t="s">
        <v>36501</v>
      </c>
      <c r="E339" s="12" t="str">
        <f t="shared" si="5"/>
        <v>insert into symbol(symbol_id, symbol_name, symbol_type, industry_code) values('5251','天鉞電','O','26');</v>
      </c>
    </row>
    <row r="340" spans="1:5">
      <c r="A340" s="3" t="s">
        <v>49038</v>
      </c>
      <c r="B340" s="3" t="s">
        <v>45210</v>
      </c>
      <c r="C340" t="s">
        <v>44872</v>
      </c>
      <c r="D340" s="3" t="s">
        <v>36603</v>
      </c>
      <c r="E340" s="12" t="str">
        <f t="shared" si="5"/>
        <v>insert into symbol(symbol_id, symbol_name, symbol_type, industry_code) values('5261','創傑','O','24');</v>
      </c>
    </row>
    <row r="341" spans="1:5">
      <c r="A341" s="3" t="s">
        <v>49039</v>
      </c>
      <c r="B341" s="3" t="s">
        <v>45211</v>
      </c>
      <c r="C341" t="s">
        <v>44872</v>
      </c>
      <c r="D341" s="3" t="s">
        <v>36115</v>
      </c>
      <c r="E341" s="12" t="str">
        <f t="shared" si="5"/>
        <v>insert into symbol(symbol_id, symbol_name, symbol_type, industry_code) values('5263','智崴','O','30');</v>
      </c>
    </row>
    <row r="342" spans="1:5">
      <c r="A342" s="3" t="s">
        <v>49040</v>
      </c>
      <c r="B342" s="3" t="s">
        <v>45212</v>
      </c>
      <c r="C342" t="s">
        <v>44872</v>
      </c>
      <c r="D342" s="3" t="s">
        <v>36115</v>
      </c>
      <c r="E342" s="12" t="str">
        <f t="shared" si="5"/>
        <v>insert into symbol(symbol_id, symbol_name, symbol_type, industry_code) values('5266','F*AS','O','30');</v>
      </c>
    </row>
    <row r="343" spans="1:5">
      <c r="A343" s="3" t="s">
        <v>49041</v>
      </c>
      <c r="B343" s="3" t="s">
        <v>45213</v>
      </c>
      <c r="C343" t="s">
        <v>44872</v>
      </c>
      <c r="D343" s="3" t="s">
        <v>36603</v>
      </c>
      <c r="E343" s="12" t="str">
        <f t="shared" si="5"/>
        <v>insert into symbol(symbol_id, symbol_name, symbol_type, industry_code) values('5272','笙科','O','24');</v>
      </c>
    </row>
    <row r="344" spans="1:5">
      <c r="A344" s="3" t="s">
        <v>49042</v>
      </c>
      <c r="B344" s="3" t="s">
        <v>45214</v>
      </c>
      <c r="C344" t="s">
        <v>44872</v>
      </c>
      <c r="D344" s="3" t="s">
        <v>36603</v>
      </c>
      <c r="E344" s="12" t="str">
        <f t="shared" si="5"/>
        <v>insert into symbol(symbol_id, symbol_name, symbol_type, industry_code) values('5274','信驊','O','24');</v>
      </c>
    </row>
    <row r="345" spans="1:5">
      <c r="A345" s="3" t="s">
        <v>49043</v>
      </c>
      <c r="B345" s="3" t="s">
        <v>45215</v>
      </c>
      <c r="C345" t="s">
        <v>44872</v>
      </c>
      <c r="D345" s="3" t="s">
        <v>44848</v>
      </c>
      <c r="E345" s="12" t="str">
        <f t="shared" si="5"/>
        <v>insert into symbol(symbol_id, symbol_name, symbol_type, industry_code) values('5278','尚凡','O','32');</v>
      </c>
    </row>
    <row r="346" spans="1:5">
      <c r="A346" s="3" t="s">
        <v>49044</v>
      </c>
      <c r="B346" s="3" t="s">
        <v>45216</v>
      </c>
      <c r="C346" t="s">
        <v>44872</v>
      </c>
      <c r="D346" s="3" t="s">
        <v>36115</v>
      </c>
      <c r="E346" s="12" t="str">
        <f t="shared" si="5"/>
        <v>insert into symbol(symbol_id, symbol_name, symbol_type, industry_code) values('5287','數字','O','30');</v>
      </c>
    </row>
    <row r="347" spans="1:5">
      <c r="A347" s="3" t="s">
        <v>49045</v>
      </c>
      <c r="B347" s="3" t="s">
        <v>45217</v>
      </c>
      <c r="C347" t="s">
        <v>44872</v>
      </c>
      <c r="D347" s="3" t="s">
        <v>35938</v>
      </c>
      <c r="E347" s="12" t="str">
        <f t="shared" si="5"/>
        <v>insert into symbol(symbol_id, symbol_name, symbol_type, industry_code) values('5289','宜鼎','O','25');</v>
      </c>
    </row>
    <row r="348" spans="1:5">
      <c r="A348" s="3" t="s">
        <v>49046</v>
      </c>
      <c r="B348" s="3" t="s">
        <v>45218</v>
      </c>
      <c r="C348" t="s">
        <v>44872</v>
      </c>
      <c r="D348" s="3" t="s">
        <v>44845</v>
      </c>
      <c r="E348" s="12" t="str">
        <f t="shared" si="5"/>
        <v>insert into symbol(symbol_id, symbol_name, symbol_type, industry_code) values('5301','寶得利','O','18');</v>
      </c>
    </row>
    <row r="349" spans="1:5">
      <c r="A349" s="3" t="s">
        <v>49047</v>
      </c>
      <c r="B349" s="3" t="s">
        <v>45219</v>
      </c>
      <c r="C349" t="s">
        <v>44872</v>
      </c>
      <c r="D349" s="3" t="s">
        <v>36603</v>
      </c>
      <c r="E349" s="12" t="str">
        <f t="shared" si="5"/>
        <v>insert into symbol(symbol_id, symbol_name, symbol_type, industry_code) values('5302','太欣','O','24');</v>
      </c>
    </row>
    <row r="350" spans="1:5">
      <c r="A350" s="3" t="s">
        <v>49048</v>
      </c>
      <c r="B350" s="3" t="s">
        <v>45220</v>
      </c>
      <c r="C350" t="s">
        <v>44872</v>
      </c>
      <c r="D350" s="3" t="s">
        <v>44847</v>
      </c>
      <c r="E350" s="12" t="str">
        <f t="shared" si="5"/>
        <v>insert into symbol(symbol_id, symbol_name, symbol_type, industry_code) values('5304','鼎創達','O','20');</v>
      </c>
    </row>
    <row r="351" spans="1:5">
      <c r="A351" s="3" t="s">
        <v>49049</v>
      </c>
      <c r="B351" s="3" t="s">
        <v>45221</v>
      </c>
      <c r="C351" t="s">
        <v>44872</v>
      </c>
      <c r="D351" s="3" t="s">
        <v>44847</v>
      </c>
      <c r="E351" s="12" t="str">
        <f t="shared" si="5"/>
        <v>insert into symbol(symbol_id, symbol_name, symbol_type, industry_code) values('5306','桂盟','O','20');</v>
      </c>
    </row>
    <row r="352" spans="1:5">
      <c r="A352" s="3" t="s">
        <v>49050</v>
      </c>
      <c r="B352" s="3" t="s">
        <v>45222</v>
      </c>
      <c r="C352" t="s">
        <v>44872</v>
      </c>
      <c r="D352" s="3" t="s">
        <v>35997</v>
      </c>
      <c r="E352" s="12" t="str">
        <f t="shared" si="5"/>
        <v>insert into symbol(symbol_id, symbol_name, symbol_type, industry_code) values('5309','系統電','O','28');</v>
      </c>
    </row>
    <row r="353" spans="1:5">
      <c r="A353" s="3" t="s">
        <v>49051</v>
      </c>
      <c r="B353" s="3" t="s">
        <v>45223</v>
      </c>
      <c r="C353" t="s">
        <v>44872</v>
      </c>
      <c r="D353" s="3" t="s">
        <v>36115</v>
      </c>
      <c r="E353" s="12" t="str">
        <f t="shared" si="5"/>
        <v>insert into symbol(symbol_id, symbol_name, symbol_type, industry_code) values('5310','天剛','O','30');</v>
      </c>
    </row>
    <row r="354" spans="1:5">
      <c r="A354" s="3" t="s">
        <v>49052</v>
      </c>
      <c r="B354" s="3" t="s">
        <v>45224</v>
      </c>
      <c r="C354" t="s">
        <v>44872</v>
      </c>
      <c r="D354" s="3" t="s">
        <v>44847</v>
      </c>
      <c r="E354" s="12" t="str">
        <f t="shared" si="5"/>
        <v>insert into symbol(symbol_id, symbol_name, symbol_type, industry_code) values('5312','寶島科','O','20');</v>
      </c>
    </row>
    <row r="355" spans="1:5">
      <c r="A355" s="3" t="s">
        <v>49053</v>
      </c>
      <c r="B355" s="3" t="s">
        <v>45225</v>
      </c>
      <c r="C355" t="s">
        <v>44872</v>
      </c>
      <c r="D355" s="3" t="s">
        <v>36603</v>
      </c>
      <c r="E355" s="12" t="str">
        <f t="shared" si="5"/>
        <v>insert into symbol(symbol_id, symbol_name, symbol_type, industry_code) values('5314','世紀','O','24');</v>
      </c>
    </row>
    <row r="356" spans="1:5">
      <c r="A356" s="3" t="s">
        <v>49054</v>
      </c>
      <c r="B356" s="3" t="s">
        <v>45226</v>
      </c>
      <c r="C356" t="s">
        <v>44872</v>
      </c>
      <c r="D356" s="3" t="s">
        <v>36501</v>
      </c>
      <c r="E356" s="12" t="str">
        <f t="shared" si="5"/>
        <v>insert into symbol(symbol_id, symbol_name, symbol_type, industry_code) values('5315','光聯','O','26');</v>
      </c>
    </row>
    <row r="357" spans="1:5">
      <c r="A357" s="3" t="s">
        <v>49055</v>
      </c>
      <c r="B357" s="3" t="s">
        <v>45227</v>
      </c>
      <c r="C357" t="s">
        <v>44872</v>
      </c>
      <c r="D357" s="3" t="s">
        <v>35997</v>
      </c>
      <c r="E357" s="12" t="str">
        <f t="shared" si="5"/>
        <v>insert into symbol(symbol_id, symbol_name, symbol_type, industry_code) values('5317','凱美','O','28');</v>
      </c>
    </row>
    <row r="358" spans="1:5">
      <c r="A358" s="3" t="s">
        <v>49056</v>
      </c>
      <c r="B358" s="3" t="s">
        <v>45228</v>
      </c>
      <c r="C358" t="s">
        <v>44872</v>
      </c>
      <c r="D358" s="3" t="s">
        <v>35997</v>
      </c>
      <c r="E358" s="12" t="str">
        <f t="shared" si="5"/>
        <v>insert into symbol(symbol_id, symbol_name, symbol_type, industry_code) values('5321','友銓','O','28');</v>
      </c>
    </row>
    <row r="359" spans="1:5">
      <c r="A359" s="3" t="s">
        <v>49057</v>
      </c>
      <c r="B359" s="3" t="s">
        <v>45229</v>
      </c>
      <c r="C359" t="s">
        <v>44872</v>
      </c>
      <c r="D359" s="3" t="s">
        <v>44843</v>
      </c>
      <c r="E359" s="12" t="str">
        <f t="shared" si="5"/>
        <v>insert into symbol(symbol_id, symbol_name, symbol_type, industry_code) values('5324','士開','O','14');</v>
      </c>
    </row>
    <row r="360" spans="1:5">
      <c r="A360" s="3" t="s">
        <v>49058</v>
      </c>
      <c r="B360" s="3" t="s">
        <v>45230</v>
      </c>
      <c r="C360" t="s">
        <v>44872</v>
      </c>
      <c r="D360" s="3" t="s">
        <v>36603</v>
      </c>
      <c r="E360" s="12" t="str">
        <f t="shared" si="5"/>
        <v>insert into symbol(symbol_id, symbol_name, symbol_type, industry_code) values('5326','漢磊','O','24');</v>
      </c>
    </row>
    <row r="361" spans="1:5">
      <c r="A361" s="3" t="s">
        <v>49059</v>
      </c>
      <c r="B361" s="3" t="s">
        <v>45231</v>
      </c>
      <c r="C361" t="s">
        <v>44872</v>
      </c>
      <c r="D361" s="3" t="s">
        <v>35997</v>
      </c>
      <c r="E361" s="12" t="str">
        <f t="shared" si="5"/>
        <v>insert into symbol(symbol_id, symbol_name, symbol_type, industry_code) values('5328','華容','O','28');</v>
      </c>
    </row>
    <row r="362" spans="1:5">
      <c r="A362" s="3" t="s">
        <v>49060</v>
      </c>
      <c r="B362" s="3" t="s">
        <v>45232</v>
      </c>
      <c r="C362" t="s">
        <v>44872</v>
      </c>
      <c r="D362" s="3" t="s">
        <v>35997</v>
      </c>
      <c r="E362" s="12" t="str">
        <f t="shared" si="5"/>
        <v>insert into symbol(symbol_id, symbol_name, symbol_type, industry_code) values('5340','建榮','O','28');</v>
      </c>
    </row>
    <row r="363" spans="1:5">
      <c r="A363" s="3" t="s">
        <v>49061</v>
      </c>
      <c r="B363" s="3" t="s">
        <v>45233</v>
      </c>
      <c r="C363" t="s">
        <v>44872</v>
      </c>
      <c r="D363" s="3" t="s">
        <v>36603</v>
      </c>
      <c r="E363" s="12" t="str">
        <f t="shared" si="5"/>
        <v>insert into symbol(symbol_id, symbol_name, symbol_type, industry_code) values('5344','立衛','O','24');</v>
      </c>
    </row>
    <row r="364" spans="1:5">
      <c r="A364" s="3" t="s">
        <v>49062</v>
      </c>
      <c r="B364" s="3" t="s">
        <v>45234</v>
      </c>
      <c r="C364" t="s">
        <v>44872</v>
      </c>
      <c r="D364" s="3" t="s">
        <v>35997</v>
      </c>
      <c r="E364" s="12" t="str">
        <f t="shared" si="5"/>
        <v>insert into symbol(symbol_id, symbol_name, symbol_type, industry_code) values('5345','天揚','O','28');</v>
      </c>
    </row>
    <row r="365" spans="1:5">
      <c r="A365" s="3" t="s">
        <v>49063</v>
      </c>
      <c r="B365" s="3" t="s">
        <v>45235</v>
      </c>
      <c r="C365" t="s">
        <v>44872</v>
      </c>
      <c r="D365" s="3" t="s">
        <v>36603</v>
      </c>
      <c r="E365" s="12" t="str">
        <f t="shared" si="5"/>
        <v>insert into symbol(symbol_id, symbol_name, symbol_type, industry_code) values('5347','世界','O','24');</v>
      </c>
    </row>
    <row r="366" spans="1:5">
      <c r="A366" s="3" t="s">
        <v>49064</v>
      </c>
      <c r="B366" s="3" t="s">
        <v>45236</v>
      </c>
      <c r="C366" t="s">
        <v>44872</v>
      </c>
      <c r="D366" s="3" t="s">
        <v>36179</v>
      </c>
      <c r="E366" s="12" t="str">
        <f t="shared" si="5"/>
        <v>insert into symbol(symbol_id, symbol_name, symbol_type, industry_code) values('5348','系通','O','27');</v>
      </c>
    </row>
    <row r="367" spans="1:5">
      <c r="A367" s="3" t="s">
        <v>49065</v>
      </c>
      <c r="B367" s="3" t="s">
        <v>45237</v>
      </c>
      <c r="C367" t="s">
        <v>44872</v>
      </c>
      <c r="D367" s="3" t="s">
        <v>35997</v>
      </c>
      <c r="E367" s="12" t="str">
        <f t="shared" si="5"/>
        <v>insert into symbol(symbol_id, symbol_name, symbol_type, industry_code) values('5349','先豐','O','28');</v>
      </c>
    </row>
    <row r="368" spans="1:5">
      <c r="A368" s="3" t="s">
        <v>49066</v>
      </c>
      <c r="B368" s="3" t="s">
        <v>45238</v>
      </c>
      <c r="C368" t="s">
        <v>44872</v>
      </c>
      <c r="D368" s="3" t="s">
        <v>36603</v>
      </c>
      <c r="E368" s="12" t="str">
        <f t="shared" si="5"/>
        <v>insert into symbol(symbol_id, symbol_name, symbol_type, industry_code) values('5351','鈺創','O','24');</v>
      </c>
    </row>
    <row r="369" spans="1:5">
      <c r="A369" s="3" t="s">
        <v>49067</v>
      </c>
      <c r="B369" s="3" t="s">
        <v>45239</v>
      </c>
      <c r="C369" t="s">
        <v>44872</v>
      </c>
      <c r="D369" s="3" t="s">
        <v>36179</v>
      </c>
      <c r="E369" s="12" t="str">
        <f t="shared" si="5"/>
        <v>insert into symbol(symbol_id, symbol_name, symbol_type, industry_code) values('5353','台林','O','27');</v>
      </c>
    </row>
    <row r="370" spans="1:5">
      <c r="A370" s="3" t="s">
        <v>49068</v>
      </c>
      <c r="B370" s="3" t="s">
        <v>45240</v>
      </c>
      <c r="C370" t="s">
        <v>44872</v>
      </c>
      <c r="D370" s="3" t="s">
        <v>35997</v>
      </c>
      <c r="E370" s="12" t="str">
        <f t="shared" si="5"/>
        <v>insert into symbol(symbol_id, symbol_name, symbol_type, industry_code) values('5355','佳總','O','28');</v>
      </c>
    </row>
    <row r="371" spans="1:5">
      <c r="A371" s="3" t="s">
        <v>49069</v>
      </c>
      <c r="B371" s="3" t="s">
        <v>45241</v>
      </c>
      <c r="C371" t="s">
        <v>44872</v>
      </c>
      <c r="D371" s="3" t="s">
        <v>35938</v>
      </c>
      <c r="E371" s="12" t="str">
        <f t="shared" si="5"/>
        <v>insert into symbol(symbol_id, symbol_name, symbol_type, industry_code) values('5356','協益','O','25');</v>
      </c>
    </row>
    <row r="372" spans="1:5">
      <c r="A372" s="3" t="s">
        <v>49070</v>
      </c>
      <c r="B372" s="3" t="s">
        <v>45242</v>
      </c>
      <c r="C372" t="s">
        <v>44872</v>
      </c>
      <c r="D372" s="3" t="s">
        <v>44849</v>
      </c>
      <c r="E372" s="12" t="str">
        <f t="shared" si="5"/>
        <v>insert into symbol(symbol_id, symbol_name, symbol_type, industry_code) values('5364','易福','O','80');</v>
      </c>
    </row>
    <row r="373" spans="1:5">
      <c r="A373" s="3" t="s">
        <v>49071</v>
      </c>
      <c r="B373" s="3" t="s">
        <v>45243</v>
      </c>
      <c r="C373" t="s">
        <v>44872</v>
      </c>
      <c r="D373" s="3" t="s">
        <v>35938</v>
      </c>
      <c r="E373" s="12" t="str">
        <f t="shared" si="5"/>
        <v>insert into symbol(symbol_id, symbol_name, symbol_type, industry_code) values('5371','中光電','O','25');</v>
      </c>
    </row>
    <row r="374" spans="1:5">
      <c r="A374" s="3" t="s">
        <v>49072</v>
      </c>
      <c r="B374" s="3" t="s">
        <v>45244</v>
      </c>
      <c r="C374" t="s">
        <v>44872</v>
      </c>
      <c r="D374" s="3" t="s">
        <v>35997</v>
      </c>
      <c r="E374" s="12" t="str">
        <f t="shared" si="5"/>
        <v>insert into symbol(symbol_id, symbol_name, symbol_type, industry_code) values('5381','合正','O','28');</v>
      </c>
    </row>
    <row r="375" spans="1:5">
      <c r="A375" s="3" t="s">
        <v>49073</v>
      </c>
      <c r="B375" s="3" t="s">
        <v>45245</v>
      </c>
      <c r="C375" t="s">
        <v>44872</v>
      </c>
      <c r="D375" s="3" t="s">
        <v>36408</v>
      </c>
      <c r="E375" s="12" t="str">
        <f t="shared" si="5"/>
        <v>insert into symbol(symbol_id, symbol_name, symbol_type, industry_code) values('5383','金利','O','31');</v>
      </c>
    </row>
    <row r="376" spans="1:5">
      <c r="A376" s="3" t="s">
        <v>49074</v>
      </c>
      <c r="B376" s="3" t="s">
        <v>45246</v>
      </c>
      <c r="C376" t="s">
        <v>44872</v>
      </c>
      <c r="D376" s="3" t="s">
        <v>35938</v>
      </c>
      <c r="E376" s="12" t="str">
        <f t="shared" si="5"/>
        <v>insert into symbol(symbol_id, symbol_name, symbol_type, industry_code) values('5384','捷元','O','25');</v>
      </c>
    </row>
    <row r="377" spans="1:5">
      <c r="A377" s="3" t="s">
        <v>49075</v>
      </c>
      <c r="B377" s="3" t="s">
        <v>45247</v>
      </c>
      <c r="C377" t="s">
        <v>44872</v>
      </c>
      <c r="D377" s="3" t="s">
        <v>35938</v>
      </c>
      <c r="E377" s="12" t="str">
        <f t="shared" si="5"/>
        <v>insert into symbol(symbol_id, symbol_name, symbol_type, industry_code) values('5386','青雲','O','25');</v>
      </c>
    </row>
    <row r="378" spans="1:5">
      <c r="A378" s="3" t="s">
        <v>49076</v>
      </c>
      <c r="B378" s="3" t="s">
        <v>45248</v>
      </c>
      <c r="C378" t="s">
        <v>44872</v>
      </c>
      <c r="D378" s="3" t="s">
        <v>36501</v>
      </c>
      <c r="E378" s="12" t="str">
        <f t="shared" si="5"/>
        <v>insert into symbol(symbol_id, symbol_name, symbol_type, industry_code) values('5392','應華','O','26');</v>
      </c>
    </row>
    <row r="379" spans="1:5">
      <c r="A379" s="3" t="s">
        <v>49077</v>
      </c>
      <c r="B379" s="3" t="s">
        <v>45249</v>
      </c>
      <c r="C379" t="s">
        <v>44872</v>
      </c>
      <c r="D379" s="3" t="s">
        <v>36501</v>
      </c>
      <c r="E379" s="12" t="str">
        <f t="shared" si="5"/>
        <v>insert into symbol(symbol_id, symbol_name, symbol_type, industry_code) values('5395','圓方','O','26');</v>
      </c>
    </row>
    <row r="380" spans="1:5">
      <c r="A380" s="3" t="s">
        <v>49078</v>
      </c>
      <c r="B380" s="3" t="s">
        <v>45250</v>
      </c>
      <c r="C380" t="s">
        <v>44872</v>
      </c>
      <c r="D380" s="3" t="s">
        <v>35997</v>
      </c>
      <c r="E380" s="12" t="str">
        <f t="shared" si="5"/>
        <v>insert into symbol(symbol_id, symbol_name, symbol_type, industry_code) values('5398','力瑋','O','28');</v>
      </c>
    </row>
    <row r="381" spans="1:5">
      <c r="A381" s="3" t="s">
        <v>49079</v>
      </c>
      <c r="B381" s="3" t="s">
        <v>45251</v>
      </c>
      <c r="C381" t="s">
        <v>44872</v>
      </c>
      <c r="D381" s="3" t="s">
        <v>36115</v>
      </c>
      <c r="E381" s="12" t="str">
        <f t="shared" si="5"/>
        <v>insert into symbol(symbol_id, symbol_name, symbol_type, industry_code) values('5403','中菲','O','30');</v>
      </c>
    </row>
    <row r="382" spans="1:5">
      <c r="A382" s="3" t="s">
        <v>49080</v>
      </c>
      <c r="B382" s="3" t="s">
        <v>45252</v>
      </c>
      <c r="C382" t="s">
        <v>44872</v>
      </c>
      <c r="D382" s="3" t="s">
        <v>36115</v>
      </c>
      <c r="E382" s="12" t="str">
        <f t="shared" si="5"/>
        <v>insert into symbol(symbol_id, symbol_name, symbol_type, industry_code) values('5410','國眾','O','30');</v>
      </c>
    </row>
    <row r="383" spans="1:5">
      <c r="A383" s="3" t="s">
        <v>49081</v>
      </c>
      <c r="B383" s="3" t="s">
        <v>45253</v>
      </c>
      <c r="C383" t="s">
        <v>44872</v>
      </c>
      <c r="D383" s="3" t="s">
        <v>36603</v>
      </c>
      <c r="E383" s="12" t="str">
        <f t="shared" si="5"/>
        <v>insert into symbol(symbol_id, symbol_name, symbol_type, industry_code) values('5425','台半','O','24');</v>
      </c>
    </row>
    <row r="384" spans="1:5">
      <c r="A384" s="3" t="s">
        <v>49082</v>
      </c>
      <c r="B384" s="3" t="s">
        <v>45254</v>
      </c>
      <c r="C384" t="s">
        <v>44872</v>
      </c>
      <c r="D384" s="3" t="s">
        <v>35938</v>
      </c>
      <c r="E384" s="12" t="str">
        <f t="shared" si="5"/>
        <v>insert into symbol(symbol_id, symbol_name, symbol_type, industry_code) values('5426','振發','O','25');</v>
      </c>
    </row>
    <row r="385" spans="1:5">
      <c r="A385" s="3" t="s">
        <v>49083</v>
      </c>
      <c r="B385" s="3" t="s">
        <v>45255</v>
      </c>
      <c r="C385" t="s">
        <v>44872</v>
      </c>
      <c r="D385" s="3" t="s">
        <v>36501</v>
      </c>
      <c r="E385" s="12" t="str">
        <f t="shared" si="5"/>
        <v>insert into symbol(symbol_id, symbol_name, symbol_type, industry_code) values('5432','達威','O','26');</v>
      </c>
    </row>
    <row r="386" spans="1:5">
      <c r="A386" s="3" t="s">
        <v>49084</v>
      </c>
      <c r="B386" s="3" t="s">
        <v>45256</v>
      </c>
      <c r="C386" t="s">
        <v>44872</v>
      </c>
      <c r="D386" s="3" t="s">
        <v>35938</v>
      </c>
      <c r="E386" s="12" t="str">
        <f t="shared" si="5"/>
        <v>insert into symbol(symbol_id, symbol_name, symbol_type, industry_code) values('5438','東友','O','25');</v>
      </c>
    </row>
    <row r="387" spans="1:5">
      <c r="A387" s="3" t="s">
        <v>49085</v>
      </c>
      <c r="B387" s="3" t="s">
        <v>45257</v>
      </c>
      <c r="C387" t="s">
        <v>44872</v>
      </c>
      <c r="D387" s="3" t="s">
        <v>35997</v>
      </c>
      <c r="E387" s="12" t="str">
        <f t="shared" si="5"/>
        <v>insert into symbol(symbol_id, symbol_name, symbol_type, industry_code) values('5439','高技','O','28');</v>
      </c>
    </row>
    <row r="388" spans="1:5">
      <c r="A388" s="3" t="s">
        <v>49086</v>
      </c>
      <c r="B388" s="3" t="s">
        <v>45258</v>
      </c>
      <c r="C388" t="s">
        <v>44872</v>
      </c>
      <c r="D388" s="3" t="s">
        <v>36501</v>
      </c>
      <c r="E388" s="12" t="str">
        <f t="shared" ref="E388:E451" si="6">$E$1 &amp; "'" &amp; A388 &amp;"'"  &amp; ",'" &amp; B388 &amp;"'" &amp; ",'" &amp; C388 &amp;"'" &amp; ",'" &amp; D388 &amp;"');"</f>
        <v>insert into symbol(symbol_id, symbol_name, symbol_type, industry_code) values('5443','均豪','O','26');</v>
      </c>
    </row>
    <row r="389" spans="1:5">
      <c r="A389" s="3" t="s">
        <v>49087</v>
      </c>
      <c r="B389" s="3" t="s">
        <v>45259</v>
      </c>
      <c r="C389" t="s">
        <v>44872</v>
      </c>
      <c r="D389" s="3" t="s">
        <v>35938</v>
      </c>
      <c r="E389" s="12" t="str">
        <f t="shared" si="6"/>
        <v>insert into symbol(symbol_id, symbol_name, symbol_type, industry_code) values('5450','寶聯通','O','25');</v>
      </c>
    </row>
    <row r="390" spans="1:5">
      <c r="A390" s="3" t="s">
        <v>49088</v>
      </c>
      <c r="B390" s="3" t="s">
        <v>45260</v>
      </c>
      <c r="C390" t="s">
        <v>44872</v>
      </c>
      <c r="D390" s="3" t="s">
        <v>36408</v>
      </c>
      <c r="E390" s="12" t="str">
        <f t="shared" si="6"/>
        <v>insert into symbol(symbol_id, symbol_name, symbol_type, industry_code) values('5452','佶優','O','31');</v>
      </c>
    </row>
    <row r="391" spans="1:5">
      <c r="A391" s="3" t="s">
        <v>49089</v>
      </c>
      <c r="B391" s="3" t="s">
        <v>45261</v>
      </c>
      <c r="C391" t="s">
        <v>44872</v>
      </c>
      <c r="D391" s="3" t="s">
        <v>36603</v>
      </c>
      <c r="E391" s="12" t="str">
        <f t="shared" si="6"/>
        <v>insert into symbol(symbol_id, symbol_name, symbol_type, industry_code) values('5455','訊利電','O','24');</v>
      </c>
    </row>
    <row r="392" spans="1:5">
      <c r="A392" s="3" t="s">
        <v>49090</v>
      </c>
      <c r="B392" s="3" t="s">
        <v>45262</v>
      </c>
      <c r="C392" t="s">
        <v>44872</v>
      </c>
      <c r="D392" s="3" t="s">
        <v>35997</v>
      </c>
      <c r="E392" s="12" t="str">
        <f t="shared" si="6"/>
        <v>insert into symbol(symbol_id, symbol_name, symbol_type, industry_code) values('5457','宣德','O','28');</v>
      </c>
    </row>
    <row r="393" spans="1:5">
      <c r="A393" s="3" t="s">
        <v>49091</v>
      </c>
      <c r="B393" s="3" t="s">
        <v>45263</v>
      </c>
      <c r="C393" t="s">
        <v>44872</v>
      </c>
      <c r="D393" s="3" t="s">
        <v>35997</v>
      </c>
      <c r="E393" s="12" t="str">
        <f t="shared" si="6"/>
        <v>insert into symbol(symbol_id, symbol_name, symbol_type, industry_code) values('5460','同協','O','28');</v>
      </c>
    </row>
    <row r="394" spans="1:5">
      <c r="A394" s="3" t="s">
        <v>49092</v>
      </c>
      <c r="B394" s="3" t="s">
        <v>45264</v>
      </c>
      <c r="C394" t="s">
        <v>44872</v>
      </c>
      <c r="D394" s="3" t="s">
        <v>35997</v>
      </c>
      <c r="E394" s="12" t="str">
        <f t="shared" si="6"/>
        <v>insert into symbol(symbol_id, symbol_name, symbol_type, industry_code) values('5464','霖宏','O','28');</v>
      </c>
    </row>
    <row r="395" spans="1:5">
      <c r="A395" s="3" t="s">
        <v>49093</v>
      </c>
      <c r="B395" s="3" t="s">
        <v>45265</v>
      </c>
      <c r="C395" t="s">
        <v>44872</v>
      </c>
      <c r="D395" s="3" t="s">
        <v>35938</v>
      </c>
      <c r="E395" s="12" t="str">
        <f t="shared" si="6"/>
        <v>insert into symbol(symbol_id, symbol_name, symbol_type, industry_code) values('5465','富驊','O','25');</v>
      </c>
    </row>
    <row r="396" spans="1:5">
      <c r="A396" s="3" t="s">
        <v>49094</v>
      </c>
      <c r="B396" s="3" t="s">
        <v>45266</v>
      </c>
      <c r="C396" t="s">
        <v>44872</v>
      </c>
      <c r="D396" s="3" t="s">
        <v>36603</v>
      </c>
      <c r="E396" s="12" t="str">
        <f t="shared" si="6"/>
        <v>insert into symbol(symbol_id, symbol_name, symbol_type, industry_code) values('5466','泰林','O','24');</v>
      </c>
    </row>
    <row r="397" spans="1:5">
      <c r="A397" s="3" t="s">
        <v>49095</v>
      </c>
      <c r="B397" s="3" t="s">
        <v>45267</v>
      </c>
      <c r="C397" t="s">
        <v>44872</v>
      </c>
      <c r="D397" s="3" t="s">
        <v>36603</v>
      </c>
      <c r="E397" s="12" t="str">
        <f t="shared" si="6"/>
        <v>insert into symbol(symbol_id, symbol_name, symbol_type, industry_code) values('5468','凱鈺','O','24');</v>
      </c>
    </row>
    <row r="398" spans="1:5">
      <c r="A398" s="3" t="s">
        <v>49096</v>
      </c>
      <c r="B398" s="3" t="s">
        <v>45268</v>
      </c>
      <c r="C398" t="s">
        <v>44872</v>
      </c>
      <c r="D398" s="3" t="s">
        <v>35938</v>
      </c>
      <c r="E398" s="12" t="str">
        <f t="shared" si="6"/>
        <v>insert into symbol(symbol_id, symbol_name, symbol_type, industry_code) values('5474','聰泰','O','25');</v>
      </c>
    </row>
    <row r="399" spans="1:5">
      <c r="A399" s="3" t="s">
        <v>49097</v>
      </c>
      <c r="B399" s="3" t="s">
        <v>45269</v>
      </c>
      <c r="C399" t="s">
        <v>44872</v>
      </c>
      <c r="D399" s="3" t="s">
        <v>35997</v>
      </c>
      <c r="E399" s="12" t="str">
        <f t="shared" si="6"/>
        <v>insert into symbol(symbol_id, symbol_name, symbol_type, industry_code) values('5475','德宏','O','28');</v>
      </c>
    </row>
    <row r="400" spans="1:5">
      <c r="A400" s="3" t="s">
        <v>49098</v>
      </c>
      <c r="B400" s="3" t="s">
        <v>45270</v>
      </c>
      <c r="C400" t="s">
        <v>44872</v>
      </c>
      <c r="D400" s="3" t="s">
        <v>44848</v>
      </c>
      <c r="E400" s="12" t="str">
        <f t="shared" si="6"/>
        <v>insert into symbol(symbol_id, symbol_name, symbol_type, industry_code) values('5478','智冠','O','32');</v>
      </c>
    </row>
    <row r="401" spans="1:5">
      <c r="A401" s="3" t="s">
        <v>49099</v>
      </c>
      <c r="B401" s="3" t="s">
        <v>45271</v>
      </c>
      <c r="C401" t="s">
        <v>44872</v>
      </c>
      <c r="D401" s="3" t="s">
        <v>35997</v>
      </c>
      <c r="E401" s="12" t="str">
        <f t="shared" si="6"/>
        <v>insert into symbol(symbol_id, symbol_name, symbol_type, industry_code) values('5480','統盟','O','28');</v>
      </c>
    </row>
    <row r="402" spans="1:5">
      <c r="A402" s="3" t="s">
        <v>49100</v>
      </c>
      <c r="B402" s="3" t="s">
        <v>45272</v>
      </c>
      <c r="C402" t="s">
        <v>44872</v>
      </c>
      <c r="D402" s="3" t="s">
        <v>35997</v>
      </c>
      <c r="E402" s="12" t="str">
        <f t="shared" si="6"/>
        <v>insert into symbol(symbol_id, symbol_name, symbol_type, industry_code) values('5481','華韡','O','28');</v>
      </c>
    </row>
    <row r="403" spans="1:5">
      <c r="A403" s="3" t="s">
        <v>49101</v>
      </c>
      <c r="B403" s="3" t="s">
        <v>45273</v>
      </c>
      <c r="C403" t="s">
        <v>44872</v>
      </c>
      <c r="D403" s="3" t="s">
        <v>36603</v>
      </c>
      <c r="E403" s="12" t="str">
        <f t="shared" si="6"/>
        <v>insert into symbol(symbol_id, symbol_name, symbol_type, industry_code) values('5483','中美晶','O','24');</v>
      </c>
    </row>
    <row r="404" spans="1:5">
      <c r="A404" s="3" t="s">
        <v>49102</v>
      </c>
      <c r="B404" s="3" t="s">
        <v>45274</v>
      </c>
      <c r="C404" t="s">
        <v>44872</v>
      </c>
      <c r="D404" s="3" t="s">
        <v>36603</v>
      </c>
      <c r="E404" s="12" t="str">
        <f t="shared" si="6"/>
        <v>insert into symbol(symbol_id, symbol_name, symbol_type, industry_code) values('5487','通泰','O','24');</v>
      </c>
    </row>
    <row r="405" spans="1:5">
      <c r="A405" s="3" t="s">
        <v>49103</v>
      </c>
      <c r="B405" s="3" t="s">
        <v>45275</v>
      </c>
      <c r="C405" t="s">
        <v>44872</v>
      </c>
      <c r="D405" s="3" t="s">
        <v>35997</v>
      </c>
      <c r="E405" s="12" t="str">
        <f t="shared" si="6"/>
        <v>insert into symbol(symbol_id, symbol_name, symbol_type, industry_code) values('5488','松普','O','28');</v>
      </c>
    </row>
    <row r="406" spans="1:5">
      <c r="A406" s="3" t="s">
        <v>49104</v>
      </c>
      <c r="B406" s="3" t="s">
        <v>45276</v>
      </c>
      <c r="C406" t="s">
        <v>44872</v>
      </c>
      <c r="D406" s="3" t="s">
        <v>36408</v>
      </c>
      <c r="E406" s="12" t="str">
        <f t="shared" si="6"/>
        <v>insert into symbol(symbol_id, symbol_name, symbol_type, industry_code) values('5489','彩富','O','31');</v>
      </c>
    </row>
    <row r="407" spans="1:5">
      <c r="A407" s="3" t="s">
        <v>49105</v>
      </c>
      <c r="B407" s="3" t="s">
        <v>45277</v>
      </c>
      <c r="C407" t="s">
        <v>44872</v>
      </c>
      <c r="D407" s="3" t="s">
        <v>35938</v>
      </c>
      <c r="E407" s="12" t="str">
        <f t="shared" si="6"/>
        <v>insert into symbol(symbol_id, symbol_name, symbol_type, industry_code) values('5490','同亨','O','25');</v>
      </c>
    </row>
    <row r="408" spans="1:5">
      <c r="A408" s="3" t="s">
        <v>49106</v>
      </c>
      <c r="B408" s="3" t="s">
        <v>45278</v>
      </c>
      <c r="C408" t="s">
        <v>44872</v>
      </c>
      <c r="D408" s="3" t="s">
        <v>35997</v>
      </c>
      <c r="E408" s="12" t="str">
        <f t="shared" si="6"/>
        <v>insert into symbol(symbol_id, symbol_name, symbol_type, industry_code) values('5491','連展','O','28');</v>
      </c>
    </row>
    <row r="409" spans="1:5">
      <c r="A409" s="3" t="s">
        <v>49107</v>
      </c>
      <c r="B409" s="3" t="s">
        <v>45279</v>
      </c>
      <c r="C409" t="s">
        <v>44872</v>
      </c>
      <c r="D409" s="3" t="s">
        <v>36408</v>
      </c>
      <c r="E409" s="12" t="str">
        <f t="shared" si="6"/>
        <v>insert into symbol(symbol_id, symbol_name, symbol_type, industry_code) values('5493','三聯','O','31');</v>
      </c>
    </row>
    <row r="410" spans="1:5">
      <c r="A410" s="3" t="s">
        <v>49108</v>
      </c>
      <c r="B410" s="3" t="s">
        <v>45280</v>
      </c>
      <c r="C410" t="s">
        <v>44872</v>
      </c>
      <c r="D410" s="3" t="s">
        <v>35997</v>
      </c>
      <c r="E410" s="12" t="str">
        <f t="shared" si="6"/>
        <v>insert into symbol(symbol_id, symbol_name, symbol_type, industry_code) values('5498','凱崴','O','28');</v>
      </c>
    </row>
    <row r="411" spans="1:5">
      <c r="A411" s="3" t="s">
        <v>49109</v>
      </c>
      <c r="B411" s="3" t="s">
        <v>45281</v>
      </c>
      <c r="C411" t="s">
        <v>44872</v>
      </c>
      <c r="D411" s="3" t="s">
        <v>44843</v>
      </c>
      <c r="E411" s="12" t="str">
        <f t="shared" si="6"/>
        <v>insert into symbol(symbol_id, symbol_name, symbol_type, industry_code) values('5505','和旺','O','14');</v>
      </c>
    </row>
    <row r="412" spans="1:5">
      <c r="A412" s="3" t="s">
        <v>49110</v>
      </c>
      <c r="B412" s="3" t="s">
        <v>45282</v>
      </c>
      <c r="C412" t="s">
        <v>44872</v>
      </c>
      <c r="D412" s="3" t="s">
        <v>44843</v>
      </c>
      <c r="E412" s="12" t="str">
        <f t="shared" si="6"/>
        <v>insert into symbol(symbol_id, symbol_name, symbol_type, industry_code) values('5506','長鴻','O','14');</v>
      </c>
    </row>
    <row r="413" spans="1:5">
      <c r="A413" s="3" t="s">
        <v>49111</v>
      </c>
      <c r="B413" s="3" t="s">
        <v>45283</v>
      </c>
      <c r="C413" t="s">
        <v>44872</v>
      </c>
      <c r="D413" s="3" t="s">
        <v>44843</v>
      </c>
      <c r="E413" s="12" t="str">
        <f t="shared" si="6"/>
        <v>insert into symbol(symbol_id, symbol_name, symbol_type, industry_code) values('5508','永信建','O','14');</v>
      </c>
    </row>
    <row r="414" spans="1:5">
      <c r="A414" s="3" t="s">
        <v>49112</v>
      </c>
      <c r="B414" s="3" t="s">
        <v>45284</v>
      </c>
      <c r="C414" t="s">
        <v>44872</v>
      </c>
      <c r="D414" s="3" t="s">
        <v>44843</v>
      </c>
      <c r="E414" s="12" t="str">
        <f t="shared" si="6"/>
        <v>insert into symbol(symbol_id, symbol_name, symbol_type, industry_code) values('5511','德昌','O','14');</v>
      </c>
    </row>
    <row r="415" spans="1:5">
      <c r="A415" s="3" t="s">
        <v>49113</v>
      </c>
      <c r="B415" s="3" t="s">
        <v>45285</v>
      </c>
      <c r="C415" t="s">
        <v>44872</v>
      </c>
      <c r="D415" s="3" t="s">
        <v>44843</v>
      </c>
      <c r="E415" s="12" t="str">
        <f t="shared" si="6"/>
        <v>insert into symbol(symbol_id, symbol_name, symbol_type, industry_code) values('5512','力麒','O','14');</v>
      </c>
    </row>
    <row r="416" spans="1:5">
      <c r="A416" s="3" t="s">
        <v>49114</v>
      </c>
      <c r="B416" s="3" t="s">
        <v>45286</v>
      </c>
      <c r="C416" t="s">
        <v>44872</v>
      </c>
      <c r="D416" s="3" t="s">
        <v>44843</v>
      </c>
      <c r="E416" s="12" t="str">
        <f t="shared" si="6"/>
        <v>insert into symbol(symbol_id, symbol_name, symbol_type, industry_code) values('5514','三豐','O','14');</v>
      </c>
    </row>
    <row r="417" spans="1:5">
      <c r="A417" s="3" t="s">
        <v>49115</v>
      </c>
      <c r="B417" s="3" t="s">
        <v>45287</v>
      </c>
      <c r="C417" t="s">
        <v>44872</v>
      </c>
      <c r="D417" s="3" t="s">
        <v>44843</v>
      </c>
      <c r="E417" s="12" t="str">
        <f t="shared" si="6"/>
        <v>insert into symbol(symbol_id, symbol_name, symbol_type, industry_code) values('5516','雙喜','O','14');</v>
      </c>
    </row>
    <row r="418" spans="1:5">
      <c r="A418" s="3" t="s">
        <v>49116</v>
      </c>
      <c r="B418" s="3" t="s">
        <v>45288</v>
      </c>
      <c r="C418" t="s">
        <v>44872</v>
      </c>
      <c r="D418" s="3" t="s">
        <v>44843</v>
      </c>
      <c r="E418" s="12" t="str">
        <f t="shared" si="6"/>
        <v>insert into symbol(symbol_id, symbol_name, symbol_type, industry_code) values('5520','力泰','O','14');</v>
      </c>
    </row>
    <row r="419" spans="1:5">
      <c r="A419" s="3" t="s">
        <v>49117</v>
      </c>
      <c r="B419" s="3" t="s">
        <v>45289</v>
      </c>
      <c r="C419" t="s">
        <v>44872</v>
      </c>
      <c r="D419" s="3" t="s">
        <v>44843</v>
      </c>
      <c r="E419" s="12" t="str">
        <f t="shared" si="6"/>
        <v>insert into symbol(symbol_id, symbol_name, symbol_type, industry_code) values('5523','宏都','O','14');</v>
      </c>
    </row>
    <row r="420" spans="1:5">
      <c r="A420" s="3" t="s">
        <v>49118</v>
      </c>
      <c r="B420" s="3" t="s">
        <v>45290</v>
      </c>
      <c r="C420" t="s">
        <v>44872</v>
      </c>
      <c r="D420" s="3" t="s">
        <v>44843</v>
      </c>
      <c r="E420" s="12" t="str">
        <f t="shared" si="6"/>
        <v>insert into symbol(symbol_id, symbol_name, symbol_type, industry_code) values('5529','志嘉','O','14');</v>
      </c>
    </row>
    <row r="421" spans="1:5">
      <c r="A421" s="3" t="s">
        <v>49119</v>
      </c>
      <c r="B421" s="3" t="s">
        <v>45291</v>
      </c>
      <c r="C421" t="s">
        <v>44872</v>
      </c>
      <c r="D421" s="3" t="s">
        <v>44847</v>
      </c>
      <c r="E421" s="12" t="str">
        <f t="shared" si="6"/>
        <v>insert into symbol(symbol_id, symbol_name, symbol_type, industry_code) values('5530','龍巖','O','20');</v>
      </c>
    </row>
    <row r="422" spans="1:5">
      <c r="A422" s="3" t="s">
        <v>49120</v>
      </c>
      <c r="B422" s="3" t="s">
        <v>45292</v>
      </c>
      <c r="C422" t="s">
        <v>44872</v>
      </c>
      <c r="D422" s="3" t="s">
        <v>36408</v>
      </c>
      <c r="E422" s="12" t="str">
        <f t="shared" si="6"/>
        <v>insert into symbol(symbol_id, symbol_name, symbol_type, industry_code) values('5536','聖暉','O','31');</v>
      </c>
    </row>
    <row r="423" spans="1:5">
      <c r="A423" s="3" t="s">
        <v>49121</v>
      </c>
      <c r="B423" s="3" t="s">
        <v>45293</v>
      </c>
      <c r="C423" t="s">
        <v>44872</v>
      </c>
      <c r="D423" s="3" t="s">
        <v>36219</v>
      </c>
      <c r="E423" s="12" t="str">
        <f t="shared" si="6"/>
        <v>insert into symbol(symbol_id, symbol_name, symbol_type, industry_code) values('5601','台聯櫃','O','15');</v>
      </c>
    </row>
    <row r="424" spans="1:5">
      <c r="A424" s="3" t="s">
        <v>49122</v>
      </c>
      <c r="B424" s="3" t="s">
        <v>45294</v>
      </c>
      <c r="C424" t="s">
        <v>44872</v>
      </c>
      <c r="D424" s="3" t="s">
        <v>36219</v>
      </c>
      <c r="E424" s="12" t="str">
        <f t="shared" si="6"/>
        <v>insert into symbol(symbol_id, symbol_name, symbol_type, industry_code) values('5603','陸海','O','15');</v>
      </c>
    </row>
    <row r="425" spans="1:5">
      <c r="A425" s="3" t="s">
        <v>49123</v>
      </c>
      <c r="B425" s="3" t="s">
        <v>45295</v>
      </c>
      <c r="C425" t="s">
        <v>44872</v>
      </c>
      <c r="D425" s="3" t="s">
        <v>36219</v>
      </c>
      <c r="E425" s="12" t="str">
        <f t="shared" si="6"/>
        <v>insert into symbol(symbol_id, symbol_name, symbol_type, industry_code) values('5604','中連貨','O','15');</v>
      </c>
    </row>
    <row r="426" spans="1:5">
      <c r="A426" s="3" t="s">
        <v>49124</v>
      </c>
      <c r="B426" s="3" t="s">
        <v>45296</v>
      </c>
      <c r="C426" t="s">
        <v>44872</v>
      </c>
      <c r="D426" s="3" t="s">
        <v>36219</v>
      </c>
      <c r="E426" s="12" t="str">
        <f t="shared" si="6"/>
        <v>insert into symbol(symbol_id, symbol_name, symbol_type, industry_code) values('5609','中菲行','O','15');</v>
      </c>
    </row>
    <row r="427" spans="1:5">
      <c r="A427" s="3" t="s">
        <v>49125</v>
      </c>
      <c r="B427" s="3" t="s">
        <v>45297</v>
      </c>
      <c r="C427" t="s">
        <v>44872</v>
      </c>
      <c r="D427" s="3" t="s">
        <v>35809</v>
      </c>
      <c r="E427" s="12" t="str">
        <f t="shared" si="6"/>
        <v>insert into symbol(symbol_id, symbol_name, symbol_type, industry_code) values('5701','劍湖山','O','16');</v>
      </c>
    </row>
    <row r="428" spans="1:5">
      <c r="A428" s="3" t="s">
        <v>49126</v>
      </c>
      <c r="B428" s="3" t="s">
        <v>45298</v>
      </c>
      <c r="C428" t="s">
        <v>44872</v>
      </c>
      <c r="D428" s="3" t="s">
        <v>35809</v>
      </c>
      <c r="E428" s="12" t="str">
        <f t="shared" si="6"/>
        <v>insert into symbol(symbol_id, symbol_name, symbol_type, industry_code) values('5703','亞都','O','16');</v>
      </c>
    </row>
    <row r="429" spans="1:5">
      <c r="A429" s="3" t="s">
        <v>49127</v>
      </c>
      <c r="B429" s="3" t="s">
        <v>45299</v>
      </c>
      <c r="C429" t="s">
        <v>44872</v>
      </c>
      <c r="D429" s="3" t="s">
        <v>35809</v>
      </c>
      <c r="E429" s="12" t="str">
        <f t="shared" si="6"/>
        <v>insert into symbol(symbol_id, symbol_name, symbol_type, industry_code) values('5704','老爺知','O','16');</v>
      </c>
    </row>
    <row r="430" spans="1:5">
      <c r="A430" s="3" t="s">
        <v>49128</v>
      </c>
      <c r="B430" s="3" t="s">
        <v>45300</v>
      </c>
      <c r="C430" t="s">
        <v>44872</v>
      </c>
      <c r="D430" s="3" t="s">
        <v>44844</v>
      </c>
      <c r="E430" s="12" t="str">
        <f t="shared" si="6"/>
        <v>insert into symbol(symbol_id, symbol_name, symbol_type, industry_code) values('5820','日盛金','O','17');</v>
      </c>
    </row>
    <row r="431" spans="1:5">
      <c r="A431" s="3" t="s">
        <v>49129</v>
      </c>
      <c r="B431" s="3" t="s">
        <v>45301</v>
      </c>
      <c r="C431" t="s">
        <v>44872</v>
      </c>
      <c r="D431" s="3" t="s">
        <v>44845</v>
      </c>
      <c r="E431" s="12" t="str">
        <f t="shared" si="6"/>
        <v>insert into symbol(symbol_id, symbol_name, symbol_type, industry_code) values('5902','德記','O','18');</v>
      </c>
    </row>
    <row r="432" spans="1:5">
      <c r="A432" s="3" t="s">
        <v>49130</v>
      </c>
      <c r="B432" s="3" t="s">
        <v>45302</v>
      </c>
      <c r="C432" t="s">
        <v>44872</v>
      </c>
      <c r="D432" s="3" t="s">
        <v>44845</v>
      </c>
      <c r="E432" s="12" t="str">
        <f t="shared" si="6"/>
        <v>insert into symbol(symbol_id, symbol_name, symbol_type, industry_code) values('5903','全家','O','18');</v>
      </c>
    </row>
    <row r="433" spans="1:5">
      <c r="A433" s="3" t="s">
        <v>49131</v>
      </c>
      <c r="B433" s="3" t="s">
        <v>45303</v>
      </c>
      <c r="C433" t="s">
        <v>44872</v>
      </c>
      <c r="D433" s="3" t="s">
        <v>44845</v>
      </c>
      <c r="E433" s="12" t="str">
        <f t="shared" si="6"/>
        <v>insert into symbol(symbol_id, symbol_name, symbol_type, industry_code) values('5904','寶雅','O','18');</v>
      </c>
    </row>
    <row r="434" spans="1:5">
      <c r="A434" s="3" t="s">
        <v>49132</v>
      </c>
      <c r="B434" s="3" t="s">
        <v>45304</v>
      </c>
      <c r="C434" t="s">
        <v>44872</v>
      </c>
      <c r="D434" s="3" t="s">
        <v>44845</v>
      </c>
      <c r="E434" s="12" t="str">
        <f t="shared" si="6"/>
        <v>insert into symbol(symbol_id, symbol_name, symbol_type, industry_code) values('5905','南仁湖','O','18');</v>
      </c>
    </row>
    <row r="435" spans="1:5">
      <c r="A435" s="3" t="s">
        <v>49133</v>
      </c>
      <c r="B435" s="3" t="s">
        <v>45305</v>
      </c>
      <c r="C435" t="s">
        <v>44872</v>
      </c>
      <c r="D435" s="3" t="s">
        <v>44844</v>
      </c>
      <c r="E435" s="12" t="str">
        <f t="shared" si="6"/>
        <v>insert into symbol(symbol_id, symbol_name, symbol_type, industry_code) values('6015','宏遠證','O','17');</v>
      </c>
    </row>
    <row r="436" spans="1:5">
      <c r="A436" s="3" t="s">
        <v>49134</v>
      </c>
      <c r="B436" s="3" t="s">
        <v>45306</v>
      </c>
      <c r="C436" t="s">
        <v>44872</v>
      </c>
      <c r="D436" s="3" t="s">
        <v>44844</v>
      </c>
      <c r="E436" s="12" t="str">
        <f t="shared" si="6"/>
        <v>insert into symbol(symbol_id, symbol_name, symbol_type, industry_code) values('6016','康和證','O','17');</v>
      </c>
    </row>
    <row r="437" spans="1:5">
      <c r="A437" s="3" t="s">
        <v>49135</v>
      </c>
      <c r="B437" s="3" t="s">
        <v>45307</v>
      </c>
      <c r="C437" t="s">
        <v>44872</v>
      </c>
      <c r="D437" s="3" t="s">
        <v>44844</v>
      </c>
      <c r="E437" s="12" t="str">
        <f t="shared" si="6"/>
        <v>insert into symbol(symbol_id, symbol_name, symbol_type, industry_code) values('6020','大展證','O','17');</v>
      </c>
    </row>
    <row r="438" spans="1:5">
      <c r="A438" s="3" t="s">
        <v>49136</v>
      </c>
      <c r="B438" s="3" t="s">
        <v>45308</v>
      </c>
      <c r="C438" t="s">
        <v>44872</v>
      </c>
      <c r="D438" s="3" t="s">
        <v>44844</v>
      </c>
      <c r="E438" s="12" t="str">
        <f t="shared" si="6"/>
        <v>insert into symbol(symbol_id, symbol_name, symbol_type, industry_code) values('6021','大慶證','O','17');</v>
      </c>
    </row>
    <row r="439" spans="1:5">
      <c r="A439" s="3" t="s">
        <v>49137</v>
      </c>
      <c r="B439" s="3" t="s">
        <v>45309</v>
      </c>
      <c r="C439" t="s">
        <v>44872</v>
      </c>
      <c r="D439" s="3" t="s">
        <v>44844</v>
      </c>
      <c r="E439" s="12" t="str">
        <f t="shared" si="6"/>
        <v>insert into symbol(symbol_id, symbol_name, symbol_type, industry_code) values('6022','大眾證','O','17');</v>
      </c>
    </row>
    <row r="440" spans="1:5">
      <c r="A440" s="3" t="s">
        <v>49138</v>
      </c>
      <c r="B440" s="3" t="s">
        <v>45310</v>
      </c>
      <c r="C440" t="s">
        <v>44872</v>
      </c>
      <c r="D440" s="3" t="s">
        <v>44844</v>
      </c>
      <c r="E440" s="12" t="str">
        <f t="shared" si="6"/>
        <v>insert into symbol(symbol_id, symbol_name, symbol_type, industry_code) values('6023','元大期','O','17');</v>
      </c>
    </row>
    <row r="441" spans="1:5">
      <c r="A441" s="3" t="s">
        <v>49139</v>
      </c>
      <c r="B441" s="3" t="s">
        <v>45311</v>
      </c>
      <c r="C441" t="s">
        <v>44872</v>
      </c>
      <c r="D441" s="3" t="s">
        <v>44844</v>
      </c>
      <c r="E441" s="12" t="str">
        <f t="shared" si="6"/>
        <v>insert into symbol(symbol_id, symbol_name, symbol_type, industry_code) values('6024','群益期','O','17');</v>
      </c>
    </row>
    <row r="442" spans="1:5">
      <c r="A442" s="3" t="s">
        <v>49140</v>
      </c>
      <c r="B442" s="3" t="s">
        <v>45312</v>
      </c>
      <c r="C442" t="s">
        <v>44872</v>
      </c>
      <c r="D442" s="3" t="s">
        <v>35997</v>
      </c>
      <c r="E442" s="12" t="str">
        <f t="shared" si="6"/>
        <v>insert into symbol(symbol_id, symbol_name, symbol_type, industry_code) values('6101','弘捷','O','28');</v>
      </c>
    </row>
    <row r="443" spans="1:5">
      <c r="A443" s="3" t="s">
        <v>49141</v>
      </c>
      <c r="B443" s="3" t="s">
        <v>45313</v>
      </c>
      <c r="C443" t="s">
        <v>44872</v>
      </c>
      <c r="D443" s="3" t="s">
        <v>36603</v>
      </c>
      <c r="E443" s="12" t="str">
        <f t="shared" si="6"/>
        <v>insert into symbol(symbol_id, symbol_name, symbol_type, industry_code) values('6103','合邦','O','24');</v>
      </c>
    </row>
    <row r="444" spans="1:5">
      <c r="A444" s="3" t="s">
        <v>49142</v>
      </c>
      <c r="B444" s="3" t="s">
        <v>45314</v>
      </c>
      <c r="C444" t="s">
        <v>44872</v>
      </c>
      <c r="D444" s="3" t="s">
        <v>36603</v>
      </c>
      <c r="E444" s="12" t="str">
        <f t="shared" si="6"/>
        <v>insert into symbol(symbol_id, symbol_name, symbol_type, industry_code) values('6104','創惟','O','24');</v>
      </c>
    </row>
    <row r="445" spans="1:5">
      <c r="A445" s="3" t="s">
        <v>49143</v>
      </c>
      <c r="B445" s="3" t="s">
        <v>45315</v>
      </c>
      <c r="C445" t="s">
        <v>44872</v>
      </c>
      <c r="D445" s="3" t="s">
        <v>35938</v>
      </c>
      <c r="E445" s="12" t="str">
        <f t="shared" si="6"/>
        <v>insert into symbol(symbol_id, symbol_name, symbol_type, industry_code) values('6105','瑞傳','O','25');</v>
      </c>
    </row>
    <row r="446" spans="1:5">
      <c r="A446" s="3" t="s">
        <v>49144</v>
      </c>
      <c r="B446" s="3" t="s">
        <v>45316</v>
      </c>
      <c r="C446" t="s">
        <v>44872</v>
      </c>
      <c r="D446" s="3" t="s">
        <v>35997</v>
      </c>
      <c r="E446" s="12" t="str">
        <f t="shared" si="6"/>
        <v>insert into symbol(symbol_id, symbol_name, symbol_type, industry_code) values('6107','華美','O','28');</v>
      </c>
    </row>
    <row r="447" spans="1:5">
      <c r="A447" s="3" t="s">
        <v>49145</v>
      </c>
      <c r="B447" s="3" t="s">
        <v>45317</v>
      </c>
      <c r="C447" t="s">
        <v>44872</v>
      </c>
      <c r="D447" s="3" t="s">
        <v>36179</v>
      </c>
      <c r="E447" s="12" t="str">
        <f t="shared" si="6"/>
        <v>insert into symbol(symbol_id, symbol_name, symbol_type, industry_code) values('6109','亞元','O','27');</v>
      </c>
    </row>
    <row r="448" spans="1:5">
      <c r="A448" s="3" t="s">
        <v>49146</v>
      </c>
      <c r="B448" s="3" t="s">
        <v>45318</v>
      </c>
      <c r="C448" t="s">
        <v>44872</v>
      </c>
      <c r="D448" s="3" t="s">
        <v>44848</v>
      </c>
      <c r="E448" s="12" t="str">
        <f t="shared" si="6"/>
        <v>insert into symbol(symbol_id, symbol_name, symbol_type, industry_code) values('6111','大宇資','O','32');</v>
      </c>
    </row>
    <row r="449" spans="1:5">
      <c r="A449" s="3" t="s">
        <v>49147</v>
      </c>
      <c r="B449" s="3" t="s">
        <v>45319</v>
      </c>
      <c r="C449" t="s">
        <v>44872</v>
      </c>
      <c r="D449" s="3" t="s">
        <v>36093</v>
      </c>
      <c r="E449" s="12" t="str">
        <f t="shared" si="6"/>
        <v>insert into symbol(symbol_id, symbol_name, symbol_type, industry_code) values('6113','亞矽','O','29');</v>
      </c>
    </row>
    <row r="450" spans="1:5">
      <c r="A450" s="3" t="s">
        <v>49148</v>
      </c>
      <c r="B450" s="3" t="s">
        <v>45320</v>
      </c>
      <c r="C450" t="s">
        <v>44872</v>
      </c>
      <c r="D450" s="3" t="s">
        <v>35997</v>
      </c>
      <c r="E450" s="12" t="str">
        <f t="shared" si="6"/>
        <v>insert into symbol(symbol_id, symbol_name, symbol_type, industry_code) values('6114','翔昇','O','28');</v>
      </c>
    </row>
    <row r="451" spans="1:5">
      <c r="A451" s="3" t="s">
        <v>49149</v>
      </c>
      <c r="B451" s="3" t="s">
        <v>45321</v>
      </c>
      <c r="C451" t="s">
        <v>44872</v>
      </c>
      <c r="D451" s="3" t="s">
        <v>36093</v>
      </c>
      <c r="E451" s="12" t="str">
        <f t="shared" si="6"/>
        <v>insert into symbol(symbol_id, symbol_name, symbol_type, industry_code) values('6118','建達','O','29');</v>
      </c>
    </row>
    <row r="452" spans="1:5">
      <c r="A452" s="3" t="s">
        <v>49150</v>
      </c>
      <c r="B452" s="3" t="s">
        <v>45322</v>
      </c>
      <c r="C452" t="s">
        <v>44872</v>
      </c>
      <c r="D452" s="3" t="s">
        <v>35938</v>
      </c>
      <c r="E452" s="12" t="str">
        <f t="shared" ref="E452:E515" si="7">$E$1 &amp; "'" &amp; A452 &amp;"'"  &amp; ",'" &amp; B452 &amp;"'" &amp; ",'" &amp; C452 &amp;"'" &amp; ",'" &amp; D452 &amp;"');"</f>
        <v>insert into symbol(symbol_id, symbol_name, symbol_type, industry_code) values('6121','新普','O','25');</v>
      </c>
    </row>
    <row r="453" spans="1:5">
      <c r="A453" s="3" t="s">
        <v>49151</v>
      </c>
      <c r="B453" s="3" t="s">
        <v>45323</v>
      </c>
      <c r="C453" t="s">
        <v>44872</v>
      </c>
      <c r="D453" s="3" t="s">
        <v>35868</v>
      </c>
      <c r="E453" s="12" t="str">
        <f t="shared" si="7"/>
        <v>insert into symbol(symbol_id, symbol_name, symbol_type, industry_code) values('6122','擎邦','O','05');</v>
      </c>
    </row>
    <row r="454" spans="1:5">
      <c r="A454" s="3" t="s">
        <v>49152</v>
      </c>
      <c r="B454" s="3" t="s">
        <v>45324</v>
      </c>
      <c r="C454" t="s">
        <v>44872</v>
      </c>
      <c r="D454" s="3" t="s">
        <v>35938</v>
      </c>
      <c r="E454" s="12" t="str">
        <f t="shared" si="7"/>
        <v>insert into symbol(symbol_id, symbol_name, symbol_type, industry_code) values('6123','上奇','O','25');</v>
      </c>
    </row>
    <row r="455" spans="1:5">
      <c r="A455" s="3" t="s">
        <v>49153</v>
      </c>
      <c r="B455" s="3" t="s">
        <v>45325</v>
      </c>
      <c r="C455" t="s">
        <v>44872</v>
      </c>
      <c r="D455" s="3" t="s">
        <v>35997</v>
      </c>
      <c r="E455" s="12" t="str">
        <f t="shared" si="7"/>
        <v>insert into symbol(symbol_id, symbol_name, symbol_type, industry_code) values('6124','業強','O','28');</v>
      </c>
    </row>
    <row r="456" spans="1:5">
      <c r="A456" s="3" t="s">
        <v>49154</v>
      </c>
      <c r="B456" s="3" t="s">
        <v>45326</v>
      </c>
      <c r="C456" t="s">
        <v>44872</v>
      </c>
      <c r="D456" s="3" t="s">
        <v>36501</v>
      </c>
      <c r="E456" s="12" t="str">
        <f t="shared" si="7"/>
        <v>insert into symbol(symbol_id, symbol_name, symbol_type, industry_code) values('6125','廣運','O','26');</v>
      </c>
    </row>
    <row r="457" spans="1:5">
      <c r="A457" s="3" t="s">
        <v>49155</v>
      </c>
      <c r="B457" s="3" t="s">
        <v>45327</v>
      </c>
      <c r="C457" t="s">
        <v>44872</v>
      </c>
      <c r="D457" s="3" t="s">
        <v>35997</v>
      </c>
      <c r="E457" s="12" t="str">
        <f t="shared" si="7"/>
        <v>insert into symbol(symbol_id, symbol_name, symbol_type, industry_code) values('6126','信音','O','28');</v>
      </c>
    </row>
    <row r="458" spans="1:5">
      <c r="A458" s="3" t="s">
        <v>49156</v>
      </c>
      <c r="B458" s="3" t="s">
        <v>45328</v>
      </c>
      <c r="C458" t="s">
        <v>44872</v>
      </c>
      <c r="D458" s="3" t="s">
        <v>35997</v>
      </c>
      <c r="E458" s="12" t="str">
        <f t="shared" si="7"/>
        <v>insert into symbol(symbol_id, symbol_name, symbol_type, industry_code) values('6127','九豪','O','28');</v>
      </c>
    </row>
    <row r="459" spans="1:5">
      <c r="A459" s="3" t="s">
        <v>49157</v>
      </c>
      <c r="B459" s="3" t="s">
        <v>45329</v>
      </c>
      <c r="C459" t="s">
        <v>44872</v>
      </c>
      <c r="D459" s="3" t="s">
        <v>36603</v>
      </c>
      <c r="E459" s="12" t="str">
        <f t="shared" si="7"/>
        <v>insert into symbol(symbol_id, symbol_name, symbol_type, industry_code) values('6129','普誠','O','24');</v>
      </c>
    </row>
    <row r="460" spans="1:5">
      <c r="A460" s="3" t="s">
        <v>49158</v>
      </c>
      <c r="B460" s="3" t="s">
        <v>45330</v>
      </c>
      <c r="C460" t="s">
        <v>44872</v>
      </c>
      <c r="D460" s="3" t="s">
        <v>36574</v>
      </c>
      <c r="E460" s="12" t="str">
        <f t="shared" si="7"/>
        <v>insert into symbol(symbol_id, symbol_name, symbol_type, industry_code) values('6130','基因','O','22');</v>
      </c>
    </row>
    <row r="461" spans="1:5">
      <c r="A461" s="3" t="s">
        <v>49159</v>
      </c>
      <c r="B461" s="3" t="s">
        <v>45331</v>
      </c>
      <c r="C461" t="s">
        <v>44872</v>
      </c>
      <c r="D461" s="3" t="s">
        <v>35997</v>
      </c>
      <c r="E461" s="12" t="str">
        <f t="shared" si="7"/>
        <v>insert into symbol(symbol_id, symbol_name, symbol_type, industry_code) values('6134','萬旭','O','28');</v>
      </c>
    </row>
    <row r="462" spans="1:5">
      <c r="A462" s="3" t="s">
        <v>49160</v>
      </c>
      <c r="B462" s="3" t="s">
        <v>45332</v>
      </c>
      <c r="C462" t="s">
        <v>44872</v>
      </c>
      <c r="D462" s="3" t="s">
        <v>36093</v>
      </c>
      <c r="E462" s="12" t="str">
        <f t="shared" si="7"/>
        <v>insert into symbol(symbol_id, symbol_name, symbol_type, industry_code) values('6135','佳營','O','29');</v>
      </c>
    </row>
    <row r="463" spans="1:5">
      <c r="A463" s="3" t="s">
        <v>49161</v>
      </c>
      <c r="B463" s="3" t="s">
        <v>45333</v>
      </c>
      <c r="C463" t="s">
        <v>44872</v>
      </c>
      <c r="D463" s="3" t="s">
        <v>36603</v>
      </c>
      <c r="E463" s="12" t="str">
        <f t="shared" si="7"/>
        <v>insert into symbol(symbol_id, symbol_name, symbol_type, industry_code) values('6138','茂達','O','24');</v>
      </c>
    </row>
    <row r="464" spans="1:5">
      <c r="A464" s="3" t="s">
        <v>49162</v>
      </c>
      <c r="B464" s="3" t="s">
        <v>45334</v>
      </c>
      <c r="C464" t="s">
        <v>44872</v>
      </c>
      <c r="D464" s="3" t="s">
        <v>36115</v>
      </c>
      <c r="E464" s="12" t="str">
        <f t="shared" si="7"/>
        <v>insert into symbol(symbol_id, symbol_name, symbol_type, industry_code) values('6140','訊達','O','30');</v>
      </c>
    </row>
    <row r="465" spans="1:5">
      <c r="A465" s="3" t="s">
        <v>49163</v>
      </c>
      <c r="B465" s="3" t="s">
        <v>45335</v>
      </c>
      <c r="C465" t="s">
        <v>44872</v>
      </c>
      <c r="D465" s="3" t="s">
        <v>36179</v>
      </c>
      <c r="E465" s="12" t="str">
        <f t="shared" si="7"/>
        <v>insert into symbol(symbol_id, symbol_name, symbol_type, industry_code) values('6143','振曜','O','27');</v>
      </c>
    </row>
    <row r="466" spans="1:5">
      <c r="A466" s="3" t="s">
        <v>49164</v>
      </c>
      <c r="B466" s="3" t="s">
        <v>45336</v>
      </c>
      <c r="C466" t="s">
        <v>44872</v>
      </c>
      <c r="D466" s="3" t="s">
        <v>44848</v>
      </c>
      <c r="E466" s="12" t="str">
        <f t="shared" si="7"/>
        <v>insert into symbol(symbol_id, symbol_name, symbol_type, industry_code) values('6144','得利影','O','32');</v>
      </c>
    </row>
    <row r="467" spans="1:5">
      <c r="A467" s="3" t="s">
        <v>49165</v>
      </c>
      <c r="B467" s="3" t="s">
        <v>45337</v>
      </c>
      <c r="C467" t="s">
        <v>44872</v>
      </c>
      <c r="D467" s="3" t="s">
        <v>36408</v>
      </c>
      <c r="E467" s="12" t="str">
        <f t="shared" si="7"/>
        <v>insert into symbol(symbol_id, symbol_name, symbol_type, industry_code) values('6146','耕興','O','31');</v>
      </c>
    </row>
    <row r="468" spans="1:5">
      <c r="A468" s="3" t="s">
        <v>49166</v>
      </c>
      <c r="B468" s="3" t="s">
        <v>45338</v>
      </c>
      <c r="C468" t="s">
        <v>44872</v>
      </c>
      <c r="D468" s="3" t="s">
        <v>36603</v>
      </c>
      <c r="E468" s="12" t="str">
        <f t="shared" si="7"/>
        <v>insert into symbol(symbol_id, symbol_name, symbol_type, industry_code) values('6147','頎邦','O','24');</v>
      </c>
    </row>
    <row r="469" spans="1:5">
      <c r="A469" s="3" t="s">
        <v>49167</v>
      </c>
      <c r="B469" s="3" t="s">
        <v>45339</v>
      </c>
      <c r="C469" t="s">
        <v>44872</v>
      </c>
      <c r="D469" s="3" t="s">
        <v>36115</v>
      </c>
      <c r="E469" s="12" t="str">
        <f t="shared" si="7"/>
        <v>insert into symbol(symbol_id, symbol_name, symbol_type, industry_code) values('6148','驊宏資','O','30');</v>
      </c>
    </row>
    <row r="470" spans="1:5">
      <c r="A470" s="3" t="s">
        <v>49168</v>
      </c>
      <c r="B470" s="3" t="s">
        <v>45340</v>
      </c>
      <c r="C470" t="s">
        <v>44872</v>
      </c>
      <c r="D470" s="3" t="s">
        <v>35938</v>
      </c>
      <c r="E470" s="12" t="str">
        <f t="shared" si="7"/>
        <v>insert into symbol(symbol_id, symbol_name, symbol_type, industry_code) values('6150','撼訊','O','25');</v>
      </c>
    </row>
    <row r="471" spans="1:5">
      <c r="A471" s="3" t="s">
        <v>49169</v>
      </c>
      <c r="B471" s="3" t="s">
        <v>45341</v>
      </c>
      <c r="C471" t="s">
        <v>44872</v>
      </c>
      <c r="D471" s="3" t="s">
        <v>36408</v>
      </c>
      <c r="E471" s="12" t="str">
        <f t="shared" si="7"/>
        <v>insert into symbol(symbol_id, symbol_name, symbol_type, industry_code) values('6151','晉倫','O','31');</v>
      </c>
    </row>
    <row r="472" spans="1:5">
      <c r="A472" s="3" t="s">
        <v>49170</v>
      </c>
      <c r="B472" s="3" t="s">
        <v>45342</v>
      </c>
      <c r="C472" t="s">
        <v>44872</v>
      </c>
      <c r="D472" s="3" t="s">
        <v>36093</v>
      </c>
      <c r="E472" s="12" t="str">
        <f t="shared" si="7"/>
        <v>insert into symbol(symbol_id, symbol_name, symbol_type, industry_code) values('6154','順發','O','29');</v>
      </c>
    </row>
    <row r="473" spans="1:5">
      <c r="A473" s="3" t="s">
        <v>49171</v>
      </c>
      <c r="B473" s="3" t="s">
        <v>45343</v>
      </c>
      <c r="C473" t="s">
        <v>44872</v>
      </c>
      <c r="D473" s="3" t="s">
        <v>36501</v>
      </c>
      <c r="E473" s="12" t="str">
        <f t="shared" si="7"/>
        <v>insert into symbol(symbol_id, symbol_name, symbol_type, industry_code) values('6156','松上','O','26');</v>
      </c>
    </row>
    <row r="474" spans="1:5">
      <c r="A474" s="3" t="s">
        <v>49172</v>
      </c>
      <c r="B474" s="3" t="s">
        <v>45344</v>
      </c>
      <c r="C474" t="s">
        <v>44872</v>
      </c>
      <c r="D474" s="3" t="s">
        <v>35997</v>
      </c>
      <c r="E474" s="12" t="str">
        <f t="shared" si="7"/>
        <v>insert into symbol(symbol_id, symbol_name, symbol_type, industry_code) values('6158','禾昌','O','28');</v>
      </c>
    </row>
    <row r="475" spans="1:5">
      <c r="A475" s="3" t="s">
        <v>49173</v>
      </c>
      <c r="B475" s="3" t="s">
        <v>45345</v>
      </c>
      <c r="C475" t="s">
        <v>44872</v>
      </c>
      <c r="D475" s="3" t="s">
        <v>35938</v>
      </c>
      <c r="E475" s="12" t="str">
        <f t="shared" si="7"/>
        <v>insert into symbol(symbol_id, symbol_name, symbol_type, industry_code) values('6160','欣技','O','25');</v>
      </c>
    </row>
    <row r="476" spans="1:5">
      <c r="A476" s="3" t="s">
        <v>49174</v>
      </c>
      <c r="B476" s="3" t="s">
        <v>45346</v>
      </c>
      <c r="C476" t="s">
        <v>44872</v>
      </c>
      <c r="D476" s="3" t="s">
        <v>35938</v>
      </c>
      <c r="E476" s="12" t="str">
        <f t="shared" si="7"/>
        <v>insert into symbol(symbol_id, symbol_name, symbol_type, industry_code) values('6161','捷波','O','25');</v>
      </c>
    </row>
    <row r="477" spans="1:5">
      <c r="A477" s="3" t="s">
        <v>49175</v>
      </c>
      <c r="B477" s="3" t="s">
        <v>45347</v>
      </c>
      <c r="C477" t="s">
        <v>44872</v>
      </c>
      <c r="D477" s="3" t="s">
        <v>36179</v>
      </c>
      <c r="E477" s="12" t="str">
        <f t="shared" si="7"/>
        <v>insert into symbol(symbol_id, symbol_name, symbol_type, industry_code) values('6163','華電網','O','27');</v>
      </c>
    </row>
    <row r="478" spans="1:5">
      <c r="A478" s="3" t="s">
        <v>49176</v>
      </c>
      <c r="B478" s="3" t="s">
        <v>45348</v>
      </c>
      <c r="C478" t="s">
        <v>44872</v>
      </c>
      <c r="D478" s="3" t="s">
        <v>36501</v>
      </c>
      <c r="E478" s="12" t="str">
        <f t="shared" si="7"/>
        <v>insert into symbol(symbol_id, symbol_name, symbol_type, industry_code) values('6167','久正','O','26');</v>
      </c>
    </row>
    <row r="479" spans="1:5">
      <c r="A479" s="3" t="s">
        <v>49177</v>
      </c>
      <c r="B479" s="3" t="s">
        <v>45349</v>
      </c>
      <c r="C479" t="s">
        <v>44872</v>
      </c>
      <c r="D479" s="3" t="s">
        <v>44848</v>
      </c>
      <c r="E479" s="12" t="str">
        <f t="shared" si="7"/>
        <v>insert into symbol(symbol_id, symbol_name, symbol_type, industry_code) values('6169','昱泉','O','32');</v>
      </c>
    </row>
    <row r="480" spans="1:5">
      <c r="A480" s="3" t="s">
        <v>49178</v>
      </c>
      <c r="B480" s="3" t="s">
        <v>45350</v>
      </c>
      <c r="C480" t="s">
        <v>44872</v>
      </c>
      <c r="D480" s="3" t="s">
        <v>36179</v>
      </c>
      <c r="E480" s="12" t="str">
        <f t="shared" si="7"/>
        <v>insert into symbol(symbol_id, symbol_name, symbol_type, industry_code) values('6170','統振','O','27');</v>
      </c>
    </row>
    <row r="481" spans="1:5">
      <c r="A481" s="3" t="s">
        <v>49179</v>
      </c>
      <c r="B481" s="3" t="s">
        <v>45351</v>
      </c>
      <c r="C481" t="s">
        <v>44872</v>
      </c>
      <c r="D481" s="3" t="s">
        <v>36093</v>
      </c>
      <c r="E481" s="12" t="str">
        <f t="shared" si="7"/>
        <v>insert into symbol(symbol_id, symbol_name, symbol_type, industry_code) values('6171','亞銳士','O','29');</v>
      </c>
    </row>
    <row r="482" spans="1:5">
      <c r="A482" s="3" t="s">
        <v>49180</v>
      </c>
      <c r="B482" s="3" t="s">
        <v>45352</v>
      </c>
      <c r="C482" t="s">
        <v>44872</v>
      </c>
      <c r="D482" s="3" t="s">
        <v>35997</v>
      </c>
      <c r="E482" s="12" t="str">
        <f t="shared" si="7"/>
        <v>insert into symbol(symbol_id, symbol_name, symbol_type, industry_code) values('6173','信昌電','O','28');</v>
      </c>
    </row>
    <row r="483" spans="1:5">
      <c r="A483" s="3" t="s">
        <v>49181</v>
      </c>
      <c r="B483" s="3" t="s">
        <v>45353</v>
      </c>
      <c r="C483" t="s">
        <v>44872</v>
      </c>
      <c r="D483" s="3" t="s">
        <v>35997</v>
      </c>
      <c r="E483" s="12" t="str">
        <f t="shared" si="7"/>
        <v>insert into symbol(symbol_id, symbol_name, symbol_type, industry_code) values('6174','安碁','O','28');</v>
      </c>
    </row>
    <row r="484" spans="1:5">
      <c r="A484" s="3" t="s">
        <v>49182</v>
      </c>
      <c r="B484" s="3" t="s">
        <v>45354</v>
      </c>
      <c r="C484" t="s">
        <v>44872</v>
      </c>
      <c r="D484" s="3" t="s">
        <v>35997</v>
      </c>
      <c r="E484" s="12" t="str">
        <f t="shared" si="7"/>
        <v>insert into symbol(symbol_id, symbol_name, symbol_type, industry_code) values('6175','立敦','O','28');</v>
      </c>
    </row>
    <row r="485" spans="1:5">
      <c r="A485" s="3" t="s">
        <v>49183</v>
      </c>
      <c r="B485" s="3" t="s">
        <v>45355</v>
      </c>
      <c r="C485" t="s">
        <v>44872</v>
      </c>
      <c r="D485" s="3" t="s">
        <v>44848</v>
      </c>
      <c r="E485" s="12" t="str">
        <f t="shared" si="7"/>
        <v>insert into symbol(symbol_id, symbol_name, symbol_type, industry_code) values('6180','橘子','O','32');</v>
      </c>
    </row>
    <row r="486" spans="1:5">
      <c r="A486" s="3" t="s">
        <v>49184</v>
      </c>
      <c r="B486" s="3" t="s">
        <v>45356</v>
      </c>
      <c r="C486" t="s">
        <v>44872</v>
      </c>
      <c r="D486" s="3" t="s">
        <v>36603</v>
      </c>
      <c r="E486" s="12" t="str">
        <f t="shared" si="7"/>
        <v>insert into symbol(symbol_id, symbol_name, symbol_type, industry_code) values('6182','合晶','O','24');</v>
      </c>
    </row>
    <row r="487" spans="1:5">
      <c r="A487" s="3" t="s">
        <v>49185</v>
      </c>
      <c r="B487" s="3" t="s">
        <v>45357</v>
      </c>
      <c r="C487" t="s">
        <v>44872</v>
      </c>
      <c r="D487" s="3" t="s">
        <v>35997</v>
      </c>
      <c r="E487" s="12" t="str">
        <f t="shared" si="7"/>
        <v>insert into symbol(symbol_id, symbol_name, symbol_type, industry_code) values('6185','幃翔','O','28');</v>
      </c>
    </row>
    <row r="488" spans="1:5">
      <c r="A488" s="3" t="s">
        <v>49186</v>
      </c>
      <c r="B488" s="3" t="s">
        <v>45358</v>
      </c>
      <c r="C488" t="s">
        <v>44872</v>
      </c>
      <c r="D488" s="3" t="s">
        <v>44843</v>
      </c>
      <c r="E488" s="12" t="str">
        <f t="shared" si="7"/>
        <v>insert into symbol(symbol_id, symbol_name, symbol_type, industry_code) values('6186','新潤','O','14');</v>
      </c>
    </row>
    <row r="489" spans="1:5">
      <c r="A489" s="3" t="s">
        <v>49187</v>
      </c>
      <c r="B489" s="3" t="s">
        <v>45359</v>
      </c>
      <c r="C489" t="s">
        <v>44872</v>
      </c>
      <c r="D489" s="3" t="s">
        <v>36408</v>
      </c>
      <c r="E489" s="12" t="str">
        <f t="shared" si="7"/>
        <v>insert into symbol(symbol_id, symbol_name, symbol_type, industry_code) values('6187','萬潤','O','31');</v>
      </c>
    </row>
    <row r="490" spans="1:5">
      <c r="A490" s="3" t="s">
        <v>49188</v>
      </c>
      <c r="B490" s="3" t="s">
        <v>45360</v>
      </c>
      <c r="C490" t="s">
        <v>44872</v>
      </c>
      <c r="D490" s="3" t="s">
        <v>35938</v>
      </c>
      <c r="E490" s="12" t="str">
        <f t="shared" si="7"/>
        <v>insert into symbol(symbol_id, symbol_name, symbol_type, industry_code) values('6188','廣明','O','25');</v>
      </c>
    </row>
    <row r="491" spans="1:5">
      <c r="A491" s="3" t="s">
        <v>49189</v>
      </c>
      <c r="B491" s="3" t="s">
        <v>45361</v>
      </c>
      <c r="C491" t="s">
        <v>44872</v>
      </c>
      <c r="D491" s="3" t="s">
        <v>36179</v>
      </c>
      <c r="E491" s="12" t="str">
        <f t="shared" si="7"/>
        <v>insert into symbol(symbol_id, symbol_name, symbol_type, industry_code) values('6190','萬泰科','O','27');</v>
      </c>
    </row>
    <row r="492" spans="1:5">
      <c r="A492" s="3" t="s">
        <v>49190</v>
      </c>
      <c r="B492" s="3" t="s">
        <v>45362</v>
      </c>
      <c r="C492" t="s">
        <v>44872</v>
      </c>
      <c r="D492" s="3" t="s">
        <v>35997</v>
      </c>
      <c r="E492" s="12" t="str">
        <f t="shared" si="7"/>
        <v>insert into symbol(symbol_id, symbol_name, symbol_type, industry_code) values('6194','育富','O','28');</v>
      </c>
    </row>
    <row r="493" spans="1:5">
      <c r="A493" s="3" t="s">
        <v>49191</v>
      </c>
      <c r="B493" s="3" t="s">
        <v>45363</v>
      </c>
      <c r="C493" t="s">
        <v>44872</v>
      </c>
      <c r="D493" s="3" t="s">
        <v>44845</v>
      </c>
      <c r="E493" s="12" t="str">
        <f t="shared" si="7"/>
        <v>insert into symbol(symbol_id, symbol_name, symbol_type, industry_code) values('6195','詩肯','O','18');</v>
      </c>
    </row>
    <row r="494" spans="1:5">
      <c r="A494" s="3" t="s">
        <v>49192</v>
      </c>
      <c r="B494" s="3" t="s">
        <v>45364</v>
      </c>
      <c r="C494" t="s">
        <v>44872</v>
      </c>
      <c r="D494" s="3" t="s">
        <v>36603</v>
      </c>
      <c r="E494" s="12" t="str">
        <f t="shared" si="7"/>
        <v>insert into symbol(symbol_id, symbol_name, symbol_type, industry_code) values('6198','凌泰','O','24');</v>
      </c>
    </row>
    <row r="495" spans="1:5">
      <c r="A495" s="3" t="s">
        <v>49193</v>
      </c>
      <c r="B495" s="3" t="s">
        <v>45365</v>
      </c>
      <c r="C495" t="s">
        <v>44872</v>
      </c>
      <c r="D495" s="3" t="s">
        <v>35997</v>
      </c>
      <c r="E495" s="12" t="str">
        <f t="shared" si="7"/>
        <v>insert into symbol(symbol_id, symbol_name, symbol_type, industry_code) values('6203','海韻電','O','28');</v>
      </c>
    </row>
    <row r="496" spans="1:5">
      <c r="A496" s="3" t="s">
        <v>49194</v>
      </c>
      <c r="B496" s="3" t="s">
        <v>45366</v>
      </c>
      <c r="C496" t="s">
        <v>44872</v>
      </c>
      <c r="D496" s="3" t="s">
        <v>35997</v>
      </c>
      <c r="E496" s="12" t="str">
        <f t="shared" si="7"/>
        <v>insert into symbol(symbol_id, symbol_name, symbol_type, industry_code) values('6204','艾華','O','28');</v>
      </c>
    </row>
    <row r="497" spans="1:5">
      <c r="A497" s="3" t="s">
        <v>49195</v>
      </c>
      <c r="B497" s="3" t="s">
        <v>45367</v>
      </c>
      <c r="C497" t="s">
        <v>44872</v>
      </c>
      <c r="D497" s="3" t="s">
        <v>35997</v>
      </c>
      <c r="E497" s="12" t="str">
        <f t="shared" si="7"/>
        <v>insert into symbol(symbol_id, symbol_name, symbol_type, industry_code) values('6207','雷科','O','28');</v>
      </c>
    </row>
    <row r="498" spans="1:5">
      <c r="A498" s="3" t="s">
        <v>49196</v>
      </c>
      <c r="B498" s="3" t="s">
        <v>45368</v>
      </c>
      <c r="C498" t="s">
        <v>44872</v>
      </c>
      <c r="D498" s="3" t="s">
        <v>35997</v>
      </c>
      <c r="E498" s="12" t="str">
        <f t="shared" si="7"/>
        <v>insert into symbol(symbol_id, symbol_name, symbol_type, industry_code) values('6208','日揚','O','28');</v>
      </c>
    </row>
    <row r="499" spans="1:5">
      <c r="A499" s="3" t="s">
        <v>49197</v>
      </c>
      <c r="B499" s="3" t="s">
        <v>45369</v>
      </c>
      <c r="C499" t="s">
        <v>44872</v>
      </c>
      <c r="D499" s="3" t="s">
        <v>35997</v>
      </c>
      <c r="E499" s="12" t="str">
        <f t="shared" si="7"/>
        <v>insert into symbol(symbol_id, symbol_name, symbol_type, industry_code) values('6210','慶生','O','28');</v>
      </c>
    </row>
    <row r="500" spans="1:5">
      <c r="A500" s="3" t="s">
        <v>49198</v>
      </c>
      <c r="B500" s="3" t="s">
        <v>45370</v>
      </c>
      <c r="C500" t="s">
        <v>44872</v>
      </c>
      <c r="D500" s="3" t="s">
        <v>35997</v>
      </c>
      <c r="E500" s="12" t="str">
        <f t="shared" si="7"/>
        <v>insert into symbol(symbol_id, symbol_name, symbol_type, industry_code) values('6211','福登','O','28');</v>
      </c>
    </row>
    <row r="501" spans="1:5">
      <c r="A501" s="3" t="s">
        <v>49199</v>
      </c>
      <c r="B501" s="3" t="s">
        <v>45371</v>
      </c>
      <c r="C501" t="s">
        <v>44872</v>
      </c>
      <c r="D501" s="3" t="s">
        <v>44843</v>
      </c>
      <c r="E501" s="12" t="str">
        <f t="shared" si="7"/>
        <v>insert into symbol(symbol_id, symbol_name, symbol_type, industry_code) values('6212','理銘','O','14');</v>
      </c>
    </row>
    <row r="502" spans="1:5">
      <c r="A502" s="3" t="s">
        <v>49200</v>
      </c>
      <c r="B502" s="3" t="s">
        <v>45372</v>
      </c>
      <c r="C502" t="s">
        <v>44872</v>
      </c>
      <c r="D502" s="3" t="s">
        <v>35997</v>
      </c>
      <c r="E502" s="12" t="str">
        <f t="shared" si="7"/>
        <v>insert into symbol(symbol_id, symbol_name, symbol_type, industry_code) values('6217','中探針','O','28');</v>
      </c>
    </row>
    <row r="503" spans="1:5">
      <c r="A503" s="3" t="s">
        <v>49201</v>
      </c>
      <c r="B503" s="3" t="s">
        <v>45373</v>
      </c>
      <c r="C503" t="s">
        <v>44872</v>
      </c>
      <c r="D503" s="3" t="s">
        <v>36179</v>
      </c>
      <c r="E503" s="12" t="str">
        <f t="shared" si="7"/>
        <v>insert into symbol(symbol_id, symbol_name, symbol_type, industry_code) values('6218','豪勉','O','27');</v>
      </c>
    </row>
    <row r="504" spans="1:5">
      <c r="A504" s="3" t="s">
        <v>49202</v>
      </c>
      <c r="B504" s="3" t="s">
        <v>45374</v>
      </c>
      <c r="C504" t="s">
        <v>44872</v>
      </c>
      <c r="D504" s="3" t="s">
        <v>44843</v>
      </c>
      <c r="E504" s="12" t="str">
        <f t="shared" si="7"/>
        <v>insert into symbol(symbol_id, symbol_name, symbol_type, industry_code) values('6219','富旺','O','14');</v>
      </c>
    </row>
    <row r="505" spans="1:5">
      <c r="A505" s="3" t="s">
        <v>49203</v>
      </c>
      <c r="B505" s="3" t="s">
        <v>45375</v>
      </c>
      <c r="C505" t="s">
        <v>44872</v>
      </c>
      <c r="D505" s="3" t="s">
        <v>35997</v>
      </c>
      <c r="E505" s="12" t="str">
        <f t="shared" si="7"/>
        <v>insert into symbol(symbol_id, symbol_name, symbol_type, industry_code) values('6220','岳豐','O','28');</v>
      </c>
    </row>
    <row r="506" spans="1:5">
      <c r="A506" s="3" t="s">
        <v>49204</v>
      </c>
      <c r="B506" s="3" t="s">
        <v>45376</v>
      </c>
      <c r="C506" t="s">
        <v>44872</v>
      </c>
      <c r="D506" s="3" t="s">
        <v>36115</v>
      </c>
      <c r="E506" s="12" t="str">
        <f t="shared" si="7"/>
        <v>insert into symbol(symbol_id, symbol_name, symbol_type, industry_code) values('6221','晉泰','O','30');</v>
      </c>
    </row>
    <row r="507" spans="1:5">
      <c r="A507" s="3" t="s">
        <v>49205</v>
      </c>
      <c r="B507" s="3" t="s">
        <v>45377</v>
      </c>
      <c r="C507" t="s">
        <v>44872</v>
      </c>
      <c r="D507" s="3" t="s">
        <v>35938</v>
      </c>
      <c r="E507" s="12" t="str">
        <f t="shared" si="7"/>
        <v>insert into symbol(symbol_id, symbol_name, symbol_type, industry_code) values('6222','上揚','O','25');</v>
      </c>
    </row>
    <row r="508" spans="1:5">
      <c r="A508" s="3" t="s">
        <v>49206</v>
      </c>
      <c r="B508" s="3" t="s">
        <v>45378</v>
      </c>
      <c r="C508" t="s">
        <v>44872</v>
      </c>
      <c r="D508" s="3" t="s">
        <v>36603</v>
      </c>
      <c r="E508" s="12" t="str">
        <f t="shared" si="7"/>
        <v>insert into symbol(symbol_id, symbol_name, symbol_type, industry_code) values('6223','旺矽','O','24');</v>
      </c>
    </row>
    <row r="509" spans="1:5">
      <c r="A509" s="3" t="s">
        <v>49207</v>
      </c>
      <c r="B509" s="3" t="s">
        <v>45379</v>
      </c>
      <c r="C509" t="s">
        <v>44872</v>
      </c>
      <c r="D509" s="3" t="s">
        <v>36093</v>
      </c>
      <c r="E509" s="12" t="str">
        <f t="shared" si="7"/>
        <v>insert into symbol(symbol_id, symbol_name, symbol_type, industry_code) values('6227','茂綸','O','29');</v>
      </c>
    </row>
    <row r="510" spans="1:5">
      <c r="A510" s="3" t="s">
        <v>49208</v>
      </c>
      <c r="B510" s="3" t="s">
        <v>45380</v>
      </c>
      <c r="C510" t="s">
        <v>44872</v>
      </c>
      <c r="D510" s="3" t="s">
        <v>35938</v>
      </c>
      <c r="E510" s="12" t="str">
        <f t="shared" si="7"/>
        <v>insert into symbol(symbol_id, symbol_name, symbol_type, industry_code) values('6228','全譜','O','25');</v>
      </c>
    </row>
    <row r="511" spans="1:5">
      <c r="A511" s="3" t="s">
        <v>49209</v>
      </c>
      <c r="B511" s="3" t="s">
        <v>45381</v>
      </c>
      <c r="C511" t="s">
        <v>44872</v>
      </c>
      <c r="D511" s="3" t="s">
        <v>36603</v>
      </c>
      <c r="E511" s="12" t="str">
        <f t="shared" si="7"/>
        <v>insert into symbol(symbol_id, symbol_name, symbol_type, industry_code) values('6229','研通','O','24');</v>
      </c>
    </row>
    <row r="512" spans="1:5">
      <c r="A512" s="3" t="s">
        <v>49210</v>
      </c>
      <c r="B512" s="3" t="s">
        <v>45382</v>
      </c>
      <c r="C512" t="s">
        <v>44872</v>
      </c>
      <c r="D512" s="3" t="s">
        <v>36115</v>
      </c>
      <c r="E512" s="12" t="str">
        <f t="shared" si="7"/>
        <v>insert into symbol(symbol_id, symbol_name, symbol_type, industry_code) values('6231','系微','O','30');</v>
      </c>
    </row>
    <row r="513" spans="1:5">
      <c r="A513" s="3" t="s">
        <v>49211</v>
      </c>
      <c r="B513" s="3" t="s">
        <v>45383</v>
      </c>
      <c r="C513" t="s">
        <v>44872</v>
      </c>
      <c r="D513" s="3" t="s">
        <v>36603</v>
      </c>
      <c r="E513" s="12" t="str">
        <f t="shared" si="7"/>
        <v>insert into symbol(symbol_id, symbol_name, symbol_type, industry_code) values('6233','旺玖','O','24');</v>
      </c>
    </row>
    <row r="514" spans="1:5">
      <c r="A514" s="3" t="s">
        <v>49212</v>
      </c>
      <c r="B514" s="3" t="s">
        <v>45384</v>
      </c>
      <c r="C514" t="s">
        <v>44872</v>
      </c>
      <c r="D514" s="3" t="s">
        <v>36501</v>
      </c>
      <c r="E514" s="12" t="str">
        <f t="shared" si="7"/>
        <v>insert into symbol(symbol_id, symbol_name, symbol_type, industry_code) values('6234','高僑','O','26');</v>
      </c>
    </row>
    <row r="515" spans="1:5">
      <c r="A515" s="3" t="s">
        <v>49213</v>
      </c>
      <c r="B515" s="3" t="s">
        <v>45385</v>
      </c>
      <c r="C515" t="s">
        <v>44872</v>
      </c>
      <c r="D515" s="3" t="s">
        <v>36603</v>
      </c>
      <c r="E515" s="12" t="str">
        <f t="shared" si="7"/>
        <v>insert into symbol(symbol_id, symbol_name, symbol_type, industry_code) values('6236','凌越','O','24');</v>
      </c>
    </row>
    <row r="516" spans="1:5">
      <c r="A516" s="3" t="s">
        <v>49214</v>
      </c>
      <c r="B516" s="3" t="s">
        <v>45386</v>
      </c>
      <c r="C516" t="s">
        <v>44872</v>
      </c>
      <c r="D516" s="3" t="s">
        <v>36603</v>
      </c>
      <c r="E516" s="12" t="str">
        <f t="shared" ref="E516:E579" si="8">$E$1 &amp; "'" &amp; A516 &amp;"'"  &amp; ",'" &amp; B516 &amp;"'" &amp; ",'" &amp; C516 &amp;"'" &amp; ",'" &amp; D516 &amp;"');"</f>
        <v>insert into symbol(symbol_id, symbol_name, symbol_type, industry_code) values('6237','驊訊','O','24');</v>
      </c>
    </row>
    <row r="517" spans="1:5">
      <c r="A517" s="3" t="s">
        <v>49215</v>
      </c>
      <c r="B517" s="3" t="s">
        <v>45387</v>
      </c>
      <c r="C517" t="s">
        <v>44872</v>
      </c>
      <c r="D517" s="3" t="s">
        <v>36408</v>
      </c>
      <c r="E517" s="12" t="str">
        <f t="shared" si="8"/>
        <v>insert into symbol(symbol_id, symbol_name, symbol_type, industry_code) values('6238','勝麗','O','31');</v>
      </c>
    </row>
    <row r="518" spans="1:5">
      <c r="A518" s="3" t="s">
        <v>49216</v>
      </c>
      <c r="B518" s="3" t="s">
        <v>45388</v>
      </c>
      <c r="C518" t="s">
        <v>44872</v>
      </c>
      <c r="D518" s="3" t="s">
        <v>36115</v>
      </c>
      <c r="E518" s="12" t="str">
        <f t="shared" si="8"/>
        <v>insert into symbol(symbol_id, symbol_name, symbol_type, industry_code) values('6240','松崗','O','30');</v>
      </c>
    </row>
    <row r="519" spans="1:5">
      <c r="A519" s="3" t="s">
        <v>49217</v>
      </c>
      <c r="B519" s="3" t="s">
        <v>45389</v>
      </c>
      <c r="C519" t="s">
        <v>44872</v>
      </c>
      <c r="D519" s="3" t="s">
        <v>36179</v>
      </c>
      <c r="E519" s="12" t="str">
        <f t="shared" si="8"/>
        <v>insert into symbol(symbol_id, symbol_name, symbol_type, industry_code) values('6241','易通展','O','27');</v>
      </c>
    </row>
    <row r="520" spans="1:5">
      <c r="A520" s="3" t="s">
        <v>49218</v>
      </c>
      <c r="B520" s="3" t="s">
        <v>45390</v>
      </c>
      <c r="C520" t="s">
        <v>44872</v>
      </c>
      <c r="D520" s="3" t="s">
        <v>35997</v>
      </c>
      <c r="E520" s="12" t="str">
        <f t="shared" si="8"/>
        <v>insert into symbol(symbol_id, symbol_name, symbol_type, industry_code) values('6242','亨豐','O','28');</v>
      </c>
    </row>
    <row r="521" spans="1:5">
      <c r="A521" s="3" t="s">
        <v>49219</v>
      </c>
      <c r="B521" s="3" t="s">
        <v>45391</v>
      </c>
      <c r="C521" t="s">
        <v>44872</v>
      </c>
      <c r="D521" s="3" t="s">
        <v>36501</v>
      </c>
      <c r="E521" s="12" t="str">
        <f t="shared" si="8"/>
        <v>insert into symbol(symbol_id, symbol_name, symbol_type, industry_code) values('6244','茂迪','O','26');</v>
      </c>
    </row>
    <row r="522" spans="1:5">
      <c r="A522" s="3" t="s">
        <v>49220</v>
      </c>
      <c r="B522" s="3" t="s">
        <v>45392</v>
      </c>
      <c r="C522" t="s">
        <v>44872</v>
      </c>
      <c r="D522" s="3" t="s">
        <v>36179</v>
      </c>
      <c r="E522" s="12" t="str">
        <f t="shared" si="8"/>
        <v>insert into symbol(symbol_id, symbol_name, symbol_type, industry_code) values('6245','立端','O','27');</v>
      </c>
    </row>
    <row r="523" spans="1:5">
      <c r="A523" s="3" t="s">
        <v>49221</v>
      </c>
      <c r="B523" s="3" t="s">
        <v>45393</v>
      </c>
      <c r="C523" t="s">
        <v>44872</v>
      </c>
      <c r="D523" s="3" t="s">
        <v>36501</v>
      </c>
      <c r="E523" s="12" t="str">
        <f t="shared" si="8"/>
        <v>insert into symbol(symbol_id, symbol_name, symbol_type, industry_code) values('6246','臺龍','O','26');</v>
      </c>
    </row>
    <row r="524" spans="1:5">
      <c r="A524" s="3" t="s">
        <v>49222</v>
      </c>
      <c r="B524" s="3" t="s">
        <v>45394</v>
      </c>
      <c r="C524" t="s">
        <v>44872</v>
      </c>
      <c r="D524" s="3" t="s">
        <v>36408</v>
      </c>
      <c r="E524" s="12" t="str">
        <f t="shared" si="8"/>
        <v>insert into symbol(symbol_id, symbol_name, symbol_type, industry_code) values('6247','淇譽電','O','31');</v>
      </c>
    </row>
    <row r="525" spans="1:5">
      <c r="A525" s="3" t="s">
        <v>49223</v>
      </c>
      <c r="B525" s="3" t="s">
        <v>45395</v>
      </c>
      <c r="C525" t="s">
        <v>44872</v>
      </c>
      <c r="D525" s="3" t="s">
        <v>35997</v>
      </c>
      <c r="E525" s="12" t="str">
        <f t="shared" si="8"/>
        <v>insert into symbol(symbol_id, symbol_name, symbol_type, industry_code) values('6248','沛波','O','28');</v>
      </c>
    </row>
    <row r="526" spans="1:5">
      <c r="A526" s="3" t="s">
        <v>49224</v>
      </c>
      <c r="B526" s="3" t="s">
        <v>45396</v>
      </c>
      <c r="C526" t="s">
        <v>44872</v>
      </c>
      <c r="D526" s="3" t="s">
        <v>35997</v>
      </c>
      <c r="E526" s="12" t="str">
        <f t="shared" si="8"/>
        <v>insert into symbol(symbol_id, symbol_name, symbol_type, industry_code) values('6250','宇加','O','28');</v>
      </c>
    </row>
    <row r="527" spans="1:5">
      <c r="A527" s="3" t="s">
        <v>49225</v>
      </c>
      <c r="B527" s="3" t="s">
        <v>45397</v>
      </c>
      <c r="C527" t="s">
        <v>44872</v>
      </c>
      <c r="D527" s="3" t="s">
        <v>35997</v>
      </c>
      <c r="E527" s="12" t="str">
        <f t="shared" si="8"/>
        <v>insert into symbol(symbol_id, symbol_name, symbol_type, industry_code) values('6259','百徽','O','28');</v>
      </c>
    </row>
    <row r="528" spans="1:5">
      <c r="A528" s="3" t="s">
        <v>49226</v>
      </c>
      <c r="B528" s="3" t="s">
        <v>45398</v>
      </c>
      <c r="C528" t="s">
        <v>44872</v>
      </c>
      <c r="D528" s="3" t="s">
        <v>36603</v>
      </c>
      <c r="E528" s="12" t="str">
        <f t="shared" si="8"/>
        <v>insert into symbol(symbol_id, symbol_name, symbol_type, industry_code) values('6261','久元','O','24');</v>
      </c>
    </row>
    <row r="529" spans="1:5">
      <c r="A529" s="3" t="s">
        <v>49227</v>
      </c>
      <c r="B529" s="3" t="s">
        <v>45399</v>
      </c>
      <c r="C529" t="s">
        <v>44872</v>
      </c>
      <c r="D529" s="3" t="s">
        <v>36179</v>
      </c>
      <c r="E529" s="12" t="str">
        <f t="shared" si="8"/>
        <v>insert into symbol(symbol_id, symbol_name, symbol_type, industry_code) values('6263','普萊德','O','27');</v>
      </c>
    </row>
    <row r="530" spans="1:5">
      <c r="A530" s="3" t="s">
        <v>49228</v>
      </c>
      <c r="B530" s="3" t="s">
        <v>45400</v>
      </c>
      <c r="C530" t="s">
        <v>44872</v>
      </c>
      <c r="D530" s="3" t="s">
        <v>44843</v>
      </c>
      <c r="E530" s="12" t="str">
        <f t="shared" si="8"/>
        <v>insert into symbol(symbol_id, symbol_name, symbol_type, industry_code) values('6264','德士通','O','14');</v>
      </c>
    </row>
    <row r="531" spans="1:5">
      <c r="A531" s="3" t="s">
        <v>49229</v>
      </c>
      <c r="B531" s="3" t="s">
        <v>45401</v>
      </c>
      <c r="C531" t="s">
        <v>44872</v>
      </c>
      <c r="D531" s="3" t="s">
        <v>36093</v>
      </c>
      <c r="E531" s="12" t="str">
        <f t="shared" si="8"/>
        <v>insert into symbol(symbol_id, symbol_name, symbol_type, industry_code) values('6265','方土昶','O','29');</v>
      </c>
    </row>
    <row r="532" spans="1:5">
      <c r="A532" s="3" t="s">
        <v>49230</v>
      </c>
      <c r="B532" s="3" t="s">
        <v>45402</v>
      </c>
      <c r="C532" t="s">
        <v>44872</v>
      </c>
      <c r="D532" s="3" t="s">
        <v>35997</v>
      </c>
      <c r="E532" s="12" t="str">
        <f t="shared" si="8"/>
        <v>insert into symbol(symbol_id, symbol_name, symbol_type, industry_code) values('6266','泰詠','O','28');</v>
      </c>
    </row>
    <row r="533" spans="1:5">
      <c r="A533" s="3" t="s">
        <v>49231</v>
      </c>
      <c r="B533" s="3" t="s">
        <v>45403</v>
      </c>
      <c r="C533" t="s">
        <v>44872</v>
      </c>
      <c r="D533" s="3" t="s">
        <v>36093</v>
      </c>
      <c r="E533" s="12" t="str">
        <f t="shared" si="8"/>
        <v>insert into symbol(symbol_id, symbol_name, symbol_type, industry_code) values('6270','倍微','O','29');</v>
      </c>
    </row>
    <row r="534" spans="1:5">
      <c r="A534" s="3" t="s">
        <v>49232</v>
      </c>
      <c r="B534" s="3" t="s">
        <v>45404</v>
      </c>
      <c r="C534" t="s">
        <v>44872</v>
      </c>
      <c r="D534" s="3" t="s">
        <v>35997</v>
      </c>
      <c r="E534" s="12" t="str">
        <f t="shared" si="8"/>
        <v>insert into symbol(symbol_id, symbol_name, symbol_type, industry_code) values('6274','台燿','O','28');</v>
      </c>
    </row>
    <row r="535" spans="1:5">
      <c r="A535" s="3" t="s">
        <v>49233</v>
      </c>
      <c r="B535" s="3" t="s">
        <v>45405</v>
      </c>
      <c r="C535" t="s">
        <v>44872</v>
      </c>
      <c r="D535" s="3" t="s">
        <v>36408</v>
      </c>
      <c r="E535" s="12" t="str">
        <f t="shared" si="8"/>
        <v>insert into symbol(symbol_id, symbol_name, symbol_type, industry_code) values('6275','元山','O','31');</v>
      </c>
    </row>
    <row r="536" spans="1:5">
      <c r="A536" s="3" t="s">
        <v>49234</v>
      </c>
      <c r="B536" s="3" t="s">
        <v>45406</v>
      </c>
      <c r="C536" t="s">
        <v>44872</v>
      </c>
      <c r="D536" s="3" t="s">
        <v>35938</v>
      </c>
      <c r="E536" s="12" t="str">
        <f t="shared" si="8"/>
        <v>insert into symbol(symbol_id, symbol_name, symbol_type, industry_code) values('6276','安鈦克','O','25');</v>
      </c>
    </row>
    <row r="537" spans="1:5">
      <c r="A537" s="3" t="s">
        <v>49235</v>
      </c>
      <c r="B537" s="3" t="s">
        <v>45407</v>
      </c>
      <c r="C537" t="s">
        <v>44872</v>
      </c>
      <c r="D537" s="3" t="s">
        <v>35997</v>
      </c>
      <c r="E537" s="12" t="str">
        <f t="shared" si="8"/>
        <v>insert into symbol(symbol_id, symbol_name, symbol_type, industry_code) values('6279','胡連','O','28');</v>
      </c>
    </row>
    <row r="538" spans="1:5">
      <c r="A538" s="3" t="s">
        <v>49236</v>
      </c>
      <c r="B538" s="3" t="s">
        <v>45408</v>
      </c>
      <c r="C538" t="s">
        <v>44872</v>
      </c>
      <c r="D538" s="3" t="s">
        <v>35997</v>
      </c>
      <c r="E538" s="12" t="str">
        <f t="shared" si="8"/>
        <v>insert into symbol(symbol_id, symbol_name, symbol_type, industry_code) values('6284','佳邦','O','28');</v>
      </c>
    </row>
    <row r="539" spans="1:5">
      <c r="A539" s="3" t="s">
        <v>49237</v>
      </c>
      <c r="B539" s="3" t="s">
        <v>45409</v>
      </c>
      <c r="C539" t="s">
        <v>44872</v>
      </c>
      <c r="D539" s="3" t="s">
        <v>36603</v>
      </c>
      <c r="E539" s="12" t="str">
        <f t="shared" si="8"/>
        <v>insert into symbol(symbol_id, symbol_name, symbol_type, industry_code) values('6287','元隆','O','24');</v>
      </c>
    </row>
    <row r="540" spans="1:5">
      <c r="A540" s="3" t="s">
        <v>49238</v>
      </c>
      <c r="B540" s="3" t="s">
        <v>45410</v>
      </c>
      <c r="C540" t="s">
        <v>44872</v>
      </c>
      <c r="D540" s="3" t="s">
        <v>35997</v>
      </c>
      <c r="E540" s="12" t="str">
        <f t="shared" si="8"/>
        <v>insert into symbol(symbol_id, symbol_name, symbol_type, industry_code) values('6290','良維','O','28');</v>
      </c>
    </row>
    <row r="541" spans="1:5">
      <c r="A541" s="3" t="s">
        <v>49239</v>
      </c>
      <c r="B541" s="3" t="s">
        <v>45411</v>
      </c>
      <c r="C541" t="s">
        <v>44872</v>
      </c>
      <c r="D541" s="3" t="s">
        <v>36603</v>
      </c>
      <c r="E541" s="12" t="str">
        <f t="shared" si="8"/>
        <v>insert into symbol(symbol_id, symbol_name, symbol_type, industry_code) values('6291','沛亨','O','24');</v>
      </c>
    </row>
    <row r="542" spans="1:5">
      <c r="A542" s="3" t="s">
        <v>49240</v>
      </c>
      <c r="B542" s="3" t="s">
        <v>45412</v>
      </c>
      <c r="C542" t="s">
        <v>44872</v>
      </c>
      <c r="D542" s="3" t="s">
        <v>35997</v>
      </c>
      <c r="E542" s="12" t="str">
        <f t="shared" si="8"/>
        <v>insert into symbol(symbol_id, symbol_name, symbol_type, industry_code) values('6292','迅德','O','28');</v>
      </c>
    </row>
    <row r="543" spans="1:5">
      <c r="A543" s="3" t="s">
        <v>49241</v>
      </c>
      <c r="B543" s="3" t="s">
        <v>45413</v>
      </c>
      <c r="C543" t="s">
        <v>44872</v>
      </c>
      <c r="D543" s="3" t="s">
        <v>44847</v>
      </c>
      <c r="E543" s="12" t="str">
        <f t="shared" si="8"/>
        <v>insert into symbol(symbol_id, symbol_name, symbol_type, industry_code) values('6294','智基','O','20');</v>
      </c>
    </row>
    <row r="544" spans="1:5">
      <c r="A544" s="3" t="s">
        <v>49242</v>
      </c>
      <c r="B544" s="3" t="s">
        <v>45414</v>
      </c>
      <c r="C544" t="s">
        <v>44872</v>
      </c>
      <c r="D544" s="3" t="s">
        <v>35938</v>
      </c>
      <c r="E544" s="12" t="str">
        <f t="shared" si="8"/>
        <v>insert into symbol(symbol_id, symbol_name, symbol_type, industry_code) values('6298','崴強','O','25');</v>
      </c>
    </row>
    <row r="545" spans="1:5">
      <c r="A545" s="3" t="s">
        <v>49243</v>
      </c>
      <c r="B545" s="3" t="s">
        <v>45415</v>
      </c>
      <c r="C545" t="s">
        <v>44872</v>
      </c>
      <c r="D545" s="3" t="s">
        <v>36684</v>
      </c>
      <c r="E545" s="12" t="str">
        <f t="shared" si="8"/>
        <v>insert into symbol(symbol_id, symbol_name, symbol_type, industry_code) values('6506','雙邦','O','21');</v>
      </c>
    </row>
    <row r="546" spans="1:5">
      <c r="A546" s="3" t="s">
        <v>49244</v>
      </c>
      <c r="B546" s="3" t="s">
        <v>45416</v>
      </c>
      <c r="C546" t="s">
        <v>44872</v>
      </c>
      <c r="D546" s="3" t="s">
        <v>36128</v>
      </c>
      <c r="E546" s="12" t="str">
        <f t="shared" si="8"/>
        <v>insert into symbol(symbol_id, symbol_name, symbol_type, industry_code) values('6508','惠光','O','03');</v>
      </c>
    </row>
    <row r="547" spans="1:5">
      <c r="A547" s="3" t="s">
        <v>49245</v>
      </c>
      <c r="B547" s="3" t="s">
        <v>45417</v>
      </c>
      <c r="C547" t="s">
        <v>44872</v>
      </c>
      <c r="D547" s="3" t="s">
        <v>36684</v>
      </c>
      <c r="E547" s="12" t="str">
        <f t="shared" si="8"/>
        <v>insert into symbol(symbol_id, symbol_name, symbol_type, industry_code) values('6509','聚和','O','21');</v>
      </c>
    </row>
    <row r="548" spans="1:5">
      <c r="A548" s="3" t="s">
        <v>49246</v>
      </c>
      <c r="B548" s="3" t="s">
        <v>45418</v>
      </c>
      <c r="C548" t="s">
        <v>44872</v>
      </c>
      <c r="D548" s="3" t="s">
        <v>35868</v>
      </c>
      <c r="E548" s="12" t="str">
        <f t="shared" si="8"/>
        <v>insert into symbol(symbol_id, symbol_name, symbol_type, industry_code) values('6603','富強鑫','O','05');</v>
      </c>
    </row>
    <row r="549" spans="1:5">
      <c r="A549" s="3" t="s">
        <v>49247</v>
      </c>
      <c r="B549" s="3" t="s">
        <v>45419</v>
      </c>
      <c r="C549" t="s">
        <v>44872</v>
      </c>
      <c r="D549" s="3" t="s">
        <v>35868</v>
      </c>
      <c r="E549" s="12" t="str">
        <f t="shared" si="8"/>
        <v>insert into symbol(symbol_id, symbol_name, symbol_type, industry_code) values('6609','瀧澤科','O','05');</v>
      </c>
    </row>
    <row r="550" spans="1:5">
      <c r="A550" s="3" t="s">
        <v>49248</v>
      </c>
      <c r="B550" s="3" t="s">
        <v>45420</v>
      </c>
      <c r="C550" t="s">
        <v>44872</v>
      </c>
      <c r="D550" s="3" t="s">
        <v>44847</v>
      </c>
      <c r="E550" s="12" t="str">
        <f t="shared" si="8"/>
        <v>insert into symbol(symbol_id, symbol_name, symbol_type, industry_code) values('6803','崑鼎','O','20');</v>
      </c>
    </row>
    <row r="551" spans="1:5">
      <c r="A551" s="3" t="s">
        <v>49249</v>
      </c>
      <c r="B551" s="3" t="s">
        <v>45421</v>
      </c>
      <c r="C551" t="s">
        <v>44872</v>
      </c>
      <c r="D551" s="3" t="s">
        <v>44839</v>
      </c>
      <c r="E551" s="12" t="str">
        <f t="shared" si="8"/>
        <v>insert into symbol(symbol_id, symbol_name, symbol_type, industry_code) values('707559','中信U8','O','WW');</v>
      </c>
    </row>
    <row r="552" spans="1:5">
      <c r="A552" s="3" t="s">
        <v>49250</v>
      </c>
      <c r="B552" s="3" t="s">
        <v>45422</v>
      </c>
      <c r="C552" t="s">
        <v>44872</v>
      </c>
      <c r="D552" s="3" t="s">
        <v>44839</v>
      </c>
      <c r="E552" s="12" t="str">
        <f t="shared" si="8"/>
        <v>insert into symbol(symbol_id, symbol_name, symbol_type, industry_code) values('707568','中信U9','O','WW');</v>
      </c>
    </row>
    <row r="553" spans="1:5">
      <c r="A553" s="3" t="s">
        <v>49251</v>
      </c>
      <c r="B553" s="3" t="s">
        <v>45423</v>
      </c>
      <c r="C553" t="s">
        <v>44872</v>
      </c>
      <c r="D553" s="3" t="s">
        <v>44839</v>
      </c>
      <c r="E553" s="12" t="str">
        <f t="shared" si="8"/>
        <v>insert into symbol(symbol_id, symbol_name, symbol_type, industry_code) values('707825','國泰P6','O','WW');</v>
      </c>
    </row>
    <row r="554" spans="1:5">
      <c r="A554" s="3" t="s">
        <v>49252</v>
      </c>
      <c r="B554" s="3" t="s">
        <v>45424</v>
      </c>
      <c r="C554" t="s">
        <v>44872</v>
      </c>
      <c r="D554" s="3" t="s">
        <v>44839</v>
      </c>
      <c r="E554" s="12" t="str">
        <f t="shared" si="8"/>
        <v>insert into symbol(symbol_id, symbol_name, symbol_type, industry_code) values('708341','日盛WK','O','WW');</v>
      </c>
    </row>
    <row r="555" spans="1:5">
      <c r="A555" s="3" t="s">
        <v>45425</v>
      </c>
      <c r="B555" s="3" t="s">
        <v>45426</v>
      </c>
      <c r="C555" t="s">
        <v>44872</v>
      </c>
      <c r="D555" s="3" t="s">
        <v>44839</v>
      </c>
      <c r="E555" s="12" t="str">
        <f t="shared" si="8"/>
        <v>insert into symbol(symbol_id, symbol_name, symbol_type, industry_code) values('70839P','國泰PG','O','WW');</v>
      </c>
    </row>
    <row r="556" spans="1:5">
      <c r="A556" s="3" t="s">
        <v>49253</v>
      </c>
      <c r="B556" s="3" t="s">
        <v>45427</v>
      </c>
      <c r="C556" t="s">
        <v>44872</v>
      </c>
      <c r="D556" s="3" t="s">
        <v>44839</v>
      </c>
      <c r="E556" s="12" t="str">
        <f t="shared" si="8"/>
        <v>insert into symbol(symbol_id, symbol_name, symbol_type, industry_code) values('708507','中信Y4','O','WW');</v>
      </c>
    </row>
    <row r="557" spans="1:5">
      <c r="A557" s="3" t="s">
        <v>49254</v>
      </c>
      <c r="B557" s="3" t="s">
        <v>45428</v>
      </c>
      <c r="C557" t="s">
        <v>44872</v>
      </c>
      <c r="D557" s="3" t="s">
        <v>44839</v>
      </c>
      <c r="E557" s="12" t="str">
        <f t="shared" si="8"/>
        <v>insert into symbol(symbol_id, symbol_name, symbol_type, industry_code) values('708508','中信Y5','O','WW');</v>
      </c>
    </row>
    <row r="558" spans="1:5">
      <c r="A558" s="3" t="s">
        <v>49255</v>
      </c>
      <c r="B558" s="3" t="s">
        <v>45429</v>
      </c>
      <c r="C558" t="s">
        <v>44872</v>
      </c>
      <c r="D558" s="3" t="s">
        <v>44839</v>
      </c>
      <c r="E558" s="12" t="str">
        <f t="shared" si="8"/>
        <v>insert into symbol(symbol_id, symbol_name, symbol_type, industry_code) values('708573','中信Y6','O','WW');</v>
      </c>
    </row>
    <row r="559" spans="1:5">
      <c r="A559" s="3" t="s">
        <v>49256</v>
      </c>
      <c r="B559" s="3" t="s">
        <v>45430</v>
      </c>
      <c r="C559" t="s">
        <v>44872</v>
      </c>
      <c r="D559" s="3" t="s">
        <v>44839</v>
      </c>
      <c r="E559" s="12" t="str">
        <f t="shared" si="8"/>
        <v>insert into symbol(symbol_id, symbol_name, symbol_type, industry_code) values('708574','中信Y7','O','WW');</v>
      </c>
    </row>
    <row r="560" spans="1:5">
      <c r="A560" s="3" t="s">
        <v>49257</v>
      </c>
      <c r="B560" s="3" t="s">
        <v>45431</v>
      </c>
      <c r="C560" t="s">
        <v>44872</v>
      </c>
      <c r="D560" s="3" t="s">
        <v>44839</v>
      </c>
      <c r="E560" s="12" t="str">
        <f t="shared" si="8"/>
        <v>insert into symbol(symbol_id, symbol_name, symbol_type, industry_code) values('708590','中信Z1','O','WW');</v>
      </c>
    </row>
    <row r="561" spans="1:5">
      <c r="A561" s="3" t="s">
        <v>49258</v>
      </c>
      <c r="B561" s="3" t="s">
        <v>45432</v>
      </c>
      <c r="C561" t="s">
        <v>44872</v>
      </c>
      <c r="D561" s="3" t="s">
        <v>44839</v>
      </c>
      <c r="E561" s="12" t="str">
        <f t="shared" si="8"/>
        <v>insert into symbol(symbol_id, symbol_name, symbol_type, industry_code) values('708603','元大R7','O','WW');</v>
      </c>
    </row>
    <row r="562" spans="1:5">
      <c r="A562" s="3" t="s">
        <v>49259</v>
      </c>
      <c r="B562" s="3" t="s">
        <v>45433</v>
      </c>
      <c r="C562" t="s">
        <v>44872</v>
      </c>
      <c r="D562" s="3" t="s">
        <v>44839</v>
      </c>
      <c r="E562" s="12" t="str">
        <f t="shared" si="8"/>
        <v>insert into symbol(symbol_id, symbol_name, symbol_type, industry_code) values('708630','國泰Y7','O','WW');</v>
      </c>
    </row>
    <row r="563" spans="1:5">
      <c r="A563" s="3" t="s">
        <v>49260</v>
      </c>
      <c r="B563" s="3" t="s">
        <v>45434</v>
      </c>
      <c r="C563" t="s">
        <v>44872</v>
      </c>
      <c r="D563" s="3" t="s">
        <v>44839</v>
      </c>
      <c r="E563" s="12" t="str">
        <f t="shared" si="8"/>
        <v>insert into symbol(symbol_id, symbol_name, symbol_type, industry_code) values('708639','元大S3','O','WW');</v>
      </c>
    </row>
    <row r="564" spans="1:5">
      <c r="A564" s="3" t="s">
        <v>45435</v>
      </c>
      <c r="B564" s="3" t="s">
        <v>45436</v>
      </c>
      <c r="C564" t="s">
        <v>44872</v>
      </c>
      <c r="D564" s="3" t="s">
        <v>44839</v>
      </c>
      <c r="E564" s="12" t="str">
        <f t="shared" si="8"/>
        <v>insert into symbol(symbol_id, symbol_name, symbol_type, industry_code) values('70874P','富邦WA','O','WW');</v>
      </c>
    </row>
    <row r="565" spans="1:5">
      <c r="A565" s="3" t="s">
        <v>49261</v>
      </c>
      <c r="B565" s="3" t="s">
        <v>45437</v>
      </c>
      <c r="C565" t="s">
        <v>44872</v>
      </c>
      <c r="D565" s="3" t="s">
        <v>44839</v>
      </c>
      <c r="E565" s="12" t="str">
        <f t="shared" si="8"/>
        <v>insert into symbol(symbol_id, symbol_name, symbol_type, industry_code) values('708758','國泰Z6','O','WW');</v>
      </c>
    </row>
    <row r="566" spans="1:5">
      <c r="A566" s="3" t="s">
        <v>49262</v>
      </c>
      <c r="B566" s="3" t="s">
        <v>45438</v>
      </c>
      <c r="C566" t="s">
        <v>44872</v>
      </c>
      <c r="D566" s="3" t="s">
        <v>44839</v>
      </c>
      <c r="E566" s="12" t="str">
        <f t="shared" si="8"/>
        <v>insert into symbol(symbol_id, symbol_name, symbol_type, industry_code) values('708777','國泰Z9','O','WW');</v>
      </c>
    </row>
    <row r="567" spans="1:5">
      <c r="A567" s="3" t="s">
        <v>49263</v>
      </c>
      <c r="B567" s="3" t="s">
        <v>45439</v>
      </c>
      <c r="C567" t="s">
        <v>44872</v>
      </c>
      <c r="D567" s="3" t="s">
        <v>44839</v>
      </c>
      <c r="E567" s="12" t="str">
        <f t="shared" si="8"/>
        <v>insert into symbol(symbol_id, symbol_name, symbol_type, industry_code) values('708780','凱基QD','O','WW');</v>
      </c>
    </row>
    <row r="568" spans="1:5">
      <c r="A568" s="3" t="s">
        <v>49264</v>
      </c>
      <c r="B568" s="3" t="s">
        <v>45440</v>
      </c>
      <c r="C568" t="s">
        <v>44872</v>
      </c>
      <c r="D568" s="3" t="s">
        <v>44839</v>
      </c>
      <c r="E568" s="12" t="str">
        <f t="shared" si="8"/>
        <v>insert into symbol(symbol_id, symbol_name, symbol_type, industry_code) values('708782','元大U9','O','WW');</v>
      </c>
    </row>
    <row r="569" spans="1:5">
      <c r="A569" s="3" t="s">
        <v>45441</v>
      </c>
      <c r="B569" s="3" t="s">
        <v>45442</v>
      </c>
      <c r="C569" t="s">
        <v>44872</v>
      </c>
      <c r="D569" s="3" t="s">
        <v>44839</v>
      </c>
      <c r="E569" s="12" t="str">
        <f t="shared" si="8"/>
        <v>insert into symbol(symbol_id, symbol_name, symbol_type, industry_code) values('70878P','富邦WB','O','WW');</v>
      </c>
    </row>
    <row r="570" spans="1:5">
      <c r="A570" s="3" t="s">
        <v>49265</v>
      </c>
      <c r="B570" s="3" t="s">
        <v>45443</v>
      </c>
      <c r="C570" t="s">
        <v>44872</v>
      </c>
      <c r="D570" s="3" t="s">
        <v>44839</v>
      </c>
      <c r="E570" s="12" t="str">
        <f t="shared" si="8"/>
        <v>insert into symbol(symbol_id, symbol_name, symbol_type, industry_code) values('708797','RA群益','O','WW');</v>
      </c>
    </row>
    <row r="571" spans="1:5">
      <c r="A571" s="3" t="s">
        <v>49266</v>
      </c>
      <c r="B571" s="3" t="s">
        <v>45444</v>
      </c>
      <c r="C571" t="s">
        <v>44872</v>
      </c>
      <c r="D571" s="3" t="s">
        <v>44839</v>
      </c>
      <c r="E571" s="12" t="str">
        <f t="shared" si="8"/>
        <v>insert into symbol(symbol_id, symbol_name, symbol_type, industry_code) values('708810','中信Z8','O','WW');</v>
      </c>
    </row>
    <row r="572" spans="1:5">
      <c r="A572" s="3" t="s">
        <v>49267</v>
      </c>
      <c r="B572" s="3" t="s">
        <v>45445</v>
      </c>
      <c r="C572" t="s">
        <v>44872</v>
      </c>
      <c r="D572" s="3" t="s">
        <v>44839</v>
      </c>
      <c r="E572" s="12" t="str">
        <f t="shared" si="8"/>
        <v>insert into symbol(symbol_id, symbol_name, symbol_type, industry_code) values('708817','元大V9','O','WW');</v>
      </c>
    </row>
    <row r="573" spans="1:5">
      <c r="A573" s="3" t="s">
        <v>45446</v>
      </c>
      <c r="B573" s="3" t="s">
        <v>45447</v>
      </c>
      <c r="C573" t="s">
        <v>44872</v>
      </c>
      <c r="D573" s="3" t="s">
        <v>44839</v>
      </c>
      <c r="E573" s="12" t="str">
        <f t="shared" si="8"/>
        <v>insert into symbol(symbol_id, symbol_name, symbol_type, industry_code) values('70881P','元富Z5','O','WW');</v>
      </c>
    </row>
    <row r="574" spans="1:5">
      <c r="A574" s="3" t="s">
        <v>49268</v>
      </c>
      <c r="B574" s="3" t="s">
        <v>45448</v>
      </c>
      <c r="C574" t="s">
        <v>44872</v>
      </c>
      <c r="D574" s="3" t="s">
        <v>44839</v>
      </c>
      <c r="E574" s="12" t="str">
        <f t="shared" si="8"/>
        <v>insert into symbol(symbol_id, symbol_name, symbol_type, industry_code) values('708833','國泰PB','O','WW');</v>
      </c>
    </row>
    <row r="575" spans="1:5">
      <c r="A575" s="3" t="s">
        <v>49269</v>
      </c>
      <c r="B575" s="3" t="s">
        <v>45449</v>
      </c>
      <c r="C575" t="s">
        <v>44872</v>
      </c>
      <c r="D575" s="3" t="s">
        <v>44839</v>
      </c>
      <c r="E575" s="12" t="str">
        <f t="shared" si="8"/>
        <v>insert into symbol(symbol_id, symbol_name, symbol_type, industry_code) values('708842','康和WP','O','WW');</v>
      </c>
    </row>
    <row r="576" spans="1:5">
      <c r="A576" s="3" t="s">
        <v>49270</v>
      </c>
      <c r="B576" s="3" t="s">
        <v>45450</v>
      </c>
      <c r="C576" t="s">
        <v>44872</v>
      </c>
      <c r="D576" s="3" t="s">
        <v>44839</v>
      </c>
      <c r="E576" s="12" t="str">
        <f t="shared" si="8"/>
        <v>insert into symbol(symbol_id, symbol_name, symbol_type, industry_code) values('708857','元大W3','O','WW');</v>
      </c>
    </row>
    <row r="577" spans="1:5">
      <c r="A577" s="3" t="s">
        <v>49271</v>
      </c>
      <c r="B577" s="3" t="s">
        <v>45451</v>
      </c>
      <c r="C577" t="s">
        <v>44872</v>
      </c>
      <c r="D577" s="3" t="s">
        <v>44839</v>
      </c>
      <c r="E577" s="12" t="str">
        <f t="shared" si="8"/>
        <v>insert into symbol(symbol_id, symbol_name, symbol_type, industry_code) values('708876','國泰PF','O','WW');</v>
      </c>
    </row>
    <row r="578" spans="1:5">
      <c r="A578" s="3" t="s">
        <v>49272</v>
      </c>
      <c r="B578" s="3" t="s">
        <v>45452</v>
      </c>
      <c r="C578" t="s">
        <v>44872</v>
      </c>
      <c r="D578" s="3" t="s">
        <v>44839</v>
      </c>
      <c r="E578" s="12" t="str">
        <f t="shared" si="8"/>
        <v>insert into symbol(symbol_id, symbol_name, symbol_type, industry_code) values('708898','國泰PH','O','WW');</v>
      </c>
    </row>
    <row r="579" spans="1:5">
      <c r="A579" s="3" t="s">
        <v>49273</v>
      </c>
      <c r="B579" s="3" t="s">
        <v>45453</v>
      </c>
      <c r="C579" t="s">
        <v>44872</v>
      </c>
      <c r="D579" s="3" t="s">
        <v>44839</v>
      </c>
      <c r="E579" s="12" t="str">
        <f t="shared" si="8"/>
        <v>insert into symbol(symbol_id, symbol_name, symbol_type, industry_code) values('708902','凱基QQ','O','WW');</v>
      </c>
    </row>
    <row r="580" spans="1:5">
      <c r="A580" s="3" t="s">
        <v>49274</v>
      </c>
      <c r="B580" s="3" t="s">
        <v>45454</v>
      </c>
      <c r="C580" t="s">
        <v>44872</v>
      </c>
      <c r="D580" s="3" t="s">
        <v>44839</v>
      </c>
      <c r="E580" s="12" t="str">
        <f t="shared" ref="E580:E643" si="9">$E$1 &amp; "'" &amp; A580 &amp;"'"  &amp; ",'" &amp; B580 &amp;"'" &amp; ",'" &amp; C580 &amp;"'" &amp; ",'" &amp; D580 &amp;"');"</f>
        <v>insert into symbol(symbol_id, symbol_name, symbol_type, industry_code) values('708910','富邦VP','O','WW');</v>
      </c>
    </row>
    <row r="581" spans="1:5">
      <c r="A581" s="3" t="s">
        <v>49275</v>
      </c>
      <c r="B581" s="3" t="s">
        <v>45455</v>
      </c>
      <c r="C581" t="s">
        <v>44872</v>
      </c>
      <c r="D581" s="3" t="s">
        <v>44839</v>
      </c>
      <c r="E581" s="12" t="str">
        <f t="shared" si="9"/>
        <v>insert into symbol(symbol_id, symbol_name, symbol_type, industry_code) values('708926','RR群益','O','WW');</v>
      </c>
    </row>
    <row r="582" spans="1:5">
      <c r="A582" s="3" t="s">
        <v>49276</v>
      </c>
      <c r="B582" s="3" t="s">
        <v>45456</v>
      </c>
      <c r="C582" t="s">
        <v>44872</v>
      </c>
      <c r="D582" s="3" t="s">
        <v>44839</v>
      </c>
      <c r="E582" s="12" t="str">
        <f t="shared" si="9"/>
        <v>insert into symbol(symbol_id, symbol_name, symbol_type, industry_code) values('708927','RS群益','O','WW');</v>
      </c>
    </row>
    <row r="583" spans="1:5">
      <c r="A583" s="3" t="s">
        <v>49277</v>
      </c>
      <c r="B583" s="3" t="s">
        <v>45457</v>
      </c>
      <c r="C583" t="s">
        <v>44872</v>
      </c>
      <c r="D583" s="3" t="s">
        <v>44839</v>
      </c>
      <c r="E583" s="12" t="str">
        <f t="shared" si="9"/>
        <v>insert into symbol(symbol_id, symbol_name, symbol_type, industry_code) values('708928','RT群益','O','WW');</v>
      </c>
    </row>
    <row r="584" spans="1:5">
      <c r="A584" s="3" t="s">
        <v>45458</v>
      </c>
      <c r="B584" s="3" t="s">
        <v>45459</v>
      </c>
      <c r="C584" t="s">
        <v>44872</v>
      </c>
      <c r="D584" s="3" t="s">
        <v>44839</v>
      </c>
      <c r="E584" s="12" t="str">
        <f t="shared" si="9"/>
        <v>insert into symbol(symbol_id, symbol_name, symbol_type, industry_code) values('70892P','元大RE','O','WW');</v>
      </c>
    </row>
    <row r="585" spans="1:5">
      <c r="A585" s="3" t="s">
        <v>49278</v>
      </c>
      <c r="B585" s="3" t="s">
        <v>45460</v>
      </c>
      <c r="C585" t="s">
        <v>44872</v>
      </c>
      <c r="D585" s="3" t="s">
        <v>44839</v>
      </c>
      <c r="E585" s="12" t="str">
        <f t="shared" si="9"/>
        <v>insert into symbol(symbol_id, symbol_name, symbol_type, industry_code) values('708938','富邦VT','O','WW');</v>
      </c>
    </row>
    <row r="586" spans="1:5">
      <c r="A586" s="3" t="s">
        <v>49279</v>
      </c>
      <c r="B586" s="3" t="s">
        <v>45461</v>
      </c>
      <c r="C586" t="s">
        <v>44872</v>
      </c>
      <c r="D586" s="3" t="s">
        <v>44839</v>
      </c>
      <c r="E586" s="12" t="str">
        <f t="shared" si="9"/>
        <v>insert into symbol(symbol_id, symbol_name, symbol_type, industry_code) values('708939','元大PG','O','WW');</v>
      </c>
    </row>
    <row r="587" spans="1:5">
      <c r="A587" s="3" t="s">
        <v>49280</v>
      </c>
      <c r="B587" s="3" t="s">
        <v>45462</v>
      </c>
      <c r="C587" t="s">
        <v>44872</v>
      </c>
      <c r="D587" s="3" t="s">
        <v>44839</v>
      </c>
      <c r="E587" s="12" t="str">
        <f t="shared" si="9"/>
        <v>insert into symbol(symbol_id, symbol_name, symbol_type, industry_code) values('708941','元大PJ','O','WW');</v>
      </c>
    </row>
    <row r="588" spans="1:5">
      <c r="A588" s="3" t="s">
        <v>49281</v>
      </c>
      <c r="B588" s="3" t="s">
        <v>45463</v>
      </c>
      <c r="C588" t="s">
        <v>44872</v>
      </c>
      <c r="D588" s="3" t="s">
        <v>44839</v>
      </c>
      <c r="E588" s="12" t="str">
        <f t="shared" si="9"/>
        <v>insert into symbol(symbol_id, symbol_name, symbol_type, industry_code) values('708944','亞東QE','O','WW');</v>
      </c>
    </row>
    <row r="589" spans="1:5">
      <c r="A589" s="3" t="s">
        <v>49282</v>
      </c>
      <c r="B589" s="3" t="s">
        <v>45464</v>
      </c>
      <c r="C589" t="s">
        <v>44872</v>
      </c>
      <c r="D589" s="3" t="s">
        <v>44839</v>
      </c>
      <c r="E589" s="12" t="str">
        <f t="shared" si="9"/>
        <v>insert into symbol(symbol_id, symbol_name, symbol_type, industry_code) values('708972','亞東QG','O','WW');</v>
      </c>
    </row>
    <row r="590" spans="1:5">
      <c r="A590" s="3" t="s">
        <v>49283</v>
      </c>
      <c r="B590" s="3" t="s">
        <v>45465</v>
      </c>
      <c r="C590" t="s">
        <v>44872</v>
      </c>
      <c r="D590" s="3" t="s">
        <v>44839</v>
      </c>
      <c r="E590" s="12" t="str">
        <f t="shared" si="9"/>
        <v>insert into symbol(symbol_id, symbol_name, symbol_type, industry_code) values('708982','日盛U2','O','WW');</v>
      </c>
    </row>
    <row r="591" spans="1:5">
      <c r="A591" s="3" t="s">
        <v>49284</v>
      </c>
      <c r="B591" s="3" t="s">
        <v>45466</v>
      </c>
      <c r="C591" t="s">
        <v>44872</v>
      </c>
      <c r="D591" s="3" t="s">
        <v>44839</v>
      </c>
      <c r="E591" s="12" t="str">
        <f t="shared" si="9"/>
        <v>insert into symbol(symbol_id, symbol_name, symbol_type, industry_code) values('708994','亞東QH','O','WW');</v>
      </c>
    </row>
    <row r="592" spans="1:5">
      <c r="A592" s="3" t="s">
        <v>45467</v>
      </c>
      <c r="B592" s="3" t="s">
        <v>45468</v>
      </c>
      <c r="C592" t="s">
        <v>44872</v>
      </c>
      <c r="D592" s="3" t="s">
        <v>44839</v>
      </c>
      <c r="E592" s="12" t="str">
        <f t="shared" si="9"/>
        <v>insert into symbol(symbol_id, symbol_name, symbol_type, industry_code) values('70900P','元大RM','O','WW');</v>
      </c>
    </row>
    <row r="593" spans="1:5">
      <c r="A593" s="3" t="s">
        <v>49285</v>
      </c>
      <c r="B593" s="3" t="s">
        <v>45469</v>
      </c>
      <c r="C593" t="s">
        <v>44872</v>
      </c>
      <c r="D593" s="3" t="s">
        <v>44839</v>
      </c>
      <c r="E593" s="12" t="str">
        <f t="shared" si="9"/>
        <v>insert into symbol(symbol_id, symbol_name, symbol_type, industry_code) values('709015','中信PC','O','WW');</v>
      </c>
    </row>
    <row r="594" spans="1:5">
      <c r="A594" s="3" t="s">
        <v>45470</v>
      </c>
      <c r="B594" s="3" t="s">
        <v>45471</v>
      </c>
      <c r="C594" t="s">
        <v>44872</v>
      </c>
      <c r="D594" s="3" t="s">
        <v>44839</v>
      </c>
      <c r="E594" s="12" t="str">
        <f t="shared" si="9"/>
        <v>insert into symbol(symbol_id, symbol_name, symbol_type, industry_code) values('70901P','亞東QS','O','WW');</v>
      </c>
    </row>
    <row r="595" spans="1:5">
      <c r="A595" s="3" t="s">
        <v>45472</v>
      </c>
      <c r="B595" s="3" t="s">
        <v>45473</v>
      </c>
      <c r="C595" t="s">
        <v>44872</v>
      </c>
      <c r="D595" s="3" t="s">
        <v>44839</v>
      </c>
      <c r="E595" s="12" t="str">
        <f t="shared" si="9"/>
        <v>insert into symbol(symbol_id, symbol_name, symbol_type, industry_code) values('70902P','元大RN','O','WW');</v>
      </c>
    </row>
    <row r="596" spans="1:5">
      <c r="A596" s="3" t="s">
        <v>49286</v>
      </c>
      <c r="B596" s="3" t="s">
        <v>45474</v>
      </c>
      <c r="C596" t="s">
        <v>44872</v>
      </c>
      <c r="D596" s="3" t="s">
        <v>44839</v>
      </c>
      <c r="E596" s="12" t="str">
        <f t="shared" si="9"/>
        <v>insert into symbol(symbol_id, symbol_name, symbol_type, industry_code) values('709039','元大QA','O','WW');</v>
      </c>
    </row>
    <row r="597" spans="1:5">
      <c r="A597" s="3" t="s">
        <v>45475</v>
      </c>
      <c r="B597" s="3" t="s">
        <v>45476</v>
      </c>
      <c r="C597" t="s">
        <v>44872</v>
      </c>
      <c r="D597" s="3" t="s">
        <v>44839</v>
      </c>
      <c r="E597" s="12" t="str">
        <f t="shared" si="9"/>
        <v>insert into symbol(symbol_id, symbol_name, symbol_type, industry_code) values('70903P','UD群益','O','WW');</v>
      </c>
    </row>
    <row r="598" spans="1:5">
      <c r="A598" s="3" t="s">
        <v>49287</v>
      </c>
      <c r="B598" s="3" t="s">
        <v>45477</v>
      </c>
      <c r="C598" t="s">
        <v>44872</v>
      </c>
      <c r="D598" s="3" t="s">
        <v>44839</v>
      </c>
      <c r="E598" s="12" t="str">
        <f t="shared" si="9"/>
        <v>insert into symbol(symbol_id, symbol_name, symbol_type, industry_code) values('709042','日盛V1','O','WW');</v>
      </c>
    </row>
    <row r="599" spans="1:5">
      <c r="A599" s="3" t="s">
        <v>45478</v>
      </c>
      <c r="B599" s="3" t="s">
        <v>45479</v>
      </c>
      <c r="C599" t="s">
        <v>44872</v>
      </c>
      <c r="D599" s="3" t="s">
        <v>44839</v>
      </c>
      <c r="E599" s="12" t="str">
        <f t="shared" si="9"/>
        <v>insert into symbol(symbol_id, symbol_name, symbol_type, industry_code) values('70904P','元富PG','O','WW');</v>
      </c>
    </row>
    <row r="600" spans="1:5">
      <c r="A600" s="3" t="s">
        <v>49288</v>
      </c>
      <c r="B600" s="3" t="s">
        <v>45480</v>
      </c>
      <c r="C600" t="s">
        <v>44872</v>
      </c>
      <c r="D600" s="3" t="s">
        <v>44839</v>
      </c>
      <c r="E600" s="12" t="str">
        <f t="shared" si="9"/>
        <v>insert into symbol(symbol_id, symbol_name, symbol_type, industry_code) values('709057','康和WY','O','WW');</v>
      </c>
    </row>
    <row r="601" spans="1:5">
      <c r="A601" s="3" t="s">
        <v>45481</v>
      </c>
      <c r="B601" s="3" t="s">
        <v>45482</v>
      </c>
      <c r="C601" t="s">
        <v>44872</v>
      </c>
      <c r="D601" s="3" t="s">
        <v>44839</v>
      </c>
      <c r="E601" s="12" t="str">
        <f t="shared" si="9"/>
        <v>insert into symbol(symbol_id, symbol_name, symbol_type, industry_code) values('70905P','日盛PN','O','WW');</v>
      </c>
    </row>
    <row r="602" spans="1:5">
      <c r="A602" s="3" t="s">
        <v>49289</v>
      </c>
      <c r="B602" s="3" t="s">
        <v>45483</v>
      </c>
      <c r="C602" t="s">
        <v>44872</v>
      </c>
      <c r="D602" s="3" t="s">
        <v>44839</v>
      </c>
      <c r="E602" s="12" t="str">
        <f t="shared" si="9"/>
        <v>insert into symbol(symbol_id, symbol_name, symbol_type, industry_code) values('709064','元富Y5','O','WW');</v>
      </c>
    </row>
    <row r="603" spans="1:5">
      <c r="A603" s="3" t="s">
        <v>49290</v>
      </c>
      <c r="B603" s="3" t="s">
        <v>45484</v>
      </c>
      <c r="C603" t="s">
        <v>44872</v>
      </c>
      <c r="D603" s="3" t="s">
        <v>44839</v>
      </c>
      <c r="E603" s="12" t="str">
        <f t="shared" si="9"/>
        <v>insert into symbol(symbol_id, symbol_name, symbol_type, industry_code) values('709067','統一YF','O','WW');</v>
      </c>
    </row>
    <row r="604" spans="1:5">
      <c r="A604" s="3" t="s">
        <v>49291</v>
      </c>
      <c r="B604" s="3" t="s">
        <v>45485</v>
      </c>
      <c r="C604" t="s">
        <v>44872</v>
      </c>
      <c r="D604" s="3" t="s">
        <v>44839</v>
      </c>
      <c r="E604" s="12" t="str">
        <f t="shared" si="9"/>
        <v>insert into symbol(symbol_id, symbol_name, symbol_type, industry_code) values('709068','統一YG','O','WW');</v>
      </c>
    </row>
    <row r="605" spans="1:5">
      <c r="A605" s="3" t="s">
        <v>49292</v>
      </c>
      <c r="B605" s="3" t="s">
        <v>45486</v>
      </c>
      <c r="C605" t="s">
        <v>44872</v>
      </c>
      <c r="D605" s="3" t="s">
        <v>44839</v>
      </c>
      <c r="E605" s="12" t="str">
        <f t="shared" si="9"/>
        <v>insert into symbol(symbol_id, symbol_name, symbol_type, industry_code) values('709069','統一YH','O','WW');</v>
      </c>
    </row>
    <row r="606" spans="1:5">
      <c r="A606" s="3" t="s">
        <v>45487</v>
      </c>
      <c r="B606" s="3" t="s">
        <v>45488</v>
      </c>
      <c r="C606" t="s">
        <v>44872</v>
      </c>
      <c r="D606" s="3" t="s">
        <v>44839</v>
      </c>
      <c r="E606" s="12" t="str">
        <f t="shared" si="9"/>
        <v>insert into symbol(symbol_id, symbol_name, symbol_type, industry_code) values('70906P','永豐UX','O','WW');</v>
      </c>
    </row>
    <row r="607" spans="1:5">
      <c r="A607" s="3" t="s">
        <v>45489</v>
      </c>
      <c r="B607" s="3" t="s">
        <v>45490</v>
      </c>
      <c r="C607" t="s">
        <v>44872</v>
      </c>
      <c r="D607" s="3" t="s">
        <v>44839</v>
      </c>
      <c r="E607" s="12" t="str">
        <f t="shared" si="9"/>
        <v>insert into symbol(symbol_id, symbol_name, symbol_type, industry_code) values('70907P','凱基SL','O','WW');</v>
      </c>
    </row>
    <row r="608" spans="1:5">
      <c r="A608" s="3" t="s">
        <v>49293</v>
      </c>
      <c r="B608" s="3" t="s">
        <v>45491</v>
      </c>
      <c r="C608" t="s">
        <v>44872</v>
      </c>
      <c r="D608" s="3" t="s">
        <v>44839</v>
      </c>
      <c r="E608" s="12" t="str">
        <f t="shared" si="9"/>
        <v>insert into symbol(symbol_id, symbol_name, symbol_type, industry_code) values('709082','兆豐YR','O','WW');</v>
      </c>
    </row>
    <row r="609" spans="1:5">
      <c r="A609" s="3" t="s">
        <v>49294</v>
      </c>
      <c r="B609" s="3" t="s">
        <v>45492</v>
      </c>
      <c r="C609" t="s">
        <v>44872</v>
      </c>
      <c r="D609" s="3" t="s">
        <v>44839</v>
      </c>
      <c r="E609" s="12" t="str">
        <f t="shared" si="9"/>
        <v>insert into symbol(symbol_id, symbol_name, symbol_type, industry_code) values('709083','統一YJ','O','WW');</v>
      </c>
    </row>
    <row r="610" spans="1:5">
      <c r="A610" s="3" t="s">
        <v>49295</v>
      </c>
      <c r="B610" s="3" t="s">
        <v>45493</v>
      </c>
      <c r="C610" t="s">
        <v>44872</v>
      </c>
      <c r="D610" s="3" t="s">
        <v>44839</v>
      </c>
      <c r="E610" s="12" t="str">
        <f t="shared" si="9"/>
        <v>insert into symbol(symbol_id, symbol_name, symbol_type, industry_code) values('709089','兆豐YS','O','WW');</v>
      </c>
    </row>
    <row r="611" spans="1:5">
      <c r="A611" s="3" t="s">
        <v>45494</v>
      </c>
      <c r="B611" s="3" t="s">
        <v>45495</v>
      </c>
      <c r="C611" t="s">
        <v>44872</v>
      </c>
      <c r="D611" s="3" t="s">
        <v>44839</v>
      </c>
      <c r="E611" s="12" t="str">
        <f t="shared" si="9"/>
        <v>insert into symbol(symbol_id, symbol_name, symbol_type, industry_code) values('70908P','凱基SM','O','WW');</v>
      </c>
    </row>
    <row r="612" spans="1:5">
      <c r="A612" s="3" t="s">
        <v>49296</v>
      </c>
      <c r="B612" s="3" t="s">
        <v>45496</v>
      </c>
      <c r="C612" t="s">
        <v>44872</v>
      </c>
      <c r="D612" s="3" t="s">
        <v>44839</v>
      </c>
      <c r="E612" s="12" t="str">
        <f t="shared" si="9"/>
        <v>insert into symbol(symbol_id, symbol_name, symbol_type, industry_code) values('709090','中信PD','O','WW');</v>
      </c>
    </row>
    <row r="613" spans="1:5">
      <c r="A613" s="3" t="s">
        <v>45497</v>
      </c>
      <c r="B613" s="3" t="s">
        <v>45498</v>
      </c>
      <c r="C613" t="s">
        <v>44872</v>
      </c>
      <c r="D613" s="3" t="s">
        <v>44839</v>
      </c>
      <c r="E613" s="12" t="str">
        <f t="shared" si="9"/>
        <v>insert into symbol(symbol_id, symbol_name, symbol_type, industry_code) values('70909P','UG群益','O','WW');</v>
      </c>
    </row>
    <row r="614" spans="1:5">
      <c r="A614" s="3" t="s">
        <v>49297</v>
      </c>
      <c r="B614" s="3" t="s">
        <v>45499</v>
      </c>
      <c r="C614" t="s">
        <v>44872</v>
      </c>
      <c r="D614" s="3" t="s">
        <v>44839</v>
      </c>
      <c r="E614" s="12" t="str">
        <f t="shared" si="9"/>
        <v>insert into symbol(symbol_id, symbol_name, symbol_type, industry_code) values('709100','SW群益','O','WW');</v>
      </c>
    </row>
    <row r="615" spans="1:5">
      <c r="A615" s="3" t="s">
        <v>49298</v>
      </c>
      <c r="B615" s="3" t="s">
        <v>45500</v>
      </c>
      <c r="C615" t="s">
        <v>44872</v>
      </c>
      <c r="D615" s="3" t="s">
        <v>44839</v>
      </c>
      <c r="E615" s="12" t="str">
        <f t="shared" si="9"/>
        <v>insert into symbol(symbol_id, symbol_name, symbol_type, industry_code) values('709108','亞東QL','O','WW');</v>
      </c>
    </row>
    <row r="616" spans="1:5">
      <c r="A616" s="3" t="s">
        <v>49299</v>
      </c>
      <c r="B616" s="3" t="s">
        <v>45501</v>
      </c>
      <c r="C616" t="s">
        <v>44872</v>
      </c>
      <c r="D616" s="3" t="s">
        <v>44839</v>
      </c>
      <c r="E616" s="12" t="str">
        <f t="shared" si="9"/>
        <v>insert into symbol(symbol_id, symbol_name, symbol_type, industry_code) values('709109','統一YM','O','WW');</v>
      </c>
    </row>
    <row r="617" spans="1:5">
      <c r="A617" s="3" t="s">
        <v>45502</v>
      </c>
      <c r="B617" s="3" t="s">
        <v>45503</v>
      </c>
      <c r="C617" t="s">
        <v>44872</v>
      </c>
      <c r="D617" s="3" t="s">
        <v>44839</v>
      </c>
      <c r="E617" s="12" t="str">
        <f t="shared" si="9"/>
        <v>insert into symbol(symbol_id, symbol_name, symbol_type, industry_code) values('70910P','兆豐ZM','O','WW');</v>
      </c>
    </row>
    <row r="618" spans="1:5">
      <c r="A618" s="3" t="s">
        <v>49300</v>
      </c>
      <c r="B618" s="3" t="s">
        <v>45504</v>
      </c>
      <c r="C618" t="s">
        <v>44872</v>
      </c>
      <c r="D618" s="3" t="s">
        <v>44839</v>
      </c>
      <c r="E618" s="12" t="str">
        <f t="shared" si="9"/>
        <v>insert into symbol(symbol_id, symbol_name, symbol_type, industry_code) values('709115','TB群益','O','WW');</v>
      </c>
    </row>
    <row r="619" spans="1:5">
      <c r="A619" s="3" t="s">
        <v>49301</v>
      </c>
      <c r="B619" s="3" t="s">
        <v>45505</v>
      </c>
      <c r="C619" t="s">
        <v>44872</v>
      </c>
      <c r="D619" s="3" t="s">
        <v>44839</v>
      </c>
      <c r="E619" s="12" t="str">
        <f t="shared" si="9"/>
        <v>insert into symbol(symbol_id, symbol_name, symbol_type, industry_code) values('709117','元大QJ','O','WW');</v>
      </c>
    </row>
    <row r="620" spans="1:5">
      <c r="A620" s="3" t="s">
        <v>45506</v>
      </c>
      <c r="B620" s="3" t="s">
        <v>45507</v>
      </c>
      <c r="C620" t="s">
        <v>44872</v>
      </c>
      <c r="D620" s="3" t="s">
        <v>44839</v>
      </c>
      <c r="E620" s="12" t="str">
        <f t="shared" si="9"/>
        <v>insert into symbol(symbol_id, symbol_name, symbol_type, industry_code) values('70911P','國泰QF','O','WW');</v>
      </c>
    </row>
    <row r="621" spans="1:5">
      <c r="A621" s="3" t="s">
        <v>49302</v>
      </c>
      <c r="B621" s="3" t="s">
        <v>45508</v>
      </c>
      <c r="C621" t="s">
        <v>44872</v>
      </c>
      <c r="D621" s="3" t="s">
        <v>44839</v>
      </c>
      <c r="E621" s="12" t="str">
        <f t="shared" si="9"/>
        <v>insert into symbol(symbol_id, symbol_name, symbol_type, industry_code) values('709120','元富Z1','O','WW');</v>
      </c>
    </row>
    <row r="622" spans="1:5">
      <c r="A622" s="3" t="s">
        <v>49303</v>
      </c>
      <c r="B622" s="3" t="s">
        <v>45509</v>
      </c>
      <c r="C622" t="s">
        <v>44872</v>
      </c>
      <c r="D622" s="3" t="s">
        <v>44839</v>
      </c>
      <c r="E622" s="12" t="str">
        <f t="shared" si="9"/>
        <v>insert into symbol(symbol_id, symbol_name, symbol_type, industry_code) values('709124','永豐TT','O','WW');</v>
      </c>
    </row>
    <row r="623" spans="1:5">
      <c r="A623" s="3" t="s">
        <v>49304</v>
      </c>
      <c r="B623" s="3" t="s">
        <v>45510</v>
      </c>
      <c r="C623" t="s">
        <v>44872</v>
      </c>
      <c r="D623" s="3" t="s">
        <v>44839</v>
      </c>
      <c r="E623" s="12" t="str">
        <f t="shared" si="9"/>
        <v>insert into symbol(symbol_id, symbol_name, symbol_type, industry_code) values('709127','統一YN','O','WW');</v>
      </c>
    </row>
    <row r="624" spans="1:5">
      <c r="A624" s="3" t="s">
        <v>49305</v>
      </c>
      <c r="B624" s="3" t="s">
        <v>45511</v>
      </c>
      <c r="C624" t="s">
        <v>44872</v>
      </c>
      <c r="D624" s="3" t="s">
        <v>44839</v>
      </c>
      <c r="E624" s="12" t="str">
        <f t="shared" si="9"/>
        <v>insert into symbol(symbol_id, symbol_name, symbol_type, industry_code) values('709128','凱基RL','O','WW');</v>
      </c>
    </row>
    <row r="625" spans="1:5">
      <c r="A625" s="3" t="s">
        <v>45512</v>
      </c>
      <c r="B625" s="3" t="s">
        <v>45513</v>
      </c>
      <c r="C625" t="s">
        <v>44872</v>
      </c>
      <c r="D625" s="3" t="s">
        <v>44839</v>
      </c>
      <c r="E625" s="12" t="str">
        <f t="shared" si="9"/>
        <v>insert into symbol(symbol_id, symbol_name, symbol_type, industry_code) values('70912P','UM群益','O','WW');</v>
      </c>
    </row>
    <row r="626" spans="1:5">
      <c r="A626" s="3" t="s">
        <v>49306</v>
      </c>
      <c r="B626" s="3" t="s">
        <v>45514</v>
      </c>
      <c r="C626" t="s">
        <v>44872</v>
      </c>
      <c r="D626" s="3" t="s">
        <v>44839</v>
      </c>
      <c r="E626" s="12" t="str">
        <f t="shared" si="9"/>
        <v>insert into symbol(symbol_id, symbol_name, symbol_type, industry_code) values('709133','凱基RM','O','WW');</v>
      </c>
    </row>
    <row r="627" spans="1:5">
      <c r="A627" s="3" t="s">
        <v>49307</v>
      </c>
      <c r="B627" s="3" t="s">
        <v>45515</v>
      </c>
      <c r="C627" t="s">
        <v>44872</v>
      </c>
      <c r="D627" s="3" t="s">
        <v>44839</v>
      </c>
      <c r="E627" s="12" t="str">
        <f t="shared" si="9"/>
        <v>insert into symbol(symbol_id, symbol_name, symbol_type, industry_code) values('709139','凱基RP','O','WW');</v>
      </c>
    </row>
    <row r="628" spans="1:5">
      <c r="A628" s="3" t="s">
        <v>45516</v>
      </c>
      <c r="B628" s="3" t="s">
        <v>45517</v>
      </c>
      <c r="C628" t="s">
        <v>44872</v>
      </c>
      <c r="D628" s="3" t="s">
        <v>44839</v>
      </c>
      <c r="E628" s="12" t="str">
        <f t="shared" si="9"/>
        <v>insert into symbol(symbol_id, symbol_name, symbol_type, industry_code) values('70913P','中信PK','O','WW');</v>
      </c>
    </row>
    <row r="629" spans="1:5">
      <c r="A629" s="3" t="s">
        <v>49308</v>
      </c>
      <c r="B629" s="3" t="s">
        <v>45518</v>
      </c>
      <c r="C629" t="s">
        <v>44872</v>
      </c>
      <c r="D629" s="3" t="s">
        <v>44839</v>
      </c>
      <c r="E629" s="12" t="str">
        <f t="shared" si="9"/>
        <v>insert into symbol(symbol_id, symbol_name, symbol_type, industry_code) values('709141','富邦WD','O','WW');</v>
      </c>
    </row>
    <row r="630" spans="1:5">
      <c r="A630" s="3" t="s">
        <v>49309</v>
      </c>
      <c r="B630" s="3" t="s">
        <v>45519</v>
      </c>
      <c r="C630" t="s">
        <v>44872</v>
      </c>
      <c r="D630" s="3" t="s">
        <v>44839</v>
      </c>
      <c r="E630" s="12" t="str">
        <f t="shared" si="9"/>
        <v>insert into symbol(symbol_id, symbol_name, symbol_type, industry_code) values('709142','富邦WE','O','WW');</v>
      </c>
    </row>
    <row r="631" spans="1:5">
      <c r="A631" s="3" t="s">
        <v>49310</v>
      </c>
      <c r="B631" s="3" t="s">
        <v>45520</v>
      </c>
      <c r="C631" t="s">
        <v>44872</v>
      </c>
      <c r="D631" s="3" t="s">
        <v>44839</v>
      </c>
      <c r="E631" s="12" t="str">
        <f t="shared" si="9"/>
        <v>insert into symbol(symbol_id, symbol_name, symbol_type, industry_code) values('709146','永豐TY','O','WW');</v>
      </c>
    </row>
    <row r="632" spans="1:5">
      <c r="A632" s="3" t="s">
        <v>49311</v>
      </c>
      <c r="B632" s="3" t="s">
        <v>45521</v>
      </c>
      <c r="C632" t="s">
        <v>44872</v>
      </c>
      <c r="D632" s="3" t="s">
        <v>44839</v>
      </c>
      <c r="E632" s="12" t="str">
        <f t="shared" si="9"/>
        <v>insert into symbol(symbol_id, symbol_name, symbol_type, industry_code) values('709147','兆豐YT','O','WW');</v>
      </c>
    </row>
    <row r="633" spans="1:5">
      <c r="A633" s="3" t="s">
        <v>49312</v>
      </c>
      <c r="B633" s="3" t="s">
        <v>45522</v>
      </c>
      <c r="C633" t="s">
        <v>44872</v>
      </c>
      <c r="D633" s="3" t="s">
        <v>44839</v>
      </c>
      <c r="E633" s="12" t="str">
        <f t="shared" si="9"/>
        <v>insert into symbol(symbol_id, symbol_name, symbol_type, industry_code) values('709148','兆豐YU','O','WW');</v>
      </c>
    </row>
    <row r="634" spans="1:5">
      <c r="A634" s="3" t="s">
        <v>49313</v>
      </c>
      <c r="B634" s="3" t="s">
        <v>45523</v>
      </c>
      <c r="C634" t="s">
        <v>44872</v>
      </c>
      <c r="D634" s="3" t="s">
        <v>44839</v>
      </c>
      <c r="E634" s="12" t="str">
        <f t="shared" si="9"/>
        <v>insert into symbol(symbol_id, symbol_name, symbol_type, industry_code) values('709149','兆豐YV','O','WW');</v>
      </c>
    </row>
    <row r="635" spans="1:5">
      <c r="A635" s="3" t="s">
        <v>45524</v>
      </c>
      <c r="B635" s="3" t="s">
        <v>45525</v>
      </c>
      <c r="C635" t="s">
        <v>44872</v>
      </c>
      <c r="D635" s="3" t="s">
        <v>44839</v>
      </c>
      <c r="E635" s="12" t="str">
        <f t="shared" si="9"/>
        <v>insert into symbol(symbol_id, symbol_name, symbol_type, industry_code) values('70914P','元大RX','O','WW');</v>
      </c>
    </row>
    <row r="636" spans="1:5">
      <c r="A636" s="3" t="s">
        <v>49314</v>
      </c>
      <c r="B636" s="3" t="s">
        <v>45526</v>
      </c>
      <c r="C636" t="s">
        <v>44872</v>
      </c>
      <c r="D636" s="3" t="s">
        <v>44839</v>
      </c>
      <c r="E636" s="12" t="str">
        <f t="shared" si="9"/>
        <v>insert into symbol(symbol_id, symbol_name, symbol_type, industry_code) values('709151','凱基RR','O','WW');</v>
      </c>
    </row>
    <row r="637" spans="1:5">
      <c r="A637" s="3" t="s">
        <v>49315</v>
      </c>
      <c r="B637" s="3" t="s">
        <v>45527</v>
      </c>
      <c r="C637" t="s">
        <v>44872</v>
      </c>
      <c r="D637" s="3" t="s">
        <v>44839</v>
      </c>
      <c r="E637" s="12" t="str">
        <f t="shared" si="9"/>
        <v>insert into symbol(symbol_id, symbol_name, symbol_type, industry_code) values('709155','日盛W6','O','WW');</v>
      </c>
    </row>
    <row r="638" spans="1:5">
      <c r="A638" s="3" t="s">
        <v>45528</v>
      </c>
      <c r="B638" s="3" t="s">
        <v>45529</v>
      </c>
      <c r="C638" t="s">
        <v>44872</v>
      </c>
      <c r="D638" s="3" t="s">
        <v>44839</v>
      </c>
      <c r="E638" s="12" t="str">
        <f t="shared" si="9"/>
        <v>insert into symbol(symbol_id, symbol_name, symbol_type, industry_code) values('70915P','元大RY','O','WW');</v>
      </c>
    </row>
    <row r="639" spans="1:5">
      <c r="A639" s="3" t="s">
        <v>49316</v>
      </c>
      <c r="B639" s="3" t="s">
        <v>45530</v>
      </c>
      <c r="C639" t="s">
        <v>44872</v>
      </c>
      <c r="D639" s="3" t="s">
        <v>44839</v>
      </c>
      <c r="E639" s="12" t="str">
        <f t="shared" si="9"/>
        <v>insert into symbol(symbol_id, symbol_name, symbol_type, industry_code) values('709163','統一YQ','O','WW');</v>
      </c>
    </row>
    <row r="640" spans="1:5">
      <c r="A640" s="3" t="s">
        <v>49317</v>
      </c>
      <c r="B640" s="3" t="s">
        <v>45531</v>
      </c>
      <c r="C640" t="s">
        <v>44872</v>
      </c>
      <c r="D640" s="3" t="s">
        <v>44839</v>
      </c>
      <c r="E640" s="12" t="str">
        <f t="shared" si="9"/>
        <v>insert into symbol(symbol_id, symbol_name, symbol_type, industry_code) values('709164','凱基RS','O','WW');</v>
      </c>
    </row>
    <row r="641" spans="1:5">
      <c r="A641" s="3" t="s">
        <v>49318</v>
      </c>
      <c r="B641" s="3" t="s">
        <v>45532</v>
      </c>
      <c r="C641" t="s">
        <v>44872</v>
      </c>
      <c r="D641" s="3" t="s">
        <v>44839</v>
      </c>
      <c r="E641" s="12" t="str">
        <f t="shared" si="9"/>
        <v>insert into symbol(symbol_id, symbol_name, symbol_type, industry_code) values('709167','中信PE','O','WW');</v>
      </c>
    </row>
    <row r="642" spans="1:5">
      <c r="A642" s="3" t="s">
        <v>45533</v>
      </c>
      <c r="B642" s="3" t="s">
        <v>45534</v>
      </c>
      <c r="C642" t="s">
        <v>44872</v>
      </c>
      <c r="D642" s="3" t="s">
        <v>44839</v>
      </c>
      <c r="E642" s="12" t="str">
        <f t="shared" si="9"/>
        <v>insert into symbol(symbol_id, symbol_name, symbol_type, industry_code) values('70916P','元富PR','O','WW');</v>
      </c>
    </row>
    <row r="643" spans="1:5">
      <c r="A643" s="3" t="s">
        <v>49319</v>
      </c>
      <c r="B643" s="3" t="s">
        <v>45535</v>
      </c>
      <c r="C643" t="s">
        <v>44872</v>
      </c>
      <c r="D643" s="3" t="s">
        <v>44839</v>
      </c>
      <c r="E643" s="12" t="str">
        <f t="shared" si="9"/>
        <v>insert into symbol(symbol_id, symbol_name, symbol_type, industry_code) values('709173','亞東QN','O','WW');</v>
      </c>
    </row>
    <row r="644" spans="1:5">
      <c r="A644" s="3" t="s">
        <v>45536</v>
      </c>
      <c r="B644" s="3" t="s">
        <v>45537</v>
      </c>
      <c r="C644" t="s">
        <v>44872</v>
      </c>
      <c r="D644" s="3" t="s">
        <v>44839</v>
      </c>
      <c r="E644" s="12" t="str">
        <f t="shared" ref="E644:E707" si="10">$E$1 &amp; "'" &amp; A644 &amp;"'"  &amp; ",'" &amp; B644 &amp;"'" &amp; ",'" &amp; C644 &amp;"'" &amp; ",'" &amp; D644 &amp;"');"</f>
        <v>insert into symbol(symbol_id, symbol_name, symbol_type, industry_code) values('70917P','日盛PS','O','WW');</v>
      </c>
    </row>
    <row r="645" spans="1:5">
      <c r="A645" s="3" t="s">
        <v>49320</v>
      </c>
      <c r="B645" s="3" t="s">
        <v>45538</v>
      </c>
      <c r="C645" t="s">
        <v>44872</v>
      </c>
      <c r="D645" s="3" t="s">
        <v>44839</v>
      </c>
      <c r="E645" s="12" t="str">
        <f t="shared" si="10"/>
        <v>insert into symbol(symbol_id, symbol_name, symbol_type, industry_code) values('709185','TK群益','O','WW');</v>
      </c>
    </row>
    <row r="646" spans="1:5">
      <c r="A646" s="3" t="s">
        <v>49321</v>
      </c>
      <c r="B646" s="3" t="s">
        <v>45539</v>
      </c>
      <c r="C646" t="s">
        <v>44872</v>
      </c>
      <c r="D646" s="3" t="s">
        <v>44839</v>
      </c>
      <c r="E646" s="12" t="str">
        <f t="shared" si="10"/>
        <v>insert into symbol(symbol_id, symbol_name, symbol_type, industry_code) values('709186','TL群益','O','WW');</v>
      </c>
    </row>
    <row r="647" spans="1:5">
      <c r="A647" s="3" t="s">
        <v>49322</v>
      </c>
      <c r="B647" s="3" t="s">
        <v>45540</v>
      </c>
      <c r="C647" t="s">
        <v>44872</v>
      </c>
      <c r="D647" s="3" t="s">
        <v>44839</v>
      </c>
      <c r="E647" s="12" t="str">
        <f t="shared" si="10"/>
        <v>insert into symbol(symbol_id, symbol_name, symbol_type, industry_code) values('709189','元大QV','O','WW');</v>
      </c>
    </row>
    <row r="648" spans="1:5">
      <c r="A648" s="3" t="s">
        <v>45541</v>
      </c>
      <c r="B648" s="3" t="s">
        <v>45542</v>
      </c>
      <c r="C648" t="s">
        <v>44872</v>
      </c>
      <c r="D648" s="3" t="s">
        <v>44839</v>
      </c>
      <c r="E648" s="12" t="str">
        <f t="shared" si="10"/>
        <v>insert into symbol(symbol_id, symbol_name, symbol_type, industry_code) values('70918P','日盛PT','O','WW');</v>
      </c>
    </row>
    <row r="649" spans="1:5">
      <c r="A649" s="3" t="s">
        <v>49323</v>
      </c>
      <c r="B649" s="3" t="s">
        <v>45543</v>
      </c>
      <c r="C649" t="s">
        <v>44872</v>
      </c>
      <c r="D649" s="3" t="s">
        <v>44839</v>
      </c>
      <c r="E649" s="12" t="str">
        <f t="shared" si="10"/>
        <v>insert into symbol(symbol_id, symbol_name, symbol_type, industry_code) values('709194','亞東QP','O','WW');</v>
      </c>
    </row>
    <row r="650" spans="1:5">
      <c r="A650" s="3" t="s">
        <v>45544</v>
      </c>
      <c r="B650" s="3" t="s">
        <v>45545</v>
      </c>
      <c r="C650" t="s">
        <v>44872</v>
      </c>
      <c r="D650" s="3" t="s">
        <v>44839</v>
      </c>
      <c r="E650" s="12" t="str">
        <f t="shared" si="10"/>
        <v>insert into symbol(symbol_id, symbol_name, symbol_type, industry_code) values('70919P','日盛PU','O','WW');</v>
      </c>
    </row>
    <row r="651" spans="1:5">
      <c r="A651" s="3" t="s">
        <v>45546</v>
      </c>
      <c r="B651" s="3" t="s">
        <v>45547</v>
      </c>
      <c r="C651" t="s">
        <v>44872</v>
      </c>
      <c r="D651" s="3" t="s">
        <v>44839</v>
      </c>
      <c r="E651" s="12" t="str">
        <f t="shared" si="10"/>
        <v>insert into symbol(symbol_id, symbol_name, symbol_type, industry_code) values('70920P','永豐VC','O','WW');</v>
      </c>
    </row>
    <row r="652" spans="1:5">
      <c r="A652" s="3" t="s">
        <v>49324</v>
      </c>
      <c r="B652" s="3" t="s">
        <v>45548</v>
      </c>
      <c r="C652" t="s">
        <v>44872</v>
      </c>
      <c r="D652" s="3" t="s">
        <v>44839</v>
      </c>
      <c r="E652" s="12" t="str">
        <f t="shared" si="10"/>
        <v>insert into symbol(symbol_id, symbol_name, symbol_type, industry_code) values('709217','國泰PT','O','WW');</v>
      </c>
    </row>
    <row r="653" spans="1:5">
      <c r="A653" s="3" t="s">
        <v>45549</v>
      </c>
      <c r="B653" s="3" t="s">
        <v>45550</v>
      </c>
      <c r="C653" t="s">
        <v>44872</v>
      </c>
      <c r="D653" s="3" t="s">
        <v>44839</v>
      </c>
      <c r="E653" s="12" t="str">
        <f t="shared" si="10"/>
        <v>insert into symbol(symbol_id, symbol_name, symbol_type, industry_code) values('70921P','兆豐ZP','O','WW');</v>
      </c>
    </row>
    <row r="654" spans="1:5">
      <c r="A654" s="3" t="s">
        <v>49325</v>
      </c>
      <c r="B654" s="3" t="s">
        <v>45551</v>
      </c>
      <c r="C654" t="s">
        <v>44872</v>
      </c>
      <c r="D654" s="3" t="s">
        <v>44839</v>
      </c>
      <c r="E654" s="12" t="str">
        <f t="shared" si="10"/>
        <v>insert into symbol(symbol_id, symbol_name, symbol_type, industry_code) values('709222','元大QX','O','WW');</v>
      </c>
    </row>
    <row r="655" spans="1:5">
      <c r="A655" s="3" t="s">
        <v>49326</v>
      </c>
      <c r="B655" s="3" t="s">
        <v>45552</v>
      </c>
      <c r="C655" t="s">
        <v>44872</v>
      </c>
      <c r="D655" s="3" t="s">
        <v>44839</v>
      </c>
      <c r="E655" s="12" t="str">
        <f t="shared" si="10"/>
        <v>insert into symbol(symbol_id, symbol_name, symbol_type, industry_code) values('709223','元大QY','O','WW');</v>
      </c>
    </row>
    <row r="656" spans="1:5">
      <c r="A656" s="3" t="s">
        <v>49327</v>
      </c>
      <c r="B656" s="3" t="s">
        <v>45553</v>
      </c>
      <c r="C656" t="s">
        <v>44872</v>
      </c>
      <c r="D656" s="3" t="s">
        <v>44839</v>
      </c>
      <c r="E656" s="12" t="str">
        <f t="shared" si="10"/>
        <v>insert into symbol(symbol_id, symbol_name, symbol_type, industry_code) values('709224','元大QZ','O','WW');</v>
      </c>
    </row>
    <row r="657" spans="1:5">
      <c r="A657" s="3" t="s">
        <v>45554</v>
      </c>
      <c r="B657" s="3" t="s">
        <v>45555</v>
      </c>
      <c r="C657" t="s">
        <v>44872</v>
      </c>
      <c r="D657" s="3" t="s">
        <v>44839</v>
      </c>
      <c r="E657" s="12" t="str">
        <f t="shared" si="10"/>
        <v>insert into symbol(symbol_id, symbol_name, symbol_type, industry_code) values('70922P','UR群益','O','WW');</v>
      </c>
    </row>
    <row r="658" spans="1:5">
      <c r="A658" s="3" t="s">
        <v>49328</v>
      </c>
      <c r="B658" s="3" t="s">
        <v>45556</v>
      </c>
      <c r="C658" t="s">
        <v>44872</v>
      </c>
      <c r="D658" s="3" t="s">
        <v>44839</v>
      </c>
      <c r="E658" s="12" t="str">
        <f t="shared" si="10"/>
        <v>insert into symbol(symbol_id, symbol_name, symbol_type, industry_code) values('709233','國泰PV','O','WW');</v>
      </c>
    </row>
    <row r="659" spans="1:5">
      <c r="A659" s="3" t="s">
        <v>45557</v>
      </c>
      <c r="B659" s="3" t="s">
        <v>45558</v>
      </c>
      <c r="C659" t="s">
        <v>44872</v>
      </c>
      <c r="D659" s="3" t="s">
        <v>44839</v>
      </c>
      <c r="E659" s="12" t="str">
        <f t="shared" si="10"/>
        <v>insert into symbol(symbol_id, symbol_name, symbol_type, industry_code) values('70923P','國泰QK','O','WW');</v>
      </c>
    </row>
    <row r="660" spans="1:5">
      <c r="A660" s="3" t="s">
        <v>49329</v>
      </c>
      <c r="B660" s="3" t="s">
        <v>45559</v>
      </c>
      <c r="C660" t="s">
        <v>44872</v>
      </c>
      <c r="D660" s="3" t="s">
        <v>44839</v>
      </c>
      <c r="E660" s="12" t="str">
        <f t="shared" si="10"/>
        <v>insert into symbol(symbol_id, symbol_name, symbol_type, industry_code) values('709240','元大RA','O','WW');</v>
      </c>
    </row>
    <row r="661" spans="1:5">
      <c r="A661" s="3" t="s">
        <v>49330</v>
      </c>
      <c r="B661" s="3" t="s">
        <v>45560</v>
      </c>
      <c r="C661" t="s">
        <v>44872</v>
      </c>
      <c r="D661" s="3" t="s">
        <v>44839</v>
      </c>
      <c r="E661" s="12" t="str">
        <f t="shared" si="10"/>
        <v>insert into symbol(symbol_id, symbol_name, symbol_type, industry_code) values('709242','元大RC','O','WW');</v>
      </c>
    </row>
    <row r="662" spans="1:5">
      <c r="A662" s="3" t="s">
        <v>49331</v>
      </c>
      <c r="B662" s="3" t="s">
        <v>45561</v>
      </c>
      <c r="C662" t="s">
        <v>44872</v>
      </c>
      <c r="D662" s="3" t="s">
        <v>44839</v>
      </c>
      <c r="E662" s="12" t="str">
        <f t="shared" si="10"/>
        <v>insert into symbol(symbol_id, symbol_name, symbol_type, industry_code) values('709243','元大RD','O','WW');</v>
      </c>
    </row>
    <row r="663" spans="1:5">
      <c r="A663" s="3" t="s">
        <v>45562</v>
      </c>
      <c r="B663" s="3" t="s">
        <v>45563</v>
      </c>
      <c r="C663" t="s">
        <v>44872</v>
      </c>
      <c r="D663" s="3" t="s">
        <v>44839</v>
      </c>
      <c r="E663" s="12" t="str">
        <f t="shared" si="10"/>
        <v>insert into symbol(symbol_id, symbol_name, symbol_type, industry_code) values('70924P','凱基SU','O','WW');</v>
      </c>
    </row>
    <row r="664" spans="1:5">
      <c r="A664" s="3" t="s">
        <v>49332</v>
      </c>
      <c r="B664" s="3" t="s">
        <v>45564</v>
      </c>
      <c r="C664" t="s">
        <v>44872</v>
      </c>
      <c r="D664" s="3" t="s">
        <v>44839</v>
      </c>
      <c r="E664" s="12" t="str">
        <f t="shared" si="10"/>
        <v>insert into symbol(symbol_id, symbol_name, symbol_type, industry_code) values('709258','富邦WP','O','WW');</v>
      </c>
    </row>
    <row r="665" spans="1:5">
      <c r="A665" s="3" t="s">
        <v>45565</v>
      </c>
      <c r="B665" s="3" t="s">
        <v>45566</v>
      </c>
      <c r="C665" t="s">
        <v>44872</v>
      </c>
      <c r="D665" s="3" t="s">
        <v>44839</v>
      </c>
      <c r="E665" s="12" t="str">
        <f t="shared" si="10"/>
        <v>insert into symbol(symbol_id, symbol_name, symbol_type, industry_code) values('70925P','元大SC','O','WW');</v>
      </c>
    </row>
    <row r="666" spans="1:5">
      <c r="A666" s="3" t="s">
        <v>45567</v>
      </c>
      <c r="B666" s="3" t="s">
        <v>45568</v>
      </c>
      <c r="C666" t="s">
        <v>44872</v>
      </c>
      <c r="D666" s="3" t="s">
        <v>44839</v>
      </c>
      <c r="E666" s="12" t="str">
        <f t="shared" si="10"/>
        <v>insert into symbol(symbol_id, symbol_name, symbol_type, industry_code) values('70926P','永豐VG','O','WW');</v>
      </c>
    </row>
    <row r="667" spans="1:5">
      <c r="A667" s="3" t="s">
        <v>49333</v>
      </c>
      <c r="B667" s="3" t="s">
        <v>45569</v>
      </c>
      <c r="C667" t="s">
        <v>44872</v>
      </c>
      <c r="D667" s="3" t="s">
        <v>44839</v>
      </c>
      <c r="E667" s="12" t="str">
        <f t="shared" si="10"/>
        <v>insert into symbol(symbol_id, symbol_name, symbol_type, industry_code) values('709277','永豐UP','O','WW');</v>
      </c>
    </row>
    <row r="668" spans="1:5">
      <c r="A668" s="3" t="s">
        <v>45570</v>
      </c>
      <c r="B668" s="3" t="s">
        <v>45571</v>
      </c>
      <c r="C668" t="s">
        <v>44872</v>
      </c>
      <c r="D668" s="3" t="s">
        <v>44839</v>
      </c>
      <c r="E668" s="12" t="str">
        <f t="shared" si="10"/>
        <v>insert into symbol(symbol_id, symbol_name, symbol_type, industry_code) values('70927P','國票SJ','O','WW');</v>
      </c>
    </row>
    <row r="669" spans="1:5">
      <c r="A669" s="3" t="s">
        <v>49334</v>
      </c>
      <c r="B669" s="3" t="s">
        <v>45572</v>
      </c>
      <c r="C669" t="s">
        <v>44872</v>
      </c>
      <c r="D669" s="3" t="s">
        <v>44839</v>
      </c>
      <c r="E669" s="12" t="str">
        <f t="shared" si="10"/>
        <v>insert into symbol(symbol_id, symbol_name, symbol_type, industry_code) values('709285','永豐UR','O','WW');</v>
      </c>
    </row>
    <row r="670" spans="1:5">
      <c r="A670" s="3" t="s">
        <v>49335</v>
      </c>
      <c r="B670" s="3" t="s">
        <v>45573</v>
      </c>
      <c r="C670" t="s">
        <v>44872</v>
      </c>
      <c r="D670" s="3" t="s">
        <v>44839</v>
      </c>
      <c r="E670" s="12" t="str">
        <f t="shared" si="10"/>
        <v>insert into symbol(symbol_id, symbol_name, symbol_type, industry_code) values('709286','永豐US','O','WW');</v>
      </c>
    </row>
    <row r="671" spans="1:5">
      <c r="A671" s="3" t="s">
        <v>49336</v>
      </c>
      <c r="B671" s="3" t="s">
        <v>45574</v>
      </c>
      <c r="C671" t="s">
        <v>44872</v>
      </c>
      <c r="D671" s="3" t="s">
        <v>44839</v>
      </c>
      <c r="E671" s="12" t="str">
        <f t="shared" si="10"/>
        <v>insert into symbol(symbol_id, symbol_name, symbol_type, industry_code) values('709289','TY群益','O','WW');</v>
      </c>
    </row>
    <row r="672" spans="1:5">
      <c r="A672" s="3" t="s">
        <v>45575</v>
      </c>
      <c r="B672" s="3" t="s">
        <v>45576</v>
      </c>
      <c r="C672" t="s">
        <v>44872</v>
      </c>
      <c r="D672" s="3" t="s">
        <v>44839</v>
      </c>
      <c r="E672" s="12" t="str">
        <f t="shared" si="10"/>
        <v>insert into symbol(symbol_id, symbol_name, symbol_type, industry_code) values('70928P','UV群益','O','WW');</v>
      </c>
    </row>
    <row r="673" spans="1:5">
      <c r="A673" s="3" t="s">
        <v>49337</v>
      </c>
      <c r="B673" s="3" t="s">
        <v>45577</v>
      </c>
      <c r="C673" t="s">
        <v>44872</v>
      </c>
      <c r="D673" s="3" t="s">
        <v>44839</v>
      </c>
      <c r="E673" s="12" t="str">
        <f t="shared" si="10"/>
        <v>insert into symbol(symbol_id, symbol_name, symbol_type, industry_code) values('709292','元富PE','O','WW');</v>
      </c>
    </row>
    <row r="674" spans="1:5">
      <c r="A674" s="3" t="s">
        <v>49338</v>
      </c>
      <c r="B674" s="3" t="s">
        <v>45578</v>
      </c>
      <c r="C674" t="s">
        <v>44872</v>
      </c>
      <c r="D674" s="3" t="s">
        <v>44839</v>
      </c>
      <c r="E674" s="12" t="str">
        <f t="shared" si="10"/>
        <v>insert into symbol(symbol_id, symbol_name, symbol_type, industry_code) values('709294','兆豐ZF','O','WW');</v>
      </c>
    </row>
    <row r="675" spans="1:5">
      <c r="A675" s="3" t="s">
        <v>49339</v>
      </c>
      <c r="B675" s="3" t="s">
        <v>45579</v>
      </c>
      <c r="C675" t="s">
        <v>44872</v>
      </c>
      <c r="D675" s="3" t="s">
        <v>44839</v>
      </c>
      <c r="E675" s="12" t="str">
        <f t="shared" si="10"/>
        <v>insert into symbol(symbol_id, symbol_name, symbol_type, industry_code) values('709296','元大RJ','O','WW');</v>
      </c>
    </row>
    <row r="676" spans="1:5">
      <c r="A676" s="3" t="s">
        <v>49340</v>
      </c>
      <c r="B676" s="3" t="s">
        <v>45580</v>
      </c>
      <c r="C676" t="s">
        <v>44872</v>
      </c>
      <c r="D676" s="3" t="s">
        <v>44839</v>
      </c>
      <c r="E676" s="12" t="str">
        <f t="shared" si="10"/>
        <v>insert into symbol(symbol_id, symbol_name, symbol_type, industry_code) values('709297','元大RK','O','WW');</v>
      </c>
    </row>
    <row r="677" spans="1:5">
      <c r="A677" s="3" t="s">
        <v>49341</v>
      </c>
      <c r="B677" s="3" t="s">
        <v>45581</v>
      </c>
      <c r="C677" t="s">
        <v>44872</v>
      </c>
      <c r="D677" s="3" t="s">
        <v>44839</v>
      </c>
      <c r="E677" s="12" t="str">
        <f t="shared" si="10"/>
        <v>insert into symbol(symbol_id, symbol_name, symbol_type, industry_code) values('709298','元大RL','O','WW');</v>
      </c>
    </row>
    <row r="678" spans="1:5">
      <c r="A678" s="3" t="s">
        <v>49342</v>
      </c>
      <c r="B678" s="3" t="s">
        <v>45582</v>
      </c>
      <c r="C678" t="s">
        <v>44872</v>
      </c>
      <c r="D678" s="3" t="s">
        <v>44839</v>
      </c>
      <c r="E678" s="12" t="str">
        <f t="shared" si="10"/>
        <v>insert into symbol(symbol_id, symbol_name, symbol_type, industry_code) values('709299','凱基SF','O','WW');</v>
      </c>
    </row>
    <row r="679" spans="1:5">
      <c r="A679" s="3" t="s">
        <v>45583</v>
      </c>
      <c r="B679" s="3" t="s">
        <v>45584</v>
      </c>
      <c r="C679" t="s">
        <v>44872</v>
      </c>
      <c r="D679" s="3" t="s">
        <v>44839</v>
      </c>
      <c r="E679" s="12" t="str">
        <f t="shared" si="10"/>
        <v>insert into symbol(symbol_id, symbol_name, symbol_type, industry_code) values('70929P','UZ群益','O','WW');</v>
      </c>
    </row>
    <row r="680" spans="1:5">
      <c r="A680" s="3" t="s">
        <v>49343</v>
      </c>
      <c r="B680" s="3" t="s">
        <v>45585</v>
      </c>
      <c r="C680" t="s">
        <v>44872</v>
      </c>
      <c r="D680" s="3" t="s">
        <v>44839</v>
      </c>
      <c r="E680" s="12" t="str">
        <f t="shared" si="10"/>
        <v>insert into symbol(symbol_id, symbol_name, symbol_type, industry_code) values('709300','凱基SG','O','WW');</v>
      </c>
    </row>
    <row r="681" spans="1:5">
      <c r="A681" s="3" t="s">
        <v>49344</v>
      </c>
      <c r="B681" s="3" t="s">
        <v>45586</v>
      </c>
      <c r="C681" t="s">
        <v>44872</v>
      </c>
      <c r="D681" s="3" t="s">
        <v>44839</v>
      </c>
      <c r="E681" s="12" t="str">
        <f t="shared" si="10"/>
        <v>insert into symbol(symbol_id, symbol_name, symbol_type, industry_code) values('709301','UA群益','O','WW');</v>
      </c>
    </row>
    <row r="682" spans="1:5">
      <c r="A682" s="3" t="s">
        <v>49345</v>
      </c>
      <c r="B682" s="3" t="s">
        <v>45587</v>
      </c>
      <c r="C682" t="s">
        <v>44872</v>
      </c>
      <c r="D682" s="3" t="s">
        <v>44839</v>
      </c>
      <c r="E682" s="12" t="str">
        <f t="shared" si="10"/>
        <v>insert into symbol(symbol_id, symbol_name, symbol_type, industry_code) values('709302','UB群益','O','WW');</v>
      </c>
    </row>
    <row r="683" spans="1:5">
      <c r="A683" s="3" t="s">
        <v>49346</v>
      </c>
      <c r="B683" s="3" t="s">
        <v>45588</v>
      </c>
      <c r="C683" t="s">
        <v>44872</v>
      </c>
      <c r="D683" s="3" t="s">
        <v>44839</v>
      </c>
      <c r="E683" s="12" t="str">
        <f t="shared" si="10"/>
        <v>insert into symbol(symbol_id, symbol_name, symbol_type, industry_code) values('709303','大眾VM','O','WW');</v>
      </c>
    </row>
    <row r="684" spans="1:5">
      <c r="A684" s="3" t="s">
        <v>49347</v>
      </c>
      <c r="B684" s="3" t="s">
        <v>45589</v>
      </c>
      <c r="C684" t="s">
        <v>44872</v>
      </c>
      <c r="D684" s="3" t="s">
        <v>44839</v>
      </c>
      <c r="E684" s="12" t="str">
        <f t="shared" si="10"/>
        <v>insert into symbol(symbol_id, symbol_name, symbol_type, industry_code) values('709304','中信PJ','O','WW');</v>
      </c>
    </row>
    <row r="685" spans="1:5">
      <c r="A685" s="3" t="s">
        <v>49348</v>
      </c>
      <c r="B685" s="3" t="s">
        <v>45590</v>
      </c>
      <c r="C685" t="s">
        <v>44872</v>
      </c>
      <c r="D685" s="3" t="s">
        <v>44839</v>
      </c>
      <c r="E685" s="12" t="str">
        <f t="shared" si="10"/>
        <v>insert into symbol(symbol_id, symbol_name, symbol_type, industry_code) values('709305','元大RP','O','WW');</v>
      </c>
    </row>
    <row r="686" spans="1:5">
      <c r="A686" s="3" t="s">
        <v>49349</v>
      </c>
      <c r="B686" s="3" t="s">
        <v>45591</v>
      </c>
      <c r="C686" t="s">
        <v>44872</v>
      </c>
      <c r="D686" s="3" t="s">
        <v>44839</v>
      </c>
      <c r="E686" s="12" t="str">
        <f t="shared" si="10"/>
        <v>insert into symbol(symbol_id, symbol_name, symbol_type, industry_code) values('709306','元富PF','O','WW');</v>
      </c>
    </row>
    <row r="687" spans="1:5">
      <c r="A687" s="3" t="s">
        <v>49350</v>
      </c>
      <c r="B687" s="3" t="s">
        <v>45592</v>
      </c>
      <c r="C687" t="s">
        <v>44872</v>
      </c>
      <c r="D687" s="3" t="s">
        <v>44839</v>
      </c>
      <c r="E687" s="12" t="str">
        <f t="shared" si="10"/>
        <v>insert into symbol(symbol_id, symbol_name, symbol_type, industry_code) values('709307','日盛PM','O','WW');</v>
      </c>
    </row>
    <row r="688" spans="1:5">
      <c r="A688" s="3" t="s">
        <v>49351</v>
      </c>
      <c r="B688" s="3" t="s">
        <v>45593</v>
      </c>
      <c r="C688" t="s">
        <v>44872</v>
      </c>
      <c r="D688" s="3" t="s">
        <v>44839</v>
      </c>
      <c r="E688" s="12" t="str">
        <f t="shared" si="10"/>
        <v>insert into symbol(symbol_id, symbol_name, symbol_type, industry_code) values('709308','工銀R8','O','WW');</v>
      </c>
    </row>
    <row r="689" spans="1:5">
      <c r="A689" s="3" t="s">
        <v>49352</v>
      </c>
      <c r="B689" s="3" t="s">
        <v>45594</v>
      </c>
      <c r="C689" t="s">
        <v>44872</v>
      </c>
      <c r="D689" s="3" t="s">
        <v>44839</v>
      </c>
      <c r="E689" s="12" t="str">
        <f t="shared" si="10"/>
        <v>insert into symbol(symbol_id, symbol_name, symbol_type, industry_code) values('709309','永豐UT','O','WW');</v>
      </c>
    </row>
    <row r="690" spans="1:5">
      <c r="A690" s="3" t="s">
        <v>45595</v>
      </c>
      <c r="B690" s="3" t="s">
        <v>45596</v>
      </c>
      <c r="C690" t="s">
        <v>44872</v>
      </c>
      <c r="D690" s="3" t="s">
        <v>44839</v>
      </c>
      <c r="E690" s="12" t="str">
        <f t="shared" si="10"/>
        <v>insert into symbol(symbol_id, symbol_name, symbol_type, industry_code) values('70930P','VA群益','O','WW');</v>
      </c>
    </row>
    <row r="691" spans="1:5">
      <c r="A691" s="3" t="s">
        <v>49353</v>
      </c>
      <c r="B691" s="3" t="s">
        <v>45597</v>
      </c>
      <c r="C691" t="s">
        <v>44872</v>
      </c>
      <c r="D691" s="3" t="s">
        <v>44839</v>
      </c>
      <c r="E691" s="12" t="str">
        <f t="shared" si="10"/>
        <v>insert into symbol(symbol_id, symbol_name, symbol_type, industry_code) values('709310','永豐UU','O','WW');</v>
      </c>
    </row>
    <row r="692" spans="1:5">
      <c r="A692" s="3" t="s">
        <v>49354</v>
      </c>
      <c r="B692" s="3" t="s">
        <v>45598</v>
      </c>
      <c r="C692" t="s">
        <v>44872</v>
      </c>
      <c r="D692" s="3" t="s">
        <v>44839</v>
      </c>
      <c r="E692" s="12" t="str">
        <f t="shared" si="10"/>
        <v>insert into symbol(symbol_id, symbol_name, symbol_type, industry_code) values('709311','永豐UV','O','WW');</v>
      </c>
    </row>
    <row r="693" spans="1:5">
      <c r="A693" s="3" t="s">
        <v>49355</v>
      </c>
      <c r="B693" s="3" t="s">
        <v>45599</v>
      </c>
      <c r="C693" t="s">
        <v>44872</v>
      </c>
      <c r="D693" s="3" t="s">
        <v>44839</v>
      </c>
      <c r="E693" s="12" t="str">
        <f t="shared" si="10"/>
        <v>insert into symbol(symbol_id, symbol_name, symbol_type, industry_code) values('709312','永豐UW','O','WW');</v>
      </c>
    </row>
    <row r="694" spans="1:5">
      <c r="A694" s="3" t="s">
        <v>49356</v>
      </c>
      <c r="B694" s="3" t="s">
        <v>45600</v>
      </c>
      <c r="C694" t="s">
        <v>44872</v>
      </c>
      <c r="D694" s="3" t="s">
        <v>44839</v>
      </c>
      <c r="E694" s="12" t="str">
        <f t="shared" si="10"/>
        <v>insert into symbol(symbol_id, symbol_name, symbol_type, industry_code) values('709313','兆豐ZG','O','WW');</v>
      </c>
    </row>
    <row r="695" spans="1:5">
      <c r="A695" s="3" t="s">
        <v>49357</v>
      </c>
      <c r="B695" s="3" t="s">
        <v>45601</v>
      </c>
      <c r="C695" t="s">
        <v>44872</v>
      </c>
      <c r="D695" s="3" t="s">
        <v>44839</v>
      </c>
      <c r="E695" s="12" t="str">
        <f t="shared" si="10"/>
        <v>insert into symbol(symbol_id, symbol_name, symbol_type, industry_code) values('709314','兆豐ZH','O','WW');</v>
      </c>
    </row>
    <row r="696" spans="1:5">
      <c r="A696" s="3" t="s">
        <v>49358</v>
      </c>
      <c r="B696" s="3" t="s">
        <v>45602</v>
      </c>
      <c r="C696" t="s">
        <v>44872</v>
      </c>
      <c r="D696" s="3" t="s">
        <v>44839</v>
      </c>
      <c r="E696" s="12" t="str">
        <f t="shared" si="10"/>
        <v>insert into symbol(symbol_id, symbol_name, symbol_type, industry_code) values('709315','兆豐ZJ','O','WW');</v>
      </c>
    </row>
    <row r="697" spans="1:5">
      <c r="A697" s="3" t="s">
        <v>49359</v>
      </c>
      <c r="B697" s="3" t="s">
        <v>45603</v>
      </c>
      <c r="C697" t="s">
        <v>44872</v>
      </c>
      <c r="D697" s="3" t="s">
        <v>44839</v>
      </c>
      <c r="E697" s="12" t="str">
        <f t="shared" si="10"/>
        <v>insert into symbol(symbol_id, symbol_name, symbol_type, industry_code) values('709316','兆豐ZK','O','WW');</v>
      </c>
    </row>
    <row r="698" spans="1:5">
      <c r="A698" s="3" t="s">
        <v>49360</v>
      </c>
      <c r="B698" s="3" t="s">
        <v>45604</v>
      </c>
      <c r="C698" t="s">
        <v>44872</v>
      </c>
      <c r="D698" s="3" t="s">
        <v>44839</v>
      </c>
      <c r="E698" s="12" t="str">
        <f t="shared" si="10"/>
        <v>insert into symbol(symbol_id, symbol_name, symbol_type, industry_code) values('709317','兆豐ZL','O','WW');</v>
      </c>
    </row>
    <row r="699" spans="1:5">
      <c r="A699" s="3" t="s">
        <v>49361</v>
      </c>
      <c r="B699" s="3" t="s">
        <v>45605</v>
      </c>
      <c r="C699" t="s">
        <v>44872</v>
      </c>
      <c r="D699" s="3" t="s">
        <v>44839</v>
      </c>
      <c r="E699" s="12" t="str">
        <f t="shared" si="10"/>
        <v>insert into symbol(symbol_id, symbol_name, symbol_type, industry_code) values('709318','亞東QT','O','WW');</v>
      </c>
    </row>
    <row r="700" spans="1:5">
      <c r="A700" s="3" t="s">
        <v>49362</v>
      </c>
      <c r="B700" s="3" t="s">
        <v>45606</v>
      </c>
      <c r="C700" t="s">
        <v>44872</v>
      </c>
      <c r="D700" s="3" t="s">
        <v>44839</v>
      </c>
      <c r="E700" s="12" t="str">
        <f t="shared" si="10"/>
        <v>insert into symbol(symbol_id, symbol_name, symbol_type, industry_code) values('709319','國泰QB','O','WW');</v>
      </c>
    </row>
    <row r="701" spans="1:5">
      <c r="A701" s="3" t="s">
        <v>45607</v>
      </c>
      <c r="B701" s="3" t="s">
        <v>45608</v>
      </c>
      <c r="C701" t="s">
        <v>44872</v>
      </c>
      <c r="D701" s="3" t="s">
        <v>44839</v>
      </c>
      <c r="E701" s="12" t="str">
        <f t="shared" si="10"/>
        <v>insert into symbol(symbol_id, symbol_name, symbol_type, industry_code) values('70931P','元大SD','O','WW');</v>
      </c>
    </row>
    <row r="702" spans="1:5">
      <c r="A702" s="3" t="s">
        <v>49363</v>
      </c>
      <c r="B702" s="3" t="s">
        <v>45609</v>
      </c>
      <c r="C702" t="s">
        <v>44872</v>
      </c>
      <c r="D702" s="3" t="s">
        <v>44839</v>
      </c>
      <c r="E702" s="12" t="str">
        <f t="shared" si="10"/>
        <v>insert into symbol(symbol_id, symbol_name, symbol_type, industry_code) values('709320','國泰QC','O','WW');</v>
      </c>
    </row>
    <row r="703" spans="1:5">
      <c r="A703" s="3" t="s">
        <v>49364</v>
      </c>
      <c r="B703" s="3" t="s">
        <v>45610</v>
      </c>
      <c r="C703" t="s">
        <v>44872</v>
      </c>
      <c r="D703" s="3" t="s">
        <v>44839</v>
      </c>
      <c r="E703" s="12" t="str">
        <f t="shared" si="10"/>
        <v>insert into symbol(symbol_id, symbol_name, symbol_type, industry_code) values('709321','國泰QD','O','WW');</v>
      </c>
    </row>
    <row r="704" spans="1:5">
      <c r="A704" s="3" t="s">
        <v>49365</v>
      </c>
      <c r="B704" s="3" t="s">
        <v>45611</v>
      </c>
      <c r="C704" t="s">
        <v>44872</v>
      </c>
      <c r="D704" s="3" t="s">
        <v>44839</v>
      </c>
      <c r="E704" s="12" t="str">
        <f t="shared" si="10"/>
        <v>insert into symbol(symbol_id, symbol_name, symbol_type, industry_code) values('709322','康和XJ','O','WW');</v>
      </c>
    </row>
    <row r="705" spans="1:5">
      <c r="A705" s="3" t="s">
        <v>49366</v>
      </c>
      <c r="B705" s="3" t="s">
        <v>45612</v>
      </c>
      <c r="C705" t="s">
        <v>44872</v>
      </c>
      <c r="D705" s="3" t="s">
        <v>44839</v>
      </c>
      <c r="E705" s="12" t="str">
        <f t="shared" si="10"/>
        <v>insert into symbol(symbol_id, symbol_name, symbol_type, industry_code) values('709323','統一YZ','O','WW');</v>
      </c>
    </row>
    <row r="706" spans="1:5">
      <c r="A706" s="3" t="s">
        <v>49367</v>
      </c>
      <c r="B706" s="3" t="s">
        <v>45613</v>
      </c>
      <c r="C706" t="s">
        <v>44872</v>
      </c>
      <c r="D706" s="3" t="s">
        <v>44839</v>
      </c>
      <c r="E706" s="12" t="str">
        <f t="shared" si="10"/>
        <v>insert into symbol(symbol_id, symbol_name, symbol_type, industry_code) values('709324','凱基SH','O','WW');</v>
      </c>
    </row>
    <row r="707" spans="1:5">
      <c r="A707" s="3" t="s">
        <v>49368</v>
      </c>
      <c r="B707" s="3" t="s">
        <v>45614</v>
      </c>
      <c r="C707" t="s">
        <v>44872</v>
      </c>
      <c r="D707" s="3" t="s">
        <v>44839</v>
      </c>
      <c r="E707" s="12" t="str">
        <f t="shared" si="10"/>
        <v>insert into symbol(symbol_id, symbol_name, symbol_type, industry_code) values('709325','凱基SJ','O','WW');</v>
      </c>
    </row>
    <row r="708" spans="1:5">
      <c r="A708" s="3" t="s">
        <v>49369</v>
      </c>
      <c r="B708" s="3" t="s">
        <v>45615</v>
      </c>
      <c r="C708" t="s">
        <v>44872</v>
      </c>
      <c r="D708" s="3" t="s">
        <v>44839</v>
      </c>
      <c r="E708" s="12" t="str">
        <f t="shared" ref="E708:E771" si="11">$E$1 &amp; "'" &amp; A708 &amp;"'"  &amp; ",'" &amp; B708 &amp;"'" &amp; ",'" &amp; C708 &amp;"'" &amp; ",'" &amp; D708 &amp;"');"</f>
        <v>insert into symbol(symbol_id, symbol_name, symbol_type, industry_code) values('709326','富邦WR','O','WW');</v>
      </c>
    </row>
    <row r="709" spans="1:5">
      <c r="A709" s="3" t="s">
        <v>49370</v>
      </c>
      <c r="B709" s="3" t="s">
        <v>45616</v>
      </c>
      <c r="C709" t="s">
        <v>44872</v>
      </c>
      <c r="D709" s="3" t="s">
        <v>44839</v>
      </c>
      <c r="E709" s="12" t="str">
        <f t="shared" si="11"/>
        <v>insert into symbol(symbol_id, symbol_name, symbol_type, industry_code) values('709327','富邦WS','O','WW');</v>
      </c>
    </row>
    <row r="710" spans="1:5">
      <c r="A710" s="3" t="s">
        <v>49371</v>
      </c>
      <c r="B710" s="3" t="s">
        <v>45617</v>
      </c>
      <c r="C710" t="s">
        <v>44872</v>
      </c>
      <c r="D710" s="3" t="s">
        <v>44839</v>
      </c>
      <c r="E710" s="12" t="str">
        <f t="shared" si="11"/>
        <v>insert into symbol(symbol_id, symbol_name, symbol_type, industry_code) values('709328','UC群益','O','WW');</v>
      </c>
    </row>
    <row r="711" spans="1:5">
      <c r="A711" s="3" t="s">
        <v>49372</v>
      </c>
      <c r="B711" s="3" t="s">
        <v>45618</v>
      </c>
      <c r="C711" t="s">
        <v>44872</v>
      </c>
      <c r="D711" s="3" t="s">
        <v>44839</v>
      </c>
      <c r="E711" s="12" t="str">
        <f t="shared" si="11"/>
        <v>insert into symbol(symbol_id, symbol_name, symbol_type, industry_code) values('709329','元大RQ','O','WW');</v>
      </c>
    </row>
    <row r="712" spans="1:5">
      <c r="A712" s="3" t="s">
        <v>45619</v>
      </c>
      <c r="B712" s="3" t="s">
        <v>45620</v>
      </c>
      <c r="C712" t="s">
        <v>44872</v>
      </c>
      <c r="D712" s="3" t="s">
        <v>44839</v>
      </c>
      <c r="E712" s="12" t="str">
        <f t="shared" si="11"/>
        <v>insert into symbol(symbol_id, symbol_name, symbol_type, industry_code) values('70932P','永豐VI','O','WW');</v>
      </c>
    </row>
    <row r="713" spans="1:5">
      <c r="A713" s="3" t="s">
        <v>49373</v>
      </c>
      <c r="B713" s="3" t="s">
        <v>45621</v>
      </c>
      <c r="C713" t="s">
        <v>44872</v>
      </c>
      <c r="D713" s="3" t="s">
        <v>44839</v>
      </c>
      <c r="E713" s="12" t="str">
        <f t="shared" si="11"/>
        <v>insert into symbol(symbol_id, symbol_name, symbol_type, industry_code) values('709330','元大RR','O','WW');</v>
      </c>
    </row>
    <row r="714" spans="1:5">
      <c r="A714" s="3" t="s">
        <v>49374</v>
      </c>
      <c r="B714" s="3" t="s">
        <v>45622</v>
      </c>
      <c r="C714" t="s">
        <v>44872</v>
      </c>
      <c r="D714" s="3" t="s">
        <v>44839</v>
      </c>
      <c r="E714" s="12" t="str">
        <f t="shared" si="11"/>
        <v>insert into symbol(symbol_id, symbol_name, symbol_type, industry_code) values('709331','元大RS','O','WW');</v>
      </c>
    </row>
    <row r="715" spans="1:5">
      <c r="A715" s="3" t="s">
        <v>49375</v>
      </c>
      <c r="B715" s="3" t="s">
        <v>45623</v>
      </c>
      <c r="C715" t="s">
        <v>44872</v>
      </c>
      <c r="D715" s="3" t="s">
        <v>44839</v>
      </c>
      <c r="E715" s="12" t="str">
        <f t="shared" si="11"/>
        <v>insert into symbol(symbol_id, symbol_name, symbol_type, industry_code) values('709332','亞東QU','O','WW');</v>
      </c>
    </row>
    <row r="716" spans="1:5">
      <c r="A716" s="3" t="s">
        <v>49376</v>
      </c>
      <c r="B716" s="3" t="s">
        <v>45624</v>
      </c>
      <c r="C716" t="s">
        <v>44872</v>
      </c>
      <c r="D716" s="3" t="s">
        <v>44839</v>
      </c>
      <c r="E716" s="12" t="str">
        <f t="shared" si="11"/>
        <v>insert into symbol(symbol_id, symbol_name, symbol_type, industry_code) values('709333','康和XK','O','WW');</v>
      </c>
    </row>
    <row r="717" spans="1:5">
      <c r="A717" s="3" t="s">
        <v>49377</v>
      </c>
      <c r="B717" s="3" t="s">
        <v>45625</v>
      </c>
      <c r="C717" t="s">
        <v>44872</v>
      </c>
      <c r="D717" s="3" t="s">
        <v>44839</v>
      </c>
      <c r="E717" s="12" t="str">
        <f t="shared" si="11"/>
        <v>insert into symbol(symbol_id, symbol_name, symbol_type, industry_code) values('709334','康和XL','O','WW');</v>
      </c>
    </row>
    <row r="718" spans="1:5">
      <c r="A718" s="3" t="s">
        <v>49378</v>
      </c>
      <c r="B718" s="3" t="s">
        <v>45626</v>
      </c>
      <c r="C718" t="s">
        <v>44872</v>
      </c>
      <c r="D718" s="3" t="s">
        <v>44839</v>
      </c>
      <c r="E718" s="12" t="str">
        <f t="shared" si="11"/>
        <v>insert into symbol(symbol_id, symbol_name, symbol_type, industry_code) values('709335','統一ZA','O','WW');</v>
      </c>
    </row>
    <row r="719" spans="1:5">
      <c r="A719" s="3" t="s">
        <v>49379</v>
      </c>
      <c r="B719" s="3" t="s">
        <v>45627</v>
      </c>
      <c r="C719" t="s">
        <v>44872</v>
      </c>
      <c r="D719" s="3" t="s">
        <v>44839</v>
      </c>
      <c r="E719" s="12" t="str">
        <f t="shared" si="11"/>
        <v>insert into symbol(symbol_id, symbol_name, symbol_type, industry_code) values('709336','凱基SK','O','WW');</v>
      </c>
    </row>
    <row r="720" spans="1:5">
      <c r="A720" s="3" t="s">
        <v>49380</v>
      </c>
      <c r="B720" s="3" t="s">
        <v>45628</v>
      </c>
      <c r="C720" t="s">
        <v>44872</v>
      </c>
      <c r="D720" s="3" t="s">
        <v>44839</v>
      </c>
      <c r="E720" s="12" t="str">
        <f t="shared" si="11"/>
        <v>insert into symbol(symbol_id, symbol_name, symbol_type, industry_code) values('709337','富邦WT','O','WW');</v>
      </c>
    </row>
    <row r="721" spans="1:5">
      <c r="A721" s="3" t="s">
        <v>49381</v>
      </c>
      <c r="B721" s="3" t="s">
        <v>45629</v>
      </c>
      <c r="C721" t="s">
        <v>44872</v>
      </c>
      <c r="D721" s="3" t="s">
        <v>44839</v>
      </c>
      <c r="E721" s="12" t="str">
        <f t="shared" si="11"/>
        <v>insert into symbol(symbol_id, symbol_name, symbol_type, industry_code) values('709338','UE群益','O','WW');</v>
      </c>
    </row>
    <row r="722" spans="1:5">
      <c r="A722" s="3" t="s">
        <v>49382</v>
      </c>
      <c r="B722" s="3" t="s">
        <v>45630</v>
      </c>
      <c r="C722" t="s">
        <v>44872</v>
      </c>
      <c r="D722" s="3" t="s">
        <v>44839</v>
      </c>
      <c r="E722" s="12" t="str">
        <f t="shared" si="11"/>
        <v>insert into symbol(symbol_id, symbol_name, symbol_type, industry_code) values('709339','UF群益','O','WW');</v>
      </c>
    </row>
    <row r="723" spans="1:5">
      <c r="A723" s="3" t="s">
        <v>45631</v>
      </c>
      <c r="B723" s="3" t="s">
        <v>45632</v>
      </c>
      <c r="C723" t="s">
        <v>44872</v>
      </c>
      <c r="D723" s="3" t="s">
        <v>44839</v>
      </c>
      <c r="E723" s="12" t="str">
        <f t="shared" si="11"/>
        <v>insert into symbol(symbol_id, symbol_name, symbol_type, industry_code) values('70933P','國票SM','O','WW');</v>
      </c>
    </row>
    <row r="724" spans="1:5">
      <c r="A724" s="3" t="s">
        <v>49383</v>
      </c>
      <c r="B724" s="3" t="s">
        <v>45633</v>
      </c>
      <c r="C724" t="s">
        <v>44872</v>
      </c>
      <c r="D724" s="3" t="s">
        <v>44839</v>
      </c>
      <c r="E724" s="12" t="str">
        <f t="shared" si="11"/>
        <v>insert into symbol(symbol_id, symbol_name, symbol_type, industry_code) values('709340','元大RT','O','WW');</v>
      </c>
    </row>
    <row r="725" spans="1:5">
      <c r="A725" s="3" t="s">
        <v>49384</v>
      </c>
      <c r="B725" s="3" t="s">
        <v>45634</v>
      </c>
      <c r="C725" t="s">
        <v>44872</v>
      </c>
      <c r="D725" s="3" t="s">
        <v>44839</v>
      </c>
      <c r="E725" s="12" t="str">
        <f t="shared" si="11"/>
        <v>insert into symbol(symbol_id, symbol_name, symbol_type, industry_code) values('709341','元大RU','O','WW');</v>
      </c>
    </row>
    <row r="726" spans="1:5">
      <c r="A726" s="3" t="s">
        <v>49385</v>
      </c>
      <c r="B726" s="3" t="s">
        <v>45635</v>
      </c>
      <c r="C726" t="s">
        <v>44872</v>
      </c>
      <c r="D726" s="3" t="s">
        <v>44839</v>
      </c>
      <c r="E726" s="12" t="str">
        <f t="shared" si="11"/>
        <v>insert into symbol(symbol_id, symbol_name, symbol_type, industry_code) values('709342','元富PH','O','WW');</v>
      </c>
    </row>
    <row r="727" spans="1:5">
      <c r="A727" s="3" t="s">
        <v>49386</v>
      </c>
      <c r="B727" s="3" t="s">
        <v>45636</v>
      </c>
      <c r="C727" t="s">
        <v>44872</v>
      </c>
      <c r="D727" s="3" t="s">
        <v>44839</v>
      </c>
      <c r="E727" s="12" t="str">
        <f t="shared" si="11"/>
        <v>insert into symbol(symbol_id, symbol_name, symbol_type, industry_code) values('709343','元富PJ','O','WW');</v>
      </c>
    </row>
    <row r="728" spans="1:5">
      <c r="A728" s="3" t="s">
        <v>49387</v>
      </c>
      <c r="B728" s="3" t="s">
        <v>45637</v>
      </c>
      <c r="C728" t="s">
        <v>44872</v>
      </c>
      <c r="D728" s="3" t="s">
        <v>44839</v>
      </c>
      <c r="E728" s="12" t="str">
        <f t="shared" si="11"/>
        <v>insert into symbol(symbol_id, symbol_name, symbol_type, industry_code) values('709344','元富PK','O','WW');</v>
      </c>
    </row>
    <row r="729" spans="1:5">
      <c r="A729" s="3" t="s">
        <v>49388</v>
      </c>
      <c r="B729" s="3" t="s">
        <v>45638</v>
      </c>
      <c r="C729" t="s">
        <v>44872</v>
      </c>
      <c r="D729" s="3" t="s">
        <v>44839</v>
      </c>
      <c r="E729" s="12" t="str">
        <f t="shared" si="11"/>
        <v>insert into symbol(symbol_id, symbol_name, symbol_type, industry_code) values('709345','元富PL','O','WW');</v>
      </c>
    </row>
    <row r="730" spans="1:5">
      <c r="A730" s="3" t="s">
        <v>49389</v>
      </c>
      <c r="B730" s="3" t="s">
        <v>45639</v>
      </c>
      <c r="C730" t="s">
        <v>44872</v>
      </c>
      <c r="D730" s="3" t="s">
        <v>44839</v>
      </c>
      <c r="E730" s="12" t="str">
        <f t="shared" si="11"/>
        <v>insert into symbol(symbol_id, symbol_name, symbol_type, industry_code) values('709346','日盛PP','O','WW');</v>
      </c>
    </row>
    <row r="731" spans="1:5">
      <c r="A731" s="3" t="s">
        <v>49390</v>
      </c>
      <c r="B731" s="3" t="s">
        <v>45640</v>
      </c>
      <c r="C731" t="s">
        <v>44872</v>
      </c>
      <c r="D731" s="3" t="s">
        <v>44839</v>
      </c>
      <c r="E731" s="12" t="str">
        <f t="shared" si="11"/>
        <v>insert into symbol(symbol_id, symbol_name, symbol_type, industry_code) values('709347','日盛PQ','O','WW');</v>
      </c>
    </row>
    <row r="732" spans="1:5">
      <c r="A732" s="3" t="s">
        <v>49391</v>
      </c>
      <c r="B732" s="3" t="s">
        <v>45641</v>
      </c>
      <c r="C732" t="s">
        <v>44872</v>
      </c>
      <c r="D732" s="3" t="s">
        <v>44839</v>
      </c>
      <c r="E732" s="12" t="str">
        <f t="shared" si="11"/>
        <v>insert into symbol(symbol_id, symbol_name, symbol_type, industry_code) values('709348','永豐UY','O','WW');</v>
      </c>
    </row>
    <row r="733" spans="1:5">
      <c r="A733" s="3" t="s">
        <v>49392</v>
      </c>
      <c r="B733" s="3" t="s">
        <v>45642</v>
      </c>
      <c r="C733" t="s">
        <v>44872</v>
      </c>
      <c r="D733" s="3" t="s">
        <v>44839</v>
      </c>
      <c r="E733" s="12" t="str">
        <f t="shared" si="11"/>
        <v>insert into symbol(symbol_id, symbol_name, symbol_type, industry_code) values('709349','永豐UZ','O','WW');</v>
      </c>
    </row>
    <row r="734" spans="1:5">
      <c r="A734" s="3" t="s">
        <v>45643</v>
      </c>
      <c r="B734" s="3" t="s">
        <v>45644</v>
      </c>
      <c r="C734" t="s">
        <v>44872</v>
      </c>
      <c r="D734" s="3" t="s">
        <v>44839</v>
      </c>
      <c r="E734" s="12" t="str">
        <f t="shared" si="11"/>
        <v>insert into symbol(symbol_id, symbol_name, symbol_type, industry_code) values('70934P','康和XR','O','WW');</v>
      </c>
    </row>
    <row r="735" spans="1:5">
      <c r="A735" s="3" t="s">
        <v>49393</v>
      </c>
      <c r="B735" s="3" t="s">
        <v>45645</v>
      </c>
      <c r="C735" t="s">
        <v>44872</v>
      </c>
      <c r="D735" s="3" t="s">
        <v>44839</v>
      </c>
      <c r="E735" s="12" t="str">
        <f t="shared" si="11"/>
        <v>insert into symbol(symbol_id, symbol_name, symbol_type, industry_code) values('709350','永豐VA','O','WW');</v>
      </c>
    </row>
    <row r="736" spans="1:5">
      <c r="A736" s="3" t="s">
        <v>49394</v>
      </c>
      <c r="B736" s="3" t="s">
        <v>45646</v>
      </c>
      <c r="C736" t="s">
        <v>44872</v>
      </c>
      <c r="D736" s="3" t="s">
        <v>44839</v>
      </c>
      <c r="E736" s="12" t="str">
        <f t="shared" si="11"/>
        <v>insert into symbol(symbol_id, symbol_name, symbol_type, industry_code) values('709351','國泰QE','O','WW');</v>
      </c>
    </row>
    <row r="737" spans="1:5">
      <c r="A737" s="3" t="s">
        <v>49395</v>
      </c>
      <c r="B737" s="3" t="s">
        <v>45647</v>
      </c>
      <c r="C737" t="s">
        <v>44872</v>
      </c>
      <c r="D737" s="3" t="s">
        <v>44839</v>
      </c>
      <c r="E737" s="12" t="str">
        <f t="shared" si="11"/>
        <v>insert into symbol(symbol_id, symbol_name, symbol_type, industry_code) values('709352','國票SG','O','WW');</v>
      </c>
    </row>
    <row r="738" spans="1:5">
      <c r="A738" s="3" t="s">
        <v>49396</v>
      </c>
      <c r="B738" s="3" t="s">
        <v>45648</v>
      </c>
      <c r="C738" t="s">
        <v>44872</v>
      </c>
      <c r="D738" s="3" t="s">
        <v>44839</v>
      </c>
      <c r="E738" s="12" t="str">
        <f t="shared" si="11"/>
        <v>insert into symbol(symbol_id, symbol_name, symbol_type, industry_code) values('709353','康和XM','O','WW');</v>
      </c>
    </row>
    <row r="739" spans="1:5">
      <c r="A739" s="3" t="s">
        <v>49397</v>
      </c>
      <c r="B739" s="3" t="s">
        <v>45649</v>
      </c>
      <c r="C739" t="s">
        <v>44872</v>
      </c>
      <c r="D739" s="3" t="s">
        <v>44839</v>
      </c>
      <c r="E739" s="12" t="str">
        <f t="shared" si="11"/>
        <v>insert into symbol(symbol_id, symbol_name, symbol_type, industry_code) values('709354','康和XN','O','WW');</v>
      </c>
    </row>
    <row r="740" spans="1:5">
      <c r="A740" s="3" t="s">
        <v>49398</v>
      </c>
      <c r="B740" s="3" t="s">
        <v>45650</v>
      </c>
      <c r="C740" t="s">
        <v>44872</v>
      </c>
      <c r="D740" s="3" t="s">
        <v>44839</v>
      </c>
      <c r="E740" s="12" t="str">
        <f t="shared" si="11"/>
        <v>insert into symbol(symbol_id, symbol_name, symbol_type, industry_code) values('709355','統一ZB','O','WW');</v>
      </c>
    </row>
    <row r="741" spans="1:5">
      <c r="A741" s="3" t="s">
        <v>49399</v>
      </c>
      <c r="B741" s="3" t="s">
        <v>45651</v>
      </c>
      <c r="C741" t="s">
        <v>44872</v>
      </c>
      <c r="D741" s="3" t="s">
        <v>44839</v>
      </c>
      <c r="E741" s="12" t="str">
        <f t="shared" si="11"/>
        <v>insert into symbol(symbol_id, symbol_name, symbol_type, industry_code) values('709356','統一ZC','O','WW');</v>
      </c>
    </row>
    <row r="742" spans="1:5">
      <c r="A742" s="3" t="s">
        <v>49400</v>
      </c>
      <c r="B742" s="3" t="s">
        <v>45652</v>
      </c>
      <c r="C742" t="s">
        <v>44872</v>
      </c>
      <c r="D742" s="3" t="s">
        <v>44839</v>
      </c>
      <c r="E742" s="12" t="str">
        <f t="shared" si="11"/>
        <v>insert into symbol(symbol_id, symbol_name, symbol_type, industry_code) values('709357','凱基SN','O','WW');</v>
      </c>
    </row>
    <row r="743" spans="1:5">
      <c r="A743" s="3" t="s">
        <v>49401</v>
      </c>
      <c r="B743" s="3" t="s">
        <v>45653</v>
      </c>
      <c r="C743" t="s">
        <v>44872</v>
      </c>
      <c r="D743" s="3" t="s">
        <v>44839</v>
      </c>
      <c r="E743" s="12" t="str">
        <f t="shared" si="11"/>
        <v>insert into symbol(symbol_id, symbol_name, symbol_type, industry_code) values('709358','凱基SP','O','WW');</v>
      </c>
    </row>
    <row r="744" spans="1:5">
      <c r="A744" s="3" t="s">
        <v>49402</v>
      </c>
      <c r="B744" s="3" t="s">
        <v>45654</v>
      </c>
      <c r="C744" t="s">
        <v>44872</v>
      </c>
      <c r="D744" s="3" t="s">
        <v>44839</v>
      </c>
      <c r="E744" s="12" t="str">
        <f t="shared" si="11"/>
        <v>insert into symbol(symbol_id, symbol_name, symbol_type, industry_code) values('709359','UH群益','O','WW');</v>
      </c>
    </row>
    <row r="745" spans="1:5">
      <c r="A745" s="3" t="s">
        <v>45655</v>
      </c>
      <c r="B745" s="3" t="s">
        <v>45656</v>
      </c>
      <c r="C745" t="s">
        <v>44872</v>
      </c>
      <c r="D745" s="3" t="s">
        <v>44839</v>
      </c>
      <c r="E745" s="12" t="str">
        <f t="shared" si="11"/>
        <v>insert into symbol(symbol_id, symbol_name, symbol_type, industry_code) values('70935P','元大SP','O','WW');</v>
      </c>
    </row>
    <row r="746" spans="1:5">
      <c r="A746" s="3" t="s">
        <v>49403</v>
      </c>
      <c r="B746" s="3" t="s">
        <v>45657</v>
      </c>
      <c r="C746" t="s">
        <v>44872</v>
      </c>
      <c r="D746" s="3" t="s">
        <v>44839</v>
      </c>
      <c r="E746" s="12" t="str">
        <f t="shared" si="11"/>
        <v>insert into symbol(symbol_id, symbol_name, symbol_type, industry_code) values('709360','UJ群益','O','WW');</v>
      </c>
    </row>
    <row r="747" spans="1:5">
      <c r="A747" s="3" t="s">
        <v>49404</v>
      </c>
      <c r="B747" s="3" t="s">
        <v>45658</v>
      </c>
      <c r="C747" t="s">
        <v>44872</v>
      </c>
      <c r="D747" s="3" t="s">
        <v>44839</v>
      </c>
      <c r="E747" s="12" t="str">
        <f t="shared" si="11"/>
        <v>insert into symbol(symbol_id, symbol_name, symbol_type, industry_code) values('709361','UK群益','O','WW');</v>
      </c>
    </row>
    <row r="748" spans="1:5">
      <c r="A748" s="3" t="s">
        <v>49405</v>
      </c>
      <c r="B748" s="3" t="s">
        <v>45659</v>
      </c>
      <c r="C748" t="s">
        <v>44872</v>
      </c>
      <c r="D748" s="3" t="s">
        <v>44839</v>
      </c>
      <c r="E748" s="12" t="str">
        <f t="shared" si="11"/>
        <v>insert into symbol(symbol_id, symbol_name, symbol_type, industry_code) values('709362','UL群益','O','WW');</v>
      </c>
    </row>
    <row r="749" spans="1:5">
      <c r="A749" s="3" t="s">
        <v>49406</v>
      </c>
      <c r="B749" s="3" t="s">
        <v>45660</v>
      </c>
      <c r="C749" t="s">
        <v>44872</v>
      </c>
      <c r="D749" s="3" t="s">
        <v>44839</v>
      </c>
      <c r="E749" s="12" t="str">
        <f t="shared" si="11"/>
        <v>insert into symbol(symbol_id, symbol_name, symbol_type, industry_code) values('709363','元大RV','O','WW');</v>
      </c>
    </row>
    <row r="750" spans="1:5">
      <c r="A750" s="3" t="s">
        <v>49407</v>
      </c>
      <c r="B750" s="3" t="s">
        <v>45661</v>
      </c>
      <c r="C750" t="s">
        <v>44872</v>
      </c>
      <c r="D750" s="3" t="s">
        <v>44839</v>
      </c>
      <c r="E750" s="12" t="str">
        <f t="shared" si="11"/>
        <v>insert into symbol(symbol_id, symbol_name, symbol_type, industry_code) values('709364','元大RW','O','WW');</v>
      </c>
    </row>
    <row r="751" spans="1:5">
      <c r="A751" s="3" t="s">
        <v>49408</v>
      </c>
      <c r="B751" s="3" t="s">
        <v>45662</v>
      </c>
      <c r="C751" t="s">
        <v>44872</v>
      </c>
      <c r="D751" s="3" t="s">
        <v>44839</v>
      </c>
      <c r="E751" s="12" t="str">
        <f t="shared" si="11"/>
        <v>insert into symbol(symbol_id, symbol_name, symbol_type, industry_code) values('709365','元富PM','O','WW');</v>
      </c>
    </row>
    <row r="752" spans="1:5">
      <c r="A752" s="3" t="s">
        <v>49409</v>
      </c>
      <c r="B752" s="3" t="s">
        <v>45663</v>
      </c>
      <c r="C752" t="s">
        <v>44872</v>
      </c>
      <c r="D752" s="3" t="s">
        <v>44839</v>
      </c>
      <c r="E752" s="12" t="str">
        <f t="shared" si="11"/>
        <v>insert into symbol(symbol_id, symbol_name, symbol_type, industry_code) values('709366','元富PN','O','WW');</v>
      </c>
    </row>
    <row r="753" spans="1:5">
      <c r="A753" s="3" t="s">
        <v>49410</v>
      </c>
      <c r="B753" s="3" t="s">
        <v>45664</v>
      </c>
      <c r="C753" t="s">
        <v>44872</v>
      </c>
      <c r="D753" s="3" t="s">
        <v>44839</v>
      </c>
      <c r="E753" s="12" t="str">
        <f t="shared" si="11"/>
        <v>insert into symbol(symbol_id, symbol_name, symbol_type, industry_code) values('709367','元富PP','O','WW');</v>
      </c>
    </row>
    <row r="754" spans="1:5">
      <c r="A754" s="3" t="s">
        <v>49411</v>
      </c>
      <c r="B754" s="3" t="s">
        <v>45665</v>
      </c>
      <c r="C754" t="s">
        <v>44872</v>
      </c>
      <c r="D754" s="3" t="s">
        <v>44839</v>
      </c>
      <c r="E754" s="12" t="str">
        <f t="shared" si="11"/>
        <v>insert into symbol(symbol_id, symbol_name, symbol_type, industry_code) values('709368','國泰QG','O','WW');</v>
      </c>
    </row>
    <row r="755" spans="1:5">
      <c r="A755" s="3" t="s">
        <v>49412</v>
      </c>
      <c r="B755" s="3" t="s">
        <v>45666</v>
      </c>
      <c r="C755" t="s">
        <v>44872</v>
      </c>
      <c r="D755" s="3" t="s">
        <v>44839</v>
      </c>
      <c r="E755" s="12" t="str">
        <f t="shared" si="11"/>
        <v>insert into symbol(symbol_id, symbol_name, symbol_type, industry_code) values('709369','康和XP','O','WW');</v>
      </c>
    </row>
    <row r="756" spans="1:5">
      <c r="A756" s="3" t="s">
        <v>45667</v>
      </c>
      <c r="B756" s="3" t="s">
        <v>45668</v>
      </c>
      <c r="C756" t="s">
        <v>44872</v>
      </c>
      <c r="D756" s="3" t="s">
        <v>44839</v>
      </c>
      <c r="E756" s="12" t="str">
        <f t="shared" si="11"/>
        <v>insert into symbol(symbol_id, symbol_name, symbol_type, industry_code) values('70936P','VJ群益','O','WW');</v>
      </c>
    </row>
    <row r="757" spans="1:5">
      <c r="A757" s="3" t="s">
        <v>49413</v>
      </c>
      <c r="B757" s="3" t="s">
        <v>45669</v>
      </c>
      <c r="C757" t="s">
        <v>44872</v>
      </c>
      <c r="D757" s="3" t="s">
        <v>44839</v>
      </c>
      <c r="E757" s="12" t="str">
        <f t="shared" si="11"/>
        <v>insert into symbol(symbol_id, symbol_name, symbol_type, industry_code) values('709370','凱基SQ','O','WW');</v>
      </c>
    </row>
    <row r="758" spans="1:5">
      <c r="A758" s="3" t="s">
        <v>49414</v>
      </c>
      <c r="B758" s="3" t="s">
        <v>45670</v>
      </c>
      <c r="C758" t="s">
        <v>44872</v>
      </c>
      <c r="D758" s="3" t="s">
        <v>44839</v>
      </c>
      <c r="E758" s="12" t="str">
        <f t="shared" si="11"/>
        <v>insert into symbol(symbol_id, symbol_name, symbol_type, industry_code) values('709371','富邦WU','O','WW');</v>
      </c>
    </row>
    <row r="759" spans="1:5">
      <c r="A759" s="3" t="s">
        <v>49415</v>
      </c>
      <c r="B759" s="3" t="s">
        <v>45671</v>
      </c>
      <c r="C759" t="s">
        <v>44872</v>
      </c>
      <c r="D759" s="3" t="s">
        <v>44839</v>
      </c>
      <c r="E759" s="12" t="str">
        <f t="shared" si="11"/>
        <v>insert into symbol(symbol_id, symbol_name, symbol_type, industry_code) values('709372','中信PL','O','WW');</v>
      </c>
    </row>
    <row r="760" spans="1:5">
      <c r="A760" s="3" t="s">
        <v>49416</v>
      </c>
      <c r="B760" s="3" t="s">
        <v>45672</v>
      </c>
      <c r="C760" t="s">
        <v>44872</v>
      </c>
      <c r="D760" s="3" t="s">
        <v>44839</v>
      </c>
      <c r="E760" s="12" t="str">
        <f t="shared" si="11"/>
        <v>insert into symbol(symbol_id, symbol_name, symbol_type, industry_code) values('709373','元大RZ','O','WW');</v>
      </c>
    </row>
    <row r="761" spans="1:5">
      <c r="A761" s="3" t="s">
        <v>49417</v>
      </c>
      <c r="B761" s="3" t="s">
        <v>45673</v>
      </c>
      <c r="C761" t="s">
        <v>44872</v>
      </c>
      <c r="D761" s="3" t="s">
        <v>44839</v>
      </c>
      <c r="E761" s="12" t="str">
        <f t="shared" si="11"/>
        <v>insert into symbol(symbol_id, symbol_name, symbol_type, industry_code) values('709374','元富PQ','O','WW');</v>
      </c>
    </row>
    <row r="762" spans="1:5">
      <c r="A762" s="3" t="s">
        <v>49418</v>
      </c>
      <c r="B762" s="3" t="s">
        <v>45674</v>
      </c>
      <c r="C762" t="s">
        <v>44872</v>
      </c>
      <c r="D762" s="3" t="s">
        <v>44839</v>
      </c>
      <c r="E762" s="12" t="str">
        <f t="shared" si="11"/>
        <v>insert into symbol(symbol_id, symbol_name, symbol_type, industry_code) values('709375','日盛PR','O','WW');</v>
      </c>
    </row>
    <row r="763" spans="1:5">
      <c r="A763" s="3" t="s">
        <v>49419</v>
      </c>
      <c r="B763" s="3" t="s">
        <v>45675</v>
      </c>
      <c r="C763" t="s">
        <v>44872</v>
      </c>
      <c r="D763" s="3" t="s">
        <v>44839</v>
      </c>
      <c r="E763" s="12" t="str">
        <f t="shared" si="11"/>
        <v>insert into symbol(symbol_id, symbol_name, symbol_type, industry_code) values('709376','永豐VB','O','WW');</v>
      </c>
    </row>
    <row r="764" spans="1:5">
      <c r="A764" s="3" t="s">
        <v>49420</v>
      </c>
      <c r="B764" s="3" t="s">
        <v>45676</v>
      </c>
      <c r="C764" t="s">
        <v>44872</v>
      </c>
      <c r="D764" s="3" t="s">
        <v>44839</v>
      </c>
      <c r="E764" s="12" t="str">
        <f t="shared" si="11"/>
        <v>insert into symbol(symbol_id, symbol_name, symbol_type, industry_code) values('709377','永豐VD','O','WW');</v>
      </c>
    </row>
    <row r="765" spans="1:5">
      <c r="A765" s="3" t="s">
        <v>49421</v>
      </c>
      <c r="B765" s="3" t="s">
        <v>45677</v>
      </c>
      <c r="C765" t="s">
        <v>44872</v>
      </c>
      <c r="D765" s="3" t="s">
        <v>44839</v>
      </c>
      <c r="E765" s="12" t="str">
        <f t="shared" si="11"/>
        <v>insert into symbol(symbol_id, symbol_name, symbol_type, industry_code) values('709378','兆豐ZN','O','WW');</v>
      </c>
    </row>
    <row r="766" spans="1:5">
      <c r="A766" s="3" t="s">
        <v>49422</v>
      </c>
      <c r="B766" s="3" t="s">
        <v>45678</v>
      </c>
      <c r="C766" t="s">
        <v>44872</v>
      </c>
      <c r="D766" s="3" t="s">
        <v>44839</v>
      </c>
      <c r="E766" s="12" t="str">
        <f t="shared" si="11"/>
        <v>insert into symbol(symbol_id, symbol_name, symbol_type, industry_code) values('709379','康和XQ','O','WW');</v>
      </c>
    </row>
    <row r="767" spans="1:5">
      <c r="A767" s="3" t="s">
        <v>45679</v>
      </c>
      <c r="B767" s="3" t="s">
        <v>45680</v>
      </c>
      <c r="C767" t="s">
        <v>44872</v>
      </c>
      <c r="D767" s="3" t="s">
        <v>44839</v>
      </c>
      <c r="E767" s="12" t="str">
        <f t="shared" si="11"/>
        <v>insert into symbol(symbol_id, symbol_name, symbol_type, industry_code) values('70937P','元大SQ','O','WW');</v>
      </c>
    </row>
    <row r="768" spans="1:5">
      <c r="A768" s="3" t="s">
        <v>49423</v>
      </c>
      <c r="B768" s="3" t="s">
        <v>45681</v>
      </c>
      <c r="C768" t="s">
        <v>44872</v>
      </c>
      <c r="D768" s="3" t="s">
        <v>44839</v>
      </c>
      <c r="E768" s="12" t="str">
        <f t="shared" si="11"/>
        <v>insert into symbol(symbol_id, symbol_name, symbol_type, industry_code) values('709380','統一ZD','O','WW');</v>
      </c>
    </row>
    <row r="769" spans="1:5">
      <c r="A769" s="3" t="s">
        <v>49424</v>
      </c>
      <c r="B769" s="3" t="s">
        <v>45682</v>
      </c>
      <c r="C769" t="s">
        <v>44872</v>
      </c>
      <c r="D769" s="3" t="s">
        <v>44839</v>
      </c>
      <c r="E769" s="12" t="str">
        <f t="shared" si="11"/>
        <v>insert into symbol(symbol_id, symbol_name, symbol_type, industry_code) values('709381','凱基SR','O','WW');</v>
      </c>
    </row>
    <row r="770" spans="1:5">
      <c r="A770" s="3" t="s">
        <v>49425</v>
      </c>
      <c r="B770" s="3" t="s">
        <v>45683</v>
      </c>
      <c r="C770" t="s">
        <v>44872</v>
      </c>
      <c r="D770" s="3" t="s">
        <v>44839</v>
      </c>
      <c r="E770" s="12" t="str">
        <f t="shared" si="11"/>
        <v>insert into symbol(symbol_id, symbol_name, symbol_type, industry_code) values('709382','凱基SS','O','WW');</v>
      </c>
    </row>
    <row r="771" spans="1:5">
      <c r="A771" s="3" t="s">
        <v>49426</v>
      </c>
      <c r="B771" s="3" t="s">
        <v>45684</v>
      </c>
      <c r="C771" t="s">
        <v>44872</v>
      </c>
      <c r="D771" s="3" t="s">
        <v>44839</v>
      </c>
      <c r="E771" s="12" t="str">
        <f t="shared" si="11"/>
        <v>insert into symbol(symbol_id, symbol_name, symbol_type, industry_code) values('709383','UN群益','O','WW');</v>
      </c>
    </row>
    <row r="772" spans="1:5">
      <c r="A772" s="3" t="s">
        <v>49427</v>
      </c>
      <c r="B772" s="3" t="s">
        <v>45685</v>
      </c>
      <c r="C772" t="s">
        <v>44872</v>
      </c>
      <c r="D772" s="3" t="s">
        <v>44839</v>
      </c>
      <c r="E772" s="12" t="str">
        <f t="shared" ref="E772:E835" si="12">$E$1 &amp; "'" &amp; A772 &amp;"'"  &amp; ",'" &amp; B772 &amp;"'" &amp; ",'" &amp; C772 &amp;"'" &amp; ",'" &amp; D772 &amp;"');"</f>
        <v>insert into symbol(symbol_id, symbol_name, symbol_type, industry_code) values('709384','UP群益','O','WW');</v>
      </c>
    </row>
    <row r="773" spans="1:5">
      <c r="A773" s="3" t="s">
        <v>49428</v>
      </c>
      <c r="B773" s="3" t="s">
        <v>45686</v>
      </c>
      <c r="C773" t="s">
        <v>44872</v>
      </c>
      <c r="D773" s="3" t="s">
        <v>44839</v>
      </c>
      <c r="E773" s="12" t="str">
        <f t="shared" si="12"/>
        <v>insert into symbol(symbol_id, symbol_name, symbol_type, industry_code) values('709385','UQ群益','O','WW');</v>
      </c>
    </row>
    <row r="774" spans="1:5">
      <c r="A774" s="3" t="s">
        <v>49429</v>
      </c>
      <c r="B774" s="3" t="s">
        <v>45687</v>
      </c>
      <c r="C774" t="s">
        <v>44872</v>
      </c>
      <c r="D774" s="3" t="s">
        <v>44839</v>
      </c>
      <c r="E774" s="12" t="str">
        <f t="shared" si="12"/>
        <v>insert into symbol(symbol_id, symbol_name, symbol_type, industry_code) values('709386','元大SA','O','WW');</v>
      </c>
    </row>
    <row r="775" spans="1:5">
      <c r="A775" s="3" t="s">
        <v>49430</v>
      </c>
      <c r="B775" s="3" t="s">
        <v>45688</v>
      </c>
      <c r="C775" t="s">
        <v>44872</v>
      </c>
      <c r="D775" s="3" t="s">
        <v>44839</v>
      </c>
      <c r="E775" s="12" t="str">
        <f t="shared" si="12"/>
        <v>insert into symbol(symbol_id, symbol_name, symbol_type, industry_code) values('709387','元大SB','O','WW');</v>
      </c>
    </row>
    <row r="776" spans="1:5">
      <c r="A776" s="3" t="s">
        <v>49431</v>
      </c>
      <c r="B776" s="3" t="s">
        <v>45689</v>
      </c>
      <c r="C776" t="s">
        <v>44872</v>
      </c>
      <c r="D776" s="3" t="s">
        <v>44839</v>
      </c>
      <c r="E776" s="12" t="str">
        <f t="shared" si="12"/>
        <v>insert into symbol(symbol_id, symbol_name, symbol_type, industry_code) values('709388','日盛PV','O','WW');</v>
      </c>
    </row>
    <row r="777" spans="1:5">
      <c r="A777" s="3" t="s">
        <v>49432</v>
      </c>
      <c r="B777" s="3" t="s">
        <v>45690</v>
      </c>
      <c r="C777" t="s">
        <v>44872</v>
      </c>
      <c r="D777" s="3" t="s">
        <v>44839</v>
      </c>
      <c r="E777" s="12" t="str">
        <f t="shared" si="12"/>
        <v>insert into symbol(symbol_id, symbol_name, symbol_type, industry_code) values('709389','永豐VE','O','WW');</v>
      </c>
    </row>
    <row r="778" spans="1:5">
      <c r="A778" s="3" t="s">
        <v>45691</v>
      </c>
      <c r="B778" s="3" t="s">
        <v>45692</v>
      </c>
      <c r="C778" t="s">
        <v>44872</v>
      </c>
      <c r="D778" s="3" t="s">
        <v>44839</v>
      </c>
      <c r="E778" s="12" t="str">
        <f t="shared" si="12"/>
        <v>insert into symbol(symbol_id, symbol_name, symbol_type, industry_code) values('70938P','元富QA','O','WW');</v>
      </c>
    </row>
    <row r="779" spans="1:5">
      <c r="A779" s="3" t="s">
        <v>49433</v>
      </c>
      <c r="B779" s="3" t="s">
        <v>45693</v>
      </c>
      <c r="C779" t="s">
        <v>44872</v>
      </c>
      <c r="D779" s="3" t="s">
        <v>44839</v>
      </c>
      <c r="E779" s="12" t="str">
        <f t="shared" si="12"/>
        <v>insert into symbol(symbol_id, symbol_name, symbol_type, industry_code) values('709390','永豐VF','O','WW');</v>
      </c>
    </row>
    <row r="780" spans="1:5">
      <c r="A780" s="3" t="s">
        <v>49434</v>
      </c>
      <c r="B780" s="3" t="s">
        <v>45694</v>
      </c>
      <c r="C780" t="s">
        <v>44872</v>
      </c>
      <c r="D780" s="3" t="s">
        <v>44839</v>
      </c>
      <c r="E780" s="12" t="str">
        <f t="shared" si="12"/>
        <v>insert into symbol(symbol_id, symbol_name, symbol_type, industry_code) values('709391','國泰QH','O','WW');</v>
      </c>
    </row>
    <row r="781" spans="1:5">
      <c r="A781" s="3" t="s">
        <v>49435</v>
      </c>
      <c r="B781" s="3" t="s">
        <v>45695</v>
      </c>
      <c r="C781" t="s">
        <v>44872</v>
      </c>
      <c r="D781" s="3" t="s">
        <v>44839</v>
      </c>
      <c r="E781" s="12" t="str">
        <f t="shared" si="12"/>
        <v>insert into symbol(symbol_id, symbol_name, symbol_type, industry_code) values('709392','國泰QJ','O','WW');</v>
      </c>
    </row>
    <row r="782" spans="1:5">
      <c r="A782" s="3" t="s">
        <v>49436</v>
      </c>
      <c r="B782" s="3" t="s">
        <v>45696</v>
      </c>
      <c r="C782" t="s">
        <v>44872</v>
      </c>
      <c r="D782" s="3" t="s">
        <v>44839</v>
      </c>
      <c r="E782" s="12" t="str">
        <f t="shared" si="12"/>
        <v>insert into symbol(symbol_id, symbol_name, symbol_type, industry_code) values('709393','國泰QL','O','WW');</v>
      </c>
    </row>
    <row r="783" spans="1:5">
      <c r="A783" s="3" t="s">
        <v>49437</v>
      </c>
      <c r="B783" s="3" t="s">
        <v>45697</v>
      </c>
      <c r="C783" t="s">
        <v>44872</v>
      </c>
      <c r="D783" s="3" t="s">
        <v>44839</v>
      </c>
      <c r="E783" s="12" t="str">
        <f t="shared" si="12"/>
        <v>insert into symbol(symbol_id, symbol_name, symbol_type, industry_code) values('709394','統一ZE','O','WW');</v>
      </c>
    </row>
    <row r="784" spans="1:5">
      <c r="A784" s="3" t="s">
        <v>49438</v>
      </c>
      <c r="B784" s="3" t="s">
        <v>45698</v>
      </c>
      <c r="C784" t="s">
        <v>44872</v>
      </c>
      <c r="D784" s="3" t="s">
        <v>44839</v>
      </c>
      <c r="E784" s="12" t="str">
        <f t="shared" si="12"/>
        <v>insert into symbol(symbol_id, symbol_name, symbol_type, industry_code) values('709395','凱基ST','O','WW');</v>
      </c>
    </row>
    <row r="785" spans="1:5">
      <c r="A785" s="3" t="s">
        <v>49439</v>
      </c>
      <c r="B785" s="3" t="s">
        <v>45699</v>
      </c>
      <c r="C785" t="s">
        <v>44872</v>
      </c>
      <c r="D785" s="3" t="s">
        <v>44839</v>
      </c>
      <c r="E785" s="12" t="str">
        <f t="shared" si="12"/>
        <v>insert into symbol(symbol_id, symbol_name, symbol_type, industry_code) values('709396','富邦WV','O','WW');</v>
      </c>
    </row>
    <row r="786" spans="1:5">
      <c r="A786" s="3" t="s">
        <v>49440</v>
      </c>
      <c r="B786" s="3" t="s">
        <v>45700</v>
      </c>
      <c r="C786" t="s">
        <v>44872</v>
      </c>
      <c r="D786" s="3" t="s">
        <v>44839</v>
      </c>
      <c r="E786" s="12" t="str">
        <f t="shared" si="12"/>
        <v>insert into symbol(symbol_id, symbol_name, symbol_type, industry_code) values('709397','US群益','O','WW');</v>
      </c>
    </row>
    <row r="787" spans="1:5">
      <c r="A787" s="3" t="s">
        <v>49441</v>
      </c>
      <c r="B787" s="3" t="s">
        <v>45701</v>
      </c>
      <c r="C787" t="s">
        <v>44872</v>
      </c>
      <c r="D787" s="3" t="s">
        <v>44839</v>
      </c>
      <c r="E787" s="12" t="str">
        <f t="shared" si="12"/>
        <v>insert into symbol(symbol_id, symbol_name, symbol_type, industry_code) values('709398','UT群益','O','WW');</v>
      </c>
    </row>
    <row r="788" spans="1:5">
      <c r="A788" s="3" t="s">
        <v>49442</v>
      </c>
      <c r="B788" s="3" t="s">
        <v>45702</v>
      </c>
      <c r="C788" t="s">
        <v>44872</v>
      </c>
      <c r="D788" s="3" t="s">
        <v>44839</v>
      </c>
      <c r="E788" s="12" t="str">
        <f t="shared" si="12"/>
        <v>insert into symbol(symbol_id, symbol_name, symbol_type, industry_code) values('709399','元富PS','O','WW');</v>
      </c>
    </row>
    <row r="789" spans="1:5">
      <c r="A789" s="3" t="s">
        <v>45703</v>
      </c>
      <c r="B789" s="3" t="s">
        <v>45704</v>
      </c>
      <c r="C789" t="s">
        <v>44872</v>
      </c>
      <c r="D789" s="3" t="s">
        <v>44839</v>
      </c>
      <c r="E789" s="12" t="str">
        <f t="shared" si="12"/>
        <v>insert into symbol(symbol_id, symbol_name, symbol_type, industry_code) values('70939P','元大SS','O','WW');</v>
      </c>
    </row>
    <row r="790" spans="1:5">
      <c r="A790" s="3" t="s">
        <v>49443</v>
      </c>
      <c r="B790" s="3" t="s">
        <v>45705</v>
      </c>
      <c r="C790" t="s">
        <v>44872</v>
      </c>
      <c r="D790" s="3" t="s">
        <v>44839</v>
      </c>
      <c r="E790" s="12" t="str">
        <f t="shared" si="12"/>
        <v>insert into symbol(symbol_id, symbol_name, symbol_type, industry_code) values('709400','日盛PW','O','WW');</v>
      </c>
    </row>
    <row r="791" spans="1:5">
      <c r="A791" s="3" t="s">
        <v>49444</v>
      </c>
      <c r="B791" s="3" t="s">
        <v>45706</v>
      </c>
      <c r="C791" t="s">
        <v>44872</v>
      </c>
      <c r="D791" s="3" t="s">
        <v>44839</v>
      </c>
      <c r="E791" s="12" t="str">
        <f t="shared" si="12"/>
        <v>insert into symbol(symbol_id, symbol_name, symbol_type, industry_code) values('709401','國泰QM','O','WW');</v>
      </c>
    </row>
    <row r="792" spans="1:5">
      <c r="A792" s="3" t="s">
        <v>49445</v>
      </c>
      <c r="B792" s="3" t="s">
        <v>45707</v>
      </c>
      <c r="C792" t="s">
        <v>44872</v>
      </c>
      <c r="D792" s="3" t="s">
        <v>44839</v>
      </c>
      <c r="E792" s="12" t="str">
        <f t="shared" si="12"/>
        <v>insert into symbol(symbol_id, symbol_name, symbol_type, industry_code) values('709402','國泰QN','O','WW');</v>
      </c>
    </row>
    <row r="793" spans="1:5">
      <c r="A793" s="3" t="s">
        <v>49446</v>
      </c>
      <c r="B793" s="3" t="s">
        <v>45708</v>
      </c>
      <c r="C793" t="s">
        <v>44872</v>
      </c>
      <c r="D793" s="3" t="s">
        <v>44839</v>
      </c>
      <c r="E793" s="12" t="str">
        <f t="shared" si="12"/>
        <v>insert into symbol(symbol_id, symbol_name, symbol_type, industry_code) values('709403','國票SH','O','WW');</v>
      </c>
    </row>
    <row r="794" spans="1:5">
      <c r="A794" s="3" t="s">
        <v>49447</v>
      </c>
      <c r="B794" s="3" t="s">
        <v>45709</v>
      </c>
      <c r="C794" t="s">
        <v>44872</v>
      </c>
      <c r="D794" s="3" t="s">
        <v>44839</v>
      </c>
      <c r="E794" s="12" t="str">
        <f t="shared" si="12"/>
        <v>insert into symbol(symbol_id, symbol_name, symbol_type, industry_code) values('709404','統一ZF','O','WW');</v>
      </c>
    </row>
    <row r="795" spans="1:5">
      <c r="A795" s="3" t="s">
        <v>49448</v>
      </c>
      <c r="B795" s="3" t="s">
        <v>45710</v>
      </c>
      <c r="C795" t="s">
        <v>44872</v>
      </c>
      <c r="D795" s="3" t="s">
        <v>44839</v>
      </c>
      <c r="E795" s="12" t="str">
        <f t="shared" si="12"/>
        <v>insert into symbol(symbol_id, symbol_name, symbol_type, industry_code) values('709405','UU群益','O','WW');</v>
      </c>
    </row>
    <row r="796" spans="1:5">
      <c r="A796" s="3" t="s">
        <v>49449</v>
      </c>
      <c r="B796" s="3" t="s">
        <v>45711</v>
      </c>
      <c r="C796" t="s">
        <v>44872</v>
      </c>
      <c r="D796" s="3" t="s">
        <v>44839</v>
      </c>
      <c r="E796" s="12" t="str">
        <f t="shared" si="12"/>
        <v>insert into symbol(symbol_id, symbol_name, symbol_type, industry_code) values('709406','元富PT','O','WW');</v>
      </c>
    </row>
    <row r="797" spans="1:5">
      <c r="A797" s="3" t="s">
        <v>49450</v>
      </c>
      <c r="B797" s="3" t="s">
        <v>45712</v>
      </c>
      <c r="C797" t="s">
        <v>44872</v>
      </c>
      <c r="D797" s="3" t="s">
        <v>44839</v>
      </c>
      <c r="E797" s="12" t="str">
        <f t="shared" si="12"/>
        <v>insert into symbol(symbol_id, symbol_name, symbol_type, industry_code) values('709407','永豐VH','O','WW');</v>
      </c>
    </row>
    <row r="798" spans="1:5">
      <c r="A798" s="3" t="s">
        <v>49451</v>
      </c>
      <c r="B798" s="3" t="s">
        <v>45713</v>
      </c>
      <c r="C798" t="s">
        <v>44872</v>
      </c>
      <c r="D798" s="3" t="s">
        <v>44839</v>
      </c>
      <c r="E798" s="12" t="str">
        <f t="shared" si="12"/>
        <v>insert into symbol(symbol_id, symbol_name, symbol_type, industry_code) values('709408','兆豐ZQ','O','WW');</v>
      </c>
    </row>
    <row r="799" spans="1:5">
      <c r="A799" s="3" t="s">
        <v>49452</v>
      </c>
      <c r="B799" s="3" t="s">
        <v>45714</v>
      </c>
      <c r="C799" t="s">
        <v>44872</v>
      </c>
      <c r="D799" s="3" t="s">
        <v>44839</v>
      </c>
      <c r="E799" s="12" t="str">
        <f t="shared" si="12"/>
        <v>insert into symbol(symbol_id, symbol_name, symbol_type, industry_code) values('709409','國票SK','O','WW');</v>
      </c>
    </row>
    <row r="800" spans="1:5">
      <c r="A800" s="3" t="s">
        <v>45715</v>
      </c>
      <c r="B800" s="3" t="s">
        <v>45716</v>
      </c>
      <c r="C800" t="s">
        <v>44872</v>
      </c>
      <c r="D800" s="3" t="s">
        <v>44839</v>
      </c>
      <c r="E800" s="12" t="str">
        <f t="shared" si="12"/>
        <v>insert into symbol(symbol_id, symbol_name, symbol_type, industry_code) values('70940P','元富QG','O','WW');</v>
      </c>
    </row>
    <row r="801" spans="1:5">
      <c r="A801" s="3" t="s">
        <v>49453</v>
      </c>
      <c r="B801" s="3" t="s">
        <v>45717</v>
      </c>
      <c r="C801" t="s">
        <v>44872</v>
      </c>
      <c r="D801" s="3" t="s">
        <v>44839</v>
      </c>
      <c r="E801" s="12" t="str">
        <f t="shared" si="12"/>
        <v>insert into symbol(symbol_id, symbol_name, symbol_type, industry_code) values('709410','凱基SV','O','WW');</v>
      </c>
    </row>
    <row r="802" spans="1:5">
      <c r="A802" s="3" t="s">
        <v>49454</v>
      </c>
      <c r="B802" s="3" t="s">
        <v>45718</v>
      </c>
      <c r="C802" t="s">
        <v>44872</v>
      </c>
      <c r="D802" s="3" t="s">
        <v>44839</v>
      </c>
      <c r="E802" s="12" t="str">
        <f t="shared" si="12"/>
        <v>insert into symbol(symbol_id, symbol_name, symbol_type, industry_code) values('709411','凱基SW','O','WW');</v>
      </c>
    </row>
    <row r="803" spans="1:5">
      <c r="A803" s="3" t="s">
        <v>49455</v>
      </c>
      <c r="B803" s="3" t="s">
        <v>45719</v>
      </c>
      <c r="C803" t="s">
        <v>44872</v>
      </c>
      <c r="D803" s="3" t="s">
        <v>44839</v>
      </c>
      <c r="E803" s="12" t="str">
        <f t="shared" si="12"/>
        <v>insert into symbol(symbol_id, symbol_name, symbol_type, industry_code) values('709412','凱基SX','O','WW');</v>
      </c>
    </row>
    <row r="804" spans="1:5">
      <c r="A804" s="3" t="s">
        <v>49456</v>
      </c>
      <c r="B804" s="3" t="s">
        <v>45720</v>
      </c>
      <c r="C804" t="s">
        <v>44872</v>
      </c>
      <c r="D804" s="3" t="s">
        <v>44839</v>
      </c>
      <c r="E804" s="12" t="str">
        <f t="shared" si="12"/>
        <v>insert into symbol(symbol_id, symbol_name, symbol_type, industry_code) values('709413','凱基SY','O','WW');</v>
      </c>
    </row>
    <row r="805" spans="1:5">
      <c r="A805" s="3" t="s">
        <v>49457</v>
      </c>
      <c r="B805" s="3" t="s">
        <v>45721</v>
      </c>
      <c r="C805" t="s">
        <v>44872</v>
      </c>
      <c r="D805" s="3" t="s">
        <v>44839</v>
      </c>
      <c r="E805" s="12" t="str">
        <f t="shared" si="12"/>
        <v>insert into symbol(symbol_id, symbol_name, symbol_type, industry_code) values('709414','凱基SZ','O','WW');</v>
      </c>
    </row>
    <row r="806" spans="1:5">
      <c r="A806" s="3" t="s">
        <v>49458</v>
      </c>
      <c r="B806" s="3" t="s">
        <v>45722</v>
      </c>
      <c r="C806" t="s">
        <v>44872</v>
      </c>
      <c r="D806" s="3" t="s">
        <v>44839</v>
      </c>
      <c r="E806" s="12" t="str">
        <f t="shared" si="12"/>
        <v>insert into symbol(symbol_id, symbol_name, symbol_type, industry_code) values('709415','凱基TA','O','WW');</v>
      </c>
    </row>
    <row r="807" spans="1:5">
      <c r="A807" s="3" t="s">
        <v>49459</v>
      </c>
      <c r="B807" s="3" t="s">
        <v>45723</v>
      </c>
      <c r="C807" t="s">
        <v>44872</v>
      </c>
      <c r="D807" s="3" t="s">
        <v>44839</v>
      </c>
      <c r="E807" s="12" t="str">
        <f t="shared" si="12"/>
        <v>insert into symbol(symbol_id, symbol_name, symbol_type, industry_code) values('709416','凱基TB','O','WW');</v>
      </c>
    </row>
    <row r="808" spans="1:5">
      <c r="A808" s="3" t="s">
        <v>49460</v>
      </c>
      <c r="B808" s="3" t="s">
        <v>45724</v>
      </c>
      <c r="C808" t="s">
        <v>44872</v>
      </c>
      <c r="D808" s="3" t="s">
        <v>44839</v>
      </c>
      <c r="E808" s="12" t="str">
        <f t="shared" si="12"/>
        <v>insert into symbol(symbol_id, symbol_name, symbol_type, industry_code) values('709417','凱基TC','O','WW');</v>
      </c>
    </row>
    <row r="809" spans="1:5">
      <c r="A809" s="3" t="s">
        <v>49461</v>
      </c>
      <c r="B809" s="3" t="s">
        <v>45725</v>
      </c>
      <c r="C809" t="s">
        <v>44872</v>
      </c>
      <c r="D809" s="3" t="s">
        <v>44839</v>
      </c>
      <c r="E809" s="12" t="str">
        <f t="shared" si="12"/>
        <v>insert into symbol(symbol_id, symbol_name, symbol_type, industry_code) values('709418','UW群益','O','WW');</v>
      </c>
    </row>
    <row r="810" spans="1:5">
      <c r="A810" s="3" t="s">
        <v>49462</v>
      </c>
      <c r="B810" s="3" t="s">
        <v>45726</v>
      </c>
      <c r="C810" t="s">
        <v>44872</v>
      </c>
      <c r="D810" s="3" t="s">
        <v>44839</v>
      </c>
      <c r="E810" s="12" t="str">
        <f t="shared" si="12"/>
        <v>insert into symbol(symbol_id, symbol_name, symbol_type, industry_code) values('709419','UX群益','O','WW');</v>
      </c>
    </row>
    <row r="811" spans="1:5">
      <c r="A811" s="3" t="s">
        <v>45727</v>
      </c>
      <c r="B811" s="3" t="s">
        <v>45728</v>
      </c>
      <c r="C811" t="s">
        <v>44872</v>
      </c>
      <c r="D811" s="3" t="s">
        <v>44839</v>
      </c>
      <c r="E811" s="12" t="str">
        <f t="shared" si="12"/>
        <v>insert into symbol(symbol_id, symbol_name, symbol_type, industry_code) values('70941P','元大SX','O','WW');</v>
      </c>
    </row>
    <row r="812" spans="1:5">
      <c r="A812" s="3" t="s">
        <v>49463</v>
      </c>
      <c r="B812" s="3" t="s">
        <v>45729</v>
      </c>
      <c r="C812" t="s">
        <v>44872</v>
      </c>
      <c r="D812" s="3" t="s">
        <v>44839</v>
      </c>
      <c r="E812" s="12" t="str">
        <f t="shared" si="12"/>
        <v>insert into symbol(symbol_id, symbol_name, symbol_type, industry_code) values('709420','UY群益','O','WW');</v>
      </c>
    </row>
    <row r="813" spans="1:5">
      <c r="A813" s="3" t="s">
        <v>49464</v>
      </c>
      <c r="B813" s="3" t="s">
        <v>45730</v>
      </c>
      <c r="C813" t="s">
        <v>44872</v>
      </c>
      <c r="D813" s="3" t="s">
        <v>44839</v>
      </c>
      <c r="E813" s="12" t="str">
        <f t="shared" si="12"/>
        <v>insert into symbol(symbol_id, symbol_name, symbol_type, industry_code) values('709421','大眾VN','O','WW');</v>
      </c>
    </row>
    <row r="814" spans="1:5">
      <c r="A814" s="3" t="s">
        <v>49465</v>
      </c>
      <c r="B814" s="3" t="s">
        <v>45731</v>
      </c>
      <c r="C814" t="s">
        <v>44872</v>
      </c>
      <c r="D814" s="3" t="s">
        <v>44839</v>
      </c>
      <c r="E814" s="12" t="str">
        <f t="shared" si="12"/>
        <v>insert into symbol(symbol_id, symbol_name, symbol_type, industry_code) values('709422','中信PM','O','WW');</v>
      </c>
    </row>
    <row r="815" spans="1:5">
      <c r="A815" s="3" t="s">
        <v>49466</v>
      </c>
      <c r="B815" s="3" t="s">
        <v>45732</v>
      </c>
      <c r="C815" t="s">
        <v>44872</v>
      </c>
      <c r="D815" s="3" t="s">
        <v>44839</v>
      </c>
      <c r="E815" s="12" t="str">
        <f t="shared" si="12"/>
        <v>insert into symbol(symbol_id, symbol_name, symbol_type, industry_code) values('709423','元大SE','O','WW');</v>
      </c>
    </row>
    <row r="816" spans="1:5">
      <c r="A816" s="3" t="s">
        <v>49467</v>
      </c>
      <c r="B816" s="3" t="s">
        <v>45733</v>
      </c>
      <c r="C816" t="s">
        <v>44872</v>
      </c>
      <c r="D816" s="3" t="s">
        <v>44839</v>
      </c>
      <c r="E816" s="12" t="str">
        <f t="shared" si="12"/>
        <v>insert into symbol(symbol_id, symbol_name, symbol_type, industry_code) values('709424','元大SF','O','WW');</v>
      </c>
    </row>
    <row r="817" spans="1:5">
      <c r="A817" s="3" t="s">
        <v>49468</v>
      </c>
      <c r="B817" s="3" t="s">
        <v>45734</v>
      </c>
      <c r="C817" t="s">
        <v>44872</v>
      </c>
      <c r="D817" s="3" t="s">
        <v>44839</v>
      </c>
      <c r="E817" s="12" t="str">
        <f t="shared" si="12"/>
        <v>insert into symbol(symbol_id, symbol_name, symbol_type, industry_code) values('709425','元大SG','O','WW');</v>
      </c>
    </row>
    <row r="818" spans="1:5">
      <c r="A818" s="3" t="s">
        <v>49469</v>
      </c>
      <c r="B818" s="3" t="s">
        <v>45735</v>
      </c>
      <c r="C818" t="s">
        <v>44872</v>
      </c>
      <c r="D818" s="3" t="s">
        <v>44839</v>
      </c>
      <c r="E818" s="12" t="str">
        <f t="shared" si="12"/>
        <v>insert into symbol(symbol_id, symbol_name, symbol_type, industry_code) values('709426','永豐VJ','O','WW');</v>
      </c>
    </row>
    <row r="819" spans="1:5">
      <c r="A819" s="3" t="s">
        <v>49470</v>
      </c>
      <c r="B819" s="3" t="s">
        <v>45736</v>
      </c>
      <c r="C819" t="s">
        <v>44872</v>
      </c>
      <c r="D819" s="3" t="s">
        <v>44839</v>
      </c>
      <c r="E819" s="12" t="str">
        <f t="shared" si="12"/>
        <v>insert into symbol(symbol_id, symbol_name, symbol_type, industry_code) values('709427','國票SL','O','WW');</v>
      </c>
    </row>
    <row r="820" spans="1:5">
      <c r="A820" s="3" t="s">
        <v>49471</v>
      </c>
      <c r="B820" s="3" t="s">
        <v>45737</v>
      </c>
      <c r="C820" t="s">
        <v>44872</v>
      </c>
      <c r="D820" s="3" t="s">
        <v>44839</v>
      </c>
      <c r="E820" s="12" t="str">
        <f t="shared" si="12"/>
        <v>insert into symbol(symbol_id, symbol_name, symbol_type, industry_code) values('709428','統一ZG','O','WW');</v>
      </c>
    </row>
    <row r="821" spans="1:5">
      <c r="A821" s="3" t="s">
        <v>49472</v>
      </c>
      <c r="B821" s="3" t="s">
        <v>45738</v>
      </c>
      <c r="C821" t="s">
        <v>44872</v>
      </c>
      <c r="D821" s="3" t="s">
        <v>44839</v>
      </c>
      <c r="E821" s="12" t="str">
        <f t="shared" si="12"/>
        <v>insert into symbol(symbol_id, symbol_name, symbol_type, industry_code) values('709429','凱基TD','O','WW');</v>
      </c>
    </row>
    <row r="822" spans="1:5">
      <c r="A822" s="3" t="s">
        <v>45739</v>
      </c>
      <c r="B822" s="3" t="s">
        <v>45740</v>
      </c>
      <c r="C822" t="s">
        <v>44872</v>
      </c>
      <c r="D822" s="3" t="s">
        <v>44839</v>
      </c>
      <c r="E822" s="12" t="str">
        <f t="shared" si="12"/>
        <v>insert into symbol(symbol_id, symbol_name, symbol_type, industry_code) values('70942P','日盛QJ','O','WW');</v>
      </c>
    </row>
    <row r="823" spans="1:5">
      <c r="A823" s="3" t="s">
        <v>49473</v>
      </c>
      <c r="B823" s="3" t="s">
        <v>45741</v>
      </c>
      <c r="C823" t="s">
        <v>44872</v>
      </c>
      <c r="D823" s="3" t="s">
        <v>44839</v>
      </c>
      <c r="E823" s="12" t="str">
        <f t="shared" si="12"/>
        <v>insert into symbol(symbol_id, symbol_name, symbol_type, industry_code) values('709430','中信PN','O','WW');</v>
      </c>
    </row>
    <row r="824" spans="1:5">
      <c r="A824" s="3" t="s">
        <v>49474</v>
      </c>
      <c r="B824" s="3" t="s">
        <v>45742</v>
      </c>
      <c r="C824" t="s">
        <v>44872</v>
      </c>
      <c r="D824" s="3" t="s">
        <v>44839</v>
      </c>
      <c r="E824" s="12" t="str">
        <f t="shared" si="12"/>
        <v>insert into symbol(symbol_id, symbol_name, symbol_type, industry_code) values('709431','元大SH','O','WW');</v>
      </c>
    </row>
    <row r="825" spans="1:5">
      <c r="A825" s="3" t="s">
        <v>49475</v>
      </c>
      <c r="B825" s="3" t="s">
        <v>45743</v>
      </c>
      <c r="C825" t="s">
        <v>44872</v>
      </c>
      <c r="D825" s="3" t="s">
        <v>44839</v>
      </c>
      <c r="E825" s="12" t="str">
        <f t="shared" si="12"/>
        <v>insert into symbol(symbol_id, symbol_name, symbol_type, industry_code) values('709432','元富PU','O','WW');</v>
      </c>
    </row>
    <row r="826" spans="1:5">
      <c r="A826" s="3" t="s">
        <v>49476</v>
      </c>
      <c r="B826" s="3" t="s">
        <v>45744</v>
      </c>
      <c r="C826" t="s">
        <v>44872</v>
      </c>
      <c r="D826" s="3" t="s">
        <v>44839</v>
      </c>
      <c r="E826" s="12" t="str">
        <f t="shared" si="12"/>
        <v>insert into symbol(symbol_id, symbol_name, symbol_type, industry_code) values('709433','元富PV','O','WW');</v>
      </c>
    </row>
    <row r="827" spans="1:5">
      <c r="A827" s="3" t="s">
        <v>49477</v>
      </c>
      <c r="B827" s="3" t="s">
        <v>45745</v>
      </c>
      <c r="C827" t="s">
        <v>44872</v>
      </c>
      <c r="D827" s="3" t="s">
        <v>44839</v>
      </c>
      <c r="E827" s="12" t="str">
        <f t="shared" si="12"/>
        <v>insert into symbol(symbol_id, symbol_name, symbol_type, industry_code) values('709434','元富PW','O','WW');</v>
      </c>
    </row>
    <row r="828" spans="1:5">
      <c r="A828" s="3" t="s">
        <v>49478</v>
      </c>
      <c r="B828" s="3" t="s">
        <v>45746</v>
      </c>
      <c r="C828" t="s">
        <v>44872</v>
      </c>
      <c r="D828" s="3" t="s">
        <v>44839</v>
      </c>
      <c r="E828" s="12" t="str">
        <f t="shared" si="12"/>
        <v>insert into symbol(symbol_id, symbol_name, symbol_type, industry_code) values('709435','元富PX','O','WW');</v>
      </c>
    </row>
    <row r="829" spans="1:5">
      <c r="A829" s="3" t="s">
        <v>49479</v>
      </c>
      <c r="B829" s="3" t="s">
        <v>45747</v>
      </c>
      <c r="C829" t="s">
        <v>44872</v>
      </c>
      <c r="D829" s="3" t="s">
        <v>44839</v>
      </c>
      <c r="E829" s="12" t="str">
        <f t="shared" si="12"/>
        <v>insert into symbol(symbol_id, symbol_name, symbol_type, industry_code) values('709436','日盛PX','O','WW');</v>
      </c>
    </row>
    <row r="830" spans="1:5">
      <c r="A830" s="3" t="s">
        <v>49480</v>
      </c>
      <c r="B830" s="3" t="s">
        <v>45748</v>
      </c>
      <c r="C830" t="s">
        <v>44872</v>
      </c>
      <c r="D830" s="3" t="s">
        <v>44839</v>
      </c>
      <c r="E830" s="12" t="str">
        <f t="shared" si="12"/>
        <v>insert into symbol(symbol_id, symbol_name, symbol_type, industry_code) values('709437','永豐VK','O','WW');</v>
      </c>
    </row>
    <row r="831" spans="1:5">
      <c r="A831" s="3" t="s">
        <v>49481</v>
      </c>
      <c r="B831" s="3" t="s">
        <v>45749</v>
      </c>
      <c r="C831" t="s">
        <v>44872</v>
      </c>
      <c r="D831" s="3" t="s">
        <v>44839</v>
      </c>
      <c r="E831" s="12" t="str">
        <f t="shared" si="12"/>
        <v>insert into symbol(symbol_id, symbol_name, symbol_type, industry_code) values('709438','永豐VL','O','WW');</v>
      </c>
    </row>
    <row r="832" spans="1:5">
      <c r="A832" s="3" t="s">
        <v>49482</v>
      </c>
      <c r="B832" s="3" t="s">
        <v>45750</v>
      </c>
      <c r="C832" t="s">
        <v>44872</v>
      </c>
      <c r="D832" s="3" t="s">
        <v>44839</v>
      </c>
      <c r="E832" s="12" t="str">
        <f t="shared" si="12"/>
        <v>insert into symbol(symbol_id, symbol_name, symbol_type, industry_code) values('709439','永豐VM','O','WW');</v>
      </c>
    </row>
    <row r="833" spans="1:5">
      <c r="A833" s="3" t="s">
        <v>45751</v>
      </c>
      <c r="B833" s="3" t="s">
        <v>45752</v>
      </c>
      <c r="C833" t="s">
        <v>44872</v>
      </c>
      <c r="D833" s="3" t="s">
        <v>44839</v>
      </c>
      <c r="E833" s="12" t="str">
        <f t="shared" si="12"/>
        <v>insert into symbol(symbol_id, symbol_name, symbol_type, industry_code) values('70943P','兆豐PB','O','WW');</v>
      </c>
    </row>
    <row r="834" spans="1:5">
      <c r="A834" s="3" t="s">
        <v>49483</v>
      </c>
      <c r="B834" s="3" t="s">
        <v>45753</v>
      </c>
      <c r="C834" t="s">
        <v>44872</v>
      </c>
      <c r="D834" s="3" t="s">
        <v>44839</v>
      </c>
      <c r="E834" s="12" t="str">
        <f t="shared" si="12"/>
        <v>insert into symbol(symbol_id, symbol_name, symbol_type, industry_code) values('709440','國泰QP','O','WW');</v>
      </c>
    </row>
    <row r="835" spans="1:5">
      <c r="A835" s="3" t="s">
        <v>49484</v>
      </c>
      <c r="B835" s="3" t="s">
        <v>45754</v>
      </c>
      <c r="C835" t="s">
        <v>44872</v>
      </c>
      <c r="D835" s="3" t="s">
        <v>44839</v>
      </c>
      <c r="E835" s="12" t="str">
        <f t="shared" si="12"/>
        <v>insert into symbol(symbol_id, symbol_name, symbol_type, industry_code) values('709441','凱基TE','O','WW');</v>
      </c>
    </row>
    <row r="836" spans="1:5">
      <c r="A836" s="3" t="s">
        <v>49485</v>
      </c>
      <c r="B836" s="3" t="s">
        <v>45755</v>
      </c>
      <c r="C836" t="s">
        <v>44872</v>
      </c>
      <c r="D836" s="3" t="s">
        <v>44839</v>
      </c>
      <c r="E836" s="12" t="str">
        <f t="shared" ref="E836:E899" si="13">$E$1 &amp; "'" &amp; A836 &amp;"'"  &amp; ",'" &amp; B836 &amp;"'" &amp; ",'" &amp; C836 &amp;"'" &amp; ",'" &amp; D836 &amp;"');"</f>
        <v>insert into symbol(symbol_id, symbol_name, symbol_type, industry_code) values('709442','凱基TF','O','WW');</v>
      </c>
    </row>
    <row r="837" spans="1:5">
      <c r="A837" s="3" t="s">
        <v>49486</v>
      </c>
      <c r="B837" s="3" t="s">
        <v>45756</v>
      </c>
      <c r="C837" t="s">
        <v>44872</v>
      </c>
      <c r="D837" s="3" t="s">
        <v>44839</v>
      </c>
      <c r="E837" s="12" t="str">
        <f t="shared" si="13"/>
        <v>insert into symbol(symbol_id, symbol_name, symbol_type, industry_code) values('709443','凱基TG','O','WW');</v>
      </c>
    </row>
    <row r="838" spans="1:5">
      <c r="A838" s="3" t="s">
        <v>49487</v>
      </c>
      <c r="B838" s="3" t="s">
        <v>45757</v>
      </c>
      <c r="C838" t="s">
        <v>44872</v>
      </c>
      <c r="D838" s="3" t="s">
        <v>44839</v>
      </c>
      <c r="E838" s="12" t="str">
        <f t="shared" si="13"/>
        <v>insert into symbol(symbol_id, symbol_name, symbol_type, industry_code) values('709444','VB群益','O','WW');</v>
      </c>
    </row>
    <row r="839" spans="1:5">
      <c r="A839" s="3" t="s">
        <v>49488</v>
      </c>
      <c r="B839" s="3" t="s">
        <v>45758</v>
      </c>
      <c r="C839" t="s">
        <v>44872</v>
      </c>
      <c r="D839" s="3" t="s">
        <v>44839</v>
      </c>
      <c r="E839" s="12" t="str">
        <f t="shared" si="13"/>
        <v>insert into symbol(symbol_id, symbol_name, symbol_type, industry_code) values('709445','VC群益','O','WW');</v>
      </c>
    </row>
    <row r="840" spans="1:5">
      <c r="A840" s="3" t="s">
        <v>49489</v>
      </c>
      <c r="B840" s="3" t="s">
        <v>45759</v>
      </c>
      <c r="C840" t="s">
        <v>44872</v>
      </c>
      <c r="D840" s="3" t="s">
        <v>44839</v>
      </c>
      <c r="E840" s="12" t="str">
        <f t="shared" si="13"/>
        <v>insert into symbol(symbol_id, symbol_name, symbol_type, industry_code) values('709446','元大SJ','O','WW');</v>
      </c>
    </row>
    <row r="841" spans="1:5">
      <c r="A841" s="3" t="s">
        <v>49490</v>
      </c>
      <c r="B841" s="3" t="s">
        <v>45760</v>
      </c>
      <c r="C841" t="s">
        <v>44872</v>
      </c>
      <c r="D841" s="3" t="s">
        <v>44839</v>
      </c>
      <c r="E841" s="12" t="str">
        <f t="shared" si="13"/>
        <v>insert into symbol(symbol_id, symbol_name, symbol_type, industry_code) values('709447','元大SK','O','WW');</v>
      </c>
    </row>
    <row r="842" spans="1:5">
      <c r="A842" s="3" t="s">
        <v>49491</v>
      </c>
      <c r="B842" s="3" t="s">
        <v>45761</v>
      </c>
      <c r="C842" t="s">
        <v>44872</v>
      </c>
      <c r="D842" s="3" t="s">
        <v>44839</v>
      </c>
      <c r="E842" s="12" t="str">
        <f t="shared" si="13"/>
        <v>insert into symbol(symbol_id, symbol_name, symbol_type, industry_code) values('709448','元富PY','O','WW');</v>
      </c>
    </row>
    <row r="843" spans="1:5">
      <c r="A843" s="3" t="s">
        <v>49492</v>
      </c>
      <c r="B843" s="3" t="s">
        <v>45762</v>
      </c>
      <c r="C843" t="s">
        <v>44872</v>
      </c>
      <c r="D843" s="3" t="s">
        <v>44839</v>
      </c>
      <c r="E843" s="12" t="str">
        <f t="shared" si="13"/>
        <v>insert into symbol(symbol_id, symbol_name, symbol_type, industry_code) values('709449','元富PZ','O','WW');</v>
      </c>
    </row>
    <row r="844" spans="1:5">
      <c r="A844" s="3" t="s">
        <v>45763</v>
      </c>
      <c r="B844" s="3" t="s">
        <v>45764</v>
      </c>
      <c r="C844" t="s">
        <v>44872</v>
      </c>
      <c r="D844" s="3" t="s">
        <v>44839</v>
      </c>
      <c r="E844" s="12" t="str">
        <f t="shared" si="13"/>
        <v>insert into symbol(symbol_id, symbol_name, symbol_type, industry_code) values('70944P','康和XV','O','WW');</v>
      </c>
    </row>
    <row r="845" spans="1:5">
      <c r="A845" s="3" t="s">
        <v>49493</v>
      </c>
      <c r="B845" s="3" t="s">
        <v>45765</v>
      </c>
      <c r="C845" t="s">
        <v>44872</v>
      </c>
      <c r="D845" s="3" t="s">
        <v>44839</v>
      </c>
      <c r="E845" s="12" t="str">
        <f t="shared" si="13"/>
        <v>insert into symbol(symbol_id, symbol_name, symbol_type, industry_code) values('709450','日盛PY','O','WW');</v>
      </c>
    </row>
    <row r="846" spans="1:5">
      <c r="A846" s="3" t="s">
        <v>49494</v>
      </c>
      <c r="B846" s="3" t="s">
        <v>45766</v>
      </c>
      <c r="C846" t="s">
        <v>44872</v>
      </c>
      <c r="D846" s="3" t="s">
        <v>44839</v>
      </c>
      <c r="E846" s="12" t="str">
        <f t="shared" si="13"/>
        <v>insert into symbol(symbol_id, symbol_name, symbol_type, industry_code) values('709451','永豐VN','O','WW');</v>
      </c>
    </row>
    <row r="847" spans="1:5">
      <c r="A847" s="3" t="s">
        <v>49495</v>
      </c>
      <c r="B847" s="3" t="s">
        <v>45767</v>
      </c>
      <c r="C847" t="s">
        <v>44872</v>
      </c>
      <c r="D847" s="3" t="s">
        <v>44839</v>
      </c>
      <c r="E847" s="12" t="str">
        <f t="shared" si="13"/>
        <v>insert into symbol(symbol_id, symbol_name, symbol_type, industry_code) values('709452','永豐VP','O','WW');</v>
      </c>
    </row>
    <row r="848" spans="1:5">
      <c r="A848" s="3" t="s">
        <v>49496</v>
      </c>
      <c r="B848" s="3" t="s">
        <v>45768</v>
      </c>
      <c r="C848" t="s">
        <v>44872</v>
      </c>
      <c r="D848" s="3" t="s">
        <v>44839</v>
      </c>
      <c r="E848" s="12" t="str">
        <f t="shared" si="13"/>
        <v>insert into symbol(symbol_id, symbol_name, symbol_type, industry_code) values('709453','兆豐ZR','O','WW');</v>
      </c>
    </row>
    <row r="849" spans="1:5" ht="15" customHeight="1">
      <c r="A849" s="3" t="s">
        <v>49497</v>
      </c>
      <c r="B849" s="3" t="s">
        <v>45769</v>
      </c>
      <c r="C849" t="s">
        <v>44872</v>
      </c>
      <c r="D849" s="3" t="s">
        <v>44839</v>
      </c>
      <c r="E849" s="12" t="str">
        <f t="shared" si="13"/>
        <v>insert into symbol(symbol_id, symbol_name, symbol_type, industry_code) values('709454','國泰QQ','O','WW');</v>
      </c>
    </row>
    <row r="850" spans="1:5">
      <c r="A850" s="3" t="s">
        <v>49498</v>
      </c>
      <c r="B850" s="3" t="s">
        <v>45770</v>
      </c>
      <c r="C850" t="s">
        <v>44872</v>
      </c>
      <c r="D850" s="3" t="s">
        <v>44839</v>
      </c>
      <c r="E850" s="12" t="str">
        <f t="shared" si="13"/>
        <v>insert into symbol(symbol_id, symbol_name, symbol_type, industry_code) values('709455','統一ZH','O','WW');</v>
      </c>
    </row>
    <row r="851" spans="1:5">
      <c r="A851" s="3" t="s">
        <v>49499</v>
      </c>
      <c r="B851" s="3" t="s">
        <v>45771</v>
      </c>
      <c r="C851" t="s">
        <v>44872</v>
      </c>
      <c r="D851" s="3" t="s">
        <v>44839</v>
      </c>
      <c r="E851" s="12" t="str">
        <f t="shared" si="13"/>
        <v>insert into symbol(symbol_id, symbol_name, symbol_type, industry_code) values('709456','統一ZJ','O','WW');</v>
      </c>
    </row>
    <row r="852" spans="1:5">
      <c r="A852" s="3" t="s">
        <v>49500</v>
      </c>
      <c r="B852" s="3" t="s">
        <v>45772</v>
      </c>
      <c r="C852" t="s">
        <v>44872</v>
      </c>
      <c r="D852" s="3" t="s">
        <v>44839</v>
      </c>
      <c r="E852" s="12" t="str">
        <f t="shared" si="13"/>
        <v>insert into symbol(symbol_id, symbol_name, symbol_type, industry_code) values('709457','統一ZK','O','WW');</v>
      </c>
    </row>
    <row r="853" spans="1:5">
      <c r="A853" s="3" t="s">
        <v>49501</v>
      </c>
      <c r="B853" s="3" t="s">
        <v>45773</v>
      </c>
      <c r="C853" t="s">
        <v>44872</v>
      </c>
      <c r="D853" s="3" t="s">
        <v>44839</v>
      </c>
      <c r="E853" s="12" t="str">
        <f t="shared" si="13"/>
        <v>insert into symbol(symbol_id, symbol_name, symbol_type, industry_code) values('709458','凱基TH','O','WW');</v>
      </c>
    </row>
    <row r="854" spans="1:5">
      <c r="A854" s="3" t="s">
        <v>49502</v>
      </c>
      <c r="B854" s="3" t="s">
        <v>45774</v>
      </c>
      <c r="C854" t="s">
        <v>44872</v>
      </c>
      <c r="D854" s="3" t="s">
        <v>44839</v>
      </c>
      <c r="E854" s="12" t="str">
        <f t="shared" si="13"/>
        <v>insert into symbol(symbol_id, symbol_name, symbol_type, industry_code) values('709459','凱基TJ','O','WW');</v>
      </c>
    </row>
    <row r="855" spans="1:5">
      <c r="A855" s="3" t="s">
        <v>45775</v>
      </c>
      <c r="B855" s="3" t="s">
        <v>45776</v>
      </c>
      <c r="C855" t="s">
        <v>44872</v>
      </c>
      <c r="D855" s="3" t="s">
        <v>44839</v>
      </c>
      <c r="E855" s="12" t="str">
        <f t="shared" si="13"/>
        <v>insert into symbol(symbol_id, symbol_name, symbol_type, industry_code) values('70945P','元富QH','O','WW');</v>
      </c>
    </row>
    <row r="856" spans="1:5">
      <c r="A856" s="3" t="s">
        <v>49503</v>
      </c>
      <c r="B856" s="3" t="s">
        <v>45777</v>
      </c>
      <c r="C856" t="s">
        <v>44872</v>
      </c>
      <c r="D856" s="3" t="s">
        <v>44839</v>
      </c>
      <c r="E856" s="12" t="str">
        <f t="shared" si="13"/>
        <v>insert into symbol(symbol_id, symbol_name, symbol_type, industry_code) values('709460','凱基TK','O','WW');</v>
      </c>
    </row>
    <row r="857" spans="1:5">
      <c r="A857" s="3" t="s">
        <v>49504</v>
      </c>
      <c r="B857" s="3" t="s">
        <v>45778</v>
      </c>
      <c r="C857" t="s">
        <v>44872</v>
      </c>
      <c r="D857" s="3" t="s">
        <v>44839</v>
      </c>
      <c r="E857" s="12" t="str">
        <f t="shared" si="13"/>
        <v>insert into symbol(symbol_id, symbol_name, symbol_type, industry_code) values('709461','凱基TL','O','WW');</v>
      </c>
    </row>
    <row r="858" spans="1:5">
      <c r="A858" s="3" t="s">
        <v>49505</v>
      </c>
      <c r="B858" s="3" t="s">
        <v>45779</v>
      </c>
      <c r="C858" t="s">
        <v>44872</v>
      </c>
      <c r="D858" s="3" t="s">
        <v>44839</v>
      </c>
      <c r="E858" s="12" t="str">
        <f t="shared" si="13"/>
        <v>insert into symbol(symbol_id, symbol_name, symbol_type, industry_code) values('709462','VD群益','O','WW');</v>
      </c>
    </row>
    <row r="859" spans="1:5">
      <c r="A859" s="3" t="s">
        <v>49506</v>
      </c>
      <c r="B859" s="3" t="s">
        <v>45780</v>
      </c>
      <c r="C859" t="s">
        <v>44872</v>
      </c>
      <c r="D859" s="3" t="s">
        <v>44839</v>
      </c>
      <c r="E859" s="12" t="str">
        <f t="shared" si="13"/>
        <v>insert into symbol(symbol_id, symbol_name, symbol_type, industry_code) values('709463','VE群益','O','WW');</v>
      </c>
    </row>
    <row r="860" spans="1:5">
      <c r="A860" s="3" t="s">
        <v>49507</v>
      </c>
      <c r="B860" s="3" t="s">
        <v>45781</v>
      </c>
      <c r="C860" t="s">
        <v>44872</v>
      </c>
      <c r="D860" s="3" t="s">
        <v>44839</v>
      </c>
      <c r="E860" s="12" t="str">
        <f t="shared" si="13"/>
        <v>insert into symbol(symbol_id, symbol_name, symbol_type, industry_code) values('709464','VF群益','O','WW');</v>
      </c>
    </row>
    <row r="861" spans="1:5">
      <c r="A861" s="3" t="s">
        <v>49508</v>
      </c>
      <c r="B861" s="3" t="s">
        <v>45782</v>
      </c>
      <c r="C861" t="s">
        <v>44872</v>
      </c>
      <c r="D861" s="3" t="s">
        <v>44839</v>
      </c>
      <c r="E861" s="12" t="str">
        <f t="shared" si="13"/>
        <v>insert into symbol(symbol_id, symbol_name, symbol_type, industry_code) values('709465','中信PP','O','WW');</v>
      </c>
    </row>
    <row r="862" spans="1:5">
      <c r="A862" s="3" t="s">
        <v>49509</v>
      </c>
      <c r="B862" s="3" t="s">
        <v>45783</v>
      </c>
      <c r="C862" t="s">
        <v>44872</v>
      </c>
      <c r="D862" s="3" t="s">
        <v>44839</v>
      </c>
      <c r="E862" s="12" t="str">
        <f t="shared" si="13"/>
        <v>insert into symbol(symbol_id, symbol_name, symbol_type, industry_code) values('709466','元大SL','O','WW');</v>
      </c>
    </row>
    <row r="863" spans="1:5">
      <c r="A863" s="3" t="s">
        <v>49510</v>
      </c>
      <c r="B863" s="3" t="s">
        <v>45784</v>
      </c>
      <c r="C863" t="s">
        <v>44872</v>
      </c>
      <c r="D863" s="3" t="s">
        <v>44839</v>
      </c>
      <c r="E863" s="12" t="str">
        <f t="shared" si="13"/>
        <v>insert into symbol(symbol_id, symbol_name, symbol_type, industry_code) values('709467','元大SM','O','WW');</v>
      </c>
    </row>
    <row r="864" spans="1:5">
      <c r="A864" s="3" t="s">
        <v>49511</v>
      </c>
      <c r="B864" s="3" t="s">
        <v>45785</v>
      </c>
      <c r="C864" t="s">
        <v>44872</v>
      </c>
      <c r="D864" s="3" t="s">
        <v>44839</v>
      </c>
      <c r="E864" s="12" t="str">
        <f t="shared" si="13"/>
        <v>insert into symbol(symbol_id, symbol_name, symbol_type, industry_code) values('709468','元大SN','O','WW');</v>
      </c>
    </row>
    <row r="865" spans="1:5">
      <c r="A865" s="3" t="s">
        <v>49512</v>
      </c>
      <c r="B865" s="3" t="s">
        <v>45786</v>
      </c>
      <c r="C865" t="s">
        <v>44872</v>
      </c>
      <c r="D865" s="3" t="s">
        <v>44839</v>
      </c>
      <c r="E865" s="12" t="str">
        <f t="shared" si="13"/>
        <v>insert into symbol(symbol_id, symbol_name, symbol_type, industry_code) values('709469','永豐VQ','O','WW');</v>
      </c>
    </row>
    <row r="866" spans="1:5">
      <c r="A866" s="3" t="s">
        <v>45787</v>
      </c>
      <c r="B866" s="3" t="s">
        <v>45788</v>
      </c>
      <c r="C866" t="s">
        <v>44872</v>
      </c>
      <c r="D866" s="3" t="s">
        <v>44839</v>
      </c>
      <c r="E866" s="12" t="str">
        <f t="shared" si="13"/>
        <v>insert into symbol(symbol_id, symbol_name, symbol_type, industry_code) values('70946P','元富QN','O','WW');</v>
      </c>
    </row>
    <row r="867" spans="1:5">
      <c r="A867" s="3" t="s">
        <v>49513</v>
      </c>
      <c r="B867" s="3" t="s">
        <v>45789</v>
      </c>
      <c r="C867" t="s">
        <v>44872</v>
      </c>
      <c r="D867" s="3" t="s">
        <v>44839</v>
      </c>
      <c r="E867" s="12" t="str">
        <f t="shared" si="13"/>
        <v>insert into symbol(symbol_id, symbol_name, symbol_type, industry_code) values('709470','永豐VR','O','WW');</v>
      </c>
    </row>
    <row r="868" spans="1:5">
      <c r="A868" s="3" t="s">
        <v>49514</v>
      </c>
      <c r="B868" s="3" t="s">
        <v>45790</v>
      </c>
      <c r="C868" t="s">
        <v>44872</v>
      </c>
      <c r="D868" s="3" t="s">
        <v>44839</v>
      </c>
      <c r="E868" s="12" t="str">
        <f t="shared" si="13"/>
        <v>insert into symbol(symbol_id, symbol_name, symbol_type, industry_code) values('709471','亞東QV','O','WW');</v>
      </c>
    </row>
    <row r="869" spans="1:5">
      <c r="A869" s="3" t="s">
        <v>49515</v>
      </c>
      <c r="B869" s="3" t="s">
        <v>45791</v>
      </c>
      <c r="C869" t="s">
        <v>44872</v>
      </c>
      <c r="D869" s="3" t="s">
        <v>44839</v>
      </c>
      <c r="E869" s="12" t="str">
        <f t="shared" si="13"/>
        <v>insert into symbol(symbol_id, symbol_name, symbol_type, industry_code) values('709472','統一ZL','O','WW');</v>
      </c>
    </row>
    <row r="870" spans="1:5">
      <c r="A870" s="3" t="s">
        <v>49516</v>
      </c>
      <c r="B870" s="3" t="s">
        <v>45792</v>
      </c>
      <c r="C870" t="s">
        <v>44872</v>
      </c>
      <c r="D870" s="3" t="s">
        <v>44839</v>
      </c>
      <c r="E870" s="12" t="str">
        <f t="shared" si="13"/>
        <v>insert into symbol(symbol_id, symbol_name, symbol_type, industry_code) values('709473','統一ZM','O','WW');</v>
      </c>
    </row>
    <row r="871" spans="1:5">
      <c r="A871" s="3" t="s">
        <v>49517</v>
      </c>
      <c r="B871" s="3" t="s">
        <v>45793</v>
      </c>
      <c r="C871" t="s">
        <v>44872</v>
      </c>
      <c r="D871" s="3" t="s">
        <v>44839</v>
      </c>
      <c r="E871" s="12" t="str">
        <f t="shared" si="13"/>
        <v>insert into symbol(symbol_id, symbol_name, symbol_type, industry_code) values('709474','富邦WW','O','WW');</v>
      </c>
    </row>
    <row r="872" spans="1:5">
      <c r="A872" s="3" t="s">
        <v>49518</v>
      </c>
      <c r="B872" s="3" t="s">
        <v>45794</v>
      </c>
      <c r="C872" t="s">
        <v>44872</v>
      </c>
      <c r="D872" s="3" t="s">
        <v>44839</v>
      </c>
      <c r="E872" s="12" t="str">
        <f t="shared" si="13"/>
        <v>insert into symbol(symbol_id, symbol_name, symbol_type, industry_code) values('709475','VG群益','O','WW');</v>
      </c>
    </row>
    <row r="873" spans="1:5">
      <c r="A873" s="3" t="s">
        <v>49519</v>
      </c>
      <c r="B873" s="3" t="s">
        <v>45795</v>
      </c>
      <c r="C873" t="s">
        <v>44872</v>
      </c>
      <c r="D873" s="3" t="s">
        <v>44839</v>
      </c>
      <c r="E873" s="12" t="str">
        <f t="shared" si="13"/>
        <v>insert into symbol(symbol_id, symbol_name, symbol_type, industry_code) values('709476','VH群益','O','WW');</v>
      </c>
    </row>
    <row r="874" spans="1:5">
      <c r="A874" s="3" t="s">
        <v>49520</v>
      </c>
      <c r="B874" s="3" t="s">
        <v>45796</v>
      </c>
      <c r="C874" t="s">
        <v>44872</v>
      </c>
      <c r="D874" s="3" t="s">
        <v>44839</v>
      </c>
      <c r="E874" s="12" t="str">
        <f t="shared" si="13"/>
        <v>insert into symbol(symbol_id, symbol_name, symbol_type, industry_code) values('709477','元大SR','O','WW');</v>
      </c>
    </row>
    <row r="875" spans="1:5">
      <c r="A875" s="3" t="s">
        <v>49521</v>
      </c>
      <c r="B875" s="3" t="s">
        <v>45797</v>
      </c>
      <c r="C875" t="s">
        <v>44872</v>
      </c>
      <c r="D875" s="3" t="s">
        <v>44839</v>
      </c>
      <c r="E875" s="12" t="str">
        <f t="shared" si="13"/>
        <v>insert into symbol(symbol_id, symbol_name, symbol_type, industry_code) values('709478','日盛PZ','O','WW');</v>
      </c>
    </row>
    <row r="876" spans="1:5">
      <c r="A876" s="3" t="s">
        <v>49522</v>
      </c>
      <c r="B876" s="3" t="s">
        <v>45798</v>
      </c>
      <c r="C876" t="s">
        <v>44872</v>
      </c>
      <c r="D876" s="3" t="s">
        <v>44839</v>
      </c>
      <c r="E876" s="12" t="str">
        <f t="shared" si="13"/>
        <v>insert into symbol(symbol_id, symbol_name, symbol_type, industry_code) values('709479','永豐VS','O','WW');</v>
      </c>
    </row>
    <row r="877" spans="1:5">
      <c r="A877" s="3" t="s">
        <v>45799</v>
      </c>
      <c r="B877" s="3" t="s">
        <v>45800</v>
      </c>
      <c r="C877" t="s">
        <v>44872</v>
      </c>
      <c r="D877" s="3" t="s">
        <v>44839</v>
      </c>
      <c r="E877" s="12" t="str">
        <f t="shared" si="13"/>
        <v>insert into symbol(symbol_id, symbol_name, symbol_type, industry_code) values('70947P','VV群益','O','WW');</v>
      </c>
    </row>
    <row r="878" spans="1:5">
      <c r="A878" s="3" t="s">
        <v>49523</v>
      </c>
      <c r="B878" s="3" t="s">
        <v>45801</v>
      </c>
      <c r="C878" t="s">
        <v>44872</v>
      </c>
      <c r="D878" s="3" t="s">
        <v>44839</v>
      </c>
      <c r="E878" s="12" t="str">
        <f t="shared" si="13"/>
        <v>insert into symbol(symbol_id, symbol_name, symbol_type, industry_code) values('709480','康和XS','O','WW');</v>
      </c>
    </row>
    <row r="879" spans="1:5">
      <c r="A879" s="3" t="s">
        <v>49524</v>
      </c>
      <c r="B879" s="3" t="s">
        <v>45802</v>
      </c>
      <c r="C879" t="s">
        <v>44872</v>
      </c>
      <c r="D879" s="3" t="s">
        <v>44839</v>
      </c>
      <c r="E879" s="12" t="str">
        <f t="shared" si="13"/>
        <v>insert into symbol(symbol_id, symbol_name, symbol_type, industry_code) values('709481','統一ZN','O','WW');</v>
      </c>
    </row>
    <row r="880" spans="1:5">
      <c r="A880" s="3" t="s">
        <v>49525</v>
      </c>
      <c r="B880" s="3" t="s">
        <v>45803</v>
      </c>
      <c r="C880" t="s">
        <v>44872</v>
      </c>
      <c r="D880" s="3" t="s">
        <v>44839</v>
      </c>
      <c r="E880" s="12" t="str">
        <f t="shared" si="13"/>
        <v>insert into symbol(symbol_id, symbol_name, symbol_type, industry_code) values('709482','凱基TM','O','WW');</v>
      </c>
    </row>
    <row r="881" spans="1:5">
      <c r="A881" s="3" t="s">
        <v>49526</v>
      </c>
      <c r="B881" s="3" t="s">
        <v>45804</v>
      </c>
      <c r="C881" t="s">
        <v>44872</v>
      </c>
      <c r="D881" s="3" t="s">
        <v>44839</v>
      </c>
      <c r="E881" s="12" t="str">
        <f t="shared" si="13"/>
        <v>insert into symbol(symbol_id, symbol_name, symbol_type, industry_code) values('709483','凱基TN','O','WW');</v>
      </c>
    </row>
    <row r="882" spans="1:5">
      <c r="A882" s="3" t="s">
        <v>49527</v>
      </c>
      <c r="B882" s="3" t="s">
        <v>45805</v>
      </c>
      <c r="C882" t="s">
        <v>44872</v>
      </c>
      <c r="D882" s="3" t="s">
        <v>44839</v>
      </c>
      <c r="E882" s="12" t="str">
        <f t="shared" si="13"/>
        <v>insert into symbol(symbol_id, symbol_name, symbol_type, industry_code) values('709484','凱基TP','O','WW');</v>
      </c>
    </row>
    <row r="883" spans="1:5">
      <c r="A883" s="3" t="s">
        <v>49528</v>
      </c>
      <c r="B883" s="3" t="s">
        <v>45806</v>
      </c>
      <c r="C883" t="s">
        <v>44872</v>
      </c>
      <c r="D883" s="3" t="s">
        <v>44839</v>
      </c>
      <c r="E883" s="12" t="str">
        <f t="shared" si="13"/>
        <v>insert into symbol(symbol_id, symbol_name, symbol_type, industry_code) values('709485','永昌UW','O','WW');</v>
      </c>
    </row>
    <row r="884" spans="1:5">
      <c r="A884" s="3" t="s">
        <v>49529</v>
      </c>
      <c r="B884" s="3" t="s">
        <v>45807</v>
      </c>
      <c r="C884" t="s">
        <v>44872</v>
      </c>
      <c r="D884" s="3" t="s">
        <v>44839</v>
      </c>
      <c r="E884" s="12" t="str">
        <f t="shared" si="13"/>
        <v>insert into symbol(symbol_id, symbol_name, symbol_type, industry_code) values('709486','VK群益','O','WW');</v>
      </c>
    </row>
    <row r="885" spans="1:5">
      <c r="A885" s="3" t="s">
        <v>49530</v>
      </c>
      <c r="B885" s="3" t="s">
        <v>45808</v>
      </c>
      <c r="C885" t="s">
        <v>44872</v>
      </c>
      <c r="D885" s="3" t="s">
        <v>44839</v>
      </c>
      <c r="E885" s="12" t="str">
        <f t="shared" si="13"/>
        <v>insert into symbol(symbol_id, symbol_name, symbol_type, industry_code) values('709487','VL群益','O','WW');</v>
      </c>
    </row>
    <row r="886" spans="1:5">
      <c r="A886" s="3" t="s">
        <v>49531</v>
      </c>
      <c r="B886" s="3" t="s">
        <v>45809</v>
      </c>
      <c r="C886" t="s">
        <v>44872</v>
      </c>
      <c r="D886" s="3" t="s">
        <v>44839</v>
      </c>
      <c r="E886" s="12" t="str">
        <f t="shared" si="13"/>
        <v>insert into symbol(symbol_id, symbol_name, symbol_type, industry_code) values('709488','元大ST','O','WW');</v>
      </c>
    </row>
    <row r="887" spans="1:5">
      <c r="A887" s="3" t="s">
        <v>49532</v>
      </c>
      <c r="B887" s="3" t="s">
        <v>45810</v>
      </c>
      <c r="C887" t="s">
        <v>44872</v>
      </c>
      <c r="D887" s="3" t="s">
        <v>44839</v>
      </c>
      <c r="E887" s="12" t="str">
        <f t="shared" si="13"/>
        <v>insert into symbol(symbol_id, symbol_name, symbol_type, industry_code) values('709489','元富QB','O','WW');</v>
      </c>
    </row>
    <row r="888" spans="1:5">
      <c r="A888" s="3" t="s">
        <v>45811</v>
      </c>
      <c r="B888" s="3" t="s">
        <v>45812</v>
      </c>
      <c r="C888" t="s">
        <v>44872</v>
      </c>
      <c r="D888" s="3" t="s">
        <v>44839</v>
      </c>
      <c r="E888" s="12" t="str">
        <f t="shared" si="13"/>
        <v>insert into symbol(symbol_id, symbol_name, symbol_type, industry_code) values('70948P','元大SZ','O','WW');</v>
      </c>
    </row>
    <row r="889" spans="1:5">
      <c r="A889" s="3" t="s">
        <v>49533</v>
      </c>
      <c r="B889" s="3" t="s">
        <v>45813</v>
      </c>
      <c r="C889" t="s">
        <v>44872</v>
      </c>
      <c r="D889" s="3" t="s">
        <v>44839</v>
      </c>
      <c r="E889" s="12" t="str">
        <f t="shared" si="13"/>
        <v>insert into symbol(symbol_id, symbol_name, symbol_type, industry_code) values('709490','元富QC','O','WW');</v>
      </c>
    </row>
    <row r="890" spans="1:5">
      <c r="A890" s="3" t="s">
        <v>49534</v>
      </c>
      <c r="B890" s="3" t="s">
        <v>45814</v>
      </c>
      <c r="C890" t="s">
        <v>44872</v>
      </c>
      <c r="D890" s="3" t="s">
        <v>44839</v>
      </c>
      <c r="E890" s="12" t="str">
        <f t="shared" si="13"/>
        <v>insert into symbol(symbol_id, symbol_name, symbol_type, industry_code) values('709491','元富QD','O','WW');</v>
      </c>
    </row>
    <row r="891" spans="1:5">
      <c r="A891" s="3" t="s">
        <v>49535</v>
      </c>
      <c r="B891" s="3" t="s">
        <v>45815</v>
      </c>
      <c r="C891" t="s">
        <v>44872</v>
      </c>
      <c r="D891" s="3" t="s">
        <v>44839</v>
      </c>
      <c r="E891" s="12" t="str">
        <f t="shared" si="13"/>
        <v>insert into symbol(symbol_id, symbol_name, symbol_type, industry_code) values('709492','元富QE','O','WW');</v>
      </c>
    </row>
    <row r="892" spans="1:5">
      <c r="A892" s="3" t="s">
        <v>49536</v>
      </c>
      <c r="B892" s="3" t="s">
        <v>45816</v>
      </c>
      <c r="C892" t="s">
        <v>44872</v>
      </c>
      <c r="D892" s="3" t="s">
        <v>44839</v>
      </c>
      <c r="E892" s="12" t="str">
        <f t="shared" si="13"/>
        <v>insert into symbol(symbol_id, symbol_name, symbol_type, industry_code) values('709493','元富QF','O','WW');</v>
      </c>
    </row>
    <row r="893" spans="1:5">
      <c r="A893" s="3" t="s">
        <v>49537</v>
      </c>
      <c r="B893" s="3" t="s">
        <v>45817</v>
      </c>
      <c r="C893" t="s">
        <v>44872</v>
      </c>
      <c r="D893" s="3" t="s">
        <v>44839</v>
      </c>
      <c r="E893" s="12" t="str">
        <f t="shared" si="13"/>
        <v>insert into symbol(symbol_id, symbol_name, symbol_type, industry_code) values('709494','日盛QB','O','WW');</v>
      </c>
    </row>
    <row r="894" spans="1:5">
      <c r="A894" s="3" t="s">
        <v>49538</v>
      </c>
      <c r="B894" s="3" t="s">
        <v>45818</v>
      </c>
      <c r="C894" t="s">
        <v>44872</v>
      </c>
      <c r="D894" s="3" t="s">
        <v>44839</v>
      </c>
      <c r="E894" s="12" t="str">
        <f t="shared" si="13"/>
        <v>insert into symbol(symbol_id, symbol_name, symbol_type, industry_code) values('709495','工銀R9','O','WW');</v>
      </c>
    </row>
    <row r="895" spans="1:5">
      <c r="A895" s="3" t="s">
        <v>49539</v>
      </c>
      <c r="B895" s="3" t="s">
        <v>45819</v>
      </c>
      <c r="C895" t="s">
        <v>44872</v>
      </c>
      <c r="D895" s="3" t="s">
        <v>44839</v>
      </c>
      <c r="E895" s="12" t="str">
        <f t="shared" si="13"/>
        <v>insert into symbol(symbol_id, symbol_name, symbol_type, industry_code) values('709496','永豐VT','O','WW');</v>
      </c>
    </row>
    <row r="896" spans="1:5">
      <c r="A896" s="3" t="s">
        <v>49540</v>
      </c>
      <c r="B896" s="3" t="s">
        <v>45820</v>
      </c>
      <c r="C896" t="s">
        <v>44872</v>
      </c>
      <c r="D896" s="3" t="s">
        <v>44839</v>
      </c>
      <c r="E896" s="12" t="str">
        <f t="shared" si="13"/>
        <v>insert into symbol(symbol_id, symbol_name, symbol_type, industry_code) values('709497','永豐VU','O','WW');</v>
      </c>
    </row>
    <row r="897" spans="1:5">
      <c r="A897" s="3" t="s">
        <v>49541</v>
      </c>
      <c r="B897" s="3" t="s">
        <v>45821</v>
      </c>
      <c r="C897" t="s">
        <v>44872</v>
      </c>
      <c r="D897" s="3" t="s">
        <v>44839</v>
      </c>
      <c r="E897" s="12" t="str">
        <f t="shared" si="13"/>
        <v>insert into symbol(symbol_id, symbol_name, symbol_type, industry_code) values('709498','永豐VV','O','WW');</v>
      </c>
    </row>
    <row r="898" spans="1:5">
      <c r="A898" s="3" t="s">
        <v>49542</v>
      </c>
      <c r="B898" s="3" t="s">
        <v>45822</v>
      </c>
      <c r="C898" t="s">
        <v>44872</v>
      </c>
      <c r="D898" s="3" t="s">
        <v>44839</v>
      </c>
      <c r="E898" s="12" t="str">
        <f t="shared" si="13"/>
        <v>insert into symbol(symbol_id, symbol_name, symbol_type, industry_code) values('709499','兆豐ZS','O','WW');</v>
      </c>
    </row>
    <row r="899" spans="1:5">
      <c r="A899" s="3" t="s">
        <v>45823</v>
      </c>
      <c r="B899" s="3" t="s">
        <v>45824</v>
      </c>
      <c r="C899" t="s">
        <v>44872</v>
      </c>
      <c r="D899" s="3" t="s">
        <v>44839</v>
      </c>
      <c r="E899" s="12" t="str">
        <f t="shared" si="13"/>
        <v>insert into symbol(symbol_id, symbol_name, symbol_type, industry_code) values('70949P','元富QR','O','WW');</v>
      </c>
    </row>
    <row r="900" spans="1:5">
      <c r="A900" s="3" t="s">
        <v>49543</v>
      </c>
      <c r="B900" s="3" t="s">
        <v>45825</v>
      </c>
      <c r="C900" t="s">
        <v>44872</v>
      </c>
      <c r="D900" s="3" t="s">
        <v>44839</v>
      </c>
      <c r="E900" s="12" t="str">
        <f t="shared" ref="E900:E963" si="14">$E$1 &amp; "'" &amp; A900 &amp;"'"  &amp; ",'" &amp; B900 &amp;"'" &amp; ",'" &amp; C900 &amp;"'" &amp; ",'" &amp; D900 &amp;"');"</f>
        <v>insert into symbol(symbol_id, symbol_name, symbol_type, industry_code) values('709500','兆豐ZT','O','WW');</v>
      </c>
    </row>
    <row r="901" spans="1:5">
      <c r="A901" s="3" t="s">
        <v>49544</v>
      </c>
      <c r="B901" s="3" t="s">
        <v>45826</v>
      </c>
      <c r="C901" t="s">
        <v>44872</v>
      </c>
      <c r="D901" s="3" t="s">
        <v>44839</v>
      </c>
      <c r="E901" s="12" t="str">
        <f t="shared" si="14"/>
        <v>insert into symbol(symbol_id, symbol_name, symbol_type, industry_code) values('709501','兆豐ZU','O','WW');</v>
      </c>
    </row>
    <row r="902" spans="1:5">
      <c r="A902" s="3" t="s">
        <v>49545</v>
      </c>
      <c r="B902" s="3" t="s">
        <v>45827</v>
      </c>
      <c r="C902" t="s">
        <v>44872</v>
      </c>
      <c r="D902" s="3" t="s">
        <v>44839</v>
      </c>
      <c r="E902" s="12" t="str">
        <f t="shared" si="14"/>
        <v>insert into symbol(symbol_id, symbol_name, symbol_type, industry_code) values('709502','康和XT','O','WW');</v>
      </c>
    </row>
    <row r="903" spans="1:5">
      <c r="A903" s="3" t="s">
        <v>49546</v>
      </c>
      <c r="B903" s="3" t="s">
        <v>45828</v>
      </c>
      <c r="C903" t="s">
        <v>44872</v>
      </c>
      <c r="D903" s="3" t="s">
        <v>44839</v>
      </c>
      <c r="E903" s="12" t="str">
        <f t="shared" si="14"/>
        <v>insert into symbol(symbol_id, symbol_name, symbol_type, industry_code) values('709503','VM群益','O','WW');</v>
      </c>
    </row>
    <row r="904" spans="1:5" ht="15" customHeight="1">
      <c r="A904" s="3" t="s">
        <v>49547</v>
      </c>
      <c r="B904" s="3" t="s">
        <v>45829</v>
      </c>
      <c r="C904" t="s">
        <v>44872</v>
      </c>
      <c r="D904" s="3" t="s">
        <v>44839</v>
      </c>
      <c r="E904" s="12" t="str">
        <f t="shared" si="14"/>
        <v>insert into symbol(symbol_id, symbol_name, symbol_type, industry_code) values('709504','VN群益','O','WW');</v>
      </c>
    </row>
    <row r="905" spans="1:5">
      <c r="A905" s="3" t="s">
        <v>49548</v>
      </c>
      <c r="B905" s="3" t="s">
        <v>45830</v>
      </c>
      <c r="C905" t="s">
        <v>44872</v>
      </c>
      <c r="D905" s="3" t="s">
        <v>44839</v>
      </c>
      <c r="E905" s="12" t="str">
        <f t="shared" si="14"/>
        <v>insert into symbol(symbol_id, symbol_name, symbol_type, industry_code) values('709505','中信PQ','O','WW');</v>
      </c>
    </row>
    <row r="906" spans="1:5">
      <c r="A906" s="3" t="s">
        <v>49549</v>
      </c>
      <c r="B906" s="3" t="s">
        <v>45831</v>
      </c>
      <c r="C906" t="s">
        <v>44872</v>
      </c>
      <c r="D906" s="3" t="s">
        <v>44839</v>
      </c>
      <c r="E906" s="12" t="str">
        <f t="shared" si="14"/>
        <v>insert into symbol(symbol_id, symbol_name, symbol_type, industry_code) values('709506','元大SU','O','WW');</v>
      </c>
    </row>
    <row r="907" spans="1:5">
      <c r="A907" s="3" t="s">
        <v>49550</v>
      </c>
      <c r="B907" s="3" t="s">
        <v>45832</v>
      </c>
      <c r="C907" t="s">
        <v>44872</v>
      </c>
      <c r="D907" s="3" t="s">
        <v>44839</v>
      </c>
      <c r="E907" s="12" t="str">
        <f t="shared" si="14"/>
        <v>insert into symbol(symbol_id, symbol_name, symbol_type, industry_code) values('709507','元大SV','O','WW');</v>
      </c>
    </row>
    <row r="908" spans="1:5">
      <c r="A908" s="3" t="s">
        <v>49551</v>
      </c>
      <c r="B908" s="3" t="s">
        <v>45833</v>
      </c>
      <c r="C908" t="s">
        <v>44872</v>
      </c>
      <c r="D908" s="3" t="s">
        <v>44839</v>
      </c>
      <c r="E908" s="12" t="str">
        <f t="shared" si="14"/>
        <v>insert into symbol(symbol_id, symbol_name, symbol_type, industry_code) values('709508','日盛QC','O','WW');</v>
      </c>
    </row>
    <row r="909" spans="1:5">
      <c r="A909" s="3" t="s">
        <v>49552</v>
      </c>
      <c r="B909" s="3" t="s">
        <v>45834</v>
      </c>
      <c r="C909" t="s">
        <v>44872</v>
      </c>
      <c r="D909" s="3" t="s">
        <v>44839</v>
      </c>
      <c r="E909" s="12" t="str">
        <f t="shared" si="14"/>
        <v>insert into symbol(symbol_id, symbol_name, symbol_type, industry_code) values('709509','日盛QD','O','WW');</v>
      </c>
    </row>
    <row r="910" spans="1:5">
      <c r="A910" s="3" t="s">
        <v>45835</v>
      </c>
      <c r="B910" s="3" t="s">
        <v>45836</v>
      </c>
      <c r="C910" t="s">
        <v>44872</v>
      </c>
      <c r="D910" s="3" t="s">
        <v>44839</v>
      </c>
      <c r="E910" s="12" t="str">
        <f t="shared" si="14"/>
        <v>insert into symbol(symbol_id, symbol_name, symbol_type, industry_code) values('70950P','凱基UA','O','WW');</v>
      </c>
    </row>
    <row r="911" spans="1:5">
      <c r="A911" s="3" t="s">
        <v>49553</v>
      </c>
      <c r="B911" s="3" t="s">
        <v>45837</v>
      </c>
      <c r="C911" t="s">
        <v>44872</v>
      </c>
      <c r="D911" s="3" t="s">
        <v>44839</v>
      </c>
      <c r="E911" s="12" t="str">
        <f t="shared" si="14"/>
        <v>insert into symbol(symbol_id, symbol_name, symbol_type, industry_code) values('709510','日盛QE','O','WW');</v>
      </c>
    </row>
    <row r="912" spans="1:5">
      <c r="A912" s="3" t="s">
        <v>49554</v>
      </c>
      <c r="B912" s="3" t="s">
        <v>45838</v>
      </c>
      <c r="C912" t="s">
        <v>44872</v>
      </c>
      <c r="D912" s="3" t="s">
        <v>44839</v>
      </c>
      <c r="E912" s="12" t="str">
        <f t="shared" si="14"/>
        <v>insert into symbol(symbol_id, symbol_name, symbol_type, industry_code) values('709511','日盛QF','O','WW');</v>
      </c>
    </row>
    <row r="913" spans="1:5">
      <c r="A913" s="3" t="s">
        <v>49555</v>
      </c>
      <c r="B913" s="3" t="s">
        <v>45839</v>
      </c>
      <c r="C913" t="s">
        <v>44872</v>
      </c>
      <c r="D913" s="3" t="s">
        <v>44839</v>
      </c>
      <c r="E913" s="12" t="str">
        <f t="shared" si="14"/>
        <v>insert into symbol(symbol_id, symbol_name, symbol_type, industry_code) values('709512','永豐VW','O','WW');</v>
      </c>
    </row>
    <row r="914" spans="1:5">
      <c r="A914" s="3" t="s">
        <v>49556</v>
      </c>
      <c r="B914" s="3" t="s">
        <v>45840</v>
      </c>
      <c r="C914" t="s">
        <v>44872</v>
      </c>
      <c r="D914" s="3" t="s">
        <v>44839</v>
      </c>
      <c r="E914" s="12" t="str">
        <f t="shared" si="14"/>
        <v>insert into symbol(symbol_id, symbol_name, symbol_type, industry_code) values('709513','永豐VX','O','WW');</v>
      </c>
    </row>
    <row r="915" spans="1:5">
      <c r="A915" s="3" t="s">
        <v>49557</v>
      </c>
      <c r="B915" s="3" t="s">
        <v>45841</v>
      </c>
      <c r="C915" t="s">
        <v>44872</v>
      </c>
      <c r="D915" s="3" t="s">
        <v>44839</v>
      </c>
      <c r="E915" s="12" t="str">
        <f t="shared" si="14"/>
        <v>insert into symbol(symbol_id, symbol_name, symbol_type, industry_code) values('709514','兆豐PA','O','WW');</v>
      </c>
    </row>
    <row r="916" spans="1:5">
      <c r="A916" s="3" t="s">
        <v>49558</v>
      </c>
      <c r="B916" s="3" t="s">
        <v>45842</v>
      </c>
      <c r="C916" t="s">
        <v>44872</v>
      </c>
      <c r="D916" s="3" t="s">
        <v>44839</v>
      </c>
      <c r="E916" s="12" t="str">
        <f t="shared" si="14"/>
        <v>insert into symbol(symbol_id, symbol_name, symbol_type, industry_code) values('709515','兆豐ZV','O','WW');</v>
      </c>
    </row>
    <row r="917" spans="1:5">
      <c r="A917" s="3" t="s">
        <v>49559</v>
      </c>
      <c r="B917" s="3" t="s">
        <v>45843</v>
      </c>
      <c r="C917" t="s">
        <v>44872</v>
      </c>
      <c r="D917" s="3" t="s">
        <v>44839</v>
      </c>
      <c r="E917" s="12" t="str">
        <f t="shared" si="14"/>
        <v>insert into symbol(symbol_id, symbol_name, symbol_type, industry_code) values('709516','兆豐ZW','O','WW');</v>
      </c>
    </row>
    <row r="918" spans="1:5">
      <c r="A918" s="3" t="s">
        <v>49560</v>
      </c>
      <c r="B918" s="3" t="s">
        <v>45844</v>
      </c>
      <c r="C918" t="s">
        <v>44872</v>
      </c>
      <c r="D918" s="3" t="s">
        <v>44839</v>
      </c>
      <c r="E918" s="12" t="str">
        <f t="shared" si="14"/>
        <v>insert into symbol(symbol_id, symbol_name, symbol_type, industry_code) values('709517','兆豐ZX','O','WW');</v>
      </c>
    </row>
    <row r="919" spans="1:5">
      <c r="A919" s="3" t="s">
        <v>49561</v>
      </c>
      <c r="B919" s="3" t="s">
        <v>45845</v>
      </c>
      <c r="C919" t="s">
        <v>44872</v>
      </c>
      <c r="D919" s="3" t="s">
        <v>44839</v>
      </c>
      <c r="E919" s="12" t="str">
        <f t="shared" si="14"/>
        <v>insert into symbol(symbol_id, symbol_name, symbol_type, industry_code) values('709518','兆豐ZY','O','WW');</v>
      </c>
    </row>
    <row r="920" spans="1:5">
      <c r="A920" s="3" t="s">
        <v>49562</v>
      </c>
      <c r="B920" s="3" t="s">
        <v>45846</v>
      </c>
      <c r="C920" t="s">
        <v>44872</v>
      </c>
      <c r="D920" s="3" t="s">
        <v>44839</v>
      </c>
      <c r="E920" s="12" t="str">
        <f t="shared" si="14"/>
        <v>insert into symbol(symbol_id, symbol_name, symbol_type, industry_code) values('709519','兆豐ZZ','O','WW');</v>
      </c>
    </row>
    <row r="921" spans="1:5">
      <c r="A921" s="3" t="s">
        <v>45847</v>
      </c>
      <c r="B921" s="3" t="s">
        <v>45848</v>
      </c>
      <c r="C921" t="s">
        <v>44872</v>
      </c>
      <c r="D921" s="3" t="s">
        <v>44839</v>
      </c>
      <c r="E921" s="12" t="str">
        <f t="shared" si="14"/>
        <v>insert into symbol(symbol_id, symbol_name, symbol_type, industry_code) values('70951P','VY群益','O','WW');</v>
      </c>
    </row>
    <row r="922" spans="1:5">
      <c r="A922" s="3" t="s">
        <v>49563</v>
      </c>
      <c r="B922" s="3" t="s">
        <v>45849</v>
      </c>
      <c r="C922" t="s">
        <v>44872</v>
      </c>
      <c r="D922" s="3" t="s">
        <v>44839</v>
      </c>
      <c r="E922" s="12" t="str">
        <f t="shared" si="14"/>
        <v>insert into symbol(symbol_id, symbol_name, symbol_type, industry_code) values('709520','國泰QR','O','WW');</v>
      </c>
    </row>
    <row r="923" spans="1:5">
      <c r="A923" s="3" t="s">
        <v>49564</v>
      </c>
      <c r="B923" s="3" t="s">
        <v>45850</v>
      </c>
      <c r="C923" t="s">
        <v>44872</v>
      </c>
      <c r="D923" s="3" t="s">
        <v>44839</v>
      </c>
      <c r="E923" s="12" t="str">
        <f t="shared" si="14"/>
        <v>insert into symbol(symbol_id, symbol_name, symbol_type, industry_code) values('709521','統一ZP','O','WW');</v>
      </c>
    </row>
    <row r="924" spans="1:5">
      <c r="A924" s="3" t="s">
        <v>49565</v>
      </c>
      <c r="B924" s="3" t="s">
        <v>45851</v>
      </c>
      <c r="C924" t="s">
        <v>44872</v>
      </c>
      <c r="D924" s="3" t="s">
        <v>44839</v>
      </c>
      <c r="E924" s="12" t="str">
        <f t="shared" si="14"/>
        <v>insert into symbol(symbol_id, symbol_name, symbol_type, industry_code) values('709522','統一ZQ','O','WW');</v>
      </c>
    </row>
    <row r="925" spans="1:5">
      <c r="A925" s="3" t="s">
        <v>49566</v>
      </c>
      <c r="B925" s="3" t="s">
        <v>45852</v>
      </c>
      <c r="C925" t="s">
        <v>44872</v>
      </c>
      <c r="D925" s="3" t="s">
        <v>44839</v>
      </c>
      <c r="E925" s="12" t="str">
        <f t="shared" si="14"/>
        <v>insert into symbol(symbol_id, symbol_name, symbol_type, industry_code) values('709523','凱基TQ','O','WW');</v>
      </c>
    </row>
    <row r="926" spans="1:5">
      <c r="A926" s="3" t="s">
        <v>49567</v>
      </c>
      <c r="B926" s="3" t="s">
        <v>45853</v>
      </c>
      <c r="C926" t="s">
        <v>44872</v>
      </c>
      <c r="D926" s="3" t="s">
        <v>44839</v>
      </c>
      <c r="E926" s="12" t="str">
        <f t="shared" si="14"/>
        <v>insert into symbol(symbol_id, symbol_name, symbol_type, industry_code) values('709524','富邦WX','O','WW');</v>
      </c>
    </row>
    <row r="927" spans="1:5">
      <c r="A927" s="3" t="s">
        <v>49568</v>
      </c>
      <c r="B927" s="3" t="s">
        <v>45854</v>
      </c>
      <c r="C927" t="s">
        <v>44872</v>
      </c>
      <c r="D927" s="3" t="s">
        <v>44839</v>
      </c>
      <c r="E927" s="12" t="str">
        <f t="shared" si="14"/>
        <v>insert into symbol(symbol_id, symbol_name, symbol_type, industry_code) values('709525','中信PR','O','WW');</v>
      </c>
    </row>
    <row r="928" spans="1:5">
      <c r="A928" s="3" t="s">
        <v>49569</v>
      </c>
      <c r="B928" s="3" t="s">
        <v>45855</v>
      </c>
      <c r="C928" t="s">
        <v>44872</v>
      </c>
      <c r="D928" s="3" t="s">
        <v>44839</v>
      </c>
      <c r="E928" s="12" t="str">
        <f t="shared" si="14"/>
        <v>insert into symbol(symbol_id, symbol_name, symbol_type, industry_code) values('709526','元大SW','O','WW');</v>
      </c>
    </row>
    <row r="929" spans="1:5">
      <c r="A929" s="3" t="s">
        <v>49570</v>
      </c>
      <c r="B929" s="3" t="s">
        <v>45856</v>
      </c>
      <c r="C929" t="s">
        <v>44872</v>
      </c>
      <c r="D929" s="3" t="s">
        <v>44839</v>
      </c>
      <c r="E929" s="12" t="str">
        <f t="shared" si="14"/>
        <v>insert into symbol(symbol_id, symbol_name, symbol_type, industry_code) values('709527','日盛QG','O','WW');</v>
      </c>
    </row>
    <row r="930" spans="1:5">
      <c r="A930" s="3" t="s">
        <v>49571</v>
      </c>
      <c r="B930" s="3" t="s">
        <v>45857</v>
      </c>
      <c r="C930" t="s">
        <v>44872</v>
      </c>
      <c r="D930" s="3" t="s">
        <v>44839</v>
      </c>
      <c r="E930" s="12" t="str">
        <f t="shared" si="14"/>
        <v>insert into symbol(symbol_id, symbol_name, symbol_type, industry_code) values('709528','日盛QH','O','WW');</v>
      </c>
    </row>
    <row r="931" spans="1:5">
      <c r="A931" s="3" t="s">
        <v>49572</v>
      </c>
      <c r="B931" s="3" t="s">
        <v>45858</v>
      </c>
      <c r="C931" t="s">
        <v>44872</v>
      </c>
      <c r="D931" s="3" t="s">
        <v>44839</v>
      </c>
      <c r="E931" s="12" t="str">
        <f t="shared" si="14"/>
        <v>insert into symbol(symbol_id, symbol_name, symbol_type, industry_code) values('709529','工銀S1','O','WW');</v>
      </c>
    </row>
    <row r="932" spans="1:5">
      <c r="A932" s="3" t="s">
        <v>45859</v>
      </c>
      <c r="B932" s="3" t="s">
        <v>45860</v>
      </c>
      <c r="C932" t="s">
        <v>44872</v>
      </c>
      <c r="D932" s="3" t="s">
        <v>44839</v>
      </c>
      <c r="E932" s="12" t="str">
        <f t="shared" si="14"/>
        <v>insert into symbol(symbol_id, symbol_name, symbol_type, industry_code) values('70952P','元富QU','O','WW');</v>
      </c>
    </row>
    <row r="933" spans="1:5">
      <c r="A933" s="3" t="s">
        <v>49573</v>
      </c>
      <c r="B933" s="3" t="s">
        <v>45861</v>
      </c>
      <c r="C933" t="s">
        <v>44872</v>
      </c>
      <c r="D933" s="3" t="s">
        <v>44839</v>
      </c>
      <c r="E933" s="12" t="str">
        <f t="shared" si="14"/>
        <v>insert into symbol(symbol_id, symbol_name, symbol_type, industry_code) values('709530','永豐VY','O','WW');</v>
      </c>
    </row>
    <row r="934" spans="1:5">
      <c r="A934" s="3" t="s">
        <v>49574</v>
      </c>
      <c r="B934" s="3" t="s">
        <v>45862</v>
      </c>
      <c r="C934" t="s">
        <v>44872</v>
      </c>
      <c r="D934" s="3" t="s">
        <v>44839</v>
      </c>
      <c r="E934" s="12" t="str">
        <f t="shared" si="14"/>
        <v>insert into symbol(symbol_id, symbol_name, symbol_type, industry_code) values('709531','永豐VZ','O','WW');</v>
      </c>
    </row>
    <row r="935" spans="1:5">
      <c r="A935" s="3" t="s">
        <v>49575</v>
      </c>
      <c r="B935" s="3" t="s">
        <v>45863</v>
      </c>
      <c r="C935" t="s">
        <v>44872</v>
      </c>
      <c r="D935" s="3" t="s">
        <v>44839</v>
      </c>
      <c r="E935" s="12" t="str">
        <f t="shared" si="14"/>
        <v>insert into symbol(symbol_id, symbol_name, symbol_type, industry_code) values('709532','永豐WA','O','WW');</v>
      </c>
    </row>
    <row r="936" spans="1:5">
      <c r="A936" s="3" t="s">
        <v>49576</v>
      </c>
      <c r="B936" s="3" t="s">
        <v>45864</v>
      </c>
      <c r="C936" t="s">
        <v>44872</v>
      </c>
      <c r="D936" s="3" t="s">
        <v>44839</v>
      </c>
      <c r="E936" s="12" t="str">
        <f t="shared" si="14"/>
        <v>insert into symbol(symbol_id, symbol_name, symbol_type, industry_code) values('709533','永豐WB','O','WW');</v>
      </c>
    </row>
    <row r="937" spans="1:5">
      <c r="A937" s="3" t="s">
        <v>49577</v>
      </c>
      <c r="B937" s="3" t="s">
        <v>45865</v>
      </c>
      <c r="C937" t="s">
        <v>44872</v>
      </c>
      <c r="D937" s="3" t="s">
        <v>44839</v>
      </c>
      <c r="E937" s="12" t="str">
        <f t="shared" si="14"/>
        <v>insert into symbol(symbol_id, symbol_name, symbol_type, industry_code) values('709534','永豐WC','O','WW');</v>
      </c>
    </row>
    <row r="938" spans="1:5">
      <c r="A938" s="3" t="s">
        <v>49578</v>
      </c>
      <c r="B938" s="3" t="s">
        <v>45866</v>
      </c>
      <c r="C938" t="s">
        <v>44872</v>
      </c>
      <c r="D938" s="3" t="s">
        <v>44839</v>
      </c>
      <c r="E938" s="12" t="str">
        <f t="shared" si="14"/>
        <v>insert into symbol(symbol_id, symbol_name, symbol_type, industry_code) values('709535','兆豐PC','O','WW');</v>
      </c>
    </row>
    <row r="939" spans="1:5">
      <c r="A939" s="3" t="s">
        <v>49579</v>
      </c>
      <c r="B939" s="3" t="s">
        <v>45867</v>
      </c>
      <c r="C939" t="s">
        <v>44872</v>
      </c>
      <c r="D939" s="3" t="s">
        <v>44839</v>
      </c>
      <c r="E939" s="12" t="str">
        <f t="shared" si="14"/>
        <v>insert into symbol(symbol_id, symbol_name, symbol_type, industry_code) values('709536','國泰QS','O','WW');</v>
      </c>
    </row>
    <row r="940" spans="1:5">
      <c r="A940" s="3" t="s">
        <v>49580</v>
      </c>
      <c r="B940" s="3" t="s">
        <v>45868</v>
      </c>
      <c r="C940" t="s">
        <v>44872</v>
      </c>
      <c r="D940" s="3" t="s">
        <v>44839</v>
      </c>
      <c r="E940" s="12" t="str">
        <f t="shared" si="14"/>
        <v>insert into symbol(symbol_id, symbol_name, symbol_type, industry_code) values('709537','國泰QT','O','WW');</v>
      </c>
    </row>
    <row r="941" spans="1:5">
      <c r="A941" s="3" t="s">
        <v>49581</v>
      </c>
      <c r="B941" s="3" t="s">
        <v>45869</v>
      </c>
      <c r="C941" t="s">
        <v>44872</v>
      </c>
      <c r="D941" s="3" t="s">
        <v>44839</v>
      </c>
      <c r="E941" s="12" t="str">
        <f t="shared" si="14"/>
        <v>insert into symbol(symbol_id, symbol_name, symbol_type, industry_code) values('709538','國泰QU','O','WW');</v>
      </c>
    </row>
    <row r="942" spans="1:5">
      <c r="A942" s="3" t="s">
        <v>49582</v>
      </c>
      <c r="B942" s="3" t="s">
        <v>45870</v>
      </c>
      <c r="C942" t="s">
        <v>44872</v>
      </c>
      <c r="D942" s="3" t="s">
        <v>44839</v>
      </c>
      <c r="E942" s="12" t="str">
        <f t="shared" si="14"/>
        <v>insert into symbol(symbol_id, symbol_name, symbol_type, industry_code) values('709539','康和XU','O','WW');</v>
      </c>
    </row>
    <row r="943" spans="1:5">
      <c r="A943" s="3" t="s">
        <v>45871</v>
      </c>
      <c r="B943" s="3" t="s">
        <v>45872</v>
      </c>
      <c r="C943" t="s">
        <v>44872</v>
      </c>
      <c r="D943" s="3" t="s">
        <v>44839</v>
      </c>
      <c r="E943" s="12" t="str">
        <f t="shared" si="14"/>
        <v>insert into symbol(symbol_id, symbol_name, symbol_type, industry_code) values('70953P','亞東QY','O','WW');</v>
      </c>
    </row>
    <row r="944" spans="1:5">
      <c r="A944" s="3" t="s">
        <v>49583</v>
      </c>
      <c r="B944" s="3" t="s">
        <v>45873</v>
      </c>
      <c r="C944" t="s">
        <v>44872</v>
      </c>
      <c r="D944" s="3" t="s">
        <v>44839</v>
      </c>
      <c r="E944" s="12" t="str">
        <f t="shared" si="14"/>
        <v>insert into symbol(symbol_id, symbol_name, symbol_type, industry_code) values('709540','統一ZR','O','WW');</v>
      </c>
    </row>
    <row r="945" spans="1:5">
      <c r="A945" s="3" t="s">
        <v>49584</v>
      </c>
      <c r="B945" s="3" t="s">
        <v>45874</v>
      </c>
      <c r="C945" t="s">
        <v>44872</v>
      </c>
      <c r="D945" s="3" t="s">
        <v>44839</v>
      </c>
      <c r="E945" s="12" t="str">
        <f t="shared" si="14"/>
        <v>insert into symbol(symbol_id, symbol_name, symbol_type, industry_code) values('709541','凱基TR','O','WW');</v>
      </c>
    </row>
    <row r="946" spans="1:5">
      <c r="A946" s="3" t="s">
        <v>49585</v>
      </c>
      <c r="B946" s="3" t="s">
        <v>45875</v>
      </c>
      <c r="C946" t="s">
        <v>44872</v>
      </c>
      <c r="D946" s="3" t="s">
        <v>44839</v>
      </c>
      <c r="E946" s="12" t="str">
        <f t="shared" si="14"/>
        <v>insert into symbol(symbol_id, symbol_name, symbol_type, industry_code) values('709542','凱基TS','O','WW');</v>
      </c>
    </row>
    <row r="947" spans="1:5">
      <c r="A947" s="3" t="s">
        <v>49586</v>
      </c>
      <c r="B947" s="3" t="s">
        <v>45876</v>
      </c>
      <c r="C947" t="s">
        <v>44872</v>
      </c>
      <c r="D947" s="3" t="s">
        <v>44839</v>
      </c>
      <c r="E947" s="12" t="str">
        <f t="shared" si="14"/>
        <v>insert into symbol(symbol_id, symbol_name, symbol_type, industry_code) values('709543','VP群益','O','WW');</v>
      </c>
    </row>
    <row r="948" spans="1:5">
      <c r="A948" s="3" t="s">
        <v>49587</v>
      </c>
      <c r="B948" s="3" t="s">
        <v>45877</v>
      </c>
      <c r="C948" t="s">
        <v>44872</v>
      </c>
      <c r="D948" s="3" t="s">
        <v>44839</v>
      </c>
      <c r="E948" s="12" t="str">
        <f t="shared" si="14"/>
        <v>insert into symbol(symbol_id, symbol_name, symbol_type, industry_code) values('709544','VQ群益','O','WW');</v>
      </c>
    </row>
    <row r="949" spans="1:5">
      <c r="A949" s="3" t="s">
        <v>49588</v>
      </c>
      <c r="B949" s="3" t="s">
        <v>45878</v>
      </c>
      <c r="C949" t="s">
        <v>44872</v>
      </c>
      <c r="D949" s="3" t="s">
        <v>44839</v>
      </c>
      <c r="E949" s="12" t="str">
        <f t="shared" si="14"/>
        <v>insert into symbol(symbol_id, symbol_name, symbol_type, industry_code) values('709545','VR群益','O','WW');</v>
      </c>
    </row>
    <row r="950" spans="1:5">
      <c r="A950" s="3" t="s">
        <v>49589</v>
      </c>
      <c r="B950" s="3" t="s">
        <v>45879</v>
      </c>
      <c r="C950" t="s">
        <v>44872</v>
      </c>
      <c r="D950" s="3" t="s">
        <v>44839</v>
      </c>
      <c r="E950" s="12" t="str">
        <f t="shared" si="14"/>
        <v>insert into symbol(symbol_id, symbol_name, symbol_type, industry_code) values('709546','日盛QK','O','WW');</v>
      </c>
    </row>
    <row r="951" spans="1:5">
      <c r="A951" s="3" t="s">
        <v>49590</v>
      </c>
      <c r="B951" s="3" t="s">
        <v>45880</v>
      </c>
      <c r="C951" t="s">
        <v>44872</v>
      </c>
      <c r="D951" s="3" t="s">
        <v>44839</v>
      </c>
      <c r="E951" s="12" t="str">
        <f t="shared" si="14"/>
        <v>insert into symbol(symbol_id, symbol_name, symbol_type, industry_code) values('709547','永豐WD','O','WW');</v>
      </c>
    </row>
    <row r="952" spans="1:5">
      <c r="A952" s="3" t="s">
        <v>49591</v>
      </c>
      <c r="B952" s="3" t="s">
        <v>45881</v>
      </c>
      <c r="C952" t="s">
        <v>44872</v>
      </c>
      <c r="D952" s="3" t="s">
        <v>44839</v>
      </c>
      <c r="E952" s="12" t="str">
        <f t="shared" si="14"/>
        <v>insert into symbol(symbol_id, symbol_name, symbol_type, industry_code) values('709548','永豐WE','O','WW');</v>
      </c>
    </row>
    <row r="953" spans="1:5">
      <c r="A953" s="3" t="s">
        <v>49592</v>
      </c>
      <c r="B953" s="3" t="s">
        <v>45882</v>
      </c>
      <c r="C953" t="s">
        <v>44872</v>
      </c>
      <c r="D953" s="3" t="s">
        <v>44839</v>
      </c>
      <c r="E953" s="12" t="str">
        <f t="shared" si="14"/>
        <v>insert into symbol(symbol_id, symbol_name, symbol_type, industry_code) values('709549','國泰QV','O','WW');</v>
      </c>
    </row>
    <row r="954" spans="1:5">
      <c r="A954" s="3" t="s">
        <v>45883</v>
      </c>
      <c r="B954" s="3" t="s">
        <v>45884</v>
      </c>
      <c r="C954" t="s">
        <v>44872</v>
      </c>
      <c r="D954" s="3" t="s">
        <v>44839</v>
      </c>
      <c r="E954" s="12" t="str">
        <f t="shared" si="14"/>
        <v>insert into symbol(symbol_id, symbol_name, symbol_type, industry_code) values('70954P','WD群益','O','WW');</v>
      </c>
    </row>
    <row r="955" spans="1:5">
      <c r="A955" s="3" t="s">
        <v>49593</v>
      </c>
      <c r="B955" s="3" t="s">
        <v>45885</v>
      </c>
      <c r="C955" t="s">
        <v>44872</v>
      </c>
      <c r="D955" s="3" t="s">
        <v>44839</v>
      </c>
      <c r="E955" s="12" t="str">
        <f t="shared" si="14"/>
        <v>insert into symbol(symbol_id, symbol_name, symbol_type, industry_code) values('709550','凱基TT','O','WW');</v>
      </c>
    </row>
    <row r="956" spans="1:5">
      <c r="A956" s="3" t="s">
        <v>49594</v>
      </c>
      <c r="B956" s="3" t="s">
        <v>45886</v>
      </c>
      <c r="C956" t="s">
        <v>44872</v>
      </c>
      <c r="D956" s="3" t="s">
        <v>44839</v>
      </c>
      <c r="E956" s="12" t="str">
        <f t="shared" si="14"/>
        <v>insert into symbol(symbol_id, symbol_name, symbol_type, industry_code) values('709551','凱基TU','O','WW');</v>
      </c>
    </row>
    <row r="957" spans="1:5">
      <c r="A957" s="3" t="s">
        <v>49595</v>
      </c>
      <c r="B957" s="3" t="s">
        <v>45887</v>
      </c>
      <c r="C957" t="s">
        <v>44872</v>
      </c>
      <c r="D957" s="3" t="s">
        <v>44839</v>
      </c>
      <c r="E957" s="12" t="str">
        <f t="shared" si="14"/>
        <v>insert into symbol(symbol_id, symbol_name, symbol_type, industry_code) values('709552','VS群益','O','WW');</v>
      </c>
    </row>
    <row r="958" spans="1:5">
      <c r="A958" s="3" t="s">
        <v>49596</v>
      </c>
      <c r="B958" s="3" t="s">
        <v>45888</v>
      </c>
      <c r="C958" t="s">
        <v>44872</v>
      </c>
      <c r="D958" s="3" t="s">
        <v>44839</v>
      </c>
      <c r="E958" s="12" t="str">
        <f t="shared" si="14"/>
        <v>insert into symbol(symbol_id, symbol_name, symbol_type, industry_code) values('709553','元富QJ','O','WW');</v>
      </c>
    </row>
    <row r="959" spans="1:5">
      <c r="A959" s="3" t="s">
        <v>49597</v>
      </c>
      <c r="B959" s="3" t="s">
        <v>45889</v>
      </c>
      <c r="C959" t="s">
        <v>44872</v>
      </c>
      <c r="D959" s="3" t="s">
        <v>44839</v>
      </c>
      <c r="E959" s="12" t="str">
        <f t="shared" si="14"/>
        <v>insert into symbol(symbol_id, symbol_name, symbol_type, industry_code) values('709554','元富QK','O','WW');</v>
      </c>
    </row>
    <row r="960" spans="1:5">
      <c r="A960" s="3" t="s">
        <v>49598</v>
      </c>
      <c r="B960" s="3" t="s">
        <v>45890</v>
      </c>
      <c r="C960" t="s">
        <v>44872</v>
      </c>
      <c r="D960" s="3" t="s">
        <v>44839</v>
      </c>
      <c r="E960" s="12" t="str">
        <f t="shared" si="14"/>
        <v>insert into symbol(symbol_id, symbol_name, symbol_type, industry_code) values('709555','元富QL','O','WW');</v>
      </c>
    </row>
    <row r="961" spans="1:5">
      <c r="A961" s="3" t="s">
        <v>49599</v>
      </c>
      <c r="B961" s="3" t="s">
        <v>45891</v>
      </c>
      <c r="C961" t="s">
        <v>44872</v>
      </c>
      <c r="D961" s="3" t="s">
        <v>44839</v>
      </c>
      <c r="E961" s="12" t="str">
        <f t="shared" si="14"/>
        <v>insert into symbol(symbol_id, symbol_name, symbol_type, industry_code) values('709556','日盛QL','O','WW');</v>
      </c>
    </row>
    <row r="962" spans="1:5">
      <c r="A962" s="3" t="s">
        <v>49600</v>
      </c>
      <c r="B962" s="3" t="s">
        <v>45892</v>
      </c>
      <c r="C962" t="s">
        <v>44872</v>
      </c>
      <c r="D962" s="3" t="s">
        <v>44839</v>
      </c>
      <c r="E962" s="12" t="str">
        <f t="shared" si="14"/>
        <v>insert into symbol(symbol_id, symbol_name, symbol_type, industry_code) values('709557','日盛QM','O','WW');</v>
      </c>
    </row>
    <row r="963" spans="1:5">
      <c r="A963" s="3" t="s">
        <v>49601</v>
      </c>
      <c r="B963" s="3" t="s">
        <v>45893</v>
      </c>
      <c r="C963" t="s">
        <v>44872</v>
      </c>
      <c r="D963" s="3" t="s">
        <v>44839</v>
      </c>
      <c r="E963" s="12" t="str">
        <f t="shared" si="14"/>
        <v>insert into symbol(symbol_id, symbol_name, symbol_type, industry_code) values('709558','永豐WF','O','WW');</v>
      </c>
    </row>
    <row r="964" spans="1:5">
      <c r="A964" s="3" t="s">
        <v>49602</v>
      </c>
      <c r="B964" s="3" t="s">
        <v>45894</v>
      </c>
      <c r="C964" t="s">
        <v>44872</v>
      </c>
      <c r="D964" s="3" t="s">
        <v>44839</v>
      </c>
      <c r="E964" s="12" t="str">
        <f t="shared" ref="E964:E1027" si="15">$E$1 &amp; "'" &amp; A964 &amp;"'"  &amp; ",'" &amp; B964 &amp;"'" &amp; ",'" &amp; C964 &amp;"'" &amp; ",'" &amp; D964 &amp;"');"</f>
        <v>insert into symbol(symbol_id, symbol_name, symbol_type, industry_code) values('709559','國票SN','O','WW');</v>
      </c>
    </row>
    <row r="965" spans="1:5">
      <c r="A965" s="3" t="s">
        <v>45895</v>
      </c>
      <c r="B965" s="3" t="s">
        <v>45896</v>
      </c>
      <c r="C965" t="s">
        <v>44872</v>
      </c>
      <c r="D965" s="3" t="s">
        <v>44839</v>
      </c>
      <c r="E965" s="12" t="str">
        <f t="shared" si="15"/>
        <v>insert into symbol(symbol_id, symbol_name, symbol_type, industry_code) values('70955P','元大TD','O','WW');</v>
      </c>
    </row>
    <row r="966" spans="1:5">
      <c r="A966" s="3" t="s">
        <v>49603</v>
      </c>
      <c r="B966" s="3" t="s">
        <v>45897</v>
      </c>
      <c r="C966" t="s">
        <v>44872</v>
      </c>
      <c r="D966" s="3" t="s">
        <v>44839</v>
      </c>
      <c r="E966" s="12" t="str">
        <f t="shared" si="15"/>
        <v>insert into symbol(symbol_id, symbol_name, symbol_type, industry_code) values('709560','凱基TV','O','WW');</v>
      </c>
    </row>
    <row r="967" spans="1:5">
      <c r="A967" s="3" t="s">
        <v>49604</v>
      </c>
      <c r="B967" s="3" t="s">
        <v>45898</v>
      </c>
      <c r="C967" t="s">
        <v>44872</v>
      </c>
      <c r="D967" s="3" t="s">
        <v>44839</v>
      </c>
      <c r="E967" s="12" t="str">
        <f t="shared" si="15"/>
        <v>insert into symbol(symbol_id, symbol_name, symbol_type, industry_code) values('709561','永昌UX','O','WW');</v>
      </c>
    </row>
    <row r="968" spans="1:5">
      <c r="A968" s="3" t="s">
        <v>49605</v>
      </c>
      <c r="B968" s="3" t="s">
        <v>45899</v>
      </c>
      <c r="C968" t="s">
        <v>44872</v>
      </c>
      <c r="D968" s="3" t="s">
        <v>44839</v>
      </c>
      <c r="E968" s="12" t="str">
        <f t="shared" si="15"/>
        <v>insert into symbol(symbol_id, symbol_name, symbol_type, industry_code) values('709562','永昌UY','O','WW');</v>
      </c>
    </row>
    <row r="969" spans="1:5">
      <c r="A969" s="3" t="s">
        <v>49606</v>
      </c>
      <c r="B969" s="3" t="s">
        <v>45900</v>
      </c>
      <c r="C969" t="s">
        <v>44872</v>
      </c>
      <c r="D969" s="3" t="s">
        <v>44839</v>
      </c>
      <c r="E969" s="12" t="str">
        <f t="shared" si="15"/>
        <v>insert into symbol(symbol_id, symbol_name, symbol_type, industry_code) values('709563','元富QM','O','WW');</v>
      </c>
    </row>
    <row r="970" spans="1:5">
      <c r="A970" s="3" t="s">
        <v>49607</v>
      </c>
      <c r="B970" s="3" t="s">
        <v>45901</v>
      </c>
      <c r="C970" t="s">
        <v>44872</v>
      </c>
      <c r="D970" s="3" t="s">
        <v>44839</v>
      </c>
      <c r="E970" s="12" t="str">
        <f t="shared" si="15"/>
        <v>insert into symbol(symbol_id, symbol_name, symbol_type, industry_code) values('709564','日盛QN','O','WW');</v>
      </c>
    </row>
    <row r="971" spans="1:5">
      <c r="A971" s="3" t="s">
        <v>49608</v>
      </c>
      <c r="B971" s="3" t="s">
        <v>45902</v>
      </c>
      <c r="C971" t="s">
        <v>44872</v>
      </c>
      <c r="D971" s="3" t="s">
        <v>44839</v>
      </c>
      <c r="E971" s="12" t="str">
        <f t="shared" si="15"/>
        <v>insert into symbol(symbol_id, symbol_name, symbol_type, industry_code) values('709565','日盛QP','O','WW');</v>
      </c>
    </row>
    <row r="972" spans="1:5">
      <c r="A972" s="3" t="s">
        <v>49609</v>
      </c>
      <c r="B972" s="3" t="s">
        <v>45903</v>
      </c>
      <c r="C972" t="s">
        <v>44872</v>
      </c>
      <c r="D972" s="3" t="s">
        <v>44839</v>
      </c>
      <c r="E972" s="12" t="str">
        <f t="shared" si="15"/>
        <v>insert into symbol(symbol_id, symbol_name, symbol_type, industry_code) values('709566','日盛QQ','O','WW');</v>
      </c>
    </row>
    <row r="973" spans="1:5">
      <c r="A973" s="3" t="s">
        <v>49610</v>
      </c>
      <c r="B973" s="3" t="s">
        <v>45904</v>
      </c>
      <c r="C973" t="s">
        <v>44872</v>
      </c>
      <c r="D973" s="3" t="s">
        <v>44839</v>
      </c>
      <c r="E973" s="12" t="str">
        <f t="shared" si="15"/>
        <v>insert into symbol(symbol_id, symbol_name, symbol_type, industry_code) values('709567','日盛QR','O','WW');</v>
      </c>
    </row>
    <row r="974" spans="1:5">
      <c r="A974" s="3" t="s">
        <v>49611</v>
      </c>
      <c r="B974" s="3" t="s">
        <v>45905</v>
      </c>
      <c r="C974" t="s">
        <v>44872</v>
      </c>
      <c r="D974" s="3" t="s">
        <v>44839</v>
      </c>
      <c r="E974" s="12" t="str">
        <f t="shared" si="15"/>
        <v>insert into symbol(symbol_id, symbol_name, symbol_type, industry_code) values('709568','工銀S2','O','WW');</v>
      </c>
    </row>
    <row r="975" spans="1:5">
      <c r="A975" s="3" t="s">
        <v>49612</v>
      </c>
      <c r="B975" s="3" t="s">
        <v>45906</v>
      </c>
      <c r="C975" t="s">
        <v>44872</v>
      </c>
      <c r="D975" s="3" t="s">
        <v>44839</v>
      </c>
      <c r="E975" s="12" t="str">
        <f t="shared" si="15"/>
        <v>insert into symbol(symbol_id, symbol_name, symbol_type, industry_code) values('709569','永豐WG','O','WW');</v>
      </c>
    </row>
    <row r="976" spans="1:5">
      <c r="A976" s="3" t="s">
        <v>45907</v>
      </c>
      <c r="B976" s="3" t="s">
        <v>45908</v>
      </c>
      <c r="C976" t="s">
        <v>44872</v>
      </c>
      <c r="D976" s="3" t="s">
        <v>44839</v>
      </c>
      <c r="E976" s="12" t="str">
        <f t="shared" si="15"/>
        <v>insert into symbol(symbol_id, symbol_name, symbol_type, industry_code) values('70956P','日盛QX','O','WW');</v>
      </c>
    </row>
    <row r="977" spans="1:5">
      <c r="A977" s="3" t="s">
        <v>49613</v>
      </c>
      <c r="B977" s="3" t="s">
        <v>45909</v>
      </c>
      <c r="C977" t="s">
        <v>44872</v>
      </c>
      <c r="D977" s="3" t="s">
        <v>44839</v>
      </c>
      <c r="E977" s="12" t="str">
        <f t="shared" si="15"/>
        <v>insert into symbol(symbol_id, symbol_name, symbol_type, industry_code) values('709570','永豐WH','O','WW');</v>
      </c>
    </row>
    <row r="978" spans="1:5">
      <c r="A978" s="3" t="s">
        <v>49614</v>
      </c>
      <c r="B978" s="3" t="s">
        <v>45910</v>
      </c>
      <c r="C978" t="s">
        <v>44872</v>
      </c>
      <c r="D978" s="3" t="s">
        <v>44839</v>
      </c>
      <c r="E978" s="12" t="str">
        <f t="shared" si="15"/>
        <v>insert into symbol(symbol_id, symbol_name, symbol_type, industry_code) values('709571','凱基TW','O','WW');</v>
      </c>
    </row>
    <row r="979" spans="1:5">
      <c r="A979" s="3" t="s">
        <v>49615</v>
      </c>
      <c r="B979" s="3" t="s">
        <v>45911</v>
      </c>
      <c r="C979" t="s">
        <v>44872</v>
      </c>
      <c r="D979" s="3" t="s">
        <v>44839</v>
      </c>
      <c r="E979" s="12" t="str">
        <f t="shared" si="15"/>
        <v>insert into symbol(symbol_id, symbol_name, symbol_type, industry_code) values('709572','凱基TX','O','WW');</v>
      </c>
    </row>
    <row r="980" spans="1:5">
      <c r="A980" s="3" t="s">
        <v>49616</v>
      </c>
      <c r="B980" s="3" t="s">
        <v>45912</v>
      </c>
      <c r="C980" t="s">
        <v>44872</v>
      </c>
      <c r="D980" s="3" t="s">
        <v>44839</v>
      </c>
      <c r="E980" s="12" t="str">
        <f t="shared" si="15"/>
        <v>insert into symbol(symbol_id, symbol_name, symbol_type, industry_code) values('709573','富邦WY','O','WW');</v>
      </c>
    </row>
    <row r="981" spans="1:5">
      <c r="A981" s="3" t="s">
        <v>49617</v>
      </c>
      <c r="B981" s="3" t="s">
        <v>45913</v>
      </c>
      <c r="C981" t="s">
        <v>44872</v>
      </c>
      <c r="D981" s="3" t="s">
        <v>44839</v>
      </c>
      <c r="E981" s="12" t="str">
        <f t="shared" si="15"/>
        <v>insert into symbol(symbol_id, symbol_name, symbol_type, industry_code) values('709574','富邦WZ','O','WW');</v>
      </c>
    </row>
    <row r="982" spans="1:5">
      <c r="A982" s="3" t="s">
        <v>49618</v>
      </c>
      <c r="B982" s="3" t="s">
        <v>45914</v>
      </c>
      <c r="C982" t="s">
        <v>44872</v>
      </c>
      <c r="D982" s="3" t="s">
        <v>44839</v>
      </c>
      <c r="E982" s="12" t="str">
        <f t="shared" si="15"/>
        <v>insert into symbol(symbol_id, symbol_name, symbol_type, industry_code) values('709575','VT群益','O','WW');</v>
      </c>
    </row>
    <row r="983" spans="1:5">
      <c r="A983" s="3" t="s">
        <v>49619</v>
      </c>
      <c r="B983" s="3" t="s">
        <v>45915</v>
      </c>
      <c r="C983" t="s">
        <v>44872</v>
      </c>
      <c r="D983" s="3" t="s">
        <v>44839</v>
      </c>
      <c r="E983" s="12" t="str">
        <f t="shared" si="15"/>
        <v>insert into symbol(symbol_id, symbol_name, symbol_type, industry_code) values('709576','VU群益','O','WW');</v>
      </c>
    </row>
    <row r="984" spans="1:5">
      <c r="A984" s="3" t="s">
        <v>49620</v>
      </c>
      <c r="B984" s="3" t="s">
        <v>45916</v>
      </c>
      <c r="C984" t="s">
        <v>44872</v>
      </c>
      <c r="D984" s="3" t="s">
        <v>44839</v>
      </c>
      <c r="E984" s="12" t="str">
        <f t="shared" si="15"/>
        <v>insert into symbol(symbol_id, symbol_name, symbol_type, industry_code) values('709577','中信PS','O','WW');</v>
      </c>
    </row>
    <row r="985" spans="1:5">
      <c r="A985" s="3" t="s">
        <v>49621</v>
      </c>
      <c r="B985" s="3" t="s">
        <v>45917</v>
      </c>
      <c r="C985" t="s">
        <v>44872</v>
      </c>
      <c r="D985" s="3" t="s">
        <v>44839</v>
      </c>
      <c r="E985" s="12" t="str">
        <f t="shared" si="15"/>
        <v>insert into symbol(symbol_id, symbol_name, symbol_type, industry_code) values('709578','元大SY','O','WW');</v>
      </c>
    </row>
    <row r="986" spans="1:5">
      <c r="A986" s="3" t="s">
        <v>49622</v>
      </c>
      <c r="B986" s="3" t="s">
        <v>45918</v>
      </c>
      <c r="C986" t="s">
        <v>44872</v>
      </c>
      <c r="D986" s="3" t="s">
        <v>44839</v>
      </c>
      <c r="E986" s="12" t="str">
        <f t="shared" si="15"/>
        <v>insert into symbol(symbol_id, symbol_name, symbol_type, industry_code) values('709579','元富QP','O','WW');</v>
      </c>
    </row>
    <row r="987" spans="1:5">
      <c r="A987" s="3" t="s">
        <v>45919</v>
      </c>
      <c r="B987" s="3" t="s">
        <v>45920</v>
      </c>
      <c r="C987" t="s">
        <v>44872</v>
      </c>
      <c r="D987" s="3" t="s">
        <v>44839</v>
      </c>
      <c r="E987" s="12" t="str">
        <f t="shared" si="15"/>
        <v>insert into symbol(symbol_id, symbol_name, symbol_type, industry_code) values('70957P','元大TK','O','WW');</v>
      </c>
    </row>
    <row r="988" spans="1:5">
      <c r="A988" s="3" t="s">
        <v>49623</v>
      </c>
      <c r="B988" s="3" t="s">
        <v>45921</v>
      </c>
      <c r="C988" t="s">
        <v>44872</v>
      </c>
      <c r="D988" s="3" t="s">
        <v>44839</v>
      </c>
      <c r="E988" s="12" t="str">
        <f t="shared" si="15"/>
        <v>insert into symbol(symbol_id, symbol_name, symbol_type, industry_code) values('709580','元富QQ','O','WW');</v>
      </c>
    </row>
    <row r="989" spans="1:5">
      <c r="A989" s="3" t="s">
        <v>49624</v>
      </c>
      <c r="B989" s="3" t="s">
        <v>45922</v>
      </c>
      <c r="C989" t="s">
        <v>44872</v>
      </c>
      <c r="D989" s="3" t="s">
        <v>44839</v>
      </c>
      <c r="E989" s="12" t="str">
        <f t="shared" si="15"/>
        <v>insert into symbol(symbol_id, symbol_name, symbol_type, industry_code) values('709581','日盛QS','O','WW');</v>
      </c>
    </row>
    <row r="990" spans="1:5">
      <c r="A990" s="3" t="s">
        <v>49625</v>
      </c>
      <c r="B990" s="3" t="s">
        <v>45923</v>
      </c>
      <c r="C990" t="s">
        <v>44872</v>
      </c>
      <c r="D990" s="3" t="s">
        <v>44839</v>
      </c>
      <c r="E990" s="12" t="str">
        <f t="shared" si="15"/>
        <v>insert into symbol(symbol_id, symbol_name, symbol_type, industry_code) values('709582','永豐WI','O','WW');</v>
      </c>
    </row>
    <row r="991" spans="1:5">
      <c r="A991" s="3" t="s">
        <v>49626</v>
      </c>
      <c r="B991" s="3" t="s">
        <v>45924</v>
      </c>
      <c r="C991" t="s">
        <v>44872</v>
      </c>
      <c r="D991" s="3" t="s">
        <v>44839</v>
      </c>
      <c r="E991" s="12" t="str">
        <f t="shared" si="15"/>
        <v>insert into symbol(symbol_id, symbol_name, symbol_type, industry_code) values('709583','永豐WJ','O','WW');</v>
      </c>
    </row>
    <row r="992" spans="1:5">
      <c r="A992" s="3" t="s">
        <v>49627</v>
      </c>
      <c r="B992" s="3" t="s">
        <v>45925</v>
      </c>
      <c r="C992" t="s">
        <v>44872</v>
      </c>
      <c r="D992" s="3" t="s">
        <v>44839</v>
      </c>
      <c r="E992" s="12" t="str">
        <f t="shared" si="15"/>
        <v>insert into symbol(symbol_id, symbol_name, symbol_type, industry_code) values('709584','亞東QW','O','WW');</v>
      </c>
    </row>
    <row r="993" spans="1:5">
      <c r="A993" s="3" t="s">
        <v>49628</v>
      </c>
      <c r="B993" s="3" t="s">
        <v>45926</v>
      </c>
      <c r="C993" t="s">
        <v>44872</v>
      </c>
      <c r="D993" s="3" t="s">
        <v>44839</v>
      </c>
      <c r="E993" s="12" t="str">
        <f t="shared" si="15"/>
        <v>insert into symbol(symbol_id, symbol_name, symbol_type, industry_code) values('709585','亞東QX','O','WW');</v>
      </c>
    </row>
    <row r="994" spans="1:5">
      <c r="A994" s="3" t="s">
        <v>49629</v>
      </c>
      <c r="B994" s="3" t="s">
        <v>45927</v>
      </c>
      <c r="C994" t="s">
        <v>44872</v>
      </c>
      <c r="D994" s="3" t="s">
        <v>44839</v>
      </c>
      <c r="E994" s="12" t="str">
        <f t="shared" si="15"/>
        <v>insert into symbol(symbol_id, symbol_name, symbol_type, industry_code) values('709586','凱基TY','O','WW');</v>
      </c>
    </row>
    <row r="995" spans="1:5">
      <c r="A995" s="3" t="s">
        <v>49630</v>
      </c>
      <c r="B995" s="3" t="s">
        <v>45928</v>
      </c>
      <c r="C995" t="s">
        <v>44872</v>
      </c>
      <c r="D995" s="3" t="s">
        <v>44839</v>
      </c>
      <c r="E995" s="12" t="str">
        <f t="shared" si="15"/>
        <v>insert into symbol(symbol_id, symbol_name, symbol_type, industry_code) values('709587','凱基TZ','O','WW');</v>
      </c>
    </row>
    <row r="996" spans="1:5">
      <c r="A996" s="3" t="s">
        <v>49631</v>
      </c>
      <c r="B996" s="3" t="s">
        <v>45929</v>
      </c>
      <c r="C996" t="s">
        <v>44872</v>
      </c>
      <c r="D996" s="3" t="s">
        <v>44839</v>
      </c>
      <c r="E996" s="12" t="str">
        <f t="shared" si="15"/>
        <v>insert into symbol(symbol_id, symbol_name, symbol_type, industry_code) values('709588','VW群益','O','WW');</v>
      </c>
    </row>
    <row r="997" spans="1:5">
      <c r="A997" s="3" t="s">
        <v>49632</v>
      </c>
      <c r="B997" s="3" t="s">
        <v>45930</v>
      </c>
      <c r="C997" t="s">
        <v>44872</v>
      </c>
      <c r="D997" s="3" t="s">
        <v>44839</v>
      </c>
      <c r="E997" s="12" t="str">
        <f t="shared" si="15"/>
        <v>insert into symbol(symbol_id, symbol_name, symbol_type, industry_code) values('709589','康和XW','O','WW');</v>
      </c>
    </row>
    <row r="998" spans="1:5">
      <c r="A998" s="3" t="s">
        <v>45931</v>
      </c>
      <c r="B998" s="3" t="s">
        <v>45932</v>
      </c>
      <c r="C998" t="s">
        <v>44872</v>
      </c>
      <c r="D998" s="3" t="s">
        <v>44839</v>
      </c>
      <c r="E998" s="12" t="str">
        <f t="shared" si="15"/>
        <v>insert into symbol(symbol_id, symbol_name, symbol_type, industry_code) values('70958P','WH群益','O','WW');</v>
      </c>
    </row>
    <row r="999" spans="1:5">
      <c r="A999" s="3" t="s">
        <v>49633</v>
      </c>
      <c r="B999" s="3" t="s">
        <v>45933</v>
      </c>
      <c r="C999" t="s">
        <v>44872</v>
      </c>
      <c r="D999" s="3" t="s">
        <v>44839</v>
      </c>
      <c r="E999" s="12" t="str">
        <f t="shared" si="15"/>
        <v>insert into symbol(symbol_id, symbol_name, symbol_type, industry_code) values('709590','元富QS','O','WW');</v>
      </c>
    </row>
    <row r="1000" spans="1:5">
      <c r="A1000" s="3" t="s">
        <v>49634</v>
      </c>
      <c r="B1000" s="3" t="s">
        <v>45934</v>
      </c>
      <c r="C1000" t="s">
        <v>44872</v>
      </c>
      <c r="D1000" s="3" t="s">
        <v>44839</v>
      </c>
      <c r="E1000" s="12" t="str">
        <f t="shared" si="15"/>
        <v>insert into symbol(symbol_id, symbol_name, symbol_type, industry_code) values('709591','日盛QT','O','WW');</v>
      </c>
    </row>
    <row r="1001" spans="1:5">
      <c r="A1001" s="3" t="s">
        <v>49635</v>
      </c>
      <c r="B1001" s="3" t="s">
        <v>45935</v>
      </c>
      <c r="C1001" t="s">
        <v>44872</v>
      </c>
      <c r="D1001" s="3" t="s">
        <v>44839</v>
      </c>
      <c r="E1001" s="12" t="str">
        <f t="shared" si="15"/>
        <v>insert into symbol(symbol_id, symbol_name, symbol_type, industry_code) values('709592','永豐WK','O','WW');</v>
      </c>
    </row>
    <row r="1002" spans="1:5">
      <c r="A1002" s="3" t="s">
        <v>49636</v>
      </c>
      <c r="B1002" s="3" t="s">
        <v>45936</v>
      </c>
      <c r="C1002" t="s">
        <v>44872</v>
      </c>
      <c r="D1002" s="3" t="s">
        <v>44839</v>
      </c>
      <c r="E1002" s="12" t="str">
        <f t="shared" si="15"/>
        <v>insert into symbol(symbol_id, symbol_name, symbol_type, industry_code) values('709593','永豐WL','O','WW');</v>
      </c>
    </row>
    <row r="1003" spans="1:5">
      <c r="A1003" s="3" t="s">
        <v>49637</v>
      </c>
      <c r="B1003" s="3" t="s">
        <v>45937</v>
      </c>
      <c r="C1003" t="s">
        <v>44872</v>
      </c>
      <c r="D1003" s="3" t="s">
        <v>44839</v>
      </c>
      <c r="E1003" s="12" t="str">
        <f t="shared" si="15"/>
        <v>insert into symbol(symbol_id, symbol_name, symbol_type, industry_code) values('709594','兆豐PD','O','WW');</v>
      </c>
    </row>
    <row r="1004" spans="1:5">
      <c r="A1004" s="3" t="s">
        <v>49638</v>
      </c>
      <c r="B1004" s="3" t="s">
        <v>45938</v>
      </c>
      <c r="C1004" t="s">
        <v>44872</v>
      </c>
      <c r="D1004" s="3" t="s">
        <v>44839</v>
      </c>
      <c r="E1004" s="12" t="str">
        <f t="shared" si="15"/>
        <v>insert into symbol(symbol_id, symbol_name, symbol_type, industry_code) values('709595','兆豐PE','O','WW');</v>
      </c>
    </row>
    <row r="1005" spans="1:5">
      <c r="A1005" s="3" t="s">
        <v>49639</v>
      </c>
      <c r="B1005" s="3" t="s">
        <v>45939</v>
      </c>
      <c r="C1005" t="s">
        <v>44872</v>
      </c>
      <c r="D1005" s="3" t="s">
        <v>44839</v>
      </c>
      <c r="E1005" s="12" t="str">
        <f t="shared" si="15"/>
        <v>insert into symbol(symbol_id, symbol_name, symbol_type, industry_code) values('709596','國泰QW','O','WW');</v>
      </c>
    </row>
    <row r="1006" spans="1:5">
      <c r="A1006" s="3" t="s">
        <v>49640</v>
      </c>
      <c r="B1006" s="3" t="s">
        <v>45940</v>
      </c>
      <c r="C1006" t="s">
        <v>44872</v>
      </c>
      <c r="D1006" s="3" t="s">
        <v>44839</v>
      </c>
      <c r="E1006" s="12" t="str">
        <f t="shared" si="15"/>
        <v>insert into symbol(symbol_id, symbol_name, symbol_type, industry_code) values('709597','國票SP','O','WW');</v>
      </c>
    </row>
    <row r="1007" spans="1:5">
      <c r="A1007" s="3" t="s">
        <v>49641</v>
      </c>
      <c r="B1007" s="3" t="s">
        <v>45941</v>
      </c>
      <c r="C1007" t="s">
        <v>44872</v>
      </c>
      <c r="D1007" s="3" t="s">
        <v>44839</v>
      </c>
      <c r="E1007" s="12" t="str">
        <f t="shared" si="15"/>
        <v>insert into symbol(symbol_id, symbol_name, symbol_type, industry_code) values('709598','元大TA','O','WW');</v>
      </c>
    </row>
    <row r="1008" spans="1:5">
      <c r="A1008" s="3" t="s">
        <v>49642</v>
      </c>
      <c r="B1008" s="3" t="s">
        <v>45942</v>
      </c>
      <c r="C1008" t="s">
        <v>44872</v>
      </c>
      <c r="D1008" s="3" t="s">
        <v>44839</v>
      </c>
      <c r="E1008" s="12" t="str">
        <f t="shared" si="15"/>
        <v>insert into symbol(symbol_id, symbol_name, symbol_type, industry_code) values('709599','統一ZS','O','WW');</v>
      </c>
    </row>
    <row r="1009" spans="1:5">
      <c r="A1009" s="3" t="s">
        <v>45943</v>
      </c>
      <c r="B1009" s="3" t="s">
        <v>45944</v>
      </c>
      <c r="C1009" t="s">
        <v>44872</v>
      </c>
      <c r="D1009" s="3" t="s">
        <v>44839</v>
      </c>
      <c r="E1009" s="12" t="str">
        <f t="shared" si="15"/>
        <v>insert into symbol(symbol_id, symbol_name, symbol_type, industry_code) values('70959P','WJ群益','O','WW');</v>
      </c>
    </row>
    <row r="1010" spans="1:5">
      <c r="A1010" s="3" t="s">
        <v>49643</v>
      </c>
      <c r="B1010" s="3" t="s">
        <v>45945</v>
      </c>
      <c r="C1010" t="s">
        <v>44872</v>
      </c>
      <c r="D1010" s="3" t="s">
        <v>44839</v>
      </c>
      <c r="E1010" s="12" t="str">
        <f t="shared" si="15"/>
        <v>insert into symbol(symbol_id, symbol_name, symbol_type, industry_code) values('709600','統一ZT','O','WW');</v>
      </c>
    </row>
    <row r="1011" spans="1:5">
      <c r="A1011" s="3" t="s">
        <v>49644</v>
      </c>
      <c r="B1011" s="3" t="s">
        <v>45946</v>
      </c>
      <c r="C1011" t="s">
        <v>44872</v>
      </c>
      <c r="D1011" s="3" t="s">
        <v>44839</v>
      </c>
      <c r="E1011" s="12" t="str">
        <f t="shared" si="15"/>
        <v>insert into symbol(symbol_id, symbol_name, symbol_type, industry_code) values('709601','統一ZU','O','WW');</v>
      </c>
    </row>
    <row r="1012" spans="1:5">
      <c r="A1012" s="3" t="s">
        <v>49645</v>
      </c>
      <c r="B1012" s="3" t="s">
        <v>45947</v>
      </c>
      <c r="C1012" t="s">
        <v>44872</v>
      </c>
      <c r="D1012" s="3" t="s">
        <v>44839</v>
      </c>
      <c r="E1012" s="12" t="str">
        <f t="shared" si="15"/>
        <v>insert into symbol(symbol_id, symbol_name, symbol_type, industry_code) values('709602','VX群益','O','WW');</v>
      </c>
    </row>
    <row r="1013" spans="1:5">
      <c r="A1013" s="3" t="s">
        <v>49646</v>
      </c>
      <c r="B1013" s="3" t="s">
        <v>45948</v>
      </c>
      <c r="C1013" t="s">
        <v>44872</v>
      </c>
      <c r="D1013" s="3" t="s">
        <v>44839</v>
      </c>
      <c r="E1013" s="12" t="str">
        <f t="shared" si="15"/>
        <v>insert into symbol(symbol_id, symbol_name, symbol_type, industry_code) values('709603','元富QT','O','WW');</v>
      </c>
    </row>
    <row r="1014" spans="1:5">
      <c r="A1014" s="3" t="s">
        <v>49647</v>
      </c>
      <c r="B1014" s="3" t="s">
        <v>45949</v>
      </c>
      <c r="C1014" t="s">
        <v>44872</v>
      </c>
      <c r="D1014" s="3" t="s">
        <v>44839</v>
      </c>
      <c r="E1014" s="12" t="str">
        <f t="shared" si="15"/>
        <v>insert into symbol(symbol_id, symbol_name, symbol_type, industry_code) values('709604','永豐WM','O','WW');</v>
      </c>
    </row>
    <row r="1015" spans="1:5">
      <c r="A1015" s="3" t="s">
        <v>49648</v>
      </c>
      <c r="B1015" s="3" t="s">
        <v>45950</v>
      </c>
      <c r="C1015" t="s">
        <v>44872</v>
      </c>
      <c r="D1015" s="3" t="s">
        <v>44839</v>
      </c>
      <c r="E1015" s="12" t="str">
        <f t="shared" si="15"/>
        <v>insert into symbol(symbol_id, symbol_name, symbol_type, industry_code) values('709605','永豐WN','O','WW');</v>
      </c>
    </row>
    <row r="1016" spans="1:5">
      <c r="A1016" s="3" t="s">
        <v>49649</v>
      </c>
      <c r="B1016" s="3" t="s">
        <v>45951</v>
      </c>
      <c r="C1016" t="s">
        <v>44872</v>
      </c>
      <c r="D1016" s="3" t="s">
        <v>44839</v>
      </c>
      <c r="E1016" s="12" t="str">
        <f t="shared" si="15"/>
        <v>insert into symbol(symbol_id, symbol_name, symbol_type, industry_code) values('709606','永豐WP','O','WW');</v>
      </c>
    </row>
    <row r="1017" spans="1:5">
      <c r="A1017" s="3" t="s">
        <v>49650</v>
      </c>
      <c r="B1017" s="3" t="s">
        <v>45952</v>
      </c>
      <c r="C1017" t="s">
        <v>44872</v>
      </c>
      <c r="D1017" s="3" t="s">
        <v>44839</v>
      </c>
      <c r="E1017" s="12" t="str">
        <f t="shared" si="15"/>
        <v>insert into symbol(symbol_id, symbol_name, symbol_type, industry_code) values('709607','永豐WQ','O','WW');</v>
      </c>
    </row>
    <row r="1018" spans="1:5">
      <c r="A1018" s="3" t="s">
        <v>49651</v>
      </c>
      <c r="B1018" s="3" t="s">
        <v>45953</v>
      </c>
      <c r="C1018" t="s">
        <v>44872</v>
      </c>
      <c r="D1018" s="3" t="s">
        <v>44839</v>
      </c>
      <c r="E1018" s="12" t="str">
        <f t="shared" si="15"/>
        <v>insert into symbol(symbol_id, symbol_name, symbol_type, industry_code) values('709608','永豐WR','O','WW');</v>
      </c>
    </row>
    <row r="1019" spans="1:5">
      <c r="A1019" s="3" t="s">
        <v>49652</v>
      </c>
      <c r="B1019" s="3" t="s">
        <v>45954</v>
      </c>
      <c r="C1019" t="s">
        <v>44872</v>
      </c>
      <c r="D1019" s="3" t="s">
        <v>44839</v>
      </c>
      <c r="E1019" s="12" t="str">
        <f t="shared" si="15"/>
        <v>insert into symbol(symbol_id, symbol_name, symbol_type, industry_code) values('709609','永豐WS','O','WW');</v>
      </c>
    </row>
    <row r="1020" spans="1:5">
      <c r="A1020" s="3" t="s">
        <v>45955</v>
      </c>
      <c r="B1020" s="3" t="s">
        <v>45956</v>
      </c>
      <c r="C1020" t="s">
        <v>44872</v>
      </c>
      <c r="D1020" s="3" t="s">
        <v>44839</v>
      </c>
      <c r="E1020" s="12" t="str">
        <f t="shared" si="15"/>
        <v>insert into symbol(symbol_id, symbol_name, symbol_type, industry_code) values('70960P','日盛RD','O','WW');</v>
      </c>
    </row>
    <row r="1021" spans="1:5">
      <c r="A1021" s="3" t="s">
        <v>49653</v>
      </c>
      <c r="B1021" s="3" t="s">
        <v>45957</v>
      </c>
      <c r="C1021" t="s">
        <v>44872</v>
      </c>
      <c r="D1021" s="3" t="s">
        <v>44839</v>
      </c>
      <c r="E1021" s="12" t="str">
        <f t="shared" si="15"/>
        <v>insert into symbol(symbol_id, symbol_name, symbol_type, industry_code) values('709610','國票SQ','O','WW');</v>
      </c>
    </row>
    <row r="1022" spans="1:5">
      <c r="A1022" s="3" t="s">
        <v>49654</v>
      </c>
      <c r="B1022" s="3" t="s">
        <v>45958</v>
      </c>
      <c r="C1022" t="s">
        <v>44872</v>
      </c>
      <c r="D1022" s="3" t="s">
        <v>44839</v>
      </c>
      <c r="E1022" s="12" t="str">
        <f t="shared" si="15"/>
        <v>insert into symbol(symbol_id, symbol_name, symbol_type, industry_code) values('709611','統一ZV','O','WW');</v>
      </c>
    </row>
    <row r="1023" spans="1:5">
      <c r="A1023" s="3" t="s">
        <v>49655</v>
      </c>
      <c r="B1023" s="3" t="s">
        <v>45959</v>
      </c>
      <c r="C1023" t="s">
        <v>44872</v>
      </c>
      <c r="D1023" s="3" t="s">
        <v>44839</v>
      </c>
      <c r="E1023" s="12" t="str">
        <f t="shared" si="15"/>
        <v>insert into symbol(symbol_id, symbol_name, symbol_type, industry_code) values('709612','凱基UB','O','WW');</v>
      </c>
    </row>
    <row r="1024" spans="1:5">
      <c r="A1024" s="3" t="s">
        <v>49656</v>
      </c>
      <c r="B1024" s="3" t="s">
        <v>45960</v>
      </c>
      <c r="C1024" t="s">
        <v>44872</v>
      </c>
      <c r="D1024" s="3" t="s">
        <v>44839</v>
      </c>
      <c r="E1024" s="12" t="str">
        <f t="shared" si="15"/>
        <v>insert into symbol(symbol_id, symbol_name, symbol_type, industry_code) values('709613','永昌UZ','O','WW');</v>
      </c>
    </row>
    <row r="1025" spans="1:5">
      <c r="A1025" s="3" t="s">
        <v>49657</v>
      </c>
      <c r="B1025" s="3" t="s">
        <v>45961</v>
      </c>
      <c r="C1025" t="s">
        <v>44872</v>
      </c>
      <c r="D1025" s="3" t="s">
        <v>44839</v>
      </c>
      <c r="E1025" s="12" t="str">
        <f t="shared" si="15"/>
        <v>insert into symbol(symbol_id, symbol_name, symbol_type, industry_code) values('709614','永昌VA','O','WW');</v>
      </c>
    </row>
    <row r="1026" spans="1:5">
      <c r="A1026" s="3" t="s">
        <v>49658</v>
      </c>
      <c r="B1026" s="3" t="s">
        <v>45962</v>
      </c>
      <c r="C1026" t="s">
        <v>44872</v>
      </c>
      <c r="D1026" s="3" t="s">
        <v>44839</v>
      </c>
      <c r="E1026" s="12" t="str">
        <f t="shared" si="15"/>
        <v>insert into symbol(symbol_id, symbol_name, symbol_type, industry_code) values('709615','VZ群益','O','WW');</v>
      </c>
    </row>
    <row r="1027" spans="1:5">
      <c r="A1027" s="3" t="s">
        <v>49659</v>
      </c>
      <c r="B1027" s="3" t="s">
        <v>45963</v>
      </c>
      <c r="C1027" t="s">
        <v>44872</v>
      </c>
      <c r="D1027" s="3" t="s">
        <v>44839</v>
      </c>
      <c r="E1027" s="12" t="str">
        <f t="shared" si="15"/>
        <v>insert into symbol(symbol_id, symbol_name, symbol_type, industry_code) values('709616','WA群益','O','WW');</v>
      </c>
    </row>
    <row r="1028" spans="1:5">
      <c r="A1028" s="3" t="s">
        <v>49660</v>
      </c>
      <c r="B1028" s="3" t="s">
        <v>45964</v>
      </c>
      <c r="C1028" t="s">
        <v>44872</v>
      </c>
      <c r="D1028" s="3" t="s">
        <v>44839</v>
      </c>
      <c r="E1028" s="12" t="str">
        <f t="shared" ref="E1028:E1091" si="16">$E$1 &amp; "'" &amp; A1028 &amp;"'"  &amp; ",'" &amp; B1028 &amp;"'" &amp; ",'" &amp; C1028 &amp;"'" &amp; ",'" &amp; D1028 &amp;"');"</f>
        <v>insert into symbol(symbol_id, symbol_name, symbol_type, industry_code) values('709617','大眾VP','O','WW');</v>
      </c>
    </row>
    <row r="1029" spans="1:5">
      <c r="A1029" s="3" t="s">
        <v>49661</v>
      </c>
      <c r="B1029" s="3" t="s">
        <v>45965</v>
      </c>
      <c r="C1029" t="s">
        <v>44872</v>
      </c>
      <c r="D1029" s="3" t="s">
        <v>44839</v>
      </c>
      <c r="E1029" s="12" t="str">
        <f t="shared" si="16"/>
        <v>insert into symbol(symbol_id, symbol_name, symbol_type, industry_code) values('709618','元大TB','O','WW');</v>
      </c>
    </row>
    <row r="1030" spans="1:5">
      <c r="A1030" s="3" t="s">
        <v>49662</v>
      </c>
      <c r="B1030" s="3" t="s">
        <v>45966</v>
      </c>
      <c r="C1030" t="s">
        <v>44872</v>
      </c>
      <c r="D1030" s="3" t="s">
        <v>44839</v>
      </c>
      <c r="E1030" s="12" t="str">
        <f t="shared" si="16"/>
        <v>insert into symbol(symbol_id, symbol_name, symbol_type, industry_code) values('709619','元大TC','O','WW');</v>
      </c>
    </row>
    <row r="1031" spans="1:5">
      <c r="A1031" s="3" t="s">
        <v>45967</v>
      </c>
      <c r="B1031" s="3" t="s">
        <v>45968</v>
      </c>
      <c r="C1031" t="s">
        <v>44872</v>
      </c>
      <c r="D1031" s="3" t="s">
        <v>44839</v>
      </c>
      <c r="E1031" s="12" t="str">
        <f t="shared" si="16"/>
        <v>insert into symbol(symbol_id, symbol_name, symbol_type, industry_code) values('70961P','元富RC','O','WW');</v>
      </c>
    </row>
    <row r="1032" spans="1:5">
      <c r="A1032" s="3" t="s">
        <v>49663</v>
      </c>
      <c r="B1032" s="3" t="s">
        <v>45969</v>
      </c>
      <c r="C1032" t="s">
        <v>44872</v>
      </c>
      <c r="D1032" s="3" t="s">
        <v>44839</v>
      </c>
      <c r="E1032" s="12" t="str">
        <f t="shared" si="16"/>
        <v>insert into symbol(symbol_id, symbol_name, symbol_type, industry_code) values('709620','日盛QU','O','WW');</v>
      </c>
    </row>
    <row r="1033" spans="1:5">
      <c r="A1033" s="3" t="s">
        <v>49664</v>
      </c>
      <c r="B1033" s="3" t="s">
        <v>45970</v>
      </c>
      <c r="C1033" t="s">
        <v>44872</v>
      </c>
      <c r="D1033" s="3" t="s">
        <v>44839</v>
      </c>
      <c r="E1033" s="12" t="str">
        <f t="shared" si="16"/>
        <v>insert into symbol(symbol_id, symbol_name, symbol_type, industry_code) values('709621','日盛QV','O','WW');</v>
      </c>
    </row>
    <row r="1034" spans="1:5">
      <c r="A1034" s="3" t="s">
        <v>49665</v>
      </c>
      <c r="B1034" s="3" t="s">
        <v>45971</v>
      </c>
      <c r="C1034" t="s">
        <v>44872</v>
      </c>
      <c r="D1034" s="3" t="s">
        <v>44839</v>
      </c>
      <c r="E1034" s="12" t="str">
        <f t="shared" si="16"/>
        <v>insert into symbol(symbol_id, symbol_name, symbol_type, industry_code) values('709622','永豐WT','O','WW');</v>
      </c>
    </row>
    <row r="1035" spans="1:5">
      <c r="A1035" s="3" t="s">
        <v>49666</v>
      </c>
      <c r="B1035" s="3" t="s">
        <v>45972</v>
      </c>
      <c r="C1035" t="s">
        <v>44872</v>
      </c>
      <c r="D1035" s="3" t="s">
        <v>44839</v>
      </c>
      <c r="E1035" s="12" t="str">
        <f t="shared" si="16"/>
        <v>insert into symbol(symbol_id, symbol_name, symbol_type, industry_code) values('709623','國票SR','O','WW');</v>
      </c>
    </row>
    <row r="1036" spans="1:5">
      <c r="A1036" s="3" t="s">
        <v>49667</v>
      </c>
      <c r="B1036" s="3" t="s">
        <v>45973</v>
      </c>
      <c r="C1036" t="s">
        <v>44872</v>
      </c>
      <c r="D1036" s="3" t="s">
        <v>44839</v>
      </c>
      <c r="E1036" s="12" t="str">
        <f t="shared" si="16"/>
        <v>insert into symbol(symbol_id, symbol_name, symbol_type, industry_code) values('709624','WB群益','O','WW');</v>
      </c>
    </row>
    <row r="1037" spans="1:5">
      <c r="A1037" s="3" t="s">
        <v>49668</v>
      </c>
      <c r="B1037" s="3" t="s">
        <v>45974</v>
      </c>
      <c r="C1037" t="s">
        <v>44872</v>
      </c>
      <c r="D1037" s="3" t="s">
        <v>44839</v>
      </c>
      <c r="E1037" s="12" t="str">
        <f t="shared" si="16"/>
        <v>insert into symbol(symbol_id, symbol_name, symbol_type, industry_code) values('709625','WC群益','O','WW');</v>
      </c>
    </row>
    <row r="1038" spans="1:5">
      <c r="A1038" s="3" t="s">
        <v>49669</v>
      </c>
      <c r="B1038" s="3" t="s">
        <v>45975</v>
      </c>
      <c r="C1038" t="s">
        <v>44872</v>
      </c>
      <c r="D1038" s="3" t="s">
        <v>44839</v>
      </c>
      <c r="E1038" s="12" t="str">
        <f t="shared" si="16"/>
        <v>insert into symbol(symbol_id, symbol_name, symbol_type, industry_code) values('709626','中信PT','O','WW');</v>
      </c>
    </row>
    <row r="1039" spans="1:5">
      <c r="A1039" s="3" t="s">
        <v>49670</v>
      </c>
      <c r="B1039" s="3" t="s">
        <v>45976</v>
      </c>
      <c r="C1039" t="s">
        <v>44872</v>
      </c>
      <c r="D1039" s="3" t="s">
        <v>44839</v>
      </c>
      <c r="E1039" s="12" t="str">
        <f t="shared" si="16"/>
        <v>insert into symbol(symbol_id, symbol_name, symbol_type, industry_code) values('709627','元大TE','O','WW');</v>
      </c>
    </row>
    <row r="1040" spans="1:5">
      <c r="A1040" s="3" t="s">
        <v>49671</v>
      </c>
      <c r="B1040" s="3" t="s">
        <v>45977</v>
      </c>
      <c r="C1040" t="s">
        <v>44872</v>
      </c>
      <c r="D1040" s="3" t="s">
        <v>44839</v>
      </c>
      <c r="E1040" s="12" t="str">
        <f t="shared" si="16"/>
        <v>insert into symbol(symbol_id, symbol_name, symbol_type, industry_code) values('709628','元大TF','O','WW');</v>
      </c>
    </row>
    <row r="1041" spans="1:5">
      <c r="A1041" s="3" t="s">
        <v>49672</v>
      </c>
      <c r="B1041" s="3" t="s">
        <v>45978</v>
      </c>
      <c r="C1041" t="s">
        <v>44872</v>
      </c>
      <c r="D1041" s="3" t="s">
        <v>44839</v>
      </c>
      <c r="E1041" s="12" t="str">
        <f t="shared" si="16"/>
        <v>insert into symbol(symbol_id, symbol_name, symbol_type, industry_code) values('709629','元大TG','O','WW');</v>
      </c>
    </row>
    <row r="1042" spans="1:5">
      <c r="A1042" s="3" t="s">
        <v>45979</v>
      </c>
      <c r="B1042" s="3" t="s">
        <v>45980</v>
      </c>
      <c r="C1042" t="s">
        <v>44872</v>
      </c>
      <c r="D1042" s="3" t="s">
        <v>44839</v>
      </c>
      <c r="E1042" s="12" t="str">
        <f t="shared" si="16"/>
        <v>insert into symbol(symbol_id, symbol_name, symbol_type, industry_code) values('70962P','WW群益','O','WW');</v>
      </c>
    </row>
    <row r="1043" spans="1:5">
      <c r="A1043" s="3" t="s">
        <v>49673</v>
      </c>
      <c r="B1043" s="3" t="s">
        <v>45981</v>
      </c>
      <c r="C1043" t="s">
        <v>44872</v>
      </c>
      <c r="D1043" s="3" t="s">
        <v>44839</v>
      </c>
      <c r="E1043" s="12" t="str">
        <f t="shared" si="16"/>
        <v>insert into symbol(symbol_id, symbol_name, symbol_type, industry_code) values('709630','元大TH','O','WW');</v>
      </c>
    </row>
    <row r="1044" spans="1:5">
      <c r="A1044" s="3" t="s">
        <v>49674</v>
      </c>
      <c r="B1044" s="3" t="s">
        <v>45982</v>
      </c>
      <c r="C1044" t="s">
        <v>44872</v>
      </c>
      <c r="D1044" s="3" t="s">
        <v>44839</v>
      </c>
      <c r="E1044" s="12" t="str">
        <f t="shared" si="16"/>
        <v>insert into symbol(symbol_id, symbol_name, symbol_type, industry_code) values('709631','元大TJ','O','WW');</v>
      </c>
    </row>
    <row r="1045" spans="1:5">
      <c r="A1045" s="3" t="s">
        <v>49675</v>
      </c>
      <c r="B1045" s="3" t="s">
        <v>45983</v>
      </c>
      <c r="C1045" t="s">
        <v>44872</v>
      </c>
      <c r="D1045" s="3" t="s">
        <v>44839</v>
      </c>
      <c r="E1045" s="12" t="str">
        <f t="shared" si="16"/>
        <v>insert into symbol(symbol_id, symbol_name, symbol_type, industry_code) values('709632','元富QV','O','WW');</v>
      </c>
    </row>
    <row r="1046" spans="1:5">
      <c r="A1046" s="3" t="s">
        <v>49676</v>
      </c>
      <c r="B1046" s="3" t="s">
        <v>45984</v>
      </c>
      <c r="C1046" t="s">
        <v>44872</v>
      </c>
      <c r="D1046" s="3" t="s">
        <v>44839</v>
      </c>
      <c r="E1046" s="12" t="str">
        <f t="shared" si="16"/>
        <v>insert into symbol(symbol_id, symbol_name, symbol_type, industry_code) values('709633','日盛QW','O','WW');</v>
      </c>
    </row>
    <row r="1047" spans="1:5">
      <c r="A1047" s="3" t="s">
        <v>49677</v>
      </c>
      <c r="B1047" s="3" t="s">
        <v>45985</v>
      </c>
      <c r="C1047" t="s">
        <v>44872</v>
      </c>
      <c r="D1047" s="3" t="s">
        <v>44839</v>
      </c>
      <c r="E1047" s="12" t="str">
        <f t="shared" si="16"/>
        <v>insert into symbol(symbol_id, symbol_name, symbol_type, industry_code) values('709634','工銀S3','O','WW');</v>
      </c>
    </row>
    <row r="1048" spans="1:5">
      <c r="A1048" s="3" t="s">
        <v>49678</v>
      </c>
      <c r="B1048" s="3" t="s">
        <v>45986</v>
      </c>
      <c r="C1048" t="s">
        <v>44872</v>
      </c>
      <c r="D1048" s="3" t="s">
        <v>44839</v>
      </c>
      <c r="E1048" s="12" t="str">
        <f t="shared" si="16"/>
        <v>insert into symbol(symbol_id, symbol_name, symbol_type, industry_code) values('709635','永豐WU','O','WW');</v>
      </c>
    </row>
    <row r="1049" spans="1:5">
      <c r="A1049" s="3" t="s">
        <v>49679</v>
      </c>
      <c r="B1049" s="3" t="s">
        <v>45987</v>
      </c>
      <c r="C1049" t="s">
        <v>44872</v>
      </c>
      <c r="D1049" s="3" t="s">
        <v>44839</v>
      </c>
      <c r="E1049" s="12" t="str">
        <f t="shared" si="16"/>
        <v>insert into symbol(symbol_id, symbol_name, symbol_type, industry_code) values('709636','永豐WV','O','WW');</v>
      </c>
    </row>
    <row r="1050" spans="1:5">
      <c r="A1050" s="3" t="s">
        <v>49680</v>
      </c>
      <c r="B1050" s="3" t="s">
        <v>45988</v>
      </c>
      <c r="C1050" t="s">
        <v>44872</v>
      </c>
      <c r="D1050" s="3" t="s">
        <v>44839</v>
      </c>
      <c r="E1050" s="12" t="str">
        <f t="shared" si="16"/>
        <v>insert into symbol(symbol_id, symbol_name, symbol_type, industry_code) values('709637','永豐WW','O','WW');</v>
      </c>
    </row>
    <row r="1051" spans="1:5">
      <c r="A1051" s="3" t="s">
        <v>49681</v>
      </c>
      <c r="B1051" s="3" t="s">
        <v>45989</v>
      </c>
      <c r="C1051" t="s">
        <v>44872</v>
      </c>
      <c r="D1051" s="3" t="s">
        <v>44839</v>
      </c>
      <c r="E1051" s="12" t="str">
        <f t="shared" si="16"/>
        <v>insert into symbol(symbol_id, symbol_name, symbol_type, industry_code) values('709638','永豐WX','O','WW');</v>
      </c>
    </row>
    <row r="1052" spans="1:5">
      <c r="A1052" s="3" t="s">
        <v>49682</v>
      </c>
      <c r="B1052" s="3" t="s">
        <v>45990</v>
      </c>
      <c r="C1052" t="s">
        <v>44872</v>
      </c>
      <c r="D1052" s="3" t="s">
        <v>44839</v>
      </c>
      <c r="E1052" s="12" t="str">
        <f t="shared" si="16"/>
        <v>insert into symbol(symbol_id, symbol_name, symbol_type, industry_code) values('709639','永豐WY','O','WW');</v>
      </c>
    </row>
    <row r="1053" spans="1:5">
      <c r="A1053" s="3" t="s">
        <v>45991</v>
      </c>
      <c r="B1053" s="3" t="s">
        <v>45992</v>
      </c>
      <c r="C1053" t="s">
        <v>44872</v>
      </c>
      <c r="D1053" s="3" t="s">
        <v>44839</v>
      </c>
      <c r="E1053" s="12" t="str">
        <f t="shared" si="16"/>
        <v>insert into symbol(symbol_id, symbol_name, symbol_type, industry_code) values('70963P','元大UP','O','WW');</v>
      </c>
    </row>
    <row r="1054" spans="1:5">
      <c r="A1054" s="3" t="s">
        <v>49683</v>
      </c>
      <c r="B1054" s="3" t="s">
        <v>45993</v>
      </c>
      <c r="C1054" t="s">
        <v>44872</v>
      </c>
      <c r="D1054" s="3" t="s">
        <v>44839</v>
      </c>
      <c r="E1054" s="12" t="str">
        <f t="shared" si="16"/>
        <v>insert into symbol(symbol_id, symbol_name, symbol_type, industry_code) values('709640','國泰QX','O','WW');</v>
      </c>
    </row>
    <row r="1055" spans="1:5">
      <c r="A1055" s="3" t="s">
        <v>49684</v>
      </c>
      <c r="B1055" s="3" t="s">
        <v>45994</v>
      </c>
      <c r="C1055" t="s">
        <v>44872</v>
      </c>
      <c r="D1055" s="3" t="s">
        <v>44839</v>
      </c>
      <c r="E1055" s="12" t="str">
        <f t="shared" si="16"/>
        <v>insert into symbol(symbol_id, symbol_name, symbol_type, industry_code) values('709641','國泰QY','O','WW');</v>
      </c>
    </row>
    <row r="1056" spans="1:5">
      <c r="A1056" s="3" t="s">
        <v>49685</v>
      </c>
      <c r="B1056" s="3" t="s">
        <v>45995</v>
      </c>
      <c r="C1056" t="s">
        <v>44872</v>
      </c>
      <c r="D1056" s="3" t="s">
        <v>44839</v>
      </c>
      <c r="E1056" s="12" t="str">
        <f t="shared" si="16"/>
        <v>insert into symbol(symbol_id, symbol_name, symbol_type, industry_code) values('709642','國票SS','O','WW');</v>
      </c>
    </row>
    <row r="1057" spans="1:5">
      <c r="A1057" s="3" t="s">
        <v>49686</v>
      </c>
      <c r="B1057" s="3" t="s">
        <v>45996</v>
      </c>
      <c r="C1057" t="s">
        <v>44872</v>
      </c>
      <c r="D1057" s="3" t="s">
        <v>44839</v>
      </c>
      <c r="E1057" s="12" t="str">
        <f t="shared" si="16"/>
        <v>insert into symbol(symbol_id, symbol_name, symbol_type, industry_code) values('709643','康和XX','O','WW');</v>
      </c>
    </row>
    <row r="1058" spans="1:5">
      <c r="A1058" s="3" t="s">
        <v>49687</v>
      </c>
      <c r="B1058" s="3" t="s">
        <v>45997</v>
      </c>
      <c r="C1058" t="s">
        <v>44872</v>
      </c>
      <c r="D1058" s="3" t="s">
        <v>44839</v>
      </c>
      <c r="E1058" s="12" t="str">
        <f t="shared" si="16"/>
        <v>insert into symbol(symbol_id, symbol_name, symbol_type, industry_code) values('709644','凱基UC','O','WW');</v>
      </c>
    </row>
    <row r="1059" spans="1:5">
      <c r="A1059" s="3" t="s">
        <v>49688</v>
      </c>
      <c r="B1059" s="3" t="s">
        <v>45998</v>
      </c>
      <c r="C1059" t="s">
        <v>44872</v>
      </c>
      <c r="D1059" s="3" t="s">
        <v>44839</v>
      </c>
      <c r="E1059" s="12" t="str">
        <f t="shared" si="16"/>
        <v>insert into symbol(symbol_id, symbol_name, symbol_type, industry_code) values('709645','凱基UD','O','WW');</v>
      </c>
    </row>
    <row r="1060" spans="1:5">
      <c r="A1060" s="3" t="s">
        <v>49689</v>
      </c>
      <c r="B1060" s="3" t="s">
        <v>45999</v>
      </c>
      <c r="C1060" t="s">
        <v>44872</v>
      </c>
      <c r="D1060" s="3" t="s">
        <v>44839</v>
      </c>
      <c r="E1060" s="12" t="str">
        <f t="shared" si="16"/>
        <v>insert into symbol(symbol_id, symbol_name, symbol_type, industry_code) values('709646','永昌VB','O','WW');</v>
      </c>
    </row>
    <row r="1061" spans="1:5">
      <c r="A1061" s="3" t="s">
        <v>49690</v>
      </c>
      <c r="B1061" s="3" t="s">
        <v>46000</v>
      </c>
      <c r="C1061" t="s">
        <v>44872</v>
      </c>
      <c r="D1061" s="3" t="s">
        <v>44839</v>
      </c>
      <c r="E1061" s="12" t="str">
        <f t="shared" si="16"/>
        <v>insert into symbol(symbol_id, symbol_name, symbol_type, industry_code) values('709647','WE群益','O','WW');</v>
      </c>
    </row>
    <row r="1062" spans="1:5">
      <c r="A1062" s="3" t="s">
        <v>49691</v>
      </c>
      <c r="B1062" s="3" t="s">
        <v>46001</v>
      </c>
      <c r="C1062" t="s">
        <v>44872</v>
      </c>
      <c r="D1062" s="3" t="s">
        <v>44839</v>
      </c>
      <c r="E1062" s="12" t="str">
        <f t="shared" si="16"/>
        <v>insert into symbol(symbol_id, symbol_name, symbol_type, industry_code) values('709648','WF群益','O','WW');</v>
      </c>
    </row>
    <row r="1063" spans="1:5">
      <c r="A1063" s="3" t="s">
        <v>49692</v>
      </c>
      <c r="B1063" s="3" t="s">
        <v>46002</v>
      </c>
      <c r="C1063" t="s">
        <v>44872</v>
      </c>
      <c r="D1063" s="3" t="s">
        <v>44839</v>
      </c>
      <c r="E1063" s="12" t="str">
        <f t="shared" si="16"/>
        <v>insert into symbol(symbol_id, symbol_name, symbol_type, industry_code) values('709649','大眾VQ','O','WW');</v>
      </c>
    </row>
    <row r="1064" spans="1:5">
      <c r="A1064" s="3" t="s">
        <v>46003</v>
      </c>
      <c r="B1064" s="3" t="s">
        <v>46004</v>
      </c>
      <c r="C1064" t="s">
        <v>44872</v>
      </c>
      <c r="D1064" s="3" t="s">
        <v>44839</v>
      </c>
      <c r="E1064" s="12" t="str">
        <f t="shared" si="16"/>
        <v>insert into symbol(symbol_id, symbol_name, symbol_type, industry_code) values('70964P','元大UT','O','WW');</v>
      </c>
    </row>
    <row r="1065" spans="1:5">
      <c r="A1065" s="3" t="s">
        <v>49693</v>
      </c>
      <c r="B1065" s="3" t="s">
        <v>46005</v>
      </c>
      <c r="C1065" t="s">
        <v>44872</v>
      </c>
      <c r="D1065" s="3" t="s">
        <v>44839</v>
      </c>
      <c r="E1065" s="12" t="str">
        <f t="shared" si="16"/>
        <v>insert into symbol(symbol_id, symbol_name, symbol_type, industry_code) values('709650','中信PU','O','WW');</v>
      </c>
    </row>
    <row r="1066" spans="1:5">
      <c r="A1066" s="3" t="s">
        <v>49694</v>
      </c>
      <c r="B1066" s="3" t="s">
        <v>46006</v>
      </c>
      <c r="C1066" t="s">
        <v>44872</v>
      </c>
      <c r="D1066" s="3" t="s">
        <v>44839</v>
      </c>
      <c r="E1066" s="12" t="str">
        <f t="shared" si="16"/>
        <v>insert into symbol(symbol_id, symbol_name, symbol_type, industry_code) values('709651','元大TL','O','WW');</v>
      </c>
    </row>
    <row r="1067" spans="1:5">
      <c r="A1067" s="3" t="s">
        <v>49695</v>
      </c>
      <c r="B1067" s="3" t="s">
        <v>46007</v>
      </c>
      <c r="C1067" t="s">
        <v>44872</v>
      </c>
      <c r="D1067" s="3" t="s">
        <v>44839</v>
      </c>
      <c r="E1067" s="12" t="str">
        <f t="shared" si="16"/>
        <v>insert into symbol(symbol_id, symbol_name, symbol_type, industry_code) values('709652','元大TM','O','WW');</v>
      </c>
    </row>
    <row r="1068" spans="1:5">
      <c r="A1068" s="3" t="s">
        <v>49696</v>
      </c>
      <c r="B1068" s="3" t="s">
        <v>46008</v>
      </c>
      <c r="C1068" t="s">
        <v>44872</v>
      </c>
      <c r="D1068" s="3" t="s">
        <v>44839</v>
      </c>
      <c r="E1068" s="12" t="str">
        <f t="shared" si="16"/>
        <v>insert into symbol(symbol_id, symbol_name, symbol_type, industry_code) values('709653','元大TN','O','WW');</v>
      </c>
    </row>
    <row r="1069" spans="1:5">
      <c r="A1069" s="3" t="s">
        <v>49697</v>
      </c>
      <c r="B1069" s="3" t="s">
        <v>46009</v>
      </c>
      <c r="C1069" t="s">
        <v>44872</v>
      </c>
      <c r="D1069" s="3" t="s">
        <v>44839</v>
      </c>
      <c r="E1069" s="12" t="str">
        <f t="shared" si="16"/>
        <v>insert into symbol(symbol_id, symbol_name, symbol_type, industry_code) values('709654','元大TP','O','WW');</v>
      </c>
    </row>
    <row r="1070" spans="1:5">
      <c r="A1070" s="3" t="s">
        <v>49698</v>
      </c>
      <c r="B1070" s="3" t="s">
        <v>46010</v>
      </c>
      <c r="C1070" t="s">
        <v>44872</v>
      </c>
      <c r="D1070" s="3" t="s">
        <v>44839</v>
      </c>
      <c r="E1070" s="12" t="str">
        <f t="shared" si="16"/>
        <v>insert into symbol(symbol_id, symbol_name, symbol_type, industry_code) values('709655','元富QW','O','WW');</v>
      </c>
    </row>
    <row r="1071" spans="1:5">
      <c r="A1071" s="3" t="s">
        <v>49699</v>
      </c>
      <c r="B1071" s="3" t="s">
        <v>46011</v>
      </c>
      <c r="C1071" t="s">
        <v>44872</v>
      </c>
      <c r="D1071" s="3" t="s">
        <v>44839</v>
      </c>
      <c r="E1071" s="12" t="str">
        <f t="shared" si="16"/>
        <v>insert into symbol(symbol_id, symbol_name, symbol_type, industry_code) values('709656','元富QX','O','WW');</v>
      </c>
    </row>
    <row r="1072" spans="1:5">
      <c r="A1072" s="3" t="s">
        <v>49700</v>
      </c>
      <c r="B1072" s="3" t="s">
        <v>46012</v>
      </c>
      <c r="C1072" t="s">
        <v>44872</v>
      </c>
      <c r="D1072" s="3" t="s">
        <v>44839</v>
      </c>
      <c r="E1072" s="12" t="str">
        <f t="shared" si="16"/>
        <v>insert into symbol(symbol_id, symbol_name, symbol_type, industry_code) values('709657','元富QY','O','WW');</v>
      </c>
    </row>
    <row r="1073" spans="1:5">
      <c r="A1073" s="3" t="s">
        <v>49701</v>
      </c>
      <c r="B1073" s="3" t="s">
        <v>46013</v>
      </c>
      <c r="C1073" t="s">
        <v>44872</v>
      </c>
      <c r="D1073" s="3" t="s">
        <v>44839</v>
      </c>
      <c r="E1073" s="12" t="str">
        <f t="shared" si="16"/>
        <v>insert into symbol(symbol_id, symbol_name, symbol_type, industry_code) values('709658','元富QZ','O','WW');</v>
      </c>
    </row>
    <row r="1074" spans="1:5">
      <c r="A1074" s="3" t="s">
        <v>49702</v>
      </c>
      <c r="B1074" s="3" t="s">
        <v>46014</v>
      </c>
      <c r="C1074" t="s">
        <v>44872</v>
      </c>
      <c r="D1074" s="3" t="s">
        <v>44839</v>
      </c>
      <c r="E1074" s="12" t="str">
        <f t="shared" si="16"/>
        <v>insert into symbol(symbol_id, symbol_name, symbol_type, industry_code) values('709659','工銀S4','O','WW');</v>
      </c>
    </row>
    <row r="1075" spans="1:5">
      <c r="A1075" s="3" t="s">
        <v>46015</v>
      </c>
      <c r="B1075" s="3" t="s">
        <v>46016</v>
      </c>
      <c r="C1075" t="s">
        <v>44872</v>
      </c>
      <c r="D1075" s="3" t="s">
        <v>44839</v>
      </c>
      <c r="E1075" s="12" t="str">
        <f t="shared" si="16"/>
        <v>insert into symbol(symbol_id, symbol_name, symbol_type, industry_code) values('70965P','元大UU','O','WW');</v>
      </c>
    </row>
    <row r="1076" spans="1:5">
      <c r="A1076" s="3" t="s">
        <v>49703</v>
      </c>
      <c r="B1076" s="3" t="s">
        <v>46017</v>
      </c>
      <c r="C1076" t="s">
        <v>44872</v>
      </c>
      <c r="D1076" s="3" t="s">
        <v>44839</v>
      </c>
      <c r="E1076" s="12" t="str">
        <f t="shared" si="16"/>
        <v>insert into symbol(symbol_id, symbol_name, symbol_type, industry_code) values('709660','永豐WZ','O','WW');</v>
      </c>
    </row>
    <row r="1077" spans="1:5">
      <c r="A1077" s="3" t="s">
        <v>49704</v>
      </c>
      <c r="B1077" s="3" t="s">
        <v>46018</v>
      </c>
      <c r="C1077" t="s">
        <v>44872</v>
      </c>
      <c r="D1077" s="3" t="s">
        <v>44839</v>
      </c>
      <c r="E1077" s="12" t="str">
        <f t="shared" si="16"/>
        <v>insert into symbol(symbol_id, symbol_name, symbol_type, industry_code) values('709661','國泰QZ','O','WW');</v>
      </c>
    </row>
    <row r="1078" spans="1:5">
      <c r="A1078" s="3" t="s">
        <v>49705</v>
      </c>
      <c r="B1078" s="3" t="s">
        <v>46019</v>
      </c>
      <c r="C1078" t="s">
        <v>44872</v>
      </c>
      <c r="D1078" s="3" t="s">
        <v>44839</v>
      </c>
      <c r="E1078" s="12" t="str">
        <f t="shared" si="16"/>
        <v>insert into symbol(symbol_id, symbol_name, symbol_type, industry_code) values('709662','國泰RA','O','WW');</v>
      </c>
    </row>
    <row r="1079" spans="1:5">
      <c r="A1079" s="3" t="s">
        <v>49706</v>
      </c>
      <c r="B1079" s="3" t="s">
        <v>46020</v>
      </c>
      <c r="C1079" t="s">
        <v>44872</v>
      </c>
      <c r="D1079" s="3" t="s">
        <v>44839</v>
      </c>
      <c r="E1079" s="12" t="str">
        <f t="shared" si="16"/>
        <v>insert into symbol(symbol_id, symbol_name, symbol_type, industry_code) values('709663','統一ZW','O','WW');</v>
      </c>
    </row>
    <row r="1080" spans="1:5">
      <c r="A1080" s="3" t="s">
        <v>49707</v>
      </c>
      <c r="B1080" s="3" t="s">
        <v>46021</v>
      </c>
      <c r="C1080" t="s">
        <v>44872</v>
      </c>
      <c r="D1080" s="3" t="s">
        <v>44839</v>
      </c>
      <c r="E1080" s="12" t="str">
        <f t="shared" si="16"/>
        <v>insert into symbol(symbol_id, symbol_name, symbol_type, industry_code) values('709664','統一ZX','O','WW');</v>
      </c>
    </row>
    <row r="1081" spans="1:5">
      <c r="A1081" s="3" t="s">
        <v>49708</v>
      </c>
      <c r="B1081" s="3" t="s">
        <v>46022</v>
      </c>
      <c r="C1081" t="s">
        <v>44872</v>
      </c>
      <c r="D1081" s="3" t="s">
        <v>44839</v>
      </c>
      <c r="E1081" s="12" t="str">
        <f t="shared" si="16"/>
        <v>insert into symbol(symbol_id, symbol_name, symbol_type, industry_code) values('709665','統一ZY','O','WW');</v>
      </c>
    </row>
    <row r="1082" spans="1:5">
      <c r="A1082" s="3" t="s">
        <v>49709</v>
      </c>
      <c r="B1082" s="3" t="s">
        <v>46023</v>
      </c>
      <c r="C1082" t="s">
        <v>44872</v>
      </c>
      <c r="D1082" s="3" t="s">
        <v>44839</v>
      </c>
      <c r="E1082" s="12" t="str">
        <f t="shared" si="16"/>
        <v>insert into symbol(symbol_id, symbol_name, symbol_type, industry_code) values('709666','凱基UE','O','WW');</v>
      </c>
    </row>
    <row r="1083" spans="1:5">
      <c r="A1083" s="3" t="s">
        <v>49710</v>
      </c>
      <c r="B1083" s="3" t="s">
        <v>46024</v>
      </c>
      <c r="C1083" t="s">
        <v>44872</v>
      </c>
      <c r="D1083" s="3" t="s">
        <v>44839</v>
      </c>
      <c r="E1083" s="12" t="str">
        <f t="shared" si="16"/>
        <v>insert into symbol(symbol_id, symbol_name, symbol_type, industry_code) values('709667','凱基UF','O','WW');</v>
      </c>
    </row>
    <row r="1084" spans="1:5">
      <c r="A1084" s="3" t="s">
        <v>49711</v>
      </c>
      <c r="B1084" s="3" t="s">
        <v>46025</v>
      </c>
      <c r="C1084" t="s">
        <v>44872</v>
      </c>
      <c r="D1084" s="3" t="s">
        <v>44839</v>
      </c>
      <c r="E1084" s="12" t="str">
        <f t="shared" si="16"/>
        <v>insert into symbol(symbol_id, symbol_name, symbol_type, industry_code) values('709668','P1富邦','O','WW');</v>
      </c>
    </row>
    <row r="1085" spans="1:5">
      <c r="A1085" s="3" t="s">
        <v>49712</v>
      </c>
      <c r="B1085" s="3" t="s">
        <v>46026</v>
      </c>
      <c r="C1085" t="s">
        <v>44872</v>
      </c>
      <c r="D1085" s="3" t="s">
        <v>44839</v>
      </c>
      <c r="E1085" s="12" t="str">
        <f t="shared" si="16"/>
        <v>insert into symbol(symbol_id, symbol_name, symbol_type, industry_code) values('709669','P2富邦','O','WW');</v>
      </c>
    </row>
    <row r="1086" spans="1:5">
      <c r="A1086" s="3" t="s">
        <v>46027</v>
      </c>
      <c r="B1086" s="3" t="s">
        <v>46028</v>
      </c>
      <c r="C1086" t="s">
        <v>44872</v>
      </c>
      <c r="D1086" s="3" t="s">
        <v>44839</v>
      </c>
      <c r="E1086" s="12" t="str">
        <f t="shared" si="16"/>
        <v>insert into symbol(symbol_id, symbol_name, symbol_type, industry_code) values('70966P','元富RL','O','WW');</v>
      </c>
    </row>
    <row r="1087" spans="1:5">
      <c r="A1087" s="3" t="s">
        <v>49713</v>
      </c>
      <c r="B1087" s="3" t="s">
        <v>46029</v>
      </c>
      <c r="C1087" t="s">
        <v>44872</v>
      </c>
      <c r="D1087" s="3" t="s">
        <v>44839</v>
      </c>
      <c r="E1087" s="12" t="str">
        <f t="shared" si="16"/>
        <v>insert into symbol(symbol_id, symbol_name, symbol_type, industry_code) values('709670','P3富邦','O','WW');</v>
      </c>
    </row>
    <row r="1088" spans="1:5">
      <c r="A1088" s="3" t="s">
        <v>49714</v>
      </c>
      <c r="B1088" s="3" t="s">
        <v>46030</v>
      </c>
      <c r="C1088" t="s">
        <v>44872</v>
      </c>
      <c r="D1088" s="3" t="s">
        <v>44839</v>
      </c>
      <c r="E1088" s="12" t="str">
        <f t="shared" si="16"/>
        <v>insert into symbol(symbol_id, symbol_name, symbol_type, industry_code) values('709671','WG群益','O','WW');</v>
      </c>
    </row>
    <row r="1089" spans="1:5">
      <c r="A1089" s="3" t="s">
        <v>49715</v>
      </c>
      <c r="B1089" s="3" t="s">
        <v>46031</v>
      </c>
      <c r="C1089" t="s">
        <v>44872</v>
      </c>
      <c r="D1089" s="3" t="s">
        <v>44839</v>
      </c>
      <c r="E1089" s="12" t="str">
        <f t="shared" si="16"/>
        <v>insert into symbol(symbol_id, symbol_name, symbol_type, industry_code) values('709672','元大TQ','O','WW');</v>
      </c>
    </row>
    <row r="1090" spans="1:5">
      <c r="A1090" s="3" t="s">
        <v>49716</v>
      </c>
      <c r="B1090" s="3" t="s">
        <v>46032</v>
      </c>
      <c r="C1090" t="s">
        <v>44872</v>
      </c>
      <c r="D1090" s="3" t="s">
        <v>44839</v>
      </c>
      <c r="E1090" s="12" t="str">
        <f t="shared" si="16"/>
        <v>insert into symbol(symbol_id, symbol_name, symbol_type, industry_code) values('709673','日盛QY','O','WW');</v>
      </c>
    </row>
    <row r="1091" spans="1:5">
      <c r="A1091" s="3" t="s">
        <v>49717</v>
      </c>
      <c r="B1091" s="3" t="s">
        <v>46033</v>
      </c>
      <c r="C1091" t="s">
        <v>44872</v>
      </c>
      <c r="D1091" s="3" t="s">
        <v>44839</v>
      </c>
      <c r="E1091" s="12" t="str">
        <f t="shared" si="16"/>
        <v>insert into symbol(symbol_id, symbol_name, symbol_type, industry_code) values('709674','日盛QZ','O','WW');</v>
      </c>
    </row>
    <row r="1092" spans="1:5">
      <c r="A1092" s="3" t="s">
        <v>49718</v>
      </c>
      <c r="B1092" s="3" t="s">
        <v>46034</v>
      </c>
      <c r="C1092" t="s">
        <v>44872</v>
      </c>
      <c r="D1092" s="3" t="s">
        <v>44839</v>
      </c>
      <c r="E1092" s="12" t="str">
        <f t="shared" ref="E1092:E1155" si="17">$E$1 &amp; "'" &amp; A1092 &amp;"'"  &amp; ",'" &amp; B1092 &amp;"'" &amp; ",'" &amp; C1092 &amp;"'" &amp; ",'" &amp; D1092 &amp;"');"</f>
        <v>insert into symbol(symbol_id, symbol_name, symbol_type, industry_code) values('709675','日盛RA','O','WW');</v>
      </c>
    </row>
    <row r="1093" spans="1:5">
      <c r="A1093" s="3" t="s">
        <v>49719</v>
      </c>
      <c r="B1093" s="3" t="s">
        <v>46035</v>
      </c>
      <c r="C1093" t="s">
        <v>44872</v>
      </c>
      <c r="D1093" s="3" t="s">
        <v>44839</v>
      </c>
      <c r="E1093" s="12" t="str">
        <f t="shared" si="17"/>
        <v>insert into symbol(symbol_id, symbol_name, symbol_type, industry_code) values('709676','永豐XA','O','WW');</v>
      </c>
    </row>
    <row r="1094" spans="1:5">
      <c r="A1094" s="3" t="s">
        <v>49720</v>
      </c>
      <c r="B1094" s="3" t="s">
        <v>46036</v>
      </c>
      <c r="C1094" t="s">
        <v>44872</v>
      </c>
      <c r="D1094" s="3" t="s">
        <v>44839</v>
      </c>
      <c r="E1094" s="12" t="str">
        <f t="shared" si="17"/>
        <v>insert into symbol(symbol_id, symbol_name, symbol_type, industry_code) values('709677','兆豐PF','O','WW');</v>
      </c>
    </row>
    <row r="1095" spans="1:5">
      <c r="A1095" s="3" t="s">
        <v>49721</v>
      </c>
      <c r="B1095" s="3" t="s">
        <v>46037</v>
      </c>
      <c r="C1095" t="s">
        <v>44872</v>
      </c>
      <c r="D1095" s="3" t="s">
        <v>44839</v>
      </c>
      <c r="E1095" s="12" t="str">
        <f t="shared" si="17"/>
        <v>insert into symbol(symbol_id, symbol_name, symbol_type, industry_code) values('709678','國票ST','O','WW');</v>
      </c>
    </row>
    <row r="1096" spans="1:5">
      <c r="A1096" s="3" t="s">
        <v>49722</v>
      </c>
      <c r="B1096" s="3" t="s">
        <v>46038</v>
      </c>
      <c r="C1096" t="s">
        <v>44872</v>
      </c>
      <c r="D1096" s="3" t="s">
        <v>44839</v>
      </c>
      <c r="E1096" s="12" t="str">
        <f t="shared" si="17"/>
        <v>insert into symbol(symbol_id, symbol_name, symbol_type, industry_code) values('709679','國票SU','O','WW');</v>
      </c>
    </row>
    <row r="1097" spans="1:5">
      <c r="A1097" s="3" t="s">
        <v>46039</v>
      </c>
      <c r="B1097" s="3" t="s">
        <v>46040</v>
      </c>
      <c r="C1097" t="s">
        <v>44872</v>
      </c>
      <c r="D1097" s="3" t="s">
        <v>44839</v>
      </c>
      <c r="E1097" s="12" t="str">
        <f t="shared" si="17"/>
        <v>insert into symbol(symbol_id, symbol_name, symbol_type, industry_code) values('70967P','元富RM','O','WW');</v>
      </c>
    </row>
    <row r="1098" spans="1:5">
      <c r="A1098" s="3" t="s">
        <v>49723</v>
      </c>
      <c r="B1098" s="3" t="s">
        <v>46041</v>
      </c>
      <c r="C1098" t="s">
        <v>44872</v>
      </c>
      <c r="D1098" s="3" t="s">
        <v>44839</v>
      </c>
      <c r="E1098" s="12" t="str">
        <f t="shared" si="17"/>
        <v>insert into symbol(symbol_id, symbol_name, symbol_type, industry_code) values('709680','統一P1','O','WW');</v>
      </c>
    </row>
    <row r="1099" spans="1:5">
      <c r="A1099" s="3" t="s">
        <v>49724</v>
      </c>
      <c r="B1099" s="3" t="s">
        <v>46042</v>
      </c>
      <c r="C1099" t="s">
        <v>44872</v>
      </c>
      <c r="D1099" s="3" t="s">
        <v>44839</v>
      </c>
      <c r="E1099" s="12" t="str">
        <f t="shared" si="17"/>
        <v>insert into symbol(symbol_id, symbol_name, symbol_type, industry_code) values('709681','統一ZZ','O','WW');</v>
      </c>
    </row>
    <row r="1100" spans="1:5">
      <c r="A1100" s="3" t="s">
        <v>49725</v>
      </c>
      <c r="B1100" s="3" t="s">
        <v>46043</v>
      </c>
      <c r="C1100" t="s">
        <v>44872</v>
      </c>
      <c r="D1100" s="3" t="s">
        <v>44839</v>
      </c>
      <c r="E1100" s="12" t="str">
        <f t="shared" si="17"/>
        <v>insert into symbol(symbol_id, symbol_name, symbol_type, industry_code) values('709682','WK群益','O','WW');</v>
      </c>
    </row>
    <row r="1101" spans="1:5">
      <c r="A1101" s="3" t="s">
        <v>49726</v>
      </c>
      <c r="B1101" s="3" t="s">
        <v>46044</v>
      </c>
      <c r="C1101" t="s">
        <v>44872</v>
      </c>
      <c r="D1101" s="3" t="s">
        <v>44839</v>
      </c>
      <c r="E1101" s="12" t="str">
        <f t="shared" si="17"/>
        <v>insert into symbol(symbol_id, symbol_name, symbol_type, industry_code) values('709683','WL群益','O','WW');</v>
      </c>
    </row>
    <row r="1102" spans="1:5">
      <c r="A1102" s="3" t="s">
        <v>49727</v>
      </c>
      <c r="B1102" s="3" t="s">
        <v>46045</v>
      </c>
      <c r="C1102" t="s">
        <v>44872</v>
      </c>
      <c r="D1102" s="3" t="s">
        <v>44839</v>
      </c>
      <c r="E1102" s="12" t="str">
        <f t="shared" si="17"/>
        <v>insert into symbol(symbol_id, symbol_name, symbol_type, industry_code) values('709684','中信PV','O','WW');</v>
      </c>
    </row>
    <row r="1103" spans="1:5">
      <c r="A1103" s="3" t="s">
        <v>49728</v>
      </c>
      <c r="B1103" s="3" t="s">
        <v>46046</v>
      </c>
      <c r="C1103" t="s">
        <v>44872</v>
      </c>
      <c r="D1103" s="3" t="s">
        <v>44839</v>
      </c>
      <c r="E1103" s="12" t="str">
        <f t="shared" si="17"/>
        <v>insert into symbol(symbol_id, symbol_name, symbol_type, industry_code) values('709685','元大TR','O','WW');</v>
      </c>
    </row>
    <row r="1104" spans="1:5">
      <c r="A1104" s="3" t="s">
        <v>49729</v>
      </c>
      <c r="B1104" s="3" t="s">
        <v>46047</v>
      </c>
      <c r="C1104" t="s">
        <v>44872</v>
      </c>
      <c r="D1104" s="3" t="s">
        <v>44839</v>
      </c>
      <c r="E1104" s="12" t="str">
        <f t="shared" si="17"/>
        <v>insert into symbol(symbol_id, symbol_name, symbol_type, industry_code) values('709686','元富RA','O','WW');</v>
      </c>
    </row>
    <row r="1105" spans="1:5">
      <c r="A1105" s="3" t="s">
        <v>49730</v>
      </c>
      <c r="B1105" s="3" t="s">
        <v>46048</v>
      </c>
      <c r="C1105" t="s">
        <v>44872</v>
      </c>
      <c r="D1105" s="3" t="s">
        <v>44839</v>
      </c>
      <c r="E1105" s="12" t="str">
        <f t="shared" si="17"/>
        <v>insert into symbol(symbol_id, symbol_name, symbol_type, industry_code) values('709687','日盛RB','O','WW');</v>
      </c>
    </row>
    <row r="1106" spans="1:5">
      <c r="A1106" s="3" t="s">
        <v>49731</v>
      </c>
      <c r="B1106" s="3" t="s">
        <v>46049</v>
      </c>
      <c r="C1106" t="s">
        <v>44872</v>
      </c>
      <c r="D1106" s="3" t="s">
        <v>44839</v>
      </c>
      <c r="E1106" s="12" t="str">
        <f t="shared" si="17"/>
        <v>insert into symbol(symbol_id, symbol_name, symbol_type, industry_code) values('709688','日盛RC','O','WW');</v>
      </c>
    </row>
    <row r="1107" spans="1:5">
      <c r="A1107" s="3" t="s">
        <v>49732</v>
      </c>
      <c r="B1107" s="3" t="s">
        <v>46050</v>
      </c>
      <c r="C1107" t="s">
        <v>44872</v>
      </c>
      <c r="D1107" s="3" t="s">
        <v>44839</v>
      </c>
      <c r="E1107" s="12" t="str">
        <f t="shared" si="17"/>
        <v>insert into symbol(symbol_id, symbol_name, symbol_type, industry_code) values('709689','兆豐PG','O','WW');</v>
      </c>
    </row>
    <row r="1108" spans="1:5">
      <c r="A1108" s="3" t="s">
        <v>46051</v>
      </c>
      <c r="B1108" s="3" t="s">
        <v>46052</v>
      </c>
      <c r="C1108" t="s">
        <v>44872</v>
      </c>
      <c r="D1108" s="3" t="s">
        <v>44839</v>
      </c>
      <c r="E1108" s="12" t="str">
        <f t="shared" si="17"/>
        <v>insert into symbol(symbol_id, symbol_name, symbol_type, industry_code) values('70968P','永豐YC','O','WW');</v>
      </c>
    </row>
    <row r="1109" spans="1:5">
      <c r="A1109" s="3" t="s">
        <v>49733</v>
      </c>
      <c r="B1109" s="3" t="s">
        <v>46053</v>
      </c>
      <c r="C1109" t="s">
        <v>44872</v>
      </c>
      <c r="D1109" s="3" t="s">
        <v>44839</v>
      </c>
      <c r="E1109" s="12" t="str">
        <f t="shared" si="17"/>
        <v>insert into symbol(symbol_id, symbol_name, symbol_type, industry_code) values('709690','凱基UG','O','WW');</v>
      </c>
    </row>
    <row r="1110" spans="1:5">
      <c r="A1110" s="3" t="s">
        <v>49734</v>
      </c>
      <c r="B1110" s="3" t="s">
        <v>46054</v>
      </c>
      <c r="C1110" t="s">
        <v>44872</v>
      </c>
      <c r="D1110" s="3" t="s">
        <v>44839</v>
      </c>
      <c r="E1110" s="12" t="str">
        <f t="shared" si="17"/>
        <v>insert into symbol(symbol_id, symbol_name, symbol_type, industry_code) values('709691','永昌VC','O','WW');</v>
      </c>
    </row>
    <row r="1111" spans="1:5">
      <c r="A1111" s="3" t="s">
        <v>49735</v>
      </c>
      <c r="B1111" s="3" t="s">
        <v>46055</v>
      </c>
      <c r="C1111" t="s">
        <v>44872</v>
      </c>
      <c r="D1111" s="3" t="s">
        <v>44839</v>
      </c>
      <c r="E1111" s="12" t="str">
        <f t="shared" si="17"/>
        <v>insert into symbol(symbol_id, symbol_name, symbol_type, industry_code) values('709692','永昌VD','O','WW');</v>
      </c>
    </row>
    <row r="1112" spans="1:5">
      <c r="A1112" s="3" t="s">
        <v>49736</v>
      </c>
      <c r="B1112" s="3" t="s">
        <v>46056</v>
      </c>
      <c r="C1112" t="s">
        <v>44872</v>
      </c>
      <c r="D1112" s="3" t="s">
        <v>44839</v>
      </c>
      <c r="E1112" s="12" t="str">
        <f t="shared" si="17"/>
        <v>insert into symbol(symbol_id, symbol_name, symbol_type, industry_code) values('709693','大眾VR','O','WW');</v>
      </c>
    </row>
    <row r="1113" spans="1:5">
      <c r="A1113" s="3" t="s">
        <v>49737</v>
      </c>
      <c r="B1113" s="3" t="s">
        <v>46057</v>
      </c>
      <c r="C1113" t="s">
        <v>44872</v>
      </c>
      <c r="D1113" s="3" t="s">
        <v>44839</v>
      </c>
      <c r="E1113" s="12" t="str">
        <f t="shared" si="17"/>
        <v>insert into symbol(symbol_id, symbol_name, symbol_type, industry_code) values('709694','元大TS','O','WW');</v>
      </c>
    </row>
    <row r="1114" spans="1:5">
      <c r="A1114" s="3" t="s">
        <v>49738</v>
      </c>
      <c r="B1114" s="3" t="s">
        <v>46058</v>
      </c>
      <c r="C1114" t="s">
        <v>44872</v>
      </c>
      <c r="D1114" s="3" t="s">
        <v>44839</v>
      </c>
      <c r="E1114" s="12" t="str">
        <f t="shared" si="17"/>
        <v>insert into symbol(symbol_id, symbol_name, symbol_type, industry_code) values('709695','元大TT','O','WW');</v>
      </c>
    </row>
    <row r="1115" spans="1:5">
      <c r="A1115" s="3" t="s">
        <v>49739</v>
      </c>
      <c r="B1115" s="3" t="s">
        <v>46059</v>
      </c>
      <c r="C1115" t="s">
        <v>44872</v>
      </c>
      <c r="D1115" s="3" t="s">
        <v>44839</v>
      </c>
      <c r="E1115" s="12" t="str">
        <f t="shared" si="17"/>
        <v>insert into symbol(symbol_id, symbol_name, symbol_type, industry_code) values('709696','元大TU','O','WW');</v>
      </c>
    </row>
    <row r="1116" spans="1:5">
      <c r="A1116" s="3" t="s">
        <v>49740</v>
      </c>
      <c r="B1116" s="3" t="s">
        <v>46060</v>
      </c>
      <c r="C1116" t="s">
        <v>44872</v>
      </c>
      <c r="D1116" s="3" t="s">
        <v>44839</v>
      </c>
      <c r="E1116" s="12" t="str">
        <f t="shared" si="17"/>
        <v>insert into symbol(symbol_id, symbol_name, symbol_type, industry_code) values('709697','元大TV','O','WW');</v>
      </c>
    </row>
    <row r="1117" spans="1:5">
      <c r="A1117" s="3" t="s">
        <v>49741</v>
      </c>
      <c r="B1117" s="3" t="s">
        <v>46061</v>
      </c>
      <c r="C1117" t="s">
        <v>44872</v>
      </c>
      <c r="D1117" s="3" t="s">
        <v>44839</v>
      </c>
      <c r="E1117" s="12" t="str">
        <f t="shared" si="17"/>
        <v>insert into symbol(symbol_id, symbol_name, symbol_type, industry_code) values('709698','元大TW','O','WW');</v>
      </c>
    </row>
    <row r="1118" spans="1:5">
      <c r="A1118" s="3" t="s">
        <v>49742</v>
      </c>
      <c r="B1118" s="3" t="s">
        <v>46062</v>
      </c>
      <c r="C1118" t="s">
        <v>44872</v>
      </c>
      <c r="D1118" s="3" t="s">
        <v>44839</v>
      </c>
      <c r="E1118" s="12" t="str">
        <f t="shared" si="17"/>
        <v>insert into symbol(symbol_id, symbol_name, symbol_type, industry_code) values('709699','元大TX','O','WW');</v>
      </c>
    </row>
    <row r="1119" spans="1:5">
      <c r="A1119" s="3" t="s">
        <v>46063</v>
      </c>
      <c r="B1119" s="3" t="s">
        <v>46064</v>
      </c>
      <c r="C1119" t="s">
        <v>44872</v>
      </c>
      <c r="D1119" s="3" t="s">
        <v>44839</v>
      </c>
      <c r="E1119" s="12" t="str">
        <f t="shared" si="17"/>
        <v>insert into symbol(symbol_id, symbol_name, symbol_type, industry_code) values('70969P','國泰RM','O','WW');</v>
      </c>
    </row>
    <row r="1120" spans="1:5">
      <c r="A1120" s="3" t="s">
        <v>49743</v>
      </c>
      <c r="B1120" s="3" t="s">
        <v>46065</v>
      </c>
      <c r="C1120" t="s">
        <v>44872</v>
      </c>
      <c r="D1120" s="3" t="s">
        <v>44839</v>
      </c>
      <c r="E1120" s="12" t="str">
        <f t="shared" si="17"/>
        <v>insert into symbol(symbol_id, symbol_name, symbol_type, industry_code) values('709700','元大TY','O','WW');</v>
      </c>
    </row>
    <row r="1121" spans="1:5">
      <c r="A1121" s="3" t="s">
        <v>49744</v>
      </c>
      <c r="B1121" s="3" t="s">
        <v>46066</v>
      </c>
      <c r="C1121" t="s">
        <v>44872</v>
      </c>
      <c r="D1121" s="3" t="s">
        <v>44839</v>
      </c>
      <c r="E1121" s="12" t="str">
        <f t="shared" si="17"/>
        <v>insert into symbol(symbol_id, symbol_name, symbol_type, industry_code) values('709701','元大TZ','O','WW');</v>
      </c>
    </row>
    <row r="1122" spans="1:5">
      <c r="A1122" s="3" t="s">
        <v>49745</v>
      </c>
      <c r="B1122" s="3" t="s">
        <v>46067</v>
      </c>
      <c r="C1122" t="s">
        <v>44872</v>
      </c>
      <c r="D1122" s="3" t="s">
        <v>44839</v>
      </c>
      <c r="E1122" s="12" t="str">
        <f t="shared" si="17"/>
        <v>insert into symbol(symbol_id, symbol_name, symbol_type, industry_code) values('709702','元大UA','O','WW');</v>
      </c>
    </row>
    <row r="1123" spans="1:5">
      <c r="A1123" s="3" t="s">
        <v>49746</v>
      </c>
      <c r="B1123" s="3" t="s">
        <v>46068</v>
      </c>
      <c r="C1123" t="s">
        <v>44872</v>
      </c>
      <c r="D1123" s="3" t="s">
        <v>44839</v>
      </c>
      <c r="E1123" s="12" t="str">
        <f t="shared" si="17"/>
        <v>insert into symbol(symbol_id, symbol_name, symbol_type, industry_code) values('709703','元大UB','O','WW');</v>
      </c>
    </row>
    <row r="1124" spans="1:5">
      <c r="A1124" s="3" t="s">
        <v>49747</v>
      </c>
      <c r="B1124" s="3" t="s">
        <v>46069</v>
      </c>
      <c r="C1124" t="s">
        <v>44872</v>
      </c>
      <c r="D1124" s="3" t="s">
        <v>44839</v>
      </c>
      <c r="E1124" s="12" t="str">
        <f t="shared" si="17"/>
        <v>insert into symbol(symbol_id, symbol_name, symbol_type, industry_code) values('709704','元大UC','O','WW');</v>
      </c>
    </row>
    <row r="1125" spans="1:5">
      <c r="A1125" s="3" t="s">
        <v>49748</v>
      </c>
      <c r="B1125" s="3" t="s">
        <v>46070</v>
      </c>
      <c r="C1125" t="s">
        <v>44872</v>
      </c>
      <c r="D1125" s="3" t="s">
        <v>44839</v>
      </c>
      <c r="E1125" s="12" t="str">
        <f t="shared" si="17"/>
        <v>insert into symbol(symbol_id, symbol_name, symbol_type, industry_code) values('709705','元大UD','O','WW');</v>
      </c>
    </row>
    <row r="1126" spans="1:5">
      <c r="A1126" s="3" t="s">
        <v>49749</v>
      </c>
      <c r="B1126" s="3" t="s">
        <v>46071</v>
      </c>
      <c r="C1126" t="s">
        <v>44872</v>
      </c>
      <c r="D1126" s="3" t="s">
        <v>44839</v>
      </c>
      <c r="E1126" s="12" t="str">
        <f t="shared" si="17"/>
        <v>insert into symbol(symbol_id, symbol_name, symbol_type, industry_code) values('709706','元富RB','O','WW');</v>
      </c>
    </row>
    <row r="1127" spans="1:5">
      <c r="A1127" s="3" t="s">
        <v>49750</v>
      </c>
      <c r="B1127" s="3" t="s">
        <v>46072</v>
      </c>
      <c r="C1127" t="s">
        <v>44872</v>
      </c>
      <c r="D1127" s="3" t="s">
        <v>44839</v>
      </c>
      <c r="E1127" s="12" t="str">
        <f t="shared" si="17"/>
        <v>insert into symbol(symbol_id, symbol_name, symbol_type, industry_code) values('709707','元富RD','O','WW');</v>
      </c>
    </row>
    <row r="1128" spans="1:5">
      <c r="A1128" s="3" t="s">
        <v>49751</v>
      </c>
      <c r="B1128" s="3" t="s">
        <v>46073</v>
      </c>
      <c r="C1128" t="s">
        <v>44872</v>
      </c>
      <c r="D1128" s="3" t="s">
        <v>44839</v>
      </c>
      <c r="E1128" s="12" t="str">
        <f t="shared" si="17"/>
        <v>insert into symbol(symbol_id, symbol_name, symbol_type, industry_code) values('709708','日盛RE','O','WW');</v>
      </c>
    </row>
    <row r="1129" spans="1:5">
      <c r="A1129" s="3" t="s">
        <v>49752</v>
      </c>
      <c r="B1129" s="3" t="s">
        <v>46074</v>
      </c>
      <c r="C1129" t="s">
        <v>44872</v>
      </c>
      <c r="D1129" s="3" t="s">
        <v>44839</v>
      </c>
      <c r="E1129" s="12" t="str">
        <f t="shared" si="17"/>
        <v>insert into symbol(symbol_id, symbol_name, symbol_type, industry_code) values('709709','日盛RF','O','WW');</v>
      </c>
    </row>
    <row r="1130" spans="1:5">
      <c r="A1130" s="3" t="s">
        <v>46075</v>
      </c>
      <c r="B1130" s="3" t="s">
        <v>46076</v>
      </c>
      <c r="C1130" t="s">
        <v>44872</v>
      </c>
      <c r="D1130" s="3" t="s">
        <v>44839</v>
      </c>
      <c r="E1130" s="12" t="str">
        <f t="shared" si="17"/>
        <v>insert into symbol(symbol_id, symbol_name, symbol_type, industry_code) values('70970P','康和YH','O','WW');</v>
      </c>
    </row>
    <row r="1131" spans="1:5">
      <c r="A1131" s="3" t="s">
        <v>49753</v>
      </c>
      <c r="B1131" s="3" t="s">
        <v>46077</v>
      </c>
      <c r="C1131" t="s">
        <v>44872</v>
      </c>
      <c r="D1131" s="3" t="s">
        <v>44839</v>
      </c>
      <c r="E1131" s="12" t="str">
        <f t="shared" si="17"/>
        <v>insert into symbol(symbol_id, symbol_name, symbol_type, industry_code) values('709710','日盛RG','O','WW');</v>
      </c>
    </row>
    <row r="1132" spans="1:5">
      <c r="A1132" s="3" t="s">
        <v>49754</v>
      </c>
      <c r="B1132" s="3" t="s">
        <v>46078</v>
      </c>
      <c r="C1132" t="s">
        <v>44872</v>
      </c>
      <c r="D1132" s="3" t="s">
        <v>44839</v>
      </c>
      <c r="E1132" s="12" t="str">
        <f t="shared" si="17"/>
        <v>insert into symbol(symbol_id, symbol_name, symbol_type, industry_code) values('709711','日盛RH','O','WW');</v>
      </c>
    </row>
    <row r="1133" spans="1:5">
      <c r="A1133" s="3" t="s">
        <v>49755</v>
      </c>
      <c r="B1133" s="3" t="s">
        <v>46079</v>
      </c>
      <c r="C1133" t="s">
        <v>44872</v>
      </c>
      <c r="D1133" s="3" t="s">
        <v>44839</v>
      </c>
      <c r="E1133" s="12" t="str">
        <f t="shared" si="17"/>
        <v>insert into symbol(symbol_id, symbol_name, symbol_type, industry_code) values('709712','日盛RK','O','WW');</v>
      </c>
    </row>
    <row r="1134" spans="1:5">
      <c r="A1134" s="3" t="s">
        <v>49756</v>
      </c>
      <c r="B1134" s="3" t="s">
        <v>46080</v>
      </c>
      <c r="C1134" t="s">
        <v>44872</v>
      </c>
      <c r="D1134" s="3" t="s">
        <v>44839</v>
      </c>
      <c r="E1134" s="12" t="str">
        <f t="shared" si="17"/>
        <v>insert into symbol(symbol_id, symbol_name, symbol_type, industry_code) values('709713','日盛RL','O','WW');</v>
      </c>
    </row>
    <row r="1135" spans="1:5">
      <c r="A1135" s="3" t="s">
        <v>49757</v>
      </c>
      <c r="B1135" s="3" t="s">
        <v>46081</v>
      </c>
      <c r="C1135" t="s">
        <v>44872</v>
      </c>
      <c r="D1135" s="3" t="s">
        <v>44839</v>
      </c>
      <c r="E1135" s="12" t="str">
        <f t="shared" si="17"/>
        <v>insert into symbol(symbol_id, symbol_name, symbol_type, industry_code) values('709714','工銀S5','O','WW');</v>
      </c>
    </row>
    <row r="1136" spans="1:5">
      <c r="A1136" s="3" t="s">
        <v>49758</v>
      </c>
      <c r="B1136" s="3" t="s">
        <v>46082</v>
      </c>
      <c r="C1136" t="s">
        <v>44872</v>
      </c>
      <c r="D1136" s="3" t="s">
        <v>44839</v>
      </c>
      <c r="E1136" s="12" t="str">
        <f t="shared" si="17"/>
        <v>insert into symbol(symbol_id, symbol_name, symbol_type, industry_code) values('709715','工銀S6','O','WW');</v>
      </c>
    </row>
    <row r="1137" spans="1:5">
      <c r="A1137" s="3" t="s">
        <v>49759</v>
      </c>
      <c r="B1137" s="3" t="s">
        <v>46083</v>
      </c>
      <c r="C1137" t="s">
        <v>44872</v>
      </c>
      <c r="D1137" s="3" t="s">
        <v>44839</v>
      </c>
      <c r="E1137" s="12" t="str">
        <f t="shared" si="17"/>
        <v>insert into symbol(symbol_id, symbol_name, symbol_type, industry_code) values('709716','工銀S7','O','WW');</v>
      </c>
    </row>
    <row r="1138" spans="1:5">
      <c r="A1138" s="3" t="s">
        <v>49760</v>
      </c>
      <c r="B1138" s="3" t="s">
        <v>46084</v>
      </c>
      <c r="C1138" t="s">
        <v>44872</v>
      </c>
      <c r="D1138" s="3" t="s">
        <v>44839</v>
      </c>
      <c r="E1138" s="12" t="str">
        <f t="shared" si="17"/>
        <v>insert into symbol(symbol_id, symbol_name, symbol_type, industry_code) values('709717','永豐XB','O','WW');</v>
      </c>
    </row>
    <row r="1139" spans="1:5">
      <c r="A1139" s="3" t="s">
        <v>49761</v>
      </c>
      <c r="B1139" s="3" t="s">
        <v>46085</v>
      </c>
      <c r="C1139" t="s">
        <v>44872</v>
      </c>
      <c r="D1139" s="3" t="s">
        <v>44839</v>
      </c>
      <c r="E1139" s="12" t="str">
        <f t="shared" si="17"/>
        <v>insert into symbol(symbol_id, symbol_name, symbol_type, industry_code) values('709718','永豐XC','O','WW');</v>
      </c>
    </row>
    <row r="1140" spans="1:5">
      <c r="A1140" s="3" t="s">
        <v>49762</v>
      </c>
      <c r="B1140" s="3" t="s">
        <v>46086</v>
      </c>
      <c r="C1140" t="s">
        <v>44872</v>
      </c>
      <c r="D1140" s="3" t="s">
        <v>44839</v>
      </c>
      <c r="E1140" s="12" t="str">
        <f t="shared" si="17"/>
        <v>insert into symbol(symbol_id, symbol_name, symbol_type, industry_code) values('709719','永豐XD','O','WW');</v>
      </c>
    </row>
    <row r="1141" spans="1:5">
      <c r="A1141" s="3" t="s">
        <v>46087</v>
      </c>
      <c r="B1141" s="3" t="s">
        <v>46088</v>
      </c>
      <c r="C1141" t="s">
        <v>44872</v>
      </c>
      <c r="D1141" s="3" t="s">
        <v>44839</v>
      </c>
      <c r="E1141" s="12" t="str">
        <f t="shared" si="17"/>
        <v>insert into symbol(symbol_id, symbol_name, symbol_type, industry_code) values('70971P','康和YI','O','WW');</v>
      </c>
    </row>
    <row r="1142" spans="1:5">
      <c r="A1142" s="3" t="s">
        <v>49763</v>
      </c>
      <c r="B1142" s="3" t="s">
        <v>46089</v>
      </c>
      <c r="C1142" t="s">
        <v>44872</v>
      </c>
      <c r="D1142" s="3" t="s">
        <v>44839</v>
      </c>
      <c r="E1142" s="12" t="str">
        <f t="shared" si="17"/>
        <v>insert into symbol(symbol_id, symbol_name, symbol_type, industry_code) values('709720','永豐XE','O','WW');</v>
      </c>
    </row>
    <row r="1143" spans="1:5">
      <c r="A1143" s="3" t="s">
        <v>49764</v>
      </c>
      <c r="B1143" s="3" t="s">
        <v>46090</v>
      </c>
      <c r="C1143" t="s">
        <v>44872</v>
      </c>
      <c r="D1143" s="3" t="s">
        <v>44839</v>
      </c>
      <c r="E1143" s="12" t="str">
        <f t="shared" si="17"/>
        <v>insert into symbol(symbol_id, symbol_name, symbol_type, industry_code) values('709721','永豐XF','O','WW');</v>
      </c>
    </row>
    <row r="1144" spans="1:5">
      <c r="A1144" s="3" t="s">
        <v>49765</v>
      </c>
      <c r="B1144" s="3" t="s">
        <v>46091</v>
      </c>
      <c r="C1144" t="s">
        <v>44872</v>
      </c>
      <c r="D1144" s="3" t="s">
        <v>44839</v>
      </c>
      <c r="E1144" s="12" t="str">
        <f t="shared" si="17"/>
        <v>insert into symbol(symbol_id, symbol_name, symbol_type, industry_code) values('709722','永豐XG','O','WW');</v>
      </c>
    </row>
    <row r="1145" spans="1:5">
      <c r="A1145" s="3" t="s">
        <v>49766</v>
      </c>
      <c r="B1145" s="3" t="s">
        <v>46092</v>
      </c>
      <c r="C1145" t="s">
        <v>44872</v>
      </c>
      <c r="D1145" s="3" t="s">
        <v>44839</v>
      </c>
      <c r="E1145" s="12" t="str">
        <f t="shared" si="17"/>
        <v>insert into symbol(symbol_id, symbol_name, symbol_type, industry_code) values('709723','永豐XH','O','WW');</v>
      </c>
    </row>
    <row r="1146" spans="1:5">
      <c r="A1146" s="3" t="s">
        <v>49767</v>
      </c>
      <c r="B1146" s="3" t="s">
        <v>46093</v>
      </c>
      <c r="C1146" t="s">
        <v>44872</v>
      </c>
      <c r="D1146" s="3" t="s">
        <v>44839</v>
      </c>
      <c r="E1146" s="12" t="str">
        <f t="shared" si="17"/>
        <v>insert into symbol(symbol_id, symbol_name, symbol_type, industry_code) values('709724','永豐XI','O','WW');</v>
      </c>
    </row>
    <row r="1147" spans="1:5">
      <c r="A1147" s="3" t="s">
        <v>49768</v>
      </c>
      <c r="B1147" s="3" t="s">
        <v>46094</v>
      </c>
      <c r="C1147" t="s">
        <v>44872</v>
      </c>
      <c r="D1147" s="3" t="s">
        <v>44839</v>
      </c>
      <c r="E1147" s="12" t="str">
        <f t="shared" si="17"/>
        <v>insert into symbol(symbol_id, symbol_name, symbol_type, industry_code) values('709725','永豐XJ','O','WW');</v>
      </c>
    </row>
    <row r="1148" spans="1:5">
      <c r="A1148" s="3" t="s">
        <v>49769</v>
      </c>
      <c r="B1148" s="3" t="s">
        <v>46095</v>
      </c>
      <c r="C1148" t="s">
        <v>44872</v>
      </c>
      <c r="D1148" s="3" t="s">
        <v>44839</v>
      </c>
      <c r="E1148" s="12" t="str">
        <f t="shared" si="17"/>
        <v>insert into symbol(symbol_id, symbol_name, symbol_type, industry_code) values('709726','永豐XK','O','WW');</v>
      </c>
    </row>
    <row r="1149" spans="1:5">
      <c r="A1149" s="3" t="s">
        <v>49770</v>
      </c>
      <c r="B1149" s="3" t="s">
        <v>46096</v>
      </c>
      <c r="C1149" t="s">
        <v>44872</v>
      </c>
      <c r="D1149" s="3" t="s">
        <v>44839</v>
      </c>
      <c r="E1149" s="12" t="str">
        <f t="shared" si="17"/>
        <v>insert into symbol(symbol_id, symbol_name, symbol_type, industry_code) values('709727','永豐XL','O','WW');</v>
      </c>
    </row>
    <row r="1150" spans="1:5">
      <c r="A1150" s="3" t="s">
        <v>49771</v>
      </c>
      <c r="B1150" s="3" t="s">
        <v>46097</v>
      </c>
      <c r="C1150" t="s">
        <v>44872</v>
      </c>
      <c r="D1150" s="3" t="s">
        <v>44839</v>
      </c>
      <c r="E1150" s="12" t="str">
        <f t="shared" si="17"/>
        <v>insert into symbol(symbol_id, symbol_name, symbol_type, industry_code) values('709728','永豐XM','O','WW');</v>
      </c>
    </row>
    <row r="1151" spans="1:5">
      <c r="A1151" s="3" t="s">
        <v>49772</v>
      </c>
      <c r="B1151" s="3" t="s">
        <v>46098</v>
      </c>
      <c r="C1151" t="s">
        <v>44872</v>
      </c>
      <c r="D1151" s="3" t="s">
        <v>44839</v>
      </c>
      <c r="E1151" s="12" t="str">
        <f t="shared" si="17"/>
        <v>insert into symbol(symbol_id, symbol_name, symbol_type, industry_code) values('709729','永豐XN','O','WW');</v>
      </c>
    </row>
    <row r="1152" spans="1:5">
      <c r="A1152" s="3" t="s">
        <v>46099</v>
      </c>
      <c r="B1152" s="3" t="s">
        <v>46100</v>
      </c>
      <c r="C1152" t="s">
        <v>44872</v>
      </c>
      <c r="D1152" s="3" t="s">
        <v>44839</v>
      </c>
      <c r="E1152" s="12" t="str">
        <f t="shared" si="17"/>
        <v>insert into symbol(symbol_id, symbol_name, symbol_type, industry_code) values('70972P','元大VE','O','WW');</v>
      </c>
    </row>
    <row r="1153" spans="1:5">
      <c r="A1153" s="3" t="s">
        <v>49773</v>
      </c>
      <c r="B1153" s="3" t="s">
        <v>46101</v>
      </c>
      <c r="C1153" t="s">
        <v>44872</v>
      </c>
      <c r="D1153" s="3" t="s">
        <v>44839</v>
      </c>
      <c r="E1153" s="12" t="str">
        <f t="shared" si="17"/>
        <v>insert into symbol(symbol_id, symbol_name, symbol_type, industry_code) values('709730','國泰RB','O','WW');</v>
      </c>
    </row>
    <row r="1154" spans="1:5">
      <c r="A1154" s="3" t="s">
        <v>49774</v>
      </c>
      <c r="B1154" s="3" t="s">
        <v>46102</v>
      </c>
      <c r="C1154" t="s">
        <v>44872</v>
      </c>
      <c r="D1154" s="3" t="s">
        <v>44839</v>
      </c>
      <c r="E1154" s="12" t="str">
        <f t="shared" si="17"/>
        <v>insert into symbol(symbol_id, symbol_name, symbol_type, industry_code) values('709731','國泰RC','O','WW');</v>
      </c>
    </row>
    <row r="1155" spans="1:5">
      <c r="A1155" s="3" t="s">
        <v>49775</v>
      </c>
      <c r="B1155" s="3" t="s">
        <v>46103</v>
      </c>
      <c r="C1155" t="s">
        <v>44872</v>
      </c>
      <c r="D1155" s="3" t="s">
        <v>44839</v>
      </c>
      <c r="E1155" s="12" t="str">
        <f t="shared" si="17"/>
        <v>insert into symbol(symbol_id, symbol_name, symbol_type, industry_code) values('709732','國泰RD','O','WW');</v>
      </c>
    </row>
    <row r="1156" spans="1:5">
      <c r="A1156" s="3" t="s">
        <v>49776</v>
      </c>
      <c r="B1156" s="3" t="s">
        <v>46104</v>
      </c>
      <c r="C1156" t="s">
        <v>44872</v>
      </c>
      <c r="D1156" s="3" t="s">
        <v>44839</v>
      </c>
      <c r="E1156" s="12" t="str">
        <f t="shared" ref="E1156:E1219" si="18">$E$1 &amp; "'" &amp; A1156 &amp;"'"  &amp; ",'" &amp; B1156 &amp;"'" &amp; ",'" &amp; C1156 &amp;"'" &amp; ",'" &amp; D1156 &amp;"');"</f>
        <v>insert into symbol(symbol_id, symbol_name, symbol_type, industry_code) values('709733','國泰RE','O','WW');</v>
      </c>
    </row>
    <row r="1157" spans="1:5">
      <c r="A1157" s="3" t="s">
        <v>49777</v>
      </c>
      <c r="B1157" s="3" t="s">
        <v>46105</v>
      </c>
      <c r="C1157" t="s">
        <v>44872</v>
      </c>
      <c r="D1157" s="3" t="s">
        <v>44839</v>
      </c>
      <c r="E1157" s="12" t="str">
        <f t="shared" si="18"/>
        <v>insert into symbol(symbol_id, symbol_name, symbol_type, industry_code) values('709734','國泰RF','O','WW');</v>
      </c>
    </row>
    <row r="1158" spans="1:5">
      <c r="A1158" s="3" t="s">
        <v>49778</v>
      </c>
      <c r="B1158" s="3" t="s">
        <v>46106</v>
      </c>
      <c r="C1158" t="s">
        <v>44872</v>
      </c>
      <c r="D1158" s="3" t="s">
        <v>44839</v>
      </c>
      <c r="E1158" s="12" t="str">
        <f t="shared" si="18"/>
        <v>insert into symbol(symbol_id, symbol_name, symbol_type, industry_code) values('709735','國泰RG','O','WW');</v>
      </c>
    </row>
    <row r="1159" spans="1:5">
      <c r="A1159" s="3" t="s">
        <v>49779</v>
      </c>
      <c r="B1159" s="3" t="s">
        <v>46107</v>
      </c>
      <c r="C1159" t="s">
        <v>44872</v>
      </c>
      <c r="D1159" s="3" t="s">
        <v>44839</v>
      </c>
      <c r="E1159" s="12" t="str">
        <f t="shared" si="18"/>
        <v>insert into symbol(symbol_id, symbol_name, symbol_type, industry_code) values('709736','國泰RH','O','WW');</v>
      </c>
    </row>
    <row r="1160" spans="1:5">
      <c r="A1160" s="3" t="s">
        <v>49780</v>
      </c>
      <c r="B1160" s="3" t="s">
        <v>46108</v>
      </c>
      <c r="C1160" t="s">
        <v>44872</v>
      </c>
      <c r="D1160" s="3" t="s">
        <v>44839</v>
      </c>
      <c r="E1160" s="12" t="str">
        <f t="shared" si="18"/>
        <v>insert into symbol(symbol_id, symbol_name, symbol_type, industry_code) values('709737','國票SV','O','WW');</v>
      </c>
    </row>
    <row r="1161" spans="1:5">
      <c r="A1161" s="3" t="s">
        <v>49781</v>
      </c>
      <c r="B1161" s="3" t="s">
        <v>46109</v>
      </c>
      <c r="C1161" t="s">
        <v>44872</v>
      </c>
      <c r="D1161" s="3" t="s">
        <v>44839</v>
      </c>
      <c r="E1161" s="12" t="str">
        <f t="shared" si="18"/>
        <v>insert into symbol(symbol_id, symbol_name, symbol_type, industry_code) values('709738','國票SW','O','WW');</v>
      </c>
    </row>
    <row r="1162" spans="1:5">
      <c r="A1162" s="3" t="s">
        <v>49782</v>
      </c>
      <c r="B1162" s="3" t="s">
        <v>46110</v>
      </c>
      <c r="C1162" t="s">
        <v>44872</v>
      </c>
      <c r="D1162" s="3" t="s">
        <v>44839</v>
      </c>
      <c r="E1162" s="12" t="str">
        <f t="shared" si="18"/>
        <v>insert into symbol(symbol_id, symbol_name, symbol_type, industry_code) values('709739','國票SX','O','WW');</v>
      </c>
    </row>
    <row r="1163" spans="1:5">
      <c r="A1163" s="3" t="s">
        <v>46111</v>
      </c>
      <c r="B1163" s="3" t="s">
        <v>46112</v>
      </c>
      <c r="C1163" t="s">
        <v>44872</v>
      </c>
      <c r="D1163" s="3" t="s">
        <v>44839</v>
      </c>
      <c r="E1163" s="12" t="str">
        <f t="shared" si="18"/>
        <v>insert into symbol(symbol_id, symbol_name, symbol_type, industry_code) values('70973P','元富RS','O','WW');</v>
      </c>
    </row>
    <row r="1164" spans="1:5">
      <c r="A1164" s="3" t="s">
        <v>49783</v>
      </c>
      <c r="B1164" s="3" t="s">
        <v>46113</v>
      </c>
      <c r="C1164" t="s">
        <v>44872</v>
      </c>
      <c r="D1164" s="3" t="s">
        <v>44839</v>
      </c>
      <c r="E1164" s="12" t="str">
        <f t="shared" si="18"/>
        <v>insert into symbol(symbol_id, symbol_name, symbol_type, industry_code) values('709740','國票SY','O','WW');</v>
      </c>
    </row>
    <row r="1165" spans="1:5">
      <c r="A1165" s="3" t="s">
        <v>49784</v>
      </c>
      <c r="B1165" s="3" t="s">
        <v>46114</v>
      </c>
      <c r="C1165" t="s">
        <v>44872</v>
      </c>
      <c r="D1165" s="3" t="s">
        <v>44839</v>
      </c>
      <c r="E1165" s="12" t="str">
        <f t="shared" si="18"/>
        <v>insert into symbol(symbol_id, symbol_name, symbol_type, industry_code) values('709741','國票SZ','O','WW');</v>
      </c>
    </row>
    <row r="1166" spans="1:5">
      <c r="A1166" s="3" t="s">
        <v>49785</v>
      </c>
      <c r="B1166" s="3" t="s">
        <v>46115</v>
      </c>
      <c r="C1166" t="s">
        <v>44872</v>
      </c>
      <c r="D1166" s="3" t="s">
        <v>44839</v>
      </c>
      <c r="E1166" s="12" t="str">
        <f t="shared" si="18"/>
        <v>insert into symbol(symbol_id, symbol_name, symbol_type, industry_code) values('709742','國票TA','O','WW');</v>
      </c>
    </row>
    <row r="1167" spans="1:5">
      <c r="A1167" s="3" t="s">
        <v>49786</v>
      </c>
      <c r="B1167" s="3" t="s">
        <v>46116</v>
      </c>
      <c r="C1167" t="s">
        <v>44872</v>
      </c>
      <c r="D1167" s="3" t="s">
        <v>44839</v>
      </c>
      <c r="E1167" s="12" t="str">
        <f t="shared" si="18"/>
        <v>insert into symbol(symbol_id, symbol_name, symbol_type, industry_code) values('709743','康和XY','O','WW');</v>
      </c>
    </row>
    <row r="1168" spans="1:5">
      <c r="A1168" s="3" t="s">
        <v>49787</v>
      </c>
      <c r="B1168" s="3" t="s">
        <v>46117</v>
      </c>
      <c r="C1168" t="s">
        <v>44872</v>
      </c>
      <c r="D1168" s="3" t="s">
        <v>44839</v>
      </c>
      <c r="E1168" s="12" t="str">
        <f t="shared" si="18"/>
        <v>insert into symbol(symbol_id, symbol_name, symbol_type, industry_code) values('709744','康和XZ','O','WW');</v>
      </c>
    </row>
    <row r="1169" spans="1:5">
      <c r="A1169" s="3" t="s">
        <v>49788</v>
      </c>
      <c r="B1169" s="3" t="s">
        <v>46118</v>
      </c>
      <c r="C1169" t="s">
        <v>44872</v>
      </c>
      <c r="D1169" s="3" t="s">
        <v>44839</v>
      </c>
      <c r="E1169" s="12" t="str">
        <f t="shared" si="18"/>
        <v>insert into symbol(symbol_id, symbol_name, symbol_type, industry_code) values('709745','康和YA','O','WW');</v>
      </c>
    </row>
    <row r="1170" spans="1:5">
      <c r="A1170" s="3" t="s">
        <v>49789</v>
      </c>
      <c r="B1170" s="3" t="s">
        <v>46119</v>
      </c>
      <c r="C1170" t="s">
        <v>44872</v>
      </c>
      <c r="D1170" s="3" t="s">
        <v>44839</v>
      </c>
      <c r="E1170" s="12" t="str">
        <f t="shared" si="18"/>
        <v>insert into symbol(symbol_id, symbol_name, symbol_type, industry_code) values('709746','康和YB','O','WW');</v>
      </c>
    </row>
    <row r="1171" spans="1:5">
      <c r="A1171" s="3" t="s">
        <v>49790</v>
      </c>
      <c r="B1171" s="3" t="s">
        <v>46120</v>
      </c>
      <c r="C1171" t="s">
        <v>44872</v>
      </c>
      <c r="D1171" s="3" t="s">
        <v>44839</v>
      </c>
      <c r="E1171" s="12" t="str">
        <f t="shared" si="18"/>
        <v>insert into symbol(symbol_id, symbol_name, symbol_type, industry_code) values('709747','康和YC','O','WW');</v>
      </c>
    </row>
    <row r="1172" spans="1:5">
      <c r="A1172" s="3" t="s">
        <v>49791</v>
      </c>
      <c r="B1172" s="3" t="s">
        <v>46121</v>
      </c>
      <c r="C1172" t="s">
        <v>44872</v>
      </c>
      <c r="D1172" s="3" t="s">
        <v>44839</v>
      </c>
      <c r="E1172" s="12" t="str">
        <f t="shared" si="18"/>
        <v>insert into symbol(symbol_id, symbol_name, symbol_type, industry_code) values('709748','康和YD','O','WW');</v>
      </c>
    </row>
    <row r="1173" spans="1:5">
      <c r="A1173" s="3" t="s">
        <v>49792</v>
      </c>
      <c r="B1173" s="3" t="s">
        <v>46122</v>
      </c>
      <c r="C1173" t="s">
        <v>44872</v>
      </c>
      <c r="D1173" s="3" t="s">
        <v>44839</v>
      </c>
      <c r="E1173" s="12" t="str">
        <f t="shared" si="18"/>
        <v>insert into symbol(symbol_id, symbol_name, symbol_type, industry_code) values('709749','康和YE','O','WW');</v>
      </c>
    </row>
    <row r="1174" spans="1:5">
      <c r="A1174" s="3" t="s">
        <v>46123</v>
      </c>
      <c r="B1174" s="3" t="s">
        <v>46124</v>
      </c>
      <c r="C1174" t="s">
        <v>44872</v>
      </c>
      <c r="D1174" s="3" t="s">
        <v>44839</v>
      </c>
      <c r="E1174" s="12" t="str">
        <f t="shared" si="18"/>
        <v>insert into symbol(symbol_id, symbol_name, symbol_type, industry_code) values('70974P','國泰RR','O','WW');</v>
      </c>
    </row>
    <row r="1175" spans="1:5">
      <c r="A1175" s="3" t="s">
        <v>49793</v>
      </c>
      <c r="B1175" s="3" t="s">
        <v>46125</v>
      </c>
      <c r="C1175" t="s">
        <v>44872</v>
      </c>
      <c r="D1175" s="3" t="s">
        <v>44839</v>
      </c>
      <c r="E1175" s="12" t="str">
        <f t="shared" si="18"/>
        <v>insert into symbol(symbol_id, symbol_name, symbol_type, industry_code) values('709750','康和YF','O','WW');</v>
      </c>
    </row>
    <row r="1176" spans="1:5">
      <c r="A1176" s="3" t="s">
        <v>49794</v>
      </c>
      <c r="B1176" s="3" t="s">
        <v>46126</v>
      </c>
      <c r="C1176" t="s">
        <v>44872</v>
      </c>
      <c r="D1176" s="3" t="s">
        <v>44839</v>
      </c>
      <c r="E1176" s="12" t="str">
        <f t="shared" si="18"/>
        <v>insert into symbol(symbol_id, symbol_name, symbol_type, industry_code) values('709751','康和YG','O','WW');</v>
      </c>
    </row>
    <row r="1177" spans="1:5">
      <c r="A1177" s="3" t="s">
        <v>49795</v>
      </c>
      <c r="B1177" s="3" t="s">
        <v>46127</v>
      </c>
      <c r="C1177" t="s">
        <v>44872</v>
      </c>
      <c r="D1177" s="3" t="s">
        <v>44839</v>
      </c>
      <c r="E1177" s="12" t="str">
        <f t="shared" si="18"/>
        <v>insert into symbol(symbol_id, symbol_name, symbol_type, industry_code) values('709752','統一P2','O','WW');</v>
      </c>
    </row>
    <row r="1178" spans="1:5">
      <c r="A1178" s="3" t="s">
        <v>49796</v>
      </c>
      <c r="B1178" s="3" t="s">
        <v>46128</v>
      </c>
      <c r="C1178" t="s">
        <v>44872</v>
      </c>
      <c r="D1178" s="3" t="s">
        <v>44839</v>
      </c>
      <c r="E1178" s="12" t="str">
        <f t="shared" si="18"/>
        <v>insert into symbol(symbol_id, symbol_name, symbol_type, industry_code) values('709753','統一P3','O','WW');</v>
      </c>
    </row>
    <row r="1179" spans="1:5">
      <c r="A1179" s="3" t="s">
        <v>49797</v>
      </c>
      <c r="B1179" s="3" t="s">
        <v>46129</v>
      </c>
      <c r="C1179" t="s">
        <v>44872</v>
      </c>
      <c r="D1179" s="3" t="s">
        <v>44839</v>
      </c>
      <c r="E1179" s="12" t="str">
        <f t="shared" si="18"/>
        <v>insert into symbol(symbol_id, symbol_name, symbol_type, industry_code) values('709754','統一P4','O','WW');</v>
      </c>
    </row>
    <row r="1180" spans="1:5">
      <c r="A1180" s="3" t="s">
        <v>49798</v>
      </c>
      <c r="B1180" s="3" t="s">
        <v>46130</v>
      </c>
      <c r="C1180" t="s">
        <v>44872</v>
      </c>
      <c r="D1180" s="3" t="s">
        <v>44839</v>
      </c>
      <c r="E1180" s="12" t="str">
        <f t="shared" si="18"/>
        <v>insert into symbol(symbol_id, symbol_name, symbol_type, industry_code) values('709755','統一P5','O','WW');</v>
      </c>
    </row>
    <row r="1181" spans="1:5">
      <c r="A1181" s="3" t="s">
        <v>49799</v>
      </c>
      <c r="B1181" s="3" t="s">
        <v>46131</v>
      </c>
      <c r="C1181" t="s">
        <v>44872</v>
      </c>
      <c r="D1181" s="3" t="s">
        <v>44839</v>
      </c>
      <c r="E1181" s="12" t="str">
        <f t="shared" si="18"/>
        <v>insert into symbol(symbol_id, symbol_name, symbol_type, industry_code) values('709756','統一P6','O','WW');</v>
      </c>
    </row>
    <row r="1182" spans="1:5">
      <c r="A1182" s="3" t="s">
        <v>49800</v>
      </c>
      <c r="B1182" s="3" t="s">
        <v>46132</v>
      </c>
      <c r="C1182" t="s">
        <v>44872</v>
      </c>
      <c r="D1182" s="3" t="s">
        <v>44839</v>
      </c>
      <c r="E1182" s="12" t="str">
        <f t="shared" si="18"/>
        <v>insert into symbol(symbol_id, symbol_name, symbol_type, industry_code) values('709757','統一P7','O','WW');</v>
      </c>
    </row>
    <row r="1183" spans="1:5">
      <c r="A1183" s="3" t="s">
        <v>49801</v>
      </c>
      <c r="B1183" s="3" t="s">
        <v>46133</v>
      </c>
      <c r="C1183" t="s">
        <v>44872</v>
      </c>
      <c r="D1183" s="3" t="s">
        <v>44839</v>
      </c>
      <c r="E1183" s="12" t="str">
        <f t="shared" si="18"/>
        <v>insert into symbol(symbol_id, symbol_name, symbol_type, industry_code) values('709758','凱基UH','O','WW');</v>
      </c>
    </row>
    <row r="1184" spans="1:5">
      <c r="A1184" s="3" t="s">
        <v>49802</v>
      </c>
      <c r="B1184" s="3" t="s">
        <v>46134</v>
      </c>
      <c r="C1184" t="s">
        <v>44872</v>
      </c>
      <c r="D1184" s="3" t="s">
        <v>44839</v>
      </c>
      <c r="E1184" s="12" t="str">
        <f t="shared" si="18"/>
        <v>insert into symbol(symbol_id, symbol_name, symbol_type, industry_code) values('709759','凱基UJ','O','WW');</v>
      </c>
    </row>
    <row r="1185" spans="1:5">
      <c r="A1185" s="3" t="s">
        <v>46135</v>
      </c>
      <c r="B1185" s="3" t="s">
        <v>46136</v>
      </c>
      <c r="C1185" t="s">
        <v>44872</v>
      </c>
      <c r="D1185" s="3" t="s">
        <v>44839</v>
      </c>
      <c r="E1185" s="12" t="str">
        <f t="shared" si="18"/>
        <v>insert into symbol(symbol_id, symbol_name, symbol_type, industry_code) values('70975P','國泰RS','O','WW');</v>
      </c>
    </row>
    <row r="1186" spans="1:5">
      <c r="A1186" s="3" t="s">
        <v>49803</v>
      </c>
      <c r="B1186" s="3" t="s">
        <v>46137</v>
      </c>
      <c r="C1186" t="s">
        <v>44872</v>
      </c>
      <c r="D1186" s="3" t="s">
        <v>44839</v>
      </c>
      <c r="E1186" s="12" t="str">
        <f t="shared" si="18"/>
        <v>insert into symbol(symbol_id, symbol_name, symbol_type, industry_code) values('709760','凱基UK','O','WW');</v>
      </c>
    </row>
    <row r="1187" spans="1:5">
      <c r="A1187" s="3" t="s">
        <v>49804</v>
      </c>
      <c r="B1187" s="3" t="s">
        <v>46138</v>
      </c>
      <c r="C1187" t="s">
        <v>44872</v>
      </c>
      <c r="D1187" s="3" t="s">
        <v>44839</v>
      </c>
      <c r="E1187" s="12" t="str">
        <f t="shared" si="18"/>
        <v>insert into symbol(symbol_id, symbol_name, symbol_type, industry_code) values('709761','凱基UL','O','WW');</v>
      </c>
    </row>
    <row r="1188" spans="1:5">
      <c r="A1188" s="3" t="s">
        <v>49805</v>
      </c>
      <c r="B1188" s="3" t="s">
        <v>46139</v>
      </c>
      <c r="C1188" t="s">
        <v>44872</v>
      </c>
      <c r="D1188" s="3" t="s">
        <v>44839</v>
      </c>
      <c r="E1188" s="12" t="str">
        <f t="shared" si="18"/>
        <v>insert into symbol(symbol_id, symbol_name, symbol_type, industry_code) values('709762','凱基UM','O','WW');</v>
      </c>
    </row>
    <row r="1189" spans="1:5">
      <c r="A1189" s="3" t="s">
        <v>49806</v>
      </c>
      <c r="B1189" s="3" t="s">
        <v>46140</v>
      </c>
      <c r="C1189" t="s">
        <v>44872</v>
      </c>
      <c r="D1189" s="3" t="s">
        <v>44839</v>
      </c>
      <c r="E1189" s="12" t="str">
        <f t="shared" si="18"/>
        <v>insert into symbol(symbol_id, symbol_name, symbol_type, industry_code) values('709763','凱基UN','O','WW');</v>
      </c>
    </row>
    <row r="1190" spans="1:5">
      <c r="A1190" s="3" t="s">
        <v>49807</v>
      </c>
      <c r="B1190" s="3" t="s">
        <v>46141</v>
      </c>
      <c r="C1190" t="s">
        <v>44872</v>
      </c>
      <c r="D1190" s="3" t="s">
        <v>44839</v>
      </c>
      <c r="E1190" s="12" t="str">
        <f t="shared" si="18"/>
        <v>insert into symbol(symbol_id, symbol_name, symbol_type, industry_code) values('709764','凱基UP','O','WW');</v>
      </c>
    </row>
    <row r="1191" spans="1:5">
      <c r="A1191" s="3" t="s">
        <v>49808</v>
      </c>
      <c r="B1191" s="3" t="s">
        <v>46142</v>
      </c>
      <c r="C1191" t="s">
        <v>44872</v>
      </c>
      <c r="D1191" s="3" t="s">
        <v>44839</v>
      </c>
      <c r="E1191" s="12" t="str">
        <f t="shared" si="18"/>
        <v>insert into symbol(symbol_id, symbol_name, symbol_type, industry_code) values('709765','凱基UQ','O','WW');</v>
      </c>
    </row>
    <row r="1192" spans="1:5">
      <c r="A1192" s="3" t="s">
        <v>49809</v>
      </c>
      <c r="B1192" s="3" t="s">
        <v>46143</v>
      </c>
      <c r="C1192" t="s">
        <v>44872</v>
      </c>
      <c r="D1192" s="3" t="s">
        <v>44839</v>
      </c>
      <c r="E1192" s="12" t="str">
        <f t="shared" si="18"/>
        <v>insert into symbol(symbol_id, symbol_name, symbol_type, industry_code) values('709766','凱基UR','O','WW');</v>
      </c>
    </row>
    <row r="1193" spans="1:5">
      <c r="A1193" s="3" t="s">
        <v>49810</v>
      </c>
      <c r="B1193" s="3" t="s">
        <v>46144</v>
      </c>
      <c r="C1193" t="s">
        <v>44872</v>
      </c>
      <c r="D1193" s="3" t="s">
        <v>44839</v>
      </c>
      <c r="E1193" s="12" t="str">
        <f t="shared" si="18"/>
        <v>insert into symbol(symbol_id, symbol_name, symbol_type, industry_code) values('709767','凱基US','O','WW');</v>
      </c>
    </row>
    <row r="1194" spans="1:5">
      <c r="A1194" s="3" t="s">
        <v>49811</v>
      </c>
      <c r="B1194" s="3" t="s">
        <v>46145</v>
      </c>
      <c r="C1194" t="s">
        <v>44872</v>
      </c>
      <c r="D1194" s="3" t="s">
        <v>44839</v>
      </c>
      <c r="E1194" s="12" t="str">
        <f t="shared" si="18"/>
        <v>insert into symbol(symbol_id, symbol_name, symbol_type, industry_code) values('709768','P4富邦','O','WW');</v>
      </c>
    </row>
    <row r="1195" spans="1:5">
      <c r="A1195" s="3" t="s">
        <v>49812</v>
      </c>
      <c r="B1195" s="3" t="s">
        <v>46146</v>
      </c>
      <c r="C1195" t="s">
        <v>44872</v>
      </c>
      <c r="D1195" s="3" t="s">
        <v>44839</v>
      </c>
      <c r="E1195" s="12" t="str">
        <f t="shared" si="18"/>
        <v>insert into symbol(symbol_id, symbol_name, symbol_type, industry_code) values('709769','P5富邦','O','WW');</v>
      </c>
    </row>
    <row r="1196" spans="1:5">
      <c r="A1196" s="3" t="s">
        <v>46147</v>
      </c>
      <c r="B1196" s="3" t="s">
        <v>46148</v>
      </c>
      <c r="C1196" t="s">
        <v>44872</v>
      </c>
      <c r="D1196" s="3" t="s">
        <v>44839</v>
      </c>
      <c r="E1196" s="12" t="str">
        <f t="shared" si="18"/>
        <v>insert into symbol(symbol_id, symbol_name, symbol_type, industry_code) values('70976P','凱基VJ','O','WW');</v>
      </c>
    </row>
    <row r="1197" spans="1:5">
      <c r="A1197" s="3" t="s">
        <v>49813</v>
      </c>
      <c r="B1197" s="3" t="s">
        <v>46149</v>
      </c>
      <c r="C1197" t="s">
        <v>44872</v>
      </c>
      <c r="D1197" s="3" t="s">
        <v>44839</v>
      </c>
      <c r="E1197" s="12" t="str">
        <f t="shared" si="18"/>
        <v>insert into symbol(symbol_id, symbol_name, symbol_type, industry_code) values('709770','WM群益','O','WW');</v>
      </c>
    </row>
    <row r="1198" spans="1:5">
      <c r="A1198" s="3" t="s">
        <v>49814</v>
      </c>
      <c r="B1198" s="3" t="s">
        <v>46150</v>
      </c>
      <c r="C1198" t="s">
        <v>44872</v>
      </c>
      <c r="D1198" s="3" t="s">
        <v>44839</v>
      </c>
      <c r="E1198" s="12" t="str">
        <f t="shared" si="18"/>
        <v>insert into symbol(symbol_id, symbol_name, symbol_type, industry_code) values('709771','WN群益','O','WW');</v>
      </c>
    </row>
    <row r="1199" spans="1:5">
      <c r="A1199" s="3" t="s">
        <v>49815</v>
      </c>
      <c r="B1199" s="3" t="s">
        <v>46151</v>
      </c>
      <c r="C1199" t="s">
        <v>44872</v>
      </c>
      <c r="D1199" s="3" t="s">
        <v>44839</v>
      </c>
      <c r="E1199" s="12" t="str">
        <f t="shared" si="18"/>
        <v>insert into symbol(symbol_id, symbol_name, symbol_type, industry_code) values('709772','WP群益','O','WW');</v>
      </c>
    </row>
    <row r="1200" spans="1:5">
      <c r="A1200" s="3" t="s">
        <v>49816</v>
      </c>
      <c r="B1200" s="3" t="s">
        <v>46152</v>
      </c>
      <c r="C1200" t="s">
        <v>44872</v>
      </c>
      <c r="D1200" s="3" t="s">
        <v>44839</v>
      </c>
      <c r="E1200" s="12" t="str">
        <f t="shared" si="18"/>
        <v>insert into symbol(symbol_id, symbol_name, symbol_type, industry_code) values('709773','WQ群益','O','WW');</v>
      </c>
    </row>
    <row r="1201" spans="1:5">
      <c r="A1201" s="3" t="s">
        <v>49817</v>
      </c>
      <c r="B1201" s="3" t="s">
        <v>46153</v>
      </c>
      <c r="C1201" t="s">
        <v>44872</v>
      </c>
      <c r="D1201" s="3" t="s">
        <v>44839</v>
      </c>
      <c r="E1201" s="12" t="str">
        <f t="shared" si="18"/>
        <v>insert into symbol(symbol_id, symbol_name, symbol_type, industry_code) values('709774','WR群益','O','WW');</v>
      </c>
    </row>
    <row r="1202" spans="1:5">
      <c r="A1202" s="3" t="s">
        <v>49818</v>
      </c>
      <c r="B1202" s="3" t="s">
        <v>46154</v>
      </c>
      <c r="C1202" t="s">
        <v>44872</v>
      </c>
      <c r="D1202" s="3" t="s">
        <v>44839</v>
      </c>
      <c r="E1202" s="12" t="str">
        <f t="shared" si="18"/>
        <v>insert into symbol(symbol_id, symbol_name, symbol_type, industry_code) values('709775','WS群益','O','WW');</v>
      </c>
    </row>
    <row r="1203" spans="1:5">
      <c r="A1203" s="3" t="s">
        <v>49819</v>
      </c>
      <c r="B1203" s="3" t="s">
        <v>46155</v>
      </c>
      <c r="C1203" t="s">
        <v>44872</v>
      </c>
      <c r="D1203" s="3" t="s">
        <v>44839</v>
      </c>
      <c r="E1203" s="12" t="str">
        <f t="shared" si="18"/>
        <v>insert into symbol(symbol_id, symbol_name, symbol_type, industry_code) values('709776','WT群益','O','WW');</v>
      </c>
    </row>
    <row r="1204" spans="1:5">
      <c r="A1204" s="3" t="s">
        <v>49820</v>
      </c>
      <c r="B1204" s="3" t="s">
        <v>46156</v>
      </c>
      <c r="C1204" t="s">
        <v>44872</v>
      </c>
      <c r="D1204" s="3" t="s">
        <v>44839</v>
      </c>
      <c r="E1204" s="12" t="str">
        <f t="shared" si="18"/>
        <v>insert into symbol(symbol_id, symbol_name, symbol_type, industry_code) values('709777','WU群益','O','WW');</v>
      </c>
    </row>
    <row r="1205" spans="1:5">
      <c r="A1205" s="3" t="s">
        <v>49821</v>
      </c>
      <c r="B1205" s="3" t="s">
        <v>46157</v>
      </c>
      <c r="C1205" t="s">
        <v>44872</v>
      </c>
      <c r="D1205" s="3" t="s">
        <v>44839</v>
      </c>
      <c r="E1205" s="12" t="str">
        <f t="shared" si="18"/>
        <v>insert into symbol(symbol_id, symbol_name, symbol_type, industry_code) values('709778','WV群益','O','WW');</v>
      </c>
    </row>
    <row r="1206" spans="1:5">
      <c r="A1206" s="3" t="s">
        <v>49822</v>
      </c>
      <c r="B1206" s="3" t="s">
        <v>46158</v>
      </c>
      <c r="C1206" t="s">
        <v>44872</v>
      </c>
      <c r="D1206" s="3" t="s">
        <v>44839</v>
      </c>
      <c r="E1206" s="12" t="str">
        <f t="shared" si="18"/>
        <v>insert into symbol(symbol_id, symbol_name, symbol_type, industry_code) values('709779','中信PW','O','WW');</v>
      </c>
    </row>
    <row r="1207" spans="1:5">
      <c r="A1207" s="3" t="s">
        <v>46159</v>
      </c>
      <c r="B1207" s="3" t="s">
        <v>46160</v>
      </c>
      <c r="C1207" t="s">
        <v>44872</v>
      </c>
      <c r="D1207" s="3" t="s">
        <v>44839</v>
      </c>
      <c r="E1207" s="12" t="str">
        <f t="shared" si="18"/>
        <v>insert into symbol(symbol_id, symbol_name, symbol_type, industry_code) values('70977P','R3群益','O','WW');</v>
      </c>
    </row>
    <row r="1208" spans="1:5">
      <c r="A1208" s="3" t="s">
        <v>49823</v>
      </c>
      <c r="B1208" s="3" t="s">
        <v>46161</v>
      </c>
      <c r="C1208" t="s">
        <v>44872</v>
      </c>
      <c r="D1208" s="3" t="s">
        <v>44839</v>
      </c>
      <c r="E1208" s="12" t="str">
        <f t="shared" si="18"/>
        <v>insert into symbol(symbol_id, symbol_name, symbol_type, industry_code) values('709780','元大UE','O','WW');</v>
      </c>
    </row>
    <row r="1209" spans="1:5">
      <c r="A1209" s="3" t="s">
        <v>49824</v>
      </c>
      <c r="B1209" s="3" t="s">
        <v>46162</v>
      </c>
      <c r="C1209" t="s">
        <v>44872</v>
      </c>
      <c r="D1209" s="3" t="s">
        <v>44839</v>
      </c>
      <c r="E1209" s="12" t="str">
        <f t="shared" si="18"/>
        <v>insert into symbol(symbol_id, symbol_name, symbol_type, industry_code) values('709781','元大UF','O','WW');</v>
      </c>
    </row>
    <row r="1210" spans="1:5">
      <c r="A1210" s="3" t="s">
        <v>49825</v>
      </c>
      <c r="B1210" s="3" t="s">
        <v>46163</v>
      </c>
      <c r="C1210" t="s">
        <v>44872</v>
      </c>
      <c r="D1210" s="3" t="s">
        <v>44839</v>
      </c>
      <c r="E1210" s="12" t="str">
        <f t="shared" si="18"/>
        <v>insert into symbol(symbol_id, symbol_name, symbol_type, industry_code) values('709782','元大UG','O','WW');</v>
      </c>
    </row>
    <row r="1211" spans="1:5">
      <c r="A1211" s="3" t="s">
        <v>49826</v>
      </c>
      <c r="B1211" s="3" t="s">
        <v>46164</v>
      </c>
      <c r="C1211" t="s">
        <v>44872</v>
      </c>
      <c r="D1211" s="3" t="s">
        <v>44839</v>
      </c>
      <c r="E1211" s="12" t="str">
        <f t="shared" si="18"/>
        <v>insert into symbol(symbol_id, symbol_name, symbol_type, industry_code) values('709783','元大UH','O','WW');</v>
      </c>
    </row>
    <row r="1212" spans="1:5">
      <c r="A1212" s="3" t="s">
        <v>49827</v>
      </c>
      <c r="B1212" s="3" t="s">
        <v>46165</v>
      </c>
      <c r="C1212" t="s">
        <v>44872</v>
      </c>
      <c r="D1212" s="3" t="s">
        <v>44839</v>
      </c>
      <c r="E1212" s="12" t="str">
        <f t="shared" si="18"/>
        <v>insert into symbol(symbol_id, symbol_name, symbol_type, industry_code) values('709784','元大UJ','O','WW');</v>
      </c>
    </row>
    <row r="1213" spans="1:5">
      <c r="A1213" s="3" t="s">
        <v>49828</v>
      </c>
      <c r="B1213" s="3" t="s">
        <v>46166</v>
      </c>
      <c r="C1213" t="s">
        <v>44872</v>
      </c>
      <c r="D1213" s="3" t="s">
        <v>44839</v>
      </c>
      <c r="E1213" s="12" t="str">
        <f t="shared" si="18"/>
        <v>insert into symbol(symbol_id, symbol_name, symbol_type, industry_code) values('709785','元大UK','O','WW');</v>
      </c>
    </row>
    <row r="1214" spans="1:5">
      <c r="A1214" s="3" t="s">
        <v>49829</v>
      </c>
      <c r="B1214" s="3" t="s">
        <v>46167</v>
      </c>
      <c r="C1214" t="s">
        <v>44872</v>
      </c>
      <c r="D1214" s="3" t="s">
        <v>44839</v>
      </c>
      <c r="E1214" s="12" t="str">
        <f t="shared" si="18"/>
        <v>insert into symbol(symbol_id, symbol_name, symbol_type, industry_code) values('709786','元大UL','O','WW');</v>
      </c>
    </row>
    <row r="1215" spans="1:5">
      <c r="A1215" s="3" t="s">
        <v>49830</v>
      </c>
      <c r="B1215" s="3" t="s">
        <v>46168</v>
      </c>
      <c r="C1215" t="s">
        <v>44872</v>
      </c>
      <c r="D1215" s="3" t="s">
        <v>44839</v>
      </c>
      <c r="E1215" s="12" t="str">
        <f t="shared" si="18"/>
        <v>insert into symbol(symbol_id, symbol_name, symbol_type, industry_code) values('709787','元大UM','O','WW');</v>
      </c>
    </row>
    <row r="1216" spans="1:5">
      <c r="A1216" s="3" t="s">
        <v>49831</v>
      </c>
      <c r="B1216" s="3" t="s">
        <v>46169</v>
      </c>
      <c r="C1216" t="s">
        <v>44872</v>
      </c>
      <c r="D1216" s="3" t="s">
        <v>44839</v>
      </c>
      <c r="E1216" s="12" t="str">
        <f t="shared" si="18"/>
        <v>insert into symbol(symbol_id, symbol_name, symbol_type, industry_code) values('709788','元大UN','O','WW');</v>
      </c>
    </row>
    <row r="1217" spans="1:5">
      <c r="A1217" s="3" t="s">
        <v>49832</v>
      </c>
      <c r="B1217" s="3" t="s">
        <v>46170</v>
      </c>
      <c r="C1217" t="s">
        <v>44872</v>
      </c>
      <c r="D1217" s="3" t="s">
        <v>44839</v>
      </c>
      <c r="E1217" s="12" t="str">
        <f t="shared" si="18"/>
        <v>insert into symbol(symbol_id, symbol_name, symbol_type, industry_code) values('709789','元富RE','O','WW');</v>
      </c>
    </row>
    <row r="1218" spans="1:5">
      <c r="A1218" s="3" t="s">
        <v>46171</v>
      </c>
      <c r="B1218" s="3" t="s">
        <v>46172</v>
      </c>
      <c r="C1218" t="s">
        <v>44872</v>
      </c>
      <c r="D1218" s="3" t="s">
        <v>44839</v>
      </c>
      <c r="E1218" s="12" t="str">
        <f t="shared" si="18"/>
        <v>insert into symbol(symbol_id, symbol_name, symbol_type, industry_code) values('70978P','元大VJ','O','WW');</v>
      </c>
    </row>
    <row r="1219" spans="1:5">
      <c r="A1219" s="3" t="s">
        <v>49833</v>
      </c>
      <c r="B1219" s="3" t="s">
        <v>46173</v>
      </c>
      <c r="C1219" t="s">
        <v>44872</v>
      </c>
      <c r="D1219" s="3" t="s">
        <v>44839</v>
      </c>
      <c r="E1219" s="12" t="str">
        <f t="shared" si="18"/>
        <v>insert into symbol(symbol_id, symbol_name, symbol_type, industry_code) values('709790','元富RF','O','WW');</v>
      </c>
    </row>
    <row r="1220" spans="1:5">
      <c r="A1220" s="3" t="s">
        <v>49834</v>
      </c>
      <c r="B1220" s="3" t="s">
        <v>46174</v>
      </c>
      <c r="C1220" t="s">
        <v>44872</v>
      </c>
      <c r="D1220" s="3" t="s">
        <v>44839</v>
      </c>
      <c r="E1220" s="12" t="str">
        <f t="shared" ref="E1220:E1283" si="19">$E$1 &amp; "'" &amp; A1220 &amp;"'"  &amp; ",'" &amp; B1220 &amp;"'" &amp; ",'" &amp; C1220 &amp;"'" &amp; ",'" &amp; D1220 &amp;"');"</f>
        <v>insert into symbol(symbol_id, symbol_name, symbol_type, industry_code) values('709791','日盛RM','O','WW');</v>
      </c>
    </row>
    <row r="1221" spans="1:5">
      <c r="A1221" s="3" t="s">
        <v>49835</v>
      </c>
      <c r="B1221" s="3" t="s">
        <v>46175</v>
      </c>
      <c r="C1221" t="s">
        <v>44872</v>
      </c>
      <c r="D1221" s="3" t="s">
        <v>44839</v>
      </c>
      <c r="E1221" s="12" t="str">
        <f t="shared" si="19"/>
        <v>insert into symbol(symbol_id, symbol_name, symbol_type, industry_code) values('709792','永豐XP','O','WW');</v>
      </c>
    </row>
    <row r="1222" spans="1:5">
      <c r="A1222" s="3" t="s">
        <v>49836</v>
      </c>
      <c r="B1222" s="3" t="s">
        <v>46176</v>
      </c>
      <c r="C1222" t="s">
        <v>44872</v>
      </c>
      <c r="D1222" s="3" t="s">
        <v>44839</v>
      </c>
      <c r="E1222" s="12" t="str">
        <f t="shared" si="19"/>
        <v>insert into symbol(symbol_id, symbol_name, symbol_type, industry_code) values('709793','永豐XQ','O','WW');</v>
      </c>
    </row>
    <row r="1223" spans="1:5">
      <c r="A1223" s="3" t="s">
        <v>49837</v>
      </c>
      <c r="B1223" s="3" t="s">
        <v>46177</v>
      </c>
      <c r="C1223" t="s">
        <v>44872</v>
      </c>
      <c r="D1223" s="3" t="s">
        <v>44839</v>
      </c>
      <c r="E1223" s="12" t="str">
        <f t="shared" si="19"/>
        <v>insert into symbol(symbol_id, symbol_name, symbol_type, industry_code) values('709794','永豐XR','O','WW');</v>
      </c>
    </row>
    <row r="1224" spans="1:5">
      <c r="A1224" s="3" t="s">
        <v>49838</v>
      </c>
      <c r="B1224" s="3" t="s">
        <v>46178</v>
      </c>
      <c r="C1224" t="s">
        <v>44872</v>
      </c>
      <c r="D1224" s="3" t="s">
        <v>44839</v>
      </c>
      <c r="E1224" s="12" t="str">
        <f t="shared" si="19"/>
        <v>insert into symbol(symbol_id, symbol_name, symbol_type, industry_code) values('709795','亞東QZ','O','WW');</v>
      </c>
    </row>
    <row r="1225" spans="1:5">
      <c r="A1225" s="3" t="s">
        <v>49839</v>
      </c>
      <c r="B1225" s="3" t="s">
        <v>46179</v>
      </c>
      <c r="C1225" t="s">
        <v>44872</v>
      </c>
      <c r="D1225" s="3" t="s">
        <v>44839</v>
      </c>
      <c r="E1225" s="12" t="str">
        <f t="shared" si="19"/>
        <v>insert into symbol(symbol_id, symbol_name, symbol_type, industry_code) values('709796','國票TB','O','WW');</v>
      </c>
    </row>
    <row r="1226" spans="1:5">
      <c r="A1226" s="3" t="s">
        <v>49840</v>
      </c>
      <c r="B1226" s="3" t="s">
        <v>46180</v>
      </c>
      <c r="C1226" t="s">
        <v>44872</v>
      </c>
      <c r="D1226" s="3" t="s">
        <v>44839</v>
      </c>
      <c r="E1226" s="12" t="str">
        <f t="shared" si="19"/>
        <v>insert into symbol(symbol_id, symbol_name, symbol_type, industry_code) values('709797','統一P8','O','WW');</v>
      </c>
    </row>
    <row r="1227" spans="1:5">
      <c r="A1227" s="3" t="s">
        <v>49841</v>
      </c>
      <c r="B1227" s="3" t="s">
        <v>46181</v>
      </c>
      <c r="C1227" t="s">
        <v>44872</v>
      </c>
      <c r="D1227" s="3" t="s">
        <v>44839</v>
      </c>
      <c r="E1227" s="12" t="str">
        <f t="shared" si="19"/>
        <v>insert into symbol(symbol_id, symbol_name, symbol_type, industry_code) values('709798','凱基UT','O','WW');</v>
      </c>
    </row>
    <row r="1228" spans="1:5">
      <c r="A1228" s="3" t="s">
        <v>49842</v>
      </c>
      <c r="B1228" s="3" t="s">
        <v>46182</v>
      </c>
      <c r="C1228" t="s">
        <v>44872</v>
      </c>
      <c r="D1228" s="3" t="s">
        <v>44839</v>
      </c>
      <c r="E1228" s="12" t="str">
        <f t="shared" si="19"/>
        <v>insert into symbol(symbol_id, symbol_name, symbol_type, industry_code) values('709799','凱基UU','O','WW');</v>
      </c>
    </row>
    <row r="1229" spans="1:5">
      <c r="A1229" s="3" t="s">
        <v>46183</v>
      </c>
      <c r="B1229" s="3" t="s">
        <v>46184</v>
      </c>
      <c r="C1229" t="s">
        <v>44872</v>
      </c>
      <c r="D1229" s="3" t="s">
        <v>44839</v>
      </c>
      <c r="E1229" s="12" t="str">
        <f t="shared" si="19"/>
        <v>insert into symbol(symbol_id, symbol_name, symbol_type, industry_code) values('70979P','元大VK','O','WW');</v>
      </c>
    </row>
    <row r="1230" spans="1:5">
      <c r="A1230" s="3" t="s">
        <v>49843</v>
      </c>
      <c r="B1230" s="3" t="s">
        <v>46185</v>
      </c>
      <c r="C1230" t="s">
        <v>44872</v>
      </c>
      <c r="D1230" s="3" t="s">
        <v>44839</v>
      </c>
      <c r="E1230" s="12" t="str">
        <f t="shared" si="19"/>
        <v>insert into symbol(symbol_id, symbol_name, symbol_type, industry_code) values('709800','凱基UV','O','WW');</v>
      </c>
    </row>
    <row r="1231" spans="1:5">
      <c r="A1231" s="3" t="s">
        <v>49844</v>
      </c>
      <c r="B1231" s="3" t="s">
        <v>46186</v>
      </c>
      <c r="C1231" t="s">
        <v>44872</v>
      </c>
      <c r="D1231" s="3" t="s">
        <v>44839</v>
      </c>
      <c r="E1231" s="12" t="str">
        <f t="shared" si="19"/>
        <v>insert into symbol(symbol_id, symbol_name, symbol_type, industry_code) values('709801','P6富邦','O','WW');</v>
      </c>
    </row>
    <row r="1232" spans="1:5">
      <c r="A1232" s="3" t="s">
        <v>49845</v>
      </c>
      <c r="B1232" s="3" t="s">
        <v>46187</v>
      </c>
      <c r="C1232" t="s">
        <v>44872</v>
      </c>
      <c r="D1232" s="3" t="s">
        <v>44839</v>
      </c>
      <c r="E1232" s="12" t="str">
        <f t="shared" si="19"/>
        <v>insert into symbol(symbol_id, symbol_name, symbol_type, industry_code) values('709802','P7富邦','O','WW');</v>
      </c>
    </row>
    <row r="1233" spans="1:5">
      <c r="A1233" s="3" t="s">
        <v>49846</v>
      </c>
      <c r="B1233" s="3" t="s">
        <v>46188</v>
      </c>
      <c r="C1233" t="s">
        <v>44872</v>
      </c>
      <c r="D1233" s="3" t="s">
        <v>44839</v>
      </c>
      <c r="E1233" s="12" t="str">
        <f t="shared" si="19"/>
        <v>insert into symbol(symbol_id, symbol_name, symbol_type, industry_code) values('709803','P1群益','O','WW');</v>
      </c>
    </row>
    <row r="1234" spans="1:5">
      <c r="A1234" s="3" t="s">
        <v>49847</v>
      </c>
      <c r="B1234" s="3" t="s">
        <v>46189</v>
      </c>
      <c r="C1234" t="s">
        <v>44872</v>
      </c>
      <c r="D1234" s="3" t="s">
        <v>44839</v>
      </c>
      <c r="E1234" s="12" t="str">
        <f t="shared" si="19"/>
        <v>insert into symbol(symbol_id, symbol_name, symbol_type, industry_code) values('709804','WX群益','O','WW');</v>
      </c>
    </row>
    <row r="1235" spans="1:5">
      <c r="A1235" s="3" t="s">
        <v>49848</v>
      </c>
      <c r="B1235" s="3" t="s">
        <v>46190</v>
      </c>
      <c r="C1235" t="s">
        <v>44872</v>
      </c>
      <c r="D1235" s="3" t="s">
        <v>44839</v>
      </c>
      <c r="E1235" s="12" t="str">
        <f t="shared" si="19"/>
        <v>insert into symbol(symbol_id, symbol_name, symbol_type, industry_code) values('709805','WY群益','O','WW');</v>
      </c>
    </row>
    <row r="1236" spans="1:5">
      <c r="A1236" s="3" t="s">
        <v>49849</v>
      </c>
      <c r="B1236" s="3" t="s">
        <v>46191</v>
      </c>
      <c r="C1236" t="s">
        <v>44872</v>
      </c>
      <c r="D1236" s="3" t="s">
        <v>44839</v>
      </c>
      <c r="E1236" s="12" t="str">
        <f t="shared" si="19"/>
        <v>insert into symbol(symbol_id, symbol_name, symbol_type, industry_code) values('709806','WZ群益','O','WW');</v>
      </c>
    </row>
    <row r="1237" spans="1:5">
      <c r="A1237" s="3" t="s">
        <v>49850</v>
      </c>
      <c r="B1237" s="3" t="s">
        <v>46192</v>
      </c>
      <c r="C1237" t="s">
        <v>44872</v>
      </c>
      <c r="D1237" s="3" t="s">
        <v>44839</v>
      </c>
      <c r="E1237" s="12" t="str">
        <f t="shared" si="19"/>
        <v>insert into symbol(symbol_id, symbol_name, symbol_type, industry_code) values('709807','元大UQ','O','WW');</v>
      </c>
    </row>
    <row r="1238" spans="1:5">
      <c r="A1238" s="3" t="s">
        <v>49851</v>
      </c>
      <c r="B1238" s="3" t="s">
        <v>46193</v>
      </c>
      <c r="C1238" t="s">
        <v>44872</v>
      </c>
      <c r="D1238" s="3" t="s">
        <v>44839</v>
      </c>
      <c r="E1238" s="12" t="str">
        <f t="shared" si="19"/>
        <v>insert into symbol(symbol_id, symbol_name, symbol_type, industry_code) values('709808','元富RG','O','WW');</v>
      </c>
    </row>
    <row r="1239" spans="1:5">
      <c r="A1239" s="3" t="s">
        <v>49852</v>
      </c>
      <c r="B1239" s="3" t="s">
        <v>46194</v>
      </c>
      <c r="C1239" t="s">
        <v>44872</v>
      </c>
      <c r="D1239" s="3" t="s">
        <v>44839</v>
      </c>
      <c r="E1239" s="12" t="str">
        <f t="shared" si="19"/>
        <v>insert into symbol(symbol_id, symbol_name, symbol_type, industry_code) values('709809','日盛RN','O','WW');</v>
      </c>
    </row>
    <row r="1240" spans="1:5">
      <c r="A1240" s="3" t="s">
        <v>46195</v>
      </c>
      <c r="B1240" s="3" t="s">
        <v>46196</v>
      </c>
      <c r="C1240" t="s">
        <v>44872</v>
      </c>
      <c r="D1240" s="3" t="s">
        <v>44839</v>
      </c>
      <c r="E1240" s="12" t="str">
        <f t="shared" si="19"/>
        <v>insert into symbol(symbol_id, symbol_name, symbol_type, industry_code) values('70980P','中信QA','O','WW');</v>
      </c>
    </row>
    <row r="1241" spans="1:5">
      <c r="A1241" s="3" t="s">
        <v>49853</v>
      </c>
      <c r="B1241" s="3" t="s">
        <v>46197</v>
      </c>
      <c r="C1241" t="s">
        <v>44872</v>
      </c>
      <c r="D1241" s="3" t="s">
        <v>44839</v>
      </c>
      <c r="E1241" s="12" t="str">
        <f t="shared" si="19"/>
        <v>insert into symbol(symbol_id, symbol_name, symbol_type, industry_code) values('709810','日盛RP','O','WW');</v>
      </c>
    </row>
    <row r="1242" spans="1:5">
      <c r="A1242" s="3" t="s">
        <v>49854</v>
      </c>
      <c r="B1242" s="3" t="s">
        <v>46198</v>
      </c>
      <c r="C1242" t="s">
        <v>44872</v>
      </c>
      <c r="D1242" s="3" t="s">
        <v>44839</v>
      </c>
      <c r="E1242" s="12" t="str">
        <f t="shared" si="19"/>
        <v>insert into symbol(symbol_id, symbol_name, symbol_type, industry_code) values('709811','永豐XS','O','WW');</v>
      </c>
    </row>
    <row r="1243" spans="1:5">
      <c r="A1243" s="3" t="s">
        <v>49855</v>
      </c>
      <c r="B1243" s="3" t="s">
        <v>46199</v>
      </c>
      <c r="C1243" t="s">
        <v>44872</v>
      </c>
      <c r="D1243" s="3" t="s">
        <v>44839</v>
      </c>
      <c r="E1243" s="12" t="str">
        <f t="shared" si="19"/>
        <v>insert into symbol(symbol_id, symbol_name, symbol_type, industry_code) values('709812','兆豐PH','O','WW');</v>
      </c>
    </row>
    <row r="1244" spans="1:5">
      <c r="A1244" s="3" t="s">
        <v>49856</v>
      </c>
      <c r="B1244" s="3" t="s">
        <v>46200</v>
      </c>
      <c r="C1244" t="s">
        <v>44872</v>
      </c>
      <c r="D1244" s="3" t="s">
        <v>44839</v>
      </c>
      <c r="E1244" s="12" t="str">
        <f t="shared" si="19"/>
        <v>insert into symbol(symbol_id, symbol_name, symbol_type, industry_code) values('709813','兆豐PJ','O','WW');</v>
      </c>
    </row>
    <row r="1245" spans="1:5">
      <c r="A1245" s="3" t="s">
        <v>49857</v>
      </c>
      <c r="B1245" s="3" t="s">
        <v>46201</v>
      </c>
      <c r="C1245" t="s">
        <v>44872</v>
      </c>
      <c r="D1245" s="3" t="s">
        <v>44839</v>
      </c>
      <c r="E1245" s="12" t="str">
        <f t="shared" si="19"/>
        <v>insert into symbol(symbol_id, symbol_name, symbol_type, industry_code) values('709814','國泰RJ','O','WW');</v>
      </c>
    </row>
    <row r="1246" spans="1:5">
      <c r="A1246" s="3" t="s">
        <v>49858</v>
      </c>
      <c r="B1246" s="3" t="s">
        <v>46202</v>
      </c>
      <c r="C1246" t="s">
        <v>44872</v>
      </c>
      <c r="D1246" s="3" t="s">
        <v>44839</v>
      </c>
      <c r="E1246" s="12" t="str">
        <f t="shared" si="19"/>
        <v>insert into symbol(symbol_id, symbol_name, symbol_type, industry_code) values('709815','凱基UW','O','WW');</v>
      </c>
    </row>
    <row r="1247" spans="1:5">
      <c r="A1247" s="3" t="s">
        <v>49859</v>
      </c>
      <c r="B1247" s="3" t="s">
        <v>46203</v>
      </c>
      <c r="C1247" t="s">
        <v>44872</v>
      </c>
      <c r="D1247" s="3" t="s">
        <v>44839</v>
      </c>
      <c r="E1247" s="12" t="str">
        <f t="shared" si="19"/>
        <v>insert into symbol(symbol_id, symbol_name, symbol_type, industry_code) values('709816','凱基UX','O','WW');</v>
      </c>
    </row>
    <row r="1248" spans="1:5">
      <c r="A1248" s="3" t="s">
        <v>49860</v>
      </c>
      <c r="B1248" s="3" t="s">
        <v>46204</v>
      </c>
      <c r="C1248" t="s">
        <v>44872</v>
      </c>
      <c r="D1248" s="3" t="s">
        <v>44839</v>
      </c>
      <c r="E1248" s="12" t="str">
        <f t="shared" si="19"/>
        <v>insert into symbol(symbol_id, symbol_name, symbol_type, industry_code) values('709817','永昌VE','O','WW');</v>
      </c>
    </row>
    <row r="1249" spans="1:5">
      <c r="A1249" s="3" t="s">
        <v>49861</v>
      </c>
      <c r="B1249" s="3" t="s">
        <v>46205</v>
      </c>
      <c r="C1249" t="s">
        <v>44872</v>
      </c>
      <c r="D1249" s="3" t="s">
        <v>44839</v>
      </c>
      <c r="E1249" s="12" t="str">
        <f t="shared" si="19"/>
        <v>insert into symbol(symbol_id, symbol_name, symbol_type, industry_code) values('709818','P2群益','O','WW');</v>
      </c>
    </row>
    <row r="1250" spans="1:5">
      <c r="A1250" s="3" t="s">
        <v>49862</v>
      </c>
      <c r="B1250" s="3" t="s">
        <v>46206</v>
      </c>
      <c r="C1250" t="s">
        <v>44872</v>
      </c>
      <c r="D1250" s="3" t="s">
        <v>44839</v>
      </c>
      <c r="E1250" s="12" t="str">
        <f t="shared" si="19"/>
        <v>insert into symbol(symbol_id, symbol_name, symbol_type, industry_code) values('709819','P3群益','O','WW');</v>
      </c>
    </row>
    <row r="1251" spans="1:5">
      <c r="A1251" s="3" t="s">
        <v>46207</v>
      </c>
      <c r="B1251" s="3" t="s">
        <v>46208</v>
      </c>
      <c r="C1251" t="s">
        <v>44872</v>
      </c>
      <c r="D1251" s="3" t="s">
        <v>44839</v>
      </c>
      <c r="E1251" s="12" t="str">
        <f t="shared" si="19"/>
        <v>insert into symbol(symbol_id, symbol_name, symbol_type, industry_code) values('70981P','元大VM','O','WW');</v>
      </c>
    </row>
    <row r="1252" spans="1:5">
      <c r="A1252" s="3" t="s">
        <v>49863</v>
      </c>
      <c r="B1252" s="3" t="s">
        <v>46209</v>
      </c>
      <c r="C1252" t="s">
        <v>44872</v>
      </c>
      <c r="D1252" s="3" t="s">
        <v>44839</v>
      </c>
      <c r="E1252" s="12" t="str">
        <f t="shared" si="19"/>
        <v>insert into symbol(symbol_id, symbol_name, symbol_type, industry_code) values('709820','P4群益','O','WW');</v>
      </c>
    </row>
    <row r="1253" spans="1:5">
      <c r="A1253" s="3" t="s">
        <v>49864</v>
      </c>
      <c r="B1253" s="3" t="s">
        <v>46210</v>
      </c>
      <c r="C1253" t="s">
        <v>44872</v>
      </c>
      <c r="D1253" s="3" t="s">
        <v>44839</v>
      </c>
      <c r="E1253" s="12" t="str">
        <f t="shared" si="19"/>
        <v>insert into symbol(symbol_id, symbol_name, symbol_type, industry_code) values('709821','P5群益','O','WW');</v>
      </c>
    </row>
    <row r="1254" spans="1:5">
      <c r="A1254" s="3" t="s">
        <v>49865</v>
      </c>
      <c r="B1254" s="3" t="s">
        <v>46211</v>
      </c>
      <c r="C1254" t="s">
        <v>44872</v>
      </c>
      <c r="D1254" s="3" t="s">
        <v>44839</v>
      </c>
      <c r="E1254" s="12" t="str">
        <f t="shared" si="19"/>
        <v>insert into symbol(symbol_id, symbol_name, symbol_type, industry_code) values('709822','P6群益','O','WW');</v>
      </c>
    </row>
    <row r="1255" spans="1:5">
      <c r="A1255" s="3" t="s">
        <v>49866</v>
      </c>
      <c r="B1255" s="3" t="s">
        <v>46212</v>
      </c>
      <c r="C1255" t="s">
        <v>44872</v>
      </c>
      <c r="D1255" s="3" t="s">
        <v>44839</v>
      </c>
      <c r="E1255" s="12" t="str">
        <f t="shared" si="19"/>
        <v>insert into symbol(symbol_id, symbol_name, symbol_type, industry_code) values('709823','元大UR','O','WW');</v>
      </c>
    </row>
    <row r="1256" spans="1:5">
      <c r="A1256" s="3" t="s">
        <v>49867</v>
      </c>
      <c r="B1256" s="3" t="s">
        <v>46213</v>
      </c>
      <c r="C1256" t="s">
        <v>44872</v>
      </c>
      <c r="D1256" s="3" t="s">
        <v>44839</v>
      </c>
      <c r="E1256" s="12" t="str">
        <f t="shared" si="19"/>
        <v>insert into symbol(symbol_id, symbol_name, symbol_type, industry_code) values('709824','元大US','O','WW');</v>
      </c>
    </row>
    <row r="1257" spans="1:5">
      <c r="A1257" s="3" t="s">
        <v>49868</v>
      </c>
      <c r="B1257" s="3" t="s">
        <v>46214</v>
      </c>
      <c r="C1257" t="s">
        <v>44872</v>
      </c>
      <c r="D1257" s="3" t="s">
        <v>44839</v>
      </c>
      <c r="E1257" s="12" t="str">
        <f t="shared" si="19"/>
        <v>insert into symbol(symbol_id, symbol_name, symbol_type, industry_code) values('709825','元富RH','O','WW');</v>
      </c>
    </row>
    <row r="1258" spans="1:5">
      <c r="A1258" s="3" t="s">
        <v>49869</v>
      </c>
      <c r="B1258" s="3" t="s">
        <v>46215</v>
      </c>
      <c r="C1258" t="s">
        <v>44872</v>
      </c>
      <c r="D1258" s="3" t="s">
        <v>44839</v>
      </c>
      <c r="E1258" s="12" t="str">
        <f t="shared" si="19"/>
        <v>insert into symbol(symbol_id, symbol_name, symbol_type, industry_code) values('709826','日盛RQ','O','WW');</v>
      </c>
    </row>
    <row r="1259" spans="1:5">
      <c r="A1259" s="3" t="s">
        <v>49870</v>
      </c>
      <c r="B1259" s="3" t="s">
        <v>46216</v>
      </c>
      <c r="C1259" t="s">
        <v>44872</v>
      </c>
      <c r="D1259" s="3" t="s">
        <v>44839</v>
      </c>
      <c r="E1259" s="12" t="str">
        <f t="shared" si="19"/>
        <v>insert into symbol(symbol_id, symbol_name, symbol_type, industry_code) values('709827','日盛RR','O','WW');</v>
      </c>
    </row>
    <row r="1260" spans="1:5">
      <c r="A1260" s="3" t="s">
        <v>49871</v>
      </c>
      <c r="B1260" s="3" t="s">
        <v>46217</v>
      </c>
      <c r="C1260" t="s">
        <v>44872</v>
      </c>
      <c r="D1260" s="3" t="s">
        <v>44839</v>
      </c>
      <c r="E1260" s="12" t="str">
        <f t="shared" si="19"/>
        <v>insert into symbol(symbol_id, symbol_name, symbol_type, industry_code) values('709828','日盛RS','O','WW');</v>
      </c>
    </row>
    <row r="1261" spans="1:5">
      <c r="A1261" s="3" t="s">
        <v>49872</v>
      </c>
      <c r="B1261" s="3" t="s">
        <v>46218</v>
      </c>
      <c r="C1261" t="s">
        <v>44872</v>
      </c>
      <c r="D1261" s="3" t="s">
        <v>44839</v>
      </c>
      <c r="E1261" s="12" t="str">
        <f t="shared" si="19"/>
        <v>insert into symbol(symbol_id, symbol_name, symbol_type, industry_code) values('709829','凱基UY','O','WW');</v>
      </c>
    </row>
    <row r="1262" spans="1:5">
      <c r="A1262" s="3" t="s">
        <v>46219</v>
      </c>
      <c r="B1262" s="3" t="s">
        <v>46220</v>
      </c>
      <c r="C1262" t="s">
        <v>44872</v>
      </c>
      <c r="D1262" s="3" t="s">
        <v>44839</v>
      </c>
      <c r="E1262" s="12" t="str">
        <f t="shared" si="19"/>
        <v>insert into symbol(symbol_id, symbol_name, symbol_type, industry_code) values('70982P','永豐YQ','O','WW');</v>
      </c>
    </row>
    <row r="1263" spans="1:5">
      <c r="A1263" s="3" t="s">
        <v>49873</v>
      </c>
      <c r="B1263" s="3" t="s">
        <v>46221</v>
      </c>
      <c r="C1263" t="s">
        <v>44872</v>
      </c>
      <c r="D1263" s="3" t="s">
        <v>44839</v>
      </c>
      <c r="E1263" s="12" t="str">
        <f t="shared" si="19"/>
        <v>insert into symbol(symbol_id, symbol_name, symbol_type, industry_code) values('709830','凱基UZ','O','WW');</v>
      </c>
    </row>
    <row r="1264" spans="1:5">
      <c r="A1264" s="3" t="s">
        <v>49874</v>
      </c>
      <c r="B1264" s="3" t="s">
        <v>46222</v>
      </c>
      <c r="C1264" t="s">
        <v>44872</v>
      </c>
      <c r="D1264" s="3" t="s">
        <v>44839</v>
      </c>
      <c r="E1264" s="12" t="str">
        <f t="shared" si="19"/>
        <v>insert into symbol(symbol_id, symbol_name, symbol_type, industry_code) values('709831','凱基VA','O','WW');</v>
      </c>
    </row>
    <row r="1265" spans="1:5">
      <c r="A1265" s="3" t="s">
        <v>49875</v>
      </c>
      <c r="B1265" s="3" t="s">
        <v>46223</v>
      </c>
      <c r="C1265" t="s">
        <v>44872</v>
      </c>
      <c r="D1265" s="3" t="s">
        <v>44839</v>
      </c>
      <c r="E1265" s="12" t="str">
        <f t="shared" si="19"/>
        <v>insert into symbol(symbol_id, symbol_name, symbol_type, industry_code) values('709832','P8富邦','O','WW');</v>
      </c>
    </row>
    <row r="1266" spans="1:5">
      <c r="A1266" s="3" t="s">
        <v>49876</v>
      </c>
      <c r="B1266" s="3" t="s">
        <v>46224</v>
      </c>
      <c r="C1266" t="s">
        <v>44872</v>
      </c>
      <c r="D1266" s="3" t="s">
        <v>44839</v>
      </c>
      <c r="E1266" s="12" t="str">
        <f t="shared" si="19"/>
        <v>insert into symbol(symbol_id, symbol_name, symbol_type, industry_code) values('709833','永昌VF','O','WW');</v>
      </c>
    </row>
    <row r="1267" spans="1:5">
      <c r="A1267" s="3" t="s">
        <v>49877</v>
      </c>
      <c r="B1267" s="3" t="s">
        <v>46225</v>
      </c>
      <c r="C1267" t="s">
        <v>44872</v>
      </c>
      <c r="D1267" s="3" t="s">
        <v>44839</v>
      </c>
      <c r="E1267" s="12" t="str">
        <f t="shared" si="19"/>
        <v>insert into symbol(symbol_id, symbol_name, symbol_type, industry_code) values('709834','P7群益','O','WW');</v>
      </c>
    </row>
    <row r="1268" spans="1:5">
      <c r="A1268" s="3" t="s">
        <v>49878</v>
      </c>
      <c r="B1268" s="3" t="s">
        <v>46226</v>
      </c>
      <c r="C1268" t="s">
        <v>44872</v>
      </c>
      <c r="D1268" s="3" t="s">
        <v>44839</v>
      </c>
      <c r="E1268" s="12" t="str">
        <f t="shared" si="19"/>
        <v>insert into symbol(symbol_id, symbol_name, symbol_type, industry_code) values('709835','P8群益','O','WW');</v>
      </c>
    </row>
    <row r="1269" spans="1:5">
      <c r="A1269" s="3" t="s">
        <v>49879</v>
      </c>
      <c r="B1269" s="3" t="s">
        <v>46227</v>
      </c>
      <c r="C1269" t="s">
        <v>44872</v>
      </c>
      <c r="D1269" s="3" t="s">
        <v>44839</v>
      </c>
      <c r="E1269" s="12" t="str">
        <f t="shared" si="19"/>
        <v>insert into symbol(symbol_id, symbol_name, symbol_type, industry_code) values('709836','元大UV','O','WW');</v>
      </c>
    </row>
    <row r="1270" spans="1:5">
      <c r="A1270" s="3" t="s">
        <v>49880</v>
      </c>
      <c r="B1270" s="3" t="s">
        <v>46228</v>
      </c>
      <c r="C1270" t="s">
        <v>44872</v>
      </c>
      <c r="D1270" s="3" t="s">
        <v>44839</v>
      </c>
      <c r="E1270" s="12" t="str">
        <f t="shared" si="19"/>
        <v>insert into symbol(symbol_id, symbol_name, symbol_type, industry_code) values('709837','元大UW','O','WW');</v>
      </c>
    </row>
    <row r="1271" spans="1:5">
      <c r="A1271" s="3" t="s">
        <v>49881</v>
      </c>
      <c r="B1271" s="3" t="s">
        <v>46229</v>
      </c>
      <c r="C1271" t="s">
        <v>44872</v>
      </c>
      <c r="D1271" s="3" t="s">
        <v>44839</v>
      </c>
      <c r="E1271" s="12" t="str">
        <f t="shared" si="19"/>
        <v>insert into symbol(symbol_id, symbol_name, symbol_type, industry_code) values('709838','元大UX','O','WW');</v>
      </c>
    </row>
    <row r="1272" spans="1:5">
      <c r="A1272" s="3" t="s">
        <v>49882</v>
      </c>
      <c r="B1272" s="3" t="s">
        <v>46230</v>
      </c>
      <c r="C1272" t="s">
        <v>44872</v>
      </c>
      <c r="D1272" s="3" t="s">
        <v>44839</v>
      </c>
      <c r="E1272" s="12" t="str">
        <f t="shared" si="19"/>
        <v>insert into symbol(symbol_id, symbol_name, symbol_type, industry_code) values('709839','元大UY','O','WW');</v>
      </c>
    </row>
    <row r="1273" spans="1:5">
      <c r="A1273" s="3" t="s">
        <v>46231</v>
      </c>
      <c r="B1273" s="3" t="s">
        <v>46232</v>
      </c>
      <c r="C1273" t="s">
        <v>44872</v>
      </c>
      <c r="D1273" s="3" t="s">
        <v>44839</v>
      </c>
      <c r="E1273" s="12" t="str">
        <f t="shared" si="19"/>
        <v>insert into symbol(symbol_id, symbol_name, symbol_type, industry_code) values('70983P','國票TG','O','WW');</v>
      </c>
    </row>
    <row r="1274" spans="1:5">
      <c r="A1274" s="3" t="s">
        <v>49883</v>
      </c>
      <c r="B1274" s="3" t="s">
        <v>46233</v>
      </c>
      <c r="C1274" t="s">
        <v>44872</v>
      </c>
      <c r="D1274" s="3" t="s">
        <v>44839</v>
      </c>
      <c r="E1274" s="12" t="str">
        <f t="shared" si="19"/>
        <v>insert into symbol(symbol_id, symbol_name, symbol_type, industry_code) values('709840','元富RJ','O','WW');</v>
      </c>
    </row>
    <row r="1275" spans="1:5">
      <c r="A1275" s="3" t="s">
        <v>49884</v>
      </c>
      <c r="B1275" s="3" t="s">
        <v>46234</v>
      </c>
      <c r="C1275" t="s">
        <v>44872</v>
      </c>
      <c r="D1275" s="3" t="s">
        <v>44839</v>
      </c>
      <c r="E1275" s="12" t="str">
        <f t="shared" si="19"/>
        <v>insert into symbol(symbol_id, symbol_name, symbol_type, industry_code) values('709841','元富RK','O','WW');</v>
      </c>
    </row>
    <row r="1276" spans="1:5">
      <c r="A1276" s="3" t="s">
        <v>49885</v>
      </c>
      <c r="B1276" s="3" t="s">
        <v>46235</v>
      </c>
      <c r="C1276" t="s">
        <v>44872</v>
      </c>
      <c r="D1276" s="3" t="s">
        <v>44839</v>
      </c>
      <c r="E1276" s="12" t="str">
        <f t="shared" si="19"/>
        <v>insert into symbol(symbol_id, symbol_name, symbol_type, industry_code) values('709842','元富RN','O','WW');</v>
      </c>
    </row>
    <row r="1277" spans="1:5">
      <c r="A1277" s="3" t="s">
        <v>49886</v>
      </c>
      <c r="B1277" s="3" t="s">
        <v>46236</v>
      </c>
      <c r="C1277" t="s">
        <v>44872</v>
      </c>
      <c r="D1277" s="3" t="s">
        <v>44839</v>
      </c>
      <c r="E1277" s="12" t="str">
        <f t="shared" si="19"/>
        <v>insert into symbol(symbol_id, symbol_name, symbol_type, industry_code) values('709843','日盛RT','O','WW');</v>
      </c>
    </row>
    <row r="1278" spans="1:5">
      <c r="A1278" s="3" t="s">
        <v>49887</v>
      </c>
      <c r="B1278" s="3" t="s">
        <v>46237</v>
      </c>
      <c r="C1278" t="s">
        <v>44872</v>
      </c>
      <c r="D1278" s="3" t="s">
        <v>44839</v>
      </c>
      <c r="E1278" s="12" t="str">
        <f t="shared" si="19"/>
        <v>insert into symbol(symbol_id, symbol_name, symbol_type, industry_code) values('709844','日盛RU','O','WW');</v>
      </c>
    </row>
    <row r="1279" spans="1:5">
      <c r="A1279" s="3" t="s">
        <v>49888</v>
      </c>
      <c r="B1279" s="3" t="s">
        <v>46238</v>
      </c>
      <c r="C1279" t="s">
        <v>44872</v>
      </c>
      <c r="D1279" s="3" t="s">
        <v>44839</v>
      </c>
      <c r="E1279" s="12" t="str">
        <f t="shared" si="19"/>
        <v>insert into symbol(symbol_id, symbol_name, symbol_type, industry_code) values('709845','日盛RV','O','WW');</v>
      </c>
    </row>
    <row r="1280" spans="1:5">
      <c r="A1280" s="3" t="s">
        <v>49889</v>
      </c>
      <c r="B1280" s="3" t="s">
        <v>46239</v>
      </c>
      <c r="C1280" t="s">
        <v>44872</v>
      </c>
      <c r="D1280" s="3" t="s">
        <v>44839</v>
      </c>
      <c r="E1280" s="12" t="str">
        <f t="shared" si="19"/>
        <v>insert into symbol(symbol_id, symbol_name, symbol_type, industry_code) values('709846','工銀S8','O','WW');</v>
      </c>
    </row>
    <row r="1281" spans="1:5">
      <c r="A1281" s="3" t="s">
        <v>49890</v>
      </c>
      <c r="B1281" s="3" t="s">
        <v>46240</v>
      </c>
      <c r="C1281" t="s">
        <v>44872</v>
      </c>
      <c r="D1281" s="3" t="s">
        <v>44839</v>
      </c>
      <c r="E1281" s="12" t="str">
        <f t="shared" si="19"/>
        <v>insert into symbol(symbol_id, symbol_name, symbol_type, industry_code) values('709847','永豐XT','O','WW');</v>
      </c>
    </row>
    <row r="1282" spans="1:5">
      <c r="A1282" s="3" t="s">
        <v>49891</v>
      </c>
      <c r="B1282" s="3" t="s">
        <v>46241</v>
      </c>
      <c r="C1282" t="s">
        <v>44872</v>
      </c>
      <c r="D1282" s="3" t="s">
        <v>44839</v>
      </c>
      <c r="E1282" s="12" t="str">
        <f t="shared" si="19"/>
        <v>insert into symbol(symbol_id, symbol_name, symbol_type, industry_code) values('709848','永豐XU','O','WW');</v>
      </c>
    </row>
    <row r="1283" spans="1:5">
      <c r="A1283" s="3" t="s">
        <v>49892</v>
      </c>
      <c r="B1283" s="3" t="s">
        <v>46242</v>
      </c>
      <c r="C1283" t="s">
        <v>44872</v>
      </c>
      <c r="D1283" s="3" t="s">
        <v>44839</v>
      </c>
      <c r="E1283" s="12" t="str">
        <f t="shared" si="19"/>
        <v>insert into symbol(symbol_id, symbol_name, symbol_type, industry_code) values('709849','永豐XV','O','WW');</v>
      </c>
    </row>
    <row r="1284" spans="1:5">
      <c r="A1284" s="3" t="s">
        <v>46243</v>
      </c>
      <c r="B1284" s="3" t="s">
        <v>46244</v>
      </c>
      <c r="C1284" t="s">
        <v>44872</v>
      </c>
      <c r="D1284" s="3" t="s">
        <v>44839</v>
      </c>
      <c r="E1284" s="12" t="str">
        <f t="shared" ref="E1284:E1347" si="20">$E$1 &amp; "'" &amp; A1284 &amp;"'"  &amp; ",'" &amp; B1284 &amp;"'" &amp; ",'" &amp; C1284 &amp;"'" &amp; ",'" &amp; D1284 &amp;"');"</f>
        <v>insert into symbol(symbol_id, symbol_name, symbol_type, industry_code) values('70984P','R6群益','O','WW');</v>
      </c>
    </row>
    <row r="1285" spans="1:5">
      <c r="A1285" s="3" t="s">
        <v>49893</v>
      </c>
      <c r="B1285" s="3" t="s">
        <v>46245</v>
      </c>
      <c r="C1285" t="s">
        <v>44872</v>
      </c>
      <c r="D1285" s="3" t="s">
        <v>44839</v>
      </c>
      <c r="E1285" s="12" t="str">
        <f t="shared" si="20"/>
        <v>insert into symbol(symbol_id, symbol_name, symbol_type, industry_code) values('709850','永豐XW','O','WW');</v>
      </c>
    </row>
    <row r="1286" spans="1:5">
      <c r="A1286" s="3" t="s">
        <v>49894</v>
      </c>
      <c r="B1286" s="3" t="s">
        <v>46246</v>
      </c>
      <c r="C1286" t="s">
        <v>44872</v>
      </c>
      <c r="D1286" s="3" t="s">
        <v>44839</v>
      </c>
      <c r="E1286" s="12" t="str">
        <f t="shared" si="20"/>
        <v>insert into symbol(symbol_id, symbol_name, symbol_type, industry_code) values('709851','永豐XX','O','WW');</v>
      </c>
    </row>
    <row r="1287" spans="1:5">
      <c r="A1287" s="3" t="s">
        <v>49895</v>
      </c>
      <c r="B1287" s="3" t="s">
        <v>46247</v>
      </c>
      <c r="C1287" t="s">
        <v>44872</v>
      </c>
      <c r="D1287" s="3" t="s">
        <v>44839</v>
      </c>
      <c r="E1287" s="12" t="str">
        <f t="shared" si="20"/>
        <v>insert into symbol(symbol_id, symbol_name, symbol_type, industry_code) values('709852','永豐XY','O','WW');</v>
      </c>
    </row>
    <row r="1288" spans="1:5">
      <c r="A1288" s="3" t="s">
        <v>49896</v>
      </c>
      <c r="B1288" s="3" t="s">
        <v>46248</v>
      </c>
      <c r="C1288" t="s">
        <v>44872</v>
      </c>
      <c r="D1288" s="3" t="s">
        <v>44839</v>
      </c>
      <c r="E1288" s="12" t="str">
        <f t="shared" si="20"/>
        <v>insert into symbol(symbol_id, symbol_name, symbol_type, industry_code) values('709853','永豐XZ','O','WW');</v>
      </c>
    </row>
    <row r="1289" spans="1:5">
      <c r="A1289" s="3" t="s">
        <v>49897</v>
      </c>
      <c r="B1289" s="3" t="s">
        <v>46249</v>
      </c>
      <c r="C1289" t="s">
        <v>44872</v>
      </c>
      <c r="D1289" s="3" t="s">
        <v>44839</v>
      </c>
      <c r="E1289" s="12" t="str">
        <f t="shared" si="20"/>
        <v>insert into symbol(symbol_id, symbol_name, symbol_type, industry_code) values('709854','永豐YA','O','WW');</v>
      </c>
    </row>
    <row r="1290" spans="1:5">
      <c r="A1290" s="3" t="s">
        <v>49898</v>
      </c>
      <c r="B1290" s="3" t="s">
        <v>46250</v>
      </c>
      <c r="C1290" t="s">
        <v>44872</v>
      </c>
      <c r="D1290" s="3" t="s">
        <v>44839</v>
      </c>
      <c r="E1290" s="12" t="str">
        <f t="shared" si="20"/>
        <v>insert into symbol(symbol_id, symbol_name, symbol_type, industry_code) values('709855','永豐YB','O','WW');</v>
      </c>
    </row>
    <row r="1291" spans="1:5">
      <c r="A1291" s="3" t="s">
        <v>49899</v>
      </c>
      <c r="B1291" s="3" t="s">
        <v>46251</v>
      </c>
      <c r="C1291" t="s">
        <v>44872</v>
      </c>
      <c r="D1291" s="3" t="s">
        <v>44839</v>
      </c>
      <c r="E1291" s="12" t="str">
        <f t="shared" si="20"/>
        <v>insert into symbol(symbol_id, symbol_name, symbol_type, industry_code) values('709856','永豐YD','O','WW');</v>
      </c>
    </row>
    <row r="1292" spans="1:5">
      <c r="A1292" s="3" t="s">
        <v>49900</v>
      </c>
      <c r="B1292" s="3" t="s">
        <v>46252</v>
      </c>
      <c r="C1292" t="s">
        <v>44872</v>
      </c>
      <c r="D1292" s="3" t="s">
        <v>44839</v>
      </c>
      <c r="E1292" s="12" t="str">
        <f t="shared" si="20"/>
        <v>insert into symbol(symbol_id, symbol_name, symbol_type, industry_code) values('709857','永豐YE','O','WW');</v>
      </c>
    </row>
    <row r="1293" spans="1:5">
      <c r="A1293" s="3" t="s">
        <v>49901</v>
      </c>
      <c r="B1293" s="3" t="s">
        <v>46253</v>
      </c>
      <c r="C1293" t="s">
        <v>44872</v>
      </c>
      <c r="D1293" s="3" t="s">
        <v>44839</v>
      </c>
      <c r="E1293" s="12" t="str">
        <f t="shared" si="20"/>
        <v>insert into symbol(symbol_id, symbol_name, symbol_type, industry_code) values('709858','國泰RK','O','WW');</v>
      </c>
    </row>
    <row r="1294" spans="1:5">
      <c r="A1294" s="3" t="s">
        <v>49902</v>
      </c>
      <c r="B1294" s="3" t="s">
        <v>46254</v>
      </c>
      <c r="C1294" t="s">
        <v>44872</v>
      </c>
      <c r="D1294" s="3" t="s">
        <v>44839</v>
      </c>
      <c r="E1294" s="12" t="str">
        <f t="shared" si="20"/>
        <v>insert into symbol(symbol_id, symbol_name, symbol_type, industry_code) values('709859','國泰RL','O','WW');</v>
      </c>
    </row>
    <row r="1295" spans="1:5">
      <c r="A1295" s="3" t="s">
        <v>46255</v>
      </c>
      <c r="B1295" s="3" t="s">
        <v>46256</v>
      </c>
      <c r="C1295" t="s">
        <v>44872</v>
      </c>
      <c r="D1295" s="3" t="s">
        <v>44839</v>
      </c>
      <c r="E1295" s="12" t="str">
        <f t="shared" si="20"/>
        <v>insert into symbol(symbol_id, symbol_name, symbol_type, industry_code) values('70985P','R7群益','O','WW');</v>
      </c>
    </row>
    <row r="1296" spans="1:5">
      <c r="A1296" s="3" t="s">
        <v>49903</v>
      </c>
      <c r="B1296" s="3" t="s">
        <v>46257</v>
      </c>
      <c r="C1296" t="s">
        <v>44872</v>
      </c>
      <c r="D1296" s="3" t="s">
        <v>44839</v>
      </c>
      <c r="E1296" s="12" t="str">
        <f t="shared" si="20"/>
        <v>insert into symbol(symbol_id, symbol_name, symbol_type, industry_code) values('709860','凱基VB','O','WW');</v>
      </c>
    </row>
    <row r="1297" spans="1:5">
      <c r="A1297" s="3" t="s">
        <v>49904</v>
      </c>
      <c r="B1297" s="3" t="s">
        <v>46258</v>
      </c>
      <c r="C1297" t="s">
        <v>44872</v>
      </c>
      <c r="D1297" s="3" t="s">
        <v>44839</v>
      </c>
      <c r="E1297" s="12" t="str">
        <f t="shared" si="20"/>
        <v>insert into symbol(symbol_id, symbol_name, symbol_type, industry_code) values('709861','P9富邦','O','WW');</v>
      </c>
    </row>
    <row r="1298" spans="1:5">
      <c r="A1298" s="3" t="s">
        <v>49905</v>
      </c>
      <c r="B1298" s="3" t="s">
        <v>46259</v>
      </c>
      <c r="C1298" t="s">
        <v>44872</v>
      </c>
      <c r="D1298" s="3" t="s">
        <v>44839</v>
      </c>
      <c r="E1298" s="12" t="str">
        <f t="shared" si="20"/>
        <v>insert into symbol(symbol_id, symbol_name, symbol_type, industry_code) values('709862','永昌VG','O','WW');</v>
      </c>
    </row>
    <row r="1299" spans="1:5">
      <c r="A1299" s="3" t="s">
        <v>49906</v>
      </c>
      <c r="B1299" s="3" t="s">
        <v>46260</v>
      </c>
      <c r="C1299" t="s">
        <v>44872</v>
      </c>
      <c r="D1299" s="3" t="s">
        <v>44839</v>
      </c>
      <c r="E1299" s="12" t="str">
        <f t="shared" si="20"/>
        <v>insert into symbol(symbol_id, symbol_name, symbol_type, industry_code) values('709863','P9群益','O','WW');</v>
      </c>
    </row>
    <row r="1300" spans="1:5">
      <c r="A1300" s="3" t="s">
        <v>49907</v>
      </c>
      <c r="B1300" s="3" t="s">
        <v>46261</v>
      </c>
      <c r="C1300" t="s">
        <v>44872</v>
      </c>
      <c r="D1300" s="3" t="s">
        <v>44839</v>
      </c>
      <c r="E1300" s="12" t="str">
        <f t="shared" si="20"/>
        <v>insert into symbol(symbol_id, symbol_name, symbol_type, industry_code) values('709864','Q1群益','O','WW');</v>
      </c>
    </row>
    <row r="1301" spans="1:5">
      <c r="A1301" s="3" t="s">
        <v>49908</v>
      </c>
      <c r="B1301" s="3" t="s">
        <v>46262</v>
      </c>
      <c r="C1301" t="s">
        <v>44872</v>
      </c>
      <c r="D1301" s="3" t="s">
        <v>44839</v>
      </c>
      <c r="E1301" s="12" t="str">
        <f t="shared" si="20"/>
        <v>insert into symbol(symbol_id, symbol_name, symbol_type, industry_code) values('709865','Q2群益','O','WW');</v>
      </c>
    </row>
    <row r="1302" spans="1:5">
      <c r="A1302" s="3" t="s">
        <v>49909</v>
      </c>
      <c r="B1302" s="3" t="s">
        <v>46263</v>
      </c>
      <c r="C1302" t="s">
        <v>44872</v>
      </c>
      <c r="D1302" s="3" t="s">
        <v>44839</v>
      </c>
      <c r="E1302" s="12" t="str">
        <f t="shared" si="20"/>
        <v>insert into symbol(symbol_id, symbol_name, symbol_type, industry_code) values('709866','Q3群益','O','WW');</v>
      </c>
    </row>
    <row r="1303" spans="1:5">
      <c r="A1303" s="3" t="s">
        <v>49910</v>
      </c>
      <c r="B1303" s="3" t="s">
        <v>46264</v>
      </c>
      <c r="C1303" t="s">
        <v>44872</v>
      </c>
      <c r="D1303" s="3" t="s">
        <v>44839</v>
      </c>
      <c r="E1303" s="12" t="str">
        <f t="shared" si="20"/>
        <v>insert into symbol(symbol_id, symbol_name, symbol_type, industry_code) values('709867','元大UZ','O','WW');</v>
      </c>
    </row>
    <row r="1304" spans="1:5">
      <c r="A1304" s="3" t="s">
        <v>49911</v>
      </c>
      <c r="B1304" s="3" t="s">
        <v>46265</v>
      </c>
      <c r="C1304" t="s">
        <v>44872</v>
      </c>
      <c r="D1304" s="3" t="s">
        <v>44839</v>
      </c>
      <c r="E1304" s="12" t="str">
        <f t="shared" si="20"/>
        <v>insert into symbol(symbol_id, symbol_name, symbol_type, industry_code) values('709868','元大VA','O','WW');</v>
      </c>
    </row>
    <row r="1305" spans="1:5">
      <c r="A1305" s="3" t="s">
        <v>49912</v>
      </c>
      <c r="B1305" s="3" t="s">
        <v>46266</v>
      </c>
      <c r="C1305" t="s">
        <v>44872</v>
      </c>
      <c r="D1305" s="3" t="s">
        <v>44839</v>
      </c>
      <c r="E1305" s="12" t="str">
        <f t="shared" si="20"/>
        <v>insert into symbol(symbol_id, symbol_name, symbol_type, industry_code) values('709869','元大VB','O','WW');</v>
      </c>
    </row>
    <row r="1306" spans="1:5">
      <c r="A1306" s="3" t="s">
        <v>46267</v>
      </c>
      <c r="B1306" s="3" t="s">
        <v>46268</v>
      </c>
      <c r="C1306" t="s">
        <v>44872</v>
      </c>
      <c r="D1306" s="3" t="s">
        <v>44839</v>
      </c>
      <c r="E1306" s="12" t="str">
        <f t="shared" si="20"/>
        <v>insert into symbol(symbol_id, symbol_name, symbol_type, industry_code) values('70986P','元富RZ','O','WW');</v>
      </c>
    </row>
    <row r="1307" spans="1:5">
      <c r="A1307" s="3" t="s">
        <v>49913</v>
      </c>
      <c r="B1307" s="3" t="s">
        <v>46269</v>
      </c>
      <c r="C1307" t="s">
        <v>44872</v>
      </c>
      <c r="D1307" s="3" t="s">
        <v>44839</v>
      </c>
      <c r="E1307" s="12" t="str">
        <f t="shared" si="20"/>
        <v>insert into symbol(symbol_id, symbol_name, symbol_type, industry_code) values('709870','元大VC','O','WW');</v>
      </c>
    </row>
    <row r="1308" spans="1:5">
      <c r="A1308" s="3" t="s">
        <v>49914</v>
      </c>
      <c r="B1308" s="3" t="s">
        <v>46270</v>
      </c>
      <c r="C1308" t="s">
        <v>44872</v>
      </c>
      <c r="D1308" s="3" t="s">
        <v>44839</v>
      </c>
      <c r="E1308" s="12" t="str">
        <f t="shared" si="20"/>
        <v>insert into symbol(symbol_id, symbol_name, symbol_type, industry_code) values('709871','元大VD','O','WW');</v>
      </c>
    </row>
    <row r="1309" spans="1:5">
      <c r="A1309" s="3" t="s">
        <v>49915</v>
      </c>
      <c r="B1309" s="3" t="s">
        <v>46271</v>
      </c>
      <c r="C1309" t="s">
        <v>44872</v>
      </c>
      <c r="D1309" s="3" t="s">
        <v>44839</v>
      </c>
      <c r="E1309" s="12" t="str">
        <f t="shared" si="20"/>
        <v>insert into symbol(symbol_id, symbol_name, symbol_type, industry_code) values('709872','元富RP','O','WW');</v>
      </c>
    </row>
    <row r="1310" spans="1:5">
      <c r="A1310" s="3" t="s">
        <v>49916</v>
      </c>
      <c r="B1310" s="3" t="s">
        <v>46272</v>
      </c>
      <c r="C1310" t="s">
        <v>44872</v>
      </c>
      <c r="D1310" s="3" t="s">
        <v>44839</v>
      </c>
      <c r="E1310" s="12" t="str">
        <f t="shared" si="20"/>
        <v>insert into symbol(symbol_id, symbol_name, symbol_type, industry_code) values('709873','元富RQ','O','WW');</v>
      </c>
    </row>
    <row r="1311" spans="1:5">
      <c r="A1311" s="3" t="s">
        <v>49917</v>
      </c>
      <c r="B1311" s="3" t="s">
        <v>46273</v>
      </c>
      <c r="C1311" t="s">
        <v>44872</v>
      </c>
      <c r="D1311" s="3" t="s">
        <v>44839</v>
      </c>
      <c r="E1311" s="12" t="str">
        <f t="shared" si="20"/>
        <v>insert into symbol(symbol_id, symbol_name, symbol_type, industry_code) values('709874','永豐YF','O','WW');</v>
      </c>
    </row>
    <row r="1312" spans="1:5">
      <c r="A1312" s="3" t="s">
        <v>49918</v>
      </c>
      <c r="B1312" s="3" t="s">
        <v>46274</v>
      </c>
      <c r="C1312" t="s">
        <v>44872</v>
      </c>
      <c r="D1312" s="3" t="s">
        <v>44839</v>
      </c>
      <c r="E1312" s="12" t="str">
        <f t="shared" si="20"/>
        <v>insert into symbol(symbol_id, symbol_name, symbol_type, industry_code) values('709875','國泰RN','O','WW');</v>
      </c>
    </row>
    <row r="1313" spans="1:5">
      <c r="A1313" s="3" t="s">
        <v>49919</v>
      </c>
      <c r="B1313" s="3" t="s">
        <v>46275</v>
      </c>
      <c r="C1313" t="s">
        <v>44872</v>
      </c>
      <c r="D1313" s="3" t="s">
        <v>44839</v>
      </c>
      <c r="E1313" s="12" t="str">
        <f t="shared" si="20"/>
        <v>insert into symbol(symbol_id, symbol_name, symbol_type, industry_code) values('709876','國泰RP','O','WW');</v>
      </c>
    </row>
    <row r="1314" spans="1:5">
      <c r="A1314" s="3" t="s">
        <v>49920</v>
      </c>
      <c r="B1314" s="3" t="s">
        <v>46276</v>
      </c>
      <c r="C1314" t="s">
        <v>44872</v>
      </c>
      <c r="D1314" s="3" t="s">
        <v>44839</v>
      </c>
      <c r="E1314" s="12" t="str">
        <f t="shared" si="20"/>
        <v>insert into symbol(symbol_id, symbol_name, symbol_type, industry_code) values('709877','國泰RQ','O','WW');</v>
      </c>
    </row>
    <row r="1315" spans="1:5">
      <c r="A1315" s="3" t="s">
        <v>49921</v>
      </c>
      <c r="B1315" s="3" t="s">
        <v>46277</v>
      </c>
      <c r="C1315" t="s">
        <v>44872</v>
      </c>
      <c r="D1315" s="3" t="s">
        <v>44839</v>
      </c>
      <c r="E1315" s="12" t="str">
        <f t="shared" si="20"/>
        <v>insert into symbol(symbol_id, symbol_name, symbol_type, industry_code) values('709878','國票TC','O','WW');</v>
      </c>
    </row>
    <row r="1316" spans="1:5">
      <c r="A1316" s="3" t="s">
        <v>49922</v>
      </c>
      <c r="B1316" s="3" t="s">
        <v>46278</v>
      </c>
      <c r="C1316" t="s">
        <v>44872</v>
      </c>
      <c r="D1316" s="3" t="s">
        <v>44839</v>
      </c>
      <c r="E1316" s="12" t="str">
        <f t="shared" si="20"/>
        <v>insert into symbol(symbol_id, symbol_name, symbol_type, industry_code) values('709879','凱基VC','O','WW');</v>
      </c>
    </row>
    <row r="1317" spans="1:5">
      <c r="A1317" s="3" t="s">
        <v>46279</v>
      </c>
      <c r="B1317" s="3" t="s">
        <v>46280</v>
      </c>
      <c r="C1317" t="s">
        <v>44872</v>
      </c>
      <c r="D1317" s="3" t="s">
        <v>44839</v>
      </c>
      <c r="E1317" s="12" t="str">
        <f t="shared" si="20"/>
        <v>insert into symbol(symbol_id, symbol_name, symbol_type, industry_code) values('70987P','日盛SE','O','WW');</v>
      </c>
    </row>
    <row r="1318" spans="1:5">
      <c r="A1318" s="3" t="s">
        <v>49923</v>
      </c>
      <c r="B1318" s="3" t="s">
        <v>46281</v>
      </c>
      <c r="C1318" t="s">
        <v>44872</v>
      </c>
      <c r="D1318" s="3" t="s">
        <v>44839</v>
      </c>
      <c r="E1318" s="12" t="str">
        <f t="shared" si="20"/>
        <v>insert into symbol(symbol_id, symbol_name, symbol_type, industry_code) values('709880','凱基VD','O','WW');</v>
      </c>
    </row>
    <row r="1319" spans="1:5">
      <c r="A1319" s="3" t="s">
        <v>49924</v>
      </c>
      <c r="B1319" s="3" t="s">
        <v>46282</v>
      </c>
      <c r="C1319" t="s">
        <v>44872</v>
      </c>
      <c r="D1319" s="3" t="s">
        <v>44839</v>
      </c>
      <c r="E1319" s="12" t="str">
        <f t="shared" si="20"/>
        <v>insert into symbol(symbol_id, symbol_name, symbol_type, industry_code) values('709881','凱基VE','O','WW');</v>
      </c>
    </row>
    <row r="1320" spans="1:5">
      <c r="A1320" s="3" t="s">
        <v>49925</v>
      </c>
      <c r="B1320" s="3" t="s">
        <v>46283</v>
      </c>
      <c r="C1320" t="s">
        <v>44872</v>
      </c>
      <c r="D1320" s="3" t="s">
        <v>44839</v>
      </c>
      <c r="E1320" s="12" t="str">
        <f t="shared" si="20"/>
        <v>insert into symbol(symbol_id, symbol_name, symbol_type, industry_code) values('709882','凱基VF','O','WW');</v>
      </c>
    </row>
    <row r="1321" spans="1:5">
      <c r="A1321" s="3" t="s">
        <v>49926</v>
      </c>
      <c r="B1321" s="3" t="s">
        <v>46284</v>
      </c>
      <c r="C1321" t="s">
        <v>44872</v>
      </c>
      <c r="D1321" s="3" t="s">
        <v>44839</v>
      </c>
      <c r="E1321" s="12" t="str">
        <f t="shared" si="20"/>
        <v>insert into symbol(symbol_id, symbol_name, symbol_type, industry_code) values('709883','Q4群益','O','WW');</v>
      </c>
    </row>
    <row r="1322" spans="1:5">
      <c r="A1322" s="3" t="s">
        <v>49927</v>
      </c>
      <c r="B1322" s="3" t="s">
        <v>46285</v>
      </c>
      <c r="C1322" t="s">
        <v>44872</v>
      </c>
      <c r="D1322" s="3" t="s">
        <v>44839</v>
      </c>
      <c r="E1322" s="12" t="str">
        <f t="shared" si="20"/>
        <v>insert into symbol(symbol_id, symbol_name, symbol_type, industry_code) values('709884','Q5群益','O','WW');</v>
      </c>
    </row>
    <row r="1323" spans="1:5">
      <c r="A1323" s="3" t="s">
        <v>49928</v>
      </c>
      <c r="B1323" s="3" t="s">
        <v>46286</v>
      </c>
      <c r="C1323" t="s">
        <v>44872</v>
      </c>
      <c r="D1323" s="3" t="s">
        <v>44839</v>
      </c>
      <c r="E1323" s="12" t="str">
        <f t="shared" si="20"/>
        <v>insert into symbol(symbol_id, symbol_name, symbol_type, industry_code) values('709885','Q6群益','O','WW');</v>
      </c>
    </row>
    <row r="1324" spans="1:5">
      <c r="A1324" s="3" t="s">
        <v>49929</v>
      </c>
      <c r="B1324" s="3" t="s">
        <v>46287</v>
      </c>
      <c r="C1324" t="s">
        <v>44872</v>
      </c>
      <c r="D1324" s="3" t="s">
        <v>44839</v>
      </c>
      <c r="E1324" s="12" t="str">
        <f t="shared" si="20"/>
        <v>insert into symbol(symbol_id, symbol_name, symbol_type, industry_code) values('709886','中信PX','O','WW');</v>
      </c>
    </row>
    <row r="1325" spans="1:5">
      <c r="A1325" s="3" t="s">
        <v>49930</v>
      </c>
      <c r="B1325" s="3" t="s">
        <v>46288</v>
      </c>
      <c r="C1325" t="s">
        <v>44872</v>
      </c>
      <c r="D1325" s="3" t="s">
        <v>44839</v>
      </c>
      <c r="E1325" s="12" t="str">
        <f t="shared" si="20"/>
        <v>insert into symbol(symbol_id, symbol_name, symbol_type, industry_code) values('709887','中信PY','O','WW');</v>
      </c>
    </row>
    <row r="1326" spans="1:5">
      <c r="A1326" s="3" t="s">
        <v>49931</v>
      </c>
      <c r="B1326" s="3" t="s">
        <v>46289</v>
      </c>
      <c r="C1326" t="s">
        <v>44872</v>
      </c>
      <c r="D1326" s="3" t="s">
        <v>44839</v>
      </c>
      <c r="E1326" s="12" t="str">
        <f t="shared" si="20"/>
        <v>insert into symbol(symbol_id, symbol_name, symbol_type, industry_code) values('709888','元大VF','O','WW');</v>
      </c>
    </row>
    <row r="1327" spans="1:5">
      <c r="A1327" s="3" t="s">
        <v>49932</v>
      </c>
      <c r="B1327" s="3" t="s">
        <v>46290</v>
      </c>
      <c r="C1327" t="s">
        <v>44872</v>
      </c>
      <c r="D1327" s="3" t="s">
        <v>44839</v>
      </c>
      <c r="E1327" s="12" t="str">
        <f t="shared" si="20"/>
        <v>insert into symbol(symbol_id, symbol_name, symbol_type, industry_code) values('709889','元大VG','O','WW');</v>
      </c>
    </row>
    <row r="1328" spans="1:5">
      <c r="A1328" s="3" t="s">
        <v>46291</v>
      </c>
      <c r="B1328" s="3" t="s">
        <v>46292</v>
      </c>
      <c r="C1328" t="s">
        <v>44872</v>
      </c>
      <c r="D1328" s="3" t="s">
        <v>44839</v>
      </c>
      <c r="E1328" s="12" t="str">
        <f t="shared" si="20"/>
        <v>insert into symbol(symbol_id, symbol_name, symbol_type, industry_code) values('70988P','Q8富邦','O','WW');</v>
      </c>
    </row>
    <row r="1329" spans="1:5">
      <c r="A1329" s="3" t="s">
        <v>49933</v>
      </c>
      <c r="B1329" s="3" t="s">
        <v>46293</v>
      </c>
      <c r="C1329" t="s">
        <v>44872</v>
      </c>
      <c r="D1329" s="3" t="s">
        <v>44839</v>
      </c>
      <c r="E1329" s="12" t="str">
        <f t="shared" si="20"/>
        <v>insert into symbol(symbol_id, symbol_name, symbol_type, industry_code) values('709890','元大VH','O','WW');</v>
      </c>
    </row>
    <row r="1330" spans="1:5">
      <c r="A1330" s="3" t="s">
        <v>49934</v>
      </c>
      <c r="B1330" s="3" t="s">
        <v>46294</v>
      </c>
      <c r="C1330" t="s">
        <v>44872</v>
      </c>
      <c r="D1330" s="3" t="s">
        <v>44839</v>
      </c>
      <c r="E1330" s="12" t="str">
        <f t="shared" si="20"/>
        <v>insert into symbol(symbol_id, symbol_name, symbol_type, industry_code) values('709891','元富RR','O','WW');</v>
      </c>
    </row>
    <row r="1331" spans="1:5">
      <c r="A1331" s="3" t="s">
        <v>49935</v>
      </c>
      <c r="B1331" s="3" t="s">
        <v>46295</v>
      </c>
      <c r="C1331" t="s">
        <v>44872</v>
      </c>
      <c r="D1331" s="3" t="s">
        <v>44839</v>
      </c>
      <c r="E1331" s="12" t="str">
        <f t="shared" si="20"/>
        <v>insert into symbol(symbol_id, symbol_name, symbol_type, industry_code) values('709892','元富RT','O','WW');</v>
      </c>
    </row>
    <row r="1332" spans="1:5">
      <c r="A1332" s="3" t="s">
        <v>49936</v>
      </c>
      <c r="B1332" s="3" t="s">
        <v>46296</v>
      </c>
      <c r="C1332" t="s">
        <v>44872</v>
      </c>
      <c r="D1332" s="3" t="s">
        <v>44839</v>
      </c>
      <c r="E1332" s="12" t="str">
        <f t="shared" si="20"/>
        <v>insert into symbol(symbol_id, symbol_name, symbol_type, industry_code) values('709893','日盛RW','O','WW');</v>
      </c>
    </row>
    <row r="1333" spans="1:5">
      <c r="A1333" s="3" t="s">
        <v>49937</v>
      </c>
      <c r="B1333" s="3" t="s">
        <v>46297</v>
      </c>
      <c r="C1333" t="s">
        <v>44872</v>
      </c>
      <c r="D1333" s="3" t="s">
        <v>44839</v>
      </c>
      <c r="E1333" s="12" t="str">
        <f t="shared" si="20"/>
        <v>insert into symbol(symbol_id, symbol_name, symbol_type, industry_code) values('709894','日盛RX','O','WW');</v>
      </c>
    </row>
    <row r="1334" spans="1:5">
      <c r="A1334" s="3" t="s">
        <v>49938</v>
      </c>
      <c r="B1334" s="3" t="s">
        <v>46298</v>
      </c>
      <c r="C1334" t="s">
        <v>44872</v>
      </c>
      <c r="D1334" s="3" t="s">
        <v>44839</v>
      </c>
      <c r="E1334" s="12" t="str">
        <f t="shared" si="20"/>
        <v>insert into symbol(symbol_id, symbol_name, symbol_type, industry_code) values('709895','工銀S9','O','WW');</v>
      </c>
    </row>
    <row r="1335" spans="1:5">
      <c r="A1335" s="3" t="s">
        <v>49939</v>
      </c>
      <c r="B1335" s="3" t="s">
        <v>46299</v>
      </c>
      <c r="C1335" t="s">
        <v>44872</v>
      </c>
      <c r="D1335" s="3" t="s">
        <v>44839</v>
      </c>
      <c r="E1335" s="12" t="str">
        <f t="shared" si="20"/>
        <v>insert into symbol(symbol_id, symbol_name, symbol_type, industry_code) values('709896','永豐YG','O','WW');</v>
      </c>
    </row>
    <row r="1336" spans="1:5">
      <c r="A1336" s="3" t="s">
        <v>49940</v>
      </c>
      <c r="B1336" s="3" t="s">
        <v>46300</v>
      </c>
      <c r="C1336" t="s">
        <v>44872</v>
      </c>
      <c r="D1336" s="3" t="s">
        <v>44839</v>
      </c>
      <c r="E1336" s="12" t="str">
        <f t="shared" si="20"/>
        <v>insert into symbol(symbol_id, symbol_name, symbol_type, industry_code) values('709897','永豐YH','O','WW');</v>
      </c>
    </row>
    <row r="1337" spans="1:5">
      <c r="A1337" s="3" t="s">
        <v>49941</v>
      </c>
      <c r="B1337" s="3" t="s">
        <v>46301</v>
      </c>
      <c r="C1337" t="s">
        <v>44872</v>
      </c>
      <c r="D1337" s="3" t="s">
        <v>44839</v>
      </c>
      <c r="E1337" s="12" t="str">
        <f t="shared" si="20"/>
        <v>insert into symbol(symbol_id, symbol_name, symbol_type, industry_code) values('709898','永豐YI','O','WW');</v>
      </c>
    </row>
    <row r="1338" spans="1:5">
      <c r="A1338" s="3" t="s">
        <v>49942</v>
      </c>
      <c r="B1338" s="3" t="s">
        <v>46302</v>
      </c>
      <c r="C1338" t="s">
        <v>44872</v>
      </c>
      <c r="D1338" s="3" t="s">
        <v>44839</v>
      </c>
      <c r="E1338" s="12" t="str">
        <f t="shared" si="20"/>
        <v>insert into symbol(symbol_id, symbol_name, symbol_type, industry_code) values('709899','永豐YJ','O','WW');</v>
      </c>
    </row>
    <row r="1339" spans="1:5">
      <c r="A1339" s="3" t="s">
        <v>46303</v>
      </c>
      <c r="B1339" s="3" t="s">
        <v>46304</v>
      </c>
      <c r="C1339" t="s">
        <v>44872</v>
      </c>
      <c r="D1339" s="3" t="s">
        <v>44839</v>
      </c>
      <c r="E1339" s="12" t="str">
        <f t="shared" si="20"/>
        <v>insert into symbol(symbol_id, symbol_name, symbol_type, industry_code) values('70989P','元大VP','O','WW');</v>
      </c>
    </row>
    <row r="1340" spans="1:5">
      <c r="A1340" s="3" t="s">
        <v>49943</v>
      </c>
      <c r="B1340" s="3" t="s">
        <v>46305</v>
      </c>
      <c r="C1340" t="s">
        <v>44872</v>
      </c>
      <c r="D1340" s="3" t="s">
        <v>44839</v>
      </c>
      <c r="E1340" s="12" t="str">
        <f t="shared" si="20"/>
        <v>insert into symbol(symbol_id, symbol_name, symbol_type, industry_code) values('709900','兆豐PK','O','WW');</v>
      </c>
    </row>
    <row r="1341" spans="1:5">
      <c r="A1341" s="3" t="s">
        <v>49944</v>
      </c>
      <c r="B1341" s="3" t="s">
        <v>46306</v>
      </c>
      <c r="C1341" t="s">
        <v>44872</v>
      </c>
      <c r="D1341" s="3" t="s">
        <v>44839</v>
      </c>
      <c r="E1341" s="12" t="str">
        <f t="shared" si="20"/>
        <v>insert into symbol(symbol_id, symbol_name, symbol_type, industry_code) values('709901','國泰RT','O','WW');</v>
      </c>
    </row>
    <row r="1342" spans="1:5">
      <c r="A1342" s="3" t="s">
        <v>49945</v>
      </c>
      <c r="B1342" s="3" t="s">
        <v>46307</v>
      </c>
      <c r="C1342" t="s">
        <v>44872</v>
      </c>
      <c r="D1342" s="3" t="s">
        <v>44839</v>
      </c>
      <c r="E1342" s="12" t="str">
        <f t="shared" si="20"/>
        <v>insert into symbol(symbol_id, symbol_name, symbol_type, industry_code) values('709902','國票TD','O','WW');</v>
      </c>
    </row>
    <row r="1343" spans="1:5">
      <c r="A1343" s="3" t="s">
        <v>49946</v>
      </c>
      <c r="B1343" s="3" t="s">
        <v>46308</v>
      </c>
      <c r="C1343" t="s">
        <v>44872</v>
      </c>
      <c r="D1343" s="3" t="s">
        <v>44839</v>
      </c>
      <c r="E1343" s="12" t="str">
        <f t="shared" si="20"/>
        <v>insert into symbol(symbol_id, symbol_name, symbol_type, industry_code) values('709903','康和YJ','O','WW');</v>
      </c>
    </row>
    <row r="1344" spans="1:5">
      <c r="A1344" s="3" t="s">
        <v>49947</v>
      </c>
      <c r="B1344" s="3" t="s">
        <v>46309</v>
      </c>
      <c r="C1344" t="s">
        <v>44872</v>
      </c>
      <c r="D1344" s="3" t="s">
        <v>44839</v>
      </c>
      <c r="E1344" s="12" t="str">
        <f t="shared" si="20"/>
        <v>insert into symbol(symbol_id, symbol_name, symbol_type, industry_code) values('709904','凱基VG','O','WW');</v>
      </c>
    </row>
    <row r="1345" spans="1:5">
      <c r="A1345" s="3" t="s">
        <v>49948</v>
      </c>
      <c r="B1345" s="3" t="s">
        <v>46310</v>
      </c>
      <c r="C1345" t="s">
        <v>44872</v>
      </c>
      <c r="D1345" s="3" t="s">
        <v>44839</v>
      </c>
      <c r="E1345" s="12" t="str">
        <f t="shared" si="20"/>
        <v>insert into symbol(symbol_id, symbol_name, symbol_type, industry_code) values('709905','凱基VH','O','WW');</v>
      </c>
    </row>
    <row r="1346" spans="1:5">
      <c r="A1346" s="3" t="s">
        <v>49949</v>
      </c>
      <c r="B1346" s="3" t="s">
        <v>46311</v>
      </c>
      <c r="C1346" t="s">
        <v>44872</v>
      </c>
      <c r="D1346" s="3" t="s">
        <v>44839</v>
      </c>
      <c r="E1346" s="12" t="str">
        <f t="shared" si="20"/>
        <v>insert into symbol(symbol_id, symbol_name, symbol_type, industry_code) values('709906','Q1富邦','O','WW');</v>
      </c>
    </row>
    <row r="1347" spans="1:5">
      <c r="A1347" s="3" t="s">
        <v>49950</v>
      </c>
      <c r="B1347" s="3" t="s">
        <v>46312</v>
      </c>
      <c r="C1347" t="s">
        <v>44872</v>
      </c>
      <c r="D1347" s="3" t="s">
        <v>44839</v>
      </c>
      <c r="E1347" s="12" t="str">
        <f t="shared" si="20"/>
        <v>insert into symbol(symbol_id, symbol_name, symbol_type, industry_code) values('709907','Q2富邦','O','WW');</v>
      </c>
    </row>
    <row r="1348" spans="1:5">
      <c r="A1348" s="3" t="s">
        <v>49951</v>
      </c>
      <c r="B1348" s="3" t="s">
        <v>46313</v>
      </c>
      <c r="C1348" t="s">
        <v>44872</v>
      </c>
      <c r="D1348" s="3" t="s">
        <v>44839</v>
      </c>
      <c r="E1348" s="12" t="str">
        <f t="shared" ref="E1348:E1411" si="21">$E$1 &amp; "'" &amp; A1348 &amp;"'"  &amp; ",'" &amp; B1348 &amp;"'" &amp; ",'" &amp; C1348 &amp;"'" &amp; ",'" &amp; D1348 &amp;"');"</f>
        <v>insert into symbol(symbol_id, symbol_name, symbol_type, industry_code) values('709908','Q3富邦','O','WW');</v>
      </c>
    </row>
    <row r="1349" spans="1:5">
      <c r="A1349" s="3" t="s">
        <v>49952</v>
      </c>
      <c r="B1349" s="3" t="s">
        <v>46314</v>
      </c>
      <c r="C1349" t="s">
        <v>44872</v>
      </c>
      <c r="D1349" s="3" t="s">
        <v>44839</v>
      </c>
      <c r="E1349" s="12" t="str">
        <f t="shared" si="21"/>
        <v>insert into symbol(symbol_id, symbol_name, symbol_type, industry_code) values('709909','Q7群益','O','WW');</v>
      </c>
    </row>
    <row r="1350" spans="1:5">
      <c r="A1350" s="3" t="s">
        <v>46315</v>
      </c>
      <c r="B1350" s="3" t="s">
        <v>46316</v>
      </c>
      <c r="C1350" t="s">
        <v>44872</v>
      </c>
      <c r="D1350" s="3" t="s">
        <v>44839</v>
      </c>
      <c r="E1350" s="12" t="str">
        <f t="shared" si="21"/>
        <v>insert into symbol(symbol_id, symbol_name, symbol_type, industry_code) values('70990P','元富SL','O','WW');</v>
      </c>
    </row>
    <row r="1351" spans="1:5">
      <c r="A1351" s="3" t="s">
        <v>49953</v>
      </c>
      <c r="B1351" s="3" t="s">
        <v>46317</v>
      </c>
      <c r="C1351" t="s">
        <v>44872</v>
      </c>
      <c r="D1351" s="3" t="s">
        <v>44839</v>
      </c>
      <c r="E1351" s="12" t="str">
        <f t="shared" si="21"/>
        <v>insert into symbol(symbol_id, symbol_name, symbol_type, industry_code) values('709910','Q8群益','O','WW');</v>
      </c>
    </row>
    <row r="1352" spans="1:5">
      <c r="A1352" s="3" t="s">
        <v>49954</v>
      </c>
      <c r="B1352" s="3" t="s">
        <v>46318</v>
      </c>
      <c r="C1352" t="s">
        <v>44872</v>
      </c>
      <c r="D1352" s="3" t="s">
        <v>44839</v>
      </c>
      <c r="E1352" s="12" t="str">
        <f t="shared" si="21"/>
        <v>insert into symbol(symbol_id, symbol_name, symbol_type, industry_code) values('709911','Q9群益','O','WW');</v>
      </c>
    </row>
    <row r="1353" spans="1:5">
      <c r="A1353" s="3" t="s">
        <v>49955</v>
      </c>
      <c r="B1353" s="3" t="s">
        <v>46319</v>
      </c>
      <c r="C1353" t="s">
        <v>44872</v>
      </c>
      <c r="D1353" s="3" t="s">
        <v>44839</v>
      </c>
      <c r="E1353" s="12" t="str">
        <f t="shared" si="21"/>
        <v>insert into symbol(symbol_id, symbol_name, symbol_type, industry_code) values('709912','R1群益','O','WW');</v>
      </c>
    </row>
    <row r="1354" spans="1:5">
      <c r="A1354" s="3" t="s">
        <v>49956</v>
      </c>
      <c r="B1354" s="3" t="s">
        <v>46320</v>
      </c>
      <c r="C1354" t="s">
        <v>44872</v>
      </c>
      <c r="D1354" s="3" t="s">
        <v>44839</v>
      </c>
      <c r="E1354" s="12" t="str">
        <f t="shared" si="21"/>
        <v>insert into symbol(symbol_id, symbol_name, symbol_type, industry_code) values('709913','R2群益','O','WW');</v>
      </c>
    </row>
    <row r="1355" spans="1:5">
      <c r="A1355" s="3" t="s">
        <v>49957</v>
      </c>
      <c r="B1355" s="3" t="s">
        <v>46321</v>
      </c>
      <c r="C1355" t="s">
        <v>44872</v>
      </c>
      <c r="D1355" s="3" t="s">
        <v>44839</v>
      </c>
      <c r="E1355" s="12" t="str">
        <f t="shared" si="21"/>
        <v>insert into symbol(symbol_id, symbol_name, symbol_type, industry_code) values('709914','大眾VS','O','WW');</v>
      </c>
    </row>
    <row r="1356" spans="1:5">
      <c r="A1356" s="3" t="s">
        <v>49958</v>
      </c>
      <c r="B1356" s="3" t="s">
        <v>46322</v>
      </c>
      <c r="C1356" t="s">
        <v>44872</v>
      </c>
      <c r="D1356" s="3" t="s">
        <v>44839</v>
      </c>
      <c r="E1356" s="12" t="str">
        <f t="shared" si="21"/>
        <v>insert into symbol(symbol_id, symbol_name, symbol_type, industry_code) values('709915','大眾VT','O','WW');</v>
      </c>
    </row>
    <row r="1357" spans="1:5">
      <c r="A1357" s="3" t="s">
        <v>49959</v>
      </c>
      <c r="B1357" s="3" t="s">
        <v>46323</v>
      </c>
      <c r="C1357" t="s">
        <v>44872</v>
      </c>
      <c r="D1357" s="3" t="s">
        <v>44839</v>
      </c>
      <c r="E1357" s="12" t="str">
        <f t="shared" si="21"/>
        <v>insert into symbol(symbol_id, symbol_name, symbol_type, industry_code) values('709916','中信PZ','O','WW');</v>
      </c>
    </row>
    <row r="1358" spans="1:5">
      <c r="A1358" s="3" t="s">
        <v>49960</v>
      </c>
      <c r="B1358" s="3" t="s">
        <v>46324</v>
      </c>
      <c r="C1358" t="s">
        <v>44872</v>
      </c>
      <c r="D1358" s="3" t="s">
        <v>44839</v>
      </c>
      <c r="E1358" s="12" t="str">
        <f t="shared" si="21"/>
        <v>insert into symbol(symbol_id, symbol_name, symbol_type, industry_code) values('709917','元大VL','O','WW');</v>
      </c>
    </row>
    <row r="1359" spans="1:5">
      <c r="A1359" s="3" t="s">
        <v>49961</v>
      </c>
      <c r="B1359" s="3" t="s">
        <v>46325</v>
      </c>
      <c r="C1359" t="s">
        <v>44872</v>
      </c>
      <c r="D1359" s="3" t="s">
        <v>44839</v>
      </c>
      <c r="E1359" s="12" t="str">
        <f t="shared" si="21"/>
        <v>insert into symbol(symbol_id, symbol_name, symbol_type, industry_code) values('709918','元富RU','O','WW');</v>
      </c>
    </row>
    <row r="1360" spans="1:5">
      <c r="A1360" s="3" t="s">
        <v>49962</v>
      </c>
      <c r="B1360" s="3" t="s">
        <v>46326</v>
      </c>
      <c r="C1360" t="s">
        <v>44872</v>
      </c>
      <c r="D1360" s="3" t="s">
        <v>44839</v>
      </c>
      <c r="E1360" s="12" t="str">
        <f t="shared" si="21"/>
        <v>insert into symbol(symbol_id, symbol_name, symbol_type, industry_code) values('709919','元富RV','O','WW');</v>
      </c>
    </row>
    <row r="1361" spans="1:5">
      <c r="A1361" s="3" t="s">
        <v>46327</v>
      </c>
      <c r="B1361" s="3" t="s">
        <v>46328</v>
      </c>
      <c r="C1361" t="s">
        <v>44872</v>
      </c>
      <c r="D1361" s="3" t="s">
        <v>44839</v>
      </c>
      <c r="E1361" s="12" t="str">
        <f t="shared" si="21"/>
        <v>insert into symbol(symbol_id, symbol_name, symbol_type, industry_code) values('70991P','國泰RY','O','WW');</v>
      </c>
    </row>
    <row r="1362" spans="1:5">
      <c r="A1362" s="3" t="s">
        <v>49963</v>
      </c>
      <c r="B1362" s="3" t="s">
        <v>46329</v>
      </c>
      <c r="C1362" t="s">
        <v>44872</v>
      </c>
      <c r="D1362" s="3" t="s">
        <v>44839</v>
      </c>
      <c r="E1362" s="12" t="str">
        <f t="shared" si="21"/>
        <v>insert into symbol(symbol_id, symbol_name, symbol_type, industry_code) values('709920','日盛RY','O','WW');</v>
      </c>
    </row>
    <row r="1363" spans="1:5">
      <c r="A1363" s="3" t="s">
        <v>49964</v>
      </c>
      <c r="B1363" s="3" t="s">
        <v>46330</v>
      </c>
      <c r="C1363" t="s">
        <v>44872</v>
      </c>
      <c r="D1363" s="3" t="s">
        <v>44839</v>
      </c>
      <c r="E1363" s="12" t="str">
        <f t="shared" si="21"/>
        <v>insert into symbol(symbol_id, symbol_name, symbol_type, industry_code) values('709921','日盛RZ','O','WW');</v>
      </c>
    </row>
    <row r="1364" spans="1:5">
      <c r="A1364" s="3" t="s">
        <v>49965</v>
      </c>
      <c r="B1364" s="3" t="s">
        <v>46331</v>
      </c>
      <c r="C1364" t="s">
        <v>44872</v>
      </c>
      <c r="D1364" s="3" t="s">
        <v>44839</v>
      </c>
      <c r="E1364" s="12" t="str">
        <f t="shared" si="21"/>
        <v>insert into symbol(symbol_id, symbol_name, symbol_type, industry_code) values('709922','日盛SA','O','WW');</v>
      </c>
    </row>
    <row r="1365" spans="1:5">
      <c r="A1365" s="3" t="s">
        <v>49966</v>
      </c>
      <c r="B1365" s="3" t="s">
        <v>46332</v>
      </c>
      <c r="C1365" t="s">
        <v>44872</v>
      </c>
      <c r="D1365" s="3" t="s">
        <v>44839</v>
      </c>
      <c r="E1365" s="12" t="str">
        <f t="shared" si="21"/>
        <v>insert into symbol(symbol_id, symbol_name, symbol_type, industry_code) values('709923','永豐YK','O','WW');</v>
      </c>
    </row>
    <row r="1366" spans="1:5">
      <c r="A1366" s="3" t="s">
        <v>49967</v>
      </c>
      <c r="B1366" s="3" t="s">
        <v>46333</v>
      </c>
      <c r="C1366" t="s">
        <v>44872</v>
      </c>
      <c r="D1366" s="3" t="s">
        <v>44839</v>
      </c>
      <c r="E1366" s="12" t="str">
        <f t="shared" si="21"/>
        <v>insert into symbol(symbol_id, symbol_name, symbol_type, industry_code) values('709924','永豐YL','O','WW');</v>
      </c>
    </row>
    <row r="1367" spans="1:5">
      <c r="A1367" s="3" t="s">
        <v>49968</v>
      </c>
      <c r="B1367" s="3" t="s">
        <v>46334</v>
      </c>
      <c r="C1367" t="s">
        <v>44872</v>
      </c>
      <c r="D1367" s="3" t="s">
        <v>44839</v>
      </c>
      <c r="E1367" s="12" t="str">
        <f t="shared" si="21"/>
        <v>insert into symbol(symbol_id, symbol_name, symbol_type, industry_code) values('709925','永豐YM','O','WW');</v>
      </c>
    </row>
    <row r="1368" spans="1:5">
      <c r="A1368" s="3" t="s">
        <v>49969</v>
      </c>
      <c r="B1368" s="3" t="s">
        <v>46335</v>
      </c>
      <c r="C1368" t="s">
        <v>44872</v>
      </c>
      <c r="D1368" s="3" t="s">
        <v>44839</v>
      </c>
      <c r="E1368" s="12" t="str">
        <f t="shared" si="21"/>
        <v>insert into symbol(symbol_id, symbol_name, symbol_type, industry_code) values('709926','兆豐PL','O','WW');</v>
      </c>
    </row>
    <row r="1369" spans="1:5">
      <c r="A1369" s="3" t="s">
        <v>49970</v>
      </c>
      <c r="B1369" s="3" t="s">
        <v>46336</v>
      </c>
      <c r="C1369" t="s">
        <v>44872</v>
      </c>
      <c r="D1369" s="3" t="s">
        <v>44839</v>
      </c>
      <c r="E1369" s="12" t="str">
        <f t="shared" si="21"/>
        <v>insert into symbol(symbol_id, symbol_name, symbol_type, industry_code) values('709927','國泰RU','O','WW');</v>
      </c>
    </row>
    <row r="1370" spans="1:5">
      <c r="A1370" s="3" t="s">
        <v>49971</v>
      </c>
      <c r="B1370" s="3" t="s">
        <v>46337</v>
      </c>
      <c r="C1370" t="s">
        <v>44872</v>
      </c>
      <c r="D1370" s="3" t="s">
        <v>44839</v>
      </c>
      <c r="E1370" s="12" t="str">
        <f t="shared" si="21"/>
        <v>insert into symbol(symbol_id, symbol_name, symbol_type, industry_code) values('709928','國票TE','O','WW');</v>
      </c>
    </row>
    <row r="1371" spans="1:5">
      <c r="A1371" s="3" t="s">
        <v>49972</v>
      </c>
      <c r="B1371" s="3" t="s">
        <v>46338</v>
      </c>
      <c r="C1371" t="s">
        <v>44872</v>
      </c>
      <c r="D1371" s="3" t="s">
        <v>44839</v>
      </c>
      <c r="E1371" s="12" t="str">
        <f t="shared" si="21"/>
        <v>insert into symbol(symbol_id, symbol_name, symbol_type, industry_code) values('709929','康和YK','O','WW');</v>
      </c>
    </row>
    <row r="1372" spans="1:5">
      <c r="A1372" s="3" t="s">
        <v>46339</v>
      </c>
      <c r="B1372" s="3" t="s">
        <v>46340</v>
      </c>
      <c r="C1372" t="s">
        <v>44872</v>
      </c>
      <c r="D1372" s="3" t="s">
        <v>44839</v>
      </c>
      <c r="E1372" s="12" t="str">
        <f t="shared" si="21"/>
        <v>insert into symbol(symbol_id, symbol_name, symbol_type, industry_code) values('70992P','S9群益','O','WW');</v>
      </c>
    </row>
    <row r="1373" spans="1:5">
      <c r="A1373" s="3" t="s">
        <v>49973</v>
      </c>
      <c r="B1373" s="3" t="s">
        <v>46341</v>
      </c>
      <c r="C1373" t="s">
        <v>44872</v>
      </c>
      <c r="D1373" s="3" t="s">
        <v>44839</v>
      </c>
      <c r="E1373" s="12" t="str">
        <f t="shared" si="21"/>
        <v>insert into symbol(symbol_id, symbol_name, symbol_type, industry_code) values('709930','凱基VK','O','WW');</v>
      </c>
    </row>
    <row r="1374" spans="1:5">
      <c r="A1374" s="3" t="s">
        <v>49974</v>
      </c>
      <c r="B1374" s="3" t="s">
        <v>46342</v>
      </c>
      <c r="C1374" t="s">
        <v>44872</v>
      </c>
      <c r="D1374" s="3" t="s">
        <v>44839</v>
      </c>
      <c r="E1374" s="12" t="str">
        <f t="shared" si="21"/>
        <v>insert into symbol(symbol_id, symbol_name, symbol_type, industry_code) values('709931','大眾VU','O','WW');</v>
      </c>
    </row>
    <row r="1375" spans="1:5">
      <c r="A1375" s="3" t="s">
        <v>49975</v>
      </c>
      <c r="B1375" s="3" t="s">
        <v>46343</v>
      </c>
      <c r="C1375" t="s">
        <v>44872</v>
      </c>
      <c r="D1375" s="3" t="s">
        <v>44839</v>
      </c>
      <c r="E1375" s="12" t="str">
        <f t="shared" si="21"/>
        <v>insert into symbol(symbol_id, symbol_name, symbol_type, industry_code) values('709932','元富RW','O','WW');</v>
      </c>
    </row>
    <row r="1376" spans="1:5">
      <c r="A1376" s="3" t="s">
        <v>49976</v>
      </c>
      <c r="B1376" s="3" t="s">
        <v>46344</v>
      </c>
      <c r="C1376" t="s">
        <v>44872</v>
      </c>
      <c r="D1376" s="3" t="s">
        <v>44839</v>
      </c>
      <c r="E1376" s="12" t="str">
        <f t="shared" si="21"/>
        <v>insert into symbol(symbol_id, symbol_name, symbol_type, industry_code) values('709933','元富RX','O','WW');</v>
      </c>
    </row>
    <row r="1377" spans="1:5">
      <c r="A1377" s="3" t="s">
        <v>49977</v>
      </c>
      <c r="B1377" s="3" t="s">
        <v>46345</v>
      </c>
      <c r="C1377" t="s">
        <v>44872</v>
      </c>
      <c r="D1377" s="3" t="s">
        <v>44839</v>
      </c>
      <c r="E1377" s="12" t="str">
        <f t="shared" si="21"/>
        <v>insert into symbol(symbol_id, symbol_name, symbol_type, industry_code) values('709934','日盛SB','O','WW');</v>
      </c>
    </row>
    <row r="1378" spans="1:5">
      <c r="A1378" s="3" t="s">
        <v>49978</v>
      </c>
      <c r="B1378" s="3" t="s">
        <v>46346</v>
      </c>
      <c r="C1378" t="s">
        <v>44872</v>
      </c>
      <c r="D1378" s="3" t="s">
        <v>44839</v>
      </c>
      <c r="E1378" s="12" t="str">
        <f t="shared" si="21"/>
        <v>insert into symbol(symbol_id, symbol_name, symbol_type, industry_code) values('709935','日盛SC','O','WW');</v>
      </c>
    </row>
    <row r="1379" spans="1:5">
      <c r="A1379" s="3" t="s">
        <v>49979</v>
      </c>
      <c r="B1379" s="3" t="s">
        <v>46347</v>
      </c>
      <c r="C1379" t="s">
        <v>44872</v>
      </c>
      <c r="D1379" s="3" t="s">
        <v>44839</v>
      </c>
      <c r="E1379" s="12" t="str">
        <f t="shared" si="21"/>
        <v>insert into symbol(symbol_id, symbol_name, symbol_type, industry_code) values('709936','永豐YN','O','WW');</v>
      </c>
    </row>
    <row r="1380" spans="1:5">
      <c r="A1380" s="3" t="s">
        <v>49980</v>
      </c>
      <c r="B1380" s="3" t="s">
        <v>46348</v>
      </c>
      <c r="C1380" t="s">
        <v>44872</v>
      </c>
      <c r="D1380" s="3" t="s">
        <v>44839</v>
      </c>
      <c r="E1380" s="12" t="str">
        <f t="shared" si="21"/>
        <v>insert into symbol(symbol_id, symbol_name, symbol_type, industry_code) values('709937','永豐YP','O','WW');</v>
      </c>
    </row>
    <row r="1381" spans="1:5">
      <c r="A1381" s="3" t="s">
        <v>49981</v>
      </c>
      <c r="B1381" s="3" t="s">
        <v>46349</v>
      </c>
      <c r="C1381" t="s">
        <v>44872</v>
      </c>
      <c r="D1381" s="3" t="s">
        <v>44839</v>
      </c>
      <c r="E1381" s="12" t="str">
        <f t="shared" si="21"/>
        <v>insert into symbol(symbol_id, symbol_name, symbol_type, industry_code) values('709938','亞東RA','O','WW');</v>
      </c>
    </row>
    <row r="1382" spans="1:5">
      <c r="A1382" s="3" t="s">
        <v>49982</v>
      </c>
      <c r="B1382" s="3" t="s">
        <v>46350</v>
      </c>
      <c r="C1382" t="s">
        <v>44872</v>
      </c>
      <c r="D1382" s="3" t="s">
        <v>44839</v>
      </c>
      <c r="E1382" s="12" t="str">
        <f t="shared" si="21"/>
        <v>insert into symbol(symbol_id, symbol_name, symbol_type, industry_code) values('709939','亞東RB','O','WW');</v>
      </c>
    </row>
    <row r="1383" spans="1:5">
      <c r="A1383" s="3" t="s">
        <v>46351</v>
      </c>
      <c r="B1383" s="3" t="s">
        <v>46352</v>
      </c>
      <c r="C1383" t="s">
        <v>44872</v>
      </c>
      <c r="D1383" s="3" t="s">
        <v>44839</v>
      </c>
      <c r="E1383" s="12" t="str">
        <f t="shared" si="21"/>
        <v>insert into symbol(symbol_id, symbol_name, symbol_type, industry_code) values('70993P','工銀T1','O','WW');</v>
      </c>
    </row>
    <row r="1384" spans="1:5">
      <c r="A1384" s="3" t="s">
        <v>49983</v>
      </c>
      <c r="B1384" s="3" t="s">
        <v>46353</v>
      </c>
      <c r="C1384" t="s">
        <v>44872</v>
      </c>
      <c r="D1384" s="3" t="s">
        <v>44839</v>
      </c>
      <c r="E1384" s="12" t="str">
        <f t="shared" si="21"/>
        <v>insert into symbol(symbol_id, symbol_name, symbol_type, industry_code) values('709940','國票TF','O','WW');</v>
      </c>
    </row>
    <row r="1385" spans="1:5">
      <c r="A1385" s="3" t="s">
        <v>49984</v>
      </c>
      <c r="B1385" s="3" t="s">
        <v>46354</v>
      </c>
      <c r="C1385" t="s">
        <v>44872</v>
      </c>
      <c r="D1385" s="3" t="s">
        <v>44839</v>
      </c>
      <c r="E1385" s="12" t="str">
        <f t="shared" si="21"/>
        <v>insert into symbol(symbol_id, symbol_name, symbol_type, industry_code) values('709941','康和YL','O','WW');</v>
      </c>
    </row>
    <row r="1386" spans="1:5">
      <c r="A1386" s="3" t="s">
        <v>49985</v>
      </c>
      <c r="B1386" s="3" t="s">
        <v>46355</v>
      </c>
      <c r="C1386" t="s">
        <v>44872</v>
      </c>
      <c r="D1386" s="3" t="s">
        <v>44839</v>
      </c>
      <c r="E1386" s="12" t="str">
        <f t="shared" si="21"/>
        <v>insert into symbol(symbol_id, symbol_name, symbol_type, industry_code) values('709942','統一P9','O','WW');</v>
      </c>
    </row>
    <row r="1387" spans="1:5">
      <c r="A1387" s="3" t="s">
        <v>49986</v>
      </c>
      <c r="B1387" s="3" t="s">
        <v>46356</v>
      </c>
      <c r="C1387" t="s">
        <v>44872</v>
      </c>
      <c r="D1387" s="3" t="s">
        <v>44839</v>
      </c>
      <c r="E1387" s="12" t="str">
        <f t="shared" si="21"/>
        <v>insert into symbol(symbol_id, symbol_name, symbol_type, industry_code) values('709943','統一Q1','O','WW');</v>
      </c>
    </row>
    <row r="1388" spans="1:5">
      <c r="A1388" s="3" t="s">
        <v>49987</v>
      </c>
      <c r="B1388" s="3" t="s">
        <v>46357</v>
      </c>
      <c r="C1388" t="s">
        <v>44872</v>
      </c>
      <c r="D1388" s="3" t="s">
        <v>44839</v>
      </c>
      <c r="E1388" s="12" t="str">
        <f t="shared" si="21"/>
        <v>insert into symbol(symbol_id, symbol_name, symbol_type, industry_code) values('709944','凱基VL','O','WW');</v>
      </c>
    </row>
    <row r="1389" spans="1:5">
      <c r="A1389" s="3" t="s">
        <v>49988</v>
      </c>
      <c r="B1389" s="3" t="s">
        <v>46358</v>
      </c>
      <c r="C1389" t="s">
        <v>44872</v>
      </c>
      <c r="D1389" s="3" t="s">
        <v>44839</v>
      </c>
      <c r="E1389" s="12" t="str">
        <f t="shared" si="21"/>
        <v>insert into symbol(symbol_id, symbol_name, symbol_type, industry_code) values('709945','凱基VM','O','WW');</v>
      </c>
    </row>
    <row r="1390" spans="1:5">
      <c r="A1390" s="3" t="s">
        <v>49989</v>
      </c>
      <c r="B1390" s="3" t="s">
        <v>46359</v>
      </c>
      <c r="C1390" t="s">
        <v>44872</v>
      </c>
      <c r="D1390" s="3" t="s">
        <v>44839</v>
      </c>
      <c r="E1390" s="12" t="str">
        <f t="shared" si="21"/>
        <v>insert into symbol(symbol_id, symbol_name, symbol_type, industry_code) values('709946','Q4富邦','O','WW');</v>
      </c>
    </row>
    <row r="1391" spans="1:5">
      <c r="A1391" s="3" t="s">
        <v>49990</v>
      </c>
      <c r="B1391" s="3" t="s">
        <v>46360</v>
      </c>
      <c r="C1391" t="s">
        <v>44872</v>
      </c>
      <c r="D1391" s="3" t="s">
        <v>44839</v>
      </c>
      <c r="E1391" s="12" t="str">
        <f t="shared" si="21"/>
        <v>insert into symbol(symbol_id, symbol_name, symbol_type, industry_code) values('709947','Q5富邦','O','WW');</v>
      </c>
    </row>
    <row r="1392" spans="1:5">
      <c r="A1392" s="3" t="s">
        <v>49991</v>
      </c>
      <c r="B1392" s="3" t="s">
        <v>46361</v>
      </c>
      <c r="C1392" t="s">
        <v>44872</v>
      </c>
      <c r="D1392" s="3" t="s">
        <v>44839</v>
      </c>
      <c r="E1392" s="12" t="str">
        <f t="shared" si="21"/>
        <v>insert into symbol(symbol_id, symbol_name, symbol_type, industry_code) values('709948','R4群益','O','WW');</v>
      </c>
    </row>
    <row r="1393" spans="1:5">
      <c r="A1393" s="3" t="s">
        <v>49992</v>
      </c>
      <c r="B1393" s="3" t="s">
        <v>46362</v>
      </c>
      <c r="C1393" t="s">
        <v>44872</v>
      </c>
      <c r="D1393" s="3" t="s">
        <v>44839</v>
      </c>
      <c r="E1393" s="12" t="str">
        <f t="shared" si="21"/>
        <v>insert into symbol(symbol_id, symbol_name, symbol_type, industry_code) values('709949','R5群益','O','WW');</v>
      </c>
    </row>
    <row r="1394" spans="1:5">
      <c r="A1394" s="3" t="s">
        <v>46363</v>
      </c>
      <c r="B1394" s="3" t="s">
        <v>46364</v>
      </c>
      <c r="C1394" t="s">
        <v>44872</v>
      </c>
      <c r="D1394" s="3" t="s">
        <v>44839</v>
      </c>
      <c r="E1394" s="12" t="str">
        <f t="shared" si="21"/>
        <v>insert into symbol(symbol_id, symbol_name, symbol_type, industry_code) values('70994P','兆豐PU','O','WW');</v>
      </c>
    </row>
    <row r="1395" spans="1:5">
      <c r="A1395" s="3" t="s">
        <v>49993</v>
      </c>
      <c r="B1395" s="3" t="s">
        <v>46365</v>
      </c>
      <c r="C1395" t="s">
        <v>44872</v>
      </c>
      <c r="D1395" s="3" t="s">
        <v>44839</v>
      </c>
      <c r="E1395" s="12" t="str">
        <f t="shared" si="21"/>
        <v>insert into symbol(symbol_id, symbol_name, symbol_type, industry_code) values('709950','R8群益','O','WW');</v>
      </c>
    </row>
    <row r="1396" spans="1:5">
      <c r="A1396" s="3" t="s">
        <v>49994</v>
      </c>
      <c r="B1396" s="3" t="s">
        <v>46366</v>
      </c>
      <c r="C1396" t="s">
        <v>44872</v>
      </c>
      <c r="D1396" s="3" t="s">
        <v>44839</v>
      </c>
      <c r="E1396" s="12" t="str">
        <f t="shared" si="21"/>
        <v>insert into symbol(symbol_id, symbol_name, symbol_type, industry_code) values('709951','中信QB','O','WW');</v>
      </c>
    </row>
    <row r="1397" spans="1:5">
      <c r="A1397" s="3" t="s">
        <v>49995</v>
      </c>
      <c r="B1397" s="3" t="s">
        <v>46367</v>
      </c>
      <c r="C1397" t="s">
        <v>44872</v>
      </c>
      <c r="D1397" s="3" t="s">
        <v>44839</v>
      </c>
      <c r="E1397" s="12" t="str">
        <f t="shared" si="21"/>
        <v>insert into symbol(symbol_id, symbol_name, symbol_type, industry_code) values('709952','元大VN','O','WW');</v>
      </c>
    </row>
    <row r="1398" spans="1:5">
      <c r="A1398" s="3" t="s">
        <v>49996</v>
      </c>
      <c r="B1398" s="3" t="s">
        <v>46368</v>
      </c>
      <c r="C1398" t="s">
        <v>44872</v>
      </c>
      <c r="D1398" s="3" t="s">
        <v>44839</v>
      </c>
      <c r="E1398" s="12" t="str">
        <f t="shared" si="21"/>
        <v>insert into symbol(symbol_id, symbol_name, symbol_type, industry_code) values('709953','元富RY','O','WW');</v>
      </c>
    </row>
    <row r="1399" spans="1:5">
      <c r="A1399" s="3" t="s">
        <v>49997</v>
      </c>
      <c r="B1399" s="3" t="s">
        <v>46369</v>
      </c>
      <c r="C1399" t="s">
        <v>44872</v>
      </c>
      <c r="D1399" s="3" t="s">
        <v>44839</v>
      </c>
      <c r="E1399" s="12" t="str">
        <f t="shared" si="21"/>
        <v>insert into symbol(symbol_id, symbol_name, symbol_type, industry_code) values('709954','元富SA','O','WW');</v>
      </c>
    </row>
    <row r="1400" spans="1:5">
      <c r="A1400" s="3" t="s">
        <v>49998</v>
      </c>
      <c r="B1400" s="3" t="s">
        <v>46370</v>
      </c>
      <c r="C1400" t="s">
        <v>44872</v>
      </c>
      <c r="D1400" s="3" t="s">
        <v>44839</v>
      </c>
      <c r="E1400" s="12" t="str">
        <f t="shared" si="21"/>
        <v>insert into symbol(symbol_id, symbol_name, symbol_type, industry_code) values('709955','日盛SD','O','WW');</v>
      </c>
    </row>
    <row r="1401" spans="1:5">
      <c r="A1401" s="3" t="s">
        <v>49999</v>
      </c>
      <c r="B1401" s="3" t="s">
        <v>46371</v>
      </c>
      <c r="C1401" t="s">
        <v>44872</v>
      </c>
      <c r="D1401" s="3" t="s">
        <v>44839</v>
      </c>
      <c r="E1401" s="12" t="str">
        <f t="shared" si="21"/>
        <v>insert into symbol(symbol_id, symbol_name, symbol_type, industry_code) values('709956','永豐YR','O','WW');</v>
      </c>
    </row>
    <row r="1402" spans="1:5">
      <c r="A1402" s="3" t="s">
        <v>50000</v>
      </c>
      <c r="B1402" s="3" t="s">
        <v>46372</v>
      </c>
      <c r="C1402" t="s">
        <v>44872</v>
      </c>
      <c r="D1402" s="3" t="s">
        <v>44839</v>
      </c>
      <c r="E1402" s="12" t="str">
        <f t="shared" si="21"/>
        <v>insert into symbol(symbol_id, symbol_name, symbol_type, industry_code) values('709957','兆豐PM','O','WW');</v>
      </c>
    </row>
    <row r="1403" spans="1:5">
      <c r="A1403" s="3" t="s">
        <v>50001</v>
      </c>
      <c r="B1403" s="3" t="s">
        <v>46373</v>
      </c>
      <c r="C1403" t="s">
        <v>44872</v>
      </c>
      <c r="D1403" s="3" t="s">
        <v>44839</v>
      </c>
      <c r="E1403" s="12" t="str">
        <f t="shared" si="21"/>
        <v>insert into symbol(symbol_id, symbol_name, symbol_type, industry_code) values('709958','兆豐PN','O','WW');</v>
      </c>
    </row>
    <row r="1404" spans="1:5">
      <c r="A1404" s="3" t="s">
        <v>50002</v>
      </c>
      <c r="B1404" s="3" t="s">
        <v>46374</v>
      </c>
      <c r="C1404" t="s">
        <v>44872</v>
      </c>
      <c r="D1404" s="3" t="s">
        <v>44839</v>
      </c>
      <c r="E1404" s="12" t="str">
        <f t="shared" si="21"/>
        <v>insert into symbol(symbol_id, symbol_name, symbol_type, industry_code) values('709959','亞東RC','O','WW');</v>
      </c>
    </row>
    <row r="1405" spans="1:5">
      <c r="A1405" s="3" t="s">
        <v>46375</v>
      </c>
      <c r="B1405" s="3" t="s">
        <v>46376</v>
      </c>
      <c r="C1405" t="s">
        <v>44872</v>
      </c>
      <c r="D1405" s="3" t="s">
        <v>44839</v>
      </c>
      <c r="E1405" s="12" t="str">
        <f t="shared" si="21"/>
        <v>insert into symbol(symbol_id, symbol_name, symbol_type, industry_code) values('70995P','元大WD','O','WW');</v>
      </c>
    </row>
    <row r="1406" spans="1:5">
      <c r="A1406" s="3" t="s">
        <v>50003</v>
      </c>
      <c r="B1406" s="3" t="s">
        <v>46377</v>
      </c>
      <c r="C1406" t="s">
        <v>44872</v>
      </c>
      <c r="D1406" s="3" t="s">
        <v>44839</v>
      </c>
      <c r="E1406" s="12" t="str">
        <f t="shared" si="21"/>
        <v>insert into symbol(symbol_id, symbol_name, symbol_type, industry_code) values('709960','國泰RV','O','WW');</v>
      </c>
    </row>
    <row r="1407" spans="1:5">
      <c r="A1407" s="3" t="s">
        <v>50004</v>
      </c>
      <c r="B1407" s="3" t="s">
        <v>46378</v>
      </c>
      <c r="C1407" t="s">
        <v>44872</v>
      </c>
      <c r="D1407" s="3" t="s">
        <v>44839</v>
      </c>
      <c r="E1407" s="12" t="str">
        <f t="shared" si="21"/>
        <v>insert into symbol(symbol_id, symbol_name, symbol_type, industry_code) values('709961','康和YM','O','WW');</v>
      </c>
    </row>
    <row r="1408" spans="1:5">
      <c r="A1408" s="3" t="s">
        <v>50005</v>
      </c>
      <c r="B1408" s="3" t="s">
        <v>46379</v>
      </c>
      <c r="C1408" t="s">
        <v>44872</v>
      </c>
      <c r="D1408" s="3" t="s">
        <v>44839</v>
      </c>
      <c r="E1408" s="12" t="str">
        <f t="shared" si="21"/>
        <v>insert into symbol(symbol_id, symbol_name, symbol_type, industry_code) values('709962','凱基VN','O','WW');</v>
      </c>
    </row>
    <row r="1409" spans="1:5">
      <c r="A1409" s="3" t="s">
        <v>50006</v>
      </c>
      <c r="B1409" s="3" t="s">
        <v>46380</v>
      </c>
      <c r="C1409" t="s">
        <v>44872</v>
      </c>
      <c r="D1409" s="3" t="s">
        <v>44839</v>
      </c>
      <c r="E1409" s="12" t="str">
        <f t="shared" si="21"/>
        <v>insert into symbol(symbol_id, symbol_name, symbol_type, industry_code) values('709963','Q6富邦','O','WW');</v>
      </c>
    </row>
    <row r="1410" spans="1:5">
      <c r="A1410" s="3" t="s">
        <v>50007</v>
      </c>
      <c r="B1410" s="3" t="s">
        <v>46381</v>
      </c>
      <c r="C1410" t="s">
        <v>44872</v>
      </c>
      <c r="D1410" s="3" t="s">
        <v>44839</v>
      </c>
      <c r="E1410" s="12" t="str">
        <f t="shared" si="21"/>
        <v>insert into symbol(symbol_id, symbol_name, symbol_type, industry_code) values('709964','Q7富邦','O','WW');</v>
      </c>
    </row>
    <row r="1411" spans="1:5">
      <c r="A1411" s="3" t="s">
        <v>50008</v>
      </c>
      <c r="B1411" s="3" t="s">
        <v>46382</v>
      </c>
      <c r="C1411" t="s">
        <v>44872</v>
      </c>
      <c r="D1411" s="3" t="s">
        <v>44839</v>
      </c>
      <c r="E1411" s="12" t="str">
        <f t="shared" si="21"/>
        <v>insert into symbol(symbol_id, symbol_name, symbol_type, industry_code) values('709965','R9群益','O','WW');</v>
      </c>
    </row>
    <row r="1412" spans="1:5">
      <c r="A1412" s="3" t="s">
        <v>50009</v>
      </c>
      <c r="B1412" s="3" t="s">
        <v>46383</v>
      </c>
      <c r="C1412" t="s">
        <v>44872</v>
      </c>
      <c r="D1412" s="3" t="s">
        <v>44839</v>
      </c>
      <c r="E1412" s="12" t="str">
        <f t="shared" ref="E1412:E1475" si="22">$E$1 &amp; "'" &amp; A1412 &amp;"'"  &amp; ",'" &amp; B1412 &amp;"'" &amp; ",'" &amp; C1412 &amp;"'" &amp; ",'" &amp; D1412 &amp;"');"</f>
        <v>insert into symbol(symbol_id, symbol_name, symbol_type, industry_code) values('709966','S1群益','O','WW');</v>
      </c>
    </row>
    <row r="1413" spans="1:5">
      <c r="A1413" s="3" t="s">
        <v>50010</v>
      </c>
      <c r="B1413" s="3" t="s">
        <v>46384</v>
      </c>
      <c r="C1413" t="s">
        <v>44872</v>
      </c>
      <c r="D1413" s="3" t="s">
        <v>44839</v>
      </c>
      <c r="E1413" s="12" t="str">
        <f t="shared" si="22"/>
        <v>insert into symbol(symbol_id, symbol_name, symbol_type, industry_code) values('709967','S2群益','O','WW');</v>
      </c>
    </row>
    <row r="1414" spans="1:5">
      <c r="A1414" s="3" t="s">
        <v>50011</v>
      </c>
      <c r="B1414" s="3" t="s">
        <v>46385</v>
      </c>
      <c r="C1414" t="s">
        <v>44872</v>
      </c>
      <c r="D1414" s="3" t="s">
        <v>44839</v>
      </c>
      <c r="E1414" s="12" t="str">
        <f t="shared" si="22"/>
        <v>insert into symbol(symbol_id, symbol_name, symbol_type, industry_code) values('709968','S3群益','O','WW');</v>
      </c>
    </row>
    <row r="1415" spans="1:5">
      <c r="A1415" s="3" t="s">
        <v>50012</v>
      </c>
      <c r="B1415" s="3" t="s">
        <v>46386</v>
      </c>
      <c r="C1415" t="s">
        <v>44872</v>
      </c>
      <c r="D1415" s="3" t="s">
        <v>44839</v>
      </c>
      <c r="E1415" s="12" t="str">
        <f t="shared" si="22"/>
        <v>insert into symbol(symbol_id, symbol_name, symbol_type, industry_code) values('709969','元大VQ','O','WW');</v>
      </c>
    </row>
    <row r="1416" spans="1:5">
      <c r="A1416" s="3" t="s">
        <v>46387</v>
      </c>
      <c r="B1416" s="3" t="s">
        <v>46388</v>
      </c>
      <c r="C1416" t="s">
        <v>44872</v>
      </c>
      <c r="D1416" s="3" t="s">
        <v>44839</v>
      </c>
      <c r="E1416" s="12" t="str">
        <f t="shared" si="22"/>
        <v>insert into symbol(symbol_id, symbol_name, symbol_type, industry_code) values('70996P','元富SR','O','WW');</v>
      </c>
    </row>
    <row r="1417" spans="1:5">
      <c r="A1417" s="3" t="s">
        <v>50013</v>
      </c>
      <c r="B1417" s="3" t="s">
        <v>46389</v>
      </c>
      <c r="C1417" t="s">
        <v>44872</v>
      </c>
      <c r="D1417" s="3" t="s">
        <v>44839</v>
      </c>
      <c r="E1417" s="12" t="str">
        <f t="shared" si="22"/>
        <v>insert into symbol(symbol_id, symbol_name, symbol_type, industry_code) values('709970','元大VR','O','WW');</v>
      </c>
    </row>
    <row r="1418" spans="1:5">
      <c r="A1418" s="3" t="s">
        <v>50014</v>
      </c>
      <c r="B1418" s="3" t="s">
        <v>46390</v>
      </c>
      <c r="C1418" t="s">
        <v>44872</v>
      </c>
      <c r="D1418" s="3" t="s">
        <v>44839</v>
      </c>
      <c r="E1418" s="12" t="str">
        <f t="shared" si="22"/>
        <v>insert into symbol(symbol_id, symbol_name, symbol_type, industry_code) values('709971','元大VS','O','WW');</v>
      </c>
    </row>
    <row r="1419" spans="1:5">
      <c r="A1419" s="3" t="s">
        <v>50015</v>
      </c>
      <c r="B1419" s="3" t="s">
        <v>46391</v>
      </c>
      <c r="C1419" t="s">
        <v>44872</v>
      </c>
      <c r="D1419" s="3" t="s">
        <v>44839</v>
      </c>
      <c r="E1419" s="12" t="str">
        <f t="shared" si="22"/>
        <v>insert into symbol(symbol_id, symbol_name, symbol_type, industry_code) values('709972','元大VT','O','WW');</v>
      </c>
    </row>
    <row r="1420" spans="1:5">
      <c r="A1420" s="3" t="s">
        <v>50016</v>
      </c>
      <c r="B1420" s="3" t="s">
        <v>46392</v>
      </c>
      <c r="C1420" t="s">
        <v>44872</v>
      </c>
      <c r="D1420" s="3" t="s">
        <v>44839</v>
      </c>
      <c r="E1420" s="12" t="str">
        <f t="shared" si="22"/>
        <v>insert into symbol(symbol_id, symbol_name, symbol_type, industry_code) values('709973','元大VU','O','WW');</v>
      </c>
    </row>
    <row r="1421" spans="1:5">
      <c r="A1421" s="3" t="s">
        <v>50017</v>
      </c>
      <c r="B1421" s="3" t="s">
        <v>46393</v>
      </c>
      <c r="C1421" t="s">
        <v>44872</v>
      </c>
      <c r="D1421" s="3" t="s">
        <v>44839</v>
      </c>
      <c r="E1421" s="12" t="str">
        <f t="shared" si="22"/>
        <v>insert into symbol(symbol_id, symbol_name, symbol_type, industry_code) values('709974','元富SB','O','WW');</v>
      </c>
    </row>
    <row r="1422" spans="1:5">
      <c r="A1422" s="3" t="s">
        <v>50018</v>
      </c>
      <c r="B1422" s="3" t="s">
        <v>46394</v>
      </c>
      <c r="C1422" t="s">
        <v>44872</v>
      </c>
      <c r="D1422" s="3" t="s">
        <v>44839</v>
      </c>
      <c r="E1422" s="12" t="str">
        <f t="shared" si="22"/>
        <v>insert into symbol(symbol_id, symbol_name, symbol_type, industry_code) values('709975','元富SC','O','WW');</v>
      </c>
    </row>
    <row r="1423" spans="1:5">
      <c r="A1423" s="3" t="s">
        <v>50019</v>
      </c>
      <c r="B1423" s="3" t="s">
        <v>46395</v>
      </c>
      <c r="C1423" t="s">
        <v>44872</v>
      </c>
      <c r="D1423" s="3" t="s">
        <v>44839</v>
      </c>
      <c r="E1423" s="12" t="str">
        <f t="shared" si="22"/>
        <v>insert into symbol(symbol_id, symbol_name, symbol_type, industry_code) values('709976','元富SD','O','WW');</v>
      </c>
    </row>
    <row r="1424" spans="1:5">
      <c r="A1424" s="3" t="s">
        <v>50020</v>
      </c>
      <c r="B1424" s="3" t="s">
        <v>46396</v>
      </c>
      <c r="C1424" t="s">
        <v>44872</v>
      </c>
      <c r="D1424" s="3" t="s">
        <v>44839</v>
      </c>
      <c r="E1424" s="12" t="str">
        <f t="shared" si="22"/>
        <v>insert into symbol(symbol_id, symbol_name, symbol_type, industry_code) values('709977','元富SE','O','WW');</v>
      </c>
    </row>
    <row r="1425" spans="1:5">
      <c r="A1425" s="3" t="s">
        <v>50021</v>
      </c>
      <c r="B1425" s="3" t="s">
        <v>46397</v>
      </c>
      <c r="C1425" t="s">
        <v>44872</v>
      </c>
      <c r="D1425" s="3" t="s">
        <v>44839</v>
      </c>
      <c r="E1425" s="12" t="str">
        <f t="shared" si="22"/>
        <v>insert into symbol(symbol_id, symbol_name, symbol_type, industry_code) values('709978','元富SF','O','WW');</v>
      </c>
    </row>
    <row r="1426" spans="1:5">
      <c r="A1426" s="3" t="s">
        <v>50022</v>
      </c>
      <c r="B1426" s="3" t="s">
        <v>46398</v>
      </c>
      <c r="C1426" t="s">
        <v>44872</v>
      </c>
      <c r="D1426" s="3" t="s">
        <v>44839</v>
      </c>
      <c r="E1426" s="12" t="str">
        <f t="shared" si="22"/>
        <v>insert into symbol(symbol_id, symbol_name, symbol_type, industry_code) values('709979','元富SG','O','WW');</v>
      </c>
    </row>
    <row r="1427" spans="1:5">
      <c r="A1427" s="3" t="s">
        <v>46399</v>
      </c>
      <c r="B1427" s="3" t="s">
        <v>46400</v>
      </c>
      <c r="C1427" t="s">
        <v>44872</v>
      </c>
      <c r="D1427" s="3" t="s">
        <v>44839</v>
      </c>
      <c r="E1427" s="12" t="str">
        <f t="shared" si="22"/>
        <v>insert into symbol(symbol_id, symbol_name, symbol_type, industry_code) values('70997P','兆豐PV','O','WW');</v>
      </c>
    </row>
    <row r="1428" spans="1:5">
      <c r="A1428" s="3" t="s">
        <v>50023</v>
      </c>
      <c r="B1428" s="3" t="s">
        <v>46401</v>
      </c>
      <c r="C1428" t="s">
        <v>44872</v>
      </c>
      <c r="D1428" s="3" t="s">
        <v>44839</v>
      </c>
      <c r="E1428" s="12" t="str">
        <f t="shared" si="22"/>
        <v>insert into symbol(symbol_id, symbol_name, symbol_type, industry_code) values('709980','元富SH','O','WW');</v>
      </c>
    </row>
    <row r="1429" spans="1:5">
      <c r="A1429" s="3" t="s">
        <v>50024</v>
      </c>
      <c r="B1429" s="3" t="s">
        <v>46402</v>
      </c>
      <c r="C1429" t="s">
        <v>44872</v>
      </c>
      <c r="D1429" s="3" t="s">
        <v>44839</v>
      </c>
      <c r="E1429" s="12" t="str">
        <f t="shared" si="22"/>
        <v>insert into symbol(symbol_id, symbol_name, symbol_type, industry_code) values('709981','元富SJ','O','WW');</v>
      </c>
    </row>
    <row r="1430" spans="1:5">
      <c r="A1430" s="3" t="s">
        <v>50025</v>
      </c>
      <c r="B1430" s="3" t="s">
        <v>46403</v>
      </c>
      <c r="C1430" t="s">
        <v>44872</v>
      </c>
      <c r="D1430" s="3" t="s">
        <v>44839</v>
      </c>
      <c r="E1430" s="12" t="str">
        <f t="shared" si="22"/>
        <v>insert into symbol(symbol_id, symbol_name, symbol_type, industry_code) values('709982','元富SK','O','WW');</v>
      </c>
    </row>
    <row r="1431" spans="1:5">
      <c r="A1431" s="3" t="s">
        <v>50026</v>
      </c>
      <c r="B1431" s="3" t="s">
        <v>46404</v>
      </c>
      <c r="C1431" t="s">
        <v>44872</v>
      </c>
      <c r="D1431" s="3" t="s">
        <v>44839</v>
      </c>
      <c r="E1431" s="12" t="str">
        <f t="shared" si="22"/>
        <v>insert into symbol(symbol_id, symbol_name, symbol_type, industry_code) values('709983','永豐YS','O','WW');</v>
      </c>
    </row>
    <row r="1432" spans="1:5">
      <c r="A1432" s="3" t="s">
        <v>50027</v>
      </c>
      <c r="B1432" s="3" t="s">
        <v>46405</v>
      </c>
      <c r="C1432" t="s">
        <v>44872</v>
      </c>
      <c r="D1432" s="3" t="s">
        <v>44839</v>
      </c>
      <c r="E1432" s="12" t="str">
        <f t="shared" si="22"/>
        <v>insert into symbol(symbol_id, symbol_name, symbol_type, industry_code) values('709984','永豐YT','O','WW');</v>
      </c>
    </row>
    <row r="1433" spans="1:5">
      <c r="A1433" s="3" t="s">
        <v>50028</v>
      </c>
      <c r="B1433" s="3" t="s">
        <v>46406</v>
      </c>
      <c r="C1433" t="s">
        <v>44872</v>
      </c>
      <c r="D1433" s="3" t="s">
        <v>44839</v>
      </c>
      <c r="E1433" s="12" t="str">
        <f t="shared" si="22"/>
        <v>insert into symbol(symbol_id, symbol_name, symbol_type, industry_code) values('709985','永豐YU','O','WW');</v>
      </c>
    </row>
    <row r="1434" spans="1:5">
      <c r="A1434" s="3" t="s">
        <v>50029</v>
      </c>
      <c r="B1434" s="3" t="s">
        <v>46407</v>
      </c>
      <c r="C1434" t="s">
        <v>44872</v>
      </c>
      <c r="D1434" s="3" t="s">
        <v>44839</v>
      </c>
      <c r="E1434" s="12" t="str">
        <f t="shared" si="22"/>
        <v>insert into symbol(symbol_id, symbol_name, symbol_type, industry_code) values('709986','永豐YV','O','WW');</v>
      </c>
    </row>
    <row r="1435" spans="1:5">
      <c r="A1435" s="3" t="s">
        <v>50030</v>
      </c>
      <c r="B1435" s="3" t="s">
        <v>46408</v>
      </c>
      <c r="C1435" t="s">
        <v>44872</v>
      </c>
      <c r="D1435" s="3" t="s">
        <v>44839</v>
      </c>
      <c r="E1435" s="12" t="str">
        <f t="shared" si="22"/>
        <v>insert into symbol(symbol_id, symbol_name, symbol_type, industry_code) values('709987','永豐YW','O','WW');</v>
      </c>
    </row>
    <row r="1436" spans="1:5">
      <c r="A1436" s="3" t="s">
        <v>50031</v>
      </c>
      <c r="B1436" s="3" t="s">
        <v>46409</v>
      </c>
      <c r="C1436" t="s">
        <v>44872</v>
      </c>
      <c r="D1436" s="3" t="s">
        <v>44839</v>
      </c>
      <c r="E1436" s="12" t="str">
        <f t="shared" si="22"/>
        <v>insert into symbol(symbol_id, symbol_name, symbol_type, industry_code) values('709988','永豐YX','O','WW');</v>
      </c>
    </row>
    <row r="1437" spans="1:5">
      <c r="A1437" s="3" t="s">
        <v>50032</v>
      </c>
      <c r="B1437" s="3" t="s">
        <v>46410</v>
      </c>
      <c r="C1437" t="s">
        <v>44872</v>
      </c>
      <c r="D1437" s="3" t="s">
        <v>44839</v>
      </c>
      <c r="E1437" s="12" t="str">
        <f t="shared" si="22"/>
        <v>insert into symbol(symbol_id, symbol_name, symbol_type, industry_code) values('709989','玉山P1','O','WW');</v>
      </c>
    </row>
    <row r="1438" spans="1:5">
      <c r="A1438" s="3" t="s">
        <v>46411</v>
      </c>
      <c r="B1438" s="3" t="s">
        <v>46412</v>
      </c>
      <c r="C1438" t="s">
        <v>44872</v>
      </c>
      <c r="D1438" s="3" t="s">
        <v>44839</v>
      </c>
      <c r="E1438" s="12" t="str">
        <f t="shared" si="22"/>
        <v>insert into symbol(symbol_id, symbol_name, symbol_type, industry_code) values('70998P','元大WK','O','WW');</v>
      </c>
    </row>
    <row r="1439" spans="1:5">
      <c r="A1439" s="3" t="s">
        <v>50033</v>
      </c>
      <c r="B1439" s="3" t="s">
        <v>46413</v>
      </c>
      <c r="C1439" t="s">
        <v>44872</v>
      </c>
      <c r="D1439" s="3" t="s">
        <v>44839</v>
      </c>
      <c r="E1439" s="12" t="str">
        <f t="shared" si="22"/>
        <v>insert into symbol(symbol_id, symbol_name, symbol_type, industry_code) values('709990','兆豐PP','O','WW');</v>
      </c>
    </row>
    <row r="1440" spans="1:5">
      <c r="A1440" s="3" t="s">
        <v>50034</v>
      </c>
      <c r="B1440" s="3" t="s">
        <v>46414</v>
      </c>
      <c r="C1440" t="s">
        <v>44872</v>
      </c>
      <c r="D1440" s="3" t="s">
        <v>44839</v>
      </c>
      <c r="E1440" s="12" t="str">
        <f t="shared" si="22"/>
        <v>insert into symbol(symbol_id, symbol_name, symbol_type, industry_code) values('709991','兆豐PQ','O','WW');</v>
      </c>
    </row>
    <row r="1441" spans="1:5">
      <c r="A1441" s="3" t="s">
        <v>50035</v>
      </c>
      <c r="B1441" s="3" t="s">
        <v>46415</v>
      </c>
      <c r="C1441" t="s">
        <v>44872</v>
      </c>
      <c r="D1441" s="3" t="s">
        <v>44839</v>
      </c>
      <c r="E1441" s="12" t="str">
        <f t="shared" si="22"/>
        <v>insert into symbol(symbol_id, symbol_name, symbol_type, industry_code) values('709992','兆豐PR','O','WW');</v>
      </c>
    </row>
    <row r="1442" spans="1:5">
      <c r="A1442" s="3" t="s">
        <v>50036</v>
      </c>
      <c r="B1442" s="3" t="s">
        <v>46416</v>
      </c>
      <c r="C1442" t="s">
        <v>44872</v>
      </c>
      <c r="D1442" s="3" t="s">
        <v>44839</v>
      </c>
      <c r="E1442" s="12" t="str">
        <f t="shared" si="22"/>
        <v>insert into symbol(symbol_id, symbol_name, symbol_type, industry_code) values('709993','亞東RD','O','WW');</v>
      </c>
    </row>
    <row r="1443" spans="1:5">
      <c r="A1443" s="3" t="s">
        <v>50037</v>
      </c>
      <c r="B1443" s="3" t="s">
        <v>46417</v>
      </c>
      <c r="C1443" t="s">
        <v>44872</v>
      </c>
      <c r="D1443" s="3" t="s">
        <v>44839</v>
      </c>
      <c r="E1443" s="12" t="str">
        <f t="shared" si="22"/>
        <v>insert into symbol(symbol_id, symbol_name, symbol_type, industry_code) values('709994','國泰RW','O','WW');</v>
      </c>
    </row>
    <row r="1444" spans="1:5">
      <c r="A1444" s="3" t="s">
        <v>50038</v>
      </c>
      <c r="B1444" s="3" t="s">
        <v>46418</v>
      </c>
      <c r="C1444" t="s">
        <v>44872</v>
      </c>
      <c r="D1444" s="3" t="s">
        <v>44839</v>
      </c>
      <c r="E1444" s="12" t="str">
        <f t="shared" si="22"/>
        <v>insert into symbol(symbol_id, symbol_name, symbol_type, industry_code) values('709995','國泰RX','O','WW');</v>
      </c>
    </row>
    <row r="1445" spans="1:5">
      <c r="A1445" s="3" t="s">
        <v>50039</v>
      </c>
      <c r="B1445" s="3" t="s">
        <v>46419</v>
      </c>
      <c r="C1445" t="s">
        <v>44872</v>
      </c>
      <c r="D1445" s="3" t="s">
        <v>44839</v>
      </c>
      <c r="E1445" s="12" t="str">
        <f t="shared" si="22"/>
        <v>insert into symbol(symbol_id, symbol_name, symbol_type, industry_code) values('709996','國票TH','O','WW');</v>
      </c>
    </row>
    <row r="1446" spans="1:5">
      <c r="A1446" s="3" t="s">
        <v>50040</v>
      </c>
      <c r="B1446" s="3" t="s">
        <v>46420</v>
      </c>
      <c r="C1446" t="s">
        <v>44872</v>
      </c>
      <c r="D1446" s="3" t="s">
        <v>44839</v>
      </c>
      <c r="E1446" s="12" t="str">
        <f t="shared" si="22"/>
        <v>insert into symbol(symbol_id, symbol_name, symbol_type, industry_code) values('709997','康和YN','O','WW');</v>
      </c>
    </row>
    <row r="1447" spans="1:5">
      <c r="A1447" s="3" t="s">
        <v>50041</v>
      </c>
      <c r="B1447" s="3" t="s">
        <v>46421</v>
      </c>
      <c r="C1447" t="s">
        <v>44872</v>
      </c>
      <c r="D1447" s="3" t="s">
        <v>44839</v>
      </c>
      <c r="E1447" s="12" t="str">
        <f t="shared" si="22"/>
        <v>insert into symbol(symbol_id, symbol_name, symbol_type, industry_code) values('709998','康和YP','O','WW');</v>
      </c>
    </row>
    <row r="1448" spans="1:5">
      <c r="A1448" s="3" t="s">
        <v>50042</v>
      </c>
      <c r="B1448" s="3" t="s">
        <v>46422</v>
      </c>
      <c r="C1448" t="s">
        <v>44872</v>
      </c>
      <c r="D1448" s="3" t="s">
        <v>44839</v>
      </c>
      <c r="E1448" s="12" t="str">
        <f t="shared" si="22"/>
        <v>insert into symbol(symbol_id, symbol_name, symbol_type, industry_code) values('709999','統一Q2','O','WW');</v>
      </c>
    </row>
    <row r="1449" spans="1:5">
      <c r="A1449" s="3" t="s">
        <v>46423</v>
      </c>
      <c r="B1449" s="3" t="s">
        <v>46424</v>
      </c>
      <c r="C1449" t="s">
        <v>44872</v>
      </c>
      <c r="D1449" s="3" t="s">
        <v>44839</v>
      </c>
      <c r="E1449" s="12" t="str">
        <f t="shared" si="22"/>
        <v>insert into symbol(symbol_id, symbol_name, symbol_type, industry_code) values('70999P','國泰SF','O','WW');</v>
      </c>
    </row>
    <row r="1450" spans="1:5">
      <c r="A1450" s="3" t="s">
        <v>50043</v>
      </c>
      <c r="B1450" s="3" t="s">
        <v>46425</v>
      </c>
      <c r="C1450" t="s">
        <v>44872</v>
      </c>
      <c r="D1450" s="3" t="s">
        <v>44839</v>
      </c>
      <c r="E1450" s="12" t="str">
        <f t="shared" si="22"/>
        <v>insert into symbol(symbol_id, symbol_name, symbol_type, industry_code) values('710000','凱基VP','O','WW');</v>
      </c>
    </row>
    <row r="1451" spans="1:5">
      <c r="A1451" s="3" t="s">
        <v>50044</v>
      </c>
      <c r="B1451" s="3" t="s">
        <v>46426</v>
      </c>
      <c r="C1451" t="s">
        <v>44872</v>
      </c>
      <c r="D1451" s="3" t="s">
        <v>44839</v>
      </c>
      <c r="E1451" s="12" t="str">
        <f t="shared" si="22"/>
        <v>insert into symbol(symbol_id, symbol_name, symbol_type, industry_code) values('710001','Q9富邦','O','WW');</v>
      </c>
    </row>
    <row r="1452" spans="1:5">
      <c r="A1452" s="3" t="s">
        <v>50045</v>
      </c>
      <c r="B1452" s="3" t="s">
        <v>46427</v>
      </c>
      <c r="C1452" t="s">
        <v>44872</v>
      </c>
      <c r="D1452" s="3" t="s">
        <v>44839</v>
      </c>
      <c r="E1452" s="12" t="str">
        <f t="shared" si="22"/>
        <v>insert into symbol(symbol_id, symbol_name, symbol_type, industry_code) values('710002','R1富邦','O','WW');</v>
      </c>
    </row>
    <row r="1453" spans="1:5">
      <c r="A1453" s="3" t="s">
        <v>50046</v>
      </c>
      <c r="B1453" s="3" t="s">
        <v>46428</v>
      </c>
      <c r="C1453" t="s">
        <v>44872</v>
      </c>
      <c r="D1453" s="3" t="s">
        <v>44839</v>
      </c>
      <c r="E1453" s="12" t="str">
        <f t="shared" si="22"/>
        <v>insert into symbol(symbol_id, symbol_name, symbol_type, industry_code) values('710003','S4群益','O','WW');</v>
      </c>
    </row>
    <row r="1454" spans="1:5">
      <c r="A1454" s="3" t="s">
        <v>50047</v>
      </c>
      <c r="B1454" s="3" t="s">
        <v>46429</v>
      </c>
      <c r="C1454" t="s">
        <v>44872</v>
      </c>
      <c r="D1454" s="3" t="s">
        <v>44839</v>
      </c>
      <c r="E1454" s="12" t="str">
        <f t="shared" si="22"/>
        <v>insert into symbol(symbol_id, symbol_name, symbol_type, industry_code) values('710004','元大VV','O','WW');</v>
      </c>
    </row>
    <row r="1455" spans="1:5">
      <c r="A1455" s="3" t="s">
        <v>50048</v>
      </c>
      <c r="B1455" s="3" t="s">
        <v>46430</v>
      </c>
      <c r="C1455" t="s">
        <v>44872</v>
      </c>
      <c r="D1455" s="3" t="s">
        <v>44839</v>
      </c>
      <c r="E1455" s="12" t="str">
        <f t="shared" si="22"/>
        <v>insert into symbol(symbol_id, symbol_name, symbol_type, industry_code) values('710005','元大VW','O','WW');</v>
      </c>
    </row>
    <row r="1456" spans="1:5">
      <c r="A1456" s="3" t="s">
        <v>50049</v>
      </c>
      <c r="B1456" s="3" t="s">
        <v>46431</v>
      </c>
      <c r="C1456" t="s">
        <v>44872</v>
      </c>
      <c r="D1456" s="3" t="s">
        <v>44839</v>
      </c>
      <c r="E1456" s="12" t="str">
        <f t="shared" si="22"/>
        <v>insert into symbol(symbol_id, symbol_name, symbol_type, industry_code) values('710006','元大VX','O','WW');</v>
      </c>
    </row>
    <row r="1457" spans="1:5">
      <c r="A1457" s="3" t="s">
        <v>50050</v>
      </c>
      <c r="B1457" s="3" t="s">
        <v>46432</v>
      </c>
      <c r="C1457" t="s">
        <v>44872</v>
      </c>
      <c r="D1457" s="3" t="s">
        <v>44839</v>
      </c>
      <c r="E1457" s="12" t="str">
        <f t="shared" si="22"/>
        <v>insert into symbol(symbol_id, symbol_name, symbol_type, industry_code) values('710007','元大VY','O','WW');</v>
      </c>
    </row>
    <row r="1458" spans="1:5">
      <c r="A1458" s="3" t="s">
        <v>50051</v>
      </c>
      <c r="B1458" s="3" t="s">
        <v>46433</v>
      </c>
      <c r="C1458" t="s">
        <v>44872</v>
      </c>
      <c r="D1458" s="3" t="s">
        <v>44839</v>
      </c>
      <c r="E1458" s="12" t="str">
        <f t="shared" si="22"/>
        <v>insert into symbol(symbol_id, symbol_name, symbol_type, industry_code) values('710008','元富SM','O','WW');</v>
      </c>
    </row>
    <row r="1459" spans="1:5">
      <c r="A1459" s="3" t="s">
        <v>50052</v>
      </c>
      <c r="B1459" s="3" t="s">
        <v>46434</v>
      </c>
      <c r="C1459" t="s">
        <v>44872</v>
      </c>
      <c r="D1459" s="3" t="s">
        <v>44839</v>
      </c>
      <c r="E1459" s="12" t="str">
        <f t="shared" si="22"/>
        <v>insert into symbol(symbol_id, symbol_name, symbol_type, industry_code) values('710009','元富SN','O','WW');</v>
      </c>
    </row>
    <row r="1460" spans="1:5">
      <c r="A1460" s="3" t="s">
        <v>46435</v>
      </c>
      <c r="B1460" s="3" t="s">
        <v>46436</v>
      </c>
      <c r="C1460" t="s">
        <v>44872</v>
      </c>
      <c r="D1460" s="3" t="s">
        <v>44839</v>
      </c>
      <c r="E1460" s="12" t="str">
        <f t="shared" si="22"/>
        <v>insert into symbol(symbol_id, symbol_name, symbol_type, industry_code) values('71000P','凱基WE','O','WW');</v>
      </c>
    </row>
    <row r="1461" spans="1:5">
      <c r="A1461" s="3" t="s">
        <v>50053</v>
      </c>
      <c r="B1461" s="3" t="s">
        <v>46437</v>
      </c>
      <c r="C1461" t="s">
        <v>44872</v>
      </c>
      <c r="D1461" s="3" t="s">
        <v>44839</v>
      </c>
      <c r="E1461" s="12" t="str">
        <f t="shared" si="22"/>
        <v>insert into symbol(symbol_id, symbol_name, symbol_type, industry_code) values('710010','元富SP','O','WW');</v>
      </c>
    </row>
    <row r="1462" spans="1:5">
      <c r="A1462" s="3" t="s">
        <v>50054</v>
      </c>
      <c r="B1462" s="3" t="s">
        <v>46438</v>
      </c>
      <c r="C1462" t="s">
        <v>44872</v>
      </c>
      <c r="D1462" s="3" t="s">
        <v>44839</v>
      </c>
      <c r="E1462" s="12" t="str">
        <f t="shared" si="22"/>
        <v>insert into symbol(symbol_id, symbol_name, symbol_type, industry_code) values('710011','日盛SF','O','WW');</v>
      </c>
    </row>
    <row r="1463" spans="1:5">
      <c r="A1463" s="3" t="s">
        <v>50055</v>
      </c>
      <c r="B1463" s="3" t="s">
        <v>46439</v>
      </c>
      <c r="C1463" t="s">
        <v>44872</v>
      </c>
      <c r="D1463" s="3" t="s">
        <v>44839</v>
      </c>
      <c r="E1463" s="12" t="str">
        <f t="shared" si="22"/>
        <v>insert into symbol(symbol_id, symbol_name, symbol_type, industry_code) values('710012','永豐YY','O','WW');</v>
      </c>
    </row>
    <row r="1464" spans="1:5">
      <c r="A1464" s="3" t="s">
        <v>50056</v>
      </c>
      <c r="B1464" s="3" t="s">
        <v>46440</v>
      </c>
      <c r="C1464" t="s">
        <v>44872</v>
      </c>
      <c r="D1464" s="3" t="s">
        <v>44839</v>
      </c>
      <c r="E1464" s="12" t="str">
        <f t="shared" si="22"/>
        <v>insert into symbol(symbol_id, symbol_name, symbol_type, industry_code) values('710013','永豐YZ','O','WW');</v>
      </c>
    </row>
    <row r="1465" spans="1:5">
      <c r="A1465" s="3" t="s">
        <v>50057</v>
      </c>
      <c r="B1465" s="3" t="s">
        <v>46441</v>
      </c>
      <c r="C1465" t="s">
        <v>44872</v>
      </c>
      <c r="D1465" s="3" t="s">
        <v>44839</v>
      </c>
      <c r="E1465" s="12" t="str">
        <f t="shared" si="22"/>
        <v>insert into symbol(symbol_id, symbol_name, symbol_type, industry_code) values('710014','兆豐PS','O','WW');</v>
      </c>
    </row>
    <row r="1466" spans="1:5">
      <c r="A1466" s="3" t="s">
        <v>50058</v>
      </c>
      <c r="B1466" s="3" t="s">
        <v>46442</v>
      </c>
      <c r="C1466" t="s">
        <v>44872</v>
      </c>
      <c r="D1466" s="3" t="s">
        <v>44839</v>
      </c>
      <c r="E1466" s="12" t="str">
        <f t="shared" si="22"/>
        <v>insert into symbol(symbol_id, symbol_name, symbol_type, industry_code) values('710015','兆豐PT','O','WW');</v>
      </c>
    </row>
    <row r="1467" spans="1:5">
      <c r="A1467" s="3" t="s">
        <v>50059</v>
      </c>
      <c r="B1467" s="3" t="s">
        <v>46443</v>
      </c>
      <c r="C1467" t="s">
        <v>44872</v>
      </c>
      <c r="D1467" s="3" t="s">
        <v>44839</v>
      </c>
      <c r="E1467" s="12" t="str">
        <f t="shared" si="22"/>
        <v>insert into symbol(symbol_id, symbol_name, symbol_type, industry_code) values('710016','亞東RE','O','WW');</v>
      </c>
    </row>
    <row r="1468" spans="1:5">
      <c r="A1468" s="3" t="s">
        <v>50060</v>
      </c>
      <c r="B1468" s="3" t="s">
        <v>46444</v>
      </c>
      <c r="C1468" t="s">
        <v>44872</v>
      </c>
      <c r="D1468" s="3" t="s">
        <v>44839</v>
      </c>
      <c r="E1468" s="12" t="str">
        <f t="shared" si="22"/>
        <v>insert into symbol(symbol_id, symbol_name, symbol_type, industry_code) values('710017','國泰RZ','O','WW');</v>
      </c>
    </row>
    <row r="1469" spans="1:5">
      <c r="A1469" s="3" t="s">
        <v>50061</v>
      </c>
      <c r="B1469" s="3" t="s">
        <v>46445</v>
      </c>
      <c r="C1469" t="s">
        <v>44872</v>
      </c>
      <c r="D1469" s="3" t="s">
        <v>44839</v>
      </c>
      <c r="E1469" s="12" t="str">
        <f t="shared" si="22"/>
        <v>insert into symbol(symbol_id, symbol_name, symbol_type, industry_code) values('710018','康和YQ','O','WW');</v>
      </c>
    </row>
    <row r="1470" spans="1:5">
      <c r="A1470" s="3" t="s">
        <v>50062</v>
      </c>
      <c r="B1470" s="3" t="s">
        <v>46446</v>
      </c>
      <c r="C1470" t="s">
        <v>44872</v>
      </c>
      <c r="D1470" s="3" t="s">
        <v>44839</v>
      </c>
      <c r="E1470" s="12" t="str">
        <f t="shared" si="22"/>
        <v>insert into symbol(symbol_id, symbol_name, symbol_type, industry_code) values('710019','R2富邦','O','WW');</v>
      </c>
    </row>
    <row r="1471" spans="1:5">
      <c r="A1471" s="3" t="s">
        <v>46447</v>
      </c>
      <c r="B1471" s="3" t="s">
        <v>46448</v>
      </c>
      <c r="C1471" t="s">
        <v>44872</v>
      </c>
      <c r="D1471" s="3" t="s">
        <v>44839</v>
      </c>
      <c r="E1471" s="12" t="str">
        <f t="shared" si="22"/>
        <v>insert into symbol(symbol_id, symbol_name, symbol_type, industry_code) values('71001P','T4群益','O','WW');</v>
      </c>
    </row>
    <row r="1472" spans="1:5">
      <c r="A1472" s="3" t="s">
        <v>50063</v>
      </c>
      <c r="B1472" s="3" t="s">
        <v>46449</v>
      </c>
      <c r="C1472" t="s">
        <v>44872</v>
      </c>
      <c r="D1472" s="3" t="s">
        <v>44839</v>
      </c>
      <c r="E1472" s="12" t="str">
        <f t="shared" si="22"/>
        <v>insert into symbol(symbol_id, symbol_name, symbol_type, industry_code) values('710020','永昌VH','O','WW');</v>
      </c>
    </row>
    <row r="1473" spans="1:5">
      <c r="A1473" s="3" t="s">
        <v>50064</v>
      </c>
      <c r="B1473" s="3" t="s">
        <v>46450</v>
      </c>
      <c r="C1473" t="s">
        <v>44872</v>
      </c>
      <c r="D1473" s="3" t="s">
        <v>44839</v>
      </c>
      <c r="E1473" s="12" t="str">
        <f t="shared" si="22"/>
        <v>insert into symbol(symbol_id, symbol_name, symbol_type, industry_code) values('710021','S5群益','O','WW');</v>
      </c>
    </row>
    <row r="1474" spans="1:5">
      <c r="A1474" s="3" t="s">
        <v>50065</v>
      </c>
      <c r="B1474" s="3" t="s">
        <v>46451</v>
      </c>
      <c r="C1474" t="s">
        <v>44872</v>
      </c>
      <c r="D1474" s="3" t="s">
        <v>44839</v>
      </c>
      <c r="E1474" s="12" t="str">
        <f t="shared" si="22"/>
        <v>insert into symbol(symbol_id, symbol_name, symbol_type, industry_code) values('710022','S6群益','O','WW');</v>
      </c>
    </row>
    <row r="1475" spans="1:5">
      <c r="A1475" s="3" t="s">
        <v>50066</v>
      </c>
      <c r="B1475" s="3" t="s">
        <v>46452</v>
      </c>
      <c r="C1475" t="s">
        <v>44872</v>
      </c>
      <c r="D1475" s="3" t="s">
        <v>44839</v>
      </c>
      <c r="E1475" s="12" t="str">
        <f t="shared" si="22"/>
        <v>insert into symbol(symbol_id, symbol_name, symbol_type, industry_code) values('710023','S7群益','O','WW');</v>
      </c>
    </row>
    <row r="1476" spans="1:5">
      <c r="A1476" s="3" t="s">
        <v>50067</v>
      </c>
      <c r="B1476" s="3" t="s">
        <v>46453</v>
      </c>
      <c r="C1476" t="s">
        <v>44872</v>
      </c>
      <c r="D1476" s="3" t="s">
        <v>44839</v>
      </c>
      <c r="E1476" s="12" t="str">
        <f t="shared" ref="E1476:E1539" si="23">$E$1 &amp; "'" &amp; A1476 &amp;"'"  &amp; ",'" &amp; B1476 &amp;"'" &amp; ",'" &amp; C1476 &amp;"'" &amp; ",'" &amp; D1476 &amp;"');"</f>
        <v>insert into symbol(symbol_id, symbol_name, symbol_type, industry_code) values('710024','S8群益','O','WW');</v>
      </c>
    </row>
    <row r="1477" spans="1:5">
      <c r="A1477" s="3" t="s">
        <v>50068</v>
      </c>
      <c r="B1477" s="3" t="s">
        <v>46454</v>
      </c>
      <c r="C1477" t="s">
        <v>44872</v>
      </c>
      <c r="D1477" s="3" t="s">
        <v>44839</v>
      </c>
      <c r="E1477" s="12" t="str">
        <f t="shared" si="23"/>
        <v>insert into symbol(symbol_id, symbol_name, symbol_type, industry_code) values('710025','元富SQ','O','WW');</v>
      </c>
    </row>
    <row r="1478" spans="1:5">
      <c r="A1478" s="3" t="s">
        <v>50069</v>
      </c>
      <c r="B1478" s="3" t="s">
        <v>46455</v>
      </c>
      <c r="C1478" t="s">
        <v>44872</v>
      </c>
      <c r="D1478" s="3" t="s">
        <v>44839</v>
      </c>
      <c r="E1478" s="12" t="str">
        <f t="shared" si="23"/>
        <v>insert into symbol(symbol_id, symbol_name, symbol_type, industry_code) values('710026','日盛SG','O','WW');</v>
      </c>
    </row>
    <row r="1479" spans="1:5">
      <c r="A1479" s="3" t="s">
        <v>50070</v>
      </c>
      <c r="B1479" s="3" t="s">
        <v>46456</v>
      </c>
      <c r="C1479" t="s">
        <v>44872</v>
      </c>
      <c r="D1479" s="3" t="s">
        <v>44839</v>
      </c>
      <c r="E1479" s="12" t="str">
        <f t="shared" si="23"/>
        <v>insert into symbol(symbol_id, symbol_name, symbol_type, industry_code) values('710027','日盛SH','O','WW');</v>
      </c>
    </row>
    <row r="1480" spans="1:5">
      <c r="A1480" s="3" t="s">
        <v>50071</v>
      </c>
      <c r="B1480" s="3" t="s">
        <v>46457</v>
      </c>
      <c r="C1480" t="s">
        <v>44872</v>
      </c>
      <c r="D1480" s="3" t="s">
        <v>44839</v>
      </c>
      <c r="E1480" s="12" t="str">
        <f t="shared" si="23"/>
        <v>insert into symbol(symbol_id, symbol_name, symbol_type, industry_code) values('710028','統一Q3','O','WW');</v>
      </c>
    </row>
    <row r="1481" spans="1:5">
      <c r="A1481" s="3" t="s">
        <v>50072</v>
      </c>
      <c r="B1481" s="3" t="s">
        <v>46458</v>
      </c>
      <c r="C1481" t="s">
        <v>44872</v>
      </c>
      <c r="D1481" s="3" t="s">
        <v>44839</v>
      </c>
      <c r="E1481" s="12" t="str">
        <f t="shared" si="23"/>
        <v>insert into symbol(symbol_id, symbol_name, symbol_type, industry_code) values('710029','元大VZ','O','WW');</v>
      </c>
    </row>
    <row r="1482" spans="1:5">
      <c r="A1482" s="3" t="s">
        <v>46459</v>
      </c>
      <c r="B1482" s="3" t="s">
        <v>46460</v>
      </c>
      <c r="C1482" t="s">
        <v>44872</v>
      </c>
      <c r="D1482" s="3" t="s">
        <v>44839</v>
      </c>
      <c r="E1482" s="12" t="str">
        <f t="shared" si="23"/>
        <v>insert into symbol(symbol_id, symbol_name, symbol_type, industry_code) values('71002P','元大WM','O','WW');</v>
      </c>
    </row>
    <row r="1483" spans="1:5">
      <c r="A1483" s="3" t="s">
        <v>50073</v>
      </c>
      <c r="B1483" s="3" t="s">
        <v>46461</v>
      </c>
      <c r="C1483" t="s">
        <v>44872</v>
      </c>
      <c r="D1483" s="3" t="s">
        <v>44839</v>
      </c>
      <c r="E1483" s="12" t="str">
        <f t="shared" si="23"/>
        <v>insert into symbol(symbol_id, symbol_name, symbol_type, industry_code) values('710030','元大WA','O','WW');</v>
      </c>
    </row>
    <row r="1484" spans="1:5">
      <c r="A1484" s="3" t="s">
        <v>50074</v>
      </c>
      <c r="B1484" s="3" t="s">
        <v>46462</v>
      </c>
      <c r="C1484" t="s">
        <v>44872</v>
      </c>
      <c r="D1484" s="3" t="s">
        <v>44839</v>
      </c>
      <c r="E1484" s="12" t="str">
        <f t="shared" si="23"/>
        <v>insert into symbol(symbol_id, symbol_name, symbol_type, industry_code) values('710031','元大WB','O','WW');</v>
      </c>
    </row>
    <row r="1485" spans="1:5">
      <c r="A1485" s="3" t="s">
        <v>50075</v>
      </c>
      <c r="B1485" s="3" t="s">
        <v>46463</v>
      </c>
      <c r="C1485" t="s">
        <v>44872</v>
      </c>
      <c r="D1485" s="3" t="s">
        <v>44839</v>
      </c>
      <c r="E1485" s="12" t="str">
        <f t="shared" si="23"/>
        <v>insert into symbol(symbol_id, symbol_name, symbol_type, industry_code) values('710032','元大WC','O','WW');</v>
      </c>
    </row>
    <row r="1486" spans="1:5">
      <c r="A1486" s="3" t="s">
        <v>50076</v>
      </c>
      <c r="B1486" s="3" t="s">
        <v>46464</v>
      </c>
      <c r="C1486" t="s">
        <v>44872</v>
      </c>
      <c r="D1486" s="3" t="s">
        <v>44839</v>
      </c>
      <c r="E1486" s="12" t="str">
        <f t="shared" si="23"/>
        <v>insert into symbol(symbol_id, symbol_name, symbol_type, industry_code) values('710033','永豐ZA','O','WW');</v>
      </c>
    </row>
    <row r="1487" spans="1:5">
      <c r="A1487" s="3" t="s">
        <v>50077</v>
      </c>
      <c r="B1487" s="3" t="s">
        <v>46465</v>
      </c>
      <c r="C1487" t="s">
        <v>44872</v>
      </c>
      <c r="D1487" s="3" t="s">
        <v>44839</v>
      </c>
      <c r="E1487" s="12" t="str">
        <f t="shared" si="23"/>
        <v>insert into symbol(symbol_id, symbol_name, symbol_type, industry_code) values('710034','永豐ZB','O','WW');</v>
      </c>
    </row>
    <row r="1488" spans="1:5">
      <c r="A1488" s="3" t="s">
        <v>50078</v>
      </c>
      <c r="B1488" s="3" t="s">
        <v>46466</v>
      </c>
      <c r="C1488" t="s">
        <v>44872</v>
      </c>
      <c r="D1488" s="3" t="s">
        <v>44839</v>
      </c>
      <c r="E1488" s="12" t="str">
        <f t="shared" si="23"/>
        <v>insert into symbol(symbol_id, symbol_name, symbol_type, industry_code) values('710035','永豐ZC','O','WW');</v>
      </c>
    </row>
    <row r="1489" spans="1:5">
      <c r="A1489" s="3" t="s">
        <v>50079</v>
      </c>
      <c r="B1489" s="3" t="s">
        <v>46467</v>
      </c>
      <c r="C1489" t="s">
        <v>44872</v>
      </c>
      <c r="D1489" s="3" t="s">
        <v>44839</v>
      </c>
      <c r="E1489" s="12" t="str">
        <f t="shared" si="23"/>
        <v>insert into symbol(symbol_id, symbol_name, symbol_type, industry_code) values('710036','永豐ZD','O','WW');</v>
      </c>
    </row>
    <row r="1490" spans="1:5">
      <c r="A1490" s="3" t="s">
        <v>50080</v>
      </c>
      <c r="B1490" s="3" t="s">
        <v>46468</v>
      </c>
      <c r="C1490" t="s">
        <v>44872</v>
      </c>
      <c r="D1490" s="3" t="s">
        <v>44839</v>
      </c>
      <c r="E1490" s="12" t="str">
        <f t="shared" si="23"/>
        <v>insert into symbol(symbol_id, symbol_name, symbol_type, industry_code) values('710037','康和YR','O','WW');</v>
      </c>
    </row>
    <row r="1491" spans="1:5">
      <c r="A1491" s="3" t="s">
        <v>50081</v>
      </c>
      <c r="B1491" s="3" t="s">
        <v>46469</v>
      </c>
      <c r="C1491" t="s">
        <v>44872</v>
      </c>
      <c r="D1491" s="3" t="s">
        <v>44839</v>
      </c>
      <c r="E1491" s="12" t="str">
        <f t="shared" si="23"/>
        <v>insert into symbol(symbol_id, symbol_name, symbol_type, industry_code) values('710038','T1群益','O','WW');</v>
      </c>
    </row>
    <row r="1492" spans="1:5">
      <c r="A1492" s="3" t="s">
        <v>50082</v>
      </c>
      <c r="B1492" s="3" t="s">
        <v>46470</v>
      </c>
      <c r="C1492" t="s">
        <v>44872</v>
      </c>
      <c r="D1492" s="3" t="s">
        <v>44839</v>
      </c>
      <c r="E1492" s="12" t="str">
        <f t="shared" si="23"/>
        <v>insert into symbol(symbol_id, symbol_name, symbol_type, industry_code) values('710039','元大WE','O','WW');</v>
      </c>
    </row>
    <row r="1493" spans="1:5">
      <c r="A1493" s="3" t="s">
        <v>46471</v>
      </c>
      <c r="B1493" s="3" t="s">
        <v>46472</v>
      </c>
      <c r="C1493" t="s">
        <v>44872</v>
      </c>
      <c r="D1493" s="3" t="s">
        <v>44839</v>
      </c>
      <c r="E1493" s="12" t="str">
        <f t="shared" si="23"/>
        <v>insert into symbol(symbol_id, symbol_name, symbol_type, industry_code) values('71003P','國票TJ','O','WW');</v>
      </c>
    </row>
    <row r="1494" spans="1:5">
      <c r="A1494" s="3" t="s">
        <v>50083</v>
      </c>
      <c r="B1494" s="3" t="s">
        <v>46473</v>
      </c>
      <c r="C1494" t="s">
        <v>44872</v>
      </c>
      <c r="D1494" s="3" t="s">
        <v>44839</v>
      </c>
      <c r="E1494" s="12" t="str">
        <f t="shared" si="23"/>
        <v>insert into symbol(symbol_id, symbol_name, symbol_type, industry_code) values('710040','元大WF','O','WW');</v>
      </c>
    </row>
    <row r="1495" spans="1:5">
      <c r="A1495" s="3" t="s">
        <v>50084</v>
      </c>
      <c r="B1495" s="3" t="s">
        <v>46474</v>
      </c>
      <c r="C1495" t="s">
        <v>44872</v>
      </c>
      <c r="D1495" s="3" t="s">
        <v>44839</v>
      </c>
      <c r="E1495" s="12" t="str">
        <f t="shared" si="23"/>
        <v>insert into symbol(symbol_id, symbol_name, symbol_type, industry_code) values('710041','日盛SJ','O','WW');</v>
      </c>
    </row>
    <row r="1496" spans="1:5">
      <c r="A1496" s="3" t="s">
        <v>50085</v>
      </c>
      <c r="B1496" s="3" t="s">
        <v>46475</v>
      </c>
      <c r="C1496" t="s">
        <v>44872</v>
      </c>
      <c r="D1496" s="3" t="s">
        <v>44839</v>
      </c>
      <c r="E1496" s="12" t="str">
        <f t="shared" si="23"/>
        <v>insert into symbol(symbol_id, symbol_name, symbol_type, industry_code) values('710042','日盛SK','O','WW');</v>
      </c>
    </row>
    <row r="1497" spans="1:5">
      <c r="A1497" s="3" t="s">
        <v>50086</v>
      </c>
      <c r="B1497" s="3" t="s">
        <v>46476</v>
      </c>
      <c r="C1497" t="s">
        <v>44872</v>
      </c>
      <c r="D1497" s="3" t="s">
        <v>44839</v>
      </c>
      <c r="E1497" s="12" t="str">
        <f t="shared" si="23"/>
        <v>insert into symbol(symbol_id, symbol_name, symbol_type, industry_code) values('710043','永豐ZE','O','WW');</v>
      </c>
    </row>
    <row r="1498" spans="1:5">
      <c r="A1498" s="3" t="s">
        <v>50087</v>
      </c>
      <c r="B1498" s="3" t="s">
        <v>46477</v>
      </c>
      <c r="C1498" t="s">
        <v>44872</v>
      </c>
      <c r="D1498" s="3" t="s">
        <v>44839</v>
      </c>
      <c r="E1498" s="12" t="str">
        <f t="shared" si="23"/>
        <v>insert into symbol(symbol_id, symbol_name, symbol_type, industry_code) values('710044','兆豐PW','O','WW');</v>
      </c>
    </row>
    <row r="1499" spans="1:5">
      <c r="A1499" s="3" t="s">
        <v>50088</v>
      </c>
      <c r="B1499" s="3" t="s">
        <v>46478</v>
      </c>
      <c r="C1499" t="s">
        <v>44872</v>
      </c>
      <c r="D1499" s="3" t="s">
        <v>44839</v>
      </c>
      <c r="E1499" s="12" t="str">
        <f t="shared" si="23"/>
        <v>insert into symbol(symbol_id, symbol_name, symbol_type, industry_code) values('710045','兆豐PX','O','WW');</v>
      </c>
    </row>
    <row r="1500" spans="1:5">
      <c r="A1500" s="3" t="s">
        <v>50089</v>
      </c>
      <c r="B1500" s="3" t="s">
        <v>46479</v>
      </c>
      <c r="C1500" t="s">
        <v>44872</v>
      </c>
      <c r="D1500" s="3" t="s">
        <v>44839</v>
      </c>
      <c r="E1500" s="12" t="str">
        <f t="shared" si="23"/>
        <v>insert into symbol(symbol_id, symbol_name, symbol_type, industry_code) values('710046','兆豐PY','O','WW');</v>
      </c>
    </row>
    <row r="1501" spans="1:5">
      <c r="A1501" s="3" t="s">
        <v>50090</v>
      </c>
      <c r="B1501" s="3" t="s">
        <v>46480</v>
      </c>
      <c r="C1501" t="s">
        <v>44872</v>
      </c>
      <c r="D1501" s="3" t="s">
        <v>44839</v>
      </c>
      <c r="E1501" s="12" t="str">
        <f t="shared" si="23"/>
        <v>insert into symbol(symbol_id, symbol_name, symbol_type, industry_code) values('710047','亞東RF','O','WW');</v>
      </c>
    </row>
    <row r="1502" spans="1:5">
      <c r="A1502" s="3" t="s">
        <v>50091</v>
      </c>
      <c r="B1502" s="3" t="s">
        <v>46481</v>
      </c>
      <c r="C1502" t="s">
        <v>44872</v>
      </c>
      <c r="D1502" s="3" t="s">
        <v>44839</v>
      </c>
      <c r="E1502" s="12" t="str">
        <f t="shared" si="23"/>
        <v>insert into symbol(symbol_id, symbol_name, symbol_type, industry_code) values('710048','國泰SA','O','WW');</v>
      </c>
    </row>
    <row r="1503" spans="1:5">
      <c r="A1503" s="3" t="s">
        <v>50092</v>
      </c>
      <c r="B1503" s="3" t="s">
        <v>46482</v>
      </c>
      <c r="C1503" t="s">
        <v>44872</v>
      </c>
      <c r="D1503" s="3" t="s">
        <v>44839</v>
      </c>
      <c r="E1503" s="12" t="str">
        <f t="shared" si="23"/>
        <v>insert into symbol(symbol_id, symbol_name, symbol_type, industry_code) values('710049','統一Q4','O','WW');</v>
      </c>
    </row>
    <row r="1504" spans="1:5">
      <c r="A1504" s="3" t="s">
        <v>46483</v>
      </c>
      <c r="B1504" s="3" t="s">
        <v>46484</v>
      </c>
      <c r="C1504" t="s">
        <v>44872</v>
      </c>
      <c r="D1504" s="3" t="s">
        <v>44839</v>
      </c>
      <c r="E1504" s="12" t="str">
        <f t="shared" si="23"/>
        <v>insert into symbol(symbol_id, symbol_name, symbol_type, industry_code) values('71004P','T6群益','O','WW');</v>
      </c>
    </row>
    <row r="1505" spans="1:5">
      <c r="A1505" s="3" t="s">
        <v>50093</v>
      </c>
      <c r="B1505" s="3" t="s">
        <v>46485</v>
      </c>
      <c r="C1505" t="s">
        <v>44872</v>
      </c>
      <c r="D1505" s="3" t="s">
        <v>44839</v>
      </c>
      <c r="E1505" s="12" t="str">
        <f t="shared" si="23"/>
        <v>insert into symbol(symbol_id, symbol_name, symbol_type, industry_code) values('710050','凱基VQ','O','WW');</v>
      </c>
    </row>
    <row r="1506" spans="1:5">
      <c r="A1506" s="3" t="s">
        <v>50094</v>
      </c>
      <c r="B1506" s="3" t="s">
        <v>46486</v>
      </c>
      <c r="C1506" t="s">
        <v>44872</v>
      </c>
      <c r="D1506" s="3" t="s">
        <v>44839</v>
      </c>
      <c r="E1506" s="12" t="str">
        <f t="shared" si="23"/>
        <v>insert into symbol(symbol_id, symbol_name, symbol_type, industry_code) values('710051','T2群益','O','WW');</v>
      </c>
    </row>
    <row r="1507" spans="1:5">
      <c r="A1507" s="3" t="s">
        <v>50095</v>
      </c>
      <c r="B1507" s="3" t="s">
        <v>46487</v>
      </c>
      <c r="C1507" t="s">
        <v>44872</v>
      </c>
      <c r="D1507" s="3" t="s">
        <v>44839</v>
      </c>
      <c r="E1507" s="12" t="str">
        <f t="shared" si="23"/>
        <v>insert into symbol(symbol_id, symbol_name, symbol_type, industry_code) values('710052','元大WG','O','WW');</v>
      </c>
    </row>
    <row r="1508" spans="1:5">
      <c r="A1508" s="3" t="s">
        <v>50096</v>
      </c>
      <c r="B1508" s="3" t="s">
        <v>46488</v>
      </c>
      <c r="C1508" t="s">
        <v>44872</v>
      </c>
      <c r="D1508" s="3" t="s">
        <v>44839</v>
      </c>
      <c r="E1508" s="12" t="str">
        <f t="shared" si="23"/>
        <v>insert into symbol(symbol_id, symbol_name, symbol_type, industry_code) values('710053','元大WH','O','WW');</v>
      </c>
    </row>
    <row r="1509" spans="1:5">
      <c r="A1509" s="3" t="s">
        <v>50097</v>
      </c>
      <c r="B1509" s="3" t="s">
        <v>46489</v>
      </c>
      <c r="C1509" t="s">
        <v>44872</v>
      </c>
      <c r="D1509" s="3" t="s">
        <v>44839</v>
      </c>
      <c r="E1509" s="12" t="str">
        <f t="shared" si="23"/>
        <v>insert into symbol(symbol_id, symbol_name, symbol_type, industry_code) values('710054','元大WJ','O','WW');</v>
      </c>
    </row>
    <row r="1510" spans="1:5">
      <c r="A1510" s="3" t="s">
        <v>50098</v>
      </c>
      <c r="B1510" s="3" t="s">
        <v>46490</v>
      </c>
      <c r="C1510" t="s">
        <v>44872</v>
      </c>
      <c r="D1510" s="3" t="s">
        <v>44839</v>
      </c>
      <c r="E1510" s="12" t="str">
        <f t="shared" si="23"/>
        <v>insert into symbol(symbol_id, symbol_name, symbol_type, industry_code) values('710055','日盛SL','O','WW');</v>
      </c>
    </row>
    <row r="1511" spans="1:5">
      <c r="A1511" s="3" t="s">
        <v>50099</v>
      </c>
      <c r="B1511" s="3" t="s">
        <v>46491</v>
      </c>
      <c r="C1511" t="s">
        <v>44872</v>
      </c>
      <c r="D1511" s="3" t="s">
        <v>44839</v>
      </c>
      <c r="E1511" s="12" t="str">
        <f t="shared" si="23"/>
        <v>insert into symbol(symbol_id, symbol_name, symbol_type, industry_code) values('710056','日盛SM','O','WW');</v>
      </c>
    </row>
    <row r="1512" spans="1:5">
      <c r="A1512" s="3" t="s">
        <v>50100</v>
      </c>
      <c r="B1512" s="3" t="s">
        <v>46492</v>
      </c>
      <c r="C1512" t="s">
        <v>44872</v>
      </c>
      <c r="D1512" s="3" t="s">
        <v>44839</v>
      </c>
      <c r="E1512" s="12" t="str">
        <f t="shared" si="23"/>
        <v>insert into symbol(symbol_id, symbol_name, symbol_type, industry_code) values('710057','日盛SN','O','WW');</v>
      </c>
    </row>
    <row r="1513" spans="1:5">
      <c r="A1513" s="3" t="s">
        <v>50101</v>
      </c>
      <c r="B1513" s="3" t="s">
        <v>46493</v>
      </c>
      <c r="C1513" t="s">
        <v>44872</v>
      </c>
      <c r="D1513" s="3" t="s">
        <v>44839</v>
      </c>
      <c r="E1513" s="12" t="str">
        <f t="shared" si="23"/>
        <v>insert into symbol(symbol_id, symbol_name, symbol_type, industry_code) values('710058','工銀T2','O','WW');</v>
      </c>
    </row>
    <row r="1514" spans="1:5">
      <c r="A1514" s="3" t="s">
        <v>50102</v>
      </c>
      <c r="B1514" s="3" t="s">
        <v>46494</v>
      </c>
      <c r="C1514" t="s">
        <v>44872</v>
      </c>
      <c r="D1514" s="3" t="s">
        <v>44839</v>
      </c>
      <c r="E1514" s="12" t="str">
        <f t="shared" si="23"/>
        <v>insert into symbol(symbol_id, symbol_name, symbol_type, industry_code) values('710059','永豐ZF','O','WW');</v>
      </c>
    </row>
    <row r="1515" spans="1:5">
      <c r="A1515" s="3" t="s">
        <v>46495</v>
      </c>
      <c r="B1515" s="3" t="s">
        <v>46496</v>
      </c>
      <c r="C1515" t="s">
        <v>44872</v>
      </c>
      <c r="D1515" s="3" t="s">
        <v>44839</v>
      </c>
      <c r="E1515" s="12" t="str">
        <f t="shared" si="23"/>
        <v>insert into symbol(symbol_id, symbol_name, symbol_type, industry_code) values('71005P','R7富邦','O','WW');</v>
      </c>
    </row>
    <row r="1516" spans="1:5">
      <c r="A1516" s="3" t="s">
        <v>50103</v>
      </c>
      <c r="B1516" s="3" t="s">
        <v>46497</v>
      </c>
      <c r="C1516" t="s">
        <v>44872</v>
      </c>
      <c r="D1516" s="3" t="s">
        <v>44839</v>
      </c>
      <c r="E1516" s="12" t="str">
        <f t="shared" si="23"/>
        <v>insert into symbol(symbol_id, symbol_name, symbol_type, industry_code) values('710060','永豐ZG','O','WW');</v>
      </c>
    </row>
    <row r="1517" spans="1:5">
      <c r="A1517" s="3" t="s">
        <v>50104</v>
      </c>
      <c r="B1517" s="3" t="s">
        <v>46498</v>
      </c>
      <c r="C1517" t="s">
        <v>44872</v>
      </c>
      <c r="D1517" s="3" t="s">
        <v>44839</v>
      </c>
      <c r="E1517" s="12" t="str">
        <f t="shared" si="23"/>
        <v>insert into symbol(symbol_id, symbol_name, symbol_type, industry_code) values('710061','兆豐PZ','O','WW');</v>
      </c>
    </row>
    <row r="1518" spans="1:5">
      <c r="A1518" s="3" t="s">
        <v>50105</v>
      </c>
      <c r="B1518" s="3" t="s">
        <v>46499</v>
      </c>
      <c r="C1518" t="s">
        <v>44872</v>
      </c>
      <c r="D1518" s="3" t="s">
        <v>44839</v>
      </c>
      <c r="E1518" s="12" t="str">
        <f t="shared" si="23"/>
        <v>insert into symbol(symbol_id, symbol_name, symbol_type, industry_code) values('710062','兆豐QA','O','WW');</v>
      </c>
    </row>
    <row r="1519" spans="1:5">
      <c r="A1519" s="3" t="s">
        <v>50106</v>
      </c>
      <c r="B1519" s="3" t="s">
        <v>46500</v>
      </c>
      <c r="C1519" t="s">
        <v>44872</v>
      </c>
      <c r="D1519" s="3" t="s">
        <v>44839</v>
      </c>
      <c r="E1519" s="12" t="str">
        <f t="shared" si="23"/>
        <v>insert into symbol(symbol_id, symbol_name, symbol_type, industry_code) values('710063','國泰SB','O','WW');</v>
      </c>
    </row>
    <row r="1520" spans="1:5">
      <c r="A1520" s="3" t="s">
        <v>50107</v>
      </c>
      <c r="B1520" s="3" t="s">
        <v>46501</v>
      </c>
      <c r="C1520" t="s">
        <v>44872</v>
      </c>
      <c r="D1520" s="3" t="s">
        <v>44839</v>
      </c>
      <c r="E1520" s="12" t="str">
        <f t="shared" si="23"/>
        <v>insert into symbol(symbol_id, symbol_name, symbol_type, industry_code) values('710064','國泰SC','O','WW');</v>
      </c>
    </row>
    <row r="1521" spans="1:5">
      <c r="A1521" s="3" t="s">
        <v>50108</v>
      </c>
      <c r="B1521" s="3" t="s">
        <v>46502</v>
      </c>
      <c r="C1521" t="s">
        <v>44872</v>
      </c>
      <c r="D1521" s="3" t="s">
        <v>44839</v>
      </c>
      <c r="E1521" s="12" t="str">
        <f t="shared" si="23"/>
        <v>insert into symbol(symbol_id, symbol_name, symbol_type, industry_code) values('710065','國泰SD','O','WW');</v>
      </c>
    </row>
    <row r="1522" spans="1:5">
      <c r="A1522" s="3" t="s">
        <v>50109</v>
      </c>
      <c r="B1522" s="3" t="s">
        <v>46503</v>
      </c>
      <c r="C1522" t="s">
        <v>44872</v>
      </c>
      <c r="D1522" s="3" t="s">
        <v>44839</v>
      </c>
      <c r="E1522" s="12" t="str">
        <f t="shared" si="23"/>
        <v>insert into symbol(symbol_id, symbol_name, symbol_type, industry_code) values('710066','康和YS','O','WW');</v>
      </c>
    </row>
    <row r="1523" spans="1:5">
      <c r="A1523" s="3" t="s">
        <v>50110</v>
      </c>
      <c r="B1523" s="3" t="s">
        <v>46504</v>
      </c>
      <c r="C1523" t="s">
        <v>44872</v>
      </c>
      <c r="D1523" s="3" t="s">
        <v>44839</v>
      </c>
      <c r="E1523" s="12" t="str">
        <f t="shared" si="23"/>
        <v>insert into symbol(symbol_id, symbol_name, symbol_type, industry_code) values('710067','統一Q5','O','WW');</v>
      </c>
    </row>
    <row r="1524" spans="1:5">
      <c r="A1524" s="3" t="s">
        <v>50111</v>
      </c>
      <c r="B1524" s="3" t="s">
        <v>46505</v>
      </c>
      <c r="C1524" t="s">
        <v>44872</v>
      </c>
      <c r="D1524" s="3" t="s">
        <v>44839</v>
      </c>
      <c r="E1524" s="12" t="str">
        <f t="shared" si="23"/>
        <v>insert into symbol(symbol_id, symbol_name, symbol_type, industry_code) values('710068','統一Q6','O','WW');</v>
      </c>
    </row>
    <row r="1525" spans="1:5">
      <c r="A1525" s="3" t="s">
        <v>50112</v>
      </c>
      <c r="B1525" s="3" t="s">
        <v>46506</v>
      </c>
      <c r="C1525" t="s">
        <v>44872</v>
      </c>
      <c r="D1525" s="3" t="s">
        <v>44839</v>
      </c>
      <c r="E1525" s="12" t="str">
        <f t="shared" si="23"/>
        <v>insert into symbol(symbol_id, symbol_name, symbol_type, industry_code) values('710069','凱基VR','O','WW');</v>
      </c>
    </row>
    <row r="1526" spans="1:5">
      <c r="A1526" s="3" t="s">
        <v>46507</v>
      </c>
      <c r="B1526" s="3" t="s">
        <v>46508</v>
      </c>
      <c r="C1526" t="s">
        <v>44872</v>
      </c>
      <c r="D1526" s="3" t="s">
        <v>44839</v>
      </c>
      <c r="E1526" s="12" t="str">
        <f t="shared" si="23"/>
        <v>insert into symbol(symbol_id, symbol_name, symbol_type, industry_code) values('71006P','T7群益','O','WW');</v>
      </c>
    </row>
    <row r="1527" spans="1:5">
      <c r="A1527" s="3" t="s">
        <v>50113</v>
      </c>
      <c r="B1527" s="3" t="s">
        <v>46509</v>
      </c>
      <c r="C1527" t="s">
        <v>44872</v>
      </c>
      <c r="D1527" s="3" t="s">
        <v>44839</v>
      </c>
      <c r="E1527" s="12" t="str">
        <f t="shared" si="23"/>
        <v>insert into symbol(symbol_id, symbol_name, symbol_type, industry_code) values('710070','凱基VS','O','WW');</v>
      </c>
    </row>
    <row r="1528" spans="1:5">
      <c r="A1528" s="3" t="s">
        <v>50114</v>
      </c>
      <c r="B1528" s="3" t="s">
        <v>46510</v>
      </c>
      <c r="C1528" t="s">
        <v>44872</v>
      </c>
      <c r="D1528" s="3" t="s">
        <v>44839</v>
      </c>
      <c r="E1528" s="12" t="str">
        <f t="shared" si="23"/>
        <v>insert into symbol(symbol_id, symbol_name, symbol_type, industry_code) values('710071','凱基VT','O','WW');</v>
      </c>
    </row>
    <row r="1529" spans="1:5">
      <c r="A1529" s="3" t="s">
        <v>50115</v>
      </c>
      <c r="B1529" s="3" t="s">
        <v>46511</v>
      </c>
      <c r="C1529" t="s">
        <v>44872</v>
      </c>
      <c r="D1529" s="3" t="s">
        <v>44839</v>
      </c>
      <c r="E1529" s="12" t="str">
        <f t="shared" si="23"/>
        <v>insert into symbol(symbol_id, symbol_name, symbol_type, industry_code) values('710072','凱基VU','O','WW');</v>
      </c>
    </row>
    <row r="1530" spans="1:5">
      <c r="A1530" s="3" t="s">
        <v>50116</v>
      </c>
      <c r="B1530" s="3" t="s">
        <v>46512</v>
      </c>
      <c r="C1530" t="s">
        <v>44872</v>
      </c>
      <c r="D1530" s="3" t="s">
        <v>44839</v>
      </c>
      <c r="E1530" s="12" t="str">
        <f t="shared" si="23"/>
        <v>insert into symbol(symbol_id, symbol_name, symbol_type, industry_code) values('710073','凱基VV','O','WW');</v>
      </c>
    </row>
    <row r="1531" spans="1:5">
      <c r="A1531" s="3" t="s">
        <v>50117</v>
      </c>
      <c r="B1531" s="3" t="s">
        <v>46513</v>
      </c>
      <c r="C1531" t="s">
        <v>44872</v>
      </c>
      <c r="D1531" s="3" t="s">
        <v>44839</v>
      </c>
      <c r="E1531" s="12" t="str">
        <f t="shared" si="23"/>
        <v>insert into symbol(symbol_id, symbol_name, symbol_type, industry_code) values('710074','凱基VW','O','WW');</v>
      </c>
    </row>
    <row r="1532" spans="1:5">
      <c r="A1532" s="3" t="s">
        <v>50118</v>
      </c>
      <c r="B1532" s="3" t="s">
        <v>46514</v>
      </c>
      <c r="C1532" t="s">
        <v>44872</v>
      </c>
      <c r="D1532" s="3" t="s">
        <v>44839</v>
      </c>
      <c r="E1532" s="12" t="str">
        <f t="shared" si="23"/>
        <v>insert into symbol(symbol_id, symbol_name, symbol_type, industry_code) values('710075','凱基VX','O','WW');</v>
      </c>
    </row>
    <row r="1533" spans="1:5">
      <c r="A1533" s="3" t="s">
        <v>50119</v>
      </c>
      <c r="B1533" s="3" t="s">
        <v>46515</v>
      </c>
      <c r="C1533" t="s">
        <v>44872</v>
      </c>
      <c r="D1533" s="3" t="s">
        <v>44839</v>
      </c>
      <c r="E1533" s="12" t="str">
        <f t="shared" si="23"/>
        <v>insert into symbol(symbol_id, symbol_name, symbol_type, industry_code) values('710076','凱基VY','O','WW');</v>
      </c>
    </row>
    <row r="1534" spans="1:5">
      <c r="A1534" s="3" t="s">
        <v>50120</v>
      </c>
      <c r="B1534" s="3" t="s">
        <v>46516</v>
      </c>
      <c r="C1534" t="s">
        <v>44872</v>
      </c>
      <c r="D1534" s="3" t="s">
        <v>44839</v>
      </c>
      <c r="E1534" s="12" t="str">
        <f t="shared" si="23"/>
        <v>insert into symbol(symbol_id, symbol_name, symbol_type, industry_code) values('710077','凱基VZ','O','WW');</v>
      </c>
    </row>
    <row r="1535" spans="1:5">
      <c r="A1535" s="3" t="s">
        <v>50121</v>
      </c>
      <c r="B1535" s="3" t="s">
        <v>46517</v>
      </c>
      <c r="C1535" t="s">
        <v>44872</v>
      </c>
      <c r="D1535" s="3" t="s">
        <v>44839</v>
      </c>
      <c r="E1535" s="12" t="str">
        <f t="shared" si="23"/>
        <v>insert into symbol(symbol_id, symbol_name, symbol_type, industry_code) values('710078','凱基WA','O','WW');</v>
      </c>
    </row>
    <row r="1536" spans="1:5">
      <c r="A1536" s="3" t="s">
        <v>50122</v>
      </c>
      <c r="B1536" s="3" t="s">
        <v>46518</v>
      </c>
      <c r="C1536" t="s">
        <v>44872</v>
      </c>
      <c r="D1536" s="3" t="s">
        <v>44839</v>
      </c>
      <c r="E1536" s="12" t="str">
        <f t="shared" si="23"/>
        <v>insert into symbol(symbol_id, symbol_name, symbol_type, industry_code) values('710079','凱基WB','O','WW');</v>
      </c>
    </row>
    <row r="1537" spans="1:5">
      <c r="A1537" s="3" t="s">
        <v>46519</v>
      </c>
      <c r="B1537" s="3" t="s">
        <v>46520</v>
      </c>
      <c r="C1537" t="s">
        <v>44872</v>
      </c>
      <c r="D1537" s="3" t="s">
        <v>44839</v>
      </c>
      <c r="E1537" s="12" t="str">
        <f t="shared" si="23"/>
        <v>insert into symbol(symbol_id, symbol_name, symbol_type, industry_code) values('71007P','元大WU','O','WW');</v>
      </c>
    </row>
    <row r="1538" spans="1:5">
      <c r="A1538" s="3" t="s">
        <v>50123</v>
      </c>
      <c r="B1538" s="3" t="s">
        <v>46521</v>
      </c>
      <c r="C1538" t="s">
        <v>44872</v>
      </c>
      <c r="D1538" s="3" t="s">
        <v>44839</v>
      </c>
      <c r="E1538" s="12" t="str">
        <f t="shared" si="23"/>
        <v>insert into symbol(symbol_id, symbol_name, symbol_type, industry_code) values('710080','中信QC','O','WW');</v>
      </c>
    </row>
    <row r="1539" spans="1:5">
      <c r="A1539" s="3" t="s">
        <v>50124</v>
      </c>
      <c r="B1539" s="3" t="s">
        <v>46522</v>
      </c>
      <c r="C1539" t="s">
        <v>44872</v>
      </c>
      <c r="D1539" s="3" t="s">
        <v>44839</v>
      </c>
      <c r="E1539" s="12" t="str">
        <f t="shared" si="23"/>
        <v>insert into symbol(symbol_id, symbol_name, symbol_type, industry_code) values('710081','元富SS','O','WW');</v>
      </c>
    </row>
    <row r="1540" spans="1:5">
      <c r="A1540" s="3" t="s">
        <v>50125</v>
      </c>
      <c r="B1540" s="3" t="s">
        <v>46523</v>
      </c>
      <c r="C1540" t="s">
        <v>44872</v>
      </c>
      <c r="D1540" s="3" t="s">
        <v>44839</v>
      </c>
      <c r="E1540" s="12" t="str">
        <f t="shared" ref="E1540:E1603" si="24">$E$1 &amp; "'" &amp; A1540 &amp;"'"  &amp; ",'" &amp; B1540 &amp;"'" &amp; ",'" &amp; C1540 &amp;"'" &amp; ",'" &amp; D1540 &amp;"');"</f>
        <v>insert into symbol(symbol_id, symbol_name, symbol_type, industry_code) values('710082','元富ST','O','WW');</v>
      </c>
    </row>
    <row r="1541" spans="1:5">
      <c r="A1541" s="3" t="s">
        <v>50126</v>
      </c>
      <c r="B1541" s="3" t="s">
        <v>46524</v>
      </c>
      <c r="C1541" t="s">
        <v>44872</v>
      </c>
      <c r="D1541" s="3" t="s">
        <v>44839</v>
      </c>
      <c r="E1541" s="12" t="str">
        <f t="shared" si="24"/>
        <v>insert into symbol(symbol_id, symbol_name, symbol_type, industry_code) values('710083','日盛SP','O','WW');</v>
      </c>
    </row>
    <row r="1542" spans="1:5">
      <c r="A1542" s="3" t="s">
        <v>50127</v>
      </c>
      <c r="B1542" s="3" t="s">
        <v>46525</v>
      </c>
      <c r="C1542" t="s">
        <v>44872</v>
      </c>
      <c r="D1542" s="3" t="s">
        <v>44839</v>
      </c>
      <c r="E1542" s="12" t="str">
        <f t="shared" si="24"/>
        <v>insert into symbol(symbol_id, symbol_name, symbol_type, industry_code) values('710084','工銀T3','O','WW');</v>
      </c>
    </row>
    <row r="1543" spans="1:5">
      <c r="A1543" s="3" t="s">
        <v>50128</v>
      </c>
      <c r="B1543" s="3" t="s">
        <v>46526</v>
      </c>
      <c r="C1543" t="s">
        <v>44872</v>
      </c>
      <c r="D1543" s="3" t="s">
        <v>44839</v>
      </c>
      <c r="E1543" s="12" t="str">
        <f t="shared" si="24"/>
        <v>insert into symbol(symbol_id, symbol_name, symbol_type, industry_code) values('710085','工銀T4','O','WW');</v>
      </c>
    </row>
    <row r="1544" spans="1:5">
      <c r="A1544" s="3" t="s">
        <v>50129</v>
      </c>
      <c r="B1544" s="3" t="s">
        <v>46527</v>
      </c>
      <c r="C1544" t="s">
        <v>44872</v>
      </c>
      <c r="D1544" s="3" t="s">
        <v>44839</v>
      </c>
      <c r="E1544" s="12" t="str">
        <f t="shared" si="24"/>
        <v>insert into symbol(symbol_id, symbol_name, symbol_type, industry_code) values('710086','永豐ZH','O','WW');</v>
      </c>
    </row>
    <row r="1545" spans="1:5">
      <c r="A1545" s="3" t="s">
        <v>50130</v>
      </c>
      <c r="B1545" s="3" t="s">
        <v>46528</v>
      </c>
      <c r="C1545" t="s">
        <v>44872</v>
      </c>
      <c r="D1545" s="3" t="s">
        <v>44839</v>
      </c>
      <c r="E1545" s="12" t="str">
        <f t="shared" si="24"/>
        <v>insert into symbol(symbol_id, symbol_name, symbol_type, industry_code) values('710087','永豐ZI','O','WW');</v>
      </c>
    </row>
    <row r="1546" spans="1:5">
      <c r="A1546" s="3" t="s">
        <v>50131</v>
      </c>
      <c r="B1546" s="3" t="s">
        <v>46529</v>
      </c>
      <c r="C1546" t="s">
        <v>44872</v>
      </c>
      <c r="D1546" s="3" t="s">
        <v>44839</v>
      </c>
      <c r="E1546" s="12" t="str">
        <f t="shared" si="24"/>
        <v>insert into symbol(symbol_id, symbol_name, symbol_type, industry_code) values('710088','永豐ZJ','O','WW');</v>
      </c>
    </row>
    <row r="1547" spans="1:5">
      <c r="A1547" s="3" t="s">
        <v>50132</v>
      </c>
      <c r="B1547" s="3" t="s">
        <v>46530</v>
      </c>
      <c r="C1547" t="s">
        <v>44872</v>
      </c>
      <c r="D1547" s="3" t="s">
        <v>44839</v>
      </c>
      <c r="E1547" s="12" t="str">
        <f t="shared" si="24"/>
        <v>insert into symbol(symbol_id, symbol_name, symbol_type, industry_code) values('710089','永豐ZK','O','WW');</v>
      </c>
    </row>
    <row r="1548" spans="1:5">
      <c r="A1548" s="3" t="s">
        <v>46531</v>
      </c>
      <c r="B1548" s="3" t="s">
        <v>46532</v>
      </c>
      <c r="C1548" t="s">
        <v>44872</v>
      </c>
      <c r="D1548" s="3" t="s">
        <v>44839</v>
      </c>
      <c r="E1548" s="12" t="str">
        <f t="shared" si="24"/>
        <v>insert into symbol(symbol_id, symbol_name, symbol_type, industry_code) values('71008P','國泰SN','O','WW');</v>
      </c>
    </row>
    <row r="1549" spans="1:5">
      <c r="A1549" s="3" t="s">
        <v>50133</v>
      </c>
      <c r="B1549" s="3" t="s">
        <v>46533</v>
      </c>
      <c r="C1549" t="s">
        <v>44872</v>
      </c>
      <c r="D1549" s="3" t="s">
        <v>44839</v>
      </c>
      <c r="E1549" s="12" t="str">
        <f t="shared" si="24"/>
        <v>insert into symbol(symbol_id, symbol_name, symbol_type, industry_code) values('710090','國泰SE','O','WW');</v>
      </c>
    </row>
    <row r="1550" spans="1:5">
      <c r="A1550" s="3" t="s">
        <v>50134</v>
      </c>
      <c r="B1550" s="3" t="s">
        <v>46534</v>
      </c>
      <c r="C1550" t="s">
        <v>44872</v>
      </c>
      <c r="D1550" s="3" t="s">
        <v>44839</v>
      </c>
      <c r="E1550" s="12" t="str">
        <f t="shared" si="24"/>
        <v>insert into symbol(symbol_id, symbol_name, symbol_type, industry_code) values('710091','統一Q7','O','WW');</v>
      </c>
    </row>
    <row r="1551" spans="1:5">
      <c r="A1551" s="3" t="s">
        <v>50135</v>
      </c>
      <c r="B1551" s="3" t="s">
        <v>46535</v>
      </c>
      <c r="C1551" t="s">
        <v>44872</v>
      </c>
      <c r="D1551" s="3" t="s">
        <v>44839</v>
      </c>
      <c r="E1551" s="12" t="str">
        <f t="shared" si="24"/>
        <v>insert into symbol(symbol_id, symbol_name, symbol_type, industry_code) values('710092','凱基WC','O','WW');</v>
      </c>
    </row>
    <row r="1552" spans="1:5">
      <c r="A1552" s="3" t="s">
        <v>50136</v>
      </c>
      <c r="B1552" s="3" t="s">
        <v>46536</v>
      </c>
      <c r="C1552" t="s">
        <v>44872</v>
      </c>
      <c r="D1552" s="3" t="s">
        <v>44839</v>
      </c>
      <c r="E1552" s="12" t="str">
        <f t="shared" si="24"/>
        <v>insert into symbol(symbol_id, symbol_name, symbol_type, industry_code) values('710093','凱基WD','O','WW');</v>
      </c>
    </row>
    <row r="1553" spans="1:5">
      <c r="A1553" s="3" t="s">
        <v>50137</v>
      </c>
      <c r="B1553" s="3" t="s">
        <v>46537</v>
      </c>
      <c r="C1553" t="s">
        <v>44872</v>
      </c>
      <c r="D1553" s="3" t="s">
        <v>44839</v>
      </c>
      <c r="E1553" s="12" t="str">
        <f t="shared" si="24"/>
        <v>insert into symbol(symbol_id, symbol_name, symbol_type, industry_code) values('710094','T3群益','O','WW');</v>
      </c>
    </row>
    <row r="1554" spans="1:5">
      <c r="A1554" s="3" t="s">
        <v>50138</v>
      </c>
      <c r="B1554" s="3" t="s">
        <v>46538</v>
      </c>
      <c r="C1554" t="s">
        <v>44872</v>
      </c>
      <c r="D1554" s="3" t="s">
        <v>44839</v>
      </c>
      <c r="E1554" s="12" t="str">
        <f t="shared" si="24"/>
        <v>insert into symbol(symbol_id, symbol_name, symbol_type, industry_code) values('710095','元大WL','O','WW');</v>
      </c>
    </row>
    <row r="1555" spans="1:5">
      <c r="A1555" s="3" t="s">
        <v>50139</v>
      </c>
      <c r="B1555" s="3" t="s">
        <v>46539</v>
      </c>
      <c r="C1555" t="s">
        <v>44872</v>
      </c>
      <c r="D1555" s="3" t="s">
        <v>44839</v>
      </c>
      <c r="E1555" s="12" t="str">
        <f t="shared" si="24"/>
        <v>insert into symbol(symbol_id, symbol_name, symbol_type, industry_code) values('710096','元富SU','O','WW');</v>
      </c>
    </row>
    <row r="1556" spans="1:5">
      <c r="A1556" s="3" t="s">
        <v>50140</v>
      </c>
      <c r="B1556" s="3" t="s">
        <v>46540</v>
      </c>
      <c r="C1556" t="s">
        <v>44872</v>
      </c>
      <c r="D1556" s="3" t="s">
        <v>44839</v>
      </c>
      <c r="E1556" s="12" t="str">
        <f t="shared" si="24"/>
        <v>insert into symbol(symbol_id, symbol_name, symbol_type, industry_code) values('710097','日盛SQ','O','WW');</v>
      </c>
    </row>
    <row r="1557" spans="1:5">
      <c r="A1557" s="3" t="s">
        <v>50141</v>
      </c>
      <c r="B1557" s="3" t="s">
        <v>46541</v>
      </c>
      <c r="C1557" t="s">
        <v>44872</v>
      </c>
      <c r="D1557" s="3" t="s">
        <v>44839</v>
      </c>
      <c r="E1557" s="12" t="str">
        <f t="shared" si="24"/>
        <v>insert into symbol(symbol_id, symbol_name, symbol_type, industry_code) values('710098','永豐ZL','O','WW');</v>
      </c>
    </row>
    <row r="1558" spans="1:5">
      <c r="A1558" s="3" t="s">
        <v>50142</v>
      </c>
      <c r="B1558" s="3" t="s">
        <v>46542</v>
      </c>
      <c r="C1558" t="s">
        <v>44872</v>
      </c>
      <c r="D1558" s="3" t="s">
        <v>44839</v>
      </c>
      <c r="E1558" s="12" t="str">
        <f t="shared" si="24"/>
        <v>insert into symbol(symbol_id, symbol_name, symbol_type, industry_code) values('710099','玉山P2','O','WW');</v>
      </c>
    </row>
    <row r="1559" spans="1:5">
      <c r="A1559" s="3" t="s">
        <v>46543</v>
      </c>
      <c r="B1559" s="3" t="s">
        <v>46544</v>
      </c>
      <c r="C1559" t="s">
        <v>44872</v>
      </c>
      <c r="D1559" s="3" t="s">
        <v>44839</v>
      </c>
      <c r="E1559" s="12" t="str">
        <f t="shared" si="24"/>
        <v>insert into symbol(symbol_id, symbol_name, symbol_type, industry_code) values('71009P','凱基WT','O','WW');</v>
      </c>
    </row>
    <row r="1560" spans="1:5">
      <c r="A1560" s="3" t="s">
        <v>50143</v>
      </c>
      <c r="B1560" s="3" t="s">
        <v>46545</v>
      </c>
      <c r="C1560" t="s">
        <v>44872</v>
      </c>
      <c r="D1560" s="3" t="s">
        <v>44839</v>
      </c>
      <c r="E1560" s="12" t="str">
        <f t="shared" si="24"/>
        <v>insert into symbol(symbol_id, symbol_name, symbol_type, industry_code) values('710100','國泰SG','O','WW');</v>
      </c>
    </row>
    <row r="1561" spans="1:5">
      <c r="A1561" s="3" t="s">
        <v>50144</v>
      </c>
      <c r="B1561" s="3" t="s">
        <v>46546</v>
      </c>
      <c r="C1561" t="s">
        <v>44872</v>
      </c>
      <c r="D1561" s="3" t="s">
        <v>44839</v>
      </c>
      <c r="E1561" s="12" t="str">
        <f t="shared" si="24"/>
        <v>insert into symbol(symbol_id, symbol_name, symbol_type, industry_code) values('710101','康和YT','O','WW');</v>
      </c>
    </row>
    <row r="1562" spans="1:5">
      <c r="A1562" s="3" t="s">
        <v>50145</v>
      </c>
      <c r="B1562" s="3" t="s">
        <v>46547</v>
      </c>
      <c r="C1562" t="s">
        <v>44872</v>
      </c>
      <c r="D1562" s="3" t="s">
        <v>44839</v>
      </c>
      <c r="E1562" s="12" t="str">
        <f t="shared" si="24"/>
        <v>insert into symbol(symbol_id, symbol_name, symbol_type, industry_code) values('710102','統一Q8','O','WW');</v>
      </c>
    </row>
    <row r="1563" spans="1:5">
      <c r="A1563" s="3" t="s">
        <v>50146</v>
      </c>
      <c r="B1563" s="3" t="s">
        <v>46548</v>
      </c>
      <c r="C1563" t="s">
        <v>44872</v>
      </c>
      <c r="D1563" s="3" t="s">
        <v>44839</v>
      </c>
      <c r="E1563" s="12" t="str">
        <f t="shared" si="24"/>
        <v>insert into symbol(symbol_id, symbol_name, symbol_type, industry_code) values('710103','統一Q9','O','WW');</v>
      </c>
    </row>
    <row r="1564" spans="1:5">
      <c r="A1564" s="3" t="s">
        <v>50147</v>
      </c>
      <c r="B1564" s="3" t="s">
        <v>46549</v>
      </c>
      <c r="C1564" t="s">
        <v>44872</v>
      </c>
      <c r="D1564" s="3" t="s">
        <v>44839</v>
      </c>
      <c r="E1564" s="12" t="str">
        <f t="shared" si="24"/>
        <v>insert into symbol(symbol_id, symbol_name, symbol_type, industry_code) values('710104','統一R1','O','WW');</v>
      </c>
    </row>
    <row r="1565" spans="1:5">
      <c r="A1565" s="3" t="s">
        <v>50148</v>
      </c>
      <c r="B1565" s="3" t="s">
        <v>46550</v>
      </c>
      <c r="C1565" t="s">
        <v>44872</v>
      </c>
      <c r="D1565" s="3" t="s">
        <v>44839</v>
      </c>
      <c r="E1565" s="12" t="str">
        <f t="shared" si="24"/>
        <v>insert into symbol(symbol_id, symbol_name, symbol_type, industry_code) values('710105','凱基WF','O','WW');</v>
      </c>
    </row>
    <row r="1566" spans="1:5">
      <c r="A1566" s="3" t="s">
        <v>50149</v>
      </c>
      <c r="B1566" s="3" t="s">
        <v>46551</v>
      </c>
      <c r="C1566" t="s">
        <v>44872</v>
      </c>
      <c r="D1566" s="3" t="s">
        <v>44839</v>
      </c>
      <c r="E1566" s="12" t="str">
        <f t="shared" si="24"/>
        <v>insert into symbol(symbol_id, symbol_name, symbol_type, industry_code) values('710106','R3富邦','O','WW');</v>
      </c>
    </row>
    <row r="1567" spans="1:5">
      <c r="A1567" s="3" t="s">
        <v>50150</v>
      </c>
      <c r="B1567" s="3" t="s">
        <v>46552</v>
      </c>
      <c r="C1567" t="s">
        <v>44872</v>
      </c>
      <c r="D1567" s="3" t="s">
        <v>44839</v>
      </c>
      <c r="E1567" s="12" t="str">
        <f t="shared" si="24"/>
        <v>insert into symbol(symbol_id, symbol_name, symbol_type, industry_code) values('710107','日盛SR','O','WW');</v>
      </c>
    </row>
    <row r="1568" spans="1:5">
      <c r="A1568" s="3" t="s">
        <v>50151</v>
      </c>
      <c r="B1568" s="3" t="s">
        <v>46553</v>
      </c>
      <c r="C1568" t="s">
        <v>44872</v>
      </c>
      <c r="D1568" s="3" t="s">
        <v>44839</v>
      </c>
      <c r="E1568" s="12" t="str">
        <f t="shared" si="24"/>
        <v>insert into symbol(symbol_id, symbol_name, symbol_type, industry_code) values('710108','永豐ZM','O','WW');</v>
      </c>
    </row>
    <row r="1569" spans="1:5">
      <c r="A1569" s="3" t="s">
        <v>50152</v>
      </c>
      <c r="B1569" s="3" t="s">
        <v>46554</v>
      </c>
      <c r="C1569" t="s">
        <v>44872</v>
      </c>
      <c r="D1569" s="3" t="s">
        <v>44839</v>
      </c>
      <c r="E1569" s="12" t="str">
        <f t="shared" si="24"/>
        <v>insert into symbol(symbol_id, symbol_name, symbol_type, industry_code) values('710109','兆豐QB','O','WW');</v>
      </c>
    </row>
    <row r="1570" spans="1:5">
      <c r="A1570" s="3" t="s">
        <v>46555</v>
      </c>
      <c r="B1570" s="3" t="s">
        <v>46556</v>
      </c>
      <c r="C1570" t="s">
        <v>44872</v>
      </c>
      <c r="D1570" s="3" t="s">
        <v>44839</v>
      </c>
      <c r="E1570" s="12" t="str">
        <f t="shared" si="24"/>
        <v>insert into symbol(symbol_id, symbol_name, symbol_type, industry_code) values('71010P','日盛SX','O','WW');</v>
      </c>
    </row>
    <row r="1571" spans="1:5">
      <c r="A1571" s="3" t="s">
        <v>50153</v>
      </c>
      <c r="B1571" s="3" t="s">
        <v>46557</v>
      </c>
      <c r="C1571" t="s">
        <v>44872</v>
      </c>
      <c r="D1571" s="3" t="s">
        <v>44839</v>
      </c>
      <c r="E1571" s="12" t="str">
        <f t="shared" si="24"/>
        <v>insert into symbol(symbol_id, symbol_name, symbol_type, industry_code) values('710110','國泰SH','O','WW');</v>
      </c>
    </row>
    <row r="1572" spans="1:5">
      <c r="A1572" s="3" t="s">
        <v>50154</v>
      </c>
      <c r="B1572" s="3" t="s">
        <v>46558</v>
      </c>
      <c r="C1572" t="s">
        <v>44872</v>
      </c>
      <c r="D1572" s="3" t="s">
        <v>44839</v>
      </c>
      <c r="E1572" s="12" t="str">
        <f t="shared" si="24"/>
        <v>insert into symbol(symbol_id, symbol_name, symbol_type, industry_code) values('710111','國票TK','O','WW');</v>
      </c>
    </row>
    <row r="1573" spans="1:5">
      <c r="A1573" s="3" t="s">
        <v>50155</v>
      </c>
      <c r="B1573" s="3" t="s">
        <v>46559</v>
      </c>
      <c r="C1573" t="s">
        <v>44872</v>
      </c>
      <c r="D1573" s="3" t="s">
        <v>44839</v>
      </c>
      <c r="E1573" s="12" t="str">
        <f t="shared" si="24"/>
        <v>insert into symbol(symbol_id, symbol_name, symbol_type, industry_code) values('710112','康和YU','O','WW');</v>
      </c>
    </row>
    <row r="1574" spans="1:5">
      <c r="A1574" s="3" t="s">
        <v>50156</v>
      </c>
      <c r="B1574" s="3" t="s">
        <v>46560</v>
      </c>
      <c r="C1574" t="s">
        <v>44872</v>
      </c>
      <c r="D1574" s="3" t="s">
        <v>44839</v>
      </c>
      <c r="E1574" s="12" t="str">
        <f t="shared" si="24"/>
        <v>insert into symbol(symbol_id, symbol_name, symbol_type, industry_code) values('710113','R4富邦','O','WW');</v>
      </c>
    </row>
    <row r="1575" spans="1:5">
      <c r="A1575" s="3" t="s">
        <v>50157</v>
      </c>
      <c r="B1575" s="3" t="s">
        <v>46561</v>
      </c>
      <c r="C1575" t="s">
        <v>44872</v>
      </c>
      <c r="D1575" s="3" t="s">
        <v>44839</v>
      </c>
      <c r="E1575" s="12" t="str">
        <f t="shared" si="24"/>
        <v>insert into symbol(symbol_id, symbol_name, symbol_type, industry_code) values('710114','T5群益','O','WW');</v>
      </c>
    </row>
    <row r="1576" spans="1:5">
      <c r="A1576" s="3" t="s">
        <v>50158</v>
      </c>
      <c r="B1576" s="3" t="s">
        <v>46562</v>
      </c>
      <c r="C1576" t="s">
        <v>44872</v>
      </c>
      <c r="D1576" s="3" t="s">
        <v>44839</v>
      </c>
      <c r="E1576" s="12" t="str">
        <f t="shared" si="24"/>
        <v>insert into symbol(symbol_id, symbol_name, symbol_type, industry_code) values('710115','元大WN','O','WW');</v>
      </c>
    </row>
    <row r="1577" spans="1:5">
      <c r="A1577" s="3" t="s">
        <v>50159</v>
      </c>
      <c r="B1577" s="3" t="s">
        <v>46563</v>
      </c>
      <c r="C1577" t="s">
        <v>44872</v>
      </c>
      <c r="D1577" s="3" t="s">
        <v>44839</v>
      </c>
      <c r="E1577" s="12" t="str">
        <f t="shared" si="24"/>
        <v>insert into symbol(symbol_id, symbol_name, symbol_type, industry_code) values('710116','元大WP','O','WW');</v>
      </c>
    </row>
    <row r="1578" spans="1:5">
      <c r="A1578" s="3" t="s">
        <v>50160</v>
      </c>
      <c r="B1578" s="3" t="s">
        <v>46564</v>
      </c>
      <c r="C1578" t="s">
        <v>44872</v>
      </c>
      <c r="D1578" s="3" t="s">
        <v>44839</v>
      </c>
      <c r="E1578" s="12" t="str">
        <f t="shared" si="24"/>
        <v>insert into symbol(symbol_id, symbol_name, symbol_type, industry_code) values('710117','元大WQ','O','WW');</v>
      </c>
    </row>
    <row r="1579" spans="1:5">
      <c r="A1579" s="3" t="s">
        <v>50161</v>
      </c>
      <c r="B1579" s="3" t="s">
        <v>46565</v>
      </c>
      <c r="C1579" t="s">
        <v>44872</v>
      </c>
      <c r="D1579" s="3" t="s">
        <v>44839</v>
      </c>
      <c r="E1579" s="12" t="str">
        <f t="shared" si="24"/>
        <v>insert into symbol(symbol_id, symbol_name, symbol_type, industry_code) values('710118','永豐ZN','O','WW');</v>
      </c>
    </row>
    <row r="1580" spans="1:5">
      <c r="A1580" s="3" t="s">
        <v>50162</v>
      </c>
      <c r="B1580" s="3" t="s">
        <v>46566</v>
      </c>
      <c r="C1580" t="s">
        <v>44872</v>
      </c>
      <c r="D1580" s="3" t="s">
        <v>44839</v>
      </c>
      <c r="E1580" s="12" t="str">
        <f t="shared" si="24"/>
        <v>insert into symbol(symbol_id, symbol_name, symbol_type, industry_code) values('710119','兆豐QC','O','WW');</v>
      </c>
    </row>
    <row r="1581" spans="1:5">
      <c r="A1581" s="3" t="s">
        <v>46567</v>
      </c>
      <c r="B1581" s="3" t="s">
        <v>46568</v>
      </c>
      <c r="C1581" t="s">
        <v>44872</v>
      </c>
      <c r="D1581" s="3" t="s">
        <v>44839</v>
      </c>
      <c r="E1581" s="12" t="str">
        <f t="shared" si="24"/>
        <v>insert into symbol(symbol_id, symbol_name, symbol_type, industry_code) values('71011P','日盛SY','O','WW');</v>
      </c>
    </row>
    <row r="1582" spans="1:5">
      <c r="A1582" s="3" t="s">
        <v>50163</v>
      </c>
      <c r="B1582" s="3" t="s">
        <v>46569</v>
      </c>
      <c r="C1582" t="s">
        <v>44872</v>
      </c>
      <c r="D1582" s="3" t="s">
        <v>44839</v>
      </c>
      <c r="E1582" s="12" t="str">
        <f t="shared" si="24"/>
        <v>insert into symbol(symbol_id, symbol_name, symbol_type, industry_code) values('710120','國泰SJ','O','WW');</v>
      </c>
    </row>
    <row r="1583" spans="1:5">
      <c r="A1583" s="3" t="s">
        <v>50164</v>
      </c>
      <c r="B1583" s="3" t="s">
        <v>46570</v>
      </c>
      <c r="C1583" t="s">
        <v>44872</v>
      </c>
      <c r="D1583" s="3" t="s">
        <v>44839</v>
      </c>
      <c r="E1583" s="12" t="str">
        <f t="shared" si="24"/>
        <v>insert into symbol(symbol_id, symbol_name, symbol_type, industry_code) values('710121','康和YV','O','WW');</v>
      </c>
    </row>
    <row r="1584" spans="1:5">
      <c r="A1584" s="3" t="s">
        <v>50165</v>
      </c>
      <c r="B1584" s="3" t="s">
        <v>46571</v>
      </c>
      <c r="C1584" t="s">
        <v>44872</v>
      </c>
      <c r="D1584" s="3" t="s">
        <v>44839</v>
      </c>
      <c r="E1584" s="12" t="str">
        <f t="shared" si="24"/>
        <v>insert into symbol(symbol_id, symbol_name, symbol_type, industry_code) values('710122','凱基WG','O','WW');</v>
      </c>
    </row>
    <row r="1585" spans="1:5">
      <c r="A1585" s="3" t="s">
        <v>50166</v>
      </c>
      <c r="B1585" s="3" t="s">
        <v>46572</v>
      </c>
      <c r="C1585" t="s">
        <v>44872</v>
      </c>
      <c r="D1585" s="3" t="s">
        <v>44839</v>
      </c>
      <c r="E1585" s="12" t="str">
        <f t="shared" si="24"/>
        <v>insert into symbol(symbol_id, symbol_name, symbol_type, industry_code) values('710123','凱基WH','O','WW');</v>
      </c>
    </row>
    <row r="1586" spans="1:5">
      <c r="A1586" s="3" t="s">
        <v>50167</v>
      </c>
      <c r="B1586" s="3" t="s">
        <v>46573</v>
      </c>
      <c r="C1586" t="s">
        <v>44872</v>
      </c>
      <c r="D1586" s="3" t="s">
        <v>44839</v>
      </c>
      <c r="E1586" s="12" t="str">
        <f t="shared" si="24"/>
        <v>insert into symbol(symbol_id, symbol_name, symbol_type, industry_code) values('710124','凱基WJ','O','WW');</v>
      </c>
    </row>
    <row r="1587" spans="1:5">
      <c r="A1587" s="3" t="s">
        <v>50168</v>
      </c>
      <c r="B1587" s="3" t="s">
        <v>46574</v>
      </c>
      <c r="C1587" t="s">
        <v>44872</v>
      </c>
      <c r="D1587" s="3" t="s">
        <v>44839</v>
      </c>
      <c r="E1587" s="12" t="str">
        <f t="shared" si="24"/>
        <v>insert into symbol(symbol_id, symbol_name, symbol_type, industry_code) values('710125','R5富邦','O','WW');</v>
      </c>
    </row>
    <row r="1588" spans="1:5">
      <c r="A1588" s="3" t="s">
        <v>50169</v>
      </c>
      <c r="B1588" s="3" t="s">
        <v>46575</v>
      </c>
      <c r="C1588" t="s">
        <v>44872</v>
      </c>
      <c r="D1588" s="3" t="s">
        <v>44839</v>
      </c>
      <c r="E1588" s="12" t="str">
        <f t="shared" si="24"/>
        <v>insert into symbol(symbol_id, symbol_name, symbol_type, industry_code) values('710126','R6富邦','O','WW');</v>
      </c>
    </row>
    <row r="1589" spans="1:5">
      <c r="A1589" s="3" t="s">
        <v>50170</v>
      </c>
      <c r="B1589" s="3" t="s">
        <v>46576</v>
      </c>
      <c r="C1589" t="s">
        <v>44872</v>
      </c>
      <c r="D1589" s="3" t="s">
        <v>44839</v>
      </c>
      <c r="E1589" s="12" t="str">
        <f t="shared" si="24"/>
        <v>insert into symbol(symbol_id, symbol_name, symbol_type, industry_code) values('710127','元大WR','O','WW');</v>
      </c>
    </row>
    <row r="1590" spans="1:5">
      <c r="A1590" s="3" t="s">
        <v>50171</v>
      </c>
      <c r="B1590" s="3" t="s">
        <v>46577</v>
      </c>
      <c r="C1590" t="s">
        <v>44872</v>
      </c>
      <c r="D1590" s="3" t="s">
        <v>44839</v>
      </c>
      <c r="E1590" s="12" t="str">
        <f t="shared" si="24"/>
        <v>insert into symbol(symbol_id, symbol_name, symbol_type, industry_code) values('710128','元大WS','O','WW');</v>
      </c>
    </row>
    <row r="1591" spans="1:5">
      <c r="A1591" s="3" t="s">
        <v>50172</v>
      </c>
      <c r="B1591" s="3" t="s">
        <v>46578</v>
      </c>
      <c r="C1591" t="s">
        <v>44872</v>
      </c>
      <c r="D1591" s="3" t="s">
        <v>44839</v>
      </c>
      <c r="E1591" s="12" t="str">
        <f t="shared" si="24"/>
        <v>insert into symbol(symbol_id, symbol_name, symbol_type, industry_code) values('710129','元大WT','O','WW');</v>
      </c>
    </row>
    <row r="1592" spans="1:5">
      <c r="A1592" s="3" t="s">
        <v>46579</v>
      </c>
      <c r="B1592" s="3" t="s">
        <v>46580</v>
      </c>
      <c r="C1592" t="s">
        <v>44872</v>
      </c>
      <c r="D1592" s="3" t="s">
        <v>44839</v>
      </c>
      <c r="E1592" s="12" t="str">
        <f t="shared" si="24"/>
        <v>insert into symbol(symbol_id, symbol_name, symbol_type, industry_code) values('71012P','凱基WZ','O','WW');</v>
      </c>
    </row>
    <row r="1593" spans="1:5">
      <c r="A1593" s="3" t="s">
        <v>50173</v>
      </c>
      <c r="B1593" s="3" t="s">
        <v>46581</v>
      </c>
      <c r="C1593" t="s">
        <v>44872</v>
      </c>
      <c r="D1593" s="3" t="s">
        <v>44839</v>
      </c>
      <c r="E1593" s="12" t="str">
        <f t="shared" si="24"/>
        <v>insert into symbol(symbol_id, symbol_name, symbol_type, industry_code) values('710130','元富SV','O','WW');</v>
      </c>
    </row>
    <row r="1594" spans="1:5">
      <c r="A1594" s="3" t="s">
        <v>50174</v>
      </c>
      <c r="B1594" s="3" t="s">
        <v>46582</v>
      </c>
      <c r="C1594" t="s">
        <v>44872</v>
      </c>
      <c r="D1594" s="3" t="s">
        <v>44839</v>
      </c>
      <c r="E1594" s="12" t="str">
        <f t="shared" si="24"/>
        <v>insert into symbol(symbol_id, symbol_name, symbol_type, industry_code) values('710131','元富SW','O','WW');</v>
      </c>
    </row>
    <row r="1595" spans="1:5">
      <c r="A1595" s="3" t="s">
        <v>50175</v>
      </c>
      <c r="B1595" s="3" t="s">
        <v>46583</v>
      </c>
      <c r="C1595" t="s">
        <v>44872</v>
      </c>
      <c r="D1595" s="3" t="s">
        <v>44839</v>
      </c>
      <c r="E1595" s="12" t="str">
        <f t="shared" si="24"/>
        <v>insert into symbol(symbol_id, symbol_name, symbol_type, industry_code) values('710132','元富SX','O','WW');</v>
      </c>
    </row>
    <row r="1596" spans="1:5">
      <c r="A1596" s="3" t="s">
        <v>50176</v>
      </c>
      <c r="B1596" s="3" t="s">
        <v>46584</v>
      </c>
      <c r="C1596" t="s">
        <v>44872</v>
      </c>
      <c r="D1596" s="3" t="s">
        <v>44839</v>
      </c>
      <c r="E1596" s="12" t="str">
        <f t="shared" si="24"/>
        <v>insert into symbol(symbol_id, symbol_name, symbol_type, industry_code) values('710133','日盛SS','O','WW');</v>
      </c>
    </row>
    <row r="1597" spans="1:5">
      <c r="A1597" s="3" t="s">
        <v>50177</v>
      </c>
      <c r="B1597" s="3" t="s">
        <v>46585</v>
      </c>
      <c r="C1597" t="s">
        <v>44872</v>
      </c>
      <c r="D1597" s="3" t="s">
        <v>44839</v>
      </c>
      <c r="E1597" s="12" t="str">
        <f t="shared" si="24"/>
        <v>insert into symbol(symbol_id, symbol_name, symbol_type, industry_code) values('710134','永豐ZP','O','WW');</v>
      </c>
    </row>
    <row r="1598" spans="1:5">
      <c r="A1598" s="3" t="s">
        <v>50178</v>
      </c>
      <c r="B1598" s="3" t="s">
        <v>46586</v>
      </c>
      <c r="C1598" t="s">
        <v>44872</v>
      </c>
      <c r="D1598" s="3" t="s">
        <v>44839</v>
      </c>
      <c r="E1598" s="12" t="str">
        <f t="shared" si="24"/>
        <v>insert into symbol(symbol_id, symbol_name, symbol_type, industry_code) values('710135','永豐ZQ','O','WW');</v>
      </c>
    </row>
    <row r="1599" spans="1:5">
      <c r="A1599" s="3" t="s">
        <v>50179</v>
      </c>
      <c r="B1599" s="3" t="s">
        <v>46587</v>
      </c>
      <c r="C1599" t="s">
        <v>44872</v>
      </c>
      <c r="D1599" s="3" t="s">
        <v>44839</v>
      </c>
      <c r="E1599" s="12" t="str">
        <f t="shared" si="24"/>
        <v>insert into symbol(symbol_id, symbol_name, symbol_type, industry_code) values('710136','玉山P3','O','WW');</v>
      </c>
    </row>
    <row r="1600" spans="1:5">
      <c r="A1600" s="3" t="s">
        <v>50180</v>
      </c>
      <c r="B1600" s="3" t="s">
        <v>46588</v>
      </c>
      <c r="C1600" t="s">
        <v>44872</v>
      </c>
      <c r="D1600" s="3" t="s">
        <v>44839</v>
      </c>
      <c r="E1600" s="12" t="str">
        <f t="shared" si="24"/>
        <v>insert into symbol(symbol_id, symbol_name, symbol_type, industry_code) values('710137','玉山P4','O','WW');</v>
      </c>
    </row>
    <row r="1601" spans="1:5">
      <c r="A1601" s="3" t="s">
        <v>50181</v>
      </c>
      <c r="B1601" s="3" t="s">
        <v>46589</v>
      </c>
      <c r="C1601" t="s">
        <v>44872</v>
      </c>
      <c r="D1601" s="3" t="s">
        <v>44839</v>
      </c>
      <c r="E1601" s="12" t="str">
        <f t="shared" si="24"/>
        <v>insert into symbol(symbol_id, symbol_name, symbol_type, industry_code) values('710138','亞東RG','O','WW');</v>
      </c>
    </row>
    <row r="1602" spans="1:5">
      <c r="A1602" s="3" t="s">
        <v>50182</v>
      </c>
      <c r="B1602" s="3" t="s">
        <v>46590</v>
      </c>
      <c r="C1602" t="s">
        <v>44872</v>
      </c>
      <c r="D1602" s="3" t="s">
        <v>44839</v>
      </c>
      <c r="E1602" s="12" t="str">
        <f t="shared" si="24"/>
        <v>insert into symbol(symbol_id, symbol_name, symbol_type, industry_code) values('710139','國泰SK','O','WW');</v>
      </c>
    </row>
    <row r="1603" spans="1:5">
      <c r="A1603" s="3" t="s">
        <v>46591</v>
      </c>
      <c r="B1603" s="3" t="s">
        <v>46592</v>
      </c>
      <c r="C1603" t="s">
        <v>44872</v>
      </c>
      <c r="D1603" s="3" t="s">
        <v>44839</v>
      </c>
      <c r="E1603" s="12" t="str">
        <f t="shared" si="24"/>
        <v>insert into symbol(symbol_id, symbol_name, symbol_type, industry_code) values('71013P','工銀T6','O','WW');</v>
      </c>
    </row>
    <row r="1604" spans="1:5">
      <c r="A1604" s="3" t="s">
        <v>50183</v>
      </c>
      <c r="B1604" s="3" t="s">
        <v>46593</v>
      </c>
      <c r="C1604" t="s">
        <v>44872</v>
      </c>
      <c r="D1604" s="3" t="s">
        <v>44839</v>
      </c>
      <c r="E1604" s="12" t="str">
        <f t="shared" ref="E1604:E1667" si="25">$E$1 &amp; "'" &amp; A1604 &amp;"'"  &amp; ",'" &amp; B1604 &amp;"'" &amp; ",'" &amp; C1604 &amp;"'" &amp; ",'" &amp; D1604 &amp;"');"</f>
        <v>insert into symbol(symbol_id, symbol_name, symbol_type, industry_code) values('710140','國泰SL','O','WW');</v>
      </c>
    </row>
    <row r="1605" spans="1:5">
      <c r="A1605" s="3" t="s">
        <v>50184</v>
      </c>
      <c r="B1605" s="3" t="s">
        <v>46594</v>
      </c>
      <c r="C1605" t="s">
        <v>44872</v>
      </c>
      <c r="D1605" s="3" t="s">
        <v>44839</v>
      </c>
      <c r="E1605" s="12" t="str">
        <f t="shared" si="25"/>
        <v>insert into symbol(symbol_id, symbol_name, symbol_type, industry_code) values('710141','統一R2','O','WW');</v>
      </c>
    </row>
    <row r="1606" spans="1:5">
      <c r="A1606" s="3" t="s">
        <v>50185</v>
      </c>
      <c r="B1606" s="3" t="s">
        <v>46595</v>
      </c>
      <c r="C1606" t="s">
        <v>44872</v>
      </c>
      <c r="D1606" s="3" t="s">
        <v>44839</v>
      </c>
      <c r="E1606" s="12" t="str">
        <f t="shared" si="25"/>
        <v>insert into symbol(symbol_id, symbol_name, symbol_type, industry_code) values('710142','統一R3','O','WW');</v>
      </c>
    </row>
    <row r="1607" spans="1:5">
      <c r="A1607" s="3" t="s">
        <v>50186</v>
      </c>
      <c r="B1607" s="3" t="s">
        <v>46596</v>
      </c>
      <c r="C1607" t="s">
        <v>44872</v>
      </c>
      <c r="D1607" s="3" t="s">
        <v>44839</v>
      </c>
      <c r="E1607" s="12" t="str">
        <f t="shared" si="25"/>
        <v>insert into symbol(symbol_id, symbol_name, symbol_type, industry_code) values('710143','凱基WK','O','WW');</v>
      </c>
    </row>
    <row r="1608" spans="1:5">
      <c r="A1608" s="3" t="s">
        <v>50187</v>
      </c>
      <c r="B1608" s="3" t="s">
        <v>46597</v>
      </c>
      <c r="C1608" t="s">
        <v>44872</v>
      </c>
      <c r="D1608" s="3" t="s">
        <v>44839</v>
      </c>
      <c r="E1608" s="12" t="str">
        <f t="shared" si="25"/>
        <v>insert into symbol(symbol_id, symbol_name, symbol_type, industry_code) values('710144','凱基WL','O','WW');</v>
      </c>
    </row>
    <row r="1609" spans="1:5">
      <c r="A1609" s="3" t="s">
        <v>50188</v>
      </c>
      <c r="B1609" s="3" t="s">
        <v>46598</v>
      </c>
      <c r="C1609" t="s">
        <v>44872</v>
      </c>
      <c r="D1609" s="3" t="s">
        <v>44839</v>
      </c>
      <c r="E1609" s="12" t="str">
        <f t="shared" si="25"/>
        <v>insert into symbol(symbol_id, symbol_name, symbol_type, industry_code) values('710145','凱基WM','O','WW');</v>
      </c>
    </row>
    <row r="1610" spans="1:5">
      <c r="A1610" s="3" t="s">
        <v>50189</v>
      </c>
      <c r="B1610" s="3" t="s">
        <v>46599</v>
      </c>
      <c r="C1610" t="s">
        <v>44872</v>
      </c>
      <c r="D1610" s="3" t="s">
        <v>44839</v>
      </c>
      <c r="E1610" s="12" t="str">
        <f t="shared" si="25"/>
        <v>insert into symbol(symbol_id, symbol_name, symbol_type, industry_code) values('710146','凱基WN','O','WW');</v>
      </c>
    </row>
    <row r="1611" spans="1:5">
      <c r="A1611" s="3" t="s">
        <v>50190</v>
      </c>
      <c r="B1611" s="3" t="s">
        <v>46600</v>
      </c>
      <c r="C1611" t="s">
        <v>44872</v>
      </c>
      <c r="D1611" s="3" t="s">
        <v>44839</v>
      </c>
      <c r="E1611" s="12" t="str">
        <f t="shared" si="25"/>
        <v>insert into symbol(symbol_id, symbol_name, symbol_type, industry_code) values('710147','凱基WP','O','WW');</v>
      </c>
    </row>
    <row r="1612" spans="1:5">
      <c r="A1612" s="3" t="s">
        <v>50191</v>
      </c>
      <c r="B1612" s="3" t="s">
        <v>46601</v>
      </c>
      <c r="C1612" t="s">
        <v>44872</v>
      </c>
      <c r="D1612" s="3" t="s">
        <v>44839</v>
      </c>
      <c r="E1612" s="12" t="str">
        <f t="shared" si="25"/>
        <v>insert into symbol(symbol_id, symbol_name, symbol_type, industry_code) values('710148','R8富邦','O','WW');</v>
      </c>
    </row>
    <row r="1613" spans="1:5">
      <c r="A1613" s="3" t="s">
        <v>50192</v>
      </c>
      <c r="B1613" s="3" t="s">
        <v>46602</v>
      </c>
      <c r="C1613" t="s">
        <v>44872</v>
      </c>
      <c r="D1613" s="3" t="s">
        <v>44839</v>
      </c>
      <c r="E1613" s="12" t="str">
        <f t="shared" si="25"/>
        <v>insert into symbol(symbol_id, symbol_name, symbol_type, industry_code) values('710149','R9富邦','O','WW');</v>
      </c>
    </row>
    <row r="1614" spans="1:5">
      <c r="A1614" s="3" t="s">
        <v>46603</v>
      </c>
      <c r="B1614" s="3" t="s">
        <v>46604</v>
      </c>
      <c r="C1614" t="s">
        <v>44872</v>
      </c>
      <c r="D1614" s="3" t="s">
        <v>44839</v>
      </c>
      <c r="E1614" s="12" t="str">
        <f t="shared" si="25"/>
        <v>insert into symbol(symbol_id, symbol_name, symbol_type, industry_code) values('71014P','永豐ZU','O','WW');</v>
      </c>
    </row>
    <row r="1615" spans="1:5">
      <c r="A1615" s="3" t="s">
        <v>50193</v>
      </c>
      <c r="B1615" s="3" t="s">
        <v>46605</v>
      </c>
      <c r="C1615" t="s">
        <v>44872</v>
      </c>
      <c r="D1615" s="3" t="s">
        <v>44839</v>
      </c>
      <c r="E1615" s="12" t="str">
        <f t="shared" si="25"/>
        <v>insert into symbol(symbol_id, symbol_name, symbol_type, industry_code) values('710150','S1富邦','O','WW');</v>
      </c>
    </row>
    <row r="1616" spans="1:5">
      <c r="A1616" s="3" t="s">
        <v>50194</v>
      </c>
      <c r="B1616" s="3" t="s">
        <v>46606</v>
      </c>
      <c r="C1616" t="s">
        <v>44872</v>
      </c>
      <c r="D1616" s="3" t="s">
        <v>44839</v>
      </c>
      <c r="E1616" s="12" t="str">
        <f t="shared" si="25"/>
        <v>insert into symbol(symbol_id, symbol_name, symbol_type, industry_code) values('710151','T8群益','O','WW');</v>
      </c>
    </row>
    <row r="1617" spans="1:5">
      <c r="A1617" s="3" t="s">
        <v>50195</v>
      </c>
      <c r="B1617" s="3" t="s">
        <v>46607</v>
      </c>
      <c r="C1617" t="s">
        <v>44872</v>
      </c>
      <c r="D1617" s="3" t="s">
        <v>44839</v>
      </c>
      <c r="E1617" s="12" t="str">
        <f t="shared" si="25"/>
        <v>insert into symbol(symbol_id, symbol_name, symbol_type, industry_code) values('710152','大眾VW','O','WW');</v>
      </c>
    </row>
    <row r="1618" spans="1:5">
      <c r="A1618" s="3" t="s">
        <v>50196</v>
      </c>
      <c r="B1618" s="3" t="s">
        <v>46608</v>
      </c>
      <c r="C1618" t="s">
        <v>44872</v>
      </c>
      <c r="D1618" s="3" t="s">
        <v>44839</v>
      </c>
      <c r="E1618" s="12" t="str">
        <f t="shared" si="25"/>
        <v>insert into symbol(symbol_id, symbol_name, symbol_type, industry_code) values('710153','元大WV','O','WW');</v>
      </c>
    </row>
    <row r="1619" spans="1:5">
      <c r="A1619" s="3" t="s">
        <v>50197</v>
      </c>
      <c r="B1619" s="3" t="s">
        <v>46609</v>
      </c>
      <c r="C1619" t="s">
        <v>44872</v>
      </c>
      <c r="D1619" s="3" t="s">
        <v>44839</v>
      </c>
      <c r="E1619" s="12" t="str">
        <f t="shared" si="25"/>
        <v>insert into symbol(symbol_id, symbol_name, symbol_type, industry_code) values('710154','元大WW','O','WW');</v>
      </c>
    </row>
    <row r="1620" spans="1:5">
      <c r="A1620" s="3" t="s">
        <v>50198</v>
      </c>
      <c r="B1620" s="3" t="s">
        <v>46610</v>
      </c>
      <c r="C1620" t="s">
        <v>44872</v>
      </c>
      <c r="D1620" s="3" t="s">
        <v>44839</v>
      </c>
      <c r="E1620" s="12" t="str">
        <f t="shared" si="25"/>
        <v>insert into symbol(symbol_id, symbol_name, symbol_type, industry_code) values('710155','元大WX','O','WW');</v>
      </c>
    </row>
    <row r="1621" spans="1:5">
      <c r="A1621" s="3" t="s">
        <v>50199</v>
      </c>
      <c r="B1621" s="3" t="s">
        <v>46611</v>
      </c>
      <c r="C1621" t="s">
        <v>44872</v>
      </c>
      <c r="D1621" s="3" t="s">
        <v>44839</v>
      </c>
      <c r="E1621" s="12" t="str">
        <f t="shared" si="25"/>
        <v>insert into symbol(symbol_id, symbol_name, symbol_type, industry_code) values('710156','元大WY','O','WW');</v>
      </c>
    </row>
    <row r="1622" spans="1:5">
      <c r="A1622" s="3" t="s">
        <v>50200</v>
      </c>
      <c r="B1622" s="3" t="s">
        <v>46612</v>
      </c>
      <c r="C1622" t="s">
        <v>44872</v>
      </c>
      <c r="D1622" s="3" t="s">
        <v>44839</v>
      </c>
      <c r="E1622" s="12" t="str">
        <f t="shared" si="25"/>
        <v>insert into symbol(symbol_id, symbol_name, symbol_type, industry_code) values('710157','元富SY','O','WW');</v>
      </c>
    </row>
    <row r="1623" spans="1:5">
      <c r="A1623" s="3" t="s">
        <v>50201</v>
      </c>
      <c r="B1623" s="3" t="s">
        <v>46613</v>
      </c>
      <c r="C1623" t="s">
        <v>44872</v>
      </c>
      <c r="D1623" s="3" t="s">
        <v>44839</v>
      </c>
      <c r="E1623" s="12" t="str">
        <f t="shared" si="25"/>
        <v>insert into symbol(symbol_id, symbol_name, symbol_type, industry_code) values('710158','元富SZ','O','WW');</v>
      </c>
    </row>
    <row r="1624" spans="1:5">
      <c r="A1624" s="3" t="s">
        <v>50202</v>
      </c>
      <c r="B1624" s="3" t="s">
        <v>46614</v>
      </c>
      <c r="C1624" t="s">
        <v>44872</v>
      </c>
      <c r="D1624" s="3" t="s">
        <v>44839</v>
      </c>
      <c r="E1624" s="12" t="str">
        <f t="shared" si="25"/>
        <v>insert into symbol(symbol_id, symbol_name, symbol_type, industry_code) values('710159','日盛ST','O','WW');</v>
      </c>
    </row>
    <row r="1625" spans="1:5">
      <c r="A1625" s="3" t="s">
        <v>46615</v>
      </c>
      <c r="B1625" s="3" t="s">
        <v>46616</v>
      </c>
      <c r="C1625" t="s">
        <v>44872</v>
      </c>
      <c r="D1625" s="3" t="s">
        <v>44839</v>
      </c>
      <c r="E1625" s="12" t="str">
        <f t="shared" si="25"/>
        <v>insert into symbol(symbol_id, symbol_name, symbol_type, industry_code) values('71015P','兆豐QH','O','WW');</v>
      </c>
    </row>
    <row r="1626" spans="1:5">
      <c r="A1626" s="3" t="s">
        <v>50203</v>
      </c>
      <c r="B1626" s="3" t="s">
        <v>46617</v>
      </c>
      <c r="C1626" t="s">
        <v>44872</v>
      </c>
      <c r="D1626" s="3" t="s">
        <v>44839</v>
      </c>
      <c r="E1626" s="12" t="str">
        <f t="shared" si="25"/>
        <v>insert into symbol(symbol_id, symbol_name, symbol_type, industry_code) values('710160','日盛SU','O','WW');</v>
      </c>
    </row>
    <row r="1627" spans="1:5">
      <c r="A1627" s="3" t="s">
        <v>50204</v>
      </c>
      <c r="B1627" s="3" t="s">
        <v>46618</v>
      </c>
      <c r="C1627" t="s">
        <v>44872</v>
      </c>
      <c r="D1627" s="3" t="s">
        <v>44839</v>
      </c>
      <c r="E1627" s="12" t="str">
        <f t="shared" si="25"/>
        <v>insert into symbol(symbol_id, symbol_name, symbol_type, industry_code) values('710161','日盛SV','O','WW');</v>
      </c>
    </row>
    <row r="1628" spans="1:5">
      <c r="A1628" s="3" t="s">
        <v>50205</v>
      </c>
      <c r="B1628" s="3" t="s">
        <v>46619</v>
      </c>
      <c r="C1628" t="s">
        <v>44872</v>
      </c>
      <c r="D1628" s="3" t="s">
        <v>44839</v>
      </c>
      <c r="E1628" s="12" t="str">
        <f t="shared" si="25"/>
        <v>insert into symbol(symbol_id, symbol_name, symbol_type, industry_code) values('710162','永豐ZR','O','WW');</v>
      </c>
    </row>
    <row r="1629" spans="1:5">
      <c r="A1629" s="3" t="s">
        <v>50206</v>
      </c>
      <c r="B1629" s="3" t="s">
        <v>46620</v>
      </c>
      <c r="C1629" t="s">
        <v>44872</v>
      </c>
      <c r="D1629" s="3" t="s">
        <v>44839</v>
      </c>
      <c r="E1629" s="12" t="str">
        <f t="shared" si="25"/>
        <v>insert into symbol(symbol_id, symbol_name, symbol_type, industry_code) values('710163','兆豐QD','O','WW');</v>
      </c>
    </row>
    <row r="1630" spans="1:5">
      <c r="A1630" s="3" t="s">
        <v>50207</v>
      </c>
      <c r="B1630" s="3" t="s">
        <v>46621</v>
      </c>
      <c r="C1630" t="s">
        <v>44872</v>
      </c>
      <c r="D1630" s="3" t="s">
        <v>44839</v>
      </c>
      <c r="E1630" s="12" t="str">
        <f t="shared" si="25"/>
        <v>insert into symbol(symbol_id, symbol_name, symbol_type, industry_code) values('710164','國泰SM','O','WW');</v>
      </c>
    </row>
    <row r="1631" spans="1:5">
      <c r="A1631" s="3" t="s">
        <v>50208</v>
      </c>
      <c r="B1631" s="3" t="s">
        <v>46622</v>
      </c>
      <c r="C1631" t="s">
        <v>44872</v>
      </c>
      <c r="D1631" s="3" t="s">
        <v>44839</v>
      </c>
      <c r="E1631" s="12" t="str">
        <f t="shared" si="25"/>
        <v>insert into symbol(symbol_id, symbol_name, symbol_type, industry_code) values('710165','統一R4','O','WW');</v>
      </c>
    </row>
    <row r="1632" spans="1:5">
      <c r="A1632" s="3" t="s">
        <v>50209</v>
      </c>
      <c r="B1632" s="3" t="s">
        <v>46623</v>
      </c>
      <c r="C1632" t="s">
        <v>44872</v>
      </c>
      <c r="D1632" s="3" t="s">
        <v>44839</v>
      </c>
      <c r="E1632" s="12" t="str">
        <f t="shared" si="25"/>
        <v>insert into symbol(symbol_id, symbol_name, symbol_type, industry_code) values('710166','統一R5','O','WW');</v>
      </c>
    </row>
    <row r="1633" spans="1:5">
      <c r="A1633" s="3" t="s">
        <v>50210</v>
      </c>
      <c r="B1633" s="3" t="s">
        <v>46624</v>
      </c>
      <c r="C1633" t="s">
        <v>44872</v>
      </c>
      <c r="D1633" s="3" t="s">
        <v>44839</v>
      </c>
      <c r="E1633" s="12" t="str">
        <f t="shared" si="25"/>
        <v>insert into symbol(symbol_id, symbol_name, symbol_type, industry_code) values('710167','統一R6','O','WW');</v>
      </c>
    </row>
    <row r="1634" spans="1:5">
      <c r="A1634" s="3" t="s">
        <v>50211</v>
      </c>
      <c r="B1634" s="3" t="s">
        <v>46625</v>
      </c>
      <c r="C1634" t="s">
        <v>44872</v>
      </c>
      <c r="D1634" s="3" t="s">
        <v>44839</v>
      </c>
      <c r="E1634" s="12" t="str">
        <f t="shared" si="25"/>
        <v>insert into symbol(symbol_id, symbol_name, symbol_type, industry_code) values('710168','統一R7','O','WW');</v>
      </c>
    </row>
    <row r="1635" spans="1:5">
      <c r="A1635" s="3" t="s">
        <v>50212</v>
      </c>
      <c r="B1635" s="3" t="s">
        <v>46626</v>
      </c>
      <c r="C1635" t="s">
        <v>44872</v>
      </c>
      <c r="D1635" s="3" t="s">
        <v>44839</v>
      </c>
      <c r="E1635" s="12" t="str">
        <f t="shared" si="25"/>
        <v>insert into symbol(symbol_id, symbol_name, symbol_type, industry_code) values('710169','統一R8','O','WW');</v>
      </c>
    </row>
    <row r="1636" spans="1:5">
      <c r="A1636" s="3" t="s">
        <v>46627</v>
      </c>
      <c r="B1636" s="3" t="s">
        <v>46628</v>
      </c>
      <c r="C1636" t="s">
        <v>44872</v>
      </c>
      <c r="D1636" s="3" t="s">
        <v>44839</v>
      </c>
      <c r="E1636" s="12" t="str">
        <f t="shared" si="25"/>
        <v>insert into symbol(symbol_id, symbol_name, symbol_type, industry_code) values('71016P','兆豐QJ','O','WW');</v>
      </c>
    </row>
    <row r="1637" spans="1:5">
      <c r="A1637" s="3" t="s">
        <v>50213</v>
      </c>
      <c r="B1637" s="3" t="s">
        <v>46629</v>
      </c>
      <c r="C1637" t="s">
        <v>44872</v>
      </c>
      <c r="D1637" s="3" t="s">
        <v>44839</v>
      </c>
      <c r="E1637" s="12" t="str">
        <f t="shared" si="25"/>
        <v>insert into symbol(symbol_id, symbol_name, symbol_type, industry_code) values('710170','凱基WQ','O','WW');</v>
      </c>
    </row>
    <row r="1638" spans="1:5">
      <c r="A1638" s="3" t="s">
        <v>50214</v>
      </c>
      <c r="B1638" s="3" t="s">
        <v>46630</v>
      </c>
      <c r="C1638" t="s">
        <v>44872</v>
      </c>
      <c r="D1638" s="3" t="s">
        <v>44839</v>
      </c>
      <c r="E1638" s="12" t="str">
        <f t="shared" si="25"/>
        <v>insert into symbol(symbol_id, symbol_name, symbol_type, industry_code) values('710171','凱基WR','O','WW');</v>
      </c>
    </row>
    <row r="1639" spans="1:5">
      <c r="A1639" s="3" t="s">
        <v>50215</v>
      </c>
      <c r="B1639" s="3" t="s">
        <v>46631</v>
      </c>
      <c r="C1639" t="s">
        <v>44872</v>
      </c>
      <c r="D1639" s="3" t="s">
        <v>44839</v>
      </c>
      <c r="E1639" s="12" t="str">
        <f t="shared" si="25"/>
        <v>insert into symbol(symbol_id, symbol_name, symbol_type, industry_code) values('710172','凱基WS','O','WW');</v>
      </c>
    </row>
    <row r="1640" spans="1:5">
      <c r="A1640" s="3" t="s">
        <v>50216</v>
      </c>
      <c r="B1640" s="3" t="s">
        <v>46632</v>
      </c>
      <c r="C1640" t="s">
        <v>44872</v>
      </c>
      <c r="D1640" s="3" t="s">
        <v>44839</v>
      </c>
      <c r="E1640" s="12" t="str">
        <f t="shared" si="25"/>
        <v>insert into symbol(symbol_id, symbol_name, symbol_type, industry_code) values('710173','S2富邦','O','WW');</v>
      </c>
    </row>
    <row r="1641" spans="1:5">
      <c r="A1641" s="3" t="s">
        <v>50217</v>
      </c>
      <c r="B1641" s="3" t="s">
        <v>46633</v>
      </c>
      <c r="C1641" t="s">
        <v>44872</v>
      </c>
      <c r="D1641" s="3" t="s">
        <v>44839</v>
      </c>
      <c r="E1641" s="12" t="str">
        <f t="shared" si="25"/>
        <v>insert into symbol(symbol_id, symbol_name, symbol_type, industry_code) values('710174','S3富邦','O','WW');</v>
      </c>
    </row>
    <row r="1642" spans="1:5">
      <c r="A1642" s="3" t="s">
        <v>50218</v>
      </c>
      <c r="B1642" s="3" t="s">
        <v>46634</v>
      </c>
      <c r="C1642" t="s">
        <v>44872</v>
      </c>
      <c r="D1642" s="3" t="s">
        <v>44839</v>
      </c>
      <c r="E1642" s="12" t="str">
        <f t="shared" si="25"/>
        <v>insert into symbol(symbol_id, symbol_name, symbol_type, industry_code) values('710175','S4富邦','O','WW');</v>
      </c>
    </row>
    <row r="1643" spans="1:5">
      <c r="A1643" s="3" t="s">
        <v>50219</v>
      </c>
      <c r="B1643" s="3" t="s">
        <v>46635</v>
      </c>
      <c r="C1643" t="s">
        <v>44872</v>
      </c>
      <c r="D1643" s="3" t="s">
        <v>44839</v>
      </c>
      <c r="E1643" s="12" t="str">
        <f t="shared" si="25"/>
        <v>insert into symbol(symbol_id, symbol_name, symbol_type, industry_code) values('710176','S5富邦','O','WW');</v>
      </c>
    </row>
    <row r="1644" spans="1:5">
      <c r="A1644" s="3" t="s">
        <v>50220</v>
      </c>
      <c r="B1644" s="3" t="s">
        <v>46636</v>
      </c>
      <c r="C1644" t="s">
        <v>44872</v>
      </c>
      <c r="D1644" s="3" t="s">
        <v>44839</v>
      </c>
      <c r="E1644" s="12" t="str">
        <f t="shared" si="25"/>
        <v>insert into symbol(symbol_id, symbol_name, symbol_type, industry_code) values('710177','S6富邦','O','WW');</v>
      </c>
    </row>
    <row r="1645" spans="1:5">
      <c r="A1645" s="3" t="s">
        <v>50221</v>
      </c>
      <c r="B1645" s="3" t="s">
        <v>46637</v>
      </c>
      <c r="C1645" t="s">
        <v>44872</v>
      </c>
      <c r="D1645" s="3" t="s">
        <v>44839</v>
      </c>
      <c r="E1645" s="12" t="str">
        <f t="shared" si="25"/>
        <v>insert into symbol(symbol_id, symbol_name, symbol_type, industry_code) values('710178','S7富邦','O','WW');</v>
      </c>
    </row>
    <row r="1646" spans="1:5">
      <c r="A1646" s="3" t="s">
        <v>50222</v>
      </c>
      <c r="B1646" s="3" t="s">
        <v>46638</v>
      </c>
      <c r="C1646" t="s">
        <v>44872</v>
      </c>
      <c r="D1646" s="3" t="s">
        <v>44839</v>
      </c>
      <c r="E1646" s="12" t="str">
        <f t="shared" si="25"/>
        <v>insert into symbol(symbol_id, symbol_name, symbol_type, industry_code) values('710179','元大WZ','O','WW');</v>
      </c>
    </row>
    <row r="1647" spans="1:5">
      <c r="A1647" s="3" t="s">
        <v>46639</v>
      </c>
      <c r="B1647" s="3" t="s">
        <v>46640</v>
      </c>
      <c r="C1647" t="s">
        <v>44872</v>
      </c>
      <c r="D1647" s="3" t="s">
        <v>44839</v>
      </c>
      <c r="E1647" s="12" t="str">
        <f t="shared" si="25"/>
        <v>insert into symbol(symbol_id, symbol_name, symbol_type, industry_code) values('71017P','兆豐QK','O','WW');</v>
      </c>
    </row>
    <row r="1648" spans="1:5">
      <c r="A1648" s="3" t="s">
        <v>50223</v>
      </c>
      <c r="B1648" s="3" t="s">
        <v>46641</v>
      </c>
      <c r="C1648" t="s">
        <v>44872</v>
      </c>
      <c r="D1648" s="3" t="s">
        <v>44839</v>
      </c>
      <c r="E1648" s="12" t="str">
        <f t="shared" si="25"/>
        <v>insert into symbol(symbol_id, symbol_name, symbol_type, industry_code) values('710180','日盛SW','O','WW');</v>
      </c>
    </row>
    <row r="1649" spans="1:5">
      <c r="A1649" s="3" t="s">
        <v>50224</v>
      </c>
      <c r="B1649" s="3" t="s">
        <v>46642</v>
      </c>
      <c r="C1649" t="s">
        <v>44872</v>
      </c>
      <c r="D1649" s="3" t="s">
        <v>44839</v>
      </c>
      <c r="E1649" s="12" t="str">
        <f t="shared" si="25"/>
        <v>insert into symbol(symbol_id, symbol_name, symbol_type, industry_code) values('710181','工銀T5','O','WW');</v>
      </c>
    </row>
    <row r="1650" spans="1:5">
      <c r="A1650" s="3" t="s">
        <v>50225</v>
      </c>
      <c r="B1650" s="3" t="s">
        <v>46643</v>
      </c>
      <c r="C1650" t="s">
        <v>44872</v>
      </c>
      <c r="D1650" s="3" t="s">
        <v>44839</v>
      </c>
      <c r="E1650" s="12" t="str">
        <f t="shared" si="25"/>
        <v>insert into symbol(symbol_id, symbol_name, symbol_type, industry_code) values('710182','兆豐QE','O','WW');</v>
      </c>
    </row>
    <row r="1651" spans="1:5">
      <c r="A1651" s="3" t="s">
        <v>50226</v>
      </c>
      <c r="B1651" s="3" t="s">
        <v>46644</v>
      </c>
      <c r="C1651" t="s">
        <v>44872</v>
      </c>
      <c r="D1651" s="3" t="s">
        <v>44839</v>
      </c>
      <c r="E1651" s="12" t="str">
        <f t="shared" si="25"/>
        <v>insert into symbol(symbol_id, symbol_name, symbol_type, industry_code) values('710183','兆豐QF','O','WW');</v>
      </c>
    </row>
    <row r="1652" spans="1:5">
      <c r="A1652" s="3" t="s">
        <v>50227</v>
      </c>
      <c r="B1652" s="3" t="s">
        <v>46645</v>
      </c>
      <c r="C1652" t="s">
        <v>44872</v>
      </c>
      <c r="D1652" s="3" t="s">
        <v>44839</v>
      </c>
      <c r="E1652" s="12" t="str">
        <f t="shared" si="25"/>
        <v>insert into symbol(symbol_id, symbol_name, symbol_type, industry_code) values('710184','兆豐QG','O','WW');</v>
      </c>
    </row>
    <row r="1653" spans="1:5">
      <c r="A1653" s="3" t="s">
        <v>50228</v>
      </c>
      <c r="B1653" s="3" t="s">
        <v>46646</v>
      </c>
      <c r="C1653" t="s">
        <v>44872</v>
      </c>
      <c r="D1653" s="3" t="s">
        <v>44839</v>
      </c>
      <c r="E1653" s="12" t="str">
        <f t="shared" si="25"/>
        <v>insert into symbol(symbol_id, symbol_name, symbol_type, industry_code) values('710185','統一R9','O','WW');</v>
      </c>
    </row>
    <row r="1654" spans="1:5">
      <c r="A1654" s="3" t="s">
        <v>50229</v>
      </c>
      <c r="B1654" s="3" t="s">
        <v>46647</v>
      </c>
      <c r="C1654" t="s">
        <v>44872</v>
      </c>
      <c r="D1654" s="3" t="s">
        <v>44839</v>
      </c>
      <c r="E1654" s="12" t="str">
        <f t="shared" si="25"/>
        <v>insert into symbol(symbol_id, symbol_name, symbol_type, industry_code) values('710186','統一S1','O','WW');</v>
      </c>
    </row>
    <row r="1655" spans="1:5">
      <c r="A1655" s="3" t="s">
        <v>50230</v>
      </c>
      <c r="B1655" s="3" t="s">
        <v>46648</v>
      </c>
      <c r="C1655" t="s">
        <v>44872</v>
      </c>
      <c r="D1655" s="3" t="s">
        <v>44839</v>
      </c>
      <c r="E1655" s="12" t="str">
        <f t="shared" si="25"/>
        <v>insert into symbol(symbol_id, symbol_name, symbol_type, industry_code) values('710187','凱基WU','O','WW');</v>
      </c>
    </row>
    <row r="1656" spans="1:5">
      <c r="A1656" s="3" t="s">
        <v>50231</v>
      </c>
      <c r="B1656" s="3" t="s">
        <v>46649</v>
      </c>
      <c r="C1656" t="s">
        <v>44872</v>
      </c>
      <c r="D1656" s="3" t="s">
        <v>44839</v>
      </c>
      <c r="E1656" s="12" t="str">
        <f t="shared" si="25"/>
        <v>insert into symbol(symbol_id, symbol_name, symbol_type, industry_code) values('710188','凱基WV','O','WW');</v>
      </c>
    </row>
    <row r="1657" spans="1:5">
      <c r="A1657" s="3" t="s">
        <v>50232</v>
      </c>
      <c r="B1657" s="3" t="s">
        <v>46650</v>
      </c>
      <c r="C1657" t="s">
        <v>44872</v>
      </c>
      <c r="D1657" s="3" t="s">
        <v>44839</v>
      </c>
      <c r="E1657" s="12" t="str">
        <f t="shared" si="25"/>
        <v>insert into symbol(symbol_id, symbol_name, symbol_type, industry_code) values('710189','凱基WW','O','WW');</v>
      </c>
    </row>
    <row r="1658" spans="1:5">
      <c r="A1658" s="3" t="s">
        <v>46651</v>
      </c>
      <c r="B1658" s="3" t="s">
        <v>46652</v>
      </c>
      <c r="C1658" t="s">
        <v>44872</v>
      </c>
      <c r="D1658" s="3" t="s">
        <v>44839</v>
      </c>
      <c r="E1658" s="12" t="str">
        <f t="shared" si="25"/>
        <v>insert into symbol(symbol_id, symbol_name, symbol_type, industry_code) values('71018P','統一S4','O','WW');</v>
      </c>
    </row>
    <row r="1659" spans="1:5">
      <c r="A1659" s="3" t="s">
        <v>50233</v>
      </c>
      <c r="B1659" s="3" t="s">
        <v>46653</v>
      </c>
      <c r="C1659" t="s">
        <v>44872</v>
      </c>
      <c r="D1659" s="3" t="s">
        <v>44839</v>
      </c>
      <c r="E1659" s="12" t="str">
        <f t="shared" si="25"/>
        <v>insert into symbol(symbol_id, symbol_name, symbol_type, industry_code) values('710190','凱基WX','O','WW');</v>
      </c>
    </row>
    <row r="1660" spans="1:5">
      <c r="A1660" s="3" t="s">
        <v>50234</v>
      </c>
      <c r="B1660" s="3" t="s">
        <v>46654</v>
      </c>
      <c r="C1660" t="s">
        <v>44872</v>
      </c>
      <c r="D1660" s="3" t="s">
        <v>44839</v>
      </c>
      <c r="E1660" s="12" t="str">
        <f t="shared" si="25"/>
        <v>insert into symbol(symbol_id, symbol_name, symbol_type, industry_code) values('710191','凱基WY','O','WW');</v>
      </c>
    </row>
    <row r="1661" spans="1:5">
      <c r="A1661" s="3" t="s">
        <v>50235</v>
      </c>
      <c r="B1661" s="3" t="s">
        <v>46655</v>
      </c>
      <c r="C1661" t="s">
        <v>44872</v>
      </c>
      <c r="D1661" s="3" t="s">
        <v>44839</v>
      </c>
      <c r="E1661" s="12" t="str">
        <f t="shared" si="25"/>
        <v>insert into symbol(symbol_id, symbol_name, symbol_type, industry_code) values('710192','凱基XA','O','WW');</v>
      </c>
    </row>
    <row r="1662" spans="1:5">
      <c r="A1662" s="3" t="s">
        <v>50236</v>
      </c>
      <c r="B1662" s="3" t="s">
        <v>46656</v>
      </c>
      <c r="C1662" t="s">
        <v>44872</v>
      </c>
      <c r="D1662" s="3" t="s">
        <v>44839</v>
      </c>
      <c r="E1662" s="12" t="str">
        <f t="shared" si="25"/>
        <v>insert into symbol(symbol_id, symbol_name, symbol_type, industry_code) values('710193','永昌VJ','O','WW');</v>
      </c>
    </row>
    <row r="1663" spans="1:5">
      <c r="A1663" s="3" t="s">
        <v>50237</v>
      </c>
      <c r="B1663" s="3" t="s">
        <v>46657</v>
      </c>
      <c r="C1663" t="s">
        <v>44872</v>
      </c>
      <c r="D1663" s="3" t="s">
        <v>44839</v>
      </c>
      <c r="E1663" s="12" t="str">
        <f t="shared" si="25"/>
        <v>insert into symbol(symbol_id, symbol_name, symbol_type, industry_code) values('710194','T9群益','O','WW');</v>
      </c>
    </row>
    <row r="1664" spans="1:5">
      <c r="A1664" s="3" t="s">
        <v>50238</v>
      </c>
      <c r="B1664" s="3" t="s">
        <v>46658</v>
      </c>
      <c r="C1664" t="s">
        <v>44872</v>
      </c>
      <c r="D1664" s="3" t="s">
        <v>44839</v>
      </c>
      <c r="E1664" s="12" t="str">
        <f t="shared" si="25"/>
        <v>insert into symbol(symbol_id, symbol_name, symbol_type, industry_code) values('710195','U1群益','O','WW');</v>
      </c>
    </row>
    <row r="1665" spans="1:5">
      <c r="A1665" s="3" t="s">
        <v>50239</v>
      </c>
      <c r="B1665" s="3" t="s">
        <v>46659</v>
      </c>
      <c r="C1665" t="s">
        <v>44872</v>
      </c>
      <c r="D1665" s="3" t="s">
        <v>44839</v>
      </c>
      <c r="E1665" s="12" t="str">
        <f t="shared" si="25"/>
        <v>insert into symbol(symbol_id, symbol_name, symbol_type, industry_code) values('710196','U2群益','O','WW');</v>
      </c>
    </row>
    <row r="1666" spans="1:5">
      <c r="A1666" s="3" t="s">
        <v>50240</v>
      </c>
      <c r="B1666" s="3" t="s">
        <v>46660</v>
      </c>
      <c r="C1666" t="s">
        <v>44872</v>
      </c>
      <c r="D1666" s="3" t="s">
        <v>44839</v>
      </c>
      <c r="E1666" s="12" t="str">
        <f t="shared" si="25"/>
        <v>insert into symbol(symbol_id, symbol_name, symbol_type, industry_code) values('710197','PA元大','O','WW');</v>
      </c>
    </row>
    <row r="1667" spans="1:5">
      <c r="A1667" s="3" t="s">
        <v>50241</v>
      </c>
      <c r="B1667" s="3" t="s">
        <v>46661</v>
      </c>
      <c r="C1667" t="s">
        <v>44872</v>
      </c>
      <c r="D1667" s="3" t="s">
        <v>44839</v>
      </c>
      <c r="E1667" s="12" t="str">
        <f t="shared" si="25"/>
        <v>insert into symbol(symbol_id, symbol_name, symbol_type, industry_code) values('710198','PB元大','O','WW');</v>
      </c>
    </row>
    <row r="1668" spans="1:5">
      <c r="A1668" s="3" t="s">
        <v>50242</v>
      </c>
      <c r="B1668" s="3" t="s">
        <v>46662</v>
      </c>
      <c r="C1668" t="s">
        <v>44872</v>
      </c>
      <c r="D1668" s="3" t="s">
        <v>44839</v>
      </c>
      <c r="E1668" s="12" t="str">
        <f t="shared" ref="E1668:E1731" si="26">$E$1 &amp; "'" &amp; A1668 &amp;"'"  &amp; ",'" &amp; B1668 &amp;"'" &amp; ",'" &amp; C1668 &amp;"'" &amp; ",'" &amp; D1668 &amp;"');"</f>
        <v>insert into symbol(symbol_id, symbol_name, symbol_type, industry_code) values('710199','日盛SZ','O','WW');</v>
      </c>
    </row>
    <row r="1669" spans="1:5">
      <c r="A1669" s="3" t="s">
        <v>46663</v>
      </c>
      <c r="B1669" s="3" t="s">
        <v>46664</v>
      </c>
      <c r="C1669" t="s">
        <v>44872</v>
      </c>
      <c r="D1669" s="3" t="s">
        <v>44839</v>
      </c>
      <c r="E1669" s="12" t="str">
        <f t="shared" si="26"/>
        <v>insert into symbol(symbol_id, symbol_name, symbol_type, industry_code) values('71019P','U5群益','O','WW');</v>
      </c>
    </row>
    <row r="1670" spans="1:5">
      <c r="A1670" s="3" t="s">
        <v>50243</v>
      </c>
      <c r="B1670" s="3" t="s">
        <v>46665</v>
      </c>
      <c r="C1670" t="s">
        <v>44872</v>
      </c>
      <c r="D1670" s="3" t="s">
        <v>44839</v>
      </c>
      <c r="E1670" s="12" t="str">
        <f t="shared" si="26"/>
        <v>insert into symbol(symbol_id, symbol_name, symbol_type, industry_code) values('710200','日盛TA','O','WW');</v>
      </c>
    </row>
    <row r="1671" spans="1:5">
      <c r="A1671" s="3" t="s">
        <v>50244</v>
      </c>
      <c r="B1671" s="3" t="s">
        <v>46666</v>
      </c>
      <c r="C1671" t="s">
        <v>44872</v>
      </c>
      <c r="D1671" s="3" t="s">
        <v>44839</v>
      </c>
      <c r="E1671" s="12" t="str">
        <f t="shared" si="26"/>
        <v>insert into symbol(symbol_id, symbol_name, symbol_type, industry_code) values('710201','日盛TB','O','WW');</v>
      </c>
    </row>
    <row r="1672" spans="1:5">
      <c r="A1672" s="3" t="s">
        <v>50245</v>
      </c>
      <c r="B1672" s="3" t="s">
        <v>46667</v>
      </c>
      <c r="C1672" t="s">
        <v>44872</v>
      </c>
      <c r="D1672" s="3" t="s">
        <v>44839</v>
      </c>
      <c r="E1672" s="12" t="str">
        <f t="shared" si="26"/>
        <v>insert into symbol(symbol_id, symbol_name, symbol_type, industry_code) values('710202','永豐ZS','O','WW');</v>
      </c>
    </row>
    <row r="1673" spans="1:5">
      <c r="A1673" s="3" t="s">
        <v>50246</v>
      </c>
      <c r="B1673" s="3" t="s">
        <v>46668</v>
      </c>
      <c r="C1673" t="s">
        <v>44872</v>
      </c>
      <c r="D1673" s="3" t="s">
        <v>44839</v>
      </c>
      <c r="E1673" s="12" t="str">
        <f t="shared" si="26"/>
        <v>insert into symbol(symbol_id, symbol_name, symbol_type, industry_code) values('710203','永豐ZT','O','WW');</v>
      </c>
    </row>
    <row r="1674" spans="1:5">
      <c r="A1674" s="3" t="s">
        <v>50247</v>
      </c>
      <c r="B1674" s="3" t="s">
        <v>46669</v>
      </c>
      <c r="C1674" t="s">
        <v>44872</v>
      </c>
      <c r="D1674" s="3" t="s">
        <v>44839</v>
      </c>
      <c r="E1674" s="12" t="str">
        <f t="shared" si="26"/>
        <v>insert into symbol(symbol_id, symbol_name, symbol_type, industry_code) values('710204','康和YW','O','WW');</v>
      </c>
    </row>
    <row r="1675" spans="1:5">
      <c r="A1675" s="3" t="s">
        <v>50248</v>
      </c>
      <c r="B1675" s="3" t="s">
        <v>46670</v>
      </c>
      <c r="C1675" t="s">
        <v>44872</v>
      </c>
      <c r="D1675" s="3" t="s">
        <v>44839</v>
      </c>
      <c r="E1675" s="12" t="str">
        <f t="shared" si="26"/>
        <v>insert into symbol(symbol_id, symbol_name, symbol_type, industry_code) values('710205','統一S2','O','WW');</v>
      </c>
    </row>
    <row r="1676" spans="1:5">
      <c r="A1676" s="3" t="s">
        <v>50249</v>
      </c>
      <c r="B1676" s="3" t="s">
        <v>46671</v>
      </c>
      <c r="C1676" t="s">
        <v>44872</v>
      </c>
      <c r="D1676" s="3" t="s">
        <v>44839</v>
      </c>
      <c r="E1676" s="12" t="str">
        <f t="shared" si="26"/>
        <v>insert into symbol(symbol_id, symbol_name, symbol_type, industry_code) values('710206','統一S3','O','WW');</v>
      </c>
    </row>
    <row r="1677" spans="1:5">
      <c r="A1677" s="3" t="s">
        <v>50250</v>
      </c>
      <c r="B1677" s="3" t="s">
        <v>46672</v>
      </c>
      <c r="C1677" t="s">
        <v>44872</v>
      </c>
      <c r="D1677" s="3" t="s">
        <v>44839</v>
      </c>
      <c r="E1677" s="12" t="str">
        <f t="shared" si="26"/>
        <v>insert into symbol(symbol_id, symbol_name, symbol_type, industry_code) values('710207','S8富邦','O','WW');</v>
      </c>
    </row>
    <row r="1678" spans="1:5">
      <c r="A1678" s="3" t="s">
        <v>50251</v>
      </c>
      <c r="B1678" s="3" t="s">
        <v>46673</v>
      </c>
      <c r="C1678" t="s">
        <v>44872</v>
      </c>
      <c r="D1678" s="3" t="s">
        <v>44839</v>
      </c>
      <c r="E1678" s="12" t="str">
        <f t="shared" si="26"/>
        <v>insert into symbol(symbol_id, symbol_name, symbol_type, industry_code) values('710208','PC元大','O','WW');</v>
      </c>
    </row>
    <row r="1679" spans="1:5">
      <c r="A1679" s="3" t="s">
        <v>50252</v>
      </c>
      <c r="B1679" s="3" t="s">
        <v>46674</v>
      </c>
      <c r="C1679" t="s">
        <v>44872</v>
      </c>
      <c r="D1679" s="3" t="s">
        <v>44839</v>
      </c>
      <c r="E1679" s="12" t="str">
        <f t="shared" si="26"/>
        <v>insert into symbol(symbol_id, symbol_name, symbol_type, industry_code) values('710209','PD元大','O','WW');</v>
      </c>
    </row>
    <row r="1680" spans="1:5">
      <c r="A1680" s="3" t="s">
        <v>46675</v>
      </c>
      <c r="B1680" s="3" t="s">
        <v>46676</v>
      </c>
      <c r="C1680" t="s">
        <v>44872</v>
      </c>
      <c r="D1680" s="3" t="s">
        <v>44839</v>
      </c>
      <c r="E1680" s="12" t="str">
        <f t="shared" si="26"/>
        <v>insert into symbol(symbol_id, symbol_name, symbol_type, industry_code) values('71020P','永豐ZX','O','WW');</v>
      </c>
    </row>
    <row r="1681" spans="1:5">
      <c r="A1681" s="3" t="s">
        <v>50253</v>
      </c>
      <c r="B1681" s="3" t="s">
        <v>46677</v>
      </c>
      <c r="C1681" t="s">
        <v>44872</v>
      </c>
      <c r="D1681" s="3" t="s">
        <v>44839</v>
      </c>
      <c r="E1681" s="12" t="str">
        <f t="shared" si="26"/>
        <v>insert into symbol(symbol_id, symbol_name, symbol_type, industry_code) values('710210','日盛TC','O','WW');</v>
      </c>
    </row>
    <row r="1682" spans="1:5">
      <c r="A1682" s="3" t="s">
        <v>50254</v>
      </c>
      <c r="B1682" s="3" t="s">
        <v>46678</v>
      </c>
      <c r="C1682" t="s">
        <v>44872</v>
      </c>
      <c r="D1682" s="3" t="s">
        <v>44839</v>
      </c>
      <c r="E1682" s="12" t="str">
        <f t="shared" si="26"/>
        <v>insert into symbol(symbol_id, symbol_name, symbol_type, industry_code) values('710211','工銀T7','O','WW');</v>
      </c>
    </row>
    <row r="1683" spans="1:5">
      <c r="A1683" s="3" t="s">
        <v>50255</v>
      </c>
      <c r="B1683" s="3" t="s">
        <v>46679</v>
      </c>
      <c r="C1683" t="s">
        <v>44872</v>
      </c>
      <c r="D1683" s="3" t="s">
        <v>44839</v>
      </c>
      <c r="E1683" s="12" t="str">
        <f t="shared" si="26"/>
        <v>insert into symbol(symbol_id, symbol_name, symbol_type, industry_code) values('710212','永豐ZV','O','WW');</v>
      </c>
    </row>
    <row r="1684" spans="1:5">
      <c r="A1684" s="3" t="s">
        <v>50256</v>
      </c>
      <c r="B1684" s="3" t="s">
        <v>46680</v>
      </c>
      <c r="C1684" t="s">
        <v>44872</v>
      </c>
      <c r="D1684" s="3" t="s">
        <v>44839</v>
      </c>
      <c r="E1684" s="12" t="str">
        <f t="shared" si="26"/>
        <v>insert into symbol(symbol_id, symbol_name, symbol_type, industry_code) values('710213','永豐ZW','O','WW');</v>
      </c>
    </row>
    <row r="1685" spans="1:5">
      <c r="A1685" s="3" t="s">
        <v>50257</v>
      </c>
      <c r="B1685" s="3" t="s">
        <v>46681</v>
      </c>
      <c r="C1685" t="s">
        <v>44872</v>
      </c>
      <c r="D1685" s="3" t="s">
        <v>44839</v>
      </c>
      <c r="E1685" s="12" t="str">
        <f t="shared" si="26"/>
        <v>insert into symbol(symbol_id, symbol_name, symbol_type, industry_code) values('710214','國泰SP','O','WW');</v>
      </c>
    </row>
    <row r="1686" spans="1:5">
      <c r="A1686" s="3" t="s">
        <v>50258</v>
      </c>
      <c r="B1686" s="3" t="s">
        <v>46682</v>
      </c>
      <c r="C1686" t="s">
        <v>44872</v>
      </c>
      <c r="D1686" s="3" t="s">
        <v>44839</v>
      </c>
      <c r="E1686" s="12" t="str">
        <f t="shared" si="26"/>
        <v>insert into symbol(symbol_id, symbol_name, symbol_type, industry_code) values('710215','國泰SQ','O','WW');</v>
      </c>
    </row>
    <row r="1687" spans="1:5">
      <c r="A1687" s="3" t="s">
        <v>50259</v>
      </c>
      <c r="B1687" s="3" t="s">
        <v>46683</v>
      </c>
      <c r="C1687" t="s">
        <v>44872</v>
      </c>
      <c r="D1687" s="3" t="s">
        <v>44839</v>
      </c>
      <c r="E1687" s="12" t="str">
        <f t="shared" si="26"/>
        <v>insert into symbol(symbol_id, symbol_name, symbol_type, industry_code) values('710216','康和YX','O','WW');</v>
      </c>
    </row>
    <row r="1688" spans="1:5">
      <c r="A1688" s="3" t="s">
        <v>50260</v>
      </c>
      <c r="B1688" s="3" t="s">
        <v>46684</v>
      </c>
      <c r="C1688" t="s">
        <v>44872</v>
      </c>
      <c r="D1688" s="3" t="s">
        <v>44839</v>
      </c>
      <c r="E1688" s="12" t="str">
        <f t="shared" si="26"/>
        <v>insert into symbol(symbol_id, symbol_name, symbol_type, industry_code) values('710217','康和YY','O','WW');</v>
      </c>
    </row>
    <row r="1689" spans="1:5">
      <c r="A1689" s="3" t="s">
        <v>50261</v>
      </c>
      <c r="B1689" s="3" t="s">
        <v>46685</v>
      </c>
      <c r="C1689" t="s">
        <v>44872</v>
      </c>
      <c r="D1689" s="3" t="s">
        <v>44839</v>
      </c>
      <c r="E1689" s="12" t="str">
        <f t="shared" si="26"/>
        <v>insert into symbol(symbol_id, symbol_name, symbol_type, industry_code) values('710218','統一S5','O','WW');</v>
      </c>
    </row>
    <row r="1690" spans="1:5">
      <c r="A1690" s="3" t="s">
        <v>50262</v>
      </c>
      <c r="B1690" s="3" t="s">
        <v>46686</v>
      </c>
      <c r="C1690" t="s">
        <v>44872</v>
      </c>
      <c r="D1690" s="3" t="s">
        <v>44839</v>
      </c>
      <c r="E1690" s="12" t="str">
        <f t="shared" si="26"/>
        <v>insert into symbol(symbol_id, symbol_name, symbol_type, industry_code) values('710219','凱基XB','O','WW');</v>
      </c>
    </row>
    <row r="1691" spans="1:5">
      <c r="A1691" s="3" t="s">
        <v>46687</v>
      </c>
      <c r="B1691" s="3" t="s">
        <v>46688</v>
      </c>
      <c r="C1691" t="s">
        <v>44872</v>
      </c>
      <c r="D1691" s="3" t="s">
        <v>44839</v>
      </c>
      <c r="E1691" s="12" t="str">
        <f t="shared" si="26"/>
        <v>insert into symbol(symbol_id, symbol_name, symbol_type, industry_code) values('71021P','凱基XC','O','WW');</v>
      </c>
    </row>
    <row r="1692" spans="1:5">
      <c r="A1692" s="3" t="s">
        <v>50263</v>
      </c>
      <c r="B1692" s="3" t="s">
        <v>46689</v>
      </c>
      <c r="C1692" t="s">
        <v>44872</v>
      </c>
      <c r="D1692" s="3" t="s">
        <v>44839</v>
      </c>
      <c r="E1692" s="12" t="str">
        <f t="shared" si="26"/>
        <v>insert into symbol(symbol_id, symbol_name, symbol_type, industry_code) values('710220','S9富邦','O','WW');</v>
      </c>
    </row>
    <row r="1693" spans="1:5">
      <c r="A1693" s="3" t="s">
        <v>50264</v>
      </c>
      <c r="B1693" s="3" t="s">
        <v>46690</v>
      </c>
      <c r="C1693" t="s">
        <v>44872</v>
      </c>
      <c r="D1693" s="3" t="s">
        <v>44839</v>
      </c>
      <c r="E1693" s="12" t="str">
        <f t="shared" si="26"/>
        <v>insert into symbol(symbol_id, symbol_name, symbol_type, industry_code) values('710221','U3群益','O','WW');</v>
      </c>
    </row>
    <row r="1694" spans="1:5">
      <c r="A1694" s="3" t="s">
        <v>50265</v>
      </c>
      <c r="B1694" s="3" t="s">
        <v>46691</v>
      </c>
      <c r="C1694" t="s">
        <v>44872</v>
      </c>
      <c r="D1694" s="3" t="s">
        <v>44839</v>
      </c>
      <c r="E1694" s="12" t="str">
        <f t="shared" si="26"/>
        <v>insert into symbol(symbol_id, symbol_name, symbol_type, industry_code) values('710222','U4群益','O','WW');</v>
      </c>
    </row>
    <row r="1695" spans="1:5">
      <c r="A1695" s="3" t="s">
        <v>50266</v>
      </c>
      <c r="B1695" s="3" t="s">
        <v>46692</v>
      </c>
      <c r="C1695" t="s">
        <v>44872</v>
      </c>
      <c r="D1695" s="3" t="s">
        <v>44839</v>
      </c>
      <c r="E1695" s="12" t="str">
        <f t="shared" si="26"/>
        <v>insert into symbol(symbol_id, symbol_name, symbol_type, industry_code) values('710223','PE元大','O','WW');</v>
      </c>
    </row>
    <row r="1696" spans="1:5">
      <c r="A1696" s="3" t="s">
        <v>50267</v>
      </c>
      <c r="B1696" s="3" t="s">
        <v>46693</v>
      </c>
      <c r="C1696" t="s">
        <v>44872</v>
      </c>
      <c r="D1696" s="3" t="s">
        <v>44839</v>
      </c>
      <c r="E1696" s="12" t="str">
        <f t="shared" si="26"/>
        <v>insert into symbol(symbol_id, symbol_name, symbol_type, industry_code) values('710224','PF元大','O','WW');</v>
      </c>
    </row>
    <row r="1697" spans="1:5">
      <c r="A1697" s="3" t="s">
        <v>50268</v>
      </c>
      <c r="B1697" s="3" t="s">
        <v>46694</v>
      </c>
      <c r="C1697" t="s">
        <v>44872</v>
      </c>
      <c r="D1697" s="3" t="s">
        <v>44839</v>
      </c>
      <c r="E1697" s="12" t="str">
        <f t="shared" si="26"/>
        <v>insert into symbol(symbol_id, symbol_name, symbol_type, industry_code) values('710225','元富TA','O','WW');</v>
      </c>
    </row>
    <row r="1698" spans="1:5">
      <c r="A1698" s="3" t="s">
        <v>50269</v>
      </c>
      <c r="B1698" s="3" t="s">
        <v>46695</v>
      </c>
      <c r="C1698" t="s">
        <v>44872</v>
      </c>
      <c r="D1698" s="3" t="s">
        <v>44839</v>
      </c>
      <c r="E1698" s="12" t="str">
        <f t="shared" si="26"/>
        <v>insert into symbol(symbol_id, symbol_name, symbol_type, industry_code) values('710226','日盛TD','O','WW');</v>
      </c>
    </row>
    <row r="1699" spans="1:5">
      <c r="A1699" s="3" t="s">
        <v>50270</v>
      </c>
      <c r="B1699" s="3" t="s">
        <v>46696</v>
      </c>
      <c r="C1699" t="s">
        <v>44872</v>
      </c>
      <c r="D1699" s="3" t="s">
        <v>44839</v>
      </c>
      <c r="E1699" s="12" t="str">
        <f t="shared" si="26"/>
        <v>insert into symbol(symbol_id, symbol_name, symbol_type, industry_code) values('710227','日盛TE','O','WW');</v>
      </c>
    </row>
    <row r="1700" spans="1:5">
      <c r="A1700" s="3" t="s">
        <v>50271</v>
      </c>
      <c r="B1700" s="3" t="s">
        <v>46697</v>
      </c>
      <c r="C1700" t="s">
        <v>44872</v>
      </c>
      <c r="D1700" s="3" t="s">
        <v>44839</v>
      </c>
      <c r="E1700" s="12" t="str">
        <f t="shared" si="26"/>
        <v>insert into symbol(symbol_id, symbol_name, symbol_type, industry_code) values('710228','日盛TF','O','WW');</v>
      </c>
    </row>
    <row r="1701" spans="1:5">
      <c r="A1701" s="3" t="s">
        <v>50272</v>
      </c>
      <c r="B1701" s="3" t="s">
        <v>46698</v>
      </c>
      <c r="C1701" t="s">
        <v>44872</v>
      </c>
      <c r="D1701" s="3" t="s">
        <v>44839</v>
      </c>
      <c r="E1701" s="12" t="str">
        <f t="shared" si="26"/>
        <v>insert into symbol(symbol_id, symbol_name, symbol_type, industry_code) values('710229','永豐ZY','O','WW');</v>
      </c>
    </row>
    <row r="1702" spans="1:5">
      <c r="A1702" s="3" t="s">
        <v>46699</v>
      </c>
      <c r="B1702" s="3" t="s">
        <v>46700</v>
      </c>
      <c r="C1702" t="s">
        <v>44872</v>
      </c>
      <c r="D1702" s="3" t="s">
        <v>44839</v>
      </c>
      <c r="E1702" s="12" t="str">
        <f t="shared" si="26"/>
        <v>insert into symbol(symbol_id, symbol_name, symbol_type, industry_code) values('71022P','日盛TH','O','WW');</v>
      </c>
    </row>
    <row r="1703" spans="1:5">
      <c r="A1703" s="3" t="s">
        <v>50273</v>
      </c>
      <c r="B1703" s="3" t="s">
        <v>46701</v>
      </c>
      <c r="C1703" t="s">
        <v>44872</v>
      </c>
      <c r="D1703" s="3" t="s">
        <v>44839</v>
      </c>
      <c r="E1703" s="12" t="str">
        <f t="shared" si="26"/>
        <v>insert into symbol(symbol_id, symbol_name, symbol_type, industry_code) values('710230','永豐ZZ','O','WW');</v>
      </c>
    </row>
    <row r="1704" spans="1:5">
      <c r="A1704" s="3" t="s">
        <v>50274</v>
      </c>
      <c r="B1704" s="3" t="s">
        <v>46702</v>
      </c>
      <c r="C1704" t="s">
        <v>44872</v>
      </c>
      <c r="D1704" s="3" t="s">
        <v>44839</v>
      </c>
      <c r="E1704" s="12" t="str">
        <f t="shared" si="26"/>
        <v>insert into symbol(symbol_id, symbol_name, symbol_type, industry_code) values('710231','P1永豐','O','WW');</v>
      </c>
    </row>
    <row r="1705" spans="1:5">
      <c r="A1705" s="3" t="s">
        <v>50275</v>
      </c>
      <c r="B1705" s="3" t="s">
        <v>46703</v>
      </c>
      <c r="C1705" t="s">
        <v>44872</v>
      </c>
      <c r="D1705" s="3" t="s">
        <v>44839</v>
      </c>
      <c r="E1705" s="12" t="str">
        <f t="shared" si="26"/>
        <v>insert into symbol(symbol_id, symbol_name, symbol_type, industry_code) values('710232','P2永豐','O','WW');</v>
      </c>
    </row>
    <row r="1706" spans="1:5">
      <c r="A1706" s="3" t="s">
        <v>50276</v>
      </c>
      <c r="B1706" s="3" t="s">
        <v>46704</v>
      </c>
      <c r="C1706" t="s">
        <v>44872</v>
      </c>
      <c r="D1706" s="3" t="s">
        <v>44839</v>
      </c>
      <c r="E1706" s="12" t="str">
        <f t="shared" si="26"/>
        <v>insert into symbol(symbol_id, symbol_name, symbol_type, industry_code) values('710233','兆豐QL','O','WW');</v>
      </c>
    </row>
    <row r="1707" spans="1:5">
      <c r="A1707" s="3" t="s">
        <v>50277</v>
      </c>
      <c r="B1707" s="3" t="s">
        <v>46705</v>
      </c>
      <c r="C1707" t="s">
        <v>44872</v>
      </c>
      <c r="D1707" s="3" t="s">
        <v>44839</v>
      </c>
      <c r="E1707" s="12" t="str">
        <f t="shared" si="26"/>
        <v>insert into symbol(symbol_id, symbol_name, symbol_type, industry_code) values('710234','兆豐QM','O','WW');</v>
      </c>
    </row>
    <row r="1708" spans="1:5">
      <c r="A1708" s="3" t="s">
        <v>50278</v>
      </c>
      <c r="B1708" s="3" t="s">
        <v>46706</v>
      </c>
      <c r="C1708" t="s">
        <v>44872</v>
      </c>
      <c r="D1708" s="3" t="s">
        <v>44839</v>
      </c>
      <c r="E1708" s="12" t="str">
        <f t="shared" si="26"/>
        <v>insert into symbol(symbol_id, symbol_name, symbol_type, industry_code) values('710235','兆豐QN','O','WW');</v>
      </c>
    </row>
    <row r="1709" spans="1:5">
      <c r="A1709" s="3" t="s">
        <v>50279</v>
      </c>
      <c r="B1709" s="3" t="s">
        <v>46707</v>
      </c>
      <c r="C1709" t="s">
        <v>44872</v>
      </c>
      <c r="D1709" s="3" t="s">
        <v>44839</v>
      </c>
      <c r="E1709" s="12" t="str">
        <f t="shared" si="26"/>
        <v>insert into symbol(symbol_id, symbol_name, symbol_type, industry_code) values('710236','兆豐QP','O','WW');</v>
      </c>
    </row>
    <row r="1710" spans="1:5">
      <c r="A1710" s="3" t="s">
        <v>50280</v>
      </c>
      <c r="B1710" s="3" t="s">
        <v>46708</v>
      </c>
      <c r="C1710" t="s">
        <v>44872</v>
      </c>
      <c r="D1710" s="3" t="s">
        <v>44839</v>
      </c>
      <c r="E1710" s="12" t="str">
        <f t="shared" si="26"/>
        <v>insert into symbol(symbol_id, symbol_name, symbol_type, industry_code) values('710237','國泰SR','O','WW');</v>
      </c>
    </row>
    <row r="1711" spans="1:5">
      <c r="A1711" s="3" t="s">
        <v>50281</v>
      </c>
      <c r="B1711" s="3" t="s">
        <v>46709</v>
      </c>
      <c r="C1711" t="s">
        <v>44872</v>
      </c>
      <c r="D1711" s="3" t="s">
        <v>44839</v>
      </c>
      <c r="E1711" s="12" t="str">
        <f t="shared" si="26"/>
        <v>insert into symbol(symbol_id, symbol_name, symbol_type, industry_code) values('710238','統一S6','O','WW');</v>
      </c>
    </row>
    <row r="1712" spans="1:5">
      <c r="A1712" s="3" t="s">
        <v>50282</v>
      </c>
      <c r="B1712" s="3" t="s">
        <v>46710</v>
      </c>
      <c r="C1712" t="s">
        <v>44872</v>
      </c>
      <c r="D1712" s="3" t="s">
        <v>44839</v>
      </c>
      <c r="E1712" s="12" t="str">
        <f t="shared" si="26"/>
        <v>insert into symbol(symbol_id, symbol_name, symbol_type, industry_code) values('710239','統一S7','O','WW');</v>
      </c>
    </row>
    <row r="1713" spans="1:5">
      <c r="A1713" s="3" t="s">
        <v>46711</v>
      </c>
      <c r="B1713" s="3" t="s">
        <v>46712</v>
      </c>
      <c r="C1713" t="s">
        <v>44872</v>
      </c>
      <c r="D1713" s="3" t="s">
        <v>44839</v>
      </c>
      <c r="E1713" s="12" t="str">
        <f t="shared" si="26"/>
        <v>insert into symbol(symbol_id, symbol_name, symbol_type, industry_code) values('71023P','國票TL','O','WW');</v>
      </c>
    </row>
    <row r="1714" spans="1:5">
      <c r="A1714" s="3" t="s">
        <v>50283</v>
      </c>
      <c r="B1714" s="3" t="s">
        <v>46713</v>
      </c>
      <c r="C1714" t="s">
        <v>44872</v>
      </c>
      <c r="D1714" s="3" t="s">
        <v>44839</v>
      </c>
      <c r="E1714" s="12" t="str">
        <f t="shared" si="26"/>
        <v>insert into symbol(symbol_id, symbol_name, symbol_type, industry_code) values('710240','統一S8','O','WW');</v>
      </c>
    </row>
    <row r="1715" spans="1:5">
      <c r="A1715" s="3" t="s">
        <v>50284</v>
      </c>
      <c r="B1715" s="3" t="s">
        <v>46714</v>
      </c>
      <c r="C1715" t="s">
        <v>44872</v>
      </c>
      <c r="D1715" s="3" t="s">
        <v>44839</v>
      </c>
      <c r="E1715" s="12" t="str">
        <f t="shared" si="26"/>
        <v>insert into symbol(symbol_id, symbol_name, symbol_type, industry_code) values('710241','凱基XD','O','WW');</v>
      </c>
    </row>
    <row r="1716" spans="1:5">
      <c r="A1716" s="3" t="s">
        <v>50285</v>
      </c>
      <c r="B1716" s="3" t="s">
        <v>46715</v>
      </c>
      <c r="C1716" t="s">
        <v>44872</v>
      </c>
      <c r="D1716" s="3" t="s">
        <v>44839</v>
      </c>
      <c r="E1716" s="12" t="str">
        <f t="shared" si="26"/>
        <v>insert into symbol(symbol_id, symbol_name, symbol_type, industry_code) values('710242','T1富邦','O','WW');</v>
      </c>
    </row>
    <row r="1717" spans="1:5">
      <c r="A1717" s="3" t="s">
        <v>50286</v>
      </c>
      <c r="B1717" s="3" t="s">
        <v>46716</v>
      </c>
      <c r="C1717" t="s">
        <v>44872</v>
      </c>
      <c r="D1717" s="3" t="s">
        <v>44839</v>
      </c>
      <c r="E1717" s="12" t="str">
        <f t="shared" si="26"/>
        <v>insert into symbol(symbol_id, symbol_name, symbol_type, industry_code) values('710243','U6群益','O','WW');</v>
      </c>
    </row>
    <row r="1718" spans="1:5">
      <c r="A1718" s="3" t="s">
        <v>50287</v>
      </c>
      <c r="B1718" s="3" t="s">
        <v>46717</v>
      </c>
      <c r="C1718" t="s">
        <v>44872</v>
      </c>
      <c r="D1718" s="3" t="s">
        <v>44839</v>
      </c>
      <c r="E1718" s="12" t="str">
        <f t="shared" si="26"/>
        <v>insert into symbol(symbol_id, symbol_name, symbol_type, industry_code) values('710244','U7群益','O','WW');</v>
      </c>
    </row>
    <row r="1719" spans="1:5">
      <c r="A1719" s="3" t="s">
        <v>50288</v>
      </c>
      <c r="B1719" s="3" t="s">
        <v>46718</v>
      </c>
      <c r="C1719" t="s">
        <v>44872</v>
      </c>
      <c r="D1719" s="3" t="s">
        <v>44839</v>
      </c>
      <c r="E1719" s="12" t="str">
        <f t="shared" si="26"/>
        <v>insert into symbol(symbol_id, symbol_name, symbol_type, industry_code) values('710245','U8群益','O','WW');</v>
      </c>
    </row>
    <row r="1720" spans="1:5">
      <c r="A1720" s="3" t="s">
        <v>50289</v>
      </c>
      <c r="B1720" s="3" t="s">
        <v>46719</v>
      </c>
      <c r="C1720" t="s">
        <v>44872</v>
      </c>
      <c r="D1720" s="3" t="s">
        <v>44839</v>
      </c>
      <c r="E1720" s="12" t="str">
        <f t="shared" si="26"/>
        <v>insert into symbol(symbol_id, symbol_name, symbol_type, industry_code) values('710246','U9群益','O','WW');</v>
      </c>
    </row>
    <row r="1721" spans="1:5">
      <c r="A1721" s="3" t="s">
        <v>50290</v>
      </c>
      <c r="B1721" s="3" t="s">
        <v>46720</v>
      </c>
      <c r="C1721" t="s">
        <v>44872</v>
      </c>
      <c r="D1721" s="3" t="s">
        <v>44839</v>
      </c>
      <c r="E1721" s="12" t="str">
        <f t="shared" si="26"/>
        <v>insert into symbol(symbol_id, symbol_name, symbol_type, industry_code) values('710247','臺銀P8','O','WW');</v>
      </c>
    </row>
    <row r="1722" spans="1:5">
      <c r="A1722" s="3" t="s">
        <v>50291</v>
      </c>
      <c r="B1722" s="3" t="s">
        <v>46721</v>
      </c>
      <c r="C1722" t="s">
        <v>44872</v>
      </c>
      <c r="D1722" s="3" t="s">
        <v>44839</v>
      </c>
      <c r="E1722" s="12" t="str">
        <f t="shared" si="26"/>
        <v>insert into symbol(symbol_id, symbol_name, symbol_type, industry_code) values('710248','PG元大','O','WW');</v>
      </c>
    </row>
    <row r="1723" spans="1:5">
      <c r="A1723" s="3" t="s">
        <v>50292</v>
      </c>
      <c r="B1723" s="3" t="s">
        <v>46722</v>
      </c>
      <c r="C1723" t="s">
        <v>44872</v>
      </c>
      <c r="D1723" s="3" t="s">
        <v>44839</v>
      </c>
      <c r="E1723" s="12" t="str">
        <f t="shared" si="26"/>
        <v>insert into symbol(symbol_id, symbol_name, symbol_type, industry_code) values('710249','PH元大','O','WW');</v>
      </c>
    </row>
    <row r="1724" spans="1:5">
      <c r="A1724" s="3" t="s">
        <v>46723</v>
      </c>
      <c r="B1724" s="3" t="s">
        <v>46724</v>
      </c>
      <c r="C1724" t="s">
        <v>44872</v>
      </c>
      <c r="D1724" s="3" t="s">
        <v>44839</v>
      </c>
      <c r="E1724" s="12" t="str">
        <f t="shared" si="26"/>
        <v>insert into symbol(symbol_id, symbol_name, symbol_type, industry_code) values('71024P','統一T4','O','WW');</v>
      </c>
    </row>
    <row r="1725" spans="1:5">
      <c r="A1725" s="3" t="s">
        <v>50293</v>
      </c>
      <c r="B1725" s="3" t="s">
        <v>46725</v>
      </c>
      <c r="C1725" t="s">
        <v>44872</v>
      </c>
      <c r="D1725" s="3" t="s">
        <v>44839</v>
      </c>
      <c r="E1725" s="12" t="str">
        <f t="shared" si="26"/>
        <v>insert into symbol(symbol_id, symbol_name, symbol_type, industry_code) values('710250','PJ元大','O','WW');</v>
      </c>
    </row>
    <row r="1726" spans="1:5">
      <c r="A1726" s="3" t="s">
        <v>50294</v>
      </c>
      <c r="B1726" s="3" t="s">
        <v>46726</v>
      </c>
      <c r="C1726" t="s">
        <v>44872</v>
      </c>
      <c r="D1726" s="3" t="s">
        <v>44839</v>
      </c>
      <c r="E1726" s="12" t="str">
        <f t="shared" si="26"/>
        <v>insert into symbol(symbol_id, symbol_name, symbol_type, industry_code) values('710251','PK元大','O','WW');</v>
      </c>
    </row>
    <row r="1727" spans="1:5">
      <c r="A1727" s="3" t="s">
        <v>50295</v>
      </c>
      <c r="B1727" s="3" t="s">
        <v>46727</v>
      </c>
      <c r="C1727" t="s">
        <v>44872</v>
      </c>
      <c r="D1727" s="3" t="s">
        <v>44839</v>
      </c>
      <c r="E1727" s="12" t="str">
        <f t="shared" si="26"/>
        <v>insert into symbol(symbol_id, symbol_name, symbol_type, industry_code) values('710252','元富TB','O','WW');</v>
      </c>
    </row>
    <row r="1728" spans="1:5">
      <c r="A1728" s="3" t="s">
        <v>50296</v>
      </c>
      <c r="B1728" s="3" t="s">
        <v>46728</v>
      </c>
      <c r="C1728" t="s">
        <v>44872</v>
      </c>
      <c r="D1728" s="3" t="s">
        <v>44839</v>
      </c>
      <c r="E1728" s="12" t="str">
        <f t="shared" si="26"/>
        <v>insert into symbol(symbol_id, symbol_name, symbol_type, industry_code) values('710253','元富TC','O','WW');</v>
      </c>
    </row>
    <row r="1729" spans="1:5">
      <c r="A1729" s="3" t="s">
        <v>50297</v>
      </c>
      <c r="B1729" s="3" t="s">
        <v>46729</v>
      </c>
      <c r="C1729" t="s">
        <v>44872</v>
      </c>
      <c r="D1729" s="3" t="s">
        <v>44839</v>
      </c>
      <c r="E1729" s="12" t="str">
        <f t="shared" si="26"/>
        <v>insert into symbol(symbol_id, symbol_name, symbol_type, industry_code) values('710254','元富TD','O','WW');</v>
      </c>
    </row>
    <row r="1730" spans="1:5">
      <c r="A1730" s="3" t="s">
        <v>50298</v>
      </c>
      <c r="B1730" s="3" t="s">
        <v>46730</v>
      </c>
      <c r="C1730" t="s">
        <v>44872</v>
      </c>
      <c r="D1730" s="3" t="s">
        <v>44839</v>
      </c>
      <c r="E1730" s="12" t="str">
        <f t="shared" si="26"/>
        <v>insert into symbol(symbol_id, symbol_name, symbol_type, industry_code) values('710255','日盛TG','O','WW');</v>
      </c>
    </row>
    <row r="1731" spans="1:5">
      <c r="A1731" s="3" t="s">
        <v>50299</v>
      </c>
      <c r="B1731" s="3" t="s">
        <v>46731</v>
      </c>
      <c r="C1731" t="s">
        <v>44872</v>
      </c>
      <c r="D1731" s="3" t="s">
        <v>44839</v>
      </c>
      <c r="E1731" s="12" t="str">
        <f t="shared" si="26"/>
        <v>insert into symbol(symbol_id, symbol_name, symbol_type, industry_code) values('710256','日盛TJ','O','WW');</v>
      </c>
    </row>
    <row r="1732" spans="1:5">
      <c r="A1732" s="3" t="s">
        <v>50300</v>
      </c>
      <c r="B1732" s="3" t="s">
        <v>46732</v>
      </c>
      <c r="C1732" t="s">
        <v>44872</v>
      </c>
      <c r="D1732" s="3" t="s">
        <v>44839</v>
      </c>
      <c r="E1732" s="12" t="str">
        <f t="shared" ref="E1732:E1795" si="27">$E$1 &amp; "'" &amp; A1732 &amp;"'"  &amp; ",'" &amp; B1732 &amp;"'" &amp; ",'" &amp; C1732 &amp;"'" &amp; ",'" &amp; D1732 &amp;"');"</f>
        <v>insert into symbol(symbol_id, symbol_name, symbol_type, industry_code) values('710257','日盛TK','O','WW');</v>
      </c>
    </row>
    <row r="1733" spans="1:5">
      <c r="A1733" s="3" t="s">
        <v>50301</v>
      </c>
      <c r="B1733" s="3" t="s">
        <v>46733</v>
      </c>
      <c r="C1733" t="s">
        <v>44872</v>
      </c>
      <c r="D1733" s="3" t="s">
        <v>44839</v>
      </c>
      <c r="E1733" s="12" t="str">
        <f t="shared" si="27"/>
        <v>insert into symbol(symbol_id, symbol_name, symbol_type, industry_code) values('710258','P3永豐','O','WW');</v>
      </c>
    </row>
    <row r="1734" spans="1:5">
      <c r="A1734" s="3" t="s">
        <v>50302</v>
      </c>
      <c r="B1734" s="3" t="s">
        <v>46734</v>
      </c>
      <c r="C1734" t="s">
        <v>44872</v>
      </c>
      <c r="D1734" s="3" t="s">
        <v>44839</v>
      </c>
      <c r="E1734" s="12" t="str">
        <f t="shared" si="27"/>
        <v>insert into symbol(symbol_id, symbol_name, symbol_type, industry_code) values('710259','P4永豐','O','WW');</v>
      </c>
    </row>
    <row r="1735" spans="1:5">
      <c r="A1735" s="3" t="s">
        <v>46735</v>
      </c>
      <c r="B1735" s="3" t="s">
        <v>46736</v>
      </c>
      <c r="C1735" t="s">
        <v>44872</v>
      </c>
      <c r="D1735" s="3" t="s">
        <v>44839</v>
      </c>
      <c r="E1735" s="12" t="str">
        <f t="shared" si="27"/>
        <v>insert into symbol(symbol_id, symbol_name, symbol_type, industry_code) values('71025P','凱基XH','O','WW');</v>
      </c>
    </row>
    <row r="1736" spans="1:5">
      <c r="A1736" s="3" t="s">
        <v>50303</v>
      </c>
      <c r="B1736" s="3" t="s">
        <v>46737</v>
      </c>
      <c r="C1736" t="s">
        <v>44872</v>
      </c>
      <c r="D1736" s="3" t="s">
        <v>44839</v>
      </c>
      <c r="E1736" s="12" t="str">
        <f t="shared" si="27"/>
        <v>insert into symbol(symbol_id, symbol_name, symbol_type, industry_code) values('710260','兆豐QQ','O','WW');</v>
      </c>
    </row>
    <row r="1737" spans="1:5">
      <c r="A1737" s="3" t="s">
        <v>50304</v>
      </c>
      <c r="B1737" s="3" t="s">
        <v>46738</v>
      </c>
      <c r="C1737" t="s">
        <v>44872</v>
      </c>
      <c r="D1737" s="3" t="s">
        <v>44839</v>
      </c>
      <c r="E1737" s="12" t="str">
        <f t="shared" si="27"/>
        <v>insert into symbol(symbol_id, symbol_name, symbol_type, industry_code) values('710261','兆豐QR','O','WW');</v>
      </c>
    </row>
    <row r="1738" spans="1:5">
      <c r="A1738" s="3" t="s">
        <v>50305</v>
      </c>
      <c r="B1738" s="3" t="s">
        <v>46739</v>
      </c>
      <c r="C1738" t="s">
        <v>44872</v>
      </c>
      <c r="D1738" s="3" t="s">
        <v>44839</v>
      </c>
      <c r="E1738" s="12" t="str">
        <f t="shared" si="27"/>
        <v>insert into symbol(symbol_id, symbol_name, symbol_type, industry_code) values('710262','亞東RH','O','WW');</v>
      </c>
    </row>
    <row r="1739" spans="1:5">
      <c r="A1739" s="3" t="s">
        <v>50306</v>
      </c>
      <c r="B1739" s="3" t="s">
        <v>46740</v>
      </c>
      <c r="C1739" t="s">
        <v>44872</v>
      </c>
      <c r="D1739" s="3" t="s">
        <v>44839</v>
      </c>
      <c r="E1739" s="12" t="str">
        <f t="shared" si="27"/>
        <v>insert into symbol(symbol_id, symbol_name, symbol_type, industry_code) values('710263','國泰SS','O','WW');</v>
      </c>
    </row>
    <row r="1740" spans="1:5">
      <c r="A1740" s="3" t="s">
        <v>50307</v>
      </c>
      <c r="B1740" s="3" t="s">
        <v>46741</v>
      </c>
      <c r="C1740" t="s">
        <v>44872</v>
      </c>
      <c r="D1740" s="3" t="s">
        <v>44839</v>
      </c>
      <c r="E1740" s="12" t="str">
        <f t="shared" si="27"/>
        <v>insert into symbol(symbol_id, symbol_name, symbol_type, industry_code) values('710264','統一S9','O','WW');</v>
      </c>
    </row>
    <row r="1741" spans="1:5">
      <c r="A1741" s="3" t="s">
        <v>50308</v>
      </c>
      <c r="B1741" s="3" t="s">
        <v>46742</v>
      </c>
      <c r="C1741" t="s">
        <v>44872</v>
      </c>
      <c r="D1741" s="3" t="s">
        <v>44839</v>
      </c>
      <c r="E1741" s="12" t="str">
        <f t="shared" si="27"/>
        <v>insert into symbol(symbol_id, symbol_name, symbol_type, industry_code) values('710265','統一T1','O','WW');</v>
      </c>
    </row>
    <row r="1742" spans="1:5">
      <c r="A1742" s="3" t="s">
        <v>50309</v>
      </c>
      <c r="B1742" s="3" t="s">
        <v>46743</v>
      </c>
      <c r="C1742" t="s">
        <v>44872</v>
      </c>
      <c r="D1742" s="3" t="s">
        <v>44839</v>
      </c>
      <c r="E1742" s="12" t="str">
        <f t="shared" si="27"/>
        <v>insert into symbol(symbol_id, symbol_name, symbol_type, industry_code) values('710266','統一T2','O','WW');</v>
      </c>
    </row>
    <row r="1743" spans="1:5">
      <c r="A1743" s="3" t="s">
        <v>50310</v>
      </c>
      <c r="B1743" s="3" t="s">
        <v>46744</v>
      </c>
      <c r="C1743" t="s">
        <v>44872</v>
      </c>
      <c r="D1743" s="3" t="s">
        <v>44839</v>
      </c>
      <c r="E1743" s="12" t="str">
        <f t="shared" si="27"/>
        <v>insert into symbol(symbol_id, symbol_name, symbol_type, industry_code) values('710267','統一T3','O','WW');</v>
      </c>
    </row>
    <row r="1744" spans="1:5">
      <c r="A1744" s="3" t="s">
        <v>50311</v>
      </c>
      <c r="B1744" s="3" t="s">
        <v>46745</v>
      </c>
      <c r="C1744" t="s">
        <v>44872</v>
      </c>
      <c r="D1744" s="3" t="s">
        <v>44839</v>
      </c>
      <c r="E1744" s="12" t="str">
        <f t="shared" si="27"/>
        <v>insert into symbol(symbol_id, symbol_name, symbol_type, industry_code) values('710268','凱基XE','O','WW');</v>
      </c>
    </row>
    <row r="1745" spans="1:5">
      <c r="A1745" s="3" t="s">
        <v>50312</v>
      </c>
      <c r="B1745" s="3" t="s">
        <v>46746</v>
      </c>
      <c r="C1745" t="s">
        <v>44872</v>
      </c>
      <c r="D1745" s="3" t="s">
        <v>44839</v>
      </c>
      <c r="E1745" s="12" t="str">
        <f t="shared" si="27"/>
        <v>insert into symbol(symbol_id, symbol_name, symbol_type, industry_code) values('710269','凱基XF','O','WW');</v>
      </c>
    </row>
    <row r="1746" spans="1:5">
      <c r="A1746" s="3" t="s">
        <v>46747</v>
      </c>
      <c r="B1746" s="3" t="s">
        <v>46748</v>
      </c>
      <c r="C1746" t="s">
        <v>44872</v>
      </c>
      <c r="D1746" s="3" t="s">
        <v>44839</v>
      </c>
      <c r="E1746" s="12" t="str">
        <f t="shared" si="27"/>
        <v>insert into symbol(symbol_id, symbol_name, symbol_type, industry_code) values('71026P','PL元大','O','WW');</v>
      </c>
    </row>
    <row r="1747" spans="1:5">
      <c r="A1747" s="3" t="s">
        <v>50313</v>
      </c>
      <c r="B1747" s="3" t="s">
        <v>46749</v>
      </c>
      <c r="C1747" t="s">
        <v>44872</v>
      </c>
      <c r="D1747" s="3" t="s">
        <v>44839</v>
      </c>
      <c r="E1747" s="12" t="str">
        <f t="shared" si="27"/>
        <v>insert into symbol(symbol_id, symbol_name, symbol_type, industry_code) values('710270','凱基XG','O','WW');</v>
      </c>
    </row>
    <row r="1748" spans="1:5">
      <c r="A1748" s="3" t="s">
        <v>50314</v>
      </c>
      <c r="B1748" s="3" t="s">
        <v>46750</v>
      </c>
      <c r="C1748" t="s">
        <v>44872</v>
      </c>
      <c r="D1748" s="3" t="s">
        <v>44839</v>
      </c>
      <c r="E1748" s="12" t="str">
        <f t="shared" si="27"/>
        <v>insert into symbol(symbol_id, symbol_name, symbol_type, industry_code) values('710271','凱基XJ','O','WW');</v>
      </c>
    </row>
    <row r="1749" spans="1:5">
      <c r="A1749" s="3" t="s">
        <v>50315</v>
      </c>
      <c r="B1749" s="3" t="s">
        <v>46751</v>
      </c>
      <c r="C1749" t="s">
        <v>44872</v>
      </c>
      <c r="D1749" s="3" t="s">
        <v>44839</v>
      </c>
      <c r="E1749" s="12" t="str">
        <f t="shared" si="27"/>
        <v>insert into symbol(symbol_id, symbol_name, symbol_type, industry_code) values('710272','凱基XK','O','WW');</v>
      </c>
    </row>
    <row r="1750" spans="1:5">
      <c r="A1750" s="3" t="s">
        <v>50316</v>
      </c>
      <c r="B1750" s="3" t="s">
        <v>46752</v>
      </c>
      <c r="C1750" t="s">
        <v>44872</v>
      </c>
      <c r="D1750" s="3" t="s">
        <v>44839</v>
      </c>
      <c r="E1750" s="12" t="str">
        <f t="shared" si="27"/>
        <v>insert into symbol(symbol_id, symbol_name, symbol_type, industry_code) values('710273','凱基XL','O','WW');</v>
      </c>
    </row>
    <row r="1751" spans="1:5">
      <c r="A1751" s="3" t="s">
        <v>50317</v>
      </c>
      <c r="B1751" s="3" t="s">
        <v>46753</v>
      </c>
      <c r="C1751" t="s">
        <v>44872</v>
      </c>
      <c r="D1751" s="3" t="s">
        <v>44839</v>
      </c>
      <c r="E1751" s="12" t="str">
        <f t="shared" si="27"/>
        <v>insert into symbol(symbol_id, symbol_name, symbol_type, industry_code) values('710274','T2富邦','O','WW');</v>
      </c>
    </row>
    <row r="1752" spans="1:5">
      <c r="A1752" s="3" t="s">
        <v>50318</v>
      </c>
      <c r="B1752" s="3" t="s">
        <v>46754</v>
      </c>
      <c r="C1752" t="s">
        <v>44872</v>
      </c>
      <c r="D1752" s="3" t="s">
        <v>44839</v>
      </c>
      <c r="E1752" s="12" t="str">
        <f t="shared" si="27"/>
        <v>insert into symbol(symbol_id, symbol_name, symbol_type, industry_code) values('710275','T3富邦','O','WW');</v>
      </c>
    </row>
    <row r="1753" spans="1:5">
      <c r="A1753" s="3" t="s">
        <v>50319</v>
      </c>
      <c r="B1753" s="3" t="s">
        <v>46755</v>
      </c>
      <c r="C1753" t="s">
        <v>44872</v>
      </c>
      <c r="D1753" s="3" t="s">
        <v>44839</v>
      </c>
      <c r="E1753" s="12" t="str">
        <f t="shared" si="27"/>
        <v>insert into symbol(symbol_id, symbol_name, symbol_type, industry_code) values('710276','T4富邦','O','WW');</v>
      </c>
    </row>
    <row r="1754" spans="1:5">
      <c r="A1754" s="3" t="s">
        <v>50320</v>
      </c>
      <c r="B1754" s="3" t="s">
        <v>46756</v>
      </c>
      <c r="C1754" t="s">
        <v>44872</v>
      </c>
      <c r="D1754" s="3" t="s">
        <v>44839</v>
      </c>
      <c r="E1754" s="12" t="str">
        <f t="shared" si="27"/>
        <v>insert into symbol(symbol_id, symbol_name, symbol_type, industry_code) values('710277','T5富邦','O','WW');</v>
      </c>
    </row>
    <row r="1755" spans="1:5">
      <c r="A1755" s="3" t="s">
        <v>50321</v>
      </c>
      <c r="B1755" s="3" t="s">
        <v>46757</v>
      </c>
      <c r="C1755" t="s">
        <v>44872</v>
      </c>
      <c r="D1755" s="3" t="s">
        <v>44839</v>
      </c>
      <c r="E1755" s="12" t="str">
        <f t="shared" si="27"/>
        <v>insert into symbol(symbol_id, symbol_name, symbol_type, industry_code) values('710278','T6富邦','O','WW');</v>
      </c>
    </row>
    <row r="1756" spans="1:5">
      <c r="A1756" s="3" t="s">
        <v>50322</v>
      </c>
      <c r="B1756" s="3" t="s">
        <v>46758</v>
      </c>
      <c r="C1756" t="s">
        <v>44872</v>
      </c>
      <c r="D1756" s="3" t="s">
        <v>44839</v>
      </c>
      <c r="E1756" s="12" t="str">
        <f t="shared" si="27"/>
        <v>insert into symbol(symbol_id, symbol_name, symbol_type, industry_code) values('710279','T7富邦','O','WW');</v>
      </c>
    </row>
    <row r="1757" spans="1:5">
      <c r="A1757" s="3" t="s">
        <v>46759</v>
      </c>
      <c r="B1757" s="3" t="s">
        <v>46760</v>
      </c>
      <c r="C1757" t="s">
        <v>44872</v>
      </c>
      <c r="D1757" s="3" t="s">
        <v>44839</v>
      </c>
      <c r="E1757" s="12" t="str">
        <f t="shared" si="27"/>
        <v>insert into symbol(symbol_id, symbol_name, symbol_type, industry_code) values('71027P','V5群益','O','WW');</v>
      </c>
    </row>
    <row r="1758" spans="1:5">
      <c r="A1758" s="3" t="s">
        <v>50323</v>
      </c>
      <c r="B1758" s="3" t="s">
        <v>46761</v>
      </c>
      <c r="C1758" t="s">
        <v>44872</v>
      </c>
      <c r="D1758" s="3" t="s">
        <v>44839</v>
      </c>
      <c r="E1758" s="12" t="str">
        <f t="shared" si="27"/>
        <v>insert into symbol(symbol_id, symbol_name, symbol_type, industry_code) values('710280','V1群益','O','WW');</v>
      </c>
    </row>
    <row r="1759" spans="1:5">
      <c r="A1759" s="3" t="s">
        <v>50324</v>
      </c>
      <c r="B1759" s="3" t="s">
        <v>46762</v>
      </c>
      <c r="C1759" t="s">
        <v>44872</v>
      </c>
      <c r="D1759" s="3" t="s">
        <v>44839</v>
      </c>
      <c r="E1759" s="12" t="str">
        <f t="shared" si="27"/>
        <v>insert into symbol(symbol_id, symbol_name, symbol_type, industry_code) values('710281','V2群益','O','WW');</v>
      </c>
    </row>
    <row r="1760" spans="1:5">
      <c r="A1760" s="3" t="s">
        <v>50325</v>
      </c>
      <c r="B1760" s="3" t="s">
        <v>46763</v>
      </c>
      <c r="C1760" t="s">
        <v>44872</v>
      </c>
      <c r="D1760" s="3" t="s">
        <v>44839</v>
      </c>
      <c r="E1760" s="12" t="str">
        <f t="shared" si="27"/>
        <v>insert into symbol(symbol_id, symbol_name, symbol_type, industry_code) values('710282','大眾VX','O','WW');</v>
      </c>
    </row>
    <row r="1761" spans="1:5">
      <c r="A1761" s="3" t="s">
        <v>50326</v>
      </c>
      <c r="B1761" s="3" t="s">
        <v>46764</v>
      </c>
      <c r="C1761" t="s">
        <v>44872</v>
      </c>
      <c r="D1761" s="3" t="s">
        <v>44839</v>
      </c>
      <c r="E1761" s="12" t="str">
        <f t="shared" si="27"/>
        <v>insert into symbol(symbol_id, symbol_name, symbol_type, industry_code) values('710283','PM元大','O','WW');</v>
      </c>
    </row>
    <row r="1762" spans="1:5">
      <c r="A1762" s="3" t="s">
        <v>50327</v>
      </c>
      <c r="B1762" s="3" t="s">
        <v>46765</v>
      </c>
      <c r="C1762" t="s">
        <v>44872</v>
      </c>
      <c r="D1762" s="3" t="s">
        <v>44839</v>
      </c>
      <c r="E1762" s="12" t="str">
        <f t="shared" si="27"/>
        <v>insert into symbol(symbol_id, symbol_name, symbol_type, industry_code) values('710284','PN元大','O','WW');</v>
      </c>
    </row>
    <row r="1763" spans="1:5">
      <c r="A1763" s="3" t="s">
        <v>50328</v>
      </c>
      <c r="B1763" s="3" t="s">
        <v>46766</v>
      </c>
      <c r="C1763" t="s">
        <v>44872</v>
      </c>
      <c r="D1763" s="3" t="s">
        <v>44839</v>
      </c>
      <c r="E1763" s="12" t="str">
        <f t="shared" si="27"/>
        <v>insert into symbol(symbol_id, symbol_name, symbol_type, industry_code) values('710285','元富TE','O','WW');</v>
      </c>
    </row>
    <row r="1764" spans="1:5">
      <c r="A1764" s="3" t="s">
        <v>50329</v>
      </c>
      <c r="B1764" s="3" t="s">
        <v>46767</v>
      </c>
      <c r="C1764" t="s">
        <v>44872</v>
      </c>
      <c r="D1764" s="3" t="s">
        <v>44839</v>
      </c>
      <c r="E1764" s="12" t="str">
        <f t="shared" si="27"/>
        <v>insert into symbol(symbol_id, symbol_name, symbol_type, industry_code) values('710286','元富TF','O','WW');</v>
      </c>
    </row>
    <row r="1765" spans="1:5">
      <c r="A1765" s="3" t="s">
        <v>50330</v>
      </c>
      <c r="B1765" s="3" t="s">
        <v>46768</v>
      </c>
      <c r="C1765" t="s">
        <v>44872</v>
      </c>
      <c r="D1765" s="3" t="s">
        <v>44839</v>
      </c>
      <c r="E1765" s="12" t="str">
        <f t="shared" si="27"/>
        <v>insert into symbol(symbol_id, symbol_name, symbol_type, industry_code) values('710287','元富TG','O','WW');</v>
      </c>
    </row>
    <row r="1766" spans="1:5">
      <c r="A1766" s="3" t="s">
        <v>50331</v>
      </c>
      <c r="B1766" s="3" t="s">
        <v>46769</v>
      </c>
      <c r="C1766" t="s">
        <v>44872</v>
      </c>
      <c r="D1766" s="3" t="s">
        <v>44839</v>
      </c>
      <c r="E1766" s="12" t="str">
        <f t="shared" si="27"/>
        <v>insert into symbol(symbol_id, symbol_name, symbol_type, industry_code) values('710288','日盛TL','O','WW');</v>
      </c>
    </row>
    <row r="1767" spans="1:5">
      <c r="A1767" s="3" t="s">
        <v>50332</v>
      </c>
      <c r="B1767" s="3" t="s">
        <v>46770</v>
      </c>
      <c r="C1767" t="s">
        <v>44872</v>
      </c>
      <c r="D1767" s="3" t="s">
        <v>44839</v>
      </c>
      <c r="E1767" s="12" t="str">
        <f t="shared" si="27"/>
        <v>insert into symbol(symbol_id, symbol_name, symbol_type, industry_code) values('710289','日盛TM','O','WW');</v>
      </c>
    </row>
    <row r="1768" spans="1:5">
      <c r="A1768" s="3" t="s">
        <v>46771</v>
      </c>
      <c r="B1768" s="3" t="s">
        <v>46772</v>
      </c>
      <c r="C1768" t="s">
        <v>44872</v>
      </c>
      <c r="D1768" s="3" t="s">
        <v>44839</v>
      </c>
      <c r="E1768" s="12" t="str">
        <f t="shared" si="27"/>
        <v>insert into symbol(symbol_id, symbol_name, symbol_type, industry_code) values('71028P','U1富邦','O','WW');</v>
      </c>
    </row>
    <row r="1769" spans="1:5">
      <c r="A1769" s="3" t="s">
        <v>50333</v>
      </c>
      <c r="B1769" s="3" t="s">
        <v>46773</v>
      </c>
      <c r="C1769" t="s">
        <v>44872</v>
      </c>
      <c r="D1769" s="3" t="s">
        <v>44839</v>
      </c>
      <c r="E1769" s="12" t="str">
        <f t="shared" si="27"/>
        <v>insert into symbol(symbol_id, symbol_name, symbol_type, industry_code) values('710290','P5永豐','O','WW');</v>
      </c>
    </row>
    <row r="1770" spans="1:5">
      <c r="A1770" s="3" t="s">
        <v>50334</v>
      </c>
      <c r="B1770" s="3" t="s">
        <v>46774</v>
      </c>
      <c r="C1770" t="s">
        <v>44872</v>
      </c>
      <c r="D1770" s="3" t="s">
        <v>44839</v>
      </c>
      <c r="E1770" s="12" t="str">
        <f t="shared" si="27"/>
        <v>insert into symbol(symbol_id, symbol_name, symbol_type, industry_code) values('710291','兆豐QS','O','WW');</v>
      </c>
    </row>
    <row r="1771" spans="1:5">
      <c r="A1771" s="3" t="s">
        <v>50335</v>
      </c>
      <c r="B1771" s="3" t="s">
        <v>46775</v>
      </c>
      <c r="C1771" t="s">
        <v>44872</v>
      </c>
      <c r="D1771" s="3" t="s">
        <v>44839</v>
      </c>
      <c r="E1771" s="12" t="str">
        <f t="shared" si="27"/>
        <v>insert into symbol(symbol_id, symbol_name, symbol_type, industry_code) values('710292','國泰ST','O','WW');</v>
      </c>
    </row>
    <row r="1772" spans="1:5">
      <c r="A1772" s="3" t="s">
        <v>50336</v>
      </c>
      <c r="B1772" s="3" t="s">
        <v>46776</v>
      </c>
      <c r="C1772" t="s">
        <v>44872</v>
      </c>
      <c r="D1772" s="3" t="s">
        <v>44839</v>
      </c>
      <c r="E1772" s="12" t="str">
        <f t="shared" si="27"/>
        <v>insert into symbol(symbol_id, symbol_name, symbol_type, industry_code) values('710293','凱基XM','O','WW');</v>
      </c>
    </row>
    <row r="1773" spans="1:5">
      <c r="A1773" s="3" t="s">
        <v>50337</v>
      </c>
      <c r="B1773" s="3" t="s">
        <v>46777</v>
      </c>
      <c r="C1773" t="s">
        <v>44872</v>
      </c>
      <c r="D1773" s="3" t="s">
        <v>44839</v>
      </c>
      <c r="E1773" s="12" t="str">
        <f t="shared" si="27"/>
        <v>insert into symbol(symbol_id, symbol_name, symbol_type, industry_code) values('710294','T8富邦','O','WW');</v>
      </c>
    </row>
    <row r="1774" spans="1:5">
      <c r="A1774" s="3" t="s">
        <v>50338</v>
      </c>
      <c r="B1774" s="3" t="s">
        <v>46778</v>
      </c>
      <c r="C1774" t="s">
        <v>44872</v>
      </c>
      <c r="D1774" s="3" t="s">
        <v>44839</v>
      </c>
      <c r="E1774" s="12" t="str">
        <f t="shared" si="27"/>
        <v>insert into symbol(symbol_id, symbol_name, symbol_type, industry_code) values('710295','永昌VK','O','WW');</v>
      </c>
    </row>
    <row r="1775" spans="1:5">
      <c r="A1775" s="3" t="s">
        <v>50339</v>
      </c>
      <c r="B1775" s="3" t="s">
        <v>46779</v>
      </c>
      <c r="C1775" t="s">
        <v>44872</v>
      </c>
      <c r="D1775" s="3" t="s">
        <v>44839</v>
      </c>
      <c r="E1775" s="12" t="str">
        <f t="shared" si="27"/>
        <v>insert into symbol(symbol_id, symbol_name, symbol_type, industry_code) values('710296','V3群益','O','WW');</v>
      </c>
    </row>
    <row r="1776" spans="1:5">
      <c r="A1776" s="3" t="s">
        <v>50340</v>
      </c>
      <c r="B1776" s="3" t="s">
        <v>46780</v>
      </c>
      <c r="C1776" t="s">
        <v>44872</v>
      </c>
      <c r="D1776" s="3" t="s">
        <v>44839</v>
      </c>
      <c r="E1776" s="12" t="str">
        <f t="shared" si="27"/>
        <v>insert into symbol(symbol_id, symbol_name, symbol_type, industry_code) values('710297','V4群益','O','WW');</v>
      </c>
    </row>
    <row r="1777" spans="1:5">
      <c r="A1777" s="3" t="s">
        <v>50341</v>
      </c>
      <c r="B1777" s="3" t="s">
        <v>46781</v>
      </c>
      <c r="C1777" t="s">
        <v>44872</v>
      </c>
      <c r="D1777" s="3" t="s">
        <v>44839</v>
      </c>
      <c r="E1777" s="12" t="str">
        <f t="shared" si="27"/>
        <v>insert into symbol(symbol_id, symbol_name, symbol_type, industry_code) values('710298','PP元大','O','WW');</v>
      </c>
    </row>
    <row r="1778" spans="1:5">
      <c r="A1778" s="3" t="s">
        <v>50342</v>
      </c>
      <c r="B1778" s="3" t="s">
        <v>46782</v>
      </c>
      <c r="C1778" t="s">
        <v>44872</v>
      </c>
      <c r="D1778" s="3" t="s">
        <v>44839</v>
      </c>
      <c r="E1778" s="12" t="str">
        <f t="shared" si="27"/>
        <v>insert into symbol(symbol_id, symbol_name, symbol_type, industry_code) values('710299','PQ元大','O','WW');</v>
      </c>
    </row>
    <row r="1779" spans="1:5">
      <c r="A1779" s="3" t="s">
        <v>46783</v>
      </c>
      <c r="B1779" s="3" t="s">
        <v>46784</v>
      </c>
      <c r="C1779" t="s">
        <v>44872</v>
      </c>
      <c r="D1779" s="3" t="s">
        <v>44839</v>
      </c>
      <c r="E1779" s="12" t="str">
        <f t="shared" si="27"/>
        <v>insert into symbol(symbol_id, symbol_name, symbol_type, industry_code) values('71029P','中信QD','O','WW');</v>
      </c>
    </row>
    <row r="1780" spans="1:5">
      <c r="A1780" s="3" t="s">
        <v>50343</v>
      </c>
      <c r="B1780" s="3" t="s">
        <v>46785</v>
      </c>
      <c r="C1780" t="s">
        <v>44872</v>
      </c>
      <c r="D1780" s="3" t="s">
        <v>44839</v>
      </c>
      <c r="E1780" s="12" t="str">
        <f t="shared" si="27"/>
        <v>insert into symbol(symbol_id, symbol_name, symbol_type, industry_code) values('710300','PR元大','O','WW');</v>
      </c>
    </row>
    <row r="1781" spans="1:5">
      <c r="A1781" s="3" t="s">
        <v>50344</v>
      </c>
      <c r="B1781" s="3" t="s">
        <v>46786</v>
      </c>
      <c r="C1781" t="s">
        <v>44872</v>
      </c>
      <c r="D1781" s="3" t="s">
        <v>44839</v>
      </c>
      <c r="E1781" s="12" t="str">
        <f t="shared" si="27"/>
        <v>insert into symbol(symbol_id, symbol_name, symbol_type, industry_code) values('710301','元富TH','O','WW');</v>
      </c>
    </row>
    <row r="1782" spans="1:5">
      <c r="A1782" s="3" t="s">
        <v>50345</v>
      </c>
      <c r="B1782" s="3" t="s">
        <v>46787</v>
      </c>
      <c r="C1782" t="s">
        <v>44872</v>
      </c>
      <c r="D1782" s="3" t="s">
        <v>44839</v>
      </c>
      <c r="E1782" s="12" t="str">
        <f t="shared" si="27"/>
        <v>insert into symbol(symbol_id, symbol_name, symbol_type, industry_code) values('710302','日盛TN','O','WW');</v>
      </c>
    </row>
    <row r="1783" spans="1:5">
      <c r="A1783" s="3" t="s">
        <v>50346</v>
      </c>
      <c r="B1783" s="3" t="s">
        <v>46788</v>
      </c>
      <c r="C1783" t="s">
        <v>44872</v>
      </c>
      <c r="D1783" s="3" t="s">
        <v>44839</v>
      </c>
      <c r="E1783" s="12" t="str">
        <f t="shared" si="27"/>
        <v>insert into symbol(symbol_id, symbol_name, symbol_type, industry_code) values('710303','P6永豐','O','WW');</v>
      </c>
    </row>
    <row r="1784" spans="1:5">
      <c r="A1784" s="3" t="s">
        <v>50347</v>
      </c>
      <c r="B1784" s="3" t="s">
        <v>46789</v>
      </c>
      <c r="C1784" t="s">
        <v>44872</v>
      </c>
      <c r="D1784" s="3" t="s">
        <v>44839</v>
      </c>
      <c r="E1784" s="12" t="str">
        <f t="shared" si="27"/>
        <v>insert into symbol(symbol_id, symbol_name, symbol_type, industry_code) values('710304','P7永豐','O','WW');</v>
      </c>
    </row>
    <row r="1785" spans="1:5">
      <c r="A1785" s="3" t="s">
        <v>50348</v>
      </c>
      <c r="B1785" s="3" t="s">
        <v>46790</v>
      </c>
      <c r="C1785" t="s">
        <v>44872</v>
      </c>
      <c r="D1785" s="3" t="s">
        <v>44839</v>
      </c>
      <c r="E1785" s="12" t="str">
        <f t="shared" si="27"/>
        <v>insert into symbol(symbol_id, symbol_name, symbol_type, industry_code) values('710305','P8永豐','O','WW');</v>
      </c>
    </row>
    <row r="1786" spans="1:5">
      <c r="A1786" s="3" t="s">
        <v>50349</v>
      </c>
      <c r="B1786" s="3" t="s">
        <v>46791</v>
      </c>
      <c r="C1786" t="s">
        <v>44872</v>
      </c>
      <c r="D1786" s="3" t="s">
        <v>44839</v>
      </c>
      <c r="E1786" s="12" t="str">
        <f t="shared" si="27"/>
        <v>insert into symbol(symbol_id, symbol_name, symbol_type, industry_code) values('710306','P9永豐','O','WW');</v>
      </c>
    </row>
    <row r="1787" spans="1:5">
      <c r="A1787" s="3" t="s">
        <v>50350</v>
      </c>
      <c r="B1787" s="3" t="s">
        <v>46792</v>
      </c>
      <c r="C1787" t="s">
        <v>44872</v>
      </c>
      <c r="D1787" s="3" t="s">
        <v>44839</v>
      </c>
      <c r="E1787" s="12" t="str">
        <f t="shared" si="27"/>
        <v>insert into symbol(symbol_id, symbol_name, symbol_type, industry_code) values('710307','國泰SU','O','WW');</v>
      </c>
    </row>
    <row r="1788" spans="1:5">
      <c r="A1788" s="3" t="s">
        <v>50351</v>
      </c>
      <c r="B1788" s="3" t="s">
        <v>46793</v>
      </c>
      <c r="C1788" t="s">
        <v>44872</v>
      </c>
      <c r="D1788" s="3" t="s">
        <v>44839</v>
      </c>
      <c r="E1788" s="12" t="str">
        <f t="shared" si="27"/>
        <v>insert into symbol(symbol_id, symbol_name, symbol_type, industry_code) values('710308','統一T5','O','WW');</v>
      </c>
    </row>
    <row r="1789" spans="1:5">
      <c r="A1789" s="3" t="s">
        <v>50352</v>
      </c>
      <c r="B1789" s="3" t="s">
        <v>46794</v>
      </c>
      <c r="C1789" t="s">
        <v>44872</v>
      </c>
      <c r="D1789" s="3" t="s">
        <v>44839</v>
      </c>
      <c r="E1789" s="12" t="str">
        <f t="shared" si="27"/>
        <v>insert into symbol(symbol_id, symbol_name, symbol_type, industry_code) values('710309','統一T6','O','WW');</v>
      </c>
    </row>
    <row r="1790" spans="1:5">
      <c r="A1790" s="3" t="s">
        <v>46795</v>
      </c>
      <c r="B1790" s="3" t="s">
        <v>46796</v>
      </c>
      <c r="C1790" t="s">
        <v>44872</v>
      </c>
      <c r="D1790" s="3" t="s">
        <v>44839</v>
      </c>
      <c r="E1790" s="12" t="str">
        <f t="shared" si="27"/>
        <v>insert into symbol(symbol_id, symbol_name, symbol_type, industry_code) values('71030P','元富TJ','O','WW');</v>
      </c>
    </row>
    <row r="1791" spans="1:5">
      <c r="A1791" s="3" t="s">
        <v>50353</v>
      </c>
      <c r="B1791" s="3" t="s">
        <v>46797</v>
      </c>
      <c r="C1791" t="s">
        <v>44872</v>
      </c>
      <c r="D1791" s="3" t="s">
        <v>44839</v>
      </c>
      <c r="E1791" s="12" t="str">
        <f t="shared" si="27"/>
        <v>insert into symbol(symbol_id, symbol_name, symbol_type, industry_code) values('710310','凱基XN','O','WW');</v>
      </c>
    </row>
    <row r="1792" spans="1:5">
      <c r="A1792" s="3" t="s">
        <v>50354</v>
      </c>
      <c r="B1792" s="3" t="s">
        <v>46798</v>
      </c>
      <c r="C1792" t="s">
        <v>44872</v>
      </c>
      <c r="D1792" s="3" t="s">
        <v>44839</v>
      </c>
      <c r="E1792" s="12" t="str">
        <f t="shared" si="27"/>
        <v>insert into symbol(symbol_id, symbol_name, symbol_type, industry_code) values('710311','T9富邦','O','WW');</v>
      </c>
    </row>
    <row r="1793" spans="1:5">
      <c r="A1793" s="3" t="s">
        <v>50355</v>
      </c>
      <c r="B1793" s="3" t="s">
        <v>46799</v>
      </c>
      <c r="C1793" t="s">
        <v>44872</v>
      </c>
      <c r="D1793" s="3" t="s">
        <v>44839</v>
      </c>
      <c r="E1793" s="12" t="str">
        <f t="shared" si="27"/>
        <v>insert into symbol(symbol_id, symbol_name, symbol_type, industry_code) values('710312','永昌VL','O','WW');</v>
      </c>
    </row>
    <row r="1794" spans="1:5">
      <c r="A1794" s="3" t="s">
        <v>50356</v>
      </c>
      <c r="B1794" s="3" t="s">
        <v>46800</v>
      </c>
      <c r="C1794" t="s">
        <v>44872</v>
      </c>
      <c r="D1794" s="3" t="s">
        <v>44839</v>
      </c>
      <c r="E1794" s="12" t="str">
        <f t="shared" si="27"/>
        <v>insert into symbol(symbol_id, symbol_name, symbol_type, industry_code) values('710313','永昌VM','O','WW');</v>
      </c>
    </row>
    <row r="1795" spans="1:5">
      <c r="A1795" s="3" t="s">
        <v>50357</v>
      </c>
      <c r="B1795" s="3" t="s">
        <v>46801</v>
      </c>
      <c r="C1795" t="s">
        <v>44872</v>
      </c>
      <c r="D1795" s="3" t="s">
        <v>44839</v>
      </c>
      <c r="E1795" s="12" t="str">
        <f t="shared" si="27"/>
        <v>insert into symbol(symbol_id, symbol_name, symbol_type, industry_code) values('710314','PS元大','O','WW');</v>
      </c>
    </row>
    <row r="1796" spans="1:5">
      <c r="A1796" s="3" t="s">
        <v>50358</v>
      </c>
      <c r="B1796" s="3" t="s">
        <v>46802</v>
      </c>
      <c r="C1796" t="s">
        <v>44872</v>
      </c>
      <c r="D1796" s="3" t="s">
        <v>44839</v>
      </c>
      <c r="E1796" s="12" t="str">
        <f t="shared" ref="E1796:E1859" si="28">$E$1 &amp; "'" &amp; A1796 &amp;"'"  &amp; ",'" &amp; B1796 &amp;"'" &amp; ",'" &amp; C1796 &amp;"'" &amp; ",'" &amp; D1796 &amp;"');"</f>
        <v>insert into symbol(symbol_id, symbol_name, symbol_type, industry_code) values('710315','PT元大','O','WW');</v>
      </c>
    </row>
    <row r="1797" spans="1:5">
      <c r="A1797" s="3" t="s">
        <v>50359</v>
      </c>
      <c r="B1797" s="3" t="s">
        <v>46803</v>
      </c>
      <c r="C1797" t="s">
        <v>44872</v>
      </c>
      <c r="D1797" s="3" t="s">
        <v>44839</v>
      </c>
      <c r="E1797" s="12" t="str">
        <f t="shared" si="28"/>
        <v>insert into symbol(symbol_id, symbol_name, symbol_type, industry_code) values('710316','PU元大','O','WW');</v>
      </c>
    </row>
    <row r="1798" spans="1:5">
      <c r="A1798" s="3" t="s">
        <v>50360</v>
      </c>
      <c r="B1798" s="3" t="s">
        <v>46804</v>
      </c>
      <c r="C1798" t="s">
        <v>44872</v>
      </c>
      <c r="D1798" s="3" t="s">
        <v>44839</v>
      </c>
      <c r="E1798" s="12" t="str">
        <f t="shared" si="28"/>
        <v>insert into symbol(symbol_id, symbol_name, symbol_type, industry_code) values('710317','日盛TP','O','WW');</v>
      </c>
    </row>
    <row r="1799" spans="1:5">
      <c r="A1799" s="3" t="s">
        <v>50361</v>
      </c>
      <c r="B1799" s="3" t="s">
        <v>46805</v>
      </c>
      <c r="C1799" t="s">
        <v>44872</v>
      </c>
      <c r="D1799" s="3" t="s">
        <v>44839</v>
      </c>
      <c r="E1799" s="12" t="str">
        <f t="shared" si="28"/>
        <v>insert into symbol(symbol_id, symbol_name, symbol_type, industry_code) values('710318','Q1永豐','O','WW');</v>
      </c>
    </row>
    <row r="1800" spans="1:5">
      <c r="A1800" s="3" t="s">
        <v>50362</v>
      </c>
      <c r="B1800" s="3" t="s">
        <v>46806</v>
      </c>
      <c r="C1800" t="s">
        <v>44872</v>
      </c>
      <c r="D1800" s="3" t="s">
        <v>44839</v>
      </c>
      <c r="E1800" s="12" t="str">
        <f t="shared" si="28"/>
        <v>insert into symbol(symbol_id, symbol_name, symbol_type, industry_code) values('710319','Q2永豐','O','WW');</v>
      </c>
    </row>
    <row r="1801" spans="1:5">
      <c r="A1801" s="3" t="s">
        <v>46807</v>
      </c>
      <c r="B1801" s="3" t="s">
        <v>46808</v>
      </c>
      <c r="C1801" t="s">
        <v>44872</v>
      </c>
      <c r="D1801" s="3" t="s">
        <v>44839</v>
      </c>
      <c r="E1801" s="12" t="str">
        <f t="shared" si="28"/>
        <v>insert into symbol(symbol_id, symbol_name, symbol_type, industry_code) values('71031P','國泰SX','O','WW');</v>
      </c>
    </row>
    <row r="1802" spans="1:5">
      <c r="A1802" s="3" t="s">
        <v>50363</v>
      </c>
      <c r="B1802" s="3" t="s">
        <v>46809</v>
      </c>
      <c r="C1802" t="s">
        <v>44872</v>
      </c>
      <c r="D1802" s="3" t="s">
        <v>44839</v>
      </c>
      <c r="E1802" s="12" t="str">
        <f t="shared" si="28"/>
        <v>insert into symbol(symbol_id, symbol_name, symbol_type, industry_code) values('710320','Q3永豐','O','WW');</v>
      </c>
    </row>
    <row r="1803" spans="1:5">
      <c r="A1803" s="3" t="s">
        <v>50364</v>
      </c>
      <c r="B1803" s="3" t="s">
        <v>46810</v>
      </c>
      <c r="C1803" t="s">
        <v>44872</v>
      </c>
      <c r="D1803" s="3" t="s">
        <v>44839</v>
      </c>
      <c r="E1803" s="12" t="str">
        <f t="shared" si="28"/>
        <v>insert into symbol(symbol_id, symbol_name, symbol_type, industry_code) values('710321','Q4永豐','O','WW');</v>
      </c>
    </row>
    <row r="1804" spans="1:5">
      <c r="A1804" s="3" t="s">
        <v>50365</v>
      </c>
      <c r="B1804" s="3" t="s">
        <v>46811</v>
      </c>
      <c r="C1804" t="s">
        <v>44872</v>
      </c>
      <c r="D1804" s="3" t="s">
        <v>44839</v>
      </c>
      <c r="E1804" s="12" t="str">
        <f t="shared" si="28"/>
        <v>insert into symbol(symbol_id, symbol_name, symbol_type, industry_code) values('710322','亞東RJ','O','WW');</v>
      </c>
    </row>
    <row r="1805" spans="1:5">
      <c r="A1805" s="3" t="s">
        <v>50366</v>
      </c>
      <c r="B1805" s="3" t="s">
        <v>46812</v>
      </c>
      <c r="C1805" t="s">
        <v>44872</v>
      </c>
      <c r="D1805" s="3" t="s">
        <v>44839</v>
      </c>
      <c r="E1805" s="12" t="str">
        <f t="shared" si="28"/>
        <v>insert into symbol(symbol_id, symbol_name, symbol_type, industry_code) values('710323','國泰SV','O','WW');</v>
      </c>
    </row>
    <row r="1806" spans="1:5">
      <c r="A1806" s="3" t="s">
        <v>50367</v>
      </c>
      <c r="B1806" s="3" t="s">
        <v>46813</v>
      </c>
      <c r="C1806" t="s">
        <v>44872</v>
      </c>
      <c r="D1806" s="3" t="s">
        <v>44839</v>
      </c>
      <c r="E1806" s="12" t="str">
        <f t="shared" si="28"/>
        <v>insert into symbol(symbol_id, symbol_name, symbol_type, industry_code) values('710324','國泰SW','O','WW');</v>
      </c>
    </row>
    <row r="1807" spans="1:5">
      <c r="A1807" s="3" t="s">
        <v>50368</v>
      </c>
      <c r="B1807" s="3" t="s">
        <v>46814</v>
      </c>
      <c r="C1807" t="s">
        <v>44872</v>
      </c>
      <c r="D1807" s="3" t="s">
        <v>44839</v>
      </c>
      <c r="E1807" s="12" t="str">
        <f t="shared" si="28"/>
        <v>insert into symbol(symbol_id, symbol_name, symbol_type, industry_code) values('710325','統一T7','O','WW');</v>
      </c>
    </row>
    <row r="1808" spans="1:5">
      <c r="A1808" s="3" t="s">
        <v>50369</v>
      </c>
      <c r="B1808" s="3" t="s">
        <v>46815</v>
      </c>
      <c r="C1808" t="s">
        <v>44872</v>
      </c>
      <c r="D1808" s="3" t="s">
        <v>44839</v>
      </c>
      <c r="E1808" s="12" t="str">
        <f t="shared" si="28"/>
        <v>insert into symbol(symbol_id, symbol_name, symbol_type, industry_code) values('710326','統一T8','O','WW');</v>
      </c>
    </row>
    <row r="1809" spans="1:5">
      <c r="A1809" s="3" t="s">
        <v>50370</v>
      </c>
      <c r="B1809" s="3" t="s">
        <v>46816</v>
      </c>
      <c r="C1809" t="s">
        <v>44872</v>
      </c>
      <c r="D1809" s="3" t="s">
        <v>44839</v>
      </c>
      <c r="E1809" s="12" t="str">
        <f t="shared" si="28"/>
        <v>insert into symbol(symbol_id, symbol_name, symbol_type, industry_code) values('710327','凱基XP','O','WW');</v>
      </c>
    </row>
    <row r="1810" spans="1:5">
      <c r="A1810" s="3" t="s">
        <v>50371</v>
      </c>
      <c r="B1810" s="3" t="s">
        <v>46817</v>
      </c>
      <c r="C1810" t="s">
        <v>44872</v>
      </c>
      <c r="D1810" s="3" t="s">
        <v>44839</v>
      </c>
      <c r="E1810" s="12" t="str">
        <f t="shared" si="28"/>
        <v>insert into symbol(symbol_id, symbol_name, symbol_type, industry_code) values('710328','凱基XQ','O','WW');</v>
      </c>
    </row>
    <row r="1811" spans="1:5">
      <c r="A1811" s="3" t="s">
        <v>50372</v>
      </c>
      <c r="B1811" s="3" t="s">
        <v>46818</v>
      </c>
      <c r="C1811" t="s">
        <v>44872</v>
      </c>
      <c r="D1811" s="3" t="s">
        <v>44839</v>
      </c>
      <c r="E1811" s="12" t="str">
        <f t="shared" si="28"/>
        <v>insert into symbol(symbol_id, symbol_name, symbol_type, industry_code) values('710329','U2富邦','O','WW');</v>
      </c>
    </row>
    <row r="1812" spans="1:5">
      <c r="A1812" s="3" t="s">
        <v>46819</v>
      </c>
      <c r="B1812" s="3" t="s">
        <v>46820</v>
      </c>
      <c r="C1812" t="s">
        <v>44872</v>
      </c>
      <c r="D1812" s="3" t="s">
        <v>44839</v>
      </c>
      <c r="E1812" s="12" t="str">
        <f t="shared" si="28"/>
        <v>insert into symbol(symbol_id, symbol_name, symbol_type, industry_code) values('71032P','日盛TS','O','WW');</v>
      </c>
    </row>
    <row r="1813" spans="1:5">
      <c r="A1813" s="3" t="s">
        <v>50373</v>
      </c>
      <c r="B1813" s="3" t="s">
        <v>46821</v>
      </c>
      <c r="C1813" t="s">
        <v>44872</v>
      </c>
      <c r="D1813" s="3" t="s">
        <v>44839</v>
      </c>
      <c r="E1813" s="12" t="str">
        <f t="shared" si="28"/>
        <v>insert into symbol(symbol_id, symbol_name, symbol_type, industry_code) values('710330','U3富邦','O','WW');</v>
      </c>
    </row>
    <row r="1814" spans="1:5">
      <c r="A1814" s="3" t="s">
        <v>50374</v>
      </c>
      <c r="B1814" s="3" t="s">
        <v>46822</v>
      </c>
      <c r="C1814" t="s">
        <v>44872</v>
      </c>
      <c r="D1814" s="3" t="s">
        <v>44839</v>
      </c>
      <c r="E1814" s="12" t="str">
        <f t="shared" si="28"/>
        <v>insert into symbol(symbol_id, symbol_name, symbol_type, industry_code) values('710331','永昌VN','O','WW');</v>
      </c>
    </row>
    <row r="1815" spans="1:5">
      <c r="A1815" s="3" t="s">
        <v>50375</v>
      </c>
      <c r="B1815" s="3" t="s">
        <v>46823</v>
      </c>
      <c r="C1815" t="s">
        <v>44872</v>
      </c>
      <c r="D1815" s="3" t="s">
        <v>44839</v>
      </c>
      <c r="E1815" s="12" t="str">
        <f t="shared" si="28"/>
        <v>insert into symbol(symbol_id, symbol_name, symbol_type, industry_code) values('710332','V6群益','O','WW');</v>
      </c>
    </row>
    <row r="1816" spans="1:5">
      <c r="A1816" s="3" t="s">
        <v>50376</v>
      </c>
      <c r="B1816" s="3" t="s">
        <v>46824</v>
      </c>
      <c r="C1816" t="s">
        <v>44872</v>
      </c>
      <c r="D1816" s="3" t="s">
        <v>44839</v>
      </c>
      <c r="E1816" s="12" t="str">
        <f t="shared" si="28"/>
        <v>insert into symbol(symbol_id, symbol_name, symbol_type, industry_code) values('710333','V7群益','O','WW');</v>
      </c>
    </row>
    <row r="1817" spans="1:5">
      <c r="A1817" s="3" t="s">
        <v>50377</v>
      </c>
      <c r="B1817" s="3" t="s">
        <v>46825</v>
      </c>
      <c r="C1817" t="s">
        <v>44872</v>
      </c>
      <c r="D1817" s="3" t="s">
        <v>44839</v>
      </c>
      <c r="E1817" s="12" t="str">
        <f t="shared" si="28"/>
        <v>insert into symbol(symbol_id, symbol_name, symbol_type, industry_code) values('710334','PV元大','O','WW');</v>
      </c>
    </row>
    <row r="1818" spans="1:5">
      <c r="A1818" s="3" t="s">
        <v>50378</v>
      </c>
      <c r="B1818" s="3" t="s">
        <v>46826</v>
      </c>
      <c r="C1818" t="s">
        <v>44872</v>
      </c>
      <c r="D1818" s="3" t="s">
        <v>44839</v>
      </c>
      <c r="E1818" s="12" t="str">
        <f t="shared" si="28"/>
        <v>insert into symbol(symbol_id, symbol_name, symbol_type, industry_code) values('710335','日盛TQ','O','WW');</v>
      </c>
    </row>
    <row r="1819" spans="1:5">
      <c r="A1819" s="3" t="s">
        <v>50379</v>
      </c>
      <c r="B1819" s="3" t="s">
        <v>46827</v>
      </c>
      <c r="C1819" t="s">
        <v>44872</v>
      </c>
      <c r="D1819" s="3" t="s">
        <v>44839</v>
      </c>
      <c r="E1819" s="12" t="str">
        <f t="shared" si="28"/>
        <v>insert into symbol(symbol_id, symbol_name, symbol_type, industry_code) values('710336','日盛TR','O','WW');</v>
      </c>
    </row>
    <row r="1820" spans="1:5">
      <c r="A1820" s="3" t="s">
        <v>50380</v>
      </c>
      <c r="B1820" s="3" t="s">
        <v>46828</v>
      </c>
      <c r="C1820" t="s">
        <v>44872</v>
      </c>
      <c r="D1820" s="3" t="s">
        <v>44839</v>
      </c>
      <c r="E1820" s="12" t="str">
        <f t="shared" si="28"/>
        <v>insert into symbol(symbol_id, symbol_name, symbol_type, industry_code) values('710337','Q5永豐','O','WW');</v>
      </c>
    </row>
    <row r="1821" spans="1:5">
      <c r="A1821" s="3" t="s">
        <v>50381</v>
      </c>
      <c r="B1821" s="3" t="s">
        <v>46829</v>
      </c>
      <c r="C1821" t="s">
        <v>44872</v>
      </c>
      <c r="D1821" s="3" t="s">
        <v>44839</v>
      </c>
      <c r="E1821" s="12" t="str">
        <f t="shared" si="28"/>
        <v>insert into symbol(symbol_id, symbol_name, symbol_type, industry_code) values('710338','Q6永豐','O','WW');</v>
      </c>
    </row>
    <row r="1822" spans="1:5">
      <c r="A1822" s="3" t="s">
        <v>50382</v>
      </c>
      <c r="B1822" s="3" t="s">
        <v>46830</v>
      </c>
      <c r="C1822" t="s">
        <v>44872</v>
      </c>
      <c r="D1822" s="3" t="s">
        <v>44839</v>
      </c>
      <c r="E1822" s="12" t="str">
        <f t="shared" si="28"/>
        <v>insert into symbol(symbol_id, symbol_name, symbol_type, industry_code) values('710339','亞東RK','O','WW');</v>
      </c>
    </row>
    <row r="1823" spans="1:5">
      <c r="A1823" s="3" t="s">
        <v>46831</v>
      </c>
      <c r="B1823" s="3" t="s">
        <v>46832</v>
      </c>
      <c r="C1823" t="s">
        <v>44872</v>
      </c>
      <c r="D1823" s="3" t="s">
        <v>44839</v>
      </c>
      <c r="E1823" s="12" t="str">
        <f t="shared" si="28"/>
        <v>insert into symbol(symbol_id, symbol_name, symbol_type, industry_code) values('71033P','國票TR','O','WW');</v>
      </c>
    </row>
    <row r="1824" spans="1:5">
      <c r="A1824" s="3" t="s">
        <v>50383</v>
      </c>
      <c r="B1824" s="3" t="s">
        <v>46833</v>
      </c>
      <c r="C1824" t="s">
        <v>44872</v>
      </c>
      <c r="D1824" s="3" t="s">
        <v>44839</v>
      </c>
      <c r="E1824" s="12" t="str">
        <f t="shared" si="28"/>
        <v>insert into symbol(symbol_id, symbol_name, symbol_type, industry_code) values('710340','國泰SY','O','WW');</v>
      </c>
    </row>
    <row r="1825" spans="1:5">
      <c r="A1825" s="3" t="s">
        <v>50384</v>
      </c>
      <c r="B1825" s="3" t="s">
        <v>46834</v>
      </c>
      <c r="C1825" t="s">
        <v>44872</v>
      </c>
      <c r="D1825" s="3" t="s">
        <v>44839</v>
      </c>
      <c r="E1825" s="12" t="str">
        <f t="shared" si="28"/>
        <v>insert into symbol(symbol_id, symbol_name, symbol_type, industry_code) values('710341','國泰SZ','O','WW');</v>
      </c>
    </row>
    <row r="1826" spans="1:5">
      <c r="A1826" s="3" t="s">
        <v>50385</v>
      </c>
      <c r="B1826" s="3" t="s">
        <v>46835</v>
      </c>
      <c r="C1826" t="s">
        <v>44872</v>
      </c>
      <c r="D1826" s="3" t="s">
        <v>44839</v>
      </c>
      <c r="E1826" s="12" t="str">
        <f t="shared" si="28"/>
        <v>insert into symbol(symbol_id, symbol_name, symbol_type, industry_code) values('710342','國票TM','O','WW');</v>
      </c>
    </row>
    <row r="1827" spans="1:5">
      <c r="A1827" s="3" t="s">
        <v>50386</v>
      </c>
      <c r="B1827" s="3" t="s">
        <v>46836</v>
      </c>
      <c r="C1827" t="s">
        <v>44872</v>
      </c>
      <c r="D1827" s="3" t="s">
        <v>44839</v>
      </c>
      <c r="E1827" s="12" t="str">
        <f t="shared" si="28"/>
        <v>insert into symbol(symbol_id, symbol_name, symbol_type, industry_code) values('710343','國票TN','O','WW');</v>
      </c>
    </row>
    <row r="1828" spans="1:5">
      <c r="A1828" s="3" t="s">
        <v>50387</v>
      </c>
      <c r="B1828" s="3" t="s">
        <v>46837</v>
      </c>
      <c r="C1828" t="s">
        <v>44872</v>
      </c>
      <c r="D1828" s="3" t="s">
        <v>44839</v>
      </c>
      <c r="E1828" s="12" t="str">
        <f t="shared" si="28"/>
        <v>insert into symbol(symbol_id, symbol_name, symbol_type, industry_code) values('710344','國票TP','O','WW');</v>
      </c>
    </row>
    <row r="1829" spans="1:5">
      <c r="A1829" s="3" t="s">
        <v>50388</v>
      </c>
      <c r="B1829" s="3" t="s">
        <v>46838</v>
      </c>
      <c r="C1829" t="s">
        <v>44872</v>
      </c>
      <c r="D1829" s="3" t="s">
        <v>44839</v>
      </c>
      <c r="E1829" s="12" t="str">
        <f t="shared" si="28"/>
        <v>insert into symbol(symbol_id, symbol_name, symbol_type, industry_code) values('710345','國票TQ','O','WW');</v>
      </c>
    </row>
    <row r="1830" spans="1:5">
      <c r="A1830" s="3" t="s">
        <v>50389</v>
      </c>
      <c r="B1830" s="3" t="s">
        <v>46839</v>
      </c>
      <c r="C1830" t="s">
        <v>44872</v>
      </c>
      <c r="D1830" s="3" t="s">
        <v>44839</v>
      </c>
      <c r="E1830" s="12" t="str">
        <f t="shared" si="28"/>
        <v>insert into symbol(symbol_id, symbol_name, symbol_type, industry_code) values('710346','康和YZ','O','WW');</v>
      </c>
    </row>
    <row r="1831" spans="1:5">
      <c r="A1831" s="3" t="s">
        <v>50390</v>
      </c>
      <c r="B1831" s="3" t="s">
        <v>46840</v>
      </c>
      <c r="C1831" t="s">
        <v>44872</v>
      </c>
      <c r="D1831" s="3" t="s">
        <v>44839</v>
      </c>
      <c r="E1831" s="12" t="str">
        <f t="shared" si="28"/>
        <v>insert into symbol(symbol_id, symbol_name, symbol_type, industry_code) values('710347','U4富邦','O','WW');</v>
      </c>
    </row>
    <row r="1832" spans="1:5">
      <c r="A1832" s="3" t="s">
        <v>50391</v>
      </c>
      <c r="B1832" s="3" t="s">
        <v>46841</v>
      </c>
      <c r="C1832" t="s">
        <v>44872</v>
      </c>
      <c r="D1832" s="3" t="s">
        <v>44839</v>
      </c>
      <c r="E1832" s="12" t="str">
        <f t="shared" si="28"/>
        <v>insert into symbol(symbol_id, symbol_name, symbol_type, industry_code) values('710348','U5富邦','O','WW');</v>
      </c>
    </row>
    <row r="1833" spans="1:5">
      <c r="A1833" s="3" t="s">
        <v>50392</v>
      </c>
      <c r="B1833" s="3" t="s">
        <v>46842</v>
      </c>
      <c r="C1833" t="s">
        <v>44872</v>
      </c>
      <c r="D1833" s="3" t="s">
        <v>44839</v>
      </c>
      <c r="E1833" s="12" t="str">
        <f t="shared" si="28"/>
        <v>insert into symbol(symbol_id, symbol_name, symbol_type, industry_code) values('710349','U6富邦','O','WW');</v>
      </c>
    </row>
    <row r="1834" spans="1:5">
      <c r="A1834" s="3" t="s">
        <v>46843</v>
      </c>
      <c r="B1834" s="3" t="s">
        <v>46844</v>
      </c>
      <c r="C1834" t="s">
        <v>44872</v>
      </c>
      <c r="D1834" s="3" t="s">
        <v>44839</v>
      </c>
      <c r="E1834" s="12" t="str">
        <f t="shared" si="28"/>
        <v>insert into symbol(symbol_id, symbol_name, symbol_type, industry_code) values('71034P','W1群益','O','WW');</v>
      </c>
    </row>
    <row r="1835" spans="1:5">
      <c r="A1835" s="3" t="s">
        <v>50393</v>
      </c>
      <c r="B1835" s="3" t="s">
        <v>46845</v>
      </c>
      <c r="C1835" t="s">
        <v>44872</v>
      </c>
      <c r="D1835" s="3" t="s">
        <v>44839</v>
      </c>
      <c r="E1835" s="12" t="str">
        <f t="shared" si="28"/>
        <v>insert into symbol(symbol_id, symbol_name, symbol_type, industry_code) values('710350','U7富邦','O','WW');</v>
      </c>
    </row>
    <row r="1836" spans="1:5">
      <c r="A1836" s="3" t="s">
        <v>50394</v>
      </c>
      <c r="B1836" s="3" t="s">
        <v>46846</v>
      </c>
      <c r="C1836" t="s">
        <v>44872</v>
      </c>
      <c r="D1836" s="3" t="s">
        <v>44839</v>
      </c>
      <c r="E1836" s="12" t="str">
        <f t="shared" si="28"/>
        <v>insert into symbol(symbol_id, symbol_name, symbol_type, industry_code) values('710351','U8富邦','O','WW');</v>
      </c>
    </row>
    <row r="1837" spans="1:5">
      <c r="A1837" s="3" t="s">
        <v>50395</v>
      </c>
      <c r="B1837" s="3" t="s">
        <v>46847</v>
      </c>
      <c r="C1837" t="s">
        <v>44872</v>
      </c>
      <c r="D1837" s="3" t="s">
        <v>44839</v>
      </c>
      <c r="E1837" s="12" t="str">
        <f t="shared" si="28"/>
        <v>insert into symbol(symbol_id, symbol_name, symbol_type, industry_code) values('710352','V8群益','O','WW');</v>
      </c>
    </row>
    <row r="1838" spans="1:5">
      <c r="A1838" s="3" t="s">
        <v>50396</v>
      </c>
      <c r="B1838" s="3" t="s">
        <v>46848</v>
      </c>
      <c r="C1838" t="s">
        <v>44872</v>
      </c>
      <c r="D1838" s="3" t="s">
        <v>44839</v>
      </c>
      <c r="E1838" s="12" t="str">
        <f t="shared" si="28"/>
        <v>insert into symbol(symbol_id, symbol_name, symbol_type, industry_code) values('710353','PW元大','O','WW');</v>
      </c>
    </row>
    <row r="1839" spans="1:5">
      <c r="A1839" s="3" t="s">
        <v>50397</v>
      </c>
      <c r="B1839" s="3" t="s">
        <v>46849</v>
      </c>
      <c r="C1839" t="s">
        <v>44872</v>
      </c>
      <c r="D1839" s="3" t="s">
        <v>44839</v>
      </c>
      <c r="E1839" s="12" t="str">
        <f t="shared" si="28"/>
        <v>insert into symbol(symbol_id, symbol_name, symbol_type, industry_code) values('710354','PX元大','O','WW');</v>
      </c>
    </row>
    <row r="1840" spans="1:5">
      <c r="A1840" s="3" t="s">
        <v>50398</v>
      </c>
      <c r="B1840" s="3" t="s">
        <v>46850</v>
      </c>
      <c r="C1840" t="s">
        <v>44872</v>
      </c>
      <c r="D1840" s="3" t="s">
        <v>44839</v>
      </c>
      <c r="E1840" s="12" t="str">
        <f t="shared" si="28"/>
        <v>insert into symbol(symbol_id, symbol_name, symbol_type, industry_code) values('710355','PY元大','O','WW');</v>
      </c>
    </row>
    <row r="1841" spans="1:5">
      <c r="A1841" s="3" t="s">
        <v>50399</v>
      </c>
      <c r="B1841" s="3" t="s">
        <v>46851</v>
      </c>
      <c r="C1841" t="s">
        <v>44872</v>
      </c>
      <c r="D1841" s="3" t="s">
        <v>44839</v>
      </c>
      <c r="E1841" s="12" t="str">
        <f t="shared" si="28"/>
        <v>insert into symbol(symbol_id, symbol_name, symbol_type, industry_code) values('710356','Q7永豐','O','WW');</v>
      </c>
    </row>
    <row r="1842" spans="1:5">
      <c r="A1842" s="3" t="s">
        <v>50400</v>
      </c>
      <c r="B1842" s="3" t="s">
        <v>46852</v>
      </c>
      <c r="C1842" t="s">
        <v>44872</v>
      </c>
      <c r="D1842" s="3" t="s">
        <v>44839</v>
      </c>
      <c r="E1842" s="12" t="str">
        <f t="shared" si="28"/>
        <v>insert into symbol(symbol_id, symbol_name, symbol_type, industry_code) values('710357','Q8永豐','O','WW');</v>
      </c>
    </row>
    <row r="1843" spans="1:5">
      <c r="A1843" s="3" t="s">
        <v>50401</v>
      </c>
      <c r="B1843" s="3" t="s">
        <v>46853</v>
      </c>
      <c r="C1843" t="s">
        <v>44872</v>
      </c>
      <c r="D1843" s="3" t="s">
        <v>44839</v>
      </c>
      <c r="E1843" s="12" t="str">
        <f t="shared" si="28"/>
        <v>insert into symbol(symbol_id, symbol_name, symbol_type, industry_code) values('710358','Q9永豐','O','WW');</v>
      </c>
    </row>
    <row r="1844" spans="1:5">
      <c r="A1844" s="3" t="s">
        <v>50402</v>
      </c>
      <c r="B1844" s="3" t="s">
        <v>46854</v>
      </c>
      <c r="C1844" t="s">
        <v>44872</v>
      </c>
      <c r="D1844" s="3" t="s">
        <v>44839</v>
      </c>
      <c r="E1844" s="12" t="str">
        <f t="shared" si="28"/>
        <v>insert into symbol(symbol_id, symbol_name, symbol_type, industry_code) values('710359','R1永豐','O','WW');</v>
      </c>
    </row>
    <row r="1845" spans="1:5">
      <c r="A1845" s="3" t="s">
        <v>46855</v>
      </c>
      <c r="B1845" s="3" t="s">
        <v>46856</v>
      </c>
      <c r="C1845" t="s">
        <v>44872</v>
      </c>
      <c r="D1845" s="3" t="s">
        <v>44839</v>
      </c>
      <c r="E1845" s="12" t="str">
        <f t="shared" si="28"/>
        <v>insert into symbol(symbol_id, symbol_name, symbol_type, industry_code) values('71035P','康和ZA','O','WW');</v>
      </c>
    </row>
    <row r="1846" spans="1:5">
      <c r="A1846" s="3" t="s">
        <v>50403</v>
      </c>
      <c r="B1846" s="3" t="s">
        <v>46857</v>
      </c>
      <c r="C1846" t="s">
        <v>44872</v>
      </c>
      <c r="D1846" s="3" t="s">
        <v>44839</v>
      </c>
      <c r="E1846" s="12" t="str">
        <f t="shared" si="28"/>
        <v>insert into symbol(symbol_id, symbol_name, symbol_type, industry_code) values('710360','R2永豐','O','WW');</v>
      </c>
    </row>
    <row r="1847" spans="1:5">
      <c r="A1847" s="3" t="s">
        <v>50404</v>
      </c>
      <c r="B1847" s="3" t="s">
        <v>46858</v>
      </c>
      <c r="C1847" t="s">
        <v>44872</v>
      </c>
      <c r="D1847" s="3" t="s">
        <v>44839</v>
      </c>
      <c r="E1847" s="12" t="str">
        <f t="shared" si="28"/>
        <v>insert into symbol(symbol_id, symbol_name, symbol_type, industry_code) values('710361','兆豐QT','O','WW');</v>
      </c>
    </row>
    <row r="1848" spans="1:5">
      <c r="A1848" s="3" t="s">
        <v>50405</v>
      </c>
      <c r="B1848" s="3" t="s">
        <v>46859</v>
      </c>
      <c r="C1848" t="s">
        <v>44872</v>
      </c>
      <c r="D1848" s="3" t="s">
        <v>44839</v>
      </c>
      <c r="E1848" s="12" t="str">
        <f t="shared" si="28"/>
        <v>insert into symbol(symbol_id, symbol_name, symbol_type, industry_code) values('710362','兆豐QU','O','WW');</v>
      </c>
    </row>
    <row r="1849" spans="1:5">
      <c r="A1849" s="3" t="s">
        <v>50406</v>
      </c>
      <c r="B1849" s="3" t="s">
        <v>46860</v>
      </c>
      <c r="C1849" t="s">
        <v>44872</v>
      </c>
      <c r="D1849" s="3" t="s">
        <v>44839</v>
      </c>
      <c r="E1849" s="12" t="str">
        <f t="shared" si="28"/>
        <v>insert into symbol(symbol_id, symbol_name, symbol_type, industry_code) values('710363','兆豐QV','O','WW');</v>
      </c>
    </row>
    <row r="1850" spans="1:5">
      <c r="A1850" s="3" t="s">
        <v>50407</v>
      </c>
      <c r="B1850" s="3" t="s">
        <v>46861</v>
      </c>
      <c r="C1850" t="s">
        <v>44872</v>
      </c>
      <c r="D1850" s="3" t="s">
        <v>44839</v>
      </c>
      <c r="E1850" s="12" t="str">
        <f t="shared" si="28"/>
        <v>insert into symbol(symbol_id, symbol_name, symbol_type, industry_code) values('710364','亞東RL','O','WW');</v>
      </c>
    </row>
    <row r="1851" spans="1:5">
      <c r="A1851" s="3" t="s">
        <v>50408</v>
      </c>
      <c r="B1851" s="3" t="s">
        <v>46862</v>
      </c>
      <c r="C1851" t="s">
        <v>44872</v>
      </c>
      <c r="D1851" s="3" t="s">
        <v>44839</v>
      </c>
      <c r="E1851" s="12" t="str">
        <f t="shared" si="28"/>
        <v>insert into symbol(symbol_id, symbol_name, symbol_type, industry_code) values('710365','統一T9','O','WW');</v>
      </c>
    </row>
    <row r="1852" spans="1:5">
      <c r="A1852" s="3" t="s">
        <v>50409</v>
      </c>
      <c r="B1852" s="3" t="s">
        <v>46863</v>
      </c>
      <c r="C1852" t="s">
        <v>44872</v>
      </c>
      <c r="D1852" s="3" t="s">
        <v>44839</v>
      </c>
      <c r="E1852" s="12" t="str">
        <f t="shared" si="28"/>
        <v>insert into symbol(symbol_id, symbol_name, symbol_type, industry_code) values('710366','統一U1','O','WW');</v>
      </c>
    </row>
    <row r="1853" spans="1:5">
      <c r="A1853" s="3" t="s">
        <v>50410</v>
      </c>
      <c r="B1853" s="3" t="s">
        <v>46864</v>
      </c>
      <c r="C1853" t="s">
        <v>44872</v>
      </c>
      <c r="D1853" s="3" t="s">
        <v>44839</v>
      </c>
      <c r="E1853" s="12" t="str">
        <f t="shared" si="28"/>
        <v>insert into symbol(symbol_id, symbol_name, symbol_type, industry_code) values('710367','凱基XR','O','WW');</v>
      </c>
    </row>
    <row r="1854" spans="1:5">
      <c r="A1854" s="3" t="s">
        <v>50411</v>
      </c>
      <c r="B1854" s="3" t="s">
        <v>46865</v>
      </c>
      <c r="C1854" t="s">
        <v>44872</v>
      </c>
      <c r="D1854" s="3" t="s">
        <v>44839</v>
      </c>
      <c r="E1854" s="12" t="str">
        <f t="shared" si="28"/>
        <v>insert into symbol(symbol_id, symbol_name, symbol_type, industry_code) values('710368','U9富邦','O','WW');</v>
      </c>
    </row>
    <row r="1855" spans="1:5">
      <c r="A1855" s="3" t="s">
        <v>50412</v>
      </c>
      <c r="B1855" s="3" t="s">
        <v>46866</v>
      </c>
      <c r="C1855" t="s">
        <v>44872</v>
      </c>
      <c r="D1855" s="3" t="s">
        <v>44839</v>
      </c>
      <c r="E1855" s="12" t="str">
        <f t="shared" si="28"/>
        <v>insert into symbol(symbol_id, symbol_name, symbol_type, industry_code) values('710369','V1富邦','O','WW');</v>
      </c>
    </row>
    <row r="1856" spans="1:5">
      <c r="A1856" s="3" t="s">
        <v>46867</v>
      </c>
      <c r="B1856" s="3" t="s">
        <v>46868</v>
      </c>
      <c r="C1856" t="s">
        <v>44872</v>
      </c>
      <c r="D1856" s="3" t="s">
        <v>44839</v>
      </c>
      <c r="E1856" s="12" t="str">
        <f t="shared" si="28"/>
        <v>insert into symbol(symbol_id, symbol_name, symbol_type, industry_code) values('71036P','凱基XT','O','WW');</v>
      </c>
    </row>
    <row r="1857" spans="1:5">
      <c r="A1857" s="3" t="s">
        <v>50413</v>
      </c>
      <c r="B1857" s="3" t="s">
        <v>46869</v>
      </c>
      <c r="C1857" t="s">
        <v>44872</v>
      </c>
      <c r="D1857" s="3" t="s">
        <v>44839</v>
      </c>
      <c r="E1857" s="12" t="str">
        <f t="shared" si="28"/>
        <v>insert into symbol(symbol_id, symbol_name, symbol_type, industry_code) values('710370','V9群益','O','WW');</v>
      </c>
    </row>
    <row r="1858" spans="1:5">
      <c r="A1858" s="3" t="s">
        <v>50414</v>
      </c>
      <c r="B1858" s="3" t="s">
        <v>46870</v>
      </c>
      <c r="C1858" t="s">
        <v>44872</v>
      </c>
      <c r="D1858" s="3" t="s">
        <v>44839</v>
      </c>
      <c r="E1858" s="12" t="str">
        <f t="shared" si="28"/>
        <v>insert into symbol(symbol_id, symbol_name, symbol_type, industry_code) values('710371','日盛TT','O','WW');</v>
      </c>
    </row>
    <row r="1859" spans="1:5">
      <c r="A1859" s="3" t="s">
        <v>50415</v>
      </c>
      <c r="B1859" s="3" t="s">
        <v>46871</v>
      </c>
      <c r="C1859" t="s">
        <v>44872</v>
      </c>
      <c r="D1859" s="3" t="s">
        <v>44839</v>
      </c>
      <c r="E1859" s="12" t="str">
        <f t="shared" si="28"/>
        <v>insert into symbol(symbol_id, symbol_name, symbol_type, industry_code) values('710372','兆豐QW','O','WW');</v>
      </c>
    </row>
    <row r="1860" spans="1:5">
      <c r="A1860" s="3" t="s">
        <v>50416</v>
      </c>
      <c r="B1860" s="3" t="s">
        <v>46872</v>
      </c>
      <c r="C1860" t="s">
        <v>44872</v>
      </c>
      <c r="D1860" s="3" t="s">
        <v>44839</v>
      </c>
      <c r="E1860" s="12" t="str">
        <f t="shared" ref="E1860:E1923" si="29">$E$1 &amp; "'" &amp; A1860 &amp;"'"  &amp; ",'" &amp; B1860 &amp;"'" &amp; ",'" &amp; C1860 &amp;"'" &amp; ",'" &amp; D1860 &amp;"');"</f>
        <v>insert into symbol(symbol_id, symbol_name, symbol_type, industry_code) values('710373','兆豐QX','O','WW');</v>
      </c>
    </row>
    <row r="1861" spans="1:5">
      <c r="A1861" s="3" t="s">
        <v>50417</v>
      </c>
      <c r="B1861" s="3" t="s">
        <v>46873</v>
      </c>
      <c r="C1861" t="s">
        <v>44872</v>
      </c>
      <c r="D1861" s="3" t="s">
        <v>44839</v>
      </c>
      <c r="E1861" s="12" t="str">
        <f t="shared" si="29"/>
        <v>insert into symbol(symbol_id, symbol_name, symbol_type, industry_code) values('710374','兆豐QY','O','WW');</v>
      </c>
    </row>
    <row r="1862" spans="1:5">
      <c r="A1862" s="3" t="s">
        <v>50418</v>
      </c>
      <c r="B1862" s="3" t="s">
        <v>46874</v>
      </c>
      <c r="C1862" t="s">
        <v>44872</v>
      </c>
      <c r="D1862" s="3" t="s">
        <v>44839</v>
      </c>
      <c r="E1862" s="12" t="str">
        <f t="shared" si="29"/>
        <v>insert into symbol(symbol_id, symbol_name, symbol_type, industry_code) values('710375','國泰TA','O','WW');</v>
      </c>
    </row>
    <row r="1863" spans="1:5">
      <c r="A1863" s="3" t="s">
        <v>50419</v>
      </c>
      <c r="B1863" s="3" t="s">
        <v>46875</v>
      </c>
      <c r="C1863" t="s">
        <v>44872</v>
      </c>
      <c r="D1863" s="3" t="s">
        <v>44839</v>
      </c>
      <c r="E1863" s="12" t="str">
        <f t="shared" si="29"/>
        <v>insert into symbol(symbol_id, symbol_name, symbol_type, industry_code) values('710376','統一U2','O','WW');</v>
      </c>
    </row>
    <row r="1864" spans="1:5">
      <c r="A1864" s="3" t="s">
        <v>50420</v>
      </c>
      <c r="B1864" s="3" t="s">
        <v>46876</v>
      </c>
      <c r="C1864" t="s">
        <v>44872</v>
      </c>
      <c r="D1864" s="3" t="s">
        <v>44839</v>
      </c>
      <c r="E1864" s="12" t="str">
        <f t="shared" si="29"/>
        <v>insert into symbol(symbol_id, symbol_name, symbol_type, industry_code) values('710377','凱基XS','O','WW');</v>
      </c>
    </row>
    <row r="1865" spans="1:5">
      <c r="A1865" s="3" t="s">
        <v>50421</v>
      </c>
      <c r="B1865" s="3" t="s">
        <v>46877</v>
      </c>
      <c r="C1865" t="s">
        <v>44872</v>
      </c>
      <c r="D1865" s="3" t="s">
        <v>44839</v>
      </c>
      <c r="E1865" s="12" t="str">
        <f t="shared" si="29"/>
        <v>insert into symbol(symbol_id, symbol_name, symbol_type, industry_code) values('710378','PZ元大','O','WW');</v>
      </c>
    </row>
    <row r="1866" spans="1:5">
      <c r="A1866" s="3" t="s">
        <v>50422</v>
      </c>
      <c r="B1866" s="3" t="s">
        <v>46878</v>
      </c>
      <c r="C1866" t="s">
        <v>44872</v>
      </c>
      <c r="D1866" s="3" t="s">
        <v>44839</v>
      </c>
      <c r="E1866" s="12" t="str">
        <f t="shared" si="29"/>
        <v>insert into symbol(symbol_id, symbol_name, symbol_type, industry_code) values('710379','日盛TU','O','WW');</v>
      </c>
    </row>
    <row r="1867" spans="1:5">
      <c r="A1867" s="3" t="s">
        <v>46879</v>
      </c>
      <c r="B1867" s="3" t="s">
        <v>46880</v>
      </c>
      <c r="C1867" t="s">
        <v>44872</v>
      </c>
      <c r="D1867" s="3" t="s">
        <v>44839</v>
      </c>
      <c r="E1867" s="12" t="str">
        <f t="shared" si="29"/>
        <v>insert into symbol(symbol_id, symbol_name, symbol_type, industry_code) values('71037P','兆豐QZ','O','WW');</v>
      </c>
    </row>
    <row r="1868" spans="1:5">
      <c r="A1868" s="3" t="s">
        <v>50423</v>
      </c>
      <c r="B1868" s="3" t="s">
        <v>46881</v>
      </c>
      <c r="C1868" t="s">
        <v>44872</v>
      </c>
      <c r="D1868" s="3" t="s">
        <v>44839</v>
      </c>
      <c r="E1868" s="12" t="str">
        <f t="shared" si="29"/>
        <v>insert into symbol(symbol_id, symbol_name, symbol_type, industry_code) values('710380','日盛TV','O','WW');</v>
      </c>
    </row>
    <row r="1869" spans="1:5">
      <c r="A1869" s="3" t="s">
        <v>50424</v>
      </c>
      <c r="B1869" s="3" t="s">
        <v>46882</v>
      </c>
      <c r="C1869" t="s">
        <v>44872</v>
      </c>
      <c r="D1869" s="3" t="s">
        <v>44839</v>
      </c>
      <c r="E1869" s="12" t="str">
        <f t="shared" si="29"/>
        <v>insert into symbol(symbol_id, symbol_name, symbol_type, industry_code) values('710381','日盛TX','O','WW');</v>
      </c>
    </row>
    <row r="1870" spans="1:5">
      <c r="A1870" s="3" t="s">
        <v>50425</v>
      </c>
      <c r="B1870" s="3" t="s">
        <v>46883</v>
      </c>
      <c r="C1870" t="s">
        <v>44872</v>
      </c>
      <c r="D1870" s="3" t="s">
        <v>44839</v>
      </c>
      <c r="E1870" s="12" t="str">
        <f t="shared" si="29"/>
        <v>insert into symbol(symbol_id, symbol_name, symbol_type, industry_code) values('710382','日盛TY','O','WW');</v>
      </c>
    </row>
    <row r="1871" spans="1:5">
      <c r="A1871" s="3" t="s">
        <v>50426</v>
      </c>
      <c r="B1871" s="3" t="s">
        <v>46884</v>
      </c>
      <c r="C1871" t="s">
        <v>44872</v>
      </c>
      <c r="D1871" s="3" t="s">
        <v>44839</v>
      </c>
      <c r="E1871" s="12" t="str">
        <f t="shared" si="29"/>
        <v>insert into symbol(symbol_id, symbol_name, symbol_type, industry_code) values('710383','日盛TZ','O','WW');</v>
      </c>
    </row>
    <row r="1872" spans="1:5">
      <c r="A1872" s="3" t="s">
        <v>50427</v>
      </c>
      <c r="B1872" s="3" t="s">
        <v>46885</v>
      </c>
      <c r="C1872" t="s">
        <v>44872</v>
      </c>
      <c r="D1872" s="3" t="s">
        <v>44839</v>
      </c>
      <c r="E1872" s="12" t="str">
        <f t="shared" si="29"/>
        <v>insert into symbol(symbol_id, symbol_name, symbol_type, industry_code) values('710384','日盛UA','O','WW');</v>
      </c>
    </row>
    <row r="1873" spans="1:5">
      <c r="A1873" s="3" t="s">
        <v>50428</v>
      </c>
      <c r="B1873" s="3" t="s">
        <v>46886</v>
      </c>
      <c r="C1873" t="s">
        <v>44872</v>
      </c>
      <c r="D1873" s="3" t="s">
        <v>44839</v>
      </c>
      <c r="E1873" s="12" t="str">
        <f t="shared" si="29"/>
        <v>insert into symbol(symbol_id, symbol_name, symbol_type, industry_code) values('710385','R3永豐','O','WW');</v>
      </c>
    </row>
    <row r="1874" spans="1:5">
      <c r="A1874" s="3" t="s">
        <v>50429</v>
      </c>
      <c r="B1874" s="3" t="s">
        <v>46887</v>
      </c>
      <c r="C1874" t="s">
        <v>44872</v>
      </c>
      <c r="D1874" s="3" t="s">
        <v>44839</v>
      </c>
      <c r="E1874" s="12" t="str">
        <f t="shared" si="29"/>
        <v>insert into symbol(symbol_id, symbol_name, symbol_type, industry_code) values('710386','R4永豐','O','WW');</v>
      </c>
    </row>
    <row r="1875" spans="1:5">
      <c r="A1875" s="3" t="s">
        <v>50430</v>
      </c>
      <c r="B1875" s="3" t="s">
        <v>46888</v>
      </c>
      <c r="C1875" t="s">
        <v>44872</v>
      </c>
      <c r="D1875" s="3" t="s">
        <v>44839</v>
      </c>
      <c r="E1875" s="12" t="str">
        <f t="shared" si="29"/>
        <v>insert into symbol(symbol_id, symbol_name, symbol_type, industry_code) values('710387','R5永豐','O','WW');</v>
      </c>
    </row>
    <row r="1876" spans="1:5">
      <c r="A1876" s="3" t="s">
        <v>50431</v>
      </c>
      <c r="B1876" s="3" t="s">
        <v>46889</v>
      </c>
      <c r="C1876" t="s">
        <v>44872</v>
      </c>
      <c r="D1876" s="3" t="s">
        <v>44839</v>
      </c>
      <c r="E1876" s="12" t="str">
        <f t="shared" si="29"/>
        <v>insert into symbol(symbol_id, symbol_name, symbol_type, industry_code) values('710388','亞東RM','O','WW');</v>
      </c>
    </row>
    <row r="1877" spans="1:5">
      <c r="A1877" s="3" t="s">
        <v>50432</v>
      </c>
      <c r="B1877" s="3" t="s">
        <v>46890</v>
      </c>
      <c r="C1877" t="s">
        <v>44872</v>
      </c>
      <c r="D1877" s="3" t="s">
        <v>44839</v>
      </c>
      <c r="E1877" s="12" t="str">
        <f t="shared" si="29"/>
        <v>insert into symbol(symbol_id, symbol_name, symbol_type, industry_code) values('710389','國票TS','O','WW');</v>
      </c>
    </row>
    <row r="1878" spans="1:5">
      <c r="A1878" s="3" t="s">
        <v>46891</v>
      </c>
      <c r="B1878" s="3" t="s">
        <v>46892</v>
      </c>
      <c r="C1878" t="s">
        <v>44872</v>
      </c>
      <c r="D1878" s="3" t="s">
        <v>44839</v>
      </c>
      <c r="E1878" s="12" t="str">
        <f t="shared" si="29"/>
        <v>insert into symbol(symbol_id, symbol_name, symbol_type, industry_code) values('71038P','QA元大','O','WW');</v>
      </c>
    </row>
    <row r="1879" spans="1:5">
      <c r="A1879" s="3" t="s">
        <v>50433</v>
      </c>
      <c r="B1879" s="3" t="s">
        <v>46893</v>
      </c>
      <c r="C1879" t="s">
        <v>44872</v>
      </c>
      <c r="D1879" s="3" t="s">
        <v>44839</v>
      </c>
      <c r="E1879" s="12" t="str">
        <f t="shared" si="29"/>
        <v>insert into symbol(symbol_id, symbol_name, symbol_type, industry_code) values('710390','日盛UB','O','WW');</v>
      </c>
    </row>
    <row r="1880" spans="1:5">
      <c r="A1880" s="3" t="s">
        <v>50434</v>
      </c>
      <c r="B1880" s="3" t="s">
        <v>46894</v>
      </c>
      <c r="C1880" t="s">
        <v>44872</v>
      </c>
      <c r="D1880" s="3" t="s">
        <v>44839</v>
      </c>
      <c r="E1880" s="12" t="str">
        <f t="shared" si="29"/>
        <v>insert into symbol(symbol_id, symbol_name, symbol_type, industry_code) values('710391','日盛UC','O','WW');</v>
      </c>
    </row>
    <row r="1881" spans="1:5">
      <c r="A1881" s="3" t="s">
        <v>50435</v>
      </c>
      <c r="B1881" s="3" t="s">
        <v>46895</v>
      </c>
      <c r="C1881" t="s">
        <v>44872</v>
      </c>
      <c r="D1881" s="3" t="s">
        <v>44839</v>
      </c>
      <c r="E1881" s="12" t="str">
        <f t="shared" si="29"/>
        <v>insert into symbol(symbol_id, symbol_name, symbol_type, industry_code) values('710392','R6永豐','O','WW');</v>
      </c>
    </row>
    <row r="1882" spans="1:5">
      <c r="A1882" s="3" t="s">
        <v>50436</v>
      </c>
      <c r="B1882" s="3" t="s">
        <v>46896</v>
      </c>
      <c r="C1882" t="s">
        <v>44872</v>
      </c>
      <c r="D1882" s="3" t="s">
        <v>44839</v>
      </c>
      <c r="E1882" s="12" t="str">
        <f t="shared" si="29"/>
        <v>insert into symbol(symbol_id, symbol_name, symbol_type, industry_code) values('710393','R7永豐','O','WW');</v>
      </c>
    </row>
    <row r="1883" spans="1:5">
      <c r="A1883" s="3" t="s">
        <v>50437</v>
      </c>
      <c r="B1883" s="3" t="s">
        <v>46897</v>
      </c>
      <c r="C1883" t="s">
        <v>44872</v>
      </c>
      <c r="D1883" s="3" t="s">
        <v>44839</v>
      </c>
      <c r="E1883" s="12" t="str">
        <f t="shared" si="29"/>
        <v>insert into symbol(symbol_id, symbol_name, symbol_type, industry_code) values('710394','R8永豐','O','WW');</v>
      </c>
    </row>
    <row r="1884" spans="1:5">
      <c r="A1884" s="3" t="s">
        <v>50438</v>
      </c>
      <c r="B1884" s="3" t="s">
        <v>46898</v>
      </c>
      <c r="C1884" t="s">
        <v>44872</v>
      </c>
      <c r="D1884" s="3" t="s">
        <v>44839</v>
      </c>
      <c r="E1884" s="12" t="str">
        <f t="shared" si="29"/>
        <v>insert into symbol(symbol_id, symbol_name, symbol_type, industry_code) values('710395','亞東RN','O','WW');</v>
      </c>
    </row>
    <row r="1885" spans="1:5">
      <c r="A1885" s="3" t="s">
        <v>50439</v>
      </c>
      <c r="B1885" s="3" t="s">
        <v>46899</v>
      </c>
      <c r="C1885" t="s">
        <v>44872</v>
      </c>
      <c r="D1885" s="3" t="s">
        <v>44839</v>
      </c>
      <c r="E1885" s="12" t="str">
        <f t="shared" si="29"/>
        <v>insert into symbol(symbol_id, symbol_name, symbol_type, industry_code) values('710396','統一U3','O','WW');</v>
      </c>
    </row>
    <row r="1886" spans="1:5">
      <c r="A1886" s="3" t="s">
        <v>50440</v>
      </c>
      <c r="B1886" s="3" t="s">
        <v>46900</v>
      </c>
      <c r="C1886" t="s">
        <v>44872</v>
      </c>
      <c r="D1886" s="3" t="s">
        <v>44839</v>
      </c>
      <c r="E1886" s="12" t="str">
        <f t="shared" si="29"/>
        <v>insert into symbol(symbol_id, symbol_name, symbol_type, industry_code) values('710397','統一U4','O','WW');</v>
      </c>
    </row>
    <row r="1887" spans="1:5">
      <c r="A1887" s="3" t="s">
        <v>50441</v>
      </c>
      <c r="B1887" s="3" t="s">
        <v>46901</v>
      </c>
      <c r="C1887" t="s">
        <v>44872</v>
      </c>
      <c r="D1887" s="3" t="s">
        <v>44839</v>
      </c>
      <c r="E1887" s="12" t="str">
        <f t="shared" si="29"/>
        <v>insert into symbol(symbol_id, symbol_name, symbol_type, industry_code) values('710398','凱基XU','O','WW');</v>
      </c>
    </row>
    <row r="1888" spans="1:5">
      <c r="A1888" s="3" t="s">
        <v>50442</v>
      </c>
      <c r="B1888" s="3" t="s">
        <v>46902</v>
      </c>
      <c r="C1888" t="s">
        <v>44872</v>
      </c>
      <c r="D1888" s="3" t="s">
        <v>44839</v>
      </c>
      <c r="E1888" s="12" t="str">
        <f t="shared" si="29"/>
        <v>insert into symbol(symbol_id, symbol_name, symbol_type, industry_code) values('710399','V2富邦','O','WW');</v>
      </c>
    </row>
    <row r="1889" spans="1:5">
      <c r="A1889" s="3" t="s">
        <v>46903</v>
      </c>
      <c r="B1889" s="3" t="s">
        <v>46904</v>
      </c>
      <c r="C1889" t="s">
        <v>44872</v>
      </c>
      <c r="D1889" s="3" t="s">
        <v>44839</v>
      </c>
      <c r="E1889" s="12" t="str">
        <f t="shared" si="29"/>
        <v>insert into symbol(symbol_id, symbol_name, symbol_type, industry_code) values('71039P','R9永豐','O','WW');</v>
      </c>
    </row>
    <row r="1890" spans="1:5">
      <c r="A1890" s="3" t="s">
        <v>50443</v>
      </c>
      <c r="B1890" s="3" t="s">
        <v>46905</v>
      </c>
      <c r="C1890" t="s">
        <v>44872</v>
      </c>
      <c r="D1890" s="3" t="s">
        <v>44839</v>
      </c>
      <c r="E1890" s="12" t="str">
        <f t="shared" si="29"/>
        <v>insert into symbol(symbol_id, symbol_name, symbol_type, industry_code) values('710400','永昌VP','O','WW');</v>
      </c>
    </row>
    <row r="1891" spans="1:5">
      <c r="A1891" s="3" t="s">
        <v>50444</v>
      </c>
      <c r="B1891" s="3" t="s">
        <v>46906</v>
      </c>
      <c r="C1891" t="s">
        <v>44872</v>
      </c>
      <c r="D1891" s="3" t="s">
        <v>44839</v>
      </c>
      <c r="E1891" s="12" t="str">
        <f t="shared" si="29"/>
        <v>insert into symbol(symbol_id, symbol_name, symbol_type, industry_code) values('710401','永昌VQ','O','WW');</v>
      </c>
    </row>
    <row r="1892" spans="1:5">
      <c r="A1892" s="3" t="s">
        <v>50445</v>
      </c>
      <c r="B1892" s="3" t="s">
        <v>46907</v>
      </c>
      <c r="C1892" t="s">
        <v>44872</v>
      </c>
      <c r="D1892" s="3" t="s">
        <v>44839</v>
      </c>
      <c r="E1892" s="12" t="str">
        <f t="shared" si="29"/>
        <v>insert into symbol(symbol_id, symbol_name, symbol_type, industry_code) values('710402','QB元大','O','WW');</v>
      </c>
    </row>
    <row r="1893" spans="1:5">
      <c r="A1893" s="3" t="s">
        <v>50446</v>
      </c>
      <c r="B1893" s="3" t="s">
        <v>46908</v>
      </c>
      <c r="C1893" t="s">
        <v>44872</v>
      </c>
      <c r="D1893" s="3" t="s">
        <v>44839</v>
      </c>
      <c r="E1893" s="12" t="str">
        <f t="shared" si="29"/>
        <v>insert into symbol(symbol_id, symbol_name, symbol_type, industry_code) values('710403','QC元大','O','WW');</v>
      </c>
    </row>
    <row r="1894" spans="1:5">
      <c r="A1894" s="3" t="s">
        <v>50447</v>
      </c>
      <c r="B1894" s="3" t="s">
        <v>46909</v>
      </c>
      <c r="C1894" t="s">
        <v>44872</v>
      </c>
      <c r="D1894" s="3" t="s">
        <v>44839</v>
      </c>
      <c r="E1894" s="12" t="str">
        <f t="shared" si="29"/>
        <v>insert into symbol(symbol_id, symbol_name, symbol_type, industry_code) values('710404','元富TK','O','WW');</v>
      </c>
    </row>
    <row r="1895" spans="1:5">
      <c r="A1895" s="3" t="s">
        <v>50448</v>
      </c>
      <c r="B1895" s="3" t="s">
        <v>46910</v>
      </c>
      <c r="C1895" t="s">
        <v>44872</v>
      </c>
      <c r="D1895" s="3" t="s">
        <v>44839</v>
      </c>
      <c r="E1895" s="12" t="str">
        <f t="shared" si="29"/>
        <v>insert into symbol(symbol_id, symbol_name, symbol_type, industry_code) values('710405','元富TL','O','WW');</v>
      </c>
    </row>
    <row r="1896" spans="1:5">
      <c r="A1896" s="3" t="s">
        <v>50449</v>
      </c>
      <c r="B1896" s="3" t="s">
        <v>46911</v>
      </c>
      <c r="C1896" t="s">
        <v>44872</v>
      </c>
      <c r="D1896" s="3" t="s">
        <v>44839</v>
      </c>
      <c r="E1896" s="12" t="str">
        <f t="shared" si="29"/>
        <v>insert into symbol(symbol_id, symbol_name, symbol_type, industry_code) values('710406','元富TM','O','WW');</v>
      </c>
    </row>
    <row r="1897" spans="1:5">
      <c r="A1897" s="3" t="s">
        <v>50450</v>
      </c>
      <c r="B1897" s="3" t="s">
        <v>46912</v>
      </c>
      <c r="C1897" t="s">
        <v>44872</v>
      </c>
      <c r="D1897" s="3" t="s">
        <v>44839</v>
      </c>
      <c r="E1897" s="12" t="str">
        <f t="shared" si="29"/>
        <v>insert into symbol(symbol_id, symbol_name, symbol_type, industry_code) values('710407','元富TN','O','WW');</v>
      </c>
    </row>
    <row r="1898" spans="1:5">
      <c r="A1898" s="3" t="s">
        <v>50451</v>
      </c>
      <c r="B1898" s="3" t="s">
        <v>46913</v>
      </c>
      <c r="C1898" t="s">
        <v>44872</v>
      </c>
      <c r="D1898" s="3" t="s">
        <v>44839</v>
      </c>
      <c r="E1898" s="12" t="str">
        <f t="shared" si="29"/>
        <v>insert into symbol(symbol_id, symbol_name, symbol_type, industry_code) values('710408','日盛UD','O','WW');</v>
      </c>
    </row>
    <row r="1899" spans="1:5">
      <c r="A1899" s="3" t="s">
        <v>50452</v>
      </c>
      <c r="B1899" s="3" t="s">
        <v>46914</v>
      </c>
      <c r="C1899" t="s">
        <v>44872</v>
      </c>
      <c r="D1899" s="3" t="s">
        <v>44839</v>
      </c>
      <c r="E1899" s="12" t="str">
        <f t="shared" si="29"/>
        <v>insert into symbol(symbol_id, symbol_name, symbol_type, industry_code) values('710409','S1永豐','O','WW');</v>
      </c>
    </row>
    <row r="1900" spans="1:5">
      <c r="A1900" s="3" t="s">
        <v>46915</v>
      </c>
      <c r="B1900" s="3" t="s">
        <v>46916</v>
      </c>
      <c r="C1900" t="s">
        <v>44872</v>
      </c>
      <c r="D1900" s="3" t="s">
        <v>44839</v>
      </c>
      <c r="E1900" s="12" t="str">
        <f t="shared" si="29"/>
        <v>insert into symbol(symbol_id, symbol_name, symbol_type, industry_code) values('71040P','亞東RP','O','WW');</v>
      </c>
    </row>
    <row r="1901" spans="1:5">
      <c r="A1901" s="3" t="s">
        <v>50453</v>
      </c>
      <c r="B1901" s="3" t="s">
        <v>46917</v>
      </c>
      <c r="C1901" t="s">
        <v>44872</v>
      </c>
      <c r="D1901" s="3" t="s">
        <v>44839</v>
      </c>
      <c r="E1901" s="12" t="str">
        <f t="shared" si="29"/>
        <v>insert into symbol(symbol_id, symbol_name, symbol_type, industry_code) values('710410','S2永豐','O','WW');</v>
      </c>
    </row>
    <row r="1902" spans="1:5">
      <c r="A1902" s="3" t="s">
        <v>50454</v>
      </c>
      <c r="B1902" s="3" t="s">
        <v>46918</v>
      </c>
      <c r="C1902" t="s">
        <v>44872</v>
      </c>
      <c r="D1902" s="3" t="s">
        <v>44839</v>
      </c>
      <c r="E1902" s="12" t="str">
        <f t="shared" si="29"/>
        <v>insert into symbol(symbol_id, symbol_name, symbol_type, industry_code) values('710411','S3永豐','O','WW');</v>
      </c>
    </row>
    <row r="1903" spans="1:5">
      <c r="A1903" s="3" t="s">
        <v>50455</v>
      </c>
      <c r="B1903" s="3" t="s">
        <v>46919</v>
      </c>
      <c r="C1903" t="s">
        <v>44872</v>
      </c>
      <c r="D1903" s="3" t="s">
        <v>44839</v>
      </c>
      <c r="E1903" s="12" t="str">
        <f t="shared" si="29"/>
        <v>insert into symbol(symbol_id, symbol_name, symbol_type, industry_code) values('710412','國泰TB','O','WW');</v>
      </c>
    </row>
    <row r="1904" spans="1:5">
      <c r="A1904" s="3" t="s">
        <v>50456</v>
      </c>
      <c r="B1904" s="3" t="s">
        <v>46920</v>
      </c>
      <c r="C1904" t="s">
        <v>44872</v>
      </c>
      <c r="D1904" s="3" t="s">
        <v>44839</v>
      </c>
      <c r="E1904" s="12" t="str">
        <f t="shared" si="29"/>
        <v>insert into symbol(symbol_id, symbol_name, symbol_type, industry_code) values('710413','國泰TC','O','WW');</v>
      </c>
    </row>
    <row r="1905" spans="1:5">
      <c r="A1905" s="3" t="s">
        <v>50457</v>
      </c>
      <c r="B1905" s="3" t="s">
        <v>46921</v>
      </c>
      <c r="C1905" t="s">
        <v>44872</v>
      </c>
      <c r="D1905" s="3" t="s">
        <v>44839</v>
      </c>
      <c r="E1905" s="12" t="str">
        <f t="shared" si="29"/>
        <v>insert into symbol(symbol_id, symbol_name, symbol_type, industry_code) values('710414','國泰TD','O','WW');</v>
      </c>
    </row>
    <row r="1906" spans="1:5">
      <c r="A1906" s="3" t="s">
        <v>50458</v>
      </c>
      <c r="B1906" s="3" t="s">
        <v>46922</v>
      </c>
      <c r="C1906" t="s">
        <v>44872</v>
      </c>
      <c r="D1906" s="3" t="s">
        <v>44839</v>
      </c>
      <c r="E1906" s="12" t="str">
        <f t="shared" si="29"/>
        <v>insert into symbol(symbol_id, symbol_name, symbol_type, industry_code) values('710415','國泰TE','O','WW');</v>
      </c>
    </row>
    <row r="1907" spans="1:5">
      <c r="A1907" s="3" t="s">
        <v>50459</v>
      </c>
      <c r="B1907" s="3" t="s">
        <v>46923</v>
      </c>
      <c r="C1907" t="s">
        <v>44872</v>
      </c>
      <c r="D1907" s="3" t="s">
        <v>44839</v>
      </c>
      <c r="E1907" s="12" t="str">
        <f t="shared" si="29"/>
        <v>insert into symbol(symbol_id, symbol_name, symbol_type, industry_code) values('710416','國票TT','O','WW');</v>
      </c>
    </row>
    <row r="1908" spans="1:5">
      <c r="A1908" s="3" t="s">
        <v>50460</v>
      </c>
      <c r="B1908" s="3" t="s">
        <v>46924</v>
      </c>
      <c r="C1908" t="s">
        <v>44872</v>
      </c>
      <c r="D1908" s="3" t="s">
        <v>44839</v>
      </c>
      <c r="E1908" s="12" t="str">
        <f t="shared" si="29"/>
        <v>insert into symbol(symbol_id, symbol_name, symbol_type, industry_code) values('710417','康和ZB','O','WW');</v>
      </c>
    </row>
    <row r="1909" spans="1:5">
      <c r="A1909" s="3" t="s">
        <v>50461</v>
      </c>
      <c r="B1909" s="3" t="s">
        <v>46925</v>
      </c>
      <c r="C1909" t="s">
        <v>44872</v>
      </c>
      <c r="D1909" s="3" t="s">
        <v>44839</v>
      </c>
      <c r="E1909" s="12" t="str">
        <f t="shared" si="29"/>
        <v>insert into symbol(symbol_id, symbol_name, symbol_type, industry_code) values('710418','統一U5','O','WW');</v>
      </c>
    </row>
    <row r="1910" spans="1:5">
      <c r="A1910" s="3" t="s">
        <v>50462</v>
      </c>
      <c r="B1910" s="3" t="s">
        <v>46926</v>
      </c>
      <c r="C1910" t="s">
        <v>44872</v>
      </c>
      <c r="D1910" s="3" t="s">
        <v>44839</v>
      </c>
      <c r="E1910" s="12" t="str">
        <f t="shared" si="29"/>
        <v>insert into symbol(symbol_id, symbol_name, symbol_type, industry_code) values('710419','統一U6','O','WW');</v>
      </c>
    </row>
    <row r="1911" spans="1:5">
      <c r="A1911" s="3" t="s">
        <v>46927</v>
      </c>
      <c r="B1911" s="3" t="s">
        <v>46928</v>
      </c>
      <c r="C1911" t="s">
        <v>44872</v>
      </c>
      <c r="D1911" s="3" t="s">
        <v>44839</v>
      </c>
      <c r="E1911" s="12" t="str">
        <f t="shared" si="29"/>
        <v>insert into symbol(symbol_id, symbol_name, symbol_type, industry_code) values('71041P','康和ZC','O','WW');</v>
      </c>
    </row>
    <row r="1912" spans="1:5">
      <c r="A1912" s="3" t="s">
        <v>50463</v>
      </c>
      <c r="B1912" s="3" t="s">
        <v>46929</v>
      </c>
      <c r="C1912" t="s">
        <v>44872</v>
      </c>
      <c r="D1912" s="3" t="s">
        <v>44839</v>
      </c>
      <c r="E1912" s="12" t="str">
        <f t="shared" si="29"/>
        <v>insert into symbol(symbol_id, symbol_name, symbol_type, industry_code) values('710420','統一U7','O','WW');</v>
      </c>
    </row>
    <row r="1913" spans="1:5">
      <c r="A1913" s="3" t="s">
        <v>50464</v>
      </c>
      <c r="B1913" s="3" t="s">
        <v>46930</v>
      </c>
      <c r="C1913" t="s">
        <v>44872</v>
      </c>
      <c r="D1913" s="3" t="s">
        <v>44839</v>
      </c>
      <c r="E1913" s="12" t="str">
        <f t="shared" si="29"/>
        <v>insert into symbol(symbol_id, symbol_name, symbol_type, industry_code) values('710421','統一U8','O','WW');</v>
      </c>
    </row>
    <row r="1914" spans="1:5">
      <c r="A1914" s="3" t="s">
        <v>50465</v>
      </c>
      <c r="B1914" s="3" t="s">
        <v>46931</v>
      </c>
      <c r="C1914" t="s">
        <v>44872</v>
      </c>
      <c r="D1914" s="3" t="s">
        <v>44839</v>
      </c>
      <c r="E1914" s="12" t="str">
        <f t="shared" si="29"/>
        <v>insert into symbol(symbol_id, symbol_name, symbol_type, industry_code) values('710422','凱基XW','O','WW');</v>
      </c>
    </row>
    <row r="1915" spans="1:5">
      <c r="A1915" s="3" t="s">
        <v>50466</v>
      </c>
      <c r="B1915" s="3" t="s">
        <v>46932</v>
      </c>
      <c r="C1915" t="s">
        <v>44872</v>
      </c>
      <c r="D1915" s="3" t="s">
        <v>44839</v>
      </c>
      <c r="E1915" s="12" t="str">
        <f t="shared" si="29"/>
        <v>insert into symbol(symbol_id, symbol_name, symbol_type, industry_code) values('710423','凱基XX','O','WW');</v>
      </c>
    </row>
    <row r="1916" spans="1:5">
      <c r="A1916" s="3" t="s">
        <v>50467</v>
      </c>
      <c r="B1916" s="3" t="s">
        <v>46933</v>
      </c>
      <c r="C1916" t="s">
        <v>44872</v>
      </c>
      <c r="D1916" s="3" t="s">
        <v>44839</v>
      </c>
      <c r="E1916" s="12" t="str">
        <f t="shared" si="29"/>
        <v>insert into symbol(symbol_id, symbol_name, symbol_type, industry_code) values('710424','凱基XY','O','WW');</v>
      </c>
    </row>
    <row r="1917" spans="1:5">
      <c r="A1917" s="3" t="s">
        <v>50468</v>
      </c>
      <c r="B1917" s="3" t="s">
        <v>46934</v>
      </c>
      <c r="C1917" t="s">
        <v>44872</v>
      </c>
      <c r="D1917" s="3" t="s">
        <v>44839</v>
      </c>
      <c r="E1917" s="12" t="str">
        <f t="shared" si="29"/>
        <v>insert into symbol(symbol_id, symbol_name, symbol_type, industry_code) values('710425','V3富邦','O','WW');</v>
      </c>
    </row>
    <row r="1918" spans="1:5">
      <c r="A1918" s="3" t="s">
        <v>50469</v>
      </c>
      <c r="B1918" s="3" t="s">
        <v>46935</v>
      </c>
      <c r="C1918" t="s">
        <v>44872</v>
      </c>
      <c r="D1918" s="3" t="s">
        <v>44839</v>
      </c>
      <c r="E1918" s="12" t="str">
        <f t="shared" si="29"/>
        <v>insert into symbol(symbol_id, symbol_name, symbol_type, industry_code) values('710426','中信QE','O','WW');</v>
      </c>
    </row>
    <row r="1919" spans="1:5">
      <c r="A1919" s="3" t="s">
        <v>50470</v>
      </c>
      <c r="B1919" s="3" t="s">
        <v>46936</v>
      </c>
      <c r="C1919" t="s">
        <v>44872</v>
      </c>
      <c r="D1919" s="3" t="s">
        <v>44839</v>
      </c>
      <c r="E1919" s="12" t="str">
        <f t="shared" si="29"/>
        <v>insert into symbol(symbol_id, symbol_name, symbol_type, industry_code) values('710427','中信QF','O','WW');</v>
      </c>
    </row>
    <row r="1920" spans="1:5">
      <c r="A1920" s="3" t="s">
        <v>50471</v>
      </c>
      <c r="B1920" s="3" t="s">
        <v>46937</v>
      </c>
      <c r="C1920" t="s">
        <v>44872</v>
      </c>
      <c r="D1920" s="3" t="s">
        <v>44839</v>
      </c>
      <c r="E1920" s="12" t="str">
        <f t="shared" si="29"/>
        <v>insert into symbol(symbol_id, symbol_name, symbol_type, industry_code) values('710428','QE元大','O','WW');</v>
      </c>
    </row>
    <row r="1921" spans="1:5">
      <c r="A1921" s="3" t="s">
        <v>50472</v>
      </c>
      <c r="B1921" s="3" t="s">
        <v>46938</v>
      </c>
      <c r="C1921" t="s">
        <v>44872</v>
      </c>
      <c r="D1921" s="3" t="s">
        <v>44839</v>
      </c>
      <c r="E1921" s="12" t="str">
        <f t="shared" si="29"/>
        <v>insert into symbol(symbol_id, symbol_name, symbol_type, industry_code) values('710429','元富TP','O','WW');</v>
      </c>
    </row>
    <row r="1922" spans="1:5">
      <c r="A1922" s="3" t="s">
        <v>46939</v>
      </c>
      <c r="B1922" s="3" t="s">
        <v>46940</v>
      </c>
      <c r="C1922" t="s">
        <v>44872</v>
      </c>
      <c r="D1922" s="3" t="s">
        <v>44839</v>
      </c>
      <c r="E1922" s="12" t="str">
        <f t="shared" si="29"/>
        <v>insert into symbol(symbol_id, symbol_name, symbol_type, industry_code) values('71042P','統一U9','O','WW');</v>
      </c>
    </row>
    <row r="1923" spans="1:5">
      <c r="A1923" s="3" t="s">
        <v>50473</v>
      </c>
      <c r="B1923" s="3" t="s">
        <v>46941</v>
      </c>
      <c r="C1923" t="s">
        <v>44872</v>
      </c>
      <c r="D1923" s="3" t="s">
        <v>44839</v>
      </c>
      <c r="E1923" s="12" t="str">
        <f t="shared" si="29"/>
        <v>insert into symbol(symbol_id, symbol_name, symbol_type, industry_code) values('710430','元富TR','O','WW');</v>
      </c>
    </row>
    <row r="1924" spans="1:5">
      <c r="A1924" s="3" t="s">
        <v>50474</v>
      </c>
      <c r="B1924" s="3" t="s">
        <v>46942</v>
      </c>
      <c r="C1924" t="s">
        <v>44872</v>
      </c>
      <c r="D1924" s="3" t="s">
        <v>44839</v>
      </c>
      <c r="E1924" s="12" t="str">
        <f t="shared" ref="E1924:E1987" si="30">$E$1 &amp; "'" &amp; A1924 &amp;"'"  &amp; ",'" &amp; B1924 &amp;"'" &amp; ",'" &amp; C1924 &amp;"'" &amp; ",'" &amp; D1924 &amp;"');"</f>
        <v>insert into symbol(symbol_id, symbol_name, symbol_type, industry_code) values('710431','日盛UE','O','WW');</v>
      </c>
    </row>
    <row r="1925" spans="1:5">
      <c r="A1925" s="3" t="s">
        <v>50475</v>
      </c>
      <c r="B1925" s="3" t="s">
        <v>46943</v>
      </c>
      <c r="C1925" t="s">
        <v>44872</v>
      </c>
      <c r="D1925" s="3" t="s">
        <v>44839</v>
      </c>
      <c r="E1925" s="12" t="str">
        <f t="shared" si="30"/>
        <v>insert into symbol(symbol_id, symbol_name, symbol_type, industry_code) values('710432','日盛UF','O','WW');</v>
      </c>
    </row>
    <row r="1926" spans="1:5">
      <c r="A1926" s="3" t="s">
        <v>50476</v>
      </c>
      <c r="B1926" s="3" t="s">
        <v>46944</v>
      </c>
      <c r="C1926" t="s">
        <v>44872</v>
      </c>
      <c r="D1926" s="3" t="s">
        <v>44839</v>
      </c>
      <c r="E1926" s="12" t="str">
        <f t="shared" si="30"/>
        <v>insert into symbol(symbol_id, symbol_name, symbol_type, industry_code) values('710433','S4永豐','O','WW');</v>
      </c>
    </row>
    <row r="1927" spans="1:5">
      <c r="A1927" s="3" t="s">
        <v>50477</v>
      </c>
      <c r="B1927" s="3" t="s">
        <v>46945</v>
      </c>
      <c r="C1927" t="s">
        <v>44872</v>
      </c>
      <c r="D1927" s="3" t="s">
        <v>44839</v>
      </c>
      <c r="E1927" s="12" t="str">
        <f t="shared" si="30"/>
        <v>insert into symbol(symbol_id, symbol_name, symbol_type, industry_code) values('710434','玉山P5','O','WW');</v>
      </c>
    </row>
    <row r="1928" spans="1:5">
      <c r="A1928" s="3" t="s">
        <v>50478</v>
      </c>
      <c r="B1928" s="3" t="s">
        <v>46946</v>
      </c>
      <c r="C1928" t="s">
        <v>44872</v>
      </c>
      <c r="D1928" s="3" t="s">
        <v>44839</v>
      </c>
      <c r="E1928" s="12" t="str">
        <f t="shared" si="30"/>
        <v>insert into symbol(symbol_id, symbol_name, symbol_type, industry_code) values('710435','兆豐RA','O','WW');</v>
      </c>
    </row>
    <row r="1929" spans="1:5">
      <c r="A1929" s="3" t="s">
        <v>50479</v>
      </c>
      <c r="B1929" s="3" t="s">
        <v>46947</v>
      </c>
      <c r="C1929" t="s">
        <v>44872</v>
      </c>
      <c r="D1929" s="3" t="s">
        <v>44839</v>
      </c>
      <c r="E1929" s="12" t="str">
        <f t="shared" si="30"/>
        <v>insert into symbol(symbol_id, symbol_name, symbol_type, industry_code) values('710436','康和ZD','O','WW');</v>
      </c>
    </row>
    <row r="1930" spans="1:5">
      <c r="A1930" s="3" t="s">
        <v>50480</v>
      </c>
      <c r="B1930" s="3" t="s">
        <v>46948</v>
      </c>
      <c r="C1930" t="s">
        <v>44872</v>
      </c>
      <c r="D1930" s="3" t="s">
        <v>44839</v>
      </c>
      <c r="E1930" s="12" t="str">
        <f t="shared" si="30"/>
        <v>insert into symbol(symbol_id, symbol_name, symbol_type, industry_code) values('710437','T3第一','O','WW');</v>
      </c>
    </row>
    <row r="1931" spans="1:5">
      <c r="A1931" s="3" t="s">
        <v>50481</v>
      </c>
      <c r="B1931" s="3" t="s">
        <v>46949</v>
      </c>
      <c r="C1931" t="s">
        <v>44872</v>
      </c>
      <c r="D1931" s="3" t="s">
        <v>44839</v>
      </c>
      <c r="E1931" s="12" t="str">
        <f t="shared" si="30"/>
        <v>insert into symbol(symbol_id, symbol_name, symbol_type, industry_code) values('710438','T4第一','O','WW');</v>
      </c>
    </row>
    <row r="1932" spans="1:5">
      <c r="A1932" s="3" t="s">
        <v>50482</v>
      </c>
      <c r="B1932" s="3" t="s">
        <v>46950</v>
      </c>
      <c r="C1932" t="s">
        <v>44872</v>
      </c>
      <c r="D1932" s="3" t="s">
        <v>44839</v>
      </c>
      <c r="E1932" s="12" t="str">
        <f t="shared" si="30"/>
        <v>insert into symbol(symbol_id, symbol_name, symbol_type, industry_code) values('710439','統一V2','O','WW');</v>
      </c>
    </row>
    <row r="1933" spans="1:5">
      <c r="A1933" s="3" t="s">
        <v>46951</v>
      </c>
      <c r="B1933" s="3" t="s">
        <v>46952</v>
      </c>
      <c r="C1933" t="s">
        <v>44872</v>
      </c>
      <c r="D1933" s="3" t="s">
        <v>44839</v>
      </c>
      <c r="E1933" s="12" t="str">
        <f t="shared" si="30"/>
        <v>insert into symbol(symbol_id, symbol_name, symbol_type, industry_code) values('71043P','統一V1','O','WW');</v>
      </c>
    </row>
    <row r="1934" spans="1:5">
      <c r="A1934" s="3" t="s">
        <v>50483</v>
      </c>
      <c r="B1934" s="3" t="s">
        <v>46953</v>
      </c>
      <c r="C1934" t="s">
        <v>44872</v>
      </c>
      <c r="D1934" s="3" t="s">
        <v>44839</v>
      </c>
      <c r="E1934" s="12" t="str">
        <f t="shared" si="30"/>
        <v>insert into symbol(symbol_id, symbol_name, symbol_type, industry_code) values('710440','凱基YA','O','WW');</v>
      </c>
    </row>
    <row r="1935" spans="1:5">
      <c r="A1935" s="3" t="s">
        <v>50484</v>
      </c>
      <c r="B1935" s="3" t="s">
        <v>46954</v>
      </c>
      <c r="C1935" t="s">
        <v>44872</v>
      </c>
      <c r="D1935" s="3" t="s">
        <v>44839</v>
      </c>
      <c r="E1935" s="12" t="str">
        <f t="shared" si="30"/>
        <v>insert into symbol(symbol_id, symbol_name, symbol_type, industry_code) values('710441','凱基YB','O','WW');</v>
      </c>
    </row>
    <row r="1936" spans="1:5">
      <c r="A1936" s="3" t="s">
        <v>50485</v>
      </c>
      <c r="B1936" s="3" t="s">
        <v>46955</v>
      </c>
      <c r="C1936" t="s">
        <v>44872</v>
      </c>
      <c r="D1936" s="3" t="s">
        <v>44839</v>
      </c>
      <c r="E1936" s="12" t="str">
        <f t="shared" si="30"/>
        <v>insert into symbol(symbol_id, symbol_name, symbol_type, industry_code) values('710442','凱基YC','O','WW');</v>
      </c>
    </row>
    <row r="1937" spans="1:5">
      <c r="A1937" s="3" t="s">
        <v>50486</v>
      </c>
      <c r="B1937" s="3" t="s">
        <v>46956</v>
      </c>
      <c r="C1937" t="s">
        <v>44872</v>
      </c>
      <c r="D1937" s="3" t="s">
        <v>44839</v>
      </c>
      <c r="E1937" s="12" t="str">
        <f t="shared" si="30"/>
        <v>insert into symbol(symbol_id, symbol_name, symbol_type, industry_code) values('710443','W2群益','O','WW');</v>
      </c>
    </row>
    <row r="1938" spans="1:5">
      <c r="A1938" s="3" t="s">
        <v>50487</v>
      </c>
      <c r="B1938" s="3" t="s">
        <v>46957</v>
      </c>
      <c r="C1938" t="s">
        <v>44872</v>
      </c>
      <c r="D1938" s="3" t="s">
        <v>44839</v>
      </c>
      <c r="E1938" s="12" t="str">
        <f t="shared" si="30"/>
        <v>insert into symbol(symbol_id, symbol_name, symbol_type, industry_code) values('710444','QF元大','O','WW');</v>
      </c>
    </row>
    <row r="1939" spans="1:5">
      <c r="A1939" s="3" t="s">
        <v>50488</v>
      </c>
      <c r="B1939" s="3" t="s">
        <v>46958</v>
      </c>
      <c r="C1939" t="s">
        <v>44872</v>
      </c>
      <c r="D1939" s="3" t="s">
        <v>44839</v>
      </c>
      <c r="E1939" s="12" t="str">
        <f t="shared" si="30"/>
        <v>insert into symbol(symbol_id, symbol_name, symbol_type, industry_code) values('710445','QG元大','O','WW');</v>
      </c>
    </row>
    <row r="1940" spans="1:5">
      <c r="A1940" s="3" t="s">
        <v>50489</v>
      </c>
      <c r="B1940" s="3" t="s">
        <v>46959</v>
      </c>
      <c r="C1940" t="s">
        <v>44872</v>
      </c>
      <c r="D1940" s="3" t="s">
        <v>44839</v>
      </c>
      <c r="E1940" s="12" t="str">
        <f t="shared" si="30"/>
        <v>insert into symbol(symbol_id, symbol_name, symbol_type, industry_code) values('710446','元富TS','O','WW');</v>
      </c>
    </row>
    <row r="1941" spans="1:5">
      <c r="A1941" s="3" t="s">
        <v>50490</v>
      </c>
      <c r="B1941" s="3" t="s">
        <v>46960</v>
      </c>
      <c r="C1941" t="s">
        <v>44872</v>
      </c>
      <c r="D1941" s="3" t="s">
        <v>44839</v>
      </c>
      <c r="E1941" s="12" t="str">
        <f t="shared" si="30"/>
        <v>insert into symbol(symbol_id, symbol_name, symbol_type, industry_code) values('710447','元富TT','O','WW');</v>
      </c>
    </row>
    <row r="1942" spans="1:5">
      <c r="A1942" s="3" t="s">
        <v>50491</v>
      </c>
      <c r="B1942" s="3" t="s">
        <v>46961</v>
      </c>
      <c r="C1942" t="s">
        <v>44872</v>
      </c>
      <c r="D1942" s="3" t="s">
        <v>44839</v>
      </c>
      <c r="E1942" s="12" t="str">
        <f t="shared" si="30"/>
        <v>insert into symbol(symbol_id, symbol_name, symbol_type, industry_code) values('710448','S5永豐','O','WW');</v>
      </c>
    </row>
    <row r="1943" spans="1:5">
      <c r="A1943" s="3" t="s">
        <v>50492</v>
      </c>
      <c r="B1943" s="3" t="s">
        <v>46962</v>
      </c>
      <c r="C1943" t="s">
        <v>44872</v>
      </c>
      <c r="D1943" s="3" t="s">
        <v>44839</v>
      </c>
      <c r="E1943" s="12" t="str">
        <f t="shared" si="30"/>
        <v>insert into symbol(symbol_id, symbol_name, symbol_type, industry_code) values('710449','S6永豐','O','WW');</v>
      </c>
    </row>
    <row r="1944" spans="1:5">
      <c r="A1944" s="3" t="s">
        <v>46963</v>
      </c>
      <c r="B1944" s="3" t="s">
        <v>46964</v>
      </c>
      <c r="C1944" t="s">
        <v>44872</v>
      </c>
      <c r="D1944" s="3" t="s">
        <v>44839</v>
      </c>
      <c r="E1944" s="12" t="str">
        <f t="shared" si="30"/>
        <v>insert into symbol(symbol_id, symbol_name, symbol_type, industry_code) values('71044P','凱基XV','O','WW');</v>
      </c>
    </row>
    <row r="1945" spans="1:5">
      <c r="A1945" s="3" t="s">
        <v>50493</v>
      </c>
      <c r="B1945" s="3" t="s">
        <v>46965</v>
      </c>
      <c r="C1945" t="s">
        <v>44872</v>
      </c>
      <c r="D1945" s="3" t="s">
        <v>44839</v>
      </c>
      <c r="E1945" s="12" t="str">
        <f t="shared" si="30"/>
        <v>insert into symbol(symbol_id, symbol_name, symbol_type, industry_code) values('710450','兆豐RB','O','WW');</v>
      </c>
    </row>
    <row r="1946" spans="1:5">
      <c r="A1946" s="3" t="s">
        <v>50494</v>
      </c>
      <c r="B1946" s="3" t="s">
        <v>46966</v>
      </c>
      <c r="C1946" t="s">
        <v>44872</v>
      </c>
      <c r="D1946" s="3" t="s">
        <v>44839</v>
      </c>
      <c r="E1946" s="12" t="str">
        <f t="shared" si="30"/>
        <v>insert into symbol(symbol_id, symbol_name, symbol_type, industry_code) values('710451','國泰TF','O','WW');</v>
      </c>
    </row>
    <row r="1947" spans="1:5">
      <c r="A1947" s="3" t="s">
        <v>50495</v>
      </c>
      <c r="B1947" s="3" t="s">
        <v>46967</v>
      </c>
      <c r="C1947" t="s">
        <v>44872</v>
      </c>
      <c r="D1947" s="3" t="s">
        <v>44839</v>
      </c>
      <c r="E1947" s="12" t="str">
        <f t="shared" si="30"/>
        <v>insert into symbol(symbol_id, symbol_name, symbol_type, industry_code) values('710452','國泰TG','O','WW');</v>
      </c>
    </row>
    <row r="1948" spans="1:5">
      <c r="A1948" s="3" t="s">
        <v>50496</v>
      </c>
      <c r="B1948" s="3" t="s">
        <v>46968</v>
      </c>
      <c r="C1948" t="s">
        <v>44872</v>
      </c>
      <c r="D1948" s="3" t="s">
        <v>44839</v>
      </c>
      <c r="E1948" s="12" t="str">
        <f t="shared" si="30"/>
        <v>insert into symbol(symbol_id, symbol_name, symbol_type, industry_code) values('710453','國泰TH','O','WW');</v>
      </c>
    </row>
    <row r="1949" spans="1:5">
      <c r="A1949" s="3" t="s">
        <v>50497</v>
      </c>
      <c r="B1949" s="3" t="s">
        <v>46969</v>
      </c>
      <c r="C1949" t="s">
        <v>44872</v>
      </c>
      <c r="D1949" s="3" t="s">
        <v>44839</v>
      </c>
      <c r="E1949" s="12" t="str">
        <f t="shared" si="30"/>
        <v>insert into symbol(symbol_id, symbol_name, symbol_type, industry_code) values('710454','康和ZE','O','WW');</v>
      </c>
    </row>
    <row r="1950" spans="1:5">
      <c r="A1950" s="3" t="s">
        <v>50498</v>
      </c>
      <c r="B1950" s="3" t="s">
        <v>46970</v>
      </c>
      <c r="C1950" t="s">
        <v>44872</v>
      </c>
      <c r="D1950" s="3" t="s">
        <v>44839</v>
      </c>
      <c r="E1950" s="12" t="str">
        <f t="shared" si="30"/>
        <v>insert into symbol(symbol_id, symbol_name, symbol_type, industry_code) values('710455','凱基YD','O','WW');</v>
      </c>
    </row>
    <row r="1951" spans="1:5">
      <c r="A1951" s="3" t="s">
        <v>50499</v>
      </c>
      <c r="B1951" s="3" t="s">
        <v>46971</v>
      </c>
      <c r="C1951" t="s">
        <v>44872</v>
      </c>
      <c r="D1951" s="3" t="s">
        <v>44839</v>
      </c>
      <c r="E1951" s="12" t="str">
        <f t="shared" si="30"/>
        <v>insert into symbol(symbol_id, symbol_name, symbol_type, industry_code) values('710456','V4富邦','O','WW');</v>
      </c>
    </row>
    <row r="1952" spans="1:5">
      <c r="A1952" s="3" t="s">
        <v>50500</v>
      </c>
      <c r="B1952" s="3" t="s">
        <v>46972</v>
      </c>
      <c r="C1952" t="s">
        <v>44872</v>
      </c>
      <c r="D1952" s="3" t="s">
        <v>44839</v>
      </c>
      <c r="E1952" s="12" t="str">
        <f t="shared" si="30"/>
        <v>insert into symbol(symbol_id, symbol_name, symbol_type, industry_code) values('710457','V5富邦','O','WW');</v>
      </c>
    </row>
    <row r="1953" spans="1:5">
      <c r="A1953" s="3" t="s">
        <v>50501</v>
      </c>
      <c r="B1953" s="3" t="s">
        <v>46973</v>
      </c>
      <c r="C1953" t="s">
        <v>44872</v>
      </c>
      <c r="D1953" s="3" t="s">
        <v>44839</v>
      </c>
      <c r="E1953" s="12" t="str">
        <f t="shared" si="30"/>
        <v>insert into symbol(symbol_id, symbol_name, symbol_type, industry_code) values('710458','W4群益','O','WW');</v>
      </c>
    </row>
    <row r="1954" spans="1:5">
      <c r="A1954" s="3" t="s">
        <v>50502</v>
      </c>
      <c r="B1954" s="3" t="s">
        <v>46974</v>
      </c>
      <c r="C1954" t="s">
        <v>44872</v>
      </c>
      <c r="D1954" s="3" t="s">
        <v>44839</v>
      </c>
      <c r="E1954" s="12" t="str">
        <f t="shared" si="30"/>
        <v>insert into symbol(symbol_id, symbol_name, symbol_type, industry_code) values('710459','W5群益','O','WW');</v>
      </c>
    </row>
    <row r="1955" spans="1:5">
      <c r="A1955" s="3" t="s">
        <v>46975</v>
      </c>
      <c r="B1955" s="3" t="s">
        <v>46976</v>
      </c>
      <c r="C1955" t="s">
        <v>44872</v>
      </c>
      <c r="D1955" s="3" t="s">
        <v>44839</v>
      </c>
      <c r="E1955" s="12" t="str">
        <f t="shared" si="30"/>
        <v>insert into symbol(symbol_id, symbol_name, symbol_type, industry_code) values('71045P','QD元大','O','WW');</v>
      </c>
    </row>
    <row r="1956" spans="1:5">
      <c r="A1956" s="3" t="s">
        <v>50503</v>
      </c>
      <c r="B1956" s="3" t="s">
        <v>46977</v>
      </c>
      <c r="C1956" t="s">
        <v>44872</v>
      </c>
      <c r="D1956" s="3" t="s">
        <v>44839</v>
      </c>
      <c r="E1956" s="12" t="str">
        <f t="shared" si="30"/>
        <v>insert into symbol(symbol_id, symbol_name, symbol_type, industry_code) values('710460','W6群益','O','WW');</v>
      </c>
    </row>
    <row r="1957" spans="1:5">
      <c r="A1957" s="3" t="s">
        <v>50504</v>
      </c>
      <c r="B1957" s="3" t="s">
        <v>46978</v>
      </c>
      <c r="C1957" t="s">
        <v>44872</v>
      </c>
      <c r="D1957" s="3" t="s">
        <v>44839</v>
      </c>
      <c r="E1957" s="12" t="str">
        <f t="shared" si="30"/>
        <v>insert into symbol(symbol_id, symbol_name, symbol_type, industry_code) values('710461','QJ元大','O','WW');</v>
      </c>
    </row>
    <row r="1958" spans="1:5">
      <c r="A1958" s="3" t="s">
        <v>50505</v>
      </c>
      <c r="B1958" s="3" t="s">
        <v>46979</v>
      </c>
      <c r="C1958" t="s">
        <v>44872</v>
      </c>
      <c r="D1958" s="3" t="s">
        <v>44839</v>
      </c>
      <c r="E1958" s="12" t="str">
        <f t="shared" si="30"/>
        <v>insert into symbol(symbol_id, symbol_name, symbol_type, industry_code) values('710462','元富TU','O','WW');</v>
      </c>
    </row>
    <row r="1959" spans="1:5">
      <c r="A1959" s="3" t="s">
        <v>50506</v>
      </c>
      <c r="B1959" s="3" t="s">
        <v>46980</v>
      </c>
      <c r="C1959" t="s">
        <v>44872</v>
      </c>
      <c r="D1959" s="3" t="s">
        <v>44839</v>
      </c>
      <c r="E1959" s="12" t="str">
        <f t="shared" si="30"/>
        <v>insert into symbol(symbol_id, symbol_name, symbol_type, industry_code) values('710463','元富TV','O','WW');</v>
      </c>
    </row>
    <row r="1960" spans="1:5">
      <c r="A1960" s="3" t="s">
        <v>50507</v>
      </c>
      <c r="B1960" s="3" t="s">
        <v>46981</v>
      </c>
      <c r="C1960" t="s">
        <v>44872</v>
      </c>
      <c r="D1960" s="3" t="s">
        <v>44839</v>
      </c>
      <c r="E1960" s="12" t="str">
        <f t="shared" si="30"/>
        <v>insert into symbol(symbol_id, symbol_name, symbol_type, industry_code) values('710464','元富TW','O','WW');</v>
      </c>
    </row>
    <row r="1961" spans="1:5">
      <c r="A1961" s="3" t="s">
        <v>50508</v>
      </c>
      <c r="B1961" s="3" t="s">
        <v>46982</v>
      </c>
      <c r="C1961" t="s">
        <v>44872</v>
      </c>
      <c r="D1961" s="3" t="s">
        <v>44839</v>
      </c>
      <c r="E1961" s="12" t="str">
        <f t="shared" si="30"/>
        <v>insert into symbol(symbol_id, symbol_name, symbol_type, industry_code) values('710465','元富TX','O','WW');</v>
      </c>
    </row>
    <row r="1962" spans="1:5">
      <c r="A1962" s="3" t="s">
        <v>50509</v>
      </c>
      <c r="B1962" s="3" t="s">
        <v>46983</v>
      </c>
      <c r="C1962" t="s">
        <v>44872</v>
      </c>
      <c r="D1962" s="3" t="s">
        <v>44839</v>
      </c>
      <c r="E1962" s="12" t="str">
        <f t="shared" si="30"/>
        <v>insert into symbol(symbol_id, symbol_name, symbol_type, industry_code) values('710466','元富TY','O','WW');</v>
      </c>
    </row>
    <row r="1963" spans="1:5">
      <c r="A1963" s="3" t="s">
        <v>50510</v>
      </c>
      <c r="B1963" s="3" t="s">
        <v>46984</v>
      </c>
      <c r="C1963" t="s">
        <v>44872</v>
      </c>
      <c r="D1963" s="3" t="s">
        <v>44839</v>
      </c>
      <c r="E1963" s="12" t="str">
        <f t="shared" si="30"/>
        <v>insert into symbol(symbol_id, symbol_name, symbol_type, industry_code) values('710467','元富TZ','O','WW');</v>
      </c>
    </row>
    <row r="1964" spans="1:5">
      <c r="A1964" s="3" t="s">
        <v>50511</v>
      </c>
      <c r="B1964" s="3" t="s">
        <v>46985</v>
      </c>
      <c r="C1964" t="s">
        <v>44872</v>
      </c>
      <c r="D1964" s="3" t="s">
        <v>44839</v>
      </c>
      <c r="E1964" s="12" t="str">
        <f t="shared" si="30"/>
        <v>insert into symbol(symbol_id, symbol_name, symbol_type, industry_code) values('710468','元富UA','O','WW');</v>
      </c>
    </row>
    <row r="1965" spans="1:5">
      <c r="A1965" s="3" t="s">
        <v>50512</v>
      </c>
      <c r="B1965" s="3" t="s">
        <v>46986</v>
      </c>
      <c r="C1965" t="s">
        <v>44872</v>
      </c>
      <c r="D1965" s="3" t="s">
        <v>44839</v>
      </c>
      <c r="E1965" s="12" t="str">
        <f t="shared" si="30"/>
        <v>insert into symbol(symbol_id, symbol_name, symbol_type, industry_code) values('710469','日盛UH','O','WW');</v>
      </c>
    </row>
    <row r="1966" spans="1:5">
      <c r="A1966" s="3" t="s">
        <v>46987</v>
      </c>
      <c r="B1966" s="3" t="s">
        <v>46988</v>
      </c>
      <c r="C1966" t="s">
        <v>44872</v>
      </c>
      <c r="D1966" s="3" t="s">
        <v>44839</v>
      </c>
      <c r="E1966" s="12" t="str">
        <f t="shared" si="30"/>
        <v>insert into symbol(symbol_id, symbol_name, symbol_type, industry_code) values('71046P','元富TQ','O','WW');</v>
      </c>
    </row>
    <row r="1967" spans="1:5">
      <c r="A1967" s="3" t="s">
        <v>50513</v>
      </c>
      <c r="B1967" s="3" t="s">
        <v>46989</v>
      </c>
      <c r="C1967" t="s">
        <v>44872</v>
      </c>
      <c r="D1967" s="3" t="s">
        <v>44839</v>
      </c>
      <c r="E1967" s="12" t="str">
        <f t="shared" si="30"/>
        <v>insert into symbol(symbol_id, symbol_name, symbol_type, industry_code) values('710470','S7永豐','O','WW');</v>
      </c>
    </row>
    <row r="1968" spans="1:5">
      <c r="A1968" s="3" t="s">
        <v>50514</v>
      </c>
      <c r="B1968" s="3" t="s">
        <v>46990</v>
      </c>
      <c r="C1968" t="s">
        <v>44872</v>
      </c>
      <c r="D1968" s="3" t="s">
        <v>44839</v>
      </c>
      <c r="E1968" s="12" t="str">
        <f t="shared" si="30"/>
        <v>insert into symbol(symbol_id, symbol_name, symbol_type, industry_code) values('710471','兆豐RC','O','WW');</v>
      </c>
    </row>
    <row r="1969" spans="1:5">
      <c r="A1969" s="3" t="s">
        <v>50515</v>
      </c>
      <c r="B1969" s="3" t="s">
        <v>46991</v>
      </c>
      <c r="C1969" t="s">
        <v>44872</v>
      </c>
      <c r="D1969" s="3" t="s">
        <v>44839</v>
      </c>
      <c r="E1969" s="12" t="str">
        <f t="shared" si="30"/>
        <v>insert into symbol(symbol_id, symbol_name, symbol_type, industry_code) values('710472','T5第一','O','WW');</v>
      </c>
    </row>
    <row r="1970" spans="1:5">
      <c r="A1970" s="3" t="s">
        <v>50516</v>
      </c>
      <c r="B1970" s="3" t="s">
        <v>46992</v>
      </c>
      <c r="C1970" t="s">
        <v>44872</v>
      </c>
      <c r="D1970" s="3" t="s">
        <v>44839</v>
      </c>
      <c r="E1970" s="12" t="str">
        <f t="shared" si="30"/>
        <v>insert into symbol(symbol_id, symbol_name, symbol_type, industry_code) values('710473','統一V3','O','WW');</v>
      </c>
    </row>
    <row r="1971" spans="1:5">
      <c r="A1971" s="3" t="s">
        <v>50517</v>
      </c>
      <c r="B1971" s="3" t="s">
        <v>46993</v>
      </c>
      <c r="C1971" t="s">
        <v>44872</v>
      </c>
      <c r="D1971" s="3" t="s">
        <v>44839</v>
      </c>
      <c r="E1971" s="12" t="str">
        <f t="shared" si="30"/>
        <v>insert into symbol(symbol_id, symbol_name, symbol_type, industry_code) values('710474','凱基YE','O','WW');</v>
      </c>
    </row>
    <row r="1972" spans="1:5">
      <c r="A1972" s="3" t="s">
        <v>50518</v>
      </c>
      <c r="B1972" s="3" t="s">
        <v>46994</v>
      </c>
      <c r="C1972" t="s">
        <v>44872</v>
      </c>
      <c r="D1972" s="3" t="s">
        <v>44839</v>
      </c>
      <c r="E1972" s="12" t="str">
        <f t="shared" si="30"/>
        <v>insert into symbol(symbol_id, symbol_name, symbol_type, industry_code) values('710475','永昌VR','O','WW');</v>
      </c>
    </row>
    <row r="1973" spans="1:5">
      <c r="A1973" s="3" t="s">
        <v>50519</v>
      </c>
      <c r="B1973" s="3" t="s">
        <v>46995</v>
      </c>
      <c r="C1973" t="s">
        <v>44872</v>
      </c>
      <c r="D1973" s="3" t="s">
        <v>44839</v>
      </c>
      <c r="E1973" s="12" t="str">
        <f t="shared" si="30"/>
        <v>insert into symbol(symbol_id, symbol_name, symbol_type, industry_code) values('710476','QL元大','O','WW');</v>
      </c>
    </row>
    <row r="1974" spans="1:5">
      <c r="A1974" s="3" t="s">
        <v>50520</v>
      </c>
      <c r="B1974" s="3" t="s">
        <v>46996</v>
      </c>
      <c r="C1974" t="s">
        <v>44872</v>
      </c>
      <c r="D1974" s="3" t="s">
        <v>44839</v>
      </c>
      <c r="E1974" s="12" t="str">
        <f t="shared" si="30"/>
        <v>insert into symbol(symbol_id, symbol_name, symbol_type, industry_code) values('710477','QM元大','O','WW');</v>
      </c>
    </row>
    <row r="1975" spans="1:5">
      <c r="A1975" s="3" t="s">
        <v>50521</v>
      </c>
      <c r="B1975" s="3" t="s">
        <v>46997</v>
      </c>
      <c r="C1975" t="s">
        <v>44872</v>
      </c>
      <c r="D1975" s="3" t="s">
        <v>44839</v>
      </c>
      <c r="E1975" s="12" t="str">
        <f t="shared" si="30"/>
        <v>insert into symbol(symbol_id, symbol_name, symbol_type, industry_code) values('710478','QN元大','O','WW');</v>
      </c>
    </row>
    <row r="1976" spans="1:5">
      <c r="A1976" s="3" t="s">
        <v>50522</v>
      </c>
      <c r="B1976" s="3" t="s">
        <v>46998</v>
      </c>
      <c r="C1976" t="s">
        <v>44872</v>
      </c>
      <c r="D1976" s="3" t="s">
        <v>44839</v>
      </c>
      <c r="E1976" s="12" t="str">
        <f t="shared" si="30"/>
        <v>insert into symbol(symbol_id, symbol_name, symbol_type, industry_code) values('710479','QP元大','O','WW');</v>
      </c>
    </row>
    <row r="1977" spans="1:5">
      <c r="A1977" s="3" t="s">
        <v>46999</v>
      </c>
      <c r="B1977" s="3" t="s">
        <v>47000</v>
      </c>
      <c r="C1977" t="s">
        <v>44872</v>
      </c>
      <c r="D1977" s="3" t="s">
        <v>44839</v>
      </c>
      <c r="E1977" s="12" t="str">
        <f t="shared" si="30"/>
        <v>insert into symbol(symbol_id, symbol_name, symbol_type, industry_code) values('71047P','凱基XZ','O','WW');</v>
      </c>
    </row>
    <row r="1978" spans="1:5">
      <c r="A1978" s="3" t="s">
        <v>50523</v>
      </c>
      <c r="B1978" s="3" t="s">
        <v>47001</v>
      </c>
      <c r="C1978" t="s">
        <v>44872</v>
      </c>
      <c r="D1978" s="3" t="s">
        <v>44839</v>
      </c>
      <c r="E1978" s="12" t="str">
        <f t="shared" si="30"/>
        <v>insert into symbol(symbol_id, symbol_name, symbol_type, industry_code) values('710480','玉山P6','O','WW');</v>
      </c>
    </row>
    <row r="1979" spans="1:5">
      <c r="A1979" s="3" t="s">
        <v>50524</v>
      </c>
      <c r="B1979" s="3" t="s">
        <v>47002</v>
      </c>
      <c r="C1979" t="s">
        <v>44872</v>
      </c>
      <c r="D1979" s="3" t="s">
        <v>44839</v>
      </c>
      <c r="E1979" s="12" t="str">
        <f t="shared" si="30"/>
        <v>insert into symbol(symbol_id, symbol_name, symbol_type, industry_code) values('710481','國泰TK','O','WW');</v>
      </c>
    </row>
    <row r="1980" spans="1:5">
      <c r="A1980" s="3" t="s">
        <v>50525</v>
      </c>
      <c r="B1980" s="3" t="s">
        <v>47003</v>
      </c>
      <c r="C1980" t="s">
        <v>44872</v>
      </c>
      <c r="D1980" s="3" t="s">
        <v>44839</v>
      </c>
      <c r="E1980" s="12" t="str">
        <f t="shared" si="30"/>
        <v>insert into symbol(symbol_id, symbol_name, symbol_type, industry_code) values('710482','康和ZF','O','WW');</v>
      </c>
    </row>
    <row r="1981" spans="1:5">
      <c r="A1981" s="3" t="s">
        <v>50526</v>
      </c>
      <c r="B1981" s="3" t="s">
        <v>47004</v>
      </c>
      <c r="C1981" t="s">
        <v>44872</v>
      </c>
      <c r="D1981" s="3" t="s">
        <v>44839</v>
      </c>
      <c r="E1981" s="12" t="str">
        <f t="shared" si="30"/>
        <v>insert into symbol(symbol_id, symbol_name, symbol_type, industry_code) values('710483','T6第一','O','WW');</v>
      </c>
    </row>
    <row r="1982" spans="1:5">
      <c r="A1982" s="3" t="s">
        <v>50527</v>
      </c>
      <c r="B1982" s="3" t="s">
        <v>47005</v>
      </c>
      <c r="C1982" t="s">
        <v>44872</v>
      </c>
      <c r="D1982" s="3" t="s">
        <v>44839</v>
      </c>
      <c r="E1982" s="12" t="str">
        <f t="shared" si="30"/>
        <v>insert into symbol(symbol_id, symbol_name, symbol_type, industry_code) values('710484','統一V4','O','WW');</v>
      </c>
    </row>
    <row r="1983" spans="1:5">
      <c r="A1983" s="3" t="s">
        <v>50528</v>
      </c>
      <c r="B1983" s="3" t="s">
        <v>47006</v>
      </c>
      <c r="C1983" t="s">
        <v>44872</v>
      </c>
      <c r="D1983" s="3" t="s">
        <v>44839</v>
      </c>
      <c r="E1983" s="12" t="str">
        <f t="shared" si="30"/>
        <v>insert into symbol(symbol_id, symbol_name, symbol_type, industry_code) values('710485','統一V5','O','WW');</v>
      </c>
    </row>
    <row r="1984" spans="1:5">
      <c r="A1984" s="3" t="s">
        <v>50529</v>
      </c>
      <c r="B1984" s="3" t="s">
        <v>47007</v>
      </c>
      <c r="C1984" t="s">
        <v>44872</v>
      </c>
      <c r="D1984" s="3" t="s">
        <v>44839</v>
      </c>
      <c r="E1984" s="12" t="str">
        <f t="shared" si="30"/>
        <v>insert into symbol(symbol_id, symbol_name, symbol_type, industry_code) values('710486','凱基YF','O','WW');</v>
      </c>
    </row>
    <row r="1985" spans="1:5">
      <c r="A1985" s="3" t="s">
        <v>50530</v>
      </c>
      <c r="B1985" s="3" t="s">
        <v>47008</v>
      </c>
      <c r="C1985" t="s">
        <v>44872</v>
      </c>
      <c r="D1985" s="3" t="s">
        <v>44839</v>
      </c>
      <c r="E1985" s="12" t="str">
        <f t="shared" si="30"/>
        <v>insert into symbol(symbol_id, symbol_name, symbol_type, industry_code) values('710487','V6富邦','O','WW');</v>
      </c>
    </row>
    <row r="1986" spans="1:5">
      <c r="A1986" s="3" t="s">
        <v>50531</v>
      </c>
      <c r="B1986" s="3" t="s">
        <v>47009</v>
      </c>
      <c r="C1986" t="s">
        <v>44872</v>
      </c>
      <c r="D1986" s="3" t="s">
        <v>44839</v>
      </c>
      <c r="E1986" s="12" t="str">
        <f t="shared" si="30"/>
        <v>insert into symbol(symbol_id, symbol_name, symbol_type, industry_code) values('710488','W7群益','O','WW');</v>
      </c>
    </row>
    <row r="1987" spans="1:5">
      <c r="A1987" s="3" t="s">
        <v>50532</v>
      </c>
      <c r="B1987" s="3" t="s">
        <v>47010</v>
      </c>
      <c r="C1987" t="s">
        <v>44872</v>
      </c>
      <c r="D1987" s="3" t="s">
        <v>44839</v>
      </c>
      <c r="E1987" s="12" t="str">
        <f t="shared" si="30"/>
        <v>insert into symbol(symbol_id, symbol_name, symbol_type, industry_code) values('710489','W8群益','O','WW');</v>
      </c>
    </row>
    <row r="1988" spans="1:5">
      <c r="A1988" s="3" t="s">
        <v>47011</v>
      </c>
      <c r="B1988" s="3" t="s">
        <v>47012</v>
      </c>
      <c r="C1988" t="s">
        <v>44872</v>
      </c>
      <c r="D1988" s="3" t="s">
        <v>44839</v>
      </c>
      <c r="E1988" s="12" t="str">
        <f t="shared" ref="E1988:E2051" si="31">$E$1 &amp; "'" &amp; A1988 &amp;"'"  &amp; ",'" &amp; B1988 &amp;"'" &amp; ",'" &amp; C1988 &amp;"'" &amp; ",'" &amp; D1988 &amp;"');"</f>
        <v>insert into symbol(symbol_id, symbol_name, symbol_type, industry_code) values('71048P','W3群益','O','WW');</v>
      </c>
    </row>
    <row r="1989" spans="1:5">
      <c r="A1989" s="3" t="s">
        <v>50533</v>
      </c>
      <c r="B1989" s="3" t="s">
        <v>47013</v>
      </c>
      <c r="C1989" t="s">
        <v>44872</v>
      </c>
      <c r="D1989" s="3" t="s">
        <v>44839</v>
      </c>
      <c r="E1989" s="12" t="str">
        <f t="shared" si="31"/>
        <v>insert into symbol(symbol_id, symbol_name, symbol_type, industry_code) values('710490','QQ元大','O','WW');</v>
      </c>
    </row>
    <row r="1990" spans="1:5">
      <c r="A1990" s="3" t="s">
        <v>50534</v>
      </c>
      <c r="B1990" s="3" t="s">
        <v>47014</v>
      </c>
      <c r="C1990" t="s">
        <v>44872</v>
      </c>
      <c r="D1990" s="3" t="s">
        <v>44839</v>
      </c>
      <c r="E1990" s="12" t="str">
        <f t="shared" si="31"/>
        <v>insert into symbol(symbol_id, symbol_name, symbol_type, industry_code) values('710491','元富UF','O','WW');</v>
      </c>
    </row>
    <row r="1991" spans="1:5">
      <c r="A1991" s="3" t="s">
        <v>50535</v>
      </c>
      <c r="B1991" s="3" t="s">
        <v>47015</v>
      </c>
      <c r="C1991" t="s">
        <v>44872</v>
      </c>
      <c r="D1991" s="3" t="s">
        <v>44839</v>
      </c>
      <c r="E1991" s="12" t="str">
        <f t="shared" si="31"/>
        <v>insert into symbol(symbol_id, symbol_name, symbol_type, industry_code) values('710492','元富UG','O','WW');</v>
      </c>
    </row>
    <row r="1992" spans="1:5">
      <c r="A1992" s="3" t="s">
        <v>50536</v>
      </c>
      <c r="B1992" s="3" t="s">
        <v>47016</v>
      </c>
      <c r="C1992" t="s">
        <v>44872</v>
      </c>
      <c r="D1992" s="3" t="s">
        <v>44839</v>
      </c>
      <c r="E1992" s="12" t="str">
        <f t="shared" si="31"/>
        <v>insert into symbol(symbol_id, symbol_name, symbol_type, industry_code) values('710493','元富UH','O','WW');</v>
      </c>
    </row>
    <row r="1993" spans="1:5">
      <c r="A1993" s="3" t="s">
        <v>50537</v>
      </c>
      <c r="B1993" s="3" t="s">
        <v>47017</v>
      </c>
      <c r="C1993" t="s">
        <v>44872</v>
      </c>
      <c r="D1993" s="3" t="s">
        <v>44839</v>
      </c>
      <c r="E1993" s="12" t="str">
        <f t="shared" si="31"/>
        <v>insert into symbol(symbol_id, symbol_name, symbol_type, industry_code) values('710494','元富UJ','O','WW');</v>
      </c>
    </row>
    <row r="1994" spans="1:5">
      <c r="A1994" s="3" t="s">
        <v>50538</v>
      </c>
      <c r="B1994" s="3" t="s">
        <v>47018</v>
      </c>
      <c r="C1994" t="s">
        <v>44872</v>
      </c>
      <c r="D1994" s="3" t="s">
        <v>44839</v>
      </c>
      <c r="E1994" s="12" t="str">
        <f t="shared" si="31"/>
        <v>insert into symbol(symbol_id, symbol_name, symbol_type, industry_code) values('710495','元富UK','O','WW');</v>
      </c>
    </row>
    <row r="1995" spans="1:5">
      <c r="A1995" s="3" t="s">
        <v>50539</v>
      </c>
      <c r="B1995" s="3" t="s">
        <v>47019</v>
      </c>
      <c r="C1995" t="s">
        <v>44872</v>
      </c>
      <c r="D1995" s="3" t="s">
        <v>44839</v>
      </c>
      <c r="E1995" s="12" t="str">
        <f t="shared" si="31"/>
        <v>insert into symbol(symbol_id, symbol_name, symbol_type, industry_code) values('710496','S9永豐','O','WW');</v>
      </c>
    </row>
    <row r="1996" spans="1:5">
      <c r="A1996" s="3" t="s">
        <v>50540</v>
      </c>
      <c r="B1996" s="3" t="s">
        <v>47020</v>
      </c>
      <c r="C1996" t="s">
        <v>44872</v>
      </c>
      <c r="D1996" s="3" t="s">
        <v>44839</v>
      </c>
      <c r="E1996" s="12" t="str">
        <f t="shared" si="31"/>
        <v>insert into symbol(symbol_id, symbol_name, symbol_type, industry_code) values('710497','T1永豐','O','WW');</v>
      </c>
    </row>
    <row r="1997" spans="1:5">
      <c r="A1997" s="3" t="s">
        <v>50541</v>
      </c>
      <c r="B1997" s="3" t="s">
        <v>47021</v>
      </c>
      <c r="C1997" t="s">
        <v>44872</v>
      </c>
      <c r="D1997" s="3" t="s">
        <v>44839</v>
      </c>
      <c r="E1997" s="12" t="str">
        <f t="shared" si="31"/>
        <v>insert into symbol(symbol_id, symbol_name, symbol_type, industry_code) values('710498','兆豐RE','O','WW');</v>
      </c>
    </row>
    <row r="1998" spans="1:5">
      <c r="A1998" s="3" t="s">
        <v>50542</v>
      </c>
      <c r="B1998" s="3" t="s">
        <v>47022</v>
      </c>
      <c r="C1998" t="s">
        <v>44872</v>
      </c>
      <c r="D1998" s="3" t="s">
        <v>44839</v>
      </c>
      <c r="E1998" s="12" t="str">
        <f t="shared" si="31"/>
        <v>insert into symbol(symbol_id, symbol_name, symbol_type, industry_code) values('710499','兆豐RF','O','WW');</v>
      </c>
    </row>
    <row r="1999" spans="1:5">
      <c r="A1999" s="3" t="s">
        <v>47023</v>
      </c>
      <c r="B1999" s="3" t="s">
        <v>47024</v>
      </c>
      <c r="C1999" t="s">
        <v>44872</v>
      </c>
      <c r="D1999" s="3" t="s">
        <v>44839</v>
      </c>
      <c r="E1999" s="12" t="str">
        <f t="shared" si="31"/>
        <v>insert into symbol(symbol_id, symbol_name, symbol_type, industry_code) values('71049P','QH元大','O','WW');</v>
      </c>
    </row>
    <row r="2000" spans="1:5">
      <c r="A2000" s="3" t="s">
        <v>50543</v>
      </c>
      <c r="B2000" s="3" t="s">
        <v>47025</v>
      </c>
      <c r="C2000" t="s">
        <v>44872</v>
      </c>
      <c r="D2000" s="3" t="s">
        <v>44839</v>
      </c>
      <c r="E2000" s="12" t="str">
        <f t="shared" si="31"/>
        <v>insert into symbol(symbol_id, symbol_name, symbol_type, industry_code) values('710500','國泰TM','O','WW');</v>
      </c>
    </row>
    <row r="2001" spans="1:5">
      <c r="A2001" s="3" t="s">
        <v>50544</v>
      </c>
      <c r="B2001" s="3" t="s">
        <v>47026</v>
      </c>
      <c r="C2001" t="s">
        <v>44872</v>
      </c>
      <c r="D2001" s="3" t="s">
        <v>44839</v>
      </c>
      <c r="E2001" s="12" t="str">
        <f t="shared" si="31"/>
        <v>insert into symbol(symbol_id, symbol_name, symbol_type, industry_code) values('710501','國泰TN','O','WW');</v>
      </c>
    </row>
    <row r="2002" spans="1:5">
      <c r="A2002" s="3" t="s">
        <v>50545</v>
      </c>
      <c r="B2002" s="3" t="s">
        <v>47027</v>
      </c>
      <c r="C2002" t="s">
        <v>44872</v>
      </c>
      <c r="D2002" s="3" t="s">
        <v>44839</v>
      </c>
      <c r="E2002" s="12" t="str">
        <f t="shared" si="31"/>
        <v>insert into symbol(symbol_id, symbol_name, symbol_type, industry_code) values('710502','T7第一','O','WW');</v>
      </c>
    </row>
    <row r="2003" spans="1:5">
      <c r="A2003" s="3" t="s">
        <v>50546</v>
      </c>
      <c r="B2003" s="3" t="s">
        <v>47028</v>
      </c>
      <c r="C2003" t="s">
        <v>44872</v>
      </c>
      <c r="D2003" s="3" t="s">
        <v>44839</v>
      </c>
      <c r="E2003" s="12" t="str">
        <f t="shared" si="31"/>
        <v>insert into symbol(symbol_id, symbol_name, symbol_type, industry_code) values('710503','統一V6','O','WW');</v>
      </c>
    </row>
    <row r="2004" spans="1:5">
      <c r="A2004" s="3" t="s">
        <v>50547</v>
      </c>
      <c r="B2004" s="3" t="s">
        <v>47029</v>
      </c>
      <c r="C2004" t="s">
        <v>44872</v>
      </c>
      <c r="D2004" s="3" t="s">
        <v>44839</v>
      </c>
      <c r="E2004" s="12" t="str">
        <f t="shared" si="31"/>
        <v>insert into symbol(symbol_id, symbol_name, symbol_type, industry_code) values('710504','凱基YG','O','WW');</v>
      </c>
    </row>
    <row r="2005" spans="1:5">
      <c r="A2005" s="3" t="s">
        <v>50548</v>
      </c>
      <c r="B2005" s="3" t="s">
        <v>47030</v>
      </c>
      <c r="C2005" t="s">
        <v>44872</v>
      </c>
      <c r="D2005" s="3" t="s">
        <v>44839</v>
      </c>
      <c r="E2005" s="12" t="str">
        <f t="shared" si="31"/>
        <v>insert into symbol(symbol_id, symbol_name, symbol_type, industry_code) values('710505','凱基YH','O','WW');</v>
      </c>
    </row>
    <row r="2006" spans="1:5">
      <c r="A2006" s="3" t="s">
        <v>50549</v>
      </c>
      <c r="B2006" s="3" t="s">
        <v>47031</v>
      </c>
      <c r="C2006" t="s">
        <v>44872</v>
      </c>
      <c r="D2006" s="3" t="s">
        <v>44839</v>
      </c>
      <c r="E2006" s="12" t="str">
        <f t="shared" si="31"/>
        <v>insert into symbol(symbol_id, symbol_name, symbol_type, industry_code) values('710506','V7富邦','O','WW');</v>
      </c>
    </row>
    <row r="2007" spans="1:5">
      <c r="A2007" s="3" t="s">
        <v>50550</v>
      </c>
      <c r="B2007" s="3" t="s">
        <v>47032</v>
      </c>
      <c r="C2007" t="s">
        <v>44872</v>
      </c>
      <c r="D2007" s="3" t="s">
        <v>44839</v>
      </c>
      <c r="E2007" s="12" t="str">
        <f t="shared" si="31"/>
        <v>insert into symbol(symbol_id, symbol_name, symbol_type, industry_code) values('710507','V8富邦','O','WW');</v>
      </c>
    </row>
    <row r="2008" spans="1:5">
      <c r="A2008" s="3" t="s">
        <v>50551</v>
      </c>
      <c r="B2008" s="3" t="s">
        <v>47033</v>
      </c>
      <c r="C2008" t="s">
        <v>44872</v>
      </c>
      <c r="D2008" s="3" t="s">
        <v>44839</v>
      </c>
      <c r="E2008" s="12" t="str">
        <f t="shared" si="31"/>
        <v>insert into symbol(symbol_id, symbol_name, symbol_type, industry_code) values('710508','元富UM','O','WW');</v>
      </c>
    </row>
    <row r="2009" spans="1:5">
      <c r="A2009" s="3" t="s">
        <v>50552</v>
      </c>
      <c r="B2009" s="3" t="s">
        <v>47034</v>
      </c>
      <c r="C2009" t="s">
        <v>44872</v>
      </c>
      <c r="D2009" s="3" t="s">
        <v>44839</v>
      </c>
      <c r="E2009" s="12" t="str">
        <f t="shared" si="31"/>
        <v>insert into symbol(symbol_id, symbol_name, symbol_type, industry_code) values('710509','元富UN','O','WW');</v>
      </c>
    </row>
    <row r="2010" spans="1:5">
      <c r="A2010" s="3" t="s">
        <v>47035</v>
      </c>
      <c r="B2010" s="3" t="s">
        <v>47036</v>
      </c>
      <c r="C2010" t="s">
        <v>44872</v>
      </c>
      <c r="D2010" s="3" t="s">
        <v>44839</v>
      </c>
      <c r="E2010" s="12" t="str">
        <f t="shared" si="31"/>
        <v>insert into symbol(symbol_id, symbol_name, symbol_type, industry_code) values('71050P','日盛UG','O','WW');</v>
      </c>
    </row>
    <row r="2011" spans="1:5">
      <c r="A2011" s="3" t="s">
        <v>50553</v>
      </c>
      <c r="B2011" s="3" t="s">
        <v>47037</v>
      </c>
      <c r="C2011" t="s">
        <v>44872</v>
      </c>
      <c r="D2011" s="3" t="s">
        <v>44839</v>
      </c>
      <c r="E2011" s="12" t="str">
        <f t="shared" si="31"/>
        <v>insert into symbol(symbol_id, symbol_name, symbol_type, industry_code) values('710510','元富UR','O','WW');</v>
      </c>
    </row>
    <row r="2012" spans="1:5">
      <c r="A2012" s="3" t="s">
        <v>50554</v>
      </c>
      <c r="B2012" s="3" t="s">
        <v>47038</v>
      </c>
      <c r="C2012" t="s">
        <v>44872</v>
      </c>
      <c r="D2012" s="3" t="s">
        <v>44839</v>
      </c>
      <c r="E2012" s="12" t="str">
        <f t="shared" si="31"/>
        <v>insert into symbol(symbol_id, symbol_name, symbol_type, industry_code) values('710511','日盛UK','O','WW');</v>
      </c>
    </row>
    <row r="2013" spans="1:5">
      <c r="A2013" s="3" t="s">
        <v>50555</v>
      </c>
      <c r="B2013" s="3" t="s">
        <v>47039</v>
      </c>
      <c r="C2013" t="s">
        <v>44872</v>
      </c>
      <c r="D2013" s="3" t="s">
        <v>44839</v>
      </c>
      <c r="E2013" s="12" t="str">
        <f t="shared" si="31"/>
        <v>insert into symbol(symbol_id, symbol_name, symbol_type, industry_code) values('710512','日盛UL','O','WW');</v>
      </c>
    </row>
    <row r="2014" spans="1:5">
      <c r="A2014" s="3" t="s">
        <v>50556</v>
      </c>
      <c r="B2014" s="3" t="s">
        <v>47040</v>
      </c>
      <c r="C2014" t="s">
        <v>44872</v>
      </c>
      <c r="D2014" s="3" t="s">
        <v>44839</v>
      </c>
      <c r="E2014" s="12" t="str">
        <f t="shared" si="31"/>
        <v>insert into symbol(symbol_id, symbol_name, symbol_type, industry_code) values('710513','日盛UM','O','WW');</v>
      </c>
    </row>
    <row r="2015" spans="1:5">
      <c r="A2015" s="3" t="s">
        <v>50557</v>
      </c>
      <c r="B2015" s="3" t="s">
        <v>47041</v>
      </c>
      <c r="C2015" t="s">
        <v>44872</v>
      </c>
      <c r="D2015" s="3" t="s">
        <v>44839</v>
      </c>
      <c r="E2015" s="12" t="str">
        <f t="shared" si="31"/>
        <v>insert into symbol(symbol_id, symbol_name, symbol_type, industry_code) values('710514','T2永豐','O','WW');</v>
      </c>
    </row>
    <row r="2016" spans="1:5">
      <c r="A2016" s="3" t="s">
        <v>50558</v>
      </c>
      <c r="B2016" s="3" t="s">
        <v>47042</v>
      </c>
      <c r="C2016" t="s">
        <v>44872</v>
      </c>
      <c r="D2016" s="3" t="s">
        <v>44839</v>
      </c>
      <c r="E2016" s="12" t="str">
        <f t="shared" si="31"/>
        <v>insert into symbol(symbol_id, symbol_name, symbol_type, industry_code) values('710515','T3永豐','O','WW');</v>
      </c>
    </row>
    <row r="2017" spans="1:5">
      <c r="A2017" s="3" t="s">
        <v>50559</v>
      </c>
      <c r="B2017" s="3" t="s">
        <v>47043</v>
      </c>
      <c r="C2017" t="s">
        <v>44872</v>
      </c>
      <c r="D2017" s="3" t="s">
        <v>44839</v>
      </c>
      <c r="E2017" s="12" t="str">
        <f t="shared" si="31"/>
        <v>insert into symbol(symbol_id, symbol_name, symbol_type, industry_code) values('710516','T4永豐','O','WW');</v>
      </c>
    </row>
    <row r="2018" spans="1:5">
      <c r="A2018" s="3" t="s">
        <v>50560</v>
      </c>
      <c r="B2018" s="3" t="s">
        <v>47044</v>
      </c>
      <c r="C2018" t="s">
        <v>44872</v>
      </c>
      <c r="D2018" s="3" t="s">
        <v>44839</v>
      </c>
      <c r="E2018" s="12" t="str">
        <f t="shared" si="31"/>
        <v>insert into symbol(symbol_id, symbol_name, symbol_type, industry_code) values('710517','T5永豐','O','WW');</v>
      </c>
    </row>
    <row r="2019" spans="1:5">
      <c r="A2019" s="3" t="s">
        <v>50561</v>
      </c>
      <c r="B2019" s="3" t="s">
        <v>47045</v>
      </c>
      <c r="C2019" t="s">
        <v>44872</v>
      </c>
      <c r="D2019" s="3" t="s">
        <v>44839</v>
      </c>
      <c r="E2019" s="12" t="str">
        <f t="shared" si="31"/>
        <v>insert into symbol(symbol_id, symbol_name, symbol_type, industry_code) values('710518','T6永豐','O','WW');</v>
      </c>
    </row>
    <row r="2020" spans="1:5">
      <c r="A2020" s="3" t="s">
        <v>50562</v>
      </c>
      <c r="B2020" s="3" t="s">
        <v>47046</v>
      </c>
      <c r="C2020" t="s">
        <v>44872</v>
      </c>
      <c r="D2020" s="3" t="s">
        <v>44839</v>
      </c>
      <c r="E2020" s="12" t="str">
        <f t="shared" si="31"/>
        <v>insert into symbol(symbol_id, symbol_name, symbol_type, industry_code) values('710519','兆豐RG','O','WW');</v>
      </c>
    </row>
    <row r="2021" spans="1:5">
      <c r="A2021" s="3" t="s">
        <v>47047</v>
      </c>
      <c r="B2021" s="3" t="s">
        <v>47048</v>
      </c>
      <c r="C2021" t="s">
        <v>44872</v>
      </c>
      <c r="D2021" s="3" t="s">
        <v>44839</v>
      </c>
      <c r="E2021" s="12" t="str">
        <f t="shared" si="31"/>
        <v>insert into symbol(symbol_id, symbol_name, symbol_type, industry_code) values('71051P','QK元大','O','WW');</v>
      </c>
    </row>
    <row r="2022" spans="1:5">
      <c r="A2022" s="3" t="s">
        <v>50563</v>
      </c>
      <c r="B2022" s="3" t="s">
        <v>47049</v>
      </c>
      <c r="C2022" t="s">
        <v>44872</v>
      </c>
      <c r="D2022" s="3" t="s">
        <v>44839</v>
      </c>
      <c r="E2022" s="12" t="str">
        <f t="shared" si="31"/>
        <v>insert into symbol(symbol_id, symbol_name, symbol_type, industry_code) values('710520','亞東RQ','O','WW');</v>
      </c>
    </row>
    <row r="2023" spans="1:5">
      <c r="A2023" s="3" t="s">
        <v>50564</v>
      </c>
      <c r="B2023" s="3" t="s">
        <v>47050</v>
      </c>
      <c r="C2023" t="s">
        <v>44872</v>
      </c>
      <c r="D2023" s="3" t="s">
        <v>44839</v>
      </c>
      <c r="E2023" s="12" t="str">
        <f t="shared" si="31"/>
        <v>insert into symbol(symbol_id, symbol_name, symbol_type, industry_code) values('710521','國泰TP','O','WW');</v>
      </c>
    </row>
    <row r="2024" spans="1:5">
      <c r="A2024" s="3" t="s">
        <v>50565</v>
      </c>
      <c r="B2024" s="3" t="s">
        <v>47051</v>
      </c>
      <c r="C2024" t="s">
        <v>44872</v>
      </c>
      <c r="D2024" s="3" t="s">
        <v>44839</v>
      </c>
      <c r="E2024" s="12" t="str">
        <f t="shared" si="31"/>
        <v>insert into symbol(symbol_id, symbol_name, symbol_type, industry_code) values('710522','T8第一','O','WW');</v>
      </c>
    </row>
    <row r="2025" spans="1:5">
      <c r="A2025" s="3" t="s">
        <v>50566</v>
      </c>
      <c r="B2025" s="3" t="s">
        <v>47052</v>
      </c>
      <c r="C2025" t="s">
        <v>44872</v>
      </c>
      <c r="D2025" s="3" t="s">
        <v>44839</v>
      </c>
      <c r="E2025" s="12" t="str">
        <f t="shared" si="31"/>
        <v>insert into symbol(symbol_id, symbol_name, symbol_type, industry_code) values('710523','T9第一','O','WW');</v>
      </c>
    </row>
    <row r="2026" spans="1:5">
      <c r="A2026" s="3" t="s">
        <v>50567</v>
      </c>
      <c r="B2026" s="3" t="s">
        <v>47053</v>
      </c>
      <c r="C2026" t="s">
        <v>44872</v>
      </c>
      <c r="D2026" s="3" t="s">
        <v>44839</v>
      </c>
      <c r="E2026" s="12" t="str">
        <f t="shared" si="31"/>
        <v>insert into symbol(symbol_id, symbol_name, symbol_type, industry_code) values('710524','統一V7','O','WW');</v>
      </c>
    </row>
    <row r="2027" spans="1:5">
      <c r="A2027" s="3" t="s">
        <v>50568</v>
      </c>
      <c r="B2027" s="3" t="s">
        <v>47054</v>
      </c>
      <c r="C2027" t="s">
        <v>44872</v>
      </c>
      <c r="D2027" s="3" t="s">
        <v>44839</v>
      </c>
      <c r="E2027" s="12" t="str">
        <f t="shared" si="31"/>
        <v>insert into symbol(symbol_id, symbol_name, symbol_type, industry_code) values('710525','統一V8','O','WW');</v>
      </c>
    </row>
    <row r="2028" spans="1:5">
      <c r="A2028" s="3" t="s">
        <v>50569</v>
      </c>
      <c r="B2028" s="3" t="s">
        <v>47055</v>
      </c>
      <c r="C2028" t="s">
        <v>44872</v>
      </c>
      <c r="D2028" s="3" t="s">
        <v>44839</v>
      </c>
      <c r="E2028" s="12" t="str">
        <f t="shared" si="31"/>
        <v>insert into symbol(symbol_id, symbol_name, symbol_type, industry_code) values('710526','統一V9','O','WW');</v>
      </c>
    </row>
    <row r="2029" spans="1:5">
      <c r="A2029" s="3" t="s">
        <v>50570</v>
      </c>
      <c r="B2029" s="3" t="s">
        <v>47056</v>
      </c>
      <c r="C2029" t="s">
        <v>44872</v>
      </c>
      <c r="D2029" s="3" t="s">
        <v>44839</v>
      </c>
      <c r="E2029" s="12" t="str">
        <f t="shared" si="31"/>
        <v>insert into symbol(symbol_id, symbol_name, symbol_type, industry_code) values('710527','統一W1','O','WW');</v>
      </c>
    </row>
    <row r="2030" spans="1:5">
      <c r="A2030" s="3" t="s">
        <v>50571</v>
      </c>
      <c r="B2030" s="3" t="s">
        <v>47057</v>
      </c>
      <c r="C2030" t="s">
        <v>44872</v>
      </c>
      <c r="D2030" s="3" t="s">
        <v>44839</v>
      </c>
      <c r="E2030" s="12" t="str">
        <f t="shared" si="31"/>
        <v>insert into symbol(symbol_id, symbol_name, symbol_type, industry_code) values('710528','凱基YJ','O','WW');</v>
      </c>
    </row>
    <row r="2031" spans="1:5">
      <c r="A2031" s="3" t="s">
        <v>50572</v>
      </c>
      <c r="B2031" s="3" t="s">
        <v>47058</v>
      </c>
      <c r="C2031" t="s">
        <v>44872</v>
      </c>
      <c r="D2031" s="3" t="s">
        <v>44839</v>
      </c>
      <c r="E2031" s="12" t="str">
        <f t="shared" si="31"/>
        <v>insert into symbol(symbol_id, symbol_name, symbol_type, industry_code) values('710529','凱基YK','O','WW');</v>
      </c>
    </row>
    <row r="2032" spans="1:5">
      <c r="A2032" s="3" t="s">
        <v>47059</v>
      </c>
      <c r="B2032" s="3" t="s">
        <v>47060</v>
      </c>
      <c r="C2032" t="s">
        <v>44872</v>
      </c>
      <c r="D2032" s="3" t="s">
        <v>44839</v>
      </c>
      <c r="E2032" s="12" t="str">
        <f t="shared" si="31"/>
        <v>insert into symbol(symbol_id, symbol_name, symbol_type, industry_code) values('71052P','元富UB','O','WW');</v>
      </c>
    </row>
    <row r="2033" spans="1:5">
      <c r="A2033" s="3" t="s">
        <v>50573</v>
      </c>
      <c r="B2033" s="3" t="s">
        <v>47061</v>
      </c>
      <c r="C2033" t="s">
        <v>44872</v>
      </c>
      <c r="D2033" s="3" t="s">
        <v>44839</v>
      </c>
      <c r="E2033" s="12" t="str">
        <f t="shared" si="31"/>
        <v>insert into symbol(symbol_id, symbol_name, symbol_type, industry_code) values('710530','凱基YL','O','WW');</v>
      </c>
    </row>
    <row r="2034" spans="1:5">
      <c r="A2034" s="3" t="s">
        <v>50574</v>
      </c>
      <c r="B2034" s="3" t="s">
        <v>47062</v>
      </c>
      <c r="C2034" t="s">
        <v>44872</v>
      </c>
      <c r="D2034" s="3" t="s">
        <v>44839</v>
      </c>
      <c r="E2034" s="12" t="str">
        <f t="shared" si="31"/>
        <v>insert into symbol(symbol_id, symbol_name, symbol_type, industry_code) values('710531','V9富邦','O','WW');</v>
      </c>
    </row>
    <row r="2035" spans="1:5">
      <c r="A2035" s="3" t="s">
        <v>50575</v>
      </c>
      <c r="B2035" s="3" t="s">
        <v>47063</v>
      </c>
      <c r="C2035" t="s">
        <v>44872</v>
      </c>
      <c r="D2035" s="3" t="s">
        <v>44839</v>
      </c>
      <c r="E2035" s="12" t="str">
        <f t="shared" si="31"/>
        <v>insert into symbol(symbol_id, symbol_name, symbol_type, industry_code) values('710532','W1富邦','O','WW');</v>
      </c>
    </row>
    <row r="2036" spans="1:5">
      <c r="A2036" s="3" t="s">
        <v>50576</v>
      </c>
      <c r="B2036" s="3" t="s">
        <v>47064</v>
      </c>
      <c r="C2036" t="s">
        <v>44872</v>
      </c>
      <c r="D2036" s="3" t="s">
        <v>44839</v>
      </c>
      <c r="E2036" s="12" t="str">
        <f t="shared" si="31"/>
        <v>insert into symbol(symbol_id, symbol_name, symbol_type, industry_code) values('710533','永昌VS','O','WW');</v>
      </c>
    </row>
    <row r="2037" spans="1:5">
      <c r="A2037" s="3" t="s">
        <v>50577</v>
      </c>
      <c r="B2037" s="3" t="s">
        <v>47065</v>
      </c>
      <c r="C2037" t="s">
        <v>44872</v>
      </c>
      <c r="D2037" s="3" t="s">
        <v>44839</v>
      </c>
      <c r="E2037" s="12" t="str">
        <f t="shared" si="31"/>
        <v>insert into symbol(symbol_id, symbol_name, symbol_type, industry_code) values('710534','永昌VT','O','WW');</v>
      </c>
    </row>
    <row r="2038" spans="1:5">
      <c r="A2038" s="3" t="s">
        <v>50578</v>
      </c>
      <c r="B2038" s="3" t="s">
        <v>47066</v>
      </c>
      <c r="C2038" t="s">
        <v>44872</v>
      </c>
      <c r="D2038" s="3" t="s">
        <v>44839</v>
      </c>
      <c r="E2038" s="12" t="str">
        <f t="shared" si="31"/>
        <v>insert into symbol(symbol_id, symbol_name, symbol_type, industry_code) values('710535','QS元大','O','WW');</v>
      </c>
    </row>
    <row r="2039" spans="1:5">
      <c r="A2039" s="3" t="s">
        <v>50579</v>
      </c>
      <c r="B2039" s="3" t="s">
        <v>47067</v>
      </c>
      <c r="C2039" t="s">
        <v>44872</v>
      </c>
      <c r="D2039" s="3" t="s">
        <v>44839</v>
      </c>
      <c r="E2039" s="12" t="str">
        <f t="shared" si="31"/>
        <v>insert into symbol(symbol_id, symbol_name, symbol_type, industry_code) values('710536','QT元大','O','WW');</v>
      </c>
    </row>
    <row r="2040" spans="1:5">
      <c r="A2040" s="3" t="s">
        <v>50580</v>
      </c>
      <c r="B2040" s="3" t="s">
        <v>47068</v>
      </c>
      <c r="C2040" t="s">
        <v>44872</v>
      </c>
      <c r="D2040" s="3" t="s">
        <v>44839</v>
      </c>
      <c r="E2040" s="12" t="str">
        <f t="shared" si="31"/>
        <v>insert into symbol(symbol_id, symbol_name, symbol_type, industry_code) values('710537','元富US','O','WW');</v>
      </c>
    </row>
    <row r="2041" spans="1:5">
      <c r="A2041" s="3" t="s">
        <v>50581</v>
      </c>
      <c r="B2041" s="3" t="s">
        <v>47069</v>
      </c>
      <c r="C2041" t="s">
        <v>44872</v>
      </c>
      <c r="D2041" s="3" t="s">
        <v>44839</v>
      </c>
      <c r="E2041" s="12" t="str">
        <f t="shared" si="31"/>
        <v>insert into symbol(symbol_id, symbol_name, symbol_type, industry_code) values('710538','元富UT','O','WW');</v>
      </c>
    </row>
    <row r="2042" spans="1:5">
      <c r="A2042" s="3" t="s">
        <v>50582</v>
      </c>
      <c r="B2042" s="3" t="s">
        <v>47070</v>
      </c>
      <c r="C2042" t="s">
        <v>44872</v>
      </c>
      <c r="D2042" s="3" t="s">
        <v>44839</v>
      </c>
      <c r="E2042" s="12" t="str">
        <f t="shared" si="31"/>
        <v>insert into symbol(symbol_id, symbol_name, symbol_type, industry_code) values('710539','日盛UN','O','WW');</v>
      </c>
    </row>
    <row r="2043" spans="1:5">
      <c r="A2043" s="3" t="s">
        <v>47071</v>
      </c>
      <c r="B2043" s="3" t="s">
        <v>47072</v>
      </c>
      <c r="C2043" t="s">
        <v>44872</v>
      </c>
      <c r="D2043" s="3" t="s">
        <v>44839</v>
      </c>
      <c r="E2043" s="12" t="str">
        <f t="shared" si="31"/>
        <v>insert into symbol(symbol_id, symbol_name, symbol_type, industry_code) values('71053P','元富UC','O','WW');</v>
      </c>
    </row>
    <row r="2044" spans="1:5">
      <c r="A2044" s="3" t="s">
        <v>50583</v>
      </c>
      <c r="B2044" s="3" t="s">
        <v>47073</v>
      </c>
      <c r="C2044" t="s">
        <v>44872</v>
      </c>
      <c r="D2044" s="3" t="s">
        <v>44839</v>
      </c>
      <c r="E2044" s="12" t="str">
        <f t="shared" si="31"/>
        <v>insert into symbol(symbol_id, symbol_name, symbol_type, industry_code) values('710540','T7永豐','O','WW');</v>
      </c>
    </row>
    <row r="2045" spans="1:5">
      <c r="A2045" s="3" t="s">
        <v>50584</v>
      </c>
      <c r="B2045" s="3" t="s">
        <v>47074</v>
      </c>
      <c r="C2045" t="s">
        <v>44872</v>
      </c>
      <c r="D2045" s="3" t="s">
        <v>44839</v>
      </c>
      <c r="E2045" s="12" t="str">
        <f t="shared" si="31"/>
        <v>insert into symbol(symbol_id, symbol_name, symbol_type, industry_code) values('710541','T8永豐','O','WW');</v>
      </c>
    </row>
    <row r="2046" spans="1:5">
      <c r="A2046" s="3" t="s">
        <v>50585</v>
      </c>
      <c r="B2046" s="3" t="s">
        <v>47075</v>
      </c>
      <c r="C2046" t="s">
        <v>44872</v>
      </c>
      <c r="D2046" s="3" t="s">
        <v>44839</v>
      </c>
      <c r="E2046" s="12" t="str">
        <f t="shared" si="31"/>
        <v>insert into symbol(symbol_id, symbol_name, symbol_type, industry_code) values('710542','兆豐RH','O','WW');</v>
      </c>
    </row>
    <row r="2047" spans="1:5">
      <c r="A2047" s="3" t="s">
        <v>50586</v>
      </c>
      <c r="B2047" s="3" t="s">
        <v>47076</v>
      </c>
      <c r="C2047" t="s">
        <v>44872</v>
      </c>
      <c r="D2047" s="3" t="s">
        <v>44839</v>
      </c>
      <c r="E2047" s="12" t="str">
        <f t="shared" si="31"/>
        <v>insert into symbol(symbol_id, symbol_name, symbol_type, industry_code) values('710543','U1第一','O','WW');</v>
      </c>
    </row>
    <row r="2048" spans="1:5">
      <c r="A2048" s="3" t="s">
        <v>50587</v>
      </c>
      <c r="B2048" s="3" t="s">
        <v>47077</v>
      </c>
      <c r="C2048" t="s">
        <v>44872</v>
      </c>
      <c r="D2048" s="3" t="s">
        <v>44839</v>
      </c>
      <c r="E2048" s="12" t="str">
        <f t="shared" si="31"/>
        <v>insert into symbol(symbol_id, symbol_name, symbol_type, industry_code) values('710544','統一W2','O','WW');</v>
      </c>
    </row>
    <row r="2049" spans="1:5">
      <c r="A2049" s="3" t="s">
        <v>50588</v>
      </c>
      <c r="B2049" s="3" t="s">
        <v>47078</v>
      </c>
      <c r="C2049" t="s">
        <v>44872</v>
      </c>
      <c r="D2049" s="3" t="s">
        <v>44839</v>
      </c>
      <c r="E2049" s="12" t="str">
        <f t="shared" si="31"/>
        <v>insert into symbol(symbol_id, symbol_name, symbol_type, industry_code) values('710545','統一W3','O','WW');</v>
      </c>
    </row>
    <row r="2050" spans="1:5">
      <c r="A2050" s="3" t="s">
        <v>50589</v>
      </c>
      <c r="B2050" s="3" t="s">
        <v>47079</v>
      </c>
      <c r="C2050" t="s">
        <v>44872</v>
      </c>
      <c r="D2050" s="3" t="s">
        <v>44839</v>
      </c>
      <c r="E2050" s="12" t="str">
        <f t="shared" si="31"/>
        <v>insert into symbol(symbol_id, symbol_name, symbol_type, industry_code) values('710546','統一W4','O','WW');</v>
      </c>
    </row>
    <row r="2051" spans="1:5">
      <c r="A2051" s="3" t="s">
        <v>50590</v>
      </c>
      <c r="B2051" s="3" t="s">
        <v>47080</v>
      </c>
      <c r="C2051" t="s">
        <v>44872</v>
      </c>
      <c r="D2051" s="3" t="s">
        <v>44839</v>
      </c>
      <c r="E2051" s="12" t="str">
        <f t="shared" si="31"/>
        <v>insert into symbol(symbol_id, symbol_name, symbol_type, industry_code) values('710547','W2富邦','O','WW');</v>
      </c>
    </row>
    <row r="2052" spans="1:5">
      <c r="A2052" s="3" t="s">
        <v>50591</v>
      </c>
      <c r="B2052" s="3" t="s">
        <v>47081</v>
      </c>
      <c r="C2052" t="s">
        <v>44872</v>
      </c>
      <c r="D2052" s="3" t="s">
        <v>44839</v>
      </c>
      <c r="E2052" s="12" t="str">
        <f t="shared" ref="E2052:E2115" si="32">$E$1 &amp; "'" &amp; A2052 &amp;"'"  &amp; ",'" &amp; B2052 &amp;"'" &amp; ",'" &amp; C2052 &amp;"'" &amp; ",'" &amp; D2052 &amp;"');"</f>
        <v>insert into symbol(symbol_id, symbol_name, symbol_type, industry_code) values('710548','W3富邦','O','WW');</v>
      </c>
    </row>
    <row r="2053" spans="1:5">
      <c r="A2053" s="3" t="s">
        <v>50592</v>
      </c>
      <c r="B2053" s="3" t="s">
        <v>47082</v>
      </c>
      <c r="C2053" t="s">
        <v>44872</v>
      </c>
      <c r="D2053" s="3" t="s">
        <v>44839</v>
      </c>
      <c r="E2053" s="12" t="str">
        <f t="shared" si="32"/>
        <v>insert into symbol(symbol_id, symbol_name, symbol_type, industry_code) values('710549','永昌VU','O','WW');</v>
      </c>
    </row>
    <row r="2054" spans="1:5">
      <c r="A2054" s="3" t="s">
        <v>47083</v>
      </c>
      <c r="B2054" s="3" t="s">
        <v>47084</v>
      </c>
      <c r="C2054" t="s">
        <v>44872</v>
      </c>
      <c r="D2054" s="3" t="s">
        <v>44839</v>
      </c>
      <c r="E2054" s="12" t="str">
        <f t="shared" si="32"/>
        <v>insert into symbol(symbol_id, symbol_name, symbol_type, industry_code) values('71054P','兆豐RD','O','WW');</v>
      </c>
    </row>
    <row r="2055" spans="1:5">
      <c r="A2055" s="3" t="s">
        <v>50593</v>
      </c>
      <c r="B2055" s="3" t="s">
        <v>47085</v>
      </c>
      <c r="C2055" t="s">
        <v>44872</v>
      </c>
      <c r="D2055" s="3" t="s">
        <v>44839</v>
      </c>
      <c r="E2055" s="12" t="str">
        <f t="shared" si="32"/>
        <v>insert into symbol(symbol_id, symbol_name, symbol_type, industry_code) values('710550','QU元大','O','WW');</v>
      </c>
    </row>
    <row r="2056" spans="1:5">
      <c r="A2056" s="3" t="s">
        <v>50594</v>
      </c>
      <c r="B2056" s="3" t="s">
        <v>47086</v>
      </c>
      <c r="C2056" t="s">
        <v>44872</v>
      </c>
      <c r="D2056" s="3" t="s">
        <v>44839</v>
      </c>
      <c r="E2056" s="12" t="str">
        <f t="shared" si="32"/>
        <v>insert into symbol(symbol_id, symbol_name, symbol_type, industry_code) values('710551','元富UV','O','WW');</v>
      </c>
    </row>
    <row r="2057" spans="1:5">
      <c r="A2057" s="3" t="s">
        <v>50595</v>
      </c>
      <c r="B2057" s="3" t="s">
        <v>47087</v>
      </c>
      <c r="C2057" t="s">
        <v>44872</v>
      </c>
      <c r="D2057" s="3" t="s">
        <v>44839</v>
      </c>
      <c r="E2057" s="12" t="str">
        <f t="shared" si="32"/>
        <v>insert into symbol(symbol_id, symbol_name, symbol_type, industry_code) values('710552','元富UW','O','WW');</v>
      </c>
    </row>
    <row r="2058" spans="1:5">
      <c r="A2058" s="3" t="s">
        <v>50596</v>
      </c>
      <c r="B2058" s="3" t="s">
        <v>47088</v>
      </c>
      <c r="C2058" t="s">
        <v>44872</v>
      </c>
      <c r="D2058" s="3" t="s">
        <v>44839</v>
      </c>
      <c r="E2058" s="12" t="str">
        <f t="shared" si="32"/>
        <v>insert into symbol(symbol_id, symbol_name, symbol_type, industry_code) values('710553','元富UX','O','WW');</v>
      </c>
    </row>
    <row r="2059" spans="1:5">
      <c r="A2059" s="3" t="s">
        <v>50597</v>
      </c>
      <c r="B2059" s="3" t="s">
        <v>47089</v>
      </c>
      <c r="C2059" t="s">
        <v>44872</v>
      </c>
      <c r="D2059" s="3" t="s">
        <v>44839</v>
      </c>
      <c r="E2059" s="12" t="str">
        <f t="shared" si="32"/>
        <v>insert into symbol(symbol_id, symbol_name, symbol_type, industry_code) values('710554','元富UY','O','WW');</v>
      </c>
    </row>
    <row r="2060" spans="1:5">
      <c r="A2060" s="3" t="s">
        <v>50598</v>
      </c>
      <c r="B2060" s="3" t="s">
        <v>47090</v>
      </c>
      <c r="C2060" t="s">
        <v>44872</v>
      </c>
      <c r="D2060" s="3" t="s">
        <v>44839</v>
      </c>
      <c r="E2060" s="12" t="str">
        <f t="shared" si="32"/>
        <v>insert into symbol(symbol_id, symbol_name, symbol_type, industry_code) values('710555','日盛UP','O','WW');</v>
      </c>
    </row>
    <row r="2061" spans="1:5">
      <c r="A2061" s="3" t="s">
        <v>50599</v>
      </c>
      <c r="B2061" s="3" t="s">
        <v>47091</v>
      </c>
      <c r="C2061" t="s">
        <v>44872</v>
      </c>
      <c r="D2061" s="3" t="s">
        <v>44839</v>
      </c>
      <c r="E2061" s="12" t="str">
        <f t="shared" si="32"/>
        <v>insert into symbol(symbol_id, symbol_name, symbol_type, industry_code) values('710556','日盛UQ','O','WW');</v>
      </c>
    </row>
    <row r="2062" spans="1:5">
      <c r="A2062" s="3" t="s">
        <v>50600</v>
      </c>
      <c r="B2062" s="3" t="s">
        <v>47092</v>
      </c>
      <c r="C2062" t="s">
        <v>44872</v>
      </c>
      <c r="D2062" s="3" t="s">
        <v>44839</v>
      </c>
      <c r="E2062" s="12" t="str">
        <f t="shared" si="32"/>
        <v>insert into symbol(symbol_id, symbol_name, symbol_type, industry_code) values('710557','T9永豐','O','WW');</v>
      </c>
    </row>
    <row r="2063" spans="1:5">
      <c r="A2063" s="3" t="s">
        <v>50601</v>
      </c>
      <c r="B2063" s="3" t="s">
        <v>47093</v>
      </c>
      <c r="C2063" t="s">
        <v>44872</v>
      </c>
      <c r="D2063" s="3" t="s">
        <v>44839</v>
      </c>
      <c r="E2063" s="12" t="str">
        <f t="shared" si="32"/>
        <v>insert into symbol(symbol_id, symbol_name, symbol_type, industry_code) values('710558','U1永豐','O','WW');</v>
      </c>
    </row>
    <row r="2064" spans="1:5">
      <c r="A2064" s="3" t="s">
        <v>50602</v>
      </c>
      <c r="B2064" s="3" t="s">
        <v>47094</v>
      </c>
      <c r="C2064" t="s">
        <v>44872</v>
      </c>
      <c r="D2064" s="3" t="s">
        <v>44839</v>
      </c>
      <c r="E2064" s="12" t="str">
        <f t="shared" si="32"/>
        <v>insert into symbol(symbol_id, symbol_name, symbol_type, industry_code) values('710559','兆豐RJ','O','WW');</v>
      </c>
    </row>
    <row r="2065" spans="1:5">
      <c r="A2065" s="3" t="s">
        <v>47095</v>
      </c>
      <c r="B2065" s="3" t="s">
        <v>47096</v>
      </c>
      <c r="C2065" t="s">
        <v>44872</v>
      </c>
      <c r="D2065" s="3" t="s">
        <v>44839</v>
      </c>
      <c r="E2065" s="12" t="str">
        <f t="shared" si="32"/>
        <v>insert into symbol(symbol_id, symbol_name, symbol_type, industry_code) values('71055P','元富UD','O','WW');</v>
      </c>
    </row>
    <row r="2066" spans="1:5">
      <c r="A2066" s="3" t="s">
        <v>50603</v>
      </c>
      <c r="B2066" s="3" t="s">
        <v>47097</v>
      </c>
      <c r="C2066" t="s">
        <v>44872</v>
      </c>
      <c r="D2066" s="3" t="s">
        <v>44839</v>
      </c>
      <c r="E2066" s="12" t="str">
        <f t="shared" si="32"/>
        <v>insert into symbol(symbol_id, symbol_name, symbol_type, industry_code) values('710560','兆豐RK','O','WW');</v>
      </c>
    </row>
    <row r="2067" spans="1:5">
      <c r="A2067" s="3" t="s">
        <v>50604</v>
      </c>
      <c r="B2067" s="3" t="s">
        <v>47098</v>
      </c>
      <c r="C2067" t="s">
        <v>44872</v>
      </c>
      <c r="D2067" s="3" t="s">
        <v>44839</v>
      </c>
      <c r="E2067" s="12" t="str">
        <f t="shared" si="32"/>
        <v>insert into symbol(symbol_id, symbol_name, symbol_type, industry_code) values('710561','兆豐RL','O','WW');</v>
      </c>
    </row>
    <row r="2068" spans="1:5">
      <c r="A2068" s="3" t="s">
        <v>50605</v>
      </c>
      <c r="B2068" s="3" t="s">
        <v>47099</v>
      </c>
      <c r="C2068" t="s">
        <v>44872</v>
      </c>
      <c r="D2068" s="3" t="s">
        <v>44839</v>
      </c>
      <c r="E2068" s="12" t="str">
        <f t="shared" si="32"/>
        <v>insert into symbol(symbol_id, symbol_name, symbol_type, industry_code) values('710562','U2第一','O','WW');</v>
      </c>
    </row>
    <row r="2069" spans="1:5">
      <c r="A2069" s="3" t="s">
        <v>50606</v>
      </c>
      <c r="B2069" s="3" t="s">
        <v>47100</v>
      </c>
      <c r="C2069" t="s">
        <v>44872</v>
      </c>
      <c r="D2069" s="3" t="s">
        <v>44839</v>
      </c>
      <c r="E2069" s="12" t="str">
        <f t="shared" si="32"/>
        <v>insert into symbol(symbol_id, symbol_name, symbol_type, industry_code) values('710563','U3第一','O','WW');</v>
      </c>
    </row>
    <row r="2070" spans="1:5">
      <c r="A2070" s="3" t="s">
        <v>50607</v>
      </c>
      <c r="B2070" s="3" t="s">
        <v>47101</v>
      </c>
      <c r="C2070" t="s">
        <v>44872</v>
      </c>
      <c r="D2070" s="3" t="s">
        <v>44839</v>
      </c>
      <c r="E2070" s="12" t="str">
        <f t="shared" si="32"/>
        <v>insert into symbol(symbol_id, symbol_name, symbol_type, industry_code) values('710564','凱基YM','O','WW');</v>
      </c>
    </row>
    <row r="2071" spans="1:5">
      <c r="A2071" s="3" t="s">
        <v>50608</v>
      </c>
      <c r="B2071" s="3" t="s">
        <v>47102</v>
      </c>
      <c r="C2071" t="s">
        <v>44872</v>
      </c>
      <c r="D2071" s="3" t="s">
        <v>44839</v>
      </c>
      <c r="E2071" s="12" t="str">
        <f t="shared" si="32"/>
        <v>insert into symbol(symbol_id, symbol_name, symbol_type, industry_code) values('710565','凱基YN','O','WW');</v>
      </c>
    </row>
    <row r="2072" spans="1:5">
      <c r="A2072" s="3" t="s">
        <v>50609</v>
      </c>
      <c r="B2072" s="3" t="s">
        <v>47103</v>
      </c>
      <c r="C2072" t="s">
        <v>44872</v>
      </c>
      <c r="D2072" s="3" t="s">
        <v>44839</v>
      </c>
      <c r="E2072" s="12" t="str">
        <f t="shared" si="32"/>
        <v>insert into symbol(symbol_id, symbol_name, symbol_type, industry_code) values('710566','凱基YP','O','WW');</v>
      </c>
    </row>
    <row r="2073" spans="1:5">
      <c r="A2073" s="3" t="s">
        <v>50610</v>
      </c>
      <c r="B2073" s="3" t="s">
        <v>47104</v>
      </c>
      <c r="C2073" t="s">
        <v>44872</v>
      </c>
      <c r="D2073" s="3" t="s">
        <v>44839</v>
      </c>
      <c r="E2073" s="12" t="str">
        <f t="shared" si="32"/>
        <v>insert into symbol(symbol_id, symbol_name, symbol_type, industry_code) values('710567','凱基YQ','O','WW');</v>
      </c>
    </row>
    <row r="2074" spans="1:5">
      <c r="A2074" s="3" t="s">
        <v>50611</v>
      </c>
      <c r="B2074" s="3" t="s">
        <v>47105</v>
      </c>
      <c r="C2074" t="s">
        <v>44872</v>
      </c>
      <c r="D2074" s="3" t="s">
        <v>44839</v>
      </c>
      <c r="E2074" s="12" t="str">
        <f t="shared" si="32"/>
        <v>insert into symbol(symbol_id, symbol_name, symbol_type, industry_code) values('710568','凱基YR','O','WW');</v>
      </c>
    </row>
    <row r="2075" spans="1:5">
      <c r="A2075" s="3" t="s">
        <v>50612</v>
      </c>
      <c r="B2075" s="3" t="s">
        <v>47106</v>
      </c>
      <c r="C2075" t="s">
        <v>44872</v>
      </c>
      <c r="D2075" s="3" t="s">
        <v>44839</v>
      </c>
      <c r="E2075" s="12" t="str">
        <f t="shared" si="32"/>
        <v>insert into symbol(symbol_id, symbol_name, symbol_type, industry_code) values('710569','凱基YS','O','WW');</v>
      </c>
    </row>
    <row r="2076" spans="1:5">
      <c r="A2076" s="3" t="s">
        <v>47107</v>
      </c>
      <c r="B2076" s="3" t="s">
        <v>47108</v>
      </c>
      <c r="C2076" t="s">
        <v>44872</v>
      </c>
      <c r="D2076" s="3" t="s">
        <v>44839</v>
      </c>
      <c r="E2076" s="12" t="str">
        <f t="shared" si="32"/>
        <v>insert into symbol(symbol_id, symbol_name, symbol_type, industry_code) values('71056P','元富UE','O','WW');</v>
      </c>
    </row>
    <row r="2077" spans="1:5">
      <c r="A2077" s="3" t="s">
        <v>50613</v>
      </c>
      <c r="B2077" s="3" t="s">
        <v>47109</v>
      </c>
      <c r="C2077" t="s">
        <v>44872</v>
      </c>
      <c r="D2077" s="3" t="s">
        <v>44839</v>
      </c>
      <c r="E2077" s="12" t="str">
        <f t="shared" si="32"/>
        <v>insert into symbol(symbol_id, symbol_name, symbol_type, industry_code) values('710570','群益PB','O','WW');</v>
      </c>
    </row>
    <row r="2078" spans="1:5">
      <c r="A2078" s="3" t="s">
        <v>50614</v>
      </c>
      <c r="B2078" s="3" t="s">
        <v>47110</v>
      </c>
      <c r="C2078" t="s">
        <v>44872</v>
      </c>
      <c r="D2078" s="3" t="s">
        <v>44839</v>
      </c>
      <c r="E2078" s="12" t="str">
        <f t="shared" si="32"/>
        <v>insert into symbol(symbol_id, symbol_name, symbol_type, industry_code) values('710571','中信QG','O','WW');</v>
      </c>
    </row>
    <row r="2079" spans="1:5">
      <c r="A2079" s="3" t="s">
        <v>50615</v>
      </c>
      <c r="B2079" s="3" t="s">
        <v>47111</v>
      </c>
      <c r="C2079" t="s">
        <v>44872</v>
      </c>
      <c r="D2079" s="3" t="s">
        <v>44839</v>
      </c>
      <c r="E2079" s="12" t="str">
        <f t="shared" si="32"/>
        <v>insert into symbol(symbol_id, symbol_name, symbol_type, industry_code) values('710572','QW元大','O','WW');</v>
      </c>
    </row>
    <row r="2080" spans="1:5">
      <c r="A2080" s="3" t="s">
        <v>50616</v>
      </c>
      <c r="B2080" s="3" t="s">
        <v>47112</v>
      </c>
      <c r="C2080" t="s">
        <v>44872</v>
      </c>
      <c r="D2080" s="3" t="s">
        <v>44839</v>
      </c>
      <c r="E2080" s="12" t="str">
        <f t="shared" si="32"/>
        <v>insert into symbol(symbol_id, symbol_name, symbol_type, industry_code) values('710573','日盛UR','O','WW');</v>
      </c>
    </row>
    <row r="2081" spans="1:5">
      <c r="A2081" s="3" t="s">
        <v>50617</v>
      </c>
      <c r="B2081" s="3" t="s">
        <v>47113</v>
      </c>
      <c r="C2081" t="s">
        <v>44872</v>
      </c>
      <c r="D2081" s="3" t="s">
        <v>44839</v>
      </c>
      <c r="E2081" s="12" t="str">
        <f t="shared" si="32"/>
        <v>insert into symbol(symbol_id, symbol_name, symbol_type, industry_code) values('710574','日盛US','O','WW');</v>
      </c>
    </row>
    <row r="2082" spans="1:5">
      <c r="A2082" s="3" t="s">
        <v>50618</v>
      </c>
      <c r="B2082" s="3" t="s">
        <v>47114</v>
      </c>
      <c r="C2082" t="s">
        <v>44872</v>
      </c>
      <c r="D2082" s="3" t="s">
        <v>44839</v>
      </c>
      <c r="E2082" s="12" t="str">
        <f t="shared" si="32"/>
        <v>insert into symbol(symbol_id, symbol_name, symbol_type, industry_code) values('710575','U2永豐','O','WW');</v>
      </c>
    </row>
    <row r="2083" spans="1:5">
      <c r="A2083" s="3" t="s">
        <v>50619</v>
      </c>
      <c r="B2083" s="3" t="s">
        <v>47115</v>
      </c>
      <c r="C2083" t="s">
        <v>44872</v>
      </c>
      <c r="D2083" s="3" t="s">
        <v>44839</v>
      </c>
      <c r="E2083" s="12" t="str">
        <f t="shared" si="32"/>
        <v>insert into symbol(symbol_id, symbol_name, symbol_type, industry_code) values('710576','U3永豐','O','WW');</v>
      </c>
    </row>
    <row r="2084" spans="1:5">
      <c r="A2084" s="3" t="s">
        <v>50620</v>
      </c>
      <c r="B2084" s="3" t="s">
        <v>47116</v>
      </c>
      <c r="C2084" t="s">
        <v>44872</v>
      </c>
      <c r="D2084" s="3" t="s">
        <v>44839</v>
      </c>
      <c r="E2084" s="12" t="str">
        <f t="shared" si="32"/>
        <v>insert into symbol(symbol_id, symbol_name, symbol_type, industry_code) values('710577','U4永豐','O','WW');</v>
      </c>
    </row>
    <row r="2085" spans="1:5">
      <c r="A2085" s="3" t="s">
        <v>50621</v>
      </c>
      <c r="B2085" s="3" t="s">
        <v>47117</v>
      </c>
      <c r="C2085" t="s">
        <v>44872</v>
      </c>
      <c r="D2085" s="3" t="s">
        <v>44839</v>
      </c>
      <c r="E2085" s="12" t="str">
        <f t="shared" si="32"/>
        <v>insert into symbol(symbol_id, symbol_name, symbol_type, industry_code) values('710578','U5永豐','O','WW');</v>
      </c>
    </row>
    <row r="2086" spans="1:5">
      <c r="A2086" s="3" t="s">
        <v>50622</v>
      </c>
      <c r="B2086" s="3" t="s">
        <v>47118</v>
      </c>
      <c r="C2086" t="s">
        <v>44872</v>
      </c>
      <c r="D2086" s="3" t="s">
        <v>44839</v>
      </c>
      <c r="E2086" s="12" t="str">
        <f t="shared" si="32"/>
        <v>insert into symbol(symbol_id, symbol_name, symbol_type, industry_code) values('710579','玉山P7','O','WW');</v>
      </c>
    </row>
    <row r="2087" spans="1:5">
      <c r="A2087" s="3" t="s">
        <v>47119</v>
      </c>
      <c r="B2087" s="3" t="s">
        <v>47120</v>
      </c>
      <c r="C2087" t="s">
        <v>44872</v>
      </c>
      <c r="D2087" s="3" t="s">
        <v>44839</v>
      </c>
      <c r="E2087" s="12" t="str">
        <f t="shared" si="32"/>
        <v>insert into symbol(symbol_id, symbol_name, symbol_type, industry_code) values('71057P','S8永豐','O','WW');</v>
      </c>
    </row>
    <row r="2088" spans="1:5">
      <c r="A2088" s="3" t="s">
        <v>50623</v>
      </c>
      <c r="B2088" s="3" t="s">
        <v>47121</v>
      </c>
      <c r="C2088" t="s">
        <v>44872</v>
      </c>
      <c r="D2088" s="3" t="s">
        <v>44839</v>
      </c>
      <c r="E2088" s="12" t="str">
        <f t="shared" si="32"/>
        <v>insert into symbol(symbol_id, symbol_name, symbol_type, industry_code) values('710580','兆豐RM','O','WW');</v>
      </c>
    </row>
    <row r="2089" spans="1:5">
      <c r="A2089" s="3" t="s">
        <v>50624</v>
      </c>
      <c r="B2089" s="3" t="s">
        <v>47122</v>
      </c>
      <c r="C2089" t="s">
        <v>44872</v>
      </c>
      <c r="D2089" s="3" t="s">
        <v>44839</v>
      </c>
      <c r="E2089" s="12" t="str">
        <f t="shared" si="32"/>
        <v>insert into symbol(symbol_id, symbol_name, symbol_type, industry_code) values('710581','國泰TR','O','WW');</v>
      </c>
    </row>
    <row r="2090" spans="1:5">
      <c r="A2090" s="3" t="s">
        <v>50625</v>
      </c>
      <c r="B2090" s="3" t="s">
        <v>47123</v>
      </c>
      <c r="C2090" t="s">
        <v>44872</v>
      </c>
      <c r="D2090" s="3" t="s">
        <v>44839</v>
      </c>
      <c r="E2090" s="12" t="str">
        <f t="shared" si="32"/>
        <v>insert into symbol(symbol_id, symbol_name, symbol_type, industry_code) values('710582','統一W5','O','WW');</v>
      </c>
    </row>
    <row r="2091" spans="1:5">
      <c r="A2091" s="3" t="s">
        <v>50626</v>
      </c>
      <c r="B2091" s="3" t="s">
        <v>47124</v>
      </c>
      <c r="C2091" t="s">
        <v>44872</v>
      </c>
      <c r="D2091" s="3" t="s">
        <v>44839</v>
      </c>
      <c r="E2091" s="12" t="str">
        <f t="shared" si="32"/>
        <v>insert into symbol(symbol_id, symbol_name, symbol_type, industry_code) values('710583','凱基YT','O','WW');</v>
      </c>
    </row>
    <row r="2092" spans="1:5">
      <c r="A2092" s="3" t="s">
        <v>50627</v>
      </c>
      <c r="B2092" s="3" t="s">
        <v>47125</v>
      </c>
      <c r="C2092" t="s">
        <v>44872</v>
      </c>
      <c r="D2092" s="3" t="s">
        <v>44839</v>
      </c>
      <c r="E2092" s="12" t="str">
        <f t="shared" si="32"/>
        <v>insert into symbol(symbol_id, symbol_name, symbol_type, industry_code) values('710584','群益PD','O','WW');</v>
      </c>
    </row>
    <row r="2093" spans="1:5">
      <c r="A2093" s="3" t="s">
        <v>50628</v>
      </c>
      <c r="B2093" s="3" t="s">
        <v>47126</v>
      </c>
      <c r="C2093" t="s">
        <v>44872</v>
      </c>
      <c r="D2093" s="3" t="s">
        <v>44839</v>
      </c>
      <c r="E2093" s="12" t="str">
        <f t="shared" si="32"/>
        <v>insert into symbol(symbol_id, symbol_name, symbol_type, industry_code) values('710585','群益PE','O','WW');</v>
      </c>
    </row>
    <row r="2094" spans="1:5">
      <c r="A2094" s="3" t="s">
        <v>50629</v>
      </c>
      <c r="B2094" s="3" t="s">
        <v>47127</v>
      </c>
      <c r="C2094" t="s">
        <v>44872</v>
      </c>
      <c r="D2094" s="3" t="s">
        <v>44839</v>
      </c>
      <c r="E2094" s="12" t="str">
        <f t="shared" si="32"/>
        <v>insert into symbol(symbol_id, symbol_name, symbol_type, industry_code) values('710586','群益PF','O','WW');</v>
      </c>
    </row>
    <row r="2095" spans="1:5">
      <c r="A2095" s="3" t="s">
        <v>50630</v>
      </c>
      <c r="B2095" s="3" t="s">
        <v>47128</v>
      </c>
      <c r="C2095" t="s">
        <v>44872</v>
      </c>
      <c r="D2095" s="3" t="s">
        <v>44839</v>
      </c>
      <c r="E2095" s="12" t="str">
        <f t="shared" si="32"/>
        <v>insert into symbol(symbol_id, symbol_name, symbol_type, industry_code) values('710587','QX元大','O','WW');</v>
      </c>
    </row>
    <row r="2096" spans="1:5">
      <c r="A2096" s="3" t="s">
        <v>50631</v>
      </c>
      <c r="B2096" s="3" t="s">
        <v>47129</v>
      </c>
      <c r="C2096" t="s">
        <v>44872</v>
      </c>
      <c r="D2096" s="3" t="s">
        <v>44839</v>
      </c>
      <c r="E2096" s="12" t="str">
        <f t="shared" si="32"/>
        <v>insert into symbol(symbol_id, symbol_name, symbol_type, industry_code) values('710588','元富UZ','O','WW');</v>
      </c>
    </row>
    <row r="2097" spans="1:5">
      <c r="A2097" s="3" t="s">
        <v>50632</v>
      </c>
      <c r="B2097" s="3" t="s">
        <v>47130</v>
      </c>
      <c r="C2097" t="s">
        <v>44872</v>
      </c>
      <c r="D2097" s="3" t="s">
        <v>44839</v>
      </c>
      <c r="E2097" s="12" t="str">
        <f t="shared" si="32"/>
        <v>insert into symbol(symbol_id, symbol_name, symbol_type, industry_code) values('710589','元富VA','O','WW');</v>
      </c>
    </row>
    <row r="2098" spans="1:5">
      <c r="A2098" s="3" t="s">
        <v>47131</v>
      </c>
      <c r="B2098" s="3" t="s">
        <v>47132</v>
      </c>
      <c r="C2098" t="s">
        <v>44872</v>
      </c>
      <c r="D2098" s="3" t="s">
        <v>44839</v>
      </c>
      <c r="E2098" s="12" t="str">
        <f t="shared" si="32"/>
        <v>insert into symbol(symbol_id, symbol_name, symbol_type, industry_code) values('71058P','國泰TJ','O','WW');</v>
      </c>
    </row>
    <row r="2099" spans="1:5">
      <c r="A2099" s="3" t="s">
        <v>50633</v>
      </c>
      <c r="B2099" s="3" t="s">
        <v>47133</v>
      </c>
      <c r="C2099" t="s">
        <v>44872</v>
      </c>
      <c r="D2099" s="3" t="s">
        <v>44839</v>
      </c>
      <c r="E2099" s="12" t="str">
        <f t="shared" si="32"/>
        <v>insert into symbol(symbol_id, symbol_name, symbol_type, industry_code) values('710590','元富VB','O','WW');</v>
      </c>
    </row>
    <row r="2100" spans="1:5">
      <c r="A2100" s="3" t="s">
        <v>50634</v>
      </c>
      <c r="B2100" s="3" t="s">
        <v>47134</v>
      </c>
      <c r="C2100" t="s">
        <v>44872</v>
      </c>
      <c r="D2100" s="3" t="s">
        <v>44839</v>
      </c>
      <c r="E2100" s="12" t="str">
        <f t="shared" si="32"/>
        <v>insert into symbol(symbol_id, symbol_name, symbol_type, industry_code) values('710591','日盛UT','O','WW');</v>
      </c>
    </row>
    <row r="2101" spans="1:5">
      <c r="A2101" s="3" t="s">
        <v>50635</v>
      </c>
      <c r="B2101" s="3" t="s">
        <v>47135</v>
      </c>
      <c r="C2101" t="s">
        <v>44872</v>
      </c>
      <c r="D2101" s="3" t="s">
        <v>44839</v>
      </c>
      <c r="E2101" s="12" t="str">
        <f t="shared" si="32"/>
        <v>insert into symbol(symbol_id, symbol_name, symbol_type, industry_code) values('710592','U6永豐','O','WW');</v>
      </c>
    </row>
    <row r="2102" spans="1:5">
      <c r="A2102" s="3" t="s">
        <v>50636</v>
      </c>
      <c r="B2102" s="3" t="s">
        <v>47136</v>
      </c>
      <c r="C2102" t="s">
        <v>44872</v>
      </c>
      <c r="D2102" s="3" t="s">
        <v>44839</v>
      </c>
      <c r="E2102" s="12" t="str">
        <f t="shared" si="32"/>
        <v>insert into symbol(symbol_id, symbol_name, symbol_type, industry_code) values('710593','U7永豐','O','WW');</v>
      </c>
    </row>
    <row r="2103" spans="1:5">
      <c r="A2103" s="3" t="s">
        <v>50637</v>
      </c>
      <c r="B2103" s="3" t="s">
        <v>47137</v>
      </c>
      <c r="C2103" t="s">
        <v>44872</v>
      </c>
      <c r="D2103" s="3" t="s">
        <v>44839</v>
      </c>
      <c r="E2103" s="12" t="str">
        <f t="shared" si="32"/>
        <v>insert into symbol(symbol_id, symbol_name, symbol_type, industry_code) values('710594','U8永豐','O','WW');</v>
      </c>
    </row>
    <row r="2104" spans="1:5">
      <c r="A2104" s="3" t="s">
        <v>50638</v>
      </c>
      <c r="B2104" s="3" t="s">
        <v>47138</v>
      </c>
      <c r="C2104" t="s">
        <v>44872</v>
      </c>
      <c r="D2104" s="3" t="s">
        <v>44839</v>
      </c>
      <c r="E2104" s="12" t="str">
        <f t="shared" si="32"/>
        <v>insert into symbol(symbol_id, symbol_name, symbol_type, industry_code) values('710595','U9永豐','O','WW');</v>
      </c>
    </row>
    <row r="2105" spans="1:5">
      <c r="A2105" s="3" t="s">
        <v>50639</v>
      </c>
      <c r="B2105" s="3" t="s">
        <v>47139</v>
      </c>
      <c r="C2105" t="s">
        <v>44872</v>
      </c>
      <c r="D2105" s="3" t="s">
        <v>44839</v>
      </c>
      <c r="E2105" s="12" t="str">
        <f t="shared" si="32"/>
        <v>insert into symbol(symbol_id, symbol_name, symbol_type, industry_code) values('710596','V1永豐','O','WW');</v>
      </c>
    </row>
    <row r="2106" spans="1:5">
      <c r="A2106" s="3" t="s">
        <v>50640</v>
      </c>
      <c r="B2106" s="3" t="s">
        <v>47140</v>
      </c>
      <c r="C2106" t="s">
        <v>44872</v>
      </c>
      <c r="D2106" s="3" t="s">
        <v>44839</v>
      </c>
      <c r="E2106" s="12" t="str">
        <f t="shared" si="32"/>
        <v>insert into symbol(symbol_id, symbol_name, symbol_type, industry_code) values('710597','V2永豐','O','WW');</v>
      </c>
    </row>
    <row r="2107" spans="1:5">
      <c r="A2107" s="3" t="s">
        <v>50641</v>
      </c>
      <c r="B2107" s="3" t="s">
        <v>47141</v>
      </c>
      <c r="C2107" t="s">
        <v>44872</v>
      </c>
      <c r="D2107" s="3" t="s">
        <v>44839</v>
      </c>
      <c r="E2107" s="12" t="str">
        <f t="shared" si="32"/>
        <v>insert into symbol(symbol_id, symbol_name, symbol_type, industry_code) values('710598','兆豐RN','O','WW');</v>
      </c>
    </row>
    <row r="2108" spans="1:5">
      <c r="A2108" s="3" t="s">
        <v>50642</v>
      </c>
      <c r="B2108" s="3" t="s">
        <v>47142</v>
      </c>
      <c r="C2108" t="s">
        <v>44872</v>
      </c>
      <c r="D2108" s="3" t="s">
        <v>44839</v>
      </c>
      <c r="E2108" s="12" t="str">
        <f t="shared" si="32"/>
        <v>insert into symbol(symbol_id, symbol_name, symbol_type, industry_code) values('710599','亞東RR','O','WW');</v>
      </c>
    </row>
    <row r="2109" spans="1:5">
      <c r="A2109" s="3" t="s">
        <v>47143</v>
      </c>
      <c r="B2109" s="3" t="s">
        <v>47144</v>
      </c>
      <c r="C2109" t="s">
        <v>44872</v>
      </c>
      <c r="D2109" s="3" t="s">
        <v>44839</v>
      </c>
      <c r="E2109" s="12" t="str">
        <f t="shared" si="32"/>
        <v>insert into symbol(symbol_id, symbol_name, symbol_type, industry_code) values('71059P','QR元大','O','WW');</v>
      </c>
    </row>
    <row r="2110" spans="1:5">
      <c r="A2110" s="3" t="s">
        <v>50643</v>
      </c>
      <c r="B2110" s="3" t="s">
        <v>47145</v>
      </c>
      <c r="C2110" t="s">
        <v>44872</v>
      </c>
      <c r="D2110" s="3" t="s">
        <v>44839</v>
      </c>
      <c r="E2110" s="12" t="str">
        <f t="shared" si="32"/>
        <v>insert into symbol(symbol_id, symbol_name, symbol_type, industry_code) values('710600','統一W6','O','WW');</v>
      </c>
    </row>
    <row r="2111" spans="1:5">
      <c r="A2111" s="3" t="s">
        <v>50644</v>
      </c>
      <c r="B2111" s="3" t="s">
        <v>47146</v>
      </c>
      <c r="C2111" t="s">
        <v>44872</v>
      </c>
      <c r="D2111" s="3" t="s">
        <v>44839</v>
      </c>
      <c r="E2111" s="12" t="str">
        <f t="shared" si="32"/>
        <v>insert into symbol(symbol_id, symbol_name, symbol_type, industry_code) values('710601','凱基YV','O','WW');</v>
      </c>
    </row>
    <row r="2112" spans="1:5">
      <c r="A2112" s="3" t="s">
        <v>50645</v>
      </c>
      <c r="B2112" s="3" t="s">
        <v>47147</v>
      </c>
      <c r="C2112" t="s">
        <v>44872</v>
      </c>
      <c r="D2112" s="3" t="s">
        <v>44839</v>
      </c>
      <c r="E2112" s="12" t="str">
        <f t="shared" si="32"/>
        <v>insert into symbol(symbol_id, symbol_name, symbol_type, industry_code) values('710602','群益PG','O','WW');</v>
      </c>
    </row>
    <row r="2113" spans="1:5">
      <c r="A2113" s="3" t="s">
        <v>50646</v>
      </c>
      <c r="B2113" s="3" t="s">
        <v>47148</v>
      </c>
      <c r="C2113" t="s">
        <v>44872</v>
      </c>
      <c r="D2113" s="3" t="s">
        <v>44839</v>
      </c>
      <c r="E2113" s="12" t="str">
        <f t="shared" si="32"/>
        <v>insert into symbol(symbol_id, symbol_name, symbol_type, industry_code) values('710603','群益PH','O','WW');</v>
      </c>
    </row>
    <row r="2114" spans="1:5">
      <c r="A2114" s="3" t="s">
        <v>50647</v>
      </c>
      <c r="B2114" s="3" t="s">
        <v>47149</v>
      </c>
      <c r="C2114" t="s">
        <v>44872</v>
      </c>
      <c r="D2114" s="3" t="s">
        <v>44839</v>
      </c>
      <c r="E2114" s="12" t="str">
        <f t="shared" si="32"/>
        <v>insert into symbol(symbol_id, symbol_name, symbol_type, industry_code) values('710604','群益PJ','O','WW');</v>
      </c>
    </row>
    <row r="2115" spans="1:5">
      <c r="A2115" s="3" t="s">
        <v>50648</v>
      </c>
      <c r="B2115" s="3" t="s">
        <v>47150</v>
      </c>
      <c r="C2115" t="s">
        <v>44872</v>
      </c>
      <c r="D2115" s="3" t="s">
        <v>44839</v>
      </c>
      <c r="E2115" s="12" t="str">
        <f t="shared" si="32"/>
        <v>insert into symbol(symbol_id, symbol_name, symbol_type, industry_code) values('710605','群益PK','O','WW');</v>
      </c>
    </row>
    <row r="2116" spans="1:5">
      <c r="A2116" s="3" t="s">
        <v>50649</v>
      </c>
      <c r="B2116" s="3" t="s">
        <v>47151</v>
      </c>
      <c r="C2116" t="s">
        <v>44872</v>
      </c>
      <c r="D2116" s="3" t="s">
        <v>44839</v>
      </c>
      <c r="E2116" s="12" t="str">
        <f t="shared" ref="E2116:E2179" si="33">$E$1 &amp; "'" &amp; A2116 &amp;"'"  &amp; ",'" &amp; B2116 &amp;"'" &amp; ",'" &amp; C2116 &amp;"'" &amp; ",'" &amp; D2116 &amp;"');"</f>
        <v>insert into symbol(symbol_id, symbol_name, symbol_type, industry_code) values('710606','群益PM','O','WW');</v>
      </c>
    </row>
    <row r="2117" spans="1:5">
      <c r="A2117" s="3" t="s">
        <v>50650</v>
      </c>
      <c r="B2117" s="3" t="s">
        <v>47152</v>
      </c>
      <c r="C2117" t="s">
        <v>44872</v>
      </c>
      <c r="D2117" s="3" t="s">
        <v>44839</v>
      </c>
      <c r="E2117" s="12" t="str">
        <f t="shared" si="33"/>
        <v>insert into symbol(symbol_id, symbol_name, symbol_type, industry_code) values('710607','群益PP','O','WW');</v>
      </c>
    </row>
    <row r="2118" spans="1:5">
      <c r="A2118" s="3" t="s">
        <v>50651</v>
      </c>
      <c r="B2118" s="3" t="s">
        <v>47153</v>
      </c>
      <c r="C2118" t="s">
        <v>44872</v>
      </c>
      <c r="D2118" s="3" t="s">
        <v>44839</v>
      </c>
      <c r="E2118" s="12" t="str">
        <f t="shared" si="33"/>
        <v>insert into symbol(symbol_id, symbol_name, symbol_type, industry_code) values('710608','中信QH','O','WW');</v>
      </c>
    </row>
    <row r="2119" spans="1:5">
      <c r="A2119" s="3" t="s">
        <v>50652</v>
      </c>
      <c r="B2119" s="3" t="s">
        <v>47154</v>
      </c>
      <c r="C2119" t="s">
        <v>44872</v>
      </c>
      <c r="D2119" s="3" t="s">
        <v>44839</v>
      </c>
      <c r="E2119" s="12" t="str">
        <f t="shared" si="33"/>
        <v>insert into symbol(symbol_id, symbol_name, symbol_type, industry_code) values('710609','QZ元大','O','WW');</v>
      </c>
    </row>
    <row r="2120" spans="1:5">
      <c r="A2120" s="3" t="s">
        <v>47155</v>
      </c>
      <c r="B2120" s="3" t="s">
        <v>47156</v>
      </c>
      <c r="C2120" t="s">
        <v>44872</v>
      </c>
      <c r="D2120" s="3" t="s">
        <v>44839</v>
      </c>
      <c r="E2120" s="12" t="str">
        <f t="shared" si="33"/>
        <v>insert into symbol(symbol_id, symbol_name, symbol_type, industry_code) values('71060P','日盛UJ','O','WW');</v>
      </c>
    </row>
    <row r="2121" spans="1:5">
      <c r="A2121" s="3" t="s">
        <v>50653</v>
      </c>
      <c r="B2121" s="3" t="s">
        <v>47157</v>
      </c>
      <c r="C2121" t="s">
        <v>44872</v>
      </c>
      <c r="D2121" s="3" t="s">
        <v>44839</v>
      </c>
      <c r="E2121" s="12" t="str">
        <f t="shared" si="33"/>
        <v>insert into symbol(symbol_id, symbol_name, symbol_type, industry_code) values('710610','RA元大','O','WW');</v>
      </c>
    </row>
    <row r="2122" spans="1:5">
      <c r="A2122" s="3" t="s">
        <v>50654</v>
      </c>
      <c r="B2122" s="3" t="s">
        <v>47158</v>
      </c>
      <c r="C2122" t="s">
        <v>44872</v>
      </c>
      <c r="D2122" s="3" t="s">
        <v>44839</v>
      </c>
      <c r="E2122" s="12" t="str">
        <f t="shared" si="33"/>
        <v>insert into symbol(symbol_id, symbol_name, symbol_type, industry_code) values('710611','元富VD','O','WW');</v>
      </c>
    </row>
    <row r="2123" spans="1:5">
      <c r="A2123" s="3" t="s">
        <v>50655</v>
      </c>
      <c r="B2123" s="3" t="s">
        <v>47159</v>
      </c>
      <c r="C2123" t="s">
        <v>44872</v>
      </c>
      <c r="D2123" s="3" t="s">
        <v>44839</v>
      </c>
      <c r="E2123" s="12" t="str">
        <f t="shared" si="33"/>
        <v>insert into symbol(symbol_id, symbol_name, symbol_type, industry_code) values('710612','V3永豐','O','WW');</v>
      </c>
    </row>
    <row r="2124" spans="1:5">
      <c r="A2124" s="3" t="s">
        <v>50656</v>
      </c>
      <c r="B2124" s="3" t="s">
        <v>47160</v>
      </c>
      <c r="C2124" t="s">
        <v>44872</v>
      </c>
      <c r="D2124" s="3" t="s">
        <v>44839</v>
      </c>
      <c r="E2124" s="12" t="str">
        <f t="shared" si="33"/>
        <v>insert into symbol(symbol_id, symbol_name, symbol_type, industry_code) values('710613','V4永豐','O','WW');</v>
      </c>
    </row>
    <row r="2125" spans="1:5">
      <c r="A2125" s="3" t="s">
        <v>50657</v>
      </c>
      <c r="B2125" s="3" t="s">
        <v>47161</v>
      </c>
      <c r="C2125" t="s">
        <v>44872</v>
      </c>
      <c r="D2125" s="3" t="s">
        <v>44839</v>
      </c>
      <c r="E2125" s="12" t="str">
        <f t="shared" si="33"/>
        <v>insert into symbol(symbol_id, symbol_name, symbol_type, industry_code) values('710614','兆豐RP','O','WW');</v>
      </c>
    </row>
    <row r="2126" spans="1:5">
      <c r="A2126" s="3" t="s">
        <v>50658</v>
      </c>
      <c r="B2126" s="3" t="s">
        <v>47162</v>
      </c>
      <c r="C2126" t="s">
        <v>44872</v>
      </c>
      <c r="D2126" s="3" t="s">
        <v>44839</v>
      </c>
      <c r="E2126" s="12" t="str">
        <f t="shared" si="33"/>
        <v>insert into symbol(symbol_id, symbol_name, symbol_type, industry_code) values('710615','統一W7','O','WW');</v>
      </c>
    </row>
    <row r="2127" spans="1:5">
      <c r="A2127" s="3" t="s">
        <v>50659</v>
      </c>
      <c r="B2127" s="3" t="s">
        <v>47163</v>
      </c>
      <c r="C2127" t="s">
        <v>44872</v>
      </c>
      <c r="D2127" s="3" t="s">
        <v>44839</v>
      </c>
      <c r="E2127" s="12" t="str">
        <f t="shared" si="33"/>
        <v>insert into symbol(symbol_id, symbol_name, symbol_type, industry_code) values('710616','凱基YW','O','WW');</v>
      </c>
    </row>
    <row r="2128" spans="1:5">
      <c r="A2128" s="3" t="s">
        <v>50660</v>
      </c>
      <c r="B2128" s="3" t="s">
        <v>47164</v>
      </c>
      <c r="C2128" t="s">
        <v>44872</v>
      </c>
      <c r="D2128" s="3" t="s">
        <v>44839</v>
      </c>
      <c r="E2128" s="12" t="str">
        <f t="shared" si="33"/>
        <v>insert into symbol(symbol_id, symbol_name, symbol_type, industry_code) values('710617','W4富邦','O','WW');</v>
      </c>
    </row>
    <row r="2129" spans="1:5">
      <c r="A2129" s="3" t="s">
        <v>50661</v>
      </c>
      <c r="B2129" s="3" t="s">
        <v>47165</v>
      </c>
      <c r="C2129" t="s">
        <v>44872</v>
      </c>
      <c r="D2129" s="3" t="s">
        <v>44839</v>
      </c>
      <c r="E2129" s="12" t="str">
        <f t="shared" si="33"/>
        <v>insert into symbol(symbol_id, symbol_name, symbol_type, industry_code) values('710618','RB元大','O','WW');</v>
      </c>
    </row>
    <row r="2130" spans="1:5">
      <c r="A2130" s="3" t="s">
        <v>50662</v>
      </c>
      <c r="B2130" s="3" t="s">
        <v>47166</v>
      </c>
      <c r="C2130" t="s">
        <v>44872</v>
      </c>
      <c r="D2130" s="3" t="s">
        <v>44839</v>
      </c>
      <c r="E2130" s="12" t="str">
        <f t="shared" si="33"/>
        <v>insert into symbol(symbol_id, symbol_name, symbol_type, industry_code) values('710619','日盛UU','O','WW');</v>
      </c>
    </row>
    <row r="2131" spans="1:5">
      <c r="A2131" s="3" t="s">
        <v>47167</v>
      </c>
      <c r="B2131" s="3" t="s">
        <v>47168</v>
      </c>
      <c r="C2131" t="s">
        <v>44872</v>
      </c>
      <c r="D2131" s="3" t="s">
        <v>44839</v>
      </c>
      <c r="E2131" s="12" t="str">
        <f t="shared" si="33"/>
        <v>insert into symbol(symbol_id, symbol_name, symbol_type, industry_code) values('71061P','國泰TL','O','WW');</v>
      </c>
    </row>
    <row r="2132" spans="1:5">
      <c r="A2132" s="3" t="s">
        <v>50663</v>
      </c>
      <c r="B2132" s="3" t="s">
        <v>47169</v>
      </c>
      <c r="C2132" t="s">
        <v>44872</v>
      </c>
      <c r="D2132" s="3" t="s">
        <v>44839</v>
      </c>
      <c r="E2132" s="12" t="str">
        <f t="shared" si="33"/>
        <v>insert into symbol(symbol_id, symbol_name, symbol_type, industry_code) values('710620','V5永豐','O','WW');</v>
      </c>
    </row>
    <row r="2133" spans="1:5">
      <c r="A2133" s="3" t="s">
        <v>50664</v>
      </c>
      <c r="B2133" s="3" t="s">
        <v>47170</v>
      </c>
      <c r="C2133" t="s">
        <v>44872</v>
      </c>
      <c r="D2133" s="3" t="s">
        <v>44839</v>
      </c>
      <c r="E2133" s="12" t="str">
        <f t="shared" si="33"/>
        <v>insert into symbol(symbol_id, symbol_name, symbol_type, industry_code) values('710621','V6永豐','O','WW');</v>
      </c>
    </row>
    <row r="2134" spans="1:5">
      <c r="A2134" s="3" t="s">
        <v>50665</v>
      </c>
      <c r="B2134" s="3" t="s">
        <v>47171</v>
      </c>
      <c r="C2134" t="s">
        <v>44872</v>
      </c>
      <c r="D2134" s="3" t="s">
        <v>44839</v>
      </c>
      <c r="E2134" s="12" t="str">
        <f t="shared" si="33"/>
        <v>insert into symbol(symbol_id, symbol_name, symbol_type, industry_code) values('710622','V7永豐','O','WW');</v>
      </c>
    </row>
    <row r="2135" spans="1:5">
      <c r="A2135" s="3" t="s">
        <v>50666</v>
      </c>
      <c r="B2135" s="3" t="s">
        <v>47172</v>
      </c>
      <c r="C2135" t="s">
        <v>44872</v>
      </c>
      <c r="D2135" s="3" t="s">
        <v>44839</v>
      </c>
      <c r="E2135" s="12" t="str">
        <f t="shared" si="33"/>
        <v>insert into symbol(symbol_id, symbol_name, symbol_type, industry_code) values('710623','V8永豐','O','WW');</v>
      </c>
    </row>
    <row r="2136" spans="1:5">
      <c r="A2136" s="3" t="s">
        <v>50667</v>
      </c>
      <c r="B2136" s="3" t="s">
        <v>47173</v>
      </c>
      <c r="C2136" t="s">
        <v>44872</v>
      </c>
      <c r="D2136" s="3" t="s">
        <v>44839</v>
      </c>
      <c r="E2136" s="12" t="str">
        <f t="shared" si="33"/>
        <v>insert into symbol(symbol_id, symbol_name, symbol_type, industry_code) values('710624','V9永豐','O','WW');</v>
      </c>
    </row>
    <row r="2137" spans="1:5">
      <c r="A2137" s="3" t="s">
        <v>50668</v>
      </c>
      <c r="B2137" s="3" t="s">
        <v>47174</v>
      </c>
      <c r="C2137" t="s">
        <v>44872</v>
      </c>
      <c r="D2137" s="3" t="s">
        <v>44839</v>
      </c>
      <c r="E2137" s="12" t="str">
        <f t="shared" si="33"/>
        <v>insert into symbol(symbol_id, symbol_name, symbol_type, industry_code) values('710625','國泰TS','O','WW');</v>
      </c>
    </row>
    <row r="2138" spans="1:5">
      <c r="A2138" s="3" t="s">
        <v>50669</v>
      </c>
      <c r="B2138" s="3" t="s">
        <v>47175</v>
      </c>
      <c r="C2138" t="s">
        <v>44872</v>
      </c>
      <c r="D2138" s="3" t="s">
        <v>44839</v>
      </c>
      <c r="E2138" s="12" t="str">
        <f t="shared" si="33"/>
        <v>insert into symbol(symbol_id, symbol_name, symbol_type, industry_code) values('710626','國泰TT','O','WW');</v>
      </c>
    </row>
    <row r="2139" spans="1:5">
      <c r="A2139" s="3" t="s">
        <v>50670</v>
      </c>
      <c r="B2139" s="3" t="s">
        <v>47176</v>
      </c>
      <c r="C2139" t="s">
        <v>44872</v>
      </c>
      <c r="D2139" s="3" t="s">
        <v>44839</v>
      </c>
      <c r="E2139" s="12" t="str">
        <f t="shared" si="33"/>
        <v>insert into symbol(symbol_id, symbol_name, symbol_type, industry_code) values('710627','群益PQ','O','WW');</v>
      </c>
    </row>
    <row r="2140" spans="1:5">
      <c r="A2140" s="3" t="s">
        <v>50671</v>
      </c>
      <c r="B2140" s="3" t="s">
        <v>47177</v>
      </c>
      <c r="C2140" t="s">
        <v>44872</v>
      </c>
      <c r="D2140" s="3" t="s">
        <v>44839</v>
      </c>
      <c r="E2140" s="12" t="str">
        <f t="shared" si="33"/>
        <v>insert into symbol(symbol_id, symbol_name, symbol_type, industry_code) values('710628','群益PR','O','WW');</v>
      </c>
    </row>
    <row r="2141" spans="1:5">
      <c r="A2141" s="3" t="s">
        <v>50672</v>
      </c>
      <c r="B2141" s="3" t="s">
        <v>47178</v>
      </c>
      <c r="C2141" t="s">
        <v>44872</v>
      </c>
      <c r="D2141" s="3" t="s">
        <v>44839</v>
      </c>
      <c r="E2141" s="12" t="str">
        <f t="shared" si="33"/>
        <v>insert into symbol(symbol_id, symbol_name, symbol_type, industry_code) values('710629','群益PS','O','WW');</v>
      </c>
    </row>
    <row r="2142" spans="1:5">
      <c r="A2142" s="3" t="s">
        <v>47179</v>
      </c>
      <c r="B2142" s="3" t="s">
        <v>47180</v>
      </c>
      <c r="C2142" t="s">
        <v>44872</v>
      </c>
      <c r="D2142" s="3" t="s">
        <v>44839</v>
      </c>
      <c r="E2142" s="12" t="str">
        <f t="shared" si="33"/>
        <v>insert into symbol(symbol_id, symbol_name, symbol_type, industry_code) values('71062P','國票TU','O','WW');</v>
      </c>
    </row>
    <row r="2143" spans="1:5">
      <c r="A2143" s="3" t="s">
        <v>50673</v>
      </c>
      <c r="B2143" s="3" t="s">
        <v>47181</v>
      </c>
      <c r="C2143" t="s">
        <v>44872</v>
      </c>
      <c r="D2143" s="3" t="s">
        <v>44839</v>
      </c>
      <c r="E2143" s="12" t="str">
        <f t="shared" si="33"/>
        <v>insert into symbol(symbol_id, symbol_name, symbol_type, industry_code) values('710630','RD元大','O','WW');</v>
      </c>
    </row>
    <row r="2144" spans="1:5">
      <c r="A2144" s="3" t="s">
        <v>50674</v>
      </c>
      <c r="B2144" s="3" t="s">
        <v>47182</v>
      </c>
      <c r="C2144" t="s">
        <v>44872</v>
      </c>
      <c r="D2144" s="3" t="s">
        <v>44839</v>
      </c>
      <c r="E2144" s="12" t="str">
        <f t="shared" si="33"/>
        <v>insert into symbol(symbol_id, symbol_name, symbol_type, industry_code) values('710631','RE元大','O','WW');</v>
      </c>
    </row>
    <row r="2145" spans="1:5">
      <c r="A2145" s="3" t="s">
        <v>50675</v>
      </c>
      <c r="B2145" s="3" t="s">
        <v>47183</v>
      </c>
      <c r="C2145" t="s">
        <v>44872</v>
      </c>
      <c r="D2145" s="3" t="s">
        <v>44839</v>
      </c>
      <c r="E2145" s="12" t="str">
        <f t="shared" si="33"/>
        <v>insert into symbol(symbol_id, symbol_name, symbol_type, industry_code) values('710632','元富VE','O','WW');</v>
      </c>
    </row>
    <row r="2146" spans="1:5">
      <c r="A2146" s="3" t="s">
        <v>50676</v>
      </c>
      <c r="B2146" s="3" t="s">
        <v>47184</v>
      </c>
      <c r="C2146" t="s">
        <v>44872</v>
      </c>
      <c r="D2146" s="3" t="s">
        <v>44839</v>
      </c>
      <c r="E2146" s="12" t="str">
        <f t="shared" si="33"/>
        <v>insert into symbol(symbol_id, symbol_name, symbol_type, industry_code) values('710633','元富VF','O','WW');</v>
      </c>
    </row>
    <row r="2147" spans="1:5">
      <c r="A2147" s="3" t="s">
        <v>50677</v>
      </c>
      <c r="B2147" s="3" t="s">
        <v>47185</v>
      </c>
      <c r="C2147" t="s">
        <v>44872</v>
      </c>
      <c r="D2147" s="3" t="s">
        <v>44839</v>
      </c>
      <c r="E2147" s="12" t="str">
        <f t="shared" si="33"/>
        <v>insert into symbol(symbol_id, symbol_name, symbol_type, industry_code) values('710634','日盛UW','O','WW');</v>
      </c>
    </row>
    <row r="2148" spans="1:5">
      <c r="A2148" s="3" t="s">
        <v>50678</v>
      </c>
      <c r="B2148" s="3" t="s">
        <v>47186</v>
      </c>
      <c r="C2148" t="s">
        <v>44872</v>
      </c>
      <c r="D2148" s="3" t="s">
        <v>44839</v>
      </c>
      <c r="E2148" s="12" t="str">
        <f t="shared" si="33"/>
        <v>insert into symbol(symbol_id, symbol_name, symbol_type, industry_code) values('710635','日盛UX','O','WW');</v>
      </c>
    </row>
    <row r="2149" spans="1:5">
      <c r="A2149" s="3" t="s">
        <v>50679</v>
      </c>
      <c r="B2149" s="3" t="s">
        <v>47187</v>
      </c>
      <c r="C2149" t="s">
        <v>44872</v>
      </c>
      <c r="D2149" s="3" t="s">
        <v>44839</v>
      </c>
      <c r="E2149" s="12" t="str">
        <f t="shared" si="33"/>
        <v>insert into symbol(symbol_id, symbol_name, symbol_type, industry_code) values('710636','W1永豐','O','WW');</v>
      </c>
    </row>
    <row r="2150" spans="1:5">
      <c r="A2150" s="3" t="s">
        <v>50680</v>
      </c>
      <c r="B2150" s="3" t="s">
        <v>47188</v>
      </c>
      <c r="C2150" t="s">
        <v>44872</v>
      </c>
      <c r="D2150" s="3" t="s">
        <v>44839</v>
      </c>
      <c r="E2150" s="12" t="str">
        <f t="shared" si="33"/>
        <v>insert into symbol(symbol_id, symbol_name, symbol_type, industry_code) values('710637','兆豐RQ','O','WW');</v>
      </c>
    </row>
    <row r="2151" spans="1:5">
      <c r="A2151" s="3" t="s">
        <v>50681</v>
      </c>
      <c r="B2151" s="3" t="s">
        <v>47189</v>
      </c>
      <c r="C2151" t="s">
        <v>44872</v>
      </c>
      <c r="D2151" s="3" t="s">
        <v>44839</v>
      </c>
      <c r="E2151" s="12" t="str">
        <f t="shared" si="33"/>
        <v>insert into symbol(symbol_id, symbol_name, symbol_type, industry_code) values('710638','統一W8','O','WW');</v>
      </c>
    </row>
    <row r="2152" spans="1:5">
      <c r="A2152" s="3" t="s">
        <v>50682</v>
      </c>
      <c r="B2152" s="3" t="s">
        <v>47190</v>
      </c>
      <c r="C2152" t="s">
        <v>44872</v>
      </c>
      <c r="D2152" s="3" t="s">
        <v>44839</v>
      </c>
      <c r="E2152" s="12" t="str">
        <f t="shared" si="33"/>
        <v>insert into symbol(symbol_id, symbol_name, symbol_type, industry_code) values('710639','凱基YX','O','WW');</v>
      </c>
    </row>
    <row r="2153" spans="1:5">
      <c r="A2153" s="3" t="s">
        <v>47191</v>
      </c>
      <c r="B2153" s="3" t="s">
        <v>47192</v>
      </c>
      <c r="C2153" t="s">
        <v>44872</v>
      </c>
      <c r="D2153" s="3" t="s">
        <v>44839</v>
      </c>
      <c r="E2153" s="12" t="str">
        <f t="shared" si="33"/>
        <v>insert into symbol(symbol_id, symbol_name, symbol_type, industry_code) values('71063P','W9群益','O','WW');</v>
      </c>
    </row>
    <row r="2154" spans="1:5">
      <c r="A2154" s="3" t="s">
        <v>50683</v>
      </c>
      <c r="B2154" s="3" t="s">
        <v>47193</v>
      </c>
      <c r="C2154" t="s">
        <v>44872</v>
      </c>
      <c r="D2154" s="3" t="s">
        <v>44839</v>
      </c>
      <c r="E2154" s="12" t="str">
        <f t="shared" si="33"/>
        <v>insert into symbol(symbol_id, symbol_name, symbol_type, industry_code) values('710640','凱基YY','O','WW');</v>
      </c>
    </row>
    <row r="2155" spans="1:5">
      <c r="A2155" s="3" t="s">
        <v>50684</v>
      </c>
      <c r="B2155" s="3" t="s">
        <v>47194</v>
      </c>
      <c r="C2155" t="s">
        <v>44872</v>
      </c>
      <c r="D2155" s="3" t="s">
        <v>44839</v>
      </c>
      <c r="E2155" s="12" t="str">
        <f t="shared" si="33"/>
        <v>insert into symbol(symbol_id, symbol_name, symbol_type, industry_code) values('710641','W5富邦','O','WW');</v>
      </c>
    </row>
    <row r="2156" spans="1:5">
      <c r="A2156" s="3" t="s">
        <v>50685</v>
      </c>
      <c r="B2156" s="3" t="s">
        <v>47195</v>
      </c>
      <c r="C2156" t="s">
        <v>44872</v>
      </c>
      <c r="D2156" s="3" t="s">
        <v>44839</v>
      </c>
      <c r="E2156" s="12" t="str">
        <f t="shared" si="33"/>
        <v>insert into symbol(symbol_id, symbol_name, symbol_type, industry_code) values('710642','中信QJ','O','WW');</v>
      </c>
    </row>
    <row r="2157" spans="1:5">
      <c r="A2157" s="3" t="s">
        <v>50686</v>
      </c>
      <c r="B2157" s="3" t="s">
        <v>47196</v>
      </c>
      <c r="C2157" t="s">
        <v>44872</v>
      </c>
      <c r="D2157" s="3" t="s">
        <v>44839</v>
      </c>
      <c r="E2157" s="12" t="str">
        <f t="shared" si="33"/>
        <v>insert into symbol(symbol_id, symbol_name, symbol_type, industry_code) values('710643','RF元大','O','WW');</v>
      </c>
    </row>
    <row r="2158" spans="1:5">
      <c r="A2158" s="3" t="s">
        <v>50687</v>
      </c>
      <c r="B2158" s="3" t="s">
        <v>47197</v>
      </c>
      <c r="C2158" t="s">
        <v>44872</v>
      </c>
      <c r="D2158" s="3" t="s">
        <v>44839</v>
      </c>
      <c r="E2158" s="12" t="str">
        <f t="shared" si="33"/>
        <v>insert into symbol(symbol_id, symbol_name, symbol_type, industry_code) values('710644','元富VG','O','WW');</v>
      </c>
    </row>
    <row r="2159" spans="1:5">
      <c r="A2159" s="3" t="s">
        <v>50688</v>
      </c>
      <c r="B2159" s="3" t="s">
        <v>47198</v>
      </c>
      <c r="C2159" t="s">
        <v>44872</v>
      </c>
      <c r="D2159" s="3" t="s">
        <v>44839</v>
      </c>
      <c r="E2159" s="12" t="str">
        <f t="shared" si="33"/>
        <v>insert into symbol(symbol_id, symbol_name, symbol_type, industry_code) values('710645','日盛UY','O','WW');</v>
      </c>
    </row>
    <row r="2160" spans="1:5">
      <c r="A2160" s="3" t="s">
        <v>50689</v>
      </c>
      <c r="B2160" s="3" t="s">
        <v>47199</v>
      </c>
      <c r="C2160" t="s">
        <v>44872</v>
      </c>
      <c r="D2160" s="3" t="s">
        <v>44839</v>
      </c>
      <c r="E2160" s="12" t="str">
        <f t="shared" si="33"/>
        <v>insert into symbol(symbol_id, symbol_name, symbol_type, industry_code) values('710646','日盛UZ','O','WW');</v>
      </c>
    </row>
    <row r="2161" spans="1:5">
      <c r="A2161" s="3" t="s">
        <v>50690</v>
      </c>
      <c r="B2161" s="3" t="s">
        <v>47200</v>
      </c>
      <c r="C2161" t="s">
        <v>44872</v>
      </c>
      <c r="D2161" s="3" t="s">
        <v>44839</v>
      </c>
      <c r="E2161" s="12" t="str">
        <f t="shared" si="33"/>
        <v>insert into symbol(symbol_id, symbol_name, symbol_type, industry_code) values('710647','日盛VA','O','WW');</v>
      </c>
    </row>
    <row r="2162" spans="1:5">
      <c r="A2162" s="3" t="s">
        <v>50691</v>
      </c>
      <c r="B2162" s="3" t="s">
        <v>47201</v>
      </c>
      <c r="C2162" t="s">
        <v>44872</v>
      </c>
      <c r="D2162" s="3" t="s">
        <v>44839</v>
      </c>
      <c r="E2162" s="12" t="str">
        <f t="shared" si="33"/>
        <v>insert into symbol(symbol_id, symbol_name, symbol_type, industry_code) values('710648','W2永豐','O','WW');</v>
      </c>
    </row>
    <row r="2163" spans="1:5">
      <c r="A2163" s="3" t="s">
        <v>50692</v>
      </c>
      <c r="B2163" s="3" t="s">
        <v>47202</v>
      </c>
      <c r="C2163" t="s">
        <v>44872</v>
      </c>
      <c r="D2163" s="3" t="s">
        <v>44839</v>
      </c>
      <c r="E2163" s="12" t="str">
        <f t="shared" si="33"/>
        <v>insert into symbol(symbol_id, symbol_name, symbol_type, industry_code) values('710649','W3永豐','O','WW');</v>
      </c>
    </row>
    <row r="2164" spans="1:5">
      <c r="A2164" s="3" t="s">
        <v>47203</v>
      </c>
      <c r="B2164" s="3" t="s">
        <v>47204</v>
      </c>
      <c r="C2164" t="s">
        <v>44872</v>
      </c>
      <c r="D2164" s="3" t="s">
        <v>44839</v>
      </c>
      <c r="E2164" s="12" t="str">
        <f t="shared" si="33"/>
        <v>insert into symbol(symbol_id, symbol_name, symbol_type, industry_code) values('71064P','元富UL','O','WW');</v>
      </c>
    </row>
    <row r="2165" spans="1:5">
      <c r="A2165" s="3" t="s">
        <v>50693</v>
      </c>
      <c r="B2165" s="3" t="s">
        <v>47205</v>
      </c>
      <c r="C2165" t="s">
        <v>44872</v>
      </c>
      <c r="D2165" s="3" t="s">
        <v>44839</v>
      </c>
      <c r="E2165" s="12" t="str">
        <f t="shared" si="33"/>
        <v>insert into symbol(symbol_id, symbol_name, symbol_type, industry_code) values('710650','玉山P8','O','WW');</v>
      </c>
    </row>
    <row r="2166" spans="1:5">
      <c r="A2166" s="3" t="s">
        <v>50694</v>
      </c>
      <c r="B2166" s="3" t="s">
        <v>47206</v>
      </c>
      <c r="C2166" t="s">
        <v>44872</v>
      </c>
      <c r="D2166" s="3" t="s">
        <v>44839</v>
      </c>
      <c r="E2166" s="12" t="str">
        <f t="shared" si="33"/>
        <v>insert into symbol(symbol_id, symbol_name, symbol_type, industry_code) values('710651','玉山P9','O','WW');</v>
      </c>
    </row>
    <row r="2167" spans="1:5">
      <c r="A2167" s="3" t="s">
        <v>50695</v>
      </c>
      <c r="B2167" s="3" t="s">
        <v>47207</v>
      </c>
      <c r="C2167" t="s">
        <v>44872</v>
      </c>
      <c r="D2167" s="3" t="s">
        <v>44839</v>
      </c>
      <c r="E2167" s="12" t="str">
        <f t="shared" si="33"/>
        <v>insert into symbol(symbol_id, symbol_name, symbol_type, industry_code) values('710652','兆豐RR','O','WW');</v>
      </c>
    </row>
    <row r="2168" spans="1:5">
      <c r="A2168" s="3" t="s">
        <v>50696</v>
      </c>
      <c r="B2168" s="3" t="s">
        <v>47208</v>
      </c>
      <c r="C2168" t="s">
        <v>44872</v>
      </c>
      <c r="D2168" s="3" t="s">
        <v>44839</v>
      </c>
      <c r="E2168" s="12" t="str">
        <f t="shared" si="33"/>
        <v>insert into symbol(symbol_id, symbol_name, symbol_type, industry_code) values('710653','國票TV','O','WW');</v>
      </c>
    </row>
    <row r="2169" spans="1:5">
      <c r="A2169" s="3" t="s">
        <v>50697</v>
      </c>
      <c r="B2169" s="3" t="s">
        <v>47209</v>
      </c>
      <c r="C2169" t="s">
        <v>44872</v>
      </c>
      <c r="D2169" s="3" t="s">
        <v>44839</v>
      </c>
      <c r="E2169" s="12" t="str">
        <f t="shared" si="33"/>
        <v>insert into symbol(symbol_id, symbol_name, symbol_type, industry_code) values('710654','U4第一','O','WW');</v>
      </c>
    </row>
    <row r="2170" spans="1:5">
      <c r="A2170" s="3" t="s">
        <v>50698</v>
      </c>
      <c r="B2170" s="3" t="s">
        <v>47210</v>
      </c>
      <c r="C2170" t="s">
        <v>44872</v>
      </c>
      <c r="D2170" s="3" t="s">
        <v>44839</v>
      </c>
      <c r="E2170" s="12" t="str">
        <f t="shared" si="33"/>
        <v>insert into symbol(symbol_id, symbol_name, symbol_type, industry_code) values('710655','統一W9','O','WW');</v>
      </c>
    </row>
    <row r="2171" spans="1:5">
      <c r="A2171" s="3" t="s">
        <v>50699</v>
      </c>
      <c r="B2171" s="3" t="s">
        <v>47211</v>
      </c>
      <c r="C2171" t="s">
        <v>44872</v>
      </c>
      <c r="D2171" s="3" t="s">
        <v>44839</v>
      </c>
      <c r="E2171" s="12" t="str">
        <f t="shared" si="33"/>
        <v>insert into symbol(symbol_id, symbol_name, symbol_type, industry_code) values('710656','凱基YZ','O','WW');</v>
      </c>
    </row>
    <row r="2172" spans="1:5">
      <c r="A2172" s="3" t="s">
        <v>50700</v>
      </c>
      <c r="B2172" s="3" t="s">
        <v>47212</v>
      </c>
      <c r="C2172" t="s">
        <v>44872</v>
      </c>
      <c r="D2172" s="3" t="s">
        <v>44839</v>
      </c>
      <c r="E2172" s="12" t="str">
        <f t="shared" si="33"/>
        <v>insert into symbol(symbol_id, symbol_name, symbol_type, industry_code) values('710657','凱基ZA','O','WW');</v>
      </c>
    </row>
    <row r="2173" spans="1:5">
      <c r="A2173" s="3" t="s">
        <v>50701</v>
      </c>
      <c r="B2173" s="3" t="s">
        <v>47213</v>
      </c>
      <c r="C2173" t="s">
        <v>44872</v>
      </c>
      <c r="D2173" s="3" t="s">
        <v>44839</v>
      </c>
      <c r="E2173" s="12" t="str">
        <f t="shared" si="33"/>
        <v>insert into symbol(symbol_id, symbol_name, symbol_type, industry_code) values('710658','W6富邦','O','WW');</v>
      </c>
    </row>
    <row r="2174" spans="1:5">
      <c r="A2174" s="3" t="s">
        <v>50702</v>
      </c>
      <c r="B2174" s="3" t="s">
        <v>47214</v>
      </c>
      <c r="C2174" t="s">
        <v>44872</v>
      </c>
      <c r="D2174" s="3" t="s">
        <v>44839</v>
      </c>
      <c r="E2174" s="12" t="str">
        <f t="shared" si="33"/>
        <v>insert into symbol(symbol_id, symbol_name, symbol_type, industry_code) values('710659','永昌VV','O','WW');</v>
      </c>
    </row>
    <row r="2175" spans="1:5">
      <c r="A2175" s="3" t="s">
        <v>47215</v>
      </c>
      <c r="B2175" s="3" t="s">
        <v>47216</v>
      </c>
      <c r="C2175" t="s">
        <v>44872</v>
      </c>
      <c r="D2175" s="3" t="s">
        <v>44839</v>
      </c>
      <c r="E2175" s="12" t="str">
        <f t="shared" si="33"/>
        <v>insert into symbol(symbol_id, symbol_name, symbol_type, industry_code) values('71065P','元富UP','O','WW');</v>
      </c>
    </row>
    <row r="2176" spans="1:5">
      <c r="A2176" s="3" t="s">
        <v>50703</v>
      </c>
      <c r="B2176" s="3" t="s">
        <v>47217</v>
      </c>
      <c r="C2176" t="s">
        <v>44872</v>
      </c>
      <c r="D2176" s="3" t="s">
        <v>44839</v>
      </c>
      <c r="E2176" s="12" t="str">
        <f t="shared" si="33"/>
        <v>insert into symbol(symbol_id, symbol_name, symbol_type, industry_code) values('710660','永昌VW','O','WW');</v>
      </c>
    </row>
    <row r="2177" spans="1:5">
      <c r="A2177" s="3" t="s">
        <v>50704</v>
      </c>
      <c r="B2177" s="3" t="s">
        <v>47218</v>
      </c>
      <c r="C2177" t="s">
        <v>44872</v>
      </c>
      <c r="D2177" s="3" t="s">
        <v>44839</v>
      </c>
      <c r="E2177" s="12" t="str">
        <f t="shared" si="33"/>
        <v>insert into symbol(symbol_id, symbol_name, symbol_type, industry_code) values('710661','永昌VX','O','WW');</v>
      </c>
    </row>
    <row r="2178" spans="1:5">
      <c r="A2178" s="3" t="s">
        <v>50705</v>
      </c>
      <c r="B2178" s="3" t="s">
        <v>47219</v>
      </c>
      <c r="C2178" t="s">
        <v>44872</v>
      </c>
      <c r="D2178" s="3" t="s">
        <v>44839</v>
      </c>
      <c r="E2178" s="12" t="str">
        <f t="shared" si="33"/>
        <v>insert into symbol(symbol_id, symbol_name, symbol_type, industry_code) values('710662','群益PT','O','WW');</v>
      </c>
    </row>
    <row r="2179" spans="1:5">
      <c r="A2179" s="3" t="s">
        <v>50706</v>
      </c>
      <c r="B2179" s="3" t="s">
        <v>47220</v>
      </c>
      <c r="C2179" t="s">
        <v>44872</v>
      </c>
      <c r="D2179" s="3" t="s">
        <v>44839</v>
      </c>
      <c r="E2179" s="12" t="str">
        <f t="shared" si="33"/>
        <v>insert into symbol(symbol_id, symbol_name, symbol_type, industry_code) values('710663','中信QK','O','WW');</v>
      </c>
    </row>
    <row r="2180" spans="1:5">
      <c r="A2180" s="3" t="s">
        <v>50707</v>
      </c>
      <c r="B2180" s="3" t="s">
        <v>47221</v>
      </c>
      <c r="C2180" t="s">
        <v>44872</v>
      </c>
      <c r="D2180" s="3" t="s">
        <v>44839</v>
      </c>
      <c r="E2180" s="12" t="str">
        <f t="shared" ref="E2180:E2243" si="34">$E$1 &amp; "'" &amp; A2180 &amp;"'"  &amp; ",'" &amp; B2180 &amp;"'" &amp; ",'" &amp; C2180 &amp;"'" &amp; ",'" &amp; D2180 &amp;"');"</f>
        <v>insert into symbol(symbol_id, symbol_name, symbol_type, industry_code) values('710664','RH元大','O','WW');</v>
      </c>
    </row>
    <row r="2181" spans="1:5">
      <c r="A2181" s="3" t="s">
        <v>50708</v>
      </c>
      <c r="B2181" s="3" t="s">
        <v>47222</v>
      </c>
      <c r="C2181" t="s">
        <v>44872</v>
      </c>
      <c r="D2181" s="3" t="s">
        <v>44839</v>
      </c>
      <c r="E2181" s="12" t="str">
        <f t="shared" si="34"/>
        <v>insert into symbol(symbol_id, symbol_name, symbol_type, industry_code) values('710665','RJ元大','O','WW');</v>
      </c>
    </row>
    <row r="2182" spans="1:5">
      <c r="A2182" s="3" t="s">
        <v>50709</v>
      </c>
      <c r="B2182" s="3" t="s">
        <v>47223</v>
      </c>
      <c r="C2182" t="s">
        <v>44872</v>
      </c>
      <c r="D2182" s="3" t="s">
        <v>44839</v>
      </c>
      <c r="E2182" s="12" t="str">
        <f t="shared" si="34"/>
        <v>insert into symbol(symbol_id, symbol_name, symbol_type, industry_code) values('710666','元富VH','O','WW');</v>
      </c>
    </row>
    <row r="2183" spans="1:5">
      <c r="A2183" s="3" t="s">
        <v>50710</v>
      </c>
      <c r="B2183" s="3" t="s">
        <v>47224</v>
      </c>
      <c r="C2183" t="s">
        <v>44872</v>
      </c>
      <c r="D2183" s="3" t="s">
        <v>44839</v>
      </c>
      <c r="E2183" s="12" t="str">
        <f t="shared" si="34"/>
        <v>insert into symbol(symbol_id, symbol_name, symbol_type, industry_code) values('710667','日盛VB','O','WW');</v>
      </c>
    </row>
    <row r="2184" spans="1:5">
      <c r="A2184" s="3" t="s">
        <v>50711</v>
      </c>
      <c r="B2184" s="3" t="s">
        <v>47225</v>
      </c>
      <c r="C2184" t="s">
        <v>44872</v>
      </c>
      <c r="D2184" s="3" t="s">
        <v>44839</v>
      </c>
      <c r="E2184" s="12" t="str">
        <f t="shared" si="34"/>
        <v>insert into symbol(symbol_id, symbol_name, symbol_type, industry_code) values('710668','日盛VC','O','WW');</v>
      </c>
    </row>
    <row r="2185" spans="1:5">
      <c r="A2185" s="3" t="s">
        <v>50712</v>
      </c>
      <c r="B2185" s="3" t="s">
        <v>47226</v>
      </c>
      <c r="C2185" t="s">
        <v>44872</v>
      </c>
      <c r="D2185" s="3" t="s">
        <v>44839</v>
      </c>
      <c r="E2185" s="12" t="str">
        <f t="shared" si="34"/>
        <v>insert into symbol(symbol_id, symbol_name, symbol_type, industry_code) values('710669','W4永豐','O','WW');</v>
      </c>
    </row>
    <row r="2186" spans="1:5">
      <c r="A2186" s="3" t="s">
        <v>47227</v>
      </c>
      <c r="B2186" s="3" t="s">
        <v>47228</v>
      </c>
      <c r="C2186" t="s">
        <v>44872</v>
      </c>
      <c r="D2186" s="3" t="s">
        <v>44839</v>
      </c>
      <c r="E2186" s="12" t="str">
        <f t="shared" si="34"/>
        <v>insert into symbol(symbol_id, symbol_name, symbol_type, industry_code) values('71066P','元富UQ','O','WW');</v>
      </c>
    </row>
    <row r="2187" spans="1:5">
      <c r="A2187" s="3" t="s">
        <v>50713</v>
      </c>
      <c r="B2187" s="3" t="s">
        <v>47229</v>
      </c>
      <c r="C2187" t="s">
        <v>44872</v>
      </c>
      <c r="D2187" s="3" t="s">
        <v>44839</v>
      </c>
      <c r="E2187" s="12" t="str">
        <f t="shared" si="34"/>
        <v>insert into symbol(symbol_id, symbol_name, symbol_type, industry_code) values('710670','W5永豐','O','WW');</v>
      </c>
    </row>
    <row r="2188" spans="1:5">
      <c r="A2188" s="3" t="s">
        <v>50714</v>
      </c>
      <c r="B2188" s="3" t="s">
        <v>47230</v>
      </c>
      <c r="C2188" t="s">
        <v>44872</v>
      </c>
      <c r="D2188" s="3" t="s">
        <v>44839</v>
      </c>
      <c r="E2188" s="12" t="str">
        <f t="shared" si="34"/>
        <v>insert into symbol(symbol_id, symbol_name, symbol_type, industry_code) values('710671','W6永豐','O','WW');</v>
      </c>
    </row>
    <row r="2189" spans="1:5">
      <c r="A2189" s="3" t="s">
        <v>50715</v>
      </c>
      <c r="B2189" s="3" t="s">
        <v>47231</v>
      </c>
      <c r="C2189" t="s">
        <v>44872</v>
      </c>
      <c r="D2189" s="3" t="s">
        <v>44839</v>
      </c>
      <c r="E2189" s="12" t="str">
        <f t="shared" si="34"/>
        <v>insert into symbol(symbol_id, symbol_name, symbol_type, industry_code) values('710672','W7永豐','O','WW');</v>
      </c>
    </row>
    <row r="2190" spans="1:5">
      <c r="A2190" s="3" t="s">
        <v>50716</v>
      </c>
      <c r="B2190" s="3" t="s">
        <v>47232</v>
      </c>
      <c r="C2190" t="s">
        <v>44872</v>
      </c>
      <c r="D2190" s="3" t="s">
        <v>44839</v>
      </c>
      <c r="E2190" s="12" t="str">
        <f t="shared" si="34"/>
        <v>insert into symbol(symbol_id, symbol_name, symbol_type, industry_code) values('710673','兆豐RS','O','WW');</v>
      </c>
    </row>
    <row r="2191" spans="1:5">
      <c r="A2191" s="3" t="s">
        <v>50717</v>
      </c>
      <c r="B2191" s="3" t="s">
        <v>47233</v>
      </c>
      <c r="C2191" t="s">
        <v>44872</v>
      </c>
      <c r="D2191" s="3" t="s">
        <v>44839</v>
      </c>
      <c r="E2191" s="12" t="str">
        <f t="shared" si="34"/>
        <v>insert into symbol(symbol_id, symbol_name, symbol_type, industry_code) values('710674','國票TW','O','WW');</v>
      </c>
    </row>
    <row r="2192" spans="1:5">
      <c r="A2192" s="3" t="s">
        <v>50718</v>
      </c>
      <c r="B2192" s="3" t="s">
        <v>47234</v>
      </c>
      <c r="C2192" t="s">
        <v>44872</v>
      </c>
      <c r="D2192" s="3" t="s">
        <v>44839</v>
      </c>
      <c r="E2192" s="12" t="str">
        <f t="shared" si="34"/>
        <v>insert into symbol(symbol_id, symbol_name, symbol_type, industry_code) values('710675','U5第一','O','WW');</v>
      </c>
    </row>
    <row r="2193" spans="1:5">
      <c r="A2193" s="3" t="s">
        <v>50719</v>
      </c>
      <c r="B2193" s="3" t="s">
        <v>47235</v>
      </c>
      <c r="C2193" t="s">
        <v>44872</v>
      </c>
      <c r="D2193" s="3" t="s">
        <v>44839</v>
      </c>
      <c r="E2193" s="12" t="str">
        <f t="shared" si="34"/>
        <v>insert into symbol(symbol_id, symbol_name, symbol_type, industry_code) values('710676','凱基ZC','O','WW');</v>
      </c>
    </row>
    <row r="2194" spans="1:5">
      <c r="A2194" s="3" t="s">
        <v>50720</v>
      </c>
      <c r="B2194" s="3" t="s">
        <v>47236</v>
      </c>
      <c r="C2194" t="s">
        <v>44872</v>
      </c>
      <c r="D2194" s="3" t="s">
        <v>44839</v>
      </c>
      <c r="E2194" s="12" t="str">
        <f t="shared" si="34"/>
        <v>insert into symbol(symbol_id, symbol_name, symbol_type, industry_code) values('710677','W8富邦','O','WW');</v>
      </c>
    </row>
    <row r="2195" spans="1:5">
      <c r="A2195" s="3" t="s">
        <v>50721</v>
      </c>
      <c r="B2195" s="3" t="s">
        <v>47237</v>
      </c>
      <c r="C2195" t="s">
        <v>44872</v>
      </c>
      <c r="D2195" s="3" t="s">
        <v>44839</v>
      </c>
      <c r="E2195" s="12" t="str">
        <f t="shared" si="34"/>
        <v>insert into symbol(symbol_id, symbol_name, symbol_type, industry_code) values('710678','W9富邦','O','WW');</v>
      </c>
    </row>
    <row r="2196" spans="1:5">
      <c r="A2196" s="3" t="s">
        <v>50722</v>
      </c>
      <c r="B2196" s="3" t="s">
        <v>47238</v>
      </c>
      <c r="C2196" t="s">
        <v>44872</v>
      </c>
      <c r="D2196" s="3" t="s">
        <v>44839</v>
      </c>
      <c r="E2196" s="12" t="str">
        <f t="shared" si="34"/>
        <v>insert into symbol(symbol_id, symbol_name, symbol_type, industry_code) values('710679','永昌VY','O','WW');</v>
      </c>
    </row>
    <row r="2197" spans="1:5">
      <c r="A2197" s="3" t="s">
        <v>47239</v>
      </c>
      <c r="B2197" s="3" t="s">
        <v>47240</v>
      </c>
      <c r="C2197" t="s">
        <v>44872</v>
      </c>
      <c r="D2197" s="3" t="s">
        <v>44839</v>
      </c>
      <c r="E2197" s="12" t="str">
        <f t="shared" si="34"/>
        <v>insert into symbol(symbol_id, symbol_name, symbol_type, industry_code) values('71067P','群益PA','O','WW');</v>
      </c>
    </row>
    <row r="2198" spans="1:5">
      <c r="A2198" s="3" t="s">
        <v>50723</v>
      </c>
      <c r="B2198" s="3" t="s">
        <v>47241</v>
      </c>
      <c r="C2198" t="s">
        <v>44872</v>
      </c>
      <c r="D2198" s="3" t="s">
        <v>44839</v>
      </c>
      <c r="E2198" s="12" t="str">
        <f t="shared" si="34"/>
        <v>insert into symbol(symbol_id, symbol_name, symbol_type, industry_code) values('710680','群益PU','O','WW');</v>
      </c>
    </row>
    <row r="2199" spans="1:5">
      <c r="A2199" s="3" t="s">
        <v>50724</v>
      </c>
      <c r="B2199" s="3" t="s">
        <v>47242</v>
      </c>
      <c r="C2199" t="s">
        <v>44872</v>
      </c>
      <c r="D2199" s="3" t="s">
        <v>44839</v>
      </c>
      <c r="E2199" s="12" t="str">
        <f t="shared" si="34"/>
        <v>insert into symbol(symbol_id, symbol_name, symbol_type, industry_code) values('710681','群益PV','O','WW');</v>
      </c>
    </row>
    <row r="2200" spans="1:5">
      <c r="A2200" s="3" t="s">
        <v>50725</v>
      </c>
      <c r="B2200" s="3" t="s">
        <v>47243</v>
      </c>
      <c r="C2200" t="s">
        <v>44872</v>
      </c>
      <c r="D2200" s="3" t="s">
        <v>44839</v>
      </c>
      <c r="E2200" s="12" t="str">
        <f t="shared" si="34"/>
        <v>insert into symbol(symbol_id, symbol_name, symbol_type, industry_code) values('710682','群益PW','O','WW');</v>
      </c>
    </row>
    <row r="2201" spans="1:5">
      <c r="A2201" s="3" t="s">
        <v>50726</v>
      </c>
      <c r="B2201" s="3" t="s">
        <v>47244</v>
      </c>
      <c r="C2201" t="s">
        <v>44872</v>
      </c>
      <c r="D2201" s="3" t="s">
        <v>44839</v>
      </c>
      <c r="E2201" s="12" t="str">
        <f t="shared" si="34"/>
        <v>insert into symbol(symbol_id, symbol_name, symbol_type, industry_code) values('710683','群益PX','O','WW');</v>
      </c>
    </row>
    <row r="2202" spans="1:5">
      <c r="A2202" s="3" t="s">
        <v>50727</v>
      </c>
      <c r="B2202" s="3" t="s">
        <v>47245</v>
      </c>
      <c r="C2202" t="s">
        <v>44872</v>
      </c>
      <c r="D2202" s="3" t="s">
        <v>44839</v>
      </c>
      <c r="E2202" s="12" t="str">
        <f t="shared" si="34"/>
        <v>insert into symbol(symbol_id, symbol_name, symbol_type, industry_code) values('710684','RL元大','O','WW');</v>
      </c>
    </row>
    <row r="2203" spans="1:5">
      <c r="A2203" s="3" t="s">
        <v>50728</v>
      </c>
      <c r="B2203" s="3" t="s">
        <v>47246</v>
      </c>
      <c r="C2203" t="s">
        <v>44872</v>
      </c>
      <c r="D2203" s="3" t="s">
        <v>44839</v>
      </c>
      <c r="E2203" s="12" t="str">
        <f t="shared" si="34"/>
        <v>insert into symbol(symbol_id, symbol_name, symbol_type, industry_code) values('710685','RM元大','O','WW');</v>
      </c>
    </row>
    <row r="2204" spans="1:5">
      <c r="A2204" s="3" t="s">
        <v>50729</v>
      </c>
      <c r="B2204" s="3" t="s">
        <v>47247</v>
      </c>
      <c r="C2204" t="s">
        <v>44872</v>
      </c>
      <c r="D2204" s="3" t="s">
        <v>44839</v>
      </c>
      <c r="E2204" s="12" t="str">
        <f t="shared" si="34"/>
        <v>insert into symbol(symbol_id, symbol_name, symbol_type, industry_code) values('710686','元富VK','O','WW');</v>
      </c>
    </row>
    <row r="2205" spans="1:5">
      <c r="A2205" s="3" t="s">
        <v>50730</v>
      </c>
      <c r="B2205" s="3" t="s">
        <v>47248</v>
      </c>
      <c r="C2205" t="s">
        <v>44872</v>
      </c>
      <c r="D2205" s="3" t="s">
        <v>44839</v>
      </c>
      <c r="E2205" s="12" t="str">
        <f t="shared" si="34"/>
        <v>insert into symbol(symbol_id, symbol_name, symbol_type, industry_code) values('710687','元富VL','O','WW');</v>
      </c>
    </row>
    <row r="2206" spans="1:5">
      <c r="A2206" s="3" t="s">
        <v>50731</v>
      </c>
      <c r="B2206" s="3" t="s">
        <v>47249</v>
      </c>
      <c r="C2206" t="s">
        <v>44872</v>
      </c>
      <c r="D2206" s="3" t="s">
        <v>44839</v>
      </c>
      <c r="E2206" s="12" t="str">
        <f t="shared" si="34"/>
        <v>insert into symbol(symbol_id, symbol_name, symbol_type, industry_code) values('710688','日盛VD','O','WW');</v>
      </c>
    </row>
    <row r="2207" spans="1:5">
      <c r="A2207" s="3" t="s">
        <v>50732</v>
      </c>
      <c r="B2207" s="3" t="s">
        <v>47250</v>
      </c>
      <c r="C2207" t="s">
        <v>44872</v>
      </c>
      <c r="D2207" s="3" t="s">
        <v>44839</v>
      </c>
      <c r="E2207" s="12" t="str">
        <f t="shared" si="34"/>
        <v>insert into symbol(symbol_id, symbol_name, symbol_type, industry_code) values('710689','日盛VE','O','WW');</v>
      </c>
    </row>
    <row r="2208" spans="1:5">
      <c r="A2208" s="3" t="s">
        <v>47251</v>
      </c>
      <c r="B2208" s="3" t="s">
        <v>47252</v>
      </c>
      <c r="C2208" t="s">
        <v>44872</v>
      </c>
      <c r="D2208" s="3" t="s">
        <v>44839</v>
      </c>
      <c r="E2208" s="12" t="str">
        <f t="shared" si="34"/>
        <v>insert into symbol(symbol_id, symbol_name, symbol_type, industry_code) values('71068P','QV元大','O','WW');</v>
      </c>
    </row>
    <row r="2209" spans="1:5">
      <c r="A2209" s="3" t="s">
        <v>50733</v>
      </c>
      <c r="B2209" s="3" t="s">
        <v>47253</v>
      </c>
      <c r="C2209" t="s">
        <v>44872</v>
      </c>
      <c r="D2209" s="3" t="s">
        <v>44839</v>
      </c>
      <c r="E2209" s="12" t="str">
        <f t="shared" si="34"/>
        <v>insert into symbol(symbol_id, symbol_name, symbol_type, industry_code) values('710690','W8永豐','O','WW');</v>
      </c>
    </row>
    <row r="2210" spans="1:5">
      <c r="A2210" s="3" t="s">
        <v>50734</v>
      </c>
      <c r="B2210" s="3" t="s">
        <v>47254</v>
      </c>
      <c r="C2210" t="s">
        <v>44872</v>
      </c>
      <c r="D2210" s="3" t="s">
        <v>44839</v>
      </c>
      <c r="E2210" s="12" t="str">
        <f t="shared" si="34"/>
        <v>insert into symbol(symbol_id, symbol_name, symbol_type, industry_code) values('710691','國泰TV','O','WW');</v>
      </c>
    </row>
    <row r="2211" spans="1:5">
      <c r="A2211" s="3" t="s">
        <v>50735</v>
      </c>
      <c r="B2211" s="3" t="s">
        <v>47255</v>
      </c>
      <c r="C2211" t="s">
        <v>44872</v>
      </c>
      <c r="D2211" s="3" t="s">
        <v>44839</v>
      </c>
      <c r="E2211" s="12" t="str">
        <f t="shared" si="34"/>
        <v>insert into symbol(symbol_id, symbol_name, symbol_type, industry_code) values('710692','U6第一','O','WW');</v>
      </c>
    </row>
    <row r="2212" spans="1:5">
      <c r="A2212" s="3" t="s">
        <v>50736</v>
      </c>
      <c r="B2212" s="3" t="s">
        <v>47256</v>
      </c>
      <c r="C2212" t="s">
        <v>44872</v>
      </c>
      <c r="D2212" s="3" t="s">
        <v>44839</v>
      </c>
      <c r="E2212" s="12" t="str">
        <f t="shared" si="34"/>
        <v>insert into symbol(symbol_id, symbol_name, symbol_type, industry_code) values('710693','統一X1','O','WW');</v>
      </c>
    </row>
    <row r="2213" spans="1:5">
      <c r="A2213" s="3" t="s">
        <v>50737</v>
      </c>
      <c r="B2213" s="3" t="s">
        <v>47257</v>
      </c>
      <c r="C2213" t="s">
        <v>44872</v>
      </c>
      <c r="D2213" s="3" t="s">
        <v>44839</v>
      </c>
      <c r="E2213" s="12" t="str">
        <f t="shared" si="34"/>
        <v>insert into symbol(symbol_id, symbol_name, symbol_type, industry_code) values('710694','統一X2','O','WW');</v>
      </c>
    </row>
    <row r="2214" spans="1:5">
      <c r="A2214" s="3" t="s">
        <v>50738</v>
      </c>
      <c r="B2214" s="3" t="s">
        <v>47258</v>
      </c>
      <c r="C2214" t="s">
        <v>44872</v>
      </c>
      <c r="D2214" s="3" t="s">
        <v>44839</v>
      </c>
      <c r="E2214" s="12" t="str">
        <f t="shared" si="34"/>
        <v>insert into symbol(symbol_id, symbol_name, symbol_type, industry_code) values('710695','統一X3','O','WW');</v>
      </c>
    </row>
    <row r="2215" spans="1:5">
      <c r="A2215" s="3" t="s">
        <v>50739</v>
      </c>
      <c r="B2215" s="3" t="s">
        <v>47259</v>
      </c>
      <c r="C2215" t="s">
        <v>44872</v>
      </c>
      <c r="D2215" s="3" t="s">
        <v>44839</v>
      </c>
      <c r="E2215" s="12" t="str">
        <f t="shared" si="34"/>
        <v>insert into symbol(symbol_id, symbol_name, symbol_type, industry_code) values('710696','統一X4','O','WW');</v>
      </c>
    </row>
    <row r="2216" spans="1:5">
      <c r="A2216" s="3" t="s">
        <v>50740</v>
      </c>
      <c r="B2216" s="3" t="s">
        <v>47260</v>
      </c>
      <c r="C2216" t="s">
        <v>44872</v>
      </c>
      <c r="D2216" s="3" t="s">
        <v>44839</v>
      </c>
      <c r="E2216" s="12" t="str">
        <f t="shared" si="34"/>
        <v>insert into symbol(symbol_id, symbol_name, symbol_type, industry_code) values('710697','群益PY','O','WW');</v>
      </c>
    </row>
    <row r="2217" spans="1:5">
      <c r="A2217" s="3" t="s">
        <v>50741</v>
      </c>
      <c r="B2217" s="3" t="s">
        <v>47261</v>
      </c>
      <c r="C2217" t="s">
        <v>44872</v>
      </c>
      <c r="D2217" s="3" t="s">
        <v>44839</v>
      </c>
      <c r="E2217" s="12" t="str">
        <f t="shared" si="34"/>
        <v>insert into symbol(symbol_id, symbol_name, symbol_type, industry_code) values('710698','RN元大','O','WW');</v>
      </c>
    </row>
    <row r="2218" spans="1:5">
      <c r="A2218" s="3" t="s">
        <v>50742</v>
      </c>
      <c r="B2218" s="3" t="s">
        <v>47262</v>
      </c>
      <c r="C2218" t="s">
        <v>44872</v>
      </c>
      <c r="D2218" s="3" t="s">
        <v>44839</v>
      </c>
      <c r="E2218" s="12" t="str">
        <f t="shared" si="34"/>
        <v>insert into symbol(symbol_id, symbol_name, symbol_type, industry_code) values('710699','RP元大','O','WW');</v>
      </c>
    </row>
    <row r="2219" spans="1:5">
      <c r="A2219" s="3" t="s">
        <v>47263</v>
      </c>
      <c r="B2219" s="3" t="s">
        <v>47264</v>
      </c>
      <c r="C2219" t="s">
        <v>44872</v>
      </c>
      <c r="D2219" s="3" t="s">
        <v>44839</v>
      </c>
      <c r="E2219" s="12" t="str">
        <f t="shared" si="34"/>
        <v>insert into symbol(symbol_id, symbol_name, symbol_type, industry_code) values('71069P','元富UU','O','WW');</v>
      </c>
    </row>
    <row r="2220" spans="1:5">
      <c r="A2220" s="3" t="s">
        <v>50743</v>
      </c>
      <c r="B2220" s="3" t="s">
        <v>47265</v>
      </c>
      <c r="C2220" t="s">
        <v>44872</v>
      </c>
      <c r="D2220" s="3" t="s">
        <v>44839</v>
      </c>
      <c r="E2220" s="12" t="str">
        <f t="shared" si="34"/>
        <v>insert into symbol(symbol_id, symbol_name, symbol_type, industry_code) values('710700','RQ元大','O','WW');</v>
      </c>
    </row>
    <row r="2221" spans="1:5">
      <c r="A2221" s="3" t="s">
        <v>50744</v>
      </c>
      <c r="B2221" s="3" t="s">
        <v>47266</v>
      </c>
      <c r="C2221" t="s">
        <v>44872</v>
      </c>
      <c r="D2221" s="3" t="s">
        <v>44839</v>
      </c>
      <c r="E2221" s="12" t="str">
        <f t="shared" si="34"/>
        <v>insert into symbol(symbol_id, symbol_name, symbol_type, industry_code) values('710701','元富VM','O','WW');</v>
      </c>
    </row>
    <row r="2222" spans="1:5">
      <c r="A2222" s="3" t="s">
        <v>50745</v>
      </c>
      <c r="B2222" s="3" t="s">
        <v>47267</v>
      </c>
      <c r="C2222" t="s">
        <v>44872</v>
      </c>
      <c r="D2222" s="3" t="s">
        <v>44839</v>
      </c>
      <c r="E2222" s="12" t="str">
        <f t="shared" si="34"/>
        <v>insert into symbol(symbol_id, symbol_name, symbol_type, industry_code) values('710702','元富VN','O','WW');</v>
      </c>
    </row>
    <row r="2223" spans="1:5">
      <c r="A2223" s="3" t="s">
        <v>50746</v>
      </c>
      <c r="B2223" s="3" t="s">
        <v>47268</v>
      </c>
      <c r="C2223" t="s">
        <v>44872</v>
      </c>
      <c r="D2223" s="3" t="s">
        <v>44839</v>
      </c>
      <c r="E2223" s="12" t="str">
        <f t="shared" si="34"/>
        <v>insert into symbol(symbol_id, symbol_name, symbol_type, industry_code) values('710703','日盛VF','O','WW');</v>
      </c>
    </row>
    <row r="2224" spans="1:5">
      <c r="A2224" s="3" t="s">
        <v>50747</v>
      </c>
      <c r="B2224" s="3" t="s">
        <v>47269</v>
      </c>
      <c r="C2224" t="s">
        <v>44872</v>
      </c>
      <c r="D2224" s="3" t="s">
        <v>44839</v>
      </c>
      <c r="E2224" s="12" t="str">
        <f t="shared" si="34"/>
        <v>insert into symbol(symbol_id, symbol_name, symbol_type, industry_code) values('710704','日盛VG','O','WW');</v>
      </c>
    </row>
    <row r="2225" spans="1:5">
      <c r="A2225" s="3" t="s">
        <v>50748</v>
      </c>
      <c r="B2225" s="3" t="s">
        <v>47270</v>
      </c>
      <c r="C2225" t="s">
        <v>44872</v>
      </c>
      <c r="D2225" s="3" t="s">
        <v>44839</v>
      </c>
      <c r="E2225" s="12" t="str">
        <f t="shared" si="34"/>
        <v>insert into symbol(symbol_id, symbol_name, symbol_type, industry_code) values('710705','工銀T8','O','WW');</v>
      </c>
    </row>
    <row r="2226" spans="1:5">
      <c r="A2226" s="3" t="s">
        <v>50749</v>
      </c>
      <c r="B2226" s="3" t="s">
        <v>47271</v>
      </c>
      <c r="C2226" t="s">
        <v>44872</v>
      </c>
      <c r="D2226" s="3" t="s">
        <v>44839</v>
      </c>
      <c r="E2226" s="12" t="str">
        <f t="shared" si="34"/>
        <v>insert into symbol(symbol_id, symbol_name, symbol_type, industry_code) values('710706','W9永豐','O','WW');</v>
      </c>
    </row>
    <row r="2227" spans="1:5">
      <c r="A2227" s="3" t="s">
        <v>50750</v>
      </c>
      <c r="B2227" s="3" t="s">
        <v>47272</v>
      </c>
      <c r="C2227" t="s">
        <v>44872</v>
      </c>
      <c r="D2227" s="3" t="s">
        <v>44839</v>
      </c>
      <c r="E2227" s="12" t="str">
        <f t="shared" si="34"/>
        <v>insert into symbol(symbol_id, symbol_name, symbol_type, industry_code) values('710707','兆豐RU','O','WW');</v>
      </c>
    </row>
    <row r="2228" spans="1:5">
      <c r="A2228" s="3" t="s">
        <v>50751</v>
      </c>
      <c r="B2228" s="3" t="s">
        <v>47273</v>
      </c>
      <c r="C2228" t="s">
        <v>44872</v>
      </c>
      <c r="D2228" s="3" t="s">
        <v>44839</v>
      </c>
      <c r="E2228" s="12" t="str">
        <f t="shared" si="34"/>
        <v>insert into symbol(symbol_id, symbol_name, symbol_type, industry_code) values('710708','國泰TW','O','WW');</v>
      </c>
    </row>
    <row r="2229" spans="1:5">
      <c r="A2229" s="3" t="s">
        <v>50752</v>
      </c>
      <c r="B2229" s="3" t="s">
        <v>47274</v>
      </c>
      <c r="C2229" t="s">
        <v>44872</v>
      </c>
      <c r="D2229" s="3" t="s">
        <v>44839</v>
      </c>
      <c r="E2229" s="12" t="str">
        <f t="shared" si="34"/>
        <v>insert into symbol(symbol_id, symbol_name, symbol_type, industry_code) values('710709','統一X5','O','WW');</v>
      </c>
    </row>
    <row r="2230" spans="1:5">
      <c r="A2230" s="3" t="s">
        <v>47275</v>
      </c>
      <c r="B2230" s="3" t="s">
        <v>47276</v>
      </c>
      <c r="C2230" t="s">
        <v>44872</v>
      </c>
      <c r="D2230" s="3" t="s">
        <v>44839</v>
      </c>
      <c r="E2230" s="12" t="str">
        <f t="shared" si="34"/>
        <v>insert into symbol(symbol_id, symbol_name, symbol_type, industry_code) values('71070P','群益PC','O','WW');</v>
      </c>
    </row>
    <row r="2231" spans="1:5">
      <c r="A2231" s="3" t="s">
        <v>50753</v>
      </c>
      <c r="B2231" s="3" t="s">
        <v>47277</v>
      </c>
      <c r="C2231" t="s">
        <v>44872</v>
      </c>
      <c r="D2231" s="3" t="s">
        <v>44839</v>
      </c>
      <c r="E2231" s="12" t="str">
        <f t="shared" si="34"/>
        <v>insert into symbol(symbol_id, symbol_name, symbol_type, industry_code) values('710710','凱基ZD','O','WW');</v>
      </c>
    </row>
    <row r="2232" spans="1:5">
      <c r="A2232" s="3" t="s">
        <v>50754</v>
      </c>
      <c r="B2232" s="3" t="s">
        <v>47278</v>
      </c>
      <c r="C2232" t="s">
        <v>44872</v>
      </c>
      <c r="D2232" s="3" t="s">
        <v>44839</v>
      </c>
      <c r="E2232" s="12" t="str">
        <f t="shared" si="34"/>
        <v>insert into symbol(symbol_id, symbol_name, symbol_type, industry_code) values('710711','凱基ZE','O','WW');</v>
      </c>
    </row>
    <row r="2233" spans="1:5">
      <c r="A2233" s="3" t="s">
        <v>50755</v>
      </c>
      <c r="B2233" s="3" t="s">
        <v>47279</v>
      </c>
      <c r="C2233" t="s">
        <v>44872</v>
      </c>
      <c r="D2233" s="3" t="s">
        <v>44839</v>
      </c>
      <c r="E2233" s="12" t="str">
        <f t="shared" si="34"/>
        <v>insert into symbol(symbol_id, symbol_name, symbol_type, industry_code) values('710712','凱基ZF','O','WW');</v>
      </c>
    </row>
    <row r="2234" spans="1:5">
      <c r="A2234" s="3" t="s">
        <v>50756</v>
      </c>
      <c r="B2234" s="3" t="s">
        <v>47280</v>
      </c>
      <c r="C2234" t="s">
        <v>44872</v>
      </c>
      <c r="D2234" s="3" t="s">
        <v>44839</v>
      </c>
      <c r="E2234" s="12" t="str">
        <f t="shared" si="34"/>
        <v>insert into symbol(symbol_id, symbol_name, symbol_type, industry_code) values('710713','PB富邦','O','WW');</v>
      </c>
    </row>
    <row r="2235" spans="1:5">
      <c r="A2235" s="3" t="s">
        <v>50757</v>
      </c>
      <c r="B2235" s="3" t="s">
        <v>47281</v>
      </c>
      <c r="C2235" t="s">
        <v>44872</v>
      </c>
      <c r="D2235" s="3" t="s">
        <v>44839</v>
      </c>
      <c r="E2235" s="12" t="str">
        <f t="shared" si="34"/>
        <v>insert into symbol(symbol_id, symbol_name, symbol_type, industry_code) values('710714','中信QL','O','WW');</v>
      </c>
    </row>
    <row r="2236" spans="1:5">
      <c r="A2236" s="3" t="s">
        <v>50758</v>
      </c>
      <c r="B2236" s="3" t="s">
        <v>47282</v>
      </c>
      <c r="C2236" t="s">
        <v>44872</v>
      </c>
      <c r="D2236" s="3" t="s">
        <v>44839</v>
      </c>
      <c r="E2236" s="12" t="str">
        <f t="shared" si="34"/>
        <v>insert into symbol(symbol_id, symbol_name, symbol_type, industry_code) values('710715','RR元大','O','WW');</v>
      </c>
    </row>
    <row r="2237" spans="1:5">
      <c r="A2237" s="3" t="s">
        <v>50759</v>
      </c>
      <c r="B2237" s="3" t="s">
        <v>47283</v>
      </c>
      <c r="C2237" t="s">
        <v>44872</v>
      </c>
      <c r="D2237" s="3" t="s">
        <v>44839</v>
      </c>
      <c r="E2237" s="12" t="str">
        <f t="shared" si="34"/>
        <v>insert into symbol(symbol_id, symbol_name, symbol_type, industry_code) values('710716','RS元大','O','WW');</v>
      </c>
    </row>
    <row r="2238" spans="1:5">
      <c r="A2238" s="3" t="s">
        <v>50760</v>
      </c>
      <c r="B2238" s="3" t="s">
        <v>47284</v>
      </c>
      <c r="C2238" t="s">
        <v>44872</v>
      </c>
      <c r="D2238" s="3" t="s">
        <v>44839</v>
      </c>
      <c r="E2238" s="12" t="str">
        <f t="shared" si="34"/>
        <v>insert into symbol(symbol_id, symbol_name, symbol_type, industry_code) values('710717','RT元大','O','WW');</v>
      </c>
    </row>
    <row r="2239" spans="1:5">
      <c r="A2239" s="3" t="s">
        <v>50761</v>
      </c>
      <c r="B2239" s="3" t="s">
        <v>47285</v>
      </c>
      <c r="C2239" t="s">
        <v>44872</v>
      </c>
      <c r="D2239" s="3" t="s">
        <v>44839</v>
      </c>
      <c r="E2239" s="12" t="str">
        <f t="shared" si="34"/>
        <v>insert into symbol(symbol_id, symbol_name, symbol_type, industry_code) values('710718','元富VP','O','WW');</v>
      </c>
    </row>
    <row r="2240" spans="1:5">
      <c r="A2240" s="3" t="s">
        <v>50762</v>
      </c>
      <c r="B2240" s="3" t="s">
        <v>47286</v>
      </c>
      <c r="C2240" t="s">
        <v>44872</v>
      </c>
      <c r="D2240" s="3" t="s">
        <v>44839</v>
      </c>
      <c r="E2240" s="12" t="str">
        <f t="shared" si="34"/>
        <v>insert into symbol(symbol_id, symbol_name, symbol_type, industry_code) values('710719','元富VS','O','WW');</v>
      </c>
    </row>
    <row r="2241" spans="1:5">
      <c r="A2241" s="3" t="s">
        <v>47287</v>
      </c>
      <c r="B2241" s="3" t="s">
        <v>47288</v>
      </c>
      <c r="C2241" t="s">
        <v>44872</v>
      </c>
      <c r="D2241" s="3" t="s">
        <v>44839</v>
      </c>
      <c r="E2241" s="12" t="str">
        <f t="shared" si="34"/>
        <v>insert into symbol(symbol_id, symbol_name, symbol_type, industry_code) values('71071P','國泰TQ','O','WW');</v>
      </c>
    </row>
    <row r="2242" spans="1:5">
      <c r="A2242" s="3" t="s">
        <v>50763</v>
      </c>
      <c r="B2242" s="3" t="s">
        <v>47289</v>
      </c>
      <c r="C2242" t="s">
        <v>44872</v>
      </c>
      <c r="D2242" s="3" t="s">
        <v>44839</v>
      </c>
      <c r="E2242" s="12" t="str">
        <f t="shared" si="34"/>
        <v>insert into symbol(symbol_id, symbol_name, symbol_type, industry_code) values('710720','日盛VJ','O','WW');</v>
      </c>
    </row>
    <row r="2243" spans="1:5">
      <c r="A2243" s="3" t="s">
        <v>50764</v>
      </c>
      <c r="B2243" s="3" t="s">
        <v>47290</v>
      </c>
      <c r="C2243" t="s">
        <v>44872</v>
      </c>
      <c r="D2243" s="3" t="s">
        <v>44839</v>
      </c>
      <c r="E2243" s="12" t="str">
        <f t="shared" si="34"/>
        <v>insert into symbol(symbol_id, symbol_name, symbol_type, industry_code) values('710721','日盛VK','O','WW');</v>
      </c>
    </row>
    <row r="2244" spans="1:5">
      <c r="A2244" s="3" t="s">
        <v>50765</v>
      </c>
      <c r="B2244" s="3" t="s">
        <v>47291</v>
      </c>
      <c r="C2244" t="s">
        <v>44872</v>
      </c>
      <c r="D2244" s="3" t="s">
        <v>44839</v>
      </c>
      <c r="E2244" s="12" t="str">
        <f t="shared" ref="E2244:E2307" si="35">$E$1 &amp; "'" &amp; A2244 &amp;"'"  &amp; ",'" &amp; B2244 &amp;"'" &amp; ",'" &amp; C2244 &amp;"'" &amp; ",'" &amp; D2244 &amp;"');"</f>
        <v>insert into symbol(symbol_id, symbol_name, symbol_type, industry_code) values('710722','X1永豐','O','WW');</v>
      </c>
    </row>
    <row r="2245" spans="1:5">
      <c r="A2245" s="3" t="s">
        <v>50766</v>
      </c>
      <c r="B2245" s="3" t="s">
        <v>47292</v>
      </c>
      <c r="C2245" t="s">
        <v>44872</v>
      </c>
      <c r="D2245" s="3" t="s">
        <v>44839</v>
      </c>
      <c r="E2245" s="12" t="str">
        <f t="shared" si="35"/>
        <v>insert into symbol(symbol_id, symbol_name, symbol_type, industry_code) values('710723','X2永豐','O','WW');</v>
      </c>
    </row>
    <row r="2246" spans="1:5">
      <c r="A2246" s="3" t="s">
        <v>50767</v>
      </c>
      <c r="B2246" s="3" t="s">
        <v>47293</v>
      </c>
      <c r="C2246" t="s">
        <v>44872</v>
      </c>
      <c r="D2246" s="3" t="s">
        <v>44839</v>
      </c>
      <c r="E2246" s="12" t="str">
        <f t="shared" si="35"/>
        <v>insert into symbol(symbol_id, symbol_name, symbol_type, industry_code) values('710724','兆豐RV','O','WW');</v>
      </c>
    </row>
    <row r="2247" spans="1:5">
      <c r="A2247" s="3" t="s">
        <v>50768</v>
      </c>
      <c r="B2247" s="3" t="s">
        <v>47294</v>
      </c>
      <c r="C2247" t="s">
        <v>44872</v>
      </c>
      <c r="D2247" s="3" t="s">
        <v>44839</v>
      </c>
      <c r="E2247" s="12" t="str">
        <f t="shared" si="35"/>
        <v>insert into symbol(symbol_id, symbol_name, symbol_type, industry_code) values('710725','U7第一','O','WW');</v>
      </c>
    </row>
    <row r="2248" spans="1:5">
      <c r="A2248" s="3" t="s">
        <v>50769</v>
      </c>
      <c r="B2248" s="3" t="s">
        <v>47295</v>
      </c>
      <c r="C2248" t="s">
        <v>44872</v>
      </c>
      <c r="D2248" s="3" t="s">
        <v>44839</v>
      </c>
      <c r="E2248" s="12" t="str">
        <f t="shared" si="35"/>
        <v>insert into symbol(symbol_id, symbol_name, symbol_type, industry_code) values('710726','U8第一','O','WW');</v>
      </c>
    </row>
    <row r="2249" spans="1:5">
      <c r="A2249" s="3" t="s">
        <v>50770</v>
      </c>
      <c r="B2249" s="3" t="s">
        <v>47296</v>
      </c>
      <c r="C2249" t="s">
        <v>44872</v>
      </c>
      <c r="D2249" s="3" t="s">
        <v>44839</v>
      </c>
      <c r="E2249" s="12" t="str">
        <f t="shared" si="35"/>
        <v>insert into symbol(symbol_id, symbol_name, symbol_type, industry_code) values('710727','中信QM','O','WW');</v>
      </c>
    </row>
    <row r="2250" spans="1:5">
      <c r="A2250" s="3" t="s">
        <v>50771</v>
      </c>
      <c r="B2250" s="3" t="s">
        <v>47297</v>
      </c>
      <c r="C2250" t="s">
        <v>44872</v>
      </c>
      <c r="D2250" s="3" t="s">
        <v>44839</v>
      </c>
      <c r="E2250" s="12" t="str">
        <f t="shared" si="35"/>
        <v>insert into symbol(symbol_id, symbol_name, symbol_type, industry_code) values('710728','RU元大','O','WW');</v>
      </c>
    </row>
    <row r="2251" spans="1:5">
      <c r="A2251" s="3" t="s">
        <v>50772</v>
      </c>
      <c r="B2251" s="3" t="s">
        <v>47298</v>
      </c>
      <c r="C2251" t="s">
        <v>44872</v>
      </c>
      <c r="D2251" s="3" t="s">
        <v>44839</v>
      </c>
      <c r="E2251" s="12" t="str">
        <f t="shared" si="35"/>
        <v>insert into symbol(symbol_id, symbol_name, symbol_type, industry_code) values('710729','元富VT','O','WW');</v>
      </c>
    </row>
    <row r="2252" spans="1:5">
      <c r="A2252" s="3" t="s">
        <v>47299</v>
      </c>
      <c r="B2252" s="3" t="s">
        <v>47300</v>
      </c>
      <c r="C2252" t="s">
        <v>44872</v>
      </c>
      <c r="D2252" s="3" t="s">
        <v>44839</v>
      </c>
      <c r="E2252" s="12" t="str">
        <f t="shared" si="35"/>
        <v>insert into symbol(symbol_id, symbol_name, symbol_type, industry_code) values('71072P','凱基YU','O','WW');</v>
      </c>
    </row>
    <row r="2253" spans="1:5">
      <c r="A2253" s="3" t="s">
        <v>50773</v>
      </c>
      <c r="B2253" s="3" t="s">
        <v>47301</v>
      </c>
      <c r="C2253" t="s">
        <v>44872</v>
      </c>
      <c r="D2253" s="3" t="s">
        <v>44839</v>
      </c>
      <c r="E2253" s="12" t="str">
        <f t="shared" si="35"/>
        <v>insert into symbol(symbol_id, symbol_name, symbol_type, industry_code) values('710730','日盛VL','O','WW');</v>
      </c>
    </row>
    <row r="2254" spans="1:5">
      <c r="A2254" s="3" t="s">
        <v>50774</v>
      </c>
      <c r="B2254" s="3" t="s">
        <v>47302</v>
      </c>
      <c r="C2254" t="s">
        <v>44872</v>
      </c>
      <c r="D2254" s="3" t="s">
        <v>44839</v>
      </c>
      <c r="E2254" s="12" t="str">
        <f t="shared" si="35"/>
        <v>insert into symbol(symbol_id, symbol_name, symbol_type, industry_code) values('710731','X3永豐','O','WW');</v>
      </c>
    </row>
    <row r="2255" spans="1:5">
      <c r="A2255" s="3" t="s">
        <v>50775</v>
      </c>
      <c r="B2255" s="3" t="s">
        <v>47303</v>
      </c>
      <c r="C2255" t="s">
        <v>44872</v>
      </c>
      <c r="D2255" s="3" t="s">
        <v>44839</v>
      </c>
      <c r="E2255" s="12" t="str">
        <f t="shared" si="35"/>
        <v>insert into symbol(symbol_id, symbol_name, symbol_type, industry_code) values('710732','兆豐RW','O','WW');</v>
      </c>
    </row>
    <row r="2256" spans="1:5">
      <c r="A2256" s="3" t="s">
        <v>50776</v>
      </c>
      <c r="B2256" s="3" t="s">
        <v>47304</v>
      </c>
      <c r="C2256" t="s">
        <v>44872</v>
      </c>
      <c r="D2256" s="3" t="s">
        <v>44839</v>
      </c>
      <c r="E2256" s="12" t="str">
        <f t="shared" si="35"/>
        <v>insert into symbol(symbol_id, symbol_name, symbol_type, industry_code) values('710733','國泰PI','O','WW');</v>
      </c>
    </row>
    <row r="2257" spans="1:5">
      <c r="A2257" s="3" t="s">
        <v>50777</v>
      </c>
      <c r="B2257" s="3" t="s">
        <v>47305</v>
      </c>
      <c r="C2257" t="s">
        <v>44872</v>
      </c>
      <c r="D2257" s="3" t="s">
        <v>44839</v>
      </c>
      <c r="E2257" s="12" t="str">
        <f t="shared" si="35"/>
        <v>insert into symbol(symbol_id, symbol_name, symbol_type, industry_code) values('710734','國泰TX','O','WW');</v>
      </c>
    </row>
    <row r="2258" spans="1:5">
      <c r="A2258" s="3" t="s">
        <v>50778</v>
      </c>
      <c r="B2258" s="3" t="s">
        <v>47306</v>
      </c>
      <c r="C2258" t="s">
        <v>44872</v>
      </c>
      <c r="D2258" s="3" t="s">
        <v>44839</v>
      </c>
      <c r="E2258" s="12" t="str">
        <f t="shared" si="35"/>
        <v>insert into symbol(symbol_id, symbol_name, symbol_type, industry_code) values('710735','國票TX','O','WW');</v>
      </c>
    </row>
    <row r="2259" spans="1:5">
      <c r="A2259" s="3" t="s">
        <v>50779</v>
      </c>
      <c r="B2259" s="3" t="s">
        <v>47307</v>
      </c>
      <c r="C2259" t="s">
        <v>44872</v>
      </c>
      <c r="D2259" s="3" t="s">
        <v>44839</v>
      </c>
      <c r="E2259" s="12" t="str">
        <f t="shared" si="35"/>
        <v>insert into symbol(symbol_id, symbol_name, symbol_type, industry_code) values('710736','U9第一','O','WW');</v>
      </c>
    </row>
    <row r="2260" spans="1:5">
      <c r="A2260" s="3" t="s">
        <v>50780</v>
      </c>
      <c r="B2260" s="3" t="s">
        <v>47308</v>
      </c>
      <c r="C2260" t="s">
        <v>44872</v>
      </c>
      <c r="D2260" s="3" t="s">
        <v>44839</v>
      </c>
      <c r="E2260" s="12" t="str">
        <f t="shared" si="35"/>
        <v>insert into symbol(symbol_id, symbol_name, symbol_type, industry_code) values('710737','V1第一','O','WW');</v>
      </c>
    </row>
    <row r="2261" spans="1:5">
      <c r="A2261" s="3" t="s">
        <v>50781</v>
      </c>
      <c r="B2261" s="3" t="s">
        <v>47309</v>
      </c>
      <c r="C2261" t="s">
        <v>44872</v>
      </c>
      <c r="D2261" s="3" t="s">
        <v>44839</v>
      </c>
      <c r="E2261" s="12" t="str">
        <f t="shared" si="35"/>
        <v>insert into symbol(symbol_id, symbol_name, symbol_type, industry_code) values('710738','群益PZ','O','WW');</v>
      </c>
    </row>
    <row r="2262" spans="1:5">
      <c r="A2262" s="3" t="s">
        <v>50782</v>
      </c>
      <c r="B2262" s="3" t="s">
        <v>47310</v>
      </c>
      <c r="C2262" t="s">
        <v>44872</v>
      </c>
      <c r="D2262" s="3" t="s">
        <v>44839</v>
      </c>
      <c r="E2262" s="12" t="str">
        <f t="shared" si="35"/>
        <v>insert into symbol(symbol_id, symbol_name, symbol_type, industry_code) values('710739','群益QA','O','WW');</v>
      </c>
    </row>
    <row r="2263" spans="1:5">
      <c r="A2263" s="3" t="s">
        <v>47311</v>
      </c>
      <c r="B2263" s="3" t="s">
        <v>47312</v>
      </c>
      <c r="C2263" t="s">
        <v>44872</v>
      </c>
      <c r="D2263" s="3" t="s">
        <v>44839</v>
      </c>
      <c r="E2263" s="12" t="str">
        <f t="shared" si="35"/>
        <v>insert into symbol(symbol_id, symbol_name, symbol_type, industry_code) values('71073P','QY元大','O','WW');</v>
      </c>
    </row>
    <row r="2264" spans="1:5">
      <c r="A2264" s="3" t="s">
        <v>50783</v>
      </c>
      <c r="B2264" s="3" t="s">
        <v>47313</v>
      </c>
      <c r="C2264" t="s">
        <v>44872</v>
      </c>
      <c r="D2264" s="3" t="s">
        <v>44839</v>
      </c>
      <c r="E2264" s="12" t="str">
        <f t="shared" si="35"/>
        <v>insert into symbol(symbol_id, symbol_name, symbol_type, industry_code) values('710740','群益QB','O','WW');</v>
      </c>
    </row>
    <row r="2265" spans="1:5">
      <c r="A2265" s="3" t="s">
        <v>50784</v>
      </c>
      <c r="B2265" s="3" t="s">
        <v>47314</v>
      </c>
      <c r="C2265" t="s">
        <v>44872</v>
      </c>
      <c r="D2265" s="3" t="s">
        <v>44839</v>
      </c>
      <c r="E2265" s="12" t="str">
        <f t="shared" si="35"/>
        <v>insert into symbol(symbol_id, symbol_name, symbol_type, industry_code) values('710741','RV元大','O','WW');</v>
      </c>
    </row>
    <row r="2266" spans="1:5">
      <c r="A2266" s="3" t="s">
        <v>50785</v>
      </c>
      <c r="B2266" s="3" t="s">
        <v>47315</v>
      </c>
      <c r="C2266" t="s">
        <v>44872</v>
      </c>
      <c r="D2266" s="3" t="s">
        <v>44839</v>
      </c>
      <c r="E2266" s="12" t="str">
        <f t="shared" si="35"/>
        <v>insert into symbol(symbol_id, symbol_name, symbol_type, industry_code) values('710742','元富VU','O','WW');</v>
      </c>
    </row>
    <row r="2267" spans="1:5">
      <c r="A2267" s="3" t="s">
        <v>50786</v>
      </c>
      <c r="B2267" s="3" t="s">
        <v>47316</v>
      </c>
      <c r="C2267" t="s">
        <v>44872</v>
      </c>
      <c r="D2267" s="3" t="s">
        <v>44839</v>
      </c>
      <c r="E2267" s="12" t="str">
        <f t="shared" si="35"/>
        <v>insert into symbol(symbol_id, symbol_name, symbol_type, industry_code) values('710743','日盛VM','O','WW');</v>
      </c>
    </row>
    <row r="2268" spans="1:5">
      <c r="A2268" s="3" t="s">
        <v>50787</v>
      </c>
      <c r="B2268" s="3" t="s">
        <v>47317</v>
      </c>
      <c r="C2268" t="s">
        <v>44872</v>
      </c>
      <c r="D2268" s="3" t="s">
        <v>44839</v>
      </c>
      <c r="E2268" s="12" t="str">
        <f t="shared" si="35"/>
        <v>insert into symbol(symbol_id, symbol_name, symbol_type, industry_code) values('710744','日盛VN','O','WW');</v>
      </c>
    </row>
    <row r="2269" spans="1:5">
      <c r="A2269" s="3" t="s">
        <v>50788</v>
      </c>
      <c r="B2269" s="3" t="s">
        <v>47318</v>
      </c>
      <c r="C2269" t="s">
        <v>44872</v>
      </c>
      <c r="D2269" s="3" t="s">
        <v>44839</v>
      </c>
      <c r="E2269" s="12" t="str">
        <f t="shared" si="35"/>
        <v>insert into symbol(symbol_id, symbol_name, symbol_type, industry_code) values('710745','X4永豐','O','WW');</v>
      </c>
    </row>
    <row r="2270" spans="1:5">
      <c r="A2270" s="3" t="s">
        <v>50789</v>
      </c>
      <c r="B2270" s="3" t="s">
        <v>47319</v>
      </c>
      <c r="C2270" t="s">
        <v>44872</v>
      </c>
      <c r="D2270" s="3" t="s">
        <v>44839</v>
      </c>
      <c r="E2270" s="12" t="str">
        <f t="shared" si="35"/>
        <v>insert into symbol(symbol_id, symbol_name, symbol_type, industry_code) values('710746','X5永豐','O','WW');</v>
      </c>
    </row>
    <row r="2271" spans="1:5">
      <c r="A2271" s="3" t="s">
        <v>50790</v>
      </c>
      <c r="B2271" s="3" t="s">
        <v>47320</v>
      </c>
      <c r="C2271" t="s">
        <v>44872</v>
      </c>
      <c r="D2271" s="3" t="s">
        <v>44839</v>
      </c>
      <c r="E2271" s="12" t="str">
        <f t="shared" si="35"/>
        <v>insert into symbol(symbol_id, symbol_name, symbol_type, industry_code) values('710747','X6永豐','O','WW');</v>
      </c>
    </row>
    <row r="2272" spans="1:5">
      <c r="A2272" s="3" t="s">
        <v>50791</v>
      </c>
      <c r="B2272" s="3" t="s">
        <v>47321</v>
      </c>
      <c r="C2272" t="s">
        <v>44872</v>
      </c>
      <c r="D2272" s="3" t="s">
        <v>44839</v>
      </c>
      <c r="E2272" s="12" t="str">
        <f t="shared" si="35"/>
        <v>insert into symbol(symbol_id, symbol_name, symbol_type, industry_code) values('710748','玉山Q1','O','WW');</v>
      </c>
    </row>
    <row r="2273" spans="1:5">
      <c r="A2273" s="3" t="s">
        <v>50792</v>
      </c>
      <c r="B2273" s="3" t="s">
        <v>47322</v>
      </c>
      <c r="C2273" t="s">
        <v>44872</v>
      </c>
      <c r="D2273" s="3" t="s">
        <v>44839</v>
      </c>
      <c r="E2273" s="12" t="str">
        <f t="shared" si="35"/>
        <v>insert into symbol(symbol_id, symbol_name, symbol_type, industry_code) values('710749','康和ZI','O','WW');</v>
      </c>
    </row>
    <row r="2274" spans="1:5">
      <c r="A2274" s="3" t="s">
        <v>47323</v>
      </c>
      <c r="B2274" s="3" t="s">
        <v>47324</v>
      </c>
      <c r="C2274" t="s">
        <v>44872</v>
      </c>
      <c r="D2274" s="3" t="s">
        <v>44839</v>
      </c>
      <c r="E2274" s="12" t="str">
        <f t="shared" si="35"/>
        <v>insert into symbol(symbol_id, symbol_name, symbol_type, industry_code) values('71074P','元富VC','O','WW');</v>
      </c>
    </row>
    <row r="2275" spans="1:5">
      <c r="A2275" s="3" t="s">
        <v>50793</v>
      </c>
      <c r="B2275" s="3" t="s">
        <v>47325</v>
      </c>
      <c r="C2275" t="s">
        <v>44872</v>
      </c>
      <c r="D2275" s="3" t="s">
        <v>44839</v>
      </c>
      <c r="E2275" s="12" t="str">
        <f t="shared" si="35"/>
        <v>insert into symbol(symbol_id, symbol_name, symbol_type, industry_code) values('710750','統一X6','O','WW');</v>
      </c>
    </row>
    <row r="2276" spans="1:5">
      <c r="A2276" s="3" t="s">
        <v>50794</v>
      </c>
      <c r="B2276" s="3" t="s">
        <v>47326</v>
      </c>
      <c r="C2276" t="s">
        <v>44872</v>
      </c>
      <c r="D2276" s="3" t="s">
        <v>44839</v>
      </c>
      <c r="E2276" s="12" t="str">
        <f t="shared" si="35"/>
        <v>insert into symbol(symbol_id, symbol_name, symbol_type, industry_code) values('710751','凱基ZG','O','WW');</v>
      </c>
    </row>
    <row r="2277" spans="1:5">
      <c r="A2277" s="3" t="s">
        <v>50795</v>
      </c>
      <c r="B2277" s="3" t="s">
        <v>47327</v>
      </c>
      <c r="C2277" t="s">
        <v>44872</v>
      </c>
      <c r="D2277" s="3" t="s">
        <v>44839</v>
      </c>
      <c r="E2277" s="12" t="str">
        <f t="shared" si="35"/>
        <v>insert into symbol(symbol_id, symbol_name, symbol_type, industry_code) values('710752','永昌VZ','O','WW');</v>
      </c>
    </row>
    <row r="2278" spans="1:5">
      <c r="A2278" s="3" t="s">
        <v>50796</v>
      </c>
      <c r="B2278" s="3" t="s">
        <v>47328</v>
      </c>
      <c r="C2278" t="s">
        <v>44872</v>
      </c>
      <c r="D2278" s="3" t="s">
        <v>44839</v>
      </c>
      <c r="E2278" s="12" t="str">
        <f t="shared" si="35"/>
        <v>insert into symbol(symbol_id, symbol_name, symbol_type, industry_code) values('710753','永昌WA','O','WW');</v>
      </c>
    </row>
    <row r="2279" spans="1:5">
      <c r="A2279" s="3" t="s">
        <v>50797</v>
      </c>
      <c r="B2279" s="3" t="s">
        <v>47329</v>
      </c>
      <c r="C2279" t="s">
        <v>44872</v>
      </c>
      <c r="D2279" s="3" t="s">
        <v>44839</v>
      </c>
      <c r="E2279" s="12" t="str">
        <f t="shared" si="35"/>
        <v>insert into symbol(symbol_id, symbol_name, symbol_type, industry_code) values('710754','永昌WB','O','WW');</v>
      </c>
    </row>
    <row r="2280" spans="1:5">
      <c r="A2280" s="3" t="s">
        <v>50798</v>
      </c>
      <c r="B2280" s="3" t="s">
        <v>47330</v>
      </c>
      <c r="C2280" t="s">
        <v>44872</v>
      </c>
      <c r="D2280" s="3" t="s">
        <v>44839</v>
      </c>
      <c r="E2280" s="12" t="str">
        <f t="shared" si="35"/>
        <v>insert into symbol(symbol_id, symbol_name, symbol_type, industry_code) values('710755','群益QD','O','WW');</v>
      </c>
    </row>
    <row r="2281" spans="1:5">
      <c r="A2281" s="3" t="s">
        <v>50799</v>
      </c>
      <c r="B2281" s="3" t="s">
        <v>47331</v>
      </c>
      <c r="C2281" t="s">
        <v>44872</v>
      </c>
      <c r="D2281" s="3" t="s">
        <v>44839</v>
      </c>
      <c r="E2281" s="12" t="str">
        <f t="shared" si="35"/>
        <v>insert into symbol(symbol_id, symbol_name, symbol_type, industry_code) values('710756','群益QE','O','WW');</v>
      </c>
    </row>
    <row r="2282" spans="1:5">
      <c r="A2282" s="3" t="s">
        <v>50800</v>
      </c>
      <c r="B2282" s="3" t="s">
        <v>47332</v>
      </c>
      <c r="C2282" t="s">
        <v>44872</v>
      </c>
      <c r="D2282" s="3" t="s">
        <v>44839</v>
      </c>
      <c r="E2282" s="12" t="str">
        <f t="shared" si="35"/>
        <v>insert into symbol(symbol_id, symbol_name, symbol_type, industry_code) values('710757','群益QF','O','WW');</v>
      </c>
    </row>
    <row r="2283" spans="1:5">
      <c r="A2283" s="3" t="s">
        <v>50801</v>
      </c>
      <c r="B2283" s="3" t="s">
        <v>47333</v>
      </c>
      <c r="C2283" t="s">
        <v>44872</v>
      </c>
      <c r="D2283" s="3" t="s">
        <v>44839</v>
      </c>
      <c r="E2283" s="12" t="str">
        <f t="shared" si="35"/>
        <v>insert into symbol(symbol_id, symbol_name, symbol_type, industry_code) values('710758','元富VX','O','WW');</v>
      </c>
    </row>
    <row r="2284" spans="1:5">
      <c r="A2284" s="3" t="s">
        <v>50802</v>
      </c>
      <c r="B2284" s="3" t="s">
        <v>47334</v>
      </c>
      <c r="C2284" t="s">
        <v>44872</v>
      </c>
      <c r="D2284" s="3" t="s">
        <v>44839</v>
      </c>
      <c r="E2284" s="12" t="str">
        <f t="shared" si="35"/>
        <v>insert into symbol(symbol_id, symbol_name, symbol_type, industry_code) values('710759','元富VY','O','WW');</v>
      </c>
    </row>
    <row r="2285" spans="1:5">
      <c r="A2285" s="3" t="s">
        <v>47335</v>
      </c>
      <c r="B2285" s="3" t="s">
        <v>47336</v>
      </c>
      <c r="C2285" t="s">
        <v>44872</v>
      </c>
      <c r="D2285" s="3" t="s">
        <v>44839</v>
      </c>
      <c r="E2285" s="12" t="str">
        <f t="shared" si="35"/>
        <v>insert into symbol(symbol_id, symbol_name, symbol_type, industry_code) values('71075P','亞東RS','O','WW');</v>
      </c>
    </row>
    <row r="2286" spans="1:5">
      <c r="A2286" s="3" t="s">
        <v>50803</v>
      </c>
      <c r="B2286" s="3" t="s">
        <v>47337</v>
      </c>
      <c r="C2286" t="s">
        <v>44872</v>
      </c>
      <c r="D2286" s="3" t="s">
        <v>44839</v>
      </c>
      <c r="E2286" s="12" t="str">
        <f t="shared" si="35"/>
        <v>insert into symbol(symbol_id, symbol_name, symbol_type, industry_code) values('710760','日盛VP','O','WW');</v>
      </c>
    </row>
    <row r="2287" spans="1:5">
      <c r="A2287" s="3" t="s">
        <v>50804</v>
      </c>
      <c r="B2287" s="3" t="s">
        <v>47338</v>
      </c>
      <c r="C2287" t="s">
        <v>44872</v>
      </c>
      <c r="D2287" s="3" t="s">
        <v>44839</v>
      </c>
      <c r="E2287" s="12" t="str">
        <f t="shared" si="35"/>
        <v>insert into symbol(symbol_id, symbol_name, symbol_type, industry_code) values('710761','日盛VQ','O','WW');</v>
      </c>
    </row>
    <row r="2288" spans="1:5">
      <c r="A2288" s="3" t="s">
        <v>50805</v>
      </c>
      <c r="B2288" s="3" t="s">
        <v>47339</v>
      </c>
      <c r="C2288" t="s">
        <v>44872</v>
      </c>
      <c r="D2288" s="3" t="s">
        <v>44839</v>
      </c>
      <c r="E2288" s="12" t="str">
        <f t="shared" si="35"/>
        <v>insert into symbol(symbol_id, symbol_name, symbol_type, industry_code) values('710762','日盛VT','O','WW');</v>
      </c>
    </row>
    <row r="2289" spans="1:5">
      <c r="A2289" s="3" t="s">
        <v>50806</v>
      </c>
      <c r="B2289" s="3" t="s">
        <v>47340</v>
      </c>
      <c r="C2289" t="s">
        <v>44872</v>
      </c>
      <c r="D2289" s="3" t="s">
        <v>44839</v>
      </c>
      <c r="E2289" s="12" t="str">
        <f t="shared" si="35"/>
        <v>insert into symbol(symbol_id, symbol_name, symbol_type, industry_code) values('710763','日盛VU','O','WW');</v>
      </c>
    </row>
    <row r="2290" spans="1:5">
      <c r="A2290" s="3" t="s">
        <v>50807</v>
      </c>
      <c r="B2290" s="3" t="s">
        <v>47341</v>
      </c>
      <c r="C2290" t="s">
        <v>44872</v>
      </c>
      <c r="D2290" s="3" t="s">
        <v>44839</v>
      </c>
      <c r="E2290" s="12" t="str">
        <f t="shared" si="35"/>
        <v>insert into symbol(symbol_id, symbol_name, symbol_type, industry_code) values('710764','日盛VW','O','WW');</v>
      </c>
    </row>
    <row r="2291" spans="1:5">
      <c r="A2291" s="3" t="s">
        <v>50808</v>
      </c>
      <c r="B2291" s="3" t="s">
        <v>47342</v>
      </c>
      <c r="C2291" t="s">
        <v>44872</v>
      </c>
      <c r="D2291" s="3" t="s">
        <v>44839</v>
      </c>
      <c r="E2291" s="12" t="str">
        <f t="shared" si="35"/>
        <v>insert into symbol(symbol_id, symbol_name, symbol_type, industry_code) values('710765','工銀T9','O','WW');</v>
      </c>
    </row>
    <row r="2292" spans="1:5">
      <c r="A2292" s="3" t="s">
        <v>50809</v>
      </c>
      <c r="B2292" s="3" t="s">
        <v>47343</v>
      </c>
      <c r="C2292" t="s">
        <v>44872</v>
      </c>
      <c r="D2292" s="3" t="s">
        <v>44839</v>
      </c>
      <c r="E2292" s="12" t="str">
        <f t="shared" si="35"/>
        <v>insert into symbol(symbol_id, symbol_name, symbol_type, industry_code) values('710766','X7永豐','O','WW');</v>
      </c>
    </row>
    <row r="2293" spans="1:5">
      <c r="A2293" s="3" t="s">
        <v>50810</v>
      </c>
      <c r="B2293" s="3" t="s">
        <v>47344</v>
      </c>
      <c r="C2293" t="s">
        <v>44872</v>
      </c>
      <c r="D2293" s="3" t="s">
        <v>44839</v>
      </c>
      <c r="E2293" s="12" t="str">
        <f t="shared" si="35"/>
        <v>insert into symbol(symbol_id, symbol_name, symbol_type, industry_code) values('710767','國泰QI','O','WW');</v>
      </c>
    </row>
    <row r="2294" spans="1:5">
      <c r="A2294" s="3" t="s">
        <v>50811</v>
      </c>
      <c r="B2294" s="3" t="s">
        <v>47345</v>
      </c>
      <c r="C2294" t="s">
        <v>44872</v>
      </c>
      <c r="D2294" s="3" t="s">
        <v>44839</v>
      </c>
      <c r="E2294" s="12" t="str">
        <f t="shared" si="35"/>
        <v>insert into symbol(symbol_id, symbol_name, symbol_type, industry_code) values('710768','國票TY','O','WW');</v>
      </c>
    </row>
    <row r="2295" spans="1:5">
      <c r="A2295" s="3" t="s">
        <v>50812</v>
      </c>
      <c r="B2295" s="3" t="s">
        <v>47346</v>
      </c>
      <c r="C2295" t="s">
        <v>44872</v>
      </c>
      <c r="D2295" s="3" t="s">
        <v>44839</v>
      </c>
      <c r="E2295" s="12" t="str">
        <f t="shared" si="35"/>
        <v>insert into symbol(symbol_id, symbol_name, symbol_type, industry_code) values('710769','康和ZJ','O','WW');</v>
      </c>
    </row>
    <row r="2296" spans="1:5">
      <c r="A2296" s="3" t="s">
        <v>47347</v>
      </c>
      <c r="B2296" s="3" t="s">
        <v>47348</v>
      </c>
      <c r="C2296" t="s">
        <v>44872</v>
      </c>
      <c r="D2296" s="3" t="s">
        <v>44839</v>
      </c>
      <c r="E2296" s="12" t="str">
        <f t="shared" si="35"/>
        <v>insert into symbol(symbol_id, symbol_name, symbol_type, industry_code) values('71076P','群益PL','O','WW');</v>
      </c>
    </row>
    <row r="2297" spans="1:5">
      <c r="A2297" s="3" t="s">
        <v>50813</v>
      </c>
      <c r="B2297" s="3" t="s">
        <v>47349</v>
      </c>
      <c r="C2297" t="s">
        <v>44872</v>
      </c>
      <c r="D2297" s="3" t="s">
        <v>44839</v>
      </c>
      <c r="E2297" s="12" t="str">
        <f t="shared" si="35"/>
        <v>insert into symbol(symbol_id, symbol_name, symbol_type, industry_code) values('710770','統一X7','O','WW');</v>
      </c>
    </row>
    <row r="2298" spans="1:5">
      <c r="A2298" s="3" t="s">
        <v>50814</v>
      </c>
      <c r="B2298" s="3" t="s">
        <v>47350</v>
      </c>
      <c r="C2298" t="s">
        <v>44872</v>
      </c>
      <c r="D2298" s="3" t="s">
        <v>44839</v>
      </c>
      <c r="E2298" s="12" t="str">
        <f t="shared" si="35"/>
        <v>insert into symbol(symbol_id, symbol_name, symbol_type, industry_code) values('710771','統一X8','O','WW');</v>
      </c>
    </row>
    <row r="2299" spans="1:5">
      <c r="A2299" s="3" t="s">
        <v>50815</v>
      </c>
      <c r="B2299" s="3" t="s">
        <v>47351</v>
      </c>
      <c r="C2299" t="s">
        <v>44872</v>
      </c>
      <c r="D2299" s="3" t="s">
        <v>44839</v>
      </c>
      <c r="E2299" s="12" t="str">
        <f t="shared" si="35"/>
        <v>insert into symbol(symbol_id, symbol_name, symbol_type, industry_code) values('710772','統一X9','O','WW');</v>
      </c>
    </row>
    <row r="2300" spans="1:5">
      <c r="A2300" s="3" t="s">
        <v>50816</v>
      </c>
      <c r="B2300" s="3" t="s">
        <v>47352</v>
      </c>
      <c r="C2300" t="s">
        <v>44872</v>
      </c>
      <c r="D2300" s="3" t="s">
        <v>44839</v>
      </c>
      <c r="E2300" s="12" t="str">
        <f t="shared" si="35"/>
        <v>insert into symbol(symbol_id, symbol_name, symbol_type, industry_code) values('710773','統一Y1','O','WW');</v>
      </c>
    </row>
    <row r="2301" spans="1:5">
      <c r="A2301" s="3" t="s">
        <v>50817</v>
      </c>
      <c r="B2301" s="3" t="s">
        <v>47353</v>
      </c>
      <c r="C2301" t="s">
        <v>44872</v>
      </c>
      <c r="D2301" s="3" t="s">
        <v>44839</v>
      </c>
      <c r="E2301" s="12" t="str">
        <f t="shared" si="35"/>
        <v>insert into symbol(symbol_id, symbol_name, symbol_type, industry_code) values('710774','凱基ZJ','O','WW');</v>
      </c>
    </row>
    <row r="2302" spans="1:5">
      <c r="A2302" s="3" t="s">
        <v>50818</v>
      </c>
      <c r="B2302" s="3" t="s">
        <v>47354</v>
      </c>
      <c r="C2302" t="s">
        <v>44872</v>
      </c>
      <c r="D2302" s="3" t="s">
        <v>44839</v>
      </c>
      <c r="E2302" s="12" t="str">
        <f t="shared" si="35"/>
        <v>insert into symbol(symbol_id, symbol_name, symbol_type, industry_code) values('710775','凱基ZK','O','WW');</v>
      </c>
    </row>
    <row r="2303" spans="1:5">
      <c r="A2303" s="3" t="s">
        <v>50819</v>
      </c>
      <c r="B2303" s="3" t="s">
        <v>47355</v>
      </c>
      <c r="C2303" t="s">
        <v>44872</v>
      </c>
      <c r="D2303" s="3" t="s">
        <v>44839</v>
      </c>
      <c r="E2303" s="12" t="str">
        <f t="shared" si="35"/>
        <v>insert into symbol(symbol_id, symbol_name, symbol_type, industry_code) values('710776','永昌WC','O','WW');</v>
      </c>
    </row>
    <row r="2304" spans="1:5">
      <c r="A2304" s="3" t="s">
        <v>50820</v>
      </c>
      <c r="B2304" s="3" t="s">
        <v>47356</v>
      </c>
      <c r="C2304" t="s">
        <v>44872</v>
      </c>
      <c r="D2304" s="3" t="s">
        <v>44839</v>
      </c>
      <c r="E2304" s="12" t="str">
        <f t="shared" si="35"/>
        <v>insert into symbol(symbol_id, symbol_name, symbol_type, industry_code) values('710777','群益QG','O','WW');</v>
      </c>
    </row>
    <row r="2305" spans="1:5">
      <c r="A2305" s="3" t="s">
        <v>50821</v>
      </c>
      <c r="B2305" s="3" t="s">
        <v>47357</v>
      </c>
      <c r="C2305" t="s">
        <v>44872</v>
      </c>
      <c r="D2305" s="3" t="s">
        <v>44839</v>
      </c>
      <c r="E2305" s="12" t="str">
        <f t="shared" si="35"/>
        <v>insert into symbol(symbol_id, symbol_name, symbol_type, industry_code) values('710778','群益QH','O','WW');</v>
      </c>
    </row>
    <row r="2306" spans="1:5">
      <c r="A2306" s="3" t="s">
        <v>50822</v>
      </c>
      <c r="B2306" s="3" t="s">
        <v>47358</v>
      </c>
      <c r="C2306" t="s">
        <v>44872</v>
      </c>
      <c r="D2306" s="3" t="s">
        <v>44839</v>
      </c>
      <c r="E2306" s="12" t="str">
        <f t="shared" si="35"/>
        <v>insert into symbol(symbol_id, symbol_name, symbol_type, industry_code) values('710779','RZ元大','O','WW');</v>
      </c>
    </row>
    <row r="2307" spans="1:5">
      <c r="A2307" s="3" t="s">
        <v>47359</v>
      </c>
      <c r="B2307" s="3" t="s">
        <v>47360</v>
      </c>
      <c r="C2307" t="s">
        <v>44872</v>
      </c>
      <c r="D2307" s="3" t="s">
        <v>44839</v>
      </c>
      <c r="E2307" s="12" t="str">
        <f t="shared" si="35"/>
        <v>insert into symbol(symbol_id, symbol_name, symbol_type, industry_code) values('71077P','群益PN','O','WW');</v>
      </c>
    </row>
    <row r="2308" spans="1:5">
      <c r="A2308" s="3" t="s">
        <v>50823</v>
      </c>
      <c r="B2308" s="3" t="s">
        <v>47361</v>
      </c>
      <c r="C2308" t="s">
        <v>44872</v>
      </c>
      <c r="D2308" s="3" t="s">
        <v>44839</v>
      </c>
      <c r="E2308" s="12" t="str">
        <f t="shared" ref="E2308:E2371" si="36">$E$1 &amp; "'" &amp; A2308 &amp;"'"  &amp; ",'" &amp; B2308 &amp;"'" &amp; ",'" &amp; C2308 &amp;"'" &amp; ",'" &amp; D2308 &amp;"');"</f>
        <v>insert into symbol(symbol_id, symbol_name, symbol_type, industry_code) values('710780','SA元大','O','WW');</v>
      </c>
    </row>
    <row r="2309" spans="1:5">
      <c r="A2309" s="3" t="s">
        <v>50824</v>
      </c>
      <c r="B2309" s="3" t="s">
        <v>47362</v>
      </c>
      <c r="C2309" t="s">
        <v>44872</v>
      </c>
      <c r="D2309" s="3" t="s">
        <v>44839</v>
      </c>
      <c r="E2309" s="12" t="str">
        <f t="shared" si="36"/>
        <v>insert into symbol(symbol_id, symbol_name, symbol_type, industry_code) values('710781','SB元大','O','WW');</v>
      </c>
    </row>
    <row r="2310" spans="1:5">
      <c r="A2310" s="3" t="s">
        <v>50825</v>
      </c>
      <c r="B2310" s="3" t="s">
        <v>47363</v>
      </c>
      <c r="C2310" t="s">
        <v>44872</v>
      </c>
      <c r="D2310" s="3" t="s">
        <v>44839</v>
      </c>
      <c r="E2310" s="12" t="str">
        <f t="shared" si="36"/>
        <v>insert into symbol(symbol_id, symbol_name, symbol_type, industry_code) values('710782','SC元大','O','WW');</v>
      </c>
    </row>
    <row r="2311" spans="1:5">
      <c r="A2311" s="3" t="s">
        <v>50826</v>
      </c>
      <c r="B2311" s="3" t="s">
        <v>47364</v>
      </c>
      <c r="C2311" t="s">
        <v>44872</v>
      </c>
      <c r="D2311" s="3" t="s">
        <v>44839</v>
      </c>
      <c r="E2311" s="12" t="str">
        <f t="shared" si="36"/>
        <v>insert into symbol(symbol_id, symbol_name, symbol_type, industry_code) values('710783','SD元大','O','WW');</v>
      </c>
    </row>
    <row r="2312" spans="1:5">
      <c r="A2312" s="3" t="s">
        <v>50827</v>
      </c>
      <c r="B2312" s="3" t="s">
        <v>47365</v>
      </c>
      <c r="C2312" t="s">
        <v>44872</v>
      </c>
      <c r="D2312" s="3" t="s">
        <v>44839</v>
      </c>
      <c r="E2312" s="12" t="str">
        <f t="shared" si="36"/>
        <v>insert into symbol(symbol_id, symbol_name, symbol_type, industry_code) values('710784','元富VV','O','WW');</v>
      </c>
    </row>
    <row r="2313" spans="1:5">
      <c r="A2313" s="3" t="s">
        <v>50828</v>
      </c>
      <c r="B2313" s="3" t="s">
        <v>47366</v>
      </c>
      <c r="C2313" t="s">
        <v>44872</v>
      </c>
      <c r="D2313" s="3" t="s">
        <v>44839</v>
      </c>
      <c r="E2313" s="12" t="str">
        <f t="shared" si="36"/>
        <v>insert into symbol(symbol_id, symbol_name, symbol_type, industry_code) values('710785','X8永豐','O','WW');</v>
      </c>
    </row>
    <row r="2314" spans="1:5">
      <c r="A2314" s="3" t="s">
        <v>50829</v>
      </c>
      <c r="B2314" s="3" t="s">
        <v>47367</v>
      </c>
      <c r="C2314" t="s">
        <v>44872</v>
      </c>
      <c r="D2314" s="3" t="s">
        <v>44839</v>
      </c>
      <c r="E2314" s="12" t="str">
        <f t="shared" si="36"/>
        <v>insert into symbol(symbol_id, symbol_name, symbol_type, industry_code) values('710786','國票TZ','O','WW');</v>
      </c>
    </row>
    <row r="2315" spans="1:5">
      <c r="A2315" s="3" t="s">
        <v>50830</v>
      </c>
      <c r="B2315" s="3" t="s">
        <v>47368</v>
      </c>
      <c r="C2315" t="s">
        <v>44872</v>
      </c>
      <c r="D2315" s="3" t="s">
        <v>44839</v>
      </c>
      <c r="E2315" s="12" t="str">
        <f t="shared" si="36"/>
        <v>insert into symbol(symbol_id, symbol_name, symbol_type, industry_code) values('710787','國票UA','O','WW');</v>
      </c>
    </row>
    <row r="2316" spans="1:5">
      <c r="A2316" s="3" t="s">
        <v>50831</v>
      </c>
      <c r="B2316" s="3" t="s">
        <v>47369</v>
      </c>
      <c r="C2316" t="s">
        <v>44872</v>
      </c>
      <c r="D2316" s="3" t="s">
        <v>44839</v>
      </c>
      <c r="E2316" s="12" t="str">
        <f t="shared" si="36"/>
        <v>insert into symbol(symbol_id, symbol_name, symbol_type, industry_code) values('710788','統一Y2','O','WW');</v>
      </c>
    </row>
    <row r="2317" spans="1:5">
      <c r="A2317" s="3" t="s">
        <v>50832</v>
      </c>
      <c r="B2317" s="3" t="s">
        <v>47370</v>
      </c>
      <c r="C2317" t="s">
        <v>44872</v>
      </c>
      <c r="D2317" s="3" t="s">
        <v>44839</v>
      </c>
      <c r="E2317" s="12" t="str">
        <f t="shared" si="36"/>
        <v>insert into symbol(symbol_id, symbol_name, symbol_type, industry_code) values('710789','群益QJ','O','WW');</v>
      </c>
    </row>
    <row r="2318" spans="1:5">
      <c r="A2318" s="3" t="s">
        <v>47371</v>
      </c>
      <c r="B2318" s="3" t="s">
        <v>47372</v>
      </c>
      <c r="C2318" t="s">
        <v>44872</v>
      </c>
      <c r="D2318" s="3" t="s">
        <v>44839</v>
      </c>
      <c r="E2318" s="12" t="str">
        <f t="shared" si="36"/>
        <v>insert into symbol(symbol_id, symbol_name, symbol_type, industry_code) values('71078P','RC元大','O','WW');</v>
      </c>
    </row>
    <row r="2319" spans="1:5">
      <c r="A2319" s="3" t="s">
        <v>50833</v>
      </c>
      <c r="B2319" s="3" t="s">
        <v>47373</v>
      </c>
      <c r="C2319" t="s">
        <v>44872</v>
      </c>
      <c r="D2319" s="3" t="s">
        <v>44839</v>
      </c>
      <c r="E2319" s="12" t="str">
        <f t="shared" si="36"/>
        <v>insert into symbol(symbol_id, symbol_name, symbol_type, industry_code) values('710790','SE元大','O','WW');</v>
      </c>
    </row>
    <row r="2320" spans="1:5">
      <c r="A2320" s="3" t="s">
        <v>50834</v>
      </c>
      <c r="B2320" s="3" t="s">
        <v>47374</v>
      </c>
      <c r="C2320" t="s">
        <v>44872</v>
      </c>
      <c r="D2320" s="3" t="s">
        <v>44839</v>
      </c>
      <c r="E2320" s="12" t="str">
        <f t="shared" si="36"/>
        <v>insert into symbol(symbol_id, symbol_name, symbol_type, industry_code) values('710791','SF元大','O','WW');</v>
      </c>
    </row>
    <row r="2321" spans="1:5">
      <c r="A2321" s="3" t="s">
        <v>50835</v>
      </c>
      <c r="B2321" s="3" t="s">
        <v>47375</v>
      </c>
      <c r="C2321" t="s">
        <v>44872</v>
      </c>
      <c r="D2321" s="3" t="s">
        <v>44839</v>
      </c>
      <c r="E2321" s="12" t="str">
        <f t="shared" si="36"/>
        <v>insert into symbol(symbol_id, symbol_name, symbol_type, industry_code) values('710792','SG元大','O','WW');</v>
      </c>
    </row>
    <row r="2322" spans="1:5">
      <c r="A2322" s="3" t="s">
        <v>50836</v>
      </c>
      <c r="B2322" s="3" t="s">
        <v>47376</v>
      </c>
      <c r="C2322" t="s">
        <v>44872</v>
      </c>
      <c r="D2322" s="3" t="s">
        <v>44839</v>
      </c>
      <c r="E2322" s="12" t="str">
        <f t="shared" si="36"/>
        <v>insert into symbol(symbol_id, symbol_name, symbol_type, industry_code) values('710793','元富VZ','O','WW');</v>
      </c>
    </row>
    <row r="2323" spans="1:5">
      <c r="A2323" s="3" t="s">
        <v>50837</v>
      </c>
      <c r="B2323" s="3" t="s">
        <v>47377</v>
      </c>
      <c r="C2323" t="s">
        <v>44872</v>
      </c>
      <c r="D2323" s="3" t="s">
        <v>44839</v>
      </c>
      <c r="E2323" s="12" t="str">
        <f t="shared" si="36"/>
        <v>insert into symbol(symbol_id, symbol_name, symbol_type, industry_code) values('710794','元富WA','O','WW');</v>
      </c>
    </row>
    <row r="2324" spans="1:5">
      <c r="A2324" s="3" t="s">
        <v>50838</v>
      </c>
      <c r="B2324" s="3" t="s">
        <v>47378</v>
      </c>
      <c r="C2324" t="s">
        <v>44872</v>
      </c>
      <c r="D2324" s="3" t="s">
        <v>44839</v>
      </c>
      <c r="E2324" s="12" t="str">
        <f t="shared" si="36"/>
        <v>insert into symbol(symbol_id, symbol_name, symbol_type, industry_code) values('710795','日盛VX','O','WW');</v>
      </c>
    </row>
    <row r="2325" spans="1:5">
      <c r="A2325" s="3" t="s">
        <v>50839</v>
      </c>
      <c r="B2325" s="3" t="s">
        <v>47379</v>
      </c>
      <c r="C2325" t="s">
        <v>44872</v>
      </c>
      <c r="D2325" s="3" t="s">
        <v>44839</v>
      </c>
      <c r="E2325" s="12" t="str">
        <f t="shared" si="36"/>
        <v>insert into symbol(symbol_id, symbol_name, symbol_type, industry_code) values('710796','兆豐RX','O','WW');</v>
      </c>
    </row>
    <row r="2326" spans="1:5">
      <c r="A2326" s="3" t="s">
        <v>50840</v>
      </c>
      <c r="B2326" s="3" t="s">
        <v>47380</v>
      </c>
      <c r="C2326" t="s">
        <v>44872</v>
      </c>
      <c r="D2326" s="3" t="s">
        <v>44839</v>
      </c>
      <c r="E2326" s="12" t="str">
        <f t="shared" si="36"/>
        <v>insert into symbol(symbol_id, symbol_name, symbol_type, industry_code) values('710797','國票UB','O','WW');</v>
      </c>
    </row>
    <row r="2327" spans="1:5">
      <c r="A2327" s="3" t="s">
        <v>50841</v>
      </c>
      <c r="B2327" s="3" t="s">
        <v>47381</v>
      </c>
      <c r="C2327" t="s">
        <v>44872</v>
      </c>
      <c r="D2327" s="3" t="s">
        <v>44839</v>
      </c>
      <c r="E2327" s="12" t="str">
        <f t="shared" si="36"/>
        <v>insert into symbol(symbol_id, symbol_name, symbol_type, industry_code) values('710798','國票UC','O','WW');</v>
      </c>
    </row>
    <row r="2328" spans="1:5">
      <c r="A2328" s="3" t="s">
        <v>50842</v>
      </c>
      <c r="B2328" s="3" t="s">
        <v>47382</v>
      </c>
      <c r="C2328" t="s">
        <v>44872</v>
      </c>
      <c r="D2328" s="3" t="s">
        <v>44839</v>
      </c>
      <c r="E2328" s="12" t="str">
        <f t="shared" si="36"/>
        <v>insert into symbol(symbol_id, symbol_name, symbol_type, industry_code) values('710799','統一Y3','O','WW');</v>
      </c>
    </row>
    <row r="2329" spans="1:5">
      <c r="A2329" s="3" t="s">
        <v>47383</v>
      </c>
      <c r="B2329" s="3" t="s">
        <v>47384</v>
      </c>
      <c r="C2329" t="s">
        <v>44872</v>
      </c>
      <c r="D2329" s="3" t="s">
        <v>44839</v>
      </c>
      <c r="E2329" s="12" t="str">
        <f t="shared" si="36"/>
        <v>insert into symbol(symbol_id, symbol_name, symbol_type, industry_code) values('71079P','國泰TU','O','WW');</v>
      </c>
    </row>
    <row r="2330" spans="1:5">
      <c r="A2330" s="3" t="s">
        <v>50843</v>
      </c>
      <c r="B2330" s="3" t="s">
        <v>47385</v>
      </c>
      <c r="C2330" t="s">
        <v>44872</v>
      </c>
      <c r="D2330" s="3" t="s">
        <v>44839</v>
      </c>
      <c r="E2330" s="12" t="str">
        <f t="shared" si="36"/>
        <v>insert into symbol(symbol_id, symbol_name, symbol_type, industry_code) values('710800','凱基ZM','O','WW');</v>
      </c>
    </row>
    <row r="2331" spans="1:5">
      <c r="A2331" s="3" t="s">
        <v>50844</v>
      </c>
      <c r="B2331" s="3" t="s">
        <v>47386</v>
      </c>
      <c r="C2331" t="s">
        <v>44872</v>
      </c>
      <c r="D2331" s="3" t="s">
        <v>44839</v>
      </c>
      <c r="E2331" s="12" t="str">
        <f t="shared" si="36"/>
        <v>insert into symbol(symbol_id, symbol_name, symbol_type, industry_code) values('710801','凱基ZN','O','WW');</v>
      </c>
    </row>
    <row r="2332" spans="1:5">
      <c r="A2332" s="3" t="s">
        <v>50845</v>
      </c>
      <c r="B2332" s="3" t="s">
        <v>47387</v>
      </c>
      <c r="C2332" t="s">
        <v>44872</v>
      </c>
      <c r="D2332" s="3" t="s">
        <v>44839</v>
      </c>
      <c r="E2332" s="12" t="str">
        <f t="shared" si="36"/>
        <v>insert into symbol(symbol_id, symbol_name, symbol_type, industry_code) values('710802','SJ元大','O','WW');</v>
      </c>
    </row>
    <row r="2333" spans="1:5">
      <c r="A2333" s="3" t="s">
        <v>50846</v>
      </c>
      <c r="B2333" s="3" t="s">
        <v>47388</v>
      </c>
      <c r="C2333" t="s">
        <v>44872</v>
      </c>
      <c r="D2333" s="3" t="s">
        <v>44839</v>
      </c>
      <c r="E2333" s="12" t="str">
        <f t="shared" si="36"/>
        <v>insert into symbol(symbol_id, symbol_name, symbol_type, industry_code) values('710803','SK元大','O','WW');</v>
      </c>
    </row>
    <row r="2334" spans="1:5">
      <c r="A2334" s="3" t="s">
        <v>50847</v>
      </c>
      <c r="B2334" s="3" t="s">
        <v>47389</v>
      </c>
      <c r="C2334" t="s">
        <v>44872</v>
      </c>
      <c r="D2334" s="3" t="s">
        <v>44839</v>
      </c>
      <c r="E2334" s="12" t="str">
        <f t="shared" si="36"/>
        <v>insert into symbol(symbol_id, symbol_name, symbol_type, industry_code) values('710804','SL元大','O','WW');</v>
      </c>
    </row>
    <row r="2335" spans="1:5">
      <c r="A2335" s="3" t="s">
        <v>50848</v>
      </c>
      <c r="B2335" s="3" t="s">
        <v>47390</v>
      </c>
      <c r="C2335" t="s">
        <v>44872</v>
      </c>
      <c r="D2335" s="3" t="s">
        <v>44839</v>
      </c>
      <c r="E2335" s="12" t="str">
        <f t="shared" si="36"/>
        <v>insert into symbol(symbol_id, symbol_name, symbol_type, industry_code) values('710805','SM元大','O','WW');</v>
      </c>
    </row>
    <row r="2336" spans="1:5">
      <c r="A2336" s="3" t="s">
        <v>50849</v>
      </c>
      <c r="B2336" s="3" t="s">
        <v>47391</v>
      </c>
      <c r="C2336" t="s">
        <v>44872</v>
      </c>
      <c r="D2336" s="3" t="s">
        <v>44839</v>
      </c>
      <c r="E2336" s="12" t="str">
        <f t="shared" si="36"/>
        <v>insert into symbol(symbol_id, symbol_name, symbol_type, industry_code) values('710806','元富WC','O','WW');</v>
      </c>
    </row>
    <row r="2337" spans="1:5">
      <c r="A2337" s="3" t="s">
        <v>50850</v>
      </c>
      <c r="B2337" s="3" t="s">
        <v>47392</v>
      </c>
      <c r="C2337" t="s">
        <v>44872</v>
      </c>
      <c r="D2337" s="3" t="s">
        <v>44839</v>
      </c>
      <c r="E2337" s="12" t="str">
        <f t="shared" si="36"/>
        <v>insert into symbol(symbol_id, symbol_name, symbol_type, industry_code) values('710807','日盛VY','O','WW');</v>
      </c>
    </row>
    <row r="2338" spans="1:5">
      <c r="A2338" s="3" t="s">
        <v>50851</v>
      </c>
      <c r="B2338" s="3" t="s">
        <v>47393</v>
      </c>
      <c r="C2338" t="s">
        <v>44872</v>
      </c>
      <c r="D2338" s="3" t="s">
        <v>44839</v>
      </c>
      <c r="E2338" s="12" t="str">
        <f t="shared" si="36"/>
        <v>insert into symbol(symbol_id, symbol_name, symbol_type, industry_code) values('710808','日盛VZ','O','WW');</v>
      </c>
    </row>
    <row r="2339" spans="1:5">
      <c r="A2339" s="3" t="s">
        <v>50852</v>
      </c>
      <c r="B2339" s="3" t="s">
        <v>47394</v>
      </c>
      <c r="C2339" t="s">
        <v>44872</v>
      </c>
      <c r="D2339" s="3" t="s">
        <v>44839</v>
      </c>
      <c r="E2339" s="12" t="str">
        <f t="shared" si="36"/>
        <v>insert into symbol(symbol_id, symbol_name, symbol_type, industry_code) values('710809','日盛WA','O','WW');</v>
      </c>
    </row>
    <row r="2340" spans="1:5">
      <c r="A2340" s="3" t="s">
        <v>47395</v>
      </c>
      <c r="B2340" s="3" t="s">
        <v>47396</v>
      </c>
      <c r="C2340" t="s">
        <v>44872</v>
      </c>
      <c r="D2340" s="3" t="s">
        <v>44839</v>
      </c>
      <c r="E2340" s="12" t="str">
        <f t="shared" si="36"/>
        <v>insert into symbol(symbol_id, symbol_name, symbol_type, industry_code) values('71080P','RG元大','O','WW');</v>
      </c>
    </row>
    <row r="2341" spans="1:5">
      <c r="A2341" s="3" t="s">
        <v>50853</v>
      </c>
      <c r="B2341" s="3" t="s">
        <v>47397</v>
      </c>
      <c r="C2341" t="s">
        <v>44872</v>
      </c>
      <c r="D2341" s="3" t="s">
        <v>44839</v>
      </c>
      <c r="E2341" s="12" t="str">
        <f t="shared" si="36"/>
        <v>insert into symbol(symbol_id, symbol_name, symbol_type, industry_code) values('710810','日盛WB','O','WW');</v>
      </c>
    </row>
    <row r="2342" spans="1:5">
      <c r="A2342" s="3" t="s">
        <v>50854</v>
      </c>
      <c r="B2342" s="3" t="s">
        <v>47398</v>
      </c>
      <c r="C2342" t="s">
        <v>44872</v>
      </c>
      <c r="D2342" s="3" t="s">
        <v>44839</v>
      </c>
      <c r="E2342" s="12" t="str">
        <f t="shared" si="36"/>
        <v>insert into symbol(symbol_id, symbol_name, symbol_type, industry_code) values('710811','X9永豐','O','WW');</v>
      </c>
    </row>
    <row r="2343" spans="1:5">
      <c r="A2343" s="3" t="s">
        <v>50855</v>
      </c>
      <c r="B2343" s="3" t="s">
        <v>47399</v>
      </c>
      <c r="C2343" t="s">
        <v>44872</v>
      </c>
      <c r="D2343" s="3" t="s">
        <v>44839</v>
      </c>
      <c r="E2343" s="12" t="str">
        <f t="shared" si="36"/>
        <v>insert into symbol(symbol_id, symbol_name, symbol_type, industry_code) values('710812','Y1永豐','O','WW');</v>
      </c>
    </row>
    <row r="2344" spans="1:5">
      <c r="A2344" s="3" t="s">
        <v>50856</v>
      </c>
      <c r="B2344" s="3" t="s">
        <v>47400</v>
      </c>
      <c r="C2344" t="s">
        <v>44872</v>
      </c>
      <c r="D2344" s="3" t="s">
        <v>44839</v>
      </c>
      <c r="E2344" s="12" t="str">
        <f t="shared" si="36"/>
        <v>insert into symbol(symbol_id, symbol_name, symbol_type, industry_code) values('710813','兆豐RY','O','WW');</v>
      </c>
    </row>
    <row r="2345" spans="1:5">
      <c r="A2345" s="3" t="s">
        <v>50857</v>
      </c>
      <c r="B2345" s="3" t="s">
        <v>47401</v>
      </c>
      <c r="C2345" t="s">
        <v>44872</v>
      </c>
      <c r="D2345" s="3" t="s">
        <v>44839</v>
      </c>
      <c r="E2345" s="12" t="str">
        <f t="shared" si="36"/>
        <v>insert into symbol(symbol_id, symbol_name, symbol_type, industry_code) values('710814','國泰TI','O','WW');</v>
      </c>
    </row>
    <row r="2346" spans="1:5">
      <c r="A2346" s="3" t="s">
        <v>50858</v>
      </c>
      <c r="B2346" s="3" t="s">
        <v>47402</v>
      </c>
      <c r="C2346" t="s">
        <v>44872</v>
      </c>
      <c r="D2346" s="3" t="s">
        <v>44839</v>
      </c>
      <c r="E2346" s="12" t="str">
        <f t="shared" si="36"/>
        <v>insert into symbol(symbol_id, symbol_name, symbol_type, industry_code) values('710815','國票UE','O','WW');</v>
      </c>
    </row>
    <row r="2347" spans="1:5">
      <c r="A2347" s="3" t="s">
        <v>50859</v>
      </c>
      <c r="B2347" s="3" t="s">
        <v>47403</v>
      </c>
      <c r="C2347" t="s">
        <v>44872</v>
      </c>
      <c r="D2347" s="3" t="s">
        <v>44839</v>
      </c>
      <c r="E2347" s="12" t="str">
        <f t="shared" si="36"/>
        <v>insert into symbol(symbol_id, symbol_name, symbol_type, industry_code) values('710816','康和ZK','O','WW');</v>
      </c>
    </row>
    <row r="2348" spans="1:5">
      <c r="A2348" s="3" t="s">
        <v>50860</v>
      </c>
      <c r="B2348" s="3" t="s">
        <v>47404</v>
      </c>
      <c r="C2348" t="s">
        <v>44872</v>
      </c>
      <c r="D2348" s="3" t="s">
        <v>44839</v>
      </c>
      <c r="E2348" s="12" t="str">
        <f t="shared" si="36"/>
        <v>insert into symbol(symbol_id, symbol_name, symbol_type, industry_code) values('710817','康和ZL','O','WW');</v>
      </c>
    </row>
    <row r="2349" spans="1:5">
      <c r="A2349" s="3" t="s">
        <v>50861</v>
      </c>
      <c r="B2349" s="3" t="s">
        <v>47405</v>
      </c>
      <c r="C2349" t="s">
        <v>44872</v>
      </c>
      <c r="D2349" s="3" t="s">
        <v>44839</v>
      </c>
      <c r="E2349" s="12" t="str">
        <f t="shared" si="36"/>
        <v>insert into symbol(symbol_id, symbol_name, symbol_type, industry_code) values('710818','康和ZM','O','WW');</v>
      </c>
    </row>
    <row r="2350" spans="1:5">
      <c r="A2350" s="3" t="s">
        <v>50862</v>
      </c>
      <c r="B2350" s="3" t="s">
        <v>47406</v>
      </c>
      <c r="C2350" t="s">
        <v>44872</v>
      </c>
      <c r="D2350" s="3" t="s">
        <v>44839</v>
      </c>
      <c r="E2350" s="12" t="str">
        <f t="shared" si="36"/>
        <v>insert into symbol(symbol_id, symbol_name, symbol_type, industry_code) values('710819','統一Y4','O','WW');</v>
      </c>
    </row>
    <row r="2351" spans="1:5">
      <c r="A2351" s="3" t="s">
        <v>47407</v>
      </c>
      <c r="B2351" s="3" t="s">
        <v>47408</v>
      </c>
      <c r="C2351" t="s">
        <v>44872</v>
      </c>
      <c r="D2351" s="3" t="s">
        <v>44839</v>
      </c>
      <c r="E2351" s="12" t="str">
        <f t="shared" si="36"/>
        <v>insert into symbol(symbol_id, symbol_name, symbol_type, industry_code) values('71081P','W7富邦','O','WW');</v>
      </c>
    </row>
    <row r="2352" spans="1:5">
      <c r="A2352" s="3" t="s">
        <v>50863</v>
      </c>
      <c r="B2352" s="3" t="s">
        <v>47409</v>
      </c>
      <c r="C2352" t="s">
        <v>44872</v>
      </c>
      <c r="D2352" s="3" t="s">
        <v>44839</v>
      </c>
      <c r="E2352" s="12" t="str">
        <f t="shared" si="36"/>
        <v>insert into symbol(symbol_id, symbol_name, symbol_type, industry_code) values('710820','統一Y5','O','WW');</v>
      </c>
    </row>
    <row r="2353" spans="1:5">
      <c r="A2353" s="3" t="s">
        <v>50864</v>
      </c>
      <c r="B2353" s="3" t="s">
        <v>47410</v>
      </c>
      <c r="C2353" t="s">
        <v>44872</v>
      </c>
      <c r="D2353" s="3" t="s">
        <v>44839</v>
      </c>
      <c r="E2353" s="12" t="str">
        <f t="shared" si="36"/>
        <v>insert into symbol(symbol_id, symbol_name, symbol_type, industry_code) values('710821','凱基ZP','O','WW');</v>
      </c>
    </row>
    <row r="2354" spans="1:5">
      <c r="A2354" s="3" t="s">
        <v>50865</v>
      </c>
      <c r="B2354" s="3" t="s">
        <v>47411</v>
      </c>
      <c r="C2354" t="s">
        <v>44872</v>
      </c>
      <c r="D2354" s="3" t="s">
        <v>44839</v>
      </c>
      <c r="E2354" s="12" t="str">
        <f t="shared" si="36"/>
        <v>insert into symbol(symbol_id, symbol_name, symbol_type, industry_code) values('710822','凱基ZQ','O','WW');</v>
      </c>
    </row>
    <row r="2355" spans="1:5">
      <c r="A2355" s="3" t="s">
        <v>50866</v>
      </c>
      <c r="B2355" s="3" t="s">
        <v>47412</v>
      </c>
      <c r="C2355" t="s">
        <v>44872</v>
      </c>
      <c r="D2355" s="3" t="s">
        <v>44839</v>
      </c>
      <c r="E2355" s="12" t="str">
        <f t="shared" si="36"/>
        <v>insert into symbol(symbol_id, symbol_name, symbol_type, industry_code) values('710823','PD富邦','O','WW');</v>
      </c>
    </row>
    <row r="2356" spans="1:5">
      <c r="A2356" s="3" t="s">
        <v>50867</v>
      </c>
      <c r="B2356" s="3" t="s">
        <v>47413</v>
      </c>
      <c r="C2356" t="s">
        <v>44872</v>
      </c>
      <c r="D2356" s="3" t="s">
        <v>44839</v>
      </c>
      <c r="E2356" s="12" t="str">
        <f t="shared" si="36"/>
        <v>insert into symbol(symbol_id, symbol_name, symbol_type, industry_code) values('710824','大眾VY','O','WW');</v>
      </c>
    </row>
    <row r="2357" spans="1:5">
      <c r="A2357" s="3" t="s">
        <v>50868</v>
      </c>
      <c r="B2357" s="3" t="s">
        <v>47414</v>
      </c>
      <c r="C2357" t="s">
        <v>44872</v>
      </c>
      <c r="D2357" s="3" t="s">
        <v>44839</v>
      </c>
      <c r="E2357" s="12" t="str">
        <f t="shared" si="36"/>
        <v>insert into symbol(symbol_id, symbol_name, symbol_type, industry_code) values('710825','中信QN','O','WW');</v>
      </c>
    </row>
    <row r="2358" spans="1:5">
      <c r="A2358" s="3" t="s">
        <v>50869</v>
      </c>
      <c r="B2358" s="3" t="s">
        <v>47415</v>
      </c>
      <c r="C2358" t="s">
        <v>44872</v>
      </c>
      <c r="D2358" s="3" t="s">
        <v>44839</v>
      </c>
      <c r="E2358" s="12" t="str">
        <f t="shared" si="36"/>
        <v>insert into symbol(symbol_id, symbol_name, symbol_type, industry_code) values('710826','中信QP','O','WW');</v>
      </c>
    </row>
    <row r="2359" spans="1:5">
      <c r="A2359" s="3" t="s">
        <v>50870</v>
      </c>
      <c r="B2359" s="3" t="s">
        <v>47416</v>
      </c>
      <c r="C2359" t="s">
        <v>44872</v>
      </c>
      <c r="D2359" s="3" t="s">
        <v>44839</v>
      </c>
      <c r="E2359" s="12" t="str">
        <f t="shared" si="36"/>
        <v>insert into symbol(symbol_id, symbol_name, symbol_type, industry_code) values('710827','SP元大','O','WW');</v>
      </c>
    </row>
    <row r="2360" spans="1:5">
      <c r="A2360" s="3" t="s">
        <v>50871</v>
      </c>
      <c r="B2360" s="3" t="s">
        <v>47417</v>
      </c>
      <c r="C2360" t="s">
        <v>44872</v>
      </c>
      <c r="D2360" s="3" t="s">
        <v>44839</v>
      </c>
      <c r="E2360" s="12" t="str">
        <f t="shared" si="36"/>
        <v>insert into symbol(symbol_id, symbol_name, symbol_type, industry_code) values('710828','SQ元大','O','WW');</v>
      </c>
    </row>
    <row r="2361" spans="1:5">
      <c r="A2361" s="3" t="s">
        <v>50872</v>
      </c>
      <c r="B2361" s="3" t="s">
        <v>47418</v>
      </c>
      <c r="C2361" t="s">
        <v>44872</v>
      </c>
      <c r="D2361" s="3" t="s">
        <v>44839</v>
      </c>
      <c r="E2361" s="12" t="str">
        <f t="shared" si="36"/>
        <v>insert into symbol(symbol_id, symbol_name, symbol_type, industry_code) values('710829','SR元大','O','WW');</v>
      </c>
    </row>
    <row r="2362" spans="1:5">
      <c r="A2362" s="3" t="s">
        <v>47419</v>
      </c>
      <c r="B2362" s="3" t="s">
        <v>47420</v>
      </c>
      <c r="C2362" t="s">
        <v>44872</v>
      </c>
      <c r="D2362" s="3" t="s">
        <v>44839</v>
      </c>
      <c r="E2362" s="12" t="str">
        <f t="shared" si="36"/>
        <v>insert into symbol(symbol_id, symbol_name, symbol_type, industry_code) values('71082P','元富VJ','O','WW');</v>
      </c>
    </row>
    <row r="2363" spans="1:5">
      <c r="A2363" s="3" t="s">
        <v>50873</v>
      </c>
      <c r="B2363" s="3" t="s">
        <v>47421</v>
      </c>
      <c r="C2363" t="s">
        <v>44872</v>
      </c>
      <c r="D2363" s="3" t="s">
        <v>44839</v>
      </c>
      <c r="E2363" s="12" t="str">
        <f t="shared" si="36"/>
        <v>insert into symbol(symbol_id, symbol_name, symbol_type, industry_code) values('710830','SS元大','O','WW');</v>
      </c>
    </row>
    <row r="2364" spans="1:5">
      <c r="A2364" s="3" t="s">
        <v>50874</v>
      </c>
      <c r="B2364" s="3" t="s">
        <v>47422</v>
      </c>
      <c r="C2364" t="s">
        <v>44872</v>
      </c>
      <c r="D2364" s="3" t="s">
        <v>44839</v>
      </c>
      <c r="E2364" s="12" t="str">
        <f t="shared" si="36"/>
        <v>insert into symbol(symbol_id, symbol_name, symbol_type, industry_code) values('710831','ST元大','O','WW');</v>
      </c>
    </row>
    <row r="2365" spans="1:5">
      <c r="A2365" s="3" t="s">
        <v>50875</v>
      </c>
      <c r="B2365" s="3" t="s">
        <v>47423</v>
      </c>
      <c r="C2365" t="s">
        <v>44872</v>
      </c>
      <c r="D2365" s="3" t="s">
        <v>44839</v>
      </c>
      <c r="E2365" s="12" t="str">
        <f t="shared" si="36"/>
        <v>insert into symbol(symbol_id, symbol_name, symbol_type, industry_code) values('710832','SU元大','O','WW');</v>
      </c>
    </row>
    <row r="2366" spans="1:5">
      <c r="A2366" s="3" t="s">
        <v>50876</v>
      </c>
      <c r="B2366" s="3" t="s">
        <v>47424</v>
      </c>
      <c r="C2366" t="s">
        <v>44872</v>
      </c>
      <c r="D2366" s="3" t="s">
        <v>44839</v>
      </c>
      <c r="E2366" s="12" t="str">
        <f t="shared" si="36"/>
        <v>insert into symbol(symbol_id, symbol_name, symbol_type, industry_code) values('710833','SV元大','O','WW');</v>
      </c>
    </row>
    <row r="2367" spans="1:5">
      <c r="A2367" s="3" t="s">
        <v>50877</v>
      </c>
      <c r="B2367" s="3" t="s">
        <v>47425</v>
      </c>
      <c r="C2367" t="s">
        <v>44872</v>
      </c>
      <c r="D2367" s="3" t="s">
        <v>44839</v>
      </c>
      <c r="E2367" s="12" t="str">
        <f t="shared" si="36"/>
        <v>insert into symbol(symbol_id, symbol_name, symbol_type, industry_code) values('710834','元富WE','O','WW');</v>
      </c>
    </row>
    <row r="2368" spans="1:5">
      <c r="A2368" s="3" t="s">
        <v>50878</v>
      </c>
      <c r="B2368" s="3" t="s">
        <v>47426</v>
      </c>
      <c r="C2368" t="s">
        <v>44872</v>
      </c>
      <c r="D2368" s="3" t="s">
        <v>44839</v>
      </c>
      <c r="E2368" s="12" t="str">
        <f t="shared" si="36"/>
        <v>insert into symbol(symbol_id, symbol_name, symbol_type, industry_code) values('710835','元富WF','O','WW');</v>
      </c>
    </row>
    <row r="2369" spans="1:5">
      <c r="A2369" s="3" t="s">
        <v>50879</v>
      </c>
      <c r="B2369" s="3" t="s">
        <v>47427</v>
      </c>
      <c r="C2369" t="s">
        <v>44872</v>
      </c>
      <c r="D2369" s="3" t="s">
        <v>44839</v>
      </c>
      <c r="E2369" s="12" t="str">
        <f t="shared" si="36"/>
        <v>insert into symbol(symbol_id, symbol_name, symbol_type, industry_code) values('710836','元富WG','O','WW');</v>
      </c>
    </row>
    <row r="2370" spans="1:5">
      <c r="A2370" s="3" t="s">
        <v>50880</v>
      </c>
      <c r="B2370" s="3" t="s">
        <v>47428</v>
      </c>
      <c r="C2370" t="s">
        <v>44872</v>
      </c>
      <c r="D2370" s="3" t="s">
        <v>44839</v>
      </c>
      <c r="E2370" s="12" t="str">
        <f t="shared" si="36"/>
        <v>insert into symbol(symbol_id, symbol_name, symbol_type, industry_code) values('710837','Y2永豐','O','WW');</v>
      </c>
    </row>
    <row r="2371" spans="1:5">
      <c r="A2371" s="3" t="s">
        <v>50881</v>
      </c>
      <c r="B2371" s="3" t="s">
        <v>47429</v>
      </c>
      <c r="C2371" t="s">
        <v>44872</v>
      </c>
      <c r="D2371" s="3" t="s">
        <v>44839</v>
      </c>
      <c r="E2371" s="12" t="str">
        <f t="shared" si="36"/>
        <v>insert into symbol(symbol_id, symbol_name, symbol_type, industry_code) values('710838','Y3永豐','O','WW');</v>
      </c>
    </row>
    <row r="2372" spans="1:5">
      <c r="A2372" s="3" t="s">
        <v>50882</v>
      </c>
      <c r="B2372" s="3" t="s">
        <v>47430</v>
      </c>
      <c r="C2372" t="s">
        <v>44872</v>
      </c>
      <c r="D2372" s="3" t="s">
        <v>44839</v>
      </c>
      <c r="E2372" s="12" t="str">
        <f t="shared" ref="E2372:E2435" si="37">$E$1 &amp; "'" &amp; A2372 &amp;"'"  &amp; ",'" &amp; B2372 &amp;"'" &amp; ",'" &amp; C2372 &amp;"'" &amp; ",'" &amp; D2372 &amp;"');"</f>
        <v>insert into symbol(symbol_id, symbol_name, symbol_type, industry_code) values('710839','玉山Q2','O','WW');</v>
      </c>
    </row>
    <row r="2373" spans="1:5">
      <c r="A2373" s="3" t="s">
        <v>47431</v>
      </c>
      <c r="B2373" s="3" t="s">
        <v>47432</v>
      </c>
      <c r="C2373" t="s">
        <v>44872</v>
      </c>
      <c r="D2373" s="3" t="s">
        <v>44839</v>
      </c>
      <c r="E2373" s="12" t="str">
        <f t="shared" si="37"/>
        <v>insert into symbol(symbol_id, symbol_name, symbol_type, industry_code) values('71083P','兆豐RT','O','WW');</v>
      </c>
    </row>
    <row r="2374" spans="1:5">
      <c r="A2374" s="3" t="s">
        <v>50883</v>
      </c>
      <c r="B2374" s="3" t="s">
        <v>47433</v>
      </c>
      <c r="C2374" t="s">
        <v>44872</v>
      </c>
      <c r="D2374" s="3" t="s">
        <v>44839</v>
      </c>
      <c r="E2374" s="12" t="str">
        <f t="shared" si="37"/>
        <v>insert into symbol(symbol_id, symbol_name, symbol_type, industry_code) values('710840','V2第一','O','WW');</v>
      </c>
    </row>
    <row r="2375" spans="1:5">
      <c r="A2375" s="3" t="s">
        <v>50884</v>
      </c>
      <c r="B2375" s="3" t="s">
        <v>47434</v>
      </c>
      <c r="C2375" t="s">
        <v>44872</v>
      </c>
      <c r="D2375" s="3" t="s">
        <v>44839</v>
      </c>
      <c r="E2375" s="12" t="str">
        <f t="shared" si="37"/>
        <v>insert into symbol(symbol_id, symbol_name, symbol_type, industry_code) values('710841','凱基ZS','O','WW');</v>
      </c>
    </row>
    <row r="2376" spans="1:5">
      <c r="A2376" s="3" t="s">
        <v>50885</v>
      </c>
      <c r="B2376" s="3" t="s">
        <v>47435</v>
      </c>
      <c r="C2376" t="s">
        <v>44872</v>
      </c>
      <c r="D2376" s="3" t="s">
        <v>44839</v>
      </c>
      <c r="E2376" s="12" t="str">
        <f t="shared" si="37"/>
        <v>insert into symbol(symbol_id, symbol_name, symbol_type, industry_code) values('710842','凱基ZT','O','WW');</v>
      </c>
    </row>
    <row r="2377" spans="1:5">
      <c r="A2377" s="3" t="s">
        <v>50886</v>
      </c>
      <c r="B2377" s="3" t="s">
        <v>47436</v>
      </c>
      <c r="C2377" t="s">
        <v>44872</v>
      </c>
      <c r="D2377" s="3" t="s">
        <v>44839</v>
      </c>
      <c r="E2377" s="12" t="str">
        <f t="shared" si="37"/>
        <v>insert into symbol(symbol_id, symbol_name, symbol_type, industry_code) values('710843','群益QK','O','WW');</v>
      </c>
    </row>
    <row r="2378" spans="1:5">
      <c r="A2378" s="3" t="s">
        <v>50887</v>
      </c>
      <c r="B2378" s="3" t="s">
        <v>47437</v>
      </c>
      <c r="C2378" t="s">
        <v>44872</v>
      </c>
      <c r="D2378" s="3" t="s">
        <v>44839</v>
      </c>
      <c r="E2378" s="12" t="str">
        <f t="shared" si="37"/>
        <v>insert into symbol(symbol_id, symbol_name, symbol_type, industry_code) values('710844','群益QL','O','WW');</v>
      </c>
    </row>
    <row r="2379" spans="1:5">
      <c r="A2379" s="3" t="s">
        <v>50888</v>
      </c>
      <c r="B2379" s="3" t="s">
        <v>47438</v>
      </c>
      <c r="C2379" t="s">
        <v>44872</v>
      </c>
      <c r="D2379" s="3" t="s">
        <v>44839</v>
      </c>
      <c r="E2379" s="12" t="str">
        <f t="shared" si="37"/>
        <v>insert into symbol(symbol_id, symbol_name, symbol_type, industry_code) values('710845','SW元大','O','WW');</v>
      </c>
    </row>
    <row r="2380" spans="1:5">
      <c r="A2380" s="3" t="s">
        <v>50889</v>
      </c>
      <c r="B2380" s="3" t="s">
        <v>47439</v>
      </c>
      <c r="C2380" t="s">
        <v>44872</v>
      </c>
      <c r="D2380" s="3" t="s">
        <v>44839</v>
      </c>
      <c r="E2380" s="12" t="str">
        <f t="shared" si="37"/>
        <v>insert into symbol(symbol_id, symbol_name, symbol_type, industry_code) values('710846','SX元大','O','WW');</v>
      </c>
    </row>
    <row r="2381" spans="1:5">
      <c r="A2381" s="3" t="s">
        <v>50890</v>
      </c>
      <c r="B2381" s="3" t="s">
        <v>47440</v>
      </c>
      <c r="C2381" t="s">
        <v>44872</v>
      </c>
      <c r="D2381" s="3" t="s">
        <v>44839</v>
      </c>
      <c r="E2381" s="12" t="str">
        <f t="shared" si="37"/>
        <v>insert into symbol(symbol_id, symbol_name, symbol_type, industry_code) values('710847','SY元大','O','WW');</v>
      </c>
    </row>
    <row r="2382" spans="1:5">
      <c r="A2382" s="3" t="s">
        <v>50891</v>
      </c>
      <c r="B2382" s="3" t="s">
        <v>47441</v>
      </c>
      <c r="C2382" t="s">
        <v>44872</v>
      </c>
      <c r="D2382" s="3" t="s">
        <v>44839</v>
      </c>
      <c r="E2382" s="12" t="str">
        <f t="shared" si="37"/>
        <v>insert into symbol(symbol_id, symbol_name, symbol_type, industry_code) values('710848','SZ元大','O','WW');</v>
      </c>
    </row>
    <row r="2383" spans="1:5">
      <c r="A2383" s="3" t="s">
        <v>50892</v>
      </c>
      <c r="B2383" s="3" t="s">
        <v>47442</v>
      </c>
      <c r="C2383" t="s">
        <v>44872</v>
      </c>
      <c r="D2383" s="3" t="s">
        <v>44839</v>
      </c>
      <c r="E2383" s="12" t="str">
        <f t="shared" si="37"/>
        <v>insert into symbol(symbol_id, symbol_name, symbol_type, industry_code) values('710849','TA元大','O','WW');</v>
      </c>
    </row>
    <row r="2384" spans="1:5">
      <c r="A2384" s="3" t="s">
        <v>47443</v>
      </c>
      <c r="B2384" s="3" t="s">
        <v>47444</v>
      </c>
      <c r="C2384" t="s">
        <v>44872</v>
      </c>
      <c r="D2384" s="3" t="s">
        <v>44839</v>
      </c>
      <c r="E2384" s="12" t="str">
        <f t="shared" si="37"/>
        <v>insert into symbol(symbol_id, symbol_name, symbol_type, industry_code) values('71084P','亞東RT','O','WW');</v>
      </c>
    </row>
    <row r="2385" spans="1:5">
      <c r="A2385" s="3" t="s">
        <v>50893</v>
      </c>
      <c r="B2385" s="3" t="s">
        <v>47445</v>
      </c>
      <c r="C2385" t="s">
        <v>44872</v>
      </c>
      <c r="D2385" s="3" t="s">
        <v>44839</v>
      </c>
      <c r="E2385" s="12" t="str">
        <f t="shared" si="37"/>
        <v>insert into symbol(symbol_id, symbol_name, symbol_type, industry_code) values('710850','TB元大','O','WW');</v>
      </c>
    </row>
    <row r="2386" spans="1:5">
      <c r="A2386" s="3" t="s">
        <v>50894</v>
      </c>
      <c r="B2386" s="3" t="s">
        <v>47446</v>
      </c>
      <c r="C2386" t="s">
        <v>44872</v>
      </c>
      <c r="D2386" s="3" t="s">
        <v>44839</v>
      </c>
      <c r="E2386" s="12" t="str">
        <f t="shared" si="37"/>
        <v>insert into symbol(symbol_id, symbol_name, symbol_type, industry_code) values('710851','TC元大','O','WW');</v>
      </c>
    </row>
    <row r="2387" spans="1:5">
      <c r="A2387" s="3" t="s">
        <v>50895</v>
      </c>
      <c r="B2387" s="3" t="s">
        <v>47447</v>
      </c>
      <c r="C2387" t="s">
        <v>44872</v>
      </c>
      <c r="D2387" s="3" t="s">
        <v>44839</v>
      </c>
      <c r="E2387" s="12" t="str">
        <f t="shared" si="37"/>
        <v>insert into symbol(symbol_id, symbol_name, symbol_type, industry_code) values('710852','TD元大','O','WW');</v>
      </c>
    </row>
    <row r="2388" spans="1:5">
      <c r="A2388" s="3" t="s">
        <v>50896</v>
      </c>
      <c r="B2388" s="3" t="s">
        <v>47448</v>
      </c>
      <c r="C2388" t="s">
        <v>44872</v>
      </c>
      <c r="D2388" s="3" t="s">
        <v>44839</v>
      </c>
      <c r="E2388" s="12" t="str">
        <f t="shared" si="37"/>
        <v>insert into symbol(symbol_id, symbol_name, symbol_type, industry_code) values('710853','TE元大','O','WW');</v>
      </c>
    </row>
    <row r="2389" spans="1:5">
      <c r="A2389" s="3" t="s">
        <v>50897</v>
      </c>
      <c r="B2389" s="3" t="s">
        <v>47449</v>
      </c>
      <c r="C2389" t="s">
        <v>44872</v>
      </c>
      <c r="D2389" s="3" t="s">
        <v>44839</v>
      </c>
      <c r="E2389" s="12" t="str">
        <f t="shared" si="37"/>
        <v>insert into symbol(symbol_id, symbol_name, symbol_type, industry_code) values('710854','元富WH','O','WW');</v>
      </c>
    </row>
    <row r="2390" spans="1:5">
      <c r="A2390" s="3" t="s">
        <v>50898</v>
      </c>
      <c r="B2390" s="3" t="s">
        <v>47450</v>
      </c>
      <c r="C2390" t="s">
        <v>44872</v>
      </c>
      <c r="D2390" s="3" t="s">
        <v>44839</v>
      </c>
      <c r="E2390" s="12" t="str">
        <f t="shared" si="37"/>
        <v>insert into symbol(symbol_id, symbol_name, symbol_type, industry_code) values('710855','Y4永豐','O','WW');</v>
      </c>
    </row>
    <row r="2391" spans="1:5">
      <c r="A2391" s="3" t="s">
        <v>50899</v>
      </c>
      <c r="B2391" s="3" t="s">
        <v>47451</v>
      </c>
      <c r="C2391" t="s">
        <v>44872</v>
      </c>
      <c r="D2391" s="3" t="s">
        <v>44839</v>
      </c>
      <c r="E2391" s="12" t="str">
        <f t="shared" si="37"/>
        <v>insert into symbol(symbol_id, symbol_name, symbol_type, industry_code) values('710856','Y5永豐','O','WW');</v>
      </c>
    </row>
    <row r="2392" spans="1:5">
      <c r="A2392" s="3" t="s">
        <v>50900</v>
      </c>
      <c r="B2392" s="3" t="s">
        <v>47452</v>
      </c>
      <c r="C2392" t="s">
        <v>44872</v>
      </c>
      <c r="D2392" s="3" t="s">
        <v>44839</v>
      </c>
      <c r="E2392" s="12" t="str">
        <f t="shared" si="37"/>
        <v>insert into symbol(symbol_id, symbol_name, symbol_type, industry_code) values('710857','國泰UI','O','WW');</v>
      </c>
    </row>
    <row r="2393" spans="1:5">
      <c r="A2393" s="3" t="s">
        <v>50901</v>
      </c>
      <c r="B2393" s="3" t="s">
        <v>47453</v>
      </c>
      <c r="C2393" t="s">
        <v>44872</v>
      </c>
      <c r="D2393" s="3" t="s">
        <v>44839</v>
      </c>
      <c r="E2393" s="12" t="str">
        <f t="shared" si="37"/>
        <v>insert into symbol(symbol_id, symbol_name, symbol_type, industry_code) values('710858','國票UF','O','WW');</v>
      </c>
    </row>
    <row r="2394" spans="1:5">
      <c r="A2394" s="3" t="s">
        <v>50902</v>
      </c>
      <c r="B2394" s="3" t="s">
        <v>47454</v>
      </c>
      <c r="C2394" t="s">
        <v>44872</v>
      </c>
      <c r="D2394" s="3" t="s">
        <v>44839</v>
      </c>
      <c r="E2394" s="12" t="str">
        <f t="shared" si="37"/>
        <v>insert into symbol(symbol_id, symbol_name, symbol_type, industry_code) values('710859','國票UG','O','WW');</v>
      </c>
    </row>
    <row r="2395" spans="1:5">
      <c r="A2395" s="3" t="s">
        <v>47455</v>
      </c>
      <c r="B2395" s="3" t="s">
        <v>47456</v>
      </c>
      <c r="C2395" t="s">
        <v>44872</v>
      </c>
      <c r="D2395" s="3" t="s">
        <v>44839</v>
      </c>
      <c r="E2395" s="12" t="str">
        <f t="shared" si="37"/>
        <v>insert into symbol(symbol_id, symbol_name, symbol_type, industry_code) values('71085P','凱基ZB','O','WW');</v>
      </c>
    </row>
    <row r="2396" spans="1:5">
      <c r="A2396" s="3" t="s">
        <v>50903</v>
      </c>
      <c r="B2396" s="3" t="s">
        <v>47457</v>
      </c>
      <c r="C2396" t="s">
        <v>44872</v>
      </c>
      <c r="D2396" s="3" t="s">
        <v>44839</v>
      </c>
      <c r="E2396" s="12" t="str">
        <f t="shared" si="37"/>
        <v>insert into symbol(symbol_id, symbol_name, symbol_type, industry_code) values('710860','永昌WD','O','WW');</v>
      </c>
    </row>
    <row r="2397" spans="1:5">
      <c r="A2397" s="3" t="s">
        <v>50904</v>
      </c>
      <c r="B2397" s="3" t="s">
        <v>47458</v>
      </c>
      <c r="C2397" t="s">
        <v>44872</v>
      </c>
      <c r="D2397" s="3" t="s">
        <v>44839</v>
      </c>
      <c r="E2397" s="12" t="str">
        <f t="shared" si="37"/>
        <v>insert into symbol(symbol_id, symbol_name, symbol_type, industry_code) values('710861','永昌WE','O','WW');</v>
      </c>
    </row>
    <row r="2398" spans="1:5">
      <c r="A2398" s="3" t="s">
        <v>50905</v>
      </c>
      <c r="B2398" s="3" t="s">
        <v>47459</v>
      </c>
      <c r="C2398" t="s">
        <v>44872</v>
      </c>
      <c r="D2398" s="3" t="s">
        <v>44839</v>
      </c>
      <c r="E2398" s="12" t="str">
        <f t="shared" si="37"/>
        <v>insert into symbol(symbol_id, symbol_name, symbol_type, industry_code) values('710862','群益QM','O','WW');</v>
      </c>
    </row>
    <row r="2399" spans="1:5">
      <c r="A2399" s="3" t="s">
        <v>50906</v>
      </c>
      <c r="B2399" s="3" t="s">
        <v>47460</v>
      </c>
      <c r="C2399" t="s">
        <v>44872</v>
      </c>
      <c r="D2399" s="3" t="s">
        <v>44839</v>
      </c>
      <c r="E2399" s="12" t="str">
        <f t="shared" si="37"/>
        <v>insert into symbol(symbol_id, symbol_name, symbol_type, industry_code) values('710863','TF元大','O','WW');</v>
      </c>
    </row>
    <row r="2400" spans="1:5">
      <c r="A2400" s="3" t="s">
        <v>50907</v>
      </c>
      <c r="B2400" s="3" t="s">
        <v>47461</v>
      </c>
      <c r="C2400" t="s">
        <v>44872</v>
      </c>
      <c r="D2400" s="3" t="s">
        <v>44839</v>
      </c>
      <c r="E2400" s="12" t="str">
        <f t="shared" si="37"/>
        <v>insert into symbol(symbol_id, symbol_name, symbol_type, industry_code) values('710864','TG元大','O','WW');</v>
      </c>
    </row>
    <row r="2401" spans="1:5">
      <c r="A2401" s="3" t="s">
        <v>50908</v>
      </c>
      <c r="B2401" s="3" t="s">
        <v>47462</v>
      </c>
      <c r="C2401" t="s">
        <v>44872</v>
      </c>
      <c r="D2401" s="3" t="s">
        <v>44839</v>
      </c>
      <c r="E2401" s="12" t="str">
        <f t="shared" si="37"/>
        <v>insert into symbol(symbol_id, symbol_name, symbol_type, industry_code) values('710865','TH元大','O','WW');</v>
      </c>
    </row>
    <row r="2402" spans="1:5">
      <c r="A2402" s="3" t="s">
        <v>50909</v>
      </c>
      <c r="B2402" s="3" t="s">
        <v>47463</v>
      </c>
      <c r="C2402" t="s">
        <v>44872</v>
      </c>
      <c r="D2402" s="3" t="s">
        <v>44839</v>
      </c>
      <c r="E2402" s="12" t="str">
        <f t="shared" si="37"/>
        <v>insert into symbol(symbol_id, symbol_name, symbol_type, industry_code) values('710866','TJ元大','O','WW');</v>
      </c>
    </row>
    <row r="2403" spans="1:5">
      <c r="A2403" s="3" t="s">
        <v>50910</v>
      </c>
      <c r="B2403" s="3" t="s">
        <v>47464</v>
      </c>
      <c r="C2403" t="s">
        <v>44872</v>
      </c>
      <c r="D2403" s="3" t="s">
        <v>44839</v>
      </c>
      <c r="E2403" s="12" t="str">
        <f t="shared" si="37"/>
        <v>insert into symbol(symbol_id, symbol_name, symbol_type, industry_code) values('710867','元富WK','O','WW');</v>
      </c>
    </row>
    <row r="2404" spans="1:5">
      <c r="A2404" s="3" t="s">
        <v>50911</v>
      </c>
      <c r="B2404" s="3" t="s">
        <v>47465</v>
      </c>
      <c r="C2404" t="s">
        <v>44872</v>
      </c>
      <c r="D2404" s="3" t="s">
        <v>44839</v>
      </c>
      <c r="E2404" s="12" t="str">
        <f t="shared" si="37"/>
        <v>insert into symbol(symbol_id, symbol_name, symbol_type, industry_code) values('710868','日盛WD','O','WW');</v>
      </c>
    </row>
    <row r="2405" spans="1:5">
      <c r="A2405" s="3" t="s">
        <v>50912</v>
      </c>
      <c r="B2405" s="3" t="s">
        <v>47466</v>
      </c>
      <c r="C2405" t="s">
        <v>44872</v>
      </c>
      <c r="D2405" s="3" t="s">
        <v>44839</v>
      </c>
      <c r="E2405" s="12" t="str">
        <f t="shared" si="37"/>
        <v>insert into symbol(symbol_id, symbol_name, symbol_type, industry_code) values('710869','日盛WE','O','WW');</v>
      </c>
    </row>
    <row r="2406" spans="1:5">
      <c r="A2406" s="3" t="s">
        <v>47467</v>
      </c>
      <c r="B2406" s="3" t="s">
        <v>47468</v>
      </c>
      <c r="C2406" t="s">
        <v>44872</v>
      </c>
      <c r="D2406" s="3" t="s">
        <v>44839</v>
      </c>
      <c r="E2406" s="12" t="str">
        <f t="shared" si="37"/>
        <v>insert into symbol(symbol_id, symbol_name, symbol_type, industry_code) values('71086P','PA富邦','O','WW');</v>
      </c>
    </row>
    <row r="2407" spans="1:5">
      <c r="A2407" s="3" t="s">
        <v>50913</v>
      </c>
      <c r="B2407" s="3" t="s">
        <v>47469</v>
      </c>
      <c r="C2407" t="s">
        <v>44872</v>
      </c>
      <c r="D2407" s="3" t="s">
        <v>44839</v>
      </c>
      <c r="E2407" s="12" t="str">
        <f t="shared" si="37"/>
        <v>insert into symbol(symbol_id, symbol_name, symbol_type, industry_code) values('710870','Y6永豐','O','WW');</v>
      </c>
    </row>
    <row r="2408" spans="1:5">
      <c r="A2408" s="3" t="s">
        <v>50914</v>
      </c>
      <c r="B2408" s="3" t="s">
        <v>47470</v>
      </c>
      <c r="C2408" t="s">
        <v>44872</v>
      </c>
      <c r="D2408" s="3" t="s">
        <v>44839</v>
      </c>
      <c r="E2408" s="12" t="str">
        <f t="shared" si="37"/>
        <v>insert into symbol(symbol_id, symbol_name, symbol_type, industry_code) values('710871','Y7永豐','O','WW');</v>
      </c>
    </row>
    <row r="2409" spans="1:5">
      <c r="A2409" s="3" t="s">
        <v>50915</v>
      </c>
      <c r="B2409" s="3" t="s">
        <v>47471</v>
      </c>
      <c r="C2409" t="s">
        <v>44872</v>
      </c>
      <c r="D2409" s="3" t="s">
        <v>44839</v>
      </c>
      <c r="E2409" s="12" t="str">
        <f t="shared" si="37"/>
        <v>insert into symbol(symbol_id, symbol_name, symbol_type, industry_code) values('710872','國票UH','O','WW');</v>
      </c>
    </row>
    <row r="2410" spans="1:5">
      <c r="A2410" s="3" t="s">
        <v>50916</v>
      </c>
      <c r="B2410" s="3" t="s">
        <v>47472</v>
      </c>
      <c r="C2410" t="s">
        <v>44872</v>
      </c>
      <c r="D2410" s="3" t="s">
        <v>44839</v>
      </c>
      <c r="E2410" s="12" t="str">
        <f t="shared" si="37"/>
        <v>insert into symbol(symbol_id, symbol_name, symbol_type, industry_code) values('710873','凱基ZU','O','WW');</v>
      </c>
    </row>
    <row r="2411" spans="1:5">
      <c r="A2411" s="3" t="s">
        <v>50917</v>
      </c>
      <c r="B2411" s="3" t="s">
        <v>47473</v>
      </c>
      <c r="C2411" t="s">
        <v>44872</v>
      </c>
      <c r="D2411" s="3" t="s">
        <v>44839</v>
      </c>
      <c r="E2411" s="12" t="str">
        <f t="shared" si="37"/>
        <v>insert into symbol(symbol_id, symbol_name, symbol_type, industry_code) values('710874','凱基ZV','O','WW');</v>
      </c>
    </row>
    <row r="2412" spans="1:5">
      <c r="A2412" s="3" t="s">
        <v>50918</v>
      </c>
      <c r="B2412" s="3" t="s">
        <v>47474</v>
      </c>
      <c r="C2412" t="s">
        <v>44872</v>
      </c>
      <c r="D2412" s="3" t="s">
        <v>44839</v>
      </c>
      <c r="E2412" s="12" t="str">
        <f t="shared" si="37"/>
        <v>insert into symbol(symbol_id, symbol_name, symbol_type, industry_code) values('710875','PE富邦','O','WW');</v>
      </c>
    </row>
    <row r="2413" spans="1:5">
      <c r="A2413" s="3" t="s">
        <v>50919</v>
      </c>
      <c r="B2413" s="3" t="s">
        <v>47475</v>
      </c>
      <c r="C2413" t="s">
        <v>44872</v>
      </c>
      <c r="D2413" s="3" t="s">
        <v>44839</v>
      </c>
      <c r="E2413" s="12" t="str">
        <f t="shared" si="37"/>
        <v>insert into symbol(symbol_id, symbol_name, symbol_type, industry_code) values('710876','群益QN','O','WW');</v>
      </c>
    </row>
    <row r="2414" spans="1:5">
      <c r="A2414" s="3" t="s">
        <v>50920</v>
      </c>
      <c r="B2414" s="3" t="s">
        <v>47476</v>
      </c>
      <c r="C2414" t="s">
        <v>44872</v>
      </c>
      <c r="D2414" s="3" t="s">
        <v>44839</v>
      </c>
      <c r="E2414" s="12" t="str">
        <f t="shared" si="37"/>
        <v>insert into symbol(symbol_id, symbol_name, symbol_type, industry_code) values('710877','TM元大','O','WW');</v>
      </c>
    </row>
    <row r="2415" spans="1:5">
      <c r="A2415" s="3" t="s">
        <v>50921</v>
      </c>
      <c r="B2415" s="3" t="s">
        <v>47477</v>
      </c>
      <c r="C2415" t="s">
        <v>44872</v>
      </c>
      <c r="D2415" s="3" t="s">
        <v>44839</v>
      </c>
      <c r="E2415" s="12" t="str">
        <f t="shared" si="37"/>
        <v>insert into symbol(symbol_id, symbol_name, symbol_type, industry_code) values('710878','TN元大','O','WW');</v>
      </c>
    </row>
    <row r="2416" spans="1:5">
      <c r="A2416" s="3" t="s">
        <v>50922</v>
      </c>
      <c r="B2416" s="3" t="s">
        <v>47478</v>
      </c>
      <c r="C2416" t="s">
        <v>44872</v>
      </c>
      <c r="D2416" s="3" t="s">
        <v>44839</v>
      </c>
      <c r="E2416" s="12" t="str">
        <f t="shared" si="37"/>
        <v>insert into symbol(symbol_id, symbol_name, symbol_type, industry_code) values('710879','TP元大','O','WW');</v>
      </c>
    </row>
    <row r="2417" spans="1:5">
      <c r="A2417" s="3" t="s">
        <v>47479</v>
      </c>
      <c r="B2417" s="3" t="s">
        <v>47480</v>
      </c>
      <c r="C2417" t="s">
        <v>44872</v>
      </c>
      <c r="D2417" s="3" t="s">
        <v>44839</v>
      </c>
      <c r="E2417" s="12" t="str">
        <f t="shared" si="37"/>
        <v>insert into symbol(symbol_id, symbol_name, symbol_type, industry_code) values('71087P','RK元大','O','WW');</v>
      </c>
    </row>
    <row r="2418" spans="1:5">
      <c r="A2418" s="3" t="s">
        <v>50923</v>
      </c>
      <c r="B2418" s="3" t="s">
        <v>47481</v>
      </c>
      <c r="C2418" t="s">
        <v>44872</v>
      </c>
      <c r="D2418" s="3" t="s">
        <v>44839</v>
      </c>
      <c r="E2418" s="12" t="str">
        <f t="shared" si="37"/>
        <v>insert into symbol(symbol_id, symbol_name, symbol_type, industry_code) values('710880','TQ元大','O','WW');</v>
      </c>
    </row>
    <row r="2419" spans="1:5">
      <c r="A2419" s="3" t="s">
        <v>50924</v>
      </c>
      <c r="B2419" s="3" t="s">
        <v>47482</v>
      </c>
      <c r="C2419" t="s">
        <v>44872</v>
      </c>
      <c r="D2419" s="3" t="s">
        <v>44839</v>
      </c>
      <c r="E2419" s="12" t="str">
        <f t="shared" si="37"/>
        <v>insert into symbol(symbol_id, symbol_name, symbol_type, industry_code) values('710881','TR元大','O','WW');</v>
      </c>
    </row>
    <row r="2420" spans="1:5">
      <c r="A2420" s="3" t="s">
        <v>50925</v>
      </c>
      <c r="B2420" s="3" t="s">
        <v>47483</v>
      </c>
      <c r="C2420" t="s">
        <v>44872</v>
      </c>
      <c r="D2420" s="3" t="s">
        <v>44839</v>
      </c>
      <c r="E2420" s="12" t="str">
        <f t="shared" si="37"/>
        <v>insert into symbol(symbol_id, symbol_name, symbol_type, industry_code) values('710882','元富WL','O','WW');</v>
      </c>
    </row>
    <row r="2421" spans="1:5">
      <c r="A2421" s="3" t="s">
        <v>50926</v>
      </c>
      <c r="B2421" s="3" t="s">
        <v>47484</v>
      </c>
      <c r="C2421" t="s">
        <v>44872</v>
      </c>
      <c r="D2421" s="3" t="s">
        <v>44839</v>
      </c>
      <c r="E2421" s="12" t="str">
        <f t="shared" si="37"/>
        <v>insert into symbol(symbol_id, symbol_name, symbol_type, industry_code) values('710883','元富WM','O','WW');</v>
      </c>
    </row>
    <row r="2422" spans="1:5">
      <c r="A2422" s="3" t="s">
        <v>50927</v>
      </c>
      <c r="B2422" s="3" t="s">
        <v>47485</v>
      </c>
      <c r="C2422" t="s">
        <v>44872</v>
      </c>
      <c r="D2422" s="3" t="s">
        <v>44839</v>
      </c>
      <c r="E2422" s="12" t="str">
        <f t="shared" si="37"/>
        <v>insert into symbol(symbol_id, symbol_name, symbol_type, industry_code) values('710884','日盛WH','O','WW');</v>
      </c>
    </row>
    <row r="2423" spans="1:5">
      <c r="A2423" s="3" t="s">
        <v>50928</v>
      </c>
      <c r="B2423" s="3" t="s">
        <v>47486</v>
      </c>
      <c r="C2423" t="s">
        <v>44872</v>
      </c>
      <c r="D2423" s="3" t="s">
        <v>44839</v>
      </c>
      <c r="E2423" s="12" t="str">
        <f t="shared" si="37"/>
        <v>insert into symbol(symbol_id, symbol_name, symbol_type, industry_code) values('710885','Y8永豐','O','WW');</v>
      </c>
    </row>
    <row r="2424" spans="1:5">
      <c r="A2424" s="3" t="s">
        <v>50929</v>
      </c>
      <c r="B2424" s="3" t="s">
        <v>47487</v>
      </c>
      <c r="C2424" t="s">
        <v>44872</v>
      </c>
      <c r="D2424" s="3" t="s">
        <v>44839</v>
      </c>
      <c r="E2424" s="12" t="str">
        <f t="shared" si="37"/>
        <v>insert into symbol(symbol_id, symbol_name, symbol_type, industry_code) values('710886','Y9永豐','O','WW');</v>
      </c>
    </row>
    <row r="2425" spans="1:5">
      <c r="A2425" s="3" t="s">
        <v>50930</v>
      </c>
      <c r="B2425" s="3" t="s">
        <v>47488</v>
      </c>
      <c r="C2425" t="s">
        <v>44872</v>
      </c>
      <c r="D2425" s="3" t="s">
        <v>44839</v>
      </c>
      <c r="E2425" s="12" t="str">
        <f t="shared" si="37"/>
        <v>insert into symbol(symbol_id, symbol_name, symbol_type, industry_code) values('710887','Z1永豐','O','WW');</v>
      </c>
    </row>
    <row r="2426" spans="1:5">
      <c r="A2426" s="3" t="s">
        <v>50931</v>
      </c>
      <c r="B2426" s="3" t="s">
        <v>47489</v>
      </c>
      <c r="C2426" t="s">
        <v>44872</v>
      </c>
      <c r="D2426" s="3" t="s">
        <v>44839</v>
      </c>
      <c r="E2426" s="12" t="str">
        <f t="shared" si="37"/>
        <v>insert into symbol(symbol_id, symbol_name, symbol_type, industry_code) values('710888','兆豐RZ','O','WW');</v>
      </c>
    </row>
    <row r="2427" spans="1:5">
      <c r="A2427" s="3" t="s">
        <v>50932</v>
      </c>
      <c r="B2427" s="3" t="s">
        <v>47490</v>
      </c>
      <c r="C2427" t="s">
        <v>44872</v>
      </c>
      <c r="D2427" s="3" t="s">
        <v>44839</v>
      </c>
      <c r="E2427" s="12" t="str">
        <f t="shared" si="37"/>
        <v>insert into symbol(symbol_id, symbol_name, symbol_type, industry_code) values('710889','國泰VI','O','WW');</v>
      </c>
    </row>
    <row r="2428" spans="1:5">
      <c r="A2428" s="3" t="s">
        <v>47491</v>
      </c>
      <c r="B2428" s="3" t="s">
        <v>47492</v>
      </c>
      <c r="C2428" t="s">
        <v>44872</v>
      </c>
      <c r="D2428" s="3" t="s">
        <v>44839</v>
      </c>
      <c r="E2428" s="12" t="str">
        <f t="shared" si="37"/>
        <v>insert into symbol(symbol_id, symbol_name, symbol_type, industry_code) values('71088P','日盛VH','O','WW');</v>
      </c>
    </row>
    <row r="2429" spans="1:5">
      <c r="A2429" s="3" t="s">
        <v>50933</v>
      </c>
      <c r="B2429" s="3" t="s">
        <v>47493</v>
      </c>
      <c r="C2429" t="s">
        <v>44872</v>
      </c>
      <c r="D2429" s="3" t="s">
        <v>44839</v>
      </c>
      <c r="E2429" s="12" t="str">
        <f t="shared" si="37"/>
        <v>insert into symbol(symbol_id, symbol_name, symbol_type, industry_code) values('710890','V3第一','O','WW');</v>
      </c>
    </row>
    <row r="2430" spans="1:5">
      <c r="A2430" s="3" t="s">
        <v>50934</v>
      </c>
      <c r="B2430" s="3" t="s">
        <v>47494</v>
      </c>
      <c r="C2430" t="s">
        <v>44872</v>
      </c>
      <c r="D2430" s="3" t="s">
        <v>44839</v>
      </c>
      <c r="E2430" s="12" t="str">
        <f t="shared" si="37"/>
        <v>insert into symbol(symbol_id, symbol_name, symbol_type, industry_code) values('710891','凱基ZW','O','WW');</v>
      </c>
    </row>
    <row r="2431" spans="1:5">
      <c r="A2431" s="3" t="s">
        <v>50935</v>
      </c>
      <c r="B2431" s="3" t="s">
        <v>47495</v>
      </c>
      <c r="C2431" t="s">
        <v>44872</v>
      </c>
      <c r="D2431" s="3" t="s">
        <v>44839</v>
      </c>
      <c r="E2431" s="12" t="str">
        <f t="shared" si="37"/>
        <v>insert into symbol(symbol_id, symbol_name, symbol_type, industry_code) values('710892','PF富邦','O','WW');</v>
      </c>
    </row>
    <row r="2432" spans="1:5">
      <c r="A2432" s="3" t="s">
        <v>50936</v>
      </c>
      <c r="B2432" s="3" t="s">
        <v>47496</v>
      </c>
      <c r="C2432" t="s">
        <v>44872</v>
      </c>
      <c r="D2432" s="3" t="s">
        <v>44839</v>
      </c>
      <c r="E2432" s="12" t="str">
        <f t="shared" si="37"/>
        <v>insert into symbol(symbol_id, symbol_name, symbol_type, industry_code) values('710893','PG富邦','O','WW');</v>
      </c>
    </row>
    <row r="2433" spans="1:5">
      <c r="A2433" s="3" t="s">
        <v>50937</v>
      </c>
      <c r="B2433" s="3" t="s">
        <v>47497</v>
      </c>
      <c r="C2433" t="s">
        <v>44872</v>
      </c>
      <c r="D2433" s="3" t="s">
        <v>44839</v>
      </c>
      <c r="E2433" s="12" t="str">
        <f t="shared" si="37"/>
        <v>insert into symbol(symbol_id, symbol_name, symbol_type, industry_code) values('710894','群益QP','O','WW');</v>
      </c>
    </row>
    <row r="2434" spans="1:5">
      <c r="A2434" s="3" t="s">
        <v>50938</v>
      </c>
      <c r="B2434" s="3" t="s">
        <v>47498</v>
      </c>
      <c r="C2434" t="s">
        <v>44872</v>
      </c>
      <c r="D2434" s="3" t="s">
        <v>44839</v>
      </c>
      <c r="E2434" s="12" t="str">
        <f t="shared" si="37"/>
        <v>insert into symbol(symbol_id, symbol_name, symbol_type, industry_code) values('710895','群益QQ','O','WW');</v>
      </c>
    </row>
    <row r="2435" spans="1:5">
      <c r="A2435" s="3" t="s">
        <v>50939</v>
      </c>
      <c r="B2435" s="3" t="s">
        <v>47499</v>
      </c>
      <c r="C2435" t="s">
        <v>44872</v>
      </c>
      <c r="D2435" s="3" t="s">
        <v>44839</v>
      </c>
      <c r="E2435" s="12" t="str">
        <f t="shared" si="37"/>
        <v>insert into symbol(symbol_id, symbol_name, symbol_type, industry_code) values('710896','群益QR','O','WW');</v>
      </c>
    </row>
    <row r="2436" spans="1:5">
      <c r="A2436" s="3" t="s">
        <v>50940</v>
      </c>
      <c r="B2436" s="3" t="s">
        <v>47500</v>
      </c>
      <c r="C2436" t="s">
        <v>44872</v>
      </c>
      <c r="D2436" s="3" t="s">
        <v>44839</v>
      </c>
      <c r="E2436" s="12" t="str">
        <f t="shared" ref="E2436:E2499" si="38">$E$1 &amp; "'" &amp; A2436 &amp;"'"  &amp; ",'" &amp; B2436 &amp;"'" &amp; ",'" &amp; C2436 &amp;"'" &amp; ",'" &amp; D2436 &amp;"');"</f>
        <v>insert into symbol(symbol_id, symbol_name, symbol_type, industry_code) values('710897','TS元大','O','WW');</v>
      </c>
    </row>
    <row r="2437" spans="1:5">
      <c r="A2437" s="3" t="s">
        <v>50941</v>
      </c>
      <c r="B2437" s="3" t="s">
        <v>47501</v>
      </c>
      <c r="C2437" t="s">
        <v>44872</v>
      </c>
      <c r="D2437" s="3" t="s">
        <v>44839</v>
      </c>
      <c r="E2437" s="12" t="str">
        <f t="shared" si="38"/>
        <v>insert into symbol(symbol_id, symbol_name, symbol_type, industry_code) values('710898','TT元大','O','WW');</v>
      </c>
    </row>
    <row r="2438" spans="1:5">
      <c r="A2438" s="3" t="s">
        <v>50942</v>
      </c>
      <c r="B2438" s="3" t="s">
        <v>47502</v>
      </c>
      <c r="C2438" t="s">
        <v>44872</v>
      </c>
      <c r="D2438" s="3" t="s">
        <v>44839</v>
      </c>
      <c r="E2438" s="12" t="str">
        <f t="shared" si="38"/>
        <v>insert into symbol(symbol_id, symbol_name, symbol_type, industry_code) values('710899','TU元大','O','WW');</v>
      </c>
    </row>
    <row r="2439" spans="1:5">
      <c r="A2439" s="3" t="s">
        <v>47503</v>
      </c>
      <c r="B2439" s="3" t="s">
        <v>47504</v>
      </c>
      <c r="C2439" t="s">
        <v>44872</v>
      </c>
      <c r="D2439" s="3" t="s">
        <v>44839</v>
      </c>
      <c r="E2439" s="12" t="str">
        <f t="shared" si="38"/>
        <v>insert into symbol(symbol_id, symbol_name, symbol_type, industry_code) values('71089P','PC富邦','O','WW');</v>
      </c>
    </row>
    <row r="2440" spans="1:5">
      <c r="A2440" s="3" t="s">
        <v>50943</v>
      </c>
      <c r="B2440" s="3" t="s">
        <v>47505</v>
      </c>
      <c r="C2440" t="s">
        <v>44872</v>
      </c>
      <c r="D2440" s="3" t="s">
        <v>44839</v>
      </c>
      <c r="E2440" s="12" t="str">
        <f t="shared" si="38"/>
        <v>insert into symbol(symbol_id, symbol_name, symbol_type, industry_code) values('710900','TV元大','O','WW');</v>
      </c>
    </row>
    <row r="2441" spans="1:5">
      <c r="A2441" s="3" t="s">
        <v>50944</v>
      </c>
      <c r="B2441" s="3" t="s">
        <v>47506</v>
      </c>
      <c r="C2441" t="s">
        <v>44872</v>
      </c>
      <c r="D2441" s="3" t="s">
        <v>44839</v>
      </c>
      <c r="E2441" s="12" t="str">
        <f t="shared" si="38"/>
        <v>insert into symbol(symbol_id, symbol_name, symbol_type, industry_code) values('710901','TW元大','O','WW');</v>
      </c>
    </row>
    <row r="2442" spans="1:5">
      <c r="A2442" s="3" t="s">
        <v>50945</v>
      </c>
      <c r="B2442" s="3" t="s">
        <v>47507</v>
      </c>
      <c r="C2442" t="s">
        <v>44872</v>
      </c>
      <c r="D2442" s="3" t="s">
        <v>44839</v>
      </c>
      <c r="E2442" s="12" t="str">
        <f t="shared" si="38"/>
        <v>insert into symbol(symbol_id, symbol_name, symbol_type, industry_code) values('710902','TX元大','O','WW');</v>
      </c>
    </row>
    <row r="2443" spans="1:5">
      <c r="A2443" s="3" t="s">
        <v>50946</v>
      </c>
      <c r="B2443" s="3" t="s">
        <v>47508</v>
      </c>
      <c r="C2443" t="s">
        <v>44872</v>
      </c>
      <c r="D2443" s="3" t="s">
        <v>44839</v>
      </c>
      <c r="E2443" s="12" t="str">
        <f t="shared" si="38"/>
        <v>insert into symbol(symbol_id, symbol_name, symbol_type, industry_code) values('710903','TY元大','O','WW');</v>
      </c>
    </row>
    <row r="2444" spans="1:5">
      <c r="A2444" s="3" t="s">
        <v>50947</v>
      </c>
      <c r="B2444" s="3" t="s">
        <v>47509</v>
      </c>
      <c r="C2444" t="s">
        <v>44872</v>
      </c>
      <c r="D2444" s="3" t="s">
        <v>44839</v>
      </c>
      <c r="E2444" s="12" t="str">
        <f t="shared" si="38"/>
        <v>insert into symbol(symbol_id, symbol_name, symbol_type, industry_code) values('710904','TZ元大','O','WW');</v>
      </c>
    </row>
    <row r="2445" spans="1:5">
      <c r="A2445" s="3" t="s">
        <v>50948</v>
      </c>
      <c r="B2445" s="3" t="s">
        <v>47510</v>
      </c>
      <c r="C2445" t="s">
        <v>44872</v>
      </c>
      <c r="D2445" s="3" t="s">
        <v>44839</v>
      </c>
      <c r="E2445" s="12" t="str">
        <f t="shared" si="38"/>
        <v>insert into symbol(symbol_id, symbol_name, symbol_type, industry_code) values('710905','日盛WJ','O','WW');</v>
      </c>
    </row>
    <row r="2446" spans="1:5">
      <c r="A2446" s="3" t="s">
        <v>50949</v>
      </c>
      <c r="B2446" s="3" t="s">
        <v>47511</v>
      </c>
      <c r="C2446" t="s">
        <v>44872</v>
      </c>
      <c r="D2446" s="3" t="s">
        <v>44839</v>
      </c>
      <c r="E2446" s="12" t="str">
        <f t="shared" si="38"/>
        <v>insert into symbol(symbol_id, symbol_name, symbol_type, industry_code) values('710906','日盛WL','O','WW');</v>
      </c>
    </row>
    <row r="2447" spans="1:5">
      <c r="A2447" s="3" t="s">
        <v>50950</v>
      </c>
      <c r="B2447" s="3" t="s">
        <v>47512</v>
      </c>
      <c r="C2447" t="s">
        <v>44872</v>
      </c>
      <c r="D2447" s="3" t="s">
        <v>44839</v>
      </c>
      <c r="E2447" s="12" t="str">
        <f t="shared" si="38"/>
        <v>insert into symbol(symbol_id, symbol_name, symbol_type, industry_code) values('710907','日盛WM','O','WW');</v>
      </c>
    </row>
    <row r="2448" spans="1:5">
      <c r="A2448" s="3" t="s">
        <v>50951</v>
      </c>
      <c r="B2448" s="3" t="s">
        <v>47513</v>
      </c>
      <c r="C2448" t="s">
        <v>44872</v>
      </c>
      <c r="D2448" s="3" t="s">
        <v>44839</v>
      </c>
      <c r="E2448" s="12" t="str">
        <f t="shared" si="38"/>
        <v>insert into symbol(symbol_id, symbol_name, symbol_type, industry_code) values('710908','Z2永豐','O','WW');</v>
      </c>
    </row>
    <row r="2449" spans="1:5">
      <c r="A2449" s="3" t="s">
        <v>50952</v>
      </c>
      <c r="B2449" s="3" t="s">
        <v>47514</v>
      </c>
      <c r="C2449" t="s">
        <v>44872</v>
      </c>
      <c r="D2449" s="3" t="s">
        <v>44839</v>
      </c>
      <c r="E2449" s="12" t="str">
        <f t="shared" si="38"/>
        <v>insert into symbol(symbol_id, symbol_name, symbol_type, industry_code) values('710909','兆豐SA','O','WW');</v>
      </c>
    </row>
    <row r="2450" spans="1:5">
      <c r="A2450" s="3" t="s">
        <v>47515</v>
      </c>
      <c r="B2450" s="3" t="s">
        <v>47516</v>
      </c>
      <c r="C2450" t="s">
        <v>44872</v>
      </c>
      <c r="D2450" s="3" t="s">
        <v>44839</v>
      </c>
      <c r="E2450" s="12" t="str">
        <f t="shared" si="38"/>
        <v>insert into symbol(symbol_id, symbol_name, symbol_type, industry_code) values('71090P','元富VQ','O','WW');</v>
      </c>
    </row>
    <row r="2451" spans="1:5">
      <c r="A2451" s="3" t="s">
        <v>50953</v>
      </c>
      <c r="B2451" s="3" t="s">
        <v>47517</v>
      </c>
      <c r="C2451" t="s">
        <v>44872</v>
      </c>
      <c r="D2451" s="3" t="s">
        <v>44839</v>
      </c>
      <c r="E2451" s="12" t="str">
        <f t="shared" si="38"/>
        <v>insert into symbol(symbol_id, symbol_name, symbol_type, industry_code) values('710910','國票UJ','O','WW');</v>
      </c>
    </row>
    <row r="2452" spans="1:5">
      <c r="A2452" s="3" t="s">
        <v>50954</v>
      </c>
      <c r="B2452" s="3" t="s">
        <v>47518</v>
      </c>
      <c r="C2452" t="s">
        <v>44872</v>
      </c>
      <c r="D2452" s="3" t="s">
        <v>44839</v>
      </c>
      <c r="E2452" s="12" t="str">
        <f t="shared" si="38"/>
        <v>insert into symbol(symbol_id, symbol_name, symbol_type, industry_code) values('710911','國票UK','O','WW');</v>
      </c>
    </row>
    <row r="2453" spans="1:5">
      <c r="A2453" s="3" t="s">
        <v>50955</v>
      </c>
      <c r="B2453" s="3" t="s">
        <v>47519</v>
      </c>
      <c r="C2453" t="s">
        <v>44872</v>
      </c>
      <c r="D2453" s="3" t="s">
        <v>44839</v>
      </c>
      <c r="E2453" s="12" t="str">
        <f t="shared" si="38"/>
        <v>insert into symbol(symbol_id, symbol_name, symbol_type, industry_code) values('710912','統一Y6','O','WW');</v>
      </c>
    </row>
    <row r="2454" spans="1:5">
      <c r="A2454" s="3" t="s">
        <v>50956</v>
      </c>
      <c r="B2454" s="3" t="s">
        <v>47520</v>
      </c>
      <c r="C2454" t="s">
        <v>44872</v>
      </c>
      <c r="D2454" s="3" t="s">
        <v>44839</v>
      </c>
      <c r="E2454" s="12" t="str">
        <f t="shared" si="38"/>
        <v>insert into symbol(symbol_id, symbol_name, symbol_type, industry_code) values('710913','統一Y7','O','WW');</v>
      </c>
    </row>
    <row r="2455" spans="1:5">
      <c r="A2455" s="3" t="s">
        <v>50957</v>
      </c>
      <c r="B2455" s="3" t="s">
        <v>47521</v>
      </c>
      <c r="C2455" t="s">
        <v>44872</v>
      </c>
      <c r="D2455" s="3" t="s">
        <v>44839</v>
      </c>
      <c r="E2455" s="12" t="str">
        <f t="shared" si="38"/>
        <v>insert into symbol(symbol_id, symbol_name, symbol_type, industry_code) values('710914','凱基ZX','O','WW');</v>
      </c>
    </row>
    <row r="2456" spans="1:5">
      <c r="A2456" s="3" t="s">
        <v>50958</v>
      </c>
      <c r="B2456" s="3" t="s">
        <v>47522</v>
      </c>
      <c r="C2456" t="s">
        <v>44872</v>
      </c>
      <c r="D2456" s="3" t="s">
        <v>44839</v>
      </c>
      <c r="E2456" s="12" t="str">
        <f t="shared" si="38"/>
        <v>insert into symbol(symbol_id, symbol_name, symbol_type, industry_code) values('710915','PH富邦','O','WW');</v>
      </c>
    </row>
    <row r="2457" spans="1:5">
      <c r="A2457" s="3" t="s">
        <v>50959</v>
      </c>
      <c r="B2457" s="3" t="s">
        <v>47523</v>
      </c>
      <c r="C2457" t="s">
        <v>44872</v>
      </c>
      <c r="D2457" s="3" t="s">
        <v>44839</v>
      </c>
      <c r="E2457" s="12" t="str">
        <f t="shared" si="38"/>
        <v>insert into symbol(symbol_id, symbol_name, symbol_type, industry_code) values('710916','群益QS','O','WW');</v>
      </c>
    </row>
    <row r="2458" spans="1:5">
      <c r="A2458" s="3" t="s">
        <v>50960</v>
      </c>
      <c r="B2458" s="3" t="s">
        <v>47524</v>
      </c>
      <c r="C2458" t="s">
        <v>44872</v>
      </c>
      <c r="D2458" s="3" t="s">
        <v>44839</v>
      </c>
      <c r="E2458" s="12" t="str">
        <f t="shared" si="38"/>
        <v>insert into symbol(symbol_id, symbol_name, symbol_type, industry_code) values('710917','大眾VZ','O','WW');</v>
      </c>
    </row>
    <row r="2459" spans="1:5">
      <c r="A2459" s="3" t="s">
        <v>50961</v>
      </c>
      <c r="B2459" s="3" t="s">
        <v>47525</v>
      </c>
      <c r="C2459" t="s">
        <v>44872</v>
      </c>
      <c r="D2459" s="3" t="s">
        <v>44839</v>
      </c>
      <c r="E2459" s="12" t="str">
        <f t="shared" si="38"/>
        <v>insert into symbol(symbol_id, symbol_name, symbol_type, industry_code) values('710918','大眾WA','O','WW');</v>
      </c>
    </row>
    <row r="2460" spans="1:5">
      <c r="A2460" s="3" t="s">
        <v>50962</v>
      </c>
      <c r="B2460" s="3" t="s">
        <v>47526</v>
      </c>
      <c r="C2460" t="s">
        <v>44872</v>
      </c>
      <c r="D2460" s="3" t="s">
        <v>44839</v>
      </c>
      <c r="E2460" s="12" t="str">
        <f t="shared" si="38"/>
        <v>insert into symbol(symbol_id, symbol_name, symbol_type, industry_code) values('710919','中信QQ','O','WW');</v>
      </c>
    </row>
    <row r="2461" spans="1:5">
      <c r="A2461" s="3" t="s">
        <v>47527</v>
      </c>
      <c r="B2461" s="3" t="s">
        <v>47528</v>
      </c>
      <c r="C2461" t="s">
        <v>44872</v>
      </c>
      <c r="D2461" s="3" t="s">
        <v>44839</v>
      </c>
      <c r="E2461" s="12" t="str">
        <f t="shared" si="38"/>
        <v>insert into symbol(symbol_id, symbol_name, symbol_type, industry_code) values('71091P','元富VR','O','WW');</v>
      </c>
    </row>
    <row r="2462" spans="1:5">
      <c r="A2462" s="3" t="s">
        <v>50963</v>
      </c>
      <c r="B2462" s="3" t="s">
        <v>47529</v>
      </c>
      <c r="C2462" t="s">
        <v>44872</v>
      </c>
      <c r="D2462" s="3" t="s">
        <v>44839</v>
      </c>
      <c r="E2462" s="12" t="str">
        <f t="shared" si="38"/>
        <v>insert into symbol(symbol_id, symbol_name, symbol_type, industry_code) values('710920','中信QR','O','WW');</v>
      </c>
    </row>
    <row r="2463" spans="1:5">
      <c r="A2463" s="3" t="s">
        <v>50964</v>
      </c>
      <c r="B2463" s="3" t="s">
        <v>47530</v>
      </c>
      <c r="C2463" t="s">
        <v>44872</v>
      </c>
      <c r="D2463" s="3" t="s">
        <v>44839</v>
      </c>
      <c r="E2463" s="12" t="str">
        <f t="shared" si="38"/>
        <v>insert into symbol(symbol_id, symbol_name, symbol_type, industry_code) values('710921','UB元大','O','WW');</v>
      </c>
    </row>
    <row r="2464" spans="1:5">
      <c r="A2464" s="3" t="s">
        <v>50965</v>
      </c>
      <c r="B2464" s="3" t="s">
        <v>47531</v>
      </c>
      <c r="C2464" t="s">
        <v>44872</v>
      </c>
      <c r="D2464" s="3" t="s">
        <v>44839</v>
      </c>
      <c r="E2464" s="12" t="str">
        <f t="shared" si="38"/>
        <v>insert into symbol(symbol_id, symbol_name, symbol_type, industry_code) values('710922','UC元大','O','WW');</v>
      </c>
    </row>
    <row r="2465" spans="1:5">
      <c r="A2465" s="3" t="s">
        <v>50966</v>
      </c>
      <c r="B2465" s="3" t="s">
        <v>47532</v>
      </c>
      <c r="C2465" t="s">
        <v>44872</v>
      </c>
      <c r="D2465" s="3" t="s">
        <v>44839</v>
      </c>
      <c r="E2465" s="12" t="str">
        <f t="shared" si="38"/>
        <v>insert into symbol(symbol_id, symbol_name, symbol_type, industry_code) values('710923','UD元大','O','WW');</v>
      </c>
    </row>
    <row r="2466" spans="1:5">
      <c r="A2466" s="3" t="s">
        <v>50967</v>
      </c>
      <c r="B2466" s="3" t="s">
        <v>47533</v>
      </c>
      <c r="C2466" t="s">
        <v>44872</v>
      </c>
      <c r="D2466" s="3" t="s">
        <v>44839</v>
      </c>
      <c r="E2466" s="12" t="str">
        <f t="shared" si="38"/>
        <v>insert into symbol(symbol_id, symbol_name, symbol_type, industry_code) values('710924','UE元大','O','WW');</v>
      </c>
    </row>
    <row r="2467" spans="1:5">
      <c r="A2467" s="3" t="s">
        <v>50968</v>
      </c>
      <c r="B2467" s="3" t="s">
        <v>47534</v>
      </c>
      <c r="C2467" t="s">
        <v>44872</v>
      </c>
      <c r="D2467" s="3" t="s">
        <v>44839</v>
      </c>
      <c r="E2467" s="12" t="str">
        <f t="shared" si="38"/>
        <v>insert into symbol(symbol_id, symbol_name, symbol_type, industry_code) values('710925','UF元大','O','WW');</v>
      </c>
    </row>
    <row r="2468" spans="1:5">
      <c r="A2468" s="3" t="s">
        <v>50969</v>
      </c>
      <c r="B2468" s="3" t="s">
        <v>47535</v>
      </c>
      <c r="C2468" t="s">
        <v>44872</v>
      </c>
      <c r="D2468" s="3" t="s">
        <v>44839</v>
      </c>
      <c r="E2468" s="12" t="str">
        <f t="shared" si="38"/>
        <v>insert into symbol(symbol_id, symbol_name, symbol_type, industry_code) values('710926','UG元大','O','WW');</v>
      </c>
    </row>
    <row r="2469" spans="1:5">
      <c r="A2469" s="3" t="s">
        <v>50970</v>
      </c>
      <c r="B2469" s="3" t="s">
        <v>47536</v>
      </c>
      <c r="C2469" t="s">
        <v>44872</v>
      </c>
      <c r="D2469" s="3" t="s">
        <v>44839</v>
      </c>
      <c r="E2469" s="12" t="str">
        <f t="shared" si="38"/>
        <v>insert into symbol(symbol_id, symbol_name, symbol_type, industry_code) values('710927','UH元大','O','WW');</v>
      </c>
    </row>
    <row r="2470" spans="1:5">
      <c r="A2470" s="3" t="s">
        <v>50971</v>
      </c>
      <c r="B2470" s="3" t="s">
        <v>47537</v>
      </c>
      <c r="C2470" t="s">
        <v>44872</v>
      </c>
      <c r="D2470" s="3" t="s">
        <v>44839</v>
      </c>
      <c r="E2470" s="12" t="str">
        <f t="shared" si="38"/>
        <v>insert into symbol(symbol_id, symbol_name, symbol_type, industry_code) values('710928','UJ元大','O','WW');</v>
      </c>
    </row>
    <row r="2471" spans="1:5">
      <c r="A2471" s="3" t="s">
        <v>50972</v>
      </c>
      <c r="B2471" s="3" t="s">
        <v>47538</v>
      </c>
      <c r="C2471" t="s">
        <v>44872</v>
      </c>
      <c r="D2471" s="3" t="s">
        <v>44839</v>
      </c>
      <c r="E2471" s="12" t="str">
        <f t="shared" si="38"/>
        <v>insert into symbol(symbol_id, symbol_name, symbol_type, industry_code) values('710929','UK元大','O','WW');</v>
      </c>
    </row>
    <row r="2472" spans="1:5">
      <c r="A2472" s="3" t="s">
        <v>47539</v>
      </c>
      <c r="B2472" s="3" t="s">
        <v>47540</v>
      </c>
      <c r="C2472" t="s">
        <v>44872</v>
      </c>
      <c r="D2472" s="3" t="s">
        <v>44839</v>
      </c>
      <c r="E2472" s="12" t="str">
        <f t="shared" si="38"/>
        <v>insert into symbol(symbol_id, symbol_name, symbol_type, industry_code) values('71092P','康和ZG','O','WW');</v>
      </c>
    </row>
    <row r="2473" spans="1:5">
      <c r="A2473" s="3" t="s">
        <v>50973</v>
      </c>
      <c r="B2473" s="3" t="s">
        <v>47541</v>
      </c>
      <c r="C2473" t="s">
        <v>44872</v>
      </c>
      <c r="D2473" s="3" t="s">
        <v>44839</v>
      </c>
      <c r="E2473" s="12" t="str">
        <f t="shared" si="38"/>
        <v>insert into symbol(symbol_id, symbol_name, symbol_type, industry_code) values('710930','UL元大','O','WW');</v>
      </c>
    </row>
    <row r="2474" spans="1:5">
      <c r="A2474" s="3" t="s">
        <v>50974</v>
      </c>
      <c r="B2474" s="3" t="s">
        <v>47542</v>
      </c>
      <c r="C2474" t="s">
        <v>44872</v>
      </c>
      <c r="D2474" s="3" t="s">
        <v>44839</v>
      </c>
      <c r="E2474" s="12" t="str">
        <f t="shared" si="38"/>
        <v>insert into symbol(symbol_id, symbol_name, symbol_type, industry_code) values('710931','UM元大','O','WW');</v>
      </c>
    </row>
    <row r="2475" spans="1:5">
      <c r="A2475" s="3" t="s">
        <v>50975</v>
      </c>
      <c r="B2475" s="3" t="s">
        <v>47543</v>
      </c>
      <c r="C2475" t="s">
        <v>44872</v>
      </c>
      <c r="D2475" s="3" t="s">
        <v>44839</v>
      </c>
      <c r="E2475" s="12" t="str">
        <f t="shared" si="38"/>
        <v>insert into symbol(symbol_id, symbol_name, symbol_type, industry_code) values('710932','UN元大','O','WW');</v>
      </c>
    </row>
    <row r="2476" spans="1:5">
      <c r="A2476" s="3" t="s">
        <v>50976</v>
      </c>
      <c r="B2476" s="3" t="s">
        <v>47544</v>
      </c>
      <c r="C2476" t="s">
        <v>44872</v>
      </c>
      <c r="D2476" s="3" t="s">
        <v>44839</v>
      </c>
      <c r="E2476" s="12" t="str">
        <f t="shared" si="38"/>
        <v>insert into symbol(symbol_id, symbol_name, symbol_type, industry_code) values('710933','UP元大','O','WW');</v>
      </c>
    </row>
    <row r="2477" spans="1:5">
      <c r="A2477" s="3" t="s">
        <v>50977</v>
      </c>
      <c r="B2477" s="3" t="s">
        <v>47545</v>
      </c>
      <c r="C2477" t="s">
        <v>44872</v>
      </c>
      <c r="D2477" s="3" t="s">
        <v>44839</v>
      </c>
      <c r="E2477" s="12" t="str">
        <f t="shared" si="38"/>
        <v>insert into symbol(symbol_id, symbol_name, symbol_type, industry_code) values('710934','UQ元大','O','WW');</v>
      </c>
    </row>
    <row r="2478" spans="1:5">
      <c r="A2478" s="3" t="s">
        <v>50978</v>
      </c>
      <c r="B2478" s="3" t="s">
        <v>47546</v>
      </c>
      <c r="C2478" t="s">
        <v>44872</v>
      </c>
      <c r="D2478" s="3" t="s">
        <v>44839</v>
      </c>
      <c r="E2478" s="12" t="str">
        <f t="shared" si="38"/>
        <v>insert into symbol(symbol_id, symbol_name, symbol_type, industry_code) values('710935','UR元大','O','WW');</v>
      </c>
    </row>
    <row r="2479" spans="1:5">
      <c r="A2479" s="3" t="s">
        <v>50979</v>
      </c>
      <c r="B2479" s="3" t="s">
        <v>47547</v>
      </c>
      <c r="C2479" t="s">
        <v>44872</v>
      </c>
      <c r="D2479" s="3" t="s">
        <v>44839</v>
      </c>
      <c r="E2479" s="12" t="str">
        <f t="shared" si="38"/>
        <v>insert into symbol(symbol_id, symbol_name, symbol_type, industry_code) values('710936','US元大','O','WW');</v>
      </c>
    </row>
    <row r="2480" spans="1:5">
      <c r="A2480" s="3" t="s">
        <v>50980</v>
      </c>
      <c r="B2480" s="3" t="s">
        <v>47548</v>
      </c>
      <c r="C2480" t="s">
        <v>44872</v>
      </c>
      <c r="D2480" s="3" t="s">
        <v>44839</v>
      </c>
      <c r="E2480" s="12" t="str">
        <f t="shared" si="38"/>
        <v>insert into symbol(symbol_id, symbol_name, symbol_type, industry_code) values('710937','UT元大','O','WW');</v>
      </c>
    </row>
    <row r="2481" spans="1:5">
      <c r="A2481" s="3" t="s">
        <v>50981</v>
      </c>
      <c r="B2481" s="3" t="s">
        <v>47549</v>
      </c>
      <c r="C2481" t="s">
        <v>44872</v>
      </c>
      <c r="D2481" s="3" t="s">
        <v>44839</v>
      </c>
      <c r="E2481" s="12" t="str">
        <f t="shared" si="38"/>
        <v>insert into symbol(symbol_id, symbol_name, symbol_type, industry_code) values('710938','UU元大','O','WW');</v>
      </c>
    </row>
    <row r="2482" spans="1:5">
      <c r="A2482" s="3" t="s">
        <v>50982</v>
      </c>
      <c r="B2482" s="3" t="s">
        <v>47550</v>
      </c>
      <c r="C2482" t="s">
        <v>44872</v>
      </c>
      <c r="D2482" s="3" t="s">
        <v>44839</v>
      </c>
      <c r="E2482" s="12" t="str">
        <f t="shared" si="38"/>
        <v>insert into symbol(symbol_id, symbol_name, symbol_type, industry_code) values('710939','UV元大','O','WW');</v>
      </c>
    </row>
    <row r="2483" spans="1:5">
      <c r="A2483" s="3" t="s">
        <v>47551</v>
      </c>
      <c r="B2483" s="3" t="s">
        <v>47552</v>
      </c>
      <c r="C2483" t="s">
        <v>44872</v>
      </c>
      <c r="D2483" s="3" t="s">
        <v>44839</v>
      </c>
      <c r="E2483" s="12" t="str">
        <f t="shared" si="38"/>
        <v>insert into symbol(symbol_id, symbol_name, symbol_type, industry_code) values('71093P','群益QC','O','WW');</v>
      </c>
    </row>
    <row r="2484" spans="1:5">
      <c r="A2484" s="3" t="s">
        <v>50983</v>
      </c>
      <c r="B2484" s="3" t="s">
        <v>47553</v>
      </c>
      <c r="C2484" t="s">
        <v>44872</v>
      </c>
      <c r="D2484" s="3" t="s">
        <v>44839</v>
      </c>
      <c r="E2484" s="12" t="str">
        <f t="shared" si="38"/>
        <v>insert into symbol(symbol_id, symbol_name, symbol_type, industry_code) values('710940','UW元大','O','WW');</v>
      </c>
    </row>
    <row r="2485" spans="1:5">
      <c r="A2485" s="3" t="s">
        <v>50984</v>
      </c>
      <c r="B2485" s="3" t="s">
        <v>47554</v>
      </c>
      <c r="C2485" t="s">
        <v>44872</v>
      </c>
      <c r="D2485" s="3" t="s">
        <v>44839</v>
      </c>
      <c r="E2485" s="12" t="str">
        <f t="shared" si="38"/>
        <v>insert into symbol(symbol_id, symbol_name, symbol_type, industry_code) values('710941','UX元大','O','WW');</v>
      </c>
    </row>
    <row r="2486" spans="1:5">
      <c r="A2486" s="3" t="s">
        <v>50985</v>
      </c>
      <c r="B2486" s="3" t="s">
        <v>47555</v>
      </c>
      <c r="C2486" t="s">
        <v>44872</v>
      </c>
      <c r="D2486" s="3" t="s">
        <v>44839</v>
      </c>
      <c r="E2486" s="12" t="str">
        <f t="shared" si="38"/>
        <v>insert into symbol(symbol_id, symbol_name, symbol_type, industry_code) values('710942','UY元大','O','WW');</v>
      </c>
    </row>
    <row r="2487" spans="1:5">
      <c r="A2487" s="3" t="s">
        <v>50986</v>
      </c>
      <c r="B2487" s="3" t="s">
        <v>47556</v>
      </c>
      <c r="C2487" t="s">
        <v>44872</v>
      </c>
      <c r="D2487" s="3" t="s">
        <v>44839</v>
      </c>
      <c r="E2487" s="12" t="str">
        <f t="shared" si="38"/>
        <v>insert into symbol(symbol_id, symbol_name, symbol_type, industry_code) values('710943','UZ元大','O','WW');</v>
      </c>
    </row>
    <row r="2488" spans="1:5">
      <c r="A2488" s="3" t="s">
        <v>50987</v>
      </c>
      <c r="B2488" s="3" t="s">
        <v>47557</v>
      </c>
      <c r="C2488" t="s">
        <v>44872</v>
      </c>
      <c r="D2488" s="3" t="s">
        <v>44839</v>
      </c>
      <c r="E2488" s="12" t="str">
        <f t="shared" si="38"/>
        <v>insert into symbol(symbol_id, symbol_name, symbol_type, industry_code) values('710944','VA元大','O','WW');</v>
      </c>
    </row>
    <row r="2489" spans="1:5">
      <c r="A2489" s="3" t="s">
        <v>50988</v>
      </c>
      <c r="B2489" s="3" t="s">
        <v>47558</v>
      </c>
      <c r="C2489" t="s">
        <v>44872</v>
      </c>
      <c r="D2489" s="3" t="s">
        <v>44839</v>
      </c>
      <c r="E2489" s="12" t="str">
        <f t="shared" si="38"/>
        <v>insert into symbol(symbol_id, symbol_name, symbol_type, industry_code) values('710945','日盛P1','O','WW');</v>
      </c>
    </row>
    <row r="2490" spans="1:5">
      <c r="A2490" s="3" t="s">
        <v>50989</v>
      </c>
      <c r="B2490" s="3" t="s">
        <v>47559</v>
      </c>
      <c r="C2490" t="s">
        <v>44872</v>
      </c>
      <c r="D2490" s="3" t="s">
        <v>44839</v>
      </c>
      <c r="E2490" s="12" t="str">
        <f t="shared" si="38"/>
        <v>insert into symbol(symbol_id, symbol_name, symbol_type, industry_code) values('710946','日盛WN','O','WW');</v>
      </c>
    </row>
    <row r="2491" spans="1:5">
      <c r="A2491" s="3" t="s">
        <v>50990</v>
      </c>
      <c r="B2491" s="3" t="s">
        <v>47560</v>
      </c>
      <c r="C2491" t="s">
        <v>44872</v>
      </c>
      <c r="D2491" s="3" t="s">
        <v>44839</v>
      </c>
      <c r="E2491" s="12" t="str">
        <f t="shared" si="38"/>
        <v>insert into symbol(symbol_id, symbol_name, symbol_type, industry_code) values('710947','日盛WP','O','WW');</v>
      </c>
    </row>
    <row r="2492" spans="1:5">
      <c r="A2492" s="3" t="s">
        <v>50991</v>
      </c>
      <c r="B2492" s="3" t="s">
        <v>47561</v>
      </c>
      <c r="C2492" t="s">
        <v>44872</v>
      </c>
      <c r="D2492" s="3" t="s">
        <v>44839</v>
      </c>
      <c r="E2492" s="12" t="str">
        <f t="shared" si="38"/>
        <v>insert into symbol(symbol_id, symbol_name, symbol_type, industry_code) values('710948','日盛WQ','O','WW');</v>
      </c>
    </row>
    <row r="2493" spans="1:5">
      <c r="A2493" s="3" t="s">
        <v>50992</v>
      </c>
      <c r="B2493" s="3" t="s">
        <v>47562</v>
      </c>
      <c r="C2493" t="s">
        <v>44872</v>
      </c>
      <c r="D2493" s="3" t="s">
        <v>44839</v>
      </c>
      <c r="E2493" s="12" t="str">
        <f t="shared" si="38"/>
        <v>insert into symbol(symbol_id, symbol_name, symbol_type, industry_code) values('710949','日盛WR','O','WW');</v>
      </c>
    </row>
    <row r="2494" spans="1:5">
      <c r="A2494" s="3" t="s">
        <v>47563</v>
      </c>
      <c r="B2494" s="3" t="s">
        <v>47564</v>
      </c>
      <c r="C2494" t="s">
        <v>44872</v>
      </c>
      <c r="D2494" s="3" t="s">
        <v>44839</v>
      </c>
      <c r="E2494" s="12" t="str">
        <f t="shared" si="38"/>
        <v>insert into symbol(symbol_id, symbol_name, symbol_type, industry_code) values('71094P','RW元大','O','WW');</v>
      </c>
    </row>
    <row r="2495" spans="1:5">
      <c r="A2495" s="3" t="s">
        <v>50993</v>
      </c>
      <c r="B2495" s="3" t="s">
        <v>47565</v>
      </c>
      <c r="C2495" t="s">
        <v>44872</v>
      </c>
      <c r="D2495" s="3" t="s">
        <v>44839</v>
      </c>
      <c r="E2495" s="12" t="str">
        <f t="shared" si="38"/>
        <v>insert into symbol(symbol_id, symbol_name, symbol_type, industry_code) values('710950','日盛WS','O','WW');</v>
      </c>
    </row>
    <row r="2496" spans="1:5">
      <c r="A2496" s="3" t="s">
        <v>50994</v>
      </c>
      <c r="B2496" s="3" t="s">
        <v>47566</v>
      </c>
      <c r="C2496" t="s">
        <v>44872</v>
      </c>
      <c r="D2496" s="3" t="s">
        <v>44839</v>
      </c>
      <c r="E2496" s="12" t="str">
        <f t="shared" si="38"/>
        <v>insert into symbol(symbol_id, symbol_name, symbol_type, industry_code) values('710951','日盛WT','O','WW');</v>
      </c>
    </row>
    <row r="2497" spans="1:5">
      <c r="A2497" s="3" t="s">
        <v>50995</v>
      </c>
      <c r="B2497" s="3" t="s">
        <v>47567</v>
      </c>
      <c r="C2497" t="s">
        <v>44872</v>
      </c>
      <c r="D2497" s="3" t="s">
        <v>44839</v>
      </c>
      <c r="E2497" s="12" t="str">
        <f t="shared" si="38"/>
        <v>insert into symbol(symbol_id, symbol_name, symbol_type, industry_code) values('710952','日盛WU','O','WW');</v>
      </c>
    </row>
    <row r="2498" spans="1:5">
      <c r="A2498" s="3" t="s">
        <v>50996</v>
      </c>
      <c r="B2498" s="3" t="s">
        <v>47568</v>
      </c>
      <c r="C2498" t="s">
        <v>44872</v>
      </c>
      <c r="D2498" s="3" t="s">
        <v>44839</v>
      </c>
      <c r="E2498" s="12" t="str">
        <f t="shared" si="38"/>
        <v>insert into symbol(symbol_id, symbol_name, symbol_type, industry_code) values('710953','日盛WV','O','WW');</v>
      </c>
    </row>
    <row r="2499" spans="1:5">
      <c r="A2499" s="3" t="s">
        <v>50997</v>
      </c>
      <c r="B2499" s="3" t="s">
        <v>47569</v>
      </c>
      <c r="C2499" t="s">
        <v>44872</v>
      </c>
      <c r="D2499" s="3" t="s">
        <v>44839</v>
      </c>
      <c r="E2499" s="12" t="str">
        <f t="shared" si="38"/>
        <v>insert into symbol(symbol_id, symbol_name, symbol_type, industry_code) values('710954','日盛WW','O','WW');</v>
      </c>
    </row>
    <row r="2500" spans="1:5">
      <c r="A2500" s="3" t="s">
        <v>50998</v>
      </c>
      <c r="B2500" s="3" t="s">
        <v>47570</v>
      </c>
      <c r="C2500" t="s">
        <v>44872</v>
      </c>
      <c r="D2500" s="3" t="s">
        <v>44839</v>
      </c>
      <c r="E2500" s="12" t="str">
        <f t="shared" ref="E2500:E2563" si="39">$E$1 &amp; "'" &amp; A2500 &amp;"'"  &amp; ",'" &amp; B2500 &amp;"'" &amp; ",'" &amp; C2500 &amp;"'" &amp; ",'" &amp; D2500 &amp;"');"</f>
        <v>insert into symbol(symbol_id, symbol_name, symbol_type, industry_code) values('710955','日盛WX','O','WW');</v>
      </c>
    </row>
    <row r="2501" spans="1:5">
      <c r="A2501" s="3" t="s">
        <v>50999</v>
      </c>
      <c r="B2501" s="3" t="s">
        <v>47571</v>
      </c>
      <c r="C2501" t="s">
        <v>44872</v>
      </c>
      <c r="D2501" s="3" t="s">
        <v>44839</v>
      </c>
      <c r="E2501" s="12" t="str">
        <f t="shared" si="39"/>
        <v>insert into symbol(symbol_id, symbol_name, symbol_type, industry_code) values('710956','日盛WY','O','WW');</v>
      </c>
    </row>
    <row r="2502" spans="1:5">
      <c r="A2502" s="3" t="s">
        <v>51000</v>
      </c>
      <c r="B2502" s="3" t="s">
        <v>47572</v>
      </c>
      <c r="C2502" t="s">
        <v>44872</v>
      </c>
      <c r="D2502" s="3" t="s">
        <v>44839</v>
      </c>
      <c r="E2502" s="12" t="str">
        <f t="shared" si="39"/>
        <v>insert into symbol(symbol_id, symbol_name, symbol_type, industry_code) values('710957','工銀U1','O','WW');</v>
      </c>
    </row>
    <row r="2503" spans="1:5">
      <c r="A2503" s="3" t="s">
        <v>51001</v>
      </c>
      <c r="B2503" s="3" t="s">
        <v>47573</v>
      </c>
      <c r="C2503" t="s">
        <v>44872</v>
      </c>
      <c r="D2503" s="3" t="s">
        <v>44839</v>
      </c>
      <c r="E2503" s="12" t="str">
        <f t="shared" si="39"/>
        <v>insert into symbol(symbol_id, symbol_name, symbol_type, industry_code) values('710958','工銀U2','O','WW');</v>
      </c>
    </row>
    <row r="2504" spans="1:5">
      <c r="A2504" s="3" t="s">
        <v>51002</v>
      </c>
      <c r="B2504" s="3" t="s">
        <v>47574</v>
      </c>
      <c r="C2504" t="s">
        <v>44872</v>
      </c>
      <c r="D2504" s="3" t="s">
        <v>44839</v>
      </c>
      <c r="E2504" s="12" t="str">
        <f t="shared" si="39"/>
        <v>insert into symbol(symbol_id, symbol_name, symbol_type, industry_code) values('710959','PA永豐','O','WW');</v>
      </c>
    </row>
    <row r="2505" spans="1:5">
      <c r="A2505" s="3" t="s">
        <v>47575</v>
      </c>
      <c r="B2505" s="3" t="s">
        <v>47576</v>
      </c>
      <c r="C2505" t="s">
        <v>44872</v>
      </c>
      <c r="D2505" s="3" t="s">
        <v>44839</v>
      </c>
      <c r="E2505" s="12" t="str">
        <f t="shared" si="39"/>
        <v>insert into symbol(symbol_id, symbol_name, symbol_type, industry_code) values('71095P','凱基ZH','O','WW');</v>
      </c>
    </row>
    <row r="2506" spans="1:5">
      <c r="A2506" s="3" t="s">
        <v>51003</v>
      </c>
      <c r="B2506" s="3" t="s">
        <v>47577</v>
      </c>
      <c r="C2506" t="s">
        <v>44872</v>
      </c>
      <c r="D2506" s="3" t="s">
        <v>44839</v>
      </c>
      <c r="E2506" s="12" t="str">
        <f t="shared" si="39"/>
        <v>insert into symbol(symbol_id, symbol_name, symbol_type, industry_code) values('710960','PB永豐','O','WW');</v>
      </c>
    </row>
    <row r="2507" spans="1:5">
      <c r="A2507" s="3" t="s">
        <v>51004</v>
      </c>
      <c r="B2507" s="3" t="s">
        <v>47578</v>
      </c>
      <c r="C2507" t="s">
        <v>44872</v>
      </c>
      <c r="D2507" s="3" t="s">
        <v>44839</v>
      </c>
      <c r="E2507" s="12" t="str">
        <f t="shared" si="39"/>
        <v>insert into symbol(symbol_id, symbol_name, symbol_type, industry_code) values('710961','PC永豐','O','WW');</v>
      </c>
    </row>
    <row r="2508" spans="1:5">
      <c r="A2508" s="3" t="s">
        <v>51005</v>
      </c>
      <c r="B2508" s="3" t="s">
        <v>47579</v>
      </c>
      <c r="C2508" t="s">
        <v>44872</v>
      </c>
      <c r="D2508" s="3" t="s">
        <v>44839</v>
      </c>
      <c r="E2508" s="12" t="str">
        <f t="shared" si="39"/>
        <v>insert into symbol(symbol_id, symbol_name, symbol_type, industry_code) values('710962','PD永豐','O','WW');</v>
      </c>
    </row>
    <row r="2509" spans="1:5">
      <c r="A2509" s="3" t="s">
        <v>51006</v>
      </c>
      <c r="B2509" s="3" t="s">
        <v>47580</v>
      </c>
      <c r="C2509" t="s">
        <v>44872</v>
      </c>
      <c r="D2509" s="3" t="s">
        <v>44839</v>
      </c>
      <c r="E2509" s="12" t="str">
        <f t="shared" si="39"/>
        <v>insert into symbol(symbol_id, symbol_name, symbol_type, industry_code) values('710963','PE永豐','O','WW');</v>
      </c>
    </row>
    <row r="2510" spans="1:5">
      <c r="A2510" s="3" t="s">
        <v>51007</v>
      </c>
      <c r="B2510" s="3" t="s">
        <v>47581</v>
      </c>
      <c r="C2510" t="s">
        <v>44872</v>
      </c>
      <c r="D2510" s="3" t="s">
        <v>44839</v>
      </c>
      <c r="E2510" s="12" t="str">
        <f t="shared" si="39"/>
        <v>insert into symbol(symbol_id, symbol_name, symbol_type, industry_code) values('710964','PF永豐','O','WW');</v>
      </c>
    </row>
    <row r="2511" spans="1:5">
      <c r="A2511" s="3" t="s">
        <v>51008</v>
      </c>
      <c r="B2511" s="3" t="s">
        <v>47582</v>
      </c>
      <c r="C2511" t="s">
        <v>44872</v>
      </c>
      <c r="D2511" s="3" t="s">
        <v>44839</v>
      </c>
      <c r="E2511" s="12" t="str">
        <f t="shared" si="39"/>
        <v>insert into symbol(symbol_id, symbol_name, symbol_type, industry_code) values('710965','PG永豐','O','WW');</v>
      </c>
    </row>
    <row r="2512" spans="1:5">
      <c r="A2512" s="3" t="s">
        <v>51009</v>
      </c>
      <c r="B2512" s="3" t="s">
        <v>47583</v>
      </c>
      <c r="C2512" t="s">
        <v>44872</v>
      </c>
      <c r="D2512" s="3" t="s">
        <v>44839</v>
      </c>
      <c r="E2512" s="12" t="str">
        <f t="shared" si="39"/>
        <v>insert into symbol(symbol_id, symbol_name, symbol_type, industry_code) values('710966','PH永豐','O','WW');</v>
      </c>
    </row>
    <row r="2513" spans="1:5">
      <c r="A2513" s="3" t="s">
        <v>51010</v>
      </c>
      <c r="B2513" s="3" t="s">
        <v>47584</v>
      </c>
      <c r="C2513" t="s">
        <v>44872</v>
      </c>
      <c r="D2513" s="3" t="s">
        <v>44839</v>
      </c>
      <c r="E2513" s="12" t="str">
        <f t="shared" si="39"/>
        <v>insert into symbol(symbol_id, symbol_name, symbol_type, industry_code) values('710967','Z3永豐','O','WW');</v>
      </c>
    </row>
    <row r="2514" spans="1:5">
      <c r="A2514" s="3" t="s">
        <v>51011</v>
      </c>
      <c r="B2514" s="3" t="s">
        <v>47585</v>
      </c>
      <c r="C2514" t="s">
        <v>44872</v>
      </c>
      <c r="D2514" s="3" t="s">
        <v>44839</v>
      </c>
      <c r="E2514" s="12" t="str">
        <f t="shared" si="39"/>
        <v>insert into symbol(symbol_id, symbol_name, symbol_type, industry_code) values('710968','Z4永豐','O','WW');</v>
      </c>
    </row>
    <row r="2515" spans="1:5">
      <c r="A2515" s="3" t="s">
        <v>51012</v>
      </c>
      <c r="B2515" s="3" t="s">
        <v>47586</v>
      </c>
      <c r="C2515" t="s">
        <v>44872</v>
      </c>
      <c r="D2515" s="3" t="s">
        <v>44839</v>
      </c>
      <c r="E2515" s="12" t="str">
        <f t="shared" si="39"/>
        <v>insert into symbol(symbol_id, symbol_name, symbol_type, industry_code) values('710969','Z5永豐','O','WW');</v>
      </c>
    </row>
    <row r="2516" spans="1:5">
      <c r="A2516" s="3" t="s">
        <v>47587</v>
      </c>
      <c r="B2516" s="3" t="s">
        <v>47588</v>
      </c>
      <c r="C2516" t="s">
        <v>44872</v>
      </c>
      <c r="D2516" s="3" t="s">
        <v>44839</v>
      </c>
      <c r="E2516" s="12" t="str">
        <f t="shared" si="39"/>
        <v>insert into symbol(symbol_id, symbol_name, symbol_type, industry_code) values('71096P','RX元大','O','WW');</v>
      </c>
    </row>
    <row r="2517" spans="1:5">
      <c r="A2517" s="3" t="s">
        <v>51013</v>
      </c>
      <c r="B2517" s="3" t="s">
        <v>47589</v>
      </c>
      <c r="C2517" t="s">
        <v>44872</v>
      </c>
      <c r="D2517" s="3" t="s">
        <v>44839</v>
      </c>
      <c r="E2517" s="12" t="str">
        <f t="shared" si="39"/>
        <v>insert into symbol(symbol_id, symbol_name, symbol_type, industry_code) values('710970','Z6永豐','O','WW');</v>
      </c>
    </row>
    <row r="2518" spans="1:5">
      <c r="A2518" s="3" t="s">
        <v>51014</v>
      </c>
      <c r="B2518" s="3" t="s">
        <v>47590</v>
      </c>
      <c r="C2518" t="s">
        <v>44872</v>
      </c>
      <c r="D2518" s="3" t="s">
        <v>44839</v>
      </c>
      <c r="E2518" s="12" t="str">
        <f t="shared" si="39"/>
        <v>insert into symbol(symbol_id, symbol_name, symbol_type, industry_code) values('710971','Z7永豐','O','WW');</v>
      </c>
    </row>
    <row r="2519" spans="1:5">
      <c r="A2519" s="3" t="s">
        <v>51015</v>
      </c>
      <c r="B2519" s="3" t="s">
        <v>47591</v>
      </c>
      <c r="C2519" t="s">
        <v>44872</v>
      </c>
      <c r="D2519" s="3" t="s">
        <v>44839</v>
      </c>
      <c r="E2519" s="12" t="str">
        <f t="shared" si="39"/>
        <v>insert into symbol(symbol_id, symbol_name, symbol_type, industry_code) values('710972','Z8永豐','O','WW');</v>
      </c>
    </row>
    <row r="2520" spans="1:5">
      <c r="A2520" s="3" t="s">
        <v>51016</v>
      </c>
      <c r="B2520" s="3" t="s">
        <v>47592</v>
      </c>
      <c r="C2520" t="s">
        <v>44872</v>
      </c>
      <c r="D2520" s="3" t="s">
        <v>44839</v>
      </c>
      <c r="E2520" s="12" t="str">
        <f t="shared" si="39"/>
        <v>insert into symbol(symbol_id, symbol_name, symbol_type, industry_code) values('710973','Z9永豐','O','WW');</v>
      </c>
    </row>
    <row r="2521" spans="1:5">
      <c r="A2521" s="3" t="s">
        <v>51017</v>
      </c>
      <c r="B2521" s="3" t="s">
        <v>47593</v>
      </c>
      <c r="C2521" t="s">
        <v>44872</v>
      </c>
      <c r="D2521" s="3" t="s">
        <v>44839</v>
      </c>
      <c r="E2521" s="12" t="str">
        <f t="shared" si="39"/>
        <v>insert into symbol(symbol_id, symbol_name, symbol_type, industry_code) values('710974','玉山Q3','O','WW');</v>
      </c>
    </row>
    <row r="2522" spans="1:5">
      <c r="A2522" s="3" t="s">
        <v>51018</v>
      </c>
      <c r="B2522" s="3" t="s">
        <v>47594</v>
      </c>
      <c r="C2522" t="s">
        <v>44872</v>
      </c>
      <c r="D2522" s="3" t="s">
        <v>44839</v>
      </c>
      <c r="E2522" s="12" t="str">
        <f t="shared" si="39"/>
        <v>insert into symbol(symbol_id, symbol_name, symbol_type, industry_code) values('710975','兆豐SB','O','WW');</v>
      </c>
    </row>
    <row r="2523" spans="1:5">
      <c r="A2523" s="3" t="s">
        <v>51019</v>
      </c>
      <c r="B2523" s="3" t="s">
        <v>47595</v>
      </c>
      <c r="C2523" t="s">
        <v>44872</v>
      </c>
      <c r="D2523" s="3" t="s">
        <v>44839</v>
      </c>
      <c r="E2523" s="12" t="str">
        <f t="shared" si="39"/>
        <v>insert into symbol(symbol_id, symbol_name, symbol_type, industry_code) values('710976','兆豐SC','O','WW');</v>
      </c>
    </row>
    <row r="2524" spans="1:5">
      <c r="A2524" s="3" t="s">
        <v>51020</v>
      </c>
      <c r="B2524" s="3" t="s">
        <v>47596</v>
      </c>
      <c r="C2524" t="s">
        <v>44872</v>
      </c>
      <c r="D2524" s="3" t="s">
        <v>44839</v>
      </c>
      <c r="E2524" s="12" t="str">
        <f t="shared" si="39"/>
        <v>insert into symbol(symbol_id, symbol_name, symbol_type, industry_code) values('710977','兆豐SD','O','WW');</v>
      </c>
    </row>
    <row r="2525" spans="1:5">
      <c r="A2525" s="3" t="s">
        <v>51021</v>
      </c>
      <c r="B2525" s="3" t="s">
        <v>47597</v>
      </c>
      <c r="C2525" t="s">
        <v>44872</v>
      </c>
      <c r="D2525" s="3" t="s">
        <v>44839</v>
      </c>
      <c r="E2525" s="12" t="str">
        <f t="shared" si="39"/>
        <v>insert into symbol(symbol_id, symbol_name, symbol_type, industry_code) values('710978','兆豐SE','O','WW');</v>
      </c>
    </row>
    <row r="2526" spans="1:5">
      <c r="A2526" s="3" t="s">
        <v>51022</v>
      </c>
      <c r="B2526" s="3" t="s">
        <v>47598</v>
      </c>
      <c r="C2526" t="s">
        <v>44872</v>
      </c>
      <c r="D2526" s="3" t="s">
        <v>44839</v>
      </c>
      <c r="E2526" s="12" t="str">
        <f t="shared" si="39"/>
        <v>insert into symbol(symbol_id, symbol_name, symbol_type, industry_code) values('710979','兆豐SF','O','WW');</v>
      </c>
    </row>
    <row r="2527" spans="1:5">
      <c r="A2527" s="3" t="s">
        <v>47599</v>
      </c>
      <c r="B2527" s="3" t="s">
        <v>47600</v>
      </c>
      <c r="C2527" t="s">
        <v>44872</v>
      </c>
      <c r="D2527" s="3" t="s">
        <v>44839</v>
      </c>
      <c r="E2527" s="12" t="str">
        <f t="shared" si="39"/>
        <v>insert into symbol(symbol_id, symbol_name, symbol_type, industry_code) values('71097P','RY元大','O','WW');</v>
      </c>
    </row>
    <row r="2528" spans="1:5">
      <c r="A2528" s="3" t="s">
        <v>51023</v>
      </c>
      <c r="B2528" s="3" t="s">
        <v>47601</v>
      </c>
      <c r="C2528" t="s">
        <v>44872</v>
      </c>
      <c r="D2528" s="3" t="s">
        <v>44839</v>
      </c>
      <c r="E2528" s="12" t="str">
        <f t="shared" si="39"/>
        <v>insert into symbol(symbol_id, symbol_name, symbol_type, industry_code) values('710980','兆豐SG','O','WW');</v>
      </c>
    </row>
    <row r="2529" spans="1:5">
      <c r="A2529" s="3" t="s">
        <v>51024</v>
      </c>
      <c r="B2529" s="3" t="s">
        <v>47602</v>
      </c>
      <c r="C2529" t="s">
        <v>44872</v>
      </c>
      <c r="D2529" s="3" t="s">
        <v>44839</v>
      </c>
      <c r="E2529" s="12" t="str">
        <f t="shared" si="39"/>
        <v>insert into symbol(symbol_id, symbol_name, symbol_type, industry_code) values('710981','兆豐SH','O','WW');</v>
      </c>
    </row>
    <row r="2530" spans="1:5">
      <c r="A2530" s="3" t="s">
        <v>51025</v>
      </c>
      <c r="B2530" s="3" t="s">
        <v>47603</v>
      </c>
      <c r="C2530" t="s">
        <v>44872</v>
      </c>
      <c r="D2530" s="3" t="s">
        <v>44839</v>
      </c>
      <c r="E2530" s="12" t="str">
        <f t="shared" si="39"/>
        <v>insert into symbol(symbol_id, symbol_name, symbol_type, industry_code) values('710982','國泰TY','O','WW');</v>
      </c>
    </row>
    <row r="2531" spans="1:5">
      <c r="A2531" s="3" t="s">
        <v>51026</v>
      </c>
      <c r="B2531" s="3" t="s">
        <v>47604</v>
      </c>
      <c r="C2531" t="s">
        <v>44872</v>
      </c>
      <c r="D2531" s="3" t="s">
        <v>44839</v>
      </c>
      <c r="E2531" s="12" t="str">
        <f t="shared" si="39"/>
        <v>insert into symbol(symbol_id, symbol_name, symbol_type, industry_code) values('710983','國泰TZ','O','WW');</v>
      </c>
    </row>
    <row r="2532" spans="1:5">
      <c r="A2532" s="3" t="s">
        <v>51027</v>
      </c>
      <c r="B2532" s="3" t="s">
        <v>47605</v>
      </c>
      <c r="C2532" t="s">
        <v>44872</v>
      </c>
      <c r="D2532" s="3" t="s">
        <v>44839</v>
      </c>
      <c r="E2532" s="12" t="str">
        <f t="shared" si="39"/>
        <v>insert into symbol(symbol_id, symbol_name, symbol_type, industry_code) values('710984','國泰UA','O','WW');</v>
      </c>
    </row>
    <row r="2533" spans="1:5">
      <c r="A2533" s="3" t="s">
        <v>51028</v>
      </c>
      <c r="B2533" s="3" t="s">
        <v>47606</v>
      </c>
      <c r="C2533" t="s">
        <v>44872</v>
      </c>
      <c r="D2533" s="3" t="s">
        <v>44839</v>
      </c>
      <c r="E2533" s="12" t="str">
        <f t="shared" si="39"/>
        <v>insert into symbol(symbol_id, symbol_name, symbol_type, industry_code) values('710985','國泰UB','O','WW');</v>
      </c>
    </row>
    <row r="2534" spans="1:5">
      <c r="A2534" s="3" t="s">
        <v>51029</v>
      </c>
      <c r="B2534" s="3" t="s">
        <v>47607</v>
      </c>
      <c r="C2534" t="s">
        <v>44872</v>
      </c>
      <c r="D2534" s="3" t="s">
        <v>44839</v>
      </c>
      <c r="E2534" s="12" t="str">
        <f t="shared" si="39"/>
        <v>insert into symbol(symbol_id, symbol_name, symbol_type, industry_code) values('710986','國泰UC','O','WW');</v>
      </c>
    </row>
    <row r="2535" spans="1:5">
      <c r="A2535" s="3" t="s">
        <v>51030</v>
      </c>
      <c r="B2535" s="3" t="s">
        <v>47608</v>
      </c>
      <c r="C2535" t="s">
        <v>44872</v>
      </c>
      <c r="D2535" s="3" t="s">
        <v>44839</v>
      </c>
      <c r="E2535" s="12" t="str">
        <f t="shared" si="39"/>
        <v>insert into symbol(symbol_id, symbol_name, symbol_type, industry_code) values('710987','國票UM','O','WW');</v>
      </c>
    </row>
    <row r="2536" spans="1:5">
      <c r="A2536" s="3" t="s">
        <v>51031</v>
      </c>
      <c r="B2536" s="3" t="s">
        <v>47609</v>
      </c>
      <c r="C2536" t="s">
        <v>44872</v>
      </c>
      <c r="D2536" s="3" t="s">
        <v>44839</v>
      </c>
      <c r="E2536" s="12" t="str">
        <f t="shared" si="39"/>
        <v>insert into symbol(symbol_id, symbol_name, symbol_type, industry_code) values('710988','國票UN','O','WW');</v>
      </c>
    </row>
    <row r="2537" spans="1:5">
      <c r="A2537" s="3" t="s">
        <v>51032</v>
      </c>
      <c r="B2537" s="3" t="s">
        <v>47610</v>
      </c>
      <c r="C2537" t="s">
        <v>44872</v>
      </c>
      <c r="D2537" s="3" t="s">
        <v>44839</v>
      </c>
      <c r="E2537" s="12" t="str">
        <f t="shared" si="39"/>
        <v>insert into symbol(symbol_id, symbol_name, symbol_type, industry_code) values('710989','國票UP','O','WW');</v>
      </c>
    </row>
    <row r="2538" spans="1:5">
      <c r="A2538" s="3" t="s">
        <v>47611</v>
      </c>
      <c r="B2538" s="3" t="s">
        <v>47612</v>
      </c>
      <c r="C2538" t="s">
        <v>44872</v>
      </c>
      <c r="D2538" s="3" t="s">
        <v>44839</v>
      </c>
      <c r="E2538" s="12" t="str">
        <f t="shared" si="39"/>
        <v>insert into symbol(symbol_id, symbol_name, symbol_type, industry_code) values('71098P','元富VW','O','WW');</v>
      </c>
    </row>
    <row r="2539" spans="1:5">
      <c r="A2539" s="3" t="s">
        <v>51033</v>
      </c>
      <c r="B2539" s="3" t="s">
        <v>47613</v>
      </c>
      <c r="C2539" t="s">
        <v>44872</v>
      </c>
      <c r="D2539" s="3" t="s">
        <v>44839</v>
      </c>
      <c r="E2539" s="12" t="str">
        <f t="shared" si="39"/>
        <v>insert into symbol(symbol_id, symbol_name, symbol_type, industry_code) values('710990','國票UQ','O','WW');</v>
      </c>
    </row>
    <row r="2540" spans="1:5">
      <c r="A2540" s="3" t="s">
        <v>51034</v>
      </c>
      <c r="B2540" s="3" t="s">
        <v>47614</v>
      </c>
      <c r="C2540" t="s">
        <v>44872</v>
      </c>
      <c r="D2540" s="3" t="s">
        <v>44839</v>
      </c>
      <c r="E2540" s="12" t="str">
        <f t="shared" si="39"/>
        <v>insert into symbol(symbol_id, symbol_name, symbol_type, industry_code) values('710991','V4第一','O','WW');</v>
      </c>
    </row>
    <row r="2541" spans="1:5">
      <c r="A2541" s="3" t="s">
        <v>51035</v>
      </c>
      <c r="B2541" s="3" t="s">
        <v>47615</v>
      </c>
      <c r="C2541" t="s">
        <v>44872</v>
      </c>
      <c r="D2541" s="3" t="s">
        <v>44839</v>
      </c>
      <c r="E2541" s="12" t="str">
        <f t="shared" si="39"/>
        <v>insert into symbol(symbol_id, symbol_name, symbol_type, industry_code) values('710992','V5第一','O','WW');</v>
      </c>
    </row>
    <row r="2542" spans="1:5">
      <c r="A2542" s="3" t="s">
        <v>51036</v>
      </c>
      <c r="B2542" s="3" t="s">
        <v>47616</v>
      </c>
      <c r="C2542" t="s">
        <v>44872</v>
      </c>
      <c r="D2542" s="3" t="s">
        <v>44839</v>
      </c>
      <c r="E2542" s="12" t="str">
        <f t="shared" si="39"/>
        <v>insert into symbol(symbol_id, symbol_name, symbol_type, industry_code) values('710993','V6第一','O','WW');</v>
      </c>
    </row>
    <row r="2543" spans="1:5">
      <c r="A2543" s="3" t="s">
        <v>51037</v>
      </c>
      <c r="B2543" s="3" t="s">
        <v>47617</v>
      </c>
      <c r="C2543" t="s">
        <v>44872</v>
      </c>
      <c r="D2543" s="3" t="s">
        <v>44839</v>
      </c>
      <c r="E2543" s="12" t="str">
        <f t="shared" si="39"/>
        <v>insert into symbol(symbol_id, symbol_name, symbol_type, industry_code) values('710994','統一Y8','O','WW');</v>
      </c>
    </row>
    <row r="2544" spans="1:5">
      <c r="A2544" s="3" t="s">
        <v>51038</v>
      </c>
      <c r="B2544" s="3" t="s">
        <v>47618</v>
      </c>
      <c r="C2544" t="s">
        <v>44872</v>
      </c>
      <c r="D2544" s="3" t="s">
        <v>44839</v>
      </c>
      <c r="E2544" s="12" t="str">
        <f t="shared" si="39"/>
        <v>insert into symbol(symbol_id, symbol_name, symbol_type, industry_code) values('710995','統一Y9','O','WW');</v>
      </c>
    </row>
    <row r="2545" spans="1:5">
      <c r="A2545" s="3" t="s">
        <v>51039</v>
      </c>
      <c r="B2545" s="3" t="s">
        <v>47619</v>
      </c>
      <c r="C2545" t="s">
        <v>44872</v>
      </c>
      <c r="D2545" s="3" t="s">
        <v>44839</v>
      </c>
      <c r="E2545" s="12" t="str">
        <f t="shared" si="39"/>
        <v>insert into symbol(symbol_id, symbol_name, symbol_type, industry_code) values('710996','統一Z1','O','WW');</v>
      </c>
    </row>
    <row r="2546" spans="1:5">
      <c r="A2546" s="3" t="s">
        <v>51040</v>
      </c>
      <c r="B2546" s="3" t="s">
        <v>47620</v>
      </c>
      <c r="C2546" t="s">
        <v>44872</v>
      </c>
      <c r="D2546" s="3" t="s">
        <v>44839</v>
      </c>
      <c r="E2546" s="12" t="str">
        <f t="shared" si="39"/>
        <v>insert into symbol(symbol_id, symbol_name, symbol_type, industry_code) values('710997','統一Z2','O','WW');</v>
      </c>
    </row>
    <row r="2547" spans="1:5">
      <c r="A2547" s="3" t="s">
        <v>51041</v>
      </c>
      <c r="B2547" s="3" t="s">
        <v>47621</v>
      </c>
      <c r="C2547" t="s">
        <v>44872</v>
      </c>
      <c r="D2547" s="3" t="s">
        <v>44839</v>
      </c>
      <c r="E2547" s="12" t="str">
        <f t="shared" si="39"/>
        <v>insert into symbol(symbol_id, symbol_name, symbol_type, industry_code) values('710998','統一Z3','O','WW');</v>
      </c>
    </row>
    <row r="2548" spans="1:5">
      <c r="A2548" s="3" t="s">
        <v>51042</v>
      </c>
      <c r="B2548" s="3" t="s">
        <v>47622</v>
      </c>
      <c r="C2548" t="s">
        <v>44872</v>
      </c>
      <c r="D2548" s="3" t="s">
        <v>44839</v>
      </c>
      <c r="E2548" s="12" t="str">
        <f t="shared" si="39"/>
        <v>insert into symbol(symbol_id, symbol_name, symbol_type, industry_code) values('710999','統一Z4','O','WW');</v>
      </c>
    </row>
    <row r="2549" spans="1:5">
      <c r="A2549" s="3" t="s">
        <v>47623</v>
      </c>
      <c r="B2549" s="3" t="s">
        <v>47624</v>
      </c>
      <c r="C2549" t="s">
        <v>44872</v>
      </c>
      <c r="D2549" s="3" t="s">
        <v>44839</v>
      </c>
      <c r="E2549" s="12" t="str">
        <f t="shared" si="39"/>
        <v>insert into symbol(symbol_id, symbol_name, symbol_type, industry_code) values('71099P','日盛VV','O','WW');</v>
      </c>
    </row>
    <row r="2550" spans="1:5">
      <c r="A2550" s="3" t="s">
        <v>51043</v>
      </c>
      <c r="B2550" s="3" t="s">
        <v>47625</v>
      </c>
      <c r="C2550" t="s">
        <v>44872</v>
      </c>
      <c r="D2550" s="3" t="s">
        <v>44839</v>
      </c>
      <c r="E2550" s="12" t="str">
        <f t="shared" si="39"/>
        <v>insert into symbol(symbol_id, symbol_name, symbol_type, industry_code) values('711000','統一Z5','O','WW');</v>
      </c>
    </row>
    <row r="2551" spans="1:5">
      <c r="A2551" s="3" t="s">
        <v>51044</v>
      </c>
      <c r="B2551" s="3" t="s">
        <v>47626</v>
      </c>
      <c r="C2551" t="s">
        <v>44872</v>
      </c>
      <c r="D2551" s="3" t="s">
        <v>44839</v>
      </c>
      <c r="E2551" s="12" t="str">
        <f t="shared" si="39"/>
        <v>insert into symbol(symbol_id, symbol_name, symbol_type, industry_code) values('711001','凱基P1','O','WW');</v>
      </c>
    </row>
    <row r="2552" spans="1:5">
      <c r="A2552" s="3" t="s">
        <v>51045</v>
      </c>
      <c r="B2552" s="3" t="s">
        <v>47627</v>
      </c>
      <c r="C2552" t="s">
        <v>44872</v>
      </c>
      <c r="D2552" s="3" t="s">
        <v>44839</v>
      </c>
      <c r="E2552" s="12" t="str">
        <f t="shared" si="39"/>
        <v>insert into symbol(symbol_id, symbol_name, symbol_type, industry_code) values('711002','凱基P2','O','WW');</v>
      </c>
    </row>
    <row r="2553" spans="1:5">
      <c r="A2553" s="3" t="s">
        <v>51046</v>
      </c>
      <c r="B2553" s="3" t="s">
        <v>47628</v>
      </c>
      <c r="C2553" t="s">
        <v>44872</v>
      </c>
      <c r="D2553" s="3" t="s">
        <v>44839</v>
      </c>
      <c r="E2553" s="12" t="str">
        <f t="shared" si="39"/>
        <v>insert into symbol(symbol_id, symbol_name, symbol_type, industry_code) values('711003','凱基P3','O','WW');</v>
      </c>
    </row>
    <row r="2554" spans="1:5">
      <c r="A2554" s="3" t="s">
        <v>51047</v>
      </c>
      <c r="B2554" s="3" t="s">
        <v>47629</v>
      </c>
      <c r="C2554" t="s">
        <v>44872</v>
      </c>
      <c r="D2554" s="3" t="s">
        <v>44839</v>
      </c>
      <c r="E2554" s="12" t="str">
        <f t="shared" si="39"/>
        <v>insert into symbol(symbol_id, symbol_name, symbol_type, industry_code) values('711004','凱基P4','O','WW');</v>
      </c>
    </row>
    <row r="2555" spans="1:5">
      <c r="A2555" s="3" t="s">
        <v>51048</v>
      </c>
      <c r="B2555" s="3" t="s">
        <v>47630</v>
      </c>
      <c r="C2555" t="s">
        <v>44872</v>
      </c>
      <c r="D2555" s="3" t="s">
        <v>44839</v>
      </c>
      <c r="E2555" s="12" t="str">
        <f t="shared" si="39"/>
        <v>insert into symbol(symbol_id, symbol_name, symbol_type, industry_code) values('711005','凱基P5','O','WW');</v>
      </c>
    </row>
    <row r="2556" spans="1:5">
      <c r="A2556" s="3" t="s">
        <v>51049</v>
      </c>
      <c r="B2556" s="3" t="s">
        <v>47631</v>
      </c>
      <c r="C2556" t="s">
        <v>44872</v>
      </c>
      <c r="D2556" s="3" t="s">
        <v>44839</v>
      </c>
      <c r="E2556" s="12" t="str">
        <f t="shared" si="39"/>
        <v>insert into symbol(symbol_id, symbol_name, symbol_type, industry_code) values('711006','凱基P6','O','WW');</v>
      </c>
    </row>
    <row r="2557" spans="1:5">
      <c r="A2557" s="3" t="s">
        <v>51050</v>
      </c>
      <c r="B2557" s="3" t="s">
        <v>47632</v>
      </c>
      <c r="C2557" t="s">
        <v>44872</v>
      </c>
      <c r="D2557" s="3" t="s">
        <v>44839</v>
      </c>
      <c r="E2557" s="12" t="str">
        <f t="shared" si="39"/>
        <v>insert into symbol(symbol_id, symbol_name, symbol_type, industry_code) values('711007','凱基P7','O','WW');</v>
      </c>
    </row>
    <row r="2558" spans="1:5">
      <c r="A2558" s="3" t="s">
        <v>51051</v>
      </c>
      <c r="B2558" s="3" t="s">
        <v>47633</v>
      </c>
      <c r="C2558" t="s">
        <v>44872</v>
      </c>
      <c r="D2558" s="3" t="s">
        <v>44839</v>
      </c>
      <c r="E2558" s="12" t="str">
        <f t="shared" si="39"/>
        <v>insert into symbol(symbol_id, symbol_name, symbol_type, industry_code) values('711008','凱基P8','O','WW');</v>
      </c>
    </row>
    <row r="2559" spans="1:5">
      <c r="A2559" s="3" t="s">
        <v>51052</v>
      </c>
      <c r="B2559" s="3" t="s">
        <v>47634</v>
      </c>
      <c r="C2559" t="s">
        <v>44872</v>
      </c>
      <c r="D2559" s="3" t="s">
        <v>44839</v>
      </c>
      <c r="E2559" s="12" t="str">
        <f t="shared" si="39"/>
        <v>insert into symbol(symbol_id, symbol_name, symbol_type, industry_code) values('711009','凱基P9','O','WW');</v>
      </c>
    </row>
    <row r="2560" spans="1:5">
      <c r="A2560" s="3" t="s">
        <v>47635</v>
      </c>
      <c r="B2560" s="3" t="s">
        <v>47636</v>
      </c>
      <c r="C2560" t="s">
        <v>44872</v>
      </c>
      <c r="D2560" s="3" t="s">
        <v>44839</v>
      </c>
      <c r="E2560" s="12" t="str">
        <f t="shared" si="39"/>
        <v>insert into symbol(symbol_id, symbol_name, symbol_type, industry_code) values('71100P','國泰RI','O','WW');</v>
      </c>
    </row>
    <row r="2561" spans="1:5">
      <c r="A2561" s="3" t="s">
        <v>51053</v>
      </c>
      <c r="B2561" s="3" t="s">
        <v>47637</v>
      </c>
      <c r="C2561" t="s">
        <v>44872</v>
      </c>
      <c r="D2561" s="3" t="s">
        <v>44839</v>
      </c>
      <c r="E2561" s="12" t="str">
        <f t="shared" si="39"/>
        <v>insert into symbol(symbol_id, symbol_name, symbol_type, industry_code) values('711010','凱基Q1','O','WW');</v>
      </c>
    </row>
    <row r="2562" spans="1:5">
      <c r="A2562" s="3" t="s">
        <v>51054</v>
      </c>
      <c r="B2562" s="3" t="s">
        <v>47638</v>
      </c>
      <c r="C2562" t="s">
        <v>44872</v>
      </c>
      <c r="D2562" s="3" t="s">
        <v>44839</v>
      </c>
      <c r="E2562" s="12" t="str">
        <f t="shared" si="39"/>
        <v>insert into symbol(symbol_id, symbol_name, symbol_type, industry_code) values('711011','凱基ZY','O','WW');</v>
      </c>
    </row>
    <row r="2563" spans="1:5">
      <c r="A2563" s="3" t="s">
        <v>51055</v>
      </c>
      <c r="B2563" s="3" t="s">
        <v>47639</v>
      </c>
      <c r="C2563" t="s">
        <v>44872</v>
      </c>
      <c r="D2563" s="3" t="s">
        <v>44839</v>
      </c>
      <c r="E2563" s="12" t="str">
        <f t="shared" si="39"/>
        <v>insert into symbol(symbol_id, symbol_name, symbol_type, industry_code) values('711012','凱基ZZ','O','WW');</v>
      </c>
    </row>
    <row r="2564" spans="1:5">
      <c r="A2564" s="3" t="s">
        <v>51056</v>
      </c>
      <c r="B2564" s="3" t="s">
        <v>47640</v>
      </c>
      <c r="C2564" t="s">
        <v>44872</v>
      </c>
      <c r="D2564" s="3" t="s">
        <v>44839</v>
      </c>
      <c r="E2564" s="12" t="str">
        <f t="shared" ref="E2564:E2627" si="40">$E$1 &amp; "'" &amp; A2564 &amp;"'"  &amp; ",'" &amp; B2564 &amp;"'" &amp; ",'" &amp; C2564 &amp;"'" &amp; ",'" &amp; D2564 &amp;"');"</f>
        <v>insert into symbol(symbol_id, symbol_name, symbol_type, industry_code) values('711013','群益QT','O','WW');</v>
      </c>
    </row>
    <row r="2565" spans="1:5">
      <c r="A2565" s="3" t="s">
        <v>51057</v>
      </c>
      <c r="B2565" s="3" t="s">
        <v>47641</v>
      </c>
      <c r="C2565" t="s">
        <v>44872</v>
      </c>
      <c r="D2565" s="3" t="s">
        <v>44839</v>
      </c>
      <c r="E2565" s="12" t="str">
        <f t="shared" si="40"/>
        <v>insert into symbol(symbol_id, symbol_name, symbol_type, industry_code) values('711014','群益QU','O','WW');</v>
      </c>
    </row>
    <row r="2566" spans="1:5">
      <c r="A2566" s="3" t="s">
        <v>51058</v>
      </c>
      <c r="B2566" s="3" t="s">
        <v>47642</v>
      </c>
      <c r="C2566" t="s">
        <v>44872</v>
      </c>
      <c r="D2566" s="3" t="s">
        <v>44839</v>
      </c>
      <c r="E2566" s="12" t="str">
        <f t="shared" si="40"/>
        <v>insert into symbol(symbol_id, symbol_name, symbol_type, industry_code) values('711015','群益QV','O','WW');</v>
      </c>
    </row>
    <row r="2567" spans="1:5">
      <c r="A2567" s="3" t="s">
        <v>51059</v>
      </c>
      <c r="B2567" s="3" t="s">
        <v>47643</v>
      </c>
      <c r="C2567" t="s">
        <v>44872</v>
      </c>
      <c r="D2567" s="3" t="s">
        <v>44839</v>
      </c>
      <c r="E2567" s="12" t="str">
        <f t="shared" si="40"/>
        <v>insert into symbol(symbol_id, symbol_name, symbol_type, industry_code) values('711016','PJ富邦','O','WW');</v>
      </c>
    </row>
    <row r="2568" spans="1:5">
      <c r="A2568" s="3" t="s">
        <v>51060</v>
      </c>
      <c r="B2568" s="3" t="s">
        <v>47644</v>
      </c>
      <c r="C2568" t="s">
        <v>44872</v>
      </c>
      <c r="D2568" s="3" t="s">
        <v>44839</v>
      </c>
      <c r="E2568" s="12" t="str">
        <f t="shared" si="40"/>
        <v>insert into symbol(symbol_id, symbol_name, symbol_type, industry_code) values('711017','PK富邦','O','WW');</v>
      </c>
    </row>
    <row r="2569" spans="1:5">
      <c r="A2569" s="3" t="s">
        <v>51061</v>
      </c>
      <c r="B2569" s="3" t="s">
        <v>47645</v>
      </c>
      <c r="C2569" t="s">
        <v>44872</v>
      </c>
      <c r="D2569" s="3" t="s">
        <v>44839</v>
      </c>
      <c r="E2569" s="12" t="str">
        <f t="shared" si="40"/>
        <v>insert into symbol(symbol_id, symbol_name, symbol_type, industry_code) values('711018','PL富邦','O','WW');</v>
      </c>
    </row>
    <row r="2570" spans="1:5">
      <c r="A2570" s="3" t="s">
        <v>51062</v>
      </c>
      <c r="B2570" s="3" t="s">
        <v>47646</v>
      </c>
      <c r="C2570" t="s">
        <v>44872</v>
      </c>
      <c r="D2570" s="3" t="s">
        <v>44839</v>
      </c>
      <c r="E2570" s="12" t="str">
        <f t="shared" si="40"/>
        <v>insert into symbol(symbol_id, symbol_name, symbol_type, industry_code) values('711019','PM富邦','O','WW');</v>
      </c>
    </row>
    <row r="2571" spans="1:5">
      <c r="A2571" s="3" t="s">
        <v>47647</v>
      </c>
      <c r="B2571" s="3" t="s">
        <v>47648</v>
      </c>
      <c r="C2571" t="s">
        <v>44872</v>
      </c>
      <c r="D2571" s="3" t="s">
        <v>44839</v>
      </c>
      <c r="E2571" s="12" t="str">
        <f t="shared" si="40"/>
        <v>insert into symbol(symbol_id, symbol_name, symbol_type, industry_code) values('71101P','凱基ZL','O','WW');</v>
      </c>
    </row>
    <row r="2572" spans="1:5">
      <c r="A2572" s="3" t="s">
        <v>51063</v>
      </c>
      <c r="B2572" s="3" t="s">
        <v>47649</v>
      </c>
      <c r="C2572" t="s">
        <v>44872</v>
      </c>
      <c r="D2572" s="3" t="s">
        <v>44839</v>
      </c>
      <c r="E2572" s="12" t="str">
        <f t="shared" si="40"/>
        <v>insert into symbol(symbol_id, symbol_name, symbol_type, industry_code) values('711020','PP富邦','O','WW');</v>
      </c>
    </row>
    <row r="2573" spans="1:5">
      <c r="A2573" s="3" t="s">
        <v>51064</v>
      </c>
      <c r="B2573" s="3" t="s">
        <v>47650</v>
      </c>
      <c r="C2573" t="s">
        <v>44872</v>
      </c>
      <c r="D2573" s="3" t="s">
        <v>44839</v>
      </c>
      <c r="E2573" s="12" t="str">
        <f t="shared" si="40"/>
        <v>insert into symbol(symbol_id, symbol_name, symbol_type, industry_code) values('711021','PQ富邦','O','WW');</v>
      </c>
    </row>
    <row r="2574" spans="1:5">
      <c r="A2574" s="3" t="s">
        <v>51065</v>
      </c>
      <c r="B2574" s="3" t="s">
        <v>47651</v>
      </c>
      <c r="C2574" t="s">
        <v>44872</v>
      </c>
      <c r="D2574" s="3" t="s">
        <v>44839</v>
      </c>
      <c r="E2574" s="12" t="str">
        <f t="shared" si="40"/>
        <v>insert into symbol(symbol_id, symbol_name, symbol_type, industry_code) values('711022','PR富邦','O','WW');</v>
      </c>
    </row>
    <row r="2575" spans="1:5">
      <c r="A2575" s="3" t="s">
        <v>51066</v>
      </c>
      <c r="B2575" s="3" t="s">
        <v>47652</v>
      </c>
      <c r="C2575" t="s">
        <v>44872</v>
      </c>
      <c r="D2575" s="3" t="s">
        <v>44839</v>
      </c>
      <c r="E2575" s="12" t="str">
        <f t="shared" si="40"/>
        <v>insert into symbol(symbol_id, symbol_name, symbol_type, industry_code) values('711023','PS富邦','O','WW');</v>
      </c>
    </row>
    <row r="2576" spans="1:5">
      <c r="A2576" s="3" t="s">
        <v>51067</v>
      </c>
      <c r="B2576" s="3" t="s">
        <v>47653</v>
      </c>
      <c r="C2576" t="s">
        <v>44872</v>
      </c>
      <c r="D2576" s="3" t="s">
        <v>44839</v>
      </c>
      <c r="E2576" s="12" t="str">
        <f t="shared" si="40"/>
        <v>insert into symbol(symbol_id, symbol_name, symbol_type, industry_code) values('711024','PT富邦','O','WW');</v>
      </c>
    </row>
    <row r="2577" spans="1:5">
      <c r="A2577" s="3" t="s">
        <v>51068</v>
      </c>
      <c r="B2577" s="3" t="s">
        <v>47654</v>
      </c>
      <c r="C2577" t="s">
        <v>44872</v>
      </c>
      <c r="D2577" s="3" t="s">
        <v>44839</v>
      </c>
      <c r="E2577" s="12" t="str">
        <f t="shared" si="40"/>
        <v>insert into symbol(symbol_id, symbol_name, symbol_type, industry_code) values('711025','PU富邦','O','WW');</v>
      </c>
    </row>
    <row r="2578" spans="1:5">
      <c r="A2578" s="3" t="s">
        <v>51069</v>
      </c>
      <c r="B2578" s="3" t="s">
        <v>47655</v>
      </c>
      <c r="C2578" t="s">
        <v>44872</v>
      </c>
      <c r="D2578" s="3" t="s">
        <v>44839</v>
      </c>
      <c r="E2578" s="12" t="str">
        <f t="shared" si="40"/>
        <v>insert into symbol(symbol_id, symbol_name, symbol_type, industry_code) values('711026','PV富邦','O','WW');</v>
      </c>
    </row>
    <row r="2579" spans="1:5">
      <c r="A2579" s="3" t="s">
        <v>51070</v>
      </c>
      <c r="B2579" s="3" t="s">
        <v>47656</v>
      </c>
      <c r="C2579" t="s">
        <v>44872</v>
      </c>
      <c r="D2579" s="3" t="s">
        <v>44839</v>
      </c>
      <c r="E2579" s="12" t="str">
        <f t="shared" si="40"/>
        <v>insert into symbol(symbol_id, symbol_name, symbol_type, industry_code) values('711027','PW富邦','O','WW');</v>
      </c>
    </row>
    <row r="2580" spans="1:5">
      <c r="A2580" s="3" t="s">
        <v>51071</v>
      </c>
      <c r="B2580" s="3" t="s">
        <v>47657</v>
      </c>
      <c r="C2580" t="s">
        <v>44872</v>
      </c>
      <c r="D2580" s="3" t="s">
        <v>44839</v>
      </c>
      <c r="E2580" s="12" t="str">
        <f t="shared" si="40"/>
        <v>insert into symbol(symbol_id, symbol_name, symbol_type, industry_code) values('711028','元富WR','O','WW');</v>
      </c>
    </row>
    <row r="2581" spans="1:5">
      <c r="A2581" s="3" t="s">
        <v>51072</v>
      </c>
      <c r="B2581" s="3" t="s">
        <v>47658</v>
      </c>
      <c r="C2581" t="s">
        <v>44872</v>
      </c>
      <c r="D2581" s="3" t="s">
        <v>44839</v>
      </c>
      <c r="E2581" s="12" t="str">
        <f t="shared" si="40"/>
        <v>insert into symbol(symbol_id, symbol_name, symbol_type, industry_code) values('711029','元富WS','O','WW');</v>
      </c>
    </row>
    <row r="2582" spans="1:5">
      <c r="A2582" s="3" t="s">
        <v>47659</v>
      </c>
      <c r="B2582" s="3" t="s">
        <v>47660</v>
      </c>
      <c r="C2582" t="s">
        <v>44872</v>
      </c>
      <c r="D2582" s="3" t="s">
        <v>44839</v>
      </c>
      <c r="E2582" s="12" t="str">
        <f t="shared" si="40"/>
        <v>insert into symbol(symbol_id, symbol_name, symbol_type, industry_code) values('71102P','SH元大','O','WW');</v>
      </c>
    </row>
    <row r="2583" spans="1:5">
      <c r="A2583" s="3" t="s">
        <v>51073</v>
      </c>
      <c r="B2583" s="3" t="s">
        <v>47661</v>
      </c>
      <c r="C2583" t="s">
        <v>44872</v>
      </c>
      <c r="D2583" s="3" t="s">
        <v>44839</v>
      </c>
      <c r="E2583" s="12" t="str">
        <f t="shared" si="40"/>
        <v>insert into symbol(symbol_id, symbol_name, symbol_type, industry_code) values('711030','元富WT','O','WW');</v>
      </c>
    </row>
    <row r="2584" spans="1:5">
      <c r="A2584" s="3" t="s">
        <v>51074</v>
      </c>
      <c r="B2584" s="3" t="s">
        <v>47662</v>
      </c>
      <c r="C2584" t="s">
        <v>44872</v>
      </c>
      <c r="D2584" s="3" t="s">
        <v>44839</v>
      </c>
      <c r="E2584" s="12" t="str">
        <f t="shared" si="40"/>
        <v>insert into symbol(symbol_id, symbol_name, symbol_type, industry_code) values('711031','元富WU','O','WW');</v>
      </c>
    </row>
    <row r="2585" spans="1:5">
      <c r="A2585" s="3" t="s">
        <v>51075</v>
      </c>
      <c r="B2585" s="3" t="s">
        <v>47663</v>
      </c>
      <c r="C2585" t="s">
        <v>44872</v>
      </c>
      <c r="D2585" s="3" t="s">
        <v>44839</v>
      </c>
      <c r="E2585" s="12" t="str">
        <f t="shared" si="40"/>
        <v>insert into symbol(symbol_id, symbol_name, symbol_type, industry_code) values('711032','元富WV','O','WW');</v>
      </c>
    </row>
    <row r="2586" spans="1:5">
      <c r="A2586" s="3" t="s">
        <v>51076</v>
      </c>
      <c r="B2586" s="3" t="s">
        <v>47664</v>
      </c>
      <c r="C2586" t="s">
        <v>44872</v>
      </c>
      <c r="D2586" s="3" t="s">
        <v>44839</v>
      </c>
      <c r="E2586" s="12" t="str">
        <f t="shared" si="40"/>
        <v>insert into symbol(symbol_id, symbol_name, symbol_type, industry_code) values('711033','元富WW','O','WW');</v>
      </c>
    </row>
    <row r="2587" spans="1:5">
      <c r="A2587" s="3" t="s">
        <v>51077</v>
      </c>
      <c r="B2587" s="3" t="s">
        <v>47665</v>
      </c>
      <c r="C2587" t="s">
        <v>44872</v>
      </c>
      <c r="D2587" s="3" t="s">
        <v>44839</v>
      </c>
      <c r="E2587" s="12" t="str">
        <f t="shared" si="40"/>
        <v>insert into symbol(symbol_id, symbol_name, symbol_type, industry_code) values('711034','元富WX','O','WW');</v>
      </c>
    </row>
    <row r="2588" spans="1:5">
      <c r="A2588" s="3" t="s">
        <v>51078</v>
      </c>
      <c r="B2588" s="3" t="s">
        <v>47666</v>
      </c>
      <c r="C2588" t="s">
        <v>44872</v>
      </c>
      <c r="D2588" s="3" t="s">
        <v>44839</v>
      </c>
      <c r="E2588" s="12" t="str">
        <f t="shared" si="40"/>
        <v>insert into symbol(symbol_id, symbol_name, symbol_type, industry_code) values('711035','元富WY','O','WW');</v>
      </c>
    </row>
    <row r="2589" spans="1:5">
      <c r="A2589" s="3" t="s">
        <v>51079</v>
      </c>
      <c r="B2589" s="3" t="s">
        <v>47667</v>
      </c>
      <c r="C2589" t="s">
        <v>44872</v>
      </c>
      <c r="D2589" s="3" t="s">
        <v>44839</v>
      </c>
      <c r="E2589" s="12" t="str">
        <f t="shared" si="40"/>
        <v>insert into symbol(symbol_id, symbol_name, symbol_type, industry_code) values('711036','元富WZ','O','WW');</v>
      </c>
    </row>
    <row r="2590" spans="1:5">
      <c r="A2590" s="3" t="s">
        <v>51080</v>
      </c>
      <c r="B2590" s="3" t="s">
        <v>47668</v>
      </c>
      <c r="C2590" t="s">
        <v>44872</v>
      </c>
      <c r="D2590" s="3" t="s">
        <v>44839</v>
      </c>
      <c r="E2590" s="12" t="str">
        <f t="shared" si="40"/>
        <v>insert into symbol(symbol_id, symbol_name, symbol_type, industry_code) values('711037','元富XA','O','WW');</v>
      </c>
    </row>
    <row r="2591" spans="1:5">
      <c r="A2591" s="3" t="s">
        <v>51081</v>
      </c>
      <c r="B2591" s="3" t="s">
        <v>47669</v>
      </c>
      <c r="C2591" t="s">
        <v>44872</v>
      </c>
      <c r="D2591" s="3" t="s">
        <v>44839</v>
      </c>
      <c r="E2591" s="12" t="str">
        <f t="shared" si="40"/>
        <v>insert into symbol(symbol_id, symbol_name, symbol_type, industry_code) values('711038','元富XB','O','WW');</v>
      </c>
    </row>
    <row r="2592" spans="1:5">
      <c r="A2592" s="3" t="s">
        <v>51082</v>
      </c>
      <c r="B2592" s="3" t="s">
        <v>47670</v>
      </c>
      <c r="C2592" t="s">
        <v>44872</v>
      </c>
      <c r="D2592" s="3" t="s">
        <v>44839</v>
      </c>
      <c r="E2592" s="12" t="str">
        <f t="shared" si="40"/>
        <v>insert into symbol(symbol_id, symbol_name, symbol_type, industry_code) values('711039','元富XC','O','WW');</v>
      </c>
    </row>
    <row r="2593" spans="1:5">
      <c r="A2593" s="3" t="s">
        <v>47671</v>
      </c>
      <c r="B2593" s="3" t="s">
        <v>47672</v>
      </c>
      <c r="C2593" t="s">
        <v>44872</v>
      </c>
      <c r="D2593" s="3" t="s">
        <v>44839</v>
      </c>
      <c r="E2593" s="12" t="str">
        <f t="shared" si="40"/>
        <v>insert into symbol(symbol_id, symbol_name, symbol_type, industry_code) values('71103P','元富WB','O','WW');</v>
      </c>
    </row>
    <row r="2594" spans="1:5">
      <c r="A2594" s="3" t="s">
        <v>51083</v>
      </c>
      <c r="B2594" s="3" t="s">
        <v>47673</v>
      </c>
      <c r="C2594" t="s">
        <v>44872</v>
      </c>
      <c r="D2594" s="3" t="s">
        <v>44839</v>
      </c>
      <c r="E2594" s="12" t="str">
        <f t="shared" si="40"/>
        <v>insert into symbol(symbol_id, symbol_name, symbol_type, industry_code) values('711040','元富XD','O','WW');</v>
      </c>
    </row>
    <row r="2595" spans="1:5">
      <c r="A2595" s="3" t="s">
        <v>51084</v>
      </c>
      <c r="B2595" s="3" t="s">
        <v>47674</v>
      </c>
      <c r="C2595" t="s">
        <v>44872</v>
      </c>
      <c r="D2595" s="3" t="s">
        <v>44839</v>
      </c>
      <c r="E2595" s="12" t="str">
        <f t="shared" si="40"/>
        <v>insert into symbol(symbol_id, symbol_name, symbol_type, industry_code) values('711041','元富XE','O','WW');</v>
      </c>
    </row>
    <row r="2596" spans="1:5">
      <c r="A2596" s="3" t="s">
        <v>51085</v>
      </c>
      <c r="B2596" s="3" t="s">
        <v>47675</v>
      </c>
      <c r="C2596" t="s">
        <v>44872</v>
      </c>
      <c r="D2596" s="3" t="s">
        <v>44839</v>
      </c>
      <c r="E2596" s="12" t="str">
        <f t="shared" si="40"/>
        <v>insert into symbol(symbol_id, symbol_name, symbol_type, industry_code) values('711042','元富XF','O','WW');</v>
      </c>
    </row>
    <row r="2597" spans="1:5">
      <c r="A2597" s="3" t="s">
        <v>51086</v>
      </c>
      <c r="B2597" s="3" t="s">
        <v>47676</v>
      </c>
      <c r="C2597" t="s">
        <v>44872</v>
      </c>
      <c r="D2597" s="3" t="s">
        <v>44839</v>
      </c>
      <c r="E2597" s="12" t="str">
        <f t="shared" si="40"/>
        <v>insert into symbol(symbol_id, symbol_name, symbol_type, industry_code) values('711043','元富XG','O','WW');</v>
      </c>
    </row>
    <row r="2598" spans="1:5">
      <c r="A2598" s="3" t="s">
        <v>51087</v>
      </c>
      <c r="B2598" s="3" t="s">
        <v>47677</v>
      </c>
      <c r="C2598" t="s">
        <v>44872</v>
      </c>
      <c r="D2598" s="3" t="s">
        <v>44839</v>
      </c>
      <c r="E2598" s="12" t="str">
        <f t="shared" si="40"/>
        <v>insert into symbol(symbol_id, symbol_name, symbol_type, industry_code) values('711044','元富XH','O','WW');</v>
      </c>
    </row>
    <row r="2599" spans="1:5">
      <c r="A2599" s="3" t="s">
        <v>51088</v>
      </c>
      <c r="B2599" s="3" t="s">
        <v>47678</v>
      </c>
      <c r="C2599" t="s">
        <v>44872</v>
      </c>
      <c r="D2599" s="3" t="s">
        <v>44839</v>
      </c>
      <c r="E2599" s="12" t="str">
        <f t="shared" si="40"/>
        <v>insert into symbol(symbol_id, symbol_name, symbol_type, industry_code) values('711045','中信QS','O','WW');</v>
      </c>
    </row>
    <row r="2600" spans="1:5">
      <c r="A2600" s="3" t="s">
        <v>51089</v>
      </c>
      <c r="B2600" s="3" t="s">
        <v>47679</v>
      </c>
      <c r="C2600" t="s">
        <v>44872</v>
      </c>
      <c r="D2600" s="3" t="s">
        <v>44839</v>
      </c>
      <c r="E2600" s="12" t="str">
        <f t="shared" si="40"/>
        <v>insert into symbol(symbol_id, symbol_name, symbol_type, industry_code) values('711046','中信QT','O','WW');</v>
      </c>
    </row>
    <row r="2601" spans="1:5">
      <c r="A2601" s="3" t="s">
        <v>51090</v>
      </c>
      <c r="B2601" s="3" t="s">
        <v>47680</v>
      </c>
      <c r="C2601" t="s">
        <v>44872</v>
      </c>
      <c r="D2601" s="3" t="s">
        <v>44839</v>
      </c>
      <c r="E2601" s="12" t="str">
        <f t="shared" si="40"/>
        <v>insert into symbol(symbol_id, symbol_name, symbol_type, industry_code) values('711047','VD元大','O','WW');</v>
      </c>
    </row>
    <row r="2602" spans="1:5">
      <c r="A2602" s="3" t="s">
        <v>51091</v>
      </c>
      <c r="B2602" s="3" t="s">
        <v>47681</v>
      </c>
      <c r="C2602" t="s">
        <v>44872</v>
      </c>
      <c r="D2602" s="3" t="s">
        <v>44839</v>
      </c>
      <c r="E2602" s="12" t="str">
        <f t="shared" si="40"/>
        <v>insert into symbol(symbol_id, symbol_name, symbol_type, industry_code) values('711048','VE元大','O','WW');</v>
      </c>
    </row>
    <row r="2603" spans="1:5">
      <c r="A2603" s="3" t="s">
        <v>51092</v>
      </c>
      <c r="B2603" s="3" t="s">
        <v>47682</v>
      </c>
      <c r="C2603" t="s">
        <v>44872</v>
      </c>
      <c r="D2603" s="3" t="s">
        <v>44839</v>
      </c>
      <c r="E2603" s="12" t="str">
        <f t="shared" si="40"/>
        <v>insert into symbol(symbol_id, symbol_name, symbol_type, industry_code) values('711049','VF元大','O','WW');</v>
      </c>
    </row>
    <row r="2604" spans="1:5">
      <c r="A2604" s="3" t="s">
        <v>47683</v>
      </c>
      <c r="B2604" s="3" t="s">
        <v>47684</v>
      </c>
      <c r="C2604" t="s">
        <v>44872</v>
      </c>
      <c r="D2604" s="3" t="s">
        <v>44839</v>
      </c>
      <c r="E2604" s="12" t="str">
        <f t="shared" si="40"/>
        <v>insert into symbol(symbol_id, symbol_name, symbol_type, industry_code) values('71104P','日盛WC','O','WW');</v>
      </c>
    </row>
    <row r="2605" spans="1:5">
      <c r="A2605" s="3" t="s">
        <v>51093</v>
      </c>
      <c r="B2605" s="3" t="s">
        <v>47685</v>
      </c>
      <c r="C2605" t="s">
        <v>44872</v>
      </c>
      <c r="D2605" s="3" t="s">
        <v>44839</v>
      </c>
      <c r="E2605" s="12" t="str">
        <f t="shared" si="40"/>
        <v>insert into symbol(symbol_id, symbol_name, symbol_type, industry_code) values('711050','VG元大','O','WW');</v>
      </c>
    </row>
    <row r="2606" spans="1:5">
      <c r="A2606" s="3" t="s">
        <v>51094</v>
      </c>
      <c r="B2606" s="3" t="s">
        <v>47686</v>
      </c>
      <c r="C2606" t="s">
        <v>44872</v>
      </c>
      <c r="D2606" s="3" t="s">
        <v>44839</v>
      </c>
      <c r="E2606" s="12" t="str">
        <f t="shared" si="40"/>
        <v>insert into symbol(symbol_id, symbol_name, symbol_type, industry_code) values('711051','VH元大','O','WW');</v>
      </c>
    </row>
    <row r="2607" spans="1:5">
      <c r="A2607" s="3" t="s">
        <v>51095</v>
      </c>
      <c r="B2607" s="3" t="s">
        <v>47687</v>
      </c>
      <c r="C2607" t="s">
        <v>44872</v>
      </c>
      <c r="D2607" s="3" t="s">
        <v>44839</v>
      </c>
      <c r="E2607" s="12" t="str">
        <f t="shared" si="40"/>
        <v>insert into symbol(symbol_id, symbol_name, symbol_type, industry_code) values('711052','VJ元大','O','WW');</v>
      </c>
    </row>
    <row r="2608" spans="1:5">
      <c r="A2608" s="3" t="s">
        <v>51096</v>
      </c>
      <c r="B2608" s="3" t="s">
        <v>47688</v>
      </c>
      <c r="C2608" t="s">
        <v>44872</v>
      </c>
      <c r="D2608" s="3" t="s">
        <v>44839</v>
      </c>
      <c r="E2608" s="12" t="str">
        <f t="shared" si="40"/>
        <v>insert into symbol(symbol_id, symbol_name, symbol_type, industry_code) values('711053','VK元大','O','WW');</v>
      </c>
    </row>
    <row r="2609" spans="1:5">
      <c r="A2609" s="3" t="s">
        <v>51097</v>
      </c>
      <c r="B2609" s="3" t="s">
        <v>47689</v>
      </c>
      <c r="C2609" t="s">
        <v>44872</v>
      </c>
      <c r="D2609" s="3" t="s">
        <v>44839</v>
      </c>
      <c r="E2609" s="12" t="str">
        <f t="shared" si="40"/>
        <v>insert into symbol(symbol_id, symbol_name, symbol_type, industry_code) values('711054','VL元大','O','WW');</v>
      </c>
    </row>
    <row r="2610" spans="1:5">
      <c r="A2610" s="3" t="s">
        <v>51098</v>
      </c>
      <c r="B2610" s="3" t="s">
        <v>47690</v>
      </c>
      <c r="C2610" t="s">
        <v>44872</v>
      </c>
      <c r="D2610" s="3" t="s">
        <v>44839</v>
      </c>
      <c r="E2610" s="12" t="str">
        <f t="shared" si="40"/>
        <v>insert into symbol(symbol_id, symbol_name, symbol_type, industry_code) values('711055','VM元大','O','WW');</v>
      </c>
    </row>
    <row r="2611" spans="1:5">
      <c r="A2611" s="3" t="s">
        <v>51099</v>
      </c>
      <c r="B2611" s="3" t="s">
        <v>47691</v>
      </c>
      <c r="C2611" t="s">
        <v>44872</v>
      </c>
      <c r="D2611" s="3" t="s">
        <v>44839</v>
      </c>
      <c r="E2611" s="12" t="str">
        <f t="shared" si="40"/>
        <v>insert into symbol(symbol_id, symbol_name, symbol_type, industry_code) values('711056','VN元大','O','WW');</v>
      </c>
    </row>
    <row r="2612" spans="1:5">
      <c r="A2612" s="3" t="s">
        <v>51100</v>
      </c>
      <c r="B2612" s="3" t="s">
        <v>47692</v>
      </c>
      <c r="C2612" t="s">
        <v>44872</v>
      </c>
      <c r="D2612" s="3" t="s">
        <v>44839</v>
      </c>
      <c r="E2612" s="12" t="str">
        <f t="shared" si="40"/>
        <v>insert into symbol(symbol_id, symbol_name, symbol_type, industry_code) values('711057','VP元大','O','WW');</v>
      </c>
    </row>
    <row r="2613" spans="1:5">
      <c r="A2613" s="3" t="s">
        <v>51101</v>
      </c>
      <c r="B2613" s="3" t="s">
        <v>47693</v>
      </c>
      <c r="C2613" t="s">
        <v>44872</v>
      </c>
      <c r="D2613" s="3" t="s">
        <v>44839</v>
      </c>
      <c r="E2613" s="12" t="str">
        <f t="shared" si="40"/>
        <v>insert into symbol(symbol_id, symbol_name, symbol_type, industry_code) values('711058','VQ元大','O','WW');</v>
      </c>
    </row>
    <row r="2614" spans="1:5">
      <c r="A2614" s="3" t="s">
        <v>51102</v>
      </c>
      <c r="B2614" s="3" t="s">
        <v>47694</v>
      </c>
      <c r="C2614" t="s">
        <v>44872</v>
      </c>
      <c r="D2614" s="3" t="s">
        <v>44839</v>
      </c>
      <c r="E2614" s="12" t="str">
        <f t="shared" si="40"/>
        <v>insert into symbol(symbol_id, symbol_name, symbol_type, industry_code) values('711059','VR元大','O','WW');</v>
      </c>
    </row>
    <row r="2615" spans="1:5">
      <c r="A2615" s="3" t="s">
        <v>47695</v>
      </c>
      <c r="B2615" s="3" t="s">
        <v>47696</v>
      </c>
      <c r="C2615" t="s">
        <v>44872</v>
      </c>
      <c r="D2615" s="3" t="s">
        <v>44839</v>
      </c>
      <c r="E2615" s="12" t="str">
        <f t="shared" si="40"/>
        <v>insert into symbol(symbol_id, symbol_name, symbol_type, industry_code) values('71105P','國泰SI','O','WW');</v>
      </c>
    </row>
    <row r="2616" spans="1:5">
      <c r="A2616" s="3" t="s">
        <v>51103</v>
      </c>
      <c r="B2616" s="3" t="s">
        <v>47697</v>
      </c>
      <c r="C2616" t="s">
        <v>44872</v>
      </c>
      <c r="D2616" s="3" t="s">
        <v>44839</v>
      </c>
      <c r="E2616" s="12" t="str">
        <f t="shared" si="40"/>
        <v>insert into symbol(symbol_id, symbol_name, symbol_type, industry_code) values('711060','VS元大','O','WW');</v>
      </c>
    </row>
    <row r="2617" spans="1:5">
      <c r="A2617" s="3" t="s">
        <v>51104</v>
      </c>
      <c r="B2617" s="3" t="s">
        <v>47698</v>
      </c>
      <c r="C2617" t="s">
        <v>44872</v>
      </c>
      <c r="D2617" s="3" t="s">
        <v>44839</v>
      </c>
      <c r="E2617" s="12" t="str">
        <f t="shared" si="40"/>
        <v>insert into symbol(symbol_id, symbol_name, symbol_type, industry_code) values('711061','VT元大','O','WW');</v>
      </c>
    </row>
    <row r="2618" spans="1:5">
      <c r="A2618" s="3" t="s">
        <v>51105</v>
      </c>
      <c r="B2618" s="3" t="s">
        <v>47699</v>
      </c>
      <c r="C2618" t="s">
        <v>44872</v>
      </c>
      <c r="D2618" s="3" t="s">
        <v>44839</v>
      </c>
      <c r="E2618" s="12" t="str">
        <f t="shared" si="40"/>
        <v>insert into symbol(symbol_id, symbol_name, symbol_type, industry_code) values('711062','VU元大','O','WW');</v>
      </c>
    </row>
    <row r="2619" spans="1:5">
      <c r="A2619" s="3" t="s">
        <v>51106</v>
      </c>
      <c r="B2619" s="3" t="s">
        <v>47700</v>
      </c>
      <c r="C2619" t="s">
        <v>44872</v>
      </c>
      <c r="D2619" s="3" t="s">
        <v>44839</v>
      </c>
      <c r="E2619" s="12" t="str">
        <f t="shared" si="40"/>
        <v>insert into symbol(symbol_id, symbol_name, symbol_type, industry_code) values('711063','VV元大','O','WW');</v>
      </c>
    </row>
    <row r="2620" spans="1:5">
      <c r="A2620" s="3" t="s">
        <v>51107</v>
      </c>
      <c r="B2620" s="3" t="s">
        <v>47701</v>
      </c>
      <c r="C2620" t="s">
        <v>44872</v>
      </c>
      <c r="D2620" s="3" t="s">
        <v>44839</v>
      </c>
      <c r="E2620" s="12" t="str">
        <f t="shared" si="40"/>
        <v>insert into symbol(symbol_id, symbol_name, symbol_type, industry_code) values('711064','VW元大','O','WW');</v>
      </c>
    </row>
    <row r="2621" spans="1:5">
      <c r="A2621" s="3" t="s">
        <v>51108</v>
      </c>
      <c r="B2621" s="3" t="s">
        <v>47702</v>
      </c>
      <c r="C2621" t="s">
        <v>44872</v>
      </c>
      <c r="D2621" s="3" t="s">
        <v>44839</v>
      </c>
      <c r="E2621" s="12" t="str">
        <f t="shared" si="40"/>
        <v>insert into symbol(symbol_id, symbol_name, symbol_type, industry_code) values('711065','元富XJ','O','WW');</v>
      </c>
    </row>
    <row r="2622" spans="1:5">
      <c r="A2622" s="3" t="s">
        <v>51109</v>
      </c>
      <c r="B2622" s="3" t="s">
        <v>47703</v>
      </c>
      <c r="C2622" t="s">
        <v>44872</v>
      </c>
      <c r="D2622" s="3" t="s">
        <v>44839</v>
      </c>
      <c r="E2622" s="12" t="str">
        <f t="shared" si="40"/>
        <v>insert into symbol(symbol_id, symbol_name, symbol_type, industry_code) values('711066','元富XK','O','WW');</v>
      </c>
    </row>
    <row r="2623" spans="1:5">
      <c r="A2623" s="3" t="s">
        <v>51110</v>
      </c>
      <c r="B2623" s="3" t="s">
        <v>47704</v>
      </c>
      <c r="C2623" t="s">
        <v>44872</v>
      </c>
      <c r="D2623" s="3" t="s">
        <v>44839</v>
      </c>
      <c r="E2623" s="12" t="str">
        <f t="shared" si="40"/>
        <v>insert into symbol(symbol_id, symbol_name, symbol_type, industry_code) values('711067','元富XL','O','WW');</v>
      </c>
    </row>
    <row r="2624" spans="1:5">
      <c r="A2624" s="3" t="s">
        <v>51111</v>
      </c>
      <c r="B2624" s="3" t="s">
        <v>47705</v>
      </c>
      <c r="C2624" t="s">
        <v>44872</v>
      </c>
      <c r="D2624" s="3" t="s">
        <v>44839</v>
      </c>
      <c r="E2624" s="12" t="str">
        <f t="shared" si="40"/>
        <v>insert into symbol(symbol_id, symbol_name, symbol_type, industry_code) values('711068','元富XM','O','WW');</v>
      </c>
    </row>
    <row r="2625" spans="1:5">
      <c r="A2625" s="3" t="s">
        <v>51112</v>
      </c>
      <c r="B2625" s="3" t="s">
        <v>47706</v>
      </c>
      <c r="C2625" t="s">
        <v>44872</v>
      </c>
      <c r="D2625" s="3" t="s">
        <v>44839</v>
      </c>
      <c r="E2625" s="12" t="str">
        <f t="shared" si="40"/>
        <v>insert into symbol(symbol_id, symbol_name, symbol_type, industry_code) values('711069','元富XN','O','WW');</v>
      </c>
    </row>
    <row r="2626" spans="1:5">
      <c r="A2626" s="3" t="s">
        <v>47707</v>
      </c>
      <c r="B2626" s="3" t="s">
        <v>47708</v>
      </c>
      <c r="C2626" t="s">
        <v>44872</v>
      </c>
      <c r="D2626" s="3" t="s">
        <v>44839</v>
      </c>
      <c r="E2626" s="12" t="str">
        <f t="shared" si="40"/>
        <v>insert into symbol(symbol_id, symbol_name, symbol_type, industry_code) values('71106P','國票UD','O','WW');</v>
      </c>
    </row>
    <row r="2627" spans="1:5">
      <c r="A2627" s="3" t="s">
        <v>51113</v>
      </c>
      <c r="B2627" s="3" t="s">
        <v>47709</v>
      </c>
      <c r="C2627" t="s">
        <v>44872</v>
      </c>
      <c r="D2627" s="3" t="s">
        <v>44839</v>
      </c>
      <c r="E2627" s="12" t="str">
        <f t="shared" si="40"/>
        <v>insert into symbol(symbol_id, symbol_name, symbol_type, industry_code) values('711070','日盛P2','O','WW');</v>
      </c>
    </row>
    <row r="2628" spans="1:5">
      <c r="A2628" s="3" t="s">
        <v>51114</v>
      </c>
      <c r="B2628" s="3" t="s">
        <v>47710</v>
      </c>
      <c r="C2628" t="s">
        <v>44872</v>
      </c>
      <c r="D2628" s="3" t="s">
        <v>44839</v>
      </c>
      <c r="E2628" s="12" t="str">
        <f t="shared" ref="E2628:E2691" si="41">$E$1 &amp; "'" &amp; A2628 &amp;"'"  &amp; ",'" &amp; B2628 &amp;"'" &amp; ",'" &amp; C2628 &amp;"'" &amp; ",'" &amp; D2628 &amp;"');"</f>
        <v>insert into symbol(symbol_id, symbol_name, symbol_type, industry_code) values('711071','日盛P3','O','WW');</v>
      </c>
    </row>
    <row r="2629" spans="1:5">
      <c r="A2629" s="3" t="s">
        <v>51115</v>
      </c>
      <c r="B2629" s="3" t="s">
        <v>47711</v>
      </c>
      <c r="C2629" t="s">
        <v>44872</v>
      </c>
      <c r="D2629" s="3" t="s">
        <v>44839</v>
      </c>
      <c r="E2629" s="12" t="str">
        <f t="shared" si="41"/>
        <v>insert into symbol(symbol_id, symbol_name, symbol_type, industry_code) values('711072','PI永豐','O','WW');</v>
      </c>
    </row>
    <row r="2630" spans="1:5">
      <c r="A2630" s="3" t="s">
        <v>51116</v>
      </c>
      <c r="B2630" s="3" t="s">
        <v>47712</v>
      </c>
      <c r="C2630" t="s">
        <v>44872</v>
      </c>
      <c r="D2630" s="3" t="s">
        <v>44839</v>
      </c>
      <c r="E2630" s="12" t="str">
        <f t="shared" si="41"/>
        <v>insert into symbol(symbol_id, symbol_name, symbol_type, industry_code) values('711073','PJ永豐','O','WW');</v>
      </c>
    </row>
    <row r="2631" spans="1:5">
      <c r="A2631" s="3" t="s">
        <v>51117</v>
      </c>
      <c r="B2631" s="3" t="s">
        <v>47713</v>
      </c>
      <c r="C2631" t="s">
        <v>44872</v>
      </c>
      <c r="D2631" s="3" t="s">
        <v>44839</v>
      </c>
      <c r="E2631" s="12" t="str">
        <f t="shared" si="41"/>
        <v>insert into symbol(symbol_id, symbol_name, symbol_type, industry_code) values('711074','PK永豐','O','WW');</v>
      </c>
    </row>
    <row r="2632" spans="1:5">
      <c r="A2632" s="3" t="s">
        <v>51118</v>
      </c>
      <c r="B2632" s="3" t="s">
        <v>47714</v>
      </c>
      <c r="C2632" t="s">
        <v>44872</v>
      </c>
      <c r="D2632" s="3" t="s">
        <v>44839</v>
      </c>
      <c r="E2632" s="12" t="str">
        <f t="shared" si="41"/>
        <v>insert into symbol(symbol_id, symbol_name, symbol_type, industry_code) values('711075','PL永豐','O','WW');</v>
      </c>
    </row>
    <row r="2633" spans="1:5">
      <c r="A2633" s="3" t="s">
        <v>51119</v>
      </c>
      <c r="B2633" s="3" t="s">
        <v>47715</v>
      </c>
      <c r="C2633" t="s">
        <v>44872</v>
      </c>
      <c r="D2633" s="3" t="s">
        <v>44839</v>
      </c>
      <c r="E2633" s="12" t="str">
        <f t="shared" si="41"/>
        <v>insert into symbol(symbol_id, symbol_name, symbol_type, industry_code) values('711076','PM永豐','O','WW');</v>
      </c>
    </row>
    <row r="2634" spans="1:5">
      <c r="A2634" s="3" t="s">
        <v>51120</v>
      </c>
      <c r="B2634" s="3" t="s">
        <v>47716</v>
      </c>
      <c r="C2634" t="s">
        <v>44872</v>
      </c>
      <c r="D2634" s="3" t="s">
        <v>44839</v>
      </c>
      <c r="E2634" s="12" t="str">
        <f t="shared" si="41"/>
        <v>insert into symbol(symbol_id, symbol_name, symbol_type, industry_code) values('711077','PN永豐','O','WW');</v>
      </c>
    </row>
    <row r="2635" spans="1:5">
      <c r="A2635" s="3" t="s">
        <v>51121</v>
      </c>
      <c r="B2635" s="3" t="s">
        <v>47717</v>
      </c>
      <c r="C2635" t="s">
        <v>44872</v>
      </c>
      <c r="D2635" s="3" t="s">
        <v>44839</v>
      </c>
      <c r="E2635" s="12" t="str">
        <f t="shared" si="41"/>
        <v>insert into symbol(symbol_id, symbol_name, symbol_type, industry_code) values('711078','PP永豐','O','WW');</v>
      </c>
    </row>
    <row r="2636" spans="1:5">
      <c r="A2636" s="3" t="s">
        <v>51122</v>
      </c>
      <c r="B2636" s="3" t="s">
        <v>47718</v>
      </c>
      <c r="C2636" t="s">
        <v>44872</v>
      </c>
      <c r="D2636" s="3" t="s">
        <v>44839</v>
      </c>
      <c r="E2636" s="12" t="str">
        <f t="shared" si="41"/>
        <v>insert into symbol(symbol_id, symbol_name, symbol_type, industry_code) values('711079','PQ永豐','O','WW');</v>
      </c>
    </row>
    <row r="2637" spans="1:5">
      <c r="A2637" s="3" t="s">
        <v>47719</v>
      </c>
      <c r="B2637" s="3" t="s">
        <v>47720</v>
      </c>
      <c r="C2637" t="s">
        <v>44872</v>
      </c>
      <c r="D2637" s="3" t="s">
        <v>44839</v>
      </c>
      <c r="E2637" s="12" t="str">
        <f t="shared" si="41"/>
        <v>insert into symbol(symbol_id, symbol_name, symbol_type, industry_code) values('71107P','康和ZN','O','WW');</v>
      </c>
    </row>
    <row r="2638" spans="1:5">
      <c r="A2638" s="3" t="s">
        <v>51123</v>
      </c>
      <c r="B2638" s="3" t="s">
        <v>47721</v>
      </c>
      <c r="C2638" t="s">
        <v>44872</v>
      </c>
      <c r="D2638" s="3" t="s">
        <v>44839</v>
      </c>
      <c r="E2638" s="12" t="str">
        <f t="shared" si="41"/>
        <v>insert into symbol(symbol_id, symbol_name, symbol_type, industry_code) values('711080','PR永豐','O','WW');</v>
      </c>
    </row>
    <row r="2639" spans="1:5">
      <c r="A2639" s="3" t="s">
        <v>51124</v>
      </c>
      <c r="B2639" s="3" t="s">
        <v>47722</v>
      </c>
      <c r="C2639" t="s">
        <v>44872</v>
      </c>
      <c r="D2639" s="3" t="s">
        <v>44839</v>
      </c>
      <c r="E2639" s="12" t="str">
        <f t="shared" si="41"/>
        <v>insert into symbol(symbol_id, symbol_name, symbol_type, industry_code) values('711081','PS永豐','O','WW');</v>
      </c>
    </row>
    <row r="2640" spans="1:5">
      <c r="A2640" s="3" t="s">
        <v>51125</v>
      </c>
      <c r="B2640" s="3" t="s">
        <v>47723</v>
      </c>
      <c r="C2640" t="s">
        <v>44872</v>
      </c>
      <c r="D2640" s="3" t="s">
        <v>44839</v>
      </c>
      <c r="E2640" s="12" t="str">
        <f t="shared" si="41"/>
        <v>insert into symbol(symbol_id, symbol_name, symbol_type, industry_code) values('711082','PT永豐','O','WW');</v>
      </c>
    </row>
    <row r="2641" spans="1:5">
      <c r="A2641" s="3" t="s">
        <v>51126</v>
      </c>
      <c r="B2641" s="3" t="s">
        <v>47724</v>
      </c>
      <c r="C2641" t="s">
        <v>44872</v>
      </c>
      <c r="D2641" s="3" t="s">
        <v>44839</v>
      </c>
      <c r="E2641" s="12" t="str">
        <f t="shared" si="41"/>
        <v>insert into symbol(symbol_id, symbol_name, symbol_type, industry_code) values('711083','PU永豐','O','WW');</v>
      </c>
    </row>
    <row r="2642" spans="1:5">
      <c r="A2642" s="3" t="s">
        <v>51127</v>
      </c>
      <c r="B2642" s="3" t="s">
        <v>47725</v>
      </c>
      <c r="C2642" t="s">
        <v>44872</v>
      </c>
      <c r="D2642" s="3" t="s">
        <v>44839</v>
      </c>
      <c r="E2642" s="12" t="str">
        <f t="shared" si="41"/>
        <v>insert into symbol(symbol_id, symbol_name, symbol_type, industry_code) values('711084','兆豐SJ','O','WW');</v>
      </c>
    </row>
    <row r="2643" spans="1:5">
      <c r="A2643" s="3" t="s">
        <v>51128</v>
      </c>
      <c r="B2643" s="3" t="s">
        <v>47726</v>
      </c>
      <c r="C2643" t="s">
        <v>44872</v>
      </c>
      <c r="D2643" s="3" t="s">
        <v>44839</v>
      </c>
      <c r="E2643" s="12" t="str">
        <f t="shared" si="41"/>
        <v>insert into symbol(symbol_id, symbol_name, symbol_type, industry_code) values('711085','國泰UD','O','WW');</v>
      </c>
    </row>
    <row r="2644" spans="1:5">
      <c r="A2644" s="3" t="s">
        <v>51129</v>
      </c>
      <c r="B2644" s="3" t="s">
        <v>47727</v>
      </c>
      <c r="C2644" t="s">
        <v>44872</v>
      </c>
      <c r="D2644" s="3" t="s">
        <v>44839</v>
      </c>
      <c r="E2644" s="12" t="str">
        <f t="shared" si="41"/>
        <v>insert into symbol(symbol_id, symbol_name, symbol_type, industry_code) values('711086','國泰UE','O','WW');</v>
      </c>
    </row>
    <row r="2645" spans="1:5">
      <c r="A2645" s="3" t="s">
        <v>51130</v>
      </c>
      <c r="B2645" s="3" t="s">
        <v>47728</v>
      </c>
      <c r="C2645" t="s">
        <v>44872</v>
      </c>
      <c r="D2645" s="3" t="s">
        <v>44839</v>
      </c>
      <c r="E2645" s="12" t="str">
        <f t="shared" si="41"/>
        <v>insert into symbol(symbol_id, symbol_name, symbol_type, industry_code) values('711087','國泰UF','O','WW');</v>
      </c>
    </row>
    <row r="2646" spans="1:5">
      <c r="A2646" s="3" t="s">
        <v>51131</v>
      </c>
      <c r="B2646" s="3" t="s">
        <v>47729</v>
      </c>
      <c r="C2646" t="s">
        <v>44872</v>
      </c>
      <c r="D2646" s="3" t="s">
        <v>44839</v>
      </c>
      <c r="E2646" s="12" t="str">
        <f t="shared" si="41"/>
        <v>insert into symbol(symbol_id, symbol_name, symbol_type, industry_code) values('711088','國票UR','O','WW');</v>
      </c>
    </row>
    <row r="2647" spans="1:5">
      <c r="A2647" s="3" t="s">
        <v>51132</v>
      </c>
      <c r="B2647" s="3" t="s">
        <v>47730</v>
      </c>
      <c r="C2647" t="s">
        <v>44872</v>
      </c>
      <c r="D2647" s="3" t="s">
        <v>44839</v>
      </c>
      <c r="E2647" s="12" t="str">
        <f t="shared" si="41"/>
        <v>insert into symbol(symbol_id, symbol_name, symbol_type, industry_code) values('711089','國票US','O','WW');</v>
      </c>
    </row>
    <row r="2648" spans="1:5">
      <c r="A2648" s="3" t="s">
        <v>47731</v>
      </c>
      <c r="B2648" s="3" t="s">
        <v>47732</v>
      </c>
      <c r="C2648" t="s">
        <v>44872</v>
      </c>
      <c r="D2648" s="3" t="s">
        <v>44839</v>
      </c>
      <c r="E2648" s="12" t="str">
        <f t="shared" si="41"/>
        <v>insert into symbol(symbol_id, symbol_name, symbol_type, industry_code) values('71108P','凱基ZR','O','WW');</v>
      </c>
    </row>
    <row r="2649" spans="1:5">
      <c r="A2649" s="3" t="s">
        <v>51133</v>
      </c>
      <c r="B2649" s="3" t="s">
        <v>47733</v>
      </c>
      <c r="C2649" t="s">
        <v>44872</v>
      </c>
      <c r="D2649" s="3" t="s">
        <v>44839</v>
      </c>
      <c r="E2649" s="12" t="str">
        <f t="shared" si="41"/>
        <v>insert into symbol(symbol_id, symbol_name, symbol_type, industry_code) values('711090','V7第一','O','WW');</v>
      </c>
    </row>
    <row r="2650" spans="1:5">
      <c r="A2650" s="3" t="s">
        <v>51134</v>
      </c>
      <c r="B2650" s="3" t="s">
        <v>47734</v>
      </c>
      <c r="C2650" t="s">
        <v>44872</v>
      </c>
      <c r="D2650" s="3" t="s">
        <v>44839</v>
      </c>
      <c r="E2650" s="12" t="str">
        <f t="shared" si="41"/>
        <v>insert into symbol(symbol_id, symbol_name, symbol_type, industry_code) values('711091','統一Z6','O','WW');</v>
      </c>
    </row>
    <row r="2651" spans="1:5">
      <c r="A2651" s="3" t="s">
        <v>51135</v>
      </c>
      <c r="B2651" s="3" t="s">
        <v>47735</v>
      </c>
      <c r="C2651" t="s">
        <v>44872</v>
      </c>
      <c r="D2651" s="3" t="s">
        <v>44839</v>
      </c>
      <c r="E2651" s="12" t="str">
        <f t="shared" si="41"/>
        <v>insert into symbol(symbol_id, symbol_name, symbol_type, industry_code) values('711092','統一Z7','O','WW');</v>
      </c>
    </row>
    <row r="2652" spans="1:5">
      <c r="A2652" s="3" t="s">
        <v>51136</v>
      </c>
      <c r="B2652" s="3" t="s">
        <v>47736</v>
      </c>
      <c r="C2652" t="s">
        <v>44872</v>
      </c>
      <c r="D2652" s="3" t="s">
        <v>44839</v>
      </c>
      <c r="E2652" s="12" t="str">
        <f t="shared" si="41"/>
        <v>insert into symbol(symbol_id, symbol_name, symbol_type, industry_code) values('711093','統一Z8','O','WW');</v>
      </c>
    </row>
    <row r="2653" spans="1:5">
      <c r="A2653" s="3" t="s">
        <v>51137</v>
      </c>
      <c r="B2653" s="3" t="s">
        <v>47737</v>
      </c>
      <c r="C2653" t="s">
        <v>44872</v>
      </c>
      <c r="D2653" s="3" t="s">
        <v>44839</v>
      </c>
      <c r="E2653" s="12" t="str">
        <f t="shared" si="41"/>
        <v>insert into symbol(symbol_id, symbol_name, symbol_type, industry_code) values('711094','凱基Q3','O','WW');</v>
      </c>
    </row>
    <row r="2654" spans="1:5">
      <c r="A2654" s="3" t="s">
        <v>51138</v>
      </c>
      <c r="B2654" s="3" t="s">
        <v>47738</v>
      </c>
      <c r="C2654" t="s">
        <v>44872</v>
      </c>
      <c r="D2654" s="3" t="s">
        <v>44839</v>
      </c>
      <c r="E2654" s="12" t="str">
        <f t="shared" si="41"/>
        <v>insert into symbol(symbol_id, symbol_name, symbol_type, industry_code) values('711095','凱基Q4','O','WW');</v>
      </c>
    </row>
    <row r="2655" spans="1:5">
      <c r="A2655" s="3" t="s">
        <v>51139</v>
      </c>
      <c r="B2655" s="3" t="s">
        <v>47739</v>
      </c>
      <c r="C2655" t="s">
        <v>44872</v>
      </c>
      <c r="D2655" s="3" t="s">
        <v>44839</v>
      </c>
      <c r="E2655" s="12" t="str">
        <f t="shared" si="41"/>
        <v>insert into symbol(symbol_id, symbol_name, symbol_type, industry_code) values('711096','凱基Q5','O','WW');</v>
      </c>
    </row>
    <row r="2656" spans="1:5">
      <c r="A2656" s="3" t="s">
        <v>51140</v>
      </c>
      <c r="B2656" s="3" t="s">
        <v>47740</v>
      </c>
      <c r="C2656" t="s">
        <v>44872</v>
      </c>
      <c r="D2656" s="3" t="s">
        <v>44839</v>
      </c>
      <c r="E2656" s="12" t="str">
        <f t="shared" si="41"/>
        <v>insert into symbol(symbol_id, symbol_name, symbol_type, industry_code) values('711097','凱基Q6','O','WW');</v>
      </c>
    </row>
    <row r="2657" spans="1:5">
      <c r="A2657" s="3" t="s">
        <v>51141</v>
      </c>
      <c r="B2657" s="3" t="s">
        <v>47741</v>
      </c>
      <c r="C2657" t="s">
        <v>44872</v>
      </c>
      <c r="D2657" s="3" t="s">
        <v>44839</v>
      </c>
      <c r="E2657" s="12" t="str">
        <f t="shared" si="41"/>
        <v>insert into symbol(symbol_id, symbol_name, symbol_type, industry_code) values('711098','凱基Q7','O','WW');</v>
      </c>
    </row>
    <row r="2658" spans="1:5">
      <c r="A2658" s="3" t="s">
        <v>51142</v>
      </c>
      <c r="B2658" s="3" t="s">
        <v>47742</v>
      </c>
      <c r="C2658" t="s">
        <v>44872</v>
      </c>
      <c r="D2658" s="3" t="s">
        <v>44839</v>
      </c>
      <c r="E2658" s="12" t="str">
        <f t="shared" si="41"/>
        <v>insert into symbol(symbol_id, symbol_name, symbol_type, industry_code) values('711099','凱基Q8','O','WW');</v>
      </c>
    </row>
    <row r="2659" spans="1:5">
      <c r="A2659" s="3" t="s">
        <v>47743</v>
      </c>
      <c r="B2659" s="3" t="s">
        <v>47744</v>
      </c>
      <c r="C2659" t="s">
        <v>44872</v>
      </c>
      <c r="D2659" s="3" t="s">
        <v>44839</v>
      </c>
      <c r="E2659" s="12" t="str">
        <f t="shared" si="41"/>
        <v>insert into symbol(symbol_id, symbol_name, symbol_type, industry_code) values('71109P','SN元大','O','WW');</v>
      </c>
    </row>
    <row r="2660" spans="1:5">
      <c r="A2660" s="3" t="s">
        <v>51143</v>
      </c>
      <c r="B2660" s="3" t="s">
        <v>47745</v>
      </c>
      <c r="C2660" t="s">
        <v>44872</v>
      </c>
      <c r="D2660" s="3" t="s">
        <v>44839</v>
      </c>
      <c r="E2660" s="12" t="str">
        <f t="shared" si="41"/>
        <v>insert into symbol(symbol_id, symbol_name, symbol_type, industry_code) values('711100','PX富邦','O','WW');</v>
      </c>
    </row>
    <row r="2661" spans="1:5">
      <c r="A2661" s="3" t="s">
        <v>51144</v>
      </c>
      <c r="B2661" s="3" t="s">
        <v>47746</v>
      </c>
      <c r="C2661" t="s">
        <v>44872</v>
      </c>
      <c r="D2661" s="3" t="s">
        <v>44839</v>
      </c>
      <c r="E2661" s="12" t="str">
        <f t="shared" si="41"/>
        <v>insert into symbol(symbol_id, symbol_name, symbol_type, industry_code) values('711101','PY富邦','O','WW');</v>
      </c>
    </row>
    <row r="2662" spans="1:5">
      <c r="A2662" s="3" t="s">
        <v>51145</v>
      </c>
      <c r="B2662" s="3" t="s">
        <v>47747</v>
      </c>
      <c r="C2662" t="s">
        <v>44872</v>
      </c>
      <c r="D2662" s="3" t="s">
        <v>44839</v>
      </c>
      <c r="E2662" s="12" t="str">
        <f t="shared" si="41"/>
        <v>insert into symbol(symbol_id, symbol_name, symbol_type, industry_code) values('711102','PZ富邦','O','WW');</v>
      </c>
    </row>
    <row r="2663" spans="1:5">
      <c r="A2663" s="3" t="s">
        <v>51146</v>
      </c>
      <c r="B2663" s="3" t="s">
        <v>47748</v>
      </c>
      <c r="C2663" t="s">
        <v>44872</v>
      </c>
      <c r="D2663" s="3" t="s">
        <v>44839</v>
      </c>
      <c r="E2663" s="12" t="str">
        <f t="shared" si="41"/>
        <v>insert into symbol(symbol_id, symbol_name, symbol_type, industry_code) values('711103','永昌WF','O','WW');</v>
      </c>
    </row>
    <row r="2664" spans="1:5">
      <c r="A2664" s="3" t="s">
        <v>51147</v>
      </c>
      <c r="B2664" s="3" t="s">
        <v>47749</v>
      </c>
      <c r="C2664" t="s">
        <v>44872</v>
      </c>
      <c r="D2664" s="3" t="s">
        <v>44839</v>
      </c>
      <c r="E2664" s="12" t="str">
        <f t="shared" si="41"/>
        <v>insert into symbol(symbol_id, symbol_name, symbol_type, industry_code) values('711104','永昌WG','O','WW');</v>
      </c>
    </row>
    <row r="2665" spans="1:5">
      <c r="A2665" s="3" t="s">
        <v>51148</v>
      </c>
      <c r="B2665" s="3" t="s">
        <v>47750</v>
      </c>
      <c r="C2665" t="s">
        <v>44872</v>
      </c>
      <c r="D2665" s="3" t="s">
        <v>44839</v>
      </c>
      <c r="E2665" s="12" t="str">
        <f t="shared" si="41"/>
        <v>insert into symbol(symbol_id, symbol_name, symbol_type, industry_code) values('711105','永昌WH','O','WW');</v>
      </c>
    </row>
    <row r="2666" spans="1:5">
      <c r="A2666" s="3" t="s">
        <v>51149</v>
      </c>
      <c r="B2666" s="3" t="s">
        <v>47751</v>
      </c>
      <c r="C2666" t="s">
        <v>44872</v>
      </c>
      <c r="D2666" s="3" t="s">
        <v>44839</v>
      </c>
      <c r="E2666" s="12" t="str">
        <f t="shared" si="41"/>
        <v>insert into symbol(symbol_id, symbol_name, symbol_type, industry_code) values('711106','群益QX','O','WW');</v>
      </c>
    </row>
    <row r="2667" spans="1:5">
      <c r="A2667" s="3" t="s">
        <v>51150</v>
      </c>
      <c r="B2667" s="3" t="s">
        <v>47752</v>
      </c>
      <c r="C2667" t="s">
        <v>44872</v>
      </c>
      <c r="D2667" s="3" t="s">
        <v>44839</v>
      </c>
      <c r="E2667" s="12" t="str">
        <f t="shared" si="41"/>
        <v>insert into symbol(symbol_id, symbol_name, symbol_type, industry_code) values('711107','群益QY','O','WW');</v>
      </c>
    </row>
    <row r="2668" spans="1:5">
      <c r="A2668" s="3" t="s">
        <v>51151</v>
      </c>
      <c r="B2668" s="3" t="s">
        <v>47753</v>
      </c>
      <c r="C2668" t="s">
        <v>44872</v>
      </c>
      <c r="D2668" s="3" t="s">
        <v>44839</v>
      </c>
      <c r="E2668" s="12" t="str">
        <f t="shared" si="41"/>
        <v>insert into symbol(symbol_id, symbol_name, symbol_type, industry_code) values('711108','群益QZ','O','WW');</v>
      </c>
    </row>
    <row r="2669" spans="1:5">
      <c r="A2669" s="3" t="s">
        <v>51152</v>
      </c>
      <c r="B2669" s="3" t="s">
        <v>47754</v>
      </c>
      <c r="C2669" t="s">
        <v>44872</v>
      </c>
      <c r="D2669" s="3" t="s">
        <v>44839</v>
      </c>
      <c r="E2669" s="12" t="str">
        <f t="shared" si="41"/>
        <v>insert into symbol(symbol_id, symbol_name, symbol_type, industry_code) values('711109','群益RA','O','WW');</v>
      </c>
    </row>
    <row r="2670" spans="1:5">
      <c r="A2670" s="3" t="s">
        <v>47755</v>
      </c>
      <c r="B2670" s="3" t="s">
        <v>47756</v>
      </c>
      <c r="C2670" t="s">
        <v>44872</v>
      </c>
      <c r="D2670" s="3" t="s">
        <v>44839</v>
      </c>
      <c r="E2670" s="12" t="str">
        <f t="shared" si="41"/>
        <v>insert into symbol(symbol_id, symbol_name, symbol_type, industry_code) values('71110P','元富WD','O','WW');</v>
      </c>
    </row>
    <row r="2671" spans="1:5">
      <c r="A2671" s="3" t="s">
        <v>51153</v>
      </c>
      <c r="B2671" s="3" t="s">
        <v>47757</v>
      </c>
      <c r="C2671" t="s">
        <v>44872</v>
      </c>
      <c r="D2671" s="3" t="s">
        <v>44839</v>
      </c>
      <c r="E2671" s="12" t="str">
        <f t="shared" si="41"/>
        <v>insert into symbol(symbol_id, symbol_name, symbol_type, industry_code) values('711110','群益RB','O','WW');</v>
      </c>
    </row>
    <row r="2672" spans="1:5">
      <c r="A2672" s="3" t="s">
        <v>51154</v>
      </c>
      <c r="B2672" s="3" t="s">
        <v>47758</v>
      </c>
      <c r="C2672" t="s">
        <v>44872</v>
      </c>
      <c r="D2672" s="3" t="s">
        <v>44839</v>
      </c>
      <c r="E2672" s="12" t="str">
        <f t="shared" si="41"/>
        <v>insert into symbol(symbol_id, symbol_name, symbol_type, industry_code) values('711111','群益RC','O','WW');</v>
      </c>
    </row>
    <row r="2673" spans="1:5">
      <c r="A2673" s="3" t="s">
        <v>51155</v>
      </c>
      <c r="B2673" s="3" t="s">
        <v>47759</v>
      </c>
      <c r="C2673" t="s">
        <v>44872</v>
      </c>
      <c r="D2673" s="3" t="s">
        <v>44839</v>
      </c>
      <c r="E2673" s="12" t="str">
        <f t="shared" si="41"/>
        <v>insert into symbol(symbol_id, symbol_name, symbol_type, industry_code) values('711112','群益RD','O','WW');</v>
      </c>
    </row>
    <row r="2674" spans="1:5">
      <c r="A2674" s="3" t="s">
        <v>51156</v>
      </c>
      <c r="B2674" s="3" t="s">
        <v>47760</v>
      </c>
      <c r="C2674" t="s">
        <v>44872</v>
      </c>
      <c r="D2674" s="3" t="s">
        <v>44839</v>
      </c>
      <c r="E2674" s="12" t="str">
        <f t="shared" si="41"/>
        <v>insert into symbol(symbol_id, symbol_name, symbol_type, industry_code) values('711113','群益RE','O','WW');</v>
      </c>
    </row>
    <row r="2675" spans="1:5">
      <c r="A2675" s="3" t="s">
        <v>51157</v>
      </c>
      <c r="B2675" s="3" t="s">
        <v>47761</v>
      </c>
      <c r="C2675" t="s">
        <v>44872</v>
      </c>
      <c r="D2675" s="3" t="s">
        <v>44839</v>
      </c>
      <c r="E2675" s="12" t="str">
        <f t="shared" si="41"/>
        <v>insert into symbol(symbol_id, symbol_name, symbol_type, industry_code) values('711114','群益RF','O','WW');</v>
      </c>
    </row>
    <row r="2676" spans="1:5">
      <c r="A2676" s="3" t="s">
        <v>51158</v>
      </c>
      <c r="B2676" s="3" t="s">
        <v>47762</v>
      </c>
      <c r="C2676" t="s">
        <v>44872</v>
      </c>
      <c r="D2676" s="3" t="s">
        <v>44839</v>
      </c>
      <c r="E2676" s="12" t="str">
        <f t="shared" si="41"/>
        <v>insert into symbol(symbol_id, symbol_name, symbol_type, industry_code) values('711115','康和ZQ','O','WW');</v>
      </c>
    </row>
    <row r="2677" spans="1:5">
      <c r="A2677" s="3" t="s">
        <v>51159</v>
      </c>
      <c r="B2677" s="3" t="s">
        <v>47763</v>
      </c>
      <c r="C2677" t="s">
        <v>44872</v>
      </c>
      <c r="D2677" s="3" t="s">
        <v>44839</v>
      </c>
      <c r="E2677" s="12" t="str">
        <f t="shared" si="41"/>
        <v>insert into symbol(symbol_id, symbol_name, symbol_type, industry_code) values('711116','康和ZR','O','WW');</v>
      </c>
    </row>
    <row r="2678" spans="1:5">
      <c r="A2678" s="3" t="s">
        <v>51160</v>
      </c>
      <c r="B2678" s="3" t="s">
        <v>47764</v>
      </c>
      <c r="C2678" t="s">
        <v>44872</v>
      </c>
      <c r="D2678" s="3" t="s">
        <v>44839</v>
      </c>
      <c r="E2678" s="12" t="str">
        <f t="shared" si="41"/>
        <v>insert into symbol(symbol_id, symbol_name, symbol_type, industry_code) values('711117','康和ZS','O','WW');</v>
      </c>
    </row>
    <row r="2679" spans="1:5">
      <c r="A2679" s="3" t="s">
        <v>51161</v>
      </c>
      <c r="B2679" s="3" t="s">
        <v>47765</v>
      </c>
      <c r="C2679" t="s">
        <v>44872</v>
      </c>
      <c r="D2679" s="3" t="s">
        <v>44839</v>
      </c>
      <c r="E2679" s="12" t="str">
        <f t="shared" si="41"/>
        <v>insert into symbol(symbol_id, symbol_name, symbol_type, industry_code) values('711118','康和ZT','O','WW');</v>
      </c>
    </row>
    <row r="2680" spans="1:5">
      <c r="A2680" s="3" t="s">
        <v>51162</v>
      </c>
      <c r="B2680" s="3" t="s">
        <v>47766</v>
      </c>
      <c r="C2680" t="s">
        <v>44872</v>
      </c>
      <c r="D2680" s="3" t="s">
        <v>44839</v>
      </c>
      <c r="E2680" s="12" t="str">
        <f t="shared" si="41"/>
        <v>insert into symbol(symbol_id, symbol_name, symbol_type, industry_code) values('711119','康和ZU','O','WW');</v>
      </c>
    </row>
    <row r="2681" spans="1:5">
      <c r="A2681" s="3" t="s">
        <v>47767</v>
      </c>
      <c r="B2681" s="3" t="s">
        <v>47768</v>
      </c>
      <c r="C2681" t="s">
        <v>44872</v>
      </c>
      <c r="D2681" s="3" t="s">
        <v>44839</v>
      </c>
      <c r="E2681" s="12" t="str">
        <f t="shared" si="41"/>
        <v>insert into symbol(symbol_id, symbol_name, symbol_type, industry_code) values('71111P','元富WJ','O','WW');</v>
      </c>
    </row>
    <row r="2682" spans="1:5">
      <c r="A2682" s="3" t="s">
        <v>51163</v>
      </c>
      <c r="B2682" s="3" t="s">
        <v>47769</v>
      </c>
      <c r="C2682" t="s">
        <v>44872</v>
      </c>
      <c r="D2682" s="3" t="s">
        <v>44839</v>
      </c>
      <c r="E2682" s="12" t="str">
        <f t="shared" si="41"/>
        <v>insert into symbol(symbol_id, symbol_name, symbol_type, industry_code) values('711120','康和ZV','O','WW');</v>
      </c>
    </row>
    <row r="2683" spans="1:5">
      <c r="A2683" s="3" t="s">
        <v>51164</v>
      </c>
      <c r="B2683" s="3" t="s">
        <v>47770</v>
      </c>
      <c r="C2683" t="s">
        <v>44872</v>
      </c>
      <c r="D2683" s="3" t="s">
        <v>44839</v>
      </c>
      <c r="E2683" s="12" t="str">
        <f t="shared" si="41"/>
        <v>insert into symbol(symbol_id, symbol_name, symbol_type, industry_code) values('711121','康和ZW','O','WW');</v>
      </c>
    </row>
    <row r="2684" spans="1:5">
      <c r="A2684" s="3" t="s">
        <v>51165</v>
      </c>
      <c r="B2684" s="3" t="s">
        <v>47771</v>
      </c>
      <c r="C2684" t="s">
        <v>44872</v>
      </c>
      <c r="D2684" s="3" t="s">
        <v>44839</v>
      </c>
      <c r="E2684" s="12" t="str">
        <f t="shared" si="41"/>
        <v>insert into symbol(symbol_id, symbol_name, symbol_type, industry_code) values('711122','康和ZX','O','WW');</v>
      </c>
    </row>
    <row r="2685" spans="1:5">
      <c r="A2685" s="3" t="s">
        <v>51166</v>
      </c>
      <c r="B2685" s="3" t="s">
        <v>47772</v>
      </c>
      <c r="C2685" t="s">
        <v>44872</v>
      </c>
      <c r="D2685" s="3" t="s">
        <v>44839</v>
      </c>
      <c r="E2685" s="12" t="str">
        <f t="shared" si="41"/>
        <v>insert into symbol(symbol_id, symbol_name, symbol_type, industry_code) values('711123','WA元大','O','WW');</v>
      </c>
    </row>
    <row r="2686" spans="1:5">
      <c r="A2686" s="3" t="s">
        <v>51167</v>
      </c>
      <c r="B2686" s="3" t="s">
        <v>47773</v>
      </c>
      <c r="C2686" t="s">
        <v>44872</v>
      </c>
      <c r="D2686" s="3" t="s">
        <v>44839</v>
      </c>
      <c r="E2686" s="12" t="str">
        <f t="shared" si="41"/>
        <v>insert into symbol(symbol_id, symbol_name, symbol_type, industry_code) values('711124','WB元大','O','WW');</v>
      </c>
    </row>
    <row r="2687" spans="1:5">
      <c r="A2687" s="3" t="s">
        <v>51168</v>
      </c>
      <c r="B2687" s="3" t="s">
        <v>47774</v>
      </c>
      <c r="C2687" t="s">
        <v>44872</v>
      </c>
      <c r="D2687" s="3" t="s">
        <v>44839</v>
      </c>
      <c r="E2687" s="12" t="str">
        <f t="shared" si="41"/>
        <v>insert into symbol(symbol_id, symbol_name, symbol_type, industry_code) values('711125','WC元大','O','WW');</v>
      </c>
    </row>
    <row r="2688" spans="1:5">
      <c r="A2688" s="3" t="s">
        <v>51169</v>
      </c>
      <c r="B2688" s="3" t="s">
        <v>47775</v>
      </c>
      <c r="C2688" t="s">
        <v>44872</v>
      </c>
      <c r="D2688" s="3" t="s">
        <v>44839</v>
      </c>
      <c r="E2688" s="12" t="str">
        <f t="shared" si="41"/>
        <v>insert into symbol(symbol_id, symbol_name, symbol_type, industry_code) values('711126','元富XP','O','WW');</v>
      </c>
    </row>
    <row r="2689" spans="1:5">
      <c r="A2689" s="3" t="s">
        <v>51170</v>
      </c>
      <c r="B2689" s="3" t="s">
        <v>47776</v>
      </c>
      <c r="C2689" t="s">
        <v>44872</v>
      </c>
      <c r="D2689" s="3" t="s">
        <v>44839</v>
      </c>
      <c r="E2689" s="12" t="str">
        <f t="shared" si="41"/>
        <v>insert into symbol(symbol_id, symbol_name, symbol_type, industry_code) values('711127','日盛P4','O','WW');</v>
      </c>
    </row>
    <row r="2690" spans="1:5">
      <c r="A2690" s="3" t="s">
        <v>51171</v>
      </c>
      <c r="B2690" s="3" t="s">
        <v>47777</v>
      </c>
      <c r="C2690" t="s">
        <v>44872</v>
      </c>
      <c r="D2690" s="3" t="s">
        <v>44839</v>
      </c>
      <c r="E2690" s="12" t="str">
        <f t="shared" si="41"/>
        <v>insert into symbol(symbol_id, symbol_name, symbol_type, industry_code) values('711128','日盛P5','O','WW');</v>
      </c>
    </row>
    <row r="2691" spans="1:5">
      <c r="A2691" s="3" t="s">
        <v>51172</v>
      </c>
      <c r="B2691" s="3" t="s">
        <v>47778</v>
      </c>
      <c r="C2691" t="s">
        <v>44872</v>
      </c>
      <c r="D2691" s="3" t="s">
        <v>44839</v>
      </c>
      <c r="E2691" s="12" t="str">
        <f t="shared" si="41"/>
        <v>insert into symbol(symbol_id, symbol_name, symbol_type, industry_code) values('711129','PV永豐','O','WW');</v>
      </c>
    </row>
    <row r="2692" spans="1:5">
      <c r="A2692" s="3" t="s">
        <v>47779</v>
      </c>
      <c r="B2692" s="3" t="s">
        <v>47780</v>
      </c>
      <c r="C2692" t="s">
        <v>44872</v>
      </c>
      <c r="D2692" s="3" t="s">
        <v>44839</v>
      </c>
      <c r="E2692" s="12" t="str">
        <f t="shared" ref="E2692:E2755" si="42">$E$1 &amp; "'" &amp; A2692 &amp;"'"  &amp; ",'" &amp; B2692 &amp;"'" &amp; ",'" &amp; C2692 &amp;"'" &amp; ",'" &amp; D2692 &amp;"');"</f>
        <v>insert into symbol(symbol_id, symbol_name, symbol_type, industry_code) values('71112P','TK元大','O','WW');</v>
      </c>
    </row>
    <row r="2693" spans="1:5">
      <c r="A2693" s="3" t="s">
        <v>51173</v>
      </c>
      <c r="B2693" s="3" t="s">
        <v>47781</v>
      </c>
      <c r="C2693" t="s">
        <v>44872</v>
      </c>
      <c r="D2693" s="3" t="s">
        <v>44839</v>
      </c>
      <c r="E2693" s="12" t="str">
        <f t="shared" si="42"/>
        <v>insert into symbol(symbol_id, symbol_name, symbol_type, industry_code) values('711130','PW永豐','O','WW');</v>
      </c>
    </row>
    <row r="2694" spans="1:5">
      <c r="A2694" s="3" t="s">
        <v>51174</v>
      </c>
      <c r="B2694" s="3" t="s">
        <v>47782</v>
      </c>
      <c r="C2694" t="s">
        <v>44872</v>
      </c>
      <c r="D2694" s="3" t="s">
        <v>44839</v>
      </c>
      <c r="E2694" s="12" t="str">
        <f t="shared" si="42"/>
        <v>insert into symbol(symbol_id, symbol_name, symbol_type, industry_code) values('711131','PX永豐','O','WW');</v>
      </c>
    </row>
    <row r="2695" spans="1:5">
      <c r="A2695" s="3" t="s">
        <v>51175</v>
      </c>
      <c r="B2695" s="3" t="s">
        <v>47783</v>
      </c>
      <c r="C2695" t="s">
        <v>44872</v>
      </c>
      <c r="D2695" s="3" t="s">
        <v>44839</v>
      </c>
      <c r="E2695" s="12" t="str">
        <f t="shared" si="42"/>
        <v>insert into symbol(symbol_id, symbol_name, symbol_type, industry_code) values('711132','PY永豐','O','WW');</v>
      </c>
    </row>
    <row r="2696" spans="1:5">
      <c r="A2696" s="3" t="s">
        <v>51176</v>
      </c>
      <c r="B2696" s="3" t="s">
        <v>47784</v>
      </c>
      <c r="C2696" t="s">
        <v>44872</v>
      </c>
      <c r="D2696" s="3" t="s">
        <v>44839</v>
      </c>
      <c r="E2696" s="12" t="str">
        <f t="shared" si="42"/>
        <v>insert into symbol(symbol_id, symbol_name, symbol_type, industry_code) values('711133','QB永豐','O','WW');</v>
      </c>
    </row>
    <row r="2697" spans="1:5">
      <c r="A2697" s="3" t="s">
        <v>51177</v>
      </c>
      <c r="B2697" s="3" t="s">
        <v>47785</v>
      </c>
      <c r="C2697" t="s">
        <v>44872</v>
      </c>
      <c r="D2697" s="3" t="s">
        <v>44839</v>
      </c>
      <c r="E2697" s="12" t="str">
        <f t="shared" si="42"/>
        <v>insert into symbol(symbol_id, symbol_name, symbol_type, industry_code) values('711134','兆豐SK','O','WW');</v>
      </c>
    </row>
    <row r="2698" spans="1:5">
      <c r="A2698" s="3" t="s">
        <v>51178</v>
      </c>
      <c r="B2698" s="3" t="s">
        <v>47786</v>
      </c>
      <c r="C2698" t="s">
        <v>44872</v>
      </c>
      <c r="D2698" s="3" t="s">
        <v>44839</v>
      </c>
      <c r="E2698" s="12" t="str">
        <f t="shared" si="42"/>
        <v>insert into symbol(symbol_id, symbol_name, symbol_type, industry_code) values('711135','V8第一','O','WW');</v>
      </c>
    </row>
    <row r="2699" spans="1:5">
      <c r="A2699" s="3" t="s">
        <v>51179</v>
      </c>
      <c r="B2699" s="3" t="s">
        <v>47787</v>
      </c>
      <c r="C2699" t="s">
        <v>44872</v>
      </c>
      <c r="D2699" s="3" t="s">
        <v>44839</v>
      </c>
      <c r="E2699" s="12" t="str">
        <f t="shared" si="42"/>
        <v>insert into symbol(symbol_id, symbol_name, symbol_type, industry_code) values('711136','統一Z9','O','WW');</v>
      </c>
    </row>
    <row r="2700" spans="1:5">
      <c r="A2700" s="3" t="s">
        <v>51180</v>
      </c>
      <c r="B2700" s="3" t="s">
        <v>47788</v>
      </c>
      <c r="C2700" t="s">
        <v>44872</v>
      </c>
      <c r="D2700" s="3" t="s">
        <v>44839</v>
      </c>
      <c r="E2700" s="12" t="str">
        <f t="shared" si="42"/>
        <v>insert into symbol(symbol_id, symbol_name, symbol_type, industry_code) values('711137','統一PA','O','WW');</v>
      </c>
    </row>
    <row r="2701" spans="1:5">
      <c r="A2701" s="3" t="s">
        <v>51181</v>
      </c>
      <c r="B2701" s="3" t="s">
        <v>47789</v>
      </c>
      <c r="C2701" t="s">
        <v>44872</v>
      </c>
      <c r="D2701" s="3" t="s">
        <v>44839</v>
      </c>
      <c r="E2701" s="12" t="str">
        <f t="shared" si="42"/>
        <v>insert into symbol(symbol_id, symbol_name, symbol_type, industry_code) values('711138','統一PB','O','WW');</v>
      </c>
    </row>
    <row r="2702" spans="1:5">
      <c r="A2702" s="3" t="s">
        <v>51182</v>
      </c>
      <c r="B2702" s="3" t="s">
        <v>47790</v>
      </c>
      <c r="C2702" t="s">
        <v>44872</v>
      </c>
      <c r="D2702" s="3" t="s">
        <v>44839</v>
      </c>
      <c r="E2702" s="12" t="str">
        <f t="shared" si="42"/>
        <v>insert into symbol(symbol_id, symbol_name, symbol_type, industry_code) values('711139','凱基Q9','O','WW');</v>
      </c>
    </row>
    <row r="2703" spans="1:5">
      <c r="A2703" s="3" t="s">
        <v>47791</v>
      </c>
      <c r="B2703" s="3" t="s">
        <v>47792</v>
      </c>
      <c r="C2703" t="s">
        <v>44872</v>
      </c>
      <c r="D2703" s="3" t="s">
        <v>44839</v>
      </c>
      <c r="E2703" s="12" t="str">
        <f t="shared" si="42"/>
        <v>insert into symbol(symbol_id, symbol_name, symbol_type, industry_code) values('71113P','TL元大','O','WW');</v>
      </c>
    </row>
    <row r="2704" spans="1:5">
      <c r="A2704" s="3" t="s">
        <v>51183</v>
      </c>
      <c r="B2704" s="3" t="s">
        <v>47793</v>
      </c>
      <c r="C2704" t="s">
        <v>44872</v>
      </c>
      <c r="D2704" s="3" t="s">
        <v>44839</v>
      </c>
      <c r="E2704" s="12" t="str">
        <f t="shared" si="42"/>
        <v>insert into symbol(symbol_id, symbol_name, symbol_type, industry_code) values('711140','凱基R1','O','WW');</v>
      </c>
    </row>
    <row r="2705" spans="1:5">
      <c r="A2705" s="3" t="s">
        <v>51184</v>
      </c>
      <c r="B2705" s="3" t="s">
        <v>47794</v>
      </c>
      <c r="C2705" t="s">
        <v>44872</v>
      </c>
      <c r="D2705" s="3" t="s">
        <v>44839</v>
      </c>
      <c r="E2705" s="12" t="str">
        <f t="shared" si="42"/>
        <v>insert into symbol(symbol_id, symbol_name, symbol_type, industry_code) values('711141','凱基R2','O','WW');</v>
      </c>
    </row>
    <row r="2706" spans="1:5">
      <c r="A2706" s="3" t="s">
        <v>51185</v>
      </c>
      <c r="B2706" s="3" t="s">
        <v>47795</v>
      </c>
      <c r="C2706" t="s">
        <v>44872</v>
      </c>
      <c r="D2706" s="3" t="s">
        <v>44839</v>
      </c>
      <c r="E2706" s="12" t="str">
        <f t="shared" si="42"/>
        <v>insert into symbol(symbol_id, symbol_name, symbol_type, industry_code) values('711142','凱基R4','O','WW');</v>
      </c>
    </row>
    <row r="2707" spans="1:5">
      <c r="A2707" s="3" t="s">
        <v>51186</v>
      </c>
      <c r="B2707" s="3" t="s">
        <v>47796</v>
      </c>
      <c r="C2707" t="s">
        <v>44872</v>
      </c>
      <c r="D2707" s="3" t="s">
        <v>44839</v>
      </c>
      <c r="E2707" s="12" t="str">
        <f t="shared" si="42"/>
        <v>insert into symbol(symbol_id, symbol_name, symbol_type, industry_code) values('711143','凱基R5','O','WW');</v>
      </c>
    </row>
    <row r="2708" spans="1:5">
      <c r="A2708" s="3" t="s">
        <v>51187</v>
      </c>
      <c r="B2708" s="3" t="s">
        <v>47797</v>
      </c>
      <c r="C2708" t="s">
        <v>44872</v>
      </c>
      <c r="D2708" s="3" t="s">
        <v>44839</v>
      </c>
      <c r="E2708" s="12" t="str">
        <f t="shared" si="42"/>
        <v>insert into symbol(symbol_id, symbol_name, symbol_type, industry_code) values('711144','QA富邦','O','WW');</v>
      </c>
    </row>
    <row r="2709" spans="1:5">
      <c r="A2709" s="3" t="s">
        <v>51188</v>
      </c>
      <c r="B2709" s="3" t="s">
        <v>47798</v>
      </c>
      <c r="C2709" t="s">
        <v>44872</v>
      </c>
      <c r="D2709" s="3" t="s">
        <v>44839</v>
      </c>
      <c r="E2709" s="12" t="str">
        <f t="shared" si="42"/>
        <v>insert into symbol(symbol_id, symbol_name, symbol_type, industry_code) values('711145','QB富邦','O','WW');</v>
      </c>
    </row>
    <row r="2710" spans="1:5">
      <c r="A2710" s="3" t="s">
        <v>51189</v>
      </c>
      <c r="B2710" s="3" t="s">
        <v>47799</v>
      </c>
      <c r="C2710" t="s">
        <v>44872</v>
      </c>
      <c r="D2710" s="3" t="s">
        <v>44839</v>
      </c>
      <c r="E2710" s="12" t="str">
        <f t="shared" si="42"/>
        <v>insert into symbol(symbol_id, symbol_name, symbol_type, industry_code) values('711146','QC富邦','O','WW');</v>
      </c>
    </row>
    <row r="2711" spans="1:5">
      <c r="A2711" s="3" t="s">
        <v>51190</v>
      </c>
      <c r="B2711" s="3" t="s">
        <v>47800</v>
      </c>
      <c r="C2711" t="s">
        <v>44872</v>
      </c>
      <c r="D2711" s="3" t="s">
        <v>44839</v>
      </c>
      <c r="E2711" s="12" t="str">
        <f t="shared" si="42"/>
        <v>insert into symbol(symbol_id, symbol_name, symbol_type, industry_code) values('711147','永昌WJ','O','WW');</v>
      </c>
    </row>
    <row r="2712" spans="1:5">
      <c r="A2712" s="3" t="s">
        <v>51191</v>
      </c>
      <c r="B2712" s="3" t="s">
        <v>47801</v>
      </c>
      <c r="C2712" t="s">
        <v>44872</v>
      </c>
      <c r="D2712" s="3" t="s">
        <v>44839</v>
      </c>
      <c r="E2712" s="12" t="str">
        <f t="shared" si="42"/>
        <v>insert into symbol(symbol_id, symbol_name, symbol_type, industry_code) values('711148','群益RG','O','WW');</v>
      </c>
    </row>
    <row r="2713" spans="1:5">
      <c r="A2713" s="3" t="s">
        <v>51192</v>
      </c>
      <c r="B2713" s="3" t="s">
        <v>47802</v>
      </c>
      <c r="C2713" t="s">
        <v>44872</v>
      </c>
      <c r="D2713" s="3" t="s">
        <v>44839</v>
      </c>
      <c r="E2713" s="12" t="str">
        <f t="shared" si="42"/>
        <v>insert into symbol(symbol_id, symbol_name, symbol_type, industry_code) values('711149','群益RH','O','WW');</v>
      </c>
    </row>
    <row r="2714" spans="1:5">
      <c r="A2714" s="3" t="s">
        <v>47803</v>
      </c>
      <c r="B2714" s="3" t="s">
        <v>47804</v>
      </c>
      <c r="C2714" t="s">
        <v>44872</v>
      </c>
      <c r="D2714" s="3" t="s">
        <v>44839</v>
      </c>
      <c r="E2714" s="12" t="str">
        <f t="shared" si="42"/>
        <v>insert into symbol(symbol_id, symbol_name, symbol_type, industry_code) values('71114P','元富WN','O','WW');</v>
      </c>
    </row>
    <row r="2715" spans="1:5">
      <c r="A2715" s="3" t="s">
        <v>51193</v>
      </c>
      <c r="B2715" s="3" t="s">
        <v>47805</v>
      </c>
      <c r="C2715" t="s">
        <v>44872</v>
      </c>
      <c r="D2715" s="3" t="s">
        <v>44839</v>
      </c>
      <c r="E2715" s="12" t="str">
        <f t="shared" si="42"/>
        <v>insert into symbol(symbol_id, symbol_name, symbol_type, industry_code) values('711150','群益RJ','O','WW');</v>
      </c>
    </row>
    <row r="2716" spans="1:5">
      <c r="A2716" s="3" t="s">
        <v>51194</v>
      </c>
      <c r="B2716" s="3" t="s">
        <v>47806</v>
      </c>
      <c r="C2716" t="s">
        <v>44872</v>
      </c>
      <c r="D2716" s="3" t="s">
        <v>44839</v>
      </c>
      <c r="E2716" s="12" t="str">
        <f t="shared" si="42"/>
        <v>insert into symbol(symbol_id, symbol_name, symbol_type, industry_code) values('711151','群益RK','O','WW');</v>
      </c>
    </row>
    <row r="2717" spans="1:5">
      <c r="A2717" s="3" t="s">
        <v>51195</v>
      </c>
      <c r="B2717" s="3" t="s">
        <v>47807</v>
      </c>
      <c r="C2717" t="s">
        <v>44872</v>
      </c>
      <c r="D2717" s="3" t="s">
        <v>44839</v>
      </c>
      <c r="E2717" s="12" t="str">
        <f t="shared" si="42"/>
        <v>insert into symbol(symbol_id, symbol_name, symbol_type, industry_code) values('711152','群益RM','O','WW');</v>
      </c>
    </row>
    <row r="2718" spans="1:5">
      <c r="A2718" s="3" t="s">
        <v>51196</v>
      </c>
      <c r="B2718" s="3" t="s">
        <v>47808</v>
      </c>
      <c r="C2718" t="s">
        <v>44872</v>
      </c>
      <c r="D2718" s="3" t="s">
        <v>44839</v>
      </c>
      <c r="E2718" s="12" t="str">
        <f t="shared" si="42"/>
        <v>insert into symbol(symbol_id, symbol_name, symbol_type, industry_code) values('711153','群益RN','O','WW');</v>
      </c>
    </row>
    <row r="2719" spans="1:5">
      <c r="A2719" s="3" t="s">
        <v>51197</v>
      </c>
      <c r="B2719" s="3" t="s">
        <v>47809</v>
      </c>
      <c r="C2719" t="s">
        <v>44872</v>
      </c>
      <c r="D2719" s="3" t="s">
        <v>44839</v>
      </c>
      <c r="E2719" s="12" t="str">
        <f t="shared" si="42"/>
        <v>insert into symbol(symbol_id, symbol_name, symbol_type, industry_code) values('711154','群益RP','O','WW');</v>
      </c>
    </row>
    <row r="2720" spans="1:5">
      <c r="A2720" s="3" t="s">
        <v>51198</v>
      </c>
      <c r="B2720" s="3" t="s">
        <v>47810</v>
      </c>
      <c r="C2720" t="s">
        <v>44872</v>
      </c>
      <c r="D2720" s="3" t="s">
        <v>44839</v>
      </c>
      <c r="E2720" s="12" t="str">
        <f t="shared" si="42"/>
        <v>insert into symbol(symbol_id, symbol_name, symbol_type, industry_code) values('711155','中信QV','O','WW');</v>
      </c>
    </row>
    <row r="2721" spans="1:5">
      <c r="A2721" s="3" t="s">
        <v>51199</v>
      </c>
      <c r="B2721" s="3" t="s">
        <v>47811</v>
      </c>
      <c r="C2721" t="s">
        <v>44872</v>
      </c>
      <c r="D2721" s="3" t="s">
        <v>44839</v>
      </c>
      <c r="E2721" s="12" t="str">
        <f t="shared" si="42"/>
        <v>insert into symbol(symbol_id, symbol_name, symbol_type, industry_code) values('711156','WF元大','O','WW');</v>
      </c>
    </row>
    <row r="2722" spans="1:5">
      <c r="A2722" s="3" t="s">
        <v>51200</v>
      </c>
      <c r="B2722" s="3" t="s">
        <v>47812</v>
      </c>
      <c r="C2722" t="s">
        <v>44872</v>
      </c>
      <c r="D2722" s="3" t="s">
        <v>44839</v>
      </c>
      <c r="E2722" s="12" t="str">
        <f t="shared" si="42"/>
        <v>insert into symbol(symbol_id, symbol_name, symbol_type, industry_code) values('711157','WG元大','O','WW');</v>
      </c>
    </row>
    <row r="2723" spans="1:5">
      <c r="A2723" s="3" t="s">
        <v>51201</v>
      </c>
      <c r="B2723" s="3" t="s">
        <v>47813</v>
      </c>
      <c r="C2723" t="s">
        <v>44872</v>
      </c>
      <c r="D2723" s="3" t="s">
        <v>44839</v>
      </c>
      <c r="E2723" s="12" t="str">
        <f t="shared" si="42"/>
        <v>insert into symbol(symbol_id, symbol_name, symbol_type, industry_code) values('711158','WH元大','O','WW');</v>
      </c>
    </row>
    <row r="2724" spans="1:5">
      <c r="A2724" s="3" t="s">
        <v>51202</v>
      </c>
      <c r="B2724" s="3" t="s">
        <v>47814</v>
      </c>
      <c r="C2724" t="s">
        <v>44872</v>
      </c>
      <c r="D2724" s="3" t="s">
        <v>44839</v>
      </c>
      <c r="E2724" s="12" t="str">
        <f t="shared" si="42"/>
        <v>insert into symbol(symbol_id, symbol_name, symbol_type, industry_code) values('711159','WJ元大','O','WW');</v>
      </c>
    </row>
    <row r="2725" spans="1:5">
      <c r="A2725" s="3" t="s">
        <v>47815</v>
      </c>
      <c r="B2725" s="3" t="s">
        <v>47816</v>
      </c>
      <c r="C2725" t="s">
        <v>44872</v>
      </c>
      <c r="D2725" s="3" t="s">
        <v>44839</v>
      </c>
      <c r="E2725" s="12" t="str">
        <f t="shared" si="42"/>
        <v>insert into symbol(symbol_id, symbol_name, symbol_type, industry_code) values('71115P','元富WP','O','WW');</v>
      </c>
    </row>
    <row r="2726" spans="1:5">
      <c r="A2726" s="3" t="s">
        <v>51203</v>
      </c>
      <c r="B2726" s="3" t="s">
        <v>47817</v>
      </c>
      <c r="C2726" t="s">
        <v>44872</v>
      </c>
      <c r="D2726" s="3" t="s">
        <v>44839</v>
      </c>
      <c r="E2726" s="12" t="str">
        <f t="shared" si="42"/>
        <v>insert into symbol(symbol_id, symbol_name, symbol_type, industry_code) values('711160','元富XR','O','WW');</v>
      </c>
    </row>
    <row r="2727" spans="1:5">
      <c r="A2727" s="3" t="s">
        <v>51204</v>
      </c>
      <c r="B2727" s="3" t="s">
        <v>47818</v>
      </c>
      <c r="C2727" t="s">
        <v>44872</v>
      </c>
      <c r="D2727" s="3" t="s">
        <v>44839</v>
      </c>
      <c r="E2727" s="12" t="str">
        <f t="shared" si="42"/>
        <v>insert into symbol(symbol_id, symbol_name, symbol_type, industry_code) values('711161','元富XS','O','WW');</v>
      </c>
    </row>
    <row r="2728" spans="1:5">
      <c r="A2728" s="3" t="s">
        <v>51205</v>
      </c>
      <c r="B2728" s="3" t="s">
        <v>47819</v>
      </c>
      <c r="C2728" t="s">
        <v>44872</v>
      </c>
      <c r="D2728" s="3" t="s">
        <v>44839</v>
      </c>
      <c r="E2728" s="12" t="str">
        <f t="shared" si="42"/>
        <v>insert into symbol(symbol_id, symbol_name, symbol_type, industry_code) values('711162','元富XT','O','WW');</v>
      </c>
    </row>
    <row r="2729" spans="1:5">
      <c r="A2729" s="3" t="s">
        <v>51206</v>
      </c>
      <c r="B2729" s="3" t="s">
        <v>47820</v>
      </c>
      <c r="C2729" t="s">
        <v>44872</v>
      </c>
      <c r="D2729" s="3" t="s">
        <v>44839</v>
      </c>
      <c r="E2729" s="12" t="str">
        <f t="shared" si="42"/>
        <v>insert into symbol(symbol_id, symbol_name, symbol_type, industry_code) values('711163','元富XU','O','WW');</v>
      </c>
    </row>
    <row r="2730" spans="1:5">
      <c r="A2730" s="3" t="s">
        <v>51207</v>
      </c>
      <c r="B2730" s="3" t="s">
        <v>47821</v>
      </c>
      <c r="C2730" t="s">
        <v>44872</v>
      </c>
      <c r="D2730" s="3" t="s">
        <v>44839</v>
      </c>
      <c r="E2730" s="12" t="str">
        <f t="shared" si="42"/>
        <v>insert into symbol(symbol_id, symbol_name, symbol_type, industry_code) values('711164','日盛P6','O','WW');</v>
      </c>
    </row>
    <row r="2731" spans="1:5">
      <c r="A2731" s="3" t="s">
        <v>51208</v>
      </c>
      <c r="B2731" s="3" t="s">
        <v>47822</v>
      </c>
      <c r="C2731" t="s">
        <v>44872</v>
      </c>
      <c r="D2731" s="3" t="s">
        <v>44839</v>
      </c>
      <c r="E2731" s="12" t="str">
        <f t="shared" si="42"/>
        <v>insert into symbol(symbol_id, symbol_name, symbol_type, industry_code) values('711165','QC永豐','O','WW');</v>
      </c>
    </row>
    <row r="2732" spans="1:5">
      <c r="A2732" s="3" t="s">
        <v>51209</v>
      </c>
      <c r="B2732" s="3" t="s">
        <v>47823</v>
      </c>
      <c r="C2732" t="s">
        <v>44872</v>
      </c>
      <c r="D2732" s="3" t="s">
        <v>44839</v>
      </c>
      <c r="E2732" s="12" t="str">
        <f t="shared" si="42"/>
        <v>insert into symbol(symbol_id, symbol_name, symbol_type, industry_code) values('711166','QD永豐','O','WW');</v>
      </c>
    </row>
    <row r="2733" spans="1:5">
      <c r="A2733" s="3" t="s">
        <v>51210</v>
      </c>
      <c r="B2733" s="3" t="s">
        <v>47824</v>
      </c>
      <c r="C2733" t="s">
        <v>44872</v>
      </c>
      <c r="D2733" s="3" t="s">
        <v>44839</v>
      </c>
      <c r="E2733" s="12" t="str">
        <f t="shared" si="42"/>
        <v>insert into symbol(symbol_id, symbol_name, symbol_type, industry_code) values('711167','兆豐SL','O','WW');</v>
      </c>
    </row>
    <row r="2734" spans="1:5">
      <c r="A2734" s="3" t="s">
        <v>51211</v>
      </c>
      <c r="B2734" s="3" t="s">
        <v>47825</v>
      </c>
      <c r="C2734" t="s">
        <v>44872</v>
      </c>
      <c r="D2734" s="3" t="s">
        <v>44839</v>
      </c>
      <c r="E2734" s="12" t="str">
        <f t="shared" si="42"/>
        <v>insert into symbol(symbol_id, symbol_name, symbol_type, industry_code) values('711168','兆豐SM','O','WW');</v>
      </c>
    </row>
    <row r="2735" spans="1:5">
      <c r="A2735" s="3" t="s">
        <v>51212</v>
      </c>
      <c r="B2735" s="3" t="s">
        <v>47826</v>
      </c>
      <c r="C2735" t="s">
        <v>44872</v>
      </c>
      <c r="D2735" s="3" t="s">
        <v>44839</v>
      </c>
      <c r="E2735" s="12" t="str">
        <f t="shared" si="42"/>
        <v>insert into symbol(symbol_id, symbol_name, symbol_type, industry_code) values('711169','國泰UG','O','WW');</v>
      </c>
    </row>
    <row r="2736" spans="1:5">
      <c r="A2736" s="3" t="s">
        <v>47827</v>
      </c>
      <c r="B2736" s="3" t="s">
        <v>47828</v>
      </c>
      <c r="C2736" t="s">
        <v>44872</v>
      </c>
      <c r="D2736" s="3" t="s">
        <v>44839</v>
      </c>
      <c r="E2736" s="12" t="str">
        <f t="shared" si="42"/>
        <v>insert into symbol(symbol_id, symbol_name, symbol_type, industry_code) values('71116P','日盛WF','O','WW');</v>
      </c>
    </row>
    <row r="2737" spans="1:5">
      <c r="A2737" s="3" t="s">
        <v>51213</v>
      </c>
      <c r="B2737" s="3" t="s">
        <v>47829</v>
      </c>
      <c r="C2737" t="s">
        <v>44872</v>
      </c>
      <c r="D2737" s="3" t="s">
        <v>44839</v>
      </c>
      <c r="E2737" s="12" t="str">
        <f t="shared" si="42"/>
        <v>insert into symbol(symbol_id, symbol_name, symbol_type, industry_code) values('711170','康和ZY','O','WW');</v>
      </c>
    </row>
    <row r="2738" spans="1:5">
      <c r="A2738" s="3" t="s">
        <v>51214</v>
      </c>
      <c r="B2738" s="3" t="s">
        <v>47830</v>
      </c>
      <c r="C2738" t="s">
        <v>44872</v>
      </c>
      <c r="D2738" s="3" t="s">
        <v>44839</v>
      </c>
      <c r="E2738" s="12" t="str">
        <f t="shared" si="42"/>
        <v>insert into symbol(symbol_id, symbol_name, symbol_type, industry_code) values('711171','康和ZZ','O','WW');</v>
      </c>
    </row>
    <row r="2739" spans="1:5">
      <c r="A2739" s="3" t="s">
        <v>51215</v>
      </c>
      <c r="B2739" s="3" t="s">
        <v>47831</v>
      </c>
      <c r="C2739" t="s">
        <v>44872</v>
      </c>
      <c r="D2739" s="3" t="s">
        <v>44839</v>
      </c>
      <c r="E2739" s="12" t="str">
        <f t="shared" si="42"/>
        <v>insert into symbol(symbol_id, symbol_name, symbol_type, industry_code) values('711172','V9第一','O','WW');</v>
      </c>
    </row>
    <row r="2740" spans="1:5">
      <c r="A2740" s="3" t="s">
        <v>51216</v>
      </c>
      <c r="B2740" s="3" t="s">
        <v>47832</v>
      </c>
      <c r="C2740" t="s">
        <v>44872</v>
      </c>
      <c r="D2740" s="3" t="s">
        <v>44839</v>
      </c>
      <c r="E2740" s="12" t="str">
        <f t="shared" si="42"/>
        <v>insert into symbol(symbol_id, symbol_name, symbol_type, industry_code) values('711173','統一PC','O','WW');</v>
      </c>
    </row>
    <row r="2741" spans="1:5">
      <c r="A2741" s="3" t="s">
        <v>51217</v>
      </c>
      <c r="B2741" s="3" t="s">
        <v>47833</v>
      </c>
      <c r="C2741" t="s">
        <v>44872</v>
      </c>
      <c r="D2741" s="3" t="s">
        <v>44839</v>
      </c>
      <c r="E2741" s="12" t="str">
        <f t="shared" si="42"/>
        <v>insert into symbol(symbol_id, symbol_name, symbol_type, industry_code) values('711174','凱基R6','O','WW');</v>
      </c>
    </row>
    <row r="2742" spans="1:5">
      <c r="A2742" s="3" t="s">
        <v>51218</v>
      </c>
      <c r="B2742" s="3" t="s">
        <v>47834</v>
      </c>
      <c r="C2742" t="s">
        <v>44872</v>
      </c>
      <c r="D2742" s="3" t="s">
        <v>44839</v>
      </c>
      <c r="E2742" s="12" t="str">
        <f t="shared" si="42"/>
        <v>insert into symbol(symbol_id, symbol_name, symbol_type, industry_code) values('711175','凱基R7','O','WW');</v>
      </c>
    </row>
    <row r="2743" spans="1:5">
      <c r="A2743" s="3" t="s">
        <v>51219</v>
      </c>
      <c r="B2743" s="3" t="s">
        <v>47835</v>
      </c>
      <c r="C2743" t="s">
        <v>44872</v>
      </c>
      <c r="D2743" s="3" t="s">
        <v>44839</v>
      </c>
      <c r="E2743" s="12" t="str">
        <f t="shared" si="42"/>
        <v>insert into symbol(symbol_id, symbol_name, symbol_type, industry_code) values('711176','凱基R8','O','WW');</v>
      </c>
    </row>
    <row r="2744" spans="1:5">
      <c r="A2744" s="3" t="s">
        <v>51220</v>
      </c>
      <c r="B2744" s="3" t="s">
        <v>47836</v>
      </c>
      <c r="C2744" t="s">
        <v>44872</v>
      </c>
      <c r="D2744" s="3" t="s">
        <v>44839</v>
      </c>
      <c r="E2744" s="12" t="str">
        <f t="shared" si="42"/>
        <v>insert into symbol(symbol_id, symbol_name, symbol_type, industry_code) values('711177','凱基R9','O','WW');</v>
      </c>
    </row>
    <row r="2745" spans="1:5">
      <c r="A2745" s="3" t="s">
        <v>51221</v>
      </c>
      <c r="B2745" s="3" t="s">
        <v>47837</v>
      </c>
      <c r="C2745" t="s">
        <v>44872</v>
      </c>
      <c r="D2745" s="3" t="s">
        <v>44839</v>
      </c>
      <c r="E2745" s="12" t="str">
        <f t="shared" si="42"/>
        <v>insert into symbol(symbol_id, symbol_name, symbol_type, industry_code) values('711178','凱基S1','O','WW');</v>
      </c>
    </row>
    <row r="2746" spans="1:5">
      <c r="A2746" s="3" t="s">
        <v>51222</v>
      </c>
      <c r="B2746" s="3" t="s">
        <v>47838</v>
      </c>
      <c r="C2746" t="s">
        <v>44872</v>
      </c>
      <c r="D2746" s="3" t="s">
        <v>44839</v>
      </c>
      <c r="E2746" s="12" t="str">
        <f t="shared" si="42"/>
        <v>insert into symbol(symbol_id, symbol_name, symbol_type, industry_code) values('711179','凱基S2','O','WW');</v>
      </c>
    </row>
    <row r="2747" spans="1:5">
      <c r="A2747" s="3" t="s">
        <v>47839</v>
      </c>
      <c r="B2747" s="3" t="s">
        <v>47840</v>
      </c>
      <c r="C2747" t="s">
        <v>44872</v>
      </c>
      <c r="D2747" s="3" t="s">
        <v>44839</v>
      </c>
      <c r="E2747" s="12" t="str">
        <f t="shared" si="42"/>
        <v>insert into symbol(symbol_id, symbol_name, symbol_type, industry_code) values('71117P','康和ZP','O','WW');</v>
      </c>
    </row>
    <row r="2748" spans="1:5">
      <c r="A2748" s="3" t="s">
        <v>51223</v>
      </c>
      <c r="B2748" s="3" t="s">
        <v>47841</v>
      </c>
      <c r="C2748" t="s">
        <v>44872</v>
      </c>
      <c r="D2748" s="3" t="s">
        <v>44839</v>
      </c>
      <c r="E2748" s="12" t="str">
        <f t="shared" si="42"/>
        <v>insert into symbol(symbol_id, symbol_name, symbol_type, industry_code) values('711180','QD富邦','O','WW');</v>
      </c>
    </row>
    <row r="2749" spans="1:5">
      <c r="A2749" s="3" t="s">
        <v>51224</v>
      </c>
      <c r="B2749" s="3" t="s">
        <v>47842</v>
      </c>
      <c r="C2749" t="s">
        <v>44872</v>
      </c>
      <c r="D2749" s="3" t="s">
        <v>44839</v>
      </c>
      <c r="E2749" s="12" t="str">
        <f t="shared" si="42"/>
        <v>insert into symbol(symbol_id, symbol_name, symbol_type, industry_code) values('711181','QE富邦','O','WW');</v>
      </c>
    </row>
    <row r="2750" spans="1:5">
      <c r="A2750" s="3" t="s">
        <v>51225</v>
      </c>
      <c r="B2750" s="3" t="s">
        <v>47843</v>
      </c>
      <c r="C2750" t="s">
        <v>44872</v>
      </c>
      <c r="D2750" s="3" t="s">
        <v>44839</v>
      </c>
      <c r="E2750" s="12" t="str">
        <f t="shared" si="42"/>
        <v>insert into symbol(symbol_id, symbol_name, symbol_type, industry_code) values('711182','群益RQ','O','WW');</v>
      </c>
    </row>
    <row r="2751" spans="1:5">
      <c r="A2751" s="3" t="s">
        <v>51226</v>
      </c>
      <c r="B2751" s="3" t="s">
        <v>47844</v>
      </c>
      <c r="C2751" t="s">
        <v>44872</v>
      </c>
      <c r="D2751" s="3" t="s">
        <v>44839</v>
      </c>
      <c r="E2751" s="12" t="str">
        <f t="shared" si="42"/>
        <v>insert into symbol(symbol_id, symbol_name, symbol_type, industry_code) values('711183','WM元大','O','WW');</v>
      </c>
    </row>
    <row r="2752" spans="1:5">
      <c r="A2752" s="3" t="s">
        <v>51227</v>
      </c>
      <c r="B2752" s="3" t="s">
        <v>47845</v>
      </c>
      <c r="C2752" t="s">
        <v>44872</v>
      </c>
      <c r="D2752" s="3" t="s">
        <v>44839</v>
      </c>
      <c r="E2752" s="12" t="str">
        <f t="shared" si="42"/>
        <v>insert into symbol(symbol_id, symbol_name, symbol_type, industry_code) values('711184','WN元大','O','WW');</v>
      </c>
    </row>
    <row r="2753" spans="1:5">
      <c r="A2753" s="3" t="s">
        <v>51228</v>
      </c>
      <c r="B2753" s="3" t="s">
        <v>47846</v>
      </c>
      <c r="C2753" t="s">
        <v>44872</v>
      </c>
      <c r="D2753" s="3" t="s">
        <v>44839</v>
      </c>
      <c r="E2753" s="12" t="str">
        <f t="shared" si="42"/>
        <v>insert into symbol(symbol_id, symbol_name, symbol_type, industry_code) values('711185','WP元大','O','WW');</v>
      </c>
    </row>
    <row r="2754" spans="1:5">
      <c r="A2754" s="3" t="s">
        <v>51229</v>
      </c>
      <c r="B2754" s="3" t="s">
        <v>47847</v>
      </c>
      <c r="C2754" t="s">
        <v>44872</v>
      </c>
      <c r="D2754" s="3" t="s">
        <v>44839</v>
      </c>
      <c r="E2754" s="12" t="str">
        <f t="shared" si="42"/>
        <v>insert into symbol(symbol_id, symbol_name, symbol_type, industry_code) values('711186','WQ元大','O','WW');</v>
      </c>
    </row>
    <row r="2755" spans="1:5">
      <c r="A2755" s="3" t="s">
        <v>51230</v>
      </c>
      <c r="B2755" s="3" t="s">
        <v>47848</v>
      </c>
      <c r="C2755" t="s">
        <v>44872</v>
      </c>
      <c r="D2755" s="3" t="s">
        <v>44839</v>
      </c>
      <c r="E2755" s="12" t="str">
        <f t="shared" si="42"/>
        <v>insert into symbol(symbol_id, symbol_name, symbol_type, industry_code) values('711187','WR元大','O','WW');</v>
      </c>
    </row>
    <row r="2756" spans="1:5">
      <c r="A2756" s="3" t="s">
        <v>51231</v>
      </c>
      <c r="B2756" s="3" t="s">
        <v>47849</v>
      </c>
      <c r="C2756" t="s">
        <v>44872</v>
      </c>
      <c r="D2756" s="3" t="s">
        <v>44839</v>
      </c>
      <c r="E2756" s="12" t="str">
        <f t="shared" ref="E2756:E2819" si="43">$E$1 &amp; "'" &amp; A2756 &amp;"'"  &amp; ",'" &amp; B2756 &amp;"'" &amp; ",'" &amp; C2756 &amp;"'" &amp; ",'" &amp; D2756 &amp;"');"</f>
        <v>insert into symbol(symbol_id, symbol_name, symbol_type, industry_code) values('711188','WS元大','O','WW');</v>
      </c>
    </row>
    <row r="2757" spans="1:5">
      <c r="A2757" s="3" t="s">
        <v>51232</v>
      </c>
      <c r="B2757" s="3" t="s">
        <v>47850</v>
      </c>
      <c r="C2757" t="s">
        <v>44872</v>
      </c>
      <c r="D2757" s="3" t="s">
        <v>44839</v>
      </c>
      <c r="E2757" s="12" t="str">
        <f t="shared" si="43"/>
        <v>insert into symbol(symbol_id, symbol_name, symbol_type, industry_code) values('711189','WT元大','O','WW');</v>
      </c>
    </row>
    <row r="2758" spans="1:5">
      <c r="A2758" s="3" t="s">
        <v>47851</v>
      </c>
      <c r="B2758" s="3" t="s">
        <v>47852</v>
      </c>
      <c r="C2758" t="s">
        <v>44872</v>
      </c>
      <c r="D2758" s="3" t="s">
        <v>44839</v>
      </c>
      <c r="E2758" s="12" t="str">
        <f t="shared" si="43"/>
        <v>insert into symbol(symbol_id, symbol_name, symbol_type, industry_code) values('71118P','UA元大','O','WW');</v>
      </c>
    </row>
    <row r="2759" spans="1:5">
      <c r="A2759" s="3" t="s">
        <v>51233</v>
      </c>
      <c r="B2759" s="3" t="s">
        <v>47853</v>
      </c>
      <c r="C2759" t="s">
        <v>44872</v>
      </c>
      <c r="D2759" s="3" t="s">
        <v>44839</v>
      </c>
      <c r="E2759" s="12" t="str">
        <f t="shared" si="43"/>
        <v>insert into symbol(symbol_id, symbol_name, symbol_type, industry_code) values('711190','WU元大','O','WW');</v>
      </c>
    </row>
    <row r="2760" spans="1:5">
      <c r="A2760" s="3" t="s">
        <v>51234</v>
      </c>
      <c r="B2760" s="3" t="s">
        <v>47854</v>
      </c>
      <c r="C2760" t="s">
        <v>44872</v>
      </c>
      <c r="D2760" s="3" t="s">
        <v>44839</v>
      </c>
      <c r="E2760" s="12" t="str">
        <f t="shared" si="43"/>
        <v>insert into symbol(symbol_id, symbol_name, symbol_type, industry_code) values('711191','WV元大','O','WW');</v>
      </c>
    </row>
    <row r="2761" spans="1:5">
      <c r="A2761" s="3" t="s">
        <v>51235</v>
      </c>
      <c r="B2761" s="3" t="s">
        <v>47855</v>
      </c>
      <c r="C2761" t="s">
        <v>44872</v>
      </c>
      <c r="D2761" s="3" t="s">
        <v>44839</v>
      </c>
      <c r="E2761" s="12" t="str">
        <f t="shared" si="43"/>
        <v>insert into symbol(symbol_id, symbol_name, symbol_type, industry_code) values('711192','元富XV','O','WW');</v>
      </c>
    </row>
    <row r="2762" spans="1:5">
      <c r="A2762" s="3" t="s">
        <v>51236</v>
      </c>
      <c r="B2762" s="3" t="s">
        <v>47856</v>
      </c>
      <c r="C2762" t="s">
        <v>44872</v>
      </c>
      <c r="D2762" s="3" t="s">
        <v>44839</v>
      </c>
      <c r="E2762" s="12" t="str">
        <f t="shared" si="43"/>
        <v>insert into symbol(symbol_id, symbol_name, symbol_type, industry_code) values('711193','元富XW','O','WW');</v>
      </c>
    </row>
    <row r="2763" spans="1:5">
      <c r="A2763" s="3" t="s">
        <v>51237</v>
      </c>
      <c r="B2763" s="3" t="s">
        <v>47857</v>
      </c>
      <c r="C2763" t="s">
        <v>44872</v>
      </c>
      <c r="D2763" s="3" t="s">
        <v>44839</v>
      </c>
      <c r="E2763" s="12" t="str">
        <f t="shared" si="43"/>
        <v>insert into symbol(symbol_id, symbol_name, symbol_type, industry_code) values('711194','元富XX','O','WW');</v>
      </c>
    </row>
    <row r="2764" spans="1:5">
      <c r="A2764" s="3" t="s">
        <v>51238</v>
      </c>
      <c r="B2764" s="3" t="s">
        <v>47858</v>
      </c>
      <c r="C2764" t="s">
        <v>44872</v>
      </c>
      <c r="D2764" s="3" t="s">
        <v>44839</v>
      </c>
      <c r="E2764" s="12" t="str">
        <f t="shared" si="43"/>
        <v>insert into symbol(symbol_id, symbol_name, symbol_type, industry_code) values('711195','日盛P7','O','WW');</v>
      </c>
    </row>
    <row r="2765" spans="1:5">
      <c r="A2765" s="3" t="s">
        <v>51239</v>
      </c>
      <c r="B2765" s="3" t="s">
        <v>47859</v>
      </c>
      <c r="C2765" t="s">
        <v>44872</v>
      </c>
      <c r="D2765" s="3" t="s">
        <v>44839</v>
      </c>
      <c r="E2765" s="12" t="str">
        <f t="shared" si="43"/>
        <v>insert into symbol(symbol_id, symbol_name, symbol_type, industry_code) values('711196','日盛P8','O','WW');</v>
      </c>
    </row>
    <row r="2766" spans="1:5">
      <c r="A2766" s="3" t="s">
        <v>51240</v>
      </c>
      <c r="B2766" s="3" t="s">
        <v>47860</v>
      </c>
      <c r="C2766" t="s">
        <v>44872</v>
      </c>
      <c r="D2766" s="3" t="s">
        <v>44839</v>
      </c>
      <c r="E2766" s="12" t="str">
        <f t="shared" si="43"/>
        <v>insert into symbol(symbol_id, symbol_name, symbol_type, industry_code) values('711197','日盛P9','O','WW');</v>
      </c>
    </row>
    <row r="2767" spans="1:5">
      <c r="A2767" s="3" t="s">
        <v>51241</v>
      </c>
      <c r="B2767" s="3" t="s">
        <v>47861</v>
      </c>
      <c r="C2767" t="s">
        <v>44872</v>
      </c>
      <c r="D2767" s="3" t="s">
        <v>44839</v>
      </c>
      <c r="E2767" s="12" t="str">
        <f t="shared" si="43"/>
        <v>insert into symbol(symbol_id, symbol_name, symbol_type, industry_code) values('711198','QE永豐','O','WW');</v>
      </c>
    </row>
    <row r="2768" spans="1:5">
      <c r="A2768" s="3" t="s">
        <v>51242</v>
      </c>
      <c r="B2768" s="3" t="s">
        <v>47862</v>
      </c>
      <c r="C2768" t="s">
        <v>44872</v>
      </c>
      <c r="D2768" s="3" t="s">
        <v>44839</v>
      </c>
      <c r="E2768" s="12" t="str">
        <f t="shared" si="43"/>
        <v>insert into symbol(symbol_id, symbol_name, symbol_type, industry_code) values('711199','QF永豐','O','WW');</v>
      </c>
    </row>
    <row r="2769" spans="1:5">
      <c r="A2769" s="3" t="s">
        <v>47863</v>
      </c>
      <c r="B2769" s="3" t="s">
        <v>47864</v>
      </c>
      <c r="C2769" t="s">
        <v>44872</v>
      </c>
      <c r="D2769" s="3" t="s">
        <v>44839</v>
      </c>
      <c r="E2769" s="12" t="str">
        <f t="shared" si="43"/>
        <v>insert into symbol(symbol_id, symbol_name, symbol_type, industry_code) values('71119P','日盛WZ','O','WW');</v>
      </c>
    </row>
    <row r="2770" spans="1:5">
      <c r="A2770" s="3" t="s">
        <v>51243</v>
      </c>
      <c r="B2770" s="3" t="s">
        <v>47865</v>
      </c>
      <c r="C2770" t="s">
        <v>44872</v>
      </c>
      <c r="D2770" s="3" t="s">
        <v>44839</v>
      </c>
      <c r="E2770" s="12" t="str">
        <f t="shared" si="43"/>
        <v>insert into symbol(symbol_id, symbol_name, symbol_type, industry_code) values('711200','QG永豐','O','WW');</v>
      </c>
    </row>
    <row r="2771" spans="1:5">
      <c r="A2771" s="3" t="s">
        <v>51244</v>
      </c>
      <c r="B2771" s="3" t="s">
        <v>47866</v>
      </c>
      <c r="C2771" t="s">
        <v>44872</v>
      </c>
      <c r="D2771" s="3" t="s">
        <v>44839</v>
      </c>
      <c r="E2771" s="12" t="str">
        <f t="shared" si="43"/>
        <v>insert into symbol(symbol_id, symbol_name, symbol_type, industry_code) values('711201','QH永豐','O','WW');</v>
      </c>
    </row>
    <row r="2772" spans="1:5">
      <c r="A2772" s="3" t="s">
        <v>51245</v>
      </c>
      <c r="B2772" s="3" t="s">
        <v>47867</v>
      </c>
      <c r="C2772" t="s">
        <v>44872</v>
      </c>
      <c r="D2772" s="3" t="s">
        <v>44839</v>
      </c>
      <c r="E2772" s="12" t="str">
        <f t="shared" si="43"/>
        <v>insert into symbol(symbol_id, symbol_name, symbol_type, industry_code) values('711202','QI永豐','O','WW');</v>
      </c>
    </row>
    <row r="2773" spans="1:5">
      <c r="A2773" s="3" t="s">
        <v>51246</v>
      </c>
      <c r="B2773" s="3" t="s">
        <v>47868</v>
      </c>
      <c r="C2773" t="s">
        <v>44872</v>
      </c>
      <c r="D2773" s="3" t="s">
        <v>44839</v>
      </c>
      <c r="E2773" s="12" t="str">
        <f t="shared" si="43"/>
        <v>insert into symbol(symbol_id, symbol_name, symbol_type, industry_code) values('711203','亞東RU','O','WW');</v>
      </c>
    </row>
    <row r="2774" spans="1:5">
      <c r="A2774" s="3" t="s">
        <v>51247</v>
      </c>
      <c r="B2774" s="3" t="s">
        <v>47869</v>
      </c>
      <c r="C2774" t="s">
        <v>44872</v>
      </c>
      <c r="D2774" s="3" t="s">
        <v>44839</v>
      </c>
      <c r="E2774" s="12" t="str">
        <f t="shared" si="43"/>
        <v>insert into symbol(symbol_id, symbol_name, symbol_type, industry_code) values('711204','亞東RV','O','WW');</v>
      </c>
    </row>
    <row r="2775" spans="1:5">
      <c r="A2775" s="3" t="s">
        <v>51248</v>
      </c>
      <c r="B2775" s="3" t="s">
        <v>47870</v>
      </c>
      <c r="C2775" t="s">
        <v>44872</v>
      </c>
      <c r="D2775" s="3" t="s">
        <v>44839</v>
      </c>
      <c r="E2775" s="12" t="str">
        <f t="shared" si="43"/>
        <v>insert into symbol(symbol_id, symbol_name, symbol_type, industry_code) values('711205','國票UT','O','WW');</v>
      </c>
    </row>
    <row r="2776" spans="1:5">
      <c r="A2776" s="3" t="s">
        <v>51249</v>
      </c>
      <c r="B2776" s="3" t="s">
        <v>47871</v>
      </c>
      <c r="C2776" t="s">
        <v>44872</v>
      </c>
      <c r="D2776" s="3" t="s">
        <v>44839</v>
      </c>
      <c r="E2776" s="12" t="str">
        <f t="shared" si="43"/>
        <v>insert into symbol(symbol_id, symbol_name, symbol_type, industry_code) values('711206','康和PA','O','WW');</v>
      </c>
    </row>
    <row r="2777" spans="1:5">
      <c r="A2777" s="3" t="s">
        <v>51250</v>
      </c>
      <c r="B2777" s="3" t="s">
        <v>47872</v>
      </c>
      <c r="C2777" t="s">
        <v>44872</v>
      </c>
      <c r="D2777" s="3" t="s">
        <v>44839</v>
      </c>
      <c r="E2777" s="12" t="str">
        <f t="shared" si="43"/>
        <v>insert into symbol(symbol_id, symbol_name, symbol_type, industry_code) values('711207','康和PB','O','WW');</v>
      </c>
    </row>
    <row r="2778" spans="1:5">
      <c r="A2778" s="3" t="s">
        <v>51251</v>
      </c>
      <c r="B2778" s="3" t="s">
        <v>47873</v>
      </c>
      <c r="C2778" t="s">
        <v>44872</v>
      </c>
      <c r="D2778" s="3" t="s">
        <v>44839</v>
      </c>
      <c r="E2778" s="12" t="str">
        <f t="shared" si="43"/>
        <v>insert into symbol(symbol_id, symbol_name, symbol_type, industry_code) values('711208','W1第一','O','WW');</v>
      </c>
    </row>
    <row r="2779" spans="1:5">
      <c r="A2779" s="3" t="s">
        <v>51252</v>
      </c>
      <c r="B2779" s="3" t="s">
        <v>47874</v>
      </c>
      <c r="C2779" t="s">
        <v>44872</v>
      </c>
      <c r="D2779" s="3" t="s">
        <v>44839</v>
      </c>
      <c r="E2779" s="12" t="str">
        <f t="shared" si="43"/>
        <v>insert into symbol(symbol_id, symbol_name, symbol_type, industry_code) values('711209','W2第一','O','WW');</v>
      </c>
    </row>
    <row r="2780" spans="1:5">
      <c r="A2780" s="3" t="s">
        <v>47875</v>
      </c>
      <c r="B2780" s="3" t="s">
        <v>47876</v>
      </c>
      <c r="C2780" t="s">
        <v>44872</v>
      </c>
      <c r="D2780" s="3" t="s">
        <v>44839</v>
      </c>
      <c r="E2780" s="12" t="str">
        <f t="shared" si="43"/>
        <v>insert into symbol(symbol_id, symbol_name, symbol_type, industry_code) values('71120P','群益QW','O','WW');</v>
      </c>
    </row>
    <row r="2781" spans="1:5">
      <c r="A2781" s="3" t="s">
        <v>51253</v>
      </c>
      <c r="B2781" s="3" t="s">
        <v>47877</v>
      </c>
      <c r="C2781" t="s">
        <v>44872</v>
      </c>
      <c r="D2781" s="3" t="s">
        <v>44839</v>
      </c>
      <c r="E2781" s="12" t="str">
        <f t="shared" si="43"/>
        <v>insert into symbol(symbol_id, symbol_name, symbol_type, industry_code) values('711210','統一PD','O','WW');</v>
      </c>
    </row>
    <row r="2782" spans="1:5">
      <c r="A2782" s="3" t="s">
        <v>51254</v>
      </c>
      <c r="B2782" s="3" t="s">
        <v>47878</v>
      </c>
      <c r="C2782" t="s">
        <v>44872</v>
      </c>
      <c r="D2782" s="3" t="s">
        <v>44839</v>
      </c>
      <c r="E2782" s="12" t="str">
        <f t="shared" si="43"/>
        <v>insert into symbol(symbol_id, symbol_name, symbol_type, industry_code) values('711211','統一PE','O','WW');</v>
      </c>
    </row>
    <row r="2783" spans="1:5">
      <c r="A2783" s="3" t="s">
        <v>51255</v>
      </c>
      <c r="B2783" s="3" t="s">
        <v>47879</v>
      </c>
      <c r="C2783" t="s">
        <v>44872</v>
      </c>
      <c r="D2783" s="3" t="s">
        <v>44839</v>
      </c>
      <c r="E2783" s="12" t="str">
        <f t="shared" si="43"/>
        <v>insert into symbol(symbol_id, symbol_name, symbol_type, industry_code) values('711212','QF富邦','O','WW');</v>
      </c>
    </row>
    <row r="2784" spans="1:5">
      <c r="A2784" s="3" t="s">
        <v>51256</v>
      </c>
      <c r="B2784" s="3" t="s">
        <v>47880</v>
      </c>
      <c r="C2784" t="s">
        <v>44872</v>
      </c>
      <c r="D2784" s="3" t="s">
        <v>44839</v>
      </c>
      <c r="E2784" s="12" t="str">
        <f t="shared" si="43"/>
        <v>insert into symbol(symbol_id, symbol_name, symbol_type, industry_code) values('711213','QG富邦','O','WW');</v>
      </c>
    </row>
    <row r="2785" spans="1:5">
      <c r="A2785" s="3" t="s">
        <v>51257</v>
      </c>
      <c r="B2785" s="3" t="s">
        <v>47881</v>
      </c>
      <c r="C2785" t="s">
        <v>44872</v>
      </c>
      <c r="D2785" s="3" t="s">
        <v>44839</v>
      </c>
      <c r="E2785" s="12" t="str">
        <f t="shared" si="43"/>
        <v>insert into symbol(symbol_id, symbol_name, symbol_type, industry_code) values('711214','QH富邦','O','WW');</v>
      </c>
    </row>
    <row r="2786" spans="1:5">
      <c r="A2786" s="3" t="s">
        <v>51258</v>
      </c>
      <c r="B2786" s="3" t="s">
        <v>47882</v>
      </c>
      <c r="C2786" t="s">
        <v>44872</v>
      </c>
      <c r="D2786" s="3" t="s">
        <v>44839</v>
      </c>
      <c r="E2786" s="12" t="str">
        <f t="shared" si="43"/>
        <v>insert into symbol(symbol_id, symbol_name, symbol_type, industry_code) values('711215','QJ富邦','O','WW');</v>
      </c>
    </row>
    <row r="2787" spans="1:5">
      <c r="A2787" s="3" t="s">
        <v>51259</v>
      </c>
      <c r="B2787" s="3" t="s">
        <v>47883</v>
      </c>
      <c r="C2787" t="s">
        <v>44872</v>
      </c>
      <c r="D2787" s="3" t="s">
        <v>44839</v>
      </c>
      <c r="E2787" s="12" t="str">
        <f t="shared" si="43"/>
        <v>insert into symbol(symbol_id, symbol_name, symbol_type, industry_code) values('711216','永昌WK','O','WW');</v>
      </c>
    </row>
    <row r="2788" spans="1:5">
      <c r="A2788" s="3" t="s">
        <v>51260</v>
      </c>
      <c r="B2788" s="3" t="s">
        <v>47884</v>
      </c>
      <c r="C2788" t="s">
        <v>44872</v>
      </c>
      <c r="D2788" s="3" t="s">
        <v>44839</v>
      </c>
      <c r="E2788" s="12" t="str">
        <f t="shared" si="43"/>
        <v>insert into symbol(symbol_id, symbol_name, symbol_type, industry_code) values('711217','群益RR','O','WW');</v>
      </c>
    </row>
    <row r="2789" spans="1:5">
      <c r="A2789" s="3" t="s">
        <v>51261</v>
      </c>
      <c r="B2789" s="3" t="s">
        <v>47885</v>
      </c>
      <c r="C2789" t="s">
        <v>44872</v>
      </c>
      <c r="D2789" s="3" t="s">
        <v>44839</v>
      </c>
      <c r="E2789" s="12" t="str">
        <f t="shared" si="43"/>
        <v>insert into symbol(symbol_id, symbol_name, symbol_type, industry_code) values('711218','群益RS','O','WW');</v>
      </c>
    </row>
    <row r="2790" spans="1:5">
      <c r="A2790" s="3" t="s">
        <v>51262</v>
      </c>
      <c r="B2790" s="3" t="s">
        <v>47886</v>
      </c>
      <c r="C2790" t="s">
        <v>44872</v>
      </c>
      <c r="D2790" s="3" t="s">
        <v>44839</v>
      </c>
      <c r="E2790" s="12" t="str">
        <f t="shared" si="43"/>
        <v>insert into symbol(symbol_id, symbol_name, symbol_type, industry_code) values('711219','群益RT','O','WW');</v>
      </c>
    </row>
    <row r="2791" spans="1:5">
      <c r="A2791" s="3" t="s">
        <v>47887</v>
      </c>
      <c r="B2791" s="3" t="s">
        <v>47888</v>
      </c>
      <c r="C2791" t="s">
        <v>44872</v>
      </c>
      <c r="D2791" s="3" t="s">
        <v>44839</v>
      </c>
      <c r="E2791" s="12" t="str">
        <f t="shared" si="43"/>
        <v>insert into symbol(symbol_id, symbol_name, symbol_type, industry_code) values('71121P','元富WQ','O','WW');</v>
      </c>
    </row>
    <row r="2792" spans="1:5">
      <c r="A2792" s="3" t="s">
        <v>51263</v>
      </c>
      <c r="B2792" s="3" t="s">
        <v>47889</v>
      </c>
      <c r="C2792" t="s">
        <v>44872</v>
      </c>
      <c r="D2792" s="3" t="s">
        <v>44839</v>
      </c>
      <c r="E2792" s="12" t="str">
        <f t="shared" si="43"/>
        <v>insert into symbol(symbol_id, symbol_name, symbol_type, industry_code) values('711220','群益RU','O','WW');</v>
      </c>
    </row>
    <row r="2793" spans="1:5">
      <c r="A2793" s="3" t="s">
        <v>51264</v>
      </c>
      <c r="B2793" s="3" t="s">
        <v>47890</v>
      </c>
      <c r="C2793" t="s">
        <v>44872</v>
      </c>
      <c r="D2793" s="3" t="s">
        <v>44839</v>
      </c>
      <c r="E2793" s="12" t="str">
        <f t="shared" si="43"/>
        <v>insert into symbol(symbol_id, symbol_name, symbol_type, industry_code) values('711221','WY元大','O','WW');</v>
      </c>
    </row>
    <row r="2794" spans="1:5">
      <c r="A2794" s="3" t="s">
        <v>51265</v>
      </c>
      <c r="B2794" s="3" t="s">
        <v>47891</v>
      </c>
      <c r="C2794" t="s">
        <v>44872</v>
      </c>
      <c r="D2794" s="3" t="s">
        <v>44839</v>
      </c>
      <c r="E2794" s="12" t="str">
        <f t="shared" si="43"/>
        <v>insert into symbol(symbol_id, symbol_name, symbol_type, industry_code) values('711222','WZ元大','O','WW');</v>
      </c>
    </row>
    <row r="2795" spans="1:5">
      <c r="A2795" s="3" t="s">
        <v>51266</v>
      </c>
      <c r="B2795" s="3" t="s">
        <v>47892</v>
      </c>
      <c r="C2795" t="s">
        <v>44872</v>
      </c>
      <c r="D2795" s="3" t="s">
        <v>44839</v>
      </c>
      <c r="E2795" s="12" t="str">
        <f t="shared" si="43"/>
        <v>insert into symbol(symbol_id, symbol_name, symbol_type, industry_code) values('711223','P2元大','O','WW');</v>
      </c>
    </row>
    <row r="2796" spans="1:5">
      <c r="A2796" s="3" t="s">
        <v>51267</v>
      </c>
      <c r="B2796" s="3" t="s">
        <v>47893</v>
      </c>
      <c r="C2796" t="s">
        <v>44872</v>
      </c>
      <c r="D2796" s="3" t="s">
        <v>44839</v>
      </c>
      <c r="E2796" s="12" t="str">
        <f t="shared" si="43"/>
        <v>insert into symbol(symbol_id, symbol_name, symbol_type, industry_code) values('711224','P3元大','O','WW');</v>
      </c>
    </row>
    <row r="2797" spans="1:5">
      <c r="A2797" s="3" t="s">
        <v>51268</v>
      </c>
      <c r="B2797" s="3" t="s">
        <v>47894</v>
      </c>
      <c r="C2797" t="s">
        <v>44872</v>
      </c>
      <c r="D2797" s="3" t="s">
        <v>44839</v>
      </c>
      <c r="E2797" s="12" t="str">
        <f t="shared" si="43"/>
        <v>insert into symbol(symbol_id, symbol_name, symbol_type, industry_code) values('711225','P4元大','O','WW');</v>
      </c>
    </row>
    <row r="2798" spans="1:5">
      <c r="A2798" s="3" t="s">
        <v>51269</v>
      </c>
      <c r="B2798" s="3" t="s">
        <v>47895</v>
      </c>
      <c r="C2798" t="s">
        <v>44872</v>
      </c>
      <c r="D2798" s="3" t="s">
        <v>44839</v>
      </c>
      <c r="E2798" s="12" t="str">
        <f t="shared" si="43"/>
        <v>insert into symbol(symbol_id, symbol_name, symbol_type, industry_code) values('711226','元富XY','O','WW');</v>
      </c>
    </row>
    <row r="2799" spans="1:5">
      <c r="A2799" s="3" t="s">
        <v>51270</v>
      </c>
      <c r="B2799" s="3" t="s">
        <v>47896</v>
      </c>
      <c r="C2799" t="s">
        <v>44872</v>
      </c>
      <c r="D2799" s="3" t="s">
        <v>44839</v>
      </c>
      <c r="E2799" s="12" t="str">
        <f t="shared" si="43"/>
        <v>insert into symbol(symbol_id, symbol_name, symbol_type, industry_code) values('711227','元富XZ','O','WW');</v>
      </c>
    </row>
    <row r="2800" spans="1:5">
      <c r="A2800" s="3" t="s">
        <v>51271</v>
      </c>
      <c r="B2800" s="3" t="s">
        <v>47897</v>
      </c>
      <c r="C2800" t="s">
        <v>44872</v>
      </c>
      <c r="D2800" s="3" t="s">
        <v>44839</v>
      </c>
      <c r="E2800" s="12" t="str">
        <f t="shared" si="43"/>
        <v>insert into symbol(symbol_id, symbol_name, symbol_type, industry_code) values('711228','元富YA','O','WW');</v>
      </c>
    </row>
    <row r="2801" spans="1:5">
      <c r="A2801" s="3" t="s">
        <v>51272</v>
      </c>
      <c r="B2801" s="3" t="s">
        <v>47898</v>
      </c>
      <c r="C2801" t="s">
        <v>44872</v>
      </c>
      <c r="D2801" s="3" t="s">
        <v>44839</v>
      </c>
      <c r="E2801" s="12" t="str">
        <f t="shared" si="43"/>
        <v>insert into symbol(symbol_id, symbol_name, symbol_type, industry_code) values('711229','元富YB','O','WW');</v>
      </c>
    </row>
    <row r="2802" spans="1:5">
      <c r="A2802" s="3" t="s">
        <v>47899</v>
      </c>
      <c r="B2802" s="3" t="s">
        <v>47900</v>
      </c>
      <c r="C2802" t="s">
        <v>44872</v>
      </c>
      <c r="D2802" s="3" t="s">
        <v>44839</v>
      </c>
      <c r="E2802" s="12" t="str">
        <f t="shared" si="43"/>
        <v>insert into symbol(symbol_id, symbol_name, symbol_type, industry_code) values('71122P','PN富邦','O','WW');</v>
      </c>
    </row>
    <row r="2803" spans="1:5">
      <c r="A2803" s="3" t="s">
        <v>51273</v>
      </c>
      <c r="B2803" s="3" t="s">
        <v>47901</v>
      </c>
      <c r="C2803" t="s">
        <v>44872</v>
      </c>
      <c r="D2803" s="3" t="s">
        <v>44839</v>
      </c>
      <c r="E2803" s="12" t="str">
        <f t="shared" si="43"/>
        <v>insert into symbol(symbol_id, symbol_name, symbol_type, industry_code) values('711230','元富YC','O','WW');</v>
      </c>
    </row>
    <row r="2804" spans="1:5">
      <c r="A2804" s="3" t="s">
        <v>51274</v>
      </c>
      <c r="B2804" s="3" t="s">
        <v>47902</v>
      </c>
      <c r="C2804" t="s">
        <v>44872</v>
      </c>
      <c r="D2804" s="3" t="s">
        <v>44839</v>
      </c>
      <c r="E2804" s="12" t="str">
        <f t="shared" si="43"/>
        <v>insert into symbol(symbol_id, symbol_name, symbol_type, industry_code) values('711231','日盛Q1','O','WW');</v>
      </c>
    </row>
    <row r="2805" spans="1:5">
      <c r="A2805" s="3" t="s">
        <v>51275</v>
      </c>
      <c r="B2805" s="3" t="s">
        <v>47903</v>
      </c>
      <c r="C2805" t="s">
        <v>44872</v>
      </c>
      <c r="D2805" s="3" t="s">
        <v>44839</v>
      </c>
      <c r="E2805" s="12" t="str">
        <f t="shared" si="43"/>
        <v>insert into symbol(symbol_id, symbol_name, symbol_type, industry_code) values('711232','日盛Q2','O','WW');</v>
      </c>
    </row>
    <row r="2806" spans="1:5">
      <c r="A2806" s="3" t="s">
        <v>51276</v>
      </c>
      <c r="B2806" s="3" t="s">
        <v>47904</v>
      </c>
      <c r="C2806" t="s">
        <v>44872</v>
      </c>
      <c r="D2806" s="3" t="s">
        <v>44839</v>
      </c>
      <c r="E2806" s="12" t="str">
        <f t="shared" si="43"/>
        <v>insert into symbol(symbol_id, symbol_name, symbol_type, industry_code) values('711233','日盛Q3','O','WW');</v>
      </c>
    </row>
    <row r="2807" spans="1:5">
      <c r="A2807" s="3" t="s">
        <v>51277</v>
      </c>
      <c r="B2807" s="3" t="s">
        <v>47905</v>
      </c>
      <c r="C2807" t="s">
        <v>44872</v>
      </c>
      <c r="D2807" s="3" t="s">
        <v>44839</v>
      </c>
      <c r="E2807" s="12" t="str">
        <f t="shared" si="43"/>
        <v>insert into symbol(symbol_id, symbol_name, symbol_type, industry_code) values('711234','日盛Q4','O','WW');</v>
      </c>
    </row>
    <row r="2808" spans="1:5">
      <c r="A2808" s="3" t="s">
        <v>51278</v>
      </c>
      <c r="B2808" s="3" t="s">
        <v>47906</v>
      </c>
      <c r="C2808" t="s">
        <v>44872</v>
      </c>
      <c r="D2808" s="3" t="s">
        <v>44839</v>
      </c>
      <c r="E2808" s="12" t="str">
        <f t="shared" si="43"/>
        <v>insert into symbol(symbol_id, symbol_name, symbol_type, industry_code) values('711235','QJ永豐','O','WW');</v>
      </c>
    </row>
    <row r="2809" spans="1:5">
      <c r="A2809" s="3" t="s">
        <v>51279</v>
      </c>
      <c r="B2809" s="3" t="s">
        <v>47907</v>
      </c>
      <c r="C2809" t="s">
        <v>44872</v>
      </c>
      <c r="D2809" s="3" t="s">
        <v>44839</v>
      </c>
      <c r="E2809" s="12" t="str">
        <f t="shared" si="43"/>
        <v>insert into symbol(symbol_id, symbol_name, symbol_type, industry_code) values('711236','QK永豐','O','WW');</v>
      </c>
    </row>
    <row r="2810" spans="1:5">
      <c r="A2810" s="3" t="s">
        <v>51280</v>
      </c>
      <c r="B2810" s="3" t="s">
        <v>47908</v>
      </c>
      <c r="C2810" t="s">
        <v>44872</v>
      </c>
      <c r="D2810" s="3" t="s">
        <v>44839</v>
      </c>
      <c r="E2810" s="12" t="str">
        <f t="shared" si="43"/>
        <v>insert into symbol(symbol_id, symbol_name, symbol_type, industry_code) values('711237','QL永豐','O','WW');</v>
      </c>
    </row>
    <row r="2811" spans="1:5">
      <c r="A2811" s="3" t="s">
        <v>51281</v>
      </c>
      <c r="B2811" s="3" t="s">
        <v>47909</v>
      </c>
      <c r="C2811" t="s">
        <v>44872</v>
      </c>
      <c r="D2811" s="3" t="s">
        <v>44839</v>
      </c>
      <c r="E2811" s="12" t="str">
        <f t="shared" si="43"/>
        <v>insert into symbol(symbol_id, symbol_name, symbol_type, industry_code) values('711238','QM永豐','O','WW');</v>
      </c>
    </row>
    <row r="2812" spans="1:5">
      <c r="A2812" s="3" t="s">
        <v>51282</v>
      </c>
      <c r="B2812" s="3" t="s">
        <v>47910</v>
      </c>
      <c r="C2812" t="s">
        <v>44872</v>
      </c>
      <c r="D2812" s="3" t="s">
        <v>44839</v>
      </c>
      <c r="E2812" s="12" t="str">
        <f t="shared" si="43"/>
        <v>insert into symbol(symbol_id, symbol_name, symbol_type, industry_code) values('711239','QN永豐','O','WW');</v>
      </c>
    </row>
    <row r="2813" spans="1:5">
      <c r="A2813" s="3" t="s">
        <v>47911</v>
      </c>
      <c r="B2813" s="3" t="s">
        <v>47912</v>
      </c>
      <c r="C2813" t="s">
        <v>44872</v>
      </c>
      <c r="D2813" s="3" t="s">
        <v>44839</v>
      </c>
      <c r="E2813" s="12" t="str">
        <f t="shared" si="43"/>
        <v>insert into symbol(symbol_id, symbol_name, symbol_type, industry_code) values('71123P','中信QU','O','WW');</v>
      </c>
    </row>
    <row r="2814" spans="1:5">
      <c r="A2814" s="3" t="s">
        <v>51283</v>
      </c>
      <c r="B2814" s="3" t="s">
        <v>47913</v>
      </c>
      <c r="C2814" t="s">
        <v>44872</v>
      </c>
      <c r="D2814" s="3" t="s">
        <v>44839</v>
      </c>
      <c r="E2814" s="12" t="str">
        <f t="shared" si="43"/>
        <v>insert into symbol(symbol_id, symbol_name, symbol_type, industry_code) values('711240','兆豐SN','O','WW');</v>
      </c>
    </row>
    <row r="2815" spans="1:5">
      <c r="A2815" s="3" t="s">
        <v>51284</v>
      </c>
      <c r="B2815" s="3" t="s">
        <v>47914</v>
      </c>
      <c r="C2815" t="s">
        <v>44872</v>
      </c>
      <c r="D2815" s="3" t="s">
        <v>44839</v>
      </c>
      <c r="E2815" s="12" t="str">
        <f t="shared" si="43"/>
        <v>insert into symbol(symbol_id, symbol_name, symbol_type, industry_code) values('711241','國泰UH','O','WW');</v>
      </c>
    </row>
    <row r="2816" spans="1:5">
      <c r="A2816" s="3" t="s">
        <v>51285</v>
      </c>
      <c r="B2816" s="3" t="s">
        <v>47915</v>
      </c>
      <c r="C2816" t="s">
        <v>44872</v>
      </c>
      <c r="D2816" s="3" t="s">
        <v>44839</v>
      </c>
      <c r="E2816" s="12" t="str">
        <f t="shared" si="43"/>
        <v>insert into symbol(symbol_id, symbol_name, symbol_type, industry_code) values('711242','國泰UJ','O','WW');</v>
      </c>
    </row>
    <row r="2817" spans="1:5">
      <c r="A2817" s="3" t="s">
        <v>51286</v>
      </c>
      <c r="B2817" s="3" t="s">
        <v>47916</v>
      </c>
      <c r="C2817" t="s">
        <v>44872</v>
      </c>
      <c r="D2817" s="3" t="s">
        <v>44839</v>
      </c>
      <c r="E2817" s="12" t="str">
        <f t="shared" si="43"/>
        <v>insert into symbol(symbol_id, symbol_name, symbol_type, industry_code) values('711243','國泰UK','O','WW');</v>
      </c>
    </row>
    <row r="2818" spans="1:5">
      <c r="A2818" s="3" t="s">
        <v>51287</v>
      </c>
      <c r="B2818" s="3" t="s">
        <v>47917</v>
      </c>
      <c r="C2818" t="s">
        <v>44872</v>
      </c>
      <c r="D2818" s="3" t="s">
        <v>44839</v>
      </c>
      <c r="E2818" s="12" t="str">
        <f t="shared" si="43"/>
        <v>insert into symbol(symbol_id, symbol_name, symbol_type, industry_code) values('711244','康和PC','O','WW');</v>
      </c>
    </row>
    <row r="2819" spans="1:5">
      <c r="A2819" s="3" t="s">
        <v>51288</v>
      </c>
      <c r="B2819" s="3" t="s">
        <v>47918</v>
      </c>
      <c r="C2819" t="s">
        <v>44872</v>
      </c>
      <c r="D2819" s="3" t="s">
        <v>44839</v>
      </c>
      <c r="E2819" s="12" t="str">
        <f t="shared" si="43"/>
        <v>insert into symbol(symbol_id, symbol_name, symbol_type, industry_code) values('711245','W3第一','O','WW');</v>
      </c>
    </row>
    <row r="2820" spans="1:5">
      <c r="A2820" s="3" t="s">
        <v>51289</v>
      </c>
      <c r="B2820" s="3" t="s">
        <v>47919</v>
      </c>
      <c r="C2820" t="s">
        <v>44872</v>
      </c>
      <c r="D2820" s="3" t="s">
        <v>44839</v>
      </c>
      <c r="E2820" s="12" t="str">
        <f t="shared" ref="E2820:E2883" si="44">$E$1 &amp; "'" &amp; A2820 &amp;"'"  &amp; ",'" &amp; B2820 &amp;"'" &amp; ",'" &amp; C2820 &amp;"'" &amp; ",'" &amp; D2820 &amp;"');"</f>
        <v>insert into symbol(symbol_id, symbol_name, symbol_type, industry_code) values('711246','凱基S3','O','WW');</v>
      </c>
    </row>
    <row r="2821" spans="1:5">
      <c r="A2821" s="3" t="s">
        <v>51290</v>
      </c>
      <c r="B2821" s="3" t="s">
        <v>47920</v>
      </c>
      <c r="C2821" t="s">
        <v>44872</v>
      </c>
      <c r="D2821" s="3" t="s">
        <v>44839</v>
      </c>
      <c r="E2821" s="12" t="str">
        <f t="shared" si="44"/>
        <v>insert into symbol(symbol_id, symbol_name, symbol_type, industry_code) values('711247','凱基S4','O','WW');</v>
      </c>
    </row>
    <row r="2822" spans="1:5">
      <c r="A2822" s="3" t="s">
        <v>51291</v>
      </c>
      <c r="B2822" s="3" t="s">
        <v>47921</v>
      </c>
      <c r="C2822" t="s">
        <v>44872</v>
      </c>
      <c r="D2822" s="3" t="s">
        <v>44839</v>
      </c>
      <c r="E2822" s="12" t="str">
        <f t="shared" si="44"/>
        <v>insert into symbol(symbol_id, symbol_name, symbol_type, industry_code) values('711248','凱基S5','O','WW');</v>
      </c>
    </row>
    <row r="2823" spans="1:5">
      <c r="A2823" s="3" t="s">
        <v>51292</v>
      </c>
      <c r="B2823" s="3" t="s">
        <v>47922</v>
      </c>
      <c r="C2823" t="s">
        <v>44872</v>
      </c>
      <c r="D2823" s="3" t="s">
        <v>44839</v>
      </c>
      <c r="E2823" s="12" t="str">
        <f t="shared" si="44"/>
        <v>insert into symbol(symbol_id, symbol_name, symbol_type, industry_code) values('711249','凱基S6','O','WW');</v>
      </c>
    </row>
    <row r="2824" spans="1:5">
      <c r="A2824" s="3" t="s">
        <v>47923</v>
      </c>
      <c r="B2824" s="3" t="s">
        <v>47924</v>
      </c>
      <c r="C2824" t="s">
        <v>44872</v>
      </c>
      <c r="D2824" s="3" t="s">
        <v>44839</v>
      </c>
      <c r="E2824" s="12" t="str">
        <f t="shared" si="44"/>
        <v>insert into symbol(symbol_id, symbol_name, symbol_type, industry_code) values('71124P','VB元大','O','WW');</v>
      </c>
    </row>
    <row r="2825" spans="1:5">
      <c r="A2825" s="3" t="s">
        <v>51293</v>
      </c>
      <c r="B2825" s="3" t="s">
        <v>47925</v>
      </c>
      <c r="C2825" t="s">
        <v>44872</v>
      </c>
      <c r="D2825" s="3" t="s">
        <v>44839</v>
      </c>
      <c r="E2825" s="12" t="str">
        <f t="shared" si="44"/>
        <v>insert into symbol(symbol_id, symbol_name, symbol_type, industry_code) values('711250','凱基S7','O','WW');</v>
      </c>
    </row>
    <row r="2826" spans="1:5">
      <c r="A2826" s="3" t="s">
        <v>51294</v>
      </c>
      <c r="B2826" s="3" t="s">
        <v>47926</v>
      </c>
      <c r="C2826" t="s">
        <v>44872</v>
      </c>
      <c r="D2826" s="3" t="s">
        <v>44839</v>
      </c>
      <c r="E2826" s="12" t="str">
        <f t="shared" si="44"/>
        <v>insert into symbol(symbol_id, symbol_name, symbol_type, industry_code) values('711251','QK富邦','O','WW');</v>
      </c>
    </row>
    <row r="2827" spans="1:5">
      <c r="A2827" s="3" t="s">
        <v>51295</v>
      </c>
      <c r="B2827" s="3" t="s">
        <v>47927</v>
      </c>
      <c r="C2827" t="s">
        <v>44872</v>
      </c>
      <c r="D2827" s="3" t="s">
        <v>44839</v>
      </c>
      <c r="E2827" s="12" t="str">
        <f t="shared" si="44"/>
        <v>insert into symbol(symbol_id, symbol_name, symbol_type, industry_code) values('711252','QL富邦','O','WW');</v>
      </c>
    </row>
    <row r="2828" spans="1:5">
      <c r="A2828" s="3" t="s">
        <v>51296</v>
      </c>
      <c r="B2828" s="3" t="s">
        <v>47928</v>
      </c>
      <c r="C2828" t="s">
        <v>44872</v>
      </c>
      <c r="D2828" s="3" t="s">
        <v>44839</v>
      </c>
      <c r="E2828" s="12" t="str">
        <f t="shared" si="44"/>
        <v>insert into symbol(symbol_id, symbol_name, symbol_type, industry_code) values('711253','QM富邦','O','WW');</v>
      </c>
    </row>
    <row r="2829" spans="1:5">
      <c r="A2829" s="3" t="s">
        <v>51297</v>
      </c>
      <c r="B2829" s="3" t="s">
        <v>47929</v>
      </c>
      <c r="C2829" t="s">
        <v>44872</v>
      </c>
      <c r="D2829" s="3" t="s">
        <v>44839</v>
      </c>
      <c r="E2829" s="12" t="str">
        <f t="shared" si="44"/>
        <v>insert into symbol(symbol_id, symbol_name, symbol_type, industry_code) values('711254','QN富邦','O','WW');</v>
      </c>
    </row>
    <row r="2830" spans="1:5">
      <c r="A2830" s="3" t="s">
        <v>51298</v>
      </c>
      <c r="B2830" s="3" t="s">
        <v>47930</v>
      </c>
      <c r="C2830" t="s">
        <v>44872</v>
      </c>
      <c r="D2830" s="3" t="s">
        <v>44839</v>
      </c>
      <c r="E2830" s="12" t="str">
        <f t="shared" si="44"/>
        <v>insert into symbol(symbol_id, symbol_name, symbol_type, industry_code) values('711255','QP富邦','O','WW');</v>
      </c>
    </row>
    <row r="2831" spans="1:5">
      <c r="A2831" s="3" t="s">
        <v>51299</v>
      </c>
      <c r="B2831" s="3" t="s">
        <v>47931</v>
      </c>
      <c r="C2831" t="s">
        <v>44872</v>
      </c>
      <c r="D2831" s="3" t="s">
        <v>44839</v>
      </c>
      <c r="E2831" s="12" t="str">
        <f t="shared" si="44"/>
        <v>insert into symbol(symbol_id, symbol_name, symbol_type, industry_code) values('711256','QQ富邦','O','WW');</v>
      </c>
    </row>
    <row r="2832" spans="1:5">
      <c r="A2832" s="3" t="s">
        <v>51300</v>
      </c>
      <c r="B2832" s="3" t="s">
        <v>47932</v>
      </c>
      <c r="C2832" t="s">
        <v>44872</v>
      </c>
      <c r="D2832" s="3" t="s">
        <v>44839</v>
      </c>
      <c r="E2832" s="12" t="str">
        <f t="shared" si="44"/>
        <v>insert into symbol(symbol_id, symbol_name, symbol_type, industry_code) values('711257','永昌WL','O','WW');</v>
      </c>
    </row>
    <row r="2833" spans="1:5">
      <c r="A2833" s="3" t="s">
        <v>51301</v>
      </c>
      <c r="B2833" s="3" t="s">
        <v>47933</v>
      </c>
      <c r="C2833" t="s">
        <v>44872</v>
      </c>
      <c r="D2833" s="3" t="s">
        <v>44839</v>
      </c>
      <c r="E2833" s="12" t="str">
        <f t="shared" si="44"/>
        <v>insert into symbol(symbol_id, symbol_name, symbol_type, industry_code) values('711258','群益RV','O','WW');</v>
      </c>
    </row>
    <row r="2834" spans="1:5">
      <c r="A2834" s="3" t="s">
        <v>51302</v>
      </c>
      <c r="B2834" s="3" t="s">
        <v>47934</v>
      </c>
      <c r="C2834" t="s">
        <v>44872</v>
      </c>
      <c r="D2834" s="3" t="s">
        <v>44839</v>
      </c>
      <c r="E2834" s="12" t="str">
        <f t="shared" si="44"/>
        <v>insert into symbol(symbol_id, symbol_name, symbol_type, industry_code) values('711259','群益RW','O','WW');</v>
      </c>
    </row>
    <row r="2835" spans="1:5">
      <c r="A2835" s="3" t="s">
        <v>47935</v>
      </c>
      <c r="B2835" s="3" t="s">
        <v>47936</v>
      </c>
      <c r="C2835" t="s">
        <v>44872</v>
      </c>
      <c r="D2835" s="3" t="s">
        <v>44839</v>
      </c>
      <c r="E2835" s="12" t="str">
        <f t="shared" si="44"/>
        <v>insert into symbol(symbol_id, symbol_name, symbol_type, industry_code) values('71125P','VC元大','O','WW');</v>
      </c>
    </row>
    <row r="2836" spans="1:5">
      <c r="A2836" s="3" t="s">
        <v>51303</v>
      </c>
      <c r="B2836" s="3" t="s">
        <v>47937</v>
      </c>
      <c r="C2836" t="s">
        <v>44872</v>
      </c>
      <c r="D2836" s="3" t="s">
        <v>44839</v>
      </c>
      <c r="E2836" s="12" t="str">
        <f t="shared" si="44"/>
        <v>insert into symbol(symbol_id, symbol_name, symbol_type, industry_code) values('711260','群益RX','O','WW');</v>
      </c>
    </row>
    <row r="2837" spans="1:5">
      <c r="A2837" s="3" t="s">
        <v>51304</v>
      </c>
      <c r="B2837" s="3" t="s">
        <v>47938</v>
      </c>
      <c r="C2837" t="s">
        <v>44872</v>
      </c>
      <c r="D2837" s="3" t="s">
        <v>44839</v>
      </c>
      <c r="E2837" s="12" t="str">
        <f t="shared" si="44"/>
        <v>insert into symbol(symbol_id, symbol_name, symbol_type, industry_code) values('711261','群益RY','O','WW');</v>
      </c>
    </row>
    <row r="2838" spans="1:5">
      <c r="A2838" s="3" t="s">
        <v>51305</v>
      </c>
      <c r="B2838" s="3" t="s">
        <v>47939</v>
      </c>
      <c r="C2838" t="s">
        <v>44872</v>
      </c>
      <c r="D2838" s="3" t="s">
        <v>44839</v>
      </c>
      <c r="E2838" s="12" t="str">
        <f t="shared" si="44"/>
        <v>insert into symbol(symbol_id, symbol_name, symbol_type, industry_code) values('711262','中信QW','O','WW');</v>
      </c>
    </row>
    <row r="2839" spans="1:5">
      <c r="A2839" s="3" t="s">
        <v>51306</v>
      </c>
      <c r="B2839" s="3" t="s">
        <v>47940</v>
      </c>
      <c r="C2839" t="s">
        <v>44872</v>
      </c>
      <c r="D2839" s="3" t="s">
        <v>44839</v>
      </c>
      <c r="E2839" s="12" t="str">
        <f t="shared" si="44"/>
        <v>insert into symbol(symbol_id, symbol_name, symbol_type, industry_code) values('711263','P5元大','O','WW');</v>
      </c>
    </row>
    <row r="2840" spans="1:5">
      <c r="A2840" s="3" t="s">
        <v>51307</v>
      </c>
      <c r="B2840" s="3" t="s">
        <v>47941</v>
      </c>
      <c r="C2840" t="s">
        <v>44872</v>
      </c>
      <c r="D2840" s="3" t="s">
        <v>44839</v>
      </c>
      <c r="E2840" s="12" t="str">
        <f t="shared" si="44"/>
        <v>insert into symbol(symbol_id, symbol_name, symbol_type, industry_code) values('711264','P6元大','O','WW');</v>
      </c>
    </row>
    <row r="2841" spans="1:5">
      <c r="A2841" s="3" t="s">
        <v>51308</v>
      </c>
      <c r="B2841" s="3" t="s">
        <v>47942</v>
      </c>
      <c r="C2841" t="s">
        <v>44872</v>
      </c>
      <c r="D2841" s="3" t="s">
        <v>44839</v>
      </c>
      <c r="E2841" s="12" t="str">
        <f t="shared" si="44"/>
        <v>insert into symbol(symbol_id, symbol_name, symbol_type, industry_code) values('711265','QP永豐','O','WW');</v>
      </c>
    </row>
    <row r="2842" spans="1:5">
      <c r="A2842" s="3" t="s">
        <v>51309</v>
      </c>
      <c r="B2842" s="3" t="s">
        <v>47943</v>
      </c>
      <c r="C2842" t="s">
        <v>44872</v>
      </c>
      <c r="D2842" s="3" t="s">
        <v>44839</v>
      </c>
      <c r="E2842" s="12" t="str">
        <f t="shared" si="44"/>
        <v>insert into symbol(symbol_id, symbol_name, symbol_type, industry_code) values('711266','國泰UL','O','WW');</v>
      </c>
    </row>
    <row r="2843" spans="1:5">
      <c r="A2843" s="3" t="s">
        <v>51310</v>
      </c>
      <c r="B2843" s="3" t="s">
        <v>47944</v>
      </c>
      <c r="C2843" t="s">
        <v>44872</v>
      </c>
      <c r="D2843" s="3" t="s">
        <v>44839</v>
      </c>
      <c r="E2843" s="12" t="str">
        <f t="shared" si="44"/>
        <v>insert into symbol(symbol_id, symbol_name, symbol_type, industry_code) values('711267','凱基S8','O','WW');</v>
      </c>
    </row>
    <row r="2844" spans="1:5">
      <c r="A2844" s="3" t="s">
        <v>51311</v>
      </c>
      <c r="B2844" s="3" t="s">
        <v>47945</v>
      </c>
      <c r="C2844" t="s">
        <v>44872</v>
      </c>
      <c r="D2844" s="3" t="s">
        <v>44839</v>
      </c>
      <c r="E2844" s="12" t="str">
        <f t="shared" si="44"/>
        <v>insert into symbol(symbol_id, symbol_name, symbol_type, industry_code) values('711268','凱基S9','O','WW');</v>
      </c>
    </row>
    <row r="2845" spans="1:5">
      <c r="A2845" s="3" t="s">
        <v>51312</v>
      </c>
      <c r="B2845" s="3" t="s">
        <v>47946</v>
      </c>
      <c r="C2845" t="s">
        <v>44872</v>
      </c>
      <c r="D2845" s="3" t="s">
        <v>44839</v>
      </c>
      <c r="E2845" s="12" t="str">
        <f t="shared" si="44"/>
        <v>insert into symbol(symbol_id, symbol_name, symbol_type, industry_code) values('711269','凱基T1','O','WW');</v>
      </c>
    </row>
    <row r="2846" spans="1:5">
      <c r="A2846" s="3" t="s">
        <v>47947</v>
      </c>
      <c r="B2846" s="3" t="s">
        <v>47948</v>
      </c>
      <c r="C2846" t="s">
        <v>44872</v>
      </c>
      <c r="D2846" s="3" t="s">
        <v>44839</v>
      </c>
      <c r="E2846" s="12" t="str">
        <f t="shared" si="44"/>
        <v>insert into symbol(symbol_id, symbol_name, symbol_type, industry_code) values('71126P','凱基Q2','O','WW');</v>
      </c>
    </row>
    <row r="2847" spans="1:5">
      <c r="A2847" s="3" t="s">
        <v>51313</v>
      </c>
      <c r="B2847" s="3" t="s">
        <v>47949</v>
      </c>
      <c r="C2847" t="s">
        <v>44872</v>
      </c>
      <c r="D2847" s="3" t="s">
        <v>44839</v>
      </c>
      <c r="E2847" s="12" t="str">
        <f t="shared" si="44"/>
        <v>insert into symbol(symbol_id, symbol_name, symbol_type, industry_code) values('711270','QS富邦','O','WW');</v>
      </c>
    </row>
    <row r="2848" spans="1:5">
      <c r="A2848" s="3" t="s">
        <v>51314</v>
      </c>
      <c r="B2848" s="3" t="s">
        <v>47950</v>
      </c>
      <c r="C2848" t="s">
        <v>44872</v>
      </c>
      <c r="D2848" s="3" t="s">
        <v>44839</v>
      </c>
      <c r="E2848" s="12" t="str">
        <f t="shared" si="44"/>
        <v>insert into symbol(symbol_id, symbol_name, symbol_type, industry_code) values('711271','QT富邦','O','WW');</v>
      </c>
    </row>
    <row r="2849" spans="1:5">
      <c r="A2849" s="3" t="s">
        <v>51315</v>
      </c>
      <c r="B2849" s="3" t="s">
        <v>47951</v>
      </c>
      <c r="C2849" t="s">
        <v>44872</v>
      </c>
      <c r="D2849" s="3" t="s">
        <v>44839</v>
      </c>
      <c r="E2849" s="12" t="str">
        <f t="shared" si="44"/>
        <v>insert into symbol(symbol_id, symbol_name, symbol_type, industry_code) values('711272','群益RZ','O','WW');</v>
      </c>
    </row>
    <row r="2850" spans="1:5">
      <c r="A2850" s="3" t="s">
        <v>51316</v>
      </c>
      <c r="B2850" s="3" t="s">
        <v>47952</v>
      </c>
      <c r="C2850" t="s">
        <v>44872</v>
      </c>
      <c r="D2850" s="3" t="s">
        <v>44839</v>
      </c>
      <c r="E2850" s="12" t="str">
        <f t="shared" si="44"/>
        <v>insert into symbol(symbol_id, symbol_name, symbol_type, industry_code) values('711273','群益SA','O','WW');</v>
      </c>
    </row>
    <row r="2851" spans="1:5">
      <c r="A2851" s="3" t="s">
        <v>51317</v>
      </c>
      <c r="B2851" s="3" t="s">
        <v>47953</v>
      </c>
      <c r="C2851" t="s">
        <v>44872</v>
      </c>
      <c r="D2851" s="3" t="s">
        <v>44839</v>
      </c>
      <c r="E2851" s="12" t="str">
        <f t="shared" si="44"/>
        <v>insert into symbol(symbol_id, symbol_name, symbol_type, industry_code) values('711274','群益SB','O','WW');</v>
      </c>
    </row>
    <row r="2852" spans="1:5">
      <c r="A2852" s="3" t="s">
        <v>51318</v>
      </c>
      <c r="B2852" s="3" t="s">
        <v>47954</v>
      </c>
      <c r="C2852" t="s">
        <v>44872</v>
      </c>
      <c r="D2852" s="3" t="s">
        <v>44839</v>
      </c>
      <c r="E2852" s="12" t="str">
        <f t="shared" si="44"/>
        <v>insert into symbol(symbol_id, symbol_name, symbol_type, industry_code) values('711275','元富YF','O','WW');</v>
      </c>
    </row>
    <row r="2853" spans="1:5">
      <c r="A2853" s="3" t="s">
        <v>51319</v>
      </c>
      <c r="B2853" s="3" t="s">
        <v>47955</v>
      </c>
      <c r="C2853" t="s">
        <v>44872</v>
      </c>
      <c r="D2853" s="3" t="s">
        <v>44839</v>
      </c>
      <c r="E2853" s="12" t="str">
        <f t="shared" si="44"/>
        <v>insert into symbol(symbol_id, symbol_name, symbol_type, industry_code) values('711276','元富YG','O','WW');</v>
      </c>
    </row>
    <row r="2854" spans="1:5">
      <c r="A2854" s="3" t="s">
        <v>51320</v>
      </c>
      <c r="B2854" s="3" t="s">
        <v>47956</v>
      </c>
      <c r="C2854" t="s">
        <v>44872</v>
      </c>
      <c r="D2854" s="3" t="s">
        <v>44839</v>
      </c>
      <c r="E2854" s="12" t="str">
        <f t="shared" si="44"/>
        <v>insert into symbol(symbol_id, symbol_name, symbol_type, industry_code) values('711277','P7元大','O','WW');</v>
      </c>
    </row>
    <row r="2855" spans="1:5">
      <c r="A2855" s="3" t="s">
        <v>51321</v>
      </c>
      <c r="B2855" s="3" t="s">
        <v>47957</v>
      </c>
      <c r="C2855" t="s">
        <v>44872</v>
      </c>
      <c r="D2855" s="3" t="s">
        <v>44839</v>
      </c>
      <c r="E2855" s="12" t="str">
        <f t="shared" si="44"/>
        <v>insert into symbol(symbol_id, symbol_name, symbol_type, industry_code) values('711278','P8元大','O','WW');</v>
      </c>
    </row>
    <row r="2856" spans="1:5">
      <c r="A2856" s="3" t="s">
        <v>51322</v>
      </c>
      <c r="B2856" s="3" t="s">
        <v>47958</v>
      </c>
      <c r="C2856" t="s">
        <v>44872</v>
      </c>
      <c r="D2856" s="3" t="s">
        <v>44839</v>
      </c>
      <c r="E2856" s="12" t="str">
        <f t="shared" si="44"/>
        <v>insert into symbol(symbol_id, symbol_name, symbol_type, industry_code) values('711279','P9元大','O','WW');</v>
      </c>
    </row>
    <row r="2857" spans="1:5">
      <c r="A2857" s="3" t="s">
        <v>47959</v>
      </c>
      <c r="B2857" s="3" t="s">
        <v>47960</v>
      </c>
      <c r="C2857" t="s">
        <v>44872</v>
      </c>
      <c r="D2857" s="3" t="s">
        <v>44839</v>
      </c>
      <c r="E2857" s="12" t="str">
        <f t="shared" si="44"/>
        <v>insert into symbol(symbol_id, symbol_name, symbol_type, industry_code) values('71127P','VX元大','O','WW');</v>
      </c>
    </row>
    <row r="2858" spans="1:5">
      <c r="A2858" s="3" t="s">
        <v>51323</v>
      </c>
      <c r="B2858" s="3" t="s">
        <v>47961</v>
      </c>
      <c r="C2858" t="s">
        <v>44872</v>
      </c>
      <c r="D2858" s="3" t="s">
        <v>44839</v>
      </c>
      <c r="E2858" s="12" t="str">
        <f t="shared" si="44"/>
        <v>insert into symbol(symbol_id, symbol_name, symbol_type, industry_code) values('711280','Q1元大','O','WW');</v>
      </c>
    </row>
    <row r="2859" spans="1:5">
      <c r="A2859" s="3" t="s">
        <v>51324</v>
      </c>
      <c r="B2859" s="3" t="s">
        <v>47962</v>
      </c>
      <c r="C2859" t="s">
        <v>44872</v>
      </c>
      <c r="D2859" s="3" t="s">
        <v>44839</v>
      </c>
      <c r="E2859" s="12" t="str">
        <f t="shared" si="44"/>
        <v>insert into symbol(symbol_id, symbol_name, symbol_type, industry_code) values('711281','Q2元大','O','WW');</v>
      </c>
    </row>
    <row r="2860" spans="1:5">
      <c r="A2860" s="3" t="s">
        <v>51325</v>
      </c>
      <c r="B2860" s="3" t="s">
        <v>47963</v>
      </c>
      <c r="C2860" t="s">
        <v>44872</v>
      </c>
      <c r="D2860" s="3" t="s">
        <v>44839</v>
      </c>
      <c r="E2860" s="12" t="str">
        <f t="shared" si="44"/>
        <v>insert into symbol(symbol_id, symbol_name, symbol_type, industry_code) values('711282','Q3元大','O','WW');</v>
      </c>
    </row>
    <row r="2861" spans="1:5">
      <c r="A2861" s="3" t="s">
        <v>51326</v>
      </c>
      <c r="B2861" s="3" t="s">
        <v>47964</v>
      </c>
      <c r="C2861" t="s">
        <v>44872</v>
      </c>
      <c r="D2861" s="3" t="s">
        <v>44839</v>
      </c>
      <c r="E2861" s="12" t="str">
        <f t="shared" si="44"/>
        <v>insert into symbol(symbol_id, symbol_name, symbol_type, industry_code) values('711283','Q4元大','O','WW');</v>
      </c>
    </row>
    <row r="2862" spans="1:5">
      <c r="A2862" s="3" t="s">
        <v>51327</v>
      </c>
      <c r="B2862" s="3" t="s">
        <v>47965</v>
      </c>
      <c r="C2862" t="s">
        <v>44872</v>
      </c>
      <c r="D2862" s="3" t="s">
        <v>44839</v>
      </c>
      <c r="E2862" s="12" t="str">
        <f t="shared" si="44"/>
        <v>insert into symbol(symbol_id, symbol_name, symbol_type, industry_code) values('711284','元富YH','O','WW');</v>
      </c>
    </row>
    <row r="2863" spans="1:5">
      <c r="A2863" s="3" t="s">
        <v>51328</v>
      </c>
      <c r="B2863" s="3" t="s">
        <v>47966</v>
      </c>
      <c r="C2863" t="s">
        <v>44872</v>
      </c>
      <c r="D2863" s="3" t="s">
        <v>44839</v>
      </c>
      <c r="E2863" s="12" t="str">
        <f t="shared" si="44"/>
        <v>insert into symbol(symbol_id, symbol_name, symbol_type, industry_code) values('711285','日盛Q5','O','WW');</v>
      </c>
    </row>
    <row r="2864" spans="1:5">
      <c r="A2864" s="3" t="s">
        <v>51329</v>
      </c>
      <c r="B2864" s="3" t="s">
        <v>47967</v>
      </c>
      <c r="C2864" t="s">
        <v>44872</v>
      </c>
      <c r="D2864" s="3" t="s">
        <v>44839</v>
      </c>
      <c r="E2864" s="12" t="str">
        <f t="shared" si="44"/>
        <v>insert into symbol(symbol_id, symbol_name, symbol_type, industry_code) values('711286','QQ永豐','O','WW');</v>
      </c>
    </row>
    <row r="2865" spans="1:5">
      <c r="A2865" s="3" t="s">
        <v>51330</v>
      </c>
      <c r="B2865" s="3" t="s">
        <v>47968</v>
      </c>
      <c r="C2865" t="s">
        <v>44872</v>
      </c>
      <c r="D2865" s="3" t="s">
        <v>44839</v>
      </c>
      <c r="E2865" s="12" t="str">
        <f t="shared" si="44"/>
        <v>insert into symbol(symbol_id, symbol_name, symbol_type, industry_code) values('711287','QR永豐','O','WW');</v>
      </c>
    </row>
    <row r="2866" spans="1:5">
      <c r="A2866" s="3" t="s">
        <v>51331</v>
      </c>
      <c r="B2866" s="3" t="s">
        <v>47969</v>
      </c>
      <c r="C2866" t="s">
        <v>44872</v>
      </c>
      <c r="D2866" s="3" t="s">
        <v>44839</v>
      </c>
      <c r="E2866" s="12" t="str">
        <f t="shared" si="44"/>
        <v>insert into symbol(symbol_id, symbol_name, symbol_type, industry_code) values('711288','兆豐SQ','O','WW');</v>
      </c>
    </row>
    <row r="2867" spans="1:5">
      <c r="A2867" s="3" t="s">
        <v>51332</v>
      </c>
      <c r="B2867" s="3" t="s">
        <v>47970</v>
      </c>
      <c r="C2867" t="s">
        <v>44872</v>
      </c>
      <c r="D2867" s="3" t="s">
        <v>44839</v>
      </c>
      <c r="E2867" s="12" t="str">
        <f t="shared" si="44"/>
        <v>insert into symbol(symbol_id, symbol_name, symbol_type, industry_code) values('711289','兆豐SR','O','WW');</v>
      </c>
    </row>
    <row r="2868" spans="1:5">
      <c r="A2868" s="3" t="s">
        <v>47971</v>
      </c>
      <c r="B2868" s="3" t="s">
        <v>47972</v>
      </c>
      <c r="C2868" t="s">
        <v>44872</v>
      </c>
      <c r="D2868" s="3" t="s">
        <v>44839</v>
      </c>
      <c r="E2868" s="12" t="str">
        <f t="shared" si="44"/>
        <v>insert into symbol(symbol_id, symbol_name, symbol_type, industry_code) values('71128P','VY元大','O','WW');</v>
      </c>
    </row>
    <row r="2869" spans="1:5">
      <c r="A2869" s="3" t="s">
        <v>51333</v>
      </c>
      <c r="B2869" s="3" t="s">
        <v>47973</v>
      </c>
      <c r="C2869" t="s">
        <v>44872</v>
      </c>
      <c r="D2869" s="3" t="s">
        <v>44839</v>
      </c>
      <c r="E2869" s="12" t="str">
        <f t="shared" si="44"/>
        <v>insert into symbol(symbol_id, symbol_name, symbol_type, industry_code) values('711290','國泰UM','O','WW');</v>
      </c>
    </row>
    <row r="2870" spans="1:5">
      <c r="A2870" s="3" t="s">
        <v>51334</v>
      </c>
      <c r="B2870" s="3" t="s">
        <v>47974</v>
      </c>
      <c r="C2870" t="s">
        <v>44872</v>
      </c>
      <c r="D2870" s="3" t="s">
        <v>44839</v>
      </c>
      <c r="E2870" s="12" t="str">
        <f t="shared" si="44"/>
        <v>insert into symbol(symbol_id, symbol_name, symbol_type, industry_code) values('711291','統一PF','O','WW');</v>
      </c>
    </row>
    <row r="2871" spans="1:5">
      <c r="A2871" s="3" t="s">
        <v>51335</v>
      </c>
      <c r="B2871" s="3" t="s">
        <v>47975</v>
      </c>
      <c r="C2871" t="s">
        <v>44872</v>
      </c>
      <c r="D2871" s="3" t="s">
        <v>44839</v>
      </c>
      <c r="E2871" s="12" t="str">
        <f t="shared" si="44"/>
        <v>insert into symbol(symbol_id, symbol_name, symbol_type, industry_code) values('711292','統一PG','O','WW');</v>
      </c>
    </row>
    <row r="2872" spans="1:5">
      <c r="A2872" s="3" t="s">
        <v>51336</v>
      </c>
      <c r="B2872" s="3" t="s">
        <v>47976</v>
      </c>
      <c r="C2872" t="s">
        <v>44872</v>
      </c>
      <c r="D2872" s="3" t="s">
        <v>44839</v>
      </c>
      <c r="E2872" s="12" t="str">
        <f t="shared" si="44"/>
        <v>insert into symbol(symbol_id, symbol_name, symbol_type, industry_code) values('711293','凱基T2','O','WW');</v>
      </c>
    </row>
    <row r="2873" spans="1:5">
      <c r="A2873" s="3" t="s">
        <v>51337</v>
      </c>
      <c r="B2873" s="3" t="s">
        <v>47977</v>
      </c>
      <c r="C2873" t="s">
        <v>44872</v>
      </c>
      <c r="D2873" s="3" t="s">
        <v>44839</v>
      </c>
      <c r="E2873" s="12" t="str">
        <f t="shared" si="44"/>
        <v>insert into symbol(symbol_id, symbol_name, symbol_type, industry_code) values('711294','凱基T3','O','WW');</v>
      </c>
    </row>
    <row r="2874" spans="1:5">
      <c r="A2874" s="3" t="s">
        <v>51338</v>
      </c>
      <c r="B2874" s="3" t="s">
        <v>47978</v>
      </c>
      <c r="C2874" t="s">
        <v>44872</v>
      </c>
      <c r="D2874" s="3" t="s">
        <v>44839</v>
      </c>
      <c r="E2874" s="12" t="str">
        <f t="shared" si="44"/>
        <v>insert into symbol(symbol_id, symbol_name, symbol_type, industry_code) values('711295','凱基T4','O','WW');</v>
      </c>
    </row>
    <row r="2875" spans="1:5">
      <c r="A2875" s="3" t="s">
        <v>51339</v>
      </c>
      <c r="B2875" s="3" t="s">
        <v>47979</v>
      </c>
      <c r="C2875" t="s">
        <v>44872</v>
      </c>
      <c r="D2875" s="3" t="s">
        <v>44839</v>
      </c>
      <c r="E2875" s="12" t="str">
        <f t="shared" si="44"/>
        <v>insert into symbol(symbol_id, symbol_name, symbol_type, industry_code) values('711296','QU富邦','O','WW');</v>
      </c>
    </row>
    <row r="2876" spans="1:5">
      <c r="A2876" s="3" t="s">
        <v>51340</v>
      </c>
      <c r="B2876" s="3" t="s">
        <v>47980</v>
      </c>
      <c r="C2876" t="s">
        <v>44872</v>
      </c>
      <c r="D2876" s="3" t="s">
        <v>44839</v>
      </c>
      <c r="E2876" s="12" t="str">
        <f t="shared" si="44"/>
        <v>insert into symbol(symbol_id, symbol_name, symbol_type, industry_code) values('711297','QV富邦','O','WW');</v>
      </c>
    </row>
    <row r="2877" spans="1:5">
      <c r="A2877" s="3" t="s">
        <v>51341</v>
      </c>
      <c r="B2877" s="3" t="s">
        <v>47981</v>
      </c>
      <c r="C2877" t="s">
        <v>44872</v>
      </c>
      <c r="D2877" s="3" t="s">
        <v>44839</v>
      </c>
      <c r="E2877" s="12" t="str">
        <f t="shared" si="44"/>
        <v>insert into symbol(symbol_id, symbol_name, symbol_type, industry_code) values('711298','QW富邦','O','WW');</v>
      </c>
    </row>
    <row r="2878" spans="1:5">
      <c r="A2878" s="3" t="s">
        <v>51342</v>
      </c>
      <c r="B2878" s="3" t="s">
        <v>47982</v>
      </c>
      <c r="C2878" t="s">
        <v>44872</v>
      </c>
      <c r="D2878" s="3" t="s">
        <v>44839</v>
      </c>
      <c r="E2878" s="12" t="str">
        <f t="shared" si="44"/>
        <v>insert into symbol(symbol_id, symbol_name, symbol_type, industry_code) values('711299','群益SD','O','WW');</v>
      </c>
    </row>
    <row r="2879" spans="1:5">
      <c r="A2879" s="3" t="s">
        <v>47983</v>
      </c>
      <c r="B2879" s="3" t="s">
        <v>47984</v>
      </c>
      <c r="C2879" t="s">
        <v>44872</v>
      </c>
      <c r="D2879" s="3" t="s">
        <v>44839</v>
      </c>
      <c r="E2879" s="12" t="str">
        <f t="shared" si="44"/>
        <v>insert into symbol(symbol_id, symbol_name, symbol_type, industry_code) values('71129P','VZ元大','O','WW');</v>
      </c>
    </row>
    <row r="2880" spans="1:5">
      <c r="A2880" s="3" t="s">
        <v>51343</v>
      </c>
      <c r="B2880" s="3" t="s">
        <v>47985</v>
      </c>
      <c r="C2880" t="s">
        <v>44872</v>
      </c>
      <c r="D2880" s="3" t="s">
        <v>44839</v>
      </c>
      <c r="E2880" s="12" t="str">
        <f t="shared" si="44"/>
        <v>insert into symbol(symbol_id, symbol_name, symbol_type, industry_code) values('711300','群益SE','O','WW');</v>
      </c>
    </row>
    <row r="2881" spans="1:5">
      <c r="A2881" s="3" t="s">
        <v>51344</v>
      </c>
      <c r="B2881" s="3" t="s">
        <v>47986</v>
      </c>
      <c r="C2881" t="s">
        <v>44872</v>
      </c>
      <c r="D2881" s="3" t="s">
        <v>44839</v>
      </c>
      <c r="E2881" s="12" t="str">
        <f t="shared" si="44"/>
        <v>insert into symbol(symbol_id, symbol_name, symbol_type, industry_code) values('711301','中信QX','O','WW');</v>
      </c>
    </row>
    <row r="2882" spans="1:5">
      <c r="A2882" s="3" t="s">
        <v>51345</v>
      </c>
      <c r="B2882" s="3" t="s">
        <v>47987</v>
      </c>
      <c r="C2882" t="s">
        <v>44872</v>
      </c>
      <c r="D2882" s="3" t="s">
        <v>44839</v>
      </c>
      <c r="E2882" s="12" t="str">
        <f t="shared" si="44"/>
        <v>insert into symbol(symbol_id, symbol_name, symbol_type, industry_code) values('711302','Q8元大','O','WW');</v>
      </c>
    </row>
    <row r="2883" spans="1:5">
      <c r="A2883" s="3" t="s">
        <v>51346</v>
      </c>
      <c r="B2883" s="3" t="s">
        <v>47988</v>
      </c>
      <c r="C2883" t="s">
        <v>44872</v>
      </c>
      <c r="D2883" s="3" t="s">
        <v>44839</v>
      </c>
      <c r="E2883" s="12" t="str">
        <f t="shared" si="44"/>
        <v>insert into symbol(symbol_id, symbol_name, symbol_type, industry_code) values('711303','Q9元大','O','WW');</v>
      </c>
    </row>
    <row r="2884" spans="1:5">
      <c r="A2884" s="3" t="s">
        <v>51347</v>
      </c>
      <c r="B2884" s="3" t="s">
        <v>47989</v>
      </c>
      <c r="C2884" t="s">
        <v>44872</v>
      </c>
      <c r="D2884" s="3" t="s">
        <v>44839</v>
      </c>
      <c r="E2884" s="12" t="str">
        <f t="shared" ref="E2884:E2947" si="45">$E$1 &amp; "'" &amp; A2884 &amp;"'"  &amp; ",'" &amp; B2884 &amp;"'" &amp; ",'" &amp; C2884 &amp;"'" &amp; ",'" &amp; D2884 &amp;"');"</f>
        <v>insert into symbol(symbol_id, symbol_name, symbol_type, industry_code) values('711304','R1元大','O','WW');</v>
      </c>
    </row>
    <row r="2885" spans="1:5">
      <c r="A2885" s="3" t="s">
        <v>51348</v>
      </c>
      <c r="B2885" s="3" t="s">
        <v>47990</v>
      </c>
      <c r="C2885" t="s">
        <v>44872</v>
      </c>
      <c r="D2885" s="3" t="s">
        <v>44839</v>
      </c>
      <c r="E2885" s="12" t="str">
        <f t="shared" si="45"/>
        <v>insert into symbol(symbol_id, symbol_name, symbol_type, industry_code) values('711305','R2元大','O','WW');</v>
      </c>
    </row>
    <row r="2886" spans="1:5">
      <c r="A2886" s="3" t="s">
        <v>51349</v>
      </c>
      <c r="B2886" s="3" t="s">
        <v>47991</v>
      </c>
      <c r="C2886" t="s">
        <v>44872</v>
      </c>
      <c r="D2886" s="3" t="s">
        <v>44839</v>
      </c>
      <c r="E2886" s="12" t="str">
        <f t="shared" si="45"/>
        <v>insert into symbol(symbol_id, symbol_name, symbol_type, industry_code) values('711306','元富YJ','O','WW');</v>
      </c>
    </row>
    <row r="2887" spans="1:5">
      <c r="A2887" s="3" t="s">
        <v>51350</v>
      </c>
      <c r="B2887" s="3" t="s">
        <v>47992</v>
      </c>
      <c r="C2887" t="s">
        <v>44872</v>
      </c>
      <c r="D2887" s="3" t="s">
        <v>44839</v>
      </c>
      <c r="E2887" s="12" t="str">
        <f t="shared" si="45"/>
        <v>insert into symbol(symbol_id, symbol_name, symbol_type, industry_code) values('711307','日盛Q6','O','WW');</v>
      </c>
    </row>
    <row r="2888" spans="1:5">
      <c r="A2888" s="3" t="s">
        <v>51351</v>
      </c>
      <c r="B2888" s="3" t="s">
        <v>47993</v>
      </c>
      <c r="C2888" t="s">
        <v>44872</v>
      </c>
      <c r="D2888" s="3" t="s">
        <v>44839</v>
      </c>
      <c r="E2888" s="12" t="str">
        <f t="shared" si="45"/>
        <v>insert into symbol(symbol_id, symbol_name, symbol_type, industry_code) values('711308','日盛Q7','O','WW');</v>
      </c>
    </row>
    <row r="2889" spans="1:5">
      <c r="A2889" s="3" t="s">
        <v>51352</v>
      </c>
      <c r="B2889" s="3" t="s">
        <v>47994</v>
      </c>
      <c r="C2889" t="s">
        <v>44872</v>
      </c>
      <c r="D2889" s="3" t="s">
        <v>44839</v>
      </c>
      <c r="E2889" s="12" t="str">
        <f t="shared" si="45"/>
        <v>insert into symbol(symbol_id, symbol_name, symbol_type, industry_code) values('711309','QT永豐','O','WW');</v>
      </c>
    </row>
    <row r="2890" spans="1:5">
      <c r="A2890" s="3" t="s">
        <v>47995</v>
      </c>
      <c r="B2890" s="3" t="s">
        <v>47996</v>
      </c>
      <c r="C2890" t="s">
        <v>44872</v>
      </c>
      <c r="D2890" s="3" t="s">
        <v>44839</v>
      </c>
      <c r="E2890" s="12" t="str">
        <f t="shared" si="45"/>
        <v>insert into symbol(symbol_id, symbol_name, symbol_type, industry_code) values('71130P','元富XQ','O','WW');</v>
      </c>
    </row>
    <row r="2891" spans="1:5">
      <c r="A2891" s="3" t="s">
        <v>51353</v>
      </c>
      <c r="B2891" s="3" t="s">
        <v>47997</v>
      </c>
      <c r="C2891" t="s">
        <v>44872</v>
      </c>
      <c r="D2891" s="3" t="s">
        <v>44839</v>
      </c>
      <c r="E2891" s="12" t="str">
        <f t="shared" si="45"/>
        <v>insert into symbol(symbol_id, symbol_name, symbol_type, industry_code) values('711310','QU永豐','O','WW');</v>
      </c>
    </row>
    <row r="2892" spans="1:5">
      <c r="A2892" s="3" t="s">
        <v>51354</v>
      </c>
      <c r="B2892" s="3" t="s">
        <v>47998</v>
      </c>
      <c r="C2892" t="s">
        <v>44872</v>
      </c>
      <c r="D2892" s="3" t="s">
        <v>44839</v>
      </c>
      <c r="E2892" s="12" t="str">
        <f t="shared" si="45"/>
        <v>insert into symbol(symbol_id, symbol_name, symbol_type, industry_code) values('711311','QV永豐','O','WW');</v>
      </c>
    </row>
    <row r="2893" spans="1:5">
      <c r="A2893" s="3" t="s">
        <v>51355</v>
      </c>
      <c r="B2893" s="3" t="s">
        <v>47999</v>
      </c>
      <c r="C2893" t="s">
        <v>44872</v>
      </c>
      <c r="D2893" s="3" t="s">
        <v>44839</v>
      </c>
      <c r="E2893" s="12" t="str">
        <f t="shared" si="45"/>
        <v>insert into symbol(symbol_id, symbol_name, symbol_type, industry_code) values('711312','QW永豐','O','WW');</v>
      </c>
    </row>
    <row r="2894" spans="1:5">
      <c r="A2894" s="3" t="s">
        <v>51356</v>
      </c>
      <c r="B2894" s="3" t="s">
        <v>48000</v>
      </c>
      <c r="C2894" t="s">
        <v>44872</v>
      </c>
      <c r="D2894" s="3" t="s">
        <v>44839</v>
      </c>
      <c r="E2894" s="12" t="str">
        <f t="shared" si="45"/>
        <v>insert into symbol(symbol_id, symbol_name, symbol_type, industry_code) values('711313','兆豐SS','O','WW');</v>
      </c>
    </row>
    <row r="2895" spans="1:5">
      <c r="A2895" s="3" t="s">
        <v>51357</v>
      </c>
      <c r="B2895" s="3" t="s">
        <v>48001</v>
      </c>
      <c r="C2895" t="s">
        <v>44872</v>
      </c>
      <c r="D2895" s="3" t="s">
        <v>44839</v>
      </c>
      <c r="E2895" s="12" t="str">
        <f t="shared" si="45"/>
        <v>insert into symbol(symbol_id, symbol_name, symbol_type, industry_code) values('711314','兆豐ST','O','WW');</v>
      </c>
    </row>
    <row r="2896" spans="1:5">
      <c r="A2896" s="3" t="s">
        <v>51358</v>
      </c>
      <c r="B2896" s="3" t="s">
        <v>48002</v>
      </c>
      <c r="C2896" t="s">
        <v>44872</v>
      </c>
      <c r="D2896" s="3" t="s">
        <v>44839</v>
      </c>
      <c r="E2896" s="12" t="str">
        <f t="shared" si="45"/>
        <v>insert into symbol(symbol_id, symbol_name, symbol_type, industry_code) values('711315','統一PH','O','WW');</v>
      </c>
    </row>
    <row r="2897" spans="1:5">
      <c r="A2897" s="3" t="s">
        <v>51359</v>
      </c>
      <c r="B2897" s="3" t="s">
        <v>48003</v>
      </c>
      <c r="C2897" t="s">
        <v>44872</v>
      </c>
      <c r="D2897" s="3" t="s">
        <v>44839</v>
      </c>
      <c r="E2897" s="12" t="str">
        <f t="shared" si="45"/>
        <v>insert into symbol(symbol_id, symbol_name, symbol_type, industry_code) values('711316','凱基T5','O','WW');</v>
      </c>
    </row>
    <row r="2898" spans="1:5">
      <c r="A2898" s="3" t="s">
        <v>51360</v>
      </c>
      <c r="B2898" s="3" t="s">
        <v>48004</v>
      </c>
      <c r="C2898" t="s">
        <v>44872</v>
      </c>
      <c r="D2898" s="3" t="s">
        <v>44839</v>
      </c>
      <c r="E2898" s="12" t="str">
        <f t="shared" si="45"/>
        <v>insert into symbol(symbol_id, symbol_name, symbol_type, industry_code) values('711317','凱基T6','O','WW');</v>
      </c>
    </row>
    <row r="2899" spans="1:5">
      <c r="A2899" s="3" t="s">
        <v>51361</v>
      </c>
      <c r="B2899" s="3" t="s">
        <v>48005</v>
      </c>
      <c r="C2899" t="s">
        <v>44872</v>
      </c>
      <c r="D2899" s="3" t="s">
        <v>44839</v>
      </c>
      <c r="E2899" s="12" t="str">
        <f t="shared" si="45"/>
        <v>insert into symbol(symbol_id, symbol_name, symbol_type, industry_code) values('711318','QY富邦','O','WW');</v>
      </c>
    </row>
    <row r="2900" spans="1:5">
      <c r="A2900" s="3" t="s">
        <v>51362</v>
      </c>
      <c r="B2900" s="3" t="s">
        <v>48006</v>
      </c>
      <c r="C2900" t="s">
        <v>44872</v>
      </c>
      <c r="D2900" s="3" t="s">
        <v>44839</v>
      </c>
      <c r="E2900" s="12" t="str">
        <f t="shared" si="45"/>
        <v>insert into symbol(symbol_id, symbol_name, symbol_type, industry_code) values('711319','QZ富邦','O','WW');</v>
      </c>
    </row>
    <row r="2901" spans="1:5">
      <c r="A2901" s="3" t="s">
        <v>48007</v>
      </c>
      <c r="B2901" s="3" t="s">
        <v>48008</v>
      </c>
      <c r="C2901" t="s">
        <v>44872</v>
      </c>
      <c r="D2901" s="3" t="s">
        <v>44839</v>
      </c>
      <c r="E2901" s="12" t="str">
        <f t="shared" si="45"/>
        <v>insert into symbol(symbol_id, symbol_name, symbol_type, industry_code) values('71131P','PZ永豐','O','WW');</v>
      </c>
    </row>
    <row r="2902" spans="1:5">
      <c r="A2902" s="3" t="s">
        <v>51363</v>
      </c>
      <c r="B2902" s="3" t="s">
        <v>48009</v>
      </c>
      <c r="C2902" t="s">
        <v>44872</v>
      </c>
      <c r="D2902" s="3" t="s">
        <v>44839</v>
      </c>
      <c r="E2902" s="12" t="str">
        <f t="shared" si="45"/>
        <v>insert into symbol(symbol_id, symbol_name, symbol_type, industry_code) values('711320','RA富邦','O','WW');</v>
      </c>
    </row>
    <row r="2903" spans="1:5">
      <c r="A2903" s="3" t="s">
        <v>51364</v>
      </c>
      <c r="B2903" s="3" t="s">
        <v>48010</v>
      </c>
      <c r="C2903" t="s">
        <v>44872</v>
      </c>
      <c r="D2903" s="3" t="s">
        <v>44839</v>
      </c>
      <c r="E2903" s="12" t="str">
        <f t="shared" si="45"/>
        <v>insert into symbol(symbol_id, symbol_name, symbol_type, industry_code) values('711321','群益SF','O','WW');</v>
      </c>
    </row>
    <row r="2904" spans="1:5">
      <c r="A2904" s="3" t="s">
        <v>51365</v>
      </c>
      <c r="B2904" s="3" t="s">
        <v>48011</v>
      </c>
      <c r="C2904" t="s">
        <v>44872</v>
      </c>
      <c r="D2904" s="3" t="s">
        <v>44839</v>
      </c>
      <c r="E2904" s="12" t="str">
        <f t="shared" si="45"/>
        <v>insert into symbol(symbol_id, symbol_name, symbol_type, industry_code) values('711322','R5元大','O','WW');</v>
      </c>
    </row>
    <row r="2905" spans="1:5">
      <c r="A2905" s="3" t="s">
        <v>51366</v>
      </c>
      <c r="B2905" s="3" t="s">
        <v>48012</v>
      </c>
      <c r="C2905" t="s">
        <v>44872</v>
      </c>
      <c r="D2905" s="3" t="s">
        <v>44839</v>
      </c>
      <c r="E2905" s="12" t="str">
        <f t="shared" si="45"/>
        <v>insert into symbol(symbol_id, symbol_name, symbol_type, industry_code) values('711323','R6元大','O','WW');</v>
      </c>
    </row>
    <row r="2906" spans="1:5">
      <c r="A2906" s="3" t="s">
        <v>51367</v>
      </c>
      <c r="B2906" s="3" t="s">
        <v>48013</v>
      </c>
      <c r="C2906" t="s">
        <v>44872</v>
      </c>
      <c r="D2906" s="3" t="s">
        <v>44839</v>
      </c>
      <c r="E2906" s="12" t="str">
        <f t="shared" si="45"/>
        <v>insert into symbol(symbol_id, symbol_name, symbol_type, industry_code) values('711324','R7元大','O','WW');</v>
      </c>
    </row>
    <row r="2907" spans="1:5">
      <c r="A2907" s="3" t="s">
        <v>51368</v>
      </c>
      <c r="B2907" s="3" t="s">
        <v>48014</v>
      </c>
      <c r="C2907" t="s">
        <v>44872</v>
      </c>
      <c r="D2907" s="3" t="s">
        <v>44839</v>
      </c>
      <c r="E2907" s="12" t="str">
        <f t="shared" si="45"/>
        <v>insert into symbol(symbol_id, symbol_name, symbol_type, industry_code) values('711325','R8元大','O','WW');</v>
      </c>
    </row>
    <row r="2908" spans="1:5">
      <c r="A2908" s="3" t="s">
        <v>51369</v>
      </c>
      <c r="B2908" s="3" t="s">
        <v>48015</v>
      </c>
      <c r="C2908" t="s">
        <v>44872</v>
      </c>
      <c r="D2908" s="3" t="s">
        <v>44839</v>
      </c>
      <c r="E2908" s="12" t="str">
        <f t="shared" si="45"/>
        <v>insert into symbol(symbol_id, symbol_name, symbol_type, industry_code) values('711326','R9元大','O','WW');</v>
      </c>
    </row>
    <row r="2909" spans="1:5">
      <c r="A2909" s="3" t="s">
        <v>51370</v>
      </c>
      <c r="B2909" s="3" t="s">
        <v>48016</v>
      </c>
      <c r="C2909" t="s">
        <v>44872</v>
      </c>
      <c r="D2909" s="3" t="s">
        <v>44839</v>
      </c>
      <c r="E2909" s="12" t="str">
        <f t="shared" si="45"/>
        <v>insert into symbol(symbol_id, symbol_name, symbol_type, industry_code) values('711327','元富YK','O','WW');</v>
      </c>
    </row>
    <row r="2910" spans="1:5">
      <c r="A2910" s="3" t="s">
        <v>51371</v>
      </c>
      <c r="B2910" s="3" t="s">
        <v>48017</v>
      </c>
      <c r="C2910" t="s">
        <v>44872</v>
      </c>
      <c r="D2910" s="3" t="s">
        <v>44839</v>
      </c>
      <c r="E2910" s="12" t="str">
        <f t="shared" si="45"/>
        <v>insert into symbol(symbol_id, symbol_name, symbol_type, industry_code) values('711328','元富YL','O','WW');</v>
      </c>
    </row>
    <row r="2911" spans="1:5">
      <c r="A2911" s="3" t="s">
        <v>51372</v>
      </c>
      <c r="B2911" s="3" t="s">
        <v>48018</v>
      </c>
      <c r="C2911" t="s">
        <v>44872</v>
      </c>
      <c r="D2911" s="3" t="s">
        <v>44839</v>
      </c>
      <c r="E2911" s="12" t="str">
        <f t="shared" si="45"/>
        <v>insert into symbol(symbol_id, symbol_name, symbol_type, industry_code) values('711329','元富YM','O','WW');</v>
      </c>
    </row>
    <row r="2912" spans="1:5">
      <c r="A2912" s="3" t="s">
        <v>48019</v>
      </c>
      <c r="B2912" s="3" t="s">
        <v>48020</v>
      </c>
      <c r="C2912" t="s">
        <v>44872</v>
      </c>
      <c r="D2912" s="3" t="s">
        <v>44839</v>
      </c>
      <c r="E2912" s="12" t="str">
        <f t="shared" si="45"/>
        <v>insert into symbol(symbol_id, symbol_name, symbol_type, industry_code) values('71132P','QA永豐','O','WW');</v>
      </c>
    </row>
    <row r="2913" spans="1:5">
      <c r="A2913" s="3" t="s">
        <v>51373</v>
      </c>
      <c r="B2913" s="3" t="s">
        <v>48021</v>
      </c>
      <c r="C2913" t="s">
        <v>44872</v>
      </c>
      <c r="D2913" s="3" t="s">
        <v>44839</v>
      </c>
      <c r="E2913" s="12" t="str">
        <f t="shared" si="45"/>
        <v>insert into symbol(symbol_id, symbol_name, symbol_type, industry_code) values('711330','日盛Q8','O','WW');</v>
      </c>
    </row>
    <row r="2914" spans="1:5">
      <c r="A2914" s="3" t="s">
        <v>51374</v>
      </c>
      <c r="B2914" s="3" t="s">
        <v>48022</v>
      </c>
      <c r="C2914" t="s">
        <v>44872</v>
      </c>
      <c r="D2914" s="3" t="s">
        <v>44839</v>
      </c>
      <c r="E2914" s="12" t="str">
        <f t="shared" si="45"/>
        <v>insert into symbol(symbol_id, symbol_name, symbol_type, industry_code) values('711331','QX永豐','O','WW');</v>
      </c>
    </row>
    <row r="2915" spans="1:5">
      <c r="A2915" s="3" t="s">
        <v>51375</v>
      </c>
      <c r="B2915" s="3" t="s">
        <v>48023</v>
      </c>
      <c r="C2915" t="s">
        <v>44872</v>
      </c>
      <c r="D2915" s="3" t="s">
        <v>44839</v>
      </c>
      <c r="E2915" s="12" t="str">
        <f t="shared" si="45"/>
        <v>insert into symbol(symbol_id, symbol_name, symbol_type, industry_code) values('711332','統一PJ','O','WW');</v>
      </c>
    </row>
    <row r="2916" spans="1:5">
      <c r="A2916" s="3" t="s">
        <v>51376</v>
      </c>
      <c r="B2916" s="3" t="s">
        <v>48024</v>
      </c>
      <c r="C2916" t="s">
        <v>44872</v>
      </c>
      <c r="D2916" s="3" t="s">
        <v>44839</v>
      </c>
      <c r="E2916" s="12" t="str">
        <f t="shared" si="45"/>
        <v>insert into symbol(symbol_id, symbol_name, symbol_type, industry_code) values('711333','凱基T7','O','WW');</v>
      </c>
    </row>
    <row r="2917" spans="1:5">
      <c r="A2917" s="3" t="s">
        <v>51377</v>
      </c>
      <c r="B2917" s="3" t="s">
        <v>48025</v>
      </c>
      <c r="C2917" t="s">
        <v>44872</v>
      </c>
      <c r="D2917" s="3" t="s">
        <v>44839</v>
      </c>
      <c r="E2917" s="12" t="str">
        <f t="shared" si="45"/>
        <v>insert into symbol(symbol_id, symbol_name, symbol_type, industry_code) values('711334','凱基T8','O','WW');</v>
      </c>
    </row>
    <row r="2918" spans="1:5">
      <c r="A2918" s="3" t="s">
        <v>51378</v>
      </c>
      <c r="B2918" s="3" t="s">
        <v>48026</v>
      </c>
      <c r="C2918" t="s">
        <v>44872</v>
      </c>
      <c r="D2918" s="3" t="s">
        <v>44839</v>
      </c>
      <c r="E2918" s="12" t="str">
        <f t="shared" si="45"/>
        <v>insert into symbol(symbol_id, symbol_name, symbol_type, industry_code) values('711335','凱基T9','O','WW');</v>
      </c>
    </row>
    <row r="2919" spans="1:5">
      <c r="A2919" s="3" t="s">
        <v>51379</v>
      </c>
      <c r="B2919" s="3" t="s">
        <v>48027</v>
      </c>
      <c r="C2919" t="s">
        <v>44872</v>
      </c>
      <c r="D2919" s="3" t="s">
        <v>44839</v>
      </c>
      <c r="E2919" s="12" t="str">
        <f t="shared" si="45"/>
        <v>insert into symbol(symbol_id, symbol_name, symbol_type, industry_code) values('711336','凱基U1','O','WW');</v>
      </c>
    </row>
    <row r="2920" spans="1:5">
      <c r="A2920" s="3" t="s">
        <v>51380</v>
      </c>
      <c r="B2920" s="3" t="s">
        <v>48028</v>
      </c>
      <c r="C2920" t="s">
        <v>44872</v>
      </c>
      <c r="D2920" s="3" t="s">
        <v>44839</v>
      </c>
      <c r="E2920" s="12" t="str">
        <f t="shared" si="45"/>
        <v>insert into symbol(symbol_id, symbol_name, symbol_type, industry_code) values('711337','群益SG','O','WW');</v>
      </c>
    </row>
    <row r="2921" spans="1:5">
      <c r="A2921" s="3" t="s">
        <v>51381</v>
      </c>
      <c r="B2921" s="3" t="s">
        <v>48029</v>
      </c>
      <c r="C2921" t="s">
        <v>44872</v>
      </c>
      <c r="D2921" s="3" t="s">
        <v>44839</v>
      </c>
      <c r="E2921" s="12" t="str">
        <f t="shared" si="45"/>
        <v>insert into symbol(symbol_id, symbol_name, symbol_type, industry_code) values('711338','群益SH','O','WW');</v>
      </c>
    </row>
    <row r="2922" spans="1:5">
      <c r="A2922" s="3" t="s">
        <v>51382</v>
      </c>
      <c r="B2922" s="3" t="s">
        <v>48030</v>
      </c>
      <c r="C2922" t="s">
        <v>44872</v>
      </c>
      <c r="D2922" s="3" t="s">
        <v>44839</v>
      </c>
      <c r="E2922" s="12" t="str">
        <f t="shared" si="45"/>
        <v>insert into symbol(symbol_id, symbol_name, symbol_type, industry_code) values('711339','中信QY','O','WW');</v>
      </c>
    </row>
    <row r="2923" spans="1:5">
      <c r="A2923" s="3" t="s">
        <v>48031</v>
      </c>
      <c r="B2923" s="3" t="s">
        <v>48032</v>
      </c>
      <c r="C2923" t="s">
        <v>44872</v>
      </c>
      <c r="D2923" s="3" t="s">
        <v>44839</v>
      </c>
      <c r="E2923" s="12" t="str">
        <f t="shared" si="45"/>
        <v>insert into symbol(symbol_id, symbol_name, symbol_type, industry_code) values('71133P','凱基R3','O','WW');</v>
      </c>
    </row>
    <row r="2924" spans="1:5">
      <c r="A2924" s="3" t="s">
        <v>51383</v>
      </c>
      <c r="B2924" s="3" t="s">
        <v>48033</v>
      </c>
      <c r="C2924" t="s">
        <v>44872</v>
      </c>
      <c r="D2924" s="3" t="s">
        <v>44839</v>
      </c>
      <c r="E2924" s="12" t="str">
        <f t="shared" si="45"/>
        <v>insert into symbol(symbol_id, symbol_name, symbol_type, industry_code) values('711340','S1元大','O','WW');</v>
      </c>
    </row>
    <row r="2925" spans="1:5">
      <c r="A2925" s="3" t="s">
        <v>51384</v>
      </c>
      <c r="B2925" s="3" t="s">
        <v>48034</v>
      </c>
      <c r="C2925" t="s">
        <v>44872</v>
      </c>
      <c r="D2925" s="3" t="s">
        <v>44839</v>
      </c>
      <c r="E2925" s="12" t="str">
        <f t="shared" si="45"/>
        <v>insert into symbol(symbol_id, symbol_name, symbol_type, industry_code) values('711341','S2元大','O','WW');</v>
      </c>
    </row>
    <row r="2926" spans="1:5">
      <c r="A2926" s="3" t="s">
        <v>51385</v>
      </c>
      <c r="B2926" s="3" t="s">
        <v>48035</v>
      </c>
      <c r="C2926" t="s">
        <v>44872</v>
      </c>
      <c r="D2926" s="3" t="s">
        <v>44839</v>
      </c>
      <c r="E2926" s="12" t="str">
        <f t="shared" si="45"/>
        <v>insert into symbol(symbol_id, symbol_name, symbol_type, industry_code) values('711342','S3元大','O','WW');</v>
      </c>
    </row>
    <row r="2927" spans="1:5">
      <c r="A2927" s="3" t="s">
        <v>51386</v>
      </c>
      <c r="B2927" s="3" t="s">
        <v>48036</v>
      </c>
      <c r="C2927" t="s">
        <v>44872</v>
      </c>
      <c r="D2927" s="3" t="s">
        <v>44839</v>
      </c>
      <c r="E2927" s="12" t="str">
        <f t="shared" si="45"/>
        <v>insert into symbol(symbol_id, symbol_name, symbol_type, industry_code) values('711343','S4元大','O','WW');</v>
      </c>
    </row>
    <row r="2928" spans="1:5">
      <c r="A2928" s="3" t="s">
        <v>51387</v>
      </c>
      <c r="B2928" s="3" t="s">
        <v>48037</v>
      </c>
      <c r="C2928" t="s">
        <v>44872</v>
      </c>
      <c r="D2928" s="3" t="s">
        <v>44839</v>
      </c>
      <c r="E2928" s="12" t="str">
        <f t="shared" si="45"/>
        <v>insert into symbol(symbol_id, symbol_name, symbol_type, industry_code) values('711344','S5元大','O','WW');</v>
      </c>
    </row>
    <row r="2929" spans="1:5">
      <c r="A2929" s="3" t="s">
        <v>51388</v>
      </c>
      <c r="B2929" s="3" t="s">
        <v>48038</v>
      </c>
      <c r="C2929" t="s">
        <v>44872</v>
      </c>
      <c r="D2929" s="3" t="s">
        <v>44839</v>
      </c>
      <c r="E2929" s="12" t="str">
        <f t="shared" si="45"/>
        <v>insert into symbol(symbol_id, symbol_name, symbol_type, industry_code) values('711345','元富YP','O','WW');</v>
      </c>
    </row>
    <row r="2930" spans="1:5">
      <c r="A2930" s="3" t="s">
        <v>51389</v>
      </c>
      <c r="B2930" s="3" t="s">
        <v>48039</v>
      </c>
      <c r="C2930" t="s">
        <v>44872</v>
      </c>
      <c r="D2930" s="3" t="s">
        <v>44839</v>
      </c>
      <c r="E2930" s="12" t="str">
        <f t="shared" si="45"/>
        <v>insert into symbol(symbol_id, symbol_name, symbol_type, industry_code) values('711346','元富YQ','O','WW');</v>
      </c>
    </row>
    <row r="2931" spans="1:5">
      <c r="A2931" s="3" t="s">
        <v>51390</v>
      </c>
      <c r="B2931" s="3" t="s">
        <v>48040</v>
      </c>
      <c r="C2931" t="s">
        <v>44872</v>
      </c>
      <c r="D2931" s="3" t="s">
        <v>44839</v>
      </c>
      <c r="E2931" s="12" t="str">
        <f t="shared" si="45"/>
        <v>insert into symbol(symbol_id, symbol_name, symbol_type, industry_code) values('711347','日盛Q9','O','WW');</v>
      </c>
    </row>
    <row r="2932" spans="1:5">
      <c r="A2932" s="3" t="s">
        <v>51391</v>
      </c>
      <c r="B2932" s="3" t="s">
        <v>48041</v>
      </c>
      <c r="C2932" t="s">
        <v>44872</v>
      </c>
      <c r="D2932" s="3" t="s">
        <v>44839</v>
      </c>
      <c r="E2932" s="12" t="str">
        <f t="shared" si="45"/>
        <v>insert into symbol(symbol_id, symbol_name, symbol_type, industry_code) values('711348','QY永豐','O','WW');</v>
      </c>
    </row>
    <row r="2933" spans="1:5">
      <c r="A2933" s="3" t="s">
        <v>51392</v>
      </c>
      <c r="B2933" s="3" t="s">
        <v>48042</v>
      </c>
      <c r="C2933" t="s">
        <v>44872</v>
      </c>
      <c r="D2933" s="3" t="s">
        <v>44839</v>
      </c>
      <c r="E2933" s="12" t="str">
        <f t="shared" si="45"/>
        <v>insert into symbol(symbol_id, symbol_name, symbol_type, industry_code) values('711349','QZ永豐','O','WW');</v>
      </c>
    </row>
    <row r="2934" spans="1:5">
      <c r="A2934" s="3" t="s">
        <v>48043</v>
      </c>
      <c r="B2934" s="3" t="s">
        <v>48044</v>
      </c>
      <c r="C2934" t="s">
        <v>44872</v>
      </c>
      <c r="D2934" s="3" t="s">
        <v>44839</v>
      </c>
      <c r="E2934" s="12" t="str">
        <f t="shared" si="45"/>
        <v>insert into symbol(symbol_id, symbol_name, symbol_type, industry_code) values('71134P','群益RL','O','WW');</v>
      </c>
    </row>
    <row r="2935" spans="1:5">
      <c r="A2935" s="3" t="s">
        <v>51393</v>
      </c>
      <c r="B2935" s="3" t="s">
        <v>48045</v>
      </c>
      <c r="C2935" t="s">
        <v>44872</v>
      </c>
      <c r="D2935" s="3" t="s">
        <v>44839</v>
      </c>
      <c r="E2935" s="12" t="str">
        <f t="shared" si="45"/>
        <v>insert into symbol(symbol_id, symbol_name, symbol_type, industry_code) values('711350','RA永豐','O','WW');</v>
      </c>
    </row>
    <row r="2936" spans="1:5">
      <c r="A2936" s="3" t="s">
        <v>51394</v>
      </c>
      <c r="B2936" s="3" t="s">
        <v>48046</v>
      </c>
      <c r="C2936" t="s">
        <v>44872</v>
      </c>
      <c r="D2936" s="3" t="s">
        <v>44839</v>
      </c>
      <c r="E2936" s="12" t="str">
        <f t="shared" si="45"/>
        <v>insert into symbol(symbol_id, symbol_name, symbol_type, industry_code) values('711351','國泰UN','O','WW');</v>
      </c>
    </row>
    <row r="2937" spans="1:5">
      <c r="A2937" s="3" t="s">
        <v>51395</v>
      </c>
      <c r="B2937" s="3" t="s">
        <v>48047</v>
      </c>
      <c r="C2937" t="s">
        <v>44872</v>
      </c>
      <c r="D2937" s="3" t="s">
        <v>44839</v>
      </c>
      <c r="E2937" s="12" t="str">
        <f t="shared" si="45"/>
        <v>insert into symbol(symbol_id, symbol_name, symbol_type, industry_code) values('711352','國票UU','O','WW');</v>
      </c>
    </row>
    <row r="2938" spans="1:5">
      <c r="A2938" s="3" t="s">
        <v>51396</v>
      </c>
      <c r="B2938" s="3" t="s">
        <v>48048</v>
      </c>
      <c r="C2938" t="s">
        <v>44872</v>
      </c>
      <c r="D2938" s="3" t="s">
        <v>44839</v>
      </c>
      <c r="E2938" s="12" t="str">
        <f t="shared" si="45"/>
        <v>insert into symbol(symbol_id, symbol_name, symbol_type, industry_code) values('711353','統一PK','O','WW');</v>
      </c>
    </row>
    <row r="2939" spans="1:5">
      <c r="A2939" s="3" t="s">
        <v>51397</v>
      </c>
      <c r="B2939" s="3" t="s">
        <v>48049</v>
      </c>
      <c r="C2939" t="s">
        <v>44872</v>
      </c>
      <c r="D2939" s="3" t="s">
        <v>44839</v>
      </c>
      <c r="E2939" s="12" t="str">
        <f t="shared" si="45"/>
        <v>insert into symbol(symbol_id, symbol_name, symbol_type, industry_code) values('711354','RB富邦','O','WW');</v>
      </c>
    </row>
    <row r="2940" spans="1:5">
      <c r="A2940" s="3" t="s">
        <v>51398</v>
      </c>
      <c r="B2940" s="3" t="s">
        <v>48050</v>
      </c>
      <c r="C2940" t="s">
        <v>44872</v>
      </c>
      <c r="D2940" s="3" t="s">
        <v>44839</v>
      </c>
      <c r="E2940" s="12" t="str">
        <f t="shared" si="45"/>
        <v>insert into symbol(symbol_id, symbol_name, symbol_type, industry_code) values('711355','群益SJ','O','WW');</v>
      </c>
    </row>
    <row r="2941" spans="1:5">
      <c r="A2941" s="3" t="s">
        <v>51399</v>
      </c>
      <c r="B2941" s="3" t="s">
        <v>48051</v>
      </c>
      <c r="C2941" t="s">
        <v>44872</v>
      </c>
      <c r="D2941" s="3" t="s">
        <v>44839</v>
      </c>
      <c r="E2941" s="12" t="str">
        <f t="shared" si="45"/>
        <v>insert into symbol(symbol_id, symbol_name, symbol_type, industry_code) values('711356','群益SK','O','WW');</v>
      </c>
    </row>
    <row r="2942" spans="1:5">
      <c r="A2942" s="3" t="s">
        <v>51400</v>
      </c>
      <c r="B2942" s="3" t="s">
        <v>48052</v>
      </c>
      <c r="C2942" t="s">
        <v>44872</v>
      </c>
      <c r="D2942" s="3" t="s">
        <v>44839</v>
      </c>
      <c r="E2942" s="12" t="str">
        <f t="shared" si="45"/>
        <v>insert into symbol(symbol_id, symbol_name, symbol_type, industry_code) values('711357','群益SL','O','WW');</v>
      </c>
    </row>
    <row r="2943" spans="1:5">
      <c r="A2943" s="3" t="s">
        <v>51401</v>
      </c>
      <c r="B2943" s="3" t="s">
        <v>48053</v>
      </c>
      <c r="C2943" t="s">
        <v>44872</v>
      </c>
      <c r="D2943" s="3" t="s">
        <v>44839</v>
      </c>
      <c r="E2943" s="12" t="str">
        <f t="shared" si="45"/>
        <v>insert into symbol(symbol_id, symbol_name, symbol_type, industry_code) values('711358','群益SM','O','WW');</v>
      </c>
    </row>
    <row r="2944" spans="1:5">
      <c r="A2944" s="3" t="s">
        <v>51402</v>
      </c>
      <c r="B2944" s="3" t="s">
        <v>48054</v>
      </c>
      <c r="C2944" t="s">
        <v>44872</v>
      </c>
      <c r="D2944" s="3" t="s">
        <v>44839</v>
      </c>
      <c r="E2944" s="12" t="str">
        <f t="shared" si="45"/>
        <v>insert into symbol(symbol_id, symbol_name, symbol_type, industry_code) values('711359','群益SN','O','WW');</v>
      </c>
    </row>
    <row r="2945" spans="1:5">
      <c r="A2945" s="3" t="s">
        <v>48055</v>
      </c>
      <c r="B2945" s="3" t="s">
        <v>48056</v>
      </c>
      <c r="C2945" t="s">
        <v>44872</v>
      </c>
      <c r="D2945" s="3" t="s">
        <v>44839</v>
      </c>
      <c r="E2945" s="12" t="str">
        <f t="shared" si="45"/>
        <v>insert into symbol(symbol_id, symbol_name, symbol_type, industry_code) values('71135P','WD元大','O','WW');</v>
      </c>
    </row>
    <row r="2946" spans="1:5">
      <c r="A2946" s="3" t="s">
        <v>51403</v>
      </c>
      <c r="B2946" s="3" t="s">
        <v>48057</v>
      </c>
      <c r="C2946" t="s">
        <v>44872</v>
      </c>
      <c r="D2946" s="3" t="s">
        <v>44839</v>
      </c>
      <c r="E2946" s="12" t="str">
        <f t="shared" si="45"/>
        <v>insert into symbol(symbol_id, symbol_name, symbol_type, industry_code) values('711360','中信QZ','O','WW');</v>
      </c>
    </row>
    <row r="2947" spans="1:5">
      <c r="A2947" s="3" t="s">
        <v>51404</v>
      </c>
      <c r="B2947" s="3" t="s">
        <v>48058</v>
      </c>
      <c r="C2947" t="s">
        <v>44872</v>
      </c>
      <c r="D2947" s="3" t="s">
        <v>44839</v>
      </c>
      <c r="E2947" s="12" t="str">
        <f t="shared" si="45"/>
        <v>insert into symbol(symbol_id, symbol_name, symbol_type, industry_code) values('711361','T1元大','O','WW');</v>
      </c>
    </row>
    <row r="2948" spans="1:5">
      <c r="A2948" s="3" t="s">
        <v>51405</v>
      </c>
      <c r="B2948" s="3" t="s">
        <v>48059</v>
      </c>
      <c r="C2948" t="s">
        <v>44872</v>
      </c>
      <c r="D2948" s="3" t="s">
        <v>44839</v>
      </c>
      <c r="E2948" s="12" t="str">
        <f t="shared" ref="E2948:E3011" si="46">$E$1 &amp; "'" &amp; A2948 &amp;"'"  &amp; ",'" &amp; B2948 &amp;"'" &amp; ",'" &amp; C2948 &amp;"'" &amp; ",'" &amp; D2948 &amp;"');"</f>
        <v>insert into symbol(symbol_id, symbol_name, symbol_type, industry_code) values('711362','T2元大','O','WW');</v>
      </c>
    </row>
    <row r="2949" spans="1:5">
      <c r="A2949" s="3" t="s">
        <v>51406</v>
      </c>
      <c r="B2949" s="3" t="s">
        <v>48060</v>
      </c>
      <c r="C2949" t="s">
        <v>44872</v>
      </c>
      <c r="D2949" s="3" t="s">
        <v>44839</v>
      </c>
      <c r="E2949" s="12" t="str">
        <f t="shared" si="46"/>
        <v>insert into symbol(symbol_id, symbol_name, symbol_type, industry_code) values('711363','T3元大','O','WW');</v>
      </c>
    </row>
    <row r="2950" spans="1:5">
      <c r="A2950" s="3" t="s">
        <v>51407</v>
      </c>
      <c r="B2950" s="3" t="s">
        <v>48061</v>
      </c>
      <c r="C2950" t="s">
        <v>44872</v>
      </c>
      <c r="D2950" s="3" t="s">
        <v>44839</v>
      </c>
      <c r="E2950" s="12" t="str">
        <f t="shared" si="46"/>
        <v>insert into symbol(symbol_id, symbol_name, symbol_type, industry_code) values('711364','T4元大','O','WW');</v>
      </c>
    </row>
    <row r="2951" spans="1:5">
      <c r="A2951" s="3" t="s">
        <v>51408</v>
      </c>
      <c r="B2951" s="3" t="s">
        <v>48062</v>
      </c>
      <c r="C2951" t="s">
        <v>44872</v>
      </c>
      <c r="D2951" s="3" t="s">
        <v>44839</v>
      </c>
      <c r="E2951" s="12" t="str">
        <f t="shared" si="46"/>
        <v>insert into symbol(symbol_id, symbol_name, symbol_type, industry_code) values('711365','元富YR','O','WW');</v>
      </c>
    </row>
    <row r="2952" spans="1:5">
      <c r="A2952" s="3" t="s">
        <v>51409</v>
      </c>
      <c r="B2952" s="3" t="s">
        <v>48063</v>
      </c>
      <c r="C2952" t="s">
        <v>44872</v>
      </c>
      <c r="D2952" s="3" t="s">
        <v>44839</v>
      </c>
      <c r="E2952" s="12" t="str">
        <f t="shared" si="46"/>
        <v>insert into symbol(symbol_id, symbol_name, symbol_type, industry_code) values('711366','日盛R1','O','WW');</v>
      </c>
    </row>
    <row r="2953" spans="1:5">
      <c r="A2953" s="3" t="s">
        <v>51410</v>
      </c>
      <c r="B2953" s="3" t="s">
        <v>48064</v>
      </c>
      <c r="C2953" t="s">
        <v>44872</v>
      </c>
      <c r="D2953" s="3" t="s">
        <v>44839</v>
      </c>
      <c r="E2953" s="12" t="str">
        <f t="shared" si="46"/>
        <v>insert into symbol(symbol_id, symbol_name, symbol_type, industry_code) values('711367','日盛R2','O','WW');</v>
      </c>
    </row>
    <row r="2954" spans="1:5">
      <c r="A2954" s="3" t="s">
        <v>51411</v>
      </c>
      <c r="B2954" s="3" t="s">
        <v>48065</v>
      </c>
      <c r="C2954" t="s">
        <v>44872</v>
      </c>
      <c r="D2954" s="3" t="s">
        <v>44839</v>
      </c>
      <c r="E2954" s="12" t="str">
        <f t="shared" si="46"/>
        <v>insert into symbol(symbol_id, symbol_name, symbol_type, industry_code) values('711368','日盛R3','O','WW');</v>
      </c>
    </row>
    <row r="2955" spans="1:5">
      <c r="A2955" s="3" t="s">
        <v>51412</v>
      </c>
      <c r="B2955" s="3" t="s">
        <v>48066</v>
      </c>
      <c r="C2955" t="s">
        <v>44872</v>
      </c>
      <c r="D2955" s="3" t="s">
        <v>44839</v>
      </c>
      <c r="E2955" s="12" t="str">
        <f t="shared" si="46"/>
        <v>insert into symbol(symbol_id, symbol_name, symbol_type, industry_code) values('711369','國泰UP','O','WW');</v>
      </c>
    </row>
    <row r="2956" spans="1:5">
      <c r="A2956" s="3" t="s">
        <v>48067</v>
      </c>
      <c r="B2956" s="3" t="s">
        <v>48068</v>
      </c>
      <c r="C2956" t="s">
        <v>44872</v>
      </c>
      <c r="D2956" s="3" t="s">
        <v>44839</v>
      </c>
      <c r="E2956" s="12" t="str">
        <f t="shared" si="46"/>
        <v>insert into symbol(symbol_id, symbol_name, symbol_type, industry_code) values('71136P','WE元大','O','WW');</v>
      </c>
    </row>
    <row r="2957" spans="1:5">
      <c r="A2957" s="3" t="s">
        <v>51413</v>
      </c>
      <c r="B2957" s="3" t="s">
        <v>48069</v>
      </c>
      <c r="C2957" t="s">
        <v>44872</v>
      </c>
      <c r="D2957" s="3" t="s">
        <v>44839</v>
      </c>
      <c r="E2957" s="12" t="str">
        <f t="shared" si="46"/>
        <v>insert into symbol(symbol_id, symbol_name, symbol_type, industry_code) values('711370','國票UW','O','WW');</v>
      </c>
    </row>
    <row r="2958" spans="1:5">
      <c r="A2958" s="3" t="s">
        <v>51414</v>
      </c>
      <c r="B2958" s="3" t="s">
        <v>48070</v>
      </c>
      <c r="C2958" t="s">
        <v>44872</v>
      </c>
      <c r="D2958" s="3" t="s">
        <v>44839</v>
      </c>
      <c r="E2958" s="12" t="str">
        <f t="shared" si="46"/>
        <v>insert into symbol(symbol_id, symbol_name, symbol_type, industry_code) values('711371','康和PE','O','WW');</v>
      </c>
    </row>
    <row r="2959" spans="1:5">
      <c r="A2959" s="3" t="s">
        <v>51415</v>
      </c>
      <c r="B2959" s="3" t="s">
        <v>48071</v>
      </c>
      <c r="C2959" t="s">
        <v>44872</v>
      </c>
      <c r="D2959" s="3" t="s">
        <v>44839</v>
      </c>
      <c r="E2959" s="12" t="str">
        <f t="shared" si="46"/>
        <v>insert into symbol(symbol_id, symbol_name, symbol_type, industry_code) values('711372','康和PF','O','WW');</v>
      </c>
    </row>
    <row r="2960" spans="1:5">
      <c r="A2960" s="3" t="s">
        <v>51416</v>
      </c>
      <c r="B2960" s="3" t="s">
        <v>48072</v>
      </c>
      <c r="C2960" t="s">
        <v>44872</v>
      </c>
      <c r="D2960" s="3" t="s">
        <v>44839</v>
      </c>
      <c r="E2960" s="12" t="str">
        <f t="shared" si="46"/>
        <v>insert into symbol(symbol_id, symbol_name, symbol_type, industry_code) values('711373','凱基U2','O','WW');</v>
      </c>
    </row>
    <row r="2961" spans="1:5">
      <c r="A2961" s="3" t="s">
        <v>51417</v>
      </c>
      <c r="B2961" s="3" t="s">
        <v>48073</v>
      </c>
      <c r="C2961" t="s">
        <v>44872</v>
      </c>
      <c r="D2961" s="3" t="s">
        <v>44839</v>
      </c>
      <c r="E2961" s="12" t="str">
        <f t="shared" si="46"/>
        <v>insert into symbol(symbol_id, symbol_name, symbol_type, industry_code) values('711374','群益SQ','O','WW');</v>
      </c>
    </row>
    <row r="2962" spans="1:5">
      <c r="A2962" s="3" t="s">
        <v>51418</v>
      </c>
      <c r="B2962" s="3" t="s">
        <v>48074</v>
      </c>
      <c r="C2962" t="s">
        <v>44872</v>
      </c>
      <c r="D2962" s="3" t="s">
        <v>44839</v>
      </c>
      <c r="E2962" s="12" t="str">
        <f t="shared" si="46"/>
        <v>insert into symbol(symbol_id, symbol_name, symbol_type, industry_code) values('711375','T7元大','O','WW');</v>
      </c>
    </row>
    <row r="2963" spans="1:5">
      <c r="A2963" s="3" t="s">
        <v>51419</v>
      </c>
      <c r="B2963" s="3" t="s">
        <v>48075</v>
      </c>
      <c r="C2963" t="s">
        <v>44872</v>
      </c>
      <c r="D2963" s="3" t="s">
        <v>44839</v>
      </c>
      <c r="E2963" s="12" t="str">
        <f t="shared" si="46"/>
        <v>insert into symbol(symbol_id, symbol_name, symbol_type, industry_code) values('711376','T8元大','O','WW');</v>
      </c>
    </row>
    <row r="2964" spans="1:5">
      <c r="A2964" s="3" t="s">
        <v>51420</v>
      </c>
      <c r="B2964" s="3" t="s">
        <v>48076</v>
      </c>
      <c r="C2964" t="s">
        <v>44872</v>
      </c>
      <c r="D2964" s="3" t="s">
        <v>44839</v>
      </c>
      <c r="E2964" s="12" t="str">
        <f t="shared" si="46"/>
        <v>insert into symbol(symbol_id, symbol_name, symbol_type, industry_code) values('711377','日盛R4','O','WW');</v>
      </c>
    </row>
    <row r="2965" spans="1:5">
      <c r="A2965" s="3" t="s">
        <v>51421</v>
      </c>
      <c r="B2965" s="3" t="s">
        <v>48077</v>
      </c>
      <c r="C2965" t="s">
        <v>44872</v>
      </c>
      <c r="D2965" s="3" t="s">
        <v>44839</v>
      </c>
      <c r="E2965" s="12" t="str">
        <f t="shared" si="46"/>
        <v>insert into symbol(symbol_id, symbol_name, symbol_type, industry_code) values('711378','RB永豐','O','WW');</v>
      </c>
    </row>
    <row r="2966" spans="1:5">
      <c r="A2966" s="3" t="s">
        <v>51422</v>
      </c>
      <c r="B2966" s="3" t="s">
        <v>48078</v>
      </c>
      <c r="C2966" t="s">
        <v>44872</v>
      </c>
      <c r="D2966" s="3" t="s">
        <v>44839</v>
      </c>
      <c r="E2966" s="12" t="str">
        <f t="shared" si="46"/>
        <v>insert into symbol(symbol_id, symbol_name, symbol_type, industry_code) values('711379','兆豐SU','O','WW');</v>
      </c>
    </row>
    <row r="2967" spans="1:5">
      <c r="A2967" s="3" t="s">
        <v>48079</v>
      </c>
      <c r="B2967" s="3" t="s">
        <v>48080</v>
      </c>
      <c r="C2967" t="s">
        <v>44872</v>
      </c>
      <c r="D2967" s="3" t="s">
        <v>44839</v>
      </c>
      <c r="E2967" s="12" t="str">
        <f t="shared" si="46"/>
        <v>insert into symbol(symbol_id, symbol_name, symbol_type, industry_code) values('71137P','WK元大','O','WW');</v>
      </c>
    </row>
    <row r="2968" spans="1:5">
      <c r="A2968" s="3" t="s">
        <v>51423</v>
      </c>
      <c r="B2968" s="3" t="s">
        <v>48081</v>
      </c>
      <c r="C2968" t="s">
        <v>44872</v>
      </c>
      <c r="D2968" s="3" t="s">
        <v>44839</v>
      </c>
      <c r="E2968" s="12" t="str">
        <f t="shared" si="46"/>
        <v>insert into symbol(symbol_id, symbol_name, symbol_type, industry_code) values('711380','兆豐SV','O','WW');</v>
      </c>
    </row>
    <row r="2969" spans="1:5">
      <c r="A2969" s="3" t="s">
        <v>51424</v>
      </c>
      <c r="B2969" s="3" t="s">
        <v>48082</v>
      </c>
      <c r="C2969" t="s">
        <v>44872</v>
      </c>
      <c r="D2969" s="3" t="s">
        <v>44839</v>
      </c>
      <c r="E2969" s="12" t="str">
        <f t="shared" si="46"/>
        <v>insert into symbol(symbol_id, symbol_name, symbol_type, industry_code) values('711381','兆豐SW','O','WW');</v>
      </c>
    </row>
    <row r="2970" spans="1:5">
      <c r="A2970" s="3" t="s">
        <v>51425</v>
      </c>
      <c r="B2970" s="3" t="s">
        <v>48083</v>
      </c>
      <c r="C2970" t="s">
        <v>44872</v>
      </c>
      <c r="D2970" s="3" t="s">
        <v>44839</v>
      </c>
      <c r="E2970" s="12" t="str">
        <f t="shared" si="46"/>
        <v>insert into symbol(symbol_id, symbol_name, symbol_type, industry_code) values('711382','兆豐SX','O','WW');</v>
      </c>
    </row>
    <row r="2971" spans="1:5">
      <c r="A2971" s="3" t="s">
        <v>51426</v>
      </c>
      <c r="B2971" s="3" t="s">
        <v>48084</v>
      </c>
      <c r="C2971" t="s">
        <v>44872</v>
      </c>
      <c r="D2971" s="3" t="s">
        <v>44839</v>
      </c>
      <c r="E2971" s="12" t="str">
        <f t="shared" si="46"/>
        <v>insert into symbol(symbol_id, symbol_name, symbol_type, industry_code) values('711383','兆豐SY','O','WW');</v>
      </c>
    </row>
    <row r="2972" spans="1:5">
      <c r="A2972" s="3" t="s">
        <v>51427</v>
      </c>
      <c r="B2972" s="3" t="s">
        <v>48085</v>
      </c>
      <c r="C2972" t="s">
        <v>44872</v>
      </c>
      <c r="D2972" s="3" t="s">
        <v>44839</v>
      </c>
      <c r="E2972" s="12" t="str">
        <f t="shared" si="46"/>
        <v>insert into symbol(symbol_id, symbol_name, symbol_type, industry_code) values('711384','兆豐SZ','O','WW');</v>
      </c>
    </row>
    <row r="2973" spans="1:5">
      <c r="A2973" s="3" t="s">
        <v>51428</v>
      </c>
      <c r="B2973" s="3" t="s">
        <v>48086</v>
      </c>
      <c r="C2973" t="s">
        <v>44872</v>
      </c>
      <c r="D2973" s="3" t="s">
        <v>44839</v>
      </c>
      <c r="E2973" s="12" t="str">
        <f t="shared" si="46"/>
        <v>insert into symbol(symbol_id, symbol_name, symbol_type, industry_code) values('711385','國泰UQ','O','WW');</v>
      </c>
    </row>
    <row r="2974" spans="1:5">
      <c r="A2974" s="3" t="s">
        <v>51429</v>
      </c>
      <c r="B2974" s="3" t="s">
        <v>48087</v>
      </c>
      <c r="C2974" t="s">
        <v>44872</v>
      </c>
      <c r="D2974" s="3" t="s">
        <v>44839</v>
      </c>
      <c r="E2974" s="12" t="str">
        <f t="shared" si="46"/>
        <v>insert into symbol(symbol_id, symbol_name, symbol_type, industry_code) values('711386','康和PG','O','WW');</v>
      </c>
    </row>
    <row r="2975" spans="1:5">
      <c r="A2975" s="3" t="s">
        <v>51430</v>
      </c>
      <c r="B2975" s="3" t="s">
        <v>48088</v>
      </c>
      <c r="C2975" t="s">
        <v>44872</v>
      </c>
      <c r="D2975" s="3" t="s">
        <v>44839</v>
      </c>
      <c r="E2975" s="12" t="str">
        <f t="shared" si="46"/>
        <v>insert into symbol(symbol_id, symbol_name, symbol_type, industry_code) values('711387','統一PL','O','WW');</v>
      </c>
    </row>
    <row r="2976" spans="1:5">
      <c r="A2976" s="3" t="s">
        <v>51431</v>
      </c>
      <c r="B2976" s="3" t="s">
        <v>48089</v>
      </c>
      <c r="C2976" t="s">
        <v>44872</v>
      </c>
      <c r="D2976" s="3" t="s">
        <v>44839</v>
      </c>
      <c r="E2976" s="12" t="str">
        <f t="shared" si="46"/>
        <v>insert into symbol(symbol_id, symbol_name, symbol_type, industry_code) values('711388','凱基U3','O','WW');</v>
      </c>
    </row>
    <row r="2977" spans="1:5">
      <c r="A2977" s="3" t="s">
        <v>51432</v>
      </c>
      <c r="B2977" s="3" t="s">
        <v>48090</v>
      </c>
      <c r="C2977" t="s">
        <v>44872</v>
      </c>
      <c r="D2977" s="3" t="s">
        <v>44839</v>
      </c>
      <c r="E2977" s="12" t="str">
        <f t="shared" si="46"/>
        <v>insert into symbol(symbol_id, symbol_name, symbol_type, industry_code) values('711389','RC富邦','O','WW');</v>
      </c>
    </row>
    <row r="2978" spans="1:5">
      <c r="A2978" s="3" t="s">
        <v>48091</v>
      </c>
      <c r="B2978" s="3" t="s">
        <v>48092</v>
      </c>
      <c r="C2978" t="s">
        <v>44872</v>
      </c>
      <c r="D2978" s="3" t="s">
        <v>44839</v>
      </c>
      <c r="E2978" s="12" t="str">
        <f t="shared" si="46"/>
        <v>insert into symbol(symbol_id, symbol_name, symbol_type, industry_code) values('71138P','WL元大','O','WW');</v>
      </c>
    </row>
    <row r="2979" spans="1:5">
      <c r="A2979" s="3" t="s">
        <v>51433</v>
      </c>
      <c r="B2979" s="3" t="s">
        <v>48093</v>
      </c>
      <c r="C2979" t="s">
        <v>44872</v>
      </c>
      <c r="D2979" s="3" t="s">
        <v>44839</v>
      </c>
      <c r="E2979" s="12" t="str">
        <f t="shared" si="46"/>
        <v>insert into symbol(symbol_id, symbol_name, symbol_type, industry_code) values('711390','群益SR','O','WW');</v>
      </c>
    </row>
    <row r="2980" spans="1:5">
      <c r="A2980" s="3" t="s">
        <v>51434</v>
      </c>
      <c r="B2980" s="3" t="s">
        <v>48094</v>
      </c>
      <c r="C2980" t="s">
        <v>44872</v>
      </c>
      <c r="D2980" s="3" t="s">
        <v>44839</v>
      </c>
      <c r="E2980" s="12" t="str">
        <f t="shared" si="46"/>
        <v>insert into symbol(symbol_id, symbol_name, symbol_type, industry_code) values('711391','群益SS','O','WW');</v>
      </c>
    </row>
    <row r="2981" spans="1:5">
      <c r="A2981" s="3" t="s">
        <v>51435</v>
      </c>
      <c r="B2981" s="3" t="s">
        <v>48095</v>
      </c>
      <c r="C2981" t="s">
        <v>44872</v>
      </c>
      <c r="D2981" s="3" t="s">
        <v>44839</v>
      </c>
      <c r="E2981" s="12" t="str">
        <f t="shared" si="46"/>
        <v>insert into symbol(symbol_id, symbol_name, symbol_type, industry_code) values('711392','U3元大','O','WW');</v>
      </c>
    </row>
    <row r="2982" spans="1:5">
      <c r="A2982" s="3" t="s">
        <v>51436</v>
      </c>
      <c r="B2982" s="3" t="s">
        <v>48096</v>
      </c>
      <c r="C2982" t="s">
        <v>44872</v>
      </c>
      <c r="D2982" s="3" t="s">
        <v>44839</v>
      </c>
      <c r="E2982" s="12" t="str">
        <f t="shared" si="46"/>
        <v>insert into symbol(symbol_id, symbol_name, symbol_type, industry_code) values('711393','U4元大','O','WW');</v>
      </c>
    </row>
    <row r="2983" spans="1:5">
      <c r="A2983" s="3" t="s">
        <v>51437</v>
      </c>
      <c r="B2983" s="3" t="s">
        <v>48097</v>
      </c>
      <c r="C2983" t="s">
        <v>44872</v>
      </c>
      <c r="D2983" s="3" t="s">
        <v>44839</v>
      </c>
      <c r="E2983" s="12" t="str">
        <f t="shared" si="46"/>
        <v>insert into symbol(symbol_id, symbol_name, symbol_type, industry_code) values('711394','U5元大','O','WW');</v>
      </c>
    </row>
    <row r="2984" spans="1:5">
      <c r="A2984" s="3" t="s">
        <v>51438</v>
      </c>
      <c r="B2984" s="3" t="s">
        <v>48098</v>
      </c>
      <c r="C2984" t="s">
        <v>44872</v>
      </c>
      <c r="D2984" s="3" t="s">
        <v>44839</v>
      </c>
      <c r="E2984" s="12" t="str">
        <f t="shared" si="46"/>
        <v>insert into symbol(symbol_id, symbol_name, symbol_type, industry_code) values('711395','U6元大','O','WW');</v>
      </c>
    </row>
    <row r="2985" spans="1:5">
      <c r="A2985" s="3" t="s">
        <v>51439</v>
      </c>
      <c r="B2985" s="3" t="s">
        <v>48099</v>
      </c>
      <c r="C2985" t="s">
        <v>44872</v>
      </c>
      <c r="D2985" s="3" t="s">
        <v>44839</v>
      </c>
      <c r="E2985" s="12" t="str">
        <f t="shared" si="46"/>
        <v>insert into symbol(symbol_id, symbol_name, symbol_type, industry_code) values('711396','V4元大','O','WW');</v>
      </c>
    </row>
    <row r="2986" spans="1:5">
      <c r="A2986" s="3" t="s">
        <v>51440</v>
      </c>
      <c r="B2986" s="3" t="s">
        <v>48100</v>
      </c>
      <c r="C2986" t="s">
        <v>44872</v>
      </c>
      <c r="D2986" s="3" t="s">
        <v>44839</v>
      </c>
      <c r="E2986" s="12" t="str">
        <f t="shared" si="46"/>
        <v>insert into symbol(symbol_id, symbol_name, symbol_type, industry_code) values('711397','元富YT','O','WW');</v>
      </c>
    </row>
    <row r="2987" spans="1:5">
      <c r="A2987" s="3" t="s">
        <v>51441</v>
      </c>
      <c r="B2987" s="3" t="s">
        <v>48101</v>
      </c>
      <c r="C2987" t="s">
        <v>44872</v>
      </c>
      <c r="D2987" s="3" t="s">
        <v>44839</v>
      </c>
      <c r="E2987" s="12" t="str">
        <f t="shared" si="46"/>
        <v>insert into symbol(symbol_id, symbol_name, symbol_type, industry_code) values('711398','日盛R5','O','WW');</v>
      </c>
    </row>
    <row r="2988" spans="1:5">
      <c r="A2988" s="3" t="s">
        <v>51442</v>
      </c>
      <c r="B2988" s="3" t="s">
        <v>48102</v>
      </c>
      <c r="C2988" t="s">
        <v>44872</v>
      </c>
      <c r="D2988" s="3" t="s">
        <v>44839</v>
      </c>
      <c r="E2988" s="12" t="str">
        <f t="shared" si="46"/>
        <v>insert into symbol(symbol_id, symbol_name, symbol_type, industry_code) values('711399','日盛R6','O','WW');</v>
      </c>
    </row>
    <row r="2989" spans="1:5">
      <c r="A2989" s="3" t="s">
        <v>48103</v>
      </c>
      <c r="B2989" s="3" t="s">
        <v>48104</v>
      </c>
      <c r="C2989" t="s">
        <v>44872</v>
      </c>
      <c r="D2989" s="3" t="s">
        <v>44839</v>
      </c>
      <c r="E2989" s="12" t="str">
        <f t="shared" si="46"/>
        <v>insert into symbol(symbol_id, symbol_name, symbol_type, industry_code) values('71139P','WW元大','O','WW');</v>
      </c>
    </row>
    <row r="2990" spans="1:5">
      <c r="A2990" s="3" t="s">
        <v>51443</v>
      </c>
      <c r="B2990" s="3" t="s">
        <v>48105</v>
      </c>
      <c r="C2990" t="s">
        <v>44872</v>
      </c>
      <c r="D2990" s="3" t="s">
        <v>44839</v>
      </c>
      <c r="E2990" s="12" t="str">
        <f t="shared" si="46"/>
        <v>insert into symbol(symbol_id, symbol_name, symbol_type, industry_code) values('711400','日盛R7','O','WW');</v>
      </c>
    </row>
    <row r="2991" spans="1:5">
      <c r="A2991" s="3" t="s">
        <v>51444</v>
      </c>
      <c r="B2991" s="3" t="s">
        <v>48106</v>
      </c>
      <c r="C2991" t="s">
        <v>44872</v>
      </c>
      <c r="D2991" s="3" t="s">
        <v>44839</v>
      </c>
      <c r="E2991" s="12" t="str">
        <f t="shared" si="46"/>
        <v>insert into symbol(symbol_id, symbol_name, symbol_type, industry_code) values('711401','RC永豐','O','WW');</v>
      </c>
    </row>
    <row r="2992" spans="1:5">
      <c r="A2992" s="3" t="s">
        <v>51445</v>
      </c>
      <c r="B2992" s="3" t="s">
        <v>48107</v>
      </c>
      <c r="C2992" t="s">
        <v>44872</v>
      </c>
      <c r="D2992" s="3" t="s">
        <v>44839</v>
      </c>
      <c r="E2992" s="12" t="str">
        <f t="shared" si="46"/>
        <v>insert into symbol(symbol_id, symbol_name, symbol_type, industry_code) values('711402','RD永豐','O','WW');</v>
      </c>
    </row>
    <row r="2993" spans="1:5">
      <c r="A2993" s="3" t="s">
        <v>51446</v>
      </c>
      <c r="B2993" s="3" t="s">
        <v>48108</v>
      </c>
      <c r="C2993" t="s">
        <v>44872</v>
      </c>
      <c r="D2993" s="3" t="s">
        <v>44839</v>
      </c>
      <c r="E2993" s="12" t="str">
        <f t="shared" si="46"/>
        <v>insert into symbol(symbol_id, symbol_name, symbol_type, industry_code) values('711403','RE永豐','O','WW');</v>
      </c>
    </row>
    <row r="2994" spans="1:5">
      <c r="A2994" s="3" t="s">
        <v>51447</v>
      </c>
      <c r="B2994" s="3" t="s">
        <v>48109</v>
      </c>
      <c r="C2994" t="s">
        <v>44872</v>
      </c>
      <c r="D2994" s="3" t="s">
        <v>44839</v>
      </c>
      <c r="E2994" s="12" t="str">
        <f t="shared" si="46"/>
        <v>insert into symbol(symbol_id, symbol_name, symbol_type, industry_code) values('711404','亞東RW','O','WW');</v>
      </c>
    </row>
    <row r="2995" spans="1:5">
      <c r="A2995" s="3" t="s">
        <v>51448</v>
      </c>
      <c r="B2995" s="3" t="s">
        <v>48110</v>
      </c>
      <c r="C2995" t="s">
        <v>44872</v>
      </c>
      <c r="D2995" s="3" t="s">
        <v>44839</v>
      </c>
      <c r="E2995" s="12" t="str">
        <f t="shared" si="46"/>
        <v>insert into symbol(symbol_id, symbol_name, symbol_type, industry_code) values('711405','康和PH','O','WW');</v>
      </c>
    </row>
    <row r="2996" spans="1:5">
      <c r="A2996" s="3" t="s">
        <v>51449</v>
      </c>
      <c r="B2996" s="3" t="s">
        <v>48111</v>
      </c>
      <c r="C2996" t="s">
        <v>44872</v>
      </c>
      <c r="D2996" s="3" t="s">
        <v>44839</v>
      </c>
      <c r="E2996" s="12" t="str">
        <f t="shared" si="46"/>
        <v>insert into symbol(symbol_id, symbol_name, symbol_type, industry_code) values('711406','凱基U4','O','WW');</v>
      </c>
    </row>
    <row r="2997" spans="1:5">
      <c r="A2997" s="3" t="s">
        <v>51450</v>
      </c>
      <c r="B2997" s="3" t="s">
        <v>48112</v>
      </c>
      <c r="C2997" t="s">
        <v>44872</v>
      </c>
      <c r="D2997" s="3" t="s">
        <v>44839</v>
      </c>
      <c r="E2997" s="12" t="str">
        <f t="shared" si="46"/>
        <v>insert into symbol(symbol_id, symbol_name, symbol_type, industry_code) values('711407','凱基U5','O','WW');</v>
      </c>
    </row>
    <row r="2998" spans="1:5">
      <c r="A2998" s="3" t="s">
        <v>51451</v>
      </c>
      <c r="B2998" s="3" t="s">
        <v>48113</v>
      </c>
      <c r="C2998" t="s">
        <v>44872</v>
      </c>
      <c r="D2998" s="3" t="s">
        <v>44839</v>
      </c>
      <c r="E2998" s="12" t="str">
        <f t="shared" si="46"/>
        <v>insert into symbol(symbol_id, symbol_name, symbol_type, industry_code) values('711408','凱基U6','O','WW');</v>
      </c>
    </row>
    <row r="2999" spans="1:5">
      <c r="A2999" s="3" t="s">
        <v>51452</v>
      </c>
      <c r="B2999" s="3" t="s">
        <v>48114</v>
      </c>
      <c r="C2999" t="s">
        <v>44872</v>
      </c>
      <c r="D2999" s="3" t="s">
        <v>44839</v>
      </c>
      <c r="E2999" s="12" t="str">
        <f t="shared" si="46"/>
        <v>insert into symbol(symbol_id, symbol_name, symbol_type, industry_code) values('711409','RD富邦','O','WW');</v>
      </c>
    </row>
    <row r="3000" spans="1:5">
      <c r="A3000" s="3" t="s">
        <v>48115</v>
      </c>
      <c r="B3000" s="3" t="s">
        <v>48116</v>
      </c>
      <c r="C3000" t="s">
        <v>44872</v>
      </c>
      <c r="D3000" s="3" t="s">
        <v>44839</v>
      </c>
      <c r="E3000" s="12" t="str">
        <f t="shared" si="46"/>
        <v>insert into symbol(symbol_id, symbol_name, symbol_type, industry_code) values('71140P','WX元大','O','WW');</v>
      </c>
    </row>
    <row r="3001" spans="1:5">
      <c r="A3001" s="3" t="s">
        <v>51453</v>
      </c>
      <c r="B3001" s="3" t="s">
        <v>48117</v>
      </c>
      <c r="C3001" t="s">
        <v>44872</v>
      </c>
      <c r="D3001" s="3" t="s">
        <v>44839</v>
      </c>
      <c r="E3001" s="12" t="str">
        <f t="shared" si="46"/>
        <v>insert into symbol(symbol_id, symbol_name, symbol_type, industry_code) values('711410','群益ST','O','WW');</v>
      </c>
    </row>
    <row r="3002" spans="1:5">
      <c r="A3002" s="3" t="s">
        <v>51454</v>
      </c>
      <c r="B3002" s="3" t="s">
        <v>48118</v>
      </c>
      <c r="C3002" t="s">
        <v>44872</v>
      </c>
      <c r="D3002" s="3" t="s">
        <v>44839</v>
      </c>
      <c r="E3002" s="12" t="str">
        <f t="shared" si="46"/>
        <v>insert into symbol(symbol_id, symbol_name, symbol_type, industry_code) values('711411','U9元大','O','WW');</v>
      </c>
    </row>
    <row r="3003" spans="1:5">
      <c r="A3003" s="3" t="s">
        <v>51455</v>
      </c>
      <c r="B3003" s="3" t="s">
        <v>48119</v>
      </c>
      <c r="C3003" t="s">
        <v>44872</v>
      </c>
      <c r="D3003" s="3" t="s">
        <v>44839</v>
      </c>
      <c r="E3003" s="12" t="str">
        <f t="shared" si="46"/>
        <v>insert into symbol(symbol_id, symbol_name, symbol_type, industry_code) values('711412','V1元大','O','WW');</v>
      </c>
    </row>
    <row r="3004" spans="1:5">
      <c r="A3004" s="3" t="s">
        <v>51456</v>
      </c>
      <c r="B3004" s="3" t="s">
        <v>48120</v>
      </c>
      <c r="C3004" t="s">
        <v>44872</v>
      </c>
      <c r="D3004" s="3" t="s">
        <v>44839</v>
      </c>
      <c r="E3004" s="12" t="str">
        <f t="shared" si="46"/>
        <v>insert into symbol(symbol_id, symbol_name, symbol_type, industry_code) values('711413','V2元大','O','WW');</v>
      </c>
    </row>
    <row r="3005" spans="1:5">
      <c r="A3005" s="3" t="s">
        <v>51457</v>
      </c>
      <c r="B3005" s="3" t="s">
        <v>48121</v>
      </c>
      <c r="C3005" t="s">
        <v>44872</v>
      </c>
      <c r="D3005" s="3" t="s">
        <v>44839</v>
      </c>
      <c r="E3005" s="12" t="str">
        <f t="shared" si="46"/>
        <v>insert into symbol(symbol_id, symbol_name, symbol_type, industry_code) values('711414','V3元大','O','WW');</v>
      </c>
    </row>
    <row r="3006" spans="1:5">
      <c r="A3006" s="3" t="s">
        <v>51458</v>
      </c>
      <c r="B3006" s="3" t="s">
        <v>48122</v>
      </c>
      <c r="C3006" t="s">
        <v>44872</v>
      </c>
      <c r="D3006" s="3" t="s">
        <v>44839</v>
      </c>
      <c r="E3006" s="12" t="str">
        <f t="shared" si="46"/>
        <v>insert into symbol(symbol_id, symbol_name, symbol_type, industry_code) values('711415','日盛R8','O','WW');</v>
      </c>
    </row>
    <row r="3007" spans="1:5">
      <c r="A3007" s="3" t="s">
        <v>51459</v>
      </c>
      <c r="B3007" s="3" t="s">
        <v>48123</v>
      </c>
      <c r="C3007" t="s">
        <v>44872</v>
      </c>
      <c r="D3007" s="3" t="s">
        <v>44839</v>
      </c>
      <c r="E3007" s="12" t="str">
        <f t="shared" si="46"/>
        <v>insert into symbol(symbol_id, symbol_name, symbol_type, industry_code) values('711416','RG永豐','O','WW');</v>
      </c>
    </row>
    <row r="3008" spans="1:5">
      <c r="A3008" s="3" t="s">
        <v>51460</v>
      </c>
      <c r="B3008" s="3" t="s">
        <v>48124</v>
      </c>
      <c r="C3008" t="s">
        <v>44872</v>
      </c>
      <c r="D3008" s="3" t="s">
        <v>44839</v>
      </c>
      <c r="E3008" s="12" t="str">
        <f t="shared" si="46"/>
        <v>insert into symbol(symbol_id, symbol_name, symbol_type, industry_code) values('711417','RH永豐','O','WW');</v>
      </c>
    </row>
    <row r="3009" spans="1:5">
      <c r="A3009" s="3" t="s">
        <v>51461</v>
      </c>
      <c r="B3009" s="3" t="s">
        <v>48125</v>
      </c>
      <c r="C3009" t="s">
        <v>44872</v>
      </c>
      <c r="D3009" s="3" t="s">
        <v>44839</v>
      </c>
      <c r="E3009" s="12" t="str">
        <f t="shared" si="46"/>
        <v>insert into symbol(symbol_id, symbol_name, symbol_type, industry_code) values('711418','RI永豐','O','WW');</v>
      </c>
    </row>
    <row r="3010" spans="1:5">
      <c r="A3010" s="3" t="s">
        <v>51462</v>
      </c>
      <c r="B3010" s="3" t="s">
        <v>48126</v>
      </c>
      <c r="C3010" t="s">
        <v>44872</v>
      </c>
      <c r="D3010" s="3" t="s">
        <v>44839</v>
      </c>
      <c r="E3010" s="12" t="str">
        <f t="shared" si="46"/>
        <v>insert into symbol(symbol_id, symbol_name, symbol_type, industry_code) values('711419','RJ永豐','O','WW');</v>
      </c>
    </row>
    <row r="3011" spans="1:5">
      <c r="A3011" s="3" t="s">
        <v>48127</v>
      </c>
      <c r="B3011" s="3" t="s">
        <v>48128</v>
      </c>
      <c r="C3011" t="s">
        <v>44872</v>
      </c>
      <c r="D3011" s="3" t="s">
        <v>44839</v>
      </c>
      <c r="E3011" s="12" t="str">
        <f t="shared" si="46"/>
        <v>insert into symbol(symbol_id, symbol_name, symbol_type, industry_code) values('71141P','P1元大','O','WW');</v>
      </c>
    </row>
    <row r="3012" spans="1:5">
      <c r="A3012" s="3" t="s">
        <v>51463</v>
      </c>
      <c r="B3012" s="3" t="s">
        <v>48129</v>
      </c>
      <c r="C3012" t="s">
        <v>44872</v>
      </c>
      <c r="D3012" s="3" t="s">
        <v>44839</v>
      </c>
      <c r="E3012" s="12" t="str">
        <f t="shared" ref="E3012:E3075" si="47">$E$1 &amp; "'" &amp; A3012 &amp;"'"  &amp; ",'" &amp; B3012 &amp;"'" &amp; ",'" &amp; C3012 &amp;"'" &amp; ",'" &amp; D3012 &amp;"');"</f>
        <v>insert into symbol(symbol_id, symbol_name, symbol_type, industry_code) values('711420','RK永豐','O','WW');</v>
      </c>
    </row>
    <row r="3013" spans="1:5">
      <c r="A3013" s="3" t="s">
        <v>51464</v>
      </c>
      <c r="B3013" s="3" t="s">
        <v>48130</v>
      </c>
      <c r="C3013" t="s">
        <v>44872</v>
      </c>
      <c r="D3013" s="3" t="s">
        <v>44839</v>
      </c>
      <c r="E3013" s="12" t="str">
        <f t="shared" si="47"/>
        <v>insert into symbol(symbol_id, symbol_name, symbol_type, industry_code) values('711421','兆豐TB','O','WW');</v>
      </c>
    </row>
    <row r="3014" spans="1:5">
      <c r="A3014" s="3" t="s">
        <v>51465</v>
      </c>
      <c r="B3014" s="3" t="s">
        <v>48131</v>
      </c>
      <c r="C3014" t="s">
        <v>44872</v>
      </c>
      <c r="D3014" s="3" t="s">
        <v>44839</v>
      </c>
      <c r="E3014" s="12" t="str">
        <f t="shared" si="47"/>
        <v>insert into symbol(symbol_id, symbol_name, symbol_type, industry_code) values('711422','亞東RX','O','WW');</v>
      </c>
    </row>
    <row r="3015" spans="1:5">
      <c r="A3015" s="3" t="s">
        <v>51466</v>
      </c>
      <c r="B3015" s="3" t="s">
        <v>48132</v>
      </c>
      <c r="C3015" t="s">
        <v>44872</v>
      </c>
      <c r="D3015" s="3" t="s">
        <v>44839</v>
      </c>
      <c r="E3015" s="12" t="str">
        <f t="shared" si="47"/>
        <v>insert into symbol(symbol_id, symbol_name, symbol_type, industry_code) values('711423','國票UY','O','WW');</v>
      </c>
    </row>
    <row r="3016" spans="1:5">
      <c r="A3016" s="3" t="s">
        <v>51467</v>
      </c>
      <c r="B3016" s="3" t="s">
        <v>48133</v>
      </c>
      <c r="C3016" t="s">
        <v>44872</v>
      </c>
      <c r="D3016" s="3" t="s">
        <v>44839</v>
      </c>
      <c r="E3016" s="12" t="str">
        <f t="shared" si="47"/>
        <v>insert into symbol(symbol_id, symbol_name, symbol_type, industry_code) values('711424','凱基U7','O','WW');</v>
      </c>
    </row>
    <row r="3017" spans="1:5">
      <c r="A3017" s="3" t="s">
        <v>51468</v>
      </c>
      <c r="B3017" s="3" t="s">
        <v>48134</v>
      </c>
      <c r="C3017" t="s">
        <v>44872</v>
      </c>
      <c r="D3017" s="3" t="s">
        <v>44839</v>
      </c>
      <c r="E3017" s="12" t="str">
        <f t="shared" si="47"/>
        <v>insert into symbol(symbol_id, symbol_name, symbol_type, industry_code) values('711425','中信RA','O','WW');</v>
      </c>
    </row>
    <row r="3018" spans="1:5">
      <c r="A3018" s="3" t="s">
        <v>51469</v>
      </c>
      <c r="B3018" s="3" t="s">
        <v>48135</v>
      </c>
      <c r="C3018" t="s">
        <v>44872</v>
      </c>
      <c r="D3018" s="3" t="s">
        <v>44839</v>
      </c>
      <c r="E3018" s="12" t="str">
        <f t="shared" si="47"/>
        <v>insert into symbol(symbol_id, symbol_name, symbol_type, industry_code) values('711426','V6元大','O','WW');</v>
      </c>
    </row>
    <row r="3019" spans="1:5">
      <c r="A3019" s="3" t="s">
        <v>51470</v>
      </c>
      <c r="B3019" s="3" t="s">
        <v>48136</v>
      </c>
      <c r="C3019" t="s">
        <v>44872</v>
      </c>
      <c r="D3019" s="3" t="s">
        <v>44839</v>
      </c>
      <c r="E3019" s="12" t="str">
        <f t="shared" si="47"/>
        <v>insert into symbol(symbol_id, symbol_name, symbol_type, industry_code) values('711427','V7元大','O','WW');</v>
      </c>
    </row>
    <row r="3020" spans="1:5">
      <c r="A3020" s="3" t="s">
        <v>51471</v>
      </c>
      <c r="B3020" s="3" t="s">
        <v>48137</v>
      </c>
      <c r="C3020" t="s">
        <v>44872</v>
      </c>
      <c r="D3020" s="3" t="s">
        <v>44839</v>
      </c>
      <c r="E3020" s="12" t="str">
        <f t="shared" si="47"/>
        <v>insert into symbol(symbol_id, symbol_name, symbol_type, industry_code) values('711428','V9元大','O','WW');</v>
      </c>
    </row>
    <row r="3021" spans="1:5">
      <c r="A3021" s="3" t="s">
        <v>51472</v>
      </c>
      <c r="B3021" s="3" t="s">
        <v>48138</v>
      </c>
      <c r="C3021" t="s">
        <v>44872</v>
      </c>
      <c r="D3021" s="3" t="s">
        <v>44839</v>
      </c>
      <c r="E3021" s="12" t="str">
        <f t="shared" si="47"/>
        <v>insert into symbol(symbol_id, symbol_name, symbol_type, industry_code) values('711429','W1元大','O','WW');</v>
      </c>
    </row>
    <row r="3022" spans="1:5">
      <c r="A3022" s="3" t="s">
        <v>48139</v>
      </c>
      <c r="B3022" s="3" t="s">
        <v>48140</v>
      </c>
      <c r="C3022" t="s">
        <v>44872</v>
      </c>
      <c r="D3022" s="3" t="s">
        <v>44839</v>
      </c>
      <c r="E3022" s="12" t="str">
        <f t="shared" si="47"/>
        <v>insert into symbol(symbol_id, symbol_name, symbol_type, industry_code) values('71142P','元富YD','O','WW');</v>
      </c>
    </row>
    <row r="3023" spans="1:5">
      <c r="A3023" s="3" t="s">
        <v>51473</v>
      </c>
      <c r="B3023" s="3" t="s">
        <v>48141</v>
      </c>
      <c r="C3023" t="s">
        <v>44872</v>
      </c>
      <c r="D3023" s="3" t="s">
        <v>44839</v>
      </c>
      <c r="E3023" s="12" t="str">
        <f t="shared" si="47"/>
        <v>insert into symbol(symbol_id, symbol_name, symbol_type, industry_code) values('711430','W2元大','O','WW');</v>
      </c>
    </row>
    <row r="3024" spans="1:5">
      <c r="A3024" s="3" t="s">
        <v>51474</v>
      </c>
      <c r="B3024" s="3" t="s">
        <v>48142</v>
      </c>
      <c r="C3024" t="s">
        <v>44872</v>
      </c>
      <c r="D3024" s="3" t="s">
        <v>44839</v>
      </c>
      <c r="E3024" s="12" t="str">
        <f t="shared" si="47"/>
        <v>insert into symbol(symbol_id, symbol_name, symbol_type, industry_code) values('711431','元富YW','O','WW');</v>
      </c>
    </row>
    <row r="3025" spans="1:5">
      <c r="A3025" s="3" t="s">
        <v>51475</v>
      </c>
      <c r="B3025" s="3" t="s">
        <v>48143</v>
      </c>
      <c r="C3025" t="s">
        <v>44872</v>
      </c>
      <c r="D3025" s="3" t="s">
        <v>44839</v>
      </c>
      <c r="E3025" s="12" t="str">
        <f t="shared" si="47"/>
        <v>insert into symbol(symbol_id, symbol_name, symbol_type, industry_code) values('711432','日盛R9','O','WW');</v>
      </c>
    </row>
    <row r="3026" spans="1:5">
      <c r="A3026" s="3" t="s">
        <v>51476</v>
      </c>
      <c r="B3026" s="3" t="s">
        <v>48144</v>
      </c>
      <c r="C3026" t="s">
        <v>44872</v>
      </c>
      <c r="D3026" s="3" t="s">
        <v>44839</v>
      </c>
      <c r="E3026" s="12" t="str">
        <f t="shared" si="47"/>
        <v>insert into symbol(symbol_id, symbol_name, symbol_type, industry_code) values('711433','日盛S1','O','WW');</v>
      </c>
    </row>
    <row r="3027" spans="1:5">
      <c r="A3027" s="3" t="s">
        <v>51477</v>
      </c>
      <c r="B3027" s="3" t="s">
        <v>48145</v>
      </c>
      <c r="C3027" t="s">
        <v>44872</v>
      </c>
      <c r="D3027" s="3" t="s">
        <v>44839</v>
      </c>
      <c r="E3027" s="12" t="str">
        <f t="shared" si="47"/>
        <v>insert into symbol(symbol_id, symbol_name, symbol_type, industry_code) values('711434','RL永豐','O','WW');</v>
      </c>
    </row>
    <row r="3028" spans="1:5">
      <c r="A3028" s="3" t="s">
        <v>51478</v>
      </c>
      <c r="B3028" s="3" t="s">
        <v>48146</v>
      </c>
      <c r="C3028" t="s">
        <v>44872</v>
      </c>
      <c r="D3028" s="3" t="s">
        <v>44839</v>
      </c>
      <c r="E3028" s="12" t="str">
        <f t="shared" si="47"/>
        <v>insert into symbol(symbol_id, symbol_name, symbol_type, industry_code) values('711435','RM永豐','O','WW');</v>
      </c>
    </row>
    <row r="3029" spans="1:5">
      <c r="A3029" s="3" t="s">
        <v>51479</v>
      </c>
      <c r="B3029" s="3" t="s">
        <v>48147</v>
      </c>
      <c r="C3029" t="s">
        <v>44872</v>
      </c>
      <c r="D3029" s="3" t="s">
        <v>44839</v>
      </c>
      <c r="E3029" s="12" t="str">
        <f t="shared" si="47"/>
        <v>insert into symbol(symbol_id, symbol_name, symbol_type, industry_code) values('711436','RN永豐','O','WW');</v>
      </c>
    </row>
    <row r="3030" spans="1:5">
      <c r="A3030" s="3" t="s">
        <v>51480</v>
      </c>
      <c r="B3030" s="3" t="s">
        <v>48148</v>
      </c>
      <c r="C3030" t="s">
        <v>44872</v>
      </c>
      <c r="D3030" s="3" t="s">
        <v>44839</v>
      </c>
      <c r="E3030" s="12" t="str">
        <f t="shared" si="47"/>
        <v>insert into symbol(symbol_id, symbol_name, symbol_type, industry_code) values('711437','兆豐TC','O','WW');</v>
      </c>
    </row>
    <row r="3031" spans="1:5">
      <c r="A3031" s="3" t="s">
        <v>51481</v>
      </c>
      <c r="B3031" s="3" t="s">
        <v>48149</v>
      </c>
      <c r="C3031" t="s">
        <v>44872</v>
      </c>
      <c r="D3031" s="3" t="s">
        <v>44839</v>
      </c>
      <c r="E3031" s="12" t="str">
        <f t="shared" si="47"/>
        <v>insert into symbol(symbol_id, symbol_name, symbol_type, industry_code) values('711438','兆豐TD','O','WW');</v>
      </c>
    </row>
    <row r="3032" spans="1:5">
      <c r="A3032" s="3" t="s">
        <v>51482</v>
      </c>
      <c r="B3032" s="3" t="s">
        <v>48150</v>
      </c>
      <c r="C3032" t="s">
        <v>44872</v>
      </c>
      <c r="D3032" s="3" t="s">
        <v>44839</v>
      </c>
      <c r="E3032" s="12" t="str">
        <f t="shared" si="47"/>
        <v>insert into symbol(symbol_id, symbol_name, symbol_type, industry_code) values('711439','國泰US','O','WW');</v>
      </c>
    </row>
    <row r="3033" spans="1:5">
      <c r="A3033" s="3" t="s">
        <v>48151</v>
      </c>
      <c r="B3033" s="3" t="s">
        <v>48152</v>
      </c>
      <c r="C3033" t="s">
        <v>44872</v>
      </c>
      <c r="D3033" s="3" t="s">
        <v>44839</v>
      </c>
      <c r="E3033" s="12" t="str">
        <f t="shared" si="47"/>
        <v>insert into symbol(symbol_id, symbol_name, symbol_type, industry_code) values('71143P','元富YE','O','WW');</v>
      </c>
    </row>
    <row r="3034" spans="1:5">
      <c r="A3034" s="3" t="s">
        <v>51483</v>
      </c>
      <c r="B3034" s="3" t="s">
        <v>48153</v>
      </c>
      <c r="C3034" t="s">
        <v>44872</v>
      </c>
      <c r="D3034" s="3" t="s">
        <v>44839</v>
      </c>
      <c r="E3034" s="12" t="str">
        <f t="shared" si="47"/>
        <v>insert into symbol(symbol_id, symbol_name, symbol_type, industry_code) values('711440','國泰UT','O','WW');</v>
      </c>
    </row>
    <row r="3035" spans="1:5">
      <c r="A3035" s="3" t="s">
        <v>51484</v>
      </c>
      <c r="B3035" s="3" t="s">
        <v>48154</v>
      </c>
      <c r="C3035" t="s">
        <v>44872</v>
      </c>
      <c r="D3035" s="3" t="s">
        <v>44839</v>
      </c>
      <c r="E3035" s="12" t="str">
        <f t="shared" si="47"/>
        <v>insert into symbol(symbol_id, symbol_name, symbol_type, industry_code) values('711441','國泰UU','O','WW');</v>
      </c>
    </row>
    <row r="3036" spans="1:5">
      <c r="A3036" s="3" t="s">
        <v>51485</v>
      </c>
      <c r="B3036" s="3" t="s">
        <v>48155</v>
      </c>
      <c r="C3036" t="s">
        <v>44872</v>
      </c>
      <c r="D3036" s="3" t="s">
        <v>44839</v>
      </c>
      <c r="E3036" s="12" t="str">
        <f t="shared" si="47"/>
        <v>insert into symbol(symbol_id, symbol_name, symbol_type, industry_code) values('711442','凱基U8','O','WW');</v>
      </c>
    </row>
    <row r="3037" spans="1:5">
      <c r="A3037" s="3" t="s">
        <v>51486</v>
      </c>
      <c r="B3037" s="3" t="s">
        <v>48156</v>
      </c>
      <c r="C3037" t="s">
        <v>44872</v>
      </c>
      <c r="D3037" s="3" t="s">
        <v>44839</v>
      </c>
      <c r="E3037" s="12" t="str">
        <f t="shared" si="47"/>
        <v>insert into symbol(symbol_id, symbol_name, symbol_type, industry_code) values('711443','凱基U9','O','WW');</v>
      </c>
    </row>
    <row r="3038" spans="1:5">
      <c r="A3038" s="3" t="s">
        <v>51487</v>
      </c>
      <c r="B3038" s="3" t="s">
        <v>48157</v>
      </c>
      <c r="C3038" t="s">
        <v>44872</v>
      </c>
      <c r="D3038" s="3" t="s">
        <v>44839</v>
      </c>
      <c r="E3038" s="12" t="str">
        <f t="shared" si="47"/>
        <v>insert into symbol(symbol_id, symbol_name, symbol_type, industry_code) values('711444','凱基V1','O','WW');</v>
      </c>
    </row>
    <row r="3039" spans="1:5">
      <c r="A3039" s="3" t="s">
        <v>51488</v>
      </c>
      <c r="B3039" s="3" t="s">
        <v>48158</v>
      </c>
      <c r="C3039" t="s">
        <v>44872</v>
      </c>
      <c r="D3039" s="3" t="s">
        <v>44839</v>
      </c>
      <c r="E3039" s="12" t="str">
        <f t="shared" si="47"/>
        <v>insert into symbol(symbol_id, symbol_name, symbol_type, industry_code) values('711445','凱基V2','O','WW');</v>
      </c>
    </row>
    <row r="3040" spans="1:5">
      <c r="A3040" s="3" t="s">
        <v>51489</v>
      </c>
      <c r="B3040" s="3" t="s">
        <v>48159</v>
      </c>
      <c r="C3040" t="s">
        <v>44872</v>
      </c>
      <c r="D3040" s="3" t="s">
        <v>44839</v>
      </c>
      <c r="E3040" s="12" t="str">
        <f t="shared" si="47"/>
        <v>insert into symbol(symbol_id, symbol_name, symbol_type, industry_code) values('711446','凱基V3','O','WW');</v>
      </c>
    </row>
    <row r="3041" spans="1:5">
      <c r="A3041" s="3" t="s">
        <v>51490</v>
      </c>
      <c r="B3041" s="3" t="s">
        <v>48160</v>
      </c>
      <c r="C3041" t="s">
        <v>44872</v>
      </c>
      <c r="D3041" s="3" t="s">
        <v>44839</v>
      </c>
      <c r="E3041" s="12" t="str">
        <f t="shared" si="47"/>
        <v>insert into symbol(symbol_id, symbol_name, symbol_type, industry_code) values('711447','RE富邦','O','WW');</v>
      </c>
    </row>
    <row r="3042" spans="1:5">
      <c r="A3042" s="3" t="s">
        <v>51491</v>
      </c>
      <c r="B3042" s="3" t="s">
        <v>48161</v>
      </c>
      <c r="C3042" t="s">
        <v>44872</v>
      </c>
      <c r="D3042" s="3" t="s">
        <v>44839</v>
      </c>
      <c r="E3042" s="12" t="str">
        <f t="shared" si="47"/>
        <v>insert into symbol(symbol_id, symbol_name, symbol_type, industry_code) values('711448','群益SU','O','WW');</v>
      </c>
    </row>
    <row r="3043" spans="1:5">
      <c r="A3043" s="3" t="s">
        <v>51492</v>
      </c>
      <c r="B3043" s="3" t="s">
        <v>48162</v>
      </c>
      <c r="C3043" t="s">
        <v>44872</v>
      </c>
      <c r="D3043" s="3" t="s">
        <v>44839</v>
      </c>
      <c r="E3043" s="12" t="str">
        <f t="shared" si="47"/>
        <v>insert into symbol(symbol_id, symbol_name, symbol_type, industry_code) values('711449','群益SV','O','WW');</v>
      </c>
    </row>
    <row r="3044" spans="1:5">
      <c r="A3044" s="3" t="s">
        <v>48163</v>
      </c>
      <c r="B3044" s="3" t="s">
        <v>48164</v>
      </c>
      <c r="C3044" t="s">
        <v>44872</v>
      </c>
      <c r="D3044" s="3" t="s">
        <v>44839</v>
      </c>
      <c r="E3044" s="12" t="str">
        <f t="shared" si="47"/>
        <v>insert into symbol(symbol_id, symbol_name, symbol_type, industry_code) values('71144P','兆豐SP','O','WW');</v>
      </c>
    </row>
    <row r="3045" spans="1:5">
      <c r="A3045" s="3" t="s">
        <v>51493</v>
      </c>
      <c r="B3045" s="3" t="s">
        <v>48165</v>
      </c>
      <c r="C3045" t="s">
        <v>44872</v>
      </c>
      <c r="D3045" s="3" t="s">
        <v>44839</v>
      </c>
      <c r="E3045" s="12" t="str">
        <f t="shared" si="47"/>
        <v>insert into symbol(symbol_id, symbol_name, symbol_type, industry_code) values('711450','群益SW','O','WW');</v>
      </c>
    </row>
    <row r="3046" spans="1:5">
      <c r="A3046" s="3" t="s">
        <v>51494</v>
      </c>
      <c r="B3046" s="3" t="s">
        <v>48166</v>
      </c>
      <c r="C3046" t="s">
        <v>44872</v>
      </c>
      <c r="D3046" s="3" t="s">
        <v>44839</v>
      </c>
      <c r="E3046" s="12" t="str">
        <f t="shared" si="47"/>
        <v>insert into symbol(symbol_id, symbol_name, symbol_type, industry_code) values('711451','群益SX','O','WW');</v>
      </c>
    </row>
    <row r="3047" spans="1:5">
      <c r="A3047" s="3" t="s">
        <v>51495</v>
      </c>
      <c r="B3047" s="3" t="s">
        <v>48167</v>
      </c>
      <c r="C3047" t="s">
        <v>44872</v>
      </c>
      <c r="D3047" s="3" t="s">
        <v>44839</v>
      </c>
      <c r="E3047" s="12" t="str">
        <f t="shared" si="47"/>
        <v>insert into symbol(symbol_id, symbol_name, symbol_type, industry_code) values('711452','群益SY','O','WW');</v>
      </c>
    </row>
    <row r="3048" spans="1:5">
      <c r="A3048" s="3" t="s">
        <v>51496</v>
      </c>
      <c r="B3048" s="3" t="s">
        <v>48168</v>
      </c>
      <c r="C3048" t="s">
        <v>44872</v>
      </c>
      <c r="D3048" s="3" t="s">
        <v>44839</v>
      </c>
      <c r="E3048" s="12" t="str">
        <f t="shared" si="47"/>
        <v>insert into symbol(symbol_id, symbol_name, symbol_type, industry_code) values('711453','群益SZ','O','WW');</v>
      </c>
    </row>
    <row r="3049" spans="1:5">
      <c r="A3049" s="3" t="s">
        <v>51497</v>
      </c>
      <c r="B3049" s="3" t="s">
        <v>48169</v>
      </c>
      <c r="C3049" t="s">
        <v>44872</v>
      </c>
      <c r="D3049" s="3" t="s">
        <v>44839</v>
      </c>
      <c r="E3049" s="12" t="str">
        <f t="shared" si="47"/>
        <v>insert into symbol(symbol_id, symbol_name, symbol_type, industry_code) values('711454','群益TA','O','WW');</v>
      </c>
    </row>
    <row r="3050" spans="1:5">
      <c r="A3050" s="3" t="s">
        <v>51498</v>
      </c>
      <c r="B3050" s="3" t="s">
        <v>48170</v>
      </c>
      <c r="C3050" t="s">
        <v>44872</v>
      </c>
      <c r="D3050" s="3" t="s">
        <v>44839</v>
      </c>
      <c r="E3050" s="12" t="str">
        <f t="shared" si="47"/>
        <v>insert into symbol(symbol_id, symbol_name, symbol_type, industry_code) values('711455','群益TB','O','WW');</v>
      </c>
    </row>
    <row r="3051" spans="1:5">
      <c r="A3051" s="3" t="s">
        <v>51499</v>
      </c>
      <c r="B3051" s="3" t="s">
        <v>48171</v>
      </c>
      <c r="C3051" t="s">
        <v>44872</v>
      </c>
      <c r="D3051" s="3" t="s">
        <v>44839</v>
      </c>
      <c r="E3051" s="12" t="str">
        <f t="shared" si="47"/>
        <v>insert into symbol(symbol_id, symbol_name, symbol_type, industry_code) values('711456','群益TC','O','WW');</v>
      </c>
    </row>
    <row r="3052" spans="1:5">
      <c r="A3052" s="3" t="s">
        <v>51500</v>
      </c>
      <c r="B3052" s="3" t="s">
        <v>48172</v>
      </c>
      <c r="C3052" t="s">
        <v>44872</v>
      </c>
      <c r="D3052" s="3" t="s">
        <v>44839</v>
      </c>
      <c r="E3052" s="12" t="str">
        <f t="shared" si="47"/>
        <v>insert into symbol(symbol_id, symbol_name, symbol_type, industry_code) values('711457','群益TD','O','WW');</v>
      </c>
    </row>
    <row r="3053" spans="1:5">
      <c r="A3053" s="3" t="s">
        <v>51501</v>
      </c>
      <c r="B3053" s="3" t="s">
        <v>48173</v>
      </c>
      <c r="C3053" t="s">
        <v>44872</v>
      </c>
      <c r="D3053" s="3" t="s">
        <v>44839</v>
      </c>
      <c r="E3053" s="12" t="str">
        <f t="shared" si="47"/>
        <v>insert into symbol(symbol_id, symbol_name, symbol_type, industry_code) values('711458','中信RB','O','WW');</v>
      </c>
    </row>
    <row r="3054" spans="1:5">
      <c r="A3054" s="3" t="s">
        <v>51502</v>
      </c>
      <c r="B3054" s="3" t="s">
        <v>48174</v>
      </c>
      <c r="C3054" t="s">
        <v>44872</v>
      </c>
      <c r="D3054" s="3" t="s">
        <v>44839</v>
      </c>
      <c r="E3054" s="12" t="str">
        <f t="shared" si="47"/>
        <v>insert into symbol(symbol_id, symbol_name, symbol_type, industry_code) values('711459','W4元大','O','WW');</v>
      </c>
    </row>
    <row r="3055" spans="1:5">
      <c r="A3055" s="3" t="s">
        <v>48175</v>
      </c>
      <c r="B3055" s="3" t="s">
        <v>48176</v>
      </c>
      <c r="C3055" t="s">
        <v>44872</v>
      </c>
      <c r="D3055" s="3" t="s">
        <v>44839</v>
      </c>
      <c r="E3055" s="12" t="str">
        <f t="shared" si="47"/>
        <v>insert into symbol(symbol_id, symbol_name, symbol_type, industry_code) values('71145P','QR富邦','O','WW');</v>
      </c>
    </row>
    <row r="3056" spans="1:5">
      <c r="A3056" s="3" t="s">
        <v>51503</v>
      </c>
      <c r="B3056" s="3" t="s">
        <v>48177</v>
      </c>
      <c r="C3056" t="s">
        <v>44872</v>
      </c>
      <c r="D3056" s="3" t="s">
        <v>44839</v>
      </c>
      <c r="E3056" s="12" t="str">
        <f t="shared" si="47"/>
        <v>insert into symbol(symbol_id, symbol_name, symbol_type, industry_code) values('711460','元富YX','O','WW');</v>
      </c>
    </row>
    <row r="3057" spans="1:5">
      <c r="A3057" s="3" t="s">
        <v>51504</v>
      </c>
      <c r="B3057" s="3" t="s">
        <v>48178</v>
      </c>
      <c r="C3057" t="s">
        <v>44872</v>
      </c>
      <c r="D3057" s="3" t="s">
        <v>44839</v>
      </c>
      <c r="E3057" s="12" t="str">
        <f t="shared" si="47"/>
        <v>insert into symbol(symbol_id, symbol_name, symbol_type, industry_code) values('711461','元富YY','O','WW');</v>
      </c>
    </row>
    <row r="3058" spans="1:5">
      <c r="A3058" s="3" t="s">
        <v>51505</v>
      </c>
      <c r="B3058" s="3" t="s">
        <v>48179</v>
      </c>
      <c r="C3058" t="s">
        <v>44872</v>
      </c>
      <c r="D3058" s="3" t="s">
        <v>44839</v>
      </c>
      <c r="E3058" s="12" t="str">
        <f t="shared" si="47"/>
        <v>insert into symbol(symbol_id, symbol_name, symbol_type, industry_code) values('711462','國泰UV','O','WW');</v>
      </c>
    </row>
    <row r="3059" spans="1:5">
      <c r="A3059" s="3" t="s">
        <v>51506</v>
      </c>
      <c r="B3059" s="3" t="s">
        <v>48180</v>
      </c>
      <c r="C3059" t="s">
        <v>44872</v>
      </c>
      <c r="D3059" s="3" t="s">
        <v>44839</v>
      </c>
      <c r="E3059" s="12" t="str">
        <f t="shared" si="47"/>
        <v>insert into symbol(symbol_id, symbol_name, symbol_type, industry_code) values('711463','群益TE','O','WW');</v>
      </c>
    </row>
    <row r="3060" spans="1:5">
      <c r="A3060" s="3" t="s">
        <v>51507</v>
      </c>
      <c r="B3060" s="3" t="s">
        <v>48181</v>
      </c>
      <c r="C3060" t="s">
        <v>44872</v>
      </c>
      <c r="D3060" s="3" t="s">
        <v>44839</v>
      </c>
      <c r="E3060" s="12" t="str">
        <f t="shared" si="47"/>
        <v>insert into symbol(symbol_id, symbol_name, symbol_type, industry_code) values('711464','群益TF','O','WW');</v>
      </c>
    </row>
    <row r="3061" spans="1:5">
      <c r="A3061" s="3" t="s">
        <v>51508</v>
      </c>
      <c r="B3061" s="3" t="s">
        <v>48182</v>
      </c>
      <c r="C3061" t="s">
        <v>44872</v>
      </c>
      <c r="D3061" s="3" t="s">
        <v>44839</v>
      </c>
      <c r="E3061" s="12" t="str">
        <f t="shared" si="47"/>
        <v>insert into symbol(symbol_id, symbol_name, symbol_type, industry_code) values('711465','W5元大','O','WW');</v>
      </c>
    </row>
    <row r="3062" spans="1:5">
      <c r="A3062" s="3" t="s">
        <v>51509</v>
      </c>
      <c r="B3062" s="3" t="s">
        <v>48183</v>
      </c>
      <c r="C3062" t="s">
        <v>44872</v>
      </c>
      <c r="D3062" s="3" t="s">
        <v>44839</v>
      </c>
      <c r="E3062" s="12" t="str">
        <f t="shared" si="47"/>
        <v>insert into symbol(symbol_id, symbol_name, symbol_type, industry_code) values('711466','元富ZB','O','WW');</v>
      </c>
    </row>
    <row r="3063" spans="1:5">
      <c r="A3063" s="3" t="s">
        <v>51510</v>
      </c>
      <c r="B3063" s="3" t="s">
        <v>48184</v>
      </c>
      <c r="C3063" t="s">
        <v>44872</v>
      </c>
      <c r="D3063" s="3" t="s">
        <v>44839</v>
      </c>
      <c r="E3063" s="12" t="str">
        <f t="shared" si="47"/>
        <v>insert into symbol(symbol_id, symbol_name, symbol_type, industry_code) values('711467','日盛S2','O','WW');</v>
      </c>
    </row>
    <row r="3064" spans="1:5">
      <c r="A3064" s="3" t="s">
        <v>51511</v>
      </c>
      <c r="B3064" s="3" t="s">
        <v>48185</v>
      </c>
      <c r="C3064" t="s">
        <v>44872</v>
      </c>
      <c r="D3064" s="3" t="s">
        <v>44839</v>
      </c>
      <c r="E3064" s="12" t="str">
        <f t="shared" si="47"/>
        <v>insert into symbol(symbol_id, symbol_name, symbol_type, industry_code) values('711468','日盛S3','O','WW');</v>
      </c>
    </row>
    <row r="3065" spans="1:5">
      <c r="A3065" s="3" t="s">
        <v>51512</v>
      </c>
      <c r="B3065" s="3" t="s">
        <v>48186</v>
      </c>
      <c r="C3065" t="s">
        <v>44872</v>
      </c>
      <c r="D3065" s="3" t="s">
        <v>44839</v>
      </c>
      <c r="E3065" s="12" t="str">
        <f t="shared" si="47"/>
        <v>insert into symbol(symbol_id, symbol_name, symbol_type, industry_code) values('711469','日盛S4','O','WW');</v>
      </c>
    </row>
    <row r="3066" spans="1:5">
      <c r="A3066" s="3" t="s">
        <v>48187</v>
      </c>
      <c r="B3066" s="3" t="s">
        <v>48188</v>
      </c>
      <c r="C3066" t="s">
        <v>44872</v>
      </c>
      <c r="D3066" s="3" t="s">
        <v>44839</v>
      </c>
      <c r="E3066" s="12" t="str">
        <f t="shared" si="47"/>
        <v>insert into symbol(symbol_id, symbol_name, symbol_type, industry_code) values('71146P','群益SC','O','WW');</v>
      </c>
    </row>
    <row r="3067" spans="1:5">
      <c r="A3067" s="3" t="s">
        <v>51513</v>
      </c>
      <c r="B3067" s="3" t="s">
        <v>48189</v>
      </c>
      <c r="C3067" t="s">
        <v>44872</v>
      </c>
      <c r="D3067" s="3" t="s">
        <v>44839</v>
      </c>
      <c r="E3067" s="12" t="str">
        <f t="shared" si="47"/>
        <v>insert into symbol(symbol_id, symbol_name, symbol_type, industry_code) values('711470','工銀U3','O','WW');</v>
      </c>
    </row>
    <row r="3068" spans="1:5">
      <c r="A3068" s="3" t="s">
        <v>51514</v>
      </c>
      <c r="B3068" s="3" t="s">
        <v>48190</v>
      </c>
      <c r="C3068" t="s">
        <v>44872</v>
      </c>
      <c r="D3068" s="3" t="s">
        <v>44839</v>
      </c>
      <c r="E3068" s="12" t="str">
        <f t="shared" si="47"/>
        <v>insert into symbol(symbol_id, symbol_name, symbol_type, industry_code) values('711471','RP永豐','O','WW');</v>
      </c>
    </row>
    <row r="3069" spans="1:5">
      <c r="A3069" s="3" t="s">
        <v>51515</v>
      </c>
      <c r="B3069" s="3" t="s">
        <v>48191</v>
      </c>
      <c r="C3069" t="s">
        <v>44872</v>
      </c>
      <c r="D3069" s="3" t="s">
        <v>44839</v>
      </c>
      <c r="E3069" s="12" t="str">
        <f t="shared" si="47"/>
        <v>insert into symbol(symbol_id, symbol_name, symbol_type, industry_code) values('711472','RQ永豐','O','WW');</v>
      </c>
    </row>
    <row r="3070" spans="1:5">
      <c r="A3070" s="3" t="s">
        <v>51516</v>
      </c>
      <c r="B3070" s="3" t="s">
        <v>48192</v>
      </c>
      <c r="C3070" t="s">
        <v>44872</v>
      </c>
      <c r="D3070" s="3" t="s">
        <v>44839</v>
      </c>
      <c r="E3070" s="12" t="str">
        <f t="shared" si="47"/>
        <v>insert into symbol(symbol_id, symbol_name, symbol_type, industry_code) values('711473','RR永豐','O','WW');</v>
      </c>
    </row>
    <row r="3071" spans="1:5">
      <c r="A3071" s="3" t="s">
        <v>51517</v>
      </c>
      <c r="B3071" s="3" t="s">
        <v>48193</v>
      </c>
      <c r="C3071" t="s">
        <v>44872</v>
      </c>
      <c r="D3071" s="3" t="s">
        <v>44839</v>
      </c>
      <c r="E3071" s="12" t="str">
        <f t="shared" si="47"/>
        <v>insert into symbol(symbol_id, symbol_name, symbol_type, industry_code) values('711474','國泰UW','O','WW');</v>
      </c>
    </row>
    <row r="3072" spans="1:5">
      <c r="A3072" s="3" t="s">
        <v>51518</v>
      </c>
      <c r="B3072" s="3" t="s">
        <v>48194</v>
      </c>
      <c r="C3072" t="s">
        <v>44872</v>
      </c>
      <c r="D3072" s="3" t="s">
        <v>44839</v>
      </c>
      <c r="E3072" s="12" t="str">
        <f t="shared" si="47"/>
        <v>insert into symbol(symbol_id, symbol_name, symbol_type, industry_code) values('711475','國票UZ','O','WW');</v>
      </c>
    </row>
    <row r="3073" spans="1:5">
      <c r="A3073" s="3" t="s">
        <v>51519</v>
      </c>
      <c r="B3073" s="3" t="s">
        <v>48195</v>
      </c>
      <c r="C3073" t="s">
        <v>44872</v>
      </c>
      <c r="D3073" s="3" t="s">
        <v>44839</v>
      </c>
      <c r="E3073" s="12" t="str">
        <f t="shared" si="47"/>
        <v>insert into symbol(symbol_id, symbol_name, symbol_type, industry_code) values('711476','凱基V4','O','WW');</v>
      </c>
    </row>
    <row r="3074" spans="1:5">
      <c r="A3074" s="3" t="s">
        <v>51520</v>
      </c>
      <c r="B3074" s="3" t="s">
        <v>48196</v>
      </c>
      <c r="C3074" t="s">
        <v>44872</v>
      </c>
      <c r="D3074" s="3" t="s">
        <v>44839</v>
      </c>
      <c r="E3074" s="12" t="str">
        <f t="shared" si="47"/>
        <v>insert into symbol(symbol_id, symbol_name, symbol_type, industry_code) values('711477','永昌WM','O','WW');</v>
      </c>
    </row>
    <row r="3075" spans="1:5">
      <c r="A3075" s="3" t="s">
        <v>51521</v>
      </c>
      <c r="B3075" s="3" t="s">
        <v>48197</v>
      </c>
      <c r="C3075" t="s">
        <v>44872</v>
      </c>
      <c r="D3075" s="3" t="s">
        <v>44839</v>
      </c>
      <c r="E3075" s="12" t="str">
        <f t="shared" si="47"/>
        <v>insert into symbol(symbol_id, symbol_name, symbol_type, industry_code) values('711478','群益TG','O','WW');</v>
      </c>
    </row>
    <row r="3076" spans="1:5">
      <c r="A3076" s="3" t="s">
        <v>51522</v>
      </c>
      <c r="B3076" s="3" t="s">
        <v>48198</v>
      </c>
      <c r="C3076" t="s">
        <v>44872</v>
      </c>
      <c r="D3076" s="3" t="s">
        <v>44839</v>
      </c>
      <c r="E3076" s="12" t="str">
        <f t="shared" ref="E3076:E3139" si="48">$E$1 &amp; "'" &amp; A3076 &amp;"'"  &amp; ",'" &amp; B3076 &amp;"'" &amp; ",'" &amp; C3076 &amp;"'" &amp; ",'" &amp; D3076 &amp;"');"</f>
        <v>insert into symbol(symbol_id, symbol_name, symbol_type, industry_code) values('711479','群益TH','O','WW');</v>
      </c>
    </row>
    <row r="3077" spans="1:5">
      <c r="A3077" s="3" t="s">
        <v>48199</v>
      </c>
      <c r="B3077" s="3" t="s">
        <v>48200</v>
      </c>
      <c r="C3077" t="s">
        <v>44872</v>
      </c>
      <c r="D3077" s="3" t="s">
        <v>44839</v>
      </c>
      <c r="E3077" s="12" t="str">
        <f t="shared" si="48"/>
        <v>insert into symbol(symbol_id, symbol_name, symbol_type, industry_code) values('71147P','Q5元大','O','WW');</v>
      </c>
    </row>
    <row r="3078" spans="1:5">
      <c r="A3078" s="3" t="s">
        <v>51523</v>
      </c>
      <c r="B3078" s="3" t="s">
        <v>48201</v>
      </c>
      <c r="C3078" t="s">
        <v>44872</v>
      </c>
      <c r="D3078" s="3" t="s">
        <v>44839</v>
      </c>
      <c r="E3078" s="12" t="str">
        <f t="shared" si="48"/>
        <v>insert into symbol(symbol_id, symbol_name, symbol_type, industry_code) values('711480','W6元大','O','WW');</v>
      </c>
    </row>
    <row r="3079" spans="1:5">
      <c r="A3079" s="3" t="s">
        <v>51524</v>
      </c>
      <c r="B3079" s="3" t="s">
        <v>48202</v>
      </c>
      <c r="C3079" t="s">
        <v>44872</v>
      </c>
      <c r="D3079" s="3" t="s">
        <v>44839</v>
      </c>
      <c r="E3079" s="12" t="str">
        <f t="shared" si="48"/>
        <v>insert into symbol(symbol_id, symbol_name, symbol_type, industry_code) values('711481','W7元大','O','WW');</v>
      </c>
    </row>
    <row r="3080" spans="1:5">
      <c r="A3080" s="3" t="s">
        <v>51525</v>
      </c>
      <c r="B3080" s="3" t="s">
        <v>48203</v>
      </c>
      <c r="C3080" t="s">
        <v>44872</v>
      </c>
      <c r="D3080" s="3" t="s">
        <v>44839</v>
      </c>
      <c r="E3080" s="12" t="str">
        <f t="shared" si="48"/>
        <v>insert into symbol(symbol_id, symbol_name, symbol_type, industry_code) values('711482','元富ZC','O','WW');</v>
      </c>
    </row>
    <row r="3081" spans="1:5">
      <c r="A3081" s="3" t="s">
        <v>51526</v>
      </c>
      <c r="B3081" s="3" t="s">
        <v>48204</v>
      </c>
      <c r="C3081" t="s">
        <v>44872</v>
      </c>
      <c r="D3081" s="3" t="s">
        <v>44839</v>
      </c>
      <c r="E3081" s="12" t="str">
        <f t="shared" si="48"/>
        <v>insert into symbol(symbol_id, symbol_name, symbol_type, industry_code) values('711483','元富ZD','O','WW');</v>
      </c>
    </row>
    <row r="3082" spans="1:5">
      <c r="A3082" s="3" t="s">
        <v>51527</v>
      </c>
      <c r="B3082" s="3" t="s">
        <v>48205</v>
      </c>
      <c r="C3082" t="s">
        <v>44872</v>
      </c>
      <c r="D3082" s="3" t="s">
        <v>44839</v>
      </c>
      <c r="E3082" s="12" t="str">
        <f t="shared" si="48"/>
        <v>insert into symbol(symbol_id, symbol_name, symbol_type, industry_code) values('711484','日盛S5','O','WW');</v>
      </c>
    </row>
    <row r="3083" spans="1:5">
      <c r="A3083" s="3" t="s">
        <v>51528</v>
      </c>
      <c r="B3083" s="3" t="s">
        <v>48206</v>
      </c>
      <c r="C3083" t="s">
        <v>44872</v>
      </c>
      <c r="D3083" s="3" t="s">
        <v>44839</v>
      </c>
      <c r="E3083" s="12" t="str">
        <f t="shared" si="48"/>
        <v>insert into symbol(symbol_id, symbol_name, symbol_type, industry_code) values('711485','日盛S6','O','WW');</v>
      </c>
    </row>
    <row r="3084" spans="1:5">
      <c r="A3084" s="3" t="s">
        <v>51529</v>
      </c>
      <c r="B3084" s="3" t="s">
        <v>48207</v>
      </c>
      <c r="C3084" t="s">
        <v>44872</v>
      </c>
      <c r="D3084" s="3" t="s">
        <v>44839</v>
      </c>
      <c r="E3084" s="12" t="str">
        <f t="shared" si="48"/>
        <v>insert into symbol(symbol_id, symbol_name, symbol_type, industry_code) values('711486','日盛S7','O','WW');</v>
      </c>
    </row>
    <row r="3085" spans="1:5">
      <c r="A3085" s="3" t="s">
        <v>51530</v>
      </c>
      <c r="B3085" s="3" t="s">
        <v>48208</v>
      </c>
      <c r="C3085" t="s">
        <v>44872</v>
      </c>
      <c r="D3085" s="3" t="s">
        <v>44839</v>
      </c>
      <c r="E3085" s="12" t="str">
        <f t="shared" si="48"/>
        <v>insert into symbol(symbol_id, symbol_name, symbol_type, industry_code) values('711487','日盛S8','O','WW');</v>
      </c>
    </row>
    <row r="3086" spans="1:5">
      <c r="A3086" s="3" t="s">
        <v>51531</v>
      </c>
      <c r="B3086" s="3" t="s">
        <v>48209</v>
      </c>
      <c r="C3086" t="s">
        <v>44872</v>
      </c>
      <c r="D3086" s="3" t="s">
        <v>44839</v>
      </c>
      <c r="E3086" s="12" t="str">
        <f t="shared" si="48"/>
        <v>insert into symbol(symbol_id, symbol_name, symbol_type, industry_code) values('711488','RS永豐','O','WW');</v>
      </c>
    </row>
    <row r="3087" spans="1:5">
      <c r="A3087" s="3" t="s">
        <v>51532</v>
      </c>
      <c r="B3087" s="3" t="s">
        <v>48210</v>
      </c>
      <c r="C3087" t="s">
        <v>44872</v>
      </c>
      <c r="D3087" s="3" t="s">
        <v>44839</v>
      </c>
      <c r="E3087" s="12" t="str">
        <f t="shared" si="48"/>
        <v>insert into symbol(symbol_id, symbol_name, symbol_type, industry_code) values('711489','RT永豐','O','WW');</v>
      </c>
    </row>
    <row r="3088" spans="1:5">
      <c r="A3088" s="3" t="s">
        <v>48211</v>
      </c>
      <c r="B3088" s="3" t="s">
        <v>48212</v>
      </c>
      <c r="C3088" t="s">
        <v>44872</v>
      </c>
      <c r="D3088" s="3" t="s">
        <v>44839</v>
      </c>
      <c r="E3088" s="12" t="str">
        <f t="shared" si="48"/>
        <v>insert into symbol(symbol_id, symbol_name, symbol_type, industry_code) values('71148P','QS永豐','O','WW');</v>
      </c>
    </row>
    <row r="3089" spans="1:5">
      <c r="A3089" s="3" t="s">
        <v>51533</v>
      </c>
      <c r="B3089" s="3" t="s">
        <v>48213</v>
      </c>
      <c r="C3089" t="s">
        <v>44872</v>
      </c>
      <c r="D3089" s="3" t="s">
        <v>44839</v>
      </c>
      <c r="E3089" s="12" t="str">
        <f t="shared" si="48"/>
        <v>insert into symbol(symbol_id, symbol_name, symbol_type, industry_code) values('711490','RU永豐','O','WW');</v>
      </c>
    </row>
    <row r="3090" spans="1:5">
      <c r="A3090" s="3" t="s">
        <v>51534</v>
      </c>
      <c r="B3090" s="3" t="s">
        <v>48214</v>
      </c>
      <c r="C3090" t="s">
        <v>44872</v>
      </c>
      <c r="D3090" s="3" t="s">
        <v>44839</v>
      </c>
      <c r="E3090" s="12" t="str">
        <f t="shared" si="48"/>
        <v>insert into symbol(symbol_id, symbol_name, symbol_type, industry_code) values('711491','RV永豐','O','WW');</v>
      </c>
    </row>
    <row r="3091" spans="1:5">
      <c r="A3091" s="3" t="s">
        <v>51535</v>
      </c>
      <c r="B3091" s="3" t="s">
        <v>48215</v>
      </c>
      <c r="C3091" t="s">
        <v>44872</v>
      </c>
      <c r="D3091" s="3" t="s">
        <v>44839</v>
      </c>
      <c r="E3091" s="12" t="str">
        <f t="shared" si="48"/>
        <v>insert into symbol(symbol_id, symbol_name, symbol_type, industry_code) values('711492','RW永豐','O','WW');</v>
      </c>
    </row>
    <row r="3092" spans="1:5">
      <c r="A3092" s="3" t="s">
        <v>51536</v>
      </c>
      <c r="B3092" s="3" t="s">
        <v>48216</v>
      </c>
      <c r="C3092" t="s">
        <v>44872</v>
      </c>
      <c r="D3092" s="3" t="s">
        <v>44839</v>
      </c>
      <c r="E3092" s="12" t="str">
        <f t="shared" si="48"/>
        <v>insert into symbol(symbol_id, symbol_name, symbol_type, industry_code) values('711493','RX永豐','O','WW');</v>
      </c>
    </row>
    <row r="3093" spans="1:5">
      <c r="A3093" s="3" t="s">
        <v>51537</v>
      </c>
      <c r="B3093" s="3" t="s">
        <v>48217</v>
      </c>
      <c r="C3093" t="s">
        <v>44872</v>
      </c>
      <c r="D3093" s="3" t="s">
        <v>44839</v>
      </c>
      <c r="E3093" s="12" t="str">
        <f t="shared" si="48"/>
        <v>insert into symbol(symbol_id, symbol_name, symbol_type, industry_code) values('711494','RY永豐','O','WW');</v>
      </c>
    </row>
    <row r="3094" spans="1:5">
      <c r="A3094" s="3" t="s">
        <v>51538</v>
      </c>
      <c r="B3094" s="3" t="s">
        <v>48218</v>
      </c>
      <c r="C3094" t="s">
        <v>44872</v>
      </c>
      <c r="D3094" s="3" t="s">
        <v>44839</v>
      </c>
      <c r="E3094" s="12" t="str">
        <f t="shared" si="48"/>
        <v>insert into symbol(symbol_id, symbol_name, symbol_type, industry_code) values('711495','RZ永豐','O','WW');</v>
      </c>
    </row>
    <row r="3095" spans="1:5">
      <c r="A3095" s="3" t="s">
        <v>51539</v>
      </c>
      <c r="B3095" s="3" t="s">
        <v>48219</v>
      </c>
      <c r="C3095" t="s">
        <v>44872</v>
      </c>
      <c r="D3095" s="3" t="s">
        <v>44839</v>
      </c>
      <c r="E3095" s="12" t="str">
        <f t="shared" si="48"/>
        <v>insert into symbol(symbol_id, symbol_name, symbol_type, industry_code) values('711496','兆豐TF','O','WW');</v>
      </c>
    </row>
    <row r="3096" spans="1:5">
      <c r="A3096" s="3" t="s">
        <v>51540</v>
      </c>
      <c r="B3096" s="3" t="s">
        <v>48220</v>
      </c>
      <c r="C3096" t="s">
        <v>44872</v>
      </c>
      <c r="D3096" s="3" t="s">
        <v>44839</v>
      </c>
      <c r="E3096" s="12" t="str">
        <f t="shared" si="48"/>
        <v>insert into symbol(symbol_id, symbol_name, symbol_type, industry_code) values('711497','兆豐TG','O','WW');</v>
      </c>
    </row>
    <row r="3097" spans="1:5">
      <c r="A3097" s="3" t="s">
        <v>51541</v>
      </c>
      <c r="B3097" s="3" t="s">
        <v>48221</v>
      </c>
      <c r="C3097" t="s">
        <v>44872</v>
      </c>
      <c r="D3097" s="3" t="s">
        <v>44839</v>
      </c>
      <c r="E3097" s="12" t="str">
        <f t="shared" si="48"/>
        <v>insert into symbol(symbol_id, symbol_name, symbol_type, industry_code) values('711498','兆豐TH','O','WW');</v>
      </c>
    </row>
    <row r="3098" spans="1:5">
      <c r="A3098" s="3" t="s">
        <v>51542</v>
      </c>
      <c r="B3098" s="3" t="s">
        <v>48222</v>
      </c>
      <c r="C3098" t="s">
        <v>44872</v>
      </c>
      <c r="D3098" s="3" t="s">
        <v>44839</v>
      </c>
      <c r="E3098" s="12" t="str">
        <f t="shared" si="48"/>
        <v>insert into symbol(symbol_id, symbol_name, symbol_type, industry_code) values('711499','兆豐TJ','O','WW');</v>
      </c>
    </row>
    <row r="3099" spans="1:5">
      <c r="A3099" s="3" t="s">
        <v>48223</v>
      </c>
      <c r="B3099" s="3" t="s">
        <v>48224</v>
      </c>
      <c r="C3099" t="s">
        <v>44872</v>
      </c>
      <c r="D3099" s="3" t="s">
        <v>44839</v>
      </c>
      <c r="E3099" s="12" t="str">
        <f t="shared" si="48"/>
        <v>insert into symbol(symbol_id, symbol_name, symbol_type, industry_code) values('71149P','QX富邦','O','WW');</v>
      </c>
    </row>
    <row r="3100" spans="1:5">
      <c r="A3100" s="3" t="s">
        <v>51543</v>
      </c>
      <c r="B3100" s="3" t="s">
        <v>48225</v>
      </c>
      <c r="C3100" t="s">
        <v>44872</v>
      </c>
      <c r="D3100" s="3" t="s">
        <v>44839</v>
      </c>
      <c r="E3100" s="12" t="str">
        <f t="shared" si="48"/>
        <v>insert into symbol(symbol_id, symbol_name, symbol_type, industry_code) values('711500','W4第一','O','WW');</v>
      </c>
    </row>
    <row r="3101" spans="1:5">
      <c r="A3101" s="3" t="s">
        <v>51544</v>
      </c>
      <c r="B3101" s="3" t="s">
        <v>48226</v>
      </c>
      <c r="C3101" t="s">
        <v>44872</v>
      </c>
      <c r="D3101" s="3" t="s">
        <v>44839</v>
      </c>
      <c r="E3101" s="12" t="str">
        <f t="shared" si="48"/>
        <v>insert into symbol(symbol_id, symbol_name, symbol_type, industry_code) values('711501','W5第一','O','WW');</v>
      </c>
    </row>
    <row r="3102" spans="1:5">
      <c r="A3102" s="3" t="s">
        <v>51545</v>
      </c>
      <c r="B3102" s="3" t="s">
        <v>48227</v>
      </c>
      <c r="C3102" t="s">
        <v>44872</v>
      </c>
      <c r="D3102" s="3" t="s">
        <v>44839</v>
      </c>
      <c r="E3102" s="12" t="str">
        <f t="shared" si="48"/>
        <v>insert into symbol(symbol_id, symbol_name, symbol_type, industry_code) values('711502','統一PM','O','WW');</v>
      </c>
    </row>
    <row r="3103" spans="1:5">
      <c r="A3103" s="3" t="s">
        <v>51546</v>
      </c>
      <c r="B3103" s="3" t="s">
        <v>48228</v>
      </c>
      <c r="C3103" t="s">
        <v>44872</v>
      </c>
      <c r="D3103" s="3" t="s">
        <v>44839</v>
      </c>
      <c r="E3103" s="12" t="str">
        <f t="shared" si="48"/>
        <v>insert into symbol(symbol_id, symbol_name, symbol_type, industry_code) values('711503','統一PN','O','WW');</v>
      </c>
    </row>
    <row r="3104" spans="1:5">
      <c r="A3104" s="3" t="s">
        <v>51547</v>
      </c>
      <c r="B3104" s="3" t="s">
        <v>48229</v>
      </c>
      <c r="C3104" t="s">
        <v>44872</v>
      </c>
      <c r="D3104" s="3" t="s">
        <v>44839</v>
      </c>
      <c r="E3104" s="12" t="str">
        <f t="shared" si="48"/>
        <v>insert into symbol(symbol_id, symbol_name, symbol_type, industry_code) values('711504','凱基V5','O','WW');</v>
      </c>
    </row>
    <row r="3105" spans="1:5">
      <c r="A3105" s="3" t="s">
        <v>51548</v>
      </c>
      <c r="B3105" s="3" t="s">
        <v>48230</v>
      </c>
      <c r="C3105" t="s">
        <v>44872</v>
      </c>
      <c r="D3105" s="3" t="s">
        <v>44839</v>
      </c>
      <c r="E3105" s="12" t="str">
        <f t="shared" si="48"/>
        <v>insert into symbol(symbol_id, symbol_name, symbol_type, industry_code) values('711505','凱基V6','O','WW');</v>
      </c>
    </row>
    <row r="3106" spans="1:5">
      <c r="A3106" s="3" t="s">
        <v>51549</v>
      </c>
      <c r="B3106" s="3" t="s">
        <v>48231</v>
      </c>
      <c r="C3106" t="s">
        <v>44872</v>
      </c>
      <c r="D3106" s="3" t="s">
        <v>44839</v>
      </c>
      <c r="E3106" s="12" t="str">
        <f t="shared" si="48"/>
        <v>insert into symbol(symbol_id, symbol_name, symbol_type, industry_code) values('711506','凱基V7','O','WW');</v>
      </c>
    </row>
    <row r="3107" spans="1:5">
      <c r="A3107" s="3" t="s">
        <v>51550</v>
      </c>
      <c r="B3107" s="3" t="s">
        <v>48232</v>
      </c>
      <c r="C3107" t="s">
        <v>44872</v>
      </c>
      <c r="D3107" s="3" t="s">
        <v>44839</v>
      </c>
      <c r="E3107" s="12" t="str">
        <f t="shared" si="48"/>
        <v>insert into symbol(symbol_id, symbol_name, symbol_type, industry_code) values('711507','RF富邦','O','WW');</v>
      </c>
    </row>
    <row r="3108" spans="1:5">
      <c r="A3108" s="3" t="s">
        <v>51551</v>
      </c>
      <c r="B3108" s="3" t="s">
        <v>48233</v>
      </c>
      <c r="C3108" t="s">
        <v>44872</v>
      </c>
      <c r="D3108" s="3" t="s">
        <v>44839</v>
      </c>
      <c r="E3108" s="12" t="str">
        <f t="shared" si="48"/>
        <v>insert into symbol(symbol_id, symbol_name, symbol_type, industry_code) values('711508','永昌WN','O','WW');</v>
      </c>
    </row>
    <row r="3109" spans="1:5">
      <c r="A3109" s="3" t="s">
        <v>51552</v>
      </c>
      <c r="B3109" s="3" t="s">
        <v>48234</v>
      </c>
      <c r="C3109" t="s">
        <v>44872</v>
      </c>
      <c r="D3109" s="3" t="s">
        <v>44839</v>
      </c>
      <c r="E3109" s="12" t="str">
        <f t="shared" si="48"/>
        <v>insert into symbol(symbol_id, symbol_name, symbol_type, industry_code) values('711509','群益TK','O','WW');</v>
      </c>
    </row>
    <row r="3110" spans="1:5">
      <c r="A3110" s="3" t="s">
        <v>48235</v>
      </c>
      <c r="B3110" s="3" t="s">
        <v>48236</v>
      </c>
      <c r="C3110" t="s">
        <v>44872</v>
      </c>
      <c r="D3110" s="3" t="s">
        <v>44839</v>
      </c>
      <c r="E3110" s="12" t="str">
        <f t="shared" si="48"/>
        <v>insert into symbol(symbol_id, symbol_name, symbol_type, industry_code) values('71150P','Q6元大','O','WW');</v>
      </c>
    </row>
    <row r="3111" spans="1:5">
      <c r="A3111" s="3" t="s">
        <v>51553</v>
      </c>
      <c r="B3111" s="3" t="s">
        <v>48237</v>
      </c>
      <c r="C3111" t="s">
        <v>44872</v>
      </c>
      <c r="D3111" s="3" t="s">
        <v>44839</v>
      </c>
      <c r="E3111" s="12" t="str">
        <f t="shared" si="48"/>
        <v>insert into symbol(symbol_id, symbol_name, symbol_type, industry_code) values('711510','群益TL','O','WW');</v>
      </c>
    </row>
    <row r="3112" spans="1:5">
      <c r="A3112" s="3" t="s">
        <v>51554</v>
      </c>
      <c r="B3112" s="3" t="s">
        <v>48238</v>
      </c>
      <c r="C3112" t="s">
        <v>44872</v>
      </c>
      <c r="D3112" s="3" t="s">
        <v>44839</v>
      </c>
      <c r="E3112" s="12" t="str">
        <f t="shared" si="48"/>
        <v>insert into symbol(symbol_id, symbol_name, symbol_type, industry_code) values('711511','群益TM','O','WW');</v>
      </c>
    </row>
    <row r="3113" spans="1:5">
      <c r="A3113" s="3" t="s">
        <v>51555</v>
      </c>
      <c r="B3113" s="3" t="s">
        <v>48239</v>
      </c>
      <c r="C3113" t="s">
        <v>44872</v>
      </c>
      <c r="D3113" s="3" t="s">
        <v>44839</v>
      </c>
      <c r="E3113" s="12" t="str">
        <f t="shared" si="48"/>
        <v>insert into symbol(symbol_id, symbol_name, symbol_type, industry_code) values('711512','群益TN','O','WW');</v>
      </c>
    </row>
    <row r="3114" spans="1:5">
      <c r="A3114" s="3" t="s">
        <v>51556</v>
      </c>
      <c r="B3114" s="3" t="s">
        <v>48240</v>
      </c>
      <c r="C3114" t="s">
        <v>44872</v>
      </c>
      <c r="D3114" s="3" t="s">
        <v>44839</v>
      </c>
      <c r="E3114" s="12" t="str">
        <f t="shared" si="48"/>
        <v>insert into symbol(symbol_id, symbol_name, symbol_type, industry_code) values('711513','W8元大','O','WW');</v>
      </c>
    </row>
    <row r="3115" spans="1:5">
      <c r="A3115" s="3" t="s">
        <v>51557</v>
      </c>
      <c r="B3115" s="3" t="s">
        <v>48241</v>
      </c>
      <c r="C3115" t="s">
        <v>44872</v>
      </c>
      <c r="D3115" s="3" t="s">
        <v>44839</v>
      </c>
      <c r="E3115" s="12" t="str">
        <f t="shared" si="48"/>
        <v>insert into symbol(symbol_id, symbol_name, symbol_type, industry_code) values('711514','元富ZE','O','WW');</v>
      </c>
    </row>
    <row r="3116" spans="1:5">
      <c r="A3116" s="3" t="s">
        <v>51558</v>
      </c>
      <c r="B3116" s="3" t="s">
        <v>48242</v>
      </c>
      <c r="C3116" t="s">
        <v>44872</v>
      </c>
      <c r="D3116" s="3" t="s">
        <v>44839</v>
      </c>
      <c r="E3116" s="12" t="str">
        <f t="shared" si="48"/>
        <v>insert into symbol(symbol_id, symbol_name, symbol_type, industry_code) values('711515','元富ZF','O','WW');</v>
      </c>
    </row>
    <row r="3117" spans="1:5">
      <c r="A3117" s="3" t="s">
        <v>51559</v>
      </c>
      <c r="B3117" s="3" t="s">
        <v>48243</v>
      </c>
      <c r="C3117" t="s">
        <v>44872</v>
      </c>
      <c r="D3117" s="3" t="s">
        <v>44839</v>
      </c>
      <c r="E3117" s="12" t="str">
        <f t="shared" si="48"/>
        <v>insert into symbol(symbol_id, symbol_name, symbol_type, industry_code) values('711516','日盛S9','O','WW');</v>
      </c>
    </row>
    <row r="3118" spans="1:5">
      <c r="A3118" s="3" t="s">
        <v>51560</v>
      </c>
      <c r="B3118" s="3" t="s">
        <v>48244</v>
      </c>
      <c r="C3118" t="s">
        <v>44872</v>
      </c>
      <c r="D3118" s="3" t="s">
        <v>44839</v>
      </c>
      <c r="E3118" s="12" t="str">
        <f t="shared" si="48"/>
        <v>insert into symbol(symbol_id, symbol_name, symbol_type, industry_code) values('711517','日盛T1','O','WW');</v>
      </c>
    </row>
    <row r="3119" spans="1:5">
      <c r="A3119" s="3" t="s">
        <v>51561</v>
      </c>
      <c r="B3119" s="3" t="s">
        <v>48245</v>
      </c>
      <c r="C3119" t="s">
        <v>44872</v>
      </c>
      <c r="D3119" s="3" t="s">
        <v>44839</v>
      </c>
      <c r="E3119" s="12" t="str">
        <f t="shared" si="48"/>
        <v>insert into symbol(symbol_id, symbol_name, symbol_type, industry_code) values('711518','日盛T2','O','WW');</v>
      </c>
    </row>
    <row r="3120" spans="1:5">
      <c r="A3120" s="3" t="s">
        <v>51562</v>
      </c>
      <c r="B3120" s="3" t="s">
        <v>48246</v>
      </c>
      <c r="C3120" t="s">
        <v>44872</v>
      </c>
      <c r="D3120" s="3" t="s">
        <v>44839</v>
      </c>
      <c r="E3120" s="12" t="str">
        <f t="shared" si="48"/>
        <v>insert into symbol(symbol_id, symbol_name, symbol_type, industry_code) values('711519','國票VA','O','WW');</v>
      </c>
    </row>
    <row r="3121" spans="1:5">
      <c r="A3121" s="3" t="s">
        <v>48247</v>
      </c>
      <c r="B3121" s="3" t="s">
        <v>48248</v>
      </c>
      <c r="C3121" t="s">
        <v>44872</v>
      </c>
      <c r="D3121" s="3" t="s">
        <v>44839</v>
      </c>
      <c r="E3121" s="12" t="str">
        <f t="shared" si="48"/>
        <v>insert into symbol(symbol_id, symbol_name, symbol_type, industry_code) values('71151P','Q7元大','O','WW');</v>
      </c>
    </row>
    <row r="3122" spans="1:5">
      <c r="A3122" s="3" t="s">
        <v>51563</v>
      </c>
      <c r="B3122" s="3" t="s">
        <v>48249</v>
      </c>
      <c r="C3122" t="s">
        <v>44872</v>
      </c>
      <c r="D3122" s="3" t="s">
        <v>44839</v>
      </c>
      <c r="E3122" s="12" t="str">
        <f t="shared" si="48"/>
        <v>insert into symbol(symbol_id, symbol_name, symbol_type, industry_code) values('711520','國票VB','O','WW');</v>
      </c>
    </row>
    <row r="3123" spans="1:5">
      <c r="A3123" s="3" t="s">
        <v>51564</v>
      </c>
      <c r="B3123" s="3" t="s">
        <v>48250</v>
      </c>
      <c r="C3123" t="s">
        <v>44872</v>
      </c>
      <c r="D3123" s="3" t="s">
        <v>44839</v>
      </c>
      <c r="E3123" s="12" t="str">
        <f t="shared" si="48"/>
        <v>insert into symbol(symbol_id, symbol_name, symbol_type, industry_code) values('711521','統一PP','O','WW');</v>
      </c>
    </row>
    <row r="3124" spans="1:5">
      <c r="A3124" s="3" t="s">
        <v>51565</v>
      </c>
      <c r="B3124" s="3" t="s">
        <v>48251</v>
      </c>
      <c r="C3124" t="s">
        <v>44872</v>
      </c>
      <c r="D3124" s="3" t="s">
        <v>44839</v>
      </c>
      <c r="E3124" s="12" t="str">
        <f t="shared" si="48"/>
        <v>insert into symbol(symbol_id, symbol_name, symbol_type, industry_code) values('711522','統一PQ','O','WW');</v>
      </c>
    </row>
    <row r="3125" spans="1:5">
      <c r="A3125" s="3" t="s">
        <v>51566</v>
      </c>
      <c r="B3125" s="3" t="s">
        <v>48252</v>
      </c>
      <c r="C3125" t="s">
        <v>44872</v>
      </c>
      <c r="D3125" s="3" t="s">
        <v>44839</v>
      </c>
      <c r="E3125" s="12" t="str">
        <f t="shared" si="48"/>
        <v>insert into symbol(symbol_id, symbol_name, symbol_type, industry_code) values('711523','統一PR','O','WW');</v>
      </c>
    </row>
    <row r="3126" spans="1:5">
      <c r="A3126" s="3" t="s">
        <v>51567</v>
      </c>
      <c r="B3126" s="3" t="s">
        <v>48253</v>
      </c>
      <c r="C3126" t="s">
        <v>44872</v>
      </c>
      <c r="D3126" s="3" t="s">
        <v>44839</v>
      </c>
      <c r="E3126" s="12" t="str">
        <f t="shared" si="48"/>
        <v>insert into symbol(symbol_id, symbol_name, symbol_type, industry_code) values('711524','凱基V8','O','WW');</v>
      </c>
    </row>
    <row r="3127" spans="1:5">
      <c r="A3127" s="3" t="s">
        <v>51568</v>
      </c>
      <c r="B3127" s="3" t="s">
        <v>48254</v>
      </c>
      <c r="C3127" t="s">
        <v>44872</v>
      </c>
      <c r="D3127" s="3" t="s">
        <v>44839</v>
      </c>
      <c r="E3127" s="12" t="str">
        <f t="shared" si="48"/>
        <v>insert into symbol(symbol_id, symbol_name, symbol_type, industry_code) values('711525','群益TP','O','WW');</v>
      </c>
    </row>
    <row r="3128" spans="1:5">
      <c r="A3128" s="3" t="s">
        <v>51569</v>
      </c>
      <c r="B3128" s="3" t="s">
        <v>48255</v>
      </c>
      <c r="C3128" t="s">
        <v>44872</v>
      </c>
      <c r="D3128" s="3" t="s">
        <v>44839</v>
      </c>
      <c r="E3128" s="12" t="str">
        <f t="shared" si="48"/>
        <v>insert into symbol(symbol_id, symbol_name, symbol_type, industry_code) values('711526','群益TQ','O','WW');</v>
      </c>
    </row>
    <row r="3129" spans="1:5">
      <c r="A3129" s="3" t="s">
        <v>51570</v>
      </c>
      <c r="B3129" s="3" t="s">
        <v>48256</v>
      </c>
      <c r="C3129" t="s">
        <v>44872</v>
      </c>
      <c r="D3129" s="3" t="s">
        <v>44839</v>
      </c>
      <c r="E3129" s="12" t="str">
        <f t="shared" si="48"/>
        <v>insert into symbol(symbol_id, symbol_name, symbol_type, industry_code) values('711527','W9元大','O','WW');</v>
      </c>
    </row>
    <row r="3130" spans="1:5">
      <c r="A3130" s="3" t="s">
        <v>51571</v>
      </c>
      <c r="B3130" s="3" t="s">
        <v>48257</v>
      </c>
      <c r="C3130" t="s">
        <v>44872</v>
      </c>
      <c r="D3130" s="3" t="s">
        <v>44839</v>
      </c>
      <c r="E3130" s="12" t="str">
        <f t="shared" si="48"/>
        <v>insert into symbol(symbol_id, symbol_name, symbol_type, industry_code) values('711528','元大P1','O','WW');</v>
      </c>
    </row>
    <row r="3131" spans="1:5">
      <c r="A3131" s="3" t="s">
        <v>51572</v>
      </c>
      <c r="B3131" s="3" t="s">
        <v>48258</v>
      </c>
      <c r="C3131" t="s">
        <v>44872</v>
      </c>
      <c r="D3131" s="3" t="s">
        <v>44839</v>
      </c>
      <c r="E3131" s="12" t="str">
        <f t="shared" si="48"/>
        <v>insert into symbol(symbol_id, symbol_name, symbol_type, industry_code) values('711529','元富ZG','O','WW');</v>
      </c>
    </row>
    <row r="3132" spans="1:5">
      <c r="A3132" s="3" t="s">
        <v>48259</v>
      </c>
      <c r="B3132" s="3" t="s">
        <v>48260</v>
      </c>
      <c r="C3132" t="s">
        <v>44872</v>
      </c>
      <c r="D3132" s="3" t="s">
        <v>44839</v>
      </c>
      <c r="E3132" s="12" t="str">
        <f t="shared" si="48"/>
        <v>insert into symbol(symbol_id, symbol_name, symbol_type, industry_code) values('71152P','R3元大','O','WW');</v>
      </c>
    </row>
    <row r="3133" spans="1:5">
      <c r="A3133" s="3" t="s">
        <v>51573</v>
      </c>
      <c r="B3133" s="3" t="s">
        <v>48261</v>
      </c>
      <c r="C3133" t="s">
        <v>44872</v>
      </c>
      <c r="D3133" s="3" t="s">
        <v>44839</v>
      </c>
      <c r="E3133" s="12" t="str">
        <f t="shared" si="48"/>
        <v>insert into symbol(symbol_id, symbol_name, symbol_type, industry_code) values('711530','元富ZH','O','WW');</v>
      </c>
    </row>
    <row r="3134" spans="1:5">
      <c r="A3134" s="3" t="s">
        <v>51574</v>
      </c>
      <c r="B3134" s="3" t="s">
        <v>48262</v>
      </c>
      <c r="C3134" t="s">
        <v>44872</v>
      </c>
      <c r="D3134" s="3" t="s">
        <v>44839</v>
      </c>
      <c r="E3134" s="12" t="str">
        <f t="shared" si="48"/>
        <v>insert into symbol(symbol_id, symbol_name, symbol_type, industry_code) values('711531','元富ZJ','O','WW');</v>
      </c>
    </row>
    <row r="3135" spans="1:5">
      <c r="A3135" s="3" t="s">
        <v>51575</v>
      </c>
      <c r="B3135" s="3" t="s">
        <v>48263</v>
      </c>
      <c r="C3135" t="s">
        <v>44872</v>
      </c>
      <c r="D3135" s="3" t="s">
        <v>44839</v>
      </c>
      <c r="E3135" s="12" t="str">
        <f t="shared" si="48"/>
        <v>insert into symbol(symbol_id, symbol_name, symbol_type, industry_code) values('711532','元富ZK','O','WW');</v>
      </c>
    </row>
    <row r="3136" spans="1:5">
      <c r="A3136" s="3" t="s">
        <v>51576</v>
      </c>
      <c r="B3136" s="3" t="s">
        <v>48264</v>
      </c>
      <c r="C3136" t="s">
        <v>44872</v>
      </c>
      <c r="D3136" s="3" t="s">
        <v>44839</v>
      </c>
      <c r="E3136" s="12" t="str">
        <f t="shared" si="48"/>
        <v>insert into symbol(symbol_id, symbol_name, symbol_type, industry_code) values('711533','元富ZL','O','WW');</v>
      </c>
    </row>
    <row r="3137" spans="1:5">
      <c r="A3137" s="3" t="s">
        <v>51577</v>
      </c>
      <c r="B3137" s="3" t="s">
        <v>48265</v>
      </c>
      <c r="C3137" t="s">
        <v>44872</v>
      </c>
      <c r="D3137" s="3" t="s">
        <v>44839</v>
      </c>
      <c r="E3137" s="12" t="str">
        <f t="shared" si="48"/>
        <v>insert into symbol(symbol_id, symbol_name, symbol_type, industry_code) values('711534','SA永豐','O','WW');</v>
      </c>
    </row>
    <row r="3138" spans="1:5">
      <c r="A3138" s="3" t="s">
        <v>51578</v>
      </c>
      <c r="B3138" s="3" t="s">
        <v>48266</v>
      </c>
      <c r="C3138" t="s">
        <v>44872</v>
      </c>
      <c r="D3138" s="3" t="s">
        <v>44839</v>
      </c>
      <c r="E3138" s="12" t="str">
        <f t="shared" si="48"/>
        <v>insert into symbol(symbol_id, symbol_name, symbol_type, industry_code) values('711535','SB永豐','O','WW');</v>
      </c>
    </row>
    <row r="3139" spans="1:5">
      <c r="A3139" s="3" t="s">
        <v>51579</v>
      </c>
      <c r="B3139" s="3" t="s">
        <v>48267</v>
      </c>
      <c r="C3139" t="s">
        <v>44872</v>
      </c>
      <c r="D3139" s="3" t="s">
        <v>44839</v>
      </c>
      <c r="E3139" s="12" t="str">
        <f t="shared" si="48"/>
        <v>insert into symbol(symbol_id, symbol_name, symbol_type, industry_code) values('711536','兆豐TK','O','WW');</v>
      </c>
    </row>
    <row r="3140" spans="1:5">
      <c r="A3140" s="3" t="s">
        <v>51580</v>
      </c>
      <c r="B3140" s="3" t="s">
        <v>48268</v>
      </c>
      <c r="C3140" t="s">
        <v>44872</v>
      </c>
      <c r="D3140" s="3" t="s">
        <v>44839</v>
      </c>
      <c r="E3140" s="12" t="str">
        <f t="shared" ref="E3140:E3203" si="49">$E$1 &amp; "'" &amp; A3140 &amp;"'"  &amp; ",'" &amp; B3140 &amp;"'" &amp; ",'" &amp; C3140 &amp;"'" &amp; ",'" &amp; D3140 &amp;"');"</f>
        <v>insert into symbol(symbol_id, symbol_name, symbol_type, industry_code) values('711537','國泰UX','O','WW');</v>
      </c>
    </row>
    <row r="3141" spans="1:5">
      <c r="A3141" s="3" t="s">
        <v>51581</v>
      </c>
      <c r="B3141" s="3" t="s">
        <v>48269</v>
      </c>
      <c r="C3141" t="s">
        <v>44872</v>
      </c>
      <c r="D3141" s="3" t="s">
        <v>44839</v>
      </c>
      <c r="E3141" s="12" t="str">
        <f t="shared" si="49"/>
        <v>insert into symbol(symbol_id, symbol_name, symbol_type, industry_code) values('711538','康和PI','O','WW');</v>
      </c>
    </row>
    <row r="3142" spans="1:5">
      <c r="A3142" s="3" t="s">
        <v>51582</v>
      </c>
      <c r="B3142" s="3" t="s">
        <v>48270</v>
      </c>
      <c r="C3142" t="s">
        <v>44872</v>
      </c>
      <c r="D3142" s="3" t="s">
        <v>44839</v>
      </c>
      <c r="E3142" s="12" t="str">
        <f t="shared" si="49"/>
        <v>insert into symbol(symbol_id, symbol_name, symbol_type, industry_code) values('711539','W6第一','O','WW');</v>
      </c>
    </row>
    <row r="3143" spans="1:5">
      <c r="A3143" s="3" t="s">
        <v>48271</v>
      </c>
      <c r="B3143" s="3" t="s">
        <v>48272</v>
      </c>
      <c r="C3143" t="s">
        <v>44872</v>
      </c>
      <c r="D3143" s="3" t="s">
        <v>44839</v>
      </c>
      <c r="E3143" s="12" t="str">
        <f t="shared" si="49"/>
        <v>insert into symbol(symbol_id, symbol_name, symbol_type, industry_code) values('71153P','R4元大','O','WW');</v>
      </c>
    </row>
    <row r="3144" spans="1:5">
      <c r="A3144" s="3" t="s">
        <v>51583</v>
      </c>
      <c r="B3144" s="3" t="s">
        <v>48273</v>
      </c>
      <c r="C3144" t="s">
        <v>44872</v>
      </c>
      <c r="D3144" s="3" t="s">
        <v>44839</v>
      </c>
      <c r="E3144" s="12" t="str">
        <f t="shared" si="49"/>
        <v>insert into symbol(symbol_id, symbol_name, symbol_type, industry_code) values('711540','凱基W1','O','WW');</v>
      </c>
    </row>
    <row r="3145" spans="1:5">
      <c r="A3145" s="3" t="s">
        <v>51584</v>
      </c>
      <c r="B3145" s="3" t="s">
        <v>48274</v>
      </c>
      <c r="C3145" t="s">
        <v>44872</v>
      </c>
      <c r="D3145" s="3" t="s">
        <v>44839</v>
      </c>
      <c r="E3145" s="12" t="str">
        <f t="shared" si="49"/>
        <v>insert into symbol(symbol_id, symbol_name, symbol_type, industry_code) values('711541','凱基W2','O','WW');</v>
      </c>
    </row>
    <row r="3146" spans="1:5">
      <c r="A3146" s="3" t="s">
        <v>51585</v>
      </c>
      <c r="B3146" s="3" t="s">
        <v>48275</v>
      </c>
      <c r="C3146" t="s">
        <v>44872</v>
      </c>
      <c r="D3146" s="3" t="s">
        <v>44839</v>
      </c>
      <c r="E3146" s="12" t="str">
        <f t="shared" si="49"/>
        <v>insert into symbol(symbol_id, symbol_name, symbol_type, industry_code) values('711542','凱基W3','O','WW');</v>
      </c>
    </row>
    <row r="3147" spans="1:5">
      <c r="A3147" s="3" t="s">
        <v>51586</v>
      </c>
      <c r="B3147" s="3" t="s">
        <v>48276</v>
      </c>
      <c r="C3147" t="s">
        <v>44872</v>
      </c>
      <c r="D3147" s="3" t="s">
        <v>44839</v>
      </c>
      <c r="E3147" s="12" t="str">
        <f t="shared" si="49"/>
        <v>insert into symbol(symbol_id, symbol_name, symbol_type, industry_code) values('711543','凱基W4','O','WW');</v>
      </c>
    </row>
    <row r="3148" spans="1:5">
      <c r="A3148" s="3" t="s">
        <v>51587</v>
      </c>
      <c r="B3148" s="3" t="s">
        <v>48277</v>
      </c>
      <c r="C3148" t="s">
        <v>44872</v>
      </c>
      <c r="D3148" s="3" t="s">
        <v>44839</v>
      </c>
      <c r="E3148" s="12" t="str">
        <f t="shared" si="49"/>
        <v>insert into symbol(symbol_id, symbol_name, symbol_type, industry_code) values('711544','RH富邦','O','WW');</v>
      </c>
    </row>
    <row r="3149" spans="1:5">
      <c r="A3149" s="3" t="s">
        <v>51588</v>
      </c>
      <c r="B3149" s="3" t="s">
        <v>48278</v>
      </c>
      <c r="C3149" t="s">
        <v>44872</v>
      </c>
      <c r="D3149" s="3" t="s">
        <v>44839</v>
      </c>
      <c r="E3149" s="12" t="str">
        <f t="shared" si="49"/>
        <v>insert into symbol(symbol_id, symbol_name, symbol_type, industry_code) values('711545','RJ富邦','O','WW');</v>
      </c>
    </row>
    <row r="3150" spans="1:5">
      <c r="A3150" s="3" t="s">
        <v>51589</v>
      </c>
      <c r="B3150" s="3" t="s">
        <v>48279</v>
      </c>
      <c r="C3150" t="s">
        <v>44872</v>
      </c>
      <c r="D3150" s="3" t="s">
        <v>44839</v>
      </c>
      <c r="E3150" s="12" t="str">
        <f t="shared" si="49"/>
        <v>insert into symbol(symbol_id, symbol_name, symbol_type, industry_code) values('711546','永昌WP','O','WW');</v>
      </c>
    </row>
    <row r="3151" spans="1:5">
      <c r="A3151" s="3" t="s">
        <v>51590</v>
      </c>
      <c r="B3151" s="3" t="s">
        <v>48280</v>
      </c>
      <c r="C3151" t="s">
        <v>44872</v>
      </c>
      <c r="D3151" s="3" t="s">
        <v>44839</v>
      </c>
      <c r="E3151" s="12" t="str">
        <f t="shared" si="49"/>
        <v>insert into symbol(symbol_id, symbol_name, symbol_type, industry_code) values('711547','群益TR','O','WW');</v>
      </c>
    </row>
    <row r="3152" spans="1:5">
      <c r="A3152" s="3" t="s">
        <v>51591</v>
      </c>
      <c r="B3152" s="3" t="s">
        <v>48281</v>
      </c>
      <c r="C3152" t="s">
        <v>44872</v>
      </c>
      <c r="D3152" s="3" t="s">
        <v>44839</v>
      </c>
      <c r="E3152" s="12" t="str">
        <f t="shared" si="49"/>
        <v>insert into symbol(symbol_id, symbol_name, symbol_type, industry_code) values('711548','群益TS','O','WW');</v>
      </c>
    </row>
    <row r="3153" spans="1:5">
      <c r="A3153" s="3" t="s">
        <v>51592</v>
      </c>
      <c r="B3153" s="3" t="s">
        <v>48282</v>
      </c>
      <c r="C3153" t="s">
        <v>44872</v>
      </c>
      <c r="D3153" s="3" t="s">
        <v>44839</v>
      </c>
      <c r="E3153" s="12" t="str">
        <f t="shared" si="49"/>
        <v>insert into symbol(symbol_id, symbol_name, symbol_type, industry_code) values('711549','群益TT','O','WW');</v>
      </c>
    </row>
    <row r="3154" spans="1:5">
      <c r="A3154" s="3" t="s">
        <v>48283</v>
      </c>
      <c r="B3154" s="3" t="s">
        <v>48284</v>
      </c>
      <c r="C3154" t="s">
        <v>44872</v>
      </c>
      <c r="D3154" s="3" t="s">
        <v>44839</v>
      </c>
      <c r="E3154" s="12" t="str">
        <f t="shared" si="49"/>
        <v>insert into symbol(symbol_id, symbol_name, symbol_type, industry_code) values('71154P','元富YN','O','WW');</v>
      </c>
    </row>
    <row r="3155" spans="1:5">
      <c r="A3155" s="3" t="s">
        <v>51593</v>
      </c>
      <c r="B3155" s="3" t="s">
        <v>48285</v>
      </c>
      <c r="C3155" t="s">
        <v>44872</v>
      </c>
      <c r="D3155" s="3" t="s">
        <v>44839</v>
      </c>
      <c r="E3155" s="12" t="str">
        <f t="shared" si="49"/>
        <v>insert into symbol(symbol_id, symbol_name, symbol_type, industry_code) values('711550','中信RD','O','WW');</v>
      </c>
    </row>
    <row r="3156" spans="1:5">
      <c r="A3156" s="3" t="s">
        <v>51594</v>
      </c>
      <c r="B3156" s="3" t="s">
        <v>48286</v>
      </c>
      <c r="C3156" t="s">
        <v>44872</v>
      </c>
      <c r="D3156" s="3" t="s">
        <v>44839</v>
      </c>
      <c r="E3156" s="12" t="str">
        <f t="shared" si="49"/>
        <v>insert into symbol(symbol_id, symbol_name, symbol_type, industry_code) values('711551','元大P2','O','WW');</v>
      </c>
    </row>
    <row r="3157" spans="1:5">
      <c r="A3157" s="3" t="s">
        <v>51595</v>
      </c>
      <c r="B3157" s="3" t="s">
        <v>48287</v>
      </c>
      <c r="C3157" t="s">
        <v>44872</v>
      </c>
      <c r="D3157" s="3" t="s">
        <v>44839</v>
      </c>
      <c r="E3157" s="12" t="str">
        <f t="shared" si="49"/>
        <v>insert into symbol(symbol_id, symbol_name, symbol_type, industry_code) values('711552','元大P3','O','WW');</v>
      </c>
    </row>
    <row r="3158" spans="1:5">
      <c r="A3158" s="3" t="s">
        <v>51596</v>
      </c>
      <c r="B3158" s="3" t="s">
        <v>48288</v>
      </c>
      <c r="C3158" t="s">
        <v>44872</v>
      </c>
      <c r="D3158" s="3" t="s">
        <v>44839</v>
      </c>
      <c r="E3158" s="12" t="str">
        <f t="shared" si="49"/>
        <v>insert into symbol(symbol_id, symbol_name, symbol_type, industry_code) values('711553','元大P4','O','WW');</v>
      </c>
    </row>
    <row r="3159" spans="1:5">
      <c r="A3159" s="3" t="s">
        <v>51597</v>
      </c>
      <c r="B3159" s="3" t="s">
        <v>48289</v>
      </c>
      <c r="C3159" t="s">
        <v>44872</v>
      </c>
      <c r="D3159" s="3" t="s">
        <v>44839</v>
      </c>
      <c r="E3159" s="12" t="str">
        <f t="shared" si="49"/>
        <v>insert into symbol(symbol_id, symbol_name, symbol_type, industry_code) values('711554','元大P5','O','WW');</v>
      </c>
    </row>
    <row r="3160" spans="1:5">
      <c r="A3160" s="3" t="s">
        <v>51598</v>
      </c>
      <c r="B3160" s="3" t="s">
        <v>48290</v>
      </c>
      <c r="C3160" t="s">
        <v>44872</v>
      </c>
      <c r="D3160" s="3" t="s">
        <v>44839</v>
      </c>
      <c r="E3160" s="12" t="str">
        <f t="shared" si="49"/>
        <v>insert into symbol(symbol_id, symbol_name, symbol_type, industry_code) values('711555','元大P6','O','WW');</v>
      </c>
    </row>
    <row r="3161" spans="1:5">
      <c r="A3161" s="3" t="s">
        <v>51599</v>
      </c>
      <c r="B3161" s="3" t="s">
        <v>48291</v>
      </c>
      <c r="C3161" t="s">
        <v>44872</v>
      </c>
      <c r="D3161" s="3" t="s">
        <v>44839</v>
      </c>
      <c r="E3161" s="12" t="str">
        <f t="shared" si="49"/>
        <v>insert into symbol(symbol_id, symbol_name, symbol_type, industry_code) values('711556','日盛T4','O','WW');</v>
      </c>
    </row>
    <row r="3162" spans="1:5">
      <c r="A3162" s="3" t="s">
        <v>51600</v>
      </c>
      <c r="B3162" s="3" t="s">
        <v>48292</v>
      </c>
      <c r="C3162" t="s">
        <v>44872</v>
      </c>
      <c r="D3162" s="3" t="s">
        <v>44839</v>
      </c>
      <c r="E3162" s="12" t="str">
        <f t="shared" si="49"/>
        <v>insert into symbol(symbol_id, symbol_name, symbol_type, industry_code) values('711557','工銀U5','O','WW');</v>
      </c>
    </row>
    <row r="3163" spans="1:5">
      <c r="A3163" s="3" t="s">
        <v>51601</v>
      </c>
      <c r="B3163" s="3" t="s">
        <v>48293</v>
      </c>
      <c r="C3163" t="s">
        <v>44872</v>
      </c>
      <c r="D3163" s="3" t="s">
        <v>44839</v>
      </c>
      <c r="E3163" s="12" t="str">
        <f t="shared" si="49"/>
        <v>insert into symbol(symbol_id, symbol_name, symbol_type, industry_code) values('711558','SC永豐','O','WW');</v>
      </c>
    </row>
    <row r="3164" spans="1:5">
      <c r="A3164" s="3" t="s">
        <v>51602</v>
      </c>
      <c r="B3164" s="3" t="s">
        <v>48294</v>
      </c>
      <c r="C3164" t="s">
        <v>44872</v>
      </c>
      <c r="D3164" s="3" t="s">
        <v>44839</v>
      </c>
      <c r="E3164" s="12" t="str">
        <f t="shared" si="49"/>
        <v>insert into symbol(symbol_id, symbol_name, symbol_type, industry_code) values('711559','SD永豐','O','WW');</v>
      </c>
    </row>
    <row r="3165" spans="1:5">
      <c r="A3165" s="3" t="s">
        <v>48295</v>
      </c>
      <c r="B3165" s="3" t="s">
        <v>48296</v>
      </c>
      <c r="C3165" t="s">
        <v>44872</v>
      </c>
      <c r="D3165" s="3" t="s">
        <v>44839</v>
      </c>
      <c r="E3165" s="12" t="str">
        <f t="shared" si="49"/>
        <v>insert into symbol(symbol_id, symbol_name, symbol_type, industry_code) values('71155P','康和PD','O','WW');</v>
      </c>
    </row>
    <row r="3166" spans="1:5">
      <c r="A3166" s="3" t="s">
        <v>51603</v>
      </c>
      <c r="B3166" s="3" t="s">
        <v>48297</v>
      </c>
      <c r="C3166" t="s">
        <v>44872</v>
      </c>
      <c r="D3166" s="3" t="s">
        <v>44839</v>
      </c>
      <c r="E3166" s="12" t="str">
        <f t="shared" si="49"/>
        <v>insert into symbol(symbol_id, symbol_name, symbol_type, industry_code) values('711560','SE永豐','O','WW');</v>
      </c>
    </row>
    <row r="3167" spans="1:5">
      <c r="A3167" s="3" t="s">
        <v>51604</v>
      </c>
      <c r="B3167" s="3" t="s">
        <v>48298</v>
      </c>
      <c r="C3167" t="s">
        <v>44872</v>
      </c>
      <c r="D3167" s="3" t="s">
        <v>44839</v>
      </c>
      <c r="E3167" s="12" t="str">
        <f t="shared" si="49"/>
        <v>insert into symbol(symbol_id, symbol_name, symbol_type, industry_code) values('711561','兆豐TL','O','WW');</v>
      </c>
    </row>
    <row r="3168" spans="1:5">
      <c r="A3168" s="3" t="s">
        <v>51605</v>
      </c>
      <c r="B3168" s="3" t="s">
        <v>48299</v>
      </c>
      <c r="C3168" t="s">
        <v>44872</v>
      </c>
      <c r="D3168" s="3" t="s">
        <v>44839</v>
      </c>
      <c r="E3168" s="12" t="str">
        <f t="shared" si="49"/>
        <v>insert into symbol(symbol_id, symbol_name, symbol_type, industry_code) values('711562','兆豐TM','O','WW');</v>
      </c>
    </row>
    <row r="3169" spans="1:5">
      <c r="A3169" s="3" t="s">
        <v>51606</v>
      </c>
      <c r="B3169" s="3" t="s">
        <v>48300</v>
      </c>
      <c r="C3169" t="s">
        <v>44872</v>
      </c>
      <c r="D3169" s="3" t="s">
        <v>44839</v>
      </c>
      <c r="E3169" s="12" t="str">
        <f t="shared" si="49"/>
        <v>insert into symbol(symbol_id, symbol_name, symbol_type, industry_code) values('711563','康和PJ','O','WW');</v>
      </c>
    </row>
    <row r="3170" spans="1:5">
      <c r="A3170" s="3" t="s">
        <v>51607</v>
      </c>
      <c r="B3170" s="3" t="s">
        <v>48301</v>
      </c>
      <c r="C3170" t="s">
        <v>44872</v>
      </c>
      <c r="D3170" s="3" t="s">
        <v>44839</v>
      </c>
      <c r="E3170" s="12" t="str">
        <f t="shared" si="49"/>
        <v>insert into symbol(symbol_id, symbol_name, symbol_type, industry_code) values('711564','統一PS','O','WW');</v>
      </c>
    </row>
    <row r="3171" spans="1:5">
      <c r="A3171" s="3" t="s">
        <v>51608</v>
      </c>
      <c r="B3171" s="3" t="s">
        <v>48302</v>
      </c>
      <c r="C3171" t="s">
        <v>44872</v>
      </c>
      <c r="D3171" s="3" t="s">
        <v>44839</v>
      </c>
      <c r="E3171" s="12" t="str">
        <f t="shared" si="49"/>
        <v>insert into symbol(symbol_id, symbol_name, symbol_type, industry_code) values('711565','凱基W5','O','WW');</v>
      </c>
    </row>
    <row r="3172" spans="1:5">
      <c r="A3172" s="3" t="s">
        <v>51609</v>
      </c>
      <c r="B3172" s="3" t="s">
        <v>48303</v>
      </c>
      <c r="C3172" t="s">
        <v>44872</v>
      </c>
      <c r="D3172" s="3" t="s">
        <v>44839</v>
      </c>
      <c r="E3172" s="12" t="str">
        <f t="shared" si="49"/>
        <v>insert into symbol(symbol_id, symbol_name, symbol_type, industry_code) values('711566','凱基W6','O','WW');</v>
      </c>
    </row>
    <row r="3173" spans="1:5">
      <c r="A3173" s="3" t="s">
        <v>51610</v>
      </c>
      <c r="B3173" s="3" t="s">
        <v>48304</v>
      </c>
      <c r="C3173" t="s">
        <v>44872</v>
      </c>
      <c r="D3173" s="3" t="s">
        <v>44839</v>
      </c>
      <c r="E3173" s="12" t="str">
        <f t="shared" si="49"/>
        <v>insert into symbol(symbol_id, symbol_name, symbol_type, industry_code) values('711567','凱基W7','O','WW');</v>
      </c>
    </row>
    <row r="3174" spans="1:5">
      <c r="A3174" s="3" t="s">
        <v>51611</v>
      </c>
      <c r="B3174" s="3" t="s">
        <v>48305</v>
      </c>
      <c r="C3174" t="s">
        <v>44872</v>
      </c>
      <c r="D3174" s="3" t="s">
        <v>44839</v>
      </c>
      <c r="E3174" s="12" t="str">
        <f t="shared" si="49"/>
        <v>insert into symbol(symbol_id, symbol_name, symbol_type, industry_code) values('711568','凱基W8','O','WW');</v>
      </c>
    </row>
    <row r="3175" spans="1:5">
      <c r="A3175" s="3" t="s">
        <v>51612</v>
      </c>
      <c r="B3175" s="3" t="s">
        <v>48306</v>
      </c>
      <c r="C3175" t="s">
        <v>44872</v>
      </c>
      <c r="D3175" s="3" t="s">
        <v>44839</v>
      </c>
      <c r="E3175" s="12" t="str">
        <f t="shared" si="49"/>
        <v>insert into symbol(symbol_id, symbol_name, symbol_type, industry_code) values('711569','RK富邦','O','WW');</v>
      </c>
    </row>
    <row r="3176" spans="1:5">
      <c r="A3176" s="3" t="s">
        <v>48307</v>
      </c>
      <c r="B3176" s="3" t="s">
        <v>48308</v>
      </c>
      <c r="C3176" t="s">
        <v>44872</v>
      </c>
      <c r="D3176" s="3" t="s">
        <v>44839</v>
      </c>
      <c r="E3176" s="12" t="str">
        <f t="shared" si="49"/>
        <v>insert into symbol(symbol_id, symbol_name, symbol_type, industry_code) values('71156P','S6元大','O','WW');</v>
      </c>
    </row>
    <row r="3177" spans="1:5">
      <c r="A3177" s="3" t="s">
        <v>51613</v>
      </c>
      <c r="B3177" s="3" t="s">
        <v>48309</v>
      </c>
      <c r="C3177" t="s">
        <v>44872</v>
      </c>
      <c r="D3177" s="3" t="s">
        <v>44839</v>
      </c>
      <c r="E3177" s="12" t="str">
        <f t="shared" si="49"/>
        <v>insert into symbol(symbol_id, symbol_name, symbol_type, industry_code) values('711570','RL富邦','O','WW');</v>
      </c>
    </row>
    <row r="3178" spans="1:5">
      <c r="A3178" s="3" t="s">
        <v>51614</v>
      </c>
      <c r="B3178" s="3" t="s">
        <v>48310</v>
      </c>
      <c r="C3178" t="s">
        <v>44872</v>
      </c>
      <c r="D3178" s="3" t="s">
        <v>44839</v>
      </c>
      <c r="E3178" s="12" t="str">
        <f t="shared" si="49"/>
        <v>insert into symbol(symbol_id, symbol_name, symbol_type, industry_code) values('711571','群益TV','O','WW');</v>
      </c>
    </row>
    <row r="3179" spans="1:5">
      <c r="A3179" s="3" t="s">
        <v>51615</v>
      </c>
      <c r="B3179" s="3" t="s">
        <v>48311</v>
      </c>
      <c r="C3179" t="s">
        <v>44872</v>
      </c>
      <c r="D3179" s="3" t="s">
        <v>44839</v>
      </c>
      <c r="E3179" s="12" t="str">
        <f t="shared" si="49"/>
        <v>insert into symbol(symbol_id, symbol_name, symbol_type, industry_code) values('711572','群益TW','O','WW');</v>
      </c>
    </row>
    <row r="3180" spans="1:5">
      <c r="A3180" s="3" t="s">
        <v>51616</v>
      </c>
      <c r="B3180" s="3" t="s">
        <v>48312</v>
      </c>
      <c r="C3180" t="s">
        <v>44872</v>
      </c>
      <c r="D3180" s="3" t="s">
        <v>44839</v>
      </c>
      <c r="E3180" s="12" t="str">
        <f t="shared" si="49"/>
        <v>insert into symbol(symbol_id, symbol_name, symbol_type, industry_code) values('711573','中信RE','O','WW');</v>
      </c>
    </row>
    <row r="3181" spans="1:5">
      <c r="A3181" s="3" t="s">
        <v>51617</v>
      </c>
      <c r="B3181" s="3" t="s">
        <v>48313</v>
      </c>
      <c r="C3181" t="s">
        <v>44872</v>
      </c>
      <c r="D3181" s="3" t="s">
        <v>44839</v>
      </c>
      <c r="E3181" s="12" t="str">
        <f t="shared" si="49"/>
        <v>insert into symbol(symbol_id, symbol_name, symbol_type, industry_code) values('711574','中信RF','O','WW');</v>
      </c>
    </row>
    <row r="3182" spans="1:5">
      <c r="A3182" s="3" t="s">
        <v>51618</v>
      </c>
      <c r="B3182" s="3" t="s">
        <v>48314</v>
      </c>
      <c r="C3182" t="s">
        <v>44872</v>
      </c>
      <c r="D3182" s="3" t="s">
        <v>44839</v>
      </c>
      <c r="E3182" s="12" t="str">
        <f t="shared" si="49"/>
        <v>insert into symbol(symbol_id, symbol_name, symbol_type, industry_code) values('711575','元大P9','O','WW');</v>
      </c>
    </row>
    <row r="3183" spans="1:5">
      <c r="A3183" s="3" t="s">
        <v>51619</v>
      </c>
      <c r="B3183" s="3" t="s">
        <v>48315</v>
      </c>
      <c r="C3183" t="s">
        <v>44872</v>
      </c>
      <c r="D3183" s="3" t="s">
        <v>44839</v>
      </c>
      <c r="E3183" s="12" t="str">
        <f t="shared" si="49"/>
        <v>insert into symbol(symbol_id, symbol_name, symbol_type, industry_code) values('711576','元大Q1','O','WW');</v>
      </c>
    </row>
    <row r="3184" spans="1:5">
      <c r="A3184" s="3" t="s">
        <v>51620</v>
      </c>
      <c r="B3184" s="3" t="s">
        <v>48316</v>
      </c>
      <c r="C3184" t="s">
        <v>44872</v>
      </c>
      <c r="D3184" s="3" t="s">
        <v>44839</v>
      </c>
      <c r="E3184" s="12" t="str">
        <f t="shared" si="49"/>
        <v>insert into symbol(symbol_id, symbol_name, symbol_type, industry_code) values('711577','元大Q2','O','WW');</v>
      </c>
    </row>
    <row r="3185" spans="1:5">
      <c r="A3185" s="3" t="s">
        <v>51621</v>
      </c>
      <c r="B3185" s="3" t="s">
        <v>48317</v>
      </c>
      <c r="C3185" t="s">
        <v>44872</v>
      </c>
      <c r="D3185" s="3" t="s">
        <v>44839</v>
      </c>
      <c r="E3185" s="12" t="str">
        <f t="shared" si="49"/>
        <v>insert into symbol(symbol_id, symbol_name, symbol_type, industry_code) values('711578','元大Q3','O','WW');</v>
      </c>
    </row>
    <row r="3186" spans="1:5">
      <c r="A3186" s="3" t="s">
        <v>51622</v>
      </c>
      <c r="B3186" s="3" t="s">
        <v>48318</v>
      </c>
      <c r="C3186" t="s">
        <v>44872</v>
      </c>
      <c r="D3186" s="3" t="s">
        <v>44839</v>
      </c>
      <c r="E3186" s="12" t="str">
        <f t="shared" si="49"/>
        <v>insert into symbol(symbol_id, symbol_name, symbol_type, industry_code) values('711579','元大Q4','O','WW');</v>
      </c>
    </row>
    <row r="3187" spans="1:5">
      <c r="A3187" s="3" t="s">
        <v>48319</v>
      </c>
      <c r="B3187" s="3" t="s">
        <v>48320</v>
      </c>
      <c r="C3187" t="s">
        <v>44872</v>
      </c>
      <c r="D3187" s="3" t="s">
        <v>44839</v>
      </c>
      <c r="E3187" s="12" t="str">
        <f t="shared" si="49"/>
        <v>insert into symbol(symbol_id, symbol_name, symbol_type, industry_code) values('71157P','S7元大','O','WW');</v>
      </c>
    </row>
    <row r="3188" spans="1:5">
      <c r="A3188" s="3" t="s">
        <v>51623</v>
      </c>
      <c r="B3188" s="3" t="s">
        <v>48321</v>
      </c>
      <c r="C3188" t="s">
        <v>44872</v>
      </c>
      <c r="D3188" s="3" t="s">
        <v>44839</v>
      </c>
      <c r="E3188" s="12" t="str">
        <f t="shared" si="49"/>
        <v>insert into symbol(symbol_id, symbol_name, symbol_type, industry_code) values('711580','元大Q5','O','WW');</v>
      </c>
    </row>
    <row r="3189" spans="1:5">
      <c r="A3189" s="3" t="s">
        <v>51624</v>
      </c>
      <c r="B3189" s="3" t="s">
        <v>48322</v>
      </c>
      <c r="C3189" t="s">
        <v>44872</v>
      </c>
      <c r="D3189" s="3" t="s">
        <v>44839</v>
      </c>
      <c r="E3189" s="12" t="str">
        <f t="shared" si="49"/>
        <v>insert into symbol(symbol_id, symbol_name, symbol_type, industry_code) values('711581','元大Q6','O','WW');</v>
      </c>
    </row>
    <row r="3190" spans="1:5">
      <c r="A3190" s="3" t="s">
        <v>51625</v>
      </c>
      <c r="B3190" s="3" t="s">
        <v>48323</v>
      </c>
      <c r="C3190" t="s">
        <v>44872</v>
      </c>
      <c r="D3190" s="3" t="s">
        <v>44839</v>
      </c>
      <c r="E3190" s="12" t="str">
        <f t="shared" si="49"/>
        <v>insert into symbol(symbol_id, symbol_name, symbol_type, industry_code) values('711582','元大Q7','O','WW');</v>
      </c>
    </row>
    <row r="3191" spans="1:5">
      <c r="A3191" s="3" t="s">
        <v>51626</v>
      </c>
      <c r="B3191" s="3" t="s">
        <v>48324</v>
      </c>
      <c r="C3191" t="s">
        <v>44872</v>
      </c>
      <c r="D3191" s="3" t="s">
        <v>44839</v>
      </c>
      <c r="E3191" s="12" t="str">
        <f t="shared" si="49"/>
        <v>insert into symbol(symbol_id, symbol_name, symbol_type, industry_code) values('711583','元大Q8','O','WW');</v>
      </c>
    </row>
    <row r="3192" spans="1:5">
      <c r="A3192" s="3" t="s">
        <v>51627</v>
      </c>
      <c r="B3192" s="3" t="s">
        <v>48325</v>
      </c>
      <c r="C3192" t="s">
        <v>44872</v>
      </c>
      <c r="D3192" s="3" t="s">
        <v>44839</v>
      </c>
      <c r="E3192" s="12" t="str">
        <f t="shared" si="49"/>
        <v>insert into symbol(symbol_id, symbol_name, symbol_type, industry_code) values('711584','元大Q9','O','WW');</v>
      </c>
    </row>
    <row r="3193" spans="1:5">
      <c r="A3193" s="3" t="s">
        <v>51628</v>
      </c>
      <c r="B3193" s="3" t="s">
        <v>48326</v>
      </c>
      <c r="C3193" t="s">
        <v>44872</v>
      </c>
      <c r="D3193" s="3" t="s">
        <v>44839</v>
      </c>
      <c r="E3193" s="12" t="str">
        <f t="shared" si="49"/>
        <v>insert into symbol(symbol_id, symbol_name, symbol_type, industry_code) values('711585','元大R1','O','WW');</v>
      </c>
    </row>
    <row r="3194" spans="1:5">
      <c r="A3194" s="3" t="s">
        <v>51629</v>
      </c>
      <c r="B3194" s="3" t="s">
        <v>48327</v>
      </c>
      <c r="C3194" t="s">
        <v>44872</v>
      </c>
      <c r="D3194" s="3" t="s">
        <v>44839</v>
      </c>
      <c r="E3194" s="12" t="str">
        <f t="shared" si="49"/>
        <v>insert into symbol(symbol_id, symbol_name, symbol_type, industry_code) values('711586','元大R2','O','WW');</v>
      </c>
    </row>
    <row r="3195" spans="1:5">
      <c r="A3195" s="3" t="s">
        <v>51630</v>
      </c>
      <c r="B3195" s="3" t="s">
        <v>48328</v>
      </c>
      <c r="C3195" t="s">
        <v>44872</v>
      </c>
      <c r="D3195" s="3" t="s">
        <v>44839</v>
      </c>
      <c r="E3195" s="12" t="str">
        <f t="shared" si="49"/>
        <v>insert into symbol(symbol_id, symbol_name, symbol_type, industry_code) values('711587','元大R3','O','WW');</v>
      </c>
    </row>
    <row r="3196" spans="1:5">
      <c r="A3196" s="3" t="s">
        <v>51631</v>
      </c>
      <c r="B3196" s="3" t="s">
        <v>48329</v>
      </c>
      <c r="C3196" t="s">
        <v>44872</v>
      </c>
      <c r="D3196" s="3" t="s">
        <v>44839</v>
      </c>
      <c r="E3196" s="12" t="str">
        <f t="shared" si="49"/>
        <v>insert into symbol(symbol_id, symbol_name, symbol_type, industry_code) values('711588','元大R4','O','WW');</v>
      </c>
    </row>
    <row r="3197" spans="1:5">
      <c r="A3197" s="3" t="s">
        <v>51632</v>
      </c>
      <c r="B3197" s="3" t="s">
        <v>48330</v>
      </c>
      <c r="C3197" t="s">
        <v>44872</v>
      </c>
      <c r="D3197" s="3" t="s">
        <v>44839</v>
      </c>
      <c r="E3197" s="12" t="str">
        <f t="shared" si="49"/>
        <v>insert into symbol(symbol_id, symbol_name, symbol_type, industry_code) values('711589','元富ZM','O','WW');</v>
      </c>
    </row>
    <row r="3198" spans="1:5">
      <c r="A3198" s="3" t="s">
        <v>48331</v>
      </c>
      <c r="B3198" s="3" t="s">
        <v>48332</v>
      </c>
      <c r="C3198" t="s">
        <v>44872</v>
      </c>
      <c r="D3198" s="3" t="s">
        <v>44839</v>
      </c>
      <c r="E3198" s="12" t="str">
        <f t="shared" si="49"/>
        <v>insert into symbol(symbol_id, symbol_name, symbol_type, industry_code) values('71158P','S8元大','O','WW');</v>
      </c>
    </row>
    <row r="3199" spans="1:5">
      <c r="A3199" s="3" t="s">
        <v>51633</v>
      </c>
      <c r="B3199" s="3" t="s">
        <v>48333</v>
      </c>
      <c r="C3199" t="s">
        <v>44872</v>
      </c>
      <c r="D3199" s="3" t="s">
        <v>44839</v>
      </c>
      <c r="E3199" s="12" t="str">
        <f t="shared" si="49"/>
        <v>insert into symbol(symbol_id, symbol_name, symbol_type, industry_code) values('711590','元富ZN','O','WW');</v>
      </c>
    </row>
    <row r="3200" spans="1:5">
      <c r="A3200" s="3" t="s">
        <v>51634</v>
      </c>
      <c r="B3200" s="3" t="s">
        <v>48334</v>
      </c>
      <c r="C3200" t="s">
        <v>44872</v>
      </c>
      <c r="D3200" s="3" t="s">
        <v>44839</v>
      </c>
      <c r="E3200" s="12" t="str">
        <f t="shared" si="49"/>
        <v>insert into symbol(symbol_id, symbol_name, symbol_type, industry_code) values('711591','元富ZP','O','WW');</v>
      </c>
    </row>
    <row r="3201" spans="1:5">
      <c r="A3201" s="3" t="s">
        <v>51635</v>
      </c>
      <c r="B3201" s="3" t="s">
        <v>48335</v>
      </c>
      <c r="C3201" t="s">
        <v>44872</v>
      </c>
      <c r="D3201" s="3" t="s">
        <v>44839</v>
      </c>
      <c r="E3201" s="12" t="str">
        <f t="shared" si="49"/>
        <v>insert into symbol(symbol_id, symbol_name, symbol_type, industry_code) values('711592','日盛T5','O','WW');</v>
      </c>
    </row>
    <row r="3202" spans="1:5">
      <c r="A3202" s="3" t="s">
        <v>51636</v>
      </c>
      <c r="B3202" s="3" t="s">
        <v>48336</v>
      </c>
      <c r="C3202" t="s">
        <v>44872</v>
      </c>
      <c r="D3202" s="3" t="s">
        <v>44839</v>
      </c>
      <c r="E3202" s="12" t="str">
        <f t="shared" si="49"/>
        <v>insert into symbol(symbol_id, symbol_name, symbol_type, industry_code) values('711593','SF永豐','O','WW');</v>
      </c>
    </row>
    <row r="3203" spans="1:5">
      <c r="A3203" s="3" t="s">
        <v>51637</v>
      </c>
      <c r="B3203" s="3" t="s">
        <v>48337</v>
      </c>
      <c r="C3203" t="s">
        <v>44872</v>
      </c>
      <c r="D3203" s="3" t="s">
        <v>44839</v>
      </c>
      <c r="E3203" s="12" t="str">
        <f t="shared" si="49"/>
        <v>insert into symbol(symbol_id, symbol_name, symbol_type, industry_code) values('711594','SG永豐','O','WW');</v>
      </c>
    </row>
    <row r="3204" spans="1:5">
      <c r="A3204" s="3" t="s">
        <v>51638</v>
      </c>
      <c r="B3204" s="3" t="s">
        <v>48338</v>
      </c>
      <c r="C3204" t="s">
        <v>44872</v>
      </c>
      <c r="D3204" s="3" t="s">
        <v>44839</v>
      </c>
      <c r="E3204" s="12" t="str">
        <f t="shared" ref="E3204:E3267" si="50">$E$1 &amp; "'" &amp; A3204 &amp;"'"  &amp; ",'" &amp; B3204 &amp;"'" &amp; ",'" &amp; C3204 &amp;"'" &amp; ",'" &amp; D3204 &amp;"');"</f>
        <v>insert into symbol(symbol_id, symbol_name, symbol_type, industry_code) values('711595','SH永豐','O','WW');</v>
      </c>
    </row>
    <row r="3205" spans="1:5">
      <c r="A3205" s="3" t="s">
        <v>51639</v>
      </c>
      <c r="B3205" s="3" t="s">
        <v>48339</v>
      </c>
      <c r="C3205" t="s">
        <v>44872</v>
      </c>
      <c r="D3205" s="3" t="s">
        <v>44839</v>
      </c>
      <c r="E3205" s="12" t="str">
        <f t="shared" si="50"/>
        <v>insert into symbol(symbol_id, symbol_name, symbol_type, industry_code) values('711596','SI永豐','O','WW');</v>
      </c>
    </row>
    <row r="3206" spans="1:5">
      <c r="A3206" s="3" t="s">
        <v>51640</v>
      </c>
      <c r="B3206" s="3" t="s">
        <v>48340</v>
      </c>
      <c r="C3206" t="s">
        <v>44872</v>
      </c>
      <c r="D3206" s="3" t="s">
        <v>44839</v>
      </c>
      <c r="E3206" s="12" t="str">
        <f t="shared" si="50"/>
        <v>insert into symbol(symbol_id, symbol_name, symbol_type, industry_code) values('711597','兆豐TN','O','WW');</v>
      </c>
    </row>
    <row r="3207" spans="1:5">
      <c r="A3207" s="3" t="s">
        <v>51641</v>
      </c>
      <c r="B3207" s="3" t="s">
        <v>48341</v>
      </c>
      <c r="C3207" t="s">
        <v>44872</v>
      </c>
      <c r="D3207" s="3" t="s">
        <v>44839</v>
      </c>
      <c r="E3207" s="12" t="str">
        <f t="shared" si="50"/>
        <v>insert into symbol(symbol_id, symbol_name, symbol_type, industry_code) values('711598','兆豐TP','O','WW');</v>
      </c>
    </row>
    <row r="3208" spans="1:5">
      <c r="A3208" s="3" t="s">
        <v>51642</v>
      </c>
      <c r="B3208" s="3" t="s">
        <v>48342</v>
      </c>
      <c r="C3208" t="s">
        <v>44872</v>
      </c>
      <c r="D3208" s="3" t="s">
        <v>44839</v>
      </c>
      <c r="E3208" s="12" t="str">
        <f t="shared" si="50"/>
        <v>insert into symbol(symbol_id, symbol_name, symbol_type, industry_code) values('711599','兆豐TQ','O','WW');</v>
      </c>
    </row>
    <row r="3209" spans="1:5">
      <c r="A3209" s="3" t="s">
        <v>48343</v>
      </c>
      <c r="B3209" s="3" t="s">
        <v>48344</v>
      </c>
      <c r="C3209" t="s">
        <v>44872</v>
      </c>
      <c r="D3209" s="3" t="s">
        <v>44839</v>
      </c>
      <c r="E3209" s="12" t="str">
        <f t="shared" si="50"/>
        <v>insert into symbol(symbol_id, symbol_name, symbol_type, industry_code) values('71159P','群益SP','O','WW');</v>
      </c>
    </row>
    <row r="3210" spans="1:5">
      <c r="A3210" s="3" t="s">
        <v>51643</v>
      </c>
      <c r="B3210" s="3" t="s">
        <v>48345</v>
      </c>
      <c r="C3210" t="s">
        <v>44872</v>
      </c>
      <c r="D3210" s="3" t="s">
        <v>44839</v>
      </c>
      <c r="E3210" s="12" t="str">
        <f t="shared" si="50"/>
        <v>insert into symbol(symbol_id, symbol_name, symbol_type, industry_code) values('711600','兆豐TR','O','WW');</v>
      </c>
    </row>
    <row r="3211" spans="1:5">
      <c r="A3211" s="3" t="s">
        <v>51644</v>
      </c>
      <c r="B3211" s="3" t="s">
        <v>48346</v>
      </c>
      <c r="C3211" t="s">
        <v>44872</v>
      </c>
      <c r="D3211" s="3" t="s">
        <v>44839</v>
      </c>
      <c r="E3211" s="12" t="str">
        <f t="shared" si="50"/>
        <v>insert into symbol(symbol_id, symbol_name, symbol_type, industry_code) values('711601','國泰UY','O','WW');</v>
      </c>
    </row>
    <row r="3212" spans="1:5">
      <c r="A3212" s="3" t="s">
        <v>51645</v>
      </c>
      <c r="B3212" s="3" t="s">
        <v>48347</v>
      </c>
      <c r="C3212" t="s">
        <v>44872</v>
      </c>
      <c r="D3212" s="3" t="s">
        <v>44839</v>
      </c>
      <c r="E3212" s="12" t="str">
        <f t="shared" si="50"/>
        <v>insert into symbol(symbol_id, symbol_name, symbol_type, industry_code) values('711602','國泰UZ','O','WW');</v>
      </c>
    </row>
    <row r="3213" spans="1:5">
      <c r="A3213" s="3" t="s">
        <v>51646</v>
      </c>
      <c r="B3213" s="3" t="s">
        <v>48348</v>
      </c>
      <c r="C3213" t="s">
        <v>44872</v>
      </c>
      <c r="D3213" s="3" t="s">
        <v>44839</v>
      </c>
      <c r="E3213" s="12" t="str">
        <f t="shared" si="50"/>
        <v>insert into symbol(symbol_id, symbol_name, symbol_type, industry_code) values('711603','康和PK','O','WW');</v>
      </c>
    </row>
    <row r="3214" spans="1:5">
      <c r="A3214" s="3" t="s">
        <v>51647</v>
      </c>
      <c r="B3214" s="3" t="s">
        <v>48349</v>
      </c>
      <c r="C3214" t="s">
        <v>44872</v>
      </c>
      <c r="D3214" s="3" t="s">
        <v>44839</v>
      </c>
      <c r="E3214" s="12" t="str">
        <f t="shared" si="50"/>
        <v>insert into symbol(symbol_id, symbol_name, symbol_type, industry_code) values('711604','RN富邦','O','WW');</v>
      </c>
    </row>
    <row r="3215" spans="1:5">
      <c r="A3215" s="3" t="s">
        <v>51648</v>
      </c>
      <c r="B3215" s="3" t="s">
        <v>48350</v>
      </c>
      <c r="C3215" t="s">
        <v>44872</v>
      </c>
      <c r="D3215" s="3" t="s">
        <v>44839</v>
      </c>
      <c r="E3215" s="12" t="str">
        <f t="shared" si="50"/>
        <v>insert into symbol(symbol_id, symbol_name, symbol_type, industry_code) values('711607','群益TX','O','WW');</v>
      </c>
    </row>
    <row r="3216" spans="1:5">
      <c r="A3216" s="3" t="s">
        <v>51649</v>
      </c>
      <c r="B3216" s="3" t="s">
        <v>48351</v>
      </c>
      <c r="C3216" t="s">
        <v>44872</v>
      </c>
      <c r="D3216" s="3" t="s">
        <v>44839</v>
      </c>
      <c r="E3216" s="12" t="str">
        <f t="shared" si="50"/>
        <v>insert into symbol(symbol_id, symbol_name, symbol_type, industry_code) values('711608','群益TY','O','WW');</v>
      </c>
    </row>
    <row r="3217" spans="1:5">
      <c r="A3217" s="3" t="s">
        <v>51650</v>
      </c>
      <c r="B3217" s="3" t="s">
        <v>48352</v>
      </c>
      <c r="C3217" t="s">
        <v>44872</v>
      </c>
      <c r="D3217" s="3" t="s">
        <v>44839</v>
      </c>
      <c r="E3217" s="12" t="str">
        <f t="shared" si="50"/>
        <v>insert into symbol(symbol_id, symbol_name, symbol_type, industry_code) values('711609','群益TZ','O','WW');</v>
      </c>
    </row>
    <row r="3218" spans="1:5">
      <c r="A3218" s="3" t="s">
        <v>48353</v>
      </c>
      <c r="B3218" s="3" t="s">
        <v>48354</v>
      </c>
      <c r="C3218" t="s">
        <v>44872</v>
      </c>
      <c r="D3218" s="3" t="s">
        <v>44839</v>
      </c>
      <c r="E3218" s="12" t="str">
        <f t="shared" si="50"/>
        <v>insert into symbol(symbol_id, symbol_name, symbol_type, industry_code) values('71160P','S9元大','O','WW');</v>
      </c>
    </row>
    <row r="3219" spans="1:5">
      <c r="A3219" s="3" t="s">
        <v>51651</v>
      </c>
      <c r="B3219" s="3" t="s">
        <v>48355</v>
      </c>
      <c r="C3219" t="s">
        <v>44872</v>
      </c>
      <c r="D3219" s="3" t="s">
        <v>44839</v>
      </c>
      <c r="E3219" s="12" t="str">
        <f t="shared" si="50"/>
        <v>insert into symbol(symbol_id, symbol_name, symbol_type, industry_code) values('711610','群益UA','O','WW');</v>
      </c>
    </row>
    <row r="3220" spans="1:5">
      <c r="A3220" s="3" t="s">
        <v>51652</v>
      </c>
      <c r="B3220" s="3" t="s">
        <v>48356</v>
      </c>
      <c r="C3220" t="s">
        <v>44872</v>
      </c>
      <c r="D3220" s="3" t="s">
        <v>44839</v>
      </c>
      <c r="E3220" s="12" t="str">
        <f t="shared" si="50"/>
        <v>insert into symbol(symbol_id, symbol_name, symbol_type, industry_code) values('711611','群益UB','O','WW');</v>
      </c>
    </row>
    <row r="3221" spans="1:5">
      <c r="A3221" s="3" t="s">
        <v>51653</v>
      </c>
      <c r="B3221" s="3" t="s">
        <v>48357</v>
      </c>
      <c r="C3221" t="s">
        <v>44872</v>
      </c>
      <c r="D3221" s="3" t="s">
        <v>44839</v>
      </c>
      <c r="E3221" s="12" t="str">
        <f t="shared" si="50"/>
        <v>insert into symbol(symbol_id, symbol_name, symbol_type, industry_code) values('711612','群益UC','O','WW');</v>
      </c>
    </row>
    <row r="3222" spans="1:5">
      <c r="A3222" s="3" t="s">
        <v>51654</v>
      </c>
      <c r="B3222" s="3" t="s">
        <v>48358</v>
      </c>
      <c r="C3222" t="s">
        <v>44872</v>
      </c>
      <c r="D3222" s="3" t="s">
        <v>44839</v>
      </c>
      <c r="E3222" s="12" t="str">
        <f t="shared" si="50"/>
        <v>insert into symbol(symbol_id, symbol_name, symbol_type, industry_code) values('711613','群益UD','O','WW');</v>
      </c>
    </row>
    <row r="3223" spans="1:5">
      <c r="A3223" s="3" t="s">
        <v>51655</v>
      </c>
      <c r="B3223" s="3" t="s">
        <v>48359</v>
      </c>
      <c r="C3223" t="s">
        <v>44872</v>
      </c>
      <c r="D3223" s="3" t="s">
        <v>44839</v>
      </c>
      <c r="E3223" s="12" t="str">
        <f t="shared" si="50"/>
        <v>insert into symbol(symbol_id, symbol_name, symbol_type, industry_code) values('711614','群益UE','O','WW');</v>
      </c>
    </row>
    <row r="3224" spans="1:5">
      <c r="A3224" s="3" t="s">
        <v>51656</v>
      </c>
      <c r="B3224" s="3" t="s">
        <v>48360</v>
      </c>
      <c r="C3224" t="s">
        <v>44872</v>
      </c>
      <c r="D3224" s="3" t="s">
        <v>44839</v>
      </c>
      <c r="E3224" s="12" t="str">
        <f t="shared" si="50"/>
        <v>insert into symbol(symbol_id, symbol_name, symbol_type, industry_code) values('711615','群益UF','O','WW');</v>
      </c>
    </row>
    <row r="3225" spans="1:5">
      <c r="A3225" s="3" t="s">
        <v>51657</v>
      </c>
      <c r="B3225" s="3" t="s">
        <v>48361</v>
      </c>
      <c r="C3225" t="s">
        <v>44872</v>
      </c>
      <c r="D3225" s="3" t="s">
        <v>44839</v>
      </c>
      <c r="E3225" s="12" t="str">
        <f t="shared" si="50"/>
        <v>insert into symbol(symbol_id, symbol_name, symbol_type, industry_code) values('711616','群益UG','O','WW');</v>
      </c>
    </row>
    <row r="3226" spans="1:5">
      <c r="A3226" s="3" t="s">
        <v>51658</v>
      </c>
      <c r="B3226" s="3" t="s">
        <v>48362</v>
      </c>
      <c r="C3226" t="s">
        <v>44872</v>
      </c>
      <c r="D3226" s="3" t="s">
        <v>44839</v>
      </c>
      <c r="E3226" s="12" t="str">
        <f t="shared" si="50"/>
        <v>insert into symbol(symbol_id, symbol_name, symbol_type, industry_code) values('711617','群益UH','O','WW');</v>
      </c>
    </row>
    <row r="3227" spans="1:5">
      <c r="A3227" s="3" t="s">
        <v>51659</v>
      </c>
      <c r="B3227" s="3" t="s">
        <v>48363</v>
      </c>
      <c r="C3227" t="s">
        <v>44872</v>
      </c>
      <c r="D3227" s="3" t="s">
        <v>44839</v>
      </c>
      <c r="E3227" s="12" t="str">
        <f t="shared" si="50"/>
        <v>insert into symbol(symbol_id, symbol_name, symbol_type, industry_code) values('711618','凱基W9','O','WW');</v>
      </c>
    </row>
    <row r="3228" spans="1:5">
      <c r="A3228" s="3" t="s">
        <v>51660</v>
      </c>
      <c r="B3228" s="3" t="s">
        <v>48364</v>
      </c>
      <c r="C3228" t="s">
        <v>44872</v>
      </c>
      <c r="D3228" s="3" t="s">
        <v>44839</v>
      </c>
      <c r="E3228" s="12" t="str">
        <f t="shared" si="50"/>
        <v>insert into symbol(symbol_id, symbol_name, symbol_type, industry_code) values('711619','凱基X1','O','WW');</v>
      </c>
    </row>
    <row r="3229" spans="1:5">
      <c r="A3229" s="3" t="s">
        <v>48365</v>
      </c>
      <c r="B3229" s="3" t="s">
        <v>48366</v>
      </c>
      <c r="C3229" t="s">
        <v>44872</v>
      </c>
      <c r="D3229" s="3" t="s">
        <v>44839</v>
      </c>
      <c r="E3229" s="12" t="str">
        <f t="shared" si="50"/>
        <v>insert into symbol(symbol_id, symbol_name, symbol_type, industry_code) values('71161P','T5元大','O','WW');</v>
      </c>
    </row>
    <row r="3230" spans="1:5">
      <c r="A3230" s="3" t="s">
        <v>51661</v>
      </c>
      <c r="B3230" s="3" t="s">
        <v>48367</v>
      </c>
      <c r="C3230" t="s">
        <v>44872</v>
      </c>
      <c r="D3230" s="3" t="s">
        <v>44839</v>
      </c>
      <c r="E3230" s="12" t="str">
        <f t="shared" si="50"/>
        <v>insert into symbol(symbol_id, symbol_name, symbol_type, industry_code) values('711620','凱基X2','O','WW');</v>
      </c>
    </row>
    <row r="3231" spans="1:5">
      <c r="A3231" s="3" t="s">
        <v>51662</v>
      </c>
      <c r="B3231" s="3" t="s">
        <v>48368</v>
      </c>
      <c r="C3231" t="s">
        <v>44872</v>
      </c>
      <c r="D3231" s="3" t="s">
        <v>44839</v>
      </c>
      <c r="E3231" s="12" t="str">
        <f t="shared" si="50"/>
        <v>insert into symbol(symbol_id, symbol_name, symbol_type, industry_code) values('711621','凱基X3','O','WW');</v>
      </c>
    </row>
    <row r="3232" spans="1:5">
      <c r="A3232" s="3" t="s">
        <v>51663</v>
      </c>
      <c r="B3232" s="3" t="s">
        <v>48369</v>
      </c>
      <c r="C3232" t="s">
        <v>44872</v>
      </c>
      <c r="D3232" s="3" t="s">
        <v>44839</v>
      </c>
      <c r="E3232" s="12" t="str">
        <f t="shared" si="50"/>
        <v>insert into symbol(symbol_id, symbol_name, symbol_type, industry_code) values('711622','凱基X4','O','WW');</v>
      </c>
    </row>
    <row r="3233" spans="1:5">
      <c r="A3233" s="3" t="s">
        <v>51664</v>
      </c>
      <c r="B3233" s="3" t="s">
        <v>48370</v>
      </c>
      <c r="C3233" t="s">
        <v>44872</v>
      </c>
      <c r="D3233" s="3" t="s">
        <v>44839</v>
      </c>
      <c r="E3233" s="12" t="str">
        <f t="shared" si="50"/>
        <v>insert into symbol(symbol_id, symbol_name, symbol_type, industry_code) values('711623','凱基X5','O','WW');</v>
      </c>
    </row>
    <row r="3234" spans="1:5">
      <c r="A3234" s="3" t="s">
        <v>51665</v>
      </c>
      <c r="B3234" s="3" t="s">
        <v>48371</v>
      </c>
      <c r="C3234" t="s">
        <v>44872</v>
      </c>
      <c r="D3234" s="3" t="s">
        <v>44839</v>
      </c>
      <c r="E3234" s="12" t="str">
        <f t="shared" si="50"/>
        <v>insert into symbol(symbol_id, symbol_name, symbol_type, industry_code) values('711624','凱基X6','O','WW');</v>
      </c>
    </row>
    <row r="3235" spans="1:5">
      <c r="A3235" s="3" t="s">
        <v>51666</v>
      </c>
      <c r="B3235" s="3" t="s">
        <v>48372</v>
      </c>
      <c r="C3235" t="s">
        <v>44872</v>
      </c>
      <c r="D3235" s="3" t="s">
        <v>44839</v>
      </c>
      <c r="E3235" s="12" t="str">
        <f t="shared" si="50"/>
        <v>insert into symbol(symbol_id, symbol_name, symbol_type, industry_code) values('711625','凱基X7','O','WW');</v>
      </c>
    </row>
    <row r="3236" spans="1:5">
      <c r="A3236" s="3" t="s">
        <v>51667</v>
      </c>
      <c r="B3236" s="3" t="s">
        <v>48373</v>
      </c>
      <c r="C3236" t="s">
        <v>44872</v>
      </c>
      <c r="D3236" s="3" t="s">
        <v>44839</v>
      </c>
      <c r="E3236" s="12" t="str">
        <f t="shared" si="50"/>
        <v>insert into symbol(symbol_id, symbol_name, symbol_type, industry_code) values('711626','凱基X8','O','WW');</v>
      </c>
    </row>
    <row r="3237" spans="1:5">
      <c r="A3237" s="3" t="s">
        <v>51668</v>
      </c>
      <c r="B3237" s="3" t="s">
        <v>48374</v>
      </c>
      <c r="C3237" t="s">
        <v>44872</v>
      </c>
      <c r="D3237" s="3" t="s">
        <v>44839</v>
      </c>
      <c r="E3237" s="12" t="str">
        <f t="shared" si="50"/>
        <v>insert into symbol(symbol_id, symbol_name, symbol_type, industry_code) values('711627','凱基X9','O','WW');</v>
      </c>
    </row>
    <row r="3238" spans="1:5">
      <c r="A3238" s="3" t="s">
        <v>51669</v>
      </c>
      <c r="B3238" s="3" t="s">
        <v>48375</v>
      </c>
      <c r="C3238" t="s">
        <v>44872</v>
      </c>
      <c r="D3238" s="3" t="s">
        <v>44839</v>
      </c>
      <c r="E3238" s="12" t="str">
        <f t="shared" si="50"/>
        <v>insert into symbol(symbol_id, symbol_name, symbol_type, industry_code) values('711628','凱基Y5','O','WW');</v>
      </c>
    </row>
    <row r="3239" spans="1:5">
      <c r="A3239" s="3" t="s">
        <v>51670</v>
      </c>
      <c r="B3239" s="3" t="s">
        <v>48376</v>
      </c>
      <c r="C3239" t="s">
        <v>44872</v>
      </c>
      <c r="D3239" s="3" t="s">
        <v>44839</v>
      </c>
      <c r="E3239" s="12" t="str">
        <f t="shared" si="50"/>
        <v>insert into symbol(symbol_id, symbol_name, symbol_type, industry_code) values('711629','凱基Y6','O','WW');</v>
      </c>
    </row>
    <row r="3240" spans="1:5">
      <c r="A3240" s="3" t="s">
        <v>48377</v>
      </c>
      <c r="B3240" s="3" t="s">
        <v>48378</v>
      </c>
      <c r="C3240" t="s">
        <v>44872</v>
      </c>
      <c r="D3240" s="3" t="s">
        <v>44839</v>
      </c>
      <c r="E3240" s="12" t="str">
        <f t="shared" si="50"/>
        <v>insert into symbol(symbol_id, symbol_name, symbol_type, industry_code) values('71162P','T6元大','O','WW');</v>
      </c>
    </row>
    <row r="3241" spans="1:5">
      <c r="A3241" s="3" t="s">
        <v>51671</v>
      </c>
      <c r="B3241" s="3" t="s">
        <v>48379</v>
      </c>
      <c r="C3241" t="s">
        <v>44872</v>
      </c>
      <c r="D3241" s="3" t="s">
        <v>44839</v>
      </c>
      <c r="E3241" s="12" t="str">
        <f t="shared" si="50"/>
        <v>insert into symbol(symbol_id, symbol_name, symbol_type, industry_code) values('711630','元大R5','O','WW');</v>
      </c>
    </row>
    <row r="3242" spans="1:5">
      <c r="A3242" s="3" t="s">
        <v>51672</v>
      </c>
      <c r="B3242" s="3" t="s">
        <v>48380</v>
      </c>
      <c r="C3242" t="s">
        <v>44872</v>
      </c>
      <c r="D3242" s="3" t="s">
        <v>44839</v>
      </c>
      <c r="E3242" s="12" t="str">
        <f t="shared" si="50"/>
        <v>insert into symbol(symbol_id, symbol_name, symbol_type, industry_code) values('711631','元大R6','O','WW');</v>
      </c>
    </row>
    <row r="3243" spans="1:5">
      <c r="A3243" s="3" t="s">
        <v>51673</v>
      </c>
      <c r="B3243" s="3" t="s">
        <v>48381</v>
      </c>
      <c r="C3243" t="s">
        <v>44872</v>
      </c>
      <c r="D3243" s="3" t="s">
        <v>44839</v>
      </c>
      <c r="E3243" s="12" t="str">
        <f t="shared" si="50"/>
        <v>insert into symbol(symbol_id, symbol_name, symbol_type, industry_code) values('711632','元大R8','O','WW');</v>
      </c>
    </row>
    <row r="3244" spans="1:5">
      <c r="A3244" s="3" t="s">
        <v>51674</v>
      </c>
      <c r="B3244" s="3" t="s">
        <v>48382</v>
      </c>
      <c r="C3244" t="s">
        <v>44872</v>
      </c>
      <c r="D3244" s="3" t="s">
        <v>44839</v>
      </c>
      <c r="E3244" s="12" t="str">
        <f t="shared" si="50"/>
        <v>insert into symbol(symbol_id, symbol_name, symbol_type, industry_code) values('711633','元富ZR','O','WW');</v>
      </c>
    </row>
    <row r="3245" spans="1:5">
      <c r="A3245" s="3" t="s">
        <v>51675</v>
      </c>
      <c r="B3245" s="3" t="s">
        <v>48383</v>
      </c>
      <c r="C3245" t="s">
        <v>44872</v>
      </c>
      <c r="D3245" s="3" t="s">
        <v>44839</v>
      </c>
      <c r="E3245" s="12" t="str">
        <f t="shared" si="50"/>
        <v>insert into symbol(symbol_id, symbol_name, symbol_type, industry_code) values('711634','日盛T6','O','WW');</v>
      </c>
    </row>
    <row r="3246" spans="1:5">
      <c r="A3246" s="3" t="s">
        <v>51676</v>
      </c>
      <c r="B3246" s="3" t="s">
        <v>48384</v>
      </c>
      <c r="C3246" t="s">
        <v>44872</v>
      </c>
      <c r="D3246" s="3" t="s">
        <v>44839</v>
      </c>
      <c r="E3246" s="12" t="str">
        <f t="shared" si="50"/>
        <v>insert into symbol(symbol_id, symbol_name, symbol_type, industry_code) values('711635','日盛T7','O','WW');</v>
      </c>
    </row>
    <row r="3247" spans="1:5">
      <c r="A3247" s="3" t="s">
        <v>51677</v>
      </c>
      <c r="B3247" s="3" t="s">
        <v>48385</v>
      </c>
      <c r="C3247" t="s">
        <v>44872</v>
      </c>
      <c r="D3247" s="3" t="s">
        <v>44839</v>
      </c>
      <c r="E3247" s="12" t="str">
        <f t="shared" si="50"/>
        <v>insert into symbol(symbol_id, symbol_name, symbol_type, industry_code) values('711636','日盛T8','O','WW');</v>
      </c>
    </row>
    <row r="3248" spans="1:5">
      <c r="A3248" s="3" t="s">
        <v>51678</v>
      </c>
      <c r="B3248" s="3" t="s">
        <v>48386</v>
      </c>
      <c r="C3248" t="s">
        <v>44872</v>
      </c>
      <c r="D3248" s="3" t="s">
        <v>44839</v>
      </c>
      <c r="E3248" s="12" t="str">
        <f t="shared" si="50"/>
        <v>insert into symbol(symbol_id, symbol_name, symbol_type, industry_code) values('711637','日盛T9','O','WW');</v>
      </c>
    </row>
    <row r="3249" spans="1:5">
      <c r="A3249" s="3" t="s">
        <v>51679</v>
      </c>
      <c r="B3249" s="3" t="s">
        <v>48387</v>
      </c>
      <c r="C3249" t="s">
        <v>44872</v>
      </c>
      <c r="D3249" s="3" t="s">
        <v>44839</v>
      </c>
      <c r="E3249" s="12" t="str">
        <f t="shared" si="50"/>
        <v>insert into symbol(symbol_id, symbol_name, symbol_type, industry_code) values('711638','日盛U1','O','WW');</v>
      </c>
    </row>
    <row r="3250" spans="1:5">
      <c r="A3250" s="3" t="s">
        <v>51680</v>
      </c>
      <c r="B3250" s="3" t="s">
        <v>48388</v>
      </c>
      <c r="C3250" t="s">
        <v>44872</v>
      </c>
      <c r="D3250" s="3" t="s">
        <v>44839</v>
      </c>
      <c r="E3250" s="12" t="str">
        <f t="shared" si="50"/>
        <v>insert into symbol(symbol_id, symbol_name, symbol_type, industry_code) values('711639','SJ永豐','O','WW');</v>
      </c>
    </row>
    <row r="3251" spans="1:5">
      <c r="A3251" s="3" t="s">
        <v>48389</v>
      </c>
      <c r="B3251" s="3" t="s">
        <v>48390</v>
      </c>
      <c r="C3251" t="s">
        <v>44872</v>
      </c>
      <c r="D3251" s="3" t="s">
        <v>44839</v>
      </c>
      <c r="E3251" s="12" t="str">
        <f t="shared" si="50"/>
        <v>insert into symbol(symbol_id, symbol_name, symbol_type, industry_code) values('71163P','T9元大','O','WW');</v>
      </c>
    </row>
    <row r="3252" spans="1:5">
      <c r="A3252" s="3" t="s">
        <v>51681</v>
      </c>
      <c r="B3252" s="3" t="s">
        <v>48391</v>
      </c>
      <c r="C3252" t="s">
        <v>44872</v>
      </c>
      <c r="D3252" s="3" t="s">
        <v>44839</v>
      </c>
      <c r="E3252" s="12" t="str">
        <f t="shared" si="50"/>
        <v>insert into symbol(symbol_id, symbol_name, symbol_type, industry_code) values('711640','SK永豐','O','WW');</v>
      </c>
    </row>
    <row r="3253" spans="1:5">
      <c r="A3253" s="3" t="s">
        <v>51682</v>
      </c>
      <c r="B3253" s="3" t="s">
        <v>48392</v>
      </c>
      <c r="C3253" t="s">
        <v>44872</v>
      </c>
      <c r="D3253" s="3" t="s">
        <v>44839</v>
      </c>
      <c r="E3253" s="12" t="str">
        <f t="shared" si="50"/>
        <v>insert into symbol(symbol_id, symbol_name, symbol_type, industry_code) values('711641','SL永豐','O','WW');</v>
      </c>
    </row>
    <row r="3254" spans="1:5">
      <c r="A3254" s="3" t="s">
        <v>51683</v>
      </c>
      <c r="B3254" s="3" t="s">
        <v>48393</v>
      </c>
      <c r="C3254" t="s">
        <v>44872</v>
      </c>
      <c r="D3254" s="3" t="s">
        <v>44839</v>
      </c>
      <c r="E3254" s="12" t="str">
        <f t="shared" si="50"/>
        <v>insert into symbol(symbol_id, symbol_name, symbol_type, industry_code) values('711642','SM永豐','O','WW');</v>
      </c>
    </row>
    <row r="3255" spans="1:5">
      <c r="A3255" s="3" t="s">
        <v>51684</v>
      </c>
      <c r="B3255" s="3" t="s">
        <v>48394</v>
      </c>
      <c r="C3255" t="s">
        <v>44872</v>
      </c>
      <c r="D3255" s="3" t="s">
        <v>44839</v>
      </c>
      <c r="E3255" s="12" t="str">
        <f t="shared" si="50"/>
        <v>insert into symbol(symbol_id, symbol_name, symbol_type, industry_code) values('711643','SN永豐','O','WW');</v>
      </c>
    </row>
    <row r="3256" spans="1:5">
      <c r="A3256" s="3" t="s">
        <v>51685</v>
      </c>
      <c r="B3256" s="3" t="s">
        <v>48395</v>
      </c>
      <c r="C3256" t="s">
        <v>44872</v>
      </c>
      <c r="D3256" s="3" t="s">
        <v>44839</v>
      </c>
      <c r="E3256" s="12" t="str">
        <f t="shared" si="50"/>
        <v>insert into symbol(symbol_id, symbol_name, symbol_type, industry_code) values('711644','兆豐TS','O','WW');</v>
      </c>
    </row>
    <row r="3257" spans="1:5">
      <c r="A3257" s="3" t="s">
        <v>51686</v>
      </c>
      <c r="B3257" s="3" t="s">
        <v>48396</v>
      </c>
      <c r="C3257" t="s">
        <v>44872</v>
      </c>
      <c r="D3257" s="3" t="s">
        <v>44839</v>
      </c>
      <c r="E3257" s="12" t="str">
        <f t="shared" si="50"/>
        <v>insert into symbol(symbol_id, symbol_name, symbol_type, industry_code) values('711645','康和PL','O','WW');</v>
      </c>
    </row>
    <row r="3258" spans="1:5">
      <c r="A3258" s="3" t="s">
        <v>51687</v>
      </c>
      <c r="B3258" s="3" t="s">
        <v>48397</v>
      </c>
      <c r="C3258" t="s">
        <v>44872</v>
      </c>
      <c r="D3258" s="3" t="s">
        <v>44839</v>
      </c>
      <c r="E3258" s="12" t="str">
        <f t="shared" si="50"/>
        <v>insert into symbol(symbol_id, symbol_name, symbol_type, industry_code) values('711646','康和PM','O','WW');</v>
      </c>
    </row>
    <row r="3259" spans="1:5">
      <c r="A3259" s="3" t="s">
        <v>51688</v>
      </c>
      <c r="B3259" s="3" t="s">
        <v>48398</v>
      </c>
      <c r="C3259" t="s">
        <v>44872</v>
      </c>
      <c r="D3259" s="3" t="s">
        <v>44839</v>
      </c>
      <c r="E3259" s="12" t="str">
        <f t="shared" si="50"/>
        <v>insert into symbol(symbol_id, symbol_name, symbol_type, industry_code) values('711647','統一PT','O','WW');</v>
      </c>
    </row>
    <row r="3260" spans="1:5">
      <c r="A3260" s="3" t="s">
        <v>51689</v>
      </c>
      <c r="B3260" s="3" t="s">
        <v>48399</v>
      </c>
      <c r="C3260" t="s">
        <v>44872</v>
      </c>
      <c r="D3260" s="3" t="s">
        <v>44839</v>
      </c>
      <c r="E3260" s="12" t="str">
        <f t="shared" si="50"/>
        <v>insert into symbol(symbol_id, symbol_name, symbol_type, industry_code) values('711648','凱基Y7','O','WW');</v>
      </c>
    </row>
    <row r="3261" spans="1:5">
      <c r="A3261" s="3" t="s">
        <v>51690</v>
      </c>
      <c r="B3261" s="3" t="s">
        <v>48400</v>
      </c>
      <c r="C3261" t="s">
        <v>44872</v>
      </c>
      <c r="D3261" s="3" t="s">
        <v>44839</v>
      </c>
      <c r="E3261" s="12" t="str">
        <f t="shared" si="50"/>
        <v>insert into symbol(symbol_id, symbol_name, symbol_type, industry_code) values('711649','凱基Y8','O','WW');</v>
      </c>
    </row>
    <row r="3262" spans="1:5">
      <c r="A3262" s="3" t="s">
        <v>48401</v>
      </c>
      <c r="B3262" s="3" t="s">
        <v>48402</v>
      </c>
      <c r="C3262" t="s">
        <v>44872</v>
      </c>
      <c r="D3262" s="3" t="s">
        <v>44839</v>
      </c>
      <c r="E3262" s="12" t="str">
        <f t="shared" si="50"/>
        <v>insert into symbol(symbol_id, symbol_name, symbol_type, industry_code) values('71164P','元富YS','O','WW');</v>
      </c>
    </row>
    <row r="3263" spans="1:5">
      <c r="A3263" s="3" t="s">
        <v>51691</v>
      </c>
      <c r="B3263" s="3" t="s">
        <v>48403</v>
      </c>
      <c r="C3263" t="s">
        <v>44872</v>
      </c>
      <c r="D3263" s="3" t="s">
        <v>44839</v>
      </c>
      <c r="E3263" s="12" t="str">
        <f t="shared" si="50"/>
        <v>insert into symbol(symbol_id, symbol_name, symbol_type, industry_code) values('711650','RP富邦','O','WW');</v>
      </c>
    </row>
    <row r="3264" spans="1:5">
      <c r="A3264" s="3" t="s">
        <v>51692</v>
      </c>
      <c r="B3264" s="3" t="s">
        <v>48404</v>
      </c>
      <c r="C3264" t="s">
        <v>44872</v>
      </c>
      <c r="D3264" s="3" t="s">
        <v>44839</v>
      </c>
      <c r="E3264" s="12" t="str">
        <f t="shared" si="50"/>
        <v>insert into symbol(symbol_id, symbol_name, symbol_type, industry_code) values('711651','RQ富邦','O','WW');</v>
      </c>
    </row>
    <row r="3265" spans="1:5">
      <c r="A3265" s="3" t="s">
        <v>51693</v>
      </c>
      <c r="B3265" s="3" t="s">
        <v>48405</v>
      </c>
      <c r="C3265" t="s">
        <v>44872</v>
      </c>
      <c r="D3265" s="3" t="s">
        <v>44839</v>
      </c>
      <c r="E3265" s="12" t="str">
        <f t="shared" si="50"/>
        <v>insert into symbol(symbol_id, symbol_name, symbol_type, industry_code) values('711652','RR富邦','O','WW');</v>
      </c>
    </row>
    <row r="3266" spans="1:5">
      <c r="A3266" s="3" t="s">
        <v>51694</v>
      </c>
      <c r="B3266" s="3" t="s">
        <v>48406</v>
      </c>
      <c r="C3266" t="s">
        <v>44872</v>
      </c>
      <c r="D3266" s="3" t="s">
        <v>44839</v>
      </c>
      <c r="E3266" s="12" t="str">
        <f t="shared" si="50"/>
        <v>insert into symbol(symbol_id, symbol_name, symbol_type, industry_code) values('711653','群益UJ','O','WW');</v>
      </c>
    </row>
    <row r="3267" spans="1:5">
      <c r="A3267" s="3" t="s">
        <v>51695</v>
      </c>
      <c r="B3267" s="3" t="s">
        <v>48407</v>
      </c>
      <c r="C3267" t="s">
        <v>44872</v>
      </c>
      <c r="D3267" s="3" t="s">
        <v>44839</v>
      </c>
      <c r="E3267" s="12" t="str">
        <f t="shared" si="50"/>
        <v>insert into symbol(symbol_id, symbol_name, symbol_type, industry_code) values('711654','群益UK','O','WW');</v>
      </c>
    </row>
    <row r="3268" spans="1:5">
      <c r="A3268" s="3" t="s">
        <v>51696</v>
      </c>
      <c r="B3268" s="3" t="s">
        <v>48408</v>
      </c>
      <c r="C3268" t="s">
        <v>44872</v>
      </c>
      <c r="D3268" s="3" t="s">
        <v>44839</v>
      </c>
      <c r="E3268" s="12" t="str">
        <f t="shared" ref="E3268:E3331" si="51">$E$1 &amp; "'" &amp; A3268 &amp;"'"  &amp; ",'" &amp; B3268 &amp;"'" &amp; ",'" &amp; C3268 &amp;"'" &amp; ",'" &amp; D3268 &amp;"');"</f>
        <v>insert into symbol(symbol_id, symbol_name, symbol_type, industry_code) values('711655','群益UL','O','WW');</v>
      </c>
    </row>
    <row r="3269" spans="1:5">
      <c r="A3269" s="3" t="s">
        <v>51697</v>
      </c>
      <c r="B3269" s="3" t="s">
        <v>48409</v>
      </c>
      <c r="C3269" t="s">
        <v>44872</v>
      </c>
      <c r="D3269" s="3" t="s">
        <v>44839</v>
      </c>
      <c r="E3269" s="12" t="str">
        <f t="shared" si="51"/>
        <v>insert into symbol(symbol_id, symbol_name, symbol_type, industry_code) values('711656','元大R9','O','WW');</v>
      </c>
    </row>
    <row r="3270" spans="1:5">
      <c r="A3270" s="3" t="s">
        <v>51698</v>
      </c>
      <c r="B3270" s="3" t="s">
        <v>48410</v>
      </c>
      <c r="C3270" t="s">
        <v>44872</v>
      </c>
      <c r="D3270" s="3" t="s">
        <v>44839</v>
      </c>
      <c r="E3270" s="12" t="str">
        <f t="shared" si="51"/>
        <v>insert into symbol(symbol_id, symbol_name, symbol_type, industry_code) values('711657','元大S2','O','WW');</v>
      </c>
    </row>
    <row r="3271" spans="1:5">
      <c r="A3271" s="3" t="s">
        <v>51699</v>
      </c>
      <c r="B3271" s="3" t="s">
        <v>48411</v>
      </c>
      <c r="C3271" t="s">
        <v>44872</v>
      </c>
      <c r="D3271" s="3" t="s">
        <v>44839</v>
      </c>
      <c r="E3271" s="12" t="str">
        <f t="shared" si="51"/>
        <v>insert into symbol(symbol_id, symbol_name, symbol_type, industry_code) values('711658','元大S4','O','WW');</v>
      </c>
    </row>
    <row r="3272" spans="1:5">
      <c r="A3272" s="3" t="s">
        <v>51700</v>
      </c>
      <c r="B3272" s="3" t="s">
        <v>48412</v>
      </c>
      <c r="C3272" t="s">
        <v>44872</v>
      </c>
      <c r="D3272" s="3" t="s">
        <v>44839</v>
      </c>
      <c r="E3272" s="12" t="str">
        <f t="shared" si="51"/>
        <v>insert into symbol(symbol_id, symbol_name, symbol_type, industry_code) values('711659','元大S5','O','WW');</v>
      </c>
    </row>
    <row r="3273" spans="1:5">
      <c r="A3273" s="3" t="s">
        <v>48413</v>
      </c>
      <c r="B3273" s="3" t="s">
        <v>48414</v>
      </c>
      <c r="C3273" t="s">
        <v>44872</v>
      </c>
      <c r="D3273" s="3" t="s">
        <v>44839</v>
      </c>
      <c r="E3273" s="12" t="str">
        <f t="shared" si="51"/>
        <v>insert into symbol(symbol_id, symbol_name, symbol_type, industry_code) values('71165P','兆豐TA','O','WW');</v>
      </c>
    </row>
    <row r="3274" spans="1:5">
      <c r="A3274" s="3" t="s">
        <v>51701</v>
      </c>
      <c r="B3274" s="3" t="s">
        <v>48415</v>
      </c>
      <c r="C3274" t="s">
        <v>44872</v>
      </c>
      <c r="D3274" s="3" t="s">
        <v>44839</v>
      </c>
      <c r="E3274" s="12" t="str">
        <f t="shared" si="51"/>
        <v>insert into symbol(symbol_id, symbol_name, symbol_type, industry_code) values('711660','元大S7','O','WW');</v>
      </c>
    </row>
    <row r="3275" spans="1:5">
      <c r="A3275" s="3" t="s">
        <v>51702</v>
      </c>
      <c r="B3275" s="3" t="s">
        <v>48416</v>
      </c>
      <c r="C3275" t="s">
        <v>44872</v>
      </c>
      <c r="D3275" s="3" t="s">
        <v>44839</v>
      </c>
      <c r="E3275" s="12" t="str">
        <f t="shared" si="51"/>
        <v>insert into symbol(symbol_id, symbol_name, symbol_type, industry_code) values('711661','元富ZS','O','WW');</v>
      </c>
    </row>
    <row r="3276" spans="1:5">
      <c r="A3276" s="3" t="s">
        <v>51703</v>
      </c>
      <c r="B3276" s="3" t="s">
        <v>48417</v>
      </c>
      <c r="C3276" t="s">
        <v>44872</v>
      </c>
      <c r="D3276" s="3" t="s">
        <v>44839</v>
      </c>
      <c r="E3276" s="12" t="str">
        <f t="shared" si="51"/>
        <v>insert into symbol(symbol_id, symbol_name, symbol_type, industry_code) values('711662','元富ZT','O','WW');</v>
      </c>
    </row>
    <row r="3277" spans="1:5">
      <c r="A3277" s="3" t="s">
        <v>51704</v>
      </c>
      <c r="B3277" s="3" t="s">
        <v>48418</v>
      </c>
      <c r="C3277" t="s">
        <v>44872</v>
      </c>
      <c r="D3277" s="3" t="s">
        <v>44839</v>
      </c>
      <c r="E3277" s="12" t="str">
        <f t="shared" si="51"/>
        <v>insert into symbol(symbol_id, symbol_name, symbol_type, industry_code) values('711663','日盛U3','O','WW');</v>
      </c>
    </row>
    <row r="3278" spans="1:5">
      <c r="A3278" s="3" t="s">
        <v>51705</v>
      </c>
      <c r="B3278" s="3" t="s">
        <v>48419</v>
      </c>
      <c r="C3278" t="s">
        <v>44872</v>
      </c>
      <c r="D3278" s="3" t="s">
        <v>44839</v>
      </c>
      <c r="E3278" s="12" t="str">
        <f t="shared" si="51"/>
        <v>insert into symbol(symbol_id, symbol_name, symbol_type, industry_code) values('711664','日盛U4','O','WW');</v>
      </c>
    </row>
    <row r="3279" spans="1:5">
      <c r="A3279" s="3" t="s">
        <v>51706</v>
      </c>
      <c r="B3279" s="3" t="s">
        <v>48420</v>
      </c>
      <c r="C3279" t="s">
        <v>44872</v>
      </c>
      <c r="D3279" s="3" t="s">
        <v>44839</v>
      </c>
      <c r="E3279" s="12" t="str">
        <f t="shared" si="51"/>
        <v>insert into symbol(symbol_id, symbol_name, symbol_type, industry_code) values('711665','SP永豐','O','WW');</v>
      </c>
    </row>
    <row r="3280" spans="1:5">
      <c r="A3280" s="3" t="s">
        <v>51707</v>
      </c>
      <c r="B3280" s="3" t="s">
        <v>48421</v>
      </c>
      <c r="C3280" t="s">
        <v>44872</v>
      </c>
      <c r="D3280" s="3" t="s">
        <v>44839</v>
      </c>
      <c r="E3280" s="12" t="str">
        <f t="shared" si="51"/>
        <v>insert into symbol(symbol_id, symbol_name, symbol_type, industry_code) values('711666','SQ永豐','O','WW');</v>
      </c>
    </row>
    <row r="3281" spans="1:5">
      <c r="A3281" s="3" t="s">
        <v>51708</v>
      </c>
      <c r="B3281" s="3" t="s">
        <v>48422</v>
      </c>
      <c r="C3281" t="s">
        <v>44872</v>
      </c>
      <c r="D3281" s="3" t="s">
        <v>44839</v>
      </c>
      <c r="E3281" s="12" t="str">
        <f t="shared" si="51"/>
        <v>insert into symbol(symbol_id, symbol_name, symbol_type, industry_code) values('711667','SR永豐','O','WW');</v>
      </c>
    </row>
    <row r="3282" spans="1:5">
      <c r="A3282" s="3" t="s">
        <v>51709</v>
      </c>
      <c r="B3282" s="3" t="s">
        <v>48423</v>
      </c>
      <c r="C3282" t="s">
        <v>44872</v>
      </c>
      <c r="D3282" s="3" t="s">
        <v>44839</v>
      </c>
      <c r="E3282" s="12" t="str">
        <f t="shared" si="51"/>
        <v>insert into symbol(symbol_id, symbol_name, symbol_type, industry_code) values('711668','SS永豐','O','WW');</v>
      </c>
    </row>
    <row r="3283" spans="1:5">
      <c r="A3283" s="3" t="s">
        <v>51710</v>
      </c>
      <c r="B3283" s="3" t="s">
        <v>48424</v>
      </c>
      <c r="C3283" t="s">
        <v>44872</v>
      </c>
      <c r="D3283" s="3" t="s">
        <v>44839</v>
      </c>
      <c r="E3283" s="12" t="str">
        <f t="shared" si="51"/>
        <v>insert into symbol(symbol_id, symbol_name, symbol_type, industry_code) values('711669','兆豐TT','O','WW');</v>
      </c>
    </row>
    <row r="3284" spans="1:5">
      <c r="A3284" s="3" t="s">
        <v>48425</v>
      </c>
      <c r="B3284" s="3" t="s">
        <v>48426</v>
      </c>
      <c r="C3284" t="s">
        <v>44872</v>
      </c>
      <c r="D3284" s="3" t="s">
        <v>44839</v>
      </c>
      <c r="E3284" s="12" t="str">
        <f t="shared" si="51"/>
        <v>insert into symbol(symbol_id, symbol_name, symbol_type, industry_code) values('71166P','U1元大','O','WW');</v>
      </c>
    </row>
    <row r="3285" spans="1:5">
      <c r="A3285" s="3" t="s">
        <v>51711</v>
      </c>
      <c r="B3285" s="3" t="s">
        <v>48427</v>
      </c>
      <c r="C3285" t="s">
        <v>44872</v>
      </c>
      <c r="D3285" s="3" t="s">
        <v>44839</v>
      </c>
      <c r="E3285" s="12" t="str">
        <f t="shared" si="51"/>
        <v>insert into symbol(symbol_id, symbol_name, symbol_type, industry_code) values('711670','國票VC','O','WW');</v>
      </c>
    </row>
    <row r="3286" spans="1:5">
      <c r="A3286" s="3" t="s">
        <v>51712</v>
      </c>
      <c r="B3286" s="3" t="s">
        <v>48428</v>
      </c>
      <c r="C3286" t="s">
        <v>44872</v>
      </c>
      <c r="D3286" s="3" t="s">
        <v>44839</v>
      </c>
      <c r="E3286" s="12" t="str">
        <f t="shared" si="51"/>
        <v>insert into symbol(symbol_id, symbol_name, symbol_type, industry_code) values('711671','康和PN','O','WW');</v>
      </c>
    </row>
    <row r="3287" spans="1:5">
      <c r="A3287" s="3" t="s">
        <v>51713</v>
      </c>
      <c r="B3287" s="3" t="s">
        <v>48429</v>
      </c>
      <c r="C3287" t="s">
        <v>44872</v>
      </c>
      <c r="D3287" s="3" t="s">
        <v>44839</v>
      </c>
      <c r="E3287" s="12" t="str">
        <f t="shared" si="51"/>
        <v>insert into symbol(symbol_id, symbol_name, symbol_type, industry_code) values('711672','W7第一','O','WW');</v>
      </c>
    </row>
    <row r="3288" spans="1:5">
      <c r="A3288" s="3" t="s">
        <v>51714</v>
      </c>
      <c r="B3288" s="3" t="s">
        <v>48430</v>
      </c>
      <c r="C3288" t="s">
        <v>44872</v>
      </c>
      <c r="D3288" s="3" t="s">
        <v>44839</v>
      </c>
      <c r="E3288" s="12" t="str">
        <f t="shared" si="51"/>
        <v>insert into symbol(symbol_id, symbol_name, symbol_type, industry_code) values('711673','統一PU','O','WW');</v>
      </c>
    </row>
    <row r="3289" spans="1:5">
      <c r="A3289" s="3" t="s">
        <v>51715</v>
      </c>
      <c r="B3289" s="3" t="s">
        <v>48431</v>
      </c>
      <c r="C3289" t="s">
        <v>44872</v>
      </c>
      <c r="D3289" s="3" t="s">
        <v>44839</v>
      </c>
      <c r="E3289" s="12" t="str">
        <f t="shared" si="51"/>
        <v>insert into symbol(symbol_id, symbol_name, symbol_type, industry_code) values('711674','統一PV','O','WW');</v>
      </c>
    </row>
    <row r="3290" spans="1:5">
      <c r="A3290" s="3" t="s">
        <v>51716</v>
      </c>
      <c r="B3290" s="3" t="s">
        <v>48432</v>
      </c>
      <c r="C3290" t="s">
        <v>44872</v>
      </c>
      <c r="D3290" s="3" t="s">
        <v>44839</v>
      </c>
      <c r="E3290" s="12" t="str">
        <f t="shared" si="51"/>
        <v>insert into symbol(symbol_id, symbol_name, symbol_type, industry_code) values('711675','凱基Y9','O','WW');</v>
      </c>
    </row>
    <row r="3291" spans="1:5">
      <c r="A3291" s="3" t="s">
        <v>51717</v>
      </c>
      <c r="B3291" s="3" t="s">
        <v>48433</v>
      </c>
      <c r="C3291" t="s">
        <v>44872</v>
      </c>
      <c r="D3291" s="3" t="s">
        <v>44839</v>
      </c>
      <c r="E3291" s="12" t="str">
        <f t="shared" si="51"/>
        <v>insert into symbol(symbol_id, symbol_name, symbol_type, industry_code) values('711676','凱基Z1','O','WW');</v>
      </c>
    </row>
    <row r="3292" spans="1:5">
      <c r="A3292" s="3" t="s">
        <v>51718</v>
      </c>
      <c r="B3292" s="3" t="s">
        <v>48434</v>
      </c>
      <c r="C3292" t="s">
        <v>44872</v>
      </c>
      <c r="D3292" s="3" t="s">
        <v>44839</v>
      </c>
      <c r="E3292" s="12" t="str">
        <f t="shared" si="51"/>
        <v>insert into symbol(symbol_id, symbol_name, symbol_type, industry_code) values('711677','凱基Z2','O','WW');</v>
      </c>
    </row>
    <row r="3293" spans="1:5">
      <c r="A3293" s="3" t="s">
        <v>51719</v>
      </c>
      <c r="B3293" s="3" t="s">
        <v>48435</v>
      </c>
      <c r="C3293" t="s">
        <v>44872</v>
      </c>
      <c r="D3293" s="3" t="s">
        <v>44839</v>
      </c>
      <c r="E3293" s="12" t="str">
        <f t="shared" si="51"/>
        <v>insert into symbol(symbol_id, symbol_name, symbol_type, industry_code) values('711678','凱基Z3','O','WW');</v>
      </c>
    </row>
    <row r="3294" spans="1:5">
      <c r="A3294" s="3" t="s">
        <v>51720</v>
      </c>
      <c r="B3294" s="3" t="s">
        <v>48436</v>
      </c>
      <c r="C3294" t="s">
        <v>44872</v>
      </c>
      <c r="D3294" s="3" t="s">
        <v>44839</v>
      </c>
      <c r="E3294" s="12" t="str">
        <f t="shared" si="51"/>
        <v>insert into symbol(symbol_id, symbol_name, symbol_type, industry_code) values('711679','凱基Z4','O','WW');</v>
      </c>
    </row>
    <row r="3295" spans="1:5">
      <c r="A3295" s="3" t="s">
        <v>48437</v>
      </c>
      <c r="B3295" s="3" t="s">
        <v>48438</v>
      </c>
      <c r="C3295" t="s">
        <v>44872</v>
      </c>
      <c r="D3295" s="3" t="s">
        <v>44839</v>
      </c>
      <c r="E3295" s="12" t="str">
        <f t="shared" si="51"/>
        <v>insert into symbol(symbol_id, symbol_name, symbol_type, industry_code) values('71167P','U2元大','O','WW');</v>
      </c>
    </row>
    <row r="3296" spans="1:5">
      <c r="A3296" s="3" t="s">
        <v>51721</v>
      </c>
      <c r="B3296" s="3" t="s">
        <v>48439</v>
      </c>
      <c r="C3296" t="s">
        <v>44872</v>
      </c>
      <c r="D3296" s="3" t="s">
        <v>44839</v>
      </c>
      <c r="E3296" s="12" t="str">
        <f t="shared" si="51"/>
        <v>insert into symbol(symbol_id, symbol_name, symbol_type, industry_code) values('711680','凱基Z6','O','WW');</v>
      </c>
    </row>
    <row r="3297" spans="1:5">
      <c r="A3297" s="3" t="s">
        <v>51722</v>
      </c>
      <c r="B3297" s="3" t="s">
        <v>48440</v>
      </c>
      <c r="C3297" t="s">
        <v>44872</v>
      </c>
      <c r="D3297" s="3" t="s">
        <v>44839</v>
      </c>
      <c r="E3297" s="12" t="str">
        <f t="shared" si="51"/>
        <v>insert into symbol(symbol_id, symbol_name, symbol_type, industry_code) values('711681','RS富邦','O','WW');</v>
      </c>
    </row>
    <row r="3298" spans="1:5">
      <c r="A3298" s="3" t="s">
        <v>51723</v>
      </c>
      <c r="B3298" s="3" t="s">
        <v>48441</v>
      </c>
      <c r="C3298" t="s">
        <v>44872</v>
      </c>
      <c r="D3298" s="3" t="s">
        <v>44839</v>
      </c>
      <c r="E3298" s="12" t="str">
        <f t="shared" si="51"/>
        <v>insert into symbol(symbol_id, symbol_name, symbol_type, industry_code) values('711682','RT富邦','O','WW');</v>
      </c>
    </row>
    <row r="3299" spans="1:5">
      <c r="A3299" s="3" t="s">
        <v>51724</v>
      </c>
      <c r="B3299" s="3" t="s">
        <v>48442</v>
      </c>
      <c r="C3299" t="s">
        <v>44872</v>
      </c>
      <c r="D3299" s="3" t="s">
        <v>44839</v>
      </c>
      <c r="E3299" s="12" t="str">
        <f t="shared" si="51"/>
        <v>insert into symbol(symbol_id, symbol_name, symbol_type, industry_code) values('711683','群益UM','O','WW');</v>
      </c>
    </row>
    <row r="3300" spans="1:5">
      <c r="A3300" s="3" t="s">
        <v>51725</v>
      </c>
      <c r="B3300" s="3" t="s">
        <v>48443</v>
      </c>
      <c r="C3300" t="s">
        <v>44872</v>
      </c>
      <c r="D3300" s="3" t="s">
        <v>44839</v>
      </c>
      <c r="E3300" s="12" t="str">
        <f t="shared" si="51"/>
        <v>insert into symbol(symbol_id, symbol_name, symbol_type, industry_code) values('711684','群益UN','O','WW');</v>
      </c>
    </row>
    <row r="3301" spans="1:5">
      <c r="A3301" s="3" t="s">
        <v>51726</v>
      </c>
      <c r="B3301" s="3" t="s">
        <v>48444</v>
      </c>
      <c r="C3301" t="s">
        <v>44872</v>
      </c>
      <c r="D3301" s="3" t="s">
        <v>44839</v>
      </c>
      <c r="E3301" s="12" t="str">
        <f t="shared" si="51"/>
        <v>insert into symbol(symbol_id, symbol_name, symbol_type, industry_code) values('711685','群益UP','O','WW');</v>
      </c>
    </row>
    <row r="3302" spans="1:5">
      <c r="A3302" s="3" t="s">
        <v>51727</v>
      </c>
      <c r="B3302" s="3" t="s">
        <v>48445</v>
      </c>
      <c r="C3302" t="s">
        <v>44872</v>
      </c>
      <c r="D3302" s="3" t="s">
        <v>44839</v>
      </c>
      <c r="E3302" s="12" t="str">
        <f t="shared" si="51"/>
        <v>insert into symbol(symbol_id, symbol_name, symbol_type, industry_code) values('711686','群益UQ','O','WW');</v>
      </c>
    </row>
    <row r="3303" spans="1:5">
      <c r="A3303" s="3" t="s">
        <v>51728</v>
      </c>
      <c r="B3303" s="3" t="s">
        <v>48446</v>
      </c>
      <c r="C3303" t="s">
        <v>44872</v>
      </c>
      <c r="D3303" s="3" t="s">
        <v>44839</v>
      </c>
      <c r="E3303" s="12" t="str">
        <f t="shared" si="51"/>
        <v>insert into symbol(symbol_id, symbol_name, symbol_type, industry_code) values('711687','群益UR','O','WW');</v>
      </c>
    </row>
    <row r="3304" spans="1:5">
      <c r="A3304" s="3" t="s">
        <v>51729</v>
      </c>
      <c r="B3304" s="3" t="s">
        <v>48447</v>
      </c>
      <c r="C3304" t="s">
        <v>44872</v>
      </c>
      <c r="D3304" s="3" t="s">
        <v>44839</v>
      </c>
      <c r="E3304" s="12" t="str">
        <f t="shared" si="51"/>
        <v>insert into symbol(symbol_id, symbol_name, symbol_type, industry_code) values('711688','元大S9','O','WW');</v>
      </c>
    </row>
    <row r="3305" spans="1:5">
      <c r="A3305" s="3" t="s">
        <v>51730</v>
      </c>
      <c r="B3305" s="3" t="s">
        <v>48448</v>
      </c>
      <c r="C3305" t="s">
        <v>44872</v>
      </c>
      <c r="D3305" s="3" t="s">
        <v>44839</v>
      </c>
      <c r="E3305" s="12" t="str">
        <f t="shared" si="51"/>
        <v>insert into symbol(symbol_id, symbol_name, symbol_type, industry_code) values('711689','元大T3','O','WW');</v>
      </c>
    </row>
    <row r="3306" spans="1:5">
      <c r="A3306" s="3" t="s">
        <v>48449</v>
      </c>
      <c r="B3306" s="3" t="s">
        <v>48450</v>
      </c>
      <c r="C3306" t="s">
        <v>44872</v>
      </c>
      <c r="D3306" s="3" t="s">
        <v>44839</v>
      </c>
      <c r="E3306" s="12" t="str">
        <f t="shared" si="51"/>
        <v>insert into symbol(symbol_id, symbol_name, symbol_type, industry_code) values('71168P','元富YU','O','WW');</v>
      </c>
    </row>
    <row r="3307" spans="1:5">
      <c r="A3307" s="3" t="s">
        <v>51731</v>
      </c>
      <c r="B3307" s="3" t="s">
        <v>48451</v>
      </c>
      <c r="C3307" t="s">
        <v>44872</v>
      </c>
      <c r="D3307" s="3" t="s">
        <v>44839</v>
      </c>
      <c r="E3307" s="12" t="str">
        <f t="shared" si="51"/>
        <v>insert into symbol(symbol_id, symbol_name, symbol_type, industry_code) values('711690','元大T4','O','WW');</v>
      </c>
    </row>
    <row r="3308" spans="1:5">
      <c r="A3308" s="3" t="s">
        <v>51732</v>
      </c>
      <c r="B3308" s="3" t="s">
        <v>48452</v>
      </c>
      <c r="C3308" t="s">
        <v>44872</v>
      </c>
      <c r="D3308" s="3" t="s">
        <v>44839</v>
      </c>
      <c r="E3308" s="12" t="str">
        <f t="shared" si="51"/>
        <v>insert into symbol(symbol_id, symbol_name, symbol_type, industry_code) values('711691','元大T5','O','WW');</v>
      </c>
    </row>
    <row r="3309" spans="1:5">
      <c r="A3309" s="3" t="s">
        <v>51733</v>
      </c>
      <c r="B3309" s="3" t="s">
        <v>48453</v>
      </c>
      <c r="C3309" t="s">
        <v>44872</v>
      </c>
      <c r="D3309" s="3" t="s">
        <v>44839</v>
      </c>
      <c r="E3309" s="12" t="str">
        <f t="shared" si="51"/>
        <v>insert into symbol(symbol_id, symbol_name, symbol_type, industry_code) values('711692','元大T6','O','WW');</v>
      </c>
    </row>
    <row r="3310" spans="1:5">
      <c r="A3310" s="3" t="s">
        <v>51734</v>
      </c>
      <c r="B3310" s="3" t="s">
        <v>48454</v>
      </c>
      <c r="C3310" t="s">
        <v>44872</v>
      </c>
      <c r="D3310" s="3" t="s">
        <v>44839</v>
      </c>
      <c r="E3310" s="12" t="str">
        <f t="shared" si="51"/>
        <v>insert into symbol(symbol_id, symbol_name, symbol_type, industry_code) values('711693','元大T7','O','WW');</v>
      </c>
    </row>
    <row r="3311" spans="1:5">
      <c r="A3311" s="3" t="s">
        <v>51735</v>
      </c>
      <c r="B3311" s="3" t="s">
        <v>48455</v>
      </c>
      <c r="C3311" t="s">
        <v>44872</v>
      </c>
      <c r="D3311" s="3" t="s">
        <v>44839</v>
      </c>
      <c r="E3311" s="12" t="str">
        <f t="shared" si="51"/>
        <v>insert into symbol(symbol_id, symbol_name, symbol_type, industry_code) values('711694','日盛U5','O','WW');</v>
      </c>
    </row>
    <row r="3312" spans="1:5">
      <c r="A3312" s="3" t="s">
        <v>51736</v>
      </c>
      <c r="B3312" s="3" t="s">
        <v>48456</v>
      </c>
      <c r="C3312" t="s">
        <v>44872</v>
      </c>
      <c r="D3312" s="3" t="s">
        <v>44839</v>
      </c>
      <c r="E3312" s="12" t="str">
        <f t="shared" si="51"/>
        <v>insert into symbol(symbol_id, symbol_name, symbol_type, industry_code) values('711695','日盛U6','O','WW');</v>
      </c>
    </row>
    <row r="3313" spans="1:5">
      <c r="A3313" s="3" t="s">
        <v>51737</v>
      </c>
      <c r="B3313" s="3" t="s">
        <v>48457</v>
      </c>
      <c r="C3313" t="s">
        <v>44872</v>
      </c>
      <c r="D3313" s="3" t="s">
        <v>44839</v>
      </c>
      <c r="E3313" s="12" t="str">
        <f t="shared" si="51"/>
        <v>insert into symbol(symbol_id, symbol_name, symbol_type, industry_code) values('711696','日盛U7','O','WW');</v>
      </c>
    </row>
    <row r="3314" spans="1:5">
      <c r="A3314" s="3" t="s">
        <v>51738</v>
      </c>
      <c r="B3314" s="3" t="s">
        <v>48458</v>
      </c>
      <c r="C3314" t="s">
        <v>44872</v>
      </c>
      <c r="D3314" s="3" t="s">
        <v>44839</v>
      </c>
      <c r="E3314" s="12" t="str">
        <f t="shared" si="51"/>
        <v>insert into symbol(symbol_id, symbol_name, symbol_type, industry_code) values('711697','ST永豐','O','WW');</v>
      </c>
    </row>
    <row r="3315" spans="1:5">
      <c r="A3315" s="3" t="s">
        <v>51739</v>
      </c>
      <c r="B3315" s="3" t="s">
        <v>48459</v>
      </c>
      <c r="C3315" t="s">
        <v>44872</v>
      </c>
      <c r="D3315" s="3" t="s">
        <v>44839</v>
      </c>
      <c r="E3315" s="12" t="str">
        <f t="shared" si="51"/>
        <v>insert into symbol(symbol_id, symbol_name, symbol_type, industry_code) values('711698','SU永豐','O','WW');</v>
      </c>
    </row>
    <row r="3316" spans="1:5">
      <c r="A3316" s="3" t="s">
        <v>51740</v>
      </c>
      <c r="B3316" s="3" t="s">
        <v>48460</v>
      </c>
      <c r="C3316" t="s">
        <v>44872</v>
      </c>
      <c r="D3316" s="3" t="s">
        <v>44839</v>
      </c>
      <c r="E3316" s="12" t="str">
        <f t="shared" si="51"/>
        <v>insert into symbol(symbol_id, symbol_name, symbol_type, industry_code) values('711699','SV永豐','O','WW');</v>
      </c>
    </row>
    <row r="3317" spans="1:5">
      <c r="A3317" s="3" t="s">
        <v>48461</v>
      </c>
      <c r="B3317" s="3" t="s">
        <v>48462</v>
      </c>
      <c r="C3317" t="s">
        <v>44872</v>
      </c>
      <c r="D3317" s="3" t="s">
        <v>44839</v>
      </c>
      <c r="E3317" s="12" t="str">
        <f t="shared" si="51"/>
        <v>insert into symbol(symbol_id, symbol_name, symbol_type, industry_code) values('71169P','RF永豐','O','WW');</v>
      </c>
    </row>
    <row r="3318" spans="1:5">
      <c r="A3318" s="3" t="s">
        <v>51741</v>
      </c>
      <c r="B3318" s="3" t="s">
        <v>48463</v>
      </c>
      <c r="C3318" t="s">
        <v>44872</v>
      </c>
      <c r="D3318" s="3" t="s">
        <v>44839</v>
      </c>
      <c r="E3318" s="12" t="str">
        <f t="shared" si="51"/>
        <v>insert into symbol(symbol_id, symbol_name, symbol_type, industry_code) values('711700','兆豐TU','O','WW');</v>
      </c>
    </row>
    <row r="3319" spans="1:5">
      <c r="A3319" s="3" t="s">
        <v>51742</v>
      </c>
      <c r="B3319" s="3" t="s">
        <v>48464</v>
      </c>
      <c r="C3319" t="s">
        <v>44872</v>
      </c>
      <c r="D3319" s="3" t="s">
        <v>44839</v>
      </c>
      <c r="E3319" s="12" t="str">
        <f t="shared" si="51"/>
        <v>insert into symbol(symbol_id, symbol_name, symbol_type, industry_code) values('711701','兆豐TV','O','WW');</v>
      </c>
    </row>
    <row r="3320" spans="1:5">
      <c r="A3320" s="3" t="s">
        <v>51743</v>
      </c>
      <c r="B3320" s="3" t="s">
        <v>48465</v>
      </c>
      <c r="C3320" t="s">
        <v>44872</v>
      </c>
      <c r="D3320" s="3" t="s">
        <v>44839</v>
      </c>
      <c r="E3320" s="12" t="str">
        <f t="shared" si="51"/>
        <v>insert into symbol(symbol_id, symbol_name, symbol_type, industry_code) values('711702','亞東RZ','O','WW');</v>
      </c>
    </row>
    <row r="3321" spans="1:5">
      <c r="A3321" s="3" t="s">
        <v>51744</v>
      </c>
      <c r="B3321" s="3" t="s">
        <v>48466</v>
      </c>
      <c r="C3321" t="s">
        <v>44872</v>
      </c>
      <c r="D3321" s="3" t="s">
        <v>44839</v>
      </c>
      <c r="E3321" s="12" t="str">
        <f t="shared" si="51"/>
        <v>insert into symbol(symbol_id, symbol_name, symbol_type, industry_code) values('711703','康和PP','O','WW');</v>
      </c>
    </row>
    <row r="3322" spans="1:5">
      <c r="A3322" s="3" t="s">
        <v>51745</v>
      </c>
      <c r="B3322" s="3" t="s">
        <v>48467</v>
      </c>
      <c r="C3322" t="s">
        <v>44872</v>
      </c>
      <c r="D3322" s="3" t="s">
        <v>44839</v>
      </c>
      <c r="E3322" s="12" t="str">
        <f t="shared" si="51"/>
        <v>insert into symbol(symbol_id, symbol_name, symbol_type, industry_code) values('711704','康和PQ','O','WW');</v>
      </c>
    </row>
    <row r="3323" spans="1:5">
      <c r="A3323" s="3" t="s">
        <v>51746</v>
      </c>
      <c r="B3323" s="3" t="s">
        <v>48468</v>
      </c>
      <c r="C3323" t="s">
        <v>44872</v>
      </c>
      <c r="D3323" s="3" t="s">
        <v>44839</v>
      </c>
      <c r="E3323" s="12" t="str">
        <f t="shared" si="51"/>
        <v>insert into symbol(symbol_id, symbol_name, symbol_type, industry_code) values('711705','統一PW','O','WW');</v>
      </c>
    </row>
    <row r="3324" spans="1:5">
      <c r="A3324" s="3" t="s">
        <v>51747</v>
      </c>
      <c r="B3324" s="3" t="s">
        <v>48469</v>
      </c>
      <c r="C3324" t="s">
        <v>44872</v>
      </c>
      <c r="D3324" s="3" t="s">
        <v>44839</v>
      </c>
      <c r="E3324" s="12" t="str">
        <f t="shared" si="51"/>
        <v>insert into symbol(symbol_id, symbol_name, symbol_type, industry_code) values('711706','PA凱基','O','WW');</v>
      </c>
    </row>
    <row r="3325" spans="1:5">
      <c r="A3325" s="3" t="s">
        <v>51748</v>
      </c>
      <c r="B3325" s="3" t="s">
        <v>48470</v>
      </c>
      <c r="C3325" t="s">
        <v>44872</v>
      </c>
      <c r="D3325" s="3" t="s">
        <v>44839</v>
      </c>
      <c r="E3325" s="12" t="str">
        <f t="shared" si="51"/>
        <v>insert into symbol(symbol_id, symbol_name, symbol_type, industry_code) values('711707','PB凱基','O','WW');</v>
      </c>
    </row>
    <row r="3326" spans="1:5">
      <c r="A3326" s="3" t="s">
        <v>51749</v>
      </c>
      <c r="B3326" s="3" t="s">
        <v>48471</v>
      </c>
      <c r="C3326" t="s">
        <v>44872</v>
      </c>
      <c r="D3326" s="3" t="s">
        <v>44839</v>
      </c>
      <c r="E3326" s="12" t="str">
        <f t="shared" si="51"/>
        <v>insert into symbol(symbol_id, symbol_name, symbol_type, industry_code) values('711708','凱基Z7','O','WW');</v>
      </c>
    </row>
    <row r="3327" spans="1:5">
      <c r="A3327" s="3" t="s">
        <v>51750</v>
      </c>
      <c r="B3327" s="3" t="s">
        <v>48472</v>
      </c>
      <c r="C3327" t="s">
        <v>44872</v>
      </c>
      <c r="D3327" s="3" t="s">
        <v>44839</v>
      </c>
      <c r="E3327" s="12" t="str">
        <f t="shared" si="51"/>
        <v>insert into symbol(symbol_id, symbol_name, symbol_type, industry_code) values('711709','凱基Z8','O','WW');</v>
      </c>
    </row>
    <row r="3328" spans="1:5">
      <c r="A3328" s="3" t="s">
        <v>48473</v>
      </c>
      <c r="B3328" s="3" t="s">
        <v>48474</v>
      </c>
      <c r="C3328" t="s">
        <v>44872</v>
      </c>
      <c r="D3328" s="3" t="s">
        <v>44839</v>
      </c>
      <c r="E3328" s="12" t="str">
        <f t="shared" si="51"/>
        <v>insert into symbol(symbol_id, symbol_name, symbol_type, industry_code) values('71170P','國票UX','O','WW');</v>
      </c>
    </row>
    <row r="3329" spans="1:5">
      <c r="A3329" s="3" t="s">
        <v>51751</v>
      </c>
      <c r="B3329" s="3" t="s">
        <v>48475</v>
      </c>
      <c r="C3329" t="s">
        <v>44872</v>
      </c>
      <c r="D3329" s="3" t="s">
        <v>44839</v>
      </c>
      <c r="E3329" s="12" t="str">
        <f t="shared" si="51"/>
        <v>insert into symbol(symbol_id, symbol_name, symbol_type, industry_code) values('711710','凱基Z9','O','WW');</v>
      </c>
    </row>
    <row r="3330" spans="1:5">
      <c r="A3330" s="3" t="s">
        <v>51752</v>
      </c>
      <c r="B3330" s="3" t="s">
        <v>48476</v>
      </c>
      <c r="C3330" t="s">
        <v>44872</v>
      </c>
      <c r="D3330" s="3" t="s">
        <v>44839</v>
      </c>
      <c r="E3330" s="12" t="str">
        <f t="shared" si="51"/>
        <v>insert into symbol(symbol_id, symbol_name, symbol_type, industry_code) values('711711','RU富邦','O','WW');</v>
      </c>
    </row>
    <row r="3331" spans="1:5">
      <c r="A3331" s="3" t="s">
        <v>51753</v>
      </c>
      <c r="B3331" s="3" t="s">
        <v>48477</v>
      </c>
      <c r="C3331" t="s">
        <v>44872</v>
      </c>
      <c r="D3331" s="3" t="s">
        <v>44839</v>
      </c>
      <c r="E3331" s="12" t="str">
        <f t="shared" si="51"/>
        <v>insert into symbol(symbol_id, symbol_name, symbol_type, industry_code) values('711712','RV富邦','O','WW');</v>
      </c>
    </row>
    <row r="3332" spans="1:5">
      <c r="A3332" s="3" t="s">
        <v>51754</v>
      </c>
      <c r="B3332" s="3" t="s">
        <v>48478</v>
      </c>
      <c r="C3332" t="s">
        <v>44872</v>
      </c>
      <c r="D3332" s="3" t="s">
        <v>44839</v>
      </c>
      <c r="E3332" s="12" t="str">
        <f t="shared" ref="E3332:E3395" si="52">$E$1 &amp; "'" &amp; A3332 &amp;"'"  &amp; ",'" &amp; B3332 &amp;"'" &amp; ",'" &amp; C3332 &amp;"'" &amp; ",'" &amp; D3332 &amp;"');"</f>
        <v>insert into symbol(symbol_id, symbol_name, symbol_type, industry_code) values('711713','RW富邦','O','WW');</v>
      </c>
    </row>
    <row r="3333" spans="1:5">
      <c r="A3333" s="3" t="s">
        <v>51755</v>
      </c>
      <c r="B3333" s="3" t="s">
        <v>48479</v>
      </c>
      <c r="C3333" t="s">
        <v>44872</v>
      </c>
      <c r="D3333" s="3" t="s">
        <v>44839</v>
      </c>
      <c r="E3333" s="12" t="str">
        <f t="shared" si="52"/>
        <v>insert into symbol(symbol_id, symbol_name, symbol_type, industry_code) values('711714','群益US','O','WW');</v>
      </c>
    </row>
    <row r="3334" spans="1:5">
      <c r="A3334" s="3" t="s">
        <v>51756</v>
      </c>
      <c r="B3334" s="3" t="s">
        <v>48480</v>
      </c>
      <c r="C3334" t="s">
        <v>44872</v>
      </c>
      <c r="D3334" s="3" t="s">
        <v>44839</v>
      </c>
      <c r="E3334" s="12" t="str">
        <f t="shared" si="52"/>
        <v>insert into symbol(symbol_id, symbol_name, symbol_type, industry_code) values('711715','群益UT','O','WW');</v>
      </c>
    </row>
    <row r="3335" spans="1:5">
      <c r="A3335" s="3" t="s">
        <v>51757</v>
      </c>
      <c r="B3335" s="3" t="s">
        <v>48481</v>
      </c>
      <c r="C3335" t="s">
        <v>44872</v>
      </c>
      <c r="D3335" s="3" t="s">
        <v>44839</v>
      </c>
      <c r="E3335" s="12" t="str">
        <f t="shared" si="52"/>
        <v>insert into symbol(symbol_id, symbol_name, symbol_type, industry_code) values('711716','群益UU','O','WW');</v>
      </c>
    </row>
    <row r="3336" spans="1:5">
      <c r="A3336" s="3" t="s">
        <v>51758</v>
      </c>
      <c r="B3336" s="3" t="s">
        <v>48482</v>
      </c>
      <c r="C3336" t="s">
        <v>44872</v>
      </c>
      <c r="D3336" s="3" t="s">
        <v>44839</v>
      </c>
      <c r="E3336" s="12" t="str">
        <f t="shared" si="52"/>
        <v>insert into symbol(symbol_id, symbol_name, symbol_type, industry_code) values('711717','群益UV','O','WW');</v>
      </c>
    </row>
    <row r="3337" spans="1:5">
      <c r="A3337" s="3" t="s">
        <v>51759</v>
      </c>
      <c r="B3337" s="3" t="s">
        <v>48483</v>
      </c>
      <c r="C3337" t="s">
        <v>44872</v>
      </c>
      <c r="D3337" s="3" t="s">
        <v>44839</v>
      </c>
      <c r="E3337" s="12" t="str">
        <f t="shared" si="52"/>
        <v>insert into symbol(symbol_id, symbol_name, symbol_type, industry_code) values('711718','元富ZV','O','WW');</v>
      </c>
    </row>
    <row r="3338" spans="1:5">
      <c r="A3338" s="3" t="s">
        <v>51760</v>
      </c>
      <c r="B3338" s="3" t="s">
        <v>48484</v>
      </c>
      <c r="C3338" t="s">
        <v>44872</v>
      </c>
      <c r="D3338" s="3" t="s">
        <v>44839</v>
      </c>
      <c r="E3338" s="12" t="str">
        <f t="shared" si="52"/>
        <v>insert into symbol(symbol_id, symbol_name, symbol_type, industry_code) values('711719','元富ZW','O','WW');</v>
      </c>
    </row>
    <row r="3339" spans="1:5">
      <c r="A3339" s="3" t="s">
        <v>48485</v>
      </c>
      <c r="B3339" s="3" t="s">
        <v>48486</v>
      </c>
      <c r="C3339" t="s">
        <v>44872</v>
      </c>
      <c r="D3339" s="3" t="s">
        <v>44839</v>
      </c>
      <c r="E3339" s="12" t="str">
        <f t="shared" si="52"/>
        <v>insert into symbol(symbol_id, symbol_name, symbol_type, industry_code) values('71171P','U8元大','O','WW');</v>
      </c>
    </row>
    <row r="3340" spans="1:5">
      <c r="A3340" s="3" t="s">
        <v>51761</v>
      </c>
      <c r="B3340" s="3" t="s">
        <v>48487</v>
      </c>
      <c r="C3340" t="s">
        <v>44872</v>
      </c>
      <c r="D3340" s="3" t="s">
        <v>44839</v>
      </c>
      <c r="E3340" s="12" t="str">
        <f t="shared" si="52"/>
        <v>insert into symbol(symbol_id, symbol_name, symbol_type, industry_code) values('711720','日盛U8','O','WW');</v>
      </c>
    </row>
    <row r="3341" spans="1:5">
      <c r="A3341" s="3" t="s">
        <v>51762</v>
      </c>
      <c r="B3341" s="3" t="s">
        <v>48488</v>
      </c>
      <c r="C3341" t="s">
        <v>44872</v>
      </c>
      <c r="D3341" s="3" t="s">
        <v>44839</v>
      </c>
      <c r="E3341" s="12" t="str">
        <f t="shared" si="52"/>
        <v>insert into symbol(symbol_id, symbol_name, symbol_type, industry_code) values('711721','SW永豐','O','WW');</v>
      </c>
    </row>
    <row r="3342" spans="1:5">
      <c r="A3342" s="3" t="s">
        <v>51763</v>
      </c>
      <c r="B3342" s="3" t="s">
        <v>48489</v>
      </c>
      <c r="C3342" t="s">
        <v>44872</v>
      </c>
      <c r="D3342" s="3" t="s">
        <v>44839</v>
      </c>
      <c r="E3342" s="12" t="str">
        <f t="shared" si="52"/>
        <v>insert into symbol(symbol_id, symbol_name, symbol_type, industry_code) values('711722','SX永豐','O','WW');</v>
      </c>
    </row>
    <row r="3343" spans="1:5">
      <c r="A3343" s="3" t="s">
        <v>51764</v>
      </c>
      <c r="B3343" s="3" t="s">
        <v>48490</v>
      </c>
      <c r="C3343" t="s">
        <v>44872</v>
      </c>
      <c r="D3343" s="3" t="s">
        <v>44839</v>
      </c>
      <c r="E3343" s="12" t="str">
        <f t="shared" si="52"/>
        <v>insert into symbol(symbol_id, symbol_name, symbol_type, industry_code) values('711723','SY永豐','O','WW');</v>
      </c>
    </row>
    <row r="3344" spans="1:5">
      <c r="A3344" s="3" t="s">
        <v>51765</v>
      </c>
      <c r="B3344" s="3" t="s">
        <v>48491</v>
      </c>
      <c r="C3344" t="s">
        <v>44872</v>
      </c>
      <c r="D3344" s="3" t="s">
        <v>44839</v>
      </c>
      <c r="E3344" s="12" t="str">
        <f t="shared" si="52"/>
        <v>insert into symbol(symbol_id, symbol_name, symbol_type, industry_code) values('711724','SZ永豐','O','WW');</v>
      </c>
    </row>
    <row r="3345" spans="1:5">
      <c r="A3345" s="3" t="s">
        <v>51766</v>
      </c>
      <c r="B3345" s="3" t="s">
        <v>48492</v>
      </c>
      <c r="C3345" t="s">
        <v>44872</v>
      </c>
      <c r="D3345" s="3" t="s">
        <v>44839</v>
      </c>
      <c r="E3345" s="12" t="str">
        <f t="shared" si="52"/>
        <v>insert into symbol(symbol_id, symbol_name, symbol_type, industry_code) values('711725','兆豐TW','O','WW');</v>
      </c>
    </row>
    <row r="3346" spans="1:5">
      <c r="A3346" s="3" t="s">
        <v>51767</v>
      </c>
      <c r="B3346" s="3" t="s">
        <v>48493</v>
      </c>
      <c r="C3346" t="s">
        <v>44872</v>
      </c>
      <c r="D3346" s="3" t="s">
        <v>44839</v>
      </c>
      <c r="E3346" s="12" t="str">
        <f t="shared" si="52"/>
        <v>insert into symbol(symbol_id, symbol_name, symbol_type, industry_code) values('711726','兆豐TX','O','WW');</v>
      </c>
    </row>
    <row r="3347" spans="1:5">
      <c r="A3347" s="3" t="s">
        <v>51768</v>
      </c>
      <c r="B3347" s="3" t="s">
        <v>48494</v>
      </c>
      <c r="C3347" t="s">
        <v>44872</v>
      </c>
      <c r="D3347" s="3" t="s">
        <v>44839</v>
      </c>
      <c r="E3347" s="12" t="str">
        <f t="shared" si="52"/>
        <v>insert into symbol(symbol_id, symbol_name, symbol_type, industry_code) values('711727','兆豐TY','O','WW');</v>
      </c>
    </row>
    <row r="3348" spans="1:5">
      <c r="A3348" s="3" t="s">
        <v>51769</v>
      </c>
      <c r="B3348" s="3" t="s">
        <v>48495</v>
      </c>
      <c r="C3348" t="s">
        <v>44872</v>
      </c>
      <c r="D3348" s="3" t="s">
        <v>44839</v>
      </c>
      <c r="E3348" s="12" t="str">
        <f t="shared" si="52"/>
        <v>insert into symbol(symbol_id, symbol_name, symbol_type, industry_code) values('711728','兆豐TZ','O','WW');</v>
      </c>
    </row>
    <row r="3349" spans="1:5">
      <c r="A3349" s="3" t="s">
        <v>51770</v>
      </c>
      <c r="B3349" s="3" t="s">
        <v>48496</v>
      </c>
      <c r="C3349" t="s">
        <v>44872</v>
      </c>
      <c r="D3349" s="3" t="s">
        <v>44839</v>
      </c>
      <c r="E3349" s="12" t="str">
        <f t="shared" si="52"/>
        <v>insert into symbol(symbol_id, symbol_name, symbol_type, industry_code) values('711729','亞東SA','O','WW');</v>
      </c>
    </row>
    <row r="3350" spans="1:5">
      <c r="A3350" s="3" t="s">
        <v>48497</v>
      </c>
      <c r="B3350" s="3" t="s">
        <v>48498</v>
      </c>
      <c r="C3350" t="s">
        <v>44872</v>
      </c>
      <c r="D3350" s="3" t="s">
        <v>44839</v>
      </c>
      <c r="E3350" s="12" t="str">
        <f t="shared" si="52"/>
        <v>insert into symbol(symbol_id, symbol_name, symbol_type, industry_code) values('71172P','元富YV','O','WW');</v>
      </c>
    </row>
    <row r="3351" spans="1:5">
      <c r="A3351" s="3" t="s">
        <v>51771</v>
      </c>
      <c r="B3351" s="3" t="s">
        <v>48499</v>
      </c>
      <c r="C3351" t="s">
        <v>44872</v>
      </c>
      <c r="D3351" s="3" t="s">
        <v>44839</v>
      </c>
      <c r="E3351" s="12" t="str">
        <f t="shared" si="52"/>
        <v>insert into symbol(symbol_id, symbol_name, symbol_type, industry_code) values('711730','W8第一','O','WW');</v>
      </c>
    </row>
    <row r="3352" spans="1:5">
      <c r="A3352" s="3" t="s">
        <v>51772</v>
      </c>
      <c r="B3352" s="3" t="s">
        <v>48500</v>
      </c>
      <c r="C3352" t="s">
        <v>44872</v>
      </c>
      <c r="D3352" s="3" t="s">
        <v>44839</v>
      </c>
      <c r="E3352" s="12" t="str">
        <f t="shared" si="52"/>
        <v>insert into symbol(symbol_id, symbol_name, symbol_type, industry_code) values('711731','PE凱基','O','WW');</v>
      </c>
    </row>
    <row r="3353" spans="1:5">
      <c r="A3353" s="3" t="s">
        <v>51773</v>
      </c>
      <c r="B3353" s="3" t="s">
        <v>48501</v>
      </c>
      <c r="C3353" t="s">
        <v>44872</v>
      </c>
      <c r="D3353" s="3" t="s">
        <v>44839</v>
      </c>
      <c r="E3353" s="12" t="str">
        <f t="shared" si="52"/>
        <v>insert into symbol(symbol_id, symbol_name, symbol_type, industry_code) values('711732','PF凱基','O','WW');</v>
      </c>
    </row>
    <row r="3354" spans="1:5">
      <c r="A3354" s="3" t="s">
        <v>51774</v>
      </c>
      <c r="B3354" s="3" t="s">
        <v>48502</v>
      </c>
      <c r="C3354" t="s">
        <v>44872</v>
      </c>
      <c r="D3354" s="3" t="s">
        <v>44839</v>
      </c>
      <c r="E3354" s="12" t="str">
        <f t="shared" si="52"/>
        <v>insert into symbol(symbol_id, symbol_name, symbol_type, industry_code) values('711733','PG凱基','O','WW');</v>
      </c>
    </row>
    <row r="3355" spans="1:5">
      <c r="A3355" s="3" t="s">
        <v>51775</v>
      </c>
      <c r="B3355" s="3" t="s">
        <v>48503</v>
      </c>
      <c r="C3355" t="s">
        <v>44872</v>
      </c>
      <c r="D3355" s="3" t="s">
        <v>44839</v>
      </c>
      <c r="E3355" s="12" t="str">
        <f t="shared" si="52"/>
        <v>insert into symbol(symbol_id, symbol_name, symbol_type, industry_code) values('711734','RX富邦','O','WW');</v>
      </c>
    </row>
    <row r="3356" spans="1:5">
      <c r="A3356" s="3" t="s">
        <v>51776</v>
      </c>
      <c r="B3356" s="3" t="s">
        <v>48504</v>
      </c>
      <c r="C3356" t="s">
        <v>44872</v>
      </c>
      <c r="D3356" s="3" t="s">
        <v>44839</v>
      </c>
      <c r="E3356" s="12" t="str">
        <f t="shared" si="52"/>
        <v>insert into symbol(symbol_id, symbol_name, symbol_type, industry_code) values('711736','群益UX','O','WW');</v>
      </c>
    </row>
    <row r="3357" spans="1:5">
      <c r="A3357" s="3" t="s">
        <v>51777</v>
      </c>
      <c r="B3357" s="3" t="s">
        <v>48505</v>
      </c>
      <c r="C3357" t="s">
        <v>44872</v>
      </c>
      <c r="D3357" s="3" t="s">
        <v>44839</v>
      </c>
      <c r="E3357" s="12" t="str">
        <f t="shared" si="52"/>
        <v>insert into symbol(symbol_id, symbol_name, symbol_type, industry_code) values('711737','群益UY','O','WW');</v>
      </c>
    </row>
    <row r="3358" spans="1:5">
      <c r="A3358" s="3" t="s">
        <v>51778</v>
      </c>
      <c r="B3358" s="3" t="s">
        <v>48506</v>
      </c>
      <c r="C3358" t="s">
        <v>44872</v>
      </c>
      <c r="D3358" s="3" t="s">
        <v>44839</v>
      </c>
      <c r="E3358" s="12" t="str">
        <f t="shared" si="52"/>
        <v>insert into symbol(symbol_id, symbol_name, symbol_type, industry_code) values('711738','元大T9','O','WW');</v>
      </c>
    </row>
    <row r="3359" spans="1:5">
      <c r="A3359" s="3" t="s">
        <v>51779</v>
      </c>
      <c r="B3359" s="3" t="s">
        <v>48507</v>
      </c>
      <c r="C3359" t="s">
        <v>44872</v>
      </c>
      <c r="D3359" s="3" t="s">
        <v>44839</v>
      </c>
      <c r="E3359" s="12" t="str">
        <f t="shared" si="52"/>
        <v>insert into symbol(symbol_id, symbol_name, symbol_type, industry_code) values('711739','元大U1','O','WW');</v>
      </c>
    </row>
    <row r="3360" spans="1:5">
      <c r="A3360" s="3" t="s">
        <v>48508</v>
      </c>
      <c r="B3360" s="3" t="s">
        <v>48509</v>
      </c>
      <c r="C3360" t="s">
        <v>44872</v>
      </c>
      <c r="D3360" s="3" t="s">
        <v>44839</v>
      </c>
      <c r="E3360" s="12" t="str">
        <f t="shared" si="52"/>
        <v>insert into symbol(symbol_id, symbol_name, symbol_type, industry_code) values('71173P','國泰UR','O','WW');</v>
      </c>
    </row>
    <row r="3361" spans="1:5">
      <c r="A3361" s="3" t="s">
        <v>51780</v>
      </c>
      <c r="B3361" s="3" t="s">
        <v>48510</v>
      </c>
      <c r="C3361" t="s">
        <v>44872</v>
      </c>
      <c r="D3361" s="3" t="s">
        <v>44839</v>
      </c>
      <c r="E3361" s="12" t="str">
        <f t="shared" si="52"/>
        <v>insert into symbol(symbol_id, symbol_name, symbol_type, industry_code) values('711740','元大U2','O','WW');</v>
      </c>
    </row>
    <row r="3362" spans="1:5">
      <c r="A3362" s="3" t="s">
        <v>51781</v>
      </c>
      <c r="B3362" s="3" t="s">
        <v>48511</v>
      </c>
      <c r="C3362" t="s">
        <v>44872</v>
      </c>
      <c r="D3362" s="3" t="s">
        <v>44839</v>
      </c>
      <c r="E3362" s="12" t="str">
        <f t="shared" si="52"/>
        <v>insert into symbol(symbol_id, symbol_name, symbol_type, industry_code) values('711741','元大U3','O','WW');</v>
      </c>
    </row>
    <row r="3363" spans="1:5">
      <c r="A3363" s="3" t="s">
        <v>51782</v>
      </c>
      <c r="B3363" s="3" t="s">
        <v>48512</v>
      </c>
      <c r="C3363" t="s">
        <v>44872</v>
      </c>
      <c r="D3363" s="3" t="s">
        <v>44839</v>
      </c>
      <c r="E3363" s="12" t="str">
        <f t="shared" si="52"/>
        <v>insert into symbol(symbol_id, symbol_name, symbol_type, industry_code) values('711742','元大U4','O','WW');</v>
      </c>
    </row>
    <row r="3364" spans="1:5">
      <c r="A3364" s="3" t="s">
        <v>51783</v>
      </c>
      <c r="B3364" s="3" t="s">
        <v>48513</v>
      </c>
      <c r="C3364" t="s">
        <v>44872</v>
      </c>
      <c r="D3364" s="3" t="s">
        <v>44839</v>
      </c>
      <c r="E3364" s="12" t="str">
        <f t="shared" si="52"/>
        <v>insert into symbol(symbol_id, symbol_name, symbol_type, industry_code) values('711743','元富ZY','O','WW');</v>
      </c>
    </row>
    <row r="3365" spans="1:5">
      <c r="A3365" s="3" t="s">
        <v>51784</v>
      </c>
      <c r="B3365" s="3" t="s">
        <v>48514</v>
      </c>
      <c r="C3365" t="s">
        <v>44872</v>
      </c>
      <c r="D3365" s="3" t="s">
        <v>44839</v>
      </c>
      <c r="E3365" s="12" t="str">
        <f t="shared" si="52"/>
        <v>insert into symbol(symbol_id, symbol_name, symbol_type, industry_code) values('711744','元富ZZ','O','WW');</v>
      </c>
    </row>
    <row r="3366" spans="1:5">
      <c r="A3366" s="3" t="s">
        <v>51785</v>
      </c>
      <c r="B3366" s="3" t="s">
        <v>48515</v>
      </c>
      <c r="C3366" t="s">
        <v>44872</v>
      </c>
      <c r="D3366" s="3" t="s">
        <v>44839</v>
      </c>
      <c r="E3366" s="12" t="str">
        <f t="shared" si="52"/>
        <v>insert into symbol(symbol_id, symbol_name, symbol_type, industry_code) values('711745','日盛U9','O','WW');</v>
      </c>
    </row>
    <row r="3367" spans="1:5">
      <c r="A3367" s="3" t="s">
        <v>51786</v>
      </c>
      <c r="B3367" s="3" t="s">
        <v>48516</v>
      </c>
      <c r="C3367" t="s">
        <v>44872</v>
      </c>
      <c r="D3367" s="3" t="s">
        <v>44839</v>
      </c>
      <c r="E3367" s="12" t="str">
        <f t="shared" si="52"/>
        <v>insert into symbol(symbol_id, symbol_name, symbol_type, industry_code) values('711746','日盛V2','O','WW');</v>
      </c>
    </row>
    <row r="3368" spans="1:5">
      <c r="A3368" s="3" t="s">
        <v>51787</v>
      </c>
      <c r="B3368" s="3" t="s">
        <v>48517</v>
      </c>
      <c r="C3368" t="s">
        <v>44872</v>
      </c>
      <c r="D3368" s="3" t="s">
        <v>44839</v>
      </c>
      <c r="E3368" s="12" t="str">
        <f t="shared" si="52"/>
        <v>insert into symbol(symbol_id, symbol_name, symbol_type, industry_code) values('711747','TB永豐','O','WW');</v>
      </c>
    </row>
    <row r="3369" spans="1:5">
      <c r="A3369" s="3" t="s">
        <v>51788</v>
      </c>
      <c r="B3369" s="3" t="s">
        <v>48518</v>
      </c>
      <c r="C3369" t="s">
        <v>44872</v>
      </c>
      <c r="D3369" s="3" t="s">
        <v>44839</v>
      </c>
      <c r="E3369" s="12" t="str">
        <f t="shared" si="52"/>
        <v>insert into symbol(symbol_id, symbol_name, symbol_type, industry_code) values('711748','TC永豐','O','WW');</v>
      </c>
    </row>
    <row r="3370" spans="1:5">
      <c r="A3370" s="3" t="s">
        <v>51789</v>
      </c>
      <c r="B3370" s="3" t="s">
        <v>48519</v>
      </c>
      <c r="C3370" t="s">
        <v>44872</v>
      </c>
      <c r="D3370" s="3" t="s">
        <v>44839</v>
      </c>
      <c r="E3370" s="12" t="str">
        <f t="shared" si="52"/>
        <v>insert into symbol(symbol_id, symbol_name, symbol_type, industry_code) values('711749','TD永豐','O','WW');</v>
      </c>
    </row>
    <row r="3371" spans="1:5">
      <c r="A3371" s="3" t="s">
        <v>48520</v>
      </c>
      <c r="B3371" s="3" t="s">
        <v>48521</v>
      </c>
      <c r="C3371" t="s">
        <v>44872</v>
      </c>
      <c r="D3371" s="3" t="s">
        <v>44839</v>
      </c>
      <c r="E3371" s="12" t="str">
        <f t="shared" si="52"/>
        <v>insert into symbol(symbol_id, symbol_name, symbol_type, industry_code) values('71174P','V5元大','O','WW');</v>
      </c>
    </row>
    <row r="3372" spans="1:5">
      <c r="A3372" s="3" t="s">
        <v>51790</v>
      </c>
      <c r="B3372" s="3" t="s">
        <v>48522</v>
      </c>
      <c r="C3372" t="s">
        <v>44872</v>
      </c>
      <c r="D3372" s="3" t="s">
        <v>44839</v>
      </c>
      <c r="E3372" s="12" t="str">
        <f t="shared" si="52"/>
        <v>insert into symbol(symbol_id, symbol_name, symbol_type, industry_code) values('711750','兆豐UA','O','WW');</v>
      </c>
    </row>
    <row r="3373" spans="1:5">
      <c r="A3373" s="3" t="s">
        <v>51791</v>
      </c>
      <c r="B3373" s="3" t="s">
        <v>48523</v>
      </c>
      <c r="C3373" t="s">
        <v>44872</v>
      </c>
      <c r="D3373" s="3" t="s">
        <v>44839</v>
      </c>
      <c r="E3373" s="12" t="str">
        <f t="shared" si="52"/>
        <v>insert into symbol(symbol_id, symbol_name, symbol_type, industry_code) values('711751','兆豐UB','O','WW');</v>
      </c>
    </row>
    <row r="3374" spans="1:5">
      <c r="A3374" s="3" t="s">
        <v>51792</v>
      </c>
      <c r="B3374" s="3" t="s">
        <v>48524</v>
      </c>
      <c r="C3374" t="s">
        <v>44872</v>
      </c>
      <c r="D3374" s="3" t="s">
        <v>44839</v>
      </c>
      <c r="E3374" s="12" t="str">
        <f t="shared" si="52"/>
        <v>insert into symbol(symbol_id, symbol_name, symbol_type, industry_code) values('711752','兆豐UC','O','WW');</v>
      </c>
    </row>
    <row r="3375" spans="1:5">
      <c r="A3375" s="3" t="s">
        <v>51793</v>
      </c>
      <c r="B3375" s="3" t="s">
        <v>48525</v>
      </c>
      <c r="C3375" t="s">
        <v>44872</v>
      </c>
      <c r="D3375" s="3" t="s">
        <v>44839</v>
      </c>
      <c r="E3375" s="12" t="str">
        <f t="shared" si="52"/>
        <v>insert into symbol(symbol_id, symbol_name, symbol_type, industry_code) values('711753','康和PR','O','WW');</v>
      </c>
    </row>
    <row r="3376" spans="1:5">
      <c r="A3376" s="3" t="s">
        <v>51794</v>
      </c>
      <c r="B3376" s="3" t="s">
        <v>48526</v>
      </c>
      <c r="C3376" t="s">
        <v>44872</v>
      </c>
      <c r="D3376" s="3" t="s">
        <v>44839</v>
      </c>
      <c r="E3376" s="12" t="str">
        <f t="shared" si="52"/>
        <v>insert into symbol(symbol_id, symbol_name, symbol_type, industry_code) values('711754','康和PS','O','WW');</v>
      </c>
    </row>
    <row r="3377" spans="1:5">
      <c r="A3377" s="3" t="s">
        <v>51795</v>
      </c>
      <c r="B3377" s="3" t="s">
        <v>48527</v>
      </c>
      <c r="C3377" t="s">
        <v>44872</v>
      </c>
      <c r="D3377" s="3" t="s">
        <v>44839</v>
      </c>
      <c r="E3377" s="12" t="str">
        <f t="shared" si="52"/>
        <v>insert into symbol(symbol_id, symbol_name, symbol_type, industry_code) values('711755','康和PT','O','WW');</v>
      </c>
    </row>
    <row r="3378" spans="1:5">
      <c r="A3378" s="3" t="s">
        <v>51796</v>
      </c>
      <c r="B3378" s="3" t="s">
        <v>48528</v>
      </c>
      <c r="C3378" t="s">
        <v>44872</v>
      </c>
      <c r="D3378" s="3" t="s">
        <v>44839</v>
      </c>
      <c r="E3378" s="12" t="str">
        <f t="shared" si="52"/>
        <v>insert into symbol(symbol_id, symbol_name, symbol_type, industry_code) values('711756','W9第一','O','WW');</v>
      </c>
    </row>
    <row r="3379" spans="1:5">
      <c r="A3379" s="3" t="s">
        <v>51797</v>
      </c>
      <c r="B3379" s="3" t="s">
        <v>48529</v>
      </c>
      <c r="C3379" t="s">
        <v>44872</v>
      </c>
      <c r="D3379" s="3" t="s">
        <v>44839</v>
      </c>
      <c r="E3379" s="12" t="str">
        <f t="shared" si="52"/>
        <v>insert into symbol(symbol_id, symbol_name, symbol_type, industry_code) values('711757','統一PY','O','WW');</v>
      </c>
    </row>
    <row r="3380" spans="1:5">
      <c r="A3380" s="3" t="s">
        <v>51798</v>
      </c>
      <c r="B3380" s="3" t="s">
        <v>48530</v>
      </c>
      <c r="C3380" t="s">
        <v>44872</v>
      </c>
      <c r="D3380" s="3" t="s">
        <v>44839</v>
      </c>
      <c r="E3380" s="12" t="str">
        <f t="shared" si="52"/>
        <v>insert into symbol(symbol_id, symbol_name, symbol_type, industry_code) values('711758','統一PZ','O','WW');</v>
      </c>
    </row>
    <row r="3381" spans="1:5">
      <c r="A3381" s="3" t="s">
        <v>51799</v>
      </c>
      <c r="B3381" s="3" t="s">
        <v>48531</v>
      </c>
      <c r="C3381" t="s">
        <v>44872</v>
      </c>
      <c r="D3381" s="3" t="s">
        <v>44839</v>
      </c>
      <c r="E3381" s="12" t="str">
        <f t="shared" si="52"/>
        <v>insert into symbol(symbol_id, symbol_name, symbol_type, industry_code) values('711759','PH凱基','O','WW');</v>
      </c>
    </row>
    <row r="3382" spans="1:5">
      <c r="A3382" s="3" t="s">
        <v>48532</v>
      </c>
      <c r="B3382" s="3" t="s">
        <v>48533</v>
      </c>
      <c r="C3382" t="s">
        <v>44872</v>
      </c>
      <c r="D3382" s="3" t="s">
        <v>44839</v>
      </c>
      <c r="E3382" s="12" t="str">
        <f t="shared" si="52"/>
        <v>insert into symbol(symbol_id, symbol_name, symbol_type, industry_code) values('71175P','V8元大','O','WW');</v>
      </c>
    </row>
    <row r="3383" spans="1:5">
      <c r="A3383" s="3" t="s">
        <v>51800</v>
      </c>
      <c r="B3383" s="3" t="s">
        <v>48534</v>
      </c>
      <c r="C3383" t="s">
        <v>44872</v>
      </c>
      <c r="D3383" s="3" t="s">
        <v>44839</v>
      </c>
      <c r="E3383" s="12" t="str">
        <f t="shared" si="52"/>
        <v>insert into symbol(symbol_id, symbol_name, symbol_type, industry_code) values('711760','PJ凱基','O','WW');</v>
      </c>
    </row>
    <row r="3384" spans="1:5">
      <c r="A3384" s="3" t="s">
        <v>48535</v>
      </c>
      <c r="B3384" s="3" t="s">
        <v>48536</v>
      </c>
      <c r="C3384" t="s">
        <v>44872</v>
      </c>
      <c r="D3384" s="3" t="s">
        <v>44839</v>
      </c>
      <c r="E3384" s="12" t="str">
        <f t="shared" si="52"/>
        <v>insert into symbol(symbol_id, symbol_name, symbol_type, industry_code) values('71176P','中信RC','O','WW');</v>
      </c>
    </row>
    <row r="3385" spans="1:5">
      <c r="A3385" s="3" t="s">
        <v>48537</v>
      </c>
      <c r="B3385" s="3" t="s">
        <v>48538</v>
      </c>
      <c r="C3385" t="s">
        <v>44872</v>
      </c>
      <c r="D3385" s="3" t="s">
        <v>44839</v>
      </c>
      <c r="E3385" s="12" t="str">
        <f t="shared" si="52"/>
        <v>insert into symbol(symbol_id, symbol_name, symbol_type, industry_code) values('71177P','W3元大','O','WW');</v>
      </c>
    </row>
    <row r="3386" spans="1:5">
      <c r="A3386" s="3" t="s">
        <v>48539</v>
      </c>
      <c r="B3386" s="3" t="s">
        <v>48540</v>
      </c>
      <c r="C3386" t="s">
        <v>44872</v>
      </c>
      <c r="D3386" s="3" t="s">
        <v>44839</v>
      </c>
      <c r="E3386" s="12" t="str">
        <f t="shared" si="52"/>
        <v>insert into symbol(symbol_id, symbol_name, symbol_type, industry_code) values('71178P','元富YZ','O','WW');</v>
      </c>
    </row>
    <row r="3387" spans="1:5">
      <c r="A3387" s="3" t="s">
        <v>48541</v>
      </c>
      <c r="B3387" s="3" t="s">
        <v>48542</v>
      </c>
      <c r="C3387" t="s">
        <v>44872</v>
      </c>
      <c r="D3387" s="3" t="s">
        <v>44839</v>
      </c>
      <c r="E3387" s="12" t="str">
        <f t="shared" si="52"/>
        <v>insert into symbol(symbol_id, symbol_name, symbol_type, industry_code) values('71179P','元富ZA','O','WW');</v>
      </c>
    </row>
    <row r="3388" spans="1:5">
      <c r="A3388" s="3" t="s">
        <v>48543</v>
      </c>
      <c r="B3388" s="3" t="s">
        <v>48544</v>
      </c>
      <c r="C3388" t="s">
        <v>44872</v>
      </c>
      <c r="D3388" s="3" t="s">
        <v>44839</v>
      </c>
      <c r="E3388" s="12" t="str">
        <f t="shared" si="52"/>
        <v>insert into symbol(symbol_id, symbol_name, symbol_type, industry_code) values('71180P','工銀U4','O','WW');</v>
      </c>
    </row>
    <row r="3389" spans="1:5">
      <c r="A3389" s="3" t="s">
        <v>48545</v>
      </c>
      <c r="B3389" s="3" t="s">
        <v>48546</v>
      </c>
      <c r="C3389" t="s">
        <v>44872</v>
      </c>
      <c r="D3389" s="3" t="s">
        <v>44839</v>
      </c>
      <c r="E3389" s="12" t="str">
        <f t="shared" si="52"/>
        <v>insert into symbol(symbol_id, symbol_name, symbol_type, industry_code) values('71181P','兆豐TE','O','WW');</v>
      </c>
    </row>
    <row r="3390" spans="1:5">
      <c r="A3390" s="3" t="s">
        <v>48547</v>
      </c>
      <c r="B3390" s="3" t="s">
        <v>48548</v>
      </c>
      <c r="C3390" t="s">
        <v>44872</v>
      </c>
      <c r="D3390" s="3" t="s">
        <v>44839</v>
      </c>
      <c r="E3390" s="12" t="str">
        <f t="shared" si="52"/>
        <v>insert into symbol(symbol_id, symbol_name, symbol_type, industry_code) values('71182P','亞東RY','O','WW');</v>
      </c>
    </row>
    <row r="3391" spans="1:5">
      <c r="A3391" s="3" t="s">
        <v>48549</v>
      </c>
      <c r="B3391" s="3" t="s">
        <v>48550</v>
      </c>
      <c r="C3391" t="s">
        <v>44872</v>
      </c>
      <c r="D3391" s="3" t="s">
        <v>44839</v>
      </c>
      <c r="E3391" s="12" t="str">
        <f t="shared" si="52"/>
        <v>insert into symbol(symbol_id, symbol_name, symbol_type, industry_code) values('71183P','群益TJ','O','WW');</v>
      </c>
    </row>
    <row r="3392" spans="1:5">
      <c r="A3392" s="3" t="s">
        <v>48551</v>
      </c>
      <c r="B3392" s="3" t="s">
        <v>48552</v>
      </c>
      <c r="C3392" t="s">
        <v>44872</v>
      </c>
      <c r="D3392" s="3" t="s">
        <v>44839</v>
      </c>
      <c r="E3392" s="12" t="str">
        <f t="shared" si="52"/>
        <v>insert into symbol(symbol_id, symbol_name, symbol_type, industry_code) values('71184P','凱基V9','O','WW');</v>
      </c>
    </row>
    <row r="3393" spans="1:5">
      <c r="A3393" s="3" t="s">
        <v>48553</v>
      </c>
      <c r="B3393" s="3" t="s">
        <v>48554</v>
      </c>
      <c r="C3393" t="s">
        <v>44872</v>
      </c>
      <c r="D3393" s="3" t="s">
        <v>44839</v>
      </c>
      <c r="E3393" s="12" t="str">
        <f t="shared" si="52"/>
        <v>insert into symbol(symbol_id, symbol_name, symbol_type, industry_code) values('71185P','RG富邦','O','WW');</v>
      </c>
    </row>
    <row r="3394" spans="1:5">
      <c r="A3394" s="3" t="s">
        <v>48555</v>
      </c>
      <c r="B3394" s="3" t="s">
        <v>48556</v>
      </c>
      <c r="C3394" t="s">
        <v>44872</v>
      </c>
      <c r="D3394" s="3" t="s">
        <v>44839</v>
      </c>
      <c r="E3394" s="12" t="str">
        <f t="shared" si="52"/>
        <v>insert into symbol(symbol_id, symbol_name, symbol_type, industry_code) values('71186P','群益TU','O','WW');</v>
      </c>
    </row>
    <row r="3395" spans="1:5">
      <c r="A3395" s="3" t="s">
        <v>48557</v>
      </c>
      <c r="B3395" s="3" t="s">
        <v>48558</v>
      </c>
      <c r="C3395" t="s">
        <v>44872</v>
      </c>
      <c r="D3395" s="3" t="s">
        <v>44839</v>
      </c>
      <c r="E3395" s="12" t="str">
        <f t="shared" si="52"/>
        <v>insert into symbol(symbol_id, symbol_name, symbol_type, industry_code) values('71187P','日盛T3','O','WW');</v>
      </c>
    </row>
    <row r="3396" spans="1:5">
      <c r="A3396" s="3" t="s">
        <v>48559</v>
      </c>
      <c r="B3396" s="3" t="s">
        <v>48560</v>
      </c>
      <c r="C3396" t="s">
        <v>44872</v>
      </c>
      <c r="D3396" s="3" t="s">
        <v>44839</v>
      </c>
      <c r="E3396" s="12" t="str">
        <f t="shared" ref="E3396:E3459" si="53">$E$1 &amp; "'" &amp; A3396 &amp;"'"  &amp; ",'" &amp; B3396 &amp;"'" &amp; ",'" &amp; C3396 &amp;"'" &amp; ",'" &amp; D3396 &amp;"');"</f>
        <v>insert into symbol(symbol_id, symbol_name, symbol_type, industry_code) values('71188P','RM富邦','O','WW');</v>
      </c>
    </row>
    <row r="3397" spans="1:5">
      <c r="A3397" s="3" t="s">
        <v>48561</v>
      </c>
      <c r="B3397" s="3" t="s">
        <v>48562</v>
      </c>
      <c r="C3397" t="s">
        <v>44872</v>
      </c>
      <c r="D3397" s="3" t="s">
        <v>44839</v>
      </c>
      <c r="E3397" s="12" t="str">
        <f t="shared" si="53"/>
        <v>insert into symbol(symbol_id, symbol_name, symbol_type, industry_code) values('71189P','元大P7','O','WW');</v>
      </c>
    </row>
    <row r="3398" spans="1:5">
      <c r="A3398" s="3" t="s">
        <v>48563</v>
      </c>
      <c r="B3398" s="3" t="s">
        <v>48564</v>
      </c>
      <c r="C3398" t="s">
        <v>44872</v>
      </c>
      <c r="D3398" s="3" t="s">
        <v>44839</v>
      </c>
      <c r="E3398" s="12" t="str">
        <f t="shared" si="53"/>
        <v>insert into symbol(symbol_id, symbol_name, symbol_type, industry_code) values('71190P','元大P8','O','WW');</v>
      </c>
    </row>
    <row r="3399" spans="1:5">
      <c r="A3399" s="3" t="s">
        <v>48565</v>
      </c>
      <c r="B3399" s="3" t="s">
        <v>48566</v>
      </c>
      <c r="C3399" t="s">
        <v>44872</v>
      </c>
      <c r="D3399" s="3" t="s">
        <v>44839</v>
      </c>
      <c r="E3399" s="12" t="str">
        <f t="shared" si="53"/>
        <v>insert into symbol(symbol_id, symbol_name, symbol_type, industry_code) values('71191P','元富ZQ','O','WW');</v>
      </c>
    </row>
    <row r="3400" spans="1:5">
      <c r="A3400" s="3" t="s">
        <v>48567</v>
      </c>
      <c r="B3400" s="3" t="s">
        <v>48568</v>
      </c>
      <c r="C3400" t="s">
        <v>44872</v>
      </c>
      <c r="D3400" s="3" t="s">
        <v>44839</v>
      </c>
      <c r="E3400" s="12" t="str">
        <f t="shared" si="53"/>
        <v>insert into symbol(symbol_id, symbol_name, symbol_type, industry_code) values('71192P','凱基Y1','O','WW');</v>
      </c>
    </row>
    <row r="3401" spans="1:5">
      <c r="A3401" s="3" t="s">
        <v>48569</v>
      </c>
      <c r="B3401" s="3" t="s">
        <v>48570</v>
      </c>
      <c r="C3401" t="s">
        <v>44872</v>
      </c>
      <c r="D3401" s="3" t="s">
        <v>44839</v>
      </c>
      <c r="E3401" s="12" t="str">
        <f t="shared" si="53"/>
        <v>insert into symbol(symbol_id, symbol_name, symbol_type, industry_code) values('71193P','凱基Y2','O','WW');</v>
      </c>
    </row>
    <row r="3402" spans="1:5">
      <c r="A3402" s="3" t="s">
        <v>48571</v>
      </c>
      <c r="B3402" s="3" t="s">
        <v>48572</v>
      </c>
      <c r="C3402" t="s">
        <v>44872</v>
      </c>
      <c r="D3402" s="3" t="s">
        <v>44839</v>
      </c>
      <c r="E3402" s="12" t="str">
        <f t="shared" si="53"/>
        <v>insert into symbol(symbol_id, symbol_name, symbol_type, industry_code) values('71194P','凱基Y3','O','WW');</v>
      </c>
    </row>
    <row r="3403" spans="1:5">
      <c r="A3403" s="3" t="s">
        <v>48573</v>
      </c>
      <c r="B3403" s="3" t="s">
        <v>48574</v>
      </c>
      <c r="C3403" t="s">
        <v>44872</v>
      </c>
      <c r="D3403" s="3" t="s">
        <v>44839</v>
      </c>
      <c r="E3403" s="12" t="str">
        <f t="shared" si="53"/>
        <v>insert into symbol(symbol_id, symbol_name, symbol_type, industry_code) values('71195P','凱基Y4','O','WW');</v>
      </c>
    </row>
    <row r="3404" spans="1:5">
      <c r="A3404" s="3" t="s">
        <v>48575</v>
      </c>
      <c r="B3404" s="3" t="s">
        <v>48576</v>
      </c>
      <c r="C3404" t="s">
        <v>44872</v>
      </c>
      <c r="D3404" s="3" t="s">
        <v>44839</v>
      </c>
      <c r="E3404" s="12" t="str">
        <f t="shared" si="53"/>
        <v>insert into symbol(symbol_id, symbol_name, symbol_type, industry_code) values('71196P','元大S8','O','WW');</v>
      </c>
    </row>
    <row r="3405" spans="1:5">
      <c r="A3405" s="3" t="s">
        <v>48577</v>
      </c>
      <c r="B3405" s="3" t="s">
        <v>48578</v>
      </c>
      <c r="C3405" t="s">
        <v>44872</v>
      </c>
      <c r="D3405" s="3" t="s">
        <v>44839</v>
      </c>
      <c r="E3405" s="12" t="str">
        <f t="shared" si="53"/>
        <v>insert into symbol(symbol_id, symbol_name, symbol_type, industry_code) values('71197P','元富ZU','O','WW');</v>
      </c>
    </row>
    <row r="3406" spans="1:5">
      <c r="A3406" s="3" t="s">
        <v>48579</v>
      </c>
      <c r="B3406" s="3" t="s">
        <v>48580</v>
      </c>
      <c r="C3406" t="s">
        <v>44872</v>
      </c>
      <c r="D3406" s="3" t="s">
        <v>44839</v>
      </c>
      <c r="E3406" s="12" t="str">
        <f t="shared" si="53"/>
        <v>insert into symbol(symbol_id, symbol_name, symbol_type, industry_code) values('71198P','凱基Z5','O','WW');</v>
      </c>
    </row>
    <row r="3407" spans="1:5">
      <c r="A3407" s="3" t="s">
        <v>48581</v>
      </c>
      <c r="B3407" s="3" t="s">
        <v>48582</v>
      </c>
      <c r="C3407" t="s">
        <v>44872</v>
      </c>
      <c r="D3407" s="3" t="s">
        <v>44839</v>
      </c>
      <c r="E3407" s="12" t="str">
        <f t="shared" si="53"/>
        <v>insert into symbol(symbol_id, symbol_name, symbol_type, industry_code) values('71199P','PC凱基','O','WW');</v>
      </c>
    </row>
    <row r="3408" spans="1:5">
      <c r="A3408" s="3" t="s">
        <v>48583</v>
      </c>
      <c r="B3408" s="3" t="s">
        <v>48584</v>
      </c>
      <c r="C3408" t="s">
        <v>44872</v>
      </c>
      <c r="D3408" s="3" t="s">
        <v>44839</v>
      </c>
      <c r="E3408" s="12" t="str">
        <f t="shared" si="53"/>
        <v>insert into symbol(symbol_id, symbol_name, symbol_type, industry_code) values('71200P','群益UW','O','WW');</v>
      </c>
    </row>
    <row r="3409" spans="1:5">
      <c r="A3409" s="3" t="s">
        <v>48585</v>
      </c>
      <c r="B3409" s="3" t="s">
        <v>48586</v>
      </c>
      <c r="C3409" t="s">
        <v>44872</v>
      </c>
      <c r="D3409" s="3" t="s">
        <v>44839</v>
      </c>
      <c r="E3409" s="12" t="str">
        <f t="shared" si="53"/>
        <v>insert into symbol(symbol_id, symbol_name, symbol_type, industry_code) values('71201P','元大T8','O','WW');</v>
      </c>
    </row>
    <row r="3410" spans="1:5">
      <c r="A3410" s="3" t="s">
        <v>48587</v>
      </c>
      <c r="B3410" s="3" t="s">
        <v>48588</v>
      </c>
      <c r="C3410" t="s">
        <v>44872</v>
      </c>
      <c r="D3410" s="3" t="s">
        <v>44839</v>
      </c>
      <c r="E3410" s="12" t="str">
        <f t="shared" si="53"/>
        <v>insert into symbol(symbol_id, symbol_name, symbol_type, industry_code) values('71202P','元富ZX','O','WW');</v>
      </c>
    </row>
    <row r="3411" spans="1:5">
      <c r="A3411" s="3" t="s">
        <v>48589</v>
      </c>
      <c r="B3411" s="3" t="s">
        <v>48590</v>
      </c>
      <c r="C3411" t="s">
        <v>44872</v>
      </c>
      <c r="D3411" s="3" t="s">
        <v>44839</v>
      </c>
      <c r="E3411" s="12" t="str">
        <f t="shared" si="53"/>
        <v>insert into symbol(symbol_id, symbol_name, symbol_type, industry_code) values('71203P','TA永豐','O','WW');</v>
      </c>
    </row>
    <row r="3412" spans="1:5">
      <c r="A3412" s="3" t="s">
        <v>48591</v>
      </c>
      <c r="B3412" s="3" t="s">
        <v>48592</v>
      </c>
      <c r="C3412" t="s">
        <v>44872</v>
      </c>
      <c r="D3412" s="3" t="s">
        <v>44839</v>
      </c>
      <c r="E3412" s="12" t="str">
        <f t="shared" si="53"/>
        <v>insert into symbol(symbol_id, symbol_name, symbol_type, industry_code) values('71204P','統一PX','O','WW');</v>
      </c>
    </row>
    <row r="3413" spans="1:5">
      <c r="A3413" s="3" t="s">
        <v>48593</v>
      </c>
      <c r="B3413" s="3" t="s">
        <v>48594</v>
      </c>
      <c r="C3413" t="s">
        <v>44872</v>
      </c>
      <c r="D3413" s="3" t="s">
        <v>44839</v>
      </c>
      <c r="E3413" s="12" t="str">
        <f t="shared" si="53"/>
        <v>insert into symbol(symbol_id, symbol_name, symbol_type, industry_code) values('71205P','PD凱基','O','WW');</v>
      </c>
    </row>
    <row r="3414" spans="1:5">
      <c r="A3414" s="3" t="s">
        <v>48595</v>
      </c>
      <c r="B3414" s="3" t="s">
        <v>48596</v>
      </c>
      <c r="C3414" t="s">
        <v>44872</v>
      </c>
      <c r="D3414" s="3" t="s">
        <v>44839</v>
      </c>
      <c r="E3414" s="12" t="str">
        <f t="shared" si="53"/>
        <v>insert into symbol(symbol_id, symbol_name, symbol_type, industry_code) values('71206P','群益UZ','O','WW');</v>
      </c>
    </row>
    <row r="3415" spans="1:5">
      <c r="A3415" s="3" t="s">
        <v>48597</v>
      </c>
      <c r="B3415" s="3" t="s">
        <v>48598</v>
      </c>
      <c r="C3415" t="s">
        <v>44872</v>
      </c>
      <c r="D3415" s="3" t="s">
        <v>44839</v>
      </c>
      <c r="E3415" s="12" t="str">
        <f t="shared" si="53"/>
        <v>insert into symbol(symbol_id, symbol_name, symbol_type, industry_code) values('71208P','群益VA','O','WW');</v>
      </c>
    </row>
    <row r="3416" spans="1:5">
      <c r="A3416" s="3" t="s">
        <v>51801</v>
      </c>
      <c r="B3416" s="3" t="s">
        <v>48599</v>
      </c>
      <c r="C3416" t="s">
        <v>44872</v>
      </c>
      <c r="D3416" s="3" t="s">
        <v>36603</v>
      </c>
      <c r="E3416" s="12" t="str">
        <f t="shared" si="53"/>
        <v>insert into symbol(symbol_id, symbol_name, symbol_type, industry_code) values('8024','佑華','O','24');</v>
      </c>
    </row>
    <row r="3417" spans="1:5">
      <c r="A3417" s="3" t="s">
        <v>51802</v>
      </c>
      <c r="B3417" s="3" t="s">
        <v>48600</v>
      </c>
      <c r="C3417" t="s">
        <v>44872</v>
      </c>
      <c r="D3417" s="3" t="s">
        <v>36093</v>
      </c>
      <c r="E3417" s="12" t="str">
        <f t="shared" si="53"/>
        <v>insert into symbol(symbol_id, symbol_name, symbol_type, industry_code) values('8032','光菱','O','29');</v>
      </c>
    </row>
    <row r="3418" spans="1:5">
      <c r="A3418" s="3" t="s">
        <v>51803</v>
      </c>
      <c r="B3418" s="3" t="s">
        <v>48601</v>
      </c>
      <c r="C3418" t="s">
        <v>44872</v>
      </c>
      <c r="D3418" s="3" t="s">
        <v>36179</v>
      </c>
      <c r="E3418" s="12" t="str">
        <f t="shared" si="53"/>
        <v>insert into symbol(symbol_id, symbol_name, symbol_type, industry_code) values('8034','榮群','O','27');</v>
      </c>
    </row>
    <row r="3419" spans="1:5">
      <c r="A3419" s="3" t="s">
        <v>51804</v>
      </c>
      <c r="B3419" s="3" t="s">
        <v>48602</v>
      </c>
      <c r="C3419" t="s">
        <v>44872</v>
      </c>
      <c r="D3419" s="3" t="s">
        <v>35997</v>
      </c>
      <c r="E3419" s="12" t="str">
        <f t="shared" si="53"/>
        <v>insert into symbol(symbol_id, symbol_name, symbol_type, industry_code) values('8038','長園科','O','28');</v>
      </c>
    </row>
    <row r="3420" spans="1:5">
      <c r="A3420" s="3" t="s">
        <v>51805</v>
      </c>
      <c r="B3420" s="3" t="s">
        <v>48603</v>
      </c>
      <c r="C3420" t="s">
        <v>44872</v>
      </c>
      <c r="D3420" s="3" t="s">
        <v>36603</v>
      </c>
      <c r="E3420" s="12" t="str">
        <f t="shared" si="53"/>
        <v>insert into symbol(symbol_id, symbol_name, symbol_type, industry_code) values('8040','九暘','O','24');</v>
      </c>
    </row>
    <row r="3421" spans="1:5">
      <c r="A3421" s="3" t="s">
        <v>51806</v>
      </c>
      <c r="B3421" s="3" t="s">
        <v>48604</v>
      </c>
      <c r="C3421" t="s">
        <v>44872</v>
      </c>
      <c r="D3421" s="3" t="s">
        <v>35997</v>
      </c>
      <c r="E3421" s="12" t="str">
        <f t="shared" si="53"/>
        <v>insert into symbol(symbol_id, symbol_name, symbol_type, industry_code) values('8042','金山電','O','28');</v>
      </c>
    </row>
    <row r="3422" spans="1:5">
      <c r="A3422" s="3" t="s">
        <v>51807</v>
      </c>
      <c r="B3422" s="3" t="s">
        <v>48605</v>
      </c>
      <c r="C3422" t="s">
        <v>44872</v>
      </c>
      <c r="D3422" s="3" t="s">
        <v>35997</v>
      </c>
      <c r="E3422" s="12" t="str">
        <f t="shared" si="53"/>
        <v>insert into symbol(symbol_id, symbol_name, symbol_type, industry_code) values('8043','蜜望實','O','28');</v>
      </c>
    </row>
    <row r="3423" spans="1:5">
      <c r="A3423" s="3" t="s">
        <v>51808</v>
      </c>
      <c r="B3423" s="3" t="s">
        <v>48606</v>
      </c>
      <c r="C3423" t="s">
        <v>44872</v>
      </c>
      <c r="D3423" s="3" t="s">
        <v>36115</v>
      </c>
      <c r="E3423" s="12" t="str">
        <f t="shared" si="53"/>
        <v>insert into symbol(symbol_id, symbol_name, symbol_type, industry_code) values('8044','網家','O','30');</v>
      </c>
    </row>
    <row r="3424" spans="1:5">
      <c r="A3424" s="3" t="s">
        <v>51809</v>
      </c>
      <c r="B3424" s="3" t="s">
        <v>48607</v>
      </c>
      <c r="C3424" t="s">
        <v>44872</v>
      </c>
      <c r="D3424" s="3" t="s">
        <v>36408</v>
      </c>
      <c r="E3424" s="12" t="str">
        <f t="shared" si="53"/>
        <v>insert into symbol(symbol_id, symbol_name, symbol_type, industry_code) values('8047','星雲','O','31');</v>
      </c>
    </row>
    <row r="3425" spans="1:5">
      <c r="A3425" s="3" t="s">
        <v>51810</v>
      </c>
      <c r="B3425" s="3" t="s">
        <v>48608</v>
      </c>
      <c r="C3425" t="s">
        <v>44872</v>
      </c>
      <c r="D3425" s="3" t="s">
        <v>36179</v>
      </c>
      <c r="E3425" s="12" t="str">
        <f t="shared" si="53"/>
        <v>insert into symbol(symbol_id, symbol_name, symbol_type, industry_code) values('8048','德勝','O','27');</v>
      </c>
    </row>
    <row r="3426" spans="1:5">
      <c r="A3426" s="3" t="s">
        <v>51811</v>
      </c>
      <c r="B3426" s="3" t="s">
        <v>48609</v>
      </c>
      <c r="C3426" t="s">
        <v>44872</v>
      </c>
      <c r="D3426" s="3" t="s">
        <v>36501</v>
      </c>
      <c r="E3426" s="12" t="str">
        <f t="shared" si="53"/>
        <v>insert into symbol(symbol_id, symbol_name, symbol_type, industry_code) values('8049','晶采','O','26');</v>
      </c>
    </row>
    <row r="3427" spans="1:5">
      <c r="A3427" s="3" t="s">
        <v>51812</v>
      </c>
      <c r="B3427" s="3" t="s">
        <v>48610</v>
      </c>
      <c r="C3427" t="s">
        <v>44872</v>
      </c>
      <c r="D3427" s="3" t="s">
        <v>35938</v>
      </c>
      <c r="E3427" s="12" t="str">
        <f t="shared" si="53"/>
        <v>insert into symbol(symbol_id, symbol_name, symbol_type, industry_code) values('8050','廣積','O','25');</v>
      </c>
    </row>
    <row r="3428" spans="1:5">
      <c r="A3428" s="3" t="s">
        <v>51813</v>
      </c>
      <c r="B3428" s="3" t="s">
        <v>48611</v>
      </c>
      <c r="C3428" t="s">
        <v>44872</v>
      </c>
      <c r="D3428" s="3" t="s">
        <v>36501</v>
      </c>
      <c r="E3428" s="12" t="str">
        <f t="shared" si="53"/>
        <v>insert into symbol(symbol_id, symbol_name, symbol_type, industry_code) values('8053','巨擘','O','26');</v>
      </c>
    </row>
    <row r="3429" spans="1:5">
      <c r="A3429" s="3" t="s">
        <v>51814</v>
      </c>
      <c r="B3429" s="3" t="s">
        <v>48612</v>
      </c>
      <c r="C3429" t="s">
        <v>44872</v>
      </c>
      <c r="D3429" s="3" t="s">
        <v>36603</v>
      </c>
      <c r="E3429" s="12" t="str">
        <f t="shared" si="53"/>
        <v>insert into symbol(symbol_id, symbol_name, symbol_type, industry_code) values('8054','安國','O','24');</v>
      </c>
    </row>
    <row r="3430" spans="1:5">
      <c r="A3430" s="3" t="s">
        <v>51815</v>
      </c>
      <c r="B3430" s="3" t="s">
        <v>48613</v>
      </c>
      <c r="C3430" t="s">
        <v>44872</v>
      </c>
      <c r="D3430" s="3" t="s">
        <v>36179</v>
      </c>
      <c r="E3430" s="12" t="str">
        <f t="shared" si="53"/>
        <v>insert into symbol(symbol_id, symbol_name, symbol_type, industry_code) values('8059','凱碩','O','27');</v>
      </c>
    </row>
    <row r="3431" spans="1:5">
      <c r="A3431" s="3" t="s">
        <v>51816</v>
      </c>
      <c r="B3431" s="3" t="s">
        <v>48614</v>
      </c>
      <c r="C3431" t="s">
        <v>44872</v>
      </c>
      <c r="D3431" s="3" t="s">
        <v>36501</v>
      </c>
      <c r="E3431" s="12" t="str">
        <f t="shared" si="53"/>
        <v>insert into symbol(symbol_id, symbol_name, symbol_type, industry_code) values('8064','東捷','O','26');</v>
      </c>
    </row>
    <row r="3432" spans="1:5">
      <c r="A3432" s="3" t="s">
        <v>51817</v>
      </c>
      <c r="B3432" s="3" t="s">
        <v>48615</v>
      </c>
      <c r="C3432" t="s">
        <v>44872</v>
      </c>
      <c r="D3432" s="3" t="s">
        <v>44845</v>
      </c>
      <c r="E3432" s="12" t="str">
        <f t="shared" si="53"/>
        <v>insert into symbol(symbol_id, symbol_name, symbol_type, industry_code) values('8066','來思達','O','18');</v>
      </c>
    </row>
    <row r="3433" spans="1:5">
      <c r="A3433" s="3" t="s">
        <v>51818</v>
      </c>
      <c r="B3433" s="3" t="s">
        <v>48616</v>
      </c>
      <c r="C3433" t="s">
        <v>44872</v>
      </c>
      <c r="D3433" s="3" t="s">
        <v>36093</v>
      </c>
      <c r="E3433" s="12" t="str">
        <f t="shared" si="53"/>
        <v>insert into symbol(symbol_id, symbol_name, symbol_type, industry_code) values('8067','志旭','O','29');</v>
      </c>
    </row>
    <row r="3434" spans="1:5">
      <c r="A3434" s="3" t="s">
        <v>51819</v>
      </c>
      <c r="B3434" s="3" t="s">
        <v>48617</v>
      </c>
      <c r="C3434" t="s">
        <v>44872</v>
      </c>
      <c r="D3434" s="3" t="s">
        <v>36093</v>
      </c>
      <c r="E3434" s="12" t="str">
        <f t="shared" si="53"/>
        <v>insert into symbol(symbol_id, symbol_name, symbol_type, industry_code) values('8068','全達','O','29');</v>
      </c>
    </row>
    <row r="3435" spans="1:5">
      <c r="A3435" s="3" t="s">
        <v>51820</v>
      </c>
      <c r="B3435" s="3" t="s">
        <v>48618</v>
      </c>
      <c r="C3435" t="s">
        <v>44872</v>
      </c>
      <c r="D3435" s="3" t="s">
        <v>36501</v>
      </c>
      <c r="E3435" s="12" t="str">
        <f t="shared" si="53"/>
        <v>insert into symbol(symbol_id, symbol_name, symbol_type, industry_code) values('8069','元太','O','26');</v>
      </c>
    </row>
    <row r="3436" spans="1:5">
      <c r="A3436" s="3" t="s">
        <v>51821</v>
      </c>
      <c r="B3436" s="3" t="s">
        <v>48619</v>
      </c>
      <c r="C3436" t="s">
        <v>44872</v>
      </c>
      <c r="D3436" s="3" t="s">
        <v>36501</v>
      </c>
      <c r="E3436" s="12" t="str">
        <f t="shared" si="53"/>
        <v>insert into symbol(symbol_id, symbol_name, symbol_type, industry_code) values('8071','能率豐','O','26');</v>
      </c>
    </row>
    <row r="3437" spans="1:5">
      <c r="A3437" s="3" t="s">
        <v>51822</v>
      </c>
      <c r="B3437" s="3" t="s">
        <v>48620</v>
      </c>
      <c r="C3437" t="s">
        <v>44872</v>
      </c>
      <c r="D3437" s="3" t="s">
        <v>35997</v>
      </c>
      <c r="E3437" s="12" t="str">
        <f t="shared" si="53"/>
        <v>insert into symbol(symbol_id, symbol_name, symbol_type, industry_code) values('8074','鉅橡','O','28');</v>
      </c>
    </row>
    <row r="3438" spans="1:5">
      <c r="A3438" s="3" t="s">
        <v>51823</v>
      </c>
      <c r="B3438" s="3" t="s">
        <v>48621</v>
      </c>
      <c r="C3438" t="s">
        <v>44872</v>
      </c>
      <c r="D3438" s="3" t="s">
        <v>35938</v>
      </c>
      <c r="E3438" s="12" t="str">
        <f t="shared" si="53"/>
        <v>insert into symbol(symbol_id, symbol_name, symbol_type, industry_code) values('8076','伍豐','O','25');</v>
      </c>
    </row>
    <row r="3439" spans="1:5">
      <c r="A3439" s="3" t="s">
        <v>51824</v>
      </c>
      <c r="B3439" s="3" t="s">
        <v>48622</v>
      </c>
      <c r="C3439" t="s">
        <v>44872</v>
      </c>
      <c r="D3439" s="3" t="s">
        <v>36501</v>
      </c>
      <c r="E3439" s="12" t="str">
        <f t="shared" si="53"/>
        <v>insert into symbol(symbol_id, symbol_name, symbol_type, industry_code) values('8077','冠華','O','26');</v>
      </c>
    </row>
    <row r="3440" spans="1:5">
      <c r="A3440" s="3" t="s">
        <v>51825</v>
      </c>
      <c r="B3440" s="3" t="s">
        <v>48623</v>
      </c>
      <c r="C3440" t="s">
        <v>44872</v>
      </c>
      <c r="D3440" s="3" t="s">
        <v>36603</v>
      </c>
      <c r="E3440" s="12" t="str">
        <f t="shared" si="53"/>
        <v>insert into symbol(symbol_id, symbol_name, symbol_type, industry_code) values('8079','誠遠','O','24');</v>
      </c>
    </row>
    <row r="3441" spans="1:5">
      <c r="A3441" s="3" t="s">
        <v>51826</v>
      </c>
      <c r="B3441" s="3" t="s">
        <v>48624</v>
      </c>
      <c r="C3441" t="s">
        <v>44872</v>
      </c>
      <c r="D3441" s="3" t="s">
        <v>35997</v>
      </c>
      <c r="E3441" s="12" t="str">
        <f t="shared" si="53"/>
        <v>insert into symbol(symbol_id, symbol_name, symbol_type, industry_code) values('8080','奧斯特','O','28');</v>
      </c>
    </row>
    <row r="3442" spans="1:5">
      <c r="A3442" s="3" t="s">
        <v>51827</v>
      </c>
      <c r="B3442" s="3" t="s">
        <v>48625</v>
      </c>
      <c r="C3442" t="s">
        <v>44872</v>
      </c>
      <c r="D3442" s="3" t="s">
        <v>36179</v>
      </c>
      <c r="E3442" s="12" t="str">
        <f t="shared" si="53"/>
        <v>insert into symbol(symbol_id, symbol_name, symbol_type, industry_code) values('8082','眾星','O','27');</v>
      </c>
    </row>
    <row r="3443" spans="1:5">
      <c r="A3443" s="3" t="s">
        <v>51828</v>
      </c>
      <c r="B3443" s="3" t="s">
        <v>48626</v>
      </c>
      <c r="C3443" t="s">
        <v>44872</v>
      </c>
      <c r="D3443" s="3" t="s">
        <v>35868</v>
      </c>
      <c r="E3443" s="12" t="str">
        <f t="shared" si="53"/>
        <v>insert into symbol(symbol_id, symbol_name, symbol_type, industry_code) values('8083','瑞穎','O','05');</v>
      </c>
    </row>
    <row r="3444" spans="1:5">
      <c r="A3444" s="3" t="s">
        <v>51829</v>
      </c>
      <c r="B3444" s="3" t="s">
        <v>48627</v>
      </c>
      <c r="C3444" t="s">
        <v>44872</v>
      </c>
      <c r="D3444" s="3" t="s">
        <v>36093</v>
      </c>
      <c r="E3444" s="12" t="str">
        <f t="shared" si="53"/>
        <v>insert into symbol(symbol_id, symbol_name, symbol_type, industry_code) values('8084','巨虹','O','29');</v>
      </c>
    </row>
    <row r="3445" spans="1:5">
      <c r="A3445" s="3" t="s">
        <v>51830</v>
      </c>
      <c r="B3445" s="3" t="s">
        <v>48628</v>
      </c>
      <c r="C3445" t="s">
        <v>44872</v>
      </c>
      <c r="D3445" s="3" t="s">
        <v>36408</v>
      </c>
      <c r="E3445" s="12" t="str">
        <f t="shared" si="53"/>
        <v>insert into symbol(symbol_id, symbol_name, symbol_type, industry_code) values('8085','福華','O','31');</v>
      </c>
    </row>
    <row r="3446" spans="1:5">
      <c r="A3446" s="3" t="s">
        <v>51831</v>
      </c>
      <c r="B3446" s="3" t="s">
        <v>48629</v>
      </c>
      <c r="C3446" t="s">
        <v>44872</v>
      </c>
      <c r="D3446" s="3" t="s">
        <v>36603</v>
      </c>
      <c r="E3446" s="12" t="str">
        <f t="shared" si="53"/>
        <v>insert into symbol(symbol_id, symbol_name, symbol_type, industry_code) values('8086','宏捷科','O','24');</v>
      </c>
    </row>
    <row r="3447" spans="1:5">
      <c r="A3447" s="3" t="s">
        <v>51832</v>
      </c>
      <c r="B3447" s="3" t="s">
        <v>48630</v>
      </c>
      <c r="C3447" t="s">
        <v>44872</v>
      </c>
      <c r="D3447" s="3" t="s">
        <v>36501</v>
      </c>
      <c r="E3447" s="12" t="str">
        <f t="shared" si="53"/>
        <v>insert into symbol(symbol_id, symbol_name, symbol_type, industry_code) values('8087','華鎂鑫','O','26');</v>
      </c>
    </row>
    <row r="3448" spans="1:5">
      <c r="A3448" s="3" t="s">
        <v>51833</v>
      </c>
      <c r="B3448" s="3" t="s">
        <v>48631</v>
      </c>
      <c r="C3448" t="s">
        <v>44872</v>
      </c>
      <c r="D3448" s="3" t="s">
        <v>36603</v>
      </c>
      <c r="E3448" s="12" t="str">
        <f t="shared" si="53"/>
        <v>insert into symbol(symbol_id, symbol_name, symbol_type, industry_code) values('8088','品安','O','24');</v>
      </c>
    </row>
    <row r="3449" spans="1:5">
      <c r="A3449" s="3" t="s">
        <v>51834</v>
      </c>
      <c r="B3449" s="3" t="s">
        <v>48632</v>
      </c>
      <c r="C3449" t="s">
        <v>44872</v>
      </c>
      <c r="D3449" s="3" t="s">
        <v>35997</v>
      </c>
      <c r="E3449" s="12" t="str">
        <f t="shared" si="53"/>
        <v>insert into symbol(symbol_id, symbol_name, symbol_type, industry_code) values('8091','翔名','O','28');</v>
      </c>
    </row>
    <row r="3450" spans="1:5">
      <c r="A3450" s="3" t="s">
        <v>51835</v>
      </c>
      <c r="B3450" s="3" t="s">
        <v>48633</v>
      </c>
      <c r="C3450" t="s">
        <v>44872</v>
      </c>
      <c r="D3450" s="3" t="s">
        <v>36408</v>
      </c>
      <c r="E3450" s="12" t="str">
        <f t="shared" si="53"/>
        <v>insert into symbol(symbol_id, symbol_name, symbol_type, industry_code) values('8092','建暐','O','31');</v>
      </c>
    </row>
    <row r="3451" spans="1:5">
      <c r="A3451" s="3" t="s">
        <v>51836</v>
      </c>
      <c r="B3451" s="3" t="s">
        <v>48634</v>
      </c>
      <c r="C3451" t="s">
        <v>44872</v>
      </c>
      <c r="D3451" s="3" t="s">
        <v>35997</v>
      </c>
      <c r="E3451" s="12" t="str">
        <f t="shared" si="53"/>
        <v>insert into symbol(symbol_id, symbol_name, symbol_type, industry_code) values('8093','保銳','O','28');</v>
      </c>
    </row>
    <row r="3452" spans="1:5">
      <c r="A3452" s="3" t="s">
        <v>51837</v>
      </c>
      <c r="B3452" s="3" t="s">
        <v>48635</v>
      </c>
      <c r="C3452" t="s">
        <v>44872</v>
      </c>
      <c r="D3452" s="3" t="s">
        <v>36093</v>
      </c>
      <c r="E3452" s="12" t="str">
        <f t="shared" si="53"/>
        <v>insert into symbol(symbol_id, symbol_name, symbol_type, industry_code) values('8096','擎亞','O','29');</v>
      </c>
    </row>
    <row r="3453" spans="1:5">
      <c r="A3453" s="3" t="s">
        <v>51838</v>
      </c>
      <c r="B3453" s="3" t="s">
        <v>48636</v>
      </c>
      <c r="C3453" t="s">
        <v>44872</v>
      </c>
      <c r="D3453" s="3" t="s">
        <v>36179</v>
      </c>
      <c r="E3453" s="12" t="str">
        <f t="shared" si="53"/>
        <v>insert into symbol(symbol_id, symbol_name, symbol_type, industry_code) values('8097','常珵','O','27');</v>
      </c>
    </row>
    <row r="3454" spans="1:5">
      <c r="A3454" s="3" t="s">
        <v>51839</v>
      </c>
      <c r="B3454" s="3" t="s">
        <v>48637</v>
      </c>
      <c r="C3454" t="s">
        <v>44872</v>
      </c>
      <c r="D3454" s="3" t="s">
        <v>36115</v>
      </c>
      <c r="E3454" s="12" t="str">
        <f t="shared" si="53"/>
        <v>insert into symbol(symbol_id, symbol_name, symbol_type, industry_code) values('8099','大世科','O','30');</v>
      </c>
    </row>
    <row r="3455" spans="1:5">
      <c r="A3455" s="3" t="s">
        <v>51840</v>
      </c>
      <c r="B3455" s="3" t="s">
        <v>48638</v>
      </c>
      <c r="C3455" t="s">
        <v>44872</v>
      </c>
      <c r="D3455" s="3" t="s">
        <v>36501</v>
      </c>
      <c r="E3455" s="12" t="str">
        <f t="shared" si="53"/>
        <v>insert into symbol(symbol_id, symbol_name, symbol_type, industry_code) values('8107','大億科','O','26');</v>
      </c>
    </row>
    <row r="3456" spans="1:5">
      <c r="A3456" s="3" t="s">
        <v>51841</v>
      </c>
      <c r="B3456" s="3" t="s">
        <v>48639</v>
      </c>
      <c r="C3456" t="s">
        <v>44872</v>
      </c>
      <c r="D3456" s="3" t="s">
        <v>35997</v>
      </c>
      <c r="E3456" s="12" t="str">
        <f t="shared" si="53"/>
        <v>insert into symbol(symbol_id, symbol_name, symbol_type, industry_code) values('8109','博大','O','28');</v>
      </c>
    </row>
    <row r="3457" spans="1:5">
      <c r="A3457" s="3" t="s">
        <v>51842</v>
      </c>
      <c r="B3457" s="3" t="s">
        <v>48640</v>
      </c>
      <c r="C3457" t="s">
        <v>44872</v>
      </c>
      <c r="D3457" s="3" t="s">
        <v>36501</v>
      </c>
      <c r="E3457" s="12" t="str">
        <f t="shared" si="53"/>
        <v>insert into symbol(symbol_id, symbol_name, symbol_type, industry_code) values('8111','立碁','O','26');</v>
      </c>
    </row>
    <row r="3458" spans="1:5">
      <c r="A3458" s="3" t="s">
        <v>51843</v>
      </c>
      <c r="B3458" s="3" t="s">
        <v>48641</v>
      </c>
      <c r="C3458" t="s">
        <v>44872</v>
      </c>
      <c r="D3458" s="3" t="s">
        <v>35997</v>
      </c>
      <c r="E3458" s="12" t="str">
        <f t="shared" si="53"/>
        <v>insert into symbol(symbol_id, symbol_name, symbol_type, industry_code) values('8121','越峰','O','28');</v>
      </c>
    </row>
    <row r="3459" spans="1:5">
      <c r="A3459" s="3" t="s">
        <v>51844</v>
      </c>
      <c r="B3459" s="3" t="s">
        <v>48642</v>
      </c>
      <c r="C3459" t="s">
        <v>44872</v>
      </c>
      <c r="D3459" s="3" t="s">
        <v>35997</v>
      </c>
      <c r="E3459" s="12" t="str">
        <f t="shared" si="53"/>
        <v>insert into symbol(symbol_id, symbol_name, symbol_type, industry_code) values('8147','正淩','O','28');</v>
      </c>
    </row>
    <row r="3460" spans="1:5">
      <c r="A3460" s="3" t="s">
        <v>51845</v>
      </c>
      <c r="B3460" s="3" t="s">
        <v>48643</v>
      </c>
      <c r="C3460" t="s">
        <v>44872</v>
      </c>
      <c r="D3460" s="3" t="s">
        <v>35997</v>
      </c>
      <c r="E3460" s="12" t="str">
        <f t="shared" ref="E3460:E3523" si="54">$E$1 &amp; "'" &amp; A3460 &amp;"'"  &amp; ",'" &amp; B3460 &amp;"'" &amp; ",'" &amp; C3460 &amp;"'" &amp; ",'" &amp; D3460 &amp;"');"</f>
        <v>insert into symbol(symbol_id, symbol_name, symbol_type, industry_code) values('8155','博智','O','28');</v>
      </c>
    </row>
    <row r="3461" spans="1:5">
      <c r="A3461" s="3" t="s">
        <v>51846</v>
      </c>
      <c r="B3461" s="3" t="s">
        <v>48644</v>
      </c>
      <c r="C3461" t="s">
        <v>44872</v>
      </c>
      <c r="D3461" s="3" t="s">
        <v>36179</v>
      </c>
      <c r="E3461" s="12" t="str">
        <f t="shared" si="54"/>
        <v>insert into symbol(symbol_id, symbol_name, symbol_type, industry_code) values('8171','天宇','O','27');</v>
      </c>
    </row>
    <row r="3462" spans="1:5">
      <c r="A3462" s="3" t="s">
        <v>51847</v>
      </c>
      <c r="B3462" s="3" t="s">
        <v>48645</v>
      </c>
      <c r="C3462" t="s">
        <v>44872</v>
      </c>
      <c r="D3462" s="3" t="s">
        <v>36179</v>
      </c>
      <c r="E3462" s="12" t="str">
        <f t="shared" si="54"/>
        <v>insert into symbol(symbol_id, symbol_name, symbol_type, industry_code) values('8176','智捷','O','27');</v>
      </c>
    </row>
    <row r="3463" spans="1:5">
      <c r="A3463" s="3" t="s">
        <v>51848</v>
      </c>
      <c r="B3463" s="3" t="s">
        <v>48646</v>
      </c>
      <c r="C3463" t="s">
        <v>44872</v>
      </c>
      <c r="D3463" s="3" t="s">
        <v>35997</v>
      </c>
      <c r="E3463" s="12" t="str">
        <f t="shared" si="54"/>
        <v>insert into symbol(symbol_id, symbol_name, symbol_type, industry_code) values('8182','加高','O','28');</v>
      </c>
    </row>
    <row r="3464" spans="1:5">
      <c r="A3464" s="3" t="s">
        <v>51849</v>
      </c>
      <c r="B3464" s="3" t="s">
        <v>48647</v>
      </c>
      <c r="C3464" t="s">
        <v>44872</v>
      </c>
      <c r="D3464" s="3" t="s">
        <v>36408</v>
      </c>
      <c r="E3464" s="12" t="str">
        <f t="shared" si="54"/>
        <v>insert into symbol(symbol_id, symbol_name, symbol_type, industry_code) values('8183','精星','O','31');</v>
      </c>
    </row>
    <row r="3465" spans="1:5">
      <c r="A3465" s="3" t="s">
        <v>51850</v>
      </c>
      <c r="B3465" s="3" t="s">
        <v>48648</v>
      </c>
      <c r="C3465" t="s">
        <v>44872</v>
      </c>
      <c r="D3465" s="3" t="s">
        <v>35938</v>
      </c>
      <c r="E3465" s="12" t="str">
        <f t="shared" si="54"/>
        <v>insert into symbol(symbol_id, symbol_name, symbol_type, industry_code) values('8234','新漢','O','25');</v>
      </c>
    </row>
    <row r="3466" spans="1:5">
      <c r="A3466" s="3" t="s">
        <v>51851</v>
      </c>
      <c r="B3466" s="3" t="s">
        <v>48649</v>
      </c>
      <c r="C3466" t="s">
        <v>44872</v>
      </c>
      <c r="D3466" s="3" t="s">
        <v>36501</v>
      </c>
      <c r="E3466" s="12" t="str">
        <f t="shared" si="54"/>
        <v>insert into symbol(symbol_id, symbol_name, symbol_type, industry_code) values('8240','華宏','O','26');</v>
      </c>
    </row>
    <row r="3467" spans="1:5">
      <c r="A3467" s="3" t="s">
        <v>51852</v>
      </c>
      <c r="B3467" s="3" t="s">
        <v>48650</v>
      </c>
      <c r="C3467" t="s">
        <v>44872</v>
      </c>
      <c r="D3467" s="3" t="s">
        <v>35868</v>
      </c>
      <c r="E3467" s="12" t="str">
        <f t="shared" si="54"/>
        <v>insert into symbol(symbol_id, symbol_name, symbol_type, industry_code) values('8255','朋程','O','05');</v>
      </c>
    </row>
    <row r="3468" spans="1:5">
      <c r="A3468" s="3" t="s">
        <v>51853</v>
      </c>
      <c r="B3468" s="3" t="s">
        <v>48651</v>
      </c>
      <c r="C3468" t="s">
        <v>44872</v>
      </c>
      <c r="D3468" s="3" t="s">
        <v>36501</v>
      </c>
      <c r="E3468" s="12" t="str">
        <f t="shared" si="54"/>
        <v>insert into symbol(symbol_id, symbol_name, symbol_type, industry_code) values('8266','中日新','O','26');</v>
      </c>
    </row>
    <row r="3469" spans="1:5">
      <c r="A3469" s="3" t="s">
        <v>51854</v>
      </c>
      <c r="B3469" s="3" t="s">
        <v>48652</v>
      </c>
      <c r="C3469" t="s">
        <v>44872</v>
      </c>
      <c r="D3469" s="3" t="s">
        <v>36603</v>
      </c>
      <c r="E3469" s="12" t="str">
        <f t="shared" si="54"/>
        <v>insert into symbol(symbol_id, symbol_name, symbol_type, industry_code) values('8277','商丞','O','24');</v>
      </c>
    </row>
    <row r="3470" spans="1:5">
      <c r="A3470" s="3" t="s">
        <v>51855</v>
      </c>
      <c r="B3470" s="3" t="s">
        <v>48653</v>
      </c>
      <c r="C3470" t="s">
        <v>44872</v>
      </c>
      <c r="D3470" s="3" t="s">
        <v>35997</v>
      </c>
      <c r="E3470" s="12" t="str">
        <f t="shared" si="54"/>
        <v>insert into symbol(symbol_id, symbol_name, symbol_type, industry_code) values('8287','英格爾','O','28');</v>
      </c>
    </row>
    <row r="3471" spans="1:5">
      <c r="A3471" s="3" t="s">
        <v>51856</v>
      </c>
      <c r="B3471" s="3" t="s">
        <v>48654</v>
      </c>
      <c r="C3471" t="s">
        <v>44872</v>
      </c>
      <c r="D3471" s="3" t="s">
        <v>35997</v>
      </c>
      <c r="E3471" s="12" t="str">
        <f t="shared" si="54"/>
        <v>insert into symbol(symbol_id, symbol_name, symbol_type, industry_code) values('8289','泰藝','O','28');</v>
      </c>
    </row>
    <row r="3472" spans="1:5">
      <c r="A3472" s="3" t="s">
        <v>51857</v>
      </c>
      <c r="B3472" s="3" t="s">
        <v>48655</v>
      </c>
      <c r="C3472" t="s">
        <v>44872</v>
      </c>
      <c r="D3472" s="3" t="s">
        <v>35997</v>
      </c>
      <c r="E3472" s="12" t="str">
        <f t="shared" si="54"/>
        <v>insert into symbol(symbol_id, symbol_name, symbol_type, industry_code) values('8291','尚茂','O','28');</v>
      </c>
    </row>
    <row r="3473" spans="1:5">
      <c r="A3473" s="3" t="s">
        <v>51858</v>
      </c>
      <c r="B3473" s="3" t="s">
        <v>48656</v>
      </c>
      <c r="C3473" t="s">
        <v>44872</v>
      </c>
      <c r="D3473" s="3" t="s">
        <v>35938</v>
      </c>
      <c r="E3473" s="12" t="str">
        <f t="shared" si="54"/>
        <v>insert into symbol(symbol_id, symbol_name, symbol_type, industry_code) values('8299','群聯','O','25');</v>
      </c>
    </row>
    <row r="3474" spans="1:5">
      <c r="A3474" s="3" t="s">
        <v>51859</v>
      </c>
      <c r="B3474" s="3" t="s">
        <v>48657</v>
      </c>
      <c r="C3474" t="s">
        <v>44872</v>
      </c>
      <c r="D3474" s="3" t="s">
        <v>35825</v>
      </c>
      <c r="E3474" s="12" t="str">
        <f t="shared" si="54"/>
        <v>insert into symbol(symbol_id, symbol_name, symbol_type, industry_code) values('8349','友信','O','10');</v>
      </c>
    </row>
    <row r="3475" spans="1:5">
      <c r="A3475" s="3" t="s">
        <v>51860</v>
      </c>
      <c r="B3475" s="3" t="s">
        <v>48658</v>
      </c>
      <c r="C3475" t="s">
        <v>44872</v>
      </c>
      <c r="D3475" s="3" t="s">
        <v>36128</v>
      </c>
      <c r="E3475" s="12" t="str">
        <f t="shared" si="54"/>
        <v>insert into symbol(symbol_id, symbol_name, symbol_type, industry_code) values('8354','冠好','O','03');</v>
      </c>
    </row>
    <row r="3476" spans="1:5">
      <c r="A3476" s="3" t="s">
        <v>51861</v>
      </c>
      <c r="B3476" s="3" t="s">
        <v>48659</v>
      </c>
      <c r="C3476" t="s">
        <v>44872</v>
      </c>
      <c r="D3476" s="3" t="s">
        <v>35997</v>
      </c>
      <c r="E3476" s="12" t="str">
        <f t="shared" si="54"/>
        <v>insert into symbol(symbol_id, symbol_name, symbol_type, industry_code) values('8358','金居','O','28');</v>
      </c>
    </row>
    <row r="3477" spans="1:5">
      <c r="A3477" s="3" t="s">
        <v>51862</v>
      </c>
      <c r="B3477" s="3" t="s">
        <v>48660</v>
      </c>
      <c r="C3477" t="s">
        <v>44872</v>
      </c>
      <c r="D3477" s="3" t="s">
        <v>36408</v>
      </c>
      <c r="E3477" s="12" t="str">
        <f t="shared" si="54"/>
        <v>insert into symbol(symbol_id, symbol_name, symbol_type, industry_code) values('8383','千附','O','31');</v>
      </c>
    </row>
    <row r="3478" spans="1:5">
      <c r="A3478" s="3" t="s">
        <v>51863</v>
      </c>
      <c r="B3478" s="3" t="s">
        <v>48661</v>
      </c>
      <c r="C3478" t="s">
        <v>44872</v>
      </c>
      <c r="D3478" s="3" t="s">
        <v>44847</v>
      </c>
      <c r="E3478" s="12" t="str">
        <f t="shared" si="54"/>
        <v>insert into symbol(symbol_id, symbol_name, symbol_type, industry_code) values('8390','金益鼎','O','20');</v>
      </c>
    </row>
    <row r="3479" spans="1:5">
      <c r="A3479" s="3" t="s">
        <v>51864</v>
      </c>
      <c r="B3479" s="3" t="s">
        <v>48662</v>
      </c>
      <c r="C3479" t="s">
        <v>44872</v>
      </c>
      <c r="D3479" s="3" t="s">
        <v>44847</v>
      </c>
      <c r="E3479" s="12" t="str">
        <f t="shared" si="54"/>
        <v>insert into symbol(symbol_id, symbol_name, symbol_type, industry_code) values('8401','白紗科','O','20');</v>
      </c>
    </row>
    <row r="3480" spans="1:5">
      <c r="A3480" s="3" t="s">
        <v>51865</v>
      </c>
      <c r="B3480" s="3" t="s">
        <v>48663</v>
      </c>
      <c r="C3480" t="s">
        <v>44872</v>
      </c>
      <c r="D3480" s="3" t="s">
        <v>36574</v>
      </c>
      <c r="E3480" s="12" t="str">
        <f t="shared" si="54"/>
        <v>insert into symbol(symbol_id, symbol_name, symbol_type, industry_code) values('8403','盛弘','O','22');</v>
      </c>
    </row>
    <row r="3481" spans="1:5">
      <c r="A3481" s="3" t="s">
        <v>51866</v>
      </c>
      <c r="B3481" s="3" t="s">
        <v>48664</v>
      </c>
      <c r="C3481" t="s">
        <v>44872</v>
      </c>
      <c r="D3481" s="3" t="s">
        <v>36574</v>
      </c>
      <c r="E3481" s="12" t="str">
        <f t="shared" si="54"/>
        <v>insert into symbol(symbol_id, symbol_name, symbol_type, industry_code) values('8406','F-金可','O','22');</v>
      </c>
    </row>
    <row r="3482" spans="1:5">
      <c r="A3482" s="3" t="s">
        <v>51867</v>
      </c>
      <c r="B3482" s="3" t="s">
        <v>48665</v>
      </c>
      <c r="C3482" t="s">
        <v>44872</v>
      </c>
      <c r="D3482" s="3" t="s">
        <v>36574</v>
      </c>
      <c r="E3482" s="12" t="str">
        <f t="shared" si="54"/>
        <v>insert into symbol(symbol_id, symbol_name, symbol_type, industry_code) values('8409','商之器','O','22');</v>
      </c>
    </row>
    <row r="3483" spans="1:5">
      <c r="A3483" s="3" t="s">
        <v>51868</v>
      </c>
      <c r="B3483" s="3" t="s">
        <v>48666</v>
      </c>
      <c r="C3483" t="s">
        <v>44872</v>
      </c>
      <c r="D3483" s="3" t="s">
        <v>35938</v>
      </c>
      <c r="E3483" s="12" t="str">
        <f t="shared" si="54"/>
        <v>insert into symbol(symbol_id, symbol_name, symbol_type, industry_code) values('8410','森田','O','25');</v>
      </c>
    </row>
    <row r="3484" spans="1:5">
      <c r="A3484" s="3" t="s">
        <v>51869</v>
      </c>
      <c r="B3484" s="3" t="s">
        <v>48667</v>
      </c>
      <c r="C3484" t="s">
        <v>44872</v>
      </c>
      <c r="D3484" s="3" t="s">
        <v>36115</v>
      </c>
      <c r="E3484" s="12" t="str">
        <f t="shared" si="54"/>
        <v>insert into symbol(symbol_id, symbol_name, symbol_type, industry_code) values('8416','實威','O','30');</v>
      </c>
    </row>
    <row r="3485" spans="1:5">
      <c r="A3485" s="3" t="s">
        <v>51870</v>
      </c>
      <c r="B3485" s="3" t="s">
        <v>48668</v>
      </c>
      <c r="C3485" t="s">
        <v>44872</v>
      </c>
      <c r="D3485" s="3" t="s">
        <v>44847</v>
      </c>
      <c r="E3485" s="12" t="str">
        <f t="shared" si="54"/>
        <v>insert into symbol(symbol_id, symbol_name, symbol_type, industry_code) values('8418','F-必勝','O','20');</v>
      </c>
    </row>
    <row r="3486" spans="1:5">
      <c r="A3486" s="3" t="s">
        <v>51871</v>
      </c>
      <c r="B3486" s="3" t="s">
        <v>48669</v>
      </c>
      <c r="C3486" t="s">
        <v>44872</v>
      </c>
      <c r="D3486" s="3" t="s">
        <v>44847</v>
      </c>
      <c r="E3486" s="12" t="str">
        <f t="shared" si="54"/>
        <v>insert into symbol(symbol_id, symbol_name, symbol_type, industry_code) values('8421','旭源','O','20');</v>
      </c>
    </row>
    <row r="3487" spans="1:5">
      <c r="A3487" s="3" t="s">
        <v>51872</v>
      </c>
      <c r="B3487" s="3" t="s">
        <v>48670</v>
      </c>
      <c r="C3487" t="s">
        <v>44872</v>
      </c>
      <c r="D3487" s="3" t="s">
        <v>44847</v>
      </c>
      <c r="E3487" s="12" t="str">
        <f t="shared" si="54"/>
        <v>insert into symbol(symbol_id, symbol_name, symbol_type, industry_code) values('8423','F-保綠','O','20');</v>
      </c>
    </row>
    <row r="3488" spans="1:5">
      <c r="A3488" s="3" t="s">
        <v>51873</v>
      </c>
      <c r="B3488" s="3" t="s">
        <v>48671</v>
      </c>
      <c r="C3488" t="s">
        <v>44872</v>
      </c>
      <c r="D3488" s="3" t="s">
        <v>44843</v>
      </c>
      <c r="E3488" s="12" t="str">
        <f t="shared" si="54"/>
        <v>insert into symbol(symbol_id, symbol_name, symbol_type, industry_code) values('8424','惠普','O','14');</v>
      </c>
    </row>
    <row r="3489" spans="1:5">
      <c r="A3489" s="3" t="s">
        <v>51874</v>
      </c>
      <c r="B3489" s="3" t="s">
        <v>48672</v>
      </c>
      <c r="C3489" t="s">
        <v>44872</v>
      </c>
      <c r="D3489" s="3" t="s">
        <v>44847</v>
      </c>
      <c r="E3489" s="12" t="str">
        <f t="shared" si="54"/>
        <v>insert into symbol(symbol_id, symbol_name, symbol_type, industry_code) values('8426','F-紅木','O','20');</v>
      </c>
    </row>
    <row r="3490" spans="1:5">
      <c r="A3490" s="3" t="s">
        <v>51875</v>
      </c>
      <c r="B3490" s="3" t="s">
        <v>48673</v>
      </c>
      <c r="C3490" t="s">
        <v>44872</v>
      </c>
      <c r="D3490" s="3" t="s">
        <v>36574</v>
      </c>
      <c r="E3490" s="12" t="str">
        <f t="shared" si="54"/>
        <v>insert into symbol(symbol_id, symbol_name, symbol_type, industry_code) values('8432','東生華','O','22');</v>
      </c>
    </row>
    <row r="3491" spans="1:5">
      <c r="A3491" s="3" t="s">
        <v>51876</v>
      </c>
      <c r="B3491" s="3" t="s">
        <v>48674</v>
      </c>
      <c r="C3491" t="s">
        <v>44872</v>
      </c>
      <c r="D3491" s="3" t="s">
        <v>44845</v>
      </c>
      <c r="E3491" s="12" t="str">
        <f t="shared" si="54"/>
        <v>insert into symbol(symbol_id, symbol_name, symbol_type, industry_code) values('8433','弘帆','O','18');</v>
      </c>
    </row>
    <row r="3492" spans="1:5">
      <c r="A3492" s="3" t="s">
        <v>51877</v>
      </c>
      <c r="B3492" s="3" t="s">
        <v>48675</v>
      </c>
      <c r="C3492" t="s">
        <v>44872</v>
      </c>
      <c r="D3492" s="3" t="s">
        <v>44847</v>
      </c>
      <c r="E3492" s="12" t="str">
        <f t="shared" si="54"/>
        <v>insert into symbol(symbol_id, symbol_name, symbol_type, industry_code) values('8435','鉅邁','O','20');</v>
      </c>
    </row>
    <row r="3493" spans="1:5">
      <c r="A3493" s="3" t="s">
        <v>51878</v>
      </c>
      <c r="B3493" s="3" t="s">
        <v>48676</v>
      </c>
      <c r="C3493" t="s">
        <v>44872</v>
      </c>
      <c r="D3493" s="3" t="s">
        <v>36574</v>
      </c>
      <c r="E3493" s="12" t="str">
        <f t="shared" si="54"/>
        <v>insert into symbol(symbol_id, symbol_name, symbol_type, industry_code) values('8436','大江','O','22');</v>
      </c>
    </row>
    <row r="3494" spans="1:5">
      <c r="A3494" s="3" t="s">
        <v>51879</v>
      </c>
      <c r="B3494" s="3" t="s">
        <v>48677</v>
      </c>
      <c r="C3494" t="s">
        <v>44872</v>
      </c>
      <c r="D3494" s="3" t="s">
        <v>44848</v>
      </c>
      <c r="E3494" s="12" t="str">
        <f t="shared" si="54"/>
        <v>insert into symbol(symbol_id, symbol_name, symbol_type, industry_code) values('8446','華研','O','32');</v>
      </c>
    </row>
    <row r="3495" spans="1:5">
      <c r="A3495" s="3" t="s">
        <v>51880</v>
      </c>
      <c r="B3495" s="3" t="s">
        <v>48678</v>
      </c>
      <c r="C3495" t="s">
        <v>44872</v>
      </c>
      <c r="D3495" s="3" t="s">
        <v>44847</v>
      </c>
      <c r="E3495" s="12" t="str">
        <f t="shared" si="54"/>
        <v>insert into symbol(symbol_id, symbol_name, symbol_type, industry_code) values('8905','裕國','O','20');</v>
      </c>
    </row>
    <row r="3496" spans="1:5">
      <c r="A3496" s="3" t="s">
        <v>51881</v>
      </c>
      <c r="B3496" s="3" t="s">
        <v>48679</v>
      </c>
      <c r="C3496" t="s">
        <v>44872</v>
      </c>
      <c r="D3496" s="3" t="s">
        <v>44847</v>
      </c>
      <c r="E3496" s="12" t="str">
        <f t="shared" si="54"/>
        <v>insert into symbol(symbol_id, symbol_name, symbol_type, industry_code) values('8906','花王','O','20');</v>
      </c>
    </row>
    <row r="3497" spans="1:5">
      <c r="A3497" s="3" t="s">
        <v>51882</v>
      </c>
      <c r="B3497" s="3" t="s">
        <v>48680</v>
      </c>
      <c r="C3497" t="s">
        <v>44872</v>
      </c>
      <c r="D3497" s="3" t="s">
        <v>36399</v>
      </c>
      <c r="E3497" s="12" t="str">
        <f t="shared" si="54"/>
        <v>insert into symbol(symbol_id, symbol_name, symbol_type, industry_code) values('8908','欣雄','O','23');</v>
      </c>
    </row>
    <row r="3498" spans="1:5">
      <c r="A3498" s="3" t="s">
        <v>51883</v>
      </c>
      <c r="B3498" s="3" t="s">
        <v>48681</v>
      </c>
      <c r="C3498" t="s">
        <v>44872</v>
      </c>
      <c r="D3498" s="3" t="s">
        <v>44847</v>
      </c>
      <c r="E3498" s="12" t="str">
        <f t="shared" si="54"/>
        <v>insert into symbol(symbol_id, symbol_name, symbol_type, industry_code) values('8913','全銓','O','20');</v>
      </c>
    </row>
    <row r="3499" spans="1:5">
      <c r="A3499" s="3" t="s">
        <v>51884</v>
      </c>
      <c r="B3499" s="3" t="s">
        <v>48682</v>
      </c>
      <c r="C3499" t="s">
        <v>44872</v>
      </c>
      <c r="D3499" s="3" t="s">
        <v>44847</v>
      </c>
      <c r="E3499" s="12" t="str">
        <f t="shared" si="54"/>
        <v>insert into symbol(symbol_id, symbol_name, symbol_type, industry_code) values('8916','光隆','O','20');</v>
      </c>
    </row>
    <row r="3500" spans="1:5">
      <c r="A3500" s="3" t="s">
        <v>51885</v>
      </c>
      <c r="B3500" s="3" t="s">
        <v>48683</v>
      </c>
      <c r="C3500" t="s">
        <v>44872</v>
      </c>
      <c r="D3500" s="3" t="s">
        <v>36399</v>
      </c>
      <c r="E3500" s="12" t="str">
        <f t="shared" si="54"/>
        <v>insert into symbol(symbol_id, symbol_name, symbol_type, industry_code) values('8917','欣泰','O','23');</v>
      </c>
    </row>
    <row r="3501" spans="1:5">
      <c r="A3501" s="3" t="s">
        <v>51886</v>
      </c>
      <c r="B3501" s="3" t="s">
        <v>48684</v>
      </c>
      <c r="C3501" t="s">
        <v>44872</v>
      </c>
      <c r="D3501" s="3" t="s">
        <v>44847</v>
      </c>
      <c r="E3501" s="12" t="str">
        <f t="shared" si="54"/>
        <v>insert into symbol(symbol_id, symbol_name, symbol_type, industry_code) values('8921','沈氏','O','20');</v>
      </c>
    </row>
    <row r="3502" spans="1:5">
      <c r="A3502" s="3" t="s">
        <v>51887</v>
      </c>
      <c r="B3502" s="3" t="s">
        <v>48685</v>
      </c>
      <c r="C3502" t="s">
        <v>44872</v>
      </c>
      <c r="D3502" s="3" t="s">
        <v>44848</v>
      </c>
      <c r="E3502" s="12" t="str">
        <f t="shared" si="54"/>
        <v>insert into symbol(symbol_id, symbol_name, symbol_type, industry_code) values('8923','時報','O','32');</v>
      </c>
    </row>
    <row r="3503" spans="1:5">
      <c r="A3503" s="3" t="s">
        <v>51888</v>
      </c>
      <c r="B3503" s="3" t="s">
        <v>48686</v>
      </c>
      <c r="C3503" t="s">
        <v>44872</v>
      </c>
      <c r="D3503" s="3" t="s">
        <v>44847</v>
      </c>
      <c r="E3503" s="12" t="str">
        <f t="shared" si="54"/>
        <v>insert into symbol(symbol_id, symbol_name, symbol_type, industry_code) values('8924','大田','O','20');</v>
      </c>
    </row>
    <row r="3504" spans="1:5">
      <c r="A3504" s="3" t="s">
        <v>51889</v>
      </c>
      <c r="B3504" s="3" t="s">
        <v>48687</v>
      </c>
      <c r="C3504" t="s">
        <v>44872</v>
      </c>
      <c r="D3504" s="3" t="s">
        <v>44847</v>
      </c>
      <c r="E3504" s="12" t="str">
        <f t="shared" si="54"/>
        <v>insert into symbol(symbol_id, symbol_name, symbol_type, industry_code) values('8925','偉盟','O','20');</v>
      </c>
    </row>
    <row r="3505" spans="1:5">
      <c r="A3505" s="3" t="s">
        <v>51890</v>
      </c>
      <c r="B3505" s="3" t="s">
        <v>48688</v>
      </c>
      <c r="C3505" t="s">
        <v>44872</v>
      </c>
      <c r="D3505" s="3" t="s">
        <v>36399</v>
      </c>
      <c r="E3505" s="12" t="str">
        <f t="shared" si="54"/>
        <v>insert into symbol(symbol_id, symbol_name, symbol_type, industry_code) values('8927','北基','O','23');</v>
      </c>
    </row>
    <row r="3506" spans="1:5">
      <c r="A3506" s="3" t="s">
        <v>51891</v>
      </c>
      <c r="B3506" s="3" t="s">
        <v>48689</v>
      </c>
      <c r="C3506" t="s">
        <v>44872</v>
      </c>
      <c r="D3506" s="3" t="s">
        <v>44847</v>
      </c>
      <c r="E3506" s="12" t="str">
        <f t="shared" si="54"/>
        <v>insert into symbol(symbol_id, symbol_name, symbol_type, industry_code) values('8928','鉅明','O','20');</v>
      </c>
    </row>
    <row r="3507" spans="1:5">
      <c r="A3507" s="3" t="s">
        <v>51892</v>
      </c>
      <c r="B3507" s="3" t="s">
        <v>48690</v>
      </c>
      <c r="C3507" t="s">
        <v>44872</v>
      </c>
      <c r="D3507" s="3" t="s">
        <v>44847</v>
      </c>
      <c r="E3507" s="12" t="str">
        <f t="shared" si="54"/>
        <v>insert into symbol(symbol_id, symbol_name, symbol_type, industry_code) values('8929','富堡','O','20');</v>
      </c>
    </row>
    <row r="3508" spans="1:5">
      <c r="A3508" s="3" t="s">
        <v>51893</v>
      </c>
      <c r="B3508" s="3" t="s">
        <v>48691</v>
      </c>
      <c r="C3508" t="s">
        <v>44872</v>
      </c>
      <c r="D3508" s="3" t="s">
        <v>35825</v>
      </c>
      <c r="E3508" s="12" t="str">
        <f t="shared" si="54"/>
        <v>insert into symbol(symbol_id, symbol_name, symbol_type, industry_code) values('8930','青鋼','O','10');</v>
      </c>
    </row>
    <row r="3509" spans="1:5">
      <c r="A3509" s="3" t="s">
        <v>51894</v>
      </c>
      <c r="B3509" s="3" t="s">
        <v>48692</v>
      </c>
      <c r="C3509" t="s">
        <v>44872</v>
      </c>
      <c r="D3509" s="3" t="s">
        <v>36399</v>
      </c>
      <c r="E3509" s="12" t="str">
        <f t="shared" si="54"/>
        <v>insert into symbol(symbol_id, symbol_name, symbol_type, industry_code) values('8931','大汽電','O','23');</v>
      </c>
    </row>
    <row r="3510" spans="1:5">
      <c r="A3510" s="3" t="s">
        <v>51895</v>
      </c>
      <c r="B3510" s="3" t="s">
        <v>48693</v>
      </c>
      <c r="C3510" t="s">
        <v>44872</v>
      </c>
      <c r="D3510" s="3" t="s">
        <v>44847</v>
      </c>
      <c r="E3510" s="12" t="str">
        <f t="shared" si="54"/>
        <v>insert into symbol(symbol_id, symbol_name, symbol_type, industry_code) values('8932','宏大','O','20');</v>
      </c>
    </row>
    <row r="3511" spans="1:5">
      <c r="A3511" s="3" t="s">
        <v>51896</v>
      </c>
      <c r="B3511" s="3" t="s">
        <v>48694</v>
      </c>
      <c r="C3511" t="s">
        <v>44872</v>
      </c>
      <c r="D3511" s="3" t="s">
        <v>44847</v>
      </c>
      <c r="E3511" s="12" t="str">
        <f t="shared" si="54"/>
        <v>insert into symbol(symbol_id, symbol_name, symbol_type, industry_code) values('8933','愛地雅','O','20');</v>
      </c>
    </row>
    <row r="3512" spans="1:5">
      <c r="A3512" s="3" t="s">
        <v>51897</v>
      </c>
      <c r="B3512" s="3" t="s">
        <v>48695</v>
      </c>
      <c r="C3512" t="s">
        <v>44872</v>
      </c>
      <c r="D3512" s="3" t="s">
        <v>44847</v>
      </c>
      <c r="E3512" s="12" t="str">
        <f t="shared" si="54"/>
        <v>insert into symbol(symbol_id, symbol_name, symbol_type, industry_code) values('8934','衡平','O','20');</v>
      </c>
    </row>
    <row r="3513" spans="1:5">
      <c r="A3513" s="3" t="s">
        <v>51898</v>
      </c>
      <c r="B3513" s="3" t="s">
        <v>48696</v>
      </c>
      <c r="C3513" t="s">
        <v>44872</v>
      </c>
      <c r="D3513" s="3" t="s">
        <v>44847</v>
      </c>
      <c r="E3513" s="12" t="str">
        <f t="shared" si="54"/>
        <v>insert into symbol(symbol_id, symbol_name, symbol_type, industry_code) values('8935','邦泰','O','20');</v>
      </c>
    </row>
    <row r="3514" spans="1:5">
      <c r="A3514" s="3" t="s">
        <v>51899</v>
      </c>
      <c r="B3514" s="3" t="s">
        <v>48697</v>
      </c>
      <c r="C3514" t="s">
        <v>44872</v>
      </c>
      <c r="D3514" s="3" t="s">
        <v>44847</v>
      </c>
      <c r="E3514" s="12" t="str">
        <f t="shared" si="54"/>
        <v>insert into symbol(symbol_id, symbol_name, symbol_type, industry_code) values('8936','國統','O','20');</v>
      </c>
    </row>
    <row r="3515" spans="1:5">
      <c r="A3515" s="3" t="s">
        <v>51900</v>
      </c>
      <c r="B3515" s="3" t="s">
        <v>48698</v>
      </c>
      <c r="C3515" t="s">
        <v>44872</v>
      </c>
      <c r="D3515" s="3" t="s">
        <v>44847</v>
      </c>
      <c r="E3515" s="12" t="str">
        <f t="shared" si="54"/>
        <v>insert into symbol(symbol_id, symbol_name, symbol_type, industry_code) values('8937','合騏','O','20');</v>
      </c>
    </row>
    <row r="3516" spans="1:5">
      <c r="A3516" s="3" t="s">
        <v>51901</v>
      </c>
      <c r="B3516" s="3" t="s">
        <v>48699</v>
      </c>
      <c r="C3516" t="s">
        <v>44872</v>
      </c>
      <c r="D3516" s="3" t="s">
        <v>44847</v>
      </c>
      <c r="E3516" s="12" t="str">
        <f t="shared" si="54"/>
        <v>insert into symbol(symbol_id, symbol_name, symbol_type, industry_code) values('8938','明安','O','20');</v>
      </c>
    </row>
    <row r="3517" spans="1:5">
      <c r="A3517" s="3" t="s">
        <v>51902</v>
      </c>
      <c r="B3517" s="3" t="s">
        <v>48700</v>
      </c>
      <c r="C3517" t="s">
        <v>44872</v>
      </c>
      <c r="D3517" s="3" t="s">
        <v>44845</v>
      </c>
      <c r="E3517" s="12" t="str">
        <f t="shared" si="54"/>
        <v>insert into symbol(symbol_id, symbol_name, symbol_type, industry_code) values('8941','關中','O','18');</v>
      </c>
    </row>
    <row r="3518" spans="1:5">
      <c r="A3518" s="3" t="s">
        <v>51903</v>
      </c>
      <c r="B3518" s="3" t="s">
        <v>48701</v>
      </c>
      <c r="C3518" t="s">
        <v>44872</v>
      </c>
      <c r="D3518" s="3" t="s">
        <v>44847</v>
      </c>
      <c r="E3518" s="12" t="str">
        <f t="shared" si="54"/>
        <v>insert into symbol(symbol_id, symbol_name, symbol_type, industry_code) values('8942','森鉅','O','20');</v>
      </c>
    </row>
    <row r="3519" spans="1:5">
      <c r="A3519" s="3" t="s">
        <v>51904</v>
      </c>
      <c r="B3519" s="3" t="s">
        <v>48702</v>
      </c>
      <c r="C3519" t="s">
        <v>44872</v>
      </c>
      <c r="D3519" s="3" t="s">
        <v>44837</v>
      </c>
      <c r="E3519" s="12" t="str">
        <f t="shared" si="54"/>
        <v>insert into symbol(symbol_id, symbol_name, symbol_type, industry_code) values('911613','特藝','O','TD');</v>
      </c>
    </row>
    <row r="3520" spans="1:5">
      <c r="A3520" s="3" t="s">
        <v>51905</v>
      </c>
      <c r="B3520" s="3" t="s">
        <v>48703</v>
      </c>
      <c r="C3520" t="s">
        <v>44872</v>
      </c>
      <c r="D3520" s="3" t="s">
        <v>44848</v>
      </c>
      <c r="E3520" s="12" t="str">
        <f t="shared" si="54"/>
        <v>insert into symbol(symbol_id, symbol_name, symbol_type, industry_code) values('9949','琉園','O','32');</v>
      </c>
    </row>
    <row r="3521" spans="1:5">
      <c r="A3521" s="3" t="s">
        <v>51906</v>
      </c>
      <c r="B3521" s="3" t="s">
        <v>48704</v>
      </c>
      <c r="C3521" t="s">
        <v>44872</v>
      </c>
      <c r="D3521" s="3" t="s">
        <v>36128</v>
      </c>
      <c r="E3521" s="12" t="str">
        <f t="shared" si="54"/>
        <v>insert into symbol(symbol_id, symbol_name, symbol_type, industry_code) values('9950','萬國通','O','03');</v>
      </c>
    </row>
    <row r="3522" spans="1:5">
      <c r="A3522" s="3" t="s">
        <v>51907</v>
      </c>
      <c r="B3522" s="3" t="s">
        <v>48705</v>
      </c>
      <c r="C3522" t="s">
        <v>44872</v>
      </c>
      <c r="D3522" s="3" t="s">
        <v>35868</v>
      </c>
      <c r="E3522" s="12" t="str">
        <f t="shared" si="54"/>
        <v>insert into symbol(symbol_id, symbol_name, symbol_type, industry_code) values('9951','皇田','O','05');</v>
      </c>
    </row>
    <row r="3523" spans="1:5">
      <c r="A3523" s="3" t="s">
        <v>51908</v>
      </c>
      <c r="B3523" s="3" t="s">
        <v>48706</v>
      </c>
      <c r="C3523" t="s">
        <v>44872</v>
      </c>
      <c r="D3523" s="3" t="s">
        <v>44845</v>
      </c>
      <c r="E3523" s="12" t="str">
        <f t="shared" si="54"/>
        <v>insert into symbol(symbol_id, symbol_name, symbol_type, industry_code) values('9960','邁達康','O','18');</v>
      </c>
    </row>
    <row r="3524" spans="1:5">
      <c r="A3524" s="3" t="s">
        <v>51909</v>
      </c>
      <c r="B3524" s="3" t="s">
        <v>48707</v>
      </c>
      <c r="C3524" t="s">
        <v>44872</v>
      </c>
      <c r="D3524" s="3" t="s">
        <v>35825</v>
      </c>
      <c r="E3524" s="12" t="str">
        <f t="shared" ref="E3524" si="55">$E$1 &amp; "'" &amp; A3524 &amp;"'"  &amp; ",'" &amp; B3524 &amp;"'" &amp; ",'" &amp; C3524 &amp;"'" &amp; ",'" &amp; D3524 &amp;"');"</f>
        <v>insert into symbol(symbol_id, symbol_name, symbol_type, industry_code) values('9962','有益','O','10');</v>
      </c>
    </row>
    <row r="3525" spans="1:5">
      <c r="E3525" s="12"/>
    </row>
    <row r="3526" spans="1:5">
      <c r="E3526" s="12"/>
    </row>
    <row r="3527" spans="1:5">
      <c r="E3527" s="12"/>
    </row>
    <row r="3528" spans="1:5">
      <c r="E3528" s="12"/>
    </row>
    <row r="3529" spans="1:5">
      <c r="E3529" s="12"/>
    </row>
    <row r="3530" spans="1:5">
      <c r="E3530" s="12"/>
    </row>
    <row r="3531" spans="1:5">
      <c r="E3531" s="12"/>
    </row>
    <row r="3532" spans="1:5">
      <c r="E3532" s="12"/>
    </row>
    <row r="3533" spans="1:5">
      <c r="E3533" s="12"/>
    </row>
    <row r="3534" spans="1:5">
      <c r="E3534" s="12"/>
    </row>
    <row r="3535" spans="1:5">
      <c r="E3535" s="12"/>
    </row>
    <row r="3536" spans="1:5">
      <c r="E3536" s="12"/>
    </row>
    <row r="3537" spans="5:5">
      <c r="E3537" s="12"/>
    </row>
    <row r="3538" spans="5:5">
      <c r="E3538" s="12"/>
    </row>
    <row r="3539" spans="5:5">
      <c r="E3539" s="12"/>
    </row>
    <row r="3540" spans="5:5">
      <c r="E3540" s="12"/>
    </row>
    <row r="3541" spans="5:5">
      <c r="E3541" s="12"/>
    </row>
    <row r="3542" spans="5:5">
      <c r="E3542" s="12"/>
    </row>
    <row r="3543" spans="5:5">
      <c r="E3543" s="12"/>
    </row>
    <row r="3544" spans="5:5">
      <c r="E3544" s="12"/>
    </row>
    <row r="3545" spans="5:5">
      <c r="E3545" s="12"/>
    </row>
    <row r="3546" spans="5:5">
      <c r="E3546" s="12"/>
    </row>
    <row r="3547" spans="5:5">
      <c r="E3547" s="12"/>
    </row>
    <row r="3548" spans="5:5">
      <c r="E3548" s="12"/>
    </row>
    <row r="3549" spans="5:5">
      <c r="E3549" s="12"/>
    </row>
    <row r="3550" spans="5:5">
      <c r="E3550" s="12"/>
    </row>
    <row r="3551" spans="5:5">
      <c r="E3551" s="12"/>
    </row>
    <row r="3552" spans="5:5">
      <c r="E3552" s="12"/>
    </row>
    <row r="3553" spans="5:5">
      <c r="E3553" s="12"/>
    </row>
    <row r="3554" spans="5:5">
      <c r="E3554" s="12"/>
    </row>
    <row r="3555" spans="5:5">
      <c r="E3555" s="12"/>
    </row>
    <row r="3556" spans="5:5">
      <c r="E3556" s="12"/>
    </row>
    <row r="3557" spans="5:5">
      <c r="E3557" s="12"/>
    </row>
    <row r="3558" spans="5:5">
      <c r="E3558" s="12"/>
    </row>
    <row r="3559" spans="5:5">
      <c r="E3559" s="12"/>
    </row>
    <row r="3560" spans="5:5">
      <c r="E3560" s="12"/>
    </row>
    <row r="3561" spans="5:5">
      <c r="E3561" s="12"/>
    </row>
    <row r="3562" spans="5:5">
      <c r="E3562" s="12"/>
    </row>
    <row r="3563" spans="5:5">
      <c r="E3563" s="12"/>
    </row>
    <row r="3564" spans="5:5">
      <c r="E3564" s="12"/>
    </row>
    <row r="3565" spans="5:5">
      <c r="E3565" s="12"/>
    </row>
    <row r="3566" spans="5:5">
      <c r="E3566" s="12"/>
    </row>
    <row r="3567" spans="5:5">
      <c r="E3567" s="12"/>
    </row>
    <row r="3568" spans="5:5">
      <c r="E3568" s="12"/>
    </row>
    <row r="3569" spans="5:5">
      <c r="E3569" s="12"/>
    </row>
    <row r="3570" spans="5:5">
      <c r="E3570" s="12"/>
    </row>
    <row r="3571" spans="5:5">
      <c r="E3571" s="12"/>
    </row>
    <row r="3572" spans="5:5">
      <c r="E3572" s="12"/>
    </row>
    <row r="3573" spans="5:5">
      <c r="E3573" s="12"/>
    </row>
    <row r="3574" spans="5:5">
      <c r="E3574" s="12"/>
    </row>
    <row r="3575" spans="5:5">
      <c r="E3575" s="12"/>
    </row>
    <row r="3576" spans="5:5">
      <c r="E3576" s="12"/>
    </row>
    <row r="3577" spans="5:5">
      <c r="E3577" s="12"/>
    </row>
    <row r="3578" spans="5:5">
      <c r="E3578" s="12"/>
    </row>
    <row r="3579" spans="5:5">
      <c r="E3579" s="12"/>
    </row>
    <row r="3580" spans="5:5">
      <c r="E3580" s="12"/>
    </row>
    <row r="3581" spans="5:5">
      <c r="E3581" s="12"/>
    </row>
    <row r="3582" spans="5:5">
      <c r="E3582" s="12"/>
    </row>
    <row r="3583" spans="5:5">
      <c r="E3583" s="12"/>
    </row>
    <row r="3584" spans="5:5">
      <c r="E3584" s="12"/>
    </row>
    <row r="3585" spans="5:5">
      <c r="E3585" s="12"/>
    </row>
    <row r="3586" spans="5:5">
      <c r="E3586" s="12"/>
    </row>
    <row r="3587" spans="5:5">
      <c r="E3587" s="12"/>
    </row>
    <row r="3588" spans="5:5">
      <c r="E3588" s="12"/>
    </row>
    <row r="3589" spans="5:5">
      <c r="E3589" s="12"/>
    </row>
    <row r="3590" spans="5:5">
      <c r="E3590" s="12"/>
    </row>
    <row r="3591" spans="5:5">
      <c r="E3591" s="12"/>
    </row>
    <row r="3592" spans="5:5">
      <c r="E3592" s="12"/>
    </row>
    <row r="3593" spans="5:5">
      <c r="E3593" s="12"/>
    </row>
    <row r="3594" spans="5:5">
      <c r="E3594" s="12"/>
    </row>
    <row r="3595" spans="5:5">
      <c r="E3595" s="12"/>
    </row>
    <row r="3596" spans="5:5">
      <c r="E3596" s="12"/>
    </row>
    <row r="3597" spans="5:5">
      <c r="E3597" s="12"/>
    </row>
    <row r="3598" spans="5:5">
      <c r="E3598" s="12"/>
    </row>
    <row r="3599" spans="5:5">
      <c r="E3599" s="12"/>
    </row>
    <row r="3600" spans="5:5">
      <c r="E3600" s="12"/>
    </row>
    <row r="3601" spans="5:5">
      <c r="E3601" s="12"/>
    </row>
    <row r="3602" spans="5:5">
      <c r="E3602" s="12"/>
    </row>
    <row r="3603" spans="5:5">
      <c r="E3603" s="12"/>
    </row>
    <row r="3604" spans="5:5">
      <c r="E3604" s="12"/>
    </row>
    <row r="3605" spans="5:5">
      <c r="E3605" s="12"/>
    </row>
    <row r="3606" spans="5:5">
      <c r="E3606" s="12"/>
    </row>
    <row r="3607" spans="5:5">
      <c r="E3607" s="12"/>
    </row>
    <row r="3608" spans="5:5">
      <c r="E3608" s="12"/>
    </row>
    <row r="3609" spans="5:5">
      <c r="E3609" s="12"/>
    </row>
    <row r="3610" spans="5:5">
      <c r="E3610" s="12"/>
    </row>
    <row r="3611" spans="5:5">
      <c r="E3611" s="12"/>
    </row>
    <row r="3612" spans="5:5">
      <c r="E3612" s="12"/>
    </row>
    <row r="3613" spans="5:5">
      <c r="E3613" s="12"/>
    </row>
    <row r="3614" spans="5:5">
      <c r="E3614" s="12"/>
    </row>
    <row r="3615" spans="5:5">
      <c r="E3615" s="12"/>
    </row>
    <row r="3616" spans="5:5">
      <c r="E3616" s="12"/>
    </row>
    <row r="3617" spans="5:5">
      <c r="E3617" s="12"/>
    </row>
    <row r="3618" spans="5:5">
      <c r="E3618" s="12"/>
    </row>
    <row r="3619" spans="5:5">
      <c r="E3619" s="12"/>
    </row>
    <row r="3620" spans="5:5">
      <c r="E3620" s="12"/>
    </row>
    <row r="3621" spans="5:5">
      <c r="E3621" s="12"/>
    </row>
    <row r="3622" spans="5:5">
      <c r="E3622" s="12"/>
    </row>
    <row r="3623" spans="5:5">
      <c r="E3623" s="12"/>
    </row>
    <row r="3624" spans="5:5">
      <c r="E3624" s="12"/>
    </row>
    <row r="3625" spans="5:5">
      <c r="E3625" s="12"/>
    </row>
    <row r="3626" spans="5:5">
      <c r="E3626" s="12"/>
    </row>
    <row r="3627" spans="5:5">
      <c r="E3627" s="12"/>
    </row>
    <row r="3628" spans="5:5">
      <c r="E3628" s="12"/>
    </row>
    <row r="3629" spans="5:5">
      <c r="E3629" s="12"/>
    </row>
    <row r="3630" spans="5:5">
      <c r="E3630" s="12"/>
    </row>
    <row r="3631" spans="5:5">
      <c r="E3631" s="12"/>
    </row>
    <row r="3632" spans="5:5">
      <c r="E3632" s="12"/>
    </row>
    <row r="3633" spans="5:5">
      <c r="E3633" s="12"/>
    </row>
    <row r="3634" spans="5:5">
      <c r="E3634" s="12"/>
    </row>
    <row r="3635" spans="5:5">
      <c r="E3635" s="12"/>
    </row>
    <row r="3636" spans="5:5">
      <c r="E3636" s="12"/>
    </row>
    <row r="3637" spans="5:5">
      <c r="E3637" s="12"/>
    </row>
    <row r="3638" spans="5:5">
      <c r="E3638" s="12"/>
    </row>
    <row r="3639" spans="5:5">
      <c r="E3639" s="12"/>
    </row>
    <row r="3640" spans="5:5">
      <c r="E3640" s="12"/>
    </row>
    <row r="3641" spans="5:5">
      <c r="E3641" s="12"/>
    </row>
    <row r="3642" spans="5:5">
      <c r="E3642" s="12"/>
    </row>
    <row r="3643" spans="5:5">
      <c r="E3643" s="12"/>
    </row>
    <row r="3644" spans="5:5">
      <c r="E3644" s="12"/>
    </row>
    <row r="3645" spans="5:5">
      <c r="E3645" s="12"/>
    </row>
    <row r="3646" spans="5:5">
      <c r="E3646" s="12"/>
    </row>
    <row r="3647" spans="5:5">
      <c r="E3647" s="12"/>
    </row>
    <row r="3648" spans="5:5">
      <c r="E3648" s="12"/>
    </row>
    <row r="3649" spans="5:5">
      <c r="E3649" s="12"/>
    </row>
    <row r="3650" spans="5:5">
      <c r="E3650" s="12"/>
    </row>
    <row r="3651" spans="5:5">
      <c r="E3651" s="12"/>
    </row>
    <row r="3652" spans="5:5">
      <c r="E3652" s="12"/>
    </row>
    <row r="3653" spans="5:5">
      <c r="E3653" s="12"/>
    </row>
    <row r="3654" spans="5:5">
      <c r="E3654" s="12"/>
    </row>
    <row r="3655" spans="5:5">
      <c r="E3655" s="12"/>
    </row>
    <row r="3656" spans="5:5">
      <c r="E3656" s="12"/>
    </row>
    <row r="3657" spans="5:5">
      <c r="E3657" s="12"/>
    </row>
    <row r="3658" spans="5:5">
      <c r="E3658" s="12"/>
    </row>
    <row r="3659" spans="5:5">
      <c r="E3659" s="12"/>
    </row>
    <row r="3660" spans="5:5">
      <c r="E3660" s="12"/>
    </row>
    <row r="3661" spans="5:5">
      <c r="E3661" s="12"/>
    </row>
    <row r="3662" spans="5:5">
      <c r="E3662" s="12"/>
    </row>
    <row r="3663" spans="5:5">
      <c r="E3663" s="12"/>
    </row>
    <row r="3664" spans="5:5">
      <c r="E3664" s="12"/>
    </row>
    <row r="3665" spans="5:5">
      <c r="E3665" s="12"/>
    </row>
    <row r="3666" spans="5:5">
      <c r="E3666" s="12"/>
    </row>
    <row r="3667" spans="5:5">
      <c r="E3667" s="12"/>
    </row>
    <row r="3668" spans="5:5">
      <c r="E3668" s="12"/>
    </row>
    <row r="3669" spans="5:5">
      <c r="E3669" s="12"/>
    </row>
    <row r="3670" spans="5:5">
      <c r="E3670" s="12"/>
    </row>
    <row r="3671" spans="5:5">
      <c r="E3671" s="12"/>
    </row>
    <row r="3672" spans="5:5">
      <c r="E3672" s="12"/>
    </row>
    <row r="3673" spans="5:5">
      <c r="E3673" s="12"/>
    </row>
    <row r="3674" spans="5:5">
      <c r="E3674" s="12"/>
    </row>
    <row r="3675" spans="5:5">
      <c r="E3675" s="12"/>
    </row>
    <row r="3676" spans="5:5">
      <c r="E3676" s="12"/>
    </row>
    <row r="3677" spans="5:5">
      <c r="E3677" s="12"/>
    </row>
    <row r="3678" spans="5:5">
      <c r="E3678" s="12"/>
    </row>
    <row r="3679" spans="5:5">
      <c r="E3679" s="12"/>
    </row>
    <row r="3680" spans="5:5">
      <c r="E3680" s="12"/>
    </row>
    <row r="3681" spans="5:5">
      <c r="E3681" s="12"/>
    </row>
    <row r="3682" spans="5:5">
      <c r="E3682" s="12"/>
    </row>
    <row r="3683" spans="5:5">
      <c r="E3683" s="12"/>
    </row>
    <row r="3684" spans="5:5">
      <c r="E3684" s="12"/>
    </row>
    <row r="3685" spans="5:5">
      <c r="E3685" s="12"/>
    </row>
    <row r="3686" spans="5:5">
      <c r="E3686" s="12"/>
    </row>
    <row r="3687" spans="5:5">
      <c r="E3687" s="12"/>
    </row>
    <row r="3688" spans="5:5">
      <c r="E3688" s="12"/>
    </row>
    <row r="3689" spans="5:5">
      <c r="E3689" s="12"/>
    </row>
    <row r="3690" spans="5:5">
      <c r="E3690" s="12"/>
    </row>
    <row r="3691" spans="5:5">
      <c r="E3691" s="12"/>
    </row>
    <row r="3692" spans="5:5">
      <c r="E3692" s="12"/>
    </row>
    <row r="3693" spans="5:5">
      <c r="E3693" s="12"/>
    </row>
    <row r="3694" spans="5:5">
      <c r="E3694" s="12"/>
    </row>
    <row r="3695" spans="5:5">
      <c r="E3695" s="12"/>
    </row>
    <row r="3696" spans="5:5">
      <c r="E3696" s="12"/>
    </row>
    <row r="3697" spans="5:5">
      <c r="E3697" s="12"/>
    </row>
    <row r="3698" spans="5:5">
      <c r="E3698" s="12"/>
    </row>
    <row r="3699" spans="5:5">
      <c r="E3699" s="12"/>
    </row>
    <row r="3700" spans="5:5">
      <c r="E3700" s="12"/>
    </row>
    <row r="3701" spans="5:5">
      <c r="E3701" s="12"/>
    </row>
    <row r="3702" spans="5:5">
      <c r="E3702" s="12"/>
    </row>
    <row r="3703" spans="5:5">
      <c r="E3703" s="12"/>
    </row>
    <row r="3704" spans="5:5">
      <c r="E3704" s="12"/>
    </row>
    <row r="3705" spans="5:5">
      <c r="E3705" s="12"/>
    </row>
    <row r="3706" spans="5:5">
      <c r="E3706" s="12"/>
    </row>
    <row r="3707" spans="5:5">
      <c r="E3707" s="12"/>
    </row>
    <row r="3708" spans="5:5">
      <c r="E3708" s="12"/>
    </row>
    <row r="3709" spans="5:5">
      <c r="E3709" s="12"/>
    </row>
    <row r="3710" spans="5:5">
      <c r="E3710" s="12"/>
    </row>
    <row r="3711" spans="5:5">
      <c r="E3711" s="12"/>
    </row>
    <row r="3712" spans="5:5">
      <c r="E3712" s="12"/>
    </row>
    <row r="3713" spans="5:5">
      <c r="E3713" s="12"/>
    </row>
    <row r="3714" spans="5:5">
      <c r="E3714" s="12"/>
    </row>
    <row r="3715" spans="5:5">
      <c r="E3715" s="12"/>
    </row>
    <row r="3716" spans="5:5">
      <c r="E3716" s="12"/>
    </row>
    <row r="3717" spans="5:5">
      <c r="E3717" s="12"/>
    </row>
    <row r="3718" spans="5:5">
      <c r="E3718" s="12"/>
    </row>
    <row r="3719" spans="5:5">
      <c r="E3719" s="12"/>
    </row>
    <row r="3720" spans="5:5">
      <c r="E3720" s="12"/>
    </row>
    <row r="3721" spans="5:5">
      <c r="E3721" s="12"/>
    </row>
    <row r="3722" spans="5:5">
      <c r="E3722" s="12"/>
    </row>
    <row r="3723" spans="5:5">
      <c r="E3723" s="12"/>
    </row>
    <row r="3724" spans="5:5">
      <c r="E3724" s="12"/>
    </row>
    <row r="3725" spans="5:5">
      <c r="E3725" s="12"/>
    </row>
    <row r="3726" spans="5:5">
      <c r="E3726" s="12"/>
    </row>
    <row r="3727" spans="5:5">
      <c r="E3727" s="12"/>
    </row>
    <row r="3728" spans="5:5">
      <c r="E3728" s="12"/>
    </row>
    <row r="3729" spans="5:5">
      <c r="E3729" s="12"/>
    </row>
    <row r="3730" spans="5:5">
      <c r="E3730" s="12"/>
    </row>
    <row r="3731" spans="5:5">
      <c r="E3731" s="12"/>
    </row>
    <row r="3732" spans="5:5">
      <c r="E3732" s="12"/>
    </row>
    <row r="3733" spans="5:5">
      <c r="E3733" s="12"/>
    </row>
    <row r="3734" spans="5:5">
      <c r="E3734" s="12"/>
    </row>
    <row r="3735" spans="5:5">
      <c r="E3735" s="12"/>
    </row>
    <row r="3736" spans="5:5">
      <c r="E3736" s="12"/>
    </row>
    <row r="3737" spans="5:5">
      <c r="E3737" s="12"/>
    </row>
    <row r="3738" spans="5:5">
      <c r="E3738" s="12"/>
    </row>
    <row r="3739" spans="5:5">
      <c r="E3739" s="12"/>
    </row>
    <row r="3740" spans="5:5">
      <c r="E3740" s="12"/>
    </row>
    <row r="3741" spans="5:5">
      <c r="E3741" s="12"/>
    </row>
    <row r="3742" spans="5:5">
      <c r="E3742" s="12"/>
    </row>
    <row r="3743" spans="5:5">
      <c r="E3743" s="12"/>
    </row>
    <row r="3744" spans="5:5">
      <c r="E3744" s="12"/>
    </row>
    <row r="3745" spans="5:5">
      <c r="E3745" s="12"/>
    </row>
    <row r="3746" spans="5:5">
      <c r="E3746" s="12"/>
    </row>
    <row r="3747" spans="5:5">
      <c r="E3747" s="12"/>
    </row>
    <row r="3748" spans="5:5">
      <c r="E3748" s="12"/>
    </row>
    <row r="3749" spans="5:5">
      <c r="E3749" s="12"/>
    </row>
    <row r="3750" spans="5:5">
      <c r="E3750" s="12"/>
    </row>
    <row r="3751" spans="5:5">
      <c r="E3751" s="12"/>
    </row>
    <row r="3752" spans="5:5">
      <c r="E3752" s="12"/>
    </row>
    <row r="3753" spans="5:5">
      <c r="E3753" s="12"/>
    </row>
    <row r="3754" spans="5:5">
      <c r="E3754" s="12"/>
    </row>
    <row r="3755" spans="5:5">
      <c r="E3755" s="12"/>
    </row>
    <row r="3756" spans="5:5">
      <c r="E3756" s="12"/>
    </row>
    <row r="3757" spans="5:5">
      <c r="E3757" s="12"/>
    </row>
    <row r="3758" spans="5:5">
      <c r="E3758" s="12"/>
    </row>
    <row r="3759" spans="5:5">
      <c r="E3759" s="12"/>
    </row>
    <row r="3760" spans="5:5">
      <c r="E3760" s="12"/>
    </row>
    <row r="3761" spans="5:5">
      <c r="E3761" s="12"/>
    </row>
    <row r="3762" spans="5:5">
      <c r="E3762" s="12"/>
    </row>
    <row r="3763" spans="5:5">
      <c r="E3763" s="12"/>
    </row>
    <row r="3764" spans="5:5">
      <c r="E3764" s="12"/>
    </row>
    <row r="3765" spans="5:5">
      <c r="E3765" s="12"/>
    </row>
    <row r="3766" spans="5:5">
      <c r="E3766" s="12"/>
    </row>
    <row r="3767" spans="5:5">
      <c r="E3767" s="12"/>
    </row>
    <row r="3768" spans="5:5">
      <c r="E3768" s="12"/>
    </row>
    <row r="3769" spans="5:5">
      <c r="E3769" s="12"/>
    </row>
    <row r="3770" spans="5:5">
      <c r="E3770" s="12"/>
    </row>
    <row r="3771" spans="5:5">
      <c r="E3771" s="12"/>
    </row>
    <row r="3772" spans="5:5">
      <c r="E3772" s="12"/>
    </row>
    <row r="3773" spans="5:5">
      <c r="E3773" s="12"/>
    </row>
    <row r="3774" spans="5:5">
      <c r="E3774" s="12"/>
    </row>
    <row r="3775" spans="5:5">
      <c r="E3775" s="12"/>
    </row>
    <row r="3776" spans="5:5">
      <c r="E3776" s="12"/>
    </row>
    <row r="3777" spans="5:5">
      <c r="E3777" s="12"/>
    </row>
    <row r="3778" spans="5:5">
      <c r="E3778" s="12"/>
    </row>
    <row r="3779" spans="5:5">
      <c r="E3779" s="12"/>
    </row>
    <row r="3780" spans="5:5">
      <c r="E3780" s="12"/>
    </row>
    <row r="3781" spans="5:5">
      <c r="E3781" s="12"/>
    </row>
    <row r="3782" spans="5:5">
      <c r="E3782" s="12"/>
    </row>
    <row r="3783" spans="5:5">
      <c r="E3783" s="12"/>
    </row>
    <row r="3784" spans="5:5">
      <c r="E3784" s="12"/>
    </row>
    <row r="3785" spans="5:5">
      <c r="E3785" s="12"/>
    </row>
    <row r="3786" spans="5:5">
      <c r="E3786" s="12"/>
    </row>
    <row r="3787" spans="5:5">
      <c r="E3787" s="12"/>
    </row>
    <row r="3788" spans="5:5">
      <c r="E3788" s="12"/>
    </row>
    <row r="3789" spans="5:5">
      <c r="E3789" s="12"/>
    </row>
    <row r="3790" spans="5:5">
      <c r="E3790" s="12"/>
    </row>
    <row r="3791" spans="5:5">
      <c r="E3791" s="12"/>
    </row>
    <row r="3792" spans="5:5">
      <c r="E3792" s="12"/>
    </row>
    <row r="3793" spans="5:5">
      <c r="E3793" s="12"/>
    </row>
    <row r="3794" spans="5:5">
      <c r="E3794" s="12"/>
    </row>
    <row r="3795" spans="5:5">
      <c r="E3795" s="12"/>
    </row>
    <row r="3796" spans="5:5">
      <c r="E3796" s="12"/>
    </row>
    <row r="3797" spans="5:5">
      <c r="E3797" s="12"/>
    </row>
    <row r="3798" spans="5:5">
      <c r="E3798" s="12"/>
    </row>
    <row r="3799" spans="5:5">
      <c r="E3799" s="12"/>
    </row>
    <row r="3800" spans="5:5">
      <c r="E3800" s="12"/>
    </row>
    <row r="3801" spans="5:5">
      <c r="E3801" s="12"/>
    </row>
    <row r="3802" spans="5:5">
      <c r="E3802" s="12"/>
    </row>
    <row r="3803" spans="5:5">
      <c r="E3803" s="12"/>
    </row>
    <row r="3804" spans="5:5">
      <c r="E3804" s="12"/>
    </row>
    <row r="3805" spans="5:5">
      <c r="E3805" s="12"/>
    </row>
    <row r="3806" spans="5:5">
      <c r="E3806" s="12"/>
    </row>
    <row r="3807" spans="5:5">
      <c r="E3807" s="12"/>
    </row>
    <row r="3808" spans="5:5">
      <c r="E3808" s="12"/>
    </row>
    <row r="3809" spans="5:5">
      <c r="E3809" s="12"/>
    </row>
    <row r="3810" spans="5:5">
      <c r="E3810" s="12"/>
    </row>
    <row r="3811" spans="5:5">
      <c r="E3811" s="12"/>
    </row>
    <row r="3812" spans="5:5">
      <c r="E3812" s="12"/>
    </row>
    <row r="3813" spans="5:5">
      <c r="E3813" s="12"/>
    </row>
    <row r="3814" spans="5:5">
      <c r="E3814" s="12"/>
    </row>
    <row r="3815" spans="5:5">
      <c r="E3815" s="12"/>
    </row>
    <row r="3816" spans="5:5">
      <c r="E3816" s="12"/>
    </row>
    <row r="3817" spans="5:5">
      <c r="E3817" s="12"/>
    </row>
    <row r="3818" spans="5:5">
      <c r="E3818" s="12"/>
    </row>
    <row r="3819" spans="5:5">
      <c r="E3819" s="12"/>
    </row>
    <row r="3820" spans="5:5">
      <c r="E3820" s="12"/>
    </row>
    <row r="3821" spans="5:5">
      <c r="E3821" s="12"/>
    </row>
    <row r="3822" spans="5:5">
      <c r="E3822" s="12"/>
    </row>
    <row r="3823" spans="5:5">
      <c r="E3823" s="12"/>
    </row>
    <row r="3824" spans="5:5">
      <c r="E3824" s="12"/>
    </row>
    <row r="3825" spans="5:5">
      <c r="E3825" s="12"/>
    </row>
    <row r="3826" spans="5:5">
      <c r="E3826" s="12"/>
    </row>
    <row r="3827" spans="5:5">
      <c r="E3827" s="12"/>
    </row>
    <row r="3828" spans="5:5">
      <c r="E3828" s="12"/>
    </row>
    <row r="3829" spans="5:5">
      <c r="E3829" s="12"/>
    </row>
    <row r="3830" spans="5:5">
      <c r="E3830" s="12"/>
    </row>
    <row r="3831" spans="5:5">
      <c r="E3831" s="12"/>
    </row>
    <row r="3832" spans="5:5">
      <c r="E3832" s="12"/>
    </row>
    <row r="3833" spans="5:5">
      <c r="E3833" s="12"/>
    </row>
    <row r="3834" spans="5:5">
      <c r="E3834" s="12"/>
    </row>
    <row r="3835" spans="5:5">
      <c r="E3835" s="12"/>
    </row>
    <row r="3836" spans="5:5">
      <c r="E3836" s="12"/>
    </row>
    <row r="3837" spans="5:5">
      <c r="E3837" s="12"/>
    </row>
    <row r="3838" spans="5:5">
      <c r="E3838" s="12"/>
    </row>
    <row r="3839" spans="5:5">
      <c r="E3839" s="12"/>
    </row>
    <row r="3840" spans="5:5">
      <c r="E3840" s="12"/>
    </row>
    <row r="3841" spans="5:5">
      <c r="E3841" s="12"/>
    </row>
    <row r="3842" spans="5:5">
      <c r="E3842" s="12"/>
    </row>
    <row r="3843" spans="5:5">
      <c r="E3843" s="12"/>
    </row>
    <row r="3844" spans="5:5">
      <c r="E3844" s="12"/>
    </row>
    <row r="3845" spans="5:5">
      <c r="E3845" s="12"/>
    </row>
    <row r="3846" spans="5:5">
      <c r="E3846" s="12"/>
    </row>
    <row r="3847" spans="5:5">
      <c r="E3847" s="12"/>
    </row>
    <row r="3848" spans="5:5">
      <c r="E3848" s="12"/>
    </row>
    <row r="3849" spans="5:5">
      <c r="E3849" s="12"/>
    </row>
    <row r="3850" spans="5:5">
      <c r="E3850" s="12"/>
    </row>
    <row r="3851" spans="5:5">
      <c r="E3851" s="12"/>
    </row>
    <row r="3852" spans="5:5">
      <c r="E3852" s="12"/>
    </row>
    <row r="3853" spans="5:5">
      <c r="E3853" s="12"/>
    </row>
    <row r="3854" spans="5:5">
      <c r="E3854" s="12"/>
    </row>
    <row r="3855" spans="5:5">
      <c r="E3855" s="12"/>
    </row>
    <row r="3856" spans="5:5">
      <c r="E3856" s="12"/>
    </row>
    <row r="3857" spans="5:5">
      <c r="E3857" s="12"/>
    </row>
    <row r="3858" spans="5:5">
      <c r="E3858" s="12"/>
    </row>
    <row r="3859" spans="5:5">
      <c r="E3859" s="12"/>
    </row>
    <row r="3860" spans="5:5">
      <c r="E3860" s="12"/>
    </row>
    <row r="3861" spans="5:5">
      <c r="E3861" s="12"/>
    </row>
    <row r="3862" spans="5:5">
      <c r="E3862" s="12"/>
    </row>
    <row r="3863" spans="5:5">
      <c r="E3863" s="12"/>
    </row>
    <row r="3864" spans="5:5">
      <c r="E3864" s="12"/>
    </row>
    <row r="3865" spans="5:5">
      <c r="E3865" s="12"/>
    </row>
    <row r="3866" spans="5:5">
      <c r="E3866" s="12"/>
    </row>
    <row r="3867" spans="5:5">
      <c r="E3867" s="12"/>
    </row>
    <row r="3868" spans="5:5">
      <c r="E3868" s="12"/>
    </row>
    <row r="3869" spans="5:5">
      <c r="E3869" s="12"/>
    </row>
    <row r="3870" spans="5:5">
      <c r="E3870" s="12"/>
    </row>
    <row r="3871" spans="5:5">
      <c r="E3871" s="12"/>
    </row>
    <row r="3872" spans="5:5">
      <c r="E3872" s="12"/>
    </row>
    <row r="3873" spans="5:5">
      <c r="E3873" s="12"/>
    </row>
    <row r="3874" spans="5:5">
      <c r="E3874" s="12"/>
    </row>
    <row r="3875" spans="5:5">
      <c r="E3875" s="12"/>
    </row>
    <row r="3876" spans="5:5">
      <c r="E3876" s="12"/>
    </row>
    <row r="3877" spans="5:5">
      <c r="E3877" s="12"/>
    </row>
    <row r="3878" spans="5:5">
      <c r="E3878" s="12"/>
    </row>
    <row r="3879" spans="5:5">
      <c r="E3879" s="12"/>
    </row>
    <row r="3880" spans="5:5">
      <c r="E3880" s="12"/>
    </row>
    <row r="3881" spans="5:5">
      <c r="E3881" s="12"/>
    </row>
    <row r="3882" spans="5:5">
      <c r="E3882" s="12"/>
    </row>
    <row r="3883" spans="5:5">
      <c r="E3883" s="12"/>
    </row>
    <row r="3884" spans="5:5">
      <c r="E3884" s="12"/>
    </row>
    <row r="3885" spans="5:5">
      <c r="E3885" s="12"/>
    </row>
    <row r="3886" spans="5:5">
      <c r="E3886" s="12"/>
    </row>
    <row r="3887" spans="5:5">
      <c r="E3887" s="12"/>
    </row>
    <row r="3888" spans="5:5">
      <c r="E3888" s="12"/>
    </row>
    <row r="3889" spans="5:5">
      <c r="E3889" s="12"/>
    </row>
    <row r="3890" spans="5:5">
      <c r="E3890" s="12"/>
    </row>
    <row r="3891" spans="5:5">
      <c r="E3891" s="12"/>
    </row>
    <row r="3892" spans="5:5">
      <c r="E3892" s="12"/>
    </row>
    <row r="3893" spans="5:5">
      <c r="E3893" s="12"/>
    </row>
    <row r="3894" spans="5:5">
      <c r="E3894" s="12"/>
    </row>
    <row r="3895" spans="5:5">
      <c r="E3895" s="12"/>
    </row>
    <row r="3896" spans="5:5">
      <c r="E3896" s="12"/>
    </row>
    <row r="3897" spans="5:5">
      <c r="E3897" s="12"/>
    </row>
    <row r="3898" spans="5:5">
      <c r="E3898" s="12"/>
    </row>
    <row r="3899" spans="5:5">
      <c r="E3899" s="12"/>
    </row>
    <row r="3900" spans="5:5">
      <c r="E3900" s="12"/>
    </row>
    <row r="3901" spans="5:5">
      <c r="E3901" s="12"/>
    </row>
    <row r="3902" spans="5:5">
      <c r="E3902" s="12"/>
    </row>
    <row r="3903" spans="5:5">
      <c r="E3903" s="12"/>
    </row>
    <row r="3904" spans="5:5">
      <c r="E3904" s="12"/>
    </row>
    <row r="3905" spans="5:5">
      <c r="E3905" s="12"/>
    </row>
    <row r="3906" spans="5:5">
      <c r="E3906" s="12"/>
    </row>
    <row r="3907" spans="5:5">
      <c r="E3907" s="12"/>
    </row>
    <row r="3908" spans="5:5">
      <c r="E3908" s="12"/>
    </row>
    <row r="3909" spans="5:5">
      <c r="E3909" s="12"/>
    </row>
    <row r="3910" spans="5:5">
      <c r="E3910" s="12"/>
    </row>
    <row r="3911" spans="5:5">
      <c r="E3911" s="12"/>
    </row>
    <row r="3912" spans="5:5">
      <c r="E3912" s="12"/>
    </row>
    <row r="3913" spans="5:5">
      <c r="E3913" s="12"/>
    </row>
    <row r="3914" spans="5:5">
      <c r="E3914" s="12"/>
    </row>
    <row r="3915" spans="5:5">
      <c r="E3915" s="12"/>
    </row>
    <row r="3916" spans="5:5">
      <c r="E3916" s="12"/>
    </row>
    <row r="3917" spans="5:5">
      <c r="E3917" s="12"/>
    </row>
    <row r="3918" spans="5:5">
      <c r="E3918" s="12"/>
    </row>
    <row r="3919" spans="5:5">
      <c r="E3919" s="12"/>
    </row>
    <row r="3920" spans="5:5">
      <c r="E3920" s="12"/>
    </row>
    <row r="3921" spans="5:5">
      <c r="E3921" s="12"/>
    </row>
    <row r="3922" spans="5:5">
      <c r="E3922" s="12"/>
    </row>
    <row r="3923" spans="5:5">
      <c r="E3923" s="12"/>
    </row>
    <row r="3924" spans="5:5">
      <c r="E3924" s="12"/>
    </row>
    <row r="3925" spans="5:5">
      <c r="E3925" s="12"/>
    </row>
    <row r="3926" spans="5:5">
      <c r="E3926" s="12"/>
    </row>
    <row r="3927" spans="5:5">
      <c r="E3927" s="12"/>
    </row>
    <row r="3928" spans="5:5">
      <c r="E3928" s="12"/>
    </row>
    <row r="3929" spans="5:5">
      <c r="E3929" s="12"/>
    </row>
    <row r="3930" spans="5:5">
      <c r="E3930" s="12"/>
    </row>
    <row r="3931" spans="5:5">
      <c r="E3931" s="12"/>
    </row>
    <row r="3932" spans="5:5">
      <c r="E3932" s="12"/>
    </row>
    <row r="3933" spans="5:5">
      <c r="E3933" s="12"/>
    </row>
    <row r="3934" spans="5:5">
      <c r="E3934" s="12"/>
    </row>
    <row r="3935" spans="5:5">
      <c r="E3935" s="12"/>
    </row>
    <row r="3936" spans="5:5">
      <c r="E3936" s="12"/>
    </row>
    <row r="3937" spans="5:5">
      <c r="E3937" s="12"/>
    </row>
    <row r="3938" spans="5:5">
      <c r="E3938" s="12"/>
    </row>
    <row r="3939" spans="5:5">
      <c r="E3939" s="12"/>
    </row>
    <row r="3940" spans="5:5">
      <c r="E3940" s="12"/>
    </row>
    <row r="3941" spans="5:5">
      <c r="E3941" s="12"/>
    </row>
    <row r="3942" spans="5:5">
      <c r="E3942" s="12"/>
    </row>
    <row r="3943" spans="5:5">
      <c r="E3943" s="12"/>
    </row>
    <row r="3944" spans="5:5">
      <c r="E3944" s="12"/>
    </row>
    <row r="3945" spans="5:5">
      <c r="E3945" s="12"/>
    </row>
    <row r="3946" spans="5:5">
      <c r="E3946" s="12"/>
    </row>
    <row r="3947" spans="5:5">
      <c r="E3947" s="12"/>
    </row>
    <row r="3948" spans="5:5">
      <c r="E3948" s="12"/>
    </row>
    <row r="3949" spans="5:5">
      <c r="E3949" s="12"/>
    </row>
    <row r="3950" spans="5:5">
      <c r="E3950" s="12"/>
    </row>
    <row r="3951" spans="5:5">
      <c r="E3951" s="12"/>
    </row>
    <row r="3952" spans="5:5">
      <c r="E3952" s="12"/>
    </row>
    <row r="3953" spans="5:5">
      <c r="E3953" s="12"/>
    </row>
    <row r="3954" spans="5:5">
      <c r="E3954" s="12"/>
    </row>
    <row r="3955" spans="5:5">
      <c r="E3955" s="12"/>
    </row>
    <row r="3956" spans="5:5">
      <c r="E3956" s="12"/>
    </row>
    <row r="3957" spans="5:5">
      <c r="E3957" s="12"/>
    </row>
    <row r="3958" spans="5:5">
      <c r="E3958" s="12"/>
    </row>
    <row r="3959" spans="5:5">
      <c r="E3959" s="12"/>
    </row>
    <row r="3960" spans="5:5">
      <c r="E3960" s="12"/>
    </row>
    <row r="3961" spans="5:5">
      <c r="E3961" s="12"/>
    </row>
    <row r="3962" spans="5:5">
      <c r="E3962" s="12"/>
    </row>
    <row r="3963" spans="5:5">
      <c r="E3963" s="12"/>
    </row>
    <row r="3964" spans="5:5">
      <c r="E3964" s="12"/>
    </row>
    <row r="3965" spans="5:5">
      <c r="E3965" s="12"/>
    </row>
    <row r="3966" spans="5:5">
      <c r="E3966" s="12"/>
    </row>
    <row r="3967" spans="5:5">
      <c r="E3967" s="12"/>
    </row>
    <row r="3968" spans="5:5">
      <c r="E3968" s="12"/>
    </row>
    <row r="3969" spans="5:5">
      <c r="E3969" s="12"/>
    </row>
    <row r="3970" spans="5:5">
      <c r="E3970" s="12"/>
    </row>
    <row r="3971" spans="5:5">
      <c r="E3971" s="12"/>
    </row>
    <row r="3972" spans="5:5">
      <c r="E3972" s="12"/>
    </row>
    <row r="3973" spans="5:5">
      <c r="E3973" s="12"/>
    </row>
    <row r="3974" spans="5:5">
      <c r="E3974" s="12"/>
    </row>
    <row r="3975" spans="5:5">
      <c r="E3975" s="12"/>
    </row>
    <row r="3976" spans="5:5">
      <c r="E3976" s="12"/>
    </row>
    <row r="3977" spans="5:5">
      <c r="E3977" s="12"/>
    </row>
    <row r="3978" spans="5:5">
      <c r="E3978" s="12"/>
    </row>
    <row r="3979" spans="5:5">
      <c r="E3979" s="12"/>
    </row>
    <row r="3980" spans="5:5">
      <c r="E3980" s="12"/>
    </row>
    <row r="3981" spans="5:5">
      <c r="E3981" s="12"/>
    </row>
    <row r="3982" spans="5:5">
      <c r="E3982" s="12"/>
    </row>
    <row r="3983" spans="5:5">
      <c r="E3983" s="12"/>
    </row>
    <row r="3984" spans="5:5">
      <c r="E3984" s="12"/>
    </row>
    <row r="3985" spans="5:5">
      <c r="E3985" s="12"/>
    </row>
    <row r="3986" spans="5:5">
      <c r="E3986" s="12"/>
    </row>
    <row r="3987" spans="5:5">
      <c r="E3987" s="12"/>
    </row>
    <row r="3988" spans="5:5">
      <c r="E3988" s="12"/>
    </row>
    <row r="3989" spans="5:5">
      <c r="E3989" s="12"/>
    </row>
    <row r="3990" spans="5:5">
      <c r="E3990" s="12"/>
    </row>
    <row r="3991" spans="5:5">
      <c r="E3991" s="12"/>
    </row>
    <row r="3992" spans="5:5">
      <c r="E3992" s="12"/>
    </row>
    <row r="3993" spans="5:5">
      <c r="E3993" s="12"/>
    </row>
    <row r="3994" spans="5:5">
      <c r="E3994" s="12"/>
    </row>
    <row r="3995" spans="5:5">
      <c r="E3995" s="12"/>
    </row>
    <row r="3996" spans="5:5">
      <c r="E3996" s="12"/>
    </row>
    <row r="3997" spans="5:5">
      <c r="E3997" s="12"/>
    </row>
    <row r="3998" spans="5:5">
      <c r="E3998" s="12"/>
    </row>
    <row r="3999" spans="5:5">
      <c r="E3999" s="12"/>
    </row>
    <row r="4000" spans="5:5">
      <c r="E4000" s="12"/>
    </row>
    <row r="4001" spans="5:5">
      <c r="E4001" s="12"/>
    </row>
    <row r="4002" spans="5:5">
      <c r="E4002" s="12"/>
    </row>
    <row r="4003" spans="5:5">
      <c r="E4003" s="12"/>
    </row>
    <row r="4004" spans="5:5">
      <c r="E4004" s="12"/>
    </row>
    <row r="4005" spans="5:5">
      <c r="E4005" s="12"/>
    </row>
    <row r="4006" spans="5:5">
      <c r="E4006" s="12"/>
    </row>
    <row r="4007" spans="5:5">
      <c r="E4007" s="12"/>
    </row>
    <row r="4008" spans="5:5">
      <c r="E4008" s="12"/>
    </row>
    <row r="4009" spans="5:5">
      <c r="E4009" s="12"/>
    </row>
    <row r="4010" spans="5:5">
      <c r="E4010" s="12"/>
    </row>
    <row r="4011" spans="5:5">
      <c r="E4011" s="12"/>
    </row>
    <row r="4012" spans="5:5">
      <c r="E4012" s="12"/>
    </row>
    <row r="4013" spans="5:5">
      <c r="E4013" s="12"/>
    </row>
    <row r="4014" spans="5:5">
      <c r="E4014" s="12"/>
    </row>
    <row r="4015" spans="5:5">
      <c r="E4015" s="12"/>
    </row>
    <row r="4016" spans="5:5">
      <c r="E4016" s="12"/>
    </row>
    <row r="4017" spans="5:5">
      <c r="E4017" s="12"/>
    </row>
    <row r="4018" spans="5:5">
      <c r="E4018" s="12"/>
    </row>
    <row r="4019" spans="5:5">
      <c r="E4019" s="12"/>
    </row>
    <row r="4020" spans="5:5">
      <c r="E4020" s="12"/>
    </row>
    <row r="4021" spans="5:5">
      <c r="E4021" s="12"/>
    </row>
    <row r="4022" spans="5:5">
      <c r="E4022" s="12"/>
    </row>
    <row r="4023" spans="5:5">
      <c r="E4023" s="12"/>
    </row>
    <row r="4024" spans="5:5">
      <c r="E4024" s="12"/>
    </row>
    <row r="4025" spans="5:5">
      <c r="E4025" s="12"/>
    </row>
    <row r="4026" spans="5:5">
      <c r="E4026" s="12"/>
    </row>
    <row r="4027" spans="5:5">
      <c r="E4027" s="12"/>
    </row>
    <row r="4028" spans="5:5">
      <c r="E4028" s="12"/>
    </row>
    <row r="4029" spans="5:5">
      <c r="E4029" s="12"/>
    </row>
    <row r="4030" spans="5:5">
      <c r="E4030" s="12"/>
    </row>
    <row r="4031" spans="5:5">
      <c r="E4031" s="12"/>
    </row>
    <row r="4032" spans="5:5">
      <c r="E4032" s="12"/>
    </row>
    <row r="4033" spans="5:5">
      <c r="E4033" s="12"/>
    </row>
    <row r="4034" spans="5:5">
      <c r="E4034" s="12"/>
    </row>
    <row r="4035" spans="5:5">
      <c r="E4035" s="12"/>
    </row>
    <row r="4036" spans="5:5">
      <c r="E4036" s="12"/>
    </row>
    <row r="4037" spans="5:5">
      <c r="E4037" s="12"/>
    </row>
    <row r="4038" spans="5:5">
      <c r="E4038" s="12"/>
    </row>
    <row r="4039" spans="5:5">
      <c r="E4039" s="12"/>
    </row>
    <row r="4040" spans="5:5">
      <c r="E4040" s="12"/>
    </row>
    <row r="4041" spans="5:5">
      <c r="E4041" s="12"/>
    </row>
    <row r="4042" spans="5:5">
      <c r="E4042" s="12"/>
    </row>
    <row r="4043" spans="5:5">
      <c r="E4043" s="12"/>
    </row>
    <row r="4044" spans="5:5">
      <c r="E4044" s="12"/>
    </row>
    <row r="4045" spans="5:5">
      <c r="E4045" s="12"/>
    </row>
    <row r="4046" spans="5:5">
      <c r="E4046" s="12"/>
    </row>
    <row r="4047" spans="5:5">
      <c r="E4047" s="12"/>
    </row>
    <row r="4048" spans="5:5">
      <c r="E4048" s="12"/>
    </row>
    <row r="4049" spans="5:5">
      <c r="E4049" s="12"/>
    </row>
    <row r="4050" spans="5:5">
      <c r="E4050" s="12"/>
    </row>
    <row r="4051" spans="5:5">
      <c r="E4051" s="12"/>
    </row>
    <row r="4052" spans="5:5">
      <c r="E4052" s="12"/>
    </row>
    <row r="4053" spans="5:5">
      <c r="E4053" s="12"/>
    </row>
    <row r="4054" spans="5:5">
      <c r="E4054" s="12"/>
    </row>
    <row r="4055" spans="5:5">
      <c r="E4055" s="12"/>
    </row>
    <row r="4056" spans="5:5">
      <c r="E4056" s="12"/>
    </row>
    <row r="4057" spans="5:5">
      <c r="E4057" s="12"/>
    </row>
    <row r="4058" spans="5:5">
      <c r="E4058" s="12"/>
    </row>
    <row r="4059" spans="5:5">
      <c r="E4059" s="12"/>
    </row>
    <row r="4060" spans="5:5">
      <c r="E4060" s="12"/>
    </row>
    <row r="4061" spans="5:5">
      <c r="E4061" s="12"/>
    </row>
    <row r="4062" spans="5:5">
      <c r="E4062" s="12"/>
    </row>
    <row r="4063" spans="5:5">
      <c r="E4063" s="12"/>
    </row>
    <row r="4064" spans="5:5">
      <c r="E4064" s="12"/>
    </row>
    <row r="4065" spans="5:5">
      <c r="E4065" s="12"/>
    </row>
    <row r="4066" spans="5:5">
      <c r="E4066" s="12"/>
    </row>
    <row r="4067" spans="5:5">
      <c r="E4067" s="12"/>
    </row>
    <row r="4068" spans="5:5">
      <c r="E4068" s="12"/>
    </row>
    <row r="4069" spans="5:5">
      <c r="E4069" s="12"/>
    </row>
    <row r="4070" spans="5:5">
      <c r="E4070" s="12"/>
    </row>
    <row r="4071" spans="5:5">
      <c r="E4071" s="12"/>
    </row>
    <row r="4072" spans="5:5">
      <c r="E4072" s="12"/>
    </row>
    <row r="4073" spans="5:5">
      <c r="E4073" s="12"/>
    </row>
    <row r="4074" spans="5:5">
      <c r="E4074" s="12"/>
    </row>
    <row r="4075" spans="5:5">
      <c r="E4075" s="12"/>
    </row>
    <row r="4076" spans="5:5">
      <c r="E4076" s="12"/>
    </row>
    <row r="4077" spans="5:5">
      <c r="E4077" s="12"/>
    </row>
    <row r="4078" spans="5:5">
      <c r="E4078" s="12"/>
    </row>
    <row r="4079" spans="5:5">
      <c r="E4079" s="12"/>
    </row>
    <row r="4080" spans="5:5">
      <c r="E4080" s="12"/>
    </row>
    <row r="4081" spans="5:5">
      <c r="E4081" s="12"/>
    </row>
    <row r="4082" spans="5:5">
      <c r="E4082" s="12"/>
    </row>
    <row r="4083" spans="5:5">
      <c r="E4083" s="12"/>
    </row>
    <row r="4084" spans="5:5">
      <c r="E4084" s="12"/>
    </row>
    <row r="4085" spans="5:5">
      <c r="E4085" s="12"/>
    </row>
    <row r="4086" spans="5:5">
      <c r="E4086" s="12"/>
    </row>
    <row r="4087" spans="5:5">
      <c r="E4087" s="12"/>
    </row>
    <row r="4088" spans="5:5">
      <c r="E4088" s="12"/>
    </row>
    <row r="4089" spans="5:5">
      <c r="E4089" s="12"/>
    </row>
    <row r="4090" spans="5:5">
      <c r="E4090" s="12"/>
    </row>
    <row r="4091" spans="5:5">
      <c r="E4091" s="12"/>
    </row>
    <row r="4092" spans="5:5">
      <c r="E4092" s="12"/>
    </row>
    <row r="4093" spans="5:5">
      <c r="E4093" s="12"/>
    </row>
    <row r="4094" spans="5:5">
      <c r="E4094" s="12"/>
    </row>
    <row r="4095" spans="5:5">
      <c r="E4095" s="12"/>
    </row>
    <row r="4096" spans="5:5">
      <c r="E4096" s="12"/>
    </row>
    <row r="4097" spans="5:5">
      <c r="E4097" s="12"/>
    </row>
    <row r="4098" spans="5:5">
      <c r="E4098" s="12"/>
    </row>
    <row r="4099" spans="5:5">
      <c r="E4099" s="12"/>
    </row>
    <row r="4100" spans="5:5">
      <c r="E4100" s="12"/>
    </row>
    <row r="4101" spans="5:5">
      <c r="E4101" s="12"/>
    </row>
    <row r="4102" spans="5:5">
      <c r="E4102" s="12"/>
    </row>
    <row r="4103" spans="5:5">
      <c r="E4103" s="12"/>
    </row>
    <row r="4104" spans="5:5">
      <c r="E4104" s="12"/>
    </row>
    <row r="4105" spans="5:5">
      <c r="E4105" s="12"/>
    </row>
    <row r="4106" spans="5:5">
      <c r="E4106" s="12"/>
    </row>
    <row r="4107" spans="5:5">
      <c r="E4107" s="12"/>
    </row>
    <row r="4108" spans="5:5">
      <c r="E4108" s="12"/>
    </row>
    <row r="4109" spans="5:5">
      <c r="E4109" s="12"/>
    </row>
    <row r="4110" spans="5:5">
      <c r="E4110" s="12"/>
    </row>
    <row r="4111" spans="5:5">
      <c r="E4111" s="12"/>
    </row>
    <row r="4112" spans="5:5">
      <c r="E4112" s="12"/>
    </row>
    <row r="4113" spans="5:5">
      <c r="E4113" s="12"/>
    </row>
    <row r="4114" spans="5:5">
      <c r="E4114" s="12"/>
    </row>
    <row r="4115" spans="5:5">
      <c r="E4115" s="12"/>
    </row>
    <row r="4116" spans="5:5">
      <c r="E4116" s="12"/>
    </row>
    <row r="4117" spans="5:5">
      <c r="E4117" s="12"/>
    </row>
    <row r="4118" spans="5:5">
      <c r="E4118" s="12"/>
    </row>
    <row r="4119" spans="5:5">
      <c r="E4119" s="12"/>
    </row>
    <row r="4120" spans="5:5">
      <c r="E4120" s="12"/>
    </row>
    <row r="4121" spans="5:5">
      <c r="E4121" s="12"/>
    </row>
    <row r="4122" spans="5:5">
      <c r="E4122" s="12"/>
    </row>
    <row r="4123" spans="5:5">
      <c r="E4123" s="12"/>
    </row>
    <row r="4124" spans="5:5">
      <c r="E4124" s="12"/>
    </row>
    <row r="4125" spans="5:5">
      <c r="E4125" s="12"/>
    </row>
    <row r="4126" spans="5:5">
      <c r="E4126" s="12"/>
    </row>
    <row r="4127" spans="5:5">
      <c r="E4127" s="12"/>
    </row>
    <row r="4128" spans="5:5">
      <c r="E4128" s="12"/>
    </row>
    <row r="4129" spans="5:5">
      <c r="E4129" s="12"/>
    </row>
    <row r="4130" spans="5:5">
      <c r="E4130" s="12"/>
    </row>
    <row r="4131" spans="5:5">
      <c r="E4131" s="12"/>
    </row>
    <row r="4132" spans="5:5">
      <c r="E4132" s="12"/>
    </row>
    <row r="4133" spans="5:5">
      <c r="E4133" s="12"/>
    </row>
    <row r="4134" spans="5:5">
      <c r="E4134" s="12"/>
    </row>
    <row r="4135" spans="5:5">
      <c r="E4135" s="12"/>
    </row>
    <row r="4136" spans="5:5">
      <c r="E4136" s="12"/>
    </row>
    <row r="4137" spans="5:5">
      <c r="E4137" s="12"/>
    </row>
    <row r="4138" spans="5:5">
      <c r="E4138" s="12"/>
    </row>
    <row r="4139" spans="5:5">
      <c r="E4139" s="12"/>
    </row>
    <row r="4140" spans="5:5">
      <c r="E4140" s="12"/>
    </row>
    <row r="4141" spans="5:5">
      <c r="E4141" s="12"/>
    </row>
    <row r="4142" spans="5:5">
      <c r="E4142" s="12"/>
    </row>
    <row r="4143" spans="5:5">
      <c r="E4143" s="12"/>
    </row>
    <row r="4144" spans="5:5">
      <c r="E4144" s="12"/>
    </row>
    <row r="4145" spans="5:5">
      <c r="E4145" s="12"/>
    </row>
    <row r="4146" spans="5:5">
      <c r="E4146" s="12"/>
    </row>
    <row r="4147" spans="5:5">
      <c r="E4147" s="12"/>
    </row>
    <row r="4148" spans="5:5">
      <c r="E4148" s="12"/>
    </row>
    <row r="4149" spans="5:5">
      <c r="E4149" s="12"/>
    </row>
    <row r="4150" spans="5:5">
      <c r="E4150" s="12"/>
    </row>
    <row r="4151" spans="5:5">
      <c r="E4151" s="12"/>
    </row>
    <row r="4152" spans="5:5">
      <c r="E4152" s="12"/>
    </row>
    <row r="4153" spans="5:5">
      <c r="E4153" s="12"/>
    </row>
    <row r="4154" spans="5:5">
      <c r="E4154" s="12"/>
    </row>
    <row r="4155" spans="5:5">
      <c r="E4155" s="12"/>
    </row>
    <row r="4156" spans="5:5">
      <c r="E4156" s="12"/>
    </row>
    <row r="4157" spans="5:5">
      <c r="E4157" s="12"/>
    </row>
    <row r="4158" spans="5:5">
      <c r="E4158" s="12"/>
    </row>
    <row r="4159" spans="5:5">
      <c r="E4159" s="12"/>
    </row>
    <row r="4160" spans="5:5">
      <c r="E4160" s="12"/>
    </row>
    <row r="4161" spans="5:5">
      <c r="E4161" s="12"/>
    </row>
    <row r="4162" spans="5:5">
      <c r="E4162" s="12"/>
    </row>
    <row r="4163" spans="5:5">
      <c r="E4163" s="12"/>
    </row>
    <row r="4164" spans="5:5">
      <c r="E4164" s="12"/>
    </row>
    <row r="4165" spans="5:5">
      <c r="E4165" s="12"/>
    </row>
    <row r="4166" spans="5:5">
      <c r="E4166" s="12"/>
    </row>
    <row r="4167" spans="5:5">
      <c r="E4167" s="12"/>
    </row>
    <row r="4168" spans="5:5">
      <c r="E4168" s="12"/>
    </row>
    <row r="4169" spans="5:5">
      <c r="E4169" s="12"/>
    </row>
    <row r="4170" spans="5:5">
      <c r="E4170" s="12"/>
    </row>
    <row r="4171" spans="5:5">
      <c r="E4171" s="12"/>
    </row>
    <row r="4172" spans="5:5">
      <c r="E4172" s="12"/>
    </row>
    <row r="4173" spans="5:5">
      <c r="E4173" s="12"/>
    </row>
    <row r="4174" spans="5:5">
      <c r="E4174" s="12"/>
    </row>
    <row r="4175" spans="5:5">
      <c r="E4175" s="12"/>
    </row>
    <row r="4176" spans="5:5">
      <c r="E4176" s="12"/>
    </row>
    <row r="4177" spans="5:5">
      <c r="E4177" s="12"/>
    </row>
    <row r="4178" spans="5:5">
      <c r="E4178" s="12"/>
    </row>
    <row r="4179" spans="5:5">
      <c r="E4179" s="12"/>
    </row>
    <row r="4180" spans="5:5">
      <c r="E4180" s="12"/>
    </row>
    <row r="4181" spans="5:5">
      <c r="E4181" s="12"/>
    </row>
    <row r="4182" spans="5:5">
      <c r="E4182" s="12"/>
    </row>
    <row r="4183" spans="5:5">
      <c r="E4183" s="12"/>
    </row>
    <row r="4184" spans="5:5">
      <c r="E4184" s="12"/>
    </row>
    <row r="4185" spans="5:5">
      <c r="E4185" s="12"/>
    </row>
    <row r="4186" spans="5:5">
      <c r="E4186" s="12"/>
    </row>
    <row r="4187" spans="5:5">
      <c r="E4187" s="12"/>
    </row>
    <row r="4188" spans="5:5">
      <c r="E4188" s="12"/>
    </row>
    <row r="4189" spans="5:5">
      <c r="E4189" s="12"/>
    </row>
    <row r="4190" spans="5:5">
      <c r="E4190" s="12"/>
    </row>
    <row r="4191" spans="5:5">
      <c r="E4191" s="12"/>
    </row>
    <row r="4192" spans="5:5">
      <c r="E4192" s="12"/>
    </row>
    <row r="4193" spans="5:5">
      <c r="E4193" s="12"/>
    </row>
    <row r="4194" spans="5:5">
      <c r="E4194" s="12"/>
    </row>
    <row r="4195" spans="5:5">
      <c r="E4195" s="12"/>
    </row>
    <row r="4196" spans="5:5">
      <c r="E4196" s="12"/>
    </row>
    <row r="4197" spans="5:5">
      <c r="E4197" s="12"/>
    </row>
    <row r="4198" spans="5:5">
      <c r="E4198" s="12"/>
    </row>
    <row r="4199" spans="5:5">
      <c r="E4199" s="12"/>
    </row>
    <row r="4200" spans="5:5">
      <c r="E4200" s="12"/>
    </row>
    <row r="4201" spans="5:5">
      <c r="E4201" s="12"/>
    </row>
    <row r="4202" spans="5:5">
      <c r="E4202" s="12"/>
    </row>
    <row r="4203" spans="5:5">
      <c r="E4203" s="12"/>
    </row>
    <row r="4204" spans="5:5">
      <c r="E4204" s="12"/>
    </row>
    <row r="4205" spans="5:5">
      <c r="E4205" s="12"/>
    </row>
    <row r="4206" spans="5:5">
      <c r="E4206" s="12"/>
    </row>
    <row r="4207" spans="5:5">
      <c r="E4207" s="12"/>
    </row>
    <row r="4208" spans="5:5">
      <c r="E4208" s="12"/>
    </row>
    <row r="4209" spans="5:5">
      <c r="E4209" s="12"/>
    </row>
    <row r="4210" spans="5:5">
      <c r="E4210" s="12"/>
    </row>
    <row r="4211" spans="5:5">
      <c r="E4211" s="12"/>
    </row>
    <row r="4212" spans="5:5">
      <c r="E4212" s="12"/>
    </row>
    <row r="4213" spans="5:5">
      <c r="E4213" s="12"/>
    </row>
    <row r="4214" spans="5:5">
      <c r="E4214" s="12"/>
    </row>
    <row r="4215" spans="5:5">
      <c r="E4215" s="12"/>
    </row>
    <row r="4216" spans="5:5">
      <c r="E4216" s="12"/>
    </row>
    <row r="4217" spans="5:5">
      <c r="E4217" s="12"/>
    </row>
    <row r="4218" spans="5:5">
      <c r="E4218" s="12"/>
    </row>
    <row r="4219" spans="5:5">
      <c r="E4219" s="12"/>
    </row>
    <row r="4220" spans="5:5">
      <c r="E4220" s="12"/>
    </row>
    <row r="4221" spans="5:5">
      <c r="E4221" s="12"/>
    </row>
    <row r="4222" spans="5:5">
      <c r="E4222" s="12"/>
    </row>
    <row r="4223" spans="5:5">
      <c r="E4223" s="12"/>
    </row>
    <row r="4224" spans="5:5">
      <c r="E4224" s="12"/>
    </row>
    <row r="4225" spans="5:5">
      <c r="E4225" s="12"/>
    </row>
    <row r="4226" spans="5:5">
      <c r="E4226" s="12"/>
    </row>
    <row r="4227" spans="5:5">
      <c r="E4227" s="12"/>
    </row>
    <row r="4228" spans="5:5">
      <c r="E4228" s="12"/>
    </row>
    <row r="4229" spans="5:5">
      <c r="E4229" s="12"/>
    </row>
    <row r="4230" spans="5:5">
      <c r="E4230" s="12"/>
    </row>
    <row r="4231" spans="5:5">
      <c r="E4231" s="12"/>
    </row>
    <row r="4232" spans="5:5">
      <c r="E4232" s="12"/>
    </row>
    <row r="4233" spans="5:5">
      <c r="E4233" s="12"/>
    </row>
    <row r="4234" spans="5:5">
      <c r="E4234" s="12"/>
    </row>
    <row r="4235" spans="5:5">
      <c r="E4235" s="12"/>
    </row>
    <row r="4236" spans="5:5">
      <c r="E4236" s="12"/>
    </row>
    <row r="4237" spans="5:5">
      <c r="E4237" s="12"/>
    </row>
    <row r="4238" spans="5:5">
      <c r="E4238" s="12"/>
    </row>
    <row r="4239" spans="5:5">
      <c r="E4239" s="12"/>
    </row>
    <row r="4240" spans="5:5">
      <c r="E4240" s="12"/>
    </row>
    <row r="4241" spans="5:5">
      <c r="E4241" s="12"/>
    </row>
    <row r="4242" spans="5:5">
      <c r="E4242" s="12"/>
    </row>
    <row r="4243" spans="5:5">
      <c r="E4243" s="12"/>
    </row>
    <row r="4244" spans="5:5">
      <c r="E4244" s="12"/>
    </row>
    <row r="4245" spans="5:5">
      <c r="E4245" s="12"/>
    </row>
    <row r="4246" spans="5:5">
      <c r="E4246" s="12"/>
    </row>
    <row r="4247" spans="5:5">
      <c r="E4247" s="12"/>
    </row>
    <row r="4248" spans="5:5">
      <c r="E4248" s="12"/>
    </row>
    <row r="4249" spans="5:5">
      <c r="E4249" s="12"/>
    </row>
    <row r="4250" spans="5:5">
      <c r="E4250" s="12"/>
    </row>
    <row r="4251" spans="5:5">
      <c r="E4251" s="12"/>
    </row>
    <row r="4252" spans="5:5">
      <c r="E4252" s="12"/>
    </row>
    <row r="4253" spans="5:5">
      <c r="E4253" s="12"/>
    </row>
    <row r="4254" spans="5:5">
      <c r="E4254" s="12"/>
    </row>
    <row r="4255" spans="5:5">
      <c r="E4255" s="12"/>
    </row>
    <row r="4256" spans="5:5">
      <c r="E4256" s="12"/>
    </row>
    <row r="4257" spans="5:5">
      <c r="E4257" s="12"/>
    </row>
    <row r="4258" spans="5:5">
      <c r="E4258" s="12"/>
    </row>
    <row r="4259" spans="5:5">
      <c r="E4259" s="12"/>
    </row>
    <row r="4260" spans="5:5">
      <c r="E4260" s="12"/>
    </row>
    <row r="4261" spans="5:5">
      <c r="E4261" s="12"/>
    </row>
    <row r="4262" spans="5:5">
      <c r="E4262" s="12"/>
    </row>
    <row r="4263" spans="5:5">
      <c r="E4263" s="12"/>
    </row>
    <row r="4264" spans="5:5">
      <c r="E4264" s="12"/>
    </row>
    <row r="4265" spans="5:5">
      <c r="E4265" s="12"/>
    </row>
    <row r="4266" spans="5:5">
      <c r="E4266" s="12"/>
    </row>
    <row r="4267" spans="5:5">
      <c r="E4267" s="12"/>
    </row>
    <row r="4268" spans="5:5">
      <c r="E4268" s="12"/>
    </row>
    <row r="4269" spans="5:5">
      <c r="E4269" s="12"/>
    </row>
    <row r="4270" spans="5:5">
      <c r="E4270" s="12"/>
    </row>
    <row r="4271" spans="5:5">
      <c r="E4271" s="12"/>
    </row>
    <row r="4272" spans="5:5">
      <c r="E4272" s="12"/>
    </row>
    <row r="4273" spans="5:5">
      <c r="E4273" s="12"/>
    </row>
    <row r="4274" spans="5:5">
      <c r="E4274" s="12"/>
    </row>
    <row r="4275" spans="5:5">
      <c r="E4275" s="12"/>
    </row>
    <row r="4276" spans="5:5">
      <c r="E4276" s="12"/>
    </row>
    <row r="4277" spans="5:5">
      <c r="E4277" s="12"/>
    </row>
    <row r="4278" spans="5:5">
      <c r="E4278" s="12"/>
    </row>
    <row r="4279" spans="5:5">
      <c r="E4279" s="12"/>
    </row>
    <row r="4280" spans="5:5">
      <c r="E4280" s="12"/>
    </row>
    <row r="4281" spans="5:5">
      <c r="E4281" s="12"/>
    </row>
    <row r="4282" spans="5:5">
      <c r="E4282" s="12"/>
    </row>
    <row r="4283" spans="5:5">
      <c r="E4283" s="12"/>
    </row>
    <row r="4284" spans="5:5">
      <c r="E4284" s="12"/>
    </row>
    <row r="4285" spans="5:5">
      <c r="E4285" s="12"/>
    </row>
    <row r="4286" spans="5:5">
      <c r="E4286" s="12"/>
    </row>
    <row r="4287" spans="5:5">
      <c r="E4287" s="12"/>
    </row>
    <row r="4288" spans="5:5">
      <c r="E4288" s="12"/>
    </row>
    <row r="4289" spans="5:5">
      <c r="E4289" s="12"/>
    </row>
    <row r="4290" spans="5:5">
      <c r="E4290" s="12"/>
    </row>
    <row r="4291" spans="5:5">
      <c r="E4291" s="12"/>
    </row>
    <row r="4292" spans="5:5">
      <c r="E4292" s="12"/>
    </row>
    <row r="4293" spans="5:5">
      <c r="E4293" s="12"/>
    </row>
    <row r="4294" spans="5:5">
      <c r="E4294" s="12"/>
    </row>
    <row r="4295" spans="5:5">
      <c r="E4295" s="12"/>
    </row>
    <row r="4296" spans="5:5">
      <c r="E4296" s="12"/>
    </row>
    <row r="4297" spans="5:5">
      <c r="E4297" s="12"/>
    </row>
    <row r="4298" spans="5:5">
      <c r="E4298" s="12"/>
    </row>
    <row r="4299" spans="5:5">
      <c r="E4299" s="12"/>
    </row>
    <row r="4300" spans="5:5">
      <c r="E4300" s="12"/>
    </row>
    <row r="4301" spans="5:5">
      <c r="E4301" s="12"/>
    </row>
    <row r="4302" spans="5:5">
      <c r="E4302" s="12"/>
    </row>
    <row r="4303" spans="5:5">
      <c r="E4303" s="12"/>
    </row>
    <row r="4304" spans="5:5">
      <c r="E4304" s="12"/>
    </row>
    <row r="4305" spans="5:5">
      <c r="E4305" s="12"/>
    </row>
    <row r="4306" spans="5:5">
      <c r="E4306" s="12"/>
    </row>
    <row r="4307" spans="5:5">
      <c r="E4307" s="12"/>
    </row>
    <row r="4308" spans="5:5">
      <c r="E4308" s="12"/>
    </row>
    <row r="4309" spans="5:5">
      <c r="E4309" s="12"/>
    </row>
    <row r="4310" spans="5:5">
      <c r="E4310" s="12"/>
    </row>
    <row r="4311" spans="5:5">
      <c r="E4311" s="12"/>
    </row>
    <row r="4312" spans="5:5">
      <c r="E4312" s="12"/>
    </row>
    <row r="4313" spans="5:5">
      <c r="E4313" s="12"/>
    </row>
    <row r="4314" spans="5:5">
      <c r="E4314" s="12"/>
    </row>
    <row r="4315" spans="5:5">
      <c r="E4315" s="12"/>
    </row>
    <row r="4316" spans="5:5">
      <c r="E4316" s="12"/>
    </row>
    <row r="4317" spans="5:5">
      <c r="E4317" s="12"/>
    </row>
    <row r="4318" spans="5:5">
      <c r="E4318" s="12"/>
    </row>
    <row r="4319" spans="5:5">
      <c r="E4319" s="12"/>
    </row>
    <row r="4320" spans="5:5">
      <c r="E4320" s="12"/>
    </row>
    <row r="4321" spans="5:5">
      <c r="E4321" s="12"/>
    </row>
    <row r="4322" spans="5:5">
      <c r="E4322" s="12"/>
    </row>
    <row r="4323" spans="5:5">
      <c r="E4323" s="12"/>
    </row>
    <row r="4324" spans="5:5">
      <c r="E4324" s="12"/>
    </row>
    <row r="4325" spans="5:5">
      <c r="E4325" s="12"/>
    </row>
    <row r="4326" spans="5:5">
      <c r="E4326" s="12"/>
    </row>
    <row r="4327" spans="5:5">
      <c r="E4327" s="12"/>
    </row>
    <row r="4328" spans="5:5">
      <c r="E4328" s="12"/>
    </row>
    <row r="4329" spans="5:5">
      <c r="E4329" s="12"/>
    </row>
    <row r="4330" spans="5:5">
      <c r="E4330" s="12"/>
    </row>
    <row r="4331" spans="5:5">
      <c r="E4331" s="12"/>
    </row>
    <row r="4332" spans="5:5">
      <c r="E4332" s="12"/>
    </row>
    <row r="4333" spans="5:5">
      <c r="E4333" s="12"/>
    </row>
    <row r="4334" spans="5:5">
      <c r="E4334" s="12"/>
    </row>
    <row r="4335" spans="5:5">
      <c r="E4335" s="12"/>
    </row>
    <row r="4336" spans="5:5">
      <c r="E4336" s="12"/>
    </row>
    <row r="4337" spans="5:5">
      <c r="E4337" s="12"/>
    </row>
    <row r="4338" spans="5:5">
      <c r="E4338" s="12"/>
    </row>
    <row r="4339" spans="5:5">
      <c r="E4339" s="12"/>
    </row>
    <row r="4340" spans="5:5">
      <c r="E4340" s="12"/>
    </row>
    <row r="4341" spans="5:5">
      <c r="E4341" s="12"/>
    </row>
    <row r="4342" spans="5:5">
      <c r="E4342" s="12"/>
    </row>
    <row r="4343" spans="5:5">
      <c r="E4343" s="12"/>
    </row>
    <row r="4344" spans="5:5">
      <c r="E4344" s="12"/>
    </row>
    <row r="4345" spans="5:5">
      <c r="E4345" s="12"/>
    </row>
    <row r="4346" spans="5:5">
      <c r="E4346" s="12"/>
    </row>
    <row r="4347" spans="5:5">
      <c r="E4347" s="12"/>
    </row>
    <row r="4348" spans="5:5">
      <c r="E4348" s="12"/>
    </row>
    <row r="4349" spans="5:5">
      <c r="E4349" s="12"/>
    </row>
    <row r="4350" spans="5:5">
      <c r="E4350" s="12"/>
    </row>
    <row r="4351" spans="5:5">
      <c r="E4351" s="12"/>
    </row>
    <row r="4352" spans="5:5">
      <c r="E4352" s="12"/>
    </row>
    <row r="4353" spans="5:5">
      <c r="E4353" s="12"/>
    </row>
    <row r="4354" spans="5:5">
      <c r="E4354" s="12"/>
    </row>
    <row r="4355" spans="5:5">
      <c r="E4355" s="12"/>
    </row>
    <row r="4356" spans="5:5">
      <c r="E4356" s="12"/>
    </row>
    <row r="4357" spans="5:5">
      <c r="E4357" s="12"/>
    </row>
    <row r="4358" spans="5:5">
      <c r="E4358" s="12"/>
    </row>
    <row r="4359" spans="5:5">
      <c r="E4359" s="12"/>
    </row>
    <row r="4360" spans="5:5">
      <c r="E4360" s="12"/>
    </row>
    <row r="4361" spans="5:5">
      <c r="E4361" s="12"/>
    </row>
    <row r="4362" spans="5:5">
      <c r="E4362" s="12"/>
    </row>
    <row r="4363" spans="5:5">
      <c r="E4363" s="12"/>
    </row>
    <row r="4364" spans="5:5">
      <c r="E4364" s="12"/>
    </row>
    <row r="4365" spans="5:5">
      <c r="E4365" s="12"/>
    </row>
    <row r="4366" spans="5:5">
      <c r="E4366" s="12"/>
    </row>
    <row r="4367" spans="5:5">
      <c r="E4367" s="12"/>
    </row>
    <row r="4368" spans="5:5">
      <c r="E4368" s="12"/>
    </row>
    <row r="4369" spans="5:5">
      <c r="E4369" s="12"/>
    </row>
    <row r="4370" spans="5:5">
      <c r="E4370" s="12"/>
    </row>
    <row r="4371" spans="5:5">
      <c r="E4371" s="12"/>
    </row>
    <row r="4372" spans="5:5">
      <c r="E4372" s="12"/>
    </row>
    <row r="4373" spans="5:5">
      <c r="E4373" s="12"/>
    </row>
    <row r="4374" spans="5:5">
      <c r="E4374" s="12"/>
    </row>
    <row r="4375" spans="5:5">
      <c r="E4375" s="12"/>
    </row>
    <row r="4376" spans="5:5">
      <c r="E4376" s="12"/>
    </row>
    <row r="4377" spans="5:5">
      <c r="E4377" s="12"/>
    </row>
    <row r="4378" spans="5:5">
      <c r="E4378" s="12"/>
    </row>
    <row r="4379" spans="5:5">
      <c r="E4379" s="12"/>
    </row>
    <row r="4380" spans="5:5">
      <c r="E4380" s="12"/>
    </row>
    <row r="4381" spans="5:5">
      <c r="E4381" s="12"/>
    </row>
    <row r="4382" spans="5:5">
      <c r="E4382" s="12"/>
    </row>
    <row r="4383" spans="5:5">
      <c r="E4383" s="12"/>
    </row>
    <row r="4384" spans="5:5">
      <c r="E4384" s="12"/>
    </row>
    <row r="4385" spans="5:5">
      <c r="E4385" s="12"/>
    </row>
    <row r="4386" spans="5:5">
      <c r="E4386" s="12"/>
    </row>
    <row r="4387" spans="5:5">
      <c r="E4387" s="12"/>
    </row>
    <row r="4388" spans="5:5">
      <c r="E4388" s="12"/>
    </row>
    <row r="4389" spans="5:5">
      <c r="E4389" s="12"/>
    </row>
    <row r="4390" spans="5:5">
      <c r="E4390" s="12"/>
    </row>
    <row r="4391" spans="5:5">
      <c r="E4391" s="12"/>
    </row>
    <row r="4392" spans="5:5">
      <c r="E4392" s="12"/>
    </row>
    <row r="4393" spans="5:5">
      <c r="E4393" s="12"/>
    </row>
    <row r="4394" spans="5:5">
      <c r="E4394" s="12"/>
    </row>
    <row r="4395" spans="5:5">
      <c r="E4395" s="12"/>
    </row>
    <row r="4396" spans="5:5">
      <c r="E4396" s="12"/>
    </row>
    <row r="4397" spans="5:5">
      <c r="E4397" s="12"/>
    </row>
    <row r="4398" spans="5:5">
      <c r="E4398" s="12"/>
    </row>
    <row r="4399" spans="5:5">
      <c r="E4399" s="12"/>
    </row>
    <row r="4400" spans="5:5">
      <c r="E4400" s="12"/>
    </row>
    <row r="4401" spans="5:5">
      <c r="E4401" s="12"/>
    </row>
    <row r="4402" spans="5:5">
      <c r="E4402" s="12"/>
    </row>
    <row r="4403" spans="5:5">
      <c r="E4403" s="12"/>
    </row>
    <row r="4404" spans="5:5">
      <c r="E4404" s="12"/>
    </row>
    <row r="4405" spans="5:5">
      <c r="E4405" s="12"/>
    </row>
    <row r="4406" spans="5:5">
      <c r="E4406" s="12"/>
    </row>
    <row r="4407" spans="5:5">
      <c r="E4407" s="12"/>
    </row>
    <row r="4408" spans="5:5">
      <c r="E4408" s="12"/>
    </row>
    <row r="4409" spans="5:5">
      <c r="E4409" s="12"/>
    </row>
    <row r="4410" spans="5:5">
      <c r="E4410" s="12"/>
    </row>
    <row r="4411" spans="5:5">
      <c r="E4411" s="12"/>
    </row>
    <row r="4412" spans="5:5">
      <c r="E4412" s="12"/>
    </row>
    <row r="4413" spans="5:5">
      <c r="E4413" s="12"/>
    </row>
    <row r="4414" spans="5:5">
      <c r="E4414" s="12"/>
    </row>
    <row r="4415" spans="5:5">
      <c r="E4415" s="12"/>
    </row>
    <row r="4416" spans="5:5">
      <c r="E4416" s="12"/>
    </row>
    <row r="4417" spans="5:5">
      <c r="E4417" s="12"/>
    </row>
    <row r="4418" spans="5:5">
      <c r="E4418" s="12"/>
    </row>
    <row r="4419" spans="5:5">
      <c r="E4419" s="12"/>
    </row>
    <row r="4420" spans="5:5">
      <c r="E4420" s="12"/>
    </row>
    <row r="4421" spans="5:5">
      <c r="E4421" s="12"/>
    </row>
    <row r="4422" spans="5:5">
      <c r="E4422" s="12"/>
    </row>
    <row r="4423" spans="5:5">
      <c r="E4423" s="12"/>
    </row>
    <row r="4424" spans="5:5">
      <c r="E4424" s="12"/>
    </row>
    <row r="4425" spans="5:5">
      <c r="E4425" s="12"/>
    </row>
    <row r="4426" spans="5:5">
      <c r="E4426" s="12"/>
    </row>
    <row r="4427" spans="5:5">
      <c r="E4427" s="12"/>
    </row>
    <row r="4428" spans="5:5">
      <c r="E4428" s="12"/>
    </row>
    <row r="4429" spans="5:5">
      <c r="E4429" s="12"/>
    </row>
    <row r="4430" spans="5:5">
      <c r="E4430" s="12"/>
    </row>
    <row r="4431" spans="5:5">
      <c r="E4431" s="12"/>
    </row>
    <row r="4432" spans="5:5">
      <c r="E4432" s="12"/>
    </row>
    <row r="4433" spans="5:5">
      <c r="E4433" s="12"/>
    </row>
    <row r="4434" spans="5:5">
      <c r="E4434" s="12"/>
    </row>
    <row r="4435" spans="5:5">
      <c r="E4435" s="12"/>
    </row>
    <row r="4436" spans="5:5">
      <c r="E4436" s="12"/>
    </row>
    <row r="4437" spans="5:5">
      <c r="E4437" s="12"/>
    </row>
    <row r="4438" spans="5:5">
      <c r="E4438" s="12"/>
    </row>
    <row r="4439" spans="5:5">
      <c r="E4439" s="12"/>
    </row>
    <row r="4440" spans="5:5">
      <c r="E4440" s="12"/>
    </row>
    <row r="4441" spans="5:5">
      <c r="E4441" s="12"/>
    </row>
    <row r="4442" spans="5:5">
      <c r="E4442" s="12"/>
    </row>
    <row r="4443" spans="5:5">
      <c r="E4443" s="12"/>
    </row>
    <row r="4444" spans="5:5">
      <c r="E4444" s="12"/>
    </row>
    <row r="4445" spans="5:5">
      <c r="E4445" s="12"/>
    </row>
    <row r="4446" spans="5:5">
      <c r="E4446" s="12"/>
    </row>
    <row r="4447" spans="5:5">
      <c r="E4447" s="12"/>
    </row>
    <row r="4448" spans="5:5">
      <c r="E4448" s="12"/>
    </row>
    <row r="4449" spans="5:5">
      <c r="E4449" s="12"/>
    </row>
    <row r="4450" spans="5:5">
      <c r="E4450" s="12"/>
    </row>
    <row r="4451" spans="5:5">
      <c r="E4451" s="12"/>
    </row>
    <row r="4452" spans="5:5">
      <c r="E4452" s="12"/>
    </row>
    <row r="4453" spans="5:5">
      <c r="E4453" s="12"/>
    </row>
    <row r="4454" spans="5:5">
      <c r="E4454" s="12"/>
    </row>
    <row r="4455" spans="5:5">
      <c r="E4455" s="12"/>
    </row>
    <row r="4456" spans="5:5">
      <c r="E4456" s="12"/>
    </row>
    <row r="4457" spans="5:5">
      <c r="E4457" s="12"/>
    </row>
    <row r="4458" spans="5:5">
      <c r="E4458" s="12"/>
    </row>
    <row r="4459" spans="5:5">
      <c r="E4459" s="12"/>
    </row>
    <row r="4460" spans="5:5">
      <c r="E4460" s="12"/>
    </row>
    <row r="4461" spans="5:5">
      <c r="E4461" s="12"/>
    </row>
    <row r="4462" spans="5:5">
      <c r="E4462" s="12"/>
    </row>
    <row r="4463" spans="5:5">
      <c r="E4463" s="12"/>
    </row>
    <row r="4464" spans="5:5">
      <c r="E4464" s="12"/>
    </row>
    <row r="4465" spans="5:5">
      <c r="E4465" s="12"/>
    </row>
    <row r="4466" spans="5:5">
      <c r="E4466" s="12"/>
    </row>
    <row r="4467" spans="5:5">
      <c r="E4467" s="12"/>
    </row>
    <row r="4468" spans="5:5">
      <c r="E4468" s="12"/>
    </row>
    <row r="4469" spans="5:5">
      <c r="E4469" s="12"/>
    </row>
    <row r="4470" spans="5:5">
      <c r="E4470" s="12"/>
    </row>
    <row r="4471" spans="5:5">
      <c r="E4471" s="12"/>
    </row>
    <row r="4472" spans="5:5">
      <c r="E4472" s="12"/>
    </row>
    <row r="4473" spans="5:5">
      <c r="E4473" s="12"/>
    </row>
    <row r="4474" spans="5:5">
      <c r="E4474" s="12"/>
    </row>
    <row r="4475" spans="5:5">
      <c r="E4475" s="12"/>
    </row>
    <row r="4476" spans="5:5">
      <c r="E4476" s="12"/>
    </row>
    <row r="4477" spans="5:5">
      <c r="E4477" s="12"/>
    </row>
    <row r="4478" spans="5:5">
      <c r="E4478" s="12"/>
    </row>
    <row r="4479" spans="5:5">
      <c r="E4479" s="12"/>
    </row>
    <row r="4480" spans="5:5">
      <c r="E4480" s="12"/>
    </row>
    <row r="4481" spans="5:5">
      <c r="E4481" s="12"/>
    </row>
    <row r="4482" spans="5:5">
      <c r="E4482" s="12"/>
    </row>
    <row r="4483" spans="5:5">
      <c r="E4483" s="12"/>
    </row>
    <row r="4484" spans="5:5">
      <c r="E4484" s="12"/>
    </row>
    <row r="4485" spans="5:5">
      <c r="E4485" s="12"/>
    </row>
    <row r="4486" spans="5:5">
      <c r="E4486" s="12"/>
    </row>
    <row r="4487" spans="5:5">
      <c r="E4487" s="12"/>
    </row>
    <row r="4488" spans="5:5">
      <c r="E4488" s="12"/>
    </row>
    <row r="4489" spans="5:5">
      <c r="E4489" s="12"/>
    </row>
    <row r="4490" spans="5:5">
      <c r="E4490" s="12"/>
    </row>
    <row r="4491" spans="5:5">
      <c r="E4491" s="12"/>
    </row>
    <row r="4492" spans="5:5">
      <c r="E4492" s="12"/>
    </row>
    <row r="4493" spans="5:5">
      <c r="E4493" s="12"/>
    </row>
    <row r="4494" spans="5:5">
      <c r="E4494" s="12"/>
    </row>
    <row r="4495" spans="5:5">
      <c r="E4495" s="12"/>
    </row>
    <row r="4496" spans="5:5">
      <c r="E4496" s="12"/>
    </row>
    <row r="4497" spans="5:5">
      <c r="E4497" s="12"/>
    </row>
    <row r="4498" spans="5:5">
      <c r="E4498" s="12"/>
    </row>
    <row r="4499" spans="5:5">
      <c r="E4499" s="12"/>
    </row>
    <row r="4500" spans="5:5">
      <c r="E4500" s="12"/>
    </row>
    <row r="4501" spans="5:5">
      <c r="E4501" s="12"/>
    </row>
    <row r="4502" spans="5:5">
      <c r="E4502" s="12"/>
    </row>
    <row r="4503" spans="5:5">
      <c r="E4503" s="12"/>
    </row>
    <row r="4504" spans="5:5">
      <c r="E4504" s="12"/>
    </row>
    <row r="4505" spans="5:5">
      <c r="E4505" s="12"/>
    </row>
    <row r="4506" spans="5:5">
      <c r="E4506" s="12"/>
    </row>
    <row r="4507" spans="5:5">
      <c r="E4507" s="12"/>
    </row>
    <row r="4508" spans="5:5">
      <c r="E4508" s="12"/>
    </row>
    <row r="4509" spans="5:5">
      <c r="E4509" s="12"/>
    </row>
    <row r="4510" spans="5:5">
      <c r="E4510" s="12"/>
    </row>
    <row r="4511" spans="5:5">
      <c r="E4511" s="12"/>
    </row>
    <row r="4512" spans="5:5">
      <c r="E4512" s="12"/>
    </row>
    <row r="4513" spans="5:5">
      <c r="E4513" s="12"/>
    </row>
    <row r="4514" spans="5:5">
      <c r="E4514" s="12"/>
    </row>
    <row r="4515" spans="5:5">
      <c r="E4515" s="12"/>
    </row>
    <row r="4516" spans="5:5">
      <c r="E4516" s="12"/>
    </row>
    <row r="4517" spans="5:5">
      <c r="E4517" s="12"/>
    </row>
    <row r="4518" spans="5:5">
      <c r="E4518" s="12"/>
    </row>
    <row r="4519" spans="5:5">
      <c r="E4519" s="12"/>
    </row>
    <row r="4520" spans="5:5">
      <c r="E4520" s="12"/>
    </row>
    <row r="4521" spans="5:5">
      <c r="E4521" s="12"/>
    </row>
    <row r="4522" spans="5:5">
      <c r="E4522" s="12"/>
    </row>
    <row r="4523" spans="5:5">
      <c r="E4523" s="12"/>
    </row>
    <row r="4524" spans="5:5">
      <c r="E4524" s="12"/>
    </row>
    <row r="4525" spans="5:5">
      <c r="E4525" s="12"/>
    </row>
    <row r="4526" spans="5:5">
      <c r="E4526" s="12"/>
    </row>
    <row r="4527" spans="5:5">
      <c r="E4527" s="12"/>
    </row>
    <row r="4528" spans="5:5">
      <c r="E4528" s="12"/>
    </row>
    <row r="4529" spans="5:5">
      <c r="E4529" s="12"/>
    </row>
    <row r="4530" spans="5:5">
      <c r="E4530" s="12"/>
    </row>
    <row r="4531" spans="5:5">
      <c r="E4531" s="12"/>
    </row>
    <row r="4532" spans="5:5">
      <c r="E4532" s="12"/>
    </row>
    <row r="4533" spans="5:5">
      <c r="E4533" s="12"/>
    </row>
    <row r="4534" spans="5:5">
      <c r="E4534" s="12"/>
    </row>
    <row r="4535" spans="5:5">
      <c r="E4535" s="12"/>
    </row>
    <row r="4536" spans="5:5">
      <c r="E4536" s="12"/>
    </row>
    <row r="4537" spans="5:5">
      <c r="E4537" s="12"/>
    </row>
    <row r="4538" spans="5:5">
      <c r="E4538" s="12"/>
    </row>
    <row r="4539" spans="5:5">
      <c r="E4539" s="12"/>
    </row>
    <row r="4540" spans="5:5">
      <c r="E4540" s="12"/>
    </row>
    <row r="4541" spans="5:5">
      <c r="E4541" s="12"/>
    </row>
    <row r="4542" spans="5:5">
      <c r="E4542" s="12"/>
    </row>
    <row r="4543" spans="5:5">
      <c r="E4543" s="12"/>
    </row>
    <row r="4544" spans="5:5">
      <c r="E4544" s="12"/>
    </row>
    <row r="4545" spans="5:5">
      <c r="E4545" s="12"/>
    </row>
    <row r="4546" spans="5:5">
      <c r="E4546" s="12"/>
    </row>
    <row r="4547" spans="5:5">
      <c r="E4547" s="12"/>
    </row>
    <row r="4548" spans="5:5">
      <c r="E4548" s="12"/>
    </row>
    <row r="4549" spans="5:5">
      <c r="E4549" s="12"/>
    </row>
    <row r="4550" spans="5:5">
      <c r="E4550" s="12"/>
    </row>
    <row r="4551" spans="5:5">
      <c r="E4551" s="12"/>
    </row>
    <row r="4552" spans="5:5">
      <c r="E4552" s="12"/>
    </row>
    <row r="4553" spans="5:5">
      <c r="E4553" s="12"/>
    </row>
    <row r="4554" spans="5:5">
      <c r="E4554" s="12"/>
    </row>
    <row r="4555" spans="5:5">
      <c r="E4555" s="12"/>
    </row>
    <row r="4556" spans="5:5">
      <c r="E4556" s="12"/>
    </row>
    <row r="4557" spans="5:5">
      <c r="E4557" s="12"/>
    </row>
    <row r="4558" spans="5:5">
      <c r="E4558" s="12"/>
    </row>
    <row r="4559" spans="5:5">
      <c r="E4559" s="12"/>
    </row>
    <row r="4560" spans="5:5">
      <c r="E4560" s="12"/>
    </row>
    <row r="4561" spans="5:5">
      <c r="E4561" s="12"/>
    </row>
    <row r="4562" spans="5:5">
      <c r="E4562" s="12"/>
    </row>
    <row r="4563" spans="5:5">
      <c r="E4563" s="12"/>
    </row>
    <row r="4564" spans="5:5">
      <c r="E4564" s="12"/>
    </row>
    <row r="4565" spans="5:5">
      <c r="E4565" s="12"/>
    </row>
    <row r="4566" spans="5:5">
      <c r="E4566" s="12"/>
    </row>
    <row r="4567" spans="5:5">
      <c r="E4567" s="12"/>
    </row>
    <row r="4568" spans="5:5">
      <c r="E4568" s="12"/>
    </row>
    <row r="4569" spans="5:5">
      <c r="E4569" s="12"/>
    </row>
    <row r="4570" spans="5:5">
      <c r="E4570" s="12"/>
    </row>
    <row r="4571" spans="5:5">
      <c r="E4571" s="12"/>
    </row>
    <row r="4572" spans="5:5">
      <c r="E4572" s="12"/>
    </row>
    <row r="4573" spans="5:5">
      <c r="E4573" s="12"/>
    </row>
    <row r="4574" spans="5:5">
      <c r="E4574" s="12"/>
    </row>
    <row r="4575" spans="5:5">
      <c r="E4575" s="12"/>
    </row>
    <row r="4576" spans="5:5">
      <c r="E4576" s="12"/>
    </row>
    <row r="4577" spans="5:5">
      <c r="E4577" s="12"/>
    </row>
    <row r="4578" spans="5:5">
      <c r="E4578" s="12"/>
    </row>
    <row r="4579" spans="5:5">
      <c r="E4579" s="12"/>
    </row>
    <row r="4580" spans="5:5">
      <c r="E4580" s="12"/>
    </row>
    <row r="4581" spans="5:5">
      <c r="E4581" s="12"/>
    </row>
    <row r="4582" spans="5:5">
      <c r="E4582" s="12"/>
    </row>
    <row r="4583" spans="5:5">
      <c r="E4583" s="12"/>
    </row>
    <row r="4584" spans="5:5">
      <c r="E4584" s="12"/>
    </row>
    <row r="4585" spans="5:5">
      <c r="E4585" s="12"/>
    </row>
    <row r="4586" spans="5:5">
      <c r="E4586" s="12"/>
    </row>
    <row r="4587" spans="5:5">
      <c r="E4587" s="12"/>
    </row>
    <row r="4588" spans="5:5">
      <c r="E4588" s="12"/>
    </row>
    <row r="4589" spans="5:5">
      <c r="E4589" s="12"/>
    </row>
    <row r="4590" spans="5:5">
      <c r="E4590" s="12"/>
    </row>
    <row r="4591" spans="5:5">
      <c r="E4591" s="12"/>
    </row>
    <row r="4592" spans="5:5">
      <c r="E4592" s="12"/>
    </row>
    <row r="4593" spans="5:5">
      <c r="E4593" s="12"/>
    </row>
    <row r="4594" spans="5:5">
      <c r="E4594" s="12"/>
    </row>
    <row r="4595" spans="5:5">
      <c r="E4595" s="12"/>
    </row>
    <row r="4596" spans="5:5">
      <c r="E4596" s="12"/>
    </row>
    <row r="4597" spans="5:5">
      <c r="E4597" s="12"/>
    </row>
    <row r="4598" spans="5:5">
      <c r="E4598" s="12"/>
    </row>
    <row r="4599" spans="5:5">
      <c r="E4599" s="12"/>
    </row>
    <row r="4600" spans="5:5">
      <c r="E4600" s="12"/>
    </row>
    <row r="4601" spans="5:5">
      <c r="E4601" s="12"/>
    </row>
    <row r="4602" spans="5:5">
      <c r="E4602" s="12"/>
    </row>
    <row r="4603" spans="5:5">
      <c r="E4603" s="12"/>
    </row>
    <row r="4604" spans="5:5">
      <c r="E4604" s="12"/>
    </row>
    <row r="4605" spans="5:5">
      <c r="E4605" s="12"/>
    </row>
    <row r="4606" spans="5:5">
      <c r="E4606" s="12"/>
    </row>
    <row r="4607" spans="5:5">
      <c r="E4607" s="12"/>
    </row>
    <row r="4608" spans="5:5">
      <c r="E4608" s="12"/>
    </row>
    <row r="4609" spans="5:5">
      <c r="E4609" s="12"/>
    </row>
    <row r="4610" spans="5:5">
      <c r="E4610" s="12"/>
    </row>
    <row r="4611" spans="5:5">
      <c r="E4611" s="12"/>
    </row>
    <row r="4612" spans="5:5">
      <c r="E4612" s="12"/>
    </row>
    <row r="4613" spans="5:5">
      <c r="E4613" s="12"/>
    </row>
    <row r="4614" spans="5:5">
      <c r="E4614" s="12"/>
    </row>
    <row r="4615" spans="5:5">
      <c r="E4615" s="12"/>
    </row>
    <row r="4616" spans="5:5">
      <c r="E4616" s="12"/>
    </row>
    <row r="4617" spans="5:5">
      <c r="E4617" s="12"/>
    </row>
    <row r="4618" spans="5:5">
      <c r="E4618" s="12"/>
    </row>
    <row r="4619" spans="5:5">
      <c r="E4619" s="12"/>
    </row>
    <row r="4620" spans="5:5">
      <c r="E4620" s="12"/>
    </row>
    <row r="4621" spans="5:5">
      <c r="E4621" s="12"/>
    </row>
    <row r="4622" spans="5:5">
      <c r="E4622" s="12"/>
    </row>
    <row r="4623" spans="5:5">
      <c r="E4623" s="12"/>
    </row>
    <row r="4624" spans="5:5">
      <c r="E4624" s="12"/>
    </row>
    <row r="4625" spans="5:5">
      <c r="E4625" s="12"/>
    </row>
    <row r="4626" spans="5:5">
      <c r="E4626" s="12"/>
    </row>
    <row r="4627" spans="5:5">
      <c r="E4627" s="12"/>
    </row>
    <row r="4628" spans="5:5">
      <c r="E4628" s="12"/>
    </row>
    <row r="4629" spans="5:5">
      <c r="E4629" s="12"/>
    </row>
    <row r="4630" spans="5:5">
      <c r="E4630" s="12"/>
    </row>
    <row r="4631" spans="5:5">
      <c r="E4631" s="12"/>
    </row>
    <row r="4632" spans="5:5">
      <c r="E4632" s="12"/>
    </row>
    <row r="4633" spans="5:5">
      <c r="E4633" s="12"/>
    </row>
    <row r="4634" spans="5:5">
      <c r="E4634" s="12"/>
    </row>
    <row r="4635" spans="5:5">
      <c r="E4635" s="12"/>
    </row>
    <row r="4636" spans="5:5">
      <c r="E4636" s="12"/>
    </row>
    <row r="4637" spans="5:5">
      <c r="E4637" s="12"/>
    </row>
    <row r="4638" spans="5:5">
      <c r="E4638" s="12"/>
    </row>
    <row r="4639" spans="5:5">
      <c r="E4639" s="12"/>
    </row>
    <row r="4640" spans="5:5">
      <c r="E4640" s="12"/>
    </row>
    <row r="4641" spans="5:5">
      <c r="E4641" s="12"/>
    </row>
    <row r="4642" spans="5:5">
      <c r="E4642" s="12"/>
    </row>
    <row r="4643" spans="5:5">
      <c r="E4643" s="12"/>
    </row>
    <row r="4644" spans="5:5">
      <c r="E4644" s="12"/>
    </row>
    <row r="4645" spans="5:5">
      <c r="E4645" s="12"/>
    </row>
    <row r="4646" spans="5:5">
      <c r="E4646" s="12"/>
    </row>
    <row r="4647" spans="5:5">
      <c r="E4647" s="12"/>
    </row>
    <row r="4648" spans="5:5">
      <c r="E4648" s="12"/>
    </row>
    <row r="4649" spans="5:5">
      <c r="E4649" s="12"/>
    </row>
    <row r="4650" spans="5:5">
      <c r="E4650" s="12"/>
    </row>
    <row r="4651" spans="5:5">
      <c r="E4651" s="12"/>
    </row>
    <row r="4652" spans="5:5">
      <c r="E4652" s="12"/>
    </row>
    <row r="4653" spans="5:5">
      <c r="E4653" s="12"/>
    </row>
    <row r="4654" spans="5:5">
      <c r="E4654" s="12"/>
    </row>
    <row r="4655" spans="5:5">
      <c r="E4655" s="12"/>
    </row>
    <row r="4656" spans="5:5">
      <c r="E4656" s="12"/>
    </row>
    <row r="4657" spans="5:5">
      <c r="E4657" s="12"/>
    </row>
    <row r="4658" spans="5:5">
      <c r="E4658" s="12"/>
    </row>
    <row r="4659" spans="5:5">
      <c r="E4659" s="12"/>
    </row>
    <row r="4660" spans="5:5">
      <c r="E4660" s="12"/>
    </row>
    <row r="4661" spans="5:5">
      <c r="E4661" s="12"/>
    </row>
    <row r="4662" spans="5:5">
      <c r="E4662" s="12"/>
    </row>
    <row r="4663" spans="5:5">
      <c r="E4663" s="12"/>
    </row>
    <row r="4664" spans="5:5">
      <c r="E4664" s="12"/>
    </row>
    <row r="4665" spans="5:5">
      <c r="E4665" s="12"/>
    </row>
    <row r="4666" spans="5:5">
      <c r="E4666" s="12"/>
    </row>
    <row r="4667" spans="5:5">
      <c r="E4667" s="12"/>
    </row>
    <row r="4668" spans="5:5">
      <c r="E4668" s="12"/>
    </row>
    <row r="4669" spans="5:5">
      <c r="E4669" s="12"/>
    </row>
    <row r="4670" spans="5:5">
      <c r="E4670" s="12"/>
    </row>
    <row r="4671" spans="5:5">
      <c r="E4671" s="12"/>
    </row>
    <row r="4672" spans="5:5">
      <c r="E4672" s="12"/>
    </row>
    <row r="4673" spans="5:5">
      <c r="E4673" s="12"/>
    </row>
    <row r="4674" spans="5:5">
      <c r="E4674" s="12"/>
    </row>
    <row r="4675" spans="5:5">
      <c r="E4675" s="12"/>
    </row>
    <row r="4676" spans="5:5">
      <c r="E4676" s="12"/>
    </row>
    <row r="4677" spans="5:5">
      <c r="E4677" s="12"/>
    </row>
    <row r="4678" spans="5:5">
      <c r="E4678" s="12"/>
    </row>
    <row r="4679" spans="5:5">
      <c r="E4679" s="12"/>
    </row>
    <row r="4680" spans="5:5">
      <c r="E4680" s="12"/>
    </row>
    <row r="4681" spans="5:5">
      <c r="E4681" s="12"/>
    </row>
    <row r="4682" spans="5:5">
      <c r="E4682" s="12"/>
    </row>
    <row r="4683" spans="5:5">
      <c r="E4683" s="12"/>
    </row>
    <row r="4684" spans="5:5">
      <c r="E4684" s="12"/>
    </row>
    <row r="4685" spans="5:5">
      <c r="E4685" s="12"/>
    </row>
    <row r="4686" spans="5:5">
      <c r="E4686" s="12"/>
    </row>
    <row r="4687" spans="5:5">
      <c r="E4687" s="12"/>
    </row>
    <row r="4688" spans="5:5">
      <c r="E4688" s="12"/>
    </row>
    <row r="4689" spans="5:5">
      <c r="E4689" s="12"/>
    </row>
    <row r="4690" spans="5:5">
      <c r="E4690" s="12"/>
    </row>
    <row r="4691" spans="5:5">
      <c r="E4691" s="12"/>
    </row>
    <row r="4692" spans="5:5">
      <c r="E4692" s="12"/>
    </row>
    <row r="4693" spans="5:5">
      <c r="E4693" s="12"/>
    </row>
    <row r="4694" spans="5:5">
      <c r="E4694" s="12"/>
    </row>
    <row r="4695" spans="5:5">
      <c r="E4695" s="12"/>
    </row>
    <row r="4696" spans="5:5">
      <c r="E4696" s="12"/>
    </row>
    <row r="4697" spans="5:5">
      <c r="E4697" s="12"/>
    </row>
    <row r="4698" spans="5:5">
      <c r="E4698" s="12"/>
    </row>
    <row r="4699" spans="5:5">
      <c r="E4699" s="12"/>
    </row>
    <row r="4700" spans="5:5">
      <c r="E4700" s="12"/>
    </row>
    <row r="4701" spans="5:5">
      <c r="E4701" s="12"/>
    </row>
    <row r="4702" spans="5:5">
      <c r="E4702" s="12"/>
    </row>
    <row r="4703" spans="5:5">
      <c r="E4703" s="12"/>
    </row>
    <row r="4704" spans="5:5">
      <c r="E4704" s="12"/>
    </row>
    <row r="4705" spans="5:5">
      <c r="E4705" s="12"/>
    </row>
    <row r="4706" spans="5:5">
      <c r="E4706" s="12"/>
    </row>
    <row r="4707" spans="5:5">
      <c r="E4707" s="12"/>
    </row>
    <row r="4708" spans="5:5">
      <c r="E4708" s="12"/>
    </row>
    <row r="4709" spans="5:5">
      <c r="E4709" s="12"/>
    </row>
    <row r="4710" spans="5:5">
      <c r="E4710" s="12"/>
    </row>
    <row r="4711" spans="5:5">
      <c r="E4711" s="12"/>
    </row>
    <row r="4712" spans="5:5">
      <c r="E4712" s="12"/>
    </row>
    <row r="4713" spans="5:5">
      <c r="E4713" s="12"/>
    </row>
    <row r="4714" spans="5:5">
      <c r="E4714" s="12"/>
    </row>
    <row r="4715" spans="5:5">
      <c r="E4715" s="12"/>
    </row>
    <row r="4716" spans="5:5">
      <c r="E4716" s="12"/>
    </row>
    <row r="4717" spans="5:5">
      <c r="E4717" s="12"/>
    </row>
    <row r="4718" spans="5:5">
      <c r="E4718" s="12"/>
    </row>
    <row r="4719" spans="5:5">
      <c r="E4719" s="12"/>
    </row>
    <row r="4720" spans="5:5">
      <c r="E4720" s="12"/>
    </row>
    <row r="4721" spans="5:5">
      <c r="E4721" s="12"/>
    </row>
    <row r="4722" spans="5:5">
      <c r="E4722" s="12"/>
    </row>
    <row r="4723" spans="5:5">
      <c r="E4723" s="12"/>
    </row>
    <row r="4724" spans="5:5">
      <c r="E4724" s="12"/>
    </row>
    <row r="4725" spans="5:5">
      <c r="E4725" s="12"/>
    </row>
    <row r="4726" spans="5:5">
      <c r="E4726" s="12"/>
    </row>
    <row r="4727" spans="5:5">
      <c r="E4727" s="12"/>
    </row>
    <row r="4728" spans="5:5">
      <c r="E4728" s="12"/>
    </row>
    <row r="4729" spans="5:5">
      <c r="E4729" s="12"/>
    </row>
    <row r="4730" spans="5:5">
      <c r="E4730" s="12"/>
    </row>
    <row r="4731" spans="5:5">
      <c r="E4731" s="12"/>
    </row>
    <row r="4732" spans="5:5">
      <c r="E4732" s="12"/>
    </row>
    <row r="4733" spans="5:5">
      <c r="E4733" s="12"/>
    </row>
    <row r="4734" spans="5:5">
      <c r="E4734" s="12"/>
    </row>
    <row r="4735" spans="5:5">
      <c r="E4735" s="12"/>
    </row>
    <row r="4736" spans="5:5">
      <c r="E4736" s="12"/>
    </row>
    <row r="4737" spans="5:5">
      <c r="E4737" s="12"/>
    </row>
    <row r="4738" spans="5:5">
      <c r="E4738" s="12"/>
    </row>
    <row r="4739" spans="5:5">
      <c r="E4739" s="12"/>
    </row>
    <row r="4740" spans="5:5">
      <c r="E4740" s="12"/>
    </row>
    <row r="4741" spans="5:5">
      <c r="E4741" s="12"/>
    </row>
    <row r="4742" spans="5:5">
      <c r="E4742" s="12"/>
    </row>
    <row r="4743" spans="5:5">
      <c r="E4743" s="12"/>
    </row>
    <row r="4744" spans="5:5">
      <c r="E4744" s="12"/>
    </row>
    <row r="4745" spans="5:5">
      <c r="E4745" s="12"/>
    </row>
    <row r="4746" spans="5:5">
      <c r="E4746" s="12"/>
    </row>
    <row r="4747" spans="5:5">
      <c r="E4747" s="12"/>
    </row>
    <row r="4748" spans="5:5">
      <c r="E4748" s="12"/>
    </row>
    <row r="4749" spans="5:5">
      <c r="E4749" s="12"/>
    </row>
    <row r="4750" spans="5:5">
      <c r="E4750" s="12"/>
    </row>
    <row r="4751" spans="5:5">
      <c r="E4751" s="12"/>
    </row>
    <row r="4752" spans="5:5">
      <c r="E4752" s="12"/>
    </row>
    <row r="4753" spans="5:5">
      <c r="E4753" s="12"/>
    </row>
    <row r="4754" spans="5:5">
      <c r="E4754" s="12"/>
    </row>
    <row r="4755" spans="5:5">
      <c r="E4755" s="12"/>
    </row>
    <row r="4756" spans="5:5">
      <c r="E4756" s="12"/>
    </row>
    <row r="4757" spans="5:5">
      <c r="E4757" s="12"/>
    </row>
    <row r="4758" spans="5:5">
      <c r="E4758" s="12"/>
    </row>
    <row r="4759" spans="5:5">
      <c r="E4759" s="12"/>
    </row>
    <row r="4760" spans="5:5">
      <c r="E4760" s="12"/>
    </row>
    <row r="4761" spans="5:5">
      <c r="E4761" s="12"/>
    </row>
    <row r="4762" spans="5:5">
      <c r="E4762" s="12"/>
    </row>
    <row r="4763" spans="5:5">
      <c r="E4763" s="12"/>
    </row>
    <row r="4764" spans="5:5">
      <c r="E4764" s="12"/>
    </row>
    <row r="4765" spans="5:5">
      <c r="E4765" s="12"/>
    </row>
    <row r="4766" spans="5:5">
      <c r="E4766" s="12"/>
    </row>
    <row r="4767" spans="5:5">
      <c r="E4767" s="12"/>
    </row>
    <row r="4768" spans="5:5">
      <c r="E4768" s="12"/>
    </row>
    <row r="4769" spans="5:5">
      <c r="E4769" s="12"/>
    </row>
    <row r="4770" spans="5:5">
      <c r="E4770" s="12"/>
    </row>
    <row r="4771" spans="5:5">
      <c r="E4771" s="12"/>
    </row>
    <row r="4772" spans="5:5">
      <c r="E4772" s="12"/>
    </row>
    <row r="4773" spans="5:5">
      <c r="E4773" s="12"/>
    </row>
    <row r="4774" spans="5:5">
      <c r="E4774" s="12"/>
    </row>
    <row r="4775" spans="5:5">
      <c r="E4775" s="12"/>
    </row>
    <row r="4776" spans="5:5">
      <c r="E4776" s="12"/>
    </row>
    <row r="4777" spans="5:5">
      <c r="E4777" s="12"/>
    </row>
    <row r="4778" spans="5:5">
      <c r="E4778" s="12"/>
    </row>
    <row r="4779" spans="5:5">
      <c r="E4779" s="12"/>
    </row>
    <row r="4780" spans="5:5">
      <c r="E4780" s="12"/>
    </row>
    <row r="4781" spans="5:5">
      <c r="E4781" s="12"/>
    </row>
    <row r="4782" spans="5:5">
      <c r="E4782" s="12"/>
    </row>
    <row r="4783" spans="5:5">
      <c r="E4783" s="12"/>
    </row>
    <row r="4784" spans="5:5">
      <c r="E4784" s="12"/>
    </row>
    <row r="4785" spans="5:5">
      <c r="E4785" s="12"/>
    </row>
    <row r="4786" spans="5:5">
      <c r="E4786" s="12"/>
    </row>
    <row r="4787" spans="5:5">
      <c r="E4787" s="12"/>
    </row>
    <row r="4788" spans="5:5">
      <c r="E4788" s="12"/>
    </row>
    <row r="4789" spans="5:5">
      <c r="E4789" s="12"/>
    </row>
    <row r="4790" spans="5:5">
      <c r="E4790" s="12"/>
    </row>
    <row r="4791" spans="5:5">
      <c r="E4791" s="12"/>
    </row>
    <row r="4792" spans="5:5">
      <c r="E4792" s="12"/>
    </row>
    <row r="4793" spans="5:5">
      <c r="E4793" s="12"/>
    </row>
    <row r="4794" spans="5:5">
      <c r="E4794" s="12"/>
    </row>
    <row r="4795" spans="5:5">
      <c r="E4795" s="12"/>
    </row>
    <row r="4796" spans="5:5">
      <c r="E4796" s="12"/>
    </row>
    <row r="4797" spans="5:5">
      <c r="E4797" s="12"/>
    </row>
    <row r="4798" spans="5:5">
      <c r="E4798" s="12"/>
    </row>
    <row r="4799" spans="5:5">
      <c r="E4799" s="12"/>
    </row>
    <row r="4800" spans="5:5">
      <c r="E4800" s="12"/>
    </row>
    <row r="4801" spans="5:5">
      <c r="E4801" s="12"/>
    </row>
    <row r="4802" spans="5:5">
      <c r="E4802" s="12"/>
    </row>
    <row r="4803" spans="5:5">
      <c r="E4803" s="12"/>
    </row>
    <row r="4804" spans="5:5">
      <c r="E4804" s="12"/>
    </row>
    <row r="4805" spans="5:5">
      <c r="E4805" s="12"/>
    </row>
    <row r="4806" spans="5:5">
      <c r="E4806" s="12"/>
    </row>
    <row r="4807" spans="5:5">
      <c r="E4807" s="12"/>
    </row>
    <row r="4808" spans="5:5">
      <c r="E4808" s="12"/>
    </row>
    <row r="4809" spans="5:5">
      <c r="E4809" s="12"/>
    </row>
    <row r="4810" spans="5:5">
      <c r="E4810" s="12"/>
    </row>
    <row r="4811" spans="5:5">
      <c r="E4811" s="12"/>
    </row>
    <row r="4812" spans="5:5">
      <c r="E4812" s="12"/>
    </row>
    <row r="4813" spans="5:5">
      <c r="E4813" s="12"/>
    </row>
    <row r="4814" spans="5:5">
      <c r="E4814" s="12"/>
    </row>
    <row r="4815" spans="5:5">
      <c r="E4815" s="12"/>
    </row>
    <row r="4816" spans="5:5">
      <c r="E4816" s="12"/>
    </row>
    <row r="4817" spans="5:5">
      <c r="E4817" s="12"/>
    </row>
    <row r="4818" spans="5:5">
      <c r="E4818" s="12"/>
    </row>
    <row r="4819" spans="5:5">
      <c r="E4819" s="12"/>
    </row>
    <row r="4820" spans="5:5">
      <c r="E4820" s="12"/>
    </row>
    <row r="4821" spans="5:5">
      <c r="E4821" s="12"/>
    </row>
    <row r="4822" spans="5:5">
      <c r="E4822" s="12"/>
    </row>
    <row r="4823" spans="5:5">
      <c r="E4823" s="12"/>
    </row>
    <row r="4824" spans="5:5">
      <c r="E4824" s="12"/>
    </row>
    <row r="4825" spans="5:5">
      <c r="E4825" s="12"/>
    </row>
    <row r="4826" spans="5:5">
      <c r="E4826" s="12"/>
    </row>
    <row r="4827" spans="5:5">
      <c r="E4827" s="12"/>
    </row>
    <row r="4828" spans="5:5">
      <c r="E4828" s="12"/>
    </row>
    <row r="4829" spans="5:5">
      <c r="E4829" s="12"/>
    </row>
    <row r="4830" spans="5:5">
      <c r="E4830" s="12"/>
    </row>
    <row r="4831" spans="5:5">
      <c r="E4831" s="12"/>
    </row>
    <row r="4832" spans="5:5">
      <c r="E4832" s="12"/>
    </row>
    <row r="4833" spans="5:5">
      <c r="E4833" s="12"/>
    </row>
    <row r="4834" spans="5:5">
      <c r="E4834" s="12"/>
    </row>
    <row r="4835" spans="5:5">
      <c r="E4835" s="12"/>
    </row>
    <row r="4836" spans="5:5">
      <c r="E4836" s="12"/>
    </row>
    <row r="4837" spans="5:5">
      <c r="E4837" s="12"/>
    </row>
    <row r="4838" spans="5:5">
      <c r="E4838" s="12"/>
    </row>
    <row r="4839" spans="5:5">
      <c r="E4839" s="12"/>
    </row>
    <row r="4840" spans="5:5">
      <c r="E4840" s="12"/>
    </row>
    <row r="4841" spans="5:5">
      <c r="E4841" s="12"/>
    </row>
    <row r="4842" spans="5:5">
      <c r="E4842" s="12"/>
    </row>
    <row r="4843" spans="5:5">
      <c r="E4843" s="12"/>
    </row>
    <row r="4844" spans="5:5">
      <c r="E4844" s="12"/>
    </row>
    <row r="4845" spans="5:5">
      <c r="E4845" s="12"/>
    </row>
    <row r="4846" spans="5:5">
      <c r="E4846" s="12"/>
    </row>
    <row r="4847" spans="5:5">
      <c r="E4847" s="12"/>
    </row>
    <row r="4848" spans="5:5">
      <c r="E4848" s="12"/>
    </row>
    <row r="4849" spans="5:5">
      <c r="E4849" s="12"/>
    </row>
    <row r="4850" spans="5:5">
      <c r="E4850" s="12"/>
    </row>
    <row r="4851" spans="5:5">
      <c r="E4851" s="12"/>
    </row>
    <row r="4852" spans="5:5">
      <c r="E4852" s="12"/>
    </row>
    <row r="4853" spans="5:5">
      <c r="E4853" s="12"/>
    </row>
    <row r="4854" spans="5:5">
      <c r="E4854" s="12"/>
    </row>
    <row r="4855" spans="5:5">
      <c r="E4855" s="12"/>
    </row>
    <row r="4856" spans="5:5">
      <c r="E4856" s="12"/>
    </row>
    <row r="4857" spans="5:5">
      <c r="E4857" s="12"/>
    </row>
    <row r="4858" spans="5:5">
      <c r="E4858" s="12"/>
    </row>
    <row r="4859" spans="5:5">
      <c r="E4859" s="12"/>
    </row>
    <row r="4860" spans="5:5">
      <c r="E4860" s="12"/>
    </row>
    <row r="4861" spans="5:5">
      <c r="E4861" s="12"/>
    </row>
    <row r="4862" spans="5:5">
      <c r="E4862" s="12"/>
    </row>
    <row r="4863" spans="5:5">
      <c r="E4863" s="12"/>
    </row>
    <row r="4864" spans="5:5">
      <c r="E4864" s="12"/>
    </row>
    <row r="4865" spans="5:5">
      <c r="E4865" s="12"/>
    </row>
    <row r="4866" spans="5:5">
      <c r="E4866" s="12"/>
    </row>
    <row r="4867" spans="5:5">
      <c r="E4867" s="12"/>
    </row>
    <row r="4868" spans="5:5">
      <c r="E4868" s="12"/>
    </row>
    <row r="4869" spans="5:5">
      <c r="E4869" s="12"/>
    </row>
    <row r="4870" spans="5:5">
      <c r="E4870" s="12"/>
    </row>
    <row r="4871" spans="5:5">
      <c r="E4871" s="12"/>
    </row>
    <row r="4872" spans="5:5">
      <c r="E4872" s="12"/>
    </row>
    <row r="4873" spans="5:5">
      <c r="E4873" s="12"/>
    </row>
    <row r="4874" spans="5:5">
      <c r="E4874" s="12"/>
    </row>
    <row r="4875" spans="5:5">
      <c r="E4875" s="12"/>
    </row>
    <row r="4876" spans="5:5">
      <c r="E4876" s="12"/>
    </row>
    <row r="4877" spans="5:5">
      <c r="E4877" s="12"/>
    </row>
    <row r="4878" spans="5:5">
      <c r="E4878" s="12"/>
    </row>
    <row r="4879" spans="5:5">
      <c r="E4879" s="12"/>
    </row>
    <row r="4880" spans="5:5">
      <c r="E4880" s="12"/>
    </row>
    <row r="4881" spans="5:5">
      <c r="E4881" s="12"/>
    </row>
    <row r="4882" spans="5:5">
      <c r="E4882" s="12"/>
    </row>
    <row r="4883" spans="5:5">
      <c r="E4883" s="12"/>
    </row>
    <row r="4884" spans="5:5">
      <c r="E4884" s="12"/>
    </row>
    <row r="4885" spans="5:5">
      <c r="E4885" s="12"/>
    </row>
    <row r="4886" spans="5:5">
      <c r="E4886" s="12"/>
    </row>
    <row r="4887" spans="5:5">
      <c r="E4887" s="12"/>
    </row>
    <row r="4888" spans="5:5">
      <c r="E4888" s="12"/>
    </row>
    <row r="4889" spans="5:5">
      <c r="E4889" s="12"/>
    </row>
    <row r="4890" spans="5:5">
      <c r="E4890" s="12"/>
    </row>
    <row r="4891" spans="5:5">
      <c r="E4891" s="12"/>
    </row>
    <row r="4892" spans="5:5">
      <c r="E4892" s="12"/>
    </row>
    <row r="4893" spans="5:5">
      <c r="E4893" s="12"/>
    </row>
    <row r="4894" spans="5:5">
      <c r="E4894" s="12"/>
    </row>
    <row r="4895" spans="5:5">
      <c r="E4895" s="12"/>
    </row>
    <row r="4896" spans="5:5">
      <c r="E4896" s="12"/>
    </row>
    <row r="4897" spans="5:5">
      <c r="E4897" s="12"/>
    </row>
    <row r="4898" spans="5:5">
      <c r="E4898" s="12"/>
    </row>
    <row r="4899" spans="5:5">
      <c r="E4899" s="12"/>
    </row>
    <row r="4900" spans="5:5">
      <c r="E4900" s="12"/>
    </row>
    <row r="4901" spans="5:5">
      <c r="E4901" s="12"/>
    </row>
    <row r="4902" spans="5:5">
      <c r="E4902" s="12"/>
    </row>
    <row r="4903" spans="5:5">
      <c r="E4903" s="12"/>
    </row>
    <row r="4904" spans="5:5">
      <c r="E4904" s="12"/>
    </row>
    <row r="4905" spans="5:5">
      <c r="E4905" s="12"/>
    </row>
    <row r="4906" spans="5:5">
      <c r="E4906" s="12"/>
    </row>
    <row r="4907" spans="5:5">
      <c r="E4907" s="12"/>
    </row>
    <row r="4908" spans="5:5">
      <c r="E4908" s="12"/>
    </row>
    <row r="4909" spans="5:5">
      <c r="E4909" s="12"/>
    </row>
    <row r="4910" spans="5:5">
      <c r="E4910" s="12"/>
    </row>
    <row r="4911" spans="5:5">
      <c r="E4911" s="12"/>
    </row>
    <row r="4912" spans="5:5">
      <c r="E4912" s="12"/>
    </row>
    <row r="4913" spans="5:5">
      <c r="E4913" s="12"/>
    </row>
    <row r="4914" spans="5:5">
      <c r="E4914" s="12"/>
    </row>
    <row r="4915" spans="5:5">
      <c r="E4915" s="12"/>
    </row>
    <row r="4916" spans="5:5">
      <c r="E4916" s="12"/>
    </row>
    <row r="4917" spans="5:5">
      <c r="E4917" s="12"/>
    </row>
    <row r="4918" spans="5:5">
      <c r="E4918" s="12"/>
    </row>
    <row r="4919" spans="5:5">
      <c r="E4919" s="12"/>
    </row>
    <row r="4920" spans="5:5">
      <c r="E4920" s="12"/>
    </row>
    <row r="4921" spans="5:5">
      <c r="E4921" s="12"/>
    </row>
    <row r="4922" spans="5:5">
      <c r="E4922" s="12"/>
    </row>
    <row r="4923" spans="5:5">
      <c r="E4923" s="12"/>
    </row>
    <row r="4924" spans="5:5">
      <c r="E4924" s="12"/>
    </row>
    <row r="4925" spans="5:5">
      <c r="E4925" s="12"/>
    </row>
    <row r="4926" spans="5:5">
      <c r="E4926" s="12"/>
    </row>
    <row r="4927" spans="5:5">
      <c r="E4927" s="12"/>
    </row>
    <row r="4928" spans="5:5">
      <c r="E4928" s="12"/>
    </row>
    <row r="4929" spans="5:5">
      <c r="E4929" s="12"/>
    </row>
    <row r="4930" spans="5:5">
      <c r="E4930" s="12"/>
    </row>
    <row r="4931" spans="5:5">
      <c r="E4931" s="12"/>
    </row>
    <row r="4932" spans="5:5">
      <c r="E4932" s="12"/>
    </row>
    <row r="4933" spans="5:5">
      <c r="E4933" s="12"/>
    </row>
    <row r="4934" spans="5:5">
      <c r="E4934" s="12"/>
    </row>
    <row r="4935" spans="5:5">
      <c r="E4935" s="12"/>
    </row>
    <row r="4936" spans="5:5">
      <c r="E4936" s="12"/>
    </row>
    <row r="4937" spans="5:5">
      <c r="E4937" s="12"/>
    </row>
    <row r="4938" spans="5:5">
      <c r="E4938" s="12"/>
    </row>
    <row r="4939" spans="5:5">
      <c r="E4939" s="12"/>
    </row>
    <row r="4940" spans="5:5">
      <c r="E4940" s="12"/>
    </row>
    <row r="4941" spans="5:5">
      <c r="E4941" s="12"/>
    </row>
    <row r="4942" spans="5:5">
      <c r="E4942" s="12"/>
    </row>
    <row r="4943" spans="5:5">
      <c r="E4943" s="12"/>
    </row>
    <row r="4944" spans="5:5">
      <c r="E4944" s="12"/>
    </row>
    <row r="4945" spans="5:5">
      <c r="E4945" s="12"/>
    </row>
    <row r="4946" spans="5:5">
      <c r="E4946" s="12"/>
    </row>
    <row r="4947" spans="5:5">
      <c r="E4947" s="12"/>
    </row>
    <row r="4948" spans="5:5">
      <c r="E4948" s="12"/>
    </row>
    <row r="4949" spans="5:5">
      <c r="E4949" s="12"/>
    </row>
    <row r="4950" spans="5:5">
      <c r="E4950" s="12"/>
    </row>
    <row r="4951" spans="5:5">
      <c r="E4951" s="12"/>
    </row>
    <row r="4952" spans="5:5">
      <c r="E4952" s="12"/>
    </row>
    <row r="4953" spans="5:5">
      <c r="E4953" s="12"/>
    </row>
    <row r="4954" spans="5:5">
      <c r="E4954" s="12"/>
    </row>
    <row r="4955" spans="5:5">
      <c r="E4955" s="12"/>
    </row>
    <row r="4956" spans="5:5">
      <c r="E4956" s="12"/>
    </row>
    <row r="4957" spans="5:5">
      <c r="E4957" s="12"/>
    </row>
    <row r="4958" spans="5:5">
      <c r="E4958" s="12"/>
    </row>
    <row r="4959" spans="5:5">
      <c r="E4959" s="12"/>
    </row>
    <row r="4960" spans="5:5">
      <c r="E4960" s="12"/>
    </row>
    <row r="4961" spans="5:5">
      <c r="E4961" s="12"/>
    </row>
    <row r="4962" spans="5:5">
      <c r="E4962" s="12"/>
    </row>
    <row r="4963" spans="5:5">
      <c r="E4963" s="12"/>
    </row>
    <row r="4964" spans="5:5">
      <c r="E4964" s="12"/>
    </row>
    <row r="4965" spans="5:5">
      <c r="E4965" s="12"/>
    </row>
    <row r="4966" spans="5:5">
      <c r="E4966" s="12"/>
    </row>
    <row r="4967" spans="5:5">
      <c r="E4967" s="12"/>
    </row>
    <row r="4968" spans="5:5">
      <c r="E4968" s="12"/>
    </row>
    <row r="4969" spans="5:5">
      <c r="E4969" s="12"/>
    </row>
    <row r="4970" spans="5:5">
      <c r="E4970" s="12"/>
    </row>
    <row r="4971" spans="5:5">
      <c r="E4971" s="12"/>
    </row>
    <row r="4972" spans="5:5">
      <c r="E4972" s="12"/>
    </row>
    <row r="4973" spans="5:5">
      <c r="E4973" s="12"/>
    </row>
    <row r="4974" spans="5:5">
      <c r="E4974" s="12"/>
    </row>
    <row r="4975" spans="5:5">
      <c r="E4975" s="12"/>
    </row>
    <row r="4976" spans="5:5">
      <c r="E4976" s="12"/>
    </row>
    <row r="4977" spans="5:5">
      <c r="E4977" s="12"/>
    </row>
    <row r="4978" spans="5:5">
      <c r="E4978" s="12"/>
    </row>
    <row r="4979" spans="5:5">
      <c r="E4979" s="12"/>
    </row>
    <row r="4980" spans="5:5">
      <c r="E4980" s="12"/>
    </row>
    <row r="4981" spans="5:5">
      <c r="E4981" s="12"/>
    </row>
    <row r="4982" spans="5:5">
      <c r="E4982" s="12"/>
    </row>
    <row r="4983" spans="5:5">
      <c r="E4983" s="12"/>
    </row>
    <row r="4984" spans="5:5">
      <c r="E4984" s="12"/>
    </row>
    <row r="4985" spans="5:5">
      <c r="E4985" s="12"/>
    </row>
    <row r="4986" spans="5:5">
      <c r="E4986" s="12"/>
    </row>
    <row r="4987" spans="5:5">
      <c r="E4987" s="12"/>
    </row>
    <row r="4988" spans="5:5">
      <c r="E4988" s="12"/>
    </row>
    <row r="4989" spans="5:5">
      <c r="E4989" s="12"/>
    </row>
    <row r="4990" spans="5:5">
      <c r="E4990" s="12"/>
    </row>
    <row r="4991" spans="5:5">
      <c r="E4991" s="12"/>
    </row>
    <row r="4992" spans="5:5">
      <c r="E4992" s="12"/>
    </row>
    <row r="4993" spans="5:5">
      <c r="E4993" s="12"/>
    </row>
    <row r="4994" spans="5:5">
      <c r="E4994" s="12"/>
    </row>
    <row r="4995" spans="5:5">
      <c r="E4995" s="12"/>
    </row>
    <row r="4996" spans="5:5">
      <c r="E4996" s="12"/>
    </row>
    <row r="4997" spans="5:5">
      <c r="E4997" s="12"/>
    </row>
    <row r="4998" spans="5:5">
      <c r="E4998" s="12"/>
    </row>
    <row r="4999" spans="5:5">
      <c r="E4999" s="12"/>
    </row>
    <row r="5000" spans="5:5">
      <c r="E5000" s="12"/>
    </row>
    <row r="5001" spans="5:5">
      <c r="E5001" s="12"/>
    </row>
    <row r="5002" spans="5:5">
      <c r="E5002" s="12"/>
    </row>
    <row r="5003" spans="5:5">
      <c r="E5003" s="12"/>
    </row>
    <row r="5004" spans="5:5">
      <c r="E5004" s="12"/>
    </row>
    <row r="5005" spans="5:5">
      <c r="E5005" s="12"/>
    </row>
    <row r="5006" spans="5:5">
      <c r="E5006" s="12"/>
    </row>
    <row r="5007" spans="5:5">
      <c r="E5007" s="12"/>
    </row>
    <row r="5008" spans="5:5">
      <c r="E5008" s="12"/>
    </row>
    <row r="5009" spans="5:5">
      <c r="E5009" s="12"/>
    </row>
    <row r="5010" spans="5:5">
      <c r="E5010" s="12"/>
    </row>
    <row r="5011" spans="5:5">
      <c r="E5011" s="12"/>
    </row>
    <row r="5012" spans="5:5">
      <c r="E5012" s="12"/>
    </row>
    <row r="5013" spans="5:5">
      <c r="E5013" s="12"/>
    </row>
    <row r="5014" spans="5:5">
      <c r="E5014" s="12"/>
    </row>
    <row r="5015" spans="5:5">
      <c r="E5015" s="12"/>
    </row>
    <row r="5016" spans="5:5">
      <c r="E5016" s="12"/>
    </row>
    <row r="5017" spans="5:5">
      <c r="E5017" s="12"/>
    </row>
    <row r="5018" spans="5:5">
      <c r="E5018" s="12"/>
    </row>
    <row r="5019" spans="5:5">
      <c r="E5019" s="12"/>
    </row>
    <row r="5020" spans="5:5">
      <c r="E5020" s="12"/>
    </row>
    <row r="5021" spans="5:5">
      <c r="E5021" s="12"/>
    </row>
    <row r="5022" spans="5:5">
      <c r="E5022" s="12"/>
    </row>
    <row r="5023" spans="5:5">
      <c r="E5023" s="12"/>
    </row>
    <row r="5024" spans="5:5">
      <c r="E5024" s="12"/>
    </row>
    <row r="5025" spans="5:5">
      <c r="E5025" s="12"/>
    </row>
    <row r="5026" spans="5:5">
      <c r="E5026" s="12"/>
    </row>
    <row r="5027" spans="5:5">
      <c r="E5027" s="12"/>
    </row>
    <row r="5028" spans="5:5">
      <c r="E5028" s="12"/>
    </row>
    <row r="5029" spans="5:5">
      <c r="E5029" s="12"/>
    </row>
    <row r="5030" spans="5:5">
      <c r="E5030" s="12"/>
    </row>
    <row r="5031" spans="5:5">
      <c r="E5031" s="12"/>
    </row>
    <row r="5032" spans="5:5">
      <c r="E5032" s="12"/>
    </row>
    <row r="5033" spans="5:5">
      <c r="E5033" s="12"/>
    </row>
    <row r="5034" spans="5:5">
      <c r="E5034" s="12"/>
    </row>
    <row r="5035" spans="5:5">
      <c r="E5035" s="12"/>
    </row>
    <row r="5036" spans="5:5">
      <c r="E5036" s="12"/>
    </row>
    <row r="5037" spans="5:5">
      <c r="E5037" s="12"/>
    </row>
    <row r="5038" spans="5:5">
      <c r="E5038" s="12"/>
    </row>
    <row r="5039" spans="5:5">
      <c r="E5039" s="12"/>
    </row>
    <row r="5040" spans="5:5">
      <c r="E5040" s="12"/>
    </row>
    <row r="5041" spans="5:5">
      <c r="E5041" s="12"/>
    </row>
    <row r="5042" spans="5:5">
      <c r="E5042" s="12"/>
    </row>
    <row r="5043" spans="5:5">
      <c r="E5043" s="12"/>
    </row>
    <row r="5044" spans="5:5">
      <c r="E5044" s="12"/>
    </row>
    <row r="5045" spans="5:5">
      <c r="E5045" s="12"/>
    </row>
    <row r="5046" spans="5:5">
      <c r="E5046" s="12"/>
    </row>
    <row r="5047" spans="5:5">
      <c r="E5047" s="12"/>
    </row>
    <row r="5048" spans="5:5">
      <c r="E5048" s="12"/>
    </row>
    <row r="5049" spans="5:5">
      <c r="E5049" s="12"/>
    </row>
    <row r="5050" spans="5:5">
      <c r="E5050" s="12"/>
    </row>
    <row r="5051" spans="5:5">
      <c r="E5051" s="12"/>
    </row>
    <row r="5052" spans="5:5">
      <c r="E5052" s="12"/>
    </row>
    <row r="5053" spans="5:5">
      <c r="E5053" s="12"/>
    </row>
    <row r="5054" spans="5:5">
      <c r="E5054" s="12"/>
    </row>
    <row r="5055" spans="5:5">
      <c r="E5055" s="12"/>
    </row>
    <row r="5056" spans="5:5">
      <c r="E5056" s="12"/>
    </row>
    <row r="5057" spans="5:5">
      <c r="E5057" s="12"/>
    </row>
    <row r="5058" spans="5:5">
      <c r="E5058" s="12"/>
    </row>
    <row r="5059" spans="5:5">
      <c r="E5059" s="12"/>
    </row>
    <row r="5060" spans="5:5">
      <c r="E5060" s="12"/>
    </row>
    <row r="5061" spans="5:5">
      <c r="E5061" s="12"/>
    </row>
    <row r="5062" spans="5:5">
      <c r="E5062" s="12"/>
    </row>
    <row r="5063" spans="5:5">
      <c r="E5063" s="12"/>
    </row>
    <row r="5064" spans="5:5">
      <c r="E5064" s="12"/>
    </row>
    <row r="5065" spans="5:5">
      <c r="E5065" s="12"/>
    </row>
    <row r="5066" spans="5:5">
      <c r="E5066" s="12"/>
    </row>
    <row r="5067" spans="5:5">
      <c r="E5067" s="12"/>
    </row>
    <row r="5068" spans="5:5">
      <c r="E5068" s="12"/>
    </row>
    <row r="5069" spans="5:5">
      <c r="E5069" s="12"/>
    </row>
    <row r="5070" spans="5:5">
      <c r="E5070" s="12"/>
    </row>
    <row r="5071" spans="5:5">
      <c r="E5071" s="12"/>
    </row>
    <row r="5072" spans="5:5">
      <c r="E5072" s="12"/>
    </row>
    <row r="5073" spans="5:5">
      <c r="E5073" s="12"/>
    </row>
    <row r="5074" spans="5:5">
      <c r="E5074" s="12"/>
    </row>
    <row r="5075" spans="5:5">
      <c r="E5075" s="12"/>
    </row>
    <row r="5076" spans="5:5">
      <c r="E5076" s="12"/>
    </row>
    <row r="5077" spans="5:5">
      <c r="E5077" s="12"/>
    </row>
    <row r="5078" spans="5:5">
      <c r="E5078" s="12"/>
    </row>
    <row r="5079" spans="5:5">
      <c r="E5079" s="12"/>
    </row>
    <row r="5080" spans="5:5">
      <c r="E5080" s="12"/>
    </row>
    <row r="5081" spans="5:5">
      <c r="E5081" s="12"/>
    </row>
    <row r="5082" spans="5:5">
      <c r="E5082" s="12"/>
    </row>
    <row r="5083" spans="5:5">
      <c r="E5083" s="12"/>
    </row>
    <row r="5084" spans="5:5">
      <c r="E5084" s="12"/>
    </row>
    <row r="5085" spans="5:5">
      <c r="E5085" s="12"/>
    </row>
    <row r="5086" spans="5:5">
      <c r="E5086" s="12"/>
    </row>
    <row r="5087" spans="5:5">
      <c r="E5087" s="12"/>
    </row>
    <row r="5088" spans="5:5">
      <c r="E5088" s="12"/>
    </row>
    <row r="5089" spans="5:5">
      <c r="E5089" s="12"/>
    </row>
    <row r="5090" spans="5:5">
      <c r="E5090" s="12"/>
    </row>
    <row r="5091" spans="5:5">
      <c r="E5091" s="12"/>
    </row>
    <row r="5092" spans="5:5">
      <c r="E5092" s="12"/>
    </row>
    <row r="5093" spans="5:5">
      <c r="E5093" s="12"/>
    </row>
    <row r="5094" spans="5:5">
      <c r="E5094" s="12"/>
    </row>
    <row r="5095" spans="5:5">
      <c r="E5095" s="12"/>
    </row>
    <row r="5096" spans="5:5">
      <c r="E5096" s="12"/>
    </row>
    <row r="5097" spans="5:5">
      <c r="E5097" s="12"/>
    </row>
    <row r="5098" spans="5:5">
      <c r="E5098" s="12"/>
    </row>
    <row r="5099" spans="5:5">
      <c r="E5099" s="12"/>
    </row>
    <row r="5100" spans="5:5">
      <c r="E5100" s="12"/>
    </row>
    <row r="5101" spans="5:5">
      <c r="E5101" s="12"/>
    </row>
    <row r="5102" spans="5:5">
      <c r="E5102" s="12"/>
    </row>
    <row r="5103" spans="5:5">
      <c r="E5103" s="12"/>
    </row>
    <row r="5104" spans="5:5">
      <c r="E5104" s="12"/>
    </row>
    <row r="5105" spans="5:5">
      <c r="E5105" s="12"/>
    </row>
    <row r="5106" spans="5:5">
      <c r="E5106" s="12"/>
    </row>
    <row r="5107" spans="5:5">
      <c r="E5107" s="12"/>
    </row>
    <row r="5108" spans="5:5">
      <c r="E5108" s="12"/>
    </row>
    <row r="5109" spans="5:5">
      <c r="E5109" s="12"/>
    </row>
    <row r="5110" spans="5:5">
      <c r="E5110" s="12"/>
    </row>
    <row r="5111" spans="5:5">
      <c r="E5111" s="12"/>
    </row>
    <row r="5112" spans="5:5">
      <c r="E5112" s="12"/>
    </row>
    <row r="5113" spans="5:5">
      <c r="E5113" s="12"/>
    </row>
    <row r="5114" spans="5:5">
      <c r="E5114" s="12"/>
    </row>
    <row r="5115" spans="5:5">
      <c r="E5115" s="12"/>
    </row>
    <row r="5116" spans="5:5">
      <c r="E5116" s="12"/>
    </row>
    <row r="5117" spans="5:5">
      <c r="E5117" s="12"/>
    </row>
    <row r="5118" spans="5:5">
      <c r="E5118" s="12"/>
    </row>
    <row r="5119" spans="5:5">
      <c r="E5119" s="12"/>
    </row>
    <row r="5120" spans="5:5">
      <c r="E5120" s="12"/>
    </row>
    <row r="5121" spans="5:5">
      <c r="E5121" s="12"/>
    </row>
    <row r="5122" spans="5:5">
      <c r="E5122" s="12"/>
    </row>
    <row r="5123" spans="5:5">
      <c r="E5123" s="12"/>
    </row>
    <row r="5124" spans="5:5">
      <c r="E5124" s="12"/>
    </row>
    <row r="5125" spans="5:5">
      <c r="E5125" s="12"/>
    </row>
    <row r="5126" spans="5:5">
      <c r="E5126" s="12"/>
    </row>
    <row r="5127" spans="5:5">
      <c r="E5127" s="12"/>
    </row>
    <row r="5128" spans="5:5">
      <c r="E5128" s="12"/>
    </row>
    <row r="5129" spans="5:5">
      <c r="E5129" s="12"/>
    </row>
    <row r="5130" spans="5:5">
      <c r="E5130" s="12"/>
    </row>
    <row r="5131" spans="5:5">
      <c r="E5131" s="12"/>
    </row>
    <row r="5132" spans="5:5">
      <c r="E5132" s="12"/>
    </row>
    <row r="5133" spans="5:5">
      <c r="E5133" s="12"/>
    </row>
    <row r="5134" spans="5:5">
      <c r="E5134" s="12"/>
    </row>
    <row r="5135" spans="5:5">
      <c r="E5135" s="12"/>
    </row>
    <row r="5136" spans="5:5">
      <c r="E5136" s="12"/>
    </row>
    <row r="5137" spans="5:5">
      <c r="E5137" s="12"/>
    </row>
    <row r="5138" spans="5:5">
      <c r="E5138" s="12"/>
    </row>
    <row r="5139" spans="5:5">
      <c r="E5139" s="12"/>
    </row>
    <row r="5140" spans="5:5">
      <c r="E5140" s="12"/>
    </row>
    <row r="5141" spans="5:5">
      <c r="E5141" s="12"/>
    </row>
    <row r="5142" spans="5:5">
      <c r="E5142" s="12"/>
    </row>
    <row r="5143" spans="5:5">
      <c r="E5143" s="12"/>
    </row>
    <row r="5144" spans="5:5">
      <c r="E5144" s="12"/>
    </row>
    <row r="5145" spans="5:5">
      <c r="E5145" s="12"/>
    </row>
    <row r="5146" spans="5:5">
      <c r="E5146" s="12"/>
    </row>
    <row r="5147" spans="5:5">
      <c r="E5147" s="12"/>
    </row>
    <row r="5148" spans="5:5">
      <c r="E5148" s="12"/>
    </row>
    <row r="5149" spans="5:5">
      <c r="E5149" s="12"/>
    </row>
    <row r="5150" spans="5:5">
      <c r="E5150" s="12"/>
    </row>
    <row r="5151" spans="5:5">
      <c r="E5151" s="12"/>
    </row>
    <row r="5152" spans="5:5">
      <c r="E5152" s="12"/>
    </row>
    <row r="5153" spans="5:5">
      <c r="E5153" s="12"/>
    </row>
    <row r="5154" spans="5:5">
      <c r="E5154" s="12"/>
    </row>
    <row r="5155" spans="5:5">
      <c r="E5155" s="12"/>
    </row>
    <row r="5156" spans="5:5">
      <c r="E5156" s="12"/>
    </row>
    <row r="5157" spans="5:5">
      <c r="E5157" s="12"/>
    </row>
    <row r="5158" spans="5:5">
      <c r="E5158" s="12"/>
    </row>
    <row r="5159" spans="5:5">
      <c r="E5159" s="12"/>
    </row>
    <row r="5160" spans="5:5">
      <c r="E5160" s="12"/>
    </row>
    <row r="5161" spans="5:5">
      <c r="E5161" s="12"/>
    </row>
    <row r="5162" spans="5:5">
      <c r="E5162" s="12"/>
    </row>
    <row r="5163" spans="5:5">
      <c r="E5163" s="12"/>
    </row>
    <row r="5164" spans="5:5">
      <c r="E5164" s="12"/>
    </row>
    <row r="5165" spans="5:5">
      <c r="E5165" s="12"/>
    </row>
    <row r="5166" spans="5:5">
      <c r="E5166" s="12"/>
    </row>
    <row r="5167" spans="5:5">
      <c r="E5167" s="12"/>
    </row>
    <row r="5168" spans="5:5">
      <c r="E5168" s="12"/>
    </row>
    <row r="5169" spans="5:5">
      <c r="E5169" s="12"/>
    </row>
    <row r="5170" spans="5:5">
      <c r="E5170" s="12"/>
    </row>
    <row r="5171" spans="5:5">
      <c r="E5171" s="12"/>
    </row>
    <row r="5172" spans="5:5">
      <c r="E5172" s="12"/>
    </row>
    <row r="5173" spans="5:5">
      <c r="E5173" s="12"/>
    </row>
    <row r="5174" spans="5:5">
      <c r="E5174" s="12"/>
    </row>
    <row r="5175" spans="5:5">
      <c r="E5175" s="12"/>
    </row>
    <row r="5176" spans="5:5">
      <c r="E5176" s="12"/>
    </row>
    <row r="5177" spans="5:5">
      <c r="E5177" s="12"/>
    </row>
    <row r="5178" spans="5:5">
      <c r="E5178" s="12"/>
    </row>
    <row r="5179" spans="5:5">
      <c r="E5179" s="12"/>
    </row>
    <row r="5180" spans="5:5">
      <c r="E5180" s="12"/>
    </row>
    <row r="5181" spans="5:5">
      <c r="E5181" s="12"/>
    </row>
    <row r="5182" spans="5:5">
      <c r="E5182" s="12"/>
    </row>
    <row r="5183" spans="5:5">
      <c r="E5183" s="12"/>
    </row>
    <row r="5184" spans="5:5">
      <c r="E5184" s="12"/>
    </row>
    <row r="5185" spans="5:5">
      <c r="E5185" s="12"/>
    </row>
    <row r="5186" spans="5:5">
      <c r="E5186" s="12"/>
    </row>
    <row r="5187" spans="5:5">
      <c r="E5187" s="12"/>
    </row>
    <row r="5188" spans="5:5">
      <c r="E5188" s="12"/>
    </row>
    <row r="5189" spans="5:5">
      <c r="E5189" s="12"/>
    </row>
    <row r="5190" spans="5:5">
      <c r="E5190" s="12"/>
    </row>
    <row r="5191" spans="5:5">
      <c r="E5191" s="12"/>
    </row>
    <row r="5192" spans="5:5">
      <c r="E5192" s="12"/>
    </row>
    <row r="5193" spans="5:5">
      <c r="E5193" s="12"/>
    </row>
    <row r="5194" spans="5:5">
      <c r="E5194" s="12"/>
    </row>
    <row r="5195" spans="5:5">
      <c r="E5195" s="12"/>
    </row>
    <row r="5196" spans="5:5">
      <c r="E5196" s="12"/>
    </row>
    <row r="5197" spans="5:5">
      <c r="E5197" s="12"/>
    </row>
    <row r="5198" spans="5:5">
      <c r="E5198" s="12"/>
    </row>
    <row r="5199" spans="5:5">
      <c r="E5199" s="12"/>
    </row>
    <row r="5200" spans="5:5">
      <c r="E5200" s="12"/>
    </row>
    <row r="5201" spans="5:5">
      <c r="E5201" s="12"/>
    </row>
    <row r="5202" spans="5:5">
      <c r="E5202" s="12"/>
    </row>
    <row r="5203" spans="5:5">
      <c r="E5203" s="12"/>
    </row>
    <row r="5204" spans="5:5">
      <c r="E5204" s="12"/>
    </row>
    <row r="5205" spans="5:5">
      <c r="E5205" s="12"/>
    </row>
    <row r="5206" spans="5:5">
      <c r="E5206" s="12"/>
    </row>
    <row r="5207" spans="5:5">
      <c r="E5207" s="12"/>
    </row>
    <row r="5208" spans="5:5">
      <c r="E5208" s="12"/>
    </row>
    <row r="5209" spans="5:5">
      <c r="E5209" s="12"/>
    </row>
    <row r="5210" spans="5:5">
      <c r="E5210" s="12"/>
    </row>
    <row r="5211" spans="5:5">
      <c r="E5211" s="12"/>
    </row>
    <row r="5212" spans="5:5">
      <c r="E5212" s="12"/>
    </row>
    <row r="5213" spans="5:5">
      <c r="E5213" s="12"/>
    </row>
    <row r="5214" spans="5:5">
      <c r="E5214" s="12"/>
    </row>
    <row r="5215" spans="5:5">
      <c r="E5215" s="12"/>
    </row>
    <row r="5216" spans="5:5">
      <c r="E5216" s="12"/>
    </row>
    <row r="5217" spans="5:5">
      <c r="E5217" s="12"/>
    </row>
    <row r="5218" spans="5:5">
      <c r="E5218" s="12"/>
    </row>
    <row r="5219" spans="5:5">
      <c r="E5219" s="12"/>
    </row>
    <row r="5220" spans="5:5">
      <c r="E5220" s="12"/>
    </row>
    <row r="5221" spans="5:5">
      <c r="E5221" s="12"/>
    </row>
    <row r="5222" spans="5:5">
      <c r="E5222" s="12"/>
    </row>
    <row r="5223" spans="5:5">
      <c r="E5223" s="12"/>
    </row>
    <row r="5224" spans="5:5">
      <c r="E5224" s="12"/>
    </row>
    <row r="5225" spans="5:5">
      <c r="E5225" s="12"/>
    </row>
    <row r="5226" spans="5:5">
      <c r="E5226" s="12"/>
    </row>
    <row r="5227" spans="5:5">
      <c r="E5227" s="12"/>
    </row>
    <row r="5228" spans="5:5">
      <c r="E5228" s="12"/>
    </row>
    <row r="5229" spans="5:5">
      <c r="E5229" s="12"/>
    </row>
    <row r="5230" spans="5:5">
      <c r="E5230" s="12"/>
    </row>
    <row r="5231" spans="5:5">
      <c r="E5231" s="12"/>
    </row>
    <row r="5232" spans="5:5">
      <c r="E5232" s="12"/>
    </row>
    <row r="5233" spans="5:5">
      <c r="E5233" s="12"/>
    </row>
    <row r="5234" spans="5:5">
      <c r="E5234" s="12"/>
    </row>
    <row r="5235" spans="5:5">
      <c r="E5235" s="12"/>
    </row>
    <row r="5236" spans="5:5">
      <c r="E5236" s="12"/>
    </row>
    <row r="5237" spans="5:5">
      <c r="E5237" s="12"/>
    </row>
    <row r="5238" spans="5:5">
      <c r="E5238" s="12"/>
    </row>
    <row r="5239" spans="5:5">
      <c r="E5239" s="12"/>
    </row>
    <row r="5240" spans="5:5">
      <c r="E5240" s="12"/>
    </row>
    <row r="5241" spans="5:5">
      <c r="E5241" s="12"/>
    </row>
    <row r="5242" spans="5:5">
      <c r="E5242" s="12"/>
    </row>
    <row r="5243" spans="5:5">
      <c r="E5243" s="12"/>
    </row>
    <row r="5244" spans="5:5">
      <c r="E5244" s="12"/>
    </row>
    <row r="5245" spans="5:5">
      <c r="E5245" s="12"/>
    </row>
    <row r="5246" spans="5:5">
      <c r="E5246" s="12"/>
    </row>
    <row r="5247" spans="5:5">
      <c r="E5247" s="12"/>
    </row>
    <row r="5248" spans="5:5">
      <c r="E5248" s="12"/>
    </row>
    <row r="5249" spans="5:5">
      <c r="E5249" s="12"/>
    </row>
    <row r="5250" spans="5:5">
      <c r="E5250" s="12"/>
    </row>
    <row r="5251" spans="5:5">
      <c r="E5251" s="12"/>
    </row>
    <row r="5252" spans="5:5">
      <c r="E5252" s="12"/>
    </row>
    <row r="5253" spans="5:5">
      <c r="E5253" s="12"/>
    </row>
    <row r="5254" spans="5:5">
      <c r="E5254" s="12"/>
    </row>
    <row r="5255" spans="5:5">
      <c r="E5255" s="12"/>
    </row>
    <row r="5256" spans="5:5">
      <c r="E5256" s="12"/>
    </row>
    <row r="5257" spans="5:5">
      <c r="E5257" s="12"/>
    </row>
    <row r="5258" spans="5:5">
      <c r="E5258" s="12"/>
    </row>
    <row r="5259" spans="5:5">
      <c r="E5259" s="12"/>
    </row>
    <row r="5260" spans="5:5">
      <c r="E5260" s="12"/>
    </row>
    <row r="5261" spans="5:5">
      <c r="E5261" s="12"/>
    </row>
    <row r="5262" spans="5:5">
      <c r="E5262" s="12"/>
    </row>
    <row r="5263" spans="5:5">
      <c r="E5263" s="12"/>
    </row>
    <row r="5264" spans="5:5">
      <c r="E5264" s="12"/>
    </row>
    <row r="5265" spans="5:5">
      <c r="E5265" s="12"/>
    </row>
    <row r="5266" spans="5:5">
      <c r="E5266" s="12"/>
    </row>
    <row r="5267" spans="5:5">
      <c r="E5267" s="12"/>
    </row>
    <row r="5268" spans="5:5">
      <c r="E5268" s="12"/>
    </row>
    <row r="5269" spans="5:5">
      <c r="E5269" s="12"/>
    </row>
    <row r="5270" spans="5:5">
      <c r="E5270" s="12"/>
    </row>
    <row r="5271" spans="5:5">
      <c r="E5271" s="12"/>
    </row>
    <row r="5272" spans="5:5">
      <c r="E5272" s="12"/>
    </row>
    <row r="5273" spans="5:5">
      <c r="E5273" s="12"/>
    </row>
    <row r="5274" spans="5:5">
      <c r="E5274" s="12"/>
    </row>
    <row r="5275" spans="5:5">
      <c r="E5275" s="12"/>
    </row>
    <row r="5276" spans="5:5">
      <c r="E5276" s="12"/>
    </row>
    <row r="5277" spans="5:5">
      <c r="E5277" s="12"/>
    </row>
    <row r="5278" spans="5:5">
      <c r="E5278" s="12"/>
    </row>
    <row r="5279" spans="5:5">
      <c r="E5279" s="12"/>
    </row>
    <row r="5280" spans="5:5">
      <c r="E5280" s="12"/>
    </row>
    <row r="5281" spans="5:5">
      <c r="E5281" s="12"/>
    </row>
    <row r="5282" spans="5:5">
      <c r="E5282" s="12"/>
    </row>
    <row r="5283" spans="5:5">
      <c r="E5283" s="12"/>
    </row>
    <row r="5284" spans="5:5">
      <c r="E5284" s="12"/>
    </row>
    <row r="5285" spans="5:5">
      <c r="E5285" s="12"/>
    </row>
    <row r="5286" spans="5:5">
      <c r="E5286" s="12"/>
    </row>
    <row r="5287" spans="5:5">
      <c r="E5287" s="12"/>
    </row>
    <row r="5288" spans="5:5">
      <c r="E5288" s="12"/>
    </row>
    <row r="5289" spans="5:5">
      <c r="E5289" s="12"/>
    </row>
    <row r="5290" spans="5:5">
      <c r="E5290" s="12"/>
    </row>
    <row r="5291" spans="5:5">
      <c r="E5291" s="12"/>
    </row>
    <row r="5292" spans="5:5">
      <c r="E5292" s="12"/>
    </row>
    <row r="5293" spans="5:5">
      <c r="E5293" s="12"/>
    </row>
    <row r="5294" spans="5:5">
      <c r="E5294" s="12"/>
    </row>
    <row r="5295" spans="5:5">
      <c r="E5295" s="12"/>
    </row>
    <row r="5296" spans="5:5">
      <c r="E5296" s="12"/>
    </row>
    <row r="5297" spans="5:5">
      <c r="E5297" s="12"/>
    </row>
    <row r="5298" spans="5:5">
      <c r="E5298" s="12"/>
    </row>
    <row r="5299" spans="5:5">
      <c r="E5299" s="12"/>
    </row>
    <row r="5300" spans="5:5">
      <c r="E5300" s="12"/>
    </row>
    <row r="5301" spans="5:5">
      <c r="E5301" s="12"/>
    </row>
    <row r="5302" spans="5:5">
      <c r="E5302" s="12"/>
    </row>
    <row r="5303" spans="5:5">
      <c r="E5303" s="12"/>
    </row>
    <row r="5304" spans="5:5">
      <c r="E5304" s="12"/>
    </row>
    <row r="5305" spans="5:5">
      <c r="E5305" s="12"/>
    </row>
    <row r="5306" spans="5:5">
      <c r="E5306" s="12"/>
    </row>
    <row r="5307" spans="5:5">
      <c r="E5307" s="12"/>
    </row>
    <row r="5308" spans="5:5">
      <c r="E5308" s="12"/>
    </row>
    <row r="5309" spans="5:5">
      <c r="E5309" s="12"/>
    </row>
    <row r="5310" spans="5:5">
      <c r="E5310" s="12"/>
    </row>
    <row r="5311" spans="5:5">
      <c r="E5311" s="12"/>
    </row>
    <row r="5312" spans="5:5">
      <c r="E5312" s="12"/>
    </row>
    <row r="5313" spans="5:5">
      <c r="E5313" s="12"/>
    </row>
    <row r="5314" spans="5:5">
      <c r="E5314" s="12"/>
    </row>
    <row r="5315" spans="5:5">
      <c r="E5315" s="12"/>
    </row>
    <row r="5316" spans="5:5">
      <c r="E5316" s="12"/>
    </row>
    <row r="5317" spans="5:5">
      <c r="E5317" s="12"/>
    </row>
    <row r="5318" spans="5:5">
      <c r="E5318" s="12"/>
    </row>
    <row r="5319" spans="5:5">
      <c r="E5319" s="12"/>
    </row>
    <row r="5320" spans="5:5">
      <c r="E5320" s="12"/>
    </row>
    <row r="5321" spans="5:5">
      <c r="E5321" s="12"/>
    </row>
    <row r="5322" spans="5:5">
      <c r="E5322" s="12"/>
    </row>
    <row r="5323" spans="5:5">
      <c r="E5323" s="12"/>
    </row>
    <row r="5324" spans="5:5">
      <c r="E5324" s="12"/>
    </row>
    <row r="5325" spans="5:5">
      <c r="E5325" s="12"/>
    </row>
    <row r="5326" spans="5:5">
      <c r="E5326" s="12"/>
    </row>
    <row r="5327" spans="5:5">
      <c r="E5327" s="12"/>
    </row>
    <row r="5328" spans="5:5">
      <c r="E5328" s="12"/>
    </row>
    <row r="5329" spans="5:5">
      <c r="E5329" s="12"/>
    </row>
    <row r="5330" spans="5:5">
      <c r="E5330" s="12"/>
    </row>
    <row r="5331" spans="5:5">
      <c r="E5331" s="12"/>
    </row>
    <row r="5332" spans="5:5">
      <c r="E5332" s="12"/>
    </row>
    <row r="5333" spans="5:5">
      <c r="E5333" s="12"/>
    </row>
    <row r="5334" spans="5:5">
      <c r="E5334" s="12"/>
    </row>
    <row r="5335" spans="5:5">
      <c r="E5335" s="12"/>
    </row>
    <row r="5336" spans="5:5">
      <c r="E5336" s="12"/>
    </row>
    <row r="5337" spans="5:5">
      <c r="E5337" s="12"/>
    </row>
    <row r="5338" spans="5:5">
      <c r="E5338" s="12"/>
    </row>
    <row r="5339" spans="5:5">
      <c r="E5339" s="12"/>
    </row>
    <row r="5340" spans="5:5">
      <c r="E5340" s="12"/>
    </row>
    <row r="5341" spans="5:5">
      <c r="E5341" s="12"/>
    </row>
    <row r="5342" spans="5:5">
      <c r="E5342" s="12"/>
    </row>
    <row r="5343" spans="5:5">
      <c r="E5343" s="12"/>
    </row>
    <row r="5344" spans="5:5">
      <c r="E5344" s="12"/>
    </row>
    <row r="5345" spans="5:5">
      <c r="E5345" s="12"/>
    </row>
    <row r="5346" spans="5:5">
      <c r="E5346" s="12"/>
    </row>
    <row r="5347" spans="5:5">
      <c r="E5347" s="12"/>
    </row>
    <row r="5348" spans="5:5">
      <c r="E5348" s="12"/>
    </row>
    <row r="5349" spans="5:5">
      <c r="E5349" s="12"/>
    </row>
    <row r="5350" spans="5:5">
      <c r="E5350" s="12"/>
    </row>
    <row r="5351" spans="5:5">
      <c r="E5351" s="12"/>
    </row>
    <row r="5352" spans="5:5">
      <c r="E5352" s="12"/>
    </row>
    <row r="5353" spans="5:5">
      <c r="E5353" s="12"/>
    </row>
    <row r="5354" spans="5:5">
      <c r="E5354" s="12"/>
    </row>
    <row r="5355" spans="5:5">
      <c r="E5355" s="12"/>
    </row>
    <row r="5356" spans="5:5">
      <c r="E5356" s="12"/>
    </row>
    <row r="5357" spans="5:5">
      <c r="E5357" s="12"/>
    </row>
    <row r="5358" spans="5:5">
      <c r="E5358" s="12"/>
    </row>
    <row r="5359" spans="5:5">
      <c r="E5359" s="12"/>
    </row>
    <row r="5360" spans="5:5">
      <c r="E5360" s="12"/>
    </row>
    <row r="5361" spans="5:5">
      <c r="E5361" s="12"/>
    </row>
    <row r="5362" spans="5:5">
      <c r="E5362" s="12"/>
    </row>
    <row r="5363" spans="5:5">
      <c r="E5363" s="12"/>
    </row>
    <row r="5364" spans="5:5">
      <c r="E5364" s="12"/>
    </row>
    <row r="5365" spans="5:5">
      <c r="E5365" s="12"/>
    </row>
    <row r="5366" spans="5:5">
      <c r="E5366" s="12"/>
    </row>
    <row r="5367" spans="5:5">
      <c r="E5367" s="12"/>
    </row>
    <row r="5368" spans="5:5">
      <c r="E5368" s="12"/>
    </row>
    <row r="5369" spans="5:5">
      <c r="E5369" s="12"/>
    </row>
    <row r="5370" spans="5:5">
      <c r="E5370" s="12"/>
    </row>
    <row r="5371" spans="5:5">
      <c r="E5371" s="12"/>
    </row>
    <row r="5372" spans="5:5">
      <c r="E5372" s="12"/>
    </row>
    <row r="5373" spans="5:5">
      <c r="E5373" s="12"/>
    </row>
    <row r="5374" spans="5:5">
      <c r="E5374" s="12"/>
    </row>
    <row r="5375" spans="5:5">
      <c r="E5375" s="12"/>
    </row>
    <row r="5376" spans="5:5">
      <c r="E5376" s="12"/>
    </row>
    <row r="5377" spans="5:5">
      <c r="E5377" s="12"/>
    </row>
    <row r="5378" spans="5:5">
      <c r="E5378" s="12"/>
    </row>
    <row r="5379" spans="5:5">
      <c r="E5379" s="12"/>
    </row>
    <row r="5380" spans="5:5">
      <c r="E5380" s="12"/>
    </row>
    <row r="5381" spans="5:5">
      <c r="E5381" s="12"/>
    </row>
    <row r="5382" spans="5:5">
      <c r="E5382" s="12"/>
    </row>
    <row r="5383" spans="5:5">
      <c r="E5383" s="12"/>
    </row>
    <row r="5384" spans="5:5">
      <c r="E5384" s="12"/>
    </row>
    <row r="5385" spans="5:5">
      <c r="E5385" s="12"/>
    </row>
    <row r="5386" spans="5:5">
      <c r="E5386" s="12"/>
    </row>
    <row r="5387" spans="5:5">
      <c r="E5387" s="12"/>
    </row>
    <row r="5388" spans="5:5">
      <c r="E5388" s="12"/>
    </row>
    <row r="5389" spans="5:5">
      <c r="E5389" s="12"/>
    </row>
    <row r="5390" spans="5:5">
      <c r="E5390" s="12"/>
    </row>
    <row r="5391" spans="5:5">
      <c r="E5391" s="12"/>
    </row>
    <row r="5392" spans="5:5">
      <c r="E5392" s="12"/>
    </row>
    <row r="5393" spans="5:5">
      <c r="E5393" s="12"/>
    </row>
    <row r="5394" spans="5:5">
      <c r="E5394" s="12"/>
    </row>
    <row r="5395" spans="5:5">
      <c r="E5395" s="12"/>
    </row>
    <row r="5396" spans="5:5">
      <c r="E5396" s="12"/>
    </row>
    <row r="5397" spans="5:5">
      <c r="E5397" s="12"/>
    </row>
    <row r="5398" spans="5:5">
      <c r="E5398" s="12"/>
    </row>
    <row r="5399" spans="5:5">
      <c r="E5399" s="12"/>
    </row>
    <row r="5400" spans="5:5">
      <c r="E5400" s="12"/>
    </row>
    <row r="5401" spans="5:5">
      <c r="E5401" s="12"/>
    </row>
    <row r="5402" spans="5:5">
      <c r="E5402" s="12"/>
    </row>
    <row r="5403" spans="5:5">
      <c r="E5403" s="12"/>
    </row>
    <row r="5404" spans="5:5">
      <c r="E5404" s="12"/>
    </row>
    <row r="5405" spans="5:5">
      <c r="E5405" s="12"/>
    </row>
    <row r="5406" spans="5:5">
      <c r="E5406" s="12"/>
    </row>
    <row r="5407" spans="5:5">
      <c r="E5407" s="12"/>
    </row>
    <row r="5408" spans="5:5">
      <c r="E5408" s="12"/>
    </row>
    <row r="5409" spans="5:5">
      <c r="E5409" s="12"/>
    </row>
    <row r="5410" spans="5:5">
      <c r="E5410" s="12"/>
    </row>
    <row r="5411" spans="5:5">
      <c r="E5411" s="12"/>
    </row>
    <row r="5412" spans="5:5">
      <c r="E5412" s="12"/>
    </row>
    <row r="5413" spans="5:5">
      <c r="E5413" s="12"/>
    </row>
    <row r="5414" spans="5:5">
      <c r="E5414" s="12"/>
    </row>
    <row r="5415" spans="5:5">
      <c r="E5415" s="12"/>
    </row>
    <row r="5416" spans="5:5">
      <c r="E5416" s="12"/>
    </row>
    <row r="5417" spans="5:5">
      <c r="E5417" s="12"/>
    </row>
    <row r="5418" spans="5:5">
      <c r="E5418" s="12"/>
    </row>
    <row r="5419" spans="5:5">
      <c r="E5419" s="12"/>
    </row>
    <row r="5420" spans="5:5">
      <c r="E5420" s="12"/>
    </row>
    <row r="5421" spans="5:5">
      <c r="E5421" s="12"/>
    </row>
    <row r="5422" spans="5:5">
      <c r="E5422" s="12"/>
    </row>
    <row r="5423" spans="5:5">
      <c r="E5423" s="12"/>
    </row>
    <row r="5424" spans="5:5">
      <c r="E5424" s="12"/>
    </row>
    <row r="5425" spans="5:5">
      <c r="E5425" s="12"/>
    </row>
    <row r="5426" spans="5:5">
      <c r="E5426" s="12"/>
    </row>
    <row r="5427" spans="5:5">
      <c r="E5427" s="12"/>
    </row>
    <row r="5428" spans="5:5">
      <c r="E5428" s="12"/>
    </row>
    <row r="5429" spans="5:5">
      <c r="E5429" s="12"/>
    </row>
    <row r="5430" spans="5:5">
      <c r="E5430" s="12"/>
    </row>
    <row r="5431" spans="5:5">
      <c r="E5431" s="12"/>
    </row>
    <row r="5432" spans="5:5">
      <c r="E5432" s="12"/>
    </row>
    <row r="5433" spans="5:5">
      <c r="E5433" s="12"/>
    </row>
    <row r="5434" spans="5:5">
      <c r="E5434" s="12"/>
    </row>
    <row r="5435" spans="5:5">
      <c r="E5435" s="12"/>
    </row>
    <row r="5436" spans="5:5">
      <c r="E5436" s="12"/>
    </row>
    <row r="5437" spans="5:5">
      <c r="E5437" s="12"/>
    </row>
    <row r="5438" spans="5:5">
      <c r="E5438" s="12"/>
    </row>
    <row r="5439" spans="5:5">
      <c r="E5439" s="12"/>
    </row>
    <row r="5440" spans="5:5">
      <c r="E5440" s="12"/>
    </row>
    <row r="5441" spans="5:5">
      <c r="E5441" s="12"/>
    </row>
    <row r="5442" spans="5:5">
      <c r="E5442" s="12"/>
    </row>
    <row r="5443" spans="5:5">
      <c r="E5443" s="12"/>
    </row>
    <row r="5444" spans="5:5">
      <c r="E5444" s="12"/>
    </row>
    <row r="5445" spans="5:5">
      <c r="E5445" s="12"/>
    </row>
    <row r="5446" spans="5:5">
      <c r="E5446" s="12"/>
    </row>
    <row r="5447" spans="5:5">
      <c r="E5447" s="12"/>
    </row>
    <row r="5448" spans="5:5">
      <c r="E5448" s="12"/>
    </row>
    <row r="5449" spans="5:5">
      <c r="E5449" s="12"/>
    </row>
    <row r="5450" spans="5:5">
      <c r="E5450" s="12"/>
    </row>
    <row r="5451" spans="5:5">
      <c r="E5451" s="12"/>
    </row>
    <row r="5452" spans="5:5">
      <c r="E5452" s="12"/>
    </row>
    <row r="5453" spans="5:5">
      <c r="E5453" s="12"/>
    </row>
    <row r="5454" spans="5:5">
      <c r="E5454" s="12"/>
    </row>
    <row r="5455" spans="5:5">
      <c r="E5455" s="12"/>
    </row>
    <row r="5456" spans="5:5">
      <c r="E5456" s="12"/>
    </row>
    <row r="5457" spans="5:5">
      <c r="E5457" s="12"/>
    </row>
    <row r="5458" spans="5:5">
      <c r="E5458" s="12"/>
    </row>
    <row r="5459" spans="5:5">
      <c r="E5459" s="12"/>
    </row>
    <row r="5460" spans="5:5">
      <c r="E5460" s="12"/>
    </row>
    <row r="5461" spans="5:5">
      <c r="E5461" s="12"/>
    </row>
    <row r="5462" spans="5:5">
      <c r="E5462" s="12"/>
    </row>
    <row r="5463" spans="5:5">
      <c r="E5463" s="12"/>
    </row>
    <row r="5464" spans="5:5">
      <c r="E5464" s="12"/>
    </row>
    <row r="5465" spans="5:5">
      <c r="E5465" s="12"/>
    </row>
    <row r="5466" spans="5:5">
      <c r="E5466" s="12"/>
    </row>
    <row r="5467" spans="5:5">
      <c r="E5467" s="12"/>
    </row>
    <row r="5468" spans="5:5">
      <c r="E5468" s="12"/>
    </row>
    <row r="5469" spans="5:5">
      <c r="E5469" s="12"/>
    </row>
    <row r="5470" spans="5:5">
      <c r="E5470" s="12"/>
    </row>
    <row r="5471" spans="5:5">
      <c r="E5471" s="12"/>
    </row>
    <row r="5472" spans="5:5">
      <c r="E5472" s="12"/>
    </row>
    <row r="5473" spans="5:5">
      <c r="E5473" s="12"/>
    </row>
    <row r="5474" spans="5:5">
      <c r="E5474" s="12"/>
    </row>
    <row r="5475" spans="5:5">
      <c r="E5475" s="12"/>
    </row>
    <row r="5476" spans="5:5">
      <c r="E5476" s="12"/>
    </row>
    <row r="5477" spans="5:5">
      <c r="E5477" s="12"/>
    </row>
    <row r="5478" spans="5:5">
      <c r="E5478" s="12"/>
    </row>
    <row r="5479" spans="5:5">
      <c r="E5479" s="12"/>
    </row>
    <row r="5480" spans="5:5">
      <c r="E5480" s="12"/>
    </row>
    <row r="5481" spans="5:5">
      <c r="E5481" s="12"/>
    </row>
    <row r="5482" spans="5:5">
      <c r="E5482" s="12"/>
    </row>
    <row r="5483" spans="5:5">
      <c r="E5483" s="12"/>
    </row>
    <row r="5484" spans="5:5">
      <c r="E5484" s="12"/>
    </row>
    <row r="5485" spans="5:5">
      <c r="E5485" s="12"/>
    </row>
    <row r="5486" spans="5:5">
      <c r="E5486" s="12"/>
    </row>
    <row r="5487" spans="5:5">
      <c r="E5487" s="12"/>
    </row>
    <row r="5488" spans="5:5">
      <c r="E5488" s="12"/>
    </row>
    <row r="5489" spans="5:5">
      <c r="E5489" s="12"/>
    </row>
    <row r="5490" spans="5:5">
      <c r="E5490" s="12"/>
    </row>
    <row r="5491" spans="5:5">
      <c r="E5491" s="12"/>
    </row>
    <row r="5492" spans="5:5">
      <c r="E5492" s="12"/>
    </row>
    <row r="5493" spans="5:5">
      <c r="E5493" s="12"/>
    </row>
    <row r="5494" spans="5:5">
      <c r="E5494" s="12"/>
    </row>
    <row r="5495" spans="5:5">
      <c r="E5495" s="12"/>
    </row>
    <row r="5496" spans="5:5">
      <c r="E5496" s="12"/>
    </row>
    <row r="5497" spans="5:5">
      <c r="E5497" s="12"/>
    </row>
    <row r="5498" spans="5:5">
      <c r="E5498" s="12"/>
    </row>
    <row r="5499" spans="5:5">
      <c r="E5499" s="12"/>
    </row>
    <row r="5500" spans="5:5">
      <c r="E5500" s="12"/>
    </row>
    <row r="5501" spans="5:5">
      <c r="E5501" s="12"/>
    </row>
    <row r="5502" spans="5:5">
      <c r="E5502" s="12"/>
    </row>
    <row r="5503" spans="5:5">
      <c r="E5503" s="12"/>
    </row>
    <row r="5504" spans="5:5">
      <c r="E5504" s="12"/>
    </row>
    <row r="5505" spans="5:5">
      <c r="E5505" s="12"/>
    </row>
    <row r="5506" spans="5:5">
      <c r="E5506" s="12"/>
    </row>
    <row r="5507" spans="5:5">
      <c r="E5507" s="12"/>
    </row>
    <row r="5508" spans="5:5">
      <c r="E5508" s="12"/>
    </row>
    <row r="5509" spans="5:5">
      <c r="E5509" s="12"/>
    </row>
    <row r="5510" spans="5:5">
      <c r="E5510" s="12"/>
    </row>
    <row r="5511" spans="5:5">
      <c r="E5511" s="12"/>
    </row>
    <row r="5512" spans="5:5">
      <c r="E5512" s="12"/>
    </row>
    <row r="5513" spans="5:5">
      <c r="E5513" s="12"/>
    </row>
    <row r="5514" spans="5:5">
      <c r="E5514" s="12"/>
    </row>
    <row r="5515" spans="5:5">
      <c r="E5515" s="12"/>
    </row>
    <row r="5516" spans="5:5">
      <c r="E5516" s="12"/>
    </row>
    <row r="5517" spans="5:5">
      <c r="E5517" s="12"/>
    </row>
    <row r="5518" spans="5:5">
      <c r="E5518" s="12"/>
    </row>
    <row r="5519" spans="5:5">
      <c r="E5519" s="12"/>
    </row>
    <row r="5520" spans="5:5">
      <c r="E5520" s="12"/>
    </row>
    <row r="5521" spans="5:5">
      <c r="E5521" s="12"/>
    </row>
    <row r="5522" spans="5:5">
      <c r="E5522" s="12"/>
    </row>
    <row r="5523" spans="5:5">
      <c r="E5523" s="12"/>
    </row>
    <row r="5524" spans="5:5">
      <c r="E5524" s="12"/>
    </row>
    <row r="5525" spans="5:5">
      <c r="E5525" s="12"/>
    </row>
    <row r="5526" spans="5:5">
      <c r="E5526" s="12"/>
    </row>
    <row r="5527" spans="5:5">
      <c r="E5527" s="12"/>
    </row>
    <row r="5528" spans="5:5">
      <c r="E5528" s="12"/>
    </row>
    <row r="5529" spans="5:5">
      <c r="E5529" s="12"/>
    </row>
    <row r="5530" spans="5:5">
      <c r="E5530" s="12"/>
    </row>
    <row r="5531" spans="5:5">
      <c r="E5531" s="12"/>
    </row>
    <row r="5532" spans="5:5">
      <c r="E5532" s="12"/>
    </row>
    <row r="5533" spans="5:5">
      <c r="E5533" s="12"/>
    </row>
    <row r="5534" spans="5:5">
      <c r="E5534" s="12"/>
    </row>
    <row r="5535" spans="5:5">
      <c r="E5535" s="12"/>
    </row>
    <row r="5536" spans="5:5">
      <c r="E5536" s="12"/>
    </row>
    <row r="5537" spans="5:5">
      <c r="E5537" s="12"/>
    </row>
    <row r="5538" spans="5:5">
      <c r="E5538" s="12"/>
    </row>
    <row r="5539" spans="5:5">
      <c r="E5539" s="12"/>
    </row>
    <row r="5540" spans="5:5">
      <c r="E5540" s="12"/>
    </row>
    <row r="5541" spans="5:5">
      <c r="E5541" s="12"/>
    </row>
    <row r="5542" spans="5:5">
      <c r="E5542" s="12"/>
    </row>
    <row r="5543" spans="5:5">
      <c r="E5543" s="12"/>
    </row>
    <row r="5544" spans="5:5">
      <c r="E5544" s="12"/>
    </row>
    <row r="5545" spans="5:5">
      <c r="E5545" s="12"/>
    </row>
    <row r="5546" spans="5:5">
      <c r="E5546" s="12"/>
    </row>
    <row r="5547" spans="5:5">
      <c r="E5547" s="12"/>
    </row>
    <row r="5548" spans="5:5">
      <c r="E5548" s="12"/>
    </row>
    <row r="5549" spans="5:5">
      <c r="E5549" s="12"/>
    </row>
    <row r="5550" spans="5:5">
      <c r="E5550" s="12"/>
    </row>
    <row r="5551" spans="5:5">
      <c r="E5551" s="12"/>
    </row>
    <row r="5552" spans="5:5">
      <c r="E5552" s="12"/>
    </row>
    <row r="5553" spans="5:5">
      <c r="E5553" s="12"/>
    </row>
    <row r="5554" spans="5:5">
      <c r="E5554" s="12"/>
    </row>
    <row r="5555" spans="5:5">
      <c r="E5555" s="12"/>
    </row>
    <row r="5556" spans="5:5">
      <c r="E5556" s="12"/>
    </row>
    <row r="5557" spans="5:5">
      <c r="E5557" s="12"/>
    </row>
    <row r="5558" spans="5:5">
      <c r="E5558" s="12"/>
    </row>
    <row r="5559" spans="5:5">
      <c r="E5559" s="12"/>
    </row>
    <row r="5560" spans="5:5">
      <c r="E5560" s="12"/>
    </row>
    <row r="5561" spans="5:5">
      <c r="E5561" s="12"/>
    </row>
    <row r="5562" spans="5:5">
      <c r="E5562" s="12"/>
    </row>
    <row r="5563" spans="5:5">
      <c r="E5563" s="12"/>
    </row>
    <row r="5564" spans="5:5">
      <c r="E5564" s="12"/>
    </row>
    <row r="5565" spans="5:5">
      <c r="E5565" s="12"/>
    </row>
    <row r="5566" spans="5:5">
      <c r="E5566" s="12"/>
    </row>
    <row r="5567" spans="5:5">
      <c r="E5567" s="12"/>
    </row>
    <row r="5568" spans="5:5">
      <c r="E5568" s="12"/>
    </row>
    <row r="5569" spans="5:5">
      <c r="E5569" s="12"/>
    </row>
    <row r="5570" spans="5:5">
      <c r="E5570" s="12"/>
    </row>
    <row r="5571" spans="5:5">
      <c r="E5571" s="12"/>
    </row>
    <row r="5572" spans="5:5">
      <c r="E5572" s="12"/>
    </row>
    <row r="5573" spans="5:5">
      <c r="E5573" s="12"/>
    </row>
    <row r="5574" spans="5:5">
      <c r="E5574" s="12"/>
    </row>
    <row r="5575" spans="5:5">
      <c r="E5575" s="12"/>
    </row>
    <row r="5576" spans="5:5">
      <c r="E5576" s="12"/>
    </row>
    <row r="5577" spans="5:5">
      <c r="E5577" s="12"/>
    </row>
    <row r="5578" spans="5:5">
      <c r="E5578" s="12"/>
    </row>
    <row r="5579" spans="5:5">
      <c r="E5579" s="12"/>
    </row>
    <row r="5580" spans="5:5">
      <c r="E5580" s="12"/>
    </row>
    <row r="5581" spans="5:5">
      <c r="E5581" s="12"/>
    </row>
    <row r="5582" spans="5:5">
      <c r="E5582" s="12"/>
    </row>
    <row r="5583" spans="5:5">
      <c r="E5583" s="12"/>
    </row>
    <row r="5584" spans="5:5">
      <c r="E5584" s="12"/>
    </row>
    <row r="5585" spans="5:5">
      <c r="E5585" s="12"/>
    </row>
    <row r="5586" spans="5:5">
      <c r="E5586" s="12"/>
    </row>
    <row r="5587" spans="5:5">
      <c r="E5587" s="12"/>
    </row>
    <row r="5588" spans="5:5">
      <c r="E5588" s="12"/>
    </row>
    <row r="5589" spans="5:5">
      <c r="E5589" s="12"/>
    </row>
    <row r="5590" spans="5:5">
      <c r="E5590" s="12"/>
    </row>
    <row r="5591" spans="5:5">
      <c r="E5591" s="12"/>
    </row>
    <row r="5592" spans="5:5">
      <c r="E5592" s="12"/>
    </row>
    <row r="5593" spans="5:5">
      <c r="E5593" s="12"/>
    </row>
    <row r="5594" spans="5:5">
      <c r="E5594" s="12"/>
    </row>
    <row r="5595" spans="5:5">
      <c r="E5595" s="12"/>
    </row>
    <row r="5596" spans="5:5">
      <c r="E5596" s="12"/>
    </row>
    <row r="5597" spans="5:5">
      <c r="E5597" s="12"/>
    </row>
    <row r="5598" spans="5:5">
      <c r="E5598" s="12"/>
    </row>
    <row r="5599" spans="5:5">
      <c r="E5599" s="12"/>
    </row>
    <row r="5600" spans="5:5">
      <c r="E5600" s="12"/>
    </row>
    <row r="5601" spans="5:5">
      <c r="E5601" s="12"/>
    </row>
    <row r="5602" spans="5:5">
      <c r="E5602" s="12"/>
    </row>
    <row r="5603" spans="5:5">
      <c r="E5603" s="12"/>
    </row>
    <row r="5604" spans="5:5">
      <c r="E5604" s="12"/>
    </row>
    <row r="5605" spans="5:5">
      <c r="E5605" s="12"/>
    </row>
    <row r="5606" spans="5:5">
      <c r="E5606" s="12"/>
    </row>
    <row r="5607" spans="5:5">
      <c r="E5607" s="12"/>
    </row>
    <row r="5608" spans="5:5">
      <c r="E5608" s="12"/>
    </row>
    <row r="5609" spans="5:5">
      <c r="E5609" s="12"/>
    </row>
    <row r="5610" spans="5:5">
      <c r="E5610" s="12"/>
    </row>
    <row r="5611" spans="5:5">
      <c r="E5611" s="12"/>
    </row>
    <row r="5612" spans="5:5">
      <c r="E5612" s="12"/>
    </row>
    <row r="5613" spans="5:5">
      <c r="E5613" s="12"/>
    </row>
    <row r="5614" spans="5:5">
      <c r="E5614" s="12"/>
    </row>
    <row r="5615" spans="5:5">
      <c r="E5615" s="12"/>
    </row>
    <row r="5616" spans="5:5">
      <c r="E5616" s="12"/>
    </row>
    <row r="5617" spans="5:5">
      <c r="E5617" s="12"/>
    </row>
    <row r="5618" spans="5:5">
      <c r="E5618" s="12"/>
    </row>
    <row r="5619" spans="5:5">
      <c r="E5619" s="12"/>
    </row>
    <row r="5620" spans="5:5">
      <c r="E5620" s="12"/>
    </row>
    <row r="5621" spans="5:5">
      <c r="E5621" s="12"/>
    </row>
    <row r="5622" spans="5:5">
      <c r="E5622" s="12"/>
    </row>
    <row r="5623" spans="5:5">
      <c r="E5623" s="12"/>
    </row>
    <row r="5624" spans="5:5">
      <c r="E5624" s="12"/>
    </row>
    <row r="5625" spans="5:5">
      <c r="E5625" s="12"/>
    </row>
    <row r="5626" spans="5:5">
      <c r="E5626" s="12"/>
    </row>
    <row r="5627" spans="5:5">
      <c r="E5627" s="12"/>
    </row>
    <row r="5628" spans="5:5">
      <c r="E5628" s="12"/>
    </row>
    <row r="5629" spans="5:5">
      <c r="E5629" s="12"/>
    </row>
    <row r="5630" spans="5:5">
      <c r="E5630" s="12"/>
    </row>
    <row r="5631" spans="5:5">
      <c r="E5631" s="12"/>
    </row>
    <row r="5632" spans="5:5">
      <c r="E5632" s="12"/>
    </row>
    <row r="5633" spans="5:5">
      <c r="E5633" s="12"/>
    </row>
    <row r="5634" spans="5:5">
      <c r="E5634" s="12"/>
    </row>
    <row r="5635" spans="5:5">
      <c r="E5635" s="12"/>
    </row>
    <row r="5636" spans="5:5">
      <c r="E5636" s="12"/>
    </row>
    <row r="5637" spans="5:5">
      <c r="E5637" s="12"/>
    </row>
    <row r="5638" spans="5:5">
      <c r="E5638" s="12"/>
    </row>
    <row r="5639" spans="5:5">
      <c r="E5639" s="12"/>
    </row>
    <row r="5640" spans="5:5">
      <c r="E5640" s="12"/>
    </row>
    <row r="5641" spans="5:5">
      <c r="E5641" s="12"/>
    </row>
    <row r="5642" spans="5:5">
      <c r="E5642" s="12"/>
    </row>
    <row r="5643" spans="5:5">
      <c r="E5643" s="12"/>
    </row>
    <row r="5644" spans="5:5">
      <c r="E5644" s="12"/>
    </row>
    <row r="5645" spans="5:5">
      <c r="E5645" s="12"/>
    </row>
    <row r="5646" spans="5:5">
      <c r="E5646" s="12"/>
    </row>
    <row r="5647" spans="5:5">
      <c r="E5647" s="12"/>
    </row>
    <row r="5648" spans="5:5">
      <c r="E5648" s="12"/>
    </row>
    <row r="5649" spans="5:5">
      <c r="E5649" s="12"/>
    </row>
    <row r="5650" spans="5:5">
      <c r="E5650" s="12"/>
    </row>
    <row r="5651" spans="5:5">
      <c r="E5651" s="12"/>
    </row>
    <row r="5652" spans="5:5">
      <c r="E5652" s="12"/>
    </row>
    <row r="5653" spans="5:5">
      <c r="E5653" s="12"/>
    </row>
    <row r="5654" spans="5:5">
      <c r="E5654" s="12"/>
    </row>
    <row r="5655" spans="5:5">
      <c r="E5655" s="12"/>
    </row>
    <row r="5656" spans="5:5">
      <c r="E5656" s="12"/>
    </row>
    <row r="5657" spans="5:5">
      <c r="E5657" s="12"/>
    </row>
    <row r="5658" spans="5:5">
      <c r="E5658" s="12"/>
    </row>
    <row r="5659" spans="5:5">
      <c r="E5659" s="12"/>
    </row>
    <row r="5660" spans="5:5">
      <c r="E5660" s="12"/>
    </row>
    <row r="5661" spans="5:5">
      <c r="E5661" s="12"/>
    </row>
    <row r="5662" spans="5:5">
      <c r="E5662" s="12"/>
    </row>
    <row r="5663" spans="5:5">
      <c r="E5663" s="12"/>
    </row>
    <row r="5664" spans="5:5">
      <c r="E5664" s="12"/>
    </row>
    <row r="5665" spans="5:5">
      <c r="E5665" s="12"/>
    </row>
    <row r="5666" spans="5:5">
      <c r="E5666" s="12"/>
    </row>
    <row r="5667" spans="5:5">
      <c r="E5667" s="12"/>
    </row>
    <row r="5668" spans="5:5">
      <c r="E5668" s="12"/>
    </row>
    <row r="5669" spans="5:5">
      <c r="E5669" s="12"/>
    </row>
    <row r="5670" spans="5:5">
      <c r="E5670" s="12"/>
    </row>
    <row r="5671" spans="5:5">
      <c r="E5671" s="12"/>
    </row>
    <row r="5672" spans="5:5">
      <c r="E5672" s="12"/>
    </row>
    <row r="5673" spans="5:5">
      <c r="E5673" s="12"/>
    </row>
    <row r="5674" spans="5:5">
      <c r="E5674" s="12"/>
    </row>
    <row r="5675" spans="5:5">
      <c r="E5675" s="12"/>
    </row>
    <row r="5676" spans="5:5">
      <c r="E5676" s="12"/>
    </row>
    <row r="5677" spans="5:5">
      <c r="E5677" s="12"/>
    </row>
    <row r="5678" spans="5:5">
      <c r="E5678" s="12"/>
    </row>
    <row r="5679" spans="5:5">
      <c r="E5679" s="12"/>
    </row>
    <row r="5680" spans="5:5">
      <c r="E5680" s="12"/>
    </row>
    <row r="5681" spans="5:5">
      <c r="E5681" s="12"/>
    </row>
    <row r="5682" spans="5:5">
      <c r="E5682" s="12"/>
    </row>
    <row r="5683" spans="5:5">
      <c r="E5683" s="12"/>
    </row>
    <row r="5684" spans="5:5">
      <c r="E5684" s="12"/>
    </row>
    <row r="5685" spans="5:5">
      <c r="E5685" s="12"/>
    </row>
    <row r="5686" spans="5:5">
      <c r="E5686" s="12"/>
    </row>
    <row r="5687" spans="5:5">
      <c r="E5687" s="12"/>
    </row>
    <row r="5688" spans="5:5">
      <c r="E5688" s="12"/>
    </row>
    <row r="5689" spans="5:5">
      <c r="E5689" s="12"/>
    </row>
    <row r="5690" spans="5:5">
      <c r="E5690" s="12"/>
    </row>
    <row r="5691" spans="5:5">
      <c r="E5691" s="12"/>
    </row>
    <row r="5692" spans="5:5">
      <c r="E5692" s="12"/>
    </row>
    <row r="5693" spans="5:5">
      <c r="E5693" s="12"/>
    </row>
    <row r="5694" spans="5:5">
      <c r="E5694" s="12"/>
    </row>
    <row r="5695" spans="5:5">
      <c r="E5695" s="12"/>
    </row>
    <row r="5696" spans="5:5">
      <c r="E5696" s="12"/>
    </row>
    <row r="5697" spans="5:5">
      <c r="E5697" s="12"/>
    </row>
    <row r="5698" spans="5:5">
      <c r="E5698" s="12"/>
    </row>
    <row r="5699" spans="5:5">
      <c r="E5699" s="12"/>
    </row>
    <row r="5700" spans="5:5">
      <c r="E5700" s="12"/>
    </row>
    <row r="5701" spans="5:5">
      <c r="E5701" s="12"/>
    </row>
    <row r="5702" spans="5:5">
      <c r="E5702" s="12"/>
    </row>
    <row r="5703" spans="5:5">
      <c r="E5703" s="12"/>
    </row>
    <row r="5704" spans="5:5">
      <c r="E5704" s="12"/>
    </row>
    <row r="5705" spans="5:5">
      <c r="E5705" s="12"/>
    </row>
    <row r="5706" spans="5:5">
      <c r="E5706" s="12"/>
    </row>
    <row r="5707" spans="5:5">
      <c r="E5707" s="12"/>
    </row>
    <row r="5708" spans="5:5">
      <c r="E5708" s="12"/>
    </row>
    <row r="5709" spans="5:5">
      <c r="E5709" s="12"/>
    </row>
    <row r="5710" spans="5:5">
      <c r="E5710" s="12"/>
    </row>
    <row r="5711" spans="5:5">
      <c r="E5711" s="12"/>
    </row>
    <row r="5712" spans="5:5">
      <c r="E5712" s="12"/>
    </row>
    <row r="5713" spans="5:5">
      <c r="E5713" s="12"/>
    </row>
    <row r="5714" spans="5:5">
      <c r="E5714" s="12"/>
    </row>
    <row r="5715" spans="5:5">
      <c r="E5715" s="12"/>
    </row>
    <row r="5716" spans="5:5">
      <c r="E5716" s="12"/>
    </row>
    <row r="5717" spans="5:5">
      <c r="E5717" s="12"/>
    </row>
    <row r="5718" spans="5:5">
      <c r="E5718" s="12"/>
    </row>
    <row r="5719" spans="5:5">
      <c r="E5719" s="12"/>
    </row>
    <row r="5720" spans="5:5">
      <c r="E5720" s="12"/>
    </row>
    <row r="5721" spans="5:5">
      <c r="E5721" s="12"/>
    </row>
    <row r="5722" spans="5:5">
      <c r="E5722" s="12"/>
    </row>
    <row r="5723" spans="5:5">
      <c r="E5723" s="12"/>
    </row>
    <row r="5724" spans="5:5">
      <c r="E5724" s="12"/>
    </row>
    <row r="5725" spans="5:5">
      <c r="E5725" s="12"/>
    </row>
    <row r="5726" spans="5:5">
      <c r="E5726" s="12"/>
    </row>
    <row r="5727" spans="5:5">
      <c r="E5727" s="12"/>
    </row>
    <row r="5728" spans="5:5">
      <c r="E5728" s="12"/>
    </row>
    <row r="5729" spans="5:5">
      <c r="E5729" s="12"/>
    </row>
    <row r="5730" spans="5:5">
      <c r="E5730" s="12"/>
    </row>
    <row r="5731" spans="5:5">
      <c r="E5731" s="12"/>
    </row>
    <row r="5732" spans="5:5">
      <c r="E5732" s="12"/>
    </row>
    <row r="5733" spans="5:5">
      <c r="E5733" s="12"/>
    </row>
    <row r="5734" spans="5:5">
      <c r="E5734" s="12"/>
    </row>
    <row r="5735" spans="5:5">
      <c r="E5735" s="12"/>
    </row>
    <row r="5736" spans="5:5">
      <c r="E5736" s="12"/>
    </row>
    <row r="5737" spans="5:5">
      <c r="E5737" s="12"/>
    </row>
    <row r="5738" spans="5:5">
      <c r="E5738" s="12"/>
    </row>
    <row r="5739" spans="5:5">
      <c r="E5739" s="12"/>
    </row>
    <row r="5740" spans="5:5">
      <c r="E5740" s="12"/>
    </row>
    <row r="5741" spans="5:5">
      <c r="E5741" s="12"/>
    </row>
    <row r="5742" spans="5:5">
      <c r="E5742" s="12"/>
    </row>
    <row r="5743" spans="5:5">
      <c r="E5743" s="12"/>
    </row>
    <row r="5744" spans="5:5">
      <c r="E5744" s="12"/>
    </row>
    <row r="5745" spans="5:5">
      <c r="E5745" s="12"/>
    </row>
    <row r="5746" spans="5:5">
      <c r="E5746" s="12"/>
    </row>
    <row r="5747" spans="5:5">
      <c r="E5747" s="12"/>
    </row>
    <row r="5748" spans="5:5">
      <c r="E5748" s="12"/>
    </row>
    <row r="5749" spans="5:5">
      <c r="E5749" s="12"/>
    </row>
    <row r="5750" spans="5:5">
      <c r="E5750" s="12"/>
    </row>
    <row r="5751" spans="5:5">
      <c r="E5751" s="12"/>
    </row>
    <row r="5752" spans="5:5">
      <c r="E5752" s="12"/>
    </row>
    <row r="5753" spans="5:5">
      <c r="E5753" s="12"/>
    </row>
    <row r="5754" spans="5:5">
      <c r="E5754" s="12"/>
    </row>
    <row r="5755" spans="5:5">
      <c r="E5755" s="12"/>
    </row>
    <row r="5756" spans="5:5">
      <c r="E5756" s="12"/>
    </row>
    <row r="5757" spans="5:5">
      <c r="E5757" s="12"/>
    </row>
    <row r="5758" spans="5:5">
      <c r="E5758" s="12"/>
    </row>
    <row r="5759" spans="5:5">
      <c r="E5759" s="12"/>
    </row>
    <row r="5760" spans="5:5">
      <c r="E5760" s="12"/>
    </row>
    <row r="5761" spans="5:5">
      <c r="E5761" s="12"/>
    </row>
    <row r="5762" spans="5:5">
      <c r="E5762" s="12"/>
    </row>
    <row r="5763" spans="5:5">
      <c r="E5763" s="12"/>
    </row>
    <row r="5764" spans="5:5">
      <c r="E5764" s="12"/>
    </row>
    <row r="5765" spans="5:5">
      <c r="E5765" s="12"/>
    </row>
    <row r="5766" spans="5:5">
      <c r="E5766" s="12"/>
    </row>
    <row r="5767" spans="5:5">
      <c r="E5767" s="12"/>
    </row>
    <row r="5768" spans="5:5">
      <c r="E5768" s="12"/>
    </row>
    <row r="5769" spans="5:5">
      <c r="E5769" s="12"/>
    </row>
    <row r="5770" spans="5:5">
      <c r="E5770" s="12"/>
    </row>
    <row r="5771" spans="5:5">
      <c r="E5771" s="12"/>
    </row>
    <row r="5772" spans="5:5">
      <c r="E5772" s="12"/>
    </row>
    <row r="5773" spans="5:5">
      <c r="E5773" s="12"/>
    </row>
    <row r="5774" spans="5:5">
      <c r="E5774" s="12"/>
    </row>
    <row r="5775" spans="5:5">
      <c r="E5775" s="12"/>
    </row>
    <row r="5776" spans="5:5">
      <c r="E5776" s="12"/>
    </row>
    <row r="5777" spans="5:5">
      <c r="E5777" s="12"/>
    </row>
    <row r="5778" spans="5:5">
      <c r="E5778" s="12"/>
    </row>
    <row r="5779" spans="5:5">
      <c r="E5779" s="12"/>
    </row>
    <row r="5780" spans="5:5">
      <c r="E5780" s="12"/>
    </row>
    <row r="5781" spans="5:5">
      <c r="E5781" s="12"/>
    </row>
    <row r="5782" spans="5:5">
      <c r="E5782" s="12"/>
    </row>
    <row r="5783" spans="5:5">
      <c r="E5783" s="12"/>
    </row>
    <row r="5784" spans="5:5">
      <c r="E5784" s="12"/>
    </row>
    <row r="5785" spans="5:5">
      <c r="E5785" s="12"/>
    </row>
    <row r="5786" spans="5:5">
      <c r="E5786" s="12"/>
    </row>
    <row r="5787" spans="5:5">
      <c r="E5787" s="12"/>
    </row>
    <row r="5788" spans="5:5">
      <c r="E5788" s="12"/>
    </row>
    <row r="5789" spans="5:5">
      <c r="E5789" s="12"/>
    </row>
    <row r="5790" spans="5:5">
      <c r="E5790" s="12"/>
    </row>
    <row r="5791" spans="5:5">
      <c r="E5791" s="12"/>
    </row>
    <row r="5792" spans="5:5">
      <c r="E5792" s="12"/>
    </row>
    <row r="5793" spans="5:5">
      <c r="E5793" s="12"/>
    </row>
    <row r="5794" spans="5:5">
      <c r="E5794" s="12"/>
    </row>
    <row r="5795" spans="5:5">
      <c r="E5795" s="12"/>
    </row>
    <row r="5796" spans="5:5">
      <c r="E5796" s="12"/>
    </row>
    <row r="5797" spans="5:5">
      <c r="E5797" s="12"/>
    </row>
    <row r="5798" spans="5:5">
      <c r="E5798" s="12"/>
    </row>
    <row r="5799" spans="5:5">
      <c r="E5799" s="12"/>
    </row>
    <row r="5800" spans="5:5">
      <c r="E5800" s="12"/>
    </row>
    <row r="5801" spans="5:5">
      <c r="E5801" s="12"/>
    </row>
    <row r="5802" spans="5:5">
      <c r="E5802" s="12"/>
    </row>
    <row r="5803" spans="5:5">
      <c r="E5803" s="12"/>
    </row>
    <row r="5804" spans="5:5">
      <c r="E5804" s="12"/>
    </row>
    <row r="5805" spans="5:5">
      <c r="E5805" s="12"/>
    </row>
    <row r="5806" spans="5:5">
      <c r="E5806" s="12"/>
    </row>
    <row r="5807" spans="5:5">
      <c r="E5807" s="12"/>
    </row>
    <row r="5808" spans="5:5">
      <c r="E5808" s="12"/>
    </row>
    <row r="5809" spans="5:5">
      <c r="E5809" s="12"/>
    </row>
    <row r="5810" spans="5:5">
      <c r="E5810" s="12"/>
    </row>
    <row r="5811" spans="5:5">
      <c r="E5811" s="12"/>
    </row>
    <row r="5812" spans="5:5">
      <c r="E5812" s="12"/>
    </row>
    <row r="5813" spans="5:5">
      <c r="E5813" s="12"/>
    </row>
    <row r="5814" spans="5:5">
      <c r="E5814" s="12"/>
    </row>
    <row r="5815" spans="5:5">
      <c r="E5815" s="12"/>
    </row>
    <row r="5816" spans="5:5">
      <c r="E5816" s="12"/>
    </row>
    <row r="5817" spans="5:5">
      <c r="E5817" s="12"/>
    </row>
    <row r="5818" spans="5:5">
      <c r="E5818" s="12"/>
    </row>
    <row r="5819" spans="5:5">
      <c r="E5819" s="12"/>
    </row>
    <row r="5820" spans="5:5">
      <c r="E5820" s="12"/>
    </row>
    <row r="5821" spans="5:5">
      <c r="E5821" s="12"/>
    </row>
    <row r="5822" spans="5:5">
      <c r="E5822" s="12"/>
    </row>
    <row r="5823" spans="5:5">
      <c r="E5823" s="12"/>
    </row>
    <row r="5824" spans="5:5">
      <c r="E5824" s="12"/>
    </row>
    <row r="5825" spans="5:5">
      <c r="E5825" s="12"/>
    </row>
    <row r="5826" spans="5:5">
      <c r="E5826" s="12"/>
    </row>
    <row r="5827" spans="5:5">
      <c r="E5827" s="12"/>
    </row>
    <row r="5828" spans="5:5">
      <c r="E5828" s="12"/>
    </row>
    <row r="5829" spans="5:5">
      <c r="E5829" s="12"/>
    </row>
    <row r="5830" spans="5:5">
      <c r="E5830" s="12"/>
    </row>
    <row r="5831" spans="5:5">
      <c r="E5831" s="12"/>
    </row>
    <row r="5832" spans="5:5">
      <c r="E5832" s="12"/>
    </row>
    <row r="5833" spans="5:5">
      <c r="E5833" s="12"/>
    </row>
    <row r="5834" spans="5:5">
      <c r="E5834" s="12"/>
    </row>
    <row r="5835" spans="5:5">
      <c r="E5835" s="12"/>
    </row>
    <row r="5836" spans="5:5">
      <c r="E5836" s="12"/>
    </row>
    <row r="5837" spans="5:5">
      <c r="E5837" s="12"/>
    </row>
    <row r="5838" spans="5:5">
      <c r="E5838" s="12"/>
    </row>
    <row r="5839" spans="5:5">
      <c r="E5839" s="12"/>
    </row>
    <row r="5840" spans="5:5">
      <c r="E5840" s="12"/>
    </row>
    <row r="5841" spans="5:5">
      <c r="E5841" s="12"/>
    </row>
    <row r="5842" spans="5:5">
      <c r="E5842" s="12"/>
    </row>
    <row r="5843" spans="5:5">
      <c r="E5843" s="12"/>
    </row>
    <row r="5844" spans="5:5">
      <c r="E5844" s="12"/>
    </row>
    <row r="5845" spans="5:5">
      <c r="E5845" s="12"/>
    </row>
    <row r="5846" spans="5:5">
      <c r="E5846" s="12"/>
    </row>
    <row r="5847" spans="5:5">
      <c r="E5847" s="12"/>
    </row>
    <row r="5848" spans="5:5">
      <c r="E5848" s="12"/>
    </row>
    <row r="5849" spans="5:5">
      <c r="E5849" s="12"/>
    </row>
    <row r="5850" spans="5:5">
      <c r="E5850" s="12"/>
    </row>
    <row r="5851" spans="5:5">
      <c r="E5851" s="12"/>
    </row>
    <row r="5852" spans="5:5">
      <c r="E5852" s="12"/>
    </row>
    <row r="5853" spans="5:5">
      <c r="E5853" s="12"/>
    </row>
    <row r="5854" spans="5:5">
      <c r="E5854" s="12"/>
    </row>
    <row r="5855" spans="5:5">
      <c r="E5855" s="12"/>
    </row>
    <row r="5856" spans="5:5">
      <c r="E5856" s="12"/>
    </row>
    <row r="5857" spans="5:5">
      <c r="E5857" s="12"/>
    </row>
    <row r="5858" spans="5:5">
      <c r="E5858" s="12"/>
    </row>
    <row r="5859" spans="5:5">
      <c r="E5859" s="12"/>
    </row>
    <row r="5860" spans="5:5">
      <c r="E5860" s="12"/>
    </row>
    <row r="5861" spans="5:5">
      <c r="E5861" s="12"/>
    </row>
    <row r="5862" spans="5:5">
      <c r="E5862" s="12"/>
    </row>
    <row r="5863" spans="5:5">
      <c r="E5863" s="12"/>
    </row>
    <row r="5864" spans="5:5">
      <c r="E5864" s="12"/>
    </row>
    <row r="5865" spans="5:5">
      <c r="E5865" s="12"/>
    </row>
    <row r="5866" spans="5:5">
      <c r="E5866" s="12"/>
    </row>
    <row r="5867" spans="5:5">
      <c r="E5867" s="12"/>
    </row>
    <row r="5868" spans="5:5">
      <c r="E5868" s="12"/>
    </row>
    <row r="5869" spans="5:5">
      <c r="E5869" s="12"/>
    </row>
    <row r="5870" spans="5:5">
      <c r="E5870" s="12"/>
    </row>
    <row r="5871" spans="5:5">
      <c r="E5871" s="12"/>
    </row>
    <row r="5872" spans="5:5">
      <c r="E5872" s="12"/>
    </row>
    <row r="5873" spans="5:5">
      <c r="E5873" s="12"/>
    </row>
    <row r="5874" spans="5:5">
      <c r="E5874" s="12"/>
    </row>
    <row r="5875" spans="5:5">
      <c r="E5875" s="12"/>
    </row>
    <row r="5876" spans="5:5">
      <c r="E5876" s="12"/>
    </row>
    <row r="5877" spans="5:5">
      <c r="E5877" s="12"/>
    </row>
    <row r="5878" spans="5:5">
      <c r="E5878" s="12"/>
    </row>
    <row r="5879" spans="5:5">
      <c r="E5879" s="12"/>
    </row>
    <row r="5880" spans="5:5">
      <c r="E5880" s="12"/>
    </row>
    <row r="5881" spans="5:5">
      <c r="E5881" s="12"/>
    </row>
    <row r="5882" spans="5:5">
      <c r="E5882" s="12"/>
    </row>
    <row r="5883" spans="5:5">
      <c r="E5883" s="12"/>
    </row>
    <row r="5884" spans="5:5">
      <c r="E5884" s="12"/>
    </row>
    <row r="5885" spans="5:5">
      <c r="E5885" s="12"/>
    </row>
    <row r="5886" spans="5:5">
      <c r="E5886" s="12"/>
    </row>
    <row r="5887" spans="5:5">
      <c r="E5887" s="12"/>
    </row>
    <row r="5888" spans="5:5">
      <c r="E5888" s="12"/>
    </row>
    <row r="5889" spans="5:5">
      <c r="E5889" s="12"/>
    </row>
    <row r="5890" spans="5:5">
      <c r="E5890" s="12"/>
    </row>
    <row r="5891" spans="5:5">
      <c r="E5891" s="12"/>
    </row>
    <row r="5892" spans="5:5">
      <c r="E5892" s="12"/>
    </row>
    <row r="5893" spans="5:5">
      <c r="E5893" s="12"/>
    </row>
    <row r="5894" spans="5:5">
      <c r="E5894" s="12"/>
    </row>
    <row r="5895" spans="5:5">
      <c r="E5895" s="12"/>
    </row>
    <row r="5896" spans="5:5">
      <c r="E5896" s="12"/>
    </row>
    <row r="5897" spans="5:5">
      <c r="E5897" s="12"/>
    </row>
    <row r="5898" spans="5:5">
      <c r="E5898" s="12"/>
    </row>
    <row r="5899" spans="5:5">
      <c r="E5899" s="12"/>
    </row>
    <row r="5900" spans="5:5">
      <c r="E5900" s="12"/>
    </row>
    <row r="5901" spans="5:5">
      <c r="E5901" s="12"/>
    </row>
    <row r="5902" spans="5:5">
      <c r="E5902" s="12"/>
    </row>
    <row r="5903" spans="5:5">
      <c r="E5903" s="12"/>
    </row>
    <row r="5904" spans="5:5">
      <c r="E5904" s="12"/>
    </row>
    <row r="5905" spans="5:5">
      <c r="E5905" s="12"/>
    </row>
    <row r="5906" spans="5:5">
      <c r="E5906" s="12"/>
    </row>
    <row r="5907" spans="5:5">
      <c r="E5907" s="12"/>
    </row>
    <row r="5908" spans="5:5">
      <c r="E5908" s="12"/>
    </row>
    <row r="5909" spans="5:5">
      <c r="E5909" s="12"/>
    </row>
    <row r="5910" spans="5:5">
      <c r="E5910" s="12"/>
    </row>
    <row r="5911" spans="5:5">
      <c r="E5911" s="12"/>
    </row>
    <row r="5912" spans="5:5">
      <c r="E5912" s="12"/>
    </row>
    <row r="5913" spans="5:5">
      <c r="E5913" s="12"/>
    </row>
    <row r="5914" spans="5:5">
      <c r="E5914" s="12"/>
    </row>
    <row r="5915" spans="5:5">
      <c r="E5915" s="12"/>
    </row>
    <row r="5916" spans="5:5">
      <c r="E5916" s="12"/>
    </row>
    <row r="5917" spans="5:5">
      <c r="E5917" s="12"/>
    </row>
    <row r="5918" spans="5:5">
      <c r="E5918" s="12"/>
    </row>
    <row r="5919" spans="5:5">
      <c r="E5919" s="12"/>
    </row>
    <row r="5920" spans="5:5">
      <c r="E5920" s="12"/>
    </row>
    <row r="5921" spans="5:5">
      <c r="E5921" s="12"/>
    </row>
    <row r="5922" spans="5:5">
      <c r="E5922" s="12"/>
    </row>
    <row r="5923" spans="5:5">
      <c r="E5923" s="12"/>
    </row>
    <row r="5924" spans="5:5">
      <c r="E5924" s="12"/>
    </row>
    <row r="5925" spans="5:5">
      <c r="E5925" s="12"/>
    </row>
    <row r="5926" spans="5:5">
      <c r="E5926" s="12"/>
    </row>
    <row r="5927" spans="5:5">
      <c r="E5927" s="12"/>
    </row>
    <row r="5928" spans="5:5">
      <c r="E5928" s="12"/>
    </row>
    <row r="5929" spans="5:5">
      <c r="E5929" s="12"/>
    </row>
    <row r="5930" spans="5:5">
      <c r="E5930" s="12"/>
    </row>
    <row r="5931" spans="5:5">
      <c r="E5931" s="12"/>
    </row>
    <row r="5932" spans="5:5">
      <c r="E5932" s="12"/>
    </row>
    <row r="5933" spans="5:5">
      <c r="E5933" s="12"/>
    </row>
    <row r="5934" spans="5:5">
      <c r="E5934" s="12"/>
    </row>
    <row r="5935" spans="5:5">
      <c r="E5935" s="12"/>
    </row>
    <row r="5936" spans="5:5">
      <c r="E5936" s="12"/>
    </row>
    <row r="5937" spans="5:5">
      <c r="E5937" s="12"/>
    </row>
    <row r="5938" spans="5:5">
      <c r="E5938" s="12"/>
    </row>
    <row r="5939" spans="5:5">
      <c r="E5939" s="12"/>
    </row>
    <row r="5940" spans="5:5">
      <c r="E5940" s="12"/>
    </row>
    <row r="5941" spans="5:5">
      <c r="E5941" s="12"/>
    </row>
    <row r="5942" spans="5:5">
      <c r="E5942" s="12"/>
    </row>
    <row r="5943" spans="5:5">
      <c r="E5943" s="12"/>
    </row>
    <row r="5944" spans="5:5">
      <c r="E5944" s="12"/>
    </row>
    <row r="5945" spans="5:5">
      <c r="E5945" s="12"/>
    </row>
    <row r="5946" spans="5:5">
      <c r="E5946" s="12"/>
    </row>
    <row r="5947" spans="5:5">
      <c r="E5947" s="12"/>
    </row>
    <row r="5948" spans="5:5">
      <c r="E5948" s="12"/>
    </row>
    <row r="5949" spans="5:5">
      <c r="E5949" s="12"/>
    </row>
    <row r="5950" spans="5:5">
      <c r="E5950" s="12"/>
    </row>
    <row r="5951" spans="5:5">
      <c r="E5951" s="12"/>
    </row>
    <row r="5952" spans="5:5">
      <c r="E5952" s="12"/>
    </row>
    <row r="5953" spans="5:5">
      <c r="E5953" s="12"/>
    </row>
    <row r="5954" spans="5:5">
      <c r="E5954" s="12"/>
    </row>
    <row r="5955" spans="5:5">
      <c r="E5955" s="12"/>
    </row>
    <row r="5956" spans="5:5">
      <c r="E5956" s="12"/>
    </row>
    <row r="5957" spans="5:5">
      <c r="E5957" s="12"/>
    </row>
    <row r="5958" spans="5:5">
      <c r="E5958" s="12"/>
    </row>
    <row r="5959" spans="5:5">
      <c r="E5959" s="12"/>
    </row>
    <row r="5960" spans="5:5">
      <c r="E5960" s="12"/>
    </row>
    <row r="5961" spans="5:5">
      <c r="E5961" s="12"/>
    </row>
    <row r="5962" spans="5:5">
      <c r="E5962" s="12"/>
    </row>
    <row r="5963" spans="5:5">
      <c r="E5963" s="12"/>
    </row>
    <row r="5964" spans="5:5">
      <c r="E5964" s="12"/>
    </row>
    <row r="5965" spans="5:5">
      <c r="E5965" s="12"/>
    </row>
    <row r="5966" spans="5:5">
      <c r="E5966" s="12"/>
    </row>
    <row r="5967" spans="5:5">
      <c r="E5967" s="12"/>
    </row>
    <row r="5968" spans="5:5">
      <c r="E5968" s="12"/>
    </row>
    <row r="5969" spans="5:5">
      <c r="E5969" s="12"/>
    </row>
    <row r="5970" spans="5:5">
      <c r="E5970" s="12"/>
    </row>
    <row r="5971" spans="5:5">
      <c r="E5971" s="12"/>
    </row>
    <row r="5972" spans="5:5">
      <c r="E5972" s="12"/>
    </row>
    <row r="5973" spans="5:5">
      <c r="E5973" s="12"/>
    </row>
    <row r="5974" spans="5:5">
      <c r="E5974" s="12"/>
    </row>
    <row r="5975" spans="5:5">
      <c r="E5975" s="12"/>
    </row>
    <row r="5976" spans="5:5">
      <c r="E5976" s="12"/>
    </row>
    <row r="5977" spans="5:5">
      <c r="E5977" s="12"/>
    </row>
    <row r="5978" spans="5:5">
      <c r="E5978" s="12"/>
    </row>
    <row r="5979" spans="5:5">
      <c r="E5979" s="12"/>
    </row>
    <row r="5980" spans="5:5">
      <c r="E5980" s="12"/>
    </row>
    <row r="5981" spans="5:5">
      <c r="E5981" s="12"/>
    </row>
    <row r="5982" spans="5:5">
      <c r="E5982" s="12"/>
    </row>
    <row r="5983" spans="5:5">
      <c r="E5983" s="12"/>
    </row>
    <row r="5984" spans="5:5">
      <c r="E5984" s="12"/>
    </row>
    <row r="5985" spans="5:5">
      <c r="E5985" s="12"/>
    </row>
    <row r="5986" spans="5:5">
      <c r="E5986" s="12"/>
    </row>
    <row r="5987" spans="5:5">
      <c r="E5987" s="12"/>
    </row>
    <row r="5988" spans="5:5">
      <c r="E5988" s="12"/>
    </row>
    <row r="5989" spans="5:5">
      <c r="E5989" s="12"/>
    </row>
    <row r="5990" spans="5:5">
      <c r="E5990" s="12"/>
    </row>
    <row r="5991" spans="5:5">
      <c r="E5991" s="12"/>
    </row>
    <row r="5992" spans="5:5">
      <c r="E5992" s="12"/>
    </row>
    <row r="5993" spans="5:5">
      <c r="E5993" s="12"/>
    </row>
    <row r="5994" spans="5:5">
      <c r="E5994" s="12"/>
    </row>
    <row r="5995" spans="5:5">
      <c r="E5995" s="12"/>
    </row>
    <row r="5996" spans="5:5">
      <c r="E5996" s="12"/>
    </row>
    <row r="5997" spans="5:5">
      <c r="E5997" s="12"/>
    </row>
    <row r="5998" spans="5:5">
      <c r="E5998" s="12"/>
    </row>
    <row r="5999" spans="5:5">
      <c r="E5999" s="12"/>
    </row>
    <row r="6000" spans="5:5">
      <c r="E6000" s="12"/>
    </row>
    <row r="6001" spans="5:5">
      <c r="E6001" s="12"/>
    </row>
    <row r="6002" spans="5:5">
      <c r="E6002" s="12"/>
    </row>
    <row r="6003" spans="5:5">
      <c r="E6003" s="12"/>
    </row>
    <row r="6004" spans="5:5">
      <c r="E6004" s="12"/>
    </row>
    <row r="6005" spans="5:5">
      <c r="E6005" s="12"/>
    </row>
    <row r="6006" spans="5:5">
      <c r="E6006" s="12"/>
    </row>
    <row r="6007" spans="5:5">
      <c r="E6007" s="12"/>
    </row>
    <row r="6008" spans="5:5">
      <c r="E6008" s="12"/>
    </row>
    <row r="6009" spans="5:5">
      <c r="E6009" s="12"/>
    </row>
    <row r="6010" spans="5:5">
      <c r="E6010" s="12"/>
    </row>
    <row r="6011" spans="5:5">
      <c r="E6011" s="12"/>
    </row>
    <row r="6012" spans="5:5">
      <c r="E6012" s="12"/>
    </row>
    <row r="6013" spans="5:5">
      <c r="E6013" s="12"/>
    </row>
    <row r="6014" spans="5:5">
      <c r="E6014" s="12"/>
    </row>
    <row r="6015" spans="5:5">
      <c r="E6015" s="12"/>
    </row>
    <row r="6016" spans="5:5">
      <c r="E6016" s="12"/>
    </row>
    <row r="6017" spans="5:5">
      <c r="E6017" s="12"/>
    </row>
    <row r="6018" spans="5:5">
      <c r="E6018" s="12"/>
    </row>
    <row r="6019" spans="5:5">
      <c r="E6019" s="12"/>
    </row>
    <row r="6020" spans="5:5">
      <c r="E6020" s="12"/>
    </row>
    <row r="6021" spans="5:5">
      <c r="E6021" s="12"/>
    </row>
    <row r="6022" spans="5:5">
      <c r="E6022" s="12"/>
    </row>
    <row r="6023" spans="5:5">
      <c r="E6023" s="12"/>
    </row>
    <row r="6024" spans="5:5">
      <c r="E6024" s="12"/>
    </row>
    <row r="6025" spans="5:5">
      <c r="E6025" s="12"/>
    </row>
    <row r="6026" spans="5:5">
      <c r="E6026" s="12"/>
    </row>
    <row r="6027" spans="5:5">
      <c r="E6027" s="12"/>
    </row>
    <row r="6028" spans="5:5">
      <c r="E6028" s="12"/>
    </row>
    <row r="6029" spans="5:5">
      <c r="E6029" s="12"/>
    </row>
    <row r="6030" spans="5:5">
      <c r="E6030" s="12"/>
    </row>
    <row r="6031" spans="5:5">
      <c r="E6031" s="12"/>
    </row>
    <row r="6032" spans="5:5">
      <c r="E6032" s="12"/>
    </row>
    <row r="6033" spans="5:5">
      <c r="E6033" s="12"/>
    </row>
    <row r="6034" spans="5:5">
      <c r="E6034" s="12"/>
    </row>
    <row r="6035" spans="5:5">
      <c r="E6035" s="12"/>
    </row>
    <row r="6036" spans="5:5">
      <c r="E6036" s="12"/>
    </row>
    <row r="6037" spans="5:5">
      <c r="E6037" s="12"/>
    </row>
    <row r="6038" spans="5:5">
      <c r="E6038" s="12"/>
    </row>
    <row r="6039" spans="5:5">
      <c r="E6039" s="12"/>
    </row>
    <row r="6040" spans="5:5">
      <c r="E6040" s="12"/>
    </row>
    <row r="6041" spans="5:5">
      <c r="E6041" s="12"/>
    </row>
    <row r="6042" spans="5:5">
      <c r="E6042" s="12"/>
    </row>
    <row r="6043" spans="5:5">
      <c r="E6043" s="12"/>
    </row>
    <row r="6044" spans="5:5">
      <c r="E6044" s="12"/>
    </row>
    <row r="6045" spans="5:5">
      <c r="E6045" s="12"/>
    </row>
    <row r="6046" spans="5:5">
      <c r="E6046" s="12"/>
    </row>
    <row r="6047" spans="5:5">
      <c r="E6047" s="12"/>
    </row>
    <row r="6048" spans="5:5">
      <c r="E6048" s="12"/>
    </row>
    <row r="6049" spans="5:5">
      <c r="E6049" s="12"/>
    </row>
    <row r="6050" spans="5:5">
      <c r="E6050" s="12"/>
    </row>
    <row r="6051" spans="5:5">
      <c r="E6051" s="12"/>
    </row>
    <row r="6052" spans="5:5">
      <c r="E6052" s="12"/>
    </row>
    <row r="6053" spans="5:5">
      <c r="E6053" s="12"/>
    </row>
    <row r="6054" spans="5:5">
      <c r="E6054" s="12"/>
    </row>
    <row r="6055" spans="5:5">
      <c r="E6055" s="12"/>
    </row>
    <row r="6056" spans="5:5">
      <c r="E6056" s="12"/>
    </row>
    <row r="6057" spans="5:5">
      <c r="E6057" s="12"/>
    </row>
    <row r="6058" spans="5:5">
      <c r="E6058" s="12"/>
    </row>
    <row r="6059" spans="5:5">
      <c r="E6059" s="12"/>
    </row>
    <row r="6060" spans="5:5">
      <c r="E6060" s="12"/>
    </row>
    <row r="6061" spans="5:5">
      <c r="E6061" s="12"/>
    </row>
    <row r="6062" spans="5:5">
      <c r="E6062" s="12"/>
    </row>
    <row r="6063" spans="5:5">
      <c r="E6063" s="12"/>
    </row>
    <row r="6064" spans="5:5">
      <c r="E6064" s="12"/>
    </row>
    <row r="6065" spans="5:5">
      <c r="E6065" s="12"/>
    </row>
    <row r="6066" spans="5:5">
      <c r="E6066" s="12"/>
    </row>
    <row r="6067" spans="5:5">
      <c r="E6067" s="12"/>
    </row>
    <row r="6068" spans="5:5">
      <c r="E6068" s="12"/>
    </row>
    <row r="6069" spans="5:5">
      <c r="E6069" s="12"/>
    </row>
    <row r="6070" spans="5:5">
      <c r="E6070" s="12"/>
    </row>
    <row r="6071" spans="5:5">
      <c r="E6071" s="12"/>
    </row>
    <row r="6072" spans="5:5">
      <c r="E6072" s="12"/>
    </row>
    <row r="6073" spans="5:5">
      <c r="E6073" s="12"/>
    </row>
    <row r="6074" spans="5:5">
      <c r="E6074" s="12"/>
    </row>
    <row r="6075" spans="5:5">
      <c r="E6075" s="12"/>
    </row>
    <row r="6076" spans="5:5">
      <c r="E6076" s="12"/>
    </row>
    <row r="6077" spans="5:5">
      <c r="E6077" s="12"/>
    </row>
    <row r="6078" spans="5:5">
      <c r="E6078" s="12"/>
    </row>
    <row r="6079" spans="5:5">
      <c r="E6079" s="12"/>
    </row>
    <row r="6080" spans="5:5">
      <c r="E6080" s="12"/>
    </row>
    <row r="6081" spans="5:5">
      <c r="E6081" s="12"/>
    </row>
    <row r="6082" spans="5:5">
      <c r="E6082" s="12"/>
    </row>
    <row r="6083" spans="5:5">
      <c r="E6083" s="12"/>
    </row>
    <row r="6084" spans="5:5">
      <c r="E6084" s="12"/>
    </row>
    <row r="6085" spans="5:5">
      <c r="E6085" s="12"/>
    </row>
    <row r="6086" spans="5:5">
      <c r="E6086" s="12"/>
    </row>
    <row r="6087" spans="5:5">
      <c r="E6087" s="12"/>
    </row>
    <row r="6088" spans="5:5">
      <c r="E6088" s="12"/>
    </row>
    <row r="6089" spans="5:5">
      <c r="E6089" s="12"/>
    </row>
    <row r="6090" spans="5:5">
      <c r="E6090" s="12"/>
    </row>
    <row r="6091" spans="5:5">
      <c r="E6091" s="12"/>
    </row>
    <row r="6092" spans="5:5">
      <c r="E6092" s="12"/>
    </row>
    <row r="6093" spans="5:5">
      <c r="E6093" s="12"/>
    </row>
    <row r="6094" spans="5:5">
      <c r="E6094" s="12"/>
    </row>
    <row r="6095" spans="5:5">
      <c r="E6095" s="12"/>
    </row>
    <row r="6096" spans="5:5">
      <c r="E6096" s="12"/>
    </row>
    <row r="6097" spans="5:5">
      <c r="E6097" s="12"/>
    </row>
    <row r="6098" spans="5:5">
      <c r="E6098" s="12"/>
    </row>
    <row r="6099" spans="5:5">
      <c r="E6099" s="12"/>
    </row>
    <row r="6100" spans="5:5">
      <c r="E6100" s="12"/>
    </row>
    <row r="6101" spans="5:5">
      <c r="E6101" s="12"/>
    </row>
    <row r="6102" spans="5:5">
      <c r="E6102" s="12"/>
    </row>
    <row r="6103" spans="5:5">
      <c r="E6103" s="12"/>
    </row>
    <row r="6104" spans="5:5">
      <c r="E6104" s="12"/>
    </row>
    <row r="6105" spans="5:5">
      <c r="E6105" s="12"/>
    </row>
    <row r="6106" spans="5:5">
      <c r="E6106" s="12"/>
    </row>
    <row r="6107" spans="5:5">
      <c r="E6107" s="12"/>
    </row>
    <row r="6108" spans="5:5">
      <c r="E6108" s="12"/>
    </row>
    <row r="6109" spans="5:5">
      <c r="E6109" s="12"/>
    </row>
    <row r="6110" spans="5:5">
      <c r="E6110" s="12"/>
    </row>
    <row r="6111" spans="5:5">
      <c r="E6111" s="12"/>
    </row>
    <row r="6112" spans="5:5">
      <c r="E6112" s="12"/>
    </row>
    <row r="6113" spans="5:5">
      <c r="E6113" s="12"/>
    </row>
    <row r="6114" spans="5:5">
      <c r="E6114" s="12"/>
    </row>
    <row r="6115" spans="5:5">
      <c r="E6115" s="12"/>
    </row>
    <row r="6116" spans="5:5">
      <c r="E6116" s="12"/>
    </row>
    <row r="6117" spans="5:5">
      <c r="E6117" s="12"/>
    </row>
    <row r="6118" spans="5:5">
      <c r="E6118" s="12"/>
    </row>
    <row r="6119" spans="5:5">
      <c r="E6119" s="12"/>
    </row>
    <row r="6120" spans="5:5">
      <c r="E6120" s="12"/>
    </row>
    <row r="6121" spans="5:5">
      <c r="E6121" s="12"/>
    </row>
    <row r="6122" spans="5:5">
      <c r="E6122" s="12"/>
    </row>
    <row r="6123" spans="5:5">
      <c r="E6123" s="12"/>
    </row>
    <row r="6124" spans="5:5">
      <c r="E6124" s="12"/>
    </row>
    <row r="6125" spans="5:5">
      <c r="E6125" s="12"/>
    </row>
    <row r="6126" spans="5:5">
      <c r="E6126" s="12"/>
    </row>
    <row r="6127" spans="5:5">
      <c r="E6127" s="12"/>
    </row>
    <row r="6128" spans="5:5">
      <c r="E6128" s="12"/>
    </row>
    <row r="6129" spans="5:5">
      <c r="E6129" s="12"/>
    </row>
    <row r="6130" spans="5:5">
      <c r="E6130" s="12"/>
    </row>
    <row r="6131" spans="5:5">
      <c r="E6131" s="12"/>
    </row>
    <row r="6132" spans="5:5">
      <c r="E6132" s="12"/>
    </row>
    <row r="6133" spans="5:5">
      <c r="E6133" s="12"/>
    </row>
    <row r="6134" spans="5:5">
      <c r="E6134" s="12"/>
    </row>
    <row r="6135" spans="5:5">
      <c r="E6135" s="12"/>
    </row>
    <row r="6136" spans="5:5">
      <c r="E6136" s="12"/>
    </row>
    <row r="6137" spans="5:5">
      <c r="E6137" s="12"/>
    </row>
    <row r="6138" spans="5:5">
      <c r="E6138" s="12"/>
    </row>
    <row r="6139" spans="5:5">
      <c r="E6139" s="12"/>
    </row>
    <row r="6140" spans="5:5">
      <c r="E6140" s="12"/>
    </row>
    <row r="6141" spans="5:5">
      <c r="E6141" s="12"/>
    </row>
    <row r="6142" spans="5:5">
      <c r="E6142" s="12"/>
    </row>
    <row r="6143" spans="5:5">
      <c r="E6143" s="12"/>
    </row>
    <row r="6144" spans="5:5">
      <c r="E6144" s="12"/>
    </row>
    <row r="6145" spans="5:5">
      <c r="E6145" s="12"/>
    </row>
    <row r="6146" spans="5:5">
      <c r="E6146" s="12"/>
    </row>
    <row r="6147" spans="5:5">
      <c r="E6147" s="12"/>
    </row>
    <row r="6148" spans="5:5">
      <c r="E6148" s="12"/>
    </row>
    <row r="6149" spans="5:5">
      <c r="E6149" s="12"/>
    </row>
    <row r="6150" spans="5:5">
      <c r="E6150" s="12"/>
    </row>
    <row r="6151" spans="5:5">
      <c r="E6151" s="12"/>
    </row>
    <row r="6152" spans="5:5">
      <c r="E6152" s="12"/>
    </row>
    <row r="6153" spans="5:5">
      <c r="E6153" s="12"/>
    </row>
    <row r="6154" spans="5:5">
      <c r="E6154" s="12"/>
    </row>
    <row r="6155" spans="5:5">
      <c r="E6155" s="12"/>
    </row>
    <row r="6156" spans="5:5">
      <c r="E6156" s="12"/>
    </row>
    <row r="6157" spans="5:5">
      <c r="E6157" s="12"/>
    </row>
    <row r="6158" spans="5:5">
      <c r="E6158" s="12"/>
    </row>
    <row r="6159" spans="5:5">
      <c r="E6159" s="12"/>
    </row>
    <row r="6160" spans="5:5">
      <c r="E6160" s="12"/>
    </row>
    <row r="6161" spans="5:5">
      <c r="E6161" s="12"/>
    </row>
    <row r="6162" spans="5:5">
      <c r="E6162" s="12"/>
    </row>
    <row r="6163" spans="5:5">
      <c r="E6163" s="12"/>
    </row>
    <row r="6164" spans="5:5">
      <c r="E6164" s="12"/>
    </row>
    <row r="6165" spans="5:5">
      <c r="E6165" s="12"/>
    </row>
    <row r="6166" spans="5:5">
      <c r="E6166" s="12"/>
    </row>
    <row r="6167" spans="5:5">
      <c r="E6167" s="12"/>
    </row>
    <row r="6168" spans="5:5">
      <c r="E6168" s="12"/>
    </row>
    <row r="6169" spans="5:5">
      <c r="E6169" s="12"/>
    </row>
    <row r="6170" spans="5:5">
      <c r="E6170" s="12"/>
    </row>
    <row r="6171" spans="5:5">
      <c r="E6171" s="12"/>
    </row>
    <row r="6172" spans="5:5">
      <c r="E6172" s="12"/>
    </row>
    <row r="6173" spans="5:5">
      <c r="E6173" s="12"/>
    </row>
    <row r="6174" spans="5:5">
      <c r="E6174" s="12"/>
    </row>
    <row r="6175" spans="5:5">
      <c r="E6175" s="12"/>
    </row>
    <row r="6176" spans="5:5">
      <c r="E6176" s="12"/>
    </row>
    <row r="6177" spans="5:5">
      <c r="E6177" s="12"/>
    </row>
    <row r="6178" spans="5:5">
      <c r="E6178" s="12"/>
    </row>
    <row r="6179" spans="5:5">
      <c r="E6179" s="12"/>
    </row>
    <row r="6180" spans="5:5">
      <c r="E6180" s="12"/>
    </row>
    <row r="6181" spans="5:5">
      <c r="E6181" s="12"/>
    </row>
    <row r="6182" spans="5:5">
      <c r="E6182" s="12"/>
    </row>
    <row r="6183" spans="5:5">
      <c r="E6183" s="12"/>
    </row>
    <row r="6184" spans="5:5">
      <c r="E6184" s="12"/>
    </row>
    <row r="6185" spans="5:5">
      <c r="E6185" s="12"/>
    </row>
    <row r="6186" spans="5:5">
      <c r="E6186" s="12"/>
    </row>
    <row r="6187" spans="5:5">
      <c r="E6187" s="12"/>
    </row>
    <row r="6188" spans="5:5">
      <c r="E6188" s="12"/>
    </row>
    <row r="6189" spans="5:5">
      <c r="E6189" s="12"/>
    </row>
    <row r="6190" spans="5:5">
      <c r="E6190" s="12"/>
    </row>
    <row r="6191" spans="5:5">
      <c r="E6191" s="12"/>
    </row>
    <row r="6192" spans="5:5">
      <c r="E6192" s="12"/>
    </row>
    <row r="6193" spans="5:5">
      <c r="E6193" s="12"/>
    </row>
    <row r="6194" spans="5:5">
      <c r="E6194" s="12"/>
    </row>
    <row r="6195" spans="5:5">
      <c r="E6195" s="12"/>
    </row>
    <row r="6196" spans="5:5">
      <c r="E6196" s="12"/>
    </row>
    <row r="6197" spans="5:5">
      <c r="E6197" s="12"/>
    </row>
    <row r="6198" spans="5:5">
      <c r="E6198" s="12"/>
    </row>
    <row r="6199" spans="5:5">
      <c r="E6199" s="12"/>
    </row>
    <row r="6200" spans="5:5">
      <c r="E6200" s="12"/>
    </row>
    <row r="6201" spans="5:5">
      <c r="E6201" s="12"/>
    </row>
    <row r="6202" spans="5:5">
      <c r="E6202" s="12"/>
    </row>
    <row r="6203" spans="5:5">
      <c r="E6203" s="12"/>
    </row>
    <row r="6204" spans="5:5">
      <c r="E6204" s="12"/>
    </row>
    <row r="6205" spans="5:5">
      <c r="E6205" s="12"/>
    </row>
    <row r="6206" spans="5:5">
      <c r="E6206" s="12"/>
    </row>
    <row r="6207" spans="5:5">
      <c r="E6207" s="12"/>
    </row>
    <row r="6208" spans="5:5">
      <c r="E6208" s="12"/>
    </row>
    <row r="6209" spans="5:5">
      <c r="E6209" s="12"/>
    </row>
    <row r="6210" spans="5:5">
      <c r="E6210" s="12"/>
    </row>
    <row r="6211" spans="5:5">
      <c r="E6211" s="12"/>
    </row>
    <row r="6212" spans="5:5">
      <c r="E6212" s="12"/>
    </row>
    <row r="6213" spans="5:5">
      <c r="E6213" s="12"/>
    </row>
    <row r="6214" spans="5:5">
      <c r="E6214" s="12"/>
    </row>
    <row r="6215" spans="5:5">
      <c r="E6215" s="12"/>
    </row>
    <row r="6216" spans="5:5">
      <c r="E6216" s="12"/>
    </row>
    <row r="6217" spans="5:5">
      <c r="E6217" s="12"/>
    </row>
    <row r="6218" spans="5:5">
      <c r="E6218" s="12"/>
    </row>
    <row r="6219" spans="5:5">
      <c r="E6219" s="12"/>
    </row>
    <row r="6220" spans="5:5">
      <c r="E6220" s="12"/>
    </row>
    <row r="6221" spans="5:5">
      <c r="E6221" s="12"/>
    </row>
    <row r="6222" spans="5:5">
      <c r="E6222" s="12"/>
    </row>
    <row r="6223" spans="5:5">
      <c r="E6223" s="12"/>
    </row>
    <row r="6224" spans="5:5">
      <c r="E6224" s="12"/>
    </row>
    <row r="6225" spans="5:5">
      <c r="E6225" s="12"/>
    </row>
    <row r="6226" spans="5:5">
      <c r="E6226" s="12"/>
    </row>
    <row r="6227" spans="5:5">
      <c r="E6227" s="12"/>
    </row>
    <row r="6228" spans="5:5">
      <c r="E6228" s="12"/>
    </row>
    <row r="6229" spans="5:5">
      <c r="E6229" s="12"/>
    </row>
    <row r="6230" spans="5:5">
      <c r="E6230" s="12"/>
    </row>
    <row r="6231" spans="5:5">
      <c r="E6231" s="12"/>
    </row>
    <row r="6232" spans="5:5">
      <c r="E6232" s="12"/>
    </row>
    <row r="6233" spans="5:5">
      <c r="E6233" s="12"/>
    </row>
    <row r="6234" spans="5:5">
      <c r="E6234" s="12"/>
    </row>
    <row r="6235" spans="5:5">
      <c r="E6235" s="12"/>
    </row>
    <row r="6236" spans="5:5">
      <c r="E6236" s="12"/>
    </row>
    <row r="6237" spans="5:5">
      <c r="E6237" s="12"/>
    </row>
    <row r="6238" spans="5:5">
      <c r="E6238" s="12"/>
    </row>
    <row r="6239" spans="5:5">
      <c r="E6239" s="12"/>
    </row>
    <row r="6240" spans="5:5">
      <c r="E6240" s="12"/>
    </row>
    <row r="6241" spans="5:5">
      <c r="E6241" s="12"/>
    </row>
    <row r="6242" spans="5:5">
      <c r="E6242" s="12"/>
    </row>
    <row r="6243" spans="5:5">
      <c r="E6243" s="12"/>
    </row>
    <row r="6244" spans="5:5">
      <c r="E6244" s="12"/>
    </row>
    <row r="6245" spans="5:5">
      <c r="E6245" s="12"/>
    </row>
    <row r="6246" spans="5:5">
      <c r="E6246" s="12"/>
    </row>
    <row r="6247" spans="5:5">
      <c r="E6247" s="12"/>
    </row>
    <row r="6248" spans="5:5">
      <c r="E6248" s="12"/>
    </row>
    <row r="6249" spans="5:5">
      <c r="E6249" s="12"/>
    </row>
    <row r="6250" spans="5:5">
      <c r="E6250" s="12"/>
    </row>
    <row r="6251" spans="5:5">
      <c r="E6251" s="12"/>
    </row>
    <row r="6252" spans="5:5">
      <c r="E6252" s="12"/>
    </row>
    <row r="6253" spans="5:5">
      <c r="E6253" s="12"/>
    </row>
    <row r="6254" spans="5:5">
      <c r="E6254" s="12"/>
    </row>
    <row r="6255" spans="5:5">
      <c r="E6255" s="12"/>
    </row>
    <row r="6256" spans="5:5">
      <c r="E6256" s="12"/>
    </row>
    <row r="6257" spans="5:5">
      <c r="E6257" s="12"/>
    </row>
    <row r="6258" spans="5:5">
      <c r="E6258" s="12"/>
    </row>
    <row r="6259" spans="5:5">
      <c r="E6259" s="12"/>
    </row>
    <row r="6260" spans="5:5">
      <c r="E6260" s="12"/>
    </row>
    <row r="6261" spans="5:5">
      <c r="E6261" s="12"/>
    </row>
    <row r="6262" spans="5:5">
      <c r="E6262" s="12"/>
    </row>
    <row r="6263" spans="5:5">
      <c r="E6263" s="12"/>
    </row>
    <row r="6264" spans="5:5">
      <c r="E6264" s="12"/>
    </row>
    <row r="6265" spans="5:5">
      <c r="E6265" s="12"/>
    </row>
    <row r="6266" spans="5:5">
      <c r="E6266" s="12"/>
    </row>
    <row r="6267" spans="5:5">
      <c r="E6267" s="12"/>
    </row>
    <row r="6268" spans="5:5">
      <c r="E6268" s="12"/>
    </row>
    <row r="6269" spans="5:5">
      <c r="E6269" s="12"/>
    </row>
    <row r="6270" spans="5:5">
      <c r="E6270" s="12"/>
    </row>
    <row r="6271" spans="5:5">
      <c r="E6271" s="12"/>
    </row>
    <row r="6272" spans="5:5">
      <c r="E6272" s="12"/>
    </row>
    <row r="6273" spans="5:5">
      <c r="E6273" s="12"/>
    </row>
    <row r="6274" spans="5:5">
      <c r="E6274" s="12"/>
    </row>
    <row r="6275" spans="5:5">
      <c r="E6275" s="12"/>
    </row>
    <row r="6276" spans="5:5">
      <c r="E6276" s="12"/>
    </row>
    <row r="6277" spans="5:5">
      <c r="E6277" s="12"/>
    </row>
    <row r="6278" spans="5:5">
      <c r="E6278" s="12"/>
    </row>
    <row r="6279" spans="5:5">
      <c r="E6279" s="12"/>
    </row>
    <row r="6280" spans="5:5">
      <c r="E6280" s="12"/>
    </row>
    <row r="6281" spans="5:5">
      <c r="E6281" s="12"/>
    </row>
    <row r="6282" spans="5:5">
      <c r="E6282" s="12"/>
    </row>
    <row r="6283" spans="5:5">
      <c r="E6283" s="12"/>
    </row>
    <row r="6284" spans="5:5">
      <c r="E6284" s="12"/>
    </row>
    <row r="6285" spans="5:5">
      <c r="E6285" s="12"/>
    </row>
    <row r="6286" spans="5:5">
      <c r="E6286" s="12"/>
    </row>
    <row r="6287" spans="5:5">
      <c r="E6287" s="12"/>
    </row>
    <row r="6288" spans="5:5">
      <c r="E6288" s="12"/>
    </row>
    <row r="6289" spans="5:5">
      <c r="E6289" s="12"/>
    </row>
    <row r="6290" spans="5:5">
      <c r="E6290" s="12"/>
    </row>
    <row r="6291" spans="5:5">
      <c r="E6291" s="12"/>
    </row>
    <row r="6292" spans="5:5">
      <c r="E6292" s="12"/>
    </row>
    <row r="6293" spans="5:5">
      <c r="E6293" s="12"/>
    </row>
    <row r="6294" spans="5:5">
      <c r="E6294" s="12"/>
    </row>
    <row r="6295" spans="5:5">
      <c r="E6295" s="12"/>
    </row>
    <row r="6296" spans="5:5">
      <c r="E6296" s="12"/>
    </row>
    <row r="6297" spans="5:5">
      <c r="E6297" s="12"/>
    </row>
    <row r="6298" spans="5:5">
      <c r="E6298" s="12"/>
    </row>
    <row r="6299" spans="5:5">
      <c r="E6299" s="12"/>
    </row>
    <row r="6300" spans="5:5">
      <c r="E6300" s="12"/>
    </row>
    <row r="6301" spans="5:5">
      <c r="E6301" s="12"/>
    </row>
    <row r="6302" spans="5:5">
      <c r="E6302" s="12"/>
    </row>
    <row r="6303" spans="5:5">
      <c r="E6303" s="12"/>
    </row>
    <row r="6304" spans="5:5">
      <c r="E6304" s="12"/>
    </row>
    <row r="6305" spans="5:5">
      <c r="E6305" s="12"/>
    </row>
    <row r="6306" spans="5:5">
      <c r="E6306" s="12"/>
    </row>
    <row r="6307" spans="5:5">
      <c r="E6307" s="12"/>
    </row>
    <row r="6308" spans="5:5">
      <c r="E6308" s="12"/>
    </row>
    <row r="6309" spans="5:5">
      <c r="E6309" s="12"/>
    </row>
    <row r="6310" spans="5:5">
      <c r="E6310" s="12"/>
    </row>
    <row r="6311" spans="5:5">
      <c r="E6311" s="12"/>
    </row>
    <row r="6312" spans="5:5">
      <c r="E6312" s="12"/>
    </row>
    <row r="6313" spans="5:5">
      <c r="E6313" s="12"/>
    </row>
    <row r="6314" spans="5:5">
      <c r="E6314" s="12"/>
    </row>
    <row r="6315" spans="5:5">
      <c r="E6315" s="12"/>
    </row>
    <row r="6316" spans="5:5">
      <c r="E6316" s="12"/>
    </row>
    <row r="6317" spans="5:5">
      <c r="E6317" s="12"/>
    </row>
    <row r="6318" spans="5:5">
      <c r="E6318" s="12"/>
    </row>
    <row r="6319" spans="5:5">
      <c r="E6319" s="12"/>
    </row>
    <row r="6320" spans="5:5">
      <c r="E6320" s="12"/>
    </row>
    <row r="6321" spans="5:5">
      <c r="E6321" s="12"/>
    </row>
    <row r="6322" spans="5:5">
      <c r="E6322" s="12"/>
    </row>
    <row r="6323" spans="5:5">
      <c r="E6323" s="12"/>
    </row>
    <row r="6324" spans="5:5">
      <c r="E6324" s="12"/>
    </row>
    <row r="6325" spans="5:5">
      <c r="E6325" s="12"/>
    </row>
    <row r="6326" spans="5:5">
      <c r="E6326" s="12"/>
    </row>
    <row r="6327" spans="5:5">
      <c r="E6327" s="12"/>
    </row>
    <row r="6328" spans="5:5">
      <c r="E6328" s="12"/>
    </row>
    <row r="6329" spans="5:5">
      <c r="E6329" s="12"/>
    </row>
    <row r="6330" spans="5:5">
      <c r="E6330" s="12"/>
    </row>
    <row r="6331" spans="5:5">
      <c r="E6331" s="12"/>
    </row>
    <row r="6332" spans="5:5">
      <c r="E6332" s="12"/>
    </row>
    <row r="6333" spans="5:5">
      <c r="E6333" s="12"/>
    </row>
    <row r="6334" spans="5:5">
      <c r="E6334" s="12"/>
    </row>
    <row r="6335" spans="5:5">
      <c r="E6335" s="12"/>
    </row>
    <row r="6336" spans="5:5">
      <c r="E6336" s="12"/>
    </row>
    <row r="6337" spans="5:5">
      <c r="E6337" s="12"/>
    </row>
    <row r="6338" spans="5:5">
      <c r="E6338" s="12"/>
    </row>
    <row r="6339" spans="5:5">
      <c r="E6339" s="12"/>
    </row>
    <row r="6340" spans="5:5">
      <c r="E6340" s="12"/>
    </row>
    <row r="6341" spans="5:5">
      <c r="E6341" s="12"/>
    </row>
    <row r="6342" spans="5:5">
      <c r="E6342" s="12"/>
    </row>
    <row r="6343" spans="5:5">
      <c r="E6343" s="12"/>
    </row>
    <row r="6344" spans="5:5">
      <c r="E6344" s="12"/>
    </row>
    <row r="6345" spans="5:5">
      <c r="E6345" s="12"/>
    </row>
    <row r="6346" spans="5:5">
      <c r="E6346" s="12"/>
    </row>
    <row r="6347" spans="5:5">
      <c r="E6347" s="12"/>
    </row>
    <row r="6348" spans="5:5">
      <c r="E6348" s="12"/>
    </row>
    <row r="6349" spans="5:5">
      <c r="E6349" s="12"/>
    </row>
    <row r="6350" spans="5:5">
      <c r="E6350" s="12"/>
    </row>
    <row r="6351" spans="5:5">
      <c r="E6351" s="12"/>
    </row>
    <row r="6352" spans="5:5">
      <c r="E6352" s="12"/>
    </row>
    <row r="6353" spans="5:5">
      <c r="E6353" s="12"/>
    </row>
    <row r="6354" spans="5:5">
      <c r="E6354" s="12"/>
    </row>
    <row r="6355" spans="5:5">
      <c r="E6355" s="12"/>
    </row>
    <row r="6356" spans="5:5">
      <c r="E6356" s="12"/>
    </row>
    <row r="6357" spans="5:5">
      <c r="E6357" s="12"/>
    </row>
    <row r="6358" spans="5:5">
      <c r="E6358" s="12"/>
    </row>
    <row r="6359" spans="5:5">
      <c r="E6359" s="12"/>
    </row>
    <row r="6360" spans="5:5">
      <c r="E6360" s="12"/>
    </row>
    <row r="6361" spans="5:5">
      <c r="E6361" s="12"/>
    </row>
    <row r="6362" spans="5:5">
      <c r="E6362" s="12"/>
    </row>
    <row r="6363" spans="5:5">
      <c r="E6363" s="12"/>
    </row>
    <row r="6364" spans="5:5">
      <c r="E6364" s="12"/>
    </row>
    <row r="6365" spans="5:5">
      <c r="E6365" s="12"/>
    </row>
    <row r="6366" spans="5:5">
      <c r="E6366" s="12"/>
    </row>
    <row r="6367" spans="5:5">
      <c r="E6367" s="12"/>
    </row>
    <row r="6368" spans="5:5">
      <c r="E6368" s="12"/>
    </row>
    <row r="6369" spans="5:5">
      <c r="E6369" s="12"/>
    </row>
    <row r="6370" spans="5:5">
      <c r="E6370" s="12"/>
    </row>
    <row r="6371" spans="5:5">
      <c r="E6371" s="12"/>
    </row>
    <row r="6372" spans="5:5">
      <c r="E6372" s="12"/>
    </row>
    <row r="6373" spans="5:5">
      <c r="E6373" s="12"/>
    </row>
    <row r="6374" spans="5:5">
      <c r="E6374" s="12"/>
    </row>
    <row r="6375" spans="5:5">
      <c r="E6375" s="12"/>
    </row>
    <row r="6376" spans="5:5">
      <c r="E6376" s="12"/>
    </row>
    <row r="6377" spans="5:5">
      <c r="E6377" s="12"/>
    </row>
    <row r="6378" spans="5:5">
      <c r="E6378" s="12"/>
    </row>
    <row r="6379" spans="5:5">
      <c r="E6379" s="12"/>
    </row>
    <row r="6380" spans="5:5">
      <c r="E6380" s="12"/>
    </row>
    <row r="6381" spans="5:5">
      <c r="E6381" s="12"/>
    </row>
    <row r="6382" spans="5:5">
      <c r="E6382" s="12"/>
    </row>
    <row r="6383" spans="5:5">
      <c r="E6383" s="12"/>
    </row>
    <row r="6384" spans="5:5">
      <c r="E6384" s="12"/>
    </row>
    <row r="6385" spans="5:5">
      <c r="E6385" s="12"/>
    </row>
    <row r="6386" spans="5:5">
      <c r="E6386" s="12"/>
    </row>
    <row r="6387" spans="5:5">
      <c r="E6387" s="12"/>
    </row>
    <row r="6388" spans="5:5">
      <c r="E6388" s="12"/>
    </row>
    <row r="6389" spans="5:5">
      <c r="E6389" s="12"/>
    </row>
    <row r="6390" spans="5:5">
      <c r="E6390" s="12"/>
    </row>
    <row r="6391" spans="5:5">
      <c r="E6391" s="12"/>
    </row>
    <row r="6392" spans="5:5">
      <c r="E6392" s="12"/>
    </row>
    <row r="6393" spans="5:5">
      <c r="E6393" s="12"/>
    </row>
    <row r="6394" spans="5:5">
      <c r="E6394" s="12"/>
    </row>
    <row r="6395" spans="5:5">
      <c r="E6395" s="12"/>
    </row>
    <row r="6396" spans="5:5">
      <c r="E6396" s="12"/>
    </row>
    <row r="6397" spans="5:5">
      <c r="E6397" s="12"/>
    </row>
    <row r="6398" spans="5:5">
      <c r="E6398" s="12"/>
    </row>
    <row r="6399" spans="5:5">
      <c r="E6399" s="12"/>
    </row>
    <row r="6400" spans="5:5">
      <c r="E6400" s="12"/>
    </row>
    <row r="6401" spans="5:5">
      <c r="E6401" s="12"/>
    </row>
    <row r="6402" spans="5:5">
      <c r="E6402" s="12"/>
    </row>
    <row r="6403" spans="5:5">
      <c r="E6403" s="12"/>
    </row>
    <row r="6404" spans="5:5">
      <c r="E6404" s="12"/>
    </row>
    <row r="6405" spans="5:5">
      <c r="E6405" s="12"/>
    </row>
    <row r="6406" spans="5:5">
      <c r="E6406" s="12"/>
    </row>
    <row r="6407" spans="5:5">
      <c r="E6407" s="12"/>
    </row>
    <row r="6408" spans="5:5">
      <c r="E6408" s="12"/>
    </row>
    <row r="6409" spans="5:5">
      <c r="E6409" s="12"/>
    </row>
    <row r="6410" spans="5:5">
      <c r="E6410" s="12"/>
    </row>
    <row r="6411" spans="5:5">
      <c r="E6411" s="12"/>
    </row>
    <row r="6412" spans="5:5">
      <c r="E6412" s="12"/>
    </row>
    <row r="6413" spans="5:5">
      <c r="E6413" s="12"/>
    </row>
    <row r="6414" spans="5:5">
      <c r="E6414" s="12"/>
    </row>
    <row r="6415" spans="5:5">
      <c r="E6415" s="12"/>
    </row>
    <row r="6416" spans="5:5">
      <c r="E6416" s="12"/>
    </row>
    <row r="6417" spans="5:5">
      <c r="E6417" s="12"/>
    </row>
    <row r="6418" spans="5:5">
      <c r="E6418" s="12"/>
    </row>
    <row r="6419" spans="5:5">
      <c r="E6419" s="12"/>
    </row>
    <row r="6420" spans="5:5">
      <c r="E6420" s="12"/>
    </row>
    <row r="6421" spans="5:5">
      <c r="E6421" s="12"/>
    </row>
    <row r="6422" spans="5:5">
      <c r="E6422" s="12"/>
    </row>
    <row r="6423" spans="5:5">
      <c r="E6423" s="12"/>
    </row>
    <row r="6424" spans="5:5">
      <c r="E6424" s="12"/>
    </row>
    <row r="6425" spans="5:5">
      <c r="E6425" s="12"/>
    </row>
    <row r="6426" spans="5:5">
      <c r="E6426" s="12"/>
    </row>
    <row r="6427" spans="5:5">
      <c r="E6427" s="12"/>
    </row>
    <row r="6428" spans="5:5">
      <c r="E6428" s="12"/>
    </row>
    <row r="6429" spans="5:5">
      <c r="E6429" s="12"/>
    </row>
    <row r="6430" spans="5:5">
      <c r="E6430" s="12"/>
    </row>
    <row r="6431" spans="5:5">
      <c r="E6431" s="12"/>
    </row>
    <row r="6432" spans="5:5">
      <c r="E6432" s="12"/>
    </row>
    <row r="6433" spans="5:5">
      <c r="E6433" s="12"/>
    </row>
    <row r="6434" spans="5:5">
      <c r="E6434" s="12"/>
    </row>
    <row r="6435" spans="5:5">
      <c r="E6435" s="12"/>
    </row>
    <row r="6436" spans="5:5">
      <c r="E6436" s="12"/>
    </row>
    <row r="6437" spans="5:5">
      <c r="E6437" s="12"/>
    </row>
    <row r="6438" spans="5:5">
      <c r="E6438" s="12"/>
    </row>
    <row r="6439" spans="5:5">
      <c r="E6439" s="12"/>
    </row>
    <row r="6440" spans="5:5">
      <c r="E6440" s="12"/>
    </row>
    <row r="6441" spans="5:5">
      <c r="E6441" s="12"/>
    </row>
    <row r="6442" spans="5:5">
      <c r="E6442" s="12"/>
    </row>
    <row r="6443" spans="5:5">
      <c r="E6443" s="12"/>
    </row>
    <row r="6444" spans="5:5">
      <c r="E6444" s="12"/>
    </row>
    <row r="6445" spans="5:5">
      <c r="E6445" s="12"/>
    </row>
    <row r="6446" spans="5:5">
      <c r="E6446" s="12"/>
    </row>
    <row r="6447" spans="5:5">
      <c r="E6447" s="12"/>
    </row>
    <row r="6448" spans="5:5">
      <c r="E6448" s="12"/>
    </row>
    <row r="6449" spans="5:5">
      <c r="E6449" s="12"/>
    </row>
    <row r="6450" spans="5:5">
      <c r="E6450" s="12"/>
    </row>
    <row r="6451" spans="5:5">
      <c r="E6451" s="12"/>
    </row>
    <row r="6452" spans="5:5">
      <c r="E6452" s="12"/>
    </row>
    <row r="6453" spans="5:5">
      <c r="E6453" s="12"/>
    </row>
    <row r="6454" spans="5:5">
      <c r="E6454" s="12"/>
    </row>
    <row r="6455" spans="5:5">
      <c r="E6455" s="12"/>
    </row>
    <row r="6456" spans="5:5">
      <c r="E6456" s="12"/>
    </row>
    <row r="6457" spans="5:5">
      <c r="E6457" s="12"/>
    </row>
    <row r="6458" spans="5:5">
      <c r="E6458" s="12"/>
    </row>
    <row r="6459" spans="5:5">
      <c r="E6459" s="12"/>
    </row>
    <row r="6460" spans="5:5">
      <c r="E6460" s="12"/>
    </row>
    <row r="6461" spans="5:5">
      <c r="E6461" s="12"/>
    </row>
    <row r="6462" spans="5:5">
      <c r="E6462" s="12"/>
    </row>
    <row r="6463" spans="5:5">
      <c r="E6463" s="12"/>
    </row>
    <row r="6464" spans="5:5">
      <c r="E6464" s="12"/>
    </row>
    <row r="6465" spans="5:5">
      <c r="E6465" s="12"/>
    </row>
    <row r="6466" spans="5:5">
      <c r="E6466" s="12"/>
    </row>
    <row r="6467" spans="5:5">
      <c r="E6467" s="12"/>
    </row>
    <row r="6468" spans="5:5">
      <c r="E6468" s="12"/>
    </row>
    <row r="6469" spans="5:5">
      <c r="E6469" s="12"/>
    </row>
    <row r="6470" spans="5:5">
      <c r="E6470" s="12"/>
    </row>
    <row r="6471" spans="5:5">
      <c r="E6471" s="12"/>
    </row>
    <row r="6472" spans="5:5">
      <c r="E6472" s="12"/>
    </row>
    <row r="6473" spans="5:5">
      <c r="E6473" s="12"/>
    </row>
    <row r="6474" spans="5:5">
      <c r="E6474" s="12"/>
    </row>
    <row r="6475" spans="5:5">
      <c r="E6475" s="12"/>
    </row>
    <row r="6476" spans="5:5">
      <c r="E6476" s="12"/>
    </row>
    <row r="6477" spans="5:5">
      <c r="E6477" s="12"/>
    </row>
    <row r="6478" spans="5:5">
      <c r="E6478" s="12"/>
    </row>
    <row r="6479" spans="5:5">
      <c r="E6479" s="12"/>
    </row>
    <row r="6480" spans="5:5">
      <c r="E6480" s="12"/>
    </row>
    <row r="6481" spans="5:5">
      <c r="E6481" s="12"/>
    </row>
    <row r="6482" spans="5:5">
      <c r="E6482" s="12"/>
    </row>
    <row r="6483" spans="5:5">
      <c r="E6483" s="12"/>
    </row>
    <row r="6484" spans="5:5">
      <c r="E6484" s="12"/>
    </row>
    <row r="6485" spans="5:5">
      <c r="E6485" s="12"/>
    </row>
    <row r="6486" spans="5:5">
      <c r="E6486" s="12"/>
    </row>
    <row r="6487" spans="5:5">
      <c r="E6487" s="12"/>
    </row>
    <row r="6488" spans="5:5">
      <c r="E6488" s="12"/>
    </row>
    <row r="6489" spans="5:5">
      <c r="E6489" s="12"/>
    </row>
    <row r="6490" spans="5:5">
      <c r="E6490" s="12"/>
    </row>
    <row r="6491" spans="5:5">
      <c r="E6491" s="12"/>
    </row>
    <row r="6492" spans="5:5">
      <c r="E6492" s="12"/>
    </row>
    <row r="6493" spans="5:5">
      <c r="E6493" s="12"/>
    </row>
    <row r="6494" spans="5:5">
      <c r="E6494" s="12"/>
    </row>
    <row r="6495" spans="5:5">
      <c r="E6495" s="12"/>
    </row>
    <row r="6496" spans="5:5">
      <c r="E6496" s="12"/>
    </row>
    <row r="6497" spans="5:5">
      <c r="E6497" s="12"/>
    </row>
    <row r="6498" spans="5:5">
      <c r="E6498" s="12"/>
    </row>
    <row r="6499" spans="5:5">
      <c r="E6499" s="12"/>
    </row>
    <row r="6500" spans="5:5">
      <c r="E6500" s="12"/>
    </row>
    <row r="6501" spans="5:5">
      <c r="E6501" s="12"/>
    </row>
    <row r="6502" spans="5:5">
      <c r="E6502" s="12"/>
    </row>
    <row r="6503" spans="5:5">
      <c r="E6503" s="12"/>
    </row>
    <row r="6504" spans="5:5">
      <c r="E6504" s="12"/>
    </row>
    <row r="6505" spans="5:5">
      <c r="E6505" s="12"/>
    </row>
    <row r="6506" spans="5:5">
      <c r="E6506" s="12"/>
    </row>
    <row r="6507" spans="5:5">
      <c r="E6507" s="12"/>
    </row>
    <row r="6508" spans="5:5">
      <c r="E6508" s="12"/>
    </row>
    <row r="6509" spans="5:5">
      <c r="E6509" s="12"/>
    </row>
    <row r="6510" spans="5:5">
      <c r="E6510" s="12"/>
    </row>
    <row r="6511" spans="5:5">
      <c r="E6511" s="12"/>
    </row>
    <row r="6512" spans="5:5">
      <c r="E6512" s="12"/>
    </row>
    <row r="6513" spans="5:5">
      <c r="E6513" s="12"/>
    </row>
    <row r="6514" spans="5:5">
      <c r="E6514" s="12"/>
    </row>
    <row r="6515" spans="5:5">
      <c r="E6515" s="12"/>
    </row>
    <row r="6516" spans="5:5">
      <c r="E6516" s="12"/>
    </row>
    <row r="6517" spans="5:5">
      <c r="E6517" s="12"/>
    </row>
    <row r="6518" spans="5:5">
      <c r="E6518" s="12"/>
    </row>
    <row r="6519" spans="5:5">
      <c r="E6519" s="12"/>
    </row>
    <row r="6520" spans="5:5">
      <c r="E6520" s="12"/>
    </row>
    <row r="6521" spans="5:5">
      <c r="E6521" s="12"/>
    </row>
    <row r="6522" spans="5:5">
      <c r="E6522" s="12"/>
    </row>
    <row r="6523" spans="5:5">
      <c r="E6523" s="12"/>
    </row>
    <row r="6524" spans="5:5">
      <c r="E6524" s="12"/>
    </row>
    <row r="6525" spans="5:5">
      <c r="E6525" s="12"/>
    </row>
    <row r="6526" spans="5:5">
      <c r="E6526" s="12"/>
    </row>
    <row r="6527" spans="5:5">
      <c r="E6527" s="12"/>
    </row>
    <row r="6528" spans="5:5">
      <c r="E6528" s="12"/>
    </row>
    <row r="6529" spans="5:5">
      <c r="E6529" s="12"/>
    </row>
    <row r="6530" spans="5:5">
      <c r="E6530" s="12"/>
    </row>
    <row r="6531" spans="5:5">
      <c r="E6531" s="12"/>
    </row>
    <row r="6532" spans="5:5">
      <c r="E6532" s="12"/>
    </row>
    <row r="6533" spans="5:5">
      <c r="E6533" s="12"/>
    </row>
    <row r="6534" spans="5:5">
      <c r="E6534" s="12"/>
    </row>
    <row r="6535" spans="5:5">
      <c r="E6535" s="12"/>
    </row>
    <row r="6536" spans="5:5">
      <c r="E6536" s="12"/>
    </row>
    <row r="6537" spans="5:5">
      <c r="E6537" s="12"/>
    </row>
    <row r="6538" spans="5:5">
      <c r="E6538" s="12"/>
    </row>
    <row r="6539" spans="5:5">
      <c r="E6539" s="12"/>
    </row>
    <row r="6540" spans="5:5">
      <c r="E6540" s="12"/>
    </row>
    <row r="6541" spans="5:5">
      <c r="E6541" s="12"/>
    </row>
    <row r="6542" spans="5:5">
      <c r="E6542" s="12"/>
    </row>
    <row r="6543" spans="5:5">
      <c r="E6543" s="12"/>
    </row>
    <row r="6544" spans="5:5">
      <c r="E6544" s="12"/>
    </row>
    <row r="6545" spans="5:5">
      <c r="E6545" s="12"/>
    </row>
    <row r="6546" spans="5:5">
      <c r="E6546" s="12"/>
    </row>
    <row r="6547" spans="5:5">
      <c r="E6547" s="12"/>
    </row>
    <row r="6548" spans="5:5">
      <c r="E6548" s="12"/>
    </row>
    <row r="6549" spans="5:5">
      <c r="E6549" s="12"/>
    </row>
    <row r="6550" spans="5:5">
      <c r="E6550" s="12"/>
    </row>
    <row r="6551" spans="5:5">
      <c r="E6551" s="12"/>
    </row>
    <row r="6552" spans="5:5">
      <c r="E6552" s="12"/>
    </row>
    <row r="6553" spans="5:5">
      <c r="E6553" s="12"/>
    </row>
    <row r="6554" spans="5:5">
      <c r="E6554" s="12"/>
    </row>
    <row r="6555" spans="5:5">
      <c r="E6555" s="12"/>
    </row>
    <row r="6556" spans="5:5">
      <c r="E6556" s="12"/>
    </row>
    <row r="6557" spans="5:5">
      <c r="E6557" s="12"/>
    </row>
    <row r="6558" spans="5:5">
      <c r="E6558" s="12"/>
    </row>
    <row r="6559" spans="5:5">
      <c r="E6559" s="12"/>
    </row>
    <row r="6560" spans="5:5">
      <c r="E6560" s="12"/>
    </row>
    <row r="6561" spans="5:5">
      <c r="E6561" s="12"/>
    </row>
    <row r="6562" spans="5:5">
      <c r="E6562" s="12"/>
    </row>
    <row r="6563" spans="5:5">
      <c r="E6563" s="12"/>
    </row>
    <row r="6564" spans="5:5">
      <c r="E6564" s="12"/>
    </row>
    <row r="6565" spans="5:5">
      <c r="E6565" s="12"/>
    </row>
    <row r="6566" spans="5:5">
      <c r="E6566" s="12"/>
    </row>
    <row r="6567" spans="5:5">
      <c r="E6567" s="12"/>
    </row>
    <row r="6568" spans="5:5">
      <c r="E6568" s="12"/>
    </row>
    <row r="6569" spans="5:5">
      <c r="E6569" s="12"/>
    </row>
    <row r="6570" spans="5:5">
      <c r="E6570" s="12"/>
    </row>
    <row r="6571" spans="5:5">
      <c r="E6571" s="12"/>
    </row>
    <row r="6572" spans="5:5">
      <c r="E6572" s="12"/>
    </row>
    <row r="6573" spans="5:5">
      <c r="E6573" s="12"/>
    </row>
    <row r="6574" spans="5:5">
      <c r="E6574" s="12"/>
    </row>
    <row r="6575" spans="5:5">
      <c r="E6575" s="12"/>
    </row>
    <row r="6576" spans="5:5">
      <c r="E6576" s="12"/>
    </row>
    <row r="6577" spans="5:5">
      <c r="E6577" s="12"/>
    </row>
    <row r="6578" spans="5:5">
      <c r="E6578" s="12"/>
    </row>
    <row r="6579" spans="5:5">
      <c r="E6579" s="12"/>
    </row>
    <row r="6580" spans="5:5">
      <c r="E6580" s="12"/>
    </row>
    <row r="6581" spans="5:5">
      <c r="E6581" s="12"/>
    </row>
    <row r="6582" spans="5:5">
      <c r="E6582" s="12"/>
    </row>
    <row r="6583" spans="5:5">
      <c r="E6583" s="12"/>
    </row>
    <row r="6584" spans="5:5">
      <c r="E6584" s="12"/>
    </row>
    <row r="6585" spans="5:5">
      <c r="E6585" s="12"/>
    </row>
    <row r="6586" spans="5:5">
      <c r="E6586" s="12"/>
    </row>
    <row r="6587" spans="5:5">
      <c r="E6587" s="12"/>
    </row>
    <row r="6588" spans="5:5">
      <c r="E6588" s="12"/>
    </row>
    <row r="6589" spans="5:5">
      <c r="E6589" s="12"/>
    </row>
    <row r="6590" spans="5:5">
      <c r="E6590" s="12"/>
    </row>
    <row r="6591" spans="5:5">
      <c r="E6591" s="12"/>
    </row>
    <row r="6592" spans="5:5">
      <c r="E6592" s="12"/>
    </row>
    <row r="6593" spans="5:5">
      <c r="E6593" s="12"/>
    </row>
    <row r="6594" spans="5:5">
      <c r="E6594" s="12"/>
    </row>
    <row r="6595" spans="5:5">
      <c r="E6595" s="12"/>
    </row>
    <row r="6596" spans="5:5">
      <c r="E6596" s="12"/>
    </row>
    <row r="6597" spans="5:5">
      <c r="E6597" s="12"/>
    </row>
    <row r="6598" spans="5:5">
      <c r="E6598" s="12"/>
    </row>
    <row r="6599" spans="5:5">
      <c r="E6599" s="12"/>
    </row>
    <row r="6600" spans="5:5">
      <c r="E6600" s="12"/>
    </row>
    <row r="6601" spans="5:5">
      <c r="E6601" s="12"/>
    </row>
    <row r="6602" spans="5:5">
      <c r="E6602" s="12"/>
    </row>
    <row r="6603" spans="5:5">
      <c r="E6603" s="12"/>
    </row>
    <row r="6604" spans="5:5">
      <c r="E6604" s="12"/>
    </row>
    <row r="6605" spans="5:5">
      <c r="E6605" s="12"/>
    </row>
    <row r="6606" spans="5:5">
      <c r="E6606" s="12"/>
    </row>
    <row r="6607" spans="5:5">
      <c r="E6607" s="12"/>
    </row>
    <row r="6608" spans="5:5">
      <c r="E6608" s="12"/>
    </row>
    <row r="6609" spans="5:5">
      <c r="E6609" s="12"/>
    </row>
    <row r="6610" spans="5:5">
      <c r="E6610" s="12"/>
    </row>
    <row r="6611" spans="5:5">
      <c r="E6611" s="12"/>
    </row>
    <row r="6612" spans="5:5">
      <c r="E6612" s="12"/>
    </row>
    <row r="6613" spans="5:5">
      <c r="E6613" s="12"/>
    </row>
    <row r="6614" spans="5:5">
      <c r="E6614" s="12"/>
    </row>
    <row r="6615" spans="5:5">
      <c r="E6615" s="12"/>
    </row>
    <row r="6616" spans="5:5">
      <c r="E6616" s="12"/>
    </row>
    <row r="6617" spans="5:5">
      <c r="E6617" s="12"/>
    </row>
    <row r="6618" spans="5:5">
      <c r="E6618" s="12"/>
    </row>
    <row r="6619" spans="5:5">
      <c r="E6619" s="12"/>
    </row>
    <row r="6620" spans="5:5">
      <c r="E6620" s="12"/>
    </row>
    <row r="6621" spans="5:5">
      <c r="E6621" s="12"/>
    </row>
    <row r="6622" spans="5:5">
      <c r="E6622" s="12"/>
    </row>
    <row r="6623" spans="5:5">
      <c r="E6623" s="12"/>
    </row>
    <row r="6624" spans="5:5">
      <c r="E6624" s="12"/>
    </row>
    <row r="6625" spans="5:5">
      <c r="E6625" s="12"/>
    </row>
    <row r="6626" spans="5:5">
      <c r="E6626" s="12"/>
    </row>
    <row r="6627" spans="5:5">
      <c r="E6627" s="12"/>
    </row>
    <row r="6628" spans="5:5">
      <c r="E6628" s="12"/>
    </row>
    <row r="6629" spans="5:5">
      <c r="E6629" s="12"/>
    </row>
    <row r="6630" spans="5:5">
      <c r="E6630" s="12"/>
    </row>
    <row r="6631" spans="5:5">
      <c r="E6631" s="12"/>
    </row>
    <row r="6632" spans="5:5">
      <c r="E6632" s="12"/>
    </row>
    <row r="6633" spans="5:5">
      <c r="E6633" s="12"/>
    </row>
    <row r="6634" spans="5:5">
      <c r="E6634" s="12"/>
    </row>
    <row r="6635" spans="5:5">
      <c r="E6635" s="12"/>
    </row>
    <row r="6636" spans="5:5">
      <c r="E6636" s="12"/>
    </row>
    <row r="6637" spans="5:5">
      <c r="E6637" s="12"/>
    </row>
    <row r="6638" spans="5:5">
      <c r="E6638" s="12"/>
    </row>
    <row r="6639" spans="5:5">
      <c r="E6639" s="12"/>
    </row>
    <row r="6640" spans="5:5">
      <c r="E6640" s="12"/>
    </row>
    <row r="6641" spans="5:5">
      <c r="E6641" s="12"/>
    </row>
    <row r="6642" spans="5:5">
      <c r="E6642" s="12"/>
    </row>
    <row r="6643" spans="5:5">
      <c r="E6643" s="12"/>
    </row>
    <row r="6644" spans="5:5">
      <c r="E6644" s="12"/>
    </row>
    <row r="6645" spans="5:5">
      <c r="E6645" s="12"/>
    </row>
    <row r="6646" spans="5:5">
      <c r="E6646" s="12"/>
    </row>
    <row r="6647" spans="5:5">
      <c r="E6647" s="12"/>
    </row>
    <row r="6648" spans="5:5">
      <c r="E6648" s="12"/>
    </row>
    <row r="6649" spans="5:5">
      <c r="E6649" s="12"/>
    </row>
    <row r="6650" spans="5:5">
      <c r="E6650" s="12"/>
    </row>
    <row r="6651" spans="5:5">
      <c r="E6651" s="12"/>
    </row>
    <row r="6652" spans="5:5">
      <c r="E6652" s="12"/>
    </row>
    <row r="6653" spans="5:5">
      <c r="E6653" s="12"/>
    </row>
    <row r="6654" spans="5:5">
      <c r="E6654" s="12"/>
    </row>
    <row r="6655" spans="5:5">
      <c r="E6655" s="12"/>
    </row>
    <row r="6656" spans="5:5">
      <c r="E6656" s="12"/>
    </row>
    <row r="6657" spans="5:5">
      <c r="E6657" s="12"/>
    </row>
    <row r="6658" spans="5:5">
      <c r="E6658" s="12"/>
    </row>
    <row r="6659" spans="5:5">
      <c r="E6659" s="12"/>
    </row>
    <row r="6660" spans="5:5">
      <c r="E6660" s="12"/>
    </row>
    <row r="6661" spans="5:5">
      <c r="E6661" s="12"/>
    </row>
    <row r="6662" spans="5:5">
      <c r="E6662" s="12"/>
    </row>
    <row r="6663" spans="5:5">
      <c r="E6663" s="12"/>
    </row>
    <row r="6664" spans="5:5">
      <c r="E6664" s="12"/>
    </row>
    <row r="6665" spans="5:5">
      <c r="E6665" s="12"/>
    </row>
    <row r="6666" spans="5:5">
      <c r="E6666" s="12"/>
    </row>
    <row r="6667" spans="5:5">
      <c r="E6667" s="12"/>
    </row>
    <row r="6668" spans="5:5">
      <c r="E6668" s="12"/>
    </row>
    <row r="6669" spans="5:5">
      <c r="E6669" s="12"/>
    </row>
    <row r="6670" spans="5:5">
      <c r="E6670" s="12"/>
    </row>
    <row r="6671" spans="5:5">
      <c r="E6671" s="12"/>
    </row>
    <row r="6672" spans="5:5">
      <c r="E6672" s="12"/>
    </row>
    <row r="6673" spans="5:5">
      <c r="E6673" s="12"/>
    </row>
    <row r="6674" spans="5:5">
      <c r="E6674" s="12"/>
    </row>
    <row r="6675" spans="5:5">
      <c r="E6675" s="12"/>
    </row>
    <row r="6676" spans="5:5">
      <c r="E6676" s="12"/>
    </row>
    <row r="6677" spans="5:5">
      <c r="E6677" s="12"/>
    </row>
    <row r="6678" spans="5:5">
      <c r="E6678" s="12"/>
    </row>
    <row r="6679" spans="5:5">
      <c r="E6679" s="12"/>
    </row>
    <row r="6680" spans="5:5">
      <c r="E6680" s="12"/>
    </row>
    <row r="6681" spans="5:5">
      <c r="E6681" s="12"/>
    </row>
    <row r="6682" spans="5:5">
      <c r="E6682" s="12"/>
    </row>
    <row r="6683" spans="5:5">
      <c r="E6683" s="12"/>
    </row>
    <row r="6684" spans="5:5">
      <c r="E6684" s="12"/>
    </row>
    <row r="6685" spans="5:5">
      <c r="E6685" s="12"/>
    </row>
    <row r="6686" spans="5:5">
      <c r="E6686" s="12"/>
    </row>
    <row r="6687" spans="5:5">
      <c r="E6687" s="12"/>
    </row>
    <row r="6688" spans="5:5">
      <c r="E6688" s="12"/>
    </row>
    <row r="6689" spans="5:5">
      <c r="E6689" s="12"/>
    </row>
    <row r="6690" spans="5:5">
      <c r="E6690" s="12"/>
    </row>
    <row r="6691" spans="5:5">
      <c r="E6691" s="12"/>
    </row>
    <row r="6692" spans="5:5">
      <c r="E6692" s="12"/>
    </row>
    <row r="6693" spans="5:5">
      <c r="E6693" s="12"/>
    </row>
    <row r="6694" spans="5:5">
      <c r="E6694" s="12"/>
    </row>
    <row r="6695" spans="5:5">
      <c r="E6695" s="12"/>
    </row>
    <row r="6696" spans="5:5">
      <c r="E6696" s="12"/>
    </row>
    <row r="6697" spans="5:5">
      <c r="E6697" s="12"/>
    </row>
    <row r="6698" spans="5:5">
      <c r="E6698" s="12"/>
    </row>
    <row r="6699" spans="5:5">
      <c r="E6699" s="12"/>
    </row>
    <row r="6700" spans="5:5">
      <c r="E6700" s="12"/>
    </row>
    <row r="6701" spans="5:5">
      <c r="E6701" s="12"/>
    </row>
    <row r="6702" spans="5:5">
      <c r="E6702" s="12"/>
    </row>
    <row r="6703" spans="5:5">
      <c r="E6703" s="12"/>
    </row>
    <row r="6704" spans="5:5">
      <c r="E6704" s="12"/>
    </row>
    <row r="6705" spans="5:5">
      <c r="E6705" s="12"/>
    </row>
    <row r="6706" spans="5:5">
      <c r="E6706" s="12"/>
    </row>
    <row r="6707" spans="5:5">
      <c r="E6707" s="12"/>
    </row>
    <row r="6708" spans="5:5">
      <c r="E6708" s="12"/>
    </row>
    <row r="6709" spans="5:5">
      <c r="E6709" s="12"/>
    </row>
    <row r="6710" spans="5:5">
      <c r="E6710" s="12"/>
    </row>
    <row r="6711" spans="5:5">
      <c r="E6711" s="12"/>
    </row>
    <row r="6712" spans="5:5">
      <c r="E6712" s="12"/>
    </row>
    <row r="6713" spans="5:5">
      <c r="E6713" s="12"/>
    </row>
    <row r="6714" spans="5:5">
      <c r="E6714" s="12"/>
    </row>
    <row r="6715" spans="5:5">
      <c r="E6715" s="12"/>
    </row>
    <row r="6716" spans="5:5">
      <c r="E6716" s="12"/>
    </row>
    <row r="6717" spans="5:5">
      <c r="E6717" s="12"/>
    </row>
    <row r="6718" spans="5:5">
      <c r="E6718" s="12"/>
    </row>
    <row r="6719" spans="5:5">
      <c r="E6719" s="12"/>
    </row>
    <row r="6720" spans="5:5">
      <c r="E6720" s="12"/>
    </row>
    <row r="6721" spans="5:5">
      <c r="E6721" s="12"/>
    </row>
    <row r="6722" spans="5:5">
      <c r="E6722" s="12"/>
    </row>
    <row r="6723" spans="5:5">
      <c r="E6723" s="12"/>
    </row>
    <row r="6724" spans="5:5">
      <c r="E6724" s="12"/>
    </row>
    <row r="6725" spans="5:5">
      <c r="E6725" s="12"/>
    </row>
    <row r="6726" spans="5:5">
      <c r="E6726" s="12"/>
    </row>
    <row r="6727" spans="5:5">
      <c r="E6727" s="12"/>
    </row>
    <row r="6728" spans="5:5">
      <c r="E6728" s="12"/>
    </row>
    <row r="6729" spans="5:5">
      <c r="E6729" s="12"/>
    </row>
    <row r="6730" spans="5:5">
      <c r="E6730" s="12"/>
    </row>
    <row r="6731" spans="5:5">
      <c r="E6731" s="12"/>
    </row>
    <row r="6732" spans="5:5">
      <c r="E6732" s="12"/>
    </row>
    <row r="6733" spans="5:5">
      <c r="E6733" s="12"/>
    </row>
    <row r="6734" spans="5:5">
      <c r="E6734" s="12"/>
    </row>
    <row r="6735" spans="5:5">
      <c r="E6735" s="12"/>
    </row>
    <row r="6736" spans="5:5">
      <c r="E6736" s="12"/>
    </row>
    <row r="6737" spans="5:5">
      <c r="E6737" s="12"/>
    </row>
    <row r="6738" spans="5:5">
      <c r="E6738" s="12"/>
    </row>
    <row r="6739" spans="5:5">
      <c r="E6739" s="12"/>
    </row>
    <row r="6740" spans="5:5">
      <c r="E6740" s="12"/>
    </row>
    <row r="6741" spans="5:5">
      <c r="E6741" s="12"/>
    </row>
    <row r="6742" spans="5:5">
      <c r="E6742" s="12"/>
    </row>
    <row r="6743" spans="5:5">
      <c r="E6743" s="12"/>
    </row>
    <row r="6744" spans="5:5">
      <c r="E6744" s="12"/>
    </row>
    <row r="6745" spans="5:5">
      <c r="E6745" s="12"/>
    </row>
    <row r="6746" spans="5:5">
      <c r="E6746" s="12"/>
    </row>
    <row r="6747" spans="5:5">
      <c r="E6747" s="12"/>
    </row>
    <row r="6748" spans="5:5">
      <c r="E6748" s="12"/>
    </row>
    <row r="6749" spans="5:5">
      <c r="E6749" s="12"/>
    </row>
    <row r="6750" spans="5:5">
      <c r="E6750" s="12"/>
    </row>
    <row r="6751" spans="5:5">
      <c r="E6751" s="12"/>
    </row>
    <row r="6752" spans="5:5">
      <c r="E6752" s="12"/>
    </row>
    <row r="6753" spans="5:5">
      <c r="E6753" s="12"/>
    </row>
    <row r="6754" spans="5:5">
      <c r="E6754" s="12"/>
    </row>
    <row r="6755" spans="5:5">
      <c r="E6755" s="12"/>
    </row>
    <row r="6756" spans="5:5">
      <c r="E6756" s="12"/>
    </row>
    <row r="6757" spans="5:5">
      <c r="E6757" s="12"/>
    </row>
    <row r="6758" spans="5:5">
      <c r="E6758" s="12"/>
    </row>
    <row r="6759" spans="5:5">
      <c r="E6759" s="12"/>
    </row>
    <row r="6760" spans="5:5">
      <c r="E6760" s="12"/>
    </row>
    <row r="6761" spans="5:5">
      <c r="E6761" s="12"/>
    </row>
    <row r="6762" spans="5:5">
      <c r="E6762" s="12"/>
    </row>
    <row r="6763" spans="5:5">
      <c r="E6763" s="12"/>
    </row>
    <row r="6764" spans="5:5">
      <c r="E6764" s="12"/>
    </row>
    <row r="6765" spans="5:5">
      <c r="E6765" s="12"/>
    </row>
    <row r="6766" spans="5:5">
      <c r="E6766" s="12"/>
    </row>
    <row r="6767" spans="5:5">
      <c r="E6767" s="12"/>
    </row>
    <row r="6768" spans="5:5">
      <c r="E6768" s="12"/>
    </row>
    <row r="6769" spans="5:5">
      <c r="E6769" s="12"/>
    </row>
    <row r="6770" spans="5:5">
      <c r="E6770" s="12"/>
    </row>
    <row r="6771" spans="5:5">
      <c r="E6771" s="12"/>
    </row>
    <row r="6772" spans="5:5">
      <c r="E6772" s="12"/>
    </row>
    <row r="6773" spans="5:5">
      <c r="E6773" s="12"/>
    </row>
    <row r="6774" spans="5:5">
      <c r="E6774" s="12"/>
    </row>
    <row r="6775" spans="5:5">
      <c r="E6775" s="12"/>
    </row>
    <row r="6776" spans="5:5">
      <c r="E6776" s="12"/>
    </row>
    <row r="6777" spans="5:5">
      <c r="E6777" s="12"/>
    </row>
    <row r="6778" spans="5:5">
      <c r="E6778" s="12"/>
    </row>
    <row r="6779" spans="5:5">
      <c r="E6779" s="12"/>
    </row>
    <row r="6780" spans="5:5">
      <c r="E6780" s="12"/>
    </row>
    <row r="6781" spans="5:5">
      <c r="E6781" s="12"/>
    </row>
    <row r="6782" spans="5:5">
      <c r="E6782" s="12"/>
    </row>
    <row r="6783" spans="5:5">
      <c r="E6783" s="12"/>
    </row>
    <row r="6784" spans="5:5">
      <c r="E6784" s="12"/>
    </row>
    <row r="6785" spans="5:5">
      <c r="E6785" s="12"/>
    </row>
    <row r="6786" spans="5:5">
      <c r="E6786" s="12"/>
    </row>
    <row r="6787" spans="5:5">
      <c r="E6787" s="12"/>
    </row>
    <row r="6788" spans="5:5">
      <c r="E6788" s="12"/>
    </row>
    <row r="6789" spans="5:5">
      <c r="E6789" s="12"/>
    </row>
    <row r="6790" spans="5:5">
      <c r="E6790" s="12"/>
    </row>
    <row r="6791" spans="5:5">
      <c r="E6791" s="12"/>
    </row>
    <row r="6792" spans="5:5">
      <c r="E6792" s="12"/>
    </row>
    <row r="6793" spans="5:5">
      <c r="E6793" s="12"/>
    </row>
    <row r="6794" spans="5:5">
      <c r="E6794" s="12"/>
    </row>
    <row r="6795" spans="5:5">
      <c r="E6795" s="12"/>
    </row>
    <row r="6796" spans="5:5">
      <c r="E6796" s="12"/>
    </row>
    <row r="6797" spans="5:5">
      <c r="E6797" s="12"/>
    </row>
    <row r="6798" spans="5:5">
      <c r="E6798" s="12"/>
    </row>
    <row r="6799" spans="5:5">
      <c r="E6799" s="12"/>
    </row>
    <row r="6800" spans="5:5">
      <c r="E6800" s="12"/>
    </row>
    <row r="6801" spans="5:5">
      <c r="E6801" s="12"/>
    </row>
    <row r="6802" spans="5:5">
      <c r="E6802" s="12"/>
    </row>
    <row r="6803" spans="5:5">
      <c r="E6803" s="12"/>
    </row>
    <row r="6804" spans="5:5">
      <c r="E6804" s="12"/>
    </row>
    <row r="6805" spans="5:5">
      <c r="E6805" s="12"/>
    </row>
    <row r="6806" spans="5:5">
      <c r="E6806" s="12"/>
    </row>
    <row r="6807" spans="5:5">
      <c r="E6807" s="12"/>
    </row>
    <row r="6808" spans="5:5">
      <c r="E6808" s="12"/>
    </row>
    <row r="6809" spans="5:5">
      <c r="E6809" s="12"/>
    </row>
    <row r="6810" spans="5:5">
      <c r="E6810" s="12"/>
    </row>
    <row r="6811" spans="5:5">
      <c r="E6811" s="12"/>
    </row>
    <row r="6812" spans="5:5">
      <c r="E6812" s="12"/>
    </row>
    <row r="6813" spans="5:5">
      <c r="E6813" s="12"/>
    </row>
    <row r="6814" spans="5:5">
      <c r="E6814" s="12"/>
    </row>
    <row r="6815" spans="5:5">
      <c r="E6815" s="12"/>
    </row>
    <row r="6816" spans="5:5">
      <c r="E6816" s="12"/>
    </row>
    <row r="6817" spans="5:5">
      <c r="E6817" s="12"/>
    </row>
    <row r="6818" spans="5:5">
      <c r="E6818" s="12"/>
    </row>
    <row r="6819" spans="5:5">
      <c r="E6819" s="12"/>
    </row>
    <row r="6820" spans="5:5">
      <c r="E6820" s="12"/>
    </row>
    <row r="6821" spans="5:5">
      <c r="E6821" s="12"/>
    </row>
    <row r="6822" spans="5:5">
      <c r="E6822" s="12"/>
    </row>
    <row r="6823" spans="5:5">
      <c r="E6823" s="12"/>
    </row>
    <row r="6824" spans="5:5">
      <c r="E6824" s="12"/>
    </row>
    <row r="6825" spans="5:5">
      <c r="E6825" s="12"/>
    </row>
    <row r="6826" spans="5:5">
      <c r="E6826" s="12"/>
    </row>
    <row r="6827" spans="5:5">
      <c r="E6827" s="12"/>
    </row>
    <row r="6828" spans="5:5">
      <c r="E6828" s="12"/>
    </row>
    <row r="6829" spans="5:5">
      <c r="E6829" s="12"/>
    </row>
    <row r="6830" spans="5:5">
      <c r="E6830" s="12"/>
    </row>
    <row r="6831" spans="5:5">
      <c r="E6831" s="12"/>
    </row>
    <row r="6832" spans="5:5">
      <c r="E6832" s="12"/>
    </row>
    <row r="6833" spans="5:5">
      <c r="E6833" s="12"/>
    </row>
    <row r="6834" spans="5:5">
      <c r="E6834" s="12"/>
    </row>
    <row r="6835" spans="5:5">
      <c r="E6835" s="12"/>
    </row>
    <row r="6836" spans="5:5">
      <c r="E6836" s="12"/>
    </row>
    <row r="6837" spans="5:5">
      <c r="E6837" s="12"/>
    </row>
    <row r="6838" spans="5:5">
      <c r="E6838" s="12"/>
    </row>
    <row r="6839" spans="5:5">
      <c r="E6839" s="12"/>
    </row>
    <row r="6840" spans="5:5">
      <c r="E6840" s="12"/>
    </row>
    <row r="6841" spans="5:5">
      <c r="E6841" s="12"/>
    </row>
    <row r="6842" spans="5:5">
      <c r="E6842" s="12"/>
    </row>
    <row r="6843" spans="5:5">
      <c r="E6843" s="12"/>
    </row>
    <row r="6844" spans="5:5">
      <c r="E6844" s="12"/>
    </row>
    <row r="6845" spans="5:5">
      <c r="E6845" s="12"/>
    </row>
    <row r="6846" spans="5:5">
      <c r="E6846" s="12"/>
    </row>
    <row r="6847" spans="5:5">
      <c r="E6847" s="12"/>
    </row>
    <row r="6848" spans="5:5">
      <c r="E6848" s="12"/>
    </row>
    <row r="6849" spans="5:5">
      <c r="E6849" s="12"/>
    </row>
    <row r="6850" spans="5:5">
      <c r="E6850" s="12"/>
    </row>
    <row r="6851" spans="5:5">
      <c r="E6851" s="12"/>
    </row>
    <row r="6852" spans="5:5">
      <c r="E6852" s="12"/>
    </row>
    <row r="6853" spans="5:5">
      <c r="E6853" s="12"/>
    </row>
    <row r="6854" spans="5:5">
      <c r="E6854" s="12"/>
    </row>
    <row r="6855" spans="5:5">
      <c r="E6855" s="12"/>
    </row>
    <row r="6856" spans="5:5">
      <c r="E6856" s="12"/>
    </row>
    <row r="6857" spans="5:5">
      <c r="E6857" s="12"/>
    </row>
    <row r="6858" spans="5:5">
      <c r="E6858" s="12"/>
    </row>
    <row r="6859" spans="5:5">
      <c r="E6859" s="12"/>
    </row>
    <row r="6860" spans="5:5">
      <c r="E6860" s="12"/>
    </row>
    <row r="6861" spans="5:5">
      <c r="E6861" s="12"/>
    </row>
    <row r="6862" spans="5:5">
      <c r="E6862" s="12"/>
    </row>
    <row r="6863" spans="5:5">
      <c r="E6863" s="12"/>
    </row>
    <row r="6864" spans="5:5">
      <c r="E6864" s="12"/>
    </row>
    <row r="6865" spans="5:5">
      <c r="E6865" s="12"/>
    </row>
    <row r="6866" spans="5:5">
      <c r="E6866" s="12"/>
    </row>
    <row r="6867" spans="5:5">
      <c r="E6867" s="12"/>
    </row>
    <row r="6868" spans="5:5">
      <c r="E6868" s="12"/>
    </row>
    <row r="6869" spans="5:5">
      <c r="E6869" s="12"/>
    </row>
    <row r="6870" spans="5:5">
      <c r="E6870" s="12"/>
    </row>
    <row r="6871" spans="5:5">
      <c r="E6871" s="12"/>
    </row>
    <row r="6872" spans="5:5">
      <c r="E6872" s="12"/>
    </row>
    <row r="6873" spans="5:5">
      <c r="E6873" s="12"/>
    </row>
    <row r="6874" spans="5:5">
      <c r="E6874" s="12"/>
    </row>
    <row r="6875" spans="5:5">
      <c r="E6875" s="12"/>
    </row>
    <row r="6876" spans="5:5">
      <c r="E6876" s="12"/>
    </row>
    <row r="6877" spans="5:5">
      <c r="E6877" s="12"/>
    </row>
    <row r="6878" spans="5:5">
      <c r="E6878" s="12"/>
    </row>
    <row r="6879" spans="5:5">
      <c r="E6879" s="12"/>
    </row>
    <row r="6880" spans="5:5">
      <c r="E6880" s="12"/>
    </row>
    <row r="6881" spans="5:5">
      <c r="E6881" s="12"/>
    </row>
    <row r="6882" spans="5:5">
      <c r="E6882" s="12"/>
    </row>
    <row r="6883" spans="5:5">
      <c r="E6883" s="12"/>
    </row>
    <row r="6884" spans="5:5">
      <c r="E6884" s="12"/>
    </row>
    <row r="6885" spans="5:5">
      <c r="E6885" s="12"/>
    </row>
    <row r="6886" spans="5:5">
      <c r="E6886" s="12"/>
    </row>
    <row r="6887" spans="5:5">
      <c r="E6887" s="12"/>
    </row>
    <row r="6888" spans="5:5">
      <c r="E6888" s="12"/>
    </row>
    <row r="6889" spans="5:5">
      <c r="E6889" s="12"/>
    </row>
    <row r="6890" spans="5:5">
      <c r="E6890" s="12"/>
    </row>
    <row r="6891" spans="5:5">
      <c r="E6891" s="12"/>
    </row>
    <row r="6892" spans="5:5">
      <c r="E6892" s="12"/>
    </row>
    <row r="6893" spans="5:5">
      <c r="E6893" s="12"/>
    </row>
    <row r="6894" spans="5:5">
      <c r="E6894" s="12"/>
    </row>
    <row r="6895" spans="5:5">
      <c r="E6895" s="12"/>
    </row>
    <row r="6896" spans="5:5">
      <c r="E6896" s="12"/>
    </row>
    <row r="6897" spans="5:5">
      <c r="E6897" s="12"/>
    </row>
    <row r="6898" spans="5:5">
      <c r="E6898" s="12"/>
    </row>
    <row r="6899" spans="5:5">
      <c r="E6899" s="12"/>
    </row>
    <row r="6900" spans="5:5">
      <c r="E6900" s="12"/>
    </row>
    <row r="6901" spans="5:5">
      <c r="E6901" s="12"/>
    </row>
    <row r="6902" spans="5:5">
      <c r="E6902" s="12"/>
    </row>
    <row r="6903" spans="5:5">
      <c r="E6903" s="12"/>
    </row>
    <row r="6904" spans="5:5">
      <c r="E6904" s="12"/>
    </row>
    <row r="6905" spans="5:5">
      <c r="E6905" s="12"/>
    </row>
    <row r="6906" spans="5:5">
      <c r="E6906" s="12"/>
    </row>
    <row r="6907" spans="5:5">
      <c r="E6907" s="12"/>
    </row>
    <row r="6908" spans="5:5">
      <c r="E6908" s="12"/>
    </row>
    <row r="6909" spans="5:5">
      <c r="E6909" s="12"/>
    </row>
    <row r="6910" spans="5:5">
      <c r="E6910" s="12"/>
    </row>
    <row r="6911" spans="5:5">
      <c r="E6911" s="12"/>
    </row>
    <row r="6912" spans="5:5">
      <c r="E6912" s="12"/>
    </row>
    <row r="6913" spans="5:5">
      <c r="E6913" s="12"/>
    </row>
    <row r="6914" spans="5:5">
      <c r="E6914" s="12"/>
    </row>
    <row r="6915" spans="5:5">
      <c r="E6915" s="12"/>
    </row>
    <row r="6916" spans="5:5">
      <c r="E6916" s="12"/>
    </row>
    <row r="6917" spans="5:5">
      <c r="E6917" s="12"/>
    </row>
    <row r="6918" spans="5:5">
      <c r="E6918" s="12"/>
    </row>
    <row r="6919" spans="5:5">
      <c r="E6919" s="12"/>
    </row>
    <row r="6920" spans="5:5">
      <c r="E6920" s="12"/>
    </row>
    <row r="6921" spans="5:5">
      <c r="E6921" s="12"/>
    </row>
    <row r="6922" spans="5:5">
      <c r="E6922" s="12"/>
    </row>
    <row r="6923" spans="5:5">
      <c r="E6923" s="12"/>
    </row>
    <row r="6924" spans="5:5">
      <c r="E6924" s="12"/>
    </row>
    <row r="6925" spans="5:5">
      <c r="E6925" s="12"/>
    </row>
    <row r="6926" spans="5:5">
      <c r="E6926" s="12"/>
    </row>
    <row r="6927" spans="5:5">
      <c r="E6927" s="12"/>
    </row>
    <row r="6928" spans="5:5">
      <c r="E6928" s="12"/>
    </row>
    <row r="6929" spans="5:5">
      <c r="E6929" s="12"/>
    </row>
    <row r="6930" spans="5:5">
      <c r="E6930" s="12"/>
    </row>
    <row r="6931" spans="5:5">
      <c r="E6931" s="12"/>
    </row>
    <row r="6932" spans="5:5">
      <c r="E6932" s="12"/>
    </row>
    <row r="6933" spans="5:5">
      <c r="E6933" s="12"/>
    </row>
    <row r="6934" spans="5:5">
      <c r="E6934" s="12"/>
    </row>
    <row r="6935" spans="5:5">
      <c r="E6935" s="12"/>
    </row>
    <row r="6936" spans="5:5">
      <c r="E6936" s="12"/>
    </row>
    <row r="6937" spans="5:5">
      <c r="E6937" s="12"/>
    </row>
    <row r="6938" spans="5:5">
      <c r="E6938" s="12"/>
    </row>
    <row r="6939" spans="5:5">
      <c r="E6939" s="12"/>
    </row>
    <row r="6940" spans="5:5">
      <c r="E6940" s="12"/>
    </row>
    <row r="6941" spans="5:5">
      <c r="E6941" s="12"/>
    </row>
    <row r="6942" spans="5:5">
      <c r="E6942" s="12"/>
    </row>
    <row r="6943" spans="5:5">
      <c r="E6943" s="12"/>
    </row>
    <row r="6944" spans="5:5">
      <c r="E6944" s="12"/>
    </row>
    <row r="6945" spans="5:5">
      <c r="E6945" s="12"/>
    </row>
    <row r="6946" spans="5:5">
      <c r="E6946" s="12"/>
    </row>
    <row r="6947" spans="5:5">
      <c r="E6947" s="12"/>
    </row>
    <row r="6948" spans="5:5">
      <c r="E6948" s="12"/>
    </row>
    <row r="6949" spans="5:5">
      <c r="E6949" s="12"/>
    </row>
    <row r="6950" spans="5:5">
      <c r="E6950" s="12"/>
    </row>
    <row r="6951" spans="5:5">
      <c r="E6951" s="12"/>
    </row>
    <row r="6952" spans="5:5">
      <c r="E6952" s="12"/>
    </row>
    <row r="6953" spans="5:5">
      <c r="E6953" s="12"/>
    </row>
    <row r="6954" spans="5:5">
      <c r="E6954" s="12"/>
    </row>
    <row r="6955" spans="5:5">
      <c r="E6955" s="12"/>
    </row>
    <row r="6956" spans="5:5">
      <c r="E6956" s="12"/>
    </row>
    <row r="6957" spans="5:5">
      <c r="E6957" s="12"/>
    </row>
    <row r="6958" spans="5:5">
      <c r="E6958" s="12"/>
    </row>
    <row r="6959" spans="5:5">
      <c r="E6959" s="12"/>
    </row>
    <row r="6960" spans="5:5">
      <c r="E6960" s="12"/>
    </row>
    <row r="6961" spans="5:5">
      <c r="E6961" s="12"/>
    </row>
    <row r="6962" spans="5:5">
      <c r="E6962" s="12"/>
    </row>
    <row r="6963" spans="5:5">
      <c r="E6963" s="12"/>
    </row>
    <row r="6964" spans="5:5">
      <c r="E6964" s="12"/>
    </row>
    <row r="6965" spans="5:5">
      <c r="E6965" s="12"/>
    </row>
    <row r="6966" spans="5:5">
      <c r="E6966" s="12"/>
    </row>
    <row r="6967" spans="5:5">
      <c r="E6967" s="12"/>
    </row>
    <row r="6968" spans="5:5">
      <c r="E6968" s="12"/>
    </row>
    <row r="6969" spans="5:5">
      <c r="E6969" s="12"/>
    </row>
    <row r="6970" spans="5:5">
      <c r="E6970" s="12"/>
    </row>
    <row r="6971" spans="5:5">
      <c r="E6971" s="12"/>
    </row>
    <row r="6972" spans="5:5">
      <c r="E6972" s="12"/>
    </row>
    <row r="6973" spans="5:5">
      <c r="E6973" s="12"/>
    </row>
    <row r="6974" spans="5:5">
      <c r="E6974" s="12"/>
    </row>
    <row r="6975" spans="5:5">
      <c r="E6975" s="12"/>
    </row>
    <row r="6976" spans="5:5">
      <c r="E6976" s="12"/>
    </row>
    <row r="6977" spans="5:5">
      <c r="E6977" s="12"/>
    </row>
    <row r="6978" spans="5:5">
      <c r="E6978" s="12"/>
    </row>
    <row r="6979" spans="5:5">
      <c r="E6979" s="12"/>
    </row>
    <row r="6980" spans="5:5">
      <c r="E6980" s="12"/>
    </row>
    <row r="6981" spans="5:5">
      <c r="E6981" s="12"/>
    </row>
    <row r="6982" spans="5:5">
      <c r="E6982" s="12"/>
    </row>
    <row r="6983" spans="5:5">
      <c r="E6983" s="12"/>
    </row>
    <row r="6984" spans="5:5">
      <c r="E6984" s="12"/>
    </row>
    <row r="6985" spans="5:5">
      <c r="E6985" s="12"/>
    </row>
    <row r="6986" spans="5:5">
      <c r="E6986" s="12"/>
    </row>
    <row r="6987" spans="5:5">
      <c r="E6987" s="12"/>
    </row>
    <row r="6988" spans="5:5">
      <c r="E6988" s="12"/>
    </row>
    <row r="6989" spans="5:5">
      <c r="E6989" s="12"/>
    </row>
    <row r="6990" spans="5:5">
      <c r="E6990" s="12"/>
    </row>
    <row r="6991" spans="5:5">
      <c r="E6991" s="12"/>
    </row>
    <row r="6992" spans="5:5">
      <c r="E6992" s="12"/>
    </row>
    <row r="6993" spans="5:5">
      <c r="E6993" s="12"/>
    </row>
    <row r="6994" spans="5:5">
      <c r="E6994" s="12"/>
    </row>
    <row r="6995" spans="5:5">
      <c r="E6995" s="12"/>
    </row>
    <row r="6996" spans="5:5">
      <c r="E6996" s="12"/>
    </row>
    <row r="6997" spans="5:5">
      <c r="E6997" s="12"/>
    </row>
    <row r="6998" spans="5:5">
      <c r="E6998" s="12"/>
    </row>
    <row r="6999" spans="5:5">
      <c r="E6999" s="12"/>
    </row>
    <row r="7000" spans="5:5">
      <c r="E7000" s="12"/>
    </row>
    <row r="7001" spans="5:5">
      <c r="E7001" s="12"/>
    </row>
    <row r="7002" spans="5:5">
      <c r="E7002" s="12"/>
    </row>
    <row r="7003" spans="5:5">
      <c r="E7003" s="12"/>
    </row>
    <row r="7004" spans="5:5">
      <c r="E7004" s="12"/>
    </row>
    <row r="7005" spans="5:5">
      <c r="E7005" s="12"/>
    </row>
    <row r="7006" spans="5:5">
      <c r="E7006" s="12"/>
    </row>
    <row r="7007" spans="5:5">
      <c r="E7007" s="12"/>
    </row>
    <row r="7008" spans="5:5">
      <c r="E7008" s="12"/>
    </row>
    <row r="7009" spans="5:5">
      <c r="E7009" s="12"/>
    </row>
    <row r="7010" spans="5:5">
      <c r="E7010" s="12"/>
    </row>
    <row r="7011" spans="5:5">
      <c r="E7011" s="12"/>
    </row>
    <row r="7012" spans="5:5">
      <c r="E7012" s="12"/>
    </row>
    <row r="7013" spans="5:5">
      <c r="E7013" s="12"/>
    </row>
    <row r="7014" spans="5:5">
      <c r="E7014" s="12"/>
    </row>
    <row r="7015" spans="5:5">
      <c r="E7015" s="12"/>
    </row>
    <row r="7016" spans="5:5">
      <c r="E7016" s="12"/>
    </row>
    <row r="7017" spans="5:5">
      <c r="E7017" s="12"/>
    </row>
    <row r="7018" spans="5:5">
      <c r="E7018" s="12"/>
    </row>
    <row r="7019" spans="5:5">
      <c r="E7019" s="12"/>
    </row>
    <row r="7020" spans="5:5">
      <c r="E7020" s="12"/>
    </row>
    <row r="7021" spans="5:5">
      <c r="E7021" s="12"/>
    </row>
    <row r="7022" spans="5:5">
      <c r="E7022" s="12"/>
    </row>
    <row r="7023" spans="5:5">
      <c r="E7023" s="12"/>
    </row>
    <row r="7024" spans="5:5">
      <c r="E7024" s="12"/>
    </row>
    <row r="7025" spans="5:5">
      <c r="E7025" s="12"/>
    </row>
    <row r="7026" spans="5:5">
      <c r="E7026" s="12"/>
    </row>
    <row r="7027" spans="5:5">
      <c r="E7027" s="12"/>
    </row>
    <row r="7028" spans="5:5">
      <c r="E7028" s="12"/>
    </row>
    <row r="7029" spans="5:5">
      <c r="E7029" s="12"/>
    </row>
    <row r="7030" spans="5:5">
      <c r="E7030" s="12"/>
    </row>
    <row r="7031" spans="5:5">
      <c r="E7031" s="12"/>
    </row>
    <row r="7032" spans="5:5">
      <c r="E7032" s="12"/>
    </row>
    <row r="7033" spans="5:5">
      <c r="E7033" s="12"/>
    </row>
    <row r="7034" spans="5:5">
      <c r="E7034" s="12"/>
    </row>
    <row r="7035" spans="5:5">
      <c r="E7035" s="12"/>
    </row>
    <row r="7036" spans="5:5">
      <c r="E7036" s="12"/>
    </row>
    <row r="7037" spans="5:5">
      <c r="E7037" s="12"/>
    </row>
    <row r="7038" spans="5:5">
      <c r="E7038" s="12"/>
    </row>
    <row r="7039" spans="5:5">
      <c r="E7039" s="12"/>
    </row>
    <row r="7040" spans="5:5">
      <c r="E7040" s="12"/>
    </row>
    <row r="7041" spans="5:5">
      <c r="E7041" s="12"/>
    </row>
    <row r="7042" spans="5:5">
      <c r="E7042" s="12"/>
    </row>
    <row r="7043" spans="5:5">
      <c r="E7043" s="12"/>
    </row>
    <row r="7044" spans="5:5">
      <c r="E7044" s="12"/>
    </row>
    <row r="7045" spans="5:5">
      <c r="E7045" s="12"/>
    </row>
    <row r="7046" spans="5:5">
      <c r="E7046" s="12"/>
    </row>
    <row r="7047" spans="5:5">
      <c r="E7047" s="12"/>
    </row>
    <row r="7048" spans="5:5">
      <c r="E7048" s="12"/>
    </row>
    <row r="7049" spans="5:5">
      <c r="E7049" s="12"/>
    </row>
    <row r="7050" spans="5:5">
      <c r="E7050" s="12"/>
    </row>
    <row r="7051" spans="5:5">
      <c r="E7051" s="12"/>
    </row>
    <row r="7052" spans="5:5">
      <c r="E7052" s="12"/>
    </row>
    <row r="7053" spans="5:5">
      <c r="E7053" s="12"/>
    </row>
    <row r="7054" spans="5:5">
      <c r="E7054" s="12"/>
    </row>
    <row r="7055" spans="5:5">
      <c r="E7055" s="12"/>
    </row>
    <row r="7056" spans="5:5">
      <c r="E7056" s="12"/>
    </row>
    <row r="7057" spans="5:5">
      <c r="E7057" s="12"/>
    </row>
    <row r="7058" spans="5:5">
      <c r="E7058" s="12"/>
    </row>
    <row r="7059" spans="5:5">
      <c r="E7059" s="12"/>
    </row>
    <row r="7060" spans="5:5">
      <c r="E7060" s="12"/>
    </row>
    <row r="7061" spans="5:5">
      <c r="E7061" s="12"/>
    </row>
    <row r="7062" spans="5:5">
      <c r="E7062" s="12"/>
    </row>
    <row r="7063" spans="5:5">
      <c r="E7063" s="12"/>
    </row>
    <row r="7064" spans="5:5">
      <c r="E7064" s="12"/>
    </row>
    <row r="7065" spans="5:5">
      <c r="E7065" s="12"/>
    </row>
    <row r="7066" spans="5:5">
      <c r="E7066" s="12"/>
    </row>
    <row r="7067" spans="5:5">
      <c r="E7067" s="12"/>
    </row>
    <row r="7068" spans="5:5">
      <c r="E7068" s="12"/>
    </row>
    <row r="7069" spans="5:5">
      <c r="E7069" s="12"/>
    </row>
    <row r="7070" spans="5:5">
      <c r="E7070" s="12"/>
    </row>
    <row r="7071" spans="5:5">
      <c r="E7071" s="12"/>
    </row>
    <row r="7072" spans="5:5">
      <c r="E7072" s="12"/>
    </row>
    <row r="7073" spans="5:5">
      <c r="E7073" s="12"/>
    </row>
    <row r="7074" spans="5:5">
      <c r="E7074" s="12"/>
    </row>
    <row r="7075" spans="5:5">
      <c r="E7075" s="12"/>
    </row>
    <row r="7076" spans="5:5">
      <c r="E7076" s="12"/>
    </row>
    <row r="7077" spans="5:5">
      <c r="E7077" s="12"/>
    </row>
    <row r="7078" spans="5:5">
      <c r="E7078" s="12"/>
    </row>
    <row r="7079" spans="5:5">
      <c r="E7079" s="12"/>
    </row>
    <row r="7080" spans="5:5">
      <c r="E7080" s="12"/>
    </row>
    <row r="7081" spans="5:5">
      <c r="E7081" s="12"/>
    </row>
    <row r="7082" spans="5:5">
      <c r="E7082" s="12"/>
    </row>
    <row r="7083" spans="5:5">
      <c r="E7083" s="12"/>
    </row>
    <row r="7084" spans="5:5">
      <c r="E7084" s="12"/>
    </row>
    <row r="7085" spans="5:5">
      <c r="E7085" s="12"/>
    </row>
    <row r="7086" spans="5:5">
      <c r="E7086" s="12"/>
    </row>
    <row r="7087" spans="5:5">
      <c r="E7087" s="12"/>
    </row>
    <row r="7088" spans="5:5">
      <c r="E7088" s="12"/>
    </row>
    <row r="7089" spans="5:5">
      <c r="E7089" s="12"/>
    </row>
    <row r="7090" spans="5:5">
      <c r="E7090" s="12"/>
    </row>
    <row r="7091" spans="5:5">
      <c r="E7091" s="12"/>
    </row>
    <row r="7092" spans="5:5">
      <c r="E7092" s="12"/>
    </row>
    <row r="7093" spans="5:5">
      <c r="E7093" s="12"/>
    </row>
    <row r="7094" spans="5:5">
      <c r="E7094" s="12"/>
    </row>
    <row r="7095" spans="5:5">
      <c r="E7095" s="12"/>
    </row>
    <row r="7096" spans="5:5">
      <c r="E7096" s="12"/>
    </row>
    <row r="7097" spans="5:5">
      <c r="E7097" s="12"/>
    </row>
    <row r="7098" spans="5:5">
      <c r="E7098" s="12"/>
    </row>
    <row r="7099" spans="5:5">
      <c r="E7099" s="12"/>
    </row>
    <row r="7100" spans="5:5">
      <c r="E7100" s="12"/>
    </row>
    <row r="7101" spans="5:5">
      <c r="E7101" s="12"/>
    </row>
    <row r="7102" spans="5:5">
      <c r="E7102" s="12"/>
    </row>
    <row r="7103" spans="5:5">
      <c r="E7103" s="12"/>
    </row>
    <row r="7104" spans="5:5">
      <c r="E7104" s="12"/>
    </row>
    <row r="7105" spans="5:5">
      <c r="E7105" s="12"/>
    </row>
    <row r="7106" spans="5:5">
      <c r="E7106" s="12"/>
    </row>
    <row r="7107" spans="5:5">
      <c r="E7107" s="12"/>
    </row>
    <row r="7108" spans="5:5">
      <c r="E7108" s="12"/>
    </row>
    <row r="7109" spans="5:5">
      <c r="E7109" s="12"/>
    </row>
    <row r="7110" spans="5:5">
      <c r="E7110" s="12"/>
    </row>
    <row r="7111" spans="5:5">
      <c r="E7111" s="12"/>
    </row>
    <row r="7112" spans="5:5">
      <c r="E7112" s="12"/>
    </row>
    <row r="7113" spans="5:5">
      <c r="E7113" s="12"/>
    </row>
    <row r="7114" spans="5:5">
      <c r="E7114" s="12"/>
    </row>
    <row r="7115" spans="5:5">
      <c r="E7115" s="12"/>
    </row>
    <row r="7116" spans="5:5">
      <c r="E7116" s="12"/>
    </row>
    <row r="7117" spans="5:5">
      <c r="E7117" s="12"/>
    </row>
    <row r="7118" spans="5:5">
      <c r="E7118" s="12"/>
    </row>
    <row r="7119" spans="5:5">
      <c r="E7119" s="12"/>
    </row>
    <row r="7120" spans="5:5">
      <c r="E7120" s="12"/>
    </row>
    <row r="7121" spans="5:5">
      <c r="E7121" s="12"/>
    </row>
    <row r="7122" spans="5:5">
      <c r="E7122" s="12"/>
    </row>
    <row r="7123" spans="5:5">
      <c r="E7123" s="12"/>
    </row>
    <row r="7124" spans="5:5">
      <c r="E7124" s="12"/>
    </row>
    <row r="7125" spans="5:5">
      <c r="E7125" s="12"/>
    </row>
    <row r="7126" spans="5:5">
      <c r="E7126" s="12"/>
    </row>
    <row r="7127" spans="5:5">
      <c r="E7127" s="12"/>
    </row>
    <row r="7128" spans="5:5">
      <c r="E7128" s="12"/>
    </row>
    <row r="7129" spans="5:5">
      <c r="E7129" s="12"/>
    </row>
    <row r="7130" spans="5:5">
      <c r="E7130" s="12"/>
    </row>
    <row r="7131" spans="5:5">
      <c r="E7131" s="12"/>
    </row>
    <row r="7132" spans="5:5">
      <c r="E7132" s="12"/>
    </row>
    <row r="7133" spans="5:5">
      <c r="E7133" s="12"/>
    </row>
    <row r="7134" spans="5:5">
      <c r="E7134" s="12"/>
    </row>
    <row r="7135" spans="5:5">
      <c r="E7135" s="12"/>
    </row>
    <row r="7136" spans="5:5">
      <c r="E7136" s="12"/>
    </row>
    <row r="7137" spans="5:5">
      <c r="E7137" s="12"/>
    </row>
    <row r="7138" spans="5:5">
      <c r="E7138" s="12"/>
    </row>
    <row r="7139" spans="5:5">
      <c r="E7139" s="12"/>
    </row>
    <row r="7140" spans="5:5">
      <c r="E7140" s="12"/>
    </row>
    <row r="7141" spans="5:5">
      <c r="E7141" s="12"/>
    </row>
    <row r="7142" spans="5:5">
      <c r="E7142" s="12"/>
    </row>
    <row r="7143" spans="5:5">
      <c r="E7143" s="12"/>
    </row>
    <row r="7144" spans="5:5">
      <c r="E7144" s="12"/>
    </row>
    <row r="7145" spans="5:5">
      <c r="E7145" s="12"/>
    </row>
    <row r="7146" spans="5:5">
      <c r="E7146" s="12"/>
    </row>
    <row r="7147" spans="5:5">
      <c r="E7147" s="12"/>
    </row>
    <row r="7148" spans="5:5">
      <c r="E7148" s="12"/>
    </row>
    <row r="7149" spans="5:5">
      <c r="E7149" s="12"/>
    </row>
    <row r="7150" spans="5:5">
      <c r="E7150" s="12"/>
    </row>
    <row r="7151" spans="5:5">
      <c r="E7151" s="12"/>
    </row>
    <row r="7152" spans="5:5">
      <c r="E7152" s="12"/>
    </row>
    <row r="7153" spans="5:5">
      <c r="E7153" s="12"/>
    </row>
    <row r="7154" spans="5:5">
      <c r="E7154" s="12"/>
    </row>
    <row r="7155" spans="5:5">
      <c r="E7155" s="12"/>
    </row>
    <row r="7156" spans="5:5">
      <c r="E7156" s="12"/>
    </row>
    <row r="7157" spans="5:5">
      <c r="E7157" s="12"/>
    </row>
    <row r="7158" spans="5:5">
      <c r="E7158" s="12"/>
    </row>
    <row r="7159" spans="5:5">
      <c r="E7159" s="12"/>
    </row>
    <row r="7160" spans="5:5">
      <c r="E7160" s="12"/>
    </row>
    <row r="7161" spans="5:5">
      <c r="E7161" s="12"/>
    </row>
    <row r="7162" spans="5:5">
      <c r="E7162" s="12"/>
    </row>
    <row r="7163" spans="5:5">
      <c r="E7163" s="12"/>
    </row>
    <row r="7164" spans="5:5">
      <c r="E7164" s="12"/>
    </row>
    <row r="7165" spans="5:5">
      <c r="E7165" s="12"/>
    </row>
    <row r="7166" spans="5:5">
      <c r="E7166" s="12"/>
    </row>
    <row r="7167" spans="5:5">
      <c r="E7167" s="12"/>
    </row>
    <row r="7168" spans="5:5">
      <c r="E7168" s="12"/>
    </row>
    <row r="7169" spans="5:5">
      <c r="E7169" s="12"/>
    </row>
    <row r="7170" spans="5:5">
      <c r="E7170" s="12"/>
    </row>
    <row r="7171" spans="5:5">
      <c r="E7171" s="12"/>
    </row>
    <row r="7172" spans="5:5">
      <c r="E7172" s="12"/>
    </row>
    <row r="7173" spans="5:5">
      <c r="E7173" s="12"/>
    </row>
    <row r="7174" spans="5:5">
      <c r="E7174" s="12"/>
    </row>
    <row r="7175" spans="5:5">
      <c r="E7175" s="12"/>
    </row>
    <row r="7176" spans="5:5">
      <c r="E7176" s="12"/>
    </row>
    <row r="7177" spans="5:5">
      <c r="E7177" s="12"/>
    </row>
    <row r="7178" spans="5:5">
      <c r="E7178" s="12"/>
    </row>
    <row r="7179" spans="5:5">
      <c r="E7179" s="12"/>
    </row>
    <row r="7180" spans="5:5">
      <c r="E7180" s="12"/>
    </row>
    <row r="7181" spans="5:5">
      <c r="E7181" s="12"/>
    </row>
    <row r="7182" spans="5:5">
      <c r="E7182" s="12"/>
    </row>
    <row r="7183" spans="5:5">
      <c r="E7183" s="12"/>
    </row>
    <row r="7184" spans="5:5">
      <c r="E7184" s="12"/>
    </row>
    <row r="7185" spans="5:5">
      <c r="E7185" s="12"/>
    </row>
    <row r="7186" spans="5:5">
      <c r="E7186" s="12"/>
    </row>
    <row r="7187" spans="5:5">
      <c r="E7187" s="12"/>
    </row>
    <row r="7188" spans="5:5">
      <c r="E7188" s="12"/>
    </row>
    <row r="7189" spans="5:5">
      <c r="E7189" s="12"/>
    </row>
    <row r="7190" spans="5:5">
      <c r="E7190" s="12"/>
    </row>
    <row r="7191" spans="5:5">
      <c r="E7191" s="12"/>
    </row>
    <row r="7192" spans="5:5">
      <c r="E7192" s="12"/>
    </row>
    <row r="7193" spans="5:5">
      <c r="E7193" s="12"/>
    </row>
    <row r="7194" spans="5:5">
      <c r="E7194" s="12"/>
    </row>
    <row r="7195" spans="5:5">
      <c r="E7195" s="12"/>
    </row>
    <row r="7196" spans="5:5">
      <c r="E7196" s="12"/>
    </row>
    <row r="7197" spans="5:5">
      <c r="E7197" s="12"/>
    </row>
    <row r="7198" spans="5:5">
      <c r="E7198" s="12"/>
    </row>
    <row r="7199" spans="5:5">
      <c r="E7199" s="12"/>
    </row>
    <row r="7200" spans="5:5">
      <c r="E7200" s="12"/>
    </row>
    <row r="7201" spans="5:5">
      <c r="E7201" s="12"/>
    </row>
    <row r="7202" spans="5:5">
      <c r="E7202" s="12"/>
    </row>
    <row r="7203" spans="5:5">
      <c r="E7203" s="12"/>
    </row>
    <row r="7204" spans="5:5">
      <c r="E7204" s="12"/>
    </row>
    <row r="7205" spans="5:5">
      <c r="E7205" s="12"/>
    </row>
    <row r="7206" spans="5:5">
      <c r="E7206" s="12"/>
    </row>
    <row r="7207" spans="5:5">
      <c r="E7207" s="12"/>
    </row>
    <row r="7208" spans="5:5">
      <c r="E7208" s="12"/>
    </row>
    <row r="7209" spans="5:5">
      <c r="E7209" s="12"/>
    </row>
    <row r="7210" spans="5:5">
      <c r="E7210" s="12"/>
    </row>
    <row r="7211" spans="5:5">
      <c r="E7211" s="12"/>
    </row>
    <row r="7212" spans="5:5">
      <c r="E7212" s="12"/>
    </row>
    <row r="7213" spans="5:5">
      <c r="E7213" s="12"/>
    </row>
    <row r="7214" spans="5:5">
      <c r="E7214" s="12"/>
    </row>
    <row r="7215" spans="5:5">
      <c r="E7215" s="12"/>
    </row>
    <row r="7216" spans="5:5">
      <c r="E7216" s="12"/>
    </row>
    <row r="7217" spans="5:5">
      <c r="E7217" s="12"/>
    </row>
    <row r="7218" spans="5:5">
      <c r="E7218" s="12"/>
    </row>
    <row r="7219" spans="5:5">
      <c r="E7219" s="12"/>
    </row>
    <row r="7220" spans="5:5">
      <c r="E7220" s="12"/>
    </row>
    <row r="7221" spans="5:5">
      <c r="E7221" s="12"/>
    </row>
    <row r="7222" spans="5:5">
      <c r="E7222" s="12"/>
    </row>
    <row r="7223" spans="5:5">
      <c r="E7223" s="12"/>
    </row>
    <row r="7224" spans="5:5">
      <c r="E7224" s="12"/>
    </row>
    <row r="7225" spans="5:5">
      <c r="E7225" s="12"/>
    </row>
    <row r="7226" spans="5:5">
      <c r="E7226" s="12"/>
    </row>
    <row r="7227" spans="5:5">
      <c r="E7227" s="12"/>
    </row>
    <row r="7228" spans="5:5">
      <c r="E7228" s="12"/>
    </row>
    <row r="7229" spans="5:5">
      <c r="E7229" s="12"/>
    </row>
    <row r="7230" spans="5:5">
      <c r="E7230" s="12"/>
    </row>
    <row r="7231" spans="5:5">
      <c r="E7231" s="12"/>
    </row>
    <row r="7232" spans="5:5">
      <c r="E7232" s="12"/>
    </row>
    <row r="7233" spans="5:5">
      <c r="E7233" s="12"/>
    </row>
    <row r="7234" spans="5:5">
      <c r="E7234" s="12"/>
    </row>
    <row r="7235" spans="5:5">
      <c r="E7235" s="12"/>
    </row>
    <row r="7236" spans="5:5">
      <c r="E7236" s="12"/>
    </row>
    <row r="7237" spans="5:5">
      <c r="E7237" s="12"/>
    </row>
    <row r="7238" spans="5:5">
      <c r="E7238" s="12"/>
    </row>
    <row r="7239" spans="5:5">
      <c r="E7239" s="12"/>
    </row>
    <row r="7240" spans="5:5">
      <c r="E7240" s="12"/>
    </row>
    <row r="7241" spans="5:5">
      <c r="E7241" s="12"/>
    </row>
    <row r="7242" spans="5:5">
      <c r="E7242" s="12"/>
    </row>
    <row r="7243" spans="5:5">
      <c r="E7243" s="12"/>
    </row>
    <row r="7244" spans="5:5">
      <c r="E7244" s="12"/>
    </row>
    <row r="7245" spans="5:5">
      <c r="E7245" s="12"/>
    </row>
    <row r="7246" spans="5:5">
      <c r="E7246" s="12"/>
    </row>
    <row r="7247" spans="5:5">
      <c r="E7247" s="12"/>
    </row>
    <row r="7248" spans="5:5">
      <c r="E7248" s="12"/>
    </row>
    <row r="7249" spans="5:5">
      <c r="E7249" s="12"/>
    </row>
    <row r="7250" spans="5:5">
      <c r="E7250" s="12"/>
    </row>
    <row r="7251" spans="5:5">
      <c r="E7251" s="12"/>
    </row>
    <row r="7252" spans="5:5">
      <c r="E7252" s="12"/>
    </row>
    <row r="7253" spans="5:5">
      <c r="E7253" s="12"/>
    </row>
    <row r="7254" spans="5:5">
      <c r="E7254" s="12"/>
    </row>
    <row r="7255" spans="5:5">
      <c r="E7255" s="12"/>
    </row>
    <row r="7256" spans="5:5">
      <c r="E7256" s="12"/>
    </row>
    <row r="7257" spans="5:5">
      <c r="E7257" s="12"/>
    </row>
    <row r="7258" spans="5:5">
      <c r="E7258" s="12"/>
    </row>
    <row r="7259" spans="5:5">
      <c r="E7259" s="12"/>
    </row>
    <row r="7260" spans="5:5">
      <c r="E7260" s="12"/>
    </row>
    <row r="7261" spans="5:5">
      <c r="E7261" s="12"/>
    </row>
    <row r="7262" spans="5:5">
      <c r="E7262" s="12"/>
    </row>
    <row r="7263" spans="5:5">
      <c r="E7263" s="12"/>
    </row>
    <row r="7264" spans="5:5">
      <c r="E7264" s="12"/>
    </row>
    <row r="7265" spans="5:5">
      <c r="E7265" s="12"/>
    </row>
    <row r="7266" spans="5:5">
      <c r="E7266" s="12"/>
    </row>
    <row r="7267" spans="5:5">
      <c r="E7267" s="12"/>
    </row>
    <row r="7268" spans="5:5">
      <c r="E7268" s="12"/>
    </row>
    <row r="7269" spans="5:5">
      <c r="E7269" s="12"/>
    </row>
    <row r="7270" spans="5:5">
      <c r="E7270" s="12"/>
    </row>
    <row r="7271" spans="5:5">
      <c r="E7271" s="12"/>
    </row>
    <row r="7272" spans="5:5">
      <c r="E7272" s="12"/>
    </row>
    <row r="7273" spans="5:5">
      <c r="E7273" s="12"/>
    </row>
    <row r="7274" spans="5:5">
      <c r="E7274" s="12"/>
    </row>
    <row r="7275" spans="5:5">
      <c r="E7275" s="12"/>
    </row>
    <row r="7276" spans="5:5">
      <c r="E7276" s="12"/>
    </row>
    <row r="7277" spans="5:5">
      <c r="E7277" s="12"/>
    </row>
    <row r="7278" spans="5:5">
      <c r="E7278" s="12"/>
    </row>
    <row r="7279" spans="5:5">
      <c r="E7279" s="12"/>
    </row>
    <row r="7280" spans="5:5">
      <c r="E7280" s="12"/>
    </row>
    <row r="7281" spans="5:5">
      <c r="E7281" s="12"/>
    </row>
    <row r="7282" spans="5:5">
      <c r="E7282" s="12"/>
    </row>
    <row r="7283" spans="5:5">
      <c r="E7283" s="12"/>
    </row>
    <row r="7284" spans="5:5">
      <c r="E7284" s="12"/>
    </row>
    <row r="7285" spans="5:5">
      <c r="E7285" s="12"/>
    </row>
    <row r="7286" spans="5:5">
      <c r="E7286" s="12"/>
    </row>
    <row r="7287" spans="5:5">
      <c r="E7287" s="12"/>
    </row>
    <row r="7288" spans="5:5">
      <c r="E7288" s="12"/>
    </row>
    <row r="7289" spans="5:5">
      <c r="E7289" s="12"/>
    </row>
    <row r="7290" spans="5:5">
      <c r="E7290" s="12"/>
    </row>
    <row r="7291" spans="5:5">
      <c r="E7291" s="12"/>
    </row>
    <row r="7292" spans="5:5">
      <c r="E7292" s="12"/>
    </row>
    <row r="7293" spans="5:5">
      <c r="E7293" s="12"/>
    </row>
    <row r="7294" spans="5:5">
      <c r="E7294" s="12"/>
    </row>
    <row r="7295" spans="5:5">
      <c r="E7295" s="12"/>
    </row>
    <row r="7296" spans="5:5">
      <c r="E7296" s="12"/>
    </row>
    <row r="7297" spans="5:5">
      <c r="E7297" s="12"/>
    </row>
    <row r="7298" spans="5:5">
      <c r="E7298" s="12"/>
    </row>
    <row r="7299" spans="5:5">
      <c r="E7299" s="12"/>
    </row>
    <row r="7300" spans="5:5">
      <c r="E7300" s="12"/>
    </row>
    <row r="7301" spans="5:5">
      <c r="E7301" s="12"/>
    </row>
    <row r="7302" spans="5:5">
      <c r="E7302" s="12"/>
    </row>
    <row r="7303" spans="5:5">
      <c r="E7303" s="12"/>
    </row>
    <row r="7304" spans="5:5">
      <c r="E7304" s="12"/>
    </row>
    <row r="7305" spans="5:5">
      <c r="E7305" s="12"/>
    </row>
    <row r="7306" spans="5:5">
      <c r="E7306" s="12"/>
    </row>
    <row r="7307" spans="5:5">
      <c r="E7307" s="12"/>
    </row>
    <row r="7308" spans="5:5">
      <c r="E7308" s="12"/>
    </row>
    <row r="7309" spans="5:5">
      <c r="E7309" s="12"/>
    </row>
    <row r="7310" spans="5:5">
      <c r="E7310" s="12"/>
    </row>
    <row r="7311" spans="5:5">
      <c r="E7311" s="12"/>
    </row>
    <row r="7312" spans="5:5">
      <c r="E7312" s="12"/>
    </row>
    <row r="7313" spans="5:5">
      <c r="E7313" s="12"/>
    </row>
    <row r="7314" spans="5:5">
      <c r="E7314" s="12"/>
    </row>
    <row r="7315" spans="5:5">
      <c r="E7315" s="12"/>
    </row>
    <row r="7316" spans="5:5">
      <c r="E7316" s="12"/>
    </row>
    <row r="7317" spans="5:5">
      <c r="E7317" s="12"/>
    </row>
    <row r="7318" spans="5:5">
      <c r="E7318" s="12"/>
    </row>
    <row r="7319" spans="5:5">
      <c r="E7319" s="12"/>
    </row>
    <row r="7320" spans="5:5">
      <c r="E7320" s="12"/>
    </row>
    <row r="7321" spans="5:5">
      <c r="E7321" s="12"/>
    </row>
    <row r="7322" spans="5:5">
      <c r="E7322" s="12"/>
    </row>
    <row r="7323" spans="5:5">
      <c r="E7323" s="12"/>
    </row>
    <row r="7324" spans="5:5">
      <c r="E7324" s="12"/>
    </row>
    <row r="7325" spans="5:5">
      <c r="E7325" s="12"/>
    </row>
    <row r="7326" spans="5:5">
      <c r="E7326" s="12"/>
    </row>
    <row r="7327" spans="5:5">
      <c r="E7327" s="12"/>
    </row>
    <row r="7328" spans="5:5">
      <c r="E7328" s="12"/>
    </row>
    <row r="7329" spans="5:5">
      <c r="E7329" s="12"/>
    </row>
    <row r="7330" spans="5:5">
      <c r="E7330" s="12"/>
    </row>
    <row r="7331" spans="5:5">
      <c r="E7331" s="12"/>
    </row>
    <row r="7332" spans="5:5">
      <c r="E7332" s="12"/>
    </row>
    <row r="7333" spans="5:5">
      <c r="E7333" s="12"/>
    </row>
    <row r="7334" spans="5:5">
      <c r="E7334" s="12"/>
    </row>
    <row r="7335" spans="5:5">
      <c r="E7335" s="12"/>
    </row>
    <row r="7336" spans="5:5">
      <c r="E7336" s="12"/>
    </row>
    <row r="7337" spans="5:5">
      <c r="E7337" s="12"/>
    </row>
    <row r="7338" spans="5:5">
      <c r="E7338" s="12"/>
    </row>
    <row r="7339" spans="5:5">
      <c r="E7339" s="12"/>
    </row>
    <row r="7340" spans="5:5">
      <c r="E7340" s="12"/>
    </row>
    <row r="7341" spans="5:5">
      <c r="E7341" s="12"/>
    </row>
    <row r="7342" spans="5:5">
      <c r="E7342" s="12"/>
    </row>
    <row r="7343" spans="5:5">
      <c r="E7343" s="12"/>
    </row>
    <row r="7344" spans="5:5">
      <c r="E7344" s="12"/>
    </row>
    <row r="7345" spans="5:5">
      <c r="E7345" s="12"/>
    </row>
    <row r="7346" spans="5:5">
      <c r="E7346" s="12"/>
    </row>
    <row r="7347" spans="5:5">
      <c r="E7347" s="12"/>
    </row>
    <row r="7348" spans="5:5">
      <c r="E7348" s="12"/>
    </row>
    <row r="7349" spans="5:5">
      <c r="E7349" s="12"/>
    </row>
    <row r="7350" spans="5:5">
      <c r="E7350" s="12"/>
    </row>
    <row r="7351" spans="5:5">
      <c r="E7351" s="12"/>
    </row>
    <row r="7352" spans="5:5">
      <c r="E7352" s="12"/>
    </row>
    <row r="7353" spans="5:5">
      <c r="E7353" s="12"/>
    </row>
    <row r="7354" spans="5:5">
      <c r="E7354" s="12"/>
    </row>
    <row r="7355" spans="5:5">
      <c r="E7355" s="12"/>
    </row>
    <row r="7356" spans="5:5">
      <c r="E7356" s="12"/>
    </row>
    <row r="7357" spans="5:5">
      <c r="E7357" s="12"/>
    </row>
    <row r="7358" spans="5:5">
      <c r="E7358" s="12"/>
    </row>
    <row r="7359" spans="5:5">
      <c r="E7359" s="12"/>
    </row>
    <row r="7360" spans="5:5">
      <c r="E7360" s="12"/>
    </row>
    <row r="7361" spans="5:5">
      <c r="E7361" s="12"/>
    </row>
    <row r="7362" spans="5:5">
      <c r="E7362" s="12"/>
    </row>
    <row r="7363" spans="5:5">
      <c r="E7363" s="12"/>
    </row>
    <row r="7364" spans="5:5">
      <c r="E7364" s="12"/>
    </row>
    <row r="7365" spans="5:5">
      <c r="E7365" s="12"/>
    </row>
    <row r="7366" spans="5:5">
      <c r="E7366" s="12"/>
    </row>
    <row r="7367" spans="5:5">
      <c r="E7367" s="12"/>
    </row>
    <row r="7368" spans="5:5">
      <c r="E7368" s="12"/>
    </row>
    <row r="7369" spans="5:5">
      <c r="E7369" s="12"/>
    </row>
    <row r="7370" spans="5:5">
      <c r="E7370" s="12"/>
    </row>
    <row r="7371" spans="5:5">
      <c r="E7371" s="12"/>
    </row>
    <row r="7372" spans="5:5">
      <c r="E7372" s="12"/>
    </row>
    <row r="7373" spans="5:5">
      <c r="E7373" s="12"/>
    </row>
    <row r="7374" spans="5:5">
      <c r="E7374" s="12"/>
    </row>
    <row r="7375" spans="5:5">
      <c r="E7375" s="12"/>
    </row>
    <row r="7376" spans="5:5">
      <c r="E7376" s="12"/>
    </row>
    <row r="7377" spans="5:5">
      <c r="E7377" s="12"/>
    </row>
    <row r="7378" spans="5:5">
      <c r="E7378" s="12"/>
    </row>
    <row r="7379" spans="5:5">
      <c r="E7379" s="12"/>
    </row>
    <row r="7380" spans="5:5">
      <c r="E7380" s="12"/>
    </row>
    <row r="7381" spans="5:5">
      <c r="E7381" s="12"/>
    </row>
    <row r="7382" spans="5:5">
      <c r="E7382" s="12"/>
    </row>
    <row r="7383" spans="5:5">
      <c r="E7383" s="12"/>
    </row>
    <row r="7384" spans="5:5">
      <c r="E7384" s="12"/>
    </row>
    <row r="7385" spans="5:5">
      <c r="E7385" s="12"/>
    </row>
    <row r="7386" spans="5:5">
      <c r="E7386" s="12"/>
    </row>
    <row r="7387" spans="5:5">
      <c r="E7387" s="12"/>
    </row>
    <row r="7388" spans="5:5">
      <c r="E7388" s="12"/>
    </row>
    <row r="7389" spans="5:5">
      <c r="E7389" s="12"/>
    </row>
    <row r="7390" spans="5:5">
      <c r="E7390" s="12"/>
    </row>
    <row r="7391" spans="5:5">
      <c r="E7391" s="12"/>
    </row>
    <row r="7392" spans="5:5">
      <c r="E7392" s="12"/>
    </row>
    <row r="7393" spans="5:5">
      <c r="E7393" s="12"/>
    </row>
    <row r="7394" spans="5:5">
      <c r="E7394" s="12"/>
    </row>
    <row r="7395" spans="5:5">
      <c r="E7395" s="12"/>
    </row>
    <row r="7396" spans="5:5">
      <c r="E7396" s="12"/>
    </row>
    <row r="7397" spans="5:5">
      <c r="E7397" s="12"/>
    </row>
    <row r="7398" spans="5:5">
      <c r="E7398" s="12"/>
    </row>
    <row r="7399" spans="5:5">
      <c r="E7399" s="12"/>
    </row>
    <row r="7400" spans="5:5">
      <c r="E7400" s="12"/>
    </row>
    <row r="7401" spans="5:5">
      <c r="E7401" s="12"/>
    </row>
    <row r="7402" spans="5:5">
      <c r="E7402" s="12"/>
    </row>
    <row r="7403" spans="5:5">
      <c r="E7403" s="12"/>
    </row>
    <row r="7404" spans="5:5">
      <c r="E7404" s="12"/>
    </row>
    <row r="7405" spans="5:5">
      <c r="E7405" s="12"/>
    </row>
    <row r="7406" spans="5:5">
      <c r="E7406" s="12"/>
    </row>
    <row r="7407" spans="5:5">
      <c r="E7407" s="12"/>
    </row>
    <row r="7408" spans="5:5">
      <c r="E7408" s="12"/>
    </row>
    <row r="7409" spans="5:5">
      <c r="E7409" s="12"/>
    </row>
    <row r="7410" spans="5:5">
      <c r="E7410" s="12"/>
    </row>
    <row r="7411" spans="5:5">
      <c r="E7411" s="12"/>
    </row>
    <row r="7412" spans="5:5">
      <c r="E7412" s="12"/>
    </row>
    <row r="7413" spans="5:5">
      <c r="E7413" s="12"/>
    </row>
    <row r="7414" spans="5:5">
      <c r="E7414" s="12"/>
    </row>
    <row r="7415" spans="5:5">
      <c r="E7415" s="12"/>
    </row>
    <row r="7416" spans="5:5">
      <c r="E7416" s="12"/>
    </row>
    <row r="7417" spans="5:5">
      <c r="E7417" s="12"/>
    </row>
    <row r="7418" spans="5:5">
      <c r="E7418" s="12"/>
    </row>
    <row r="7419" spans="5:5">
      <c r="E7419" s="12"/>
    </row>
    <row r="7420" spans="5:5">
      <c r="E7420" s="12"/>
    </row>
    <row r="7421" spans="5:5">
      <c r="E7421" s="12"/>
    </row>
    <row r="7422" spans="5:5">
      <c r="E7422" s="12"/>
    </row>
    <row r="7423" spans="5:5">
      <c r="E7423" s="12"/>
    </row>
    <row r="7424" spans="5:5">
      <c r="E7424" s="12"/>
    </row>
    <row r="7425" spans="5:5">
      <c r="E7425" s="12"/>
    </row>
    <row r="7426" spans="5:5">
      <c r="E7426" s="12"/>
    </row>
    <row r="7427" spans="5:5">
      <c r="E7427" s="12"/>
    </row>
    <row r="7428" spans="5:5">
      <c r="E7428" s="12"/>
    </row>
    <row r="7429" spans="5:5">
      <c r="E7429" s="12"/>
    </row>
    <row r="7430" spans="5:5">
      <c r="E7430" s="12"/>
    </row>
    <row r="7431" spans="5:5">
      <c r="E7431" s="12"/>
    </row>
    <row r="7432" spans="5:5">
      <c r="E7432" s="12"/>
    </row>
    <row r="7433" spans="5:5">
      <c r="E7433" s="12"/>
    </row>
    <row r="7434" spans="5:5">
      <c r="E7434" s="12"/>
    </row>
    <row r="7435" spans="5:5">
      <c r="E7435" s="12"/>
    </row>
    <row r="7436" spans="5:5">
      <c r="E7436" s="12"/>
    </row>
    <row r="7437" spans="5:5">
      <c r="E7437" s="12"/>
    </row>
    <row r="7438" spans="5:5">
      <c r="E7438" s="12"/>
    </row>
    <row r="7439" spans="5:5">
      <c r="E7439" s="12"/>
    </row>
    <row r="7440" spans="5:5">
      <c r="E7440" s="12"/>
    </row>
    <row r="7441" spans="5:5">
      <c r="E7441" s="12"/>
    </row>
    <row r="7442" spans="5:5">
      <c r="E7442" s="12"/>
    </row>
    <row r="7443" spans="5:5">
      <c r="E7443" s="12"/>
    </row>
    <row r="7444" spans="5:5">
      <c r="E7444" s="12"/>
    </row>
    <row r="7445" spans="5:5">
      <c r="E7445" s="12"/>
    </row>
    <row r="7446" spans="5:5">
      <c r="E7446" s="12"/>
    </row>
    <row r="7447" spans="5:5">
      <c r="E7447" s="12"/>
    </row>
    <row r="7448" spans="5:5">
      <c r="E7448" s="12"/>
    </row>
    <row r="7449" spans="5:5">
      <c r="E7449" s="12"/>
    </row>
    <row r="7450" spans="5:5">
      <c r="E7450" s="12"/>
    </row>
    <row r="7451" spans="5:5">
      <c r="E7451" s="12"/>
    </row>
    <row r="7452" spans="5:5">
      <c r="E7452" s="12"/>
    </row>
    <row r="7453" spans="5:5">
      <c r="E7453" s="12"/>
    </row>
    <row r="7454" spans="5:5">
      <c r="E7454" s="12"/>
    </row>
    <row r="7455" spans="5:5">
      <c r="E7455" s="12"/>
    </row>
    <row r="7456" spans="5:5">
      <c r="E7456" s="12"/>
    </row>
    <row r="7457" spans="5:5">
      <c r="E7457" s="12"/>
    </row>
    <row r="7458" spans="5:5">
      <c r="E7458" s="12"/>
    </row>
    <row r="7459" spans="5:5">
      <c r="E7459" s="12"/>
    </row>
    <row r="7460" spans="5:5">
      <c r="E7460" s="12"/>
    </row>
    <row r="7461" spans="5:5">
      <c r="E7461" s="12"/>
    </row>
    <row r="7462" spans="5:5">
      <c r="E7462" s="12"/>
    </row>
    <row r="7463" spans="5:5">
      <c r="E7463" s="12"/>
    </row>
    <row r="7464" spans="5:5">
      <c r="E7464" s="12"/>
    </row>
    <row r="7465" spans="5:5">
      <c r="E7465" s="12"/>
    </row>
    <row r="7466" spans="5:5">
      <c r="E7466" s="12"/>
    </row>
    <row r="7467" spans="5:5">
      <c r="E7467" s="12"/>
    </row>
    <row r="7468" spans="5:5">
      <c r="E7468" s="12"/>
    </row>
    <row r="7469" spans="5:5">
      <c r="E7469" s="12"/>
    </row>
    <row r="7470" spans="5:5">
      <c r="E7470" s="12"/>
    </row>
    <row r="7471" spans="5:5">
      <c r="E7471" s="12"/>
    </row>
    <row r="7472" spans="5:5">
      <c r="E7472" s="12"/>
    </row>
    <row r="7473" spans="5:5">
      <c r="E7473" s="12"/>
    </row>
    <row r="7474" spans="5:5">
      <c r="E7474" s="12"/>
    </row>
    <row r="7475" spans="5:5">
      <c r="E7475" s="12"/>
    </row>
    <row r="7476" spans="5:5">
      <c r="E7476" s="12"/>
    </row>
    <row r="7477" spans="5:5">
      <c r="E7477" s="12"/>
    </row>
    <row r="7478" spans="5:5">
      <c r="E7478" s="12"/>
    </row>
    <row r="7479" spans="5:5">
      <c r="E7479" s="12"/>
    </row>
    <row r="7480" spans="5:5">
      <c r="E7480" s="12"/>
    </row>
    <row r="7481" spans="5:5">
      <c r="E7481" s="12"/>
    </row>
    <row r="7482" spans="5:5">
      <c r="E7482" s="12"/>
    </row>
    <row r="7483" spans="5:5">
      <c r="E7483" s="12"/>
    </row>
    <row r="7484" spans="5:5">
      <c r="E7484" s="12"/>
    </row>
    <row r="7485" spans="5:5">
      <c r="E7485" s="12"/>
    </row>
    <row r="7486" spans="5:5">
      <c r="E7486" s="12"/>
    </row>
    <row r="7487" spans="5:5">
      <c r="E7487" s="12"/>
    </row>
    <row r="7488" spans="5:5">
      <c r="E7488" s="12"/>
    </row>
    <row r="7489" spans="5:5">
      <c r="E7489" s="12"/>
    </row>
    <row r="7490" spans="5:5">
      <c r="E7490" s="12"/>
    </row>
    <row r="7491" spans="5:5">
      <c r="E7491" s="12"/>
    </row>
    <row r="7492" spans="5:5">
      <c r="E7492" s="12"/>
    </row>
    <row r="7493" spans="5:5">
      <c r="E7493" s="12"/>
    </row>
    <row r="7494" spans="5:5">
      <c r="E7494" s="12"/>
    </row>
    <row r="7495" spans="5:5">
      <c r="E7495" s="12"/>
    </row>
    <row r="7496" spans="5:5">
      <c r="E7496" s="12"/>
    </row>
    <row r="7497" spans="5:5">
      <c r="E7497" s="12"/>
    </row>
    <row r="7498" spans="5:5">
      <c r="E7498" s="12"/>
    </row>
    <row r="7499" spans="5:5">
      <c r="E7499" s="12"/>
    </row>
    <row r="7500" spans="5:5">
      <c r="E7500" s="12"/>
    </row>
    <row r="7501" spans="5:5">
      <c r="E7501" s="12"/>
    </row>
    <row r="7502" spans="5:5">
      <c r="E7502" s="12"/>
    </row>
    <row r="7503" spans="5:5">
      <c r="E7503" s="12"/>
    </row>
    <row r="7504" spans="5:5">
      <c r="E7504" s="12"/>
    </row>
    <row r="7505" spans="5:5">
      <c r="E7505" s="12"/>
    </row>
    <row r="7506" spans="5:5">
      <c r="E7506" s="12"/>
    </row>
    <row r="7507" spans="5:5">
      <c r="E7507" s="12"/>
    </row>
    <row r="7508" spans="5:5">
      <c r="E7508" s="12"/>
    </row>
    <row r="7509" spans="5:5">
      <c r="E7509" s="12"/>
    </row>
    <row r="7510" spans="5:5">
      <c r="E7510" s="12"/>
    </row>
    <row r="7511" spans="5:5">
      <c r="E7511" s="12"/>
    </row>
    <row r="7512" spans="5:5">
      <c r="E7512" s="12"/>
    </row>
    <row r="7513" spans="5:5">
      <c r="E7513" s="12"/>
    </row>
    <row r="7514" spans="5:5">
      <c r="E7514" s="12"/>
    </row>
    <row r="7515" spans="5:5">
      <c r="E7515" s="12"/>
    </row>
    <row r="7516" spans="5:5">
      <c r="E7516" s="12"/>
    </row>
    <row r="7517" spans="5:5">
      <c r="E7517" s="12"/>
    </row>
    <row r="7518" spans="5:5">
      <c r="E7518" s="12"/>
    </row>
    <row r="7519" spans="5:5">
      <c r="E7519" s="12"/>
    </row>
    <row r="7520" spans="5:5">
      <c r="E7520" s="12"/>
    </row>
    <row r="7521" spans="5:5">
      <c r="E7521" s="12"/>
    </row>
    <row r="7522" spans="5:5">
      <c r="E7522" s="12"/>
    </row>
    <row r="7523" spans="5:5">
      <c r="E7523" s="12"/>
    </row>
    <row r="7524" spans="5:5">
      <c r="E7524" s="12"/>
    </row>
    <row r="7525" spans="5:5">
      <c r="E7525" s="12"/>
    </row>
    <row r="7526" spans="5:5">
      <c r="E7526" s="12"/>
    </row>
    <row r="7527" spans="5:5">
      <c r="E7527" s="12"/>
    </row>
    <row r="7528" spans="5:5">
      <c r="E7528" s="12"/>
    </row>
    <row r="7529" spans="5:5">
      <c r="E7529" s="12"/>
    </row>
    <row r="7530" spans="5:5">
      <c r="E7530" s="12"/>
    </row>
    <row r="7531" spans="5:5">
      <c r="E7531" s="12"/>
    </row>
    <row r="7532" spans="5:5">
      <c r="E7532" s="12"/>
    </row>
    <row r="7533" spans="5:5">
      <c r="E7533" s="12"/>
    </row>
    <row r="7534" spans="5:5">
      <c r="E7534" s="12"/>
    </row>
    <row r="7535" spans="5:5">
      <c r="E7535" s="12"/>
    </row>
    <row r="7536" spans="5:5">
      <c r="E7536" s="12"/>
    </row>
    <row r="7537" spans="5:5">
      <c r="E7537" s="12"/>
    </row>
    <row r="7538" spans="5:5">
      <c r="E7538" s="12"/>
    </row>
    <row r="7539" spans="5:5">
      <c r="E7539" s="12"/>
    </row>
    <row r="7540" spans="5:5">
      <c r="E7540" s="12"/>
    </row>
    <row r="7541" spans="5:5">
      <c r="E7541" s="12"/>
    </row>
    <row r="7542" spans="5:5">
      <c r="E7542" s="12"/>
    </row>
    <row r="7543" spans="5:5">
      <c r="E7543" s="12"/>
    </row>
    <row r="7544" spans="5:5">
      <c r="E7544" s="12"/>
    </row>
    <row r="7545" spans="5:5">
      <c r="E7545" s="12"/>
    </row>
    <row r="7546" spans="5:5">
      <c r="E7546" s="12"/>
    </row>
    <row r="7547" spans="5:5">
      <c r="E7547" s="12"/>
    </row>
    <row r="7548" spans="5:5">
      <c r="E7548" s="12"/>
    </row>
    <row r="7549" spans="5:5">
      <c r="E7549" s="12"/>
    </row>
    <row r="7550" spans="5:5">
      <c r="E7550" s="12"/>
    </row>
    <row r="7551" spans="5:5">
      <c r="E7551" s="12"/>
    </row>
    <row r="7552" spans="5:5">
      <c r="E7552" s="12"/>
    </row>
    <row r="7553" spans="5:5">
      <c r="E7553" s="12"/>
    </row>
    <row r="7554" spans="5:5">
      <c r="E7554" s="12"/>
    </row>
    <row r="7555" spans="5:5">
      <c r="E7555" s="12"/>
    </row>
    <row r="7556" spans="5:5">
      <c r="E7556" s="12"/>
    </row>
    <row r="7557" spans="5:5">
      <c r="E7557" s="12"/>
    </row>
    <row r="7558" spans="5:5">
      <c r="E7558" s="12"/>
    </row>
    <row r="7559" spans="5:5">
      <c r="E7559" s="12"/>
    </row>
    <row r="7560" spans="5:5">
      <c r="E7560" s="12"/>
    </row>
    <row r="7561" spans="5:5">
      <c r="E7561" s="12"/>
    </row>
    <row r="7562" spans="5:5">
      <c r="E7562" s="12"/>
    </row>
    <row r="7563" spans="5:5">
      <c r="E7563" s="12"/>
    </row>
    <row r="7564" spans="5:5">
      <c r="E7564" s="12"/>
    </row>
    <row r="7565" spans="5:5">
      <c r="E7565" s="12"/>
    </row>
    <row r="7566" spans="5:5">
      <c r="E7566" s="12"/>
    </row>
    <row r="7567" spans="5:5">
      <c r="E7567" s="12"/>
    </row>
    <row r="7568" spans="5:5">
      <c r="E7568" s="12"/>
    </row>
    <row r="7569" spans="5:5">
      <c r="E7569" s="12"/>
    </row>
    <row r="7570" spans="5:5">
      <c r="E7570" s="12"/>
    </row>
    <row r="7571" spans="5:5">
      <c r="E7571" s="12"/>
    </row>
    <row r="7572" spans="5:5">
      <c r="E7572" s="12"/>
    </row>
    <row r="7573" spans="5:5">
      <c r="E7573" s="12"/>
    </row>
    <row r="7574" spans="5:5">
      <c r="E7574" s="12"/>
    </row>
    <row r="7575" spans="5:5">
      <c r="E7575" s="12"/>
    </row>
    <row r="7576" spans="5:5">
      <c r="E7576" s="12"/>
    </row>
    <row r="7577" spans="5:5">
      <c r="E7577" s="12"/>
    </row>
    <row r="7578" spans="5:5">
      <c r="E7578" s="12"/>
    </row>
    <row r="7579" spans="5:5">
      <c r="E7579" s="12"/>
    </row>
    <row r="7580" spans="5:5">
      <c r="E7580" s="12"/>
    </row>
    <row r="7581" spans="5:5">
      <c r="E7581" s="12"/>
    </row>
    <row r="7582" spans="5:5">
      <c r="E7582" s="12"/>
    </row>
    <row r="7583" spans="5:5">
      <c r="E7583" s="12"/>
    </row>
    <row r="7584" spans="5:5">
      <c r="E7584" s="12"/>
    </row>
    <row r="7585" spans="5:5">
      <c r="E7585" s="12"/>
    </row>
    <row r="7586" spans="5:5">
      <c r="E7586" s="12"/>
    </row>
    <row r="7587" spans="5:5">
      <c r="E7587" s="12"/>
    </row>
    <row r="7588" spans="5:5">
      <c r="E7588" s="12"/>
    </row>
    <row r="7589" spans="5:5">
      <c r="E7589" s="12"/>
    </row>
    <row r="7590" spans="5:5">
      <c r="E7590" s="12"/>
    </row>
    <row r="7591" spans="5:5">
      <c r="E7591" s="12"/>
    </row>
    <row r="7592" spans="5:5">
      <c r="E7592" s="12"/>
    </row>
    <row r="7593" spans="5:5">
      <c r="E7593" s="12"/>
    </row>
    <row r="7594" spans="5:5">
      <c r="E7594" s="12"/>
    </row>
    <row r="7595" spans="5:5">
      <c r="E7595" s="12"/>
    </row>
    <row r="7596" spans="5:5">
      <c r="E7596" s="12"/>
    </row>
    <row r="7597" spans="5:5">
      <c r="E7597" s="12"/>
    </row>
    <row r="7598" spans="5:5">
      <c r="E7598" s="12"/>
    </row>
    <row r="7599" spans="5:5">
      <c r="E7599" s="12"/>
    </row>
    <row r="7600" spans="5:5">
      <c r="E7600" s="12"/>
    </row>
    <row r="7601" spans="5:5">
      <c r="E7601" s="12"/>
    </row>
    <row r="7602" spans="5:5">
      <c r="E7602" s="12"/>
    </row>
    <row r="7603" spans="5:5">
      <c r="E7603" s="12"/>
    </row>
    <row r="7604" spans="5:5">
      <c r="E7604" s="12"/>
    </row>
    <row r="7605" spans="5:5">
      <c r="E7605" s="12"/>
    </row>
    <row r="7606" spans="5:5">
      <c r="E7606" s="12"/>
    </row>
    <row r="7607" spans="5:5">
      <c r="E7607" s="12"/>
    </row>
    <row r="7608" spans="5:5">
      <c r="E7608" s="12"/>
    </row>
    <row r="7609" spans="5:5">
      <c r="E7609" s="12"/>
    </row>
    <row r="7610" spans="5:5">
      <c r="E7610" s="12"/>
    </row>
    <row r="7611" spans="5:5">
      <c r="E7611" s="12"/>
    </row>
    <row r="7612" spans="5:5">
      <c r="E7612" s="12"/>
    </row>
    <row r="7613" spans="5:5">
      <c r="E7613" s="12"/>
    </row>
    <row r="7614" spans="5:5">
      <c r="E7614" s="12"/>
    </row>
    <row r="7615" spans="5:5">
      <c r="E7615" s="12"/>
    </row>
    <row r="7616" spans="5:5">
      <c r="E7616" s="12"/>
    </row>
    <row r="7617" spans="5:5">
      <c r="E7617" s="12"/>
    </row>
    <row r="7618" spans="5:5">
      <c r="E7618" s="12"/>
    </row>
    <row r="7619" spans="5:5">
      <c r="E7619" s="12"/>
    </row>
    <row r="7620" spans="5:5">
      <c r="E7620" s="12"/>
    </row>
    <row r="7621" spans="5:5">
      <c r="E7621" s="12"/>
    </row>
    <row r="7622" spans="5:5">
      <c r="E7622" s="12"/>
    </row>
    <row r="7623" spans="5:5">
      <c r="E7623" s="12"/>
    </row>
    <row r="7624" spans="5:5">
      <c r="E7624" s="12"/>
    </row>
    <row r="7625" spans="5:5">
      <c r="E7625" s="12"/>
    </row>
    <row r="7626" spans="5:5">
      <c r="E7626" s="12"/>
    </row>
    <row r="7627" spans="5:5">
      <c r="E7627" s="12"/>
    </row>
    <row r="7628" spans="5:5">
      <c r="E7628" s="12"/>
    </row>
    <row r="7629" spans="5:5">
      <c r="E7629" s="12"/>
    </row>
    <row r="7630" spans="5:5">
      <c r="E7630" s="12"/>
    </row>
    <row r="7631" spans="5:5">
      <c r="E7631" s="12"/>
    </row>
    <row r="7632" spans="5:5">
      <c r="E7632" s="12"/>
    </row>
    <row r="7633" spans="5:5">
      <c r="E7633" s="12"/>
    </row>
    <row r="7634" spans="5:5">
      <c r="E7634" s="12"/>
    </row>
    <row r="7635" spans="5:5">
      <c r="E7635" s="12"/>
    </row>
    <row r="7636" spans="5:5">
      <c r="E7636" s="12"/>
    </row>
    <row r="7637" spans="5:5">
      <c r="E7637" s="12"/>
    </row>
    <row r="7638" spans="5:5">
      <c r="E7638" s="12"/>
    </row>
    <row r="7639" spans="5:5">
      <c r="E7639" s="12"/>
    </row>
    <row r="7640" spans="5:5">
      <c r="E7640" s="12"/>
    </row>
    <row r="7641" spans="5:5">
      <c r="E7641" s="12"/>
    </row>
    <row r="7642" spans="5:5">
      <c r="E7642" s="12"/>
    </row>
    <row r="7643" spans="5:5">
      <c r="E7643" s="12"/>
    </row>
    <row r="7644" spans="5:5">
      <c r="E7644" s="12"/>
    </row>
    <row r="7645" spans="5:5">
      <c r="E7645" s="12"/>
    </row>
    <row r="7646" spans="5:5">
      <c r="E7646" s="12"/>
    </row>
    <row r="7647" spans="5:5">
      <c r="E7647" s="12"/>
    </row>
    <row r="7648" spans="5:5">
      <c r="E7648" s="12"/>
    </row>
    <row r="7649" spans="5:5">
      <c r="E7649" s="12"/>
    </row>
    <row r="7650" spans="5:5">
      <c r="E7650" s="12"/>
    </row>
    <row r="7651" spans="5:5">
      <c r="E7651" s="12"/>
    </row>
    <row r="7652" spans="5:5">
      <c r="E7652" s="12"/>
    </row>
    <row r="7653" spans="5:5">
      <c r="E7653" s="12"/>
    </row>
    <row r="7654" spans="5:5">
      <c r="E7654" s="12"/>
    </row>
    <row r="7655" spans="5:5">
      <c r="E7655" s="12"/>
    </row>
    <row r="7656" spans="5:5">
      <c r="E7656" s="12"/>
    </row>
    <row r="7657" spans="5:5">
      <c r="E7657" s="12"/>
    </row>
    <row r="7658" spans="5:5">
      <c r="E7658" s="12"/>
    </row>
    <row r="7659" spans="5:5">
      <c r="E7659" s="12"/>
    </row>
    <row r="7660" spans="5:5">
      <c r="E7660" s="12"/>
    </row>
    <row r="7661" spans="5:5">
      <c r="E7661" s="12"/>
    </row>
    <row r="7662" spans="5:5">
      <c r="E7662" s="12"/>
    </row>
    <row r="7663" spans="5:5">
      <c r="E7663" s="12"/>
    </row>
    <row r="7664" spans="5:5">
      <c r="E7664" s="12"/>
    </row>
    <row r="7665" spans="5:5">
      <c r="E7665" s="12"/>
    </row>
    <row r="7666" spans="5:5">
      <c r="E7666" s="12"/>
    </row>
    <row r="7667" spans="5:5">
      <c r="E7667" s="12"/>
    </row>
    <row r="7668" spans="5:5">
      <c r="E7668" s="12"/>
    </row>
    <row r="7669" spans="5:5">
      <c r="E7669" s="12"/>
    </row>
    <row r="7670" spans="5:5">
      <c r="E7670" s="12"/>
    </row>
    <row r="7671" spans="5:5">
      <c r="E7671" s="12"/>
    </row>
    <row r="7672" spans="5:5">
      <c r="E7672" s="12"/>
    </row>
    <row r="7673" spans="5:5">
      <c r="E7673" s="12"/>
    </row>
    <row r="7674" spans="5:5">
      <c r="E7674" s="12"/>
    </row>
    <row r="7675" spans="5:5">
      <c r="E7675" s="12"/>
    </row>
    <row r="7676" spans="5:5">
      <c r="E7676" s="12"/>
    </row>
    <row r="7677" spans="5:5">
      <c r="E7677" s="12"/>
    </row>
    <row r="7678" spans="5:5">
      <c r="E7678" s="12"/>
    </row>
    <row r="7679" spans="5:5">
      <c r="E7679" s="12"/>
    </row>
    <row r="7680" spans="5:5">
      <c r="E7680" s="12"/>
    </row>
    <row r="7681" spans="5:5">
      <c r="E7681" s="12"/>
    </row>
    <row r="7682" spans="5:5">
      <c r="E7682" s="12"/>
    </row>
    <row r="7683" spans="5:5">
      <c r="E7683" s="12"/>
    </row>
    <row r="7684" spans="5:5">
      <c r="E7684" s="12"/>
    </row>
    <row r="7685" spans="5:5">
      <c r="E7685" s="12"/>
    </row>
    <row r="7686" spans="5:5">
      <c r="E7686" s="12"/>
    </row>
    <row r="7687" spans="5:5">
      <c r="E7687" s="12"/>
    </row>
    <row r="7688" spans="5:5">
      <c r="E7688" s="12"/>
    </row>
    <row r="7689" spans="5:5">
      <c r="E7689" s="12"/>
    </row>
    <row r="7690" spans="5:5">
      <c r="E7690" s="12"/>
    </row>
    <row r="7691" spans="5:5">
      <c r="E7691" s="12"/>
    </row>
    <row r="7692" spans="5:5">
      <c r="E7692" s="12"/>
    </row>
    <row r="7693" spans="5:5">
      <c r="E7693" s="12"/>
    </row>
    <row r="7694" spans="5:5">
      <c r="E7694" s="12"/>
    </row>
    <row r="7695" spans="5:5">
      <c r="E7695" s="12"/>
    </row>
    <row r="7696" spans="5:5">
      <c r="E7696" s="12"/>
    </row>
    <row r="7697" spans="5:5">
      <c r="E7697" s="12"/>
    </row>
    <row r="7698" spans="5:5">
      <c r="E7698" s="12"/>
    </row>
    <row r="7699" spans="5:5">
      <c r="E7699" s="12"/>
    </row>
    <row r="7700" spans="5:5">
      <c r="E7700" s="12"/>
    </row>
    <row r="7701" spans="5:5">
      <c r="E7701" s="12"/>
    </row>
    <row r="7702" spans="5:5">
      <c r="E7702" s="12"/>
    </row>
    <row r="7703" spans="5:5">
      <c r="E7703" s="12"/>
    </row>
    <row r="7704" spans="5:5">
      <c r="E7704" s="12"/>
    </row>
    <row r="7705" spans="5:5">
      <c r="E7705" s="12"/>
    </row>
    <row r="7706" spans="5:5">
      <c r="E7706" s="12"/>
    </row>
    <row r="7707" spans="5:5">
      <c r="E7707" s="12"/>
    </row>
    <row r="7708" spans="5:5">
      <c r="E7708" s="12"/>
    </row>
    <row r="7709" spans="5:5">
      <c r="E7709" s="12"/>
    </row>
    <row r="7710" spans="5:5">
      <c r="E7710" s="12"/>
    </row>
    <row r="7711" spans="5:5">
      <c r="E7711" s="12"/>
    </row>
    <row r="7712" spans="5:5">
      <c r="E7712" s="12"/>
    </row>
    <row r="7713" spans="5:5">
      <c r="E7713" s="12"/>
    </row>
    <row r="7714" spans="5:5">
      <c r="E7714" s="12"/>
    </row>
    <row r="7715" spans="5:5">
      <c r="E7715" s="12"/>
    </row>
    <row r="7716" spans="5:5">
      <c r="E7716" s="12"/>
    </row>
    <row r="7717" spans="5:5">
      <c r="E7717" s="12"/>
    </row>
    <row r="7718" spans="5:5">
      <c r="E7718" s="12"/>
    </row>
    <row r="7719" spans="5:5">
      <c r="E7719" s="12"/>
    </row>
    <row r="7720" spans="5:5">
      <c r="E7720" s="12"/>
    </row>
    <row r="7721" spans="5:5">
      <c r="E7721" s="12"/>
    </row>
    <row r="7722" spans="5:5">
      <c r="E7722" s="12"/>
    </row>
    <row r="7723" spans="5:5">
      <c r="E7723" s="12"/>
    </row>
    <row r="7724" spans="5:5">
      <c r="E7724" s="12"/>
    </row>
    <row r="7725" spans="5:5">
      <c r="E7725" s="12"/>
    </row>
    <row r="7726" spans="5:5">
      <c r="E7726" s="12"/>
    </row>
    <row r="7727" spans="5:5">
      <c r="E7727" s="12"/>
    </row>
    <row r="7728" spans="5:5">
      <c r="E7728" s="12"/>
    </row>
    <row r="7729" spans="5:5">
      <c r="E7729" s="12"/>
    </row>
    <row r="7730" spans="5:5">
      <c r="E7730" s="12"/>
    </row>
    <row r="7731" spans="5:5">
      <c r="E7731" s="12"/>
    </row>
    <row r="7732" spans="5:5">
      <c r="E7732" s="12"/>
    </row>
    <row r="7733" spans="5:5">
      <c r="E7733" s="12"/>
    </row>
    <row r="7734" spans="5:5">
      <c r="E7734" s="12"/>
    </row>
    <row r="7735" spans="5:5">
      <c r="E7735" s="12"/>
    </row>
    <row r="7736" spans="5:5">
      <c r="E7736" s="12"/>
    </row>
    <row r="7737" spans="5:5">
      <c r="E7737" s="12"/>
    </row>
    <row r="7738" spans="5:5">
      <c r="E7738" s="12"/>
    </row>
    <row r="7739" spans="5:5">
      <c r="E7739" s="12"/>
    </row>
    <row r="7740" spans="5:5">
      <c r="E7740" s="12"/>
    </row>
    <row r="7741" spans="5:5">
      <c r="E7741" s="12"/>
    </row>
    <row r="7742" spans="5:5">
      <c r="E7742" s="12"/>
    </row>
    <row r="7743" spans="5:5">
      <c r="E7743" s="12"/>
    </row>
    <row r="7744" spans="5:5">
      <c r="E7744" s="12"/>
    </row>
    <row r="7745" spans="5:5">
      <c r="E7745" s="12"/>
    </row>
    <row r="7746" spans="5:5">
      <c r="E7746" s="12"/>
    </row>
    <row r="7747" spans="5:5">
      <c r="E7747" s="12"/>
    </row>
    <row r="7748" spans="5:5">
      <c r="E7748" s="12"/>
    </row>
    <row r="7749" spans="5:5">
      <c r="E7749" s="12"/>
    </row>
    <row r="7750" spans="5:5">
      <c r="E7750" s="12"/>
    </row>
    <row r="7751" spans="5:5">
      <c r="E7751" s="12"/>
    </row>
    <row r="7752" spans="5:5">
      <c r="E7752" s="12"/>
    </row>
    <row r="7753" spans="5:5">
      <c r="E7753" s="12"/>
    </row>
    <row r="7754" spans="5:5">
      <c r="E7754" s="12"/>
    </row>
    <row r="7755" spans="5:5">
      <c r="E7755" s="12"/>
    </row>
    <row r="7756" spans="5:5">
      <c r="E7756" s="12"/>
    </row>
    <row r="7757" spans="5:5">
      <c r="E7757" s="12"/>
    </row>
    <row r="7758" spans="5:5">
      <c r="E7758" s="12"/>
    </row>
    <row r="7759" spans="5:5">
      <c r="E7759" s="12"/>
    </row>
    <row r="7760" spans="5:5">
      <c r="E7760" s="12"/>
    </row>
    <row r="7761" spans="5:5">
      <c r="E7761" s="12"/>
    </row>
    <row r="7762" spans="5:5">
      <c r="E7762" s="12"/>
    </row>
    <row r="7763" spans="5:5">
      <c r="E7763" s="12"/>
    </row>
    <row r="7764" spans="5:5">
      <c r="E7764" s="12"/>
    </row>
    <row r="7765" spans="5:5">
      <c r="E7765" s="12"/>
    </row>
    <row r="7766" spans="5:5">
      <c r="E7766" s="12"/>
    </row>
    <row r="7767" spans="5:5">
      <c r="E7767" s="12"/>
    </row>
    <row r="7768" spans="5:5">
      <c r="E7768" s="12"/>
    </row>
    <row r="7769" spans="5:5">
      <c r="E7769" s="12"/>
    </row>
    <row r="7770" spans="5:5">
      <c r="E7770" s="12"/>
    </row>
    <row r="7771" spans="5:5">
      <c r="E7771" s="12"/>
    </row>
    <row r="7772" spans="5:5">
      <c r="E7772" s="12"/>
    </row>
    <row r="7773" spans="5:5">
      <c r="E7773" s="12"/>
    </row>
    <row r="7774" spans="5:5">
      <c r="E7774" s="12"/>
    </row>
    <row r="7775" spans="5:5">
      <c r="E7775" s="12"/>
    </row>
    <row r="7776" spans="5:5">
      <c r="E7776" s="12"/>
    </row>
    <row r="7777" spans="5:5">
      <c r="E7777" s="12"/>
    </row>
    <row r="7778" spans="5:5">
      <c r="E7778" s="12"/>
    </row>
    <row r="7779" spans="5:5">
      <c r="E7779" s="12"/>
    </row>
    <row r="7780" spans="5:5">
      <c r="E7780" s="12"/>
    </row>
    <row r="7781" spans="5:5">
      <c r="E7781" s="12"/>
    </row>
    <row r="7782" spans="5:5">
      <c r="E7782" s="12"/>
    </row>
    <row r="7783" spans="5:5">
      <c r="E7783" s="12"/>
    </row>
    <row r="7784" spans="5:5">
      <c r="E7784" s="12"/>
    </row>
    <row r="7785" spans="5:5">
      <c r="E7785" s="12"/>
    </row>
    <row r="7786" spans="5:5">
      <c r="E7786" s="12"/>
    </row>
    <row r="7787" spans="5:5">
      <c r="E7787" s="12"/>
    </row>
    <row r="7788" spans="5:5">
      <c r="E7788" s="12"/>
    </row>
    <row r="7789" spans="5:5">
      <c r="E7789" s="12"/>
    </row>
    <row r="7790" spans="5:5">
      <c r="E7790" s="12"/>
    </row>
    <row r="7791" spans="5:5">
      <c r="E7791" s="12"/>
    </row>
    <row r="7792" spans="5:5">
      <c r="E7792" s="12"/>
    </row>
    <row r="7793" spans="5:5">
      <c r="E7793" s="12"/>
    </row>
    <row r="7794" spans="5:5">
      <c r="E7794" s="12"/>
    </row>
    <row r="7795" spans="5:5">
      <c r="E7795" s="12"/>
    </row>
    <row r="7796" spans="5:5">
      <c r="E7796" s="12"/>
    </row>
    <row r="7797" spans="5:5">
      <c r="E7797" s="12"/>
    </row>
    <row r="7798" spans="5:5">
      <c r="E7798" s="12"/>
    </row>
    <row r="7799" spans="5:5">
      <c r="E7799" s="12"/>
    </row>
    <row r="7800" spans="5:5">
      <c r="E7800" s="12"/>
    </row>
    <row r="7801" spans="5:5">
      <c r="E7801" s="12"/>
    </row>
    <row r="7802" spans="5:5">
      <c r="E7802" s="12"/>
    </row>
    <row r="7803" spans="5:5">
      <c r="E7803" s="12"/>
    </row>
    <row r="7804" spans="5:5">
      <c r="E7804" s="12"/>
    </row>
    <row r="7805" spans="5:5">
      <c r="E7805" s="12"/>
    </row>
    <row r="7806" spans="5:5">
      <c r="E7806" s="12"/>
    </row>
    <row r="7807" spans="5:5">
      <c r="E7807" s="12"/>
    </row>
    <row r="7808" spans="5:5">
      <c r="E7808" s="12"/>
    </row>
    <row r="7809" spans="5:5">
      <c r="E7809" s="12"/>
    </row>
    <row r="7810" spans="5:5">
      <c r="E7810" s="12"/>
    </row>
    <row r="7811" spans="5:5">
      <c r="E7811" s="12"/>
    </row>
    <row r="7812" spans="5:5">
      <c r="E7812" s="12"/>
    </row>
    <row r="7813" spans="5:5">
      <c r="E7813" s="12"/>
    </row>
    <row r="7814" spans="5:5">
      <c r="E7814" s="12"/>
    </row>
    <row r="7815" spans="5:5">
      <c r="E7815" s="12"/>
    </row>
    <row r="7816" spans="5:5">
      <c r="E7816" s="12"/>
    </row>
    <row r="7817" spans="5:5">
      <c r="E7817" s="12"/>
    </row>
    <row r="7818" spans="5:5">
      <c r="E7818" s="12"/>
    </row>
    <row r="7819" spans="5:5">
      <c r="E7819" s="12"/>
    </row>
    <row r="7820" spans="5:5">
      <c r="E7820" s="12"/>
    </row>
    <row r="7821" spans="5:5">
      <c r="E7821" s="12"/>
    </row>
    <row r="7822" spans="5:5">
      <c r="E7822" s="12"/>
    </row>
    <row r="7823" spans="5:5">
      <c r="E7823" s="12"/>
    </row>
    <row r="7824" spans="5:5">
      <c r="E7824" s="12"/>
    </row>
    <row r="7825" spans="5:5">
      <c r="E7825" s="12"/>
    </row>
    <row r="7826" spans="5:5">
      <c r="E7826" s="12"/>
    </row>
    <row r="7827" spans="5:5">
      <c r="E7827" s="12"/>
    </row>
    <row r="7828" spans="5:5">
      <c r="E7828" s="12"/>
    </row>
    <row r="7829" spans="5:5">
      <c r="E7829" s="12"/>
    </row>
    <row r="7830" spans="5:5">
      <c r="E7830" s="12"/>
    </row>
    <row r="7831" spans="5:5">
      <c r="E7831" s="12"/>
    </row>
    <row r="7832" spans="5:5">
      <c r="E7832" s="12"/>
    </row>
    <row r="7833" spans="5:5">
      <c r="E7833" s="12"/>
    </row>
    <row r="7834" spans="5:5">
      <c r="E7834" s="12"/>
    </row>
    <row r="7835" spans="5:5">
      <c r="E7835" s="12"/>
    </row>
    <row r="7836" spans="5:5">
      <c r="E7836" s="12"/>
    </row>
    <row r="7837" spans="5:5">
      <c r="E7837" s="12"/>
    </row>
    <row r="7838" spans="5:5">
      <c r="E7838" s="12"/>
    </row>
    <row r="7839" spans="5:5">
      <c r="E7839" s="12"/>
    </row>
    <row r="7840" spans="5:5">
      <c r="E7840" s="12"/>
    </row>
    <row r="7841" spans="5:5">
      <c r="E7841" s="12"/>
    </row>
    <row r="7842" spans="5:5">
      <c r="E7842" s="12"/>
    </row>
    <row r="7843" spans="5:5">
      <c r="E7843" s="12"/>
    </row>
    <row r="7844" spans="5:5">
      <c r="E7844" s="12"/>
    </row>
    <row r="7845" spans="5:5">
      <c r="E7845" s="12"/>
    </row>
    <row r="7846" spans="5:5">
      <c r="E7846" s="12"/>
    </row>
    <row r="7847" spans="5:5">
      <c r="E7847" s="12"/>
    </row>
    <row r="7848" spans="5:5">
      <c r="E7848" s="12"/>
    </row>
    <row r="7849" spans="5:5">
      <c r="E7849" s="12"/>
    </row>
    <row r="7850" spans="5:5">
      <c r="E7850" s="12"/>
    </row>
    <row r="7851" spans="5:5">
      <c r="E7851" s="12"/>
    </row>
    <row r="7852" spans="5:5">
      <c r="E7852" s="12"/>
    </row>
    <row r="7853" spans="5:5">
      <c r="E7853" s="12"/>
    </row>
    <row r="7854" spans="5:5">
      <c r="E7854" s="12"/>
    </row>
    <row r="7855" spans="5:5">
      <c r="E7855" s="12"/>
    </row>
    <row r="7856" spans="5:5">
      <c r="E7856" s="12"/>
    </row>
    <row r="7857" spans="5:5">
      <c r="E7857" s="12"/>
    </row>
    <row r="7858" spans="5:5">
      <c r="E7858" s="12"/>
    </row>
    <row r="7859" spans="5:5">
      <c r="E7859" s="12"/>
    </row>
    <row r="7860" spans="5:5">
      <c r="E7860" s="12"/>
    </row>
    <row r="7861" spans="5:5">
      <c r="E7861" s="12"/>
    </row>
    <row r="7862" spans="5:5">
      <c r="E7862" s="12"/>
    </row>
    <row r="7863" spans="5:5">
      <c r="E7863" s="12"/>
    </row>
    <row r="7864" spans="5:5">
      <c r="E7864" s="12"/>
    </row>
    <row r="7865" spans="5:5">
      <c r="E7865" s="12"/>
    </row>
    <row r="7866" spans="5:5">
      <c r="E7866" s="12"/>
    </row>
    <row r="7867" spans="5:5">
      <c r="E7867" s="12"/>
    </row>
    <row r="7868" spans="5:5">
      <c r="E7868" s="12"/>
    </row>
    <row r="7869" spans="5:5">
      <c r="E7869" s="12"/>
    </row>
    <row r="7870" spans="5:5">
      <c r="E7870" s="12"/>
    </row>
    <row r="7871" spans="5:5">
      <c r="E7871" s="12"/>
    </row>
    <row r="7872" spans="5:5">
      <c r="E7872" s="12"/>
    </row>
    <row r="7873" spans="5:5">
      <c r="E7873" s="12"/>
    </row>
    <row r="7874" spans="5:5">
      <c r="E7874" s="12"/>
    </row>
    <row r="7875" spans="5:5">
      <c r="E7875" s="12"/>
    </row>
    <row r="7876" spans="5:5">
      <c r="E7876" s="12"/>
    </row>
    <row r="7877" spans="5:5">
      <c r="E7877" s="12"/>
    </row>
    <row r="7878" spans="5:5">
      <c r="E7878" s="12"/>
    </row>
    <row r="7879" spans="5:5">
      <c r="E7879" s="12"/>
    </row>
    <row r="7880" spans="5:5">
      <c r="E7880" s="12"/>
    </row>
    <row r="7881" spans="5:5">
      <c r="E7881" s="12"/>
    </row>
    <row r="7882" spans="5:5">
      <c r="E7882" s="12"/>
    </row>
    <row r="7883" spans="5:5">
      <c r="E7883" s="12"/>
    </row>
    <row r="7884" spans="5:5">
      <c r="E7884" s="12"/>
    </row>
    <row r="7885" spans="5:5">
      <c r="E7885" s="12"/>
    </row>
    <row r="7886" spans="5:5">
      <c r="E7886" s="12"/>
    </row>
    <row r="7887" spans="5:5">
      <c r="E7887" s="12"/>
    </row>
    <row r="7888" spans="5:5">
      <c r="E7888" s="12"/>
    </row>
    <row r="7889" spans="5:5">
      <c r="E7889" s="12"/>
    </row>
    <row r="7890" spans="5:5">
      <c r="E7890" s="12"/>
    </row>
    <row r="7891" spans="5:5">
      <c r="E7891" s="12"/>
    </row>
    <row r="7892" spans="5:5">
      <c r="E7892" s="12"/>
    </row>
    <row r="7893" spans="5:5">
      <c r="E7893" s="12"/>
    </row>
    <row r="7894" spans="5:5">
      <c r="E7894" s="12"/>
    </row>
    <row r="7895" spans="5:5">
      <c r="E7895" s="12"/>
    </row>
    <row r="7896" spans="5:5">
      <c r="E7896" s="12"/>
    </row>
    <row r="7897" spans="5:5">
      <c r="E7897" s="12"/>
    </row>
    <row r="7898" spans="5:5">
      <c r="E7898" s="12"/>
    </row>
    <row r="7899" spans="5:5">
      <c r="E7899" s="12"/>
    </row>
    <row r="7900" spans="5:5">
      <c r="E7900" s="12"/>
    </row>
    <row r="7901" spans="5:5">
      <c r="E7901" s="12"/>
    </row>
    <row r="7902" spans="5:5">
      <c r="E7902" s="12"/>
    </row>
    <row r="7903" spans="5:5">
      <c r="E7903" s="12"/>
    </row>
    <row r="7904" spans="5:5">
      <c r="E7904" s="12"/>
    </row>
    <row r="7905" spans="5:5">
      <c r="E7905" s="12"/>
    </row>
    <row r="7906" spans="5:5">
      <c r="E7906" s="12"/>
    </row>
    <row r="7907" spans="5:5">
      <c r="E7907" s="12"/>
    </row>
    <row r="7908" spans="5:5">
      <c r="E7908" s="12"/>
    </row>
    <row r="7909" spans="5:5">
      <c r="E7909" s="12"/>
    </row>
    <row r="7910" spans="5:5">
      <c r="E7910" s="12"/>
    </row>
    <row r="7911" spans="5:5">
      <c r="E7911" s="12"/>
    </row>
    <row r="7912" spans="5:5">
      <c r="E7912" s="12"/>
    </row>
    <row r="7913" spans="5:5">
      <c r="E7913" s="12"/>
    </row>
    <row r="7914" spans="5:5">
      <c r="E7914" s="12"/>
    </row>
    <row r="7915" spans="5:5">
      <c r="E7915" s="12"/>
    </row>
    <row r="7916" spans="5:5">
      <c r="E7916" s="12"/>
    </row>
    <row r="7917" spans="5:5">
      <c r="E7917" s="12"/>
    </row>
    <row r="7918" spans="5:5">
      <c r="E7918" s="12"/>
    </row>
    <row r="7919" spans="5:5">
      <c r="E7919" s="12"/>
    </row>
    <row r="7920" spans="5:5">
      <c r="E7920" s="12"/>
    </row>
    <row r="7921" spans="5:5">
      <c r="E7921" s="12"/>
    </row>
    <row r="7922" spans="5:5">
      <c r="E7922" s="12"/>
    </row>
    <row r="7923" spans="5:5">
      <c r="E7923" s="12"/>
    </row>
    <row r="7924" spans="5:5">
      <c r="E7924" s="12"/>
    </row>
    <row r="7925" spans="5:5">
      <c r="E7925" s="12"/>
    </row>
    <row r="7926" spans="5:5">
      <c r="E7926" s="12"/>
    </row>
    <row r="7927" spans="5:5">
      <c r="E7927" s="12"/>
    </row>
    <row r="7928" spans="5:5">
      <c r="E7928" s="12"/>
    </row>
    <row r="7929" spans="5:5">
      <c r="E7929" s="12"/>
    </row>
    <row r="7930" spans="5:5">
      <c r="E7930" s="12"/>
    </row>
    <row r="7931" spans="5:5">
      <c r="E7931" s="12"/>
    </row>
    <row r="7932" spans="5:5">
      <c r="E7932" s="12"/>
    </row>
    <row r="7933" spans="5:5">
      <c r="E7933" s="12"/>
    </row>
    <row r="7934" spans="5:5">
      <c r="E7934" s="12"/>
    </row>
    <row r="7935" spans="5:5">
      <c r="E7935" s="12"/>
    </row>
    <row r="7936" spans="5:5">
      <c r="E7936" s="12"/>
    </row>
    <row r="7937" spans="5:5">
      <c r="E7937" s="12"/>
    </row>
    <row r="7938" spans="5:5">
      <c r="E7938" s="12"/>
    </row>
    <row r="7939" spans="5:5">
      <c r="E7939" s="12"/>
    </row>
    <row r="7940" spans="5:5">
      <c r="E7940" s="12"/>
    </row>
    <row r="7941" spans="5:5">
      <c r="E7941" s="12"/>
    </row>
    <row r="7942" spans="5:5">
      <c r="E7942" s="12"/>
    </row>
    <row r="7943" spans="5:5">
      <c r="E7943" s="12"/>
    </row>
    <row r="7944" spans="5:5">
      <c r="E7944" s="12"/>
    </row>
    <row r="7945" spans="5:5">
      <c r="E7945" s="12"/>
    </row>
    <row r="7946" spans="5:5">
      <c r="E7946" s="12"/>
    </row>
    <row r="7947" spans="5:5">
      <c r="E7947" s="12"/>
    </row>
    <row r="7948" spans="5:5">
      <c r="E7948" s="12"/>
    </row>
    <row r="7949" spans="5:5">
      <c r="E7949" s="12"/>
    </row>
    <row r="7950" spans="5:5">
      <c r="E7950" s="12"/>
    </row>
    <row r="7951" spans="5:5">
      <c r="E7951" s="12"/>
    </row>
    <row r="7952" spans="5:5">
      <c r="E7952" s="12"/>
    </row>
    <row r="7953" spans="5:5">
      <c r="E7953" s="12"/>
    </row>
    <row r="7954" spans="5:5">
      <c r="E7954" s="12"/>
    </row>
    <row r="7955" spans="5:5">
      <c r="E7955" s="12"/>
    </row>
    <row r="7956" spans="5:5">
      <c r="E7956" s="12"/>
    </row>
    <row r="7957" spans="5:5">
      <c r="E7957" s="12"/>
    </row>
    <row r="7958" spans="5:5">
      <c r="E7958" s="12"/>
    </row>
    <row r="7959" spans="5:5">
      <c r="E7959" s="12"/>
    </row>
    <row r="7960" spans="5:5">
      <c r="E7960" s="12"/>
    </row>
    <row r="7961" spans="5:5">
      <c r="E7961" s="12"/>
    </row>
    <row r="7962" spans="5:5">
      <c r="E7962" s="12"/>
    </row>
    <row r="7963" spans="5:5">
      <c r="E7963" s="12"/>
    </row>
    <row r="7964" spans="5:5">
      <c r="E7964" s="12"/>
    </row>
    <row r="7965" spans="5:5">
      <c r="E7965" s="12"/>
    </row>
    <row r="7966" spans="5:5">
      <c r="E7966" s="12"/>
    </row>
    <row r="7967" spans="5:5">
      <c r="E7967" s="12"/>
    </row>
    <row r="7968" spans="5:5">
      <c r="E7968" s="12"/>
    </row>
    <row r="7969" spans="5:5">
      <c r="E7969" s="12"/>
    </row>
    <row r="7970" spans="5:5">
      <c r="E7970" s="12"/>
    </row>
    <row r="7971" spans="5:5">
      <c r="E7971" s="12"/>
    </row>
    <row r="7972" spans="5:5">
      <c r="E7972" s="12"/>
    </row>
    <row r="7973" spans="5:5">
      <c r="E7973" s="12"/>
    </row>
    <row r="7974" spans="5:5">
      <c r="E7974" s="12"/>
    </row>
    <row r="7975" spans="5:5">
      <c r="E7975" s="12"/>
    </row>
    <row r="7976" spans="5:5">
      <c r="E7976" s="12"/>
    </row>
    <row r="7977" spans="5:5">
      <c r="E7977" s="12"/>
    </row>
    <row r="7978" spans="5:5">
      <c r="E7978" s="12"/>
    </row>
    <row r="7979" spans="5:5">
      <c r="E7979" s="12"/>
    </row>
    <row r="7980" spans="5:5">
      <c r="E7980" s="12"/>
    </row>
    <row r="7981" spans="5:5">
      <c r="E7981" s="12"/>
    </row>
    <row r="7982" spans="5:5">
      <c r="E7982" s="12"/>
    </row>
    <row r="7983" spans="5:5">
      <c r="E7983" s="12"/>
    </row>
    <row r="7984" spans="5:5">
      <c r="E7984" s="12"/>
    </row>
    <row r="7985" spans="5:5">
      <c r="E7985" s="12"/>
    </row>
    <row r="7986" spans="5:5">
      <c r="E7986" s="12"/>
    </row>
    <row r="7987" spans="5:5">
      <c r="E7987" s="12"/>
    </row>
    <row r="7988" spans="5:5">
      <c r="E7988" s="12"/>
    </row>
    <row r="7989" spans="5:5">
      <c r="E7989" s="12"/>
    </row>
    <row r="7990" spans="5:5">
      <c r="E7990" s="12"/>
    </row>
    <row r="7991" spans="5:5">
      <c r="E7991" s="12"/>
    </row>
    <row r="7992" spans="5:5">
      <c r="E7992" s="12"/>
    </row>
    <row r="7993" spans="5:5">
      <c r="E7993" s="12"/>
    </row>
    <row r="7994" spans="5:5">
      <c r="E7994" s="12"/>
    </row>
    <row r="7995" spans="5:5">
      <c r="E7995" s="12"/>
    </row>
    <row r="7996" spans="5:5">
      <c r="E7996" s="12"/>
    </row>
    <row r="7997" spans="5:5">
      <c r="E7997" s="12"/>
    </row>
    <row r="7998" spans="5:5">
      <c r="E7998" s="12"/>
    </row>
    <row r="7999" spans="5:5">
      <c r="E7999" s="12"/>
    </row>
    <row r="8000" spans="5:5">
      <c r="E8000" s="12"/>
    </row>
    <row r="8001" spans="5:5">
      <c r="E8001" s="12"/>
    </row>
    <row r="8002" spans="5:5">
      <c r="E8002" s="12"/>
    </row>
    <row r="8003" spans="5:5">
      <c r="E8003" s="12"/>
    </row>
    <row r="8004" spans="5:5">
      <c r="E8004" s="12"/>
    </row>
    <row r="8005" spans="5:5">
      <c r="E8005" s="12"/>
    </row>
    <row r="8006" spans="5:5">
      <c r="E8006" s="12"/>
    </row>
    <row r="8007" spans="5:5">
      <c r="E8007" s="12"/>
    </row>
    <row r="8008" spans="5:5">
      <c r="E8008" s="12"/>
    </row>
    <row r="8009" spans="5:5">
      <c r="E8009" s="12"/>
    </row>
    <row r="8010" spans="5:5">
      <c r="E8010" s="12"/>
    </row>
    <row r="8011" spans="5:5">
      <c r="E8011" s="12"/>
    </row>
    <row r="8012" spans="5:5">
      <c r="E8012" s="12"/>
    </row>
    <row r="8013" spans="5:5">
      <c r="E8013" s="12"/>
    </row>
    <row r="8014" spans="5:5">
      <c r="E8014" s="12"/>
    </row>
    <row r="8015" spans="5:5">
      <c r="E8015" s="12"/>
    </row>
    <row r="8016" spans="5:5">
      <c r="E8016" s="12"/>
    </row>
    <row r="8017" spans="5:5">
      <c r="E8017" s="12"/>
    </row>
    <row r="8018" spans="5:5">
      <c r="E8018" s="12"/>
    </row>
    <row r="8019" spans="5:5">
      <c r="E8019" s="12"/>
    </row>
    <row r="8020" spans="5:5">
      <c r="E8020" s="12"/>
    </row>
    <row r="8021" spans="5:5">
      <c r="E8021" s="12"/>
    </row>
    <row r="8022" spans="5:5">
      <c r="E8022" s="12"/>
    </row>
    <row r="8023" spans="5:5">
      <c r="E8023" s="12"/>
    </row>
    <row r="8024" spans="5:5">
      <c r="E8024" s="12"/>
    </row>
    <row r="8025" spans="5:5">
      <c r="E8025" s="12"/>
    </row>
    <row r="8026" spans="5:5">
      <c r="E8026" s="12"/>
    </row>
    <row r="8027" spans="5:5">
      <c r="E8027" s="12"/>
    </row>
    <row r="8028" spans="5:5">
      <c r="E8028" s="12"/>
    </row>
    <row r="8029" spans="5:5">
      <c r="E8029" s="12"/>
    </row>
    <row r="8030" spans="5:5">
      <c r="E8030" s="12"/>
    </row>
    <row r="8031" spans="5:5">
      <c r="E8031" s="12"/>
    </row>
    <row r="8032" spans="5:5">
      <c r="E8032" s="12"/>
    </row>
    <row r="8033" spans="5:5">
      <c r="E8033" s="12"/>
    </row>
    <row r="8034" spans="5:5">
      <c r="E8034" s="12"/>
    </row>
    <row r="8035" spans="5:5">
      <c r="E8035" s="12"/>
    </row>
    <row r="8036" spans="5:5">
      <c r="E8036" s="12"/>
    </row>
    <row r="8037" spans="5:5">
      <c r="E8037" s="12"/>
    </row>
    <row r="8038" spans="5:5">
      <c r="E8038" s="12"/>
    </row>
    <row r="8039" spans="5:5">
      <c r="E8039" s="12"/>
    </row>
    <row r="8040" spans="5:5">
      <c r="E8040" s="12"/>
    </row>
    <row r="8041" spans="5:5">
      <c r="E8041" s="12"/>
    </row>
    <row r="8042" spans="5:5">
      <c r="E8042" s="12"/>
    </row>
    <row r="8043" spans="5:5">
      <c r="E8043" s="12"/>
    </row>
    <row r="8044" spans="5:5">
      <c r="E8044" s="12"/>
    </row>
    <row r="8045" spans="5:5">
      <c r="E8045" s="12"/>
    </row>
    <row r="8046" spans="5:5">
      <c r="E8046" s="12"/>
    </row>
    <row r="8047" spans="5:5">
      <c r="E8047" s="12"/>
    </row>
    <row r="8048" spans="5:5">
      <c r="E8048" s="12"/>
    </row>
    <row r="8049" spans="5:5">
      <c r="E8049" s="12"/>
    </row>
    <row r="8050" spans="5:5">
      <c r="E8050" s="12"/>
    </row>
    <row r="8051" spans="5:5">
      <c r="E8051" s="12"/>
    </row>
    <row r="8052" spans="5:5">
      <c r="E8052" s="12"/>
    </row>
    <row r="8053" spans="5:5">
      <c r="E8053" s="12"/>
    </row>
    <row r="8054" spans="5:5">
      <c r="E8054" s="12"/>
    </row>
    <row r="8055" spans="5:5">
      <c r="E8055" s="12"/>
    </row>
    <row r="8056" spans="5:5">
      <c r="E8056" s="12"/>
    </row>
    <row r="8057" spans="5:5">
      <c r="E8057" s="12"/>
    </row>
    <row r="8058" spans="5:5">
      <c r="E8058" s="12"/>
    </row>
    <row r="8059" spans="5:5">
      <c r="E8059" s="12"/>
    </row>
    <row r="8060" spans="5:5">
      <c r="E8060" s="12"/>
    </row>
    <row r="8061" spans="5:5">
      <c r="E8061" s="12"/>
    </row>
    <row r="8062" spans="5:5">
      <c r="E8062" s="12"/>
    </row>
    <row r="8063" spans="5:5">
      <c r="E8063" s="12"/>
    </row>
    <row r="8064" spans="5:5">
      <c r="E8064" s="12"/>
    </row>
    <row r="8065" spans="5:5">
      <c r="E8065" s="12"/>
    </row>
    <row r="8066" spans="5:5">
      <c r="E8066" s="12"/>
    </row>
    <row r="8067" spans="5:5">
      <c r="E8067" s="12"/>
    </row>
    <row r="8068" spans="5:5">
      <c r="E8068" s="12"/>
    </row>
    <row r="8069" spans="5:5">
      <c r="E8069" s="12"/>
    </row>
    <row r="8070" spans="5:5">
      <c r="E8070" s="12"/>
    </row>
    <row r="8071" spans="5:5">
      <c r="E8071" s="12"/>
    </row>
    <row r="8072" spans="5:5">
      <c r="E8072" s="12"/>
    </row>
    <row r="8073" spans="5:5">
      <c r="E8073" s="12"/>
    </row>
    <row r="8074" spans="5:5">
      <c r="E8074" s="12"/>
    </row>
    <row r="8075" spans="5:5">
      <c r="E8075" s="12"/>
    </row>
    <row r="8076" spans="5:5">
      <c r="E8076" s="12"/>
    </row>
    <row r="8077" spans="5:5">
      <c r="E8077" s="12"/>
    </row>
    <row r="8078" spans="5:5">
      <c r="E8078" s="12"/>
    </row>
    <row r="8079" spans="5:5">
      <c r="E8079" s="12"/>
    </row>
    <row r="8080" spans="5:5">
      <c r="E8080" s="12"/>
    </row>
    <row r="8081" spans="5:5">
      <c r="E8081" s="12"/>
    </row>
    <row r="8082" spans="5:5">
      <c r="E8082" s="12"/>
    </row>
    <row r="8083" spans="5:5">
      <c r="E8083" s="12"/>
    </row>
    <row r="8084" spans="5:5">
      <c r="E8084" s="12"/>
    </row>
    <row r="8085" spans="5:5">
      <c r="E8085" s="12"/>
    </row>
    <row r="8086" spans="5:5">
      <c r="E8086" s="12"/>
    </row>
    <row r="8087" spans="5:5">
      <c r="E8087" s="12"/>
    </row>
    <row r="8088" spans="5:5">
      <c r="E8088" s="12"/>
    </row>
    <row r="8089" spans="5:5">
      <c r="E8089" s="12"/>
    </row>
    <row r="8090" spans="5:5">
      <c r="E8090" s="12"/>
    </row>
    <row r="8091" spans="5:5">
      <c r="E8091" s="12"/>
    </row>
    <row r="8092" spans="5:5">
      <c r="E8092" s="12"/>
    </row>
    <row r="8093" spans="5:5">
      <c r="E8093" s="12"/>
    </row>
    <row r="8094" spans="5:5">
      <c r="E8094" s="12"/>
    </row>
    <row r="8095" spans="5:5">
      <c r="E8095" s="12"/>
    </row>
    <row r="8096" spans="5:5">
      <c r="E8096" s="12"/>
    </row>
    <row r="8097" spans="5:5">
      <c r="E8097" s="12"/>
    </row>
    <row r="8098" spans="5:5">
      <c r="E8098" s="12"/>
    </row>
    <row r="8099" spans="5:5">
      <c r="E8099" s="12"/>
    </row>
    <row r="8100" spans="5:5">
      <c r="E8100" s="12"/>
    </row>
    <row r="8101" spans="5:5">
      <c r="E8101" s="12"/>
    </row>
    <row r="8102" spans="5:5">
      <c r="E8102" s="12"/>
    </row>
    <row r="8103" spans="5:5">
      <c r="E8103" s="12"/>
    </row>
    <row r="8104" spans="5:5">
      <c r="E8104" s="12"/>
    </row>
    <row r="8105" spans="5:5">
      <c r="E8105" s="12"/>
    </row>
    <row r="8106" spans="5:5">
      <c r="E8106" s="12"/>
    </row>
    <row r="8107" spans="5:5">
      <c r="E8107" s="12"/>
    </row>
    <row r="8108" spans="5:5">
      <c r="E8108" s="12"/>
    </row>
    <row r="8109" spans="5:5">
      <c r="E8109" s="12"/>
    </row>
    <row r="8110" spans="5:5">
      <c r="E8110" s="12"/>
    </row>
    <row r="8111" spans="5:5">
      <c r="E8111" s="12"/>
    </row>
    <row r="8112" spans="5:5">
      <c r="E8112" s="12"/>
    </row>
    <row r="8113" spans="5:5">
      <c r="E8113" s="12"/>
    </row>
    <row r="8114" spans="5:5">
      <c r="E8114" s="12"/>
    </row>
    <row r="8115" spans="5:5">
      <c r="E8115" s="12"/>
    </row>
    <row r="8116" spans="5:5">
      <c r="E8116" s="12"/>
    </row>
    <row r="8117" spans="5:5">
      <c r="E8117" s="12"/>
    </row>
    <row r="8118" spans="5:5">
      <c r="E8118" s="12"/>
    </row>
    <row r="8119" spans="5:5">
      <c r="E8119" s="12"/>
    </row>
    <row r="8120" spans="5:5">
      <c r="E8120" s="12"/>
    </row>
    <row r="8121" spans="5:5">
      <c r="E8121" s="12"/>
    </row>
    <row r="8122" spans="5:5">
      <c r="E8122" s="12"/>
    </row>
    <row r="8123" spans="5:5">
      <c r="E8123" s="12"/>
    </row>
    <row r="8124" spans="5:5">
      <c r="E8124" s="12"/>
    </row>
    <row r="8125" spans="5:5">
      <c r="E8125" s="12"/>
    </row>
    <row r="8126" spans="5:5">
      <c r="E8126" s="12"/>
    </row>
    <row r="8127" spans="5:5">
      <c r="E8127" s="12"/>
    </row>
    <row r="8128" spans="5:5">
      <c r="E8128" s="12"/>
    </row>
    <row r="8129" spans="5:5">
      <c r="E8129" s="12"/>
    </row>
    <row r="8130" spans="5:5">
      <c r="E8130" s="12"/>
    </row>
    <row r="8131" spans="5:5">
      <c r="E8131" s="12"/>
    </row>
    <row r="8132" spans="5:5">
      <c r="E8132" s="12"/>
    </row>
    <row r="8133" spans="5:5">
      <c r="E8133" s="12"/>
    </row>
    <row r="8134" spans="5:5">
      <c r="E8134" s="12"/>
    </row>
    <row r="8135" spans="5:5">
      <c r="E8135" s="12"/>
    </row>
    <row r="8136" spans="5:5">
      <c r="E8136" s="12"/>
    </row>
    <row r="8137" spans="5:5">
      <c r="E8137" s="12"/>
    </row>
    <row r="8138" spans="5:5">
      <c r="E8138" s="12"/>
    </row>
    <row r="8139" spans="5:5">
      <c r="E8139" s="12"/>
    </row>
    <row r="8140" spans="5:5">
      <c r="E8140" s="12"/>
    </row>
    <row r="8141" spans="5:5">
      <c r="E8141" s="12"/>
    </row>
    <row r="8142" spans="5:5">
      <c r="E8142" s="12"/>
    </row>
    <row r="8143" spans="5:5">
      <c r="E8143" s="12"/>
    </row>
    <row r="8144" spans="5:5">
      <c r="E8144" s="12"/>
    </row>
    <row r="8145" spans="5:5">
      <c r="E8145" s="12"/>
    </row>
    <row r="8146" spans="5:5">
      <c r="E8146" s="12"/>
    </row>
    <row r="8147" spans="5:5">
      <c r="E8147" s="12"/>
    </row>
    <row r="8148" spans="5:5">
      <c r="E8148" s="12"/>
    </row>
    <row r="8149" spans="5:5">
      <c r="E8149" s="12"/>
    </row>
    <row r="8150" spans="5:5">
      <c r="E8150" s="12"/>
    </row>
    <row r="8151" spans="5:5">
      <c r="E8151" s="12"/>
    </row>
    <row r="8152" spans="5:5">
      <c r="E8152" s="12"/>
    </row>
    <row r="8153" spans="5:5">
      <c r="E8153" s="12"/>
    </row>
    <row r="8154" spans="5:5">
      <c r="E8154" s="12"/>
    </row>
    <row r="8155" spans="5:5">
      <c r="E8155" s="12"/>
    </row>
    <row r="8156" spans="5:5">
      <c r="E8156" s="12"/>
    </row>
    <row r="8157" spans="5:5">
      <c r="E8157" s="12"/>
    </row>
    <row r="8158" spans="5:5">
      <c r="E8158" s="12"/>
    </row>
    <row r="8159" spans="5:5">
      <c r="E8159" s="12"/>
    </row>
    <row r="8160" spans="5:5">
      <c r="E8160" s="12"/>
    </row>
    <row r="8161" spans="5:5">
      <c r="E8161" s="12"/>
    </row>
    <row r="8162" spans="5:5">
      <c r="E8162" s="12"/>
    </row>
    <row r="8163" spans="5:5">
      <c r="E8163" s="12"/>
    </row>
    <row r="8164" spans="5:5">
      <c r="E8164" s="12"/>
    </row>
    <row r="8165" spans="5:5">
      <c r="E8165" s="12"/>
    </row>
    <row r="8166" spans="5:5">
      <c r="E8166" s="12"/>
    </row>
    <row r="8167" spans="5:5">
      <c r="E8167" s="12"/>
    </row>
    <row r="8168" spans="5:5">
      <c r="E8168" s="12"/>
    </row>
    <row r="8169" spans="5:5">
      <c r="E8169" s="12"/>
    </row>
    <row r="8170" spans="5:5">
      <c r="E8170" s="12"/>
    </row>
    <row r="8171" spans="5:5">
      <c r="E8171" s="12"/>
    </row>
    <row r="8172" spans="5:5">
      <c r="E8172" s="12"/>
    </row>
    <row r="8173" spans="5:5">
      <c r="E8173" s="12"/>
    </row>
    <row r="8174" spans="5:5">
      <c r="E8174" s="12"/>
    </row>
    <row r="8175" spans="5:5">
      <c r="E8175" s="12"/>
    </row>
    <row r="8176" spans="5:5">
      <c r="E8176" s="12"/>
    </row>
    <row r="8177" spans="5:5">
      <c r="E8177" s="12"/>
    </row>
    <row r="8178" spans="5:5">
      <c r="E8178" s="12"/>
    </row>
    <row r="8179" spans="5:5">
      <c r="E8179" s="12"/>
    </row>
    <row r="8180" spans="5:5">
      <c r="E8180" s="12"/>
    </row>
    <row r="8181" spans="5:5">
      <c r="E8181" s="12"/>
    </row>
    <row r="8182" spans="5:5">
      <c r="E8182" s="12"/>
    </row>
    <row r="8183" spans="5:5">
      <c r="E8183" s="12"/>
    </row>
    <row r="8184" spans="5:5">
      <c r="E8184" s="12"/>
    </row>
    <row r="8185" spans="5:5">
      <c r="E8185" s="12"/>
    </row>
    <row r="8186" spans="5:5">
      <c r="E8186" s="12"/>
    </row>
    <row r="8187" spans="5:5">
      <c r="E8187" s="12"/>
    </row>
    <row r="8188" spans="5:5">
      <c r="E8188" s="12"/>
    </row>
    <row r="8189" spans="5:5">
      <c r="E8189" s="12"/>
    </row>
    <row r="8190" spans="5:5">
      <c r="E8190" s="12"/>
    </row>
    <row r="8191" spans="5:5">
      <c r="E8191" s="12"/>
    </row>
    <row r="8192" spans="5:5">
      <c r="E8192" s="12"/>
    </row>
    <row r="8193" spans="5:5">
      <c r="E8193" s="12"/>
    </row>
    <row r="8194" spans="5:5">
      <c r="E8194" s="12"/>
    </row>
    <row r="8195" spans="5:5">
      <c r="E8195" s="12"/>
    </row>
    <row r="8196" spans="5:5">
      <c r="E8196" s="12"/>
    </row>
    <row r="8197" spans="5:5">
      <c r="E8197" s="12"/>
    </row>
    <row r="8198" spans="5:5">
      <c r="E8198" s="12"/>
    </row>
    <row r="8199" spans="5:5">
      <c r="E8199" s="12"/>
    </row>
    <row r="8200" spans="5:5">
      <c r="E8200" s="12"/>
    </row>
    <row r="8201" spans="5:5">
      <c r="E8201" s="12"/>
    </row>
    <row r="8202" spans="5:5">
      <c r="E8202" s="12"/>
    </row>
    <row r="8203" spans="5:5">
      <c r="E8203" s="12"/>
    </row>
    <row r="8204" spans="5:5">
      <c r="E8204" s="12"/>
    </row>
    <row r="8205" spans="5:5">
      <c r="E8205" s="12"/>
    </row>
    <row r="8206" spans="5:5">
      <c r="E8206" s="12"/>
    </row>
    <row r="8207" spans="5:5">
      <c r="E8207" s="12"/>
    </row>
    <row r="8208" spans="5:5">
      <c r="E8208" s="12"/>
    </row>
    <row r="8209" spans="5:5">
      <c r="E8209" s="12"/>
    </row>
    <row r="8210" spans="5:5">
      <c r="E8210" s="12"/>
    </row>
    <row r="8211" spans="5:5">
      <c r="E8211" s="12"/>
    </row>
    <row r="8212" spans="5:5">
      <c r="E8212" s="12"/>
    </row>
    <row r="8213" spans="5:5">
      <c r="E8213" s="12"/>
    </row>
    <row r="8214" spans="5:5">
      <c r="E8214" s="12"/>
    </row>
    <row r="8215" spans="5:5">
      <c r="E8215" s="12"/>
    </row>
    <row r="8216" spans="5:5">
      <c r="E8216" s="12"/>
    </row>
    <row r="8217" spans="5:5">
      <c r="E8217" s="12"/>
    </row>
    <row r="8218" spans="5:5">
      <c r="E8218" s="12"/>
    </row>
    <row r="8219" spans="5:5">
      <c r="E8219" s="12"/>
    </row>
    <row r="8220" spans="5:5">
      <c r="E8220" s="12"/>
    </row>
    <row r="8221" spans="5:5">
      <c r="E8221" s="12"/>
    </row>
    <row r="8222" spans="5:5">
      <c r="E8222" s="12"/>
    </row>
    <row r="8223" spans="5:5">
      <c r="E8223" s="12"/>
    </row>
    <row r="8224" spans="5:5">
      <c r="E8224" s="12"/>
    </row>
    <row r="8225" spans="5:5">
      <c r="E8225" s="12"/>
    </row>
    <row r="8226" spans="5:5">
      <c r="E8226" s="12"/>
    </row>
    <row r="8227" spans="5:5">
      <c r="E8227" s="12"/>
    </row>
    <row r="8228" spans="5:5">
      <c r="E8228" s="12"/>
    </row>
    <row r="8229" spans="5:5">
      <c r="E8229" s="12"/>
    </row>
    <row r="8230" spans="5:5">
      <c r="E8230" s="12"/>
    </row>
    <row r="8231" spans="5:5">
      <c r="E8231" s="12"/>
    </row>
    <row r="8232" spans="5:5">
      <c r="E8232" s="12"/>
    </row>
    <row r="8233" spans="5:5">
      <c r="E8233" s="12"/>
    </row>
    <row r="8234" spans="5:5">
      <c r="E8234" s="12"/>
    </row>
    <row r="8235" spans="5:5">
      <c r="E8235" s="12"/>
    </row>
    <row r="8236" spans="5:5">
      <c r="E8236" s="12"/>
    </row>
    <row r="8237" spans="5:5">
      <c r="E8237" s="12"/>
    </row>
    <row r="8238" spans="5:5">
      <c r="E8238" s="12"/>
    </row>
    <row r="8239" spans="5:5">
      <c r="E8239" s="12"/>
    </row>
    <row r="8240" spans="5:5">
      <c r="E8240" s="12"/>
    </row>
    <row r="8241" spans="5:5">
      <c r="E8241" s="12"/>
    </row>
    <row r="8242" spans="5:5">
      <c r="E8242" s="12"/>
    </row>
    <row r="8243" spans="5:5">
      <c r="E8243" s="12"/>
    </row>
    <row r="8244" spans="5:5">
      <c r="E8244" s="12"/>
    </row>
    <row r="8245" spans="5:5">
      <c r="E8245" s="12"/>
    </row>
    <row r="8246" spans="5:5">
      <c r="E8246" s="12"/>
    </row>
    <row r="8247" spans="5:5">
      <c r="E8247" s="12"/>
    </row>
    <row r="8248" spans="5:5">
      <c r="E8248" s="12"/>
    </row>
    <row r="8249" spans="5:5">
      <c r="E8249" s="12"/>
    </row>
    <row r="8250" spans="5:5">
      <c r="E8250" s="12"/>
    </row>
    <row r="8251" spans="5:5">
      <c r="E8251" s="12"/>
    </row>
    <row r="8252" spans="5:5">
      <c r="E8252" s="12"/>
    </row>
    <row r="8253" spans="5:5">
      <c r="E8253" s="12"/>
    </row>
    <row r="8254" spans="5:5">
      <c r="E8254" s="12"/>
    </row>
    <row r="8255" spans="5:5">
      <c r="E8255" s="12"/>
    </row>
    <row r="8256" spans="5:5">
      <c r="E8256" s="12"/>
    </row>
    <row r="8257" spans="5:5">
      <c r="E8257" s="12"/>
    </row>
    <row r="8258" spans="5:5">
      <c r="E8258" s="12"/>
    </row>
    <row r="8259" spans="5:5">
      <c r="E8259" s="12"/>
    </row>
    <row r="8260" spans="5:5">
      <c r="E8260" s="12"/>
    </row>
    <row r="8261" spans="5:5">
      <c r="E8261" s="12"/>
    </row>
    <row r="8262" spans="5:5">
      <c r="E8262" s="12"/>
    </row>
    <row r="8263" spans="5:5">
      <c r="E8263" s="12"/>
    </row>
    <row r="8264" spans="5:5">
      <c r="E8264" s="12"/>
    </row>
    <row r="8265" spans="5:5">
      <c r="E8265" s="12"/>
    </row>
    <row r="8266" spans="5:5">
      <c r="E8266" s="12"/>
    </row>
    <row r="8267" spans="5:5">
      <c r="E8267" s="12"/>
    </row>
    <row r="8268" spans="5:5">
      <c r="E8268" s="12"/>
    </row>
    <row r="8269" spans="5:5">
      <c r="E8269" s="12"/>
    </row>
    <row r="8270" spans="5:5">
      <c r="E8270" s="12"/>
    </row>
    <row r="8271" spans="5:5">
      <c r="E8271" s="12"/>
    </row>
    <row r="8272" spans="5:5">
      <c r="E8272" s="12"/>
    </row>
    <row r="8273" spans="5:5">
      <c r="E8273" s="12"/>
    </row>
    <row r="8274" spans="5:5">
      <c r="E8274" s="12"/>
    </row>
    <row r="8275" spans="5:5">
      <c r="E8275" s="12"/>
    </row>
    <row r="8276" spans="5:5">
      <c r="E8276" s="12"/>
    </row>
    <row r="8277" spans="5:5">
      <c r="E8277" s="12"/>
    </row>
    <row r="8278" spans="5:5">
      <c r="E8278" s="12"/>
    </row>
    <row r="8279" spans="5:5">
      <c r="E8279" s="12"/>
    </row>
    <row r="8280" spans="5:5">
      <c r="E8280" s="12"/>
    </row>
    <row r="8281" spans="5:5">
      <c r="E8281" s="12"/>
    </row>
    <row r="8282" spans="5:5">
      <c r="E8282" s="12"/>
    </row>
    <row r="8283" spans="5:5">
      <c r="E8283" s="12"/>
    </row>
    <row r="8284" spans="5:5">
      <c r="E8284" s="12"/>
    </row>
    <row r="8285" spans="5:5">
      <c r="E8285" s="12"/>
    </row>
    <row r="8286" spans="5:5">
      <c r="E8286" s="12"/>
    </row>
    <row r="8287" spans="5:5">
      <c r="E8287" s="12"/>
    </row>
    <row r="8288" spans="5:5">
      <c r="E8288" s="12"/>
    </row>
    <row r="8289" spans="5:5">
      <c r="E8289" s="12"/>
    </row>
    <row r="8290" spans="5:5">
      <c r="E8290" s="12"/>
    </row>
    <row r="8291" spans="5:5">
      <c r="E8291" s="12"/>
    </row>
    <row r="8292" spans="5:5">
      <c r="E8292" s="12"/>
    </row>
    <row r="8293" spans="5:5">
      <c r="E8293" s="12"/>
    </row>
    <row r="8294" spans="5:5">
      <c r="E8294" s="12"/>
    </row>
    <row r="8295" spans="5:5">
      <c r="E8295" s="12"/>
    </row>
    <row r="8296" spans="5:5">
      <c r="E8296" s="12"/>
    </row>
    <row r="8297" spans="5:5">
      <c r="E8297" s="12"/>
    </row>
    <row r="8298" spans="5:5">
      <c r="E8298" s="12"/>
    </row>
    <row r="8299" spans="5:5">
      <c r="E8299" s="12"/>
    </row>
    <row r="8300" spans="5:5">
      <c r="E8300" s="12"/>
    </row>
    <row r="8301" spans="5:5">
      <c r="E8301" s="12"/>
    </row>
    <row r="8302" spans="5:5">
      <c r="E8302" s="12"/>
    </row>
    <row r="8303" spans="5:5">
      <c r="E8303" s="12"/>
    </row>
    <row r="8304" spans="5:5">
      <c r="E8304" s="12"/>
    </row>
    <row r="8305" spans="5:5">
      <c r="E8305" s="12"/>
    </row>
    <row r="8306" spans="5:5">
      <c r="E8306" s="12"/>
    </row>
    <row r="8307" spans="5:5">
      <c r="E8307" s="12"/>
    </row>
    <row r="8308" spans="5:5">
      <c r="E8308" s="12"/>
    </row>
    <row r="8309" spans="5:5">
      <c r="E8309" s="12"/>
    </row>
    <row r="8310" spans="5:5">
      <c r="E8310" s="12"/>
    </row>
    <row r="8311" spans="5:5">
      <c r="E8311" s="12"/>
    </row>
    <row r="8312" spans="5:5">
      <c r="E8312" s="12"/>
    </row>
    <row r="8313" spans="5:5">
      <c r="E8313" s="12"/>
    </row>
    <row r="8314" spans="5:5">
      <c r="E8314" s="12"/>
    </row>
    <row r="8315" spans="5:5">
      <c r="E8315" s="12"/>
    </row>
    <row r="8316" spans="5:5">
      <c r="E8316" s="12"/>
    </row>
    <row r="8317" spans="5:5">
      <c r="E8317" s="12"/>
    </row>
    <row r="8318" spans="5:5">
      <c r="E8318" s="12"/>
    </row>
    <row r="8319" spans="5:5">
      <c r="E8319" s="12"/>
    </row>
    <row r="8320" spans="5:5">
      <c r="E8320" s="12"/>
    </row>
    <row r="8321" spans="5:5">
      <c r="E8321" s="12"/>
    </row>
    <row r="8322" spans="5:5">
      <c r="E8322" s="12"/>
    </row>
    <row r="8323" spans="5:5">
      <c r="E8323" s="12"/>
    </row>
    <row r="8324" spans="5:5">
      <c r="E8324" s="12"/>
    </row>
    <row r="8325" spans="5:5">
      <c r="E8325" s="12"/>
    </row>
    <row r="8326" spans="5:5">
      <c r="E8326" s="12"/>
    </row>
    <row r="8327" spans="5:5">
      <c r="E8327" s="12"/>
    </row>
    <row r="8328" spans="5:5">
      <c r="E8328" s="12"/>
    </row>
    <row r="8329" spans="5:5">
      <c r="E8329" s="12"/>
    </row>
    <row r="8330" spans="5:5">
      <c r="E8330" s="12"/>
    </row>
    <row r="8331" spans="5:5">
      <c r="E8331" s="12"/>
    </row>
    <row r="8332" spans="5:5">
      <c r="E8332" s="12"/>
    </row>
    <row r="8333" spans="5:5">
      <c r="E8333" s="12"/>
    </row>
    <row r="8334" spans="5:5">
      <c r="E8334" s="12"/>
    </row>
    <row r="8335" spans="5:5">
      <c r="E8335" s="12"/>
    </row>
    <row r="8336" spans="5:5">
      <c r="E8336" s="12"/>
    </row>
    <row r="8337" spans="5:5">
      <c r="E8337" s="12"/>
    </row>
    <row r="8338" spans="5:5">
      <c r="E8338" s="12"/>
    </row>
    <row r="8339" spans="5:5">
      <c r="E8339" s="12"/>
    </row>
    <row r="8340" spans="5:5">
      <c r="E8340" s="12"/>
    </row>
    <row r="8341" spans="5:5">
      <c r="E8341" s="12"/>
    </row>
    <row r="8342" spans="5:5">
      <c r="E8342" s="12"/>
    </row>
    <row r="8343" spans="5:5">
      <c r="E8343" s="12"/>
    </row>
    <row r="8344" spans="5:5">
      <c r="E8344" s="12"/>
    </row>
    <row r="8345" spans="5:5">
      <c r="E8345" s="12"/>
    </row>
    <row r="8346" spans="5:5">
      <c r="E8346" s="12"/>
    </row>
    <row r="8347" spans="5:5">
      <c r="E8347" s="12"/>
    </row>
    <row r="8348" spans="5:5">
      <c r="E8348" s="12"/>
    </row>
    <row r="8349" spans="5:5">
      <c r="E8349" s="12"/>
    </row>
    <row r="8350" spans="5:5">
      <c r="E8350" s="12"/>
    </row>
    <row r="8351" spans="5:5">
      <c r="E8351" s="12"/>
    </row>
    <row r="8352" spans="5:5">
      <c r="E8352" s="12"/>
    </row>
    <row r="8353" spans="5:5">
      <c r="E8353" s="12"/>
    </row>
    <row r="8354" spans="5:5">
      <c r="E8354" s="12"/>
    </row>
    <row r="8355" spans="5:5">
      <c r="E8355" s="12"/>
    </row>
    <row r="8356" spans="5:5">
      <c r="E8356" s="12"/>
    </row>
    <row r="8357" spans="5:5">
      <c r="E8357" s="12"/>
    </row>
    <row r="8358" spans="5:5">
      <c r="E8358" s="12"/>
    </row>
    <row r="8359" spans="5:5">
      <c r="E8359" s="12"/>
    </row>
    <row r="8360" spans="5:5">
      <c r="E8360" s="12"/>
    </row>
    <row r="8361" spans="5:5">
      <c r="E8361" s="12"/>
    </row>
    <row r="8362" spans="5:5">
      <c r="E8362" s="12"/>
    </row>
    <row r="8363" spans="5:5">
      <c r="E8363" s="12"/>
    </row>
    <row r="8364" spans="5:5">
      <c r="E8364" s="12"/>
    </row>
    <row r="8365" spans="5:5">
      <c r="E8365" s="12"/>
    </row>
    <row r="8366" spans="5:5">
      <c r="E8366" s="12"/>
    </row>
    <row r="8367" spans="5:5">
      <c r="E8367" s="12"/>
    </row>
    <row r="8368" spans="5:5">
      <c r="E8368" s="12"/>
    </row>
    <row r="8369" spans="5:5">
      <c r="E8369" s="12"/>
    </row>
    <row r="8370" spans="5:5">
      <c r="E8370" s="12"/>
    </row>
    <row r="8371" spans="5:5">
      <c r="E8371" s="12"/>
    </row>
    <row r="8372" spans="5:5">
      <c r="E8372" s="12"/>
    </row>
    <row r="8373" spans="5:5">
      <c r="E8373" s="12"/>
    </row>
    <row r="8374" spans="5:5">
      <c r="E8374" s="12"/>
    </row>
    <row r="8375" spans="5:5">
      <c r="E8375" s="12"/>
    </row>
    <row r="8376" spans="5:5">
      <c r="E8376" s="12"/>
    </row>
    <row r="8377" spans="5:5">
      <c r="E8377" s="12"/>
    </row>
    <row r="8378" spans="5:5">
      <c r="E8378" s="12"/>
    </row>
    <row r="8379" spans="5:5">
      <c r="E8379" s="12"/>
    </row>
    <row r="8380" spans="5:5">
      <c r="E8380" s="12"/>
    </row>
    <row r="8381" spans="5:5">
      <c r="E8381" s="12"/>
    </row>
    <row r="8382" spans="5:5">
      <c r="E8382" s="12"/>
    </row>
    <row r="8383" spans="5:5">
      <c r="E8383" s="12"/>
    </row>
    <row r="8384" spans="5:5">
      <c r="E8384" s="12"/>
    </row>
    <row r="8385" spans="5:5">
      <c r="E8385" s="12"/>
    </row>
    <row r="8386" spans="5:5">
      <c r="E8386" s="12"/>
    </row>
    <row r="8387" spans="5:5">
      <c r="E8387" s="12"/>
    </row>
    <row r="8388" spans="5:5">
      <c r="E8388" s="12"/>
    </row>
    <row r="8389" spans="5:5">
      <c r="E8389" s="12"/>
    </row>
    <row r="8390" spans="5:5">
      <c r="E8390" s="12"/>
    </row>
    <row r="8391" spans="5:5">
      <c r="E8391" s="12"/>
    </row>
    <row r="8392" spans="5:5">
      <c r="E8392" s="12"/>
    </row>
    <row r="8393" spans="5:5">
      <c r="E8393" s="12"/>
    </row>
    <row r="8394" spans="5:5">
      <c r="E8394" s="12"/>
    </row>
    <row r="8395" spans="5:5">
      <c r="E8395" s="12"/>
    </row>
    <row r="8396" spans="5:5">
      <c r="E8396" s="12"/>
    </row>
    <row r="8397" spans="5:5">
      <c r="E8397" s="12"/>
    </row>
    <row r="8398" spans="5:5">
      <c r="E8398" s="12"/>
    </row>
    <row r="8399" spans="5:5">
      <c r="E8399" s="12"/>
    </row>
    <row r="8400" spans="5:5">
      <c r="E8400" s="12"/>
    </row>
    <row r="8401" spans="5:5">
      <c r="E8401" s="12"/>
    </row>
    <row r="8402" spans="5:5">
      <c r="E8402" s="12"/>
    </row>
    <row r="8403" spans="5:5">
      <c r="E8403" s="12"/>
    </row>
    <row r="8404" spans="5:5">
      <c r="E8404" s="12"/>
    </row>
    <row r="8405" spans="5:5">
      <c r="E8405" s="12"/>
    </row>
    <row r="8406" spans="5:5">
      <c r="E8406" s="12"/>
    </row>
    <row r="8407" spans="5:5">
      <c r="E8407" s="12"/>
    </row>
    <row r="8408" spans="5:5">
      <c r="E8408" s="12"/>
    </row>
    <row r="8409" spans="5:5">
      <c r="E8409" s="12"/>
    </row>
    <row r="8410" spans="5:5">
      <c r="E8410" s="12"/>
    </row>
    <row r="8411" spans="5:5">
      <c r="E8411" s="12"/>
    </row>
    <row r="8412" spans="5:5">
      <c r="E8412" s="12"/>
    </row>
    <row r="8413" spans="5:5">
      <c r="E8413" s="12"/>
    </row>
    <row r="8414" spans="5:5">
      <c r="E8414" s="12"/>
    </row>
    <row r="8415" spans="5:5">
      <c r="E8415" s="12"/>
    </row>
    <row r="8416" spans="5:5">
      <c r="E8416" s="12"/>
    </row>
    <row r="8417" spans="5:5">
      <c r="E8417" s="12"/>
    </row>
    <row r="8418" spans="5:5">
      <c r="E8418" s="12"/>
    </row>
    <row r="8419" spans="5:5">
      <c r="E8419" s="12"/>
    </row>
    <row r="8420" spans="5:5">
      <c r="E8420" s="12"/>
    </row>
    <row r="8421" spans="5:5">
      <c r="E8421" s="12"/>
    </row>
    <row r="8422" spans="5:5">
      <c r="E8422" s="12"/>
    </row>
    <row r="8423" spans="5:5">
      <c r="E8423" s="12"/>
    </row>
    <row r="8424" spans="5:5">
      <c r="E8424" s="12"/>
    </row>
    <row r="8425" spans="5:5">
      <c r="E8425" s="12"/>
    </row>
    <row r="8426" spans="5:5">
      <c r="E8426" s="12"/>
    </row>
    <row r="8427" spans="5:5">
      <c r="E8427" s="12"/>
    </row>
    <row r="8428" spans="5:5">
      <c r="E8428" s="12"/>
    </row>
    <row r="8429" spans="5:5">
      <c r="E8429" s="12"/>
    </row>
    <row r="8430" spans="5:5">
      <c r="E8430" s="12"/>
    </row>
    <row r="8431" spans="5:5">
      <c r="E8431" s="12"/>
    </row>
    <row r="8432" spans="5:5">
      <c r="E8432" s="12"/>
    </row>
    <row r="8433" spans="5:5">
      <c r="E8433" s="12"/>
    </row>
    <row r="8434" spans="5:5">
      <c r="E8434" s="12"/>
    </row>
    <row r="8435" spans="5:5">
      <c r="E8435" s="12"/>
    </row>
    <row r="8436" spans="5:5">
      <c r="E8436" s="12"/>
    </row>
    <row r="8437" spans="5:5">
      <c r="E8437" s="12"/>
    </row>
    <row r="8438" spans="5:5">
      <c r="E8438" s="12"/>
    </row>
    <row r="8439" spans="5:5">
      <c r="E8439" s="12"/>
    </row>
    <row r="8440" spans="5:5">
      <c r="E8440" s="12"/>
    </row>
    <row r="8441" spans="5:5">
      <c r="E8441" s="12"/>
    </row>
    <row r="8442" spans="5:5">
      <c r="E8442" s="12"/>
    </row>
    <row r="8443" spans="5:5">
      <c r="E8443" s="12"/>
    </row>
    <row r="8444" spans="5:5">
      <c r="E8444" s="12"/>
    </row>
    <row r="8445" spans="5:5">
      <c r="E8445" s="12"/>
    </row>
    <row r="8446" spans="5:5">
      <c r="E8446" s="12"/>
    </row>
    <row r="8447" spans="5:5">
      <c r="E8447" s="12"/>
    </row>
    <row r="8448" spans="5:5">
      <c r="E8448" s="12"/>
    </row>
    <row r="8449" spans="5:5">
      <c r="E8449" s="12"/>
    </row>
    <row r="8450" spans="5:5">
      <c r="E8450" s="12"/>
    </row>
    <row r="8451" spans="5:5">
      <c r="E8451" s="12"/>
    </row>
    <row r="8452" spans="5:5">
      <c r="E8452" s="12"/>
    </row>
    <row r="8453" spans="5:5">
      <c r="E8453" s="12"/>
    </row>
    <row r="8454" spans="5:5">
      <c r="E8454" s="12"/>
    </row>
    <row r="8455" spans="5:5">
      <c r="E8455" s="12"/>
    </row>
    <row r="8456" spans="5:5">
      <c r="E8456" s="12"/>
    </row>
    <row r="8457" spans="5:5">
      <c r="E8457" s="12"/>
    </row>
    <row r="8458" spans="5:5">
      <c r="E8458" s="12"/>
    </row>
    <row r="8459" spans="5:5">
      <c r="E8459" s="12"/>
    </row>
    <row r="8460" spans="5:5">
      <c r="E8460" s="12"/>
    </row>
    <row r="8461" spans="5:5">
      <c r="E8461" s="12"/>
    </row>
    <row r="8462" spans="5:5">
      <c r="E8462" s="12"/>
    </row>
    <row r="8463" spans="5:5">
      <c r="E8463" s="12"/>
    </row>
    <row r="8464" spans="5:5">
      <c r="E8464" s="12"/>
    </row>
    <row r="8465" spans="5:5">
      <c r="E8465" s="12"/>
    </row>
    <row r="8466" spans="5:5">
      <c r="E8466" s="12"/>
    </row>
    <row r="8467" spans="5:5">
      <c r="E8467" s="12"/>
    </row>
    <row r="8468" spans="5:5">
      <c r="E8468" s="12"/>
    </row>
    <row r="8469" spans="5:5">
      <c r="E8469" s="12"/>
    </row>
    <row r="8470" spans="5:5">
      <c r="E8470" s="12"/>
    </row>
    <row r="8471" spans="5:5">
      <c r="E8471" s="12"/>
    </row>
    <row r="8472" spans="5:5">
      <c r="E8472" s="12"/>
    </row>
    <row r="8473" spans="5:5">
      <c r="E8473" s="12"/>
    </row>
    <row r="8474" spans="5:5">
      <c r="E8474" s="12"/>
    </row>
    <row r="8475" spans="5:5">
      <c r="E8475" s="12"/>
    </row>
    <row r="8476" spans="5:5">
      <c r="E8476" s="12"/>
    </row>
    <row r="8477" spans="5:5">
      <c r="E8477" s="12"/>
    </row>
    <row r="8478" spans="5:5">
      <c r="E8478" s="12"/>
    </row>
    <row r="8479" spans="5:5">
      <c r="E8479" s="12"/>
    </row>
    <row r="8480" spans="5:5">
      <c r="E8480" s="12"/>
    </row>
    <row r="8481" spans="5:5">
      <c r="E8481" s="12"/>
    </row>
    <row r="8482" spans="5:5">
      <c r="E8482" s="12"/>
    </row>
    <row r="8483" spans="5:5">
      <c r="E8483" s="12"/>
    </row>
    <row r="8484" spans="5:5">
      <c r="E8484" s="12"/>
    </row>
    <row r="8485" spans="5:5">
      <c r="E8485" s="12"/>
    </row>
    <row r="8486" spans="5:5">
      <c r="E8486" s="12"/>
    </row>
    <row r="8487" spans="5:5">
      <c r="E8487" s="12"/>
    </row>
    <row r="8488" spans="5:5">
      <c r="E8488" s="12"/>
    </row>
    <row r="8489" spans="5:5">
      <c r="E8489" s="12"/>
    </row>
    <row r="8490" spans="5:5">
      <c r="E8490" s="12"/>
    </row>
    <row r="8491" spans="5:5">
      <c r="E8491" s="12"/>
    </row>
    <row r="8492" spans="5:5">
      <c r="E8492" s="12"/>
    </row>
    <row r="8493" spans="5:5">
      <c r="E8493" s="12"/>
    </row>
    <row r="8494" spans="5:5">
      <c r="E8494" s="12"/>
    </row>
    <row r="8495" spans="5:5">
      <c r="E8495" s="12"/>
    </row>
    <row r="8496" spans="5:5">
      <c r="E8496" s="12"/>
    </row>
    <row r="8497" spans="5:5">
      <c r="E8497" s="12"/>
    </row>
    <row r="8498" spans="5:5">
      <c r="E8498" s="12"/>
    </row>
    <row r="8499" spans="5:5">
      <c r="E8499" s="12"/>
    </row>
    <row r="8500" spans="5:5">
      <c r="E8500" s="12"/>
    </row>
    <row r="8501" spans="5:5">
      <c r="E8501" s="12"/>
    </row>
    <row r="8502" spans="5:5">
      <c r="E8502" s="12"/>
    </row>
    <row r="8503" spans="5:5">
      <c r="E8503" s="12"/>
    </row>
    <row r="8504" spans="5:5">
      <c r="E8504" s="12"/>
    </row>
    <row r="8505" spans="5:5">
      <c r="E8505" s="12"/>
    </row>
    <row r="8506" spans="5:5">
      <c r="E8506" s="12"/>
    </row>
    <row r="8507" spans="5:5">
      <c r="E8507" s="12"/>
    </row>
    <row r="8508" spans="5:5">
      <c r="E8508" s="12"/>
    </row>
    <row r="8509" spans="5:5">
      <c r="E8509" s="12"/>
    </row>
    <row r="8510" spans="5:5">
      <c r="E8510" s="12"/>
    </row>
    <row r="8511" spans="5:5">
      <c r="E8511" s="12"/>
    </row>
    <row r="8512" spans="5:5">
      <c r="E8512" s="12"/>
    </row>
    <row r="8513" spans="5:5">
      <c r="E8513" s="12"/>
    </row>
    <row r="8514" spans="5:5">
      <c r="E8514" s="12"/>
    </row>
    <row r="8515" spans="5:5">
      <c r="E8515" s="12"/>
    </row>
    <row r="8516" spans="5:5">
      <c r="E8516" s="12"/>
    </row>
    <row r="8517" spans="5:5">
      <c r="E8517" s="12"/>
    </row>
    <row r="8518" spans="5:5">
      <c r="E8518" s="12"/>
    </row>
    <row r="8519" spans="5:5">
      <c r="E8519" s="12"/>
    </row>
    <row r="8520" spans="5:5">
      <c r="E8520" s="12"/>
    </row>
    <row r="8521" spans="5:5">
      <c r="E8521" s="12"/>
    </row>
    <row r="8522" spans="5:5">
      <c r="E8522" s="12"/>
    </row>
    <row r="8523" spans="5:5">
      <c r="E8523" s="12"/>
    </row>
    <row r="8524" spans="5:5">
      <c r="E8524" s="12"/>
    </row>
    <row r="8525" spans="5:5">
      <c r="E8525" s="12"/>
    </row>
    <row r="8526" spans="5:5">
      <c r="E8526" s="12"/>
    </row>
    <row r="8527" spans="5:5">
      <c r="E8527" s="12"/>
    </row>
    <row r="8528" spans="5:5">
      <c r="E8528" s="12"/>
    </row>
    <row r="8529" spans="5:5">
      <c r="E8529" s="12"/>
    </row>
    <row r="8530" spans="5:5">
      <c r="E8530" s="12"/>
    </row>
    <row r="8531" spans="5:5">
      <c r="E8531" s="12"/>
    </row>
    <row r="8532" spans="5:5">
      <c r="E8532" s="12"/>
    </row>
    <row r="8533" spans="5:5">
      <c r="E8533" s="12"/>
    </row>
    <row r="8534" spans="5:5">
      <c r="E8534" s="12"/>
    </row>
    <row r="8535" spans="5:5">
      <c r="E8535" s="12"/>
    </row>
    <row r="8536" spans="5:5">
      <c r="E8536" s="12"/>
    </row>
    <row r="8537" spans="5:5">
      <c r="E8537" s="12"/>
    </row>
    <row r="8538" spans="5:5">
      <c r="E8538" s="12"/>
    </row>
    <row r="8539" spans="5:5">
      <c r="E8539" s="12"/>
    </row>
    <row r="8540" spans="5:5">
      <c r="E8540" s="12"/>
    </row>
    <row r="8541" spans="5:5">
      <c r="E8541" s="12"/>
    </row>
    <row r="8542" spans="5:5">
      <c r="E8542" s="12"/>
    </row>
    <row r="8543" spans="5:5">
      <c r="E8543" s="12"/>
    </row>
    <row r="8544" spans="5:5">
      <c r="E8544" s="12"/>
    </row>
    <row r="8545" spans="5:5">
      <c r="E8545" s="12"/>
    </row>
    <row r="8546" spans="5:5">
      <c r="E8546" s="12"/>
    </row>
    <row r="8547" spans="5:5">
      <c r="E8547" s="12"/>
    </row>
    <row r="8548" spans="5:5">
      <c r="E8548" s="12"/>
    </row>
    <row r="8549" spans="5:5">
      <c r="E8549" s="12"/>
    </row>
    <row r="8550" spans="5:5">
      <c r="E8550" s="12"/>
    </row>
    <row r="8551" spans="5:5">
      <c r="E8551" s="12"/>
    </row>
    <row r="8552" spans="5:5">
      <c r="E8552" s="12"/>
    </row>
    <row r="8553" spans="5:5">
      <c r="E8553" s="12"/>
    </row>
    <row r="8554" spans="5:5">
      <c r="E8554" s="12"/>
    </row>
    <row r="8555" spans="5:5">
      <c r="E8555" s="12"/>
    </row>
    <row r="8556" spans="5:5">
      <c r="E8556" s="12"/>
    </row>
    <row r="8557" spans="5:5">
      <c r="E8557" s="12"/>
    </row>
    <row r="8558" spans="5:5">
      <c r="E8558" s="12"/>
    </row>
    <row r="8559" spans="5:5">
      <c r="E8559" s="12"/>
    </row>
    <row r="8560" spans="5:5">
      <c r="E8560" s="12"/>
    </row>
    <row r="8561" spans="5:5">
      <c r="E8561" s="12"/>
    </row>
    <row r="8562" spans="5:5">
      <c r="E8562" s="12"/>
    </row>
    <row r="8563" spans="5:5">
      <c r="E8563" s="12"/>
    </row>
    <row r="8564" spans="5:5">
      <c r="E8564" s="12"/>
    </row>
    <row r="8565" spans="5:5">
      <c r="E8565" s="12"/>
    </row>
    <row r="8566" spans="5:5">
      <c r="E8566" s="12"/>
    </row>
    <row r="8567" spans="5:5">
      <c r="E8567" s="12"/>
    </row>
    <row r="8568" spans="5:5">
      <c r="E8568" s="12"/>
    </row>
    <row r="8569" spans="5:5">
      <c r="E8569" s="12"/>
    </row>
    <row r="8570" spans="5:5">
      <c r="E8570" s="12"/>
    </row>
    <row r="8571" spans="5:5">
      <c r="E8571" s="12"/>
    </row>
    <row r="8572" spans="5:5">
      <c r="E8572" s="12"/>
    </row>
    <row r="8573" spans="5:5">
      <c r="E8573" s="12"/>
    </row>
    <row r="8574" spans="5:5">
      <c r="E8574" s="12"/>
    </row>
    <row r="8575" spans="5:5">
      <c r="E8575" s="12"/>
    </row>
    <row r="8576" spans="5:5">
      <c r="E8576" s="12"/>
    </row>
    <row r="8577" spans="5:5">
      <c r="E8577" s="12"/>
    </row>
    <row r="8578" spans="5:5">
      <c r="E8578" s="12"/>
    </row>
    <row r="8579" spans="5:5">
      <c r="E8579" s="12"/>
    </row>
    <row r="8580" spans="5:5">
      <c r="E8580" s="12"/>
    </row>
    <row r="8581" spans="5:5">
      <c r="E8581" s="12"/>
    </row>
    <row r="8582" spans="5:5">
      <c r="E8582" s="12"/>
    </row>
    <row r="8583" spans="5:5">
      <c r="E8583" s="12"/>
    </row>
    <row r="8584" spans="5:5">
      <c r="E8584" s="12"/>
    </row>
    <row r="8585" spans="5:5">
      <c r="E8585" s="12"/>
    </row>
    <row r="8586" spans="5:5">
      <c r="E8586" s="12"/>
    </row>
    <row r="8587" spans="5:5">
      <c r="E8587" s="12"/>
    </row>
    <row r="8588" spans="5:5">
      <c r="E8588" s="12"/>
    </row>
    <row r="8589" spans="5:5">
      <c r="E8589" s="12"/>
    </row>
    <row r="8590" spans="5:5">
      <c r="E8590" s="12"/>
    </row>
    <row r="8591" spans="5:5">
      <c r="E8591" s="12"/>
    </row>
    <row r="8592" spans="5:5">
      <c r="E8592" s="12"/>
    </row>
    <row r="8593" spans="5:5">
      <c r="E8593" s="12"/>
    </row>
    <row r="8594" spans="5:5">
      <c r="E8594" s="12"/>
    </row>
    <row r="8595" spans="5:5">
      <c r="E8595" s="12"/>
    </row>
    <row r="8596" spans="5:5">
      <c r="E8596" s="12"/>
    </row>
    <row r="8597" spans="5:5">
      <c r="E8597" s="12"/>
    </row>
    <row r="8598" spans="5:5">
      <c r="E8598" s="12"/>
    </row>
    <row r="8599" spans="5:5">
      <c r="E8599" s="12"/>
    </row>
    <row r="8600" spans="5:5">
      <c r="E8600" s="12"/>
    </row>
    <row r="8601" spans="5:5">
      <c r="E8601" s="12"/>
    </row>
    <row r="8602" spans="5:5">
      <c r="E8602" s="12"/>
    </row>
    <row r="8603" spans="5:5">
      <c r="E8603" s="12"/>
    </row>
    <row r="8604" spans="5:5">
      <c r="E8604" s="12"/>
    </row>
    <row r="8605" spans="5:5">
      <c r="E8605" s="12"/>
    </row>
    <row r="8606" spans="5:5">
      <c r="E8606" s="12"/>
    </row>
    <row r="8607" spans="5:5">
      <c r="E8607" s="12"/>
    </row>
    <row r="8608" spans="5:5">
      <c r="E8608" s="12"/>
    </row>
    <row r="8609" spans="5:5">
      <c r="E8609" s="12"/>
    </row>
    <row r="8610" spans="5:5">
      <c r="E8610" s="12"/>
    </row>
    <row r="8611" spans="5:5">
      <c r="E8611" s="12"/>
    </row>
    <row r="8612" spans="5:5">
      <c r="E8612" s="12"/>
    </row>
    <row r="8613" spans="5:5">
      <c r="E8613" s="12"/>
    </row>
    <row r="8614" spans="5:5">
      <c r="E8614" s="12"/>
    </row>
    <row r="8615" spans="5:5">
      <c r="E8615" s="12"/>
    </row>
    <row r="8616" spans="5:5">
      <c r="E8616" s="12"/>
    </row>
    <row r="8617" spans="5:5">
      <c r="E8617" s="12"/>
    </row>
    <row r="8618" spans="5:5">
      <c r="E8618" s="12"/>
    </row>
    <row r="8619" spans="5:5">
      <c r="E8619" s="12"/>
    </row>
    <row r="8620" spans="5:5">
      <c r="E8620" s="12"/>
    </row>
    <row r="8621" spans="5:5">
      <c r="E8621" s="12"/>
    </row>
    <row r="8622" spans="5:5">
      <c r="E8622" s="12"/>
    </row>
    <row r="8623" spans="5:5">
      <c r="E8623" s="12"/>
    </row>
    <row r="8624" spans="5:5">
      <c r="E8624" s="12"/>
    </row>
    <row r="8625" spans="5:5">
      <c r="E8625" s="12"/>
    </row>
    <row r="8626" spans="5:5">
      <c r="E8626" s="12"/>
    </row>
    <row r="8627" spans="5:5">
      <c r="E8627" s="12"/>
    </row>
    <row r="8628" spans="5:5">
      <c r="E8628" s="12"/>
    </row>
    <row r="8629" spans="5:5">
      <c r="E8629" s="12"/>
    </row>
    <row r="8630" spans="5:5">
      <c r="E8630" s="12"/>
    </row>
    <row r="8631" spans="5:5">
      <c r="E8631" s="12"/>
    </row>
    <row r="8632" spans="5:5">
      <c r="E8632" s="12"/>
    </row>
    <row r="8633" spans="5:5">
      <c r="E8633" s="12"/>
    </row>
    <row r="8634" spans="5:5">
      <c r="E8634" s="12"/>
    </row>
    <row r="8635" spans="5:5">
      <c r="E8635" s="12"/>
    </row>
    <row r="8636" spans="5:5">
      <c r="E8636" s="12"/>
    </row>
    <row r="8637" spans="5:5">
      <c r="E8637" s="12"/>
    </row>
    <row r="8638" spans="5:5">
      <c r="E8638" s="12"/>
    </row>
    <row r="8639" spans="5:5">
      <c r="E8639" s="12"/>
    </row>
    <row r="8640" spans="5:5">
      <c r="E8640" s="12"/>
    </row>
    <row r="8641" spans="5:5">
      <c r="E8641" s="12"/>
    </row>
    <row r="8642" spans="5:5">
      <c r="E8642" s="12"/>
    </row>
    <row r="8643" spans="5:5">
      <c r="E8643" s="12"/>
    </row>
    <row r="8644" spans="5:5">
      <c r="E8644" s="12"/>
    </row>
    <row r="8645" spans="5:5">
      <c r="E8645" s="12"/>
    </row>
    <row r="8646" spans="5:5">
      <c r="E8646" s="12"/>
    </row>
    <row r="8647" spans="5:5">
      <c r="E8647" s="12"/>
    </row>
    <row r="8648" spans="5:5">
      <c r="E8648" s="12"/>
    </row>
    <row r="8649" spans="5:5">
      <c r="E8649" s="12"/>
    </row>
    <row r="8650" spans="5:5">
      <c r="E8650" s="12"/>
    </row>
    <row r="8651" spans="5:5">
      <c r="E8651" s="12"/>
    </row>
    <row r="8652" spans="5:5">
      <c r="E8652" s="12"/>
    </row>
    <row r="8653" spans="5:5">
      <c r="E8653" s="12"/>
    </row>
    <row r="8654" spans="5:5">
      <c r="E8654" s="12"/>
    </row>
    <row r="8655" spans="5:5">
      <c r="E8655" s="12"/>
    </row>
    <row r="8656" spans="5:5">
      <c r="E8656" s="12"/>
    </row>
    <row r="8657" spans="5:5">
      <c r="E8657" s="12"/>
    </row>
    <row r="8658" spans="5:5">
      <c r="E8658" s="12"/>
    </row>
    <row r="8659" spans="5:5">
      <c r="E8659" s="12"/>
    </row>
    <row r="8660" spans="5:5">
      <c r="E8660" s="12"/>
    </row>
    <row r="8661" spans="5:5">
      <c r="E8661" s="12"/>
    </row>
    <row r="8662" spans="5:5">
      <c r="E8662" s="12"/>
    </row>
    <row r="8663" spans="5:5">
      <c r="E8663" s="12"/>
    </row>
    <row r="8664" spans="5:5">
      <c r="E8664" s="12"/>
    </row>
    <row r="8665" spans="5:5">
      <c r="E8665" s="12"/>
    </row>
    <row r="8666" spans="5:5">
      <c r="E8666" s="12"/>
    </row>
    <row r="8667" spans="5:5">
      <c r="E8667" s="12"/>
    </row>
    <row r="8668" spans="5:5">
      <c r="E8668" s="12"/>
    </row>
    <row r="8669" spans="5:5">
      <c r="E8669" s="12"/>
    </row>
    <row r="8670" spans="5:5">
      <c r="E8670" s="12"/>
    </row>
    <row r="8671" spans="5:5">
      <c r="E8671" s="12"/>
    </row>
    <row r="8672" spans="5:5">
      <c r="E8672" s="12"/>
    </row>
    <row r="8673" spans="5:5">
      <c r="E8673" s="12"/>
    </row>
    <row r="8674" spans="5:5">
      <c r="E8674" s="12"/>
    </row>
    <row r="8675" spans="5:5">
      <c r="E8675" s="12"/>
    </row>
    <row r="8676" spans="5:5">
      <c r="E8676" s="12"/>
    </row>
    <row r="8677" spans="5:5">
      <c r="E8677" s="12"/>
    </row>
    <row r="8678" spans="5:5">
      <c r="E8678" s="12"/>
    </row>
    <row r="8679" spans="5:5">
      <c r="E8679" s="12"/>
    </row>
    <row r="8680" spans="5:5">
      <c r="E8680" s="12"/>
    </row>
    <row r="8681" spans="5:5">
      <c r="E8681" s="12"/>
    </row>
    <row r="8682" spans="5:5">
      <c r="E8682" s="12"/>
    </row>
    <row r="8683" spans="5:5">
      <c r="E8683" s="12"/>
    </row>
    <row r="8684" spans="5:5">
      <c r="E8684" s="12"/>
    </row>
    <row r="8685" spans="5:5">
      <c r="E8685" s="12"/>
    </row>
    <row r="8686" spans="5:5">
      <c r="E8686" s="12"/>
    </row>
    <row r="8687" spans="5:5">
      <c r="E8687" s="12"/>
    </row>
    <row r="8688" spans="5:5">
      <c r="E8688" s="12"/>
    </row>
    <row r="8689" spans="5:5">
      <c r="E8689" s="12"/>
    </row>
    <row r="8690" spans="5:5">
      <c r="E8690" s="12"/>
    </row>
    <row r="8691" spans="5:5">
      <c r="E8691" s="12"/>
    </row>
    <row r="8692" spans="5:5">
      <c r="E8692" s="12"/>
    </row>
    <row r="8693" spans="5:5">
      <c r="E8693" s="12"/>
    </row>
    <row r="8694" spans="5:5">
      <c r="E8694" s="12"/>
    </row>
    <row r="8695" spans="5:5">
      <c r="E8695" s="12"/>
    </row>
    <row r="8696" spans="5:5">
      <c r="E8696" s="12"/>
    </row>
    <row r="8697" spans="5:5">
      <c r="E8697" s="12"/>
    </row>
    <row r="8698" spans="5:5">
      <c r="E8698" s="12"/>
    </row>
    <row r="8699" spans="5:5">
      <c r="E8699" s="12"/>
    </row>
    <row r="8700" spans="5:5">
      <c r="E8700" s="12"/>
    </row>
    <row r="8701" spans="5:5">
      <c r="E8701" s="12"/>
    </row>
    <row r="8702" spans="5:5">
      <c r="E8702" s="12"/>
    </row>
    <row r="8703" spans="5:5">
      <c r="E8703" s="12"/>
    </row>
    <row r="8704" spans="5:5">
      <c r="E8704" s="12"/>
    </row>
    <row r="8705" spans="5:5">
      <c r="E8705" s="12"/>
    </row>
    <row r="8706" spans="5:5">
      <c r="E8706" s="12"/>
    </row>
    <row r="8707" spans="5:5">
      <c r="E8707" s="12"/>
    </row>
    <row r="8708" spans="5:5">
      <c r="E8708" s="12"/>
    </row>
    <row r="8709" spans="5:5">
      <c r="E8709" s="12"/>
    </row>
    <row r="8710" spans="5:5">
      <c r="E8710" s="12"/>
    </row>
    <row r="8711" spans="5:5">
      <c r="E8711" s="12"/>
    </row>
    <row r="8712" spans="5:5">
      <c r="E8712" s="12"/>
    </row>
    <row r="8713" spans="5:5">
      <c r="E8713" s="12"/>
    </row>
    <row r="8714" spans="5:5">
      <c r="E8714" s="12"/>
    </row>
    <row r="8715" spans="5:5">
      <c r="E8715" s="12"/>
    </row>
    <row r="8716" spans="5:5">
      <c r="E8716" s="12"/>
    </row>
    <row r="8717" spans="5:5">
      <c r="E8717" s="12"/>
    </row>
    <row r="8718" spans="5:5">
      <c r="E8718" s="12"/>
    </row>
    <row r="8719" spans="5:5">
      <c r="E8719" s="12"/>
    </row>
    <row r="8720" spans="5:5">
      <c r="E8720" s="12"/>
    </row>
    <row r="8721" spans="5:5">
      <c r="E8721" s="12"/>
    </row>
    <row r="8722" spans="5:5">
      <c r="E8722" s="12"/>
    </row>
    <row r="8723" spans="5:5">
      <c r="E8723" s="12"/>
    </row>
    <row r="8724" spans="5:5">
      <c r="E8724" s="12"/>
    </row>
    <row r="8725" spans="5:5">
      <c r="E8725" s="12"/>
    </row>
    <row r="8726" spans="5:5">
      <c r="E8726" s="12"/>
    </row>
    <row r="8727" spans="5:5">
      <c r="E8727" s="12"/>
    </row>
    <row r="8728" spans="5:5">
      <c r="E8728" s="12"/>
    </row>
    <row r="8729" spans="5:5">
      <c r="E8729" s="12"/>
    </row>
    <row r="8730" spans="5:5">
      <c r="E8730" s="12"/>
    </row>
    <row r="8731" spans="5:5">
      <c r="E8731" s="12"/>
    </row>
    <row r="8732" spans="5:5">
      <c r="E8732" s="12"/>
    </row>
    <row r="8733" spans="5:5">
      <c r="E8733" s="12"/>
    </row>
    <row r="8734" spans="5:5">
      <c r="E8734" s="12"/>
    </row>
    <row r="8735" spans="5:5">
      <c r="E8735" s="12"/>
    </row>
    <row r="8736" spans="5:5">
      <c r="E8736" s="12"/>
    </row>
    <row r="8737" spans="5:5">
      <c r="E8737" s="12"/>
    </row>
    <row r="8738" spans="5:5">
      <c r="E8738" s="12"/>
    </row>
    <row r="8739" spans="5:5">
      <c r="E8739" s="12"/>
    </row>
    <row r="8740" spans="5:5">
      <c r="E8740" s="12"/>
    </row>
    <row r="8741" spans="5:5">
      <c r="E8741" s="12"/>
    </row>
    <row r="8742" spans="5:5">
      <c r="E8742" s="12"/>
    </row>
    <row r="8743" spans="5:5">
      <c r="E8743" s="12"/>
    </row>
    <row r="8744" spans="5:5">
      <c r="E8744" s="12"/>
    </row>
    <row r="8745" spans="5:5">
      <c r="E8745" s="12"/>
    </row>
    <row r="8746" spans="5:5">
      <c r="E8746" s="12"/>
    </row>
    <row r="8747" spans="5:5">
      <c r="E8747" s="12"/>
    </row>
    <row r="8748" spans="5:5">
      <c r="E8748" s="12"/>
    </row>
    <row r="8749" spans="5:5">
      <c r="E8749" s="12"/>
    </row>
    <row r="8750" spans="5:5">
      <c r="E8750" s="12"/>
    </row>
    <row r="8751" spans="5:5">
      <c r="E8751" s="12"/>
    </row>
    <row r="8752" spans="5:5">
      <c r="E8752" s="12"/>
    </row>
    <row r="8753" spans="5:5">
      <c r="E8753" s="12"/>
    </row>
    <row r="8754" spans="5:5">
      <c r="E8754" s="12"/>
    </row>
    <row r="8755" spans="5:5">
      <c r="E8755" s="12"/>
    </row>
    <row r="8756" spans="5:5">
      <c r="E8756" s="12"/>
    </row>
    <row r="8757" spans="5:5">
      <c r="E8757" s="12"/>
    </row>
    <row r="8758" spans="5:5">
      <c r="E8758" s="12"/>
    </row>
    <row r="8759" spans="5:5">
      <c r="E8759" s="12"/>
    </row>
    <row r="8760" spans="5:5">
      <c r="E8760" s="12"/>
    </row>
    <row r="8761" spans="5:5">
      <c r="E8761" s="12"/>
    </row>
    <row r="8762" spans="5:5">
      <c r="E8762" s="12"/>
    </row>
    <row r="8763" spans="5:5">
      <c r="E8763" s="12"/>
    </row>
    <row r="8764" spans="5:5">
      <c r="E8764" s="12"/>
    </row>
    <row r="8765" spans="5:5">
      <c r="E8765" s="12"/>
    </row>
    <row r="8766" spans="5:5">
      <c r="E8766" s="12"/>
    </row>
    <row r="8767" spans="5:5">
      <c r="E8767" s="12"/>
    </row>
    <row r="8768" spans="5:5">
      <c r="E8768" s="12"/>
    </row>
    <row r="8769" spans="5:5">
      <c r="E8769" s="12"/>
    </row>
    <row r="8770" spans="5:5">
      <c r="E8770" s="12"/>
    </row>
    <row r="8771" spans="5:5">
      <c r="E8771" s="12"/>
    </row>
    <row r="8772" spans="5:5">
      <c r="E8772" s="12"/>
    </row>
    <row r="8773" spans="5:5">
      <c r="E8773" s="12"/>
    </row>
    <row r="8774" spans="5:5">
      <c r="E8774" s="12"/>
    </row>
    <row r="8775" spans="5:5">
      <c r="E8775" s="12"/>
    </row>
    <row r="8776" spans="5:5">
      <c r="E8776" s="12"/>
    </row>
    <row r="8777" spans="5:5">
      <c r="E8777" s="12"/>
    </row>
    <row r="8778" spans="5:5">
      <c r="E8778" s="12"/>
    </row>
    <row r="8779" spans="5:5">
      <c r="E8779" s="12"/>
    </row>
    <row r="8780" spans="5:5">
      <c r="E8780" s="12"/>
    </row>
    <row r="8781" spans="5:5">
      <c r="E8781" s="12"/>
    </row>
    <row r="8782" spans="5:5">
      <c r="E8782" s="12"/>
    </row>
    <row r="8783" spans="5:5">
      <c r="E8783" s="12"/>
    </row>
    <row r="8784" spans="5:5">
      <c r="E8784" s="12"/>
    </row>
    <row r="8785" spans="5:5">
      <c r="E8785" s="12"/>
    </row>
    <row r="8786" spans="5:5">
      <c r="E8786" s="12"/>
    </row>
    <row r="8787" spans="5:5">
      <c r="E8787" s="12"/>
    </row>
    <row r="8788" spans="5:5">
      <c r="E8788" s="12"/>
    </row>
    <row r="8789" spans="5:5">
      <c r="E8789" s="12"/>
    </row>
    <row r="8790" spans="5:5">
      <c r="E8790" s="12"/>
    </row>
    <row r="8791" spans="5:5">
      <c r="E8791" s="12"/>
    </row>
    <row r="8792" spans="5:5">
      <c r="E8792" s="12"/>
    </row>
    <row r="8793" spans="5:5">
      <c r="E8793" s="12"/>
    </row>
    <row r="8794" spans="5:5">
      <c r="E8794" s="12"/>
    </row>
    <row r="8795" spans="5:5">
      <c r="E8795" s="12"/>
    </row>
    <row r="8796" spans="5:5">
      <c r="E8796" s="12"/>
    </row>
    <row r="8797" spans="5:5">
      <c r="E8797" s="12"/>
    </row>
    <row r="8798" spans="5:5">
      <c r="E8798" s="12"/>
    </row>
    <row r="8799" spans="5:5">
      <c r="E8799" s="12"/>
    </row>
    <row r="8800" spans="5:5">
      <c r="E8800" s="12"/>
    </row>
    <row r="8801" spans="5:5">
      <c r="E8801" s="12"/>
    </row>
    <row r="8802" spans="5:5">
      <c r="E8802" s="12"/>
    </row>
    <row r="8803" spans="5:5">
      <c r="E8803" s="12"/>
    </row>
    <row r="8804" spans="5:5">
      <c r="E8804" s="12"/>
    </row>
    <row r="8805" spans="5:5">
      <c r="E8805" s="12"/>
    </row>
    <row r="8806" spans="5:5">
      <c r="E8806" s="12"/>
    </row>
    <row r="8807" spans="5:5">
      <c r="E8807" s="12"/>
    </row>
    <row r="8808" spans="5:5">
      <c r="E8808" s="12"/>
    </row>
    <row r="8809" spans="5:5">
      <c r="E8809" s="12"/>
    </row>
    <row r="8810" spans="5:5">
      <c r="E8810" s="12"/>
    </row>
    <row r="8811" spans="5:5">
      <c r="E8811" s="12"/>
    </row>
    <row r="8812" spans="5:5">
      <c r="E8812" s="12"/>
    </row>
    <row r="8813" spans="5:5">
      <c r="E8813" s="12"/>
    </row>
    <row r="8814" spans="5:5">
      <c r="E8814" s="12"/>
    </row>
    <row r="8815" spans="5:5">
      <c r="E8815" s="12"/>
    </row>
    <row r="8816" spans="5:5">
      <c r="E8816" s="12"/>
    </row>
    <row r="8817" spans="5:5">
      <c r="E8817" s="12"/>
    </row>
    <row r="8818" spans="5:5">
      <c r="E8818" s="12"/>
    </row>
    <row r="8819" spans="5:5">
      <c r="E8819" s="12"/>
    </row>
    <row r="8820" spans="5:5">
      <c r="E8820" s="12"/>
    </row>
    <row r="8821" spans="5:5">
      <c r="E8821" s="12"/>
    </row>
    <row r="8822" spans="5:5">
      <c r="E8822" s="12"/>
    </row>
    <row r="8823" spans="5:5">
      <c r="E8823" s="12"/>
    </row>
    <row r="8824" spans="5:5">
      <c r="E8824" s="12"/>
    </row>
    <row r="8825" spans="5:5">
      <c r="E8825" s="12"/>
    </row>
    <row r="8826" spans="5:5">
      <c r="E8826" s="12"/>
    </row>
    <row r="8827" spans="5:5">
      <c r="E8827" s="12"/>
    </row>
    <row r="8828" spans="5:5">
      <c r="E8828" s="12"/>
    </row>
    <row r="8829" spans="5:5">
      <c r="E8829" s="12"/>
    </row>
    <row r="8830" spans="5:5">
      <c r="E8830" s="12"/>
    </row>
    <row r="8831" spans="5:5">
      <c r="E8831" s="12"/>
    </row>
    <row r="8832" spans="5:5">
      <c r="E8832" s="12"/>
    </row>
    <row r="8833" spans="5:5">
      <c r="E8833" s="12"/>
    </row>
    <row r="8834" spans="5:5">
      <c r="E8834" s="12"/>
    </row>
    <row r="8835" spans="5:5">
      <c r="E8835" s="12"/>
    </row>
    <row r="8836" spans="5:5">
      <c r="E8836" s="12"/>
    </row>
    <row r="8837" spans="5:5">
      <c r="E8837" s="12"/>
    </row>
    <row r="8838" spans="5:5">
      <c r="E8838" s="12"/>
    </row>
    <row r="8839" spans="5:5">
      <c r="E8839" s="12"/>
    </row>
    <row r="8840" spans="5:5">
      <c r="E8840" s="12"/>
    </row>
    <row r="8841" spans="5:5">
      <c r="E8841" s="12"/>
    </row>
    <row r="8842" spans="5:5">
      <c r="E8842" s="12"/>
    </row>
    <row r="8843" spans="5:5">
      <c r="E8843" s="12"/>
    </row>
    <row r="8844" spans="5:5">
      <c r="E8844" s="12"/>
    </row>
    <row r="8845" spans="5:5">
      <c r="E8845" s="12"/>
    </row>
    <row r="8846" spans="5:5">
      <c r="E8846" s="12"/>
    </row>
    <row r="8847" spans="5:5">
      <c r="E8847" s="12"/>
    </row>
    <row r="8848" spans="5:5">
      <c r="E8848" s="12"/>
    </row>
    <row r="8849" spans="5:5">
      <c r="E8849" s="12"/>
    </row>
    <row r="8850" spans="5:5">
      <c r="E8850" s="12"/>
    </row>
    <row r="8851" spans="5:5">
      <c r="E8851" s="12"/>
    </row>
    <row r="8852" spans="5:5">
      <c r="E8852" s="12"/>
    </row>
    <row r="8853" spans="5:5">
      <c r="E8853" s="12"/>
    </row>
    <row r="8854" spans="5:5">
      <c r="E8854" s="12"/>
    </row>
    <row r="8855" spans="5:5">
      <c r="E8855" s="12"/>
    </row>
    <row r="8856" spans="5:5">
      <c r="E8856" s="12"/>
    </row>
    <row r="8857" spans="5:5">
      <c r="E8857" s="12"/>
    </row>
    <row r="8858" spans="5:5">
      <c r="E8858" s="12"/>
    </row>
    <row r="8859" spans="5:5">
      <c r="E8859" s="12"/>
    </row>
    <row r="8860" spans="5:5">
      <c r="E8860" s="12"/>
    </row>
    <row r="8861" spans="5:5">
      <c r="E8861" s="12"/>
    </row>
    <row r="8862" spans="5:5">
      <c r="E8862" s="12"/>
    </row>
    <row r="8863" spans="5:5">
      <c r="E8863" s="12"/>
    </row>
    <row r="8864" spans="5:5">
      <c r="E8864" s="12"/>
    </row>
    <row r="8865" spans="5:5">
      <c r="E8865" s="12"/>
    </row>
    <row r="8866" spans="5:5">
      <c r="E8866" s="12"/>
    </row>
    <row r="8867" spans="5:5">
      <c r="E8867" s="12"/>
    </row>
    <row r="8868" spans="5:5">
      <c r="E8868" s="12"/>
    </row>
    <row r="8869" spans="5:5">
      <c r="E8869" s="12"/>
    </row>
    <row r="8870" spans="5:5">
      <c r="E8870" s="12"/>
    </row>
    <row r="8871" spans="5:5">
      <c r="E8871" s="12"/>
    </row>
    <row r="8872" spans="5:5">
      <c r="E8872" s="12"/>
    </row>
    <row r="8873" spans="5:5">
      <c r="E8873" s="12"/>
    </row>
    <row r="8874" spans="5:5">
      <c r="E8874" s="12"/>
    </row>
    <row r="8875" spans="5:5">
      <c r="E8875" s="12"/>
    </row>
    <row r="8876" spans="5:5">
      <c r="E8876" s="12"/>
    </row>
    <row r="8877" spans="5:5">
      <c r="E8877" s="12"/>
    </row>
    <row r="8878" spans="5:5">
      <c r="E8878" s="12"/>
    </row>
    <row r="8879" spans="5:5">
      <c r="E8879" s="12"/>
    </row>
    <row r="8880" spans="5:5">
      <c r="E8880" s="12"/>
    </row>
    <row r="8881" spans="5:5">
      <c r="E8881" s="12"/>
    </row>
    <row r="8882" spans="5:5">
      <c r="E8882" s="12"/>
    </row>
    <row r="8883" spans="5:5">
      <c r="E8883" s="12"/>
    </row>
    <row r="8884" spans="5:5">
      <c r="E8884" s="12"/>
    </row>
    <row r="8885" spans="5:5">
      <c r="E8885" s="12"/>
    </row>
    <row r="8886" spans="5:5">
      <c r="E8886" s="12"/>
    </row>
    <row r="8887" spans="5:5">
      <c r="E8887" s="12"/>
    </row>
    <row r="8888" spans="5:5">
      <c r="E8888" s="12"/>
    </row>
    <row r="8889" spans="5:5">
      <c r="E8889" s="12"/>
    </row>
    <row r="8890" spans="5:5">
      <c r="E8890" s="12"/>
    </row>
    <row r="8891" spans="5:5">
      <c r="E8891" s="12"/>
    </row>
    <row r="8892" spans="5:5">
      <c r="E8892" s="12"/>
    </row>
    <row r="8893" spans="5:5">
      <c r="E8893" s="12"/>
    </row>
    <row r="8894" spans="5:5">
      <c r="E8894" s="12"/>
    </row>
    <row r="8895" spans="5:5">
      <c r="E8895" s="12"/>
    </row>
    <row r="8896" spans="5:5">
      <c r="E8896" s="12"/>
    </row>
    <row r="8897" spans="5:5">
      <c r="E8897" s="12"/>
    </row>
    <row r="8898" spans="5:5">
      <c r="E8898" s="12"/>
    </row>
    <row r="8899" spans="5:5">
      <c r="E8899" s="12"/>
    </row>
    <row r="8900" spans="5:5">
      <c r="E8900" s="12"/>
    </row>
    <row r="8901" spans="5:5">
      <c r="E8901" s="12"/>
    </row>
    <row r="8902" spans="5:5">
      <c r="E8902" s="12"/>
    </row>
    <row r="8903" spans="5:5">
      <c r="E8903" s="12"/>
    </row>
    <row r="8904" spans="5:5">
      <c r="E8904" s="12"/>
    </row>
    <row r="8905" spans="5:5">
      <c r="E8905" s="12"/>
    </row>
    <row r="8906" spans="5:5">
      <c r="E8906" s="12"/>
    </row>
    <row r="8907" spans="5:5">
      <c r="E8907" s="12"/>
    </row>
    <row r="8908" spans="5:5">
      <c r="E8908" s="12"/>
    </row>
    <row r="8909" spans="5:5">
      <c r="E8909" s="12"/>
    </row>
    <row r="8910" spans="5:5">
      <c r="E8910" s="12"/>
    </row>
    <row r="8911" spans="5:5">
      <c r="E8911" s="12"/>
    </row>
    <row r="8912" spans="5:5">
      <c r="E8912" s="12"/>
    </row>
    <row r="8913" spans="5:5">
      <c r="E8913" s="12"/>
    </row>
    <row r="8914" spans="5:5">
      <c r="E8914" s="12"/>
    </row>
    <row r="8915" spans="5:5">
      <c r="E8915" s="12"/>
    </row>
    <row r="8916" spans="5:5">
      <c r="E8916" s="12"/>
    </row>
    <row r="8917" spans="5:5">
      <c r="E8917" s="12"/>
    </row>
    <row r="8918" spans="5:5">
      <c r="E8918" s="12"/>
    </row>
    <row r="8919" spans="5:5">
      <c r="E8919" s="12"/>
    </row>
    <row r="8920" spans="5:5">
      <c r="E8920" s="12"/>
    </row>
    <row r="8921" spans="5:5">
      <c r="E8921" s="12"/>
    </row>
    <row r="8922" spans="5:5">
      <c r="E8922" s="12"/>
    </row>
    <row r="8923" spans="5:5">
      <c r="E8923" s="12"/>
    </row>
    <row r="8924" spans="5:5">
      <c r="E8924" s="12"/>
    </row>
    <row r="8925" spans="5:5">
      <c r="E8925" s="12"/>
    </row>
    <row r="8926" spans="5:5">
      <c r="E8926" s="12"/>
    </row>
    <row r="8927" spans="5:5">
      <c r="E8927" s="12"/>
    </row>
    <row r="8928" spans="5:5">
      <c r="E8928" s="12"/>
    </row>
    <row r="8929" spans="5:5">
      <c r="E8929" s="12"/>
    </row>
    <row r="8930" spans="5:5">
      <c r="E8930" s="12"/>
    </row>
    <row r="8931" spans="5:5">
      <c r="E8931" s="12"/>
    </row>
    <row r="8932" spans="5:5">
      <c r="E8932" s="12"/>
    </row>
    <row r="8933" spans="5:5">
      <c r="E8933" s="12"/>
    </row>
    <row r="8934" spans="5:5">
      <c r="E8934" s="12"/>
    </row>
    <row r="8935" spans="5:5">
      <c r="E8935" s="12"/>
    </row>
    <row r="8936" spans="5:5">
      <c r="E8936" s="12"/>
    </row>
    <row r="8937" spans="5:5">
      <c r="E8937" s="12"/>
    </row>
    <row r="8938" spans="5:5">
      <c r="E8938" s="12"/>
    </row>
    <row r="8939" spans="5:5">
      <c r="E8939" s="12"/>
    </row>
    <row r="8940" spans="5:5">
      <c r="E8940" s="12"/>
    </row>
    <row r="8941" spans="5:5">
      <c r="E8941" s="12"/>
    </row>
    <row r="8942" spans="5:5">
      <c r="E8942" s="12"/>
    </row>
    <row r="8943" spans="5:5">
      <c r="E8943" s="12"/>
    </row>
    <row r="8944" spans="5:5">
      <c r="E8944" s="12"/>
    </row>
    <row r="8945" spans="5:5">
      <c r="E8945" s="12"/>
    </row>
    <row r="8946" spans="5:5">
      <c r="E8946" s="12"/>
    </row>
    <row r="8947" spans="5:5">
      <c r="E8947" s="12"/>
    </row>
    <row r="8948" spans="5:5">
      <c r="E8948" s="12"/>
    </row>
    <row r="8949" spans="5:5">
      <c r="E8949" s="12"/>
    </row>
    <row r="8950" spans="5:5">
      <c r="E8950" s="12"/>
    </row>
    <row r="8951" spans="5:5">
      <c r="E8951" s="12"/>
    </row>
    <row r="8952" spans="5:5">
      <c r="E8952" s="12"/>
    </row>
    <row r="8953" spans="5:5">
      <c r="E8953" s="12"/>
    </row>
    <row r="8954" spans="5:5">
      <c r="E8954" s="12"/>
    </row>
    <row r="8955" spans="5:5">
      <c r="E8955" s="12"/>
    </row>
    <row r="8956" spans="5:5">
      <c r="E8956" s="12"/>
    </row>
    <row r="8957" spans="5:5">
      <c r="E8957" s="12"/>
    </row>
    <row r="8958" spans="5:5">
      <c r="E8958" s="12"/>
    </row>
    <row r="8959" spans="5:5">
      <c r="E8959" s="12"/>
    </row>
    <row r="8960" spans="5:5">
      <c r="E8960" s="12"/>
    </row>
    <row r="8961" spans="5:5">
      <c r="E8961" s="12"/>
    </row>
    <row r="8962" spans="5:5">
      <c r="E8962" s="12"/>
    </row>
    <row r="8963" spans="5:5">
      <c r="E8963" s="12"/>
    </row>
    <row r="8964" spans="5:5">
      <c r="E8964" s="12"/>
    </row>
    <row r="8965" spans="5:5">
      <c r="E8965" s="12"/>
    </row>
    <row r="8966" spans="5:5">
      <c r="E8966" s="12"/>
    </row>
    <row r="8967" spans="5:5">
      <c r="E8967" s="12"/>
    </row>
    <row r="8968" spans="5:5">
      <c r="E8968" s="12"/>
    </row>
    <row r="8969" spans="5:5">
      <c r="E8969" s="12"/>
    </row>
    <row r="8970" spans="5:5">
      <c r="E8970" s="12"/>
    </row>
    <row r="8971" spans="5:5">
      <c r="E8971" s="12"/>
    </row>
    <row r="8972" spans="5:5">
      <c r="E8972" s="12"/>
    </row>
    <row r="8973" spans="5:5">
      <c r="E8973" s="12"/>
    </row>
    <row r="8974" spans="5:5">
      <c r="E8974" s="12"/>
    </row>
    <row r="8975" spans="5:5">
      <c r="E8975" s="12"/>
    </row>
    <row r="8976" spans="5:5">
      <c r="E8976" s="12"/>
    </row>
    <row r="8977" spans="5:5">
      <c r="E8977" s="12"/>
    </row>
    <row r="8978" spans="5:5">
      <c r="E8978" s="12"/>
    </row>
    <row r="8979" spans="5:5">
      <c r="E8979" s="12"/>
    </row>
    <row r="8980" spans="5:5">
      <c r="E8980" s="12"/>
    </row>
    <row r="8981" spans="5:5">
      <c r="E8981" s="12"/>
    </row>
    <row r="8982" spans="5:5">
      <c r="E8982" s="12"/>
    </row>
    <row r="8983" spans="5:5">
      <c r="E8983" s="12"/>
    </row>
    <row r="8984" spans="5:5">
      <c r="E8984" s="12"/>
    </row>
    <row r="8985" spans="5:5">
      <c r="E8985" s="12"/>
    </row>
    <row r="8986" spans="5:5">
      <c r="E8986" s="12"/>
    </row>
    <row r="8987" spans="5:5">
      <c r="E8987" s="12"/>
    </row>
    <row r="8988" spans="5:5">
      <c r="E8988" s="12"/>
    </row>
    <row r="8989" spans="5:5">
      <c r="E8989" s="12"/>
    </row>
    <row r="8990" spans="5:5">
      <c r="E8990" s="12"/>
    </row>
    <row r="8991" spans="5:5">
      <c r="E8991" s="12"/>
    </row>
    <row r="8992" spans="5:5">
      <c r="E8992" s="12"/>
    </row>
    <row r="8993" spans="5:5">
      <c r="E8993" s="12"/>
    </row>
    <row r="8994" spans="5:5">
      <c r="E8994" s="12"/>
    </row>
    <row r="8995" spans="5:5">
      <c r="E8995" s="12"/>
    </row>
    <row r="8996" spans="5:5">
      <c r="E8996" s="12"/>
    </row>
    <row r="8997" spans="5:5">
      <c r="E8997" s="12"/>
    </row>
    <row r="8998" spans="5:5">
      <c r="E8998" s="12"/>
    </row>
    <row r="8999" spans="5:5">
      <c r="E8999" s="12"/>
    </row>
    <row r="9000" spans="5:5">
      <c r="E9000" s="12"/>
    </row>
    <row r="9001" spans="5:5">
      <c r="E9001" s="12"/>
    </row>
    <row r="9002" spans="5:5">
      <c r="E9002" s="12"/>
    </row>
    <row r="9003" spans="5:5">
      <c r="E9003" s="12"/>
    </row>
    <row r="9004" spans="5:5">
      <c r="E9004" s="12"/>
    </row>
    <row r="9005" spans="5:5">
      <c r="E9005" s="12"/>
    </row>
    <row r="9006" spans="5:5">
      <c r="E9006" s="12"/>
    </row>
    <row r="9007" spans="5:5">
      <c r="E9007" s="12"/>
    </row>
    <row r="9008" spans="5:5">
      <c r="E9008" s="12"/>
    </row>
    <row r="9009" spans="5:5">
      <c r="E9009" s="12"/>
    </row>
    <row r="9010" spans="5:5">
      <c r="E9010" s="12"/>
    </row>
    <row r="9011" spans="5:5">
      <c r="E9011" s="12"/>
    </row>
    <row r="9012" spans="5:5">
      <c r="E9012" s="12"/>
    </row>
    <row r="9013" spans="5:5">
      <c r="E9013" s="12"/>
    </row>
    <row r="9014" spans="5:5">
      <c r="E9014" s="12"/>
    </row>
    <row r="9015" spans="5:5">
      <c r="E9015" s="12"/>
    </row>
    <row r="9016" spans="5:5">
      <c r="E9016" s="12"/>
    </row>
    <row r="9017" spans="5:5">
      <c r="E9017" s="12"/>
    </row>
    <row r="9018" spans="5:5">
      <c r="E9018" s="12"/>
    </row>
    <row r="9019" spans="5:5">
      <c r="E9019" s="12"/>
    </row>
    <row r="9020" spans="5:5">
      <c r="E9020" s="12"/>
    </row>
    <row r="9021" spans="5:5">
      <c r="E9021" s="12"/>
    </row>
    <row r="9022" spans="5:5">
      <c r="E9022" s="12"/>
    </row>
    <row r="9023" spans="5:5">
      <c r="E9023" s="12"/>
    </row>
    <row r="9024" spans="5:5">
      <c r="E9024" s="12"/>
    </row>
    <row r="9025" spans="5:5">
      <c r="E9025" s="12"/>
    </row>
    <row r="9026" spans="5:5">
      <c r="E9026" s="12"/>
    </row>
    <row r="9027" spans="5:5">
      <c r="E9027" s="12"/>
    </row>
    <row r="9028" spans="5:5">
      <c r="E9028" s="12"/>
    </row>
    <row r="9029" spans="5:5">
      <c r="E9029" s="12"/>
    </row>
    <row r="9030" spans="5:5">
      <c r="E9030" s="12"/>
    </row>
    <row r="9031" spans="5:5">
      <c r="E9031" s="12"/>
    </row>
    <row r="9032" spans="5:5">
      <c r="E9032" s="12"/>
    </row>
    <row r="9033" spans="5:5">
      <c r="E9033" s="12"/>
    </row>
    <row r="9034" spans="5:5">
      <c r="E9034" s="12"/>
    </row>
    <row r="9035" spans="5:5">
      <c r="E9035" s="12"/>
    </row>
    <row r="9036" spans="5:5">
      <c r="E9036" s="12"/>
    </row>
    <row r="9037" spans="5:5">
      <c r="E9037" s="12"/>
    </row>
    <row r="9038" spans="5:5">
      <c r="E9038" s="12"/>
    </row>
    <row r="9039" spans="5:5">
      <c r="E9039" s="12"/>
    </row>
    <row r="9040" spans="5:5">
      <c r="E9040" s="12"/>
    </row>
    <row r="9041" spans="5:5">
      <c r="E9041" s="12"/>
    </row>
    <row r="9042" spans="5:5">
      <c r="E9042" s="12"/>
    </row>
    <row r="9043" spans="5:5">
      <c r="E9043" s="12"/>
    </row>
    <row r="9044" spans="5:5">
      <c r="E9044" s="12"/>
    </row>
    <row r="9045" spans="5:5">
      <c r="E9045" s="12"/>
    </row>
    <row r="9046" spans="5:5">
      <c r="E9046" s="12"/>
    </row>
    <row r="9047" spans="5:5">
      <c r="E9047" s="12"/>
    </row>
    <row r="9048" spans="5:5">
      <c r="E9048" s="12"/>
    </row>
    <row r="9049" spans="5:5">
      <c r="E9049" s="12"/>
    </row>
    <row r="9050" spans="5:5">
      <c r="E9050" s="12"/>
    </row>
    <row r="9051" spans="5:5">
      <c r="E9051" s="12"/>
    </row>
    <row r="9052" spans="5:5">
      <c r="E9052" s="12"/>
    </row>
    <row r="9053" spans="5:5">
      <c r="E9053" s="12"/>
    </row>
    <row r="9054" spans="5:5">
      <c r="E9054" s="12"/>
    </row>
    <row r="9055" spans="5:5">
      <c r="E9055" s="12"/>
    </row>
    <row r="9056" spans="5:5">
      <c r="E9056" s="12"/>
    </row>
    <row r="9057" spans="5:5">
      <c r="E9057" s="12"/>
    </row>
    <row r="9058" spans="5:5">
      <c r="E9058" s="12"/>
    </row>
    <row r="9059" spans="5:5">
      <c r="E9059" s="12"/>
    </row>
    <row r="9060" spans="5:5">
      <c r="E9060" s="12"/>
    </row>
    <row r="9061" spans="5:5">
      <c r="E9061" s="12"/>
    </row>
    <row r="9062" spans="5:5">
      <c r="E9062" s="12"/>
    </row>
    <row r="9063" spans="5:5">
      <c r="E9063" s="12"/>
    </row>
    <row r="9064" spans="5:5">
      <c r="E9064" s="12"/>
    </row>
    <row r="9065" spans="5:5">
      <c r="E9065" s="12"/>
    </row>
    <row r="9066" spans="5:5">
      <c r="E9066" s="12"/>
    </row>
    <row r="9067" spans="5:5">
      <c r="E9067" s="12"/>
    </row>
    <row r="9068" spans="5:5">
      <c r="E9068" s="12"/>
    </row>
    <row r="9069" spans="5:5">
      <c r="E9069" s="12"/>
    </row>
    <row r="9070" spans="5:5">
      <c r="E9070" s="12"/>
    </row>
    <row r="9071" spans="5:5">
      <c r="E9071" s="12"/>
    </row>
    <row r="9072" spans="5:5">
      <c r="E9072" s="12"/>
    </row>
    <row r="9073" spans="5:5">
      <c r="E9073" s="12"/>
    </row>
    <row r="9074" spans="5:5">
      <c r="E9074" s="12"/>
    </row>
    <row r="9075" spans="5:5">
      <c r="E9075" s="12"/>
    </row>
    <row r="9076" spans="5:5">
      <c r="E9076" s="12"/>
    </row>
    <row r="9077" spans="5:5">
      <c r="E9077" s="12"/>
    </row>
    <row r="9078" spans="5:5">
      <c r="E9078" s="12"/>
    </row>
    <row r="9079" spans="5:5">
      <c r="E9079" s="12"/>
    </row>
    <row r="9080" spans="5:5">
      <c r="E9080" s="12"/>
    </row>
    <row r="9081" spans="5:5">
      <c r="E9081" s="12"/>
    </row>
    <row r="9082" spans="5:5">
      <c r="E9082" s="12"/>
    </row>
    <row r="9083" spans="5:5">
      <c r="E9083" s="12"/>
    </row>
    <row r="9084" spans="5:5">
      <c r="E9084" s="12"/>
    </row>
    <row r="9085" spans="5:5">
      <c r="E9085" s="12"/>
    </row>
    <row r="9086" spans="5:5">
      <c r="E9086" s="12"/>
    </row>
    <row r="9087" spans="5:5">
      <c r="E9087" s="12"/>
    </row>
    <row r="9088" spans="5:5">
      <c r="E9088" s="12"/>
    </row>
    <row r="9089" spans="5:5">
      <c r="E9089" s="12"/>
    </row>
    <row r="9090" spans="5:5">
      <c r="E9090" s="12"/>
    </row>
    <row r="9091" spans="5:5">
      <c r="E9091" s="12"/>
    </row>
    <row r="9092" spans="5:5">
      <c r="E9092" s="12"/>
    </row>
    <row r="9093" spans="5:5">
      <c r="E9093" s="12"/>
    </row>
    <row r="9094" spans="5:5">
      <c r="E9094" s="12"/>
    </row>
    <row r="9095" spans="5:5">
      <c r="E9095" s="12"/>
    </row>
    <row r="9096" spans="5:5">
      <c r="E9096" s="12"/>
    </row>
    <row r="9097" spans="5:5">
      <c r="E9097" s="12"/>
    </row>
    <row r="9098" spans="5:5">
      <c r="E9098" s="12"/>
    </row>
    <row r="9099" spans="5:5">
      <c r="E9099" s="12"/>
    </row>
    <row r="9100" spans="5:5">
      <c r="E9100" s="12"/>
    </row>
    <row r="9101" spans="5:5">
      <c r="E9101" s="12"/>
    </row>
    <row r="9102" spans="5:5">
      <c r="E9102" s="12"/>
    </row>
    <row r="9103" spans="5:5">
      <c r="E9103" s="12"/>
    </row>
    <row r="9104" spans="5:5">
      <c r="E9104" s="12"/>
    </row>
    <row r="9105" spans="5:5">
      <c r="E9105" s="12"/>
    </row>
    <row r="9106" spans="5:5">
      <c r="E9106" s="12"/>
    </row>
    <row r="9107" spans="5:5">
      <c r="E9107" s="12"/>
    </row>
    <row r="9108" spans="5:5">
      <c r="E9108" s="12"/>
    </row>
    <row r="9109" spans="5:5">
      <c r="E9109" s="12"/>
    </row>
    <row r="9110" spans="5:5">
      <c r="E9110" s="12"/>
    </row>
    <row r="9111" spans="5:5">
      <c r="E9111" s="12"/>
    </row>
    <row r="9112" spans="5:5">
      <c r="E9112" s="12"/>
    </row>
    <row r="9113" spans="5:5">
      <c r="E9113" s="12"/>
    </row>
    <row r="9114" spans="5:5">
      <c r="E9114" s="12"/>
    </row>
    <row r="9115" spans="5:5">
      <c r="E9115" s="12"/>
    </row>
    <row r="9116" spans="5:5">
      <c r="E9116" s="12"/>
    </row>
    <row r="9117" spans="5:5">
      <c r="E9117" s="12"/>
    </row>
    <row r="9118" spans="5:5">
      <c r="E9118" s="12"/>
    </row>
    <row r="9119" spans="5:5">
      <c r="E9119" s="12"/>
    </row>
    <row r="9120" spans="5:5">
      <c r="E9120" s="12"/>
    </row>
    <row r="9121" spans="5:5">
      <c r="E9121" s="12"/>
    </row>
    <row r="9122" spans="5:5">
      <c r="E9122" s="12"/>
    </row>
    <row r="9123" spans="5:5">
      <c r="E9123" s="12"/>
    </row>
    <row r="9124" spans="5:5">
      <c r="E9124" s="12"/>
    </row>
    <row r="9125" spans="5:5">
      <c r="E9125" s="12"/>
    </row>
    <row r="9126" spans="5:5">
      <c r="E9126" s="12"/>
    </row>
    <row r="9127" spans="5:5">
      <c r="E9127" s="12"/>
    </row>
    <row r="9128" spans="5:5">
      <c r="E9128" s="12"/>
    </row>
    <row r="9129" spans="5:5">
      <c r="E9129" s="12"/>
    </row>
    <row r="9130" spans="5:5">
      <c r="E9130" s="12"/>
    </row>
    <row r="9131" spans="5:5">
      <c r="E9131" s="12"/>
    </row>
    <row r="9132" spans="5:5">
      <c r="E9132" s="12"/>
    </row>
    <row r="9133" spans="5:5">
      <c r="E9133" s="12"/>
    </row>
    <row r="9134" spans="5:5">
      <c r="E9134" s="12"/>
    </row>
    <row r="9135" spans="5:5">
      <c r="E9135" s="12"/>
    </row>
    <row r="9136" spans="5:5">
      <c r="E9136" s="12"/>
    </row>
    <row r="9137" spans="5:5">
      <c r="E9137" s="12"/>
    </row>
    <row r="9138" spans="5:5">
      <c r="E9138" s="12"/>
    </row>
    <row r="9139" spans="5:5">
      <c r="E9139" s="12"/>
    </row>
    <row r="9140" spans="5:5">
      <c r="E9140" s="12"/>
    </row>
    <row r="9141" spans="5:5">
      <c r="E9141" s="12"/>
    </row>
    <row r="9142" spans="5:5">
      <c r="E9142" s="12"/>
    </row>
    <row r="9143" spans="5:5">
      <c r="E9143" s="12"/>
    </row>
    <row r="9144" spans="5:5">
      <c r="E9144" s="12"/>
    </row>
    <row r="9145" spans="5:5">
      <c r="E9145" s="12"/>
    </row>
    <row r="9146" spans="5:5">
      <c r="E9146" s="12"/>
    </row>
    <row r="9147" spans="5:5">
      <c r="E9147" s="12"/>
    </row>
    <row r="9148" spans="5:5">
      <c r="E9148" s="12"/>
    </row>
    <row r="9149" spans="5:5">
      <c r="E9149" s="12"/>
    </row>
    <row r="9150" spans="5:5">
      <c r="E9150" s="12"/>
    </row>
    <row r="9151" spans="5:5">
      <c r="E9151" s="12"/>
    </row>
    <row r="9152" spans="5:5">
      <c r="E9152" s="12"/>
    </row>
    <row r="9153" spans="5:5">
      <c r="E9153" s="12"/>
    </row>
    <row r="9154" spans="5:5">
      <c r="E9154" s="12"/>
    </row>
    <row r="9155" spans="5:5">
      <c r="E9155" s="12"/>
    </row>
    <row r="9156" spans="5:5">
      <c r="E9156" s="12"/>
    </row>
    <row r="9157" spans="5:5">
      <c r="E9157" s="12"/>
    </row>
    <row r="9158" spans="5:5">
      <c r="E9158" s="12"/>
    </row>
    <row r="9159" spans="5:5">
      <c r="E9159" s="12"/>
    </row>
    <row r="9160" spans="5:5">
      <c r="E9160" s="12"/>
    </row>
    <row r="9161" spans="5:5">
      <c r="E9161" s="12"/>
    </row>
    <row r="9162" spans="5:5">
      <c r="E9162" s="12"/>
    </row>
    <row r="9163" spans="5:5">
      <c r="E9163" s="12"/>
    </row>
    <row r="9164" spans="5:5">
      <c r="E9164" s="12"/>
    </row>
    <row r="9165" spans="5:5">
      <c r="E9165" s="12"/>
    </row>
    <row r="9166" spans="5:5">
      <c r="E9166" s="12"/>
    </row>
    <row r="9167" spans="5:5">
      <c r="E9167" s="12"/>
    </row>
    <row r="9168" spans="5:5">
      <c r="E9168" s="12"/>
    </row>
    <row r="9169" spans="5:5">
      <c r="E9169" s="12"/>
    </row>
    <row r="9170" spans="5:5">
      <c r="E9170" s="12"/>
    </row>
    <row r="9171" spans="5:5">
      <c r="E9171" s="12"/>
    </row>
    <row r="9172" spans="5:5">
      <c r="E9172" s="12"/>
    </row>
    <row r="9173" spans="5:5">
      <c r="E9173" s="12"/>
    </row>
    <row r="9174" spans="5:5">
      <c r="E9174" s="12"/>
    </row>
    <row r="9175" spans="5:5">
      <c r="E9175" s="12"/>
    </row>
    <row r="9176" spans="5:5">
      <c r="E9176" s="12"/>
    </row>
    <row r="9177" spans="5:5">
      <c r="E9177" s="12"/>
    </row>
    <row r="9178" spans="5:5">
      <c r="E9178" s="12"/>
    </row>
    <row r="9179" spans="5:5">
      <c r="E9179" s="12"/>
    </row>
    <row r="9180" spans="5:5">
      <c r="E9180" s="12"/>
    </row>
    <row r="9181" spans="5:5">
      <c r="E9181" s="12"/>
    </row>
    <row r="9182" spans="5:5">
      <c r="E9182" s="12"/>
    </row>
    <row r="9183" spans="5:5">
      <c r="E9183" s="12"/>
    </row>
    <row r="9184" spans="5:5">
      <c r="E9184" s="12"/>
    </row>
    <row r="9185" spans="5:5">
      <c r="E9185" s="12"/>
    </row>
    <row r="9186" spans="5:5">
      <c r="E9186" s="12"/>
    </row>
    <row r="9187" spans="5:5">
      <c r="E9187" s="12"/>
    </row>
    <row r="9188" spans="5:5">
      <c r="E9188" s="12"/>
    </row>
    <row r="9189" spans="5:5">
      <c r="E9189" s="12"/>
    </row>
    <row r="9190" spans="5:5">
      <c r="E9190" s="12"/>
    </row>
    <row r="9191" spans="5:5">
      <c r="E9191" s="12"/>
    </row>
    <row r="9192" spans="5:5">
      <c r="E9192" s="12"/>
    </row>
    <row r="9193" spans="5:5">
      <c r="E9193" s="12"/>
    </row>
    <row r="9194" spans="5:5">
      <c r="E9194" s="12"/>
    </row>
    <row r="9195" spans="5:5">
      <c r="E9195" s="12"/>
    </row>
    <row r="9196" spans="5:5">
      <c r="E9196" s="12"/>
    </row>
    <row r="9197" spans="5:5">
      <c r="E9197" s="12"/>
    </row>
    <row r="9198" spans="5:5">
      <c r="E9198" s="12"/>
    </row>
    <row r="9199" spans="5:5">
      <c r="E9199" s="12"/>
    </row>
    <row r="9200" spans="5:5">
      <c r="E9200" s="12"/>
    </row>
    <row r="9201" spans="5:5">
      <c r="E9201" s="12"/>
    </row>
    <row r="9202" spans="5:5">
      <c r="E9202" s="12"/>
    </row>
    <row r="9203" spans="5:5">
      <c r="E9203" s="12"/>
    </row>
    <row r="9204" spans="5:5">
      <c r="E9204" s="12"/>
    </row>
    <row r="9205" spans="5:5">
      <c r="E9205" s="12"/>
    </row>
    <row r="9206" spans="5:5">
      <c r="E9206" s="12"/>
    </row>
    <row r="9207" spans="5:5">
      <c r="E9207" s="12"/>
    </row>
    <row r="9208" spans="5:5">
      <c r="E9208" s="12"/>
    </row>
    <row r="9209" spans="5:5">
      <c r="E9209" s="12"/>
    </row>
    <row r="9210" spans="5:5">
      <c r="E9210" s="12"/>
    </row>
    <row r="9211" spans="5:5">
      <c r="E9211" s="12"/>
    </row>
    <row r="9212" spans="5:5">
      <c r="E9212" s="12"/>
    </row>
    <row r="9213" spans="5:5">
      <c r="E9213" s="12"/>
    </row>
    <row r="9214" spans="5:5">
      <c r="E9214" s="12"/>
    </row>
    <row r="9215" spans="5:5">
      <c r="E9215" s="12"/>
    </row>
    <row r="9216" spans="5:5">
      <c r="E9216" s="12"/>
    </row>
    <row r="9217" spans="5:5">
      <c r="E9217" s="12"/>
    </row>
    <row r="9218" spans="5:5">
      <c r="E9218" s="12"/>
    </row>
    <row r="9219" spans="5:5">
      <c r="E9219" s="12"/>
    </row>
    <row r="9220" spans="5:5">
      <c r="E9220" s="12"/>
    </row>
    <row r="9221" spans="5:5">
      <c r="E9221" s="12"/>
    </row>
    <row r="9222" spans="5:5">
      <c r="E9222" s="12"/>
    </row>
    <row r="9223" spans="5:5">
      <c r="E9223" s="12"/>
    </row>
    <row r="9224" spans="5:5">
      <c r="E9224" s="12"/>
    </row>
    <row r="9225" spans="5:5">
      <c r="E9225" s="12"/>
    </row>
    <row r="9226" spans="5:5">
      <c r="E9226" s="12"/>
    </row>
    <row r="9227" spans="5:5">
      <c r="E9227" s="12"/>
    </row>
    <row r="9228" spans="5:5">
      <c r="E9228" s="12"/>
    </row>
    <row r="9229" spans="5:5">
      <c r="E9229" s="12"/>
    </row>
    <row r="9230" spans="5:5">
      <c r="E9230" s="12"/>
    </row>
    <row r="9231" spans="5:5">
      <c r="E9231" s="12"/>
    </row>
    <row r="9232" spans="5:5">
      <c r="E9232" s="12"/>
    </row>
    <row r="9233" spans="5:5">
      <c r="E9233" s="12"/>
    </row>
    <row r="9234" spans="5:5">
      <c r="E9234" s="12"/>
    </row>
    <row r="9235" spans="5:5">
      <c r="E9235" s="12"/>
    </row>
    <row r="9236" spans="5:5">
      <c r="E9236" s="12"/>
    </row>
    <row r="9237" spans="5:5">
      <c r="E9237" s="12"/>
    </row>
    <row r="9238" spans="5:5">
      <c r="E9238" s="12"/>
    </row>
    <row r="9239" spans="5:5">
      <c r="E9239" s="12"/>
    </row>
    <row r="9240" spans="5:5">
      <c r="E9240" s="12"/>
    </row>
    <row r="9241" spans="5:5">
      <c r="E9241" s="12"/>
    </row>
    <row r="9242" spans="5:5">
      <c r="E9242" s="12"/>
    </row>
    <row r="9243" spans="5:5">
      <c r="E9243" s="12"/>
    </row>
    <row r="9244" spans="5:5">
      <c r="E9244" s="12"/>
    </row>
    <row r="9245" spans="5:5">
      <c r="E9245" s="12"/>
    </row>
    <row r="9246" spans="5:5">
      <c r="E9246" s="12"/>
    </row>
    <row r="9247" spans="5:5">
      <c r="E9247" s="12"/>
    </row>
    <row r="9248" spans="5:5">
      <c r="E9248" s="12"/>
    </row>
    <row r="9249" spans="5:5">
      <c r="E9249" s="12"/>
    </row>
    <row r="9250" spans="5:5">
      <c r="E9250" s="12"/>
    </row>
    <row r="9251" spans="5:5">
      <c r="E9251" s="12"/>
    </row>
    <row r="9252" spans="5:5">
      <c r="E9252" s="12"/>
    </row>
    <row r="9253" spans="5:5">
      <c r="E9253" s="12"/>
    </row>
    <row r="9254" spans="5:5">
      <c r="E9254" s="12"/>
    </row>
    <row r="9255" spans="5:5">
      <c r="E9255" s="12"/>
    </row>
    <row r="9256" spans="5:5">
      <c r="E9256" s="12"/>
    </row>
    <row r="9257" spans="5:5">
      <c r="E9257" s="12"/>
    </row>
    <row r="9258" spans="5:5">
      <c r="E9258" s="12"/>
    </row>
    <row r="9259" spans="5:5">
      <c r="E9259" s="12"/>
    </row>
    <row r="9260" spans="5:5">
      <c r="E9260" s="12"/>
    </row>
    <row r="9261" spans="5:5">
      <c r="E9261" s="12"/>
    </row>
    <row r="9262" spans="5:5">
      <c r="E9262" s="12"/>
    </row>
    <row r="9263" spans="5:5">
      <c r="E9263" s="12"/>
    </row>
    <row r="9264" spans="5:5">
      <c r="E9264" s="12"/>
    </row>
    <row r="9265" spans="5:5">
      <c r="E9265" s="12"/>
    </row>
    <row r="9266" spans="5:5">
      <c r="E9266" s="12"/>
    </row>
    <row r="9267" spans="5:5">
      <c r="E9267" s="12"/>
    </row>
    <row r="9268" spans="5:5">
      <c r="E9268" s="12"/>
    </row>
    <row r="9269" spans="5:5">
      <c r="E9269" s="12"/>
    </row>
    <row r="9270" spans="5:5">
      <c r="E9270" s="12"/>
    </row>
    <row r="9271" spans="5:5">
      <c r="E9271" s="12"/>
    </row>
    <row r="9272" spans="5:5">
      <c r="E9272" s="12"/>
    </row>
    <row r="9273" spans="5:5">
      <c r="E9273" s="12"/>
    </row>
    <row r="9274" spans="5:5">
      <c r="E9274" s="12"/>
    </row>
    <row r="9275" spans="5:5">
      <c r="E9275" s="12"/>
    </row>
    <row r="9276" spans="5:5">
      <c r="E9276" s="12"/>
    </row>
    <row r="9277" spans="5:5">
      <c r="E9277" s="12"/>
    </row>
    <row r="9278" spans="5:5">
      <c r="E9278" s="12"/>
    </row>
    <row r="9279" spans="5:5">
      <c r="E9279" s="12"/>
    </row>
    <row r="9280" spans="5:5">
      <c r="E9280" s="12"/>
    </row>
    <row r="9281" spans="5:5">
      <c r="E9281" s="12"/>
    </row>
    <row r="9282" spans="5:5">
      <c r="E9282" s="12"/>
    </row>
    <row r="9283" spans="5:5">
      <c r="E9283" s="12"/>
    </row>
    <row r="9284" spans="5:5">
      <c r="E9284" s="12"/>
    </row>
    <row r="9285" spans="5:5">
      <c r="E9285" s="12"/>
    </row>
    <row r="9286" spans="5:5">
      <c r="E9286" s="12"/>
    </row>
    <row r="9287" spans="5:5">
      <c r="E9287" s="12"/>
    </row>
    <row r="9288" spans="5:5">
      <c r="E9288" s="12"/>
    </row>
    <row r="9289" spans="5:5">
      <c r="E9289" s="12"/>
    </row>
    <row r="9290" spans="5:5">
      <c r="E9290" s="12"/>
    </row>
    <row r="9291" spans="5:5">
      <c r="E9291" s="12"/>
    </row>
    <row r="9292" spans="5:5">
      <c r="E9292" s="12"/>
    </row>
    <row r="9293" spans="5:5">
      <c r="E9293" s="12"/>
    </row>
    <row r="9294" spans="5:5">
      <c r="E9294" s="12"/>
    </row>
    <row r="9295" spans="5:5">
      <c r="E9295" s="12"/>
    </row>
    <row r="9296" spans="5:5">
      <c r="E9296" s="12"/>
    </row>
    <row r="9297" spans="5:5">
      <c r="E9297" s="12"/>
    </row>
    <row r="9298" spans="5:5">
      <c r="E9298" s="12"/>
    </row>
    <row r="9299" spans="5:5">
      <c r="E9299" s="12"/>
    </row>
    <row r="9300" spans="5:5">
      <c r="E9300" s="12"/>
    </row>
    <row r="9301" spans="5:5">
      <c r="E9301" s="12"/>
    </row>
    <row r="9302" spans="5:5">
      <c r="E9302" s="12"/>
    </row>
    <row r="9303" spans="5:5">
      <c r="E9303" s="12"/>
    </row>
    <row r="9304" spans="5:5">
      <c r="E9304" s="12"/>
    </row>
    <row r="9305" spans="5:5">
      <c r="E9305" s="12"/>
    </row>
    <row r="9306" spans="5:5">
      <c r="E9306" s="12"/>
    </row>
    <row r="9307" spans="5:5">
      <c r="E9307" s="12"/>
    </row>
    <row r="9308" spans="5:5">
      <c r="E9308" s="12"/>
    </row>
    <row r="9309" spans="5:5">
      <c r="E9309" s="12"/>
    </row>
    <row r="9310" spans="5:5">
      <c r="E9310" s="12"/>
    </row>
    <row r="9311" spans="5:5">
      <c r="E9311" s="12"/>
    </row>
    <row r="9312" spans="5:5">
      <c r="E9312" s="12"/>
    </row>
    <row r="9313" spans="5:5">
      <c r="E9313" s="12"/>
    </row>
    <row r="9314" spans="5:5">
      <c r="E9314" s="12"/>
    </row>
    <row r="9315" spans="5:5">
      <c r="E9315" s="12"/>
    </row>
    <row r="9316" spans="5:5">
      <c r="E9316" s="12"/>
    </row>
    <row r="9317" spans="5:5">
      <c r="E9317" s="12"/>
    </row>
    <row r="9318" spans="5:5">
      <c r="E9318" s="12"/>
    </row>
    <row r="9319" spans="5:5">
      <c r="E9319" s="12"/>
    </row>
    <row r="9320" spans="5:5">
      <c r="E9320" s="12"/>
    </row>
    <row r="9321" spans="5:5">
      <c r="E9321" s="12"/>
    </row>
    <row r="9322" spans="5:5">
      <c r="E9322" s="12"/>
    </row>
    <row r="9323" spans="5:5">
      <c r="E9323" s="12"/>
    </row>
    <row r="9324" spans="5:5">
      <c r="E9324" s="12"/>
    </row>
    <row r="9325" spans="5:5">
      <c r="E9325" s="12"/>
    </row>
    <row r="9326" spans="5:5">
      <c r="E9326" s="12"/>
    </row>
    <row r="9327" spans="5:5">
      <c r="E9327" s="12"/>
    </row>
    <row r="9328" spans="5:5">
      <c r="E9328" s="12"/>
    </row>
    <row r="9329" spans="5:5">
      <c r="E9329" s="12"/>
    </row>
    <row r="9330" spans="5:5">
      <c r="E9330" s="12"/>
    </row>
    <row r="9331" spans="5:5">
      <c r="E9331" s="12"/>
    </row>
    <row r="9332" spans="5:5">
      <c r="E9332" s="12"/>
    </row>
    <row r="9333" spans="5:5">
      <c r="E9333" s="12"/>
    </row>
    <row r="9334" spans="5:5">
      <c r="E9334" s="12"/>
    </row>
    <row r="9335" spans="5:5">
      <c r="E9335" s="12"/>
    </row>
    <row r="9336" spans="5:5">
      <c r="E9336" s="12"/>
    </row>
    <row r="9337" spans="5:5">
      <c r="E9337" s="12"/>
    </row>
    <row r="9338" spans="5:5">
      <c r="E9338" s="12"/>
    </row>
    <row r="9339" spans="5:5">
      <c r="E9339" s="12"/>
    </row>
    <row r="9340" spans="5:5">
      <c r="E9340" s="12"/>
    </row>
    <row r="9341" spans="5:5">
      <c r="E9341" s="12"/>
    </row>
    <row r="9342" spans="5:5">
      <c r="E9342" s="12"/>
    </row>
    <row r="9343" spans="5:5">
      <c r="E9343" s="12"/>
    </row>
    <row r="9344" spans="5:5">
      <c r="E9344" s="12"/>
    </row>
    <row r="9345" spans="5:5">
      <c r="E9345" s="12"/>
    </row>
    <row r="9346" spans="5:5">
      <c r="E9346" s="12"/>
    </row>
    <row r="9347" spans="5:5">
      <c r="E9347" s="12"/>
    </row>
    <row r="9348" spans="5:5">
      <c r="E9348" s="12"/>
    </row>
    <row r="9349" spans="5:5">
      <c r="E9349" s="12"/>
    </row>
    <row r="9350" spans="5:5">
      <c r="E9350" s="12"/>
    </row>
    <row r="9351" spans="5:5">
      <c r="E9351" s="12"/>
    </row>
    <row r="9352" spans="5:5">
      <c r="E9352" s="12"/>
    </row>
    <row r="9353" spans="5:5">
      <c r="E9353" s="12"/>
    </row>
    <row r="9354" spans="5:5">
      <c r="E9354" s="12"/>
    </row>
    <row r="9355" spans="5:5">
      <c r="E9355" s="12"/>
    </row>
    <row r="9356" spans="5:5">
      <c r="E9356" s="12"/>
    </row>
    <row r="9357" spans="5:5">
      <c r="E9357" s="12"/>
    </row>
    <row r="9358" spans="5:5">
      <c r="E9358" s="12"/>
    </row>
    <row r="9359" spans="5:5">
      <c r="E9359" s="12"/>
    </row>
    <row r="9360" spans="5:5">
      <c r="E9360" s="12"/>
    </row>
    <row r="9361" spans="5:5">
      <c r="E9361" s="12"/>
    </row>
    <row r="9362" spans="5:5">
      <c r="E9362" s="12"/>
    </row>
    <row r="9363" spans="5:5">
      <c r="E9363" s="12"/>
    </row>
    <row r="9364" spans="5:5">
      <c r="E9364" s="12"/>
    </row>
    <row r="9365" spans="5:5">
      <c r="E9365" s="12"/>
    </row>
    <row r="9366" spans="5:5">
      <c r="E9366" s="12"/>
    </row>
    <row r="9367" spans="5:5">
      <c r="E9367" s="12"/>
    </row>
    <row r="9368" spans="5:5">
      <c r="E9368" s="12"/>
    </row>
    <row r="9369" spans="5:5">
      <c r="E9369" s="12"/>
    </row>
    <row r="9370" spans="5:5">
      <c r="E9370" s="12"/>
    </row>
    <row r="9371" spans="5:5">
      <c r="E9371" s="12"/>
    </row>
    <row r="9372" spans="5:5">
      <c r="E9372" s="12"/>
    </row>
    <row r="9373" spans="5:5">
      <c r="E9373" s="12"/>
    </row>
    <row r="9374" spans="5:5">
      <c r="E9374" s="12"/>
    </row>
    <row r="9375" spans="5:5">
      <c r="E9375" s="12"/>
    </row>
    <row r="9376" spans="5:5">
      <c r="E9376" s="12"/>
    </row>
    <row r="9377" spans="5:5">
      <c r="E9377" s="12"/>
    </row>
    <row r="9378" spans="5:5">
      <c r="E9378" s="12"/>
    </row>
    <row r="9379" spans="5:5">
      <c r="E9379" s="12"/>
    </row>
    <row r="9380" spans="5:5">
      <c r="E9380" s="12"/>
    </row>
    <row r="9381" spans="5:5">
      <c r="E9381" s="12"/>
    </row>
    <row r="9382" spans="5:5">
      <c r="E9382" s="12"/>
    </row>
    <row r="9383" spans="5:5">
      <c r="E9383" s="12"/>
    </row>
    <row r="9384" spans="5:5">
      <c r="E9384" s="12"/>
    </row>
    <row r="9385" spans="5:5">
      <c r="E9385" s="12"/>
    </row>
    <row r="9386" spans="5:5">
      <c r="E9386" s="12"/>
    </row>
    <row r="9387" spans="5:5">
      <c r="E9387" s="12"/>
    </row>
    <row r="9388" spans="5:5">
      <c r="E9388" s="12"/>
    </row>
    <row r="9389" spans="5:5">
      <c r="E9389" s="12"/>
    </row>
    <row r="9390" spans="5:5">
      <c r="E9390" s="12"/>
    </row>
    <row r="9391" spans="5:5">
      <c r="E9391" s="12"/>
    </row>
    <row r="9392" spans="5:5">
      <c r="E9392" s="12"/>
    </row>
    <row r="9393" spans="5:5">
      <c r="E9393" s="12"/>
    </row>
    <row r="9394" spans="5:5">
      <c r="E9394" s="12"/>
    </row>
    <row r="9395" spans="5:5">
      <c r="E9395" s="12"/>
    </row>
    <row r="9396" spans="5:5">
      <c r="E9396" s="12"/>
    </row>
    <row r="9397" spans="5:5">
      <c r="E9397" s="12"/>
    </row>
    <row r="9398" spans="5:5">
      <c r="E9398" s="12"/>
    </row>
    <row r="9399" spans="5:5">
      <c r="E9399" s="12"/>
    </row>
    <row r="9400" spans="5:5">
      <c r="E9400" s="12"/>
    </row>
    <row r="9401" spans="5:5">
      <c r="E9401" s="12"/>
    </row>
    <row r="9402" spans="5:5">
      <c r="E9402" s="12"/>
    </row>
    <row r="9403" spans="5:5">
      <c r="E9403" s="12"/>
    </row>
    <row r="9404" spans="5:5">
      <c r="E9404" s="12"/>
    </row>
    <row r="9405" spans="5:5">
      <c r="E9405" s="12"/>
    </row>
    <row r="9406" spans="5:5">
      <c r="E9406" s="12"/>
    </row>
    <row r="9407" spans="5:5">
      <c r="E9407" s="12"/>
    </row>
    <row r="9408" spans="5:5">
      <c r="E9408" s="12"/>
    </row>
    <row r="9409" spans="5:5">
      <c r="E9409" s="12"/>
    </row>
    <row r="9410" spans="5:5">
      <c r="E9410" s="12"/>
    </row>
    <row r="9411" spans="5:5">
      <c r="E9411" s="12"/>
    </row>
    <row r="9412" spans="5:5">
      <c r="E9412" s="12"/>
    </row>
    <row r="9413" spans="5:5">
      <c r="E9413" s="12"/>
    </row>
    <row r="9414" spans="5:5">
      <c r="E9414" s="12"/>
    </row>
    <row r="9415" spans="5:5">
      <c r="E9415" s="12"/>
    </row>
    <row r="9416" spans="5:5">
      <c r="E9416" s="12"/>
    </row>
    <row r="9417" spans="5:5">
      <c r="E9417" s="12"/>
    </row>
    <row r="9418" spans="5:5">
      <c r="E9418" s="12"/>
    </row>
    <row r="9419" spans="5:5">
      <c r="E9419" s="12"/>
    </row>
    <row r="9420" spans="5:5">
      <c r="E9420" s="12"/>
    </row>
    <row r="9421" spans="5:5">
      <c r="E9421" s="12"/>
    </row>
    <row r="9422" spans="5:5">
      <c r="E9422" s="12"/>
    </row>
    <row r="9423" spans="5:5">
      <c r="E9423" s="12"/>
    </row>
    <row r="9424" spans="5:5">
      <c r="E9424" s="12"/>
    </row>
    <row r="9425" spans="5:5">
      <c r="E9425" s="12"/>
    </row>
    <row r="9426" spans="5:5">
      <c r="E9426" s="12"/>
    </row>
    <row r="9427" spans="5:5">
      <c r="E9427" s="12"/>
    </row>
    <row r="9428" spans="5:5">
      <c r="E9428" s="12"/>
    </row>
    <row r="9429" spans="5:5">
      <c r="E9429" s="12"/>
    </row>
    <row r="9430" spans="5:5">
      <c r="E9430" s="12"/>
    </row>
    <row r="9431" spans="5:5">
      <c r="E9431" s="12"/>
    </row>
    <row r="9432" spans="5:5">
      <c r="E9432" s="12"/>
    </row>
    <row r="9433" spans="5:5">
      <c r="E9433" s="12"/>
    </row>
    <row r="9434" spans="5:5">
      <c r="E9434" s="12"/>
    </row>
    <row r="9435" spans="5:5">
      <c r="E9435" s="12"/>
    </row>
    <row r="9436" spans="5:5">
      <c r="E9436" s="12"/>
    </row>
    <row r="9437" spans="5:5">
      <c r="E9437" s="12"/>
    </row>
    <row r="9438" spans="5:5">
      <c r="E9438" s="12"/>
    </row>
    <row r="9439" spans="5:5">
      <c r="E9439" s="12"/>
    </row>
    <row r="9440" spans="5:5">
      <c r="E9440" s="12"/>
    </row>
    <row r="9441" spans="5:5">
      <c r="E9441" s="12"/>
    </row>
    <row r="9442" spans="5:5">
      <c r="E9442" s="12"/>
    </row>
    <row r="9443" spans="5:5">
      <c r="E9443" s="12"/>
    </row>
    <row r="9444" spans="5:5">
      <c r="E9444" s="12"/>
    </row>
    <row r="9445" spans="5:5">
      <c r="E9445" s="12"/>
    </row>
    <row r="9446" spans="5:5">
      <c r="E9446" s="12"/>
    </row>
    <row r="9447" spans="5:5">
      <c r="E9447" s="12"/>
    </row>
    <row r="9448" spans="5:5">
      <c r="E9448" s="12"/>
    </row>
    <row r="9449" spans="5:5">
      <c r="E9449" s="12"/>
    </row>
    <row r="9450" spans="5:5">
      <c r="E9450" s="12"/>
    </row>
    <row r="9451" spans="5:5">
      <c r="E9451" s="12"/>
    </row>
    <row r="9452" spans="5:5">
      <c r="E9452" s="12"/>
    </row>
    <row r="9453" spans="5:5">
      <c r="E9453" s="12"/>
    </row>
    <row r="9454" spans="5:5">
      <c r="E9454" s="12"/>
    </row>
    <row r="9455" spans="5:5">
      <c r="E9455" s="12"/>
    </row>
    <row r="9456" spans="5:5">
      <c r="E9456" s="12"/>
    </row>
    <row r="9457" spans="5:5">
      <c r="E9457" s="12"/>
    </row>
    <row r="9458" spans="5:5">
      <c r="E9458" s="12"/>
    </row>
    <row r="9459" spans="5:5">
      <c r="E9459" s="12"/>
    </row>
    <row r="9460" spans="5:5">
      <c r="E9460" s="12"/>
    </row>
    <row r="9461" spans="5:5">
      <c r="E9461" s="12"/>
    </row>
    <row r="9462" spans="5:5">
      <c r="E9462" s="12"/>
    </row>
    <row r="9463" spans="5:5">
      <c r="E9463" s="12"/>
    </row>
    <row r="9464" spans="5:5">
      <c r="E9464" s="12"/>
    </row>
    <row r="9465" spans="5:5">
      <c r="E9465" s="12"/>
    </row>
    <row r="9466" spans="5:5">
      <c r="E9466" s="12"/>
    </row>
    <row r="9467" spans="5:5">
      <c r="E9467" s="12"/>
    </row>
    <row r="9468" spans="5:5">
      <c r="E9468" s="12"/>
    </row>
    <row r="9469" spans="5:5">
      <c r="E9469" s="12"/>
    </row>
    <row r="9470" spans="5:5">
      <c r="E9470" s="12"/>
    </row>
    <row r="9471" spans="5:5">
      <c r="E9471" s="12"/>
    </row>
    <row r="9472" spans="5:5">
      <c r="E9472" s="12"/>
    </row>
    <row r="9473" spans="5:5">
      <c r="E9473" s="12"/>
    </row>
    <row r="9474" spans="5:5">
      <c r="E9474" s="12"/>
    </row>
    <row r="9475" spans="5:5">
      <c r="E9475" s="12"/>
    </row>
    <row r="9476" spans="5:5">
      <c r="E9476" s="12"/>
    </row>
    <row r="9477" spans="5:5">
      <c r="E9477" s="12"/>
    </row>
    <row r="9478" spans="5:5">
      <c r="E9478" s="12"/>
    </row>
    <row r="9479" spans="5:5">
      <c r="E9479" s="12"/>
    </row>
    <row r="9480" spans="5:5">
      <c r="E9480" s="12"/>
    </row>
    <row r="9481" spans="5:5">
      <c r="E9481" s="12"/>
    </row>
    <row r="9482" spans="5:5">
      <c r="E9482" s="12"/>
    </row>
    <row r="9483" spans="5:5">
      <c r="E9483" s="12"/>
    </row>
    <row r="9484" spans="5:5">
      <c r="E9484" s="12"/>
    </row>
    <row r="9485" spans="5:5">
      <c r="E9485" s="12"/>
    </row>
    <row r="9486" spans="5:5">
      <c r="E9486" s="12"/>
    </row>
    <row r="9487" spans="5:5">
      <c r="E9487" s="12"/>
    </row>
    <row r="9488" spans="5:5">
      <c r="E9488" s="12"/>
    </row>
    <row r="9489" spans="5:5">
      <c r="E9489" s="12"/>
    </row>
    <row r="9490" spans="5:5">
      <c r="E9490" s="12"/>
    </row>
    <row r="9491" spans="5:5">
      <c r="E9491" s="12"/>
    </row>
    <row r="9492" spans="5:5">
      <c r="E9492" s="12"/>
    </row>
    <row r="9493" spans="5:5">
      <c r="E9493" s="12"/>
    </row>
    <row r="9494" spans="5:5">
      <c r="E9494" s="12"/>
    </row>
    <row r="9495" spans="5:5">
      <c r="E9495" s="12"/>
    </row>
    <row r="9496" spans="5:5">
      <c r="E9496" s="12"/>
    </row>
    <row r="9497" spans="5:5">
      <c r="E9497" s="12"/>
    </row>
    <row r="9498" spans="5:5">
      <c r="E9498" s="12"/>
    </row>
    <row r="9499" spans="5:5">
      <c r="E9499" s="12"/>
    </row>
    <row r="9500" spans="5:5">
      <c r="E9500" s="12"/>
    </row>
    <row r="9501" spans="5:5">
      <c r="E9501" s="12"/>
    </row>
    <row r="9502" spans="5:5">
      <c r="E9502" s="12"/>
    </row>
    <row r="9503" spans="5:5">
      <c r="E9503" s="12"/>
    </row>
    <row r="9504" spans="5:5">
      <c r="E9504" s="12"/>
    </row>
    <row r="9505" spans="5:5">
      <c r="E9505" s="12"/>
    </row>
    <row r="9506" spans="5:5">
      <c r="E9506" s="12"/>
    </row>
    <row r="9507" spans="5:5">
      <c r="E9507" s="12"/>
    </row>
    <row r="9508" spans="5:5">
      <c r="E9508" s="12"/>
    </row>
    <row r="9509" spans="5:5">
      <c r="E9509" s="12"/>
    </row>
    <row r="9510" spans="5:5">
      <c r="E9510" s="12"/>
    </row>
    <row r="9511" spans="5:5">
      <c r="E9511" s="12"/>
    </row>
    <row r="9512" spans="5:5">
      <c r="E9512" s="12"/>
    </row>
    <row r="9513" spans="5:5">
      <c r="E9513" s="12"/>
    </row>
    <row r="9514" spans="5:5">
      <c r="E9514" s="12"/>
    </row>
    <row r="9515" spans="5:5">
      <c r="E9515" s="12"/>
    </row>
    <row r="9516" spans="5:5">
      <c r="E9516" s="12"/>
    </row>
    <row r="9517" spans="5:5">
      <c r="E9517" s="12"/>
    </row>
    <row r="9518" spans="5:5">
      <c r="E9518" s="12"/>
    </row>
    <row r="9519" spans="5:5">
      <c r="E9519" s="12"/>
    </row>
    <row r="9520" spans="5:5">
      <c r="E9520" s="12"/>
    </row>
    <row r="9521" spans="5:5">
      <c r="E9521" s="12"/>
    </row>
    <row r="9522" spans="5:5">
      <c r="E9522" s="12"/>
    </row>
    <row r="9523" spans="5:5">
      <c r="E9523" s="12"/>
    </row>
    <row r="9524" spans="5:5">
      <c r="E9524" s="12"/>
    </row>
    <row r="9525" spans="5:5">
      <c r="E9525" s="12"/>
    </row>
    <row r="9526" spans="5:5">
      <c r="E9526" s="12"/>
    </row>
    <row r="9527" spans="5:5">
      <c r="E9527" s="12"/>
    </row>
    <row r="9528" spans="5:5">
      <c r="E9528" s="12"/>
    </row>
    <row r="9529" spans="5:5">
      <c r="E9529" s="12"/>
    </row>
    <row r="9530" spans="5:5">
      <c r="E9530" s="12"/>
    </row>
    <row r="9531" spans="5:5">
      <c r="E9531" s="12"/>
    </row>
    <row r="9532" spans="5:5">
      <c r="E9532" s="12"/>
    </row>
    <row r="9533" spans="5:5">
      <c r="E9533" s="12"/>
    </row>
    <row r="9534" spans="5:5">
      <c r="E9534" s="12"/>
    </row>
    <row r="9535" spans="5:5">
      <c r="E9535" s="12"/>
    </row>
    <row r="9536" spans="5:5">
      <c r="E9536" s="12"/>
    </row>
    <row r="9537" spans="5:5">
      <c r="E9537" s="12"/>
    </row>
    <row r="9538" spans="5:5">
      <c r="E9538" s="12"/>
    </row>
    <row r="9539" spans="5:5">
      <c r="E9539" s="12"/>
    </row>
    <row r="9540" spans="5:5">
      <c r="E9540" s="12"/>
    </row>
    <row r="9541" spans="5:5">
      <c r="E9541" s="12"/>
    </row>
    <row r="9542" spans="5:5">
      <c r="E9542" s="12"/>
    </row>
    <row r="9543" spans="5:5">
      <c r="E9543" s="12"/>
    </row>
    <row r="9544" spans="5:5">
      <c r="E9544" s="12"/>
    </row>
    <row r="9545" spans="5:5">
      <c r="E9545" s="12"/>
    </row>
    <row r="9546" spans="5:5">
      <c r="E9546" s="12"/>
    </row>
    <row r="9547" spans="5:5">
      <c r="E9547" s="12"/>
    </row>
    <row r="9548" spans="5:5">
      <c r="E9548" s="12"/>
    </row>
    <row r="9549" spans="5:5">
      <c r="E9549" s="12"/>
    </row>
    <row r="9550" spans="5:5">
      <c r="E9550" s="12"/>
    </row>
    <row r="9551" spans="5:5">
      <c r="E9551" s="12"/>
    </row>
    <row r="9552" spans="5:5">
      <c r="E9552" s="12"/>
    </row>
    <row r="9553" spans="5:5">
      <c r="E9553" s="12"/>
    </row>
    <row r="9554" spans="5:5">
      <c r="E9554" s="12"/>
    </row>
    <row r="9555" spans="5:5">
      <c r="E9555" s="12"/>
    </row>
    <row r="9556" spans="5:5">
      <c r="E9556" s="12"/>
    </row>
    <row r="9557" spans="5:5">
      <c r="E9557" s="12"/>
    </row>
    <row r="9558" spans="5:5">
      <c r="E9558" s="12"/>
    </row>
    <row r="9559" spans="5:5">
      <c r="E9559" s="12"/>
    </row>
    <row r="9560" spans="5:5">
      <c r="E9560" s="12"/>
    </row>
    <row r="9561" spans="5:5">
      <c r="E9561" s="12"/>
    </row>
    <row r="9562" spans="5:5">
      <c r="E9562" s="12"/>
    </row>
    <row r="9563" spans="5:5">
      <c r="E9563" s="12"/>
    </row>
    <row r="9564" spans="5:5">
      <c r="E9564" s="12"/>
    </row>
    <row r="9565" spans="5:5">
      <c r="E9565" s="12"/>
    </row>
    <row r="9566" spans="5:5">
      <c r="E9566" s="12"/>
    </row>
    <row r="9567" spans="5:5">
      <c r="E9567" s="12"/>
    </row>
    <row r="9568" spans="5:5">
      <c r="E9568" s="12"/>
    </row>
    <row r="9569" spans="5:5">
      <c r="E9569" s="12"/>
    </row>
    <row r="9570" spans="5:5">
      <c r="E9570" s="12"/>
    </row>
    <row r="9571" spans="5:5">
      <c r="E9571" s="12"/>
    </row>
    <row r="9572" spans="5:5">
      <c r="E9572" s="12"/>
    </row>
    <row r="9573" spans="5:5">
      <c r="E9573" s="12"/>
    </row>
    <row r="9574" spans="5:5">
      <c r="E9574" s="12"/>
    </row>
    <row r="9575" spans="5:5">
      <c r="E9575" s="12"/>
    </row>
    <row r="9576" spans="5:5">
      <c r="E9576" s="12"/>
    </row>
    <row r="9577" spans="5:5">
      <c r="E9577" s="12"/>
    </row>
    <row r="9578" spans="5:5">
      <c r="E9578" s="12"/>
    </row>
    <row r="9579" spans="5:5">
      <c r="E9579" s="12"/>
    </row>
    <row r="9580" spans="5:5">
      <c r="E9580" s="12"/>
    </row>
    <row r="9581" spans="5:5">
      <c r="E9581" s="12"/>
    </row>
    <row r="9582" spans="5:5">
      <c r="E9582" s="12"/>
    </row>
    <row r="9583" spans="5:5">
      <c r="E9583" s="12"/>
    </row>
    <row r="9584" spans="5:5">
      <c r="E9584" s="12"/>
    </row>
    <row r="9585" spans="5:5">
      <c r="E9585" s="12"/>
    </row>
    <row r="9586" spans="5:5">
      <c r="E9586" s="12"/>
    </row>
    <row r="9587" spans="5:5">
      <c r="E9587" s="12"/>
    </row>
    <row r="9588" spans="5:5">
      <c r="E9588" s="12"/>
    </row>
    <row r="9589" spans="5:5">
      <c r="E9589" s="12"/>
    </row>
    <row r="9590" spans="5:5">
      <c r="E9590" s="12"/>
    </row>
    <row r="9591" spans="5:5">
      <c r="E9591" s="12"/>
    </row>
    <row r="9592" spans="5:5">
      <c r="E9592" s="12"/>
    </row>
    <row r="9593" spans="5:5">
      <c r="E9593" s="12"/>
    </row>
    <row r="9594" spans="5:5">
      <c r="E9594" s="12"/>
    </row>
    <row r="9595" spans="5:5">
      <c r="E9595" s="12"/>
    </row>
    <row r="9596" spans="5:5">
      <c r="E9596" s="12"/>
    </row>
    <row r="9597" spans="5:5">
      <c r="E9597" s="12"/>
    </row>
    <row r="9598" spans="5:5">
      <c r="E9598" s="12"/>
    </row>
    <row r="9599" spans="5:5">
      <c r="E9599" s="12"/>
    </row>
    <row r="9600" spans="5:5">
      <c r="E9600" s="12"/>
    </row>
    <row r="9601" spans="5:5">
      <c r="E9601" s="12"/>
    </row>
    <row r="9602" spans="5:5">
      <c r="E9602" s="12"/>
    </row>
    <row r="9603" spans="5:5">
      <c r="E9603" s="12"/>
    </row>
    <row r="9604" spans="5:5">
      <c r="E9604" s="12"/>
    </row>
    <row r="9605" spans="5:5">
      <c r="E9605" s="12"/>
    </row>
    <row r="9606" spans="5:5">
      <c r="E9606" s="12"/>
    </row>
    <row r="9607" spans="5:5">
      <c r="E9607" s="12"/>
    </row>
    <row r="9608" spans="5:5">
      <c r="E9608" s="12"/>
    </row>
    <row r="9609" spans="5:5">
      <c r="E9609" s="12"/>
    </row>
    <row r="9610" spans="5:5">
      <c r="E9610" s="12"/>
    </row>
    <row r="9611" spans="5:5">
      <c r="E9611" s="12"/>
    </row>
    <row r="9612" spans="5:5">
      <c r="E9612" s="12"/>
    </row>
    <row r="9613" spans="5:5">
      <c r="E9613" s="12"/>
    </row>
    <row r="9614" spans="5:5">
      <c r="E9614" s="12"/>
    </row>
    <row r="9615" spans="5:5">
      <c r="E9615" s="12"/>
    </row>
    <row r="9616" spans="5:5">
      <c r="E9616" s="12"/>
    </row>
    <row r="9617" spans="5:5">
      <c r="E9617" s="12"/>
    </row>
    <row r="9618" spans="5:5">
      <c r="E9618" s="12"/>
    </row>
    <row r="9619" spans="5:5">
      <c r="E9619" s="12"/>
    </row>
    <row r="9620" spans="5:5">
      <c r="E9620" s="12"/>
    </row>
    <row r="9621" spans="5:5">
      <c r="E9621" s="12"/>
    </row>
    <row r="9622" spans="5:5">
      <c r="E9622" s="12"/>
    </row>
    <row r="9623" spans="5:5">
      <c r="E9623" s="12"/>
    </row>
    <row r="9624" spans="5:5">
      <c r="E9624" s="12"/>
    </row>
    <row r="9625" spans="5:5">
      <c r="E9625" s="12"/>
    </row>
    <row r="9626" spans="5:5">
      <c r="E9626" s="12"/>
    </row>
    <row r="9627" spans="5:5">
      <c r="E9627" s="12"/>
    </row>
    <row r="9628" spans="5:5">
      <c r="E9628" s="12"/>
    </row>
    <row r="9629" spans="5:5">
      <c r="E9629" s="12"/>
    </row>
    <row r="9630" spans="5:5">
      <c r="E9630" s="12"/>
    </row>
    <row r="9631" spans="5:5">
      <c r="E9631" s="12"/>
    </row>
    <row r="9632" spans="5:5">
      <c r="E9632" s="12"/>
    </row>
    <row r="9633" spans="5:5">
      <c r="E9633" s="12"/>
    </row>
    <row r="9634" spans="5:5">
      <c r="E9634" s="12"/>
    </row>
    <row r="9635" spans="5:5">
      <c r="E9635" s="12"/>
    </row>
    <row r="9636" spans="5:5">
      <c r="E9636" s="12"/>
    </row>
    <row r="9637" spans="5:5">
      <c r="E9637" s="12"/>
    </row>
    <row r="9638" spans="5:5">
      <c r="E9638" s="12"/>
    </row>
    <row r="9639" spans="5:5">
      <c r="E9639" s="12"/>
    </row>
    <row r="9640" spans="5:5">
      <c r="E9640" s="12"/>
    </row>
    <row r="9641" spans="5:5">
      <c r="E9641" s="12"/>
    </row>
    <row r="9642" spans="5:5">
      <c r="E9642" s="12"/>
    </row>
    <row r="9643" spans="5:5">
      <c r="E9643" s="12"/>
    </row>
    <row r="9644" spans="5:5">
      <c r="E9644" s="12"/>
    </row>
    <row r="9645" spans="5:5">
      <c r="E9645" s="12"/>
    </row>
    <row r="9646" spans="5:5">
      <c r="E9646" s="12"/>
    </row>
    <row r="9647" spans="5:5">
      <c r="E9647" s="12"/>
    </row>
    <row r="9648" spans="5:5">
      <c r="E9648" s="12"/>
    </row>
    <row r="9649" spans="5:5">
      <c r="E9649" s="12"/>
    </row>
    <row r="9650" spans="5:5">
      <c r="E9650" s="12"/>
    </row>
    <row r="9651" spans="5:5">
      <c r="E9651" s="12"/>
    </row>
    <row r="9652" spans="5:5">
      <c r="E9652" s="12"/>
    </row>
    <row r="9653" spans="5:5">
      <c r="E9653" s="12"/>
    </row>
    <row r="9654" spans="5:5">
      <c r="E9654" s="12"/>
    </row>
    <row r="9655" spans="5:5">
      <c r="E9655" s="12"/>
    </row>
    <row r="9656" spans="5:5">
      <c r="E9656" s="12"/>
    </row>
    <row r="9657" spans="5:5">
      <c r="E9657" s="12"/>
    </row>
    <row r="9658" spans="5:5">
      <c r="E9658" s="12"/>
    </row>
    <row r="9659" spans="5:5">
      <c r="E9659" s="12"/>
    </row>
    <row r="9660" spans="5:5">
      <c r="E9660" s="12"/>
    </row>
    <row r="9661" spans="5:5">
      <c r="E9661" s="12"/>
    </row>
    <row r="9662" spans="5:5">
      <c r="E9662" s="12"/>
    </row>
    <row r="9663" spans="5:5">
      <c r="E9663" s="12"/>
    </row>
    <row r="9664" spans="5:5">
      <c r="E9664" s="12"/>
    </row>
    <row r="9665" spans="5:5">
      <c r="E9665" s="12"/>
    </row>
    <row r="9666" spans="5:5">
      <c r="E9666" s="12"/>
    </row>
    <row r="9667" spans="5:5">
      <c r="E9667" s="12"/>
    </row>
    <row r="9668" spans="5:5">
      <c r="E9668" s="12"/>
    </row>
    <row r="9669" spans="5:5">
      <c r="E9669" s="12"/>
    </row>
    <row r="9670" spans="5:5">
      <c r="E9670" s="12"/>
    </row>
    <row r="9671" spans="5:5">
      <c r="E9671" s="12"/>
    </row>
    <row r="9672" spans="5:5">
      <c r="E9672" s="12"/>
    </row>
    <row r="9673" spans="5:5">
      <c r="E9673" s="12"/>
    </row>
    <row r="9674" spans="5:5">
      <c r="E9674" s="12"/>
    </row>
    <row r="9675" spans="5:5">
      <c r="E9675" s="12"/>
    </row>
    <row r="9676" spans="5:5">
      <c r="E9676" s="12"/>
    </row>
    <row r="9677" spans="5:5">
      <c r="E9677" s="12"/>
    </row>
    <row r="9678" spans="5:5">
      <c r="E9678" s="12"/>
    </row>
    <row r="9679" spans="5:5">
      <c r="E9679" s="12"/>
    </row>
    <row r="9680" spans="5:5">
      <c r="E9680" s="12"/>
    </row>
    <row r="9681" spans="5:5">
      <c r="E9681" s="12"/>
    </row>
    <row r="9682" spans="5:5">
      <c r="E9682" s="12"/>
    </row>
    <row r="9683" spans="5:5">
      <c r="E9683" s="12"/>
    </row>
    <row r="9684" spans="5:5">
      <c r="E9684" s="12"/>
    </row>
    <row r="9685" spans="5:5">
      <c r="E9685" s="12"/>
    </row>
    <row r="9686" spans="5:5">
      <c r="E9686" s="12"/>
    </row>
    <row r="9687" spans="5:5">
      <c r="E9687" s="12"/>
    </row>
    <row r="9688" spans="5:5">
      <c r="E9688" s="12"/>
    </row>
    <row r="9689" spans="5:5">
      <c r="E9689" s="12"/>
    </row>
    <row r="9690" spans="5:5">
      <c r="E9690" s="12"/>
    </row>
    <row r="9691" spans="5:5">
      <c r="E9691" s="12"/>
    </row>
    <row r="9692" spans="5:5">
      <c r="E9692" s="12"/>
    </row>
    <row r="9693" spans="5:5">
      <c r="E9693" s="12"/>
    </row>
    <row r="9694" spans="5:5">
      <c r="E9694" s="12"/>
    </row>
    <row r="9695" spans="5:5">
      <c r="E9695" s="12"/>
    </row>
    <row r="9696" spans="5:5">
      <c r="E9696" s="12"/>
    </row>
    <row r="9697" spans="5:5">
      <c r="E9697" s="12"/>
    </row>
    <row r="9698" spans="5:5">
      <c r="E9698" s="12"/>
    </row>
    <row r="9699" spans="5:5">
      <c r="E9699" s="12"/>
    </row>
    <row r="9700" spans="5:5">
      <c r="E9700" s="12"/>
    </row>
    <row r="9701" spans="5:5">
      <c r="E9701" s="12"/>
    </row>
    <row r="9702" spans="5:5">
      <c r="E9702" s="12"/>
    </row>
    <row r="9703" spans="5:5">
      <c r="E9703" s="12"/>
    </row>
    <row r="9704" spans="5:5">
      <c r="E9704" s="12"/>
    </row>
    <row r="9705" spans="5:5">
      <c r="E9705" s="12"/>
    </row>
    <row r="9706" spans="5:5">
      <c r="E9706" s="12"/>
    </row>
    <row r="9707" spans="5:5">
      <c r="E9707" s="12"/>
    </row>
    <row r="9708" spans="5:5">
      <c r="E9708" s="12"/>
    </row>
    <row r="9709" spans="5:5">
      <c r="E9709" s="12"/>
    </row>
    <row r="9710" spans="5:5">
      <c r="E9710" s="12"/>
    </row>
    <row r="9711" spans="5:5">
      <c r="E9711" s="12"/>
    </row>
    <row r="9712" spans="5:5">
      <c r="E9712" s="12"/>
    </row>
    <row r="9713" spans="5:5">
      <c r="E9713" s="12"/>
    </row>
    <row r="9714" spans="5:5">
      <c r="E9714" s="12"/>
    </row>
    <row r="9715" spans="5:5">
      <c r="E9715" s="12"/>
    </row>
    <row r="9716" spans="5:5">
      <c r="E9716" s="12"/>
    </row>
    <row r="9717" spans="5:5">
      <c r="E9717" s="12"/>
    </row>
    <row r="9718" spans="5:5">
      <c r="E9718" s="12"/>
    </row>
    <row r="9719" spans="5:5">
      <c r="E9719" s="12"/>
    </row>
    <row r="9720" spans="5:5">
      <c r="E9720" s="12"/>
    </row>
    <row r="9721" spans="5:5">
      <c r="E9721" s="12"/>
    </row>
    <row r="9722" spans="5:5">
      <c r="E9722" s="12"/>
    </row>
    <row r="9723" spans="5:5">
      <c r="E9723" s="12"/>
    </row>
    <row r="9724" spans="5:5">
      <c r="E9724" s="12"/>
    </row>
    <row r="9725" spans="5:5">
      <c r="E9725" s="12"/>
    </row>
    <row r="9726" spans="5:5">
      <c r="E9726" s="12"/>
    </row>
    <row r="9727" spans="5:5">
      <c r="E9727" s="12"/>
    </row>
    <row r="9728" spans="5:5">
      <c r="E9728" s="12"/>
    </row>
    <row r="9729" spans="5:5">
      <c r="E9729" s="12"/>
    </row>
    <row r="9730" spans="5:5">
      <c r="E9730" s="12"/>
    </row>
    <row r="9731" spans="5:5">
      <c r="E9731" s="12"/>
    </row>
    <row r="9732" spans="5:5">
      <c r="E9732" s="12"/>
    </row>
    <row r="9733" spans="5:5">
      <c r="E9733" s="12"/>
    </row>
    <row r="9734" spans="5:5">
      <c r="E9734" s="12"/>
    </row>
    <row r="9735" spans="5:5">
      <c r="E9735" s="12"/>
    </row>
    <row r="9736" spans="5:5">
      <c r="E9736" s="12"/>
    </row>
    <row r="9737" spans="5:5">
      <c r="E9737" s="12"/>
    </row>
    <row r="9738" spans="5:5">
      <c r="E9738" s="12"/>
    </row>
    <row r="9739" spans="5:5">
      <c r="E9739" s="12"/>
    </row>
    <row r="9740" spans="5:5">
      <c r="E9740" s="12"/>
    </row>
    <row r="9741" spans="5:5">
      <c r="E9741" s="12"/>
    </row>
    <row r="9742" spans="5:5">
      <c r="E9742" s="12"/>
    </row>
    <row r="9743" spans="5:5">
      <c r="E9743" s="12"/>
    </row>
    <row r="9744" spans="5:5">
      <c r="E9744" s="12"/>
    </row>
    <row r="9745" spans="5:5">
      <c r="E9745" s="12"/>
    </row>
    <row r="9746" spans="5:5">
      <c r="E9746" s="12"/>
    </row>
    <row r="9747" spans="5:5">
      <c r="E9747" s="12"/>
    </row>
    <row r="9748" spans="5:5">
      <c r="E9748" s="12"/>
    </row>
    <row r="9749" spans="5:5">
      <c r="E9749" s="12"/>
    </row>
    <row r="9750" spans="5:5">
      <c r="E9750" s="12"/>
    </row>
    <row r="9751" spans="5:5">
      <c r="E9751" s="12"/>
    </row>
    <row r="9752" spans="5:5">
      <c r="E9752" s="12"/>
    </row>
    <row r="9753" spans="5:5">
      <c r="E9753" s="12"/>
    </row>
    <row r="9754" spans="5:5">
      <c r="E9754" s="12"/>
    </row>
    <row r="9755" spans="5:5">
      <c r="E9755" s="12"/>
    </row>
    <row r="9756" spans="5:5">
      <c r="E9756" s="12"/>
    </row>
    <row r="9757" spans="5:5">
      <c r="E9757" s="12"/>
    </row>
    <row r="9758" spans="5:5">
      <c r="E9758" s="12"/>
    </row>
    <row r="9759" spans="5:5">
      <c r="E9759" s="12"/>
    </row>
    <row r="9760" spans="5:5">
      <c r="E9760" s="12"/>
    </row>
    <row r="9761" spans="5:5">
      <c r="E9761" s="12"/>
    </row>
    <row r="9762" spans="5:5">
      <c r="E9762" s="12"/>
    </row>
    <row r="9763" spans="5:5">
      <c r="E9763" s="12"/>
    </row>
    <row r="9764" spans="5:5">
      <c r="E9764" s="12"/>
    </row>
    <row r="9765" spans="5:5">
      <c r="E9765" s="12"/>
    </row>
    <row r="9766" spans="5:5">
      <c r="E9766" s="12"/>
    </row>
    <row r="9767" spans="5:5">
      <c r="E9767" s="12"/>
    </row>
    <row r="9768" spans="5:5">
      <c r="E9768" s="12"/>
    </row>
    <row r="9769" spans="5:5">
      <c r="E9769" s="12"/>
    </row>
    <row r="9770" spans="5:5">
      <c r="E9770" s="12"/>
    </row>
    <row r="9771" spans="5:5">
      <c r="E9771" s="12"/>
    </row>
    <row r="9772" spans="5:5">
      <c r="E9772" s="12"/>
    </row>
    <row r="9773" spans="5:5">
      <c r="E9773" s="12"/>
    </row>
    <row r="9774" spans="5:5">
      <c r="E9774" s="12"/>
    </row>
    <row r="9775" spans="5:5">
      <c r="E9775" s="12"/>
    </row>
    <row r="9776" spans="5:5">
      <c r="E9776" s="12"/>
    </row>
    <row r="9777" spans="5:5">
      <c r="E9777" s="12"/>
    </row>
    <row r="9778" spans="5:5">
      <c r="E9778" s="12"/>
    </row>
    <row r="9779" spans="5:5">
      <c r="E9779" s="12"/>
    </row>
    <row r="9780" spans="5:5">
      <c r="E9780" s="12"/>
    </row>
    <row r="9781" spans="5:5">
      <c r="E9781" s="12"/>
    </row>
    <row r="9782" spans="5:5">
      <c r="E9782" s="12"/>
    </row>
    <row r="9783" spans="5:5">
      <c r="E9783" s="12"/>
    </row>
    <row r="9784" spans="5:5">
      <c r="E9784" s="12"/>
    </row>
    <row r="9785" spans="5:5">
      <c r="E9785" s="12"/>
    </row>
    <row r="9786" spans="5:5">
      <c r="E9786" s="12"/>
    </row>
    <row r="9787" spans="5:5">
      <c r="E9787" s="12"/>
    </row>
    <row r="9788" spans="5:5">
      <c r="E9788" s="12"/>
    </row>
    <row r="9789" spans="5:5">
      <c r="E9789" s="12"/>
    </row>
    <row r="9790" spans="5:5">
      <c r="E9790" s="12"/>
    </row>
    <row r="9791" spans="5:5">
      <c r="E9791" s="12"/>
    </row>
    <row r="9792" spans="5:5">
      <c r="E9792" s="12"/>
    </row>
    <row r="9793" spans="5:5">
      <c r="E9793" s="12"/>
    </row>
    <row r="9794" spans="5:5">
      <c r="E9794" s="12"/>
    </row>
    <row r="9795" spans="5:5">
      <c r="E9795" s="12"/>
    </row>
    <row r="9796" spans="5:5">
      <c r="E9796" s="12"/>
    </row>
    <row r="9797" spans="5:5">
      <c r="E9797" s="12"/>
    </row>
    <row r="9798" spans="5:5">
      <c r="E9798" s="12"/>
    </row>
    <row r="9799" spans="5:5">
      <c r="E9799" s="12"/>
    </row>
    <row r="9800" spans="5:5">
      <c r="E9800" s="12"/>
    </row>
    <row r="9801" spans="5:5">
      <c r="E9801" s="12"/>
    </row>
    <row r="9802" spans="5:5">
      <c r="E9802" s="12"/>
    </row>
    <row r="9803" spans="5:5">
      <c r="E9803" s="12"/>
    </row>
    <row r="9804" spans="5:5">
      <c r="E9804" s="12"/>
    </row>
    <row r="9805" spans="5:5">
      <c r="E9805" s="12"/>
    </row>
    <row r="9806" spans="5:5">
      <c r="E9806" s="12"/>
    </row>
    <row r="9807" spans="5:5">
      <c r="E9807" s="12"/>
    </row>
    <row r="9808" spans="5:5">
      <c r="E9808" s="12"/>
    </row>
    <row r="9809" spans="5:5">
      <c r="E9809" s="12"/>
    </row>
    <row r="9810" spans="5:5">
      <c r="E9810" s="12"/>
    </row>
    <row r="9811" spans="5:5">
      <c r="E9811" s="12"/>
    </row>
    <row r="9812" spans="5:5">
      <c r="E9812" s="12"/>
    </row>
    <row r="9813" spans="5:5">
      <c r="E9813" s="12"/>
    </row>
    <row r="9814" spans="5:5">
      <c r="E9814" s="12"/>
    </row>
    <row r="9815" spans="5:5">
      <c r="E9815" s="12"/>
    </row>
    <row r="9816" spans="5:5">
      <c r="E9816" s="12"/>
    </row>
    <row r="9817" spans="5:5">
      <c r="E9817" s="12"/>
    </row>
    <row r="9818" spans="5:5">
      <c r="E9818" s="12"/>
    </row>
    <row r="9819" spans="5:5">
      <c r="E9819" s="12"/>
    </row>
    <row r="9820" spans="5:5">
      <c r="E9820" s="12"/>
    </row>
    <row r="9821" spans="5:5">
      <c r="E9821" s="12"/>
    </row>
    <row r="9822" spans="5:5">
      <c r="E9822" s="12"/>
    </row>
    <row r="9823" spans="5:5">
      <c r="E9823" s="12"/>
    </row>
    <row r="9824" spans="5:5">
      <c r="E9824" s="12"/>
    </row>
    <row r="9825" spans="5:5">
      <c r="E9825" s="12"/>
    </row>
    <row r="9826" spans="5:5">
      <c r="E9826" s="12"/>
    </row>
    <row r="9827" spans="5:5">
      <c r="E9827" s="12"/>
    </row>
    <row r="9828" spans="5:5">
      <c r="E9828" s="12"/>
    </row>
    <row r="9829" spans="5:5">
      <c r="E9829" s="12"/>
    </row>
    <row r="9830" spans="5:5">
      <c r="E9830" s="12"/>
    </row>
    <row r="9831" spans="5:5">
      <c r="E9831" s="12"/>
    </row>
    <row r="9832" spans="5:5">
      <c r="E9832" s="12"/>
    </row>
    <row r="9833" spans="5:5">
      <c r="E9833" s="12"/>
    </row>
    <row r="9834" spans="5:5">
      <c r="E9834" s="12"/>
    </row>
    <row r="9835" spans="5:5">
      <c r="E9835" s="12"/>
    </row>
    <row r="9836" spans="5:5">
      <c r="E9836" s="12"/>
    </row>
    <row r="9837" spans="5:5">
      <c r="E9837" s="12"/>
    </row>
    <row r="9838" spans="5:5">
      <c r="E9838" s="12"/>
    </row>
    <row r="9839" spans="5:5">
      <c r="E9839" s="12"/>
    </row>
    <row r="9840" spans="5:5">
      <c r="E9840" s="12"/>
    </row>
    <row r="9841" spans="5:5">
      <c r="E9841" s="12"/>
    </row>
    <row r="9842" spans="5:5">
      <c r="E9842" s="12"/>
    </row>
    <row r="9843" spans="5:5">
      <c r="E9843" s="12"/>
    </row>
    <row r="9844" spans="5:5">
      <c r="E9844" s="12"/>
    </row>
    <row r="9845" spans="5:5">
      <c r="E9845" s="12"/>
    </row>
    <row r="9846" spans="5:5">
      <c r="E9846" s="12"/>
    </row>
    <row r="9847" spans="5:5">
      <c r="E9847" s="12"/>
    </row>
    <row r="9848" spans="5:5">
      <c r="E9848" s="12"/>
    </row>
    <row r="9849" spans="5:5">
      <c r="E9849" s="12"/>
    </row>
    <row r="9850" spans="5:5">
      <c r="E9850" s="12"/>
    </row>
    <row r="9851" spans="5:5">
      <c r="E9851" s="12"/>
    </row>
    <row r="9852" spans="5:5">
      <c r="E9852" s="12"/>
    </row>
    <row r="9853" spans="5:5">
      <c r="E9853" s="12"/>
    </row>
    <row r="9854" spans="5:5">
      <c r="E9854" s="12"/>
    </row>
    <row r="9855" spans="5:5">
      <c r="E9855" s="12"/>
    </row>
    <row r="9856" spans="5:5">
      <c r="E9856" s="12"/>
    </row>
    <row r="9857" spans="5:5">
      <c r="E9857" s="12"/>
    </row>
    <row r="9858" spans="5:5">
      <c r="E9858" s="12"/>
    </row>
    <row r="9859" spans="5:5">
      <c r="E9859" s="12"/>
    </row>
    <row r="9860" spans="5:5">
      <c r="E9860" s="12"/>
    </row>
    <row r="9861" spans="5:5">
      <c r="E9861" s="12"/>
    </row>
    <row r="9862" spans="5:5">
      <c r="E9862" s="12"/>
    </row>
    <row r="9863" spans="5:5">
      <c r="E9863" s="12"/>
    </row>
    <row r="9864" spans="5:5">
      <c r="E9864" s="12"/>
    </row>
    <row r="9865" spans="5:5">
      <c r="E9865" s="12"/>
    </row>
    <row r="9866" spans="5:5">
      <c r="E9866" s="12"/>
    </row>
    <row r="9867" spans="5:5">
      <c r="E9867" s="12"/>
    </row>
    <row r="9868" spans="5:5">
      <c r="E9868" s="12"/>
    </row>
    <row r="9869" spans="5:5">
      <c r="E9869" s="12"/>
    </row>
    <row r="9870" spans="5:5">
      <c r="E9870" s="12"/>
    </row>
    <row r="9871" spans="5:5">
      <c r="E9871" s="12"/>
    </row>
    <row r="9872" spans="5:5">
      <c r="E9872" s="12"/>
    </row>
    <row r="9873" spans="5:5">
      <c r="E9873" s="12"/>
    </row>
    <row r="9874" spans="5:5">
      <c r="E9874" s="12"/>
    </row>
    <row r="9875" spans="5:5">
      <c r="E9875" s="12"/>
    </row>
    <row r="9876" spans="5:5">
      <c r="E9876" s="12"/>
    </row>
    <row r="9877" spans="5:5">
      <c r="E9877" s="12"/>
    </row>
    <row r="9878" spans="5:5">
      <c r="E9878" s="12"/>
    </row>
    <row r="9879" spans="5:5">
      <c r="E9879" s="12"/>
    </row>
    <row r="9880" spans="5:5">
      <c r="E9880" s="12"/>
    </row>
    <row r="9881" spans="5:5">
      <c r="E9881" s="12"/>
    </row>
    <row r="9882" spans="5:5">
      <c r="E9882" s="12"/>
    </row>
    <row r="9883" spans="5:5">
      <c r="E9883" s="12"/>
    </row>
    <row r="9884" spans="5:5">
      <c r="E9884" s="12"/>
    </row>
    <row r="9885" spans="5:5">
      <c r="E9885" s="12"/>
    </row>
    <row r="9886" spans="5:5">
      <c r="E9886" s="12"/>
    </row>
    <row r="9887" spans="5:5">
      <c r="E9887" s="12"/>
    </row>
    <row r="9888" spans="5:5">
      <c r="E9888" s="12"/>
    </row>
    <row r="9889" spans="5:5">
      <c r="E9889" s="12"/>
    </row>
    <row r="9890" spans="5:5">
      <c r="E9890" s="12"/>
    </row>
    <row r="9891" spans="5:5">
      <c r="E9891" s="12"/>
    </row>
    <row r="9892" spans="5:5">
      <c r="E9892" s="12"/>
    </row>
    <row r="9893" spans="5:5">
      <c r="E9893" s="12"/>
    </row>
    <row r="9894" spans="5:5">
      <c r="E9894" s="12"/>
    </row>
    <row r="9895" spans="5:5">
      <c r="E9895" s="12"/>
    </row>
    <row r="9896" spans="5:5">
      <c r="E9896" s="12"/>
    </row>
    <row r="9897" spans="5:5">
      <c r="E9897" s="12"/>
    </row>
    <row r="9898" spans="5:5">
      <c r="E9898" s="12"/>
    </row>
    <row r="9899" spans="5:5">
      <c r="E9899" s="12"/>
    </row>
    <row r="9900" spans="5:5">
      <c r="E9900" s="12"/>
    </row>
    <row r="9901" spans="5:5">
      <c r="E9901" s="12"/>
    </row>
    <row r="9902" spans="5:5">
      <c r="E9902" s="12"/>
    </row>
    <row r="9903" spans="5:5">
      <c r="E9903" s="12"/>
    </row>
    <row r="9904" spans="5:5">
      <c r="E9904" s="12"/>
    </row>
    <row r="9905" spans="5:5">
      <c r="E9905" s="12"/>
    </row>
    <row r="9906" spans="5:5">
      <c r="E9906" s="12"/>
    </row>
    <row r="9907" spans="5:5">
      <c r="E9907" s="12"/>
    </row>
    <row r="9908" spans="5:5">
      <c r="E9908" s="12"/>
    </row>
    <row r="9909" spans="5:5">
      <c r="E9909" s="12"/>
    </row>
    <row r="9910" spans="5:5">
      <c r="E9910" s="12"/>
    </row>
    <row r="9911" spans="5:5">
      <c r="E9911" s="12"/>
    </row>
    <row r="9912" spans="5:5">
      <c r="E9912" s="12"/>
    </row>
    <row r="9913" spans="5:5">
      <c r="E9913" s="12"/>
    </row>
    <row r="9914" spans="5:5">
      <c r="E9914" s="12"/>
    </row>
    <row r="9915" spans="5:5">
      <c r="E9915" s="12"/>
    </row>
    <row r="9916" spans="5:5">
      <c r="E9916" s="12"/>
    </row>
    <row r="9917" spans="5:5">
      <c r="E9917" s="12"/>
    </row>
    <row r="9918" spans="5:5">
      <c r="E9918" s="12"/>
    </row>
    <row r="9919" spans="5:5">
      <c r="E9919" s="12"/>
    </row>
    <row r="9920" spans="5:5">
      <c r="E9920" s="12"/>
    </row>
    <row r="9921" spans="5:5">
      <c r="E9921" s="12"/>
    </row>
    <row r="9922" spans="5:5">
      <c r="E9922" s="12"/>
    </row>
    <row r="9923" spans="5:5">
      <c r="E9923" s="12"/>
    </row>
    <row r="9924" spans="5:5">
      <c r="E9924" s="12"/>
    </row>
    <row r="9925" spans="5:5">
      <c r="E9925" s="12"/>
    </row>
    <row r="9926" spans="5:5">
      <c r="E9926" s="12"/>
    </row>
    <row r="9927" spans="5:5">
      <c r="E9927" s="12"/>
    </row>
    <row r="9928" spans="5:5">
      <c r="E9928" s="12"/>
    </row>
    <row r="9929" spans="5:5">
      <c r="E9929" s="12"/>
    </row>
    <row r="9930" spans="5:5">
      <c r="E9930" s="12"/>
    </row>
    <row r="9931" spans="5:5">
      <c r="E9931" s="12"/>
    </row>
    <row r="9932" spans="5:5">
      <c r="E9932" s="12"/>
    </row>
    <row r="9933" spans="5:5">
      <c r="E9933" s="12"/>
    </row>
    <row r="9934" spans="5:5">
      <c r="E9934" s="12"/>
    </row>
    <row r="9935" spans="5:5">
      <c r="E9935" s="12"/>
    </row>
    <row r="9936" spans="5:5">
      <c r="E9936" s="12"/>
    </row>
    <row r="9937" spans="5:5">
      <c r="E9937" s="12"/>
    </row>
    <row r="9938" spans="5:5">
      <c r="E9938" s="12"/>
    </row>
    <row r="9939" spans="5:5">
      <c r="E9939" s="12"/>
    </row>
    <row r="9940" spans="5:5">
      <c r="E9940" s="12"/>
    </row>
    <row r="9941" spans="5:5">
      <c r="E9941" s="12"/>
    </row>
    <row r="9942" spans="5:5">
      <c r="E9942" s="12"/>
    </row>
    <row r="9943" spans="5:5">
      <c r="E9943" s="12"/>
    </row>
    <row r="9944" spans="5:5">
      <c r="E9944" s="12"/>
    </row>
    <row r="9945" spans="5:5">
      <c r="E9945" s="12"/>
    </row>
    <row r="9946" spans="5:5">
      <c r="E9946" s="12"/>
    </row>
    <row r="9947" spans="5:5">
      <c r="E9947" s="12"/>
    </row>
    <row r="9948" spans="5:5" ht="15" customHeight="1">
      <c r="E9948" s="12"/>
    </row>
    <row r="9949" spans="5:5">
      <c r="E9949" s="12"/>
    </row>
    <row r="9950" spans="5:5">
      <c r="E9950" s="12"/>
    </row>
    <row r="9951" spans="5:5">
      <c r="E9951" s="12"/>
    </row>
    <row r="9952" spans="5:5">
      <c r="E9952" s="12"/>
    </row>
    <row r="9953" spans="5:5">
      <c r="E9953" s="12"/>
    </row>
    <row r="9954" spans="5:5">
      <c r="E9954" s="12"/>
    </row>
    <row r="9955" spans="5:5">
      <c r="E9955" s="12"/>
    </row>
    <row r="9956" spans="5:5">
      <c r="E9956" s="12"/>
    </row>
    <row r="9957" spans="5:5">
      <c r="E9957" s="12"/>
    </row>
    <row r="9958" spans="5:5">
      <c r="E9958" s="12"/>
    </row>
    <row r="9959" spans="5:5">
      <c r="E9959" s="12"/>
    </row>
    <row r="9960" spans="5:5">
      <c r="E9960" s="12"/>
    </row>
    <row r="9961" spans="5:5">
      <c r="E9961" s="12"/>
    </row>
    <row r="9962" spans="5:5">
      <c r="E9962" s="12"/>
    </row>
    <row r="9963" spans="5:5">
      <c r="E9963" s="12"/>
    </row>
    <row r="9964" spans="5:5">
      <c r="E9964" s="12"/>
    </row>
    <row r="9965" spans="5:5">
      <c r="E9965" s="12"/>
    </row>
    <row r="9966" spans="5:5">
      <c r="E9966" s="12"/>
    </row>
    <row r="9967" spans="5:5">
      <c r="E9967" s="12"/>
    </row>
    <row r="9968" spans="5:5">
      <c r="E9968" s="12"/>
    </row>
    <row r="9969" spans="5:5">
      <c r="E9969" s="12"/>
    </row>
    <row r="9970" spans="5:5">
      <c r="E9970" s="12"/>
    </row>
    <row r="9971" spans="5:5">
      <c r="E9971" s="12"/>
    </row>
    <row r="9972" spans="5:5">
      <c r="E9972" s="12"/>
    </row>
    <row r="9973" spans="5:5">
      <c r="E9973" s="12"/>
    </row>
    <row r="9974" spans="5:5">
      <c r="E9974" s="12"/>
    </row>
    <row r="9975" spans="5:5">
      <c r="E9975" s="12"/>
    </row>
    <row r="9976" spans="5:5">
      <c r="E9976" s="12"/>
    </row>
    <row r="9977" spans="5:5">
      <c r="E9977" s="12"/>
    </row>
    <row r="9978" spans="5:5">
      <c r="E9978" s="12"/>
    </row>
    <row r="9979" spans="5:5">
      <c r="E9979" s="12"/>
    </row>
    <row r="9980" spans="5:5">
      <c r="E9980" s="12"/>
    </row>
    <row r="9981" spans="5:5">
      <c r="E9981" s="12"/>
    </row>
    <row r="9982" spans="5:5">
      <c r="E9982" s="12"/>
    </row>
    <row r="9983" spans="5:5">
      <c r="E9983" s="12"/>
    </row>
    <row r="9984" spans="5:5">
      <c r="E9984" s="12"/>
    </row>
    <row r="9985" spans="5:5">
      <c r="E9985" s="12"/>
    </row>
    <row r="9986" spans="5:5">
      <c r="E9986" s="12"/>
    </row>
    <row r="9987" spans="5:5">
      <c r="E9987" s="12"/>
    </row>
    <row r="9988" spans="5:5">
      <c r="E9988" s="12"/>
    </row>
    <row r="9989" spans="5:5">
      <c r="E9989" s="12"/>
    </row>
    <row r="9990" spans="5:5">
      <c r="E9990" s="12"/>
    </row>
    <row r="9991" spans="5:5">
      <c r="E9991" s="12"/>
    </row>
    <row r="9992" spans="5:5">
      <c r="E9992" s="12"/>
    </row>
    <row r="9993" spans="5:5">
      <c r="E9993" s="12"/>
    </row>
    <row r="9994" spans="5:5">
      <c r="E9994" s="12"/>
    </row>
    <row r="9995" spans="5:5">
      <c r="E9995" s="12"/>
    </row>
    <row r="9996" spans="5:5">
      <c r="E9996" s="12"/>
    </row>
    <row r="9997" spans="5:5">
      <c r="E9997" s="12"/>
    </row>
    <row r="9998" spans="5:5">
      <c r="E9998" s="12"/>
    </row>
    <row r="9999" spans="5:5">
      <c r="E9999" s="12"/>
    </row>
    <row r="10000" spans="5:5">
      <c r="E10000" s="12"/>
    </row>
    <row r="10001" spans="5:5">
      <c r="E10001" s="12"/>
    </row>
    <row r="10002" spans="5:5">
      <c r="E10002" s="12"/>
    </row>
    <row r="10003" spans="5:5">
      <c r="E10003" s="12"/>
    </row>
    <row r="10004" spans="5:5">
      <c r="E10004" s="12"/>
    </row>
    <row r="10005" spans="5:5">
      <c r="E10005" s="12"/>
    </row>
    <row r="10006" spans="5:5">
      <c r="E10006" s="12"/>
    </row>
    <row r="10007" spans="5:5">
      <c r="E10007" s="12"/>
    </row>
    <row r="10008" spans="5:5">
      <c r="E10008" s="12"/>
    </row>
    <row r="10009" spans="5:5">
      <c r="E10009" s="12"/>
    </row>
    <row r="10010" spans="5:5">
      <c r="E10010" s="12"/>
    </row>
    <row r="10011" spans="5:5">
      <c r="E10011" s="12"/>
    </row>
    <row r="10012" spans="5:5">
      <c r="E10012" s="12"/>
    </row>
    <row r="10013" spans="5:5">
      <c r="E10013" s="12"/>
    </row>
    <row r="10014" spans="5:5">
      <c r="E10014" s="12"/>
    </row>
    <row r="10015" spans="5:5">
      <c r="E10015" s="12"/>
    </row>
    <row r="10016" spans="5:5">
      <c r="E10016" s="12"/>
    </row>
    <row r="10017" spans="5:5">
      <c r="E10017" s="12"/>
    </row>
    <row r="10018" spans="5:5">
      <c r="E10018" s="12"/>
    </row>
    <row r="10019" spans="5:5">
      <c r="E10019" s="12"/>
    </row>
    <row r="10020" spans="5:5">
      <c r="E10020" s="12"/>
    </row>
    <row r="10021" spans="5:5">
      <c r="E10021" s="12"/>
    </row>
    <row r="10022" spans="5:5">
      <c r="E10022" s="12"/>
    </row>
    <row r="10023" spans="5:5">
      <c r="E10023" s="12"/>
    </row>
    <row r="10024" spans="5:5">
      <c r="E10024" s="12"/>
    </row>
    <row r="10025" spans="5:5">
      <c r="E10025" s="12"/>
    </row>
    <row r="10026" spans="5:5">
      <c r="E10026" s="12"/>
    </row>
    <row r="10027" spans="5:5">
      <c r="E10027" s="12"/>
    </row>
    <row r="10028" spans="5:5">
      <c r="E10028" s="12"/>
    </row>
    <row r="10029" spans="5:5">
      <c r="E10029" s="12"/>
    </row>
    <row r="10030" spans="5:5">
      <c r="E10030" s="12"/>
    </row>
    <row r="10031" spans="5:5">
      <c r="E10031" s="12"/>
    </row>
    <row r="10032" spans="5:5">
      <c r="E10032" s="12"/>
    </row>
    <row r="10033" spans="5:5">
      <c r="E10033" s="12"/>
    </row>
    <row r="10034" spans="5:5">
      <c r="E10034" s="12"/>
    </row>
    <row r="10035" spans="5:5">
      <c r="E10035" s="12"/>
    </row>
    <row r="10036" spans="5:5">
      <c r="E10036" s="12"/>
    </row>
    <row r="10037" spans="5:5">
      <c r="E10037" s="12"/>
    </row>
    <row r="10038" spans="5:5">
      <c r="E10038" s="12"/>
    </row>
    <row r="10039" spans="5:5">
      <c r="E10039" s="12"/>
    </row>
    <row r="10040" spans="5:5">
      <c r="E10040" s="12"/>
    </row>
    <row r="10041" spans="5:5">
      <c r="E10041" s="12"/>
    </row>
    <row r="10042" spans="5:5">
      <c r="E10042" s="12"/>
    </row>
    <row r="10043" spans="5:5">
      <c r="E10043" s="12"/>
    </row>
    <row r="10044" spans="5:5">
      <c r="E10044" s="12"/>
    </row>
    <row r="10045" spans="5:5">
      <c r="E10045" s="12"/>
    </row>
    <row r="10046" spans="5:5">
      <c r="E10046" s="12"/>
    </row>
    <row r="10047" spans="5:5">
      <c r="E10047" s="12"/>
    </row>
    <row r="10048" spans="5:5">
      <c r="E10048" s="12"/>
    </row>
    <row r="10049" spans="5:5">
      <c r="E10049" s="12"/>
    </row>
    <row r="10050" spans="5:5">
      <c r="E10050" s="12"/>
    </row>
    <row r="10051" spans="5:5">
      <c r="E10051" s="12"/>
    </row>
    <row r="10052" spans="5:5">
      <c r="E10052" s="12"/>
    </row>
    <row r="10053" spans="5:5">
      <c r="E10053" s="12"/>
    </row>
    <row r="10054" spans="5:5">
      <c r="E10054" s="12"/>
    </row>
    <row r="10055" spans="5:5">
      <c r="E10055" s="12"/>
    </row>
    <row r="10056" spans="5:5">
      <c r="E10056" s="12"/>
    </row>
    <row r="10057" spans="5:5">
      <c r="E10057" s="12"/>
    </row>
    <row r="10058" spans="5:5">
      <c r="E10058" s="12"/>
    </row>
    <row r="10059" spans="5:5">
      <c r="E10059" s="12"/>
    </row>
    <row r="10060" spans="5:5">
      <c r="E10060" s="12"/>
    </row>
    <row r="10061" spans="5:5">
      <c r="E10061" s="12"/>
    </row>
    <row r="10062" spans="5:5">
      <c r="E10062" s="12"/>
    </row>
    <row r="10063" spans="5:5">
      <c r="E10063" s="12"/>
    </row>
    <row r="10064" spans="5:5">
      <c r="E10064" s="12"/>
    </row>
    <row r="10065" spans="5:5">
      <c r="E10065" s="12"/>
    </row>
    <row r="10066" spans="5:5">
      <c r="E10066" s="12"/>
    </row>
    <row r="10067" spans="5:5" ht="15" customHeight="1">
      <c r="E10067" s="12"/>
    </row>
    <row r="10068" spans="5:5">
      <c r="E10068" s="12"/>
    </row>
    <row r="10069" spans="5:5">
      <c r="E10069" s="12"/>
    </row>
    <row r="10070" spans="5:5">
      <c r="E10070" s="12"/>
    </row>
    <row r="10071" spans="5:5">
      <c r="E10071" s="12"/>
    </row>
    <row r="10072" spans="5:5">
      <c r="E10072" s="12"/>
    </row>
    <row r="10073" spans="5:5">
      <c r="E10073" s="12"/>
    </row>
    <row r="10074" spans="5:5">
      <c r="E10074" s="12"/>
    </row>
    <row r="10075" spans="5:5">
      <c r="E10075" s="12"/>
    </row>
    <row r="10076" spans="5:5">
      <c r="E10076" s="12"/>
    </row>
    <row r="10077" spans="5:5">
      <c r="E10077" s="12"/>
    </row>
    <row r="10078" spans="5:5">
      <c r="E10078" s="12"/>
    </row>
    <row r="10079" spans="5:5">
      <c r="E10079" s="12"/>
    </row>
    <row r="10080" spans="5:5">
      <c r="E10080" s="12"/>
    </row>
    <row r="10081" spans="5:5">
      <c r="E10081" s="12"/>
    </row>
    <row r="10082" spans="5:5">
      <c r="E10082" s="12"/>
    </row>
    <row r="10083" spans="5:5">
      <c r="E10083" s="12"/>
    </row>
    <row r="10084" spans="5:5">
      <c r="E10084" s="12"/>
    </row>
    <row r="10085" spans="5:5">
      <c r="E10085" s="12"/>
    </row>
    <row r="10086" spans="5:5">
      <c r="E10086" s="12"/>
    </row>
    <row r="10087" spans="5:5">
      <c r="E10087" s="12"/>
    </row>
    <row r="10088" spans="5:5">
      <c r="E10088" s="12"/>
    </row>
    <row r="10089" spans="5:5">
      <c r="E10089" s="12"/>
    </row>
    <row r="10090" spans="5:5">
      <c r="E10090" s="12"/>
    </row>
    <row r="10091" spans="5:5">
      <c r="E10091" s="12"/>
    </row>
    <row r="10092" spans="5:5">
      <c r="E10092" s="12"/>
    </row>
    <row r="10093" spans="5:5">
      <c r="E10093" s="12"/>
    </row>
    <row r="10094" spans="5:5">
      <c r="E10094" s="12"/>
    </row>
    <row r="10095" spans="5:5">
      <c r="E10095" s="12"/>
    </row>
    <row r="10096" spans="5:5">
      <c r="E10096" s="12"/>
    </row>
    <row r="10097" spans="5:5">
      <c r="E10097" s="12"/>
    </row>
    <row r="10098" spans="5:5">
      <c r="E10098" s="12"/>
    </row>
    <row r="10099" spans="5:5">
      <c r="E10099" s="12"/>
    </row>
    <row r="10100" spans="5:5">
      <c r="E10100" s="12"/>
    </row>
    <row r="10101" spans="5:5">
      <c r="E10101" s="12"/>
    </row>
    <row r="10102" spans="5:5">
      <c r="E10102" s="12"/>
    </row>
    <row r="10103" spans="5:5">
      <c r="E10103" s="12"/>
    </row>
    <row r="10104" spans="5:5">
      <c r="E10104" s="12"/>
    </row>
    <row r="10105" spans="5:5">
      <c r="E10105" s="12"/>
    </row>
    <row r="10106" spans="5:5">
      <c r="E10106" s="12"/>
    </row>
    <row r="10107" spans="5:5">
      <c r="E10107" s="12"/>
    </row>
    <row r="10108" spans="5:5">
      <c r="E10108" s="12"/>
    </row>
    <row r="10109" spans="5:5">
      <c r="E10109" s="12"/>
    </row>
    <row r="10110" spans="5:5">
      <c r="E10110" s="12"/>
    </row>
    <row r="10111" spans="5:5">
      <c r="E10111" s="12"/>
    </row>
    <row r="10112" spans="5:5">
      <c r="E10112" s="12"/>
    </row>
    <row r="10113" spans="5:5">
      <c r="E10113" s="12"/>
    </row>
    <row r="10114" spans="5:5">
      <c r="E10114" s="12"/>
    </row>
    <row r="10115" spans="5:5">
      <c r="E10115" s="12"/>
    </row>
    <row r="10116" spans="5:5">
      <c r="E10116" s="12"/>
    </row>
    <row r="10117" spans="5:5">
      <c r="E10117" s="12"/>
    </row>
    <row r="10118" spans="5:5">
      <c r="E10118" s="12"/>
    </row>
    <row r="10119" spans="5:5">
      <c r="E10119" s="12"/>
    </row>
    <row r="10120" spans="5:5">
      <c r="E10120" s="12"/>
    </row>
    <row r="10121" spans="5:5">
      <c r="E10121" s="12"/>
    </row>
    <row r="10122" spans="5:5">
      <c r="E10122" s="12"/>
    </row>
    <row r="10123" spans="5:5">
      <c r="E10123" s="12"/>
    </row>
    <row r="10124" spans="5:5">
      <c r="E10124" s="12"/>
    </row>
    <row r="10125" spans="5:5">
      <c r="E10125" s="12"/>
    </row>
    <row r="10126" spans="5:5">
      <c r="E10126" s="12"/>
    </row>
    <row r="10127" spans="5:5">
      <c r="E10127" s="12"/>
    </row>
    <row r="10128" spans="5:5">
      <c r="E10128" s="12"/>
    </row>
    <row r="10129" spans="5:5">
      <c r="E10129" s="12"/>
    </row>
    <row r="10130" spans="5:5">
      <c r="E10130" s="12"/>
    </row>
    <row r="10131" spans="5:5">
      <c r="E10131" s="12"/>
    </row>
    <row r="10132" spans="5:5">
      <c r="E10132" s="12"/>
    </row>
    <row r="10133" spans="5:5">
      <c r="E10133" s="12"/>
    </row>
    <row r="10134" spans="5:5">
      <c r="E10134" s="12"/>
    </row>
    <row r="10135" spans="5:5">
      <c r="E10135" s="12"/>
    </row>
    <row r="10136" spans="5:5">
      <c r="E10136" s="12"/>
    </row>
    <row r="10137" spans="5:5">
      <c r="E10137" s="12"/>
    </row>
    <row r="10138" spans="5:5">
      <c r="E10138" s="12"/>
    </row>
    <row r="10139" spans="5:5">
      <c r="E10139" s="12"/>
    </row>
    <row r="10140" spans="5:5">
      <c r="E10140" s="12"/>
    </row>
    <row r="10141" spans="5:5">
      <c r="E10141" s="12"/>
    </row>
    <row r="10142" spans="5:5">
      <c r="E10142" s="12"/>
    </row>
    <row r="10143" spans="5:5">
      <c r="E10143" s="12"/>
    </row>
    <row r="10144" spans="5:5">
      <c r="E10144" s="12"/>
    </row>
    <row r="10145" spans="5:5">
      <c r="E10145" s="12"/>
    </row>
    <row r="10146" spans="5:5">
      <c r="E10146" s="12"/>
    </row>
    <row r="10147" spans="5:5">
      <c r="E10147" s="12"/>
    </row>
    <row r="10148" spans="5:5">
      <c r="E10148" s="12"/>
    </row>
    <row r="10149" spans="5:5">
      <c r="E10149" s="12"/>
    </row>
    <row r="10150" spans="5:5">
      <c r="E10150" s="12"/>
    </row>
    <row r="10151" spans="5:5">
      <c r="E10151" s="12"/>
    </row>
    <row r="10152" spans="5:5">
      <c r="E10152" s="12"/>
    </row>
    <row r="10153" spans="5:5">
      <c r="E10153" s="12"/>
    </row>
    <row r="10154" spans="5:5">
      <c r="E10154" s="12"/>
    </row>
    <row r="10155" spans="5:5">
      <c r="E10155" s="12"/>
    </row>
    <row r="10156" spans="5:5">
      <c r="E10156" s="12"/>
    </row>
    <row r="10157" spans="5:5">
      <c r="E10157" s="12"/>
    </row>
    <row r="10158" spans="5:5">
      <c r="E10158" s="12"/>
    </row>
    <row r="10159" spans="5:5">
      <c r="E10159" s="12"/>
    </row>
    <row r="10160" spans="5:5">
      <c r="E10160" s="12"/>
    </row>
    <row r="10161" spans="5:5">
      <c r="E10161" s="12"/>
    </row>
    <row r="10162" spans="5:5">
      <c r="E10162" s="12"/>
    </row>
    <row r="10163" spans="5:5">
      <c r="E10163" s="12"/>
    </row>
    <row r="10164" spans="5:5">
      <c r="E10164" s="12"/>
    </row>
    <row r="10165" spans="5:5">
      <c r="E10165" s="12"/>
    </row>
    <row r="10166" spans="5:5">
      <c r="E10166" s="12"/>
    </row>
    <row r="10167" spans="5:5">
      <c r="E10167" s="12"/>
    </row>
    <row r="10168" spans="5:5">
      <c r="E10168" s="12"/>
    </row>
    <row r="10169" spans="5:5">
      <c r="E10169" s="12"/>
    </row>
    <row r="10170" spans="5:5">
      <c r="E10170" s="12"/>
    </row>
    <row r="10171" spans="5:5">
      <c r="E10171" s="12"/>
    </row>
    <row r="10172" spans="5:5">
      <c r="E10172" s="12"/>
    </row>
    <row r="10173" spans="5:5">
      <c r="E10173" s="12"/>
    </row>
    <row r="10174" spans="5:5">
      <c r="E10174" s="12"/>
    </row>
    <row r="10175" spans="5:5">
      <c r="E10175" s="12"/>
    </row>
    <row r="10176" spans="5:5">
      <c r="E10176" s="12"/>
    </row>
    <row r="10177" spans="5:5">
      <c r="E10177" s="12"/>
    </row>
    <row r="10178" spans="5:5">
      <c r="E10178" s="12"/>
    </row>
    <row r="10179" spans="5:5">
      <c r="E10179" s="12"/>
    </row>
    <row r="10180" spans="5:5">
      <c r="E10180" s="12"/>
    </row>
    <row r="10181" spans="5:5">
      <c r="E10181" s="12"/>
    </row>
    <row r="10182" spans="5:5">
      <c r="E10182" s="12"/>
    </row>
    <row r="10183" spans="5:5">
      <c r="E10183" s="12"/>
    </row>
    <row r="10184" spans="5:5">
      <c r="E10184" s="12"/>
    </row>
    <row r="10185" spans="5:5">
      <c r="E10185" s="12"/>
    </row>
    <row r="10186" spans="5:5">
      <c r="E10186" s="12"/>
    </row>
    <row r="10187" spans="5:5">
      <c r="E10187" s="12"/>
    </row>
    <row r="10188" spans="5:5">
      <c r="E10188" s="12"/>
    </row>
    <row r="10189" spans="5:5">
      <c r="E10189" s="12"/>
    </row>
    <row r="10190" spans="5:5">
      <c r="E10190" s="12"/>
    </row>
    <row r="10191" spans="5:5">
      <c r="E10191" s="12"/>
    </row>
    <row r="10192" spans="5:5">
      <c r="E10192" s="12"/>
    </row>
    <row r="10193" spans="5:5">
      <c r="E10193" s="12"/>
    </row>
    <row r="10194" spans="5:5">
      <c r="E10194" s="12"/>
    </row>
    <row r="10195" spans="5:5">
      <c r="E10195" s="12"/>
    </row>
    <row r="10196" spans="5:5">
      <c r="E10196" s="12"/>
    </row>
    <row r="10197" spans="5:5">
      <c r="E10197" s="12"/>
    </row>
    <row r="10198" spans="5:5">
      <c r="E10198" s="12"/>
    </row>
    <row r="10199" spans="5:5">
      <c r="E10199" s="12"/>
    </row>
    <row r="10200" spans="5:5">
      <c r="E10200" s="12"/>
    </row>
    <row r="10201" spans="5:5">
      <c r="E10201" s="12"/>
    </row>
    <row r="10202" spans="5:5">
      <c r="E10202" s="12"/>
    </row>
    <row r="10203" spans="5:5">
      <c r="E10203" s="12"/>
    </row>
    <row r="10204" spans="5:5">
      <c r="E10204" s="12"/>
    </row>
    <row r="10205" spans="5:5">
      <c r="E10205" s="12"/>
    </row>
    <row r="10206" spans="5:5">
      <c r="E10206" s="12"/>
    </row>
    <row r="10207" spans="5:5">
      <c r="E10207" s="12"/>
    </row>
    <row r="10208" spans="5:5">
      <c r="E10208" s="12"/>
    </row>
    <row r="10209" spans="5:5">
      <c r="E10209" s="12"/>
    </row>
    <row r="10210" spans="5:5">
      <c r="E10210" s="12"/>
    </row>
    <row r="10211" spans="5:5">
      <c r="E10211" s="12"/>
    </row>
    <row r="10212" spans="5:5">
      <c r="E10212" s="12"/>
    </row>
    <row r="10213" spans="5:5">
      <c r="E10213" s="12"/>
    </row>
    <row r="10214" spans="5:5">
      <c r="E10214" s="12"/>
    </row>
    <row r="10215" spans="5:5">
      <c r="E10215" s="12"/>
    </row>
    <row r="10216" spans="5:5">
      <c r="E10216" s="12"/>
    </row>
    <row r="10217" spans="5:5">
      <c r="E10217" s="12"/>
    </row>
    <row r="10218" spans="5:5">
      <c r="E10218" s="12"/>
    </row>
    <row r="10219" spans="5:5">
      <c r="E10219" s="12"/>
    </row>
    <row r="10220" spans="5:5">
      <c r="E10220" s="12"/>
    </row>
    <row r="10221" spans="5:5">
      <c r="E10221" s="12"/>
    </row>
    <row r="10222" spans="5:5">
      <c r="E10222" s="12"/>
    </row>
    <row r="10223" spans="5:5">
      <c r="E10223" s="12"/>
    </row>
    <row r="10224" spans="5:5">
      <c r="E10224" s="12"/>
    </row>
    <row r="10225" spans="5:5">
      <c r="E10225" s="12"/>
    </row>
    <row r="10226" spans="5:5">
      <c r="E10226" s="12"/>
    </row>
    <row r="10227" spans="5:5">
      <c r="E10227" s="12"/>
    </row>
    <row r="10228" spans="5:5">
      <c r="E10228" s="12"/>
    </row>
    <row r="10229" spans="5:5">
      <c r="E10229" s="12"/>
    </row>
    <row r="10230" spans="5:5">
      <c r="E10230" s="12"/>
    </row>
    <row r="10231" spans="5:5">
      <c r="E10231" s="12"/>
    </row>
    <row r="10232" spans="5:5">
      <c r="E10232" s="12"/>
    </row>
    <row r="10233" spans="5:5">
      <c r="E10233" s="12"/>
    </row>
    <row r="10234" spans="5:5">
      <c r="E10234" s="12"/>
    </row>
    <row r="10235" spans="5:5">
      <c r="E10235" s="12"/>
    </row>
    <row r="10236" spans="5:5">
      <c r="E10236" s="12"/>
    </row>
    <row r="10237" spans="5:5">
      <c r="E10237" s="12"/>
    </row>
    <row r="10238" spans="5:5">
      <c r="E10238" s="12"/>
    </row>
    <row r="10239" spans="5:5">
      <c r="E10239" s="12"/>
    </row>
    <row r="10240" spans="5:5">
      <c r="E10240" s="12"/>
    </row>
    <row r="10241" spans="5:5">
      <c r="E10241" s="12"/>
    </row>
    <row r="10242" spans="5:5">
      <c r="E10242" s="12"/>
    </row>
    <row r="10243" spans="5:5">
      <c r="E10243" s="12"/>
    </row>
    <row r="10244" spans="5:5">
      <c r="E10244" s="12"/>
    </row>
    <row r="10245" spans="5:5">
      <c r="E10245" s="12"/>
    </row>
    <row r="10246" spans="5:5">
      <c r="E10246" s="12"/>
    </row>
    <row r="10247" spans="5:5">
      <c r="E10247" s="12"/>
    </row>
    <row r="10248" spans="5:5">
      <c r="E10248" s="12"/>
    </row>
    <row r="10249" spans="5:5">
      <c r="E10249" s="12"/>
    </row>
    <row r="10250" spans="5:5">
      <c r="E10250" s="12"/>
    </row>
    <row r="10251" spans="5:5">
      <c r="E10251" s="12"/>
    </row>
    <row r="10252" spans="5:5">
      <c r="E10252" s="12"/>
    </row>
    <row r="10253" spans="5:5">
      <c r="E10253" s="12"/>
    </row>
    <row r="10254" spans="5:5">
      <c r="E10254" s="12"/>
    </row>
    <row r="10255" spans="5:5">
      <c r="E10255" s="12"/>
    </row>
    <row r="10256" spans="5:5">
      <c r="E10256" s="12"/>
    </row>
    <row r="10257" spans="5:5">
      <c r="E10257" s="12"/>
    </row>
    <row r="10258" spans="5:5">
      <c r="E10258" s="12"/>
    </row>
    <row r="10259" spans="5:5">
      <c r="E10259" s="12"/>
    </row>
    <row r="10260" spans="5:5">
      <c r="E10260" s="12"/>
    </row>
    <row r="10261" spans="5:5">
      <c r="E10261" s="12"/>
    </row>
    <row r="10262" spans="5:5">
      <c r="E10262" s="12"/>
    </row>
    <row r="10263" spans="5:5">
      <c r="E10263" s="12"/>
    </row>
    <row r="10264" spans="5:5">
      <c r="E10264" s="12"/>
    </row>
    <row r="10265" spans="5:5">
      <c r="E10265" s="12"/>
    </row>
    <row r="10266" spans="5:5">
      <c r="E10266" s="12"/>
    </row>
    <row r="10267" spans="5:5">
      <c r="E10267" s="12"/>
    </row>
    <row r="10268" spans="5:5">
      <c r="E10268" s="12"/>
    </row>
    <row r="10269" spans="5:5">
      <c r="E10269" s="12"/>
    </row>
    <row r="10270" spans="5:5">
      <c r="E10270" s="12"/>
    </row>
    <row r="10271" spans="5:5">
      <c r="E10271" s="12"/>
    </row>
    <row r="10272" spans="5:5">
      <c r="E10272" s="12"/>
    </row>
    <row r="10273" spans="5:5">
      <c r="E10273" s="12"/>
    </row>
    <row r="10274" spans="5:5">
      <c r="E10274" s="12"/>
    </row>
    <row r="10275" spans="5:5">
      <c r="E10275" s="12"/>
    </row>
    <row r="10276" spans="5:5">
      <c r="E10276" s="12"/>
    </row>
    <row r="10277" spans="5:5">
      <c r="E10277" s="12"/>
    </row>
    <row r="10278" spans="5:5">
      <c r="E10278" s="12"/>
    </row>
    <row r="10279" spans="5:5">
      <c r="E10279" s="12"/>
    </row>
    <row r="10280" spans="5:5">
      <c r="E10280" s="12"/>
    </row>
    <row r="10281" spans="5:5">
      <c r="E10281" s="12"/>
    </row>
    <row r="10282" spans="5:5">
      <c r="E10282" s="12"/>
    </row>
    <row r="10283" spans="5:5">
      <c r="E10283" s="12"/>
    </row>
    <row r="10284" spans="5:5">
      <c r="E10284" s="12"/>
    </row>
    <row r="10285" spans="5:5">
      <c r="E10285" s="12"/>
    </row>
    <row r="10286" spans="5:5">
      <c r="E10286" s="12"/>
    </row>
    <row r="10287" spans="5:5">
      <c r="E10287" s="12"/>
    </row>
    <row r="10288" spans="5:5">
      <c r="E10288" s="12"/>
    </row>
    <row r="10289" spans="5:5">
      <c r="E10289" s="12"/>
    </row>
    <row r="10290" spans="5:5">
      <c r="E10290" s="12"/>
    </row>
    <row r="10291" spans="5:5">
      <c r="E10291" s="12"/>
    </row>
    <row r="10292" spans="5:5">
      <c r="E10292" s="12"/>
    </row>
    <row r="10293" spans="5:5">
      <c r="E10293" s="12"/>
    </row>
    <row r="10294" spans="5:5">
      <c r="E10294" s="12"/>
    </row>
    <row r="10295" spans="5:5">
      <c r="E10295" s="12"/>
    </row>
    <row r="10296" spans="5:5">
      <c r="E10296" s="12"/>
    </row>
    <row r="10297" spans="5:5">
      <c r="E10297" s="12"/>
    </row>
    <row r="10298" spans="5:5">
      <c r="E10298" s="12"/>
    </row>
    <row r="10299" spans="5:5">
      <c r="E10299" s="12"/>
    </row>
    <row r="10300" spans="5:5">
      <c r="E10300" s="12"/>
    </row>
    <row r="10301" spans="5:5">
      <c r="E10301" s="12"/>
    </row>
    <row r="10302" spans="5:5">
      <c r="E10302" s="12"/>
    </row>
    <row r="10303" spans="5:5">
      <c r="E10303" s="12"/>
    </row>
    <row r="10304" spans="5:5">
      <c r="E10304" s="12"/>
    </row>
    <row r="10305" spans="5:5">
      <c r="E10305" s="12"/>
    </row>
    <row r="10306" spans="5:5">
      <c r="E10306" s="12"/>
    </row>
    <row r="10307" spans="5:5">
      <c r="E10307" s="12"/>
    </row>
    <row r="10308" spans="5:5">
      <c r="E10308" s="12"/>
    </row>
    <row r="10309" spans="5:5">
      <c r="E10309" s="12"/>
    </row>
    <row r="10310" spans="5:5">
      <c r="E10310" s="12"/>
    </row>
    <row r="10311" spans="5:5">
      <c r="E10311" s="12"/>
    </row>
    <row r="10312" spans="5:5">
      <c r="E10312" s="12"/>
    </row>
    <row r="10313" spans="5:5">
      <c r="E10313" s="12"/>
    </row>
    <row r="10314" spans="5:5">
      <c r="E10314" s="12"/>
    </row>
    <row r="10315" spans="5:5">
      <c r="E10315" s="12"/>
    </row>
    <row r="10316" spans="5:5">
      <c r="E10316" s="12"/>
    </row>
    <row r="10317" spans="5:5">
      <c r="E10317" s="12"/>
    </row>
    <row r="10318" spans="5:5">
      <c r="E10318" s="12"/>
    </row>
    <row r="10319" spans="5:5">
      <c r="E10319" s="12"/>
    </row>
    <row r="10320" spans="5:5">
      <c r="E10320" s="12"/>
    </row>
    <row r="10321" spans="5:5">
      <c r="E10321" s="12"/>
    </row>
    <row r="10322" spans="5:5">
      <c r="E10322" s="12"/>
    </row>
    <row r="10323" spans="5:5">
      <c r="E10323" s="12"/>
    </row>
    <row r="10324" spans="5:5">
      <c r="E10324" s="12"/>
    </row>
    <row r="10325" spans="5:5">
      <c r="E10325" s="12"/>
    </row>
    <row r="10326" spans="5:5">
      <c r="E10326" s="12"/>
    </row>
    <row r="10327" spans="5:5">
      <c r="E10327" s="12"/>
    </row>
    <row r="10328" spans="5:5">
      <c r="E10328" s="12"/>
    </row>
    <row r="10329" spans="5:5">
      <c r="E10329" s="12"/>
    </row>
    <row r="10330" spans="5:5">
      <c r="E10330" s="12"/>
    </row>
    <row r="10331" spans="5:5">
      <c r="E10331" s="12"/>
    </row>
    <row r="10332" spans="5:5">
      <c r="E10332" s="12"/>
    </row>
    <row r="10333" spans="5:5">
      <c r="E10333" s="12"/>
    </row>
    <row r="10334" spans="5:5">
      <c r="E10334" s="12"/>
    </row>
    <row r="10335" spans="5:5">
      <c r="E10335" s="12"/>
    </row>
    <row r="10336" spans="5:5">
      <c r="E10336" s="12"/>
    </row>
    <row r="10337" spans="5:5">
      <c r="E10337" s="12"/>
    </row>
    <row r="10338" spans="5:5">
      <c r="E10338" s="12"/>
    </row>
    <row r="10339" spans="5:5">
      <c r="E10339" s="12"/>
    </row>
    <row r="10340" spans="5:5">
      <c r="E10340" s="12"/>
    </row>
    <row r="10341" spans="5:5">
      <c r="E10341" s="12"/>
    </row>
    <row r="10342" spans="5:5">
      <c r="E10342" s="12"/>
    </row>
    <row r="10343" spans="5:5">
      <c r="E10343" s="12"/>
    </row>
    <row r="10344" spans="5:5">
      <c r="E10344" s="12"/>
    </row>
    <row r="10345" spans="5:5">
      <c r="E10345" s="12"/>
    </row>
    <row r="10346" spans="5:5">
      <c r="E10346" s="12"/>
    </row>
    <row r="10347" spans="5:5">
      <c r="E10347" s="12"/>
    </row>
    <row r="10348" spans="5:5">
      <c r="E10348" s="12"/>
    </row>
    <row r="10349" spans="5:5">
      <c r="E10349" s="12"/>
    </row>
    <row r="10350" spans="5:5">
      <c r="E10350" s="12"/>
    </row>
    <row r="10351" spans="5:5">
      <c r="E10351" s="12"/>
    </row>
    <row r="10352" spans="5:5">
      <c r="E10352" s="12"/>
    </row>
    <row r="10353" spans="5:5">
      <c r="E10353" s="12"/>
    </row>
    <row r="10354" spans="5:5">
      <c r="E10354" s="12"/>
    </row>
    <row r="10355" spans="5:5">
      <c r="E10355" s="12"/>
    </row>
    <row r="10356" spans="5:5">
      <c r="E10356" s="12"/>
    </row>
    <row r="10357" spans="5:5">
      <c r="E10357" s="12"/>
    </row>
    <row r="10358" spans="5:5">
      <c r="E10358" s="12"/>
    </row>
    <row r="10359" spans="5:5">
      <c r="E10359" s="12"/>
    </row>
    <row r="10360" spans="5:5">
      <c r="E10360" s="12"/>
    </row>
    <row r="10361" spans="5:5">
      <c r="E10361" s="12"/>
    </row>
    <row r="10362" spans="5:5">
      <c r="E10362" s="12"/>
    </row>
    <row r="10363" spans="5:5">
      <c r="E10363" s="12"/>
    </row>
    <row r="10364" spans="5:5">
      <c r="E10364" s="12"/>
    </row>
    <row r="10365" spans="5:5">
      <c r="E10365" s="12"/>
    </row>
    <row r="10366" spans="5:5">
      <c r="E10366" s="12"/>
    </row>
    <row r="10367" spans="5:5">
      <c r="E10367" s="12"/>
    </row>
    <row r="10368" spans="5:5">
      <c r="E10368" s="12"/>
    </row>
    <row r="10369" spans="5:5">
      <c r="E10369" s="12"/>
    </row>
    <row r="10370" spans="5:5">
      <c r="E10370" s="12"/>
    </row>
    <row r="10371" spans="5:5">
      <c r="E10371" s="12"/>
    </row>
    <row r="10372" spans="5:5">
      <c r="E10372" s="12"/>
    </row>
    <row r="10373" spans="5:5">
      <c r="E10373" s="12"/>
    </row>
    <row r="10374" spans="5:5">
      <c r="E10374" s="12"/>
    </row>
    <row r="10375" spans="5:5">
      <c r="E10375" s="12"/>
    </row>
    <row r="10376" spans="5:5">
      <c r="E10376" s="12"/>
    </row>
    <row r="10377" spans="5:5">
      <c r="E10377" s="12"/>
    </row>
    <row r="10378" spans="5:5">
      <c r="E10378" s="12"/>
    </row>
    <row r="10379" spans="5:5">
      <c r="E10379" s="12"/>
    </row>
    <row r="10380" spans="5:5">
      <c r="E10380" s="12"/>
    </row>
    <row r="10381" spans="5:5">
      <c r="E10381" s="12"/>
    </row>
    <row r="10382" spans="5:5">
      <c r="E10382" s="12"/>
    </row>
    <row r="10383" spans="5:5">
      <c r="E10383" s="12"/>
    </row>
    <row r="10384" spans="5:5">
      <c r="E10384" s="12"/>
    </row>
    <row r="10385" spans="5:5">
      <c r="E10385" s="12"/>
    </row>
    <row r="10386" spans="5:5">
      <c r="E10386" s="12"/>
    </row>
    <row r="10387" spans="5:5">
      <c r="E10387" s="12"/>
    </row>
    <row r="10388" spans="5:5">
      <c r="E10388" s="12"/>
    </row>
    <row r="10389" spans="5:5">
      <c r="E10389" s="12"/>
    </row>
    <row r="10390" spans="5:5">
      <c r="E10390" s="12"/>
    </row>
    <row r="10391" spans="5:5">
      <c r="E10391" s="12"/>
    </row>
    <row r="10392" spans="5:5">
      <c r="E10392" s="12"/>
    </row>
    <row r="10393" spans="5:5">
      <c r="E10393" s="12"/>
    </row>
    <row r="10394" spans="5:5">
      <c r="E10394" s="12"/>
    </row>
    <row r="10395" spans="5:5">
      <c r="E10395" s="12"/>
    </row>
    <row r="10396" spans="5:5">
      <c r="E10396" s="12"/>
    </row>
    <row r="10397" spans="5:5">
      <c r="E10397" s="12"/>
    </row>
    <row r="10398" spans="5:5">
      <c r="E10398" s="12"/>
    </row>
    <row r="10399" spans="5:5">
      <c r="E10399" s="12"/>
    </row>
    <row r="10400" spans="5:5">
      <c r="E10400" s="12"/>
    </row>
    <row r="10401" spans="5:5">
      <c r="E10401" s="12"/>
    </row>
    <row r="10402" spans="5:5">
      <c r="E10402" s="12"/>
    </row>
    <row r="10403" spans="5:5">
      <c r="E10403" s="12"/>
    </row>
    <row r="10404" spans="5:5">
      <c r="E10404" s="12"/>
    </row>
    <row r="10405" spans="5:5">
      <c r="E10405" s="12"/>
    </row>
    <row r="10406" spans="5:5">
      <c r="E10406" s="12"/>
    </row>
    <row r="10407" spans="5:5">
      <c r="E10407" s="12"/>
    </row>
    <row r="10408" spans="5:5">
      <c r="E10408" s="12"/>
    </row>
    <row r="10409" spans="5:5">
      <c r="E10409" s="12"/>
    </row>
    <row r="10410" spans="5:5">
      <c r="E10410" s="12"/>
    </row>
    <row r="10411" spans="5:5">
      <c r="E10411" s="12"/>
    </row>
    <row r="10412" spans="5:5">
      <c r="E10412" s="12"/>
    </row>
    <row r="10413" spans="5:5">
      <c r="E10413" s="12"/>
    </row>
    <row r="10414" spans="5:5">
      <c r="E10414" s="12"/>
    </row>
    <row r="10415" spans="5:5">
      <c r="E10415" s="12"/>
    </row>
    <row r="10416" spans="5:5">
      <c r="E10416" s="12"/>
    </row>
    <row r="10417" spans="5:5">
      <c r="E10417" s="12"/>
    </row>
    <row r="10418" spans="5:5">
      <c r="E10418" s="12"/>
    </row>
    <row r="10419" spans="5:5">
      <c r="E10419" s="12"/>
    </row>
    <row r="10420" spans="5:5">
      <c r="E10420" s="12"/>
    </row>
    <row r="10421" spans="5:5">
      <c r="E10421" s="12"/>
    </row>
    <row r="10422" spans="5:5">
      <c r="E10422" s="12"/>
    </row>
    <row r="10423" spans="5:5">
      <c r="E10423" s="12"/>
    </row>
    <row r="10424" spans="5:5">
      <c r="E10424" s="12"/>
    </row>
    <row r="10425" spans="5:5">
      <c r="E10425" s="12"/>
    </row>
    <row r="10426" spans="5:5">
      <c r="E10426" s="12"/>
    </row>
    <row r="10427" spans="5:5">
      <c r="E10427" s="12"/>
    </row>
    <row r="10428" spans="5:5">
      <c r="E10428" s="12"/>
    </row>
    <row r="10429" spans="5:5">
      <c r="E10429" s="12"/>
    </row>
    <row r="10430" spans="5:5">
      <c r="E10430" s="12"/>
    </row>
    <row r="10431" spans="5:5">
      <c r="E10431" s="12"/>
    </row>
    <row r="10432" spans="5:5">
      <c r="E10432" s="12"/>
    </row>
    <row r="10433" spans="5:5">
      <c r="E10433" s="12"/>
    </row>
    <row r="10434" spans="5:5">
      <c r="E10434" s="12"/>
    </row>
    <row r="10435" spans="5:5">
      <c r="E10435" s="12"/>
    </row>
    <row r="10436" spans="5:5">
      <c r="E10436" s="12"/>
    </row>
    <row r="10437" spans="5:5">
      <c r="E10437" s="12"/>
    </row>
    <row r="10438" spans="5:5">
      <c r="E10438" s="12"/>
    </row>
    <row r="10439" spans="5:5">
      <c r="E10439" s="12"/>
    </row>
    <row r="10440" spans="5:5">
      <c r="E10440" s="12"/>
    </row>
    <row r="10441" spans="5:5">
      <c r="E10441" s="12"/>
    </row>
    <row r="10442" spans="5:5">
      <c r="E10442" s="12"/>
    </row>
    <row r="10443" spans="5:5">
      <c r="E10443" s="12"/>
    </row>
    <row r="10444" spans="5:5">
      <c r="E10444" s="12"/>
    </row>
    <row r="10445" spans="5:5">
      <c r="E10445" s="12"/>
    </row>
    <row r="10446" spans="5:5">
      <c r="E10446" s="12"/>
    </row>
    <row r="10447" spans="5:5">
      <c r="E10447" s="12"/>
    </row>
    <row r="10448" spans="5:5">
      <c r="E10448" s="12"/>
    </row>
    <row r="10449" spans="5:5">
      <c r="E10449" s="12"/>
    </row>
    <row r="10450" spans="5:5">
      <c r="E10450" s="12"/>
    </row>
    <row r="10451" spans="5:5">
      <c r="E10451" s="12"/>
    </row>
    <row r="10452" spans="5:5">
      <c r="E10452" s="12"/>
    </row>
    <row r="10453" spans="5:5">
      <c r="E10453" s="12"/>
    </row>
    <row r="10454" spans="5:5">
      <c r="E10454" s="12"/>
    </row>
    <row r="10455" spans="5:5">
      <c r="E10455" s="12"/>
    </row>
    <row r="10456" spans="5:5">
      <c r="E10456" s="12"/>
    </row>
    <row r="10457" spans="5:5">
      <c r="E10457" s="12"/>
    </row>
    <row r="10458" spans="5:5">
      <c r="E10458" s="12"/>
    </row>
    <row r="10459" spans="5:5">
      <c r="E10459" s="12"/>
    </row>
    <row r="10460" spans="5:5">
      <c r="E10460" s="12"/>
    </row>
    <row r="10461" spans="5:5">
      <c r="E10461" s="12"/>
    </row>
    <row r="10462" spans="5:5">
      <c r="E10462" s="12"/>
    </row>
    <row r="10463" spans="5:5">
      <c r="E10463" s="12"/>
    </row>
    <row r="10464" spans="5:5">
      <c r="E10464" s="12"/>
    </row>
    <row r="10465" spans="5:5">
      <c r="E10465" s="12"/>
    </row>
    <row r="10466" spans="5:5">
      <c r="E10466" s="12"/>
    </row>
    <row r="10467" spans="5:5">
      <c r="E10467" s="12"/>
    </row>
    <row r="10468" spans="5:5">
      <c r="E10468" s="12"/>
    </row>
    <row r="10469" spans="5:5">
      <c r="E10469" s="12"/>
    </row>
    <row r="10470" spans="5:5">
      <c r="E10470" s="12"/>
    </row>
    <row r="10471" spans="5:5">
      <c r="E10471" s="12"/>
    </row>
    <row r="10472" spans="5:5">
      <c r="E10472" s="12"/>
    </row>
    <row r="10473" spans="5:5">
      <c r="E10473" s="12"/>
    </row>
    <row r="10474" spans="5:5">
      <c r="E10474" s="12"/>
    </row>
    <row r="10475" spans="5:5">
      <c r="E10475" s="12"/>
    </row>
    <row r="10476" spans="5:5">
      <c r="E10476" s="12"/>
    </row>
    <row r="10477" spans="5:5">
      <c r="E10477" s="12"/>
    </row>
    <row r="10478" spans="5:5">
      <c r="E10478" s="12"/>
    </row>
    <row r="10479" spans="5:5">
      <c r="E10479" s="12"/>
    </row>
    <row r="10480" spans="5:5">
      <c r="E10480" s="12"/>
    </row>
    <row r="10481" spans="5:5">
      <c r="E10481" s="12"/>
    </row>
    <row r="10482" spans="5:5">
      <c r="E10482" s="12"/>
    </row>
    <row r="10483" spans="5:5">
      <c r="E10483" s="12"/>
    </row>
    <row r="10484" spans="5:5">
      <c r="E10484" s="12"/>
    </row>
    <row r="10485" spans="5:5">
      <c r="E10485" s="12"/>
    </row>
    <row r="10486" spans="5:5">
      <c r="E10486" s="12"/>
    </row>
    <row r="10487" spans="5:5">
      <c r="E10487" s="12"/>
    </row>
    <row r="10488" spans="5:5">
      <c r="E10488" s="12"/>
    </row>
    <row r="10489" spans="5:5">
      <c r="E10489" s="12"/>
    </row>
    <row r="10490" spans="5:5">
      <c r="E10490" s="12"/>
    </row>
    <row r="10491" spans="5:5">
      <c r="E10491" s="12"/>
    </row>
    <row r="10492" spans="5:5">
      <c r="E10492" s="12"/>
    </row>
    <row r="10493" spans="5:5">
      <c r="E10493" s="12"/>
    </row>
    <row r="10494" spans="5:5">
      <c r="E10494" s="12"/>
    </row>
    <row r="10495" spans="5:5">
      <c r="E10495" s="12"/>
    </row>
    <row r="10496" spans="5:5">
      <c r="E10496" s="12"/>
    </row>
    <row r="10497" spans="5:5">
      <c r="E10497" s="12"/>
    </row>
    <row r="10498" spans="5:5">
      <c r="E10498" s="12"/>
    </row>
    <row r="10499" spans="5:5">
      <c r="E10499" s="12"/>
    </row>
    <row r="10500" spans="5:5">
      <c r="E10500" s="12"/>
    </row>
    <row r="10501" spans="5:5">
      <c r="E10501" s="12"/>
    </row>
    <row r="10502" spans="5:5">
      <c r="E10502" s="12"/>
    </row>
    <row r="10503" spans="5:5">
      <c r="E10503" s="12"/>
    </row>
    <row r="10504" spans="5:5">
      <c r="E10504" s="12"/>
    </row>
    <row r="10505" spans="5:5">
      <c r="E10505" s="12"/>
    </row>
    <row r="10506" spans="5:5">
      <c r="E10506" s="12"/>
    </row>
    <row r="10507" spans="5:5">
      <c r="E10507" s="12"/>
    </row>
    <row r="10508" spans="5:5">
      <c r="E10508" s="12"/>
    </row>
    <row r="10509" spans="5:5">
      <c r="E10509" s="12"/>
    </row>
    <row r="10510" spans="5:5">
      <c r="E10510" s="12"/>
    </row>
    <row r="10511" spans="5:5">
      <c r="E10511" s="12"/>
    </row>
    <row r="10512" spans="5:5">
      <c r="E10512" s="12"/>
    </row>
    <row r="10513" spans="5:5">
      <c r="E10513" s="12"/>
    </row>
    <row r="10514" spans="5:5">
      <c r="E10514" s="12"/>
    </row>
    <row r="10515" spans="5:5">
      <c r="E10515" s="12"/>
    </row>
    <row r="10516" spans="5:5">
      <c r="E10516" s="12"/>
    </row>
    <row r="10517" spans="5:5">
      <c r="E10517" s="12"/>
    </row>
    <row r="10518" spans="5:5">
      <c r="E10518" s="12"/>
    </row>
    <row r="10519" spans="5:5">
      <c r="E10519" s="12"/>
    </row>
    <row r="10520" spans="5:5">
      <c r="E10520" s="12"/>
    </row>
    <row r="10521" spans="5:5">
      <c r="E10521" s="12"/>
    </row>
    <row r="10522" spans="5:5">
      <c r="E10522" s="12"/>
    </row>
    <row r="10523" spans="5:5">
      <c r="E10523" s="12"/>
    </row>
    <row r="10524" spans="5:5">
      <c r="E10524" s="12"/>
    </row>
    <row r="10525" spans="5:5">
      <c r="E10525" s="12"/>
    </row>
    <row r="10526" spans="5:5">
      <c r="E10526" s="12"/>
    </row>
    <row r="10527" spans="5:5">
      <c r="E10527" s="12"/>
    </row>
    <row r="10528" spans="5:5">
      <c r="E10528" s="12"/>
    </row>
    <row r="10529" spans="5:5">
      <c r="E10529" s="12"/>
    </row>
    <row r="10530" spans="5:5">
      <c r="E10530" s="12"/>
    </row>
    <row r="10531" spans="5:5">
      <c r="E10531" s="12"/>
    </row>
    <row r="10532" spans="5:5">
      <c r="E10532" s="12"/>
    </row>
    <row r="10533" spans="5:5">
      <c r="E10533" s="12"/>
    </row>
    <row r="10534" spans="5:5">
      <c r="E10534" s="12"/>
    </row>
    <row r="10535" spans="5:5">
      <c r="E10535" s="12"/>
    </row>
    <row r="10536" spans="5:5">
      <c r="E10536" s="12"/>
    </row>
    <row r="10537" spans="5:5">
      <c r="E10537" s="12"/>
    </row>
    <row r="10538" spans="5:5">
      <c r="E10538" s="12"/>
    </row>
    <row r="10539" spans="5:5">
      <c r="E10539" s="12"/>
    </row>
    <row r="10540" spans="5:5">
      <c r="E10540" s="12"/>
    </row>
    <row r="10541" spans="5:5">
      <c r="E10541" s="12"/>
    </row>
    <row r="10542" spans="5:5">
      <c r="E10542" s="12"/>
    </row>
    <row r="10543" spans="5:5">
      <c r="E10543" s="12"/>
    </row>
    <row r="10544" spans="5:5">
      <c r="E10544" s="12"/>
    </row>
    <row r="10545" spans="5:5">
      <c r="E10545" s="12"/>
    </row>
    <row r="10546" spans="5:5">
      <c r="E10546" s="12"/>
    </row>
    <row r="10547" spans="5:5">
      <c r="E10547" s="12"/>
    </row>
    <row r="10548" spans="5:5">
      <c r="E10548" s="12"/>
    </row>
    <row r="10549" spans="5:5">
      <c r="E10549" s="12"/>
    </row>
    <row r="10550" spans="5:5">
      <c r="E10550" s="12"/>
    </row>
    <row r="10551" spans="5:5">
      <c r="E10551" s="12"/>
    </row>
    <row r="10552" spans="5:5">
      <c r="E10552" s="12"/>
    </row>
    <row r="10553" spans="5:5">
      <c r="E10553" s="12"/>
    </row>
    <row r="10554" spans="5:5">
      <c r="E10554" s="12"/>
    </row>
    <row r="10555" spans="5:5">
      <c r="E10555" s="12"/>
    </row>
    <row r="10556" spans="5:5">
      <c r="E10556" s="12"/>
    </row>
    <row r="10557" spans="5:5">
      <c r="E10557" s="12"/>
    </row>
    <row r="10558" spans="5:5">
      <c r="E10558" s="12"/>
    </row>
    <row r="10559" spans="5:5">
      <c r="E10559" s="12"/>
    </row>
    <row r="10560" spans="5:5">
      <c r="E10560" s="12"/>
    </row>
    <row r="10561" spans="5:5">
      <c r="E10561" s="12"/>
    </row>
    <row r="10562" spans="5:5">
      <c r="E10562" s="12"/>
    </row>
    <row r="10563" spans="5:5">
      <c r="E10563" s="12"/>
    </row>
    <row r="10564" spans="5:5">
      <c r="E10564" s="12"/>
    </row>
    <row r="10565" spans="5:5">
      <c r="E10565" s="12"/>
    </row>
    <row r="10566" spans="5:5">
      <c r="E10566" s="12"/>
    </row>
    <row r="10567" spans="5:5">
      <c r="E10567" s="12"/>
    </row>
    <row r="10568" spans="5:5">
      <c r="E10568" s="12"/>
    </row>
    <row r="10569" spans="5:5">
      <c r="E10569" s="12"/>
    </row>
    <row r="10570" spans="5:5">
      <c r="E10570" s="12"/>
    </row>
    <row r="10571" spans="5:5">
      <c r="E10571" s="12"/>
    </row>
    <row r="10572" spans="5:5">
      <c r="E10572" s="12"/>
    </row>
    <row r="10573" spans="5:5">
      <c r="E10573" s="12"/>
    </row>
    <row r="10574" spans="5:5">
      <c r="E10574" s="12"/>
    </row>
    <row r="10575" spans="5:5">
      <c r="E10575" s="12"/>
    </row>
    <row r="10576" spans="5:5">
      <c r="E10576" s="12"/>
    </row>
    <row r="10577" spans="5:5">
      <c r="E10577" s="12"/>
    </row>
    <row r="10578" spans="5:5">
      <c r="E10578" s="12"/>
    </row>
    <row r="10579" spans="5:5">
      <c r="E10579" s="12"/>
    </row>
    <row r="10580" spans="5:5">
      <c r="E10580" s="12"/>
    </row>
    <row r="10581" spans="5:5">
      <c r="E10581" s="12"/>
    </row>
    <row r="10582" spans="5:5">
      <c r="E10582" s="12"/>
    </row>
    <row r="10583" spans="5:5">
      <c r="E10583" s="12"/>
    </row>
    <row r="10584" spans="5:5">
      <c r="E10584" s="12"/>
    </row>
    <row r="10585" spans="5:5">
      <c r="E10585" s="12"/>
    </row>
    <row r="10586" spans="5:5">
      <c r="E10586" s="12"/>
    </row>
    <row r="10587" spans="5:5">
      <c r="E10587" s="12"/>
    </row>
    <row r="10588" spans="5:5">
      <c r="E10588" s="12"/>
    </row>
    <row r="10589" spans="5:5">
      <c r="E10589" s="12"/>
    </row>
    <row r="10590" spans="5:5">
      <c r="E10590" s="12"/>
    </row>
    <row r="10591" spans="5:5">
      <c r="E10591" s="12"/>
    </row>
    <row r="10592" spans="5:5">
      <c r="E10592" s="12"/>
    </row>
    <row r="10593" spans="5:5">
      <c r="E10593" s="12"/>
    </row>
    <row r="10594" spans="5:5">
      <c r="E10594" s="12"/>
    </row>
    <row r="10595" spans="5:5">
      <c r="E10595" s="12"/>
    </row>
    <row r="10596" spans="5:5">
      <c r="E10596" s="12"/>
    </row>
    <row r="10597" spans="5:5">
      <c r="E10597" s="12"/>
    </row>
    <row r="10598" spans="5:5">
      <c r="E10598" s="12"/>
    </row>
    <row r="10599" spans="5:5">
      <c r="E10599" s="12"/>
    </row>
    <row r="10600" spans="5:5">
      <c r="E10600" s="12"/>
    </row>
    <row r="10601" spans="5:5">
      <c r="E10601" s="12"/>
    </row>
    <row r="10602" spans="5:5">
      <c r="E10602" s="12"/>
    </row>
    <row r="10603" spans="5:5">
      <c r="E10603" s="12"/>
    </row>
    <row r="10604" spans="5:5">
      <c r="E10604" s="12"/>
    </row>
    <row r="10605" spans="5:5">
      <c r="E10605" s="12"/>
    </row>
    <row r="10606" spans="5:5">
      <c r="E10606" s="12"/>
    </row>
    <row r="10607" spans="5:5">
      <c r="E10607" s="12"/>
    </row>
    <row r="10608" spans="5:5">
      <c r="E10608" s="12"/>
    </row>
    <row r="10609" spans="5:5">
      <c r="E10609" s="12"/>
    </row>
    <row r="10610" spans="5:5">
      <c r="E10610" s="12"/>
    </row>
    <row r="10611" spans="5:5">
      <c r="E10611" s="12"/>
    </row>
    <row r="10612" spans="5:5">
      <c r="E10612" s="12"/>
    </row>
    <row r="10613" spans="5:5">
      <c r="E10613" s="12"/>
    </row>
    <row r="10614" spans="5:5">
      <c r="E10614" s="12"/>
    </row>
    <row r="10615" spans="5:5">
      <c r="E10615" s="12"/>
    </row>
    <row r="10616" spans="5:5">
      <c r="E10616" s="12"/>
    </row>
    <row r="10617" spans="5:5">
      <c r="E10617" s="12"/>
    </row>
    <row r="10618" spans="5:5">
      <c r="E10618" s="12"/>
    </row>
    <row r="10619" spans="5:5">
      <c r="E10619" s="12"/>
    </row>
    <row r="10620" spans="5:5">
      <c r="E10620" s="12"/>
    </row>
    <row r="10621" spans="5:5">
      <c r="E10621" s="12"/>
    </row>
    <row r="10622" spans="5:5">
      <c r="E10622" s="12"/>
    </row>
    <row r="10623" spans="5:5">
      <c r="E10623" s="12"/>
    </row>
    <row r="10624" spans="5:5">
      <c r="E10624" s="12"/>
    </row>
    <row r="10625" spans="5:5">
      <c r="E10625" s="12"/>
    </row>
    <row r="10626" spans="5:5">
      <c r="E10626" s="12"/>
    </row>
    <row r="10627" spans="5:5">
      <c r="E10627" s="12"/>
    </row>
    <row r="10628" spans="5:5">
      <c r="E10628" s="12"/>
    </row>
    <row r="10629" spans="5:5">
      <c r="E10629" s="12"/>
    </row>
    <row r="10630" spans="5:5">
      <c r="E10630" s="12"/>
    </row>
    <row r="10631" spans="5:5">
      <c r="E10631" s="12"/>
    </row>
    <row r="10632" spans="5:5">
      <c r="E10632" s="12"/>
    </row>
    <row r="10633" spans="5:5">
      <c r="E10633" s="12"/>
    </row>
    <row r="10634" spans="5:5">
      <c r="E10634" s="12"/>
    </row>
    <row r="10635" spans="5:5">
      <c r="E10635" s="12"/>
    </row>
    <row r="10636" spans="5:5">
      <c r="E10636" s="12"/>
    </row>
    <row r="10637" spans="5:5">
      <c r="E10637" s="12"/>
    </row>
    <row r="10638" spans="5:5">
      <c r="E10638" s="12"/>
    </row>
    <row r="10639" spans="5:5">
      <c r="E10639" s="12"/>
    </row>
    <row r="10640" spans="5:5">
      <c r="E10640" s="12"/>
    </row>
    <row r="10641" spans="5:5">
      <c r="E10641" s="12"/>
    </row>
    <row r="10642" spans="5:5">
      <c r="E10642" s="12"/>
    </row>
    <row r="10643" spans="5:5">
      <c r="E10643" s="12"/>
    </row>
    <row r="10644" spans="5:5">
      <c r="E10644" s="12"/>
    </row>
    <row r="10645" spans="5:5">
      <c r="E10645" s="12"/>
    </row>
    <row r="10646" spans="5:5">
      <c r="E10646" s="12"/>
    </row>
    <row r="10647" spans="5:5">
      <c r="E10647" s="12"/>
    </row>
    <row r="10648" spans="5:5">
      <c r="E10648" s="12"/>
    </row>
    <row r="10649" spans="5:5">
      <c r="E10649" s="12"/>
    </row>
    <row r="10650" spans="5:5">
      <c r="E10650" s="12"/>
    </row>
    <row r="10651" spans="5:5">
      <c r="E10651" s="12"/>
    </row>
    <row r="10652" spans="5:5">
      <c r="E10652" s="12"/>
    </row>
    <row r="10653" spans="5:5">
      <c r="E10653" s="12"/>
    </row>
    <row r="10654" spans="5:5">
      <c r="E10654" s="12"/>
    </row>
    <row r="10655" spans="5:5">
      <c r="E10655" s="12"/>
    </row>
    <row r="10656" spans="5:5">
      <c r="E10656" s="12"/>
    </row>
    <row r="10657" spans="5:5">
      <c r="E10657" s="12"/>
    </row>
    <row r="10658" spans="5:5">
      <c r="E10658" s="12"/>
    </row>
    <row r="10659" spans="5:5">
      <c r="E10659" s="12"/>
    </row>
    <row r="10660" spans="5:5">
      <c r="E10660" s="12"/>
    </row>
    <row r="10661" spans="5:5">
      <c r="E10661" s="12"/>
    </row>
    <row r="10662" spans="5:5">
      <c r="E10662" s="12"/>
    </row>
    <row r="10663" spans="5:5">
      <c r="E10663" s="12"/>
    </row>
    <row r="10664" spans="5:5">
      <c r="E10664" s="12"/>
    </row>
    <row r="10665" spans="5:5">
      <c r="E10665" s="12"/>
    </row>
    <row r="10666" spans="5:5">
      <c r="E10666" s="12"/>
    </row>
    <row r="10667" spans="5:5">
      <c r="E10667" s="12"/>
    </row>
    <row r="10668" spans="5:5">
      <c r="E10668" s="12"/>
    </row>
    <row r="10669" spans="5:5">
      <c r="E10669" s="12"/>
    </row>
    <row r="10670" spans="5:5">
      <c r="E10670" s="12"/>
    </row>
    <row r="10671" spans="5:5">
      <c r="E10671" s="12"/>
    </row>
    <row r="10672" spans="5:5">
      <c r="E10672" s="12"/>
    </row>
    <row r="10673" spans="5:5">
      <c r="E10673" s="12"/>
    </row>
    <row r="10674" spans="5:5">
      <c r="E10674" s="12"/>
    </row>
    <row r="10675" spans="5:5">
      <c r="E10675" s="12"/>
    </row>
    <row r="10676" spans="5:5">
      <c r="E10676" s="12"/>
    </row>
    <row r="10677" spans="5:5">
      <c r="E10677" s="12"/>
    </row>
    <row r="10678" spans="5:5">
      <c r="E10678" s="12"/>
    </row>
    <row r="10679" spans="5:5">
      <c r="E10679" s="12"/>
    </row>
    <row r="10680" spans="5:5">
      <c r="E10680" s="12"/>
    </row>
    <row r="10681" spans="5:5">
      <c r="E10681" s="12"/>
    </row>
    <row r="10682" spans="5:5">
      <c r="E10682" s="12"/>
    </row>
    <row r="10683" spans="5:5">
      <c r="E10683" s="12"/>
    </row>
    <row r="10684" spans="5:5">
      <c r="E10684" s="12"/>
    </row>
    <row r="10685" spans="5:5">
      <c r="E10685" s="12"/>
    </row>
    <row r="10686" spans="5:5">
      <c r="E10686" s="12"/>
    </row>
    <row r="10687" spans="5:5">
      <c r="E10687" s="12"/>
    </row>
    <row r="10688" spans="5:5">
      <c r="E10688" s="12"/>
    </row>
    <row r="10689" spans="5:5">
      <c r="E10689" s="12"/>
    </row>
    <row r="10690" spans="5:5">
      <c r="E10690" s="12"/>
    </row>
    <row r="10691" spans="5:5">
      <c r="E10691" s="12"/>
    </row>
    <row r="10692" spans="5:5">
      <c r="E10692" s="12"/>
    </row>
    <row r="10693" spans="5:5">
      <c r="E10693" s="12"/>
    </row>
    <row r="10694" spans="5:5">
      <c r="E10694" s="12"/>
    </row>
    <row r="10695" spans="5:5">
      <c r="E10695" s="12"/>
    </row>
    <row r="10696" spans="5:5">
      <c r="E10696" s="12"/>
    </row>
    <row r="10697" spans="5:5">
      <c r="E10697" s="12"/>
    </row>
    <row r="10698" spans="5:5">
      <c r="E10698" s="12"/>
    </row>
    <row r="10699" spans="5:5">
      <c r="E10699" s="12"/>
    </row>
    <row r="10700" spans="5:5">
      <c r="E10700" s="12"/>
    </row>
    <row r="10701" spans="5:5">
      <c r="E10701" s="12"/>
    </row>
    <row r="10702" spans="5:5">
      <c r="E10702" s="12"/>
    </row>
    <row r="10703" spans="5:5">
      <c r="E10703" s="12"/>
    </row>
    <row r="10704" spans="5:5">
      <c r="E10704" s="12"/>
    </row>
    <row r="10705" spans="5:5">
      <c r="E10705" s="12"/>
    </row>
    <row r="10706" spans="5:5">
      <c r="E10706" s="12"/>
    </row>
    <row r="10707" spans="5:5">
      <c r="E10707" s="12"/>
    </row>
    <row r="10708" spans="5:5">
      <c r="E10708" s="12"/>
    </row>
    <row r="10709" spans="5:5">
      <c r="E10709" s="12"/>
    </row>
    <row r="10710" spans="5:5">
      <c r="E10710" s="12"/>
    </row>
    <row r="10711" spans="5:5">
      <c r="E10711" s="12"/>
    </row>
    <row r="10712" spans="5:5">
      <c r="E10712" s="12"/>
    </row>
    <row r="10713" spans="5:5">
      <c r="E10713" s="12"/>
    </row>
    <row r="10714" spans="5:5">
      <c r="E10714" s="12"/>
    </row>
    <row r="10715" spans="5:5">
      <c r="E10715" s="12"/>
    </row>
    <row r="10716" spans="5:5">
      <c r="E10716" s="12"/>
    </row>
    <row r="10717" spans="5:5">
      <c r="E10717" s="12"/>
    </row>
    <row r="10718" spans="5:5">
      <c r="E10718" s="12"/>
    </row>
    <row r="10719" spans="5:5">
      <c r="E10719" s="12"/>
    </row>
    <row r="10720" spans="5:5">
      <c r="E10720" s="12"/>
    </row>
    <row r="10721" spans="5:5">
      <c r="E10721" s="12"/>
    </row>
    <row r="10722" spans="5:5">
      <c r="E10722" s="12"/>
    </row>
    <row r="10723" spans="5:5">
      <c r="E10723" s="12"/>
    </row>
    <row r="10724" spans="5:5">
      <c r="E10724" s="12"/>
    </row>
    <row r="10725" spans="5:5">
      <c r="E10725" s="12"/>
    </row>
    <row r="10726" spans="5:5">
      <c r="E10726" s="12"/>
    </row>
    <row r="10727" spans="5:5">
      <c r="E10727" s="12"/>
    </row>
    <row r="10728" spans="5:5">
      <c r="E10728" s="12"/>
    </row>
    <row r="10729" spans="5:5">
      <c r="E10729" s="12"/>
    </row>
    <row r="10730" spans="5:5">
      <c r="E10730" s="12"/>
    </row>
    <row r="10731" spans="5:5">
      <c r="E10731" s="12"/>
    </row>
    <row r="10732" spans="5:5">
      <c r="E10732" s="12"/>
    </row>
    <row r="10733" spans="5:5">
      <c r="E10733" s="12"/>
    </row>
    <row r="10734" spans="5:5">
      <c r="E10734" s="12"/>
    </row>
    <row r="10735" spans="5:5">
      <c r="E10735" s="12"/>
    </row>
    <row r="10736" spans="5:5">
      <c r="E10736" s="12"/>
    </row>
    <row r="10737" spans="5:5">
      <c r="E10737" s="12"/>
    </row>
    <row r="10738" spans="5:5">
      <c r="E10738" s="12"/>
    </row>
    <row r="10739" spans="5:5">
      <c r="E10739" s="12"/>
    </row>
    <row r="10740" spans="5:5">
      <c r="E10740" s="12"/>
    </row>
    <row r="10741" spans="5:5">
      <c r="E10741" s="12"/>
    </row>
    <row r="10742" spans="5:5">
      <c r="E10742" s="12"/>
    </row>
    <row r="10743" spans="5:5">
      <c r="E10743" s="12"/>
    </row>
    <row r="10744" spans="5:5">
      <c r="E10744" s="12"/>
    </row>
    <row r="10745" spans="5:5">
      <c r="E10745" s="12"/>
    </row>
    <row r="10746" spans="5:5">
      <c r="E10746" s="12"/>
    </row>
    <row r="10747" spans="5:5">
      <c r="E10747" s="12"/>
    </row>
    <row r="10748" spans="5:5">
      <c r="E10748" s="12"/>
    </row>
    <row r="10749" spans="5:5">
      <c r="E10749" s="12"/>
    </row>
    <row r="10750" spans="5:5">
      <c r="E10750" s="12"/>
    </row>
    <row r="10751" spans="5:5">
      <c r="E10751" s="12"/>
    </row>
    <row r="10752" spans="5:5">
      <c r="E10752" s="12"/>
    </row>
    <row r="10753" spans="5:5">
      <c r="E10753" s="12"/>
    </row>
    <row r="10754" spans="5:5">
      <c r="E10754" s="12"/>
    </row>
    <row r="10755" spans="5:5">
      <c r="E10755" s="12"/>
    </row>
    <row r="10756" spans="5:5">
      <c r="E10756" s="12"/>
    </row>
    <row r="10757" spans="5:5">
      <c r="E10757" s="12"/>
    </row>
    <row r="10758" spans="5:5">
      <c r="E10758" s="12"/>
    </row>
    <row r="10759" spans="5:5">
      <c r="E10759" s="12"/>
    </row>
    <row r="10760" spans="5:5">
      <c r="E10760" s="12"/>
    </row>
    <row r="10761" spans="5:5">
      <c r="E10761" s="12"/>
    </row>
    <row r="10762" spans="5:5">
      <c r="E10762" s="12"/>
    </row>
    <row r="10763" spans="5:5">
      <c r="E10763" s="12"/>
    </row>
    <row r="10764" spans="5:5">
      <c r="E10764" s="12"/>
    </row>
    <row r="10765" spans="5:5">
      <c r="E10765" s="12"/>
    </row>
    <row r="10766" spans="5:5">
      <c r="E10766" s="12"/>
    </row>
    <row r="10767" spans="5:5">
      <c r="E10767" s="12"/>
    </row>
    <row r="10768" spans="5:5">
      <c r="E10768" s="12"/>
    </row>
    <row r="10769" spans="5:5">
      <c r="E10769" s="12"/>
    </row>
    <row r="10770" spans="5:5">
      <c r="E10770" s="12"/>
    </row>
    <row r="10771" spans="5:5">
      <c r="E10771" s="12"/>
    </row>
    <row r="10772" spans="5:5">
      <c r="E10772" s="12"/>
    </row>
    <row r="10773" spans="5:5">
      <c r="E10773" s="12"/>
    </row>
    <row r="10774" spans="5:5">
      <c r="E10774" s="12"/>
    </row>
    <row r="10775" spans="5:5">
      <c r="E10775" s="12"/>
    </row>
    <row r="10776" spans="5:5">
      <c r="E10776" s="12"/>
    </row>
    <row r="10777" spans="5:5">
      <c r="E10777" s="12"/>
    </row>
    <row r="10778" spans="5:5">
      <c r="E10778" s="12"/>
    </row>
    <row r="10779" spans="5:5">
      <c r="E10779" s="12"/>
    </row>
    <row r="10780" spans="5:5">
      <c r="E10780" s="12"/>
    </row>
    <row r="10781" spans="5:5">
      <c r="E10781" s="12"/>
    </row>
    <row r="10782" spans="5:5">
      <c r="E10782" s="12"/>
    </row>
    <row r="10783" spans="5:5">
      <c r="E10783" s="12"/>
    </row>
    <row r="10784" spans="5:5">
      <c r="E10784" s="12"/>
    </row>
    <row r="10785" spans="5:5">
      <c r="E10785" s="12"/>
    </row>
    <row r="10786" spans="5:5">
      <c r="E10786" s="12"/>
    </row>
    <row r="10787" spans="5:5">
      <c r="E10787" s="12"/>
    </row>
    <row r="10788" spans="5:5">
      <c r="E10788" s="12"/>
    </row>
    <row r="10789" spans="5:5">
      <c r="E10789" s="12"/>
    </row>
    <row r="10790" spans="5:5">
      <c r="E10790" s="12"/>
    </row>
    <row r="10791" spans="5:5">
      <c r="E10791" s="12"/>
    </row>
    <row r="10792" spans="5:5">
      <c r="E10792" s="12"/>
    </row>
    <row r="10793" spans="5:5">
      <c r="E10793" s="12"/>
    </row>
    <row r="10794" spans="5:5">
      <c r="E10794" s="12"/>
    </row>
    <row r="10795" spans="5:5">
      <c r="E10795" s="12"/>
    </row>
    <row r="10796" spans="5:5">
      <c r="E10796" s="12"/>
    </row>
    <row r="10797" spans="5:5">
      <c r="E10797" s="12"/>
    </row>
    <row r="10798" spans="5:5">
      <c r="E10798" s="12"/>
    </row>
    <row r="10799" spans="5:5">
      <c r="E10799" s="12"/>
    </row>
    <row r="10800" spans="5:5">
      <c r="E10800" s="12"/>
    </row>
    <row r="10801" spans="5:5">
      <c r="E10801" s="12"/>
    </row>
    <row r="10802" spans="5:5">
      <c r="E10802" s="12"/>
    </row>
    <row r="10803" spans="5:5">
      <c r="E10803" s="12"/>
    </row>
    <row r="10804" spans="5:5">
      <c r="E10804" s="12"/>
    </row>
    <row r="10805" spans="5:5">
      <c r="E10805" s="12"/>
    </row>
    <row r="10806" spans="5:5">
      <c r="E10806" s="12"/>
    </row>
    <row r="10807" spans="5:5">
      <c r="E10807" s="12"/>
    </row>
    <row r="10808" spans="5:5">
      <c r="E10808" s="12"/>
    </row>
    <row r="10809" spans="5:5">
      <c r="E10809" s="12"/>
    </row>
    <row r="10810" spans="5:5">
      <c r="E10810" s="12"/>
    </row>
    <row r="10811" spans="5:5">
      <c r="E10811" s="12"/>
    </row>
    <row r="10812" spans="5:5">
      <c r="E10812" s="12"/>
    </row>
    <row r="10813" spans="5:5">
      <c r="E10813" s="12"/>
    </row>
    <row r="10814" spans="5:5">
      <c r="E10814" s="12"/>
    </row>
    <row r="10815" spans="5:5">
      <c r="E10815" s="12"/>
    </row>
    <row r="10816" spans="5:5">
      <c r="E10816" s="12"/>
    </row>
    <row r="10817" spans="5:5">
      <c r="E10817" s="12"/>
    </row>
    <row r="10818" spans="5:5">
      <c r="E10818" s="12"/>
    </row>
    <row r="10819" spans="5:5">
      <c r="E10819" s="12"/>
    </row>
    <row r="10820" spans="5:5">
      <c r="E10820" s="12"/>
    </row>
    <row r="10821" spans="5:5">
      <c r="E10821" s="12"/>
    </row>
    <row r="10822" spans="5:5">
      <c r="E10822" s="12"/>
    </row>
    <row r="10823" spans="5:5">
      <c r="E10823" s="12"/>
    </row>
    <row r="10824" spans="5:5">
      <c r="E10824" s="12"/>
    </row>
    <row r="10825" spans="5:5">
      <c r="E10825" s="12"/>
    </row>
    <row r="10826" spans="5:5">
      <c r="E10826" s="12"/>
    </row>
    <row r="10827" spans="5:5">
      <c r="E10827" s="12"/>
    </row>
    <row r="10828" spans="5:5">
      <c r="E10828" s="12"/>
    </row>
    <row r="10829" spans="5:5">
      <c r="E10829" s="12"/>
    </row>
    <row r="10830" spans="5:5">
      <c r="E10830" s="12"/>
    </row>
    <row r="10831" spans="5:5">
      <c r="E10831" s="12"/>
    </row>
    <row r="10832" spans="5:5">
      <c r="E10832" s="12"/>
    </row>
    <row r="10833" spans="5:5">
      <c r="E10833" s="12"/>
    </row>
    <row r="10834" spans="5:5">
      <c r="E10834" s="12"/>
    </row>
    <row r="10835" spans="5:5">
      <c r="E10835" s="12"/>
    </row>
    <row r="10836" spans="5:5">
      <c r="E10836" s="12"/>
    </row>
    <row r="10837" spans="5:5">
      <c r="E10837" s="12"/>
    </row>
    <row r="10838" spans="5:5">
      <c r="E10838" s="12"/>
    </row>
    <row r="10839" spans="5:5">
      <c r="E10839" s="12"/>
    </row>
    <row r="10840" spans="5:5">
      <c r="E10840" s="12"/>
    </row>
    <row r="10841" spans="5:5">
      <c r="E10841" s="12"/>
    </row>
    <row r="10842" spans="5:5">
      <c r="E10842" s="12"/>
    </row>
    <row r="10843" spans="5:5">
      <c r="E10843" s="12"/>
    </row>
    <row r="10844" spans="5:5">
      <c r="E10844" s="12"/>
    </row>
    <row r="10845" spans="5:5">
      <c r="E10845" s="12"/>
    </row>
    <row r="10846" spans="5:5">
      <c r="E10846" s="12"/>
    </row>
    <row r="10847" spans="5:5">
      <c r="E10847" s="12"/>
    </row>
    <row r="10848" spans="5:5">
      <c r="E10848" s="12"/>
    </row>
    <row r="10849" spans="5:5">
      <c r="E10849" s="12"/>
    </row>
    <row r="10850" spans="5:5">
      <c r="E10850" s="12"/>
    </row>
    <row r="10851" spans="5:5">
      <c r="E10851" s="12"/>
    </row>
    <row r="10852" spans="5:5">
      <c r="E10852" s="12"/>
    </row>
    <row r="10853" spans="5:5">
      <c r="E10853" s="12"/>
    </row>
    <row r="10854" spans="5:5">
      <c r="E10854" s="12"/>
    </row>
    <row r="10855" spans="5:5">
      <c r="E10855" s="12"/>
    </row>
    <row r="10856" spans="5:5">
      <c r="E10856" s="12"/>
    </row>
    <row r="10857" spans="5:5">
      <c r="E10857" s="12"/>
    </row>
    <row r="10858" spans="5:5">
      <c r="E10858" s="12"/>
    </row>
    <row r="10859" spans="5:5">
      <c r="E10859" s="12"/>
    </row>
    <row r="10860" spans="5:5">
      <c r="E10860" s="12"/>
    </row>
    <row r="10861" spans="5:5">
      <c r="E10861" s="12"/>
    </row>
    <row r="10862" spans="5:5">
      <c r="E10862" s="12"/>
    </row>
    <row r="10863" spans="5:5">
      <c r="E10863" s="12"/>
    </row>
    <row r="10864" spans="5:5">
      <c r="E10864" s="12"/>
    </row>
    <row r="10865" spans="5:5">
      <c r="E10865" s="12"/>
    </row>
    <row r="10866" spans="5:5">
      <c r="E10866" s="12"/>
    </row>
    <row r="10867" spans="5:5">
      <c r="E10867" s="12"/>
    </row>
    <row r="10868" spans="5:5">
      <c r="E10868" s="12"/>
    </row>
    <row r="10869" spans="5:5">
      <c r="E10869" s="12"/>
    </row>
    <row r="10870" spans="5:5">
      <c r="E10870" s="12"/>
    </row>
    <row r="10871" spans="5:5">
      <c r="E10871" s="12"/>
    </row>
    <row r="10872" spans="5:5">
      <c r="E10872" s="12"/>
    </row>
    <row r="10873" spans="5:5">
      <c r="E10873" s="12"/>
    </row>
    <row r="10874" spans="5:5">
      <c r="E10874" s="12"/>
    </row>
    <row r="10875" spans="5:5">
      <c r="E10875" s="12"/>
    </row>
    <row r="10876" spans="5:5">
      <c r="E10876" s="12"/>
    </row>
    <row r="10877" spans="5:5">
      <c r="E10877" s="12"/>
    </row>
    <row r="10878" spans="5:5">
      <c r="E10878" s="12"/>
    </row>
    <row r="10879" spans="5:5">
      <c r="E10879" s="12"/>
    </row>
    <row r="10880" spans="5:5">
      <c r="E10880" s="12"/>
    </row>
    <row r="10881" spans="5:5">
      <c r="E10881" s="12"/>
    </row>
    <row r="10882" spans="5:5">
      <c r="E10882" s="12"/>
    </row>
    <row r="10883" spans="5:5">
      <c r="E10883" s="12"/>
    </row>
    <row r="10884" spans="5:5">
      <c r="E10884" s="12"/>
    </row>
    <row r="10885" spans="5:5">
      <c r="E10885" s="12"/>
    </row>
    <row r="10886" spans="5:5">
      <c r="E10886" s="12"/>
    </row>
    <row r="10887" spans="5:5">
      <c r="E10887" s="12"/>
    </row>
    <row r="10888" spans="5:5">
      <c r="E10888" s="12"/>
    </row>
    <row r="10889" spans="5:5">
      <c r="E10889" s="12"/>
    </row>
    <row r="10890" spans="5:5">
      <c r="E10890" s="12"/>
    </row>
    <row r="10891" spans="5:5">
      <c r="E10891" s="12"/>
    </row>
    <row r="10892" spans="5:5">
      <c r="E10892" s="12"/>
    </row>
    <row r="10893" spans="5:5">
      <c r="E10893" s="12"/>
    </row>
    <row r="10894" spans="5:5">
      <c r="E10894" s="12"/>
    </row>
    <row r="10895" spans="5:5">
      <c r="E10895" s="12"/>
    </row>
    <row r="10896" spans="5:5">
      <c r="E10896" s="12"/>
    </row>
    <row r="10897" spans="5:5">
      <c r="E10897" s="12"/>
    </row>
    <row r="10898" spans="5:5">
      <c r="E10898" s="12"/>
    </row>
    <row r="10899" spans="5:5">
      <c r="E10899" s="12"/>
    </row>
    <row r="10900" spans="5:5">
      <c r="E10900" s="12"/>
    </row>
    <row r="10901" spans="5:5">
      <c r="E10901" s="12"/>
    </row>
    <row r="10902" spans="5:5">
      <c r="E10902" s="12"/>
    </row>
    <row r="10903" spans="5:5">
      <c r="E10903" s="12"/>
    </row>
    <row r="10904" spans="5:5">
      <c r="E10904" s="12"/>
    </row>
    <row r="10905" spans="5:5">
      <c r="E10905" s="12"/>
    </row>
    <row r="10906" spans="5:5">
      <c r="E10906" s="12"/>
    </row>
    <row r="10907" spans="5:5">
      <c r="E10907" s="12"/>
    </row>
    <row r="10908" spans="5:5">
      <c r="E10908" s="12"/>
    </row>
    <row r="10909" spans="5:5">
      <c r="E10909" s="12"/>
    </row>
    <row r="10910" spans="5:5">
      <c r="E10910" s="12"/>
    </row>
    <row r="10911" spans="5:5">
      <c r="E10911" s="12"/>
    </row>
    <row r="10912" spans="5:5">
      <c r="E10912" s="12"/>
    </row>
    <row r="10913" spans="5:5">
      <c r="E10913" s="12"/>
    </row>
    <row r="10914" spans="5:5">
      <c r="E10914" s="12"/>
    </row>
    <row r="10915" spans="5:5">
      <c r="E10915" s="12"/>
    </row>
    <row r="10916" spans="5:5">
      <c r="E10916" s="12"/>
    </row>
    <row r="10917" spans="5:5">
      <c r="E10917" s="12"/>
    </row>
    <row r="10918" spans="5:5">
      <c r="E10918" s="12"/>
    </row>
    <row r="10919" spans="5:5">
      <c r="E10919" s="12"/>
    </row>
    <row r="10920" spans="5:5">
      <c r="E10920" s="12"/>
    </row>
    <row r="10921" spans="5:5">
      <c r="E10921" s="12"/>
    </row>
    <row r="10922" spans="5:5">
      <c r="E10922" s="12"/>
    </row>
    <row r="10923" spans="5:5">
      <c r="E10923" s="12"/>
    </row>
    <row r="10924" spans="5:5">
      <c r="E10924" s="12"/>
    </row>
    <row r="10925" spans="5:5">
      <c r="E10925" s="12"/>
    </row>
    <row r="10926" spans="5:5">
      <c r="E10926" s="12"/>
    </row>
    <row r="10927" spans="5:5">
      <c r="E10927" s="12"/>
    </row>
    <row r="10928" spans="5:5">
      <c r="E10928" s="12"/>
    </row>
    <row r="10929" spans="5:5">
      <c r="E10929" s="12"/>
    </row>
    <row r="10930" spans="5:5">
      <c r="E10930" s="12"/>
    </row>
    <row r="10931" spans="5:5">
      <c r="E10931" s="12"/>
    </row>
    <row r="10932" spans="5:5">
      <c r="E10932" s="12"/>
    </row>
    <row r="10933" spans="5:5">
      <c r="E10933" s="12"/>
    </row>
    <row r="10934" spans="5:5">
      <c r="E10934" s="12"/>
    </row>
    <row r="10935" spans="5:5">
      <c r="E10935" s="12"/>
    </row>
    <row r="10936" spans="5:5">
      <c r="E10936" s="12"/>
    </row>
    <row r="10937" spans="5:5">
      <c r="E10937" s="12"/>
    </row>
    <row r="10938" spans="5:5">
      <c r="E10938" s="12"/>
    </row>
    <row r="10939" spans="5:5">
      <c r="E10939" s="12"/>
    </row>
    <row r="10940" spans="5:5">
      <c r="E10940" s="12"/>
    </row>
    <row r="10941" spans="5:5">
      <c r="E10941" s="12"/>
    </row>
    <row r="10942" spans="5:5">
      <c r="E10942" s="12"/>
    </row>
    <row r="10943" spans="5:5">
      <c r="E10943" s="12"/>
    </row>
    <row r="10944" spans="5:5">
      <c r="E10944" s="12"/>
    </row>
    <row r="10945" spans="5:5">
      <c r="E10945" s="12"/>
    </row>
    <row r="10946" spans="5:5">
      <c r="E10946" s="12"/>
    </row>
    <row r="10947" spans="5:5">
      <c r="E10947" s="12"/>
    </row>
    <row r="10948" spans="5:5">
      <c r="E10948" s="12"/>
    </row>
    <row r="10949" spans="5:5">
      <c r="E10949" s="12"/>
    </row>
    <row r="10950" spans="5:5">
      <c r="E10950" s="12"/>
    </row>
    <row r="10951" spans="5:5">
      <c r="E10951" s="12"/>
    </row>
    <row r="10952" spans="5:5">
      <c r="E10952" s="12"/>
    </row>
    <row r="10953" spans="5:5">
      <c r="E10953" s="12"/>
    </row>
    <row r="10954" spans="5:5">
      <c r="E10954" s="12"/>
    </row>
    <row r="10955" spans="5:5">
      <c r="E10955" s="12"/>
    </row>
    <row r="10956" spans="5:5">
      <c r="E10956" s="12"/>
    </row>
    <row r="10957" spans="5:5">
      <c r="E10957" s="12"/>
    </row>
    <row r="10958" spans="5:5">
      <c r="E10958" s="12"/>
    </row>
    <row r="10959" spans="5:5">
      <c r="E10959" s="12"/>
    </row>
    <row r="10960" spans="5:5">
      <c r="E10960" s="12"/>
    </row>
    <row r="10961" spans="5:5">
      <c r="E10961" s="12"/>
    </row>
    <row r="10962" spans="5:5">
      <c r="E10962" s="12"/>
    </row>
    <row r="10963" spans="5:5">
      <c r="E10963" s="12"/>
    </row>
    <row r="10964" spans="5:5">
      <c r="E10964" s="12"/>
    </row>
    <row r="10965" spans="5:5">
      <c r="E10965" s="12"/>
    </row>
    <row r="10966" spans="5:5">
      <c r="E10966" s="12"/>
    </row>
    <row r="10967" spans="5:5">
      <c r="E10967" s="12"/>
    </row>
    <row r="10968" spans="5:5">
      <c r="E10968" s="12"/>
    </row>
    <row r="10969" spans="5:5">
      <c r="E10969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09"/>
  <sheetViews>
    <sheetView tabSelected="1" workbookViewId="0">
      <selection sqref="A1:E1048576"/>
    </sheetView>
  </sheetViews>
  <sheetFormatPr baseColWidth="10" defaultRowHeight="15" x14ac:dyDescent="0"/>
  <cols>
    <col min="1" max="1" width="9.1640625" bestFit="1" customWidth="1"/>
    <col min="2" max="2" width="12" customWidth="1"/>
    <col min="4" max="4" width="10.83203125" style="10"/>
    <col min="5" max="5" width="10.83203125" style="3"/>
    <col min="6" max="6" width="15.83203125" customWidth="1"/>
    <col min="8" max="8" width="106" customWidth="1"/>
  </cols>
  <sheetData>
    <row r="1" spans="1:8">
      <c r="A1" s="8" t="s">
        <v>51910</v>
      </c>
      <c r="B1" s="4" t="s">
        <v>51911</v>
      </c>
      <c r="C1" t="s">
        <v>51913</v>
      </c>
      <c r="D1" s="4" t="s">
        <v>51912</v>
      </c>
      <c r="E1" s="2" t="s">
        <v>51914</v>
      </c>
      <c r="F1" s="2" t="s">
        <v>1</v>
      </c>
      <c r="G1" s="4" t="s">
        <v>51912</v>
      </c>
      <c r="H1" t="str">
        <f>"insert into symbol(symbol_id, symbol_name, symbol_type, industry_code, on_market) values("</f>
        <v>insert into symbol(symbol_id, symbol_name, symbol_type, industry_code, on_market) values(</v>
      </c>
    </row>
    <row r="2" spans="1:8">
      <c r="A2" t="s">
        <v>35808</v>
      </c>
      <c r="B2" t="s">
        <v>35348</v>
      </c>
      <c r="C2" s="9" t="s">
        <v>44873</v>
      </c>
      <c r="D2" s="10" t="s">
        <v>35809</v>
      </c>
      <c r="E2" s="3" t="s">
        <v>43952</v>
      </c>
      <c r="F2" t="s">
        <v>924</v>
      </c>
      <c r="G2" t="s">
        <v>925</v>
      </c>
      <c r="H2" s="12" t="str">
        <f>$H$1 &amp; "'" &amp; TRIM(A2) &amp;"'"  &amp; ",'" &amp; B2 &amp;"'" &amp; ",'" &amp; C2 &amp;"'" &amp; ",'" &amp; D2 &amp;"'" &amp; ",'" &amp; E2 &amp;"');"</f>
        <v>insert into symbol(symbol_id, symbol_name, symbol_type, industry_code, on_market) values('2701','萬企','T','16','65/3/22');</v>
      </c>
    </row>
    <row r="3" spans="1:8">
      <c r="A3" t="s">
        <v>35810</v>
      </c>
      <c r="B3" t="s">
        <v>35349</v>
      </c>
      <c r="C3" s="9" t="s">
        <v>44873</v>
      </c>
      <c r="D3" s="10">
        <v>16</v>
      </c>
      <c r="E3" s="3" t="s">
        <v>43953</v>
      </c>
      <c r="F3" t="s">
        <v>927</v>
      </c>
      <c r="G3" t="s">
        <v>925</v>
      </c>
      <c r="H3" s="12" t="str">
        <f t="shared" ref="H3:H66" si="0">$H$1 &amp; "'" &amp; TRIM(A3) &amp;"'"  &amp; ",'" &amp; B3 &amp;"'" &amp; ",'" &amp; C3 &amp;"'" &amp; ",'" &amp; D3 &amp;"'" &amp; ",'" &amp; E3 &amp;"');"</f>
        <v>insert into symbol(symbol_id, symbol_name, symbol_type, industry_code, on_market) values('2702','華園','T','16','65/2/14');</v>
      </c>
    </row>
    <row r="4" spans="1:8">
      <c r="A4" t="s">
        <v>35811</v>
      </c>
      <c r="B4" t="s">
        <v>35350</v>
      </c>
      <c r="C4" s="9" t="s">
        <v>44873</v>
      </c>
      <c r="D4" s="10" t="s">
        <v>35809</v>
      </c>
      <c r="E4" s="3" t="s">
        <v>43954</v>
      </c>
      <c r="F4" t="s">
        <v>929</v>
      </c>
      <c r="G4" t="s">
        <v>925</v>
      </c>
      <c r="H4" s="12" t="str">
        <f t="shared" si="0"/>
        <v>insert into symbol(symbol_id, symbol_name, symbol_type, industry_code, on_market) values('2704','國賓','T','16','82/11/10');</v>
      </c>
    </row>
    <row r="5" spans="1:8">
      <c r="A5" t="s">
        <v>35812</v>
      </c>
      <c r="B5" t="s">
        <v>35351</v>
      </c>
      <c r="C5" s="9" t="s">
        <v>44873</v>
      </c>
      <c r="D5" s="10" t="s">
        <v>35809</v>
      </c>
      <c r="E5" s="3" t="s">
        <v>43955</v>
      </c>
      <c r="F5" t="s">
        <v>931</v>
      </c>
      <c r="G5" t="s">
        <v>925</v>
      </c>
      <c r="H5" s="12" t="str">
        <f t="shared" si="0"/>
        <v>insert into symbol(symbol_id, symbol_name, symbol_type, industry_code, on_market) values('2705','六福','T','16','88/12/24');</v>
      </c>
    </row>
    <row r="6" spans="1:8">
      <c r="A6" t="s">
        <v>35813</v>
      </c>
      <c r="B6" t="s">
        <v>35352</v>
      </c>
      <c r="C6" s="9" t="s">
        <v>44873</v>
      </c>
      <c r="D6" s="10" t="s">
        <v>35809</v>
      </c>
      <c r="E6" s="3" t="s">
        <v>43956</v>
      </c>
      <c r="F6" t="s">
        <v>933</v>
      </c>
      <c r="G6" t="s">
        <v>925</v>
      </c>
      <c r="H6" s="12" t="str">
        <f t="shared" si="0"/>
        <v>insert into symbol(symbol_id, symbol_name, symbol_type, industry_code, on_market) values('2706','第一店','T','16','91/6/25');</v>
      </c>
    </row>
    <row r="7" spans="1:8">
      <c r="A7" t="s">
        <v>35814</v>
      </c>
      <c r="B7" t="s">
        <v>35353</v>
      </c>
      <c r="C7" s="9" t="s">
        <v>44873</v>
      </c>
      <c r="D7" s="10" t="s">
        <v>35809</v>
      </c>
      <c r="E7" s="3" t="s">
        <v>43957</v>
      </c>
      <c r="F7" t="s">
        <v>935</v>
      </c>
      <c r="G7" t="s">
        <v>925</v>
      </c>
      <c r="H7" s="12" t="str">
        <f t="shared" si="0"/>
        <v>insert into symbol(symbol_id, symbol_name, symbol_type, industry_code, on_market) values('2707','晶華','T','16','98/3/9');</v>
      </c>
    </row>
    <row r="8" spans="1:8">
      <c r="A8" t="s">
        <v>35815</v>
      </c>
      <c r="B8" t="s">
        <v>35354</v>
      </c>
      <c r="C8" s="9" t="s">
        <v>44873</v>
      </c>
      <c r="D8" s="10" t="s">
        <v>35809</v>
      </c>
      <c r="E8" s="3" t="s">
        <v>43958</v>
      </c>
      <c r="F8" t="s">
        <v>937</v>
      </c>
      <c r="G8" t="s">
        <v>925</v>
      </c>
      <c r="H8" s="12" t="str">
        <f t="shared" si="0"/>
        <v>insert into symbol(symbol_id, symbol_name, symbol_type, industry_code, on_market) values('2712','遠雄來','T','16','13/12/3');</v>
      </c>
    </row>
    <row r="9" spans="1:8">
      <c r="A9" t="s">
        <v>35816</v>
      </c>
      <c r="B9" t="s">
        <v>35355</v>
      </c>
      <c r="C9" s="9" t="s">
        <v>44873</v>
      </c>
      <c r="D9" s="10" t="s">
        <v>35809</v>
      </c>
      <c r="E9" s="3" t="s">
        <v>43959</v>
      </c>
      <c r="F9" t="s">
        <v>939</v>
      </c>
      <c r="G9" t="s">
        <v>925</v>
      </c>
      <c r="H9" s="12" t="str">
        <f t="shared" si="0"/>
        <v>insert into symbol(symbol_id, symbol_name, symbol_type, industry_code, on_market) values('2722','夏都','T','16','12/3/14');</v>
      </c>
    </row>
    <row r="10" spans="1:8">
      <c r="A10" t="s">
        <v>35817</v>
      </c>
      <c r="B10" t="s">
        <v>35356</v>
      </c>
      <c r="C10" s="9" t="s">
        <v>44873</v>
      </c>
      <c r="D10" s="10" t="s">
        <v>35809</v>
      </c>
      <c r="E10" s="3" t="s">
        <v>43960</v>
      </c>
      <c r="F10" t="s">
        <v>941</v>
      </c>
      <c r="G10" t="s">
        <v>925</v>
      </c>
      <c r="H10" s="12" t="str">
        <f t="shared" si="0"/>
        <v>insert into symbol(symbol_id, symbol_name, symbol_type, industry_code, on_market) values('2723','美食-KY','T','16','10/11/22');</v>
      </c>
    </row>
    <row r="11" spans="1:8">
      <c r="A11" t="s">
        <v>35818</v>
      </c>
      <c r="B11" t="s">
        <v>35357</v>
      </c>
      <c r="C11" s="9" t="s">
        <v>44873</v>
      </c>
      <c r="D11" s="10" t="s">
        <v>35809</v>
      </c>
      <c r="E11" s="3" t="s">
        <v>43961</v>
      </c>
      <c r="F11" t="s">
        <v>943</v>
      </c>
      <c r="G11" t="s">
        <v>925</v>
      </c>
      <c r="H11" s="12" t="str">
        <f t="shared" si="0"/>
        <v>insert into symbol(symbol_id, symbol_name, symbol_type, industry_code, on_market) values('2727','王品','T','16','12/3/6');</v>
      </c>
    </row>
    <row r="12" spans="1:8">
      <c r="A12" t="s">
        <v>35819</v>
      </c>
      <c r="B12" t="s">
        <v>35358</v>
      </c>
      <c r="C12" s="9" t="s">
        <v>44873</v>
      </c>
      <c r="D12" s="10" t="s">
        <v>35809</v>
      </c>
      <c r="E12" s="3" t="s">
        <v>43962</v>
      </c>
      <c r="F12" t="s">
        <v>945</v>
      </c>
      <c r="G12" t="s">
        <v>925</v>
      </c>
      <c r="H12" s="12" t="str">
        <f t="shared" si="0"/>
        <v>insert into symbol(symbol_id, symbol_name, symbol_type, industry_code, on_market) values('2731','雄獅','T','16','13/9/24');</v>
      </c>
    </row>
    <row r="13" spans="1:8">
      <c r="A13" t="s">
        <v>35820</v>
      </c>
      <c r="B13" t="s">
        <v>35359</v>
      </c>
      <c r="C13" s="9" t="s">
        <v>44873</v>
      </c>
      <c r="D13" s="10" t="s">
        <v>35809</v>
      </c>
      <c r="E13" s="3" t="s">
        <v>43963</v>
      </c>
      <c r="F13" t="s">
        <v>947</v>
      </c>
      <c r="G13" t="s">
        <v>925</v>
      </c>
      <c r="H13" s="12" t="str">
        <f t="shared" si="0"/>
        <v>insert into symbol(symbol_id, symbol_name, symbol_type, industry_code, on_market) values('2739','寒舍','T','16','16/5/19');</v>
      </c>
    </row>
    <row r="14" spans="1:8">
      <c r="A14" t="s">
        <v>35821</v>
      </c>
      <c r="B14" t="s">
        <v>35620</v>
      </c>
      <c r="C14" s="9" t="s">
        <v>44873</v>
      </c>
      <c r="D14" s="10" t="s">
        <v>35809</v>
      </c>
      <c r="E14" s="3" t="s">
        <v>43964</v>
      </c>
      <c r="F14" t="s">
        <v>1467</v>
      </c>
      <c r="G14" t="s">
        <v>925</v>
      </c>
      <c r="H14" s="12" t="str">
        <f t="shared" si="0"/>
        <v>insert into symbol(symbol_id, symbol_name, symbol_type, industry_code, on_market) values('5706','鳳凰','T','16','11/10/21');</v>
      </c>
    </row>
    <row r="15" spans="1:8">
      <c r="A15" t="s">
        <v>35822</v>
      </c>
      <c r="B15" t="s">
        <v>35744</v>
      </c>
      <c r="C15" s="9" t="s">
        <v>44873</v>
      </c>
      <c r="D15" s="10" t="s">
        <v>35809</v>
      </c>
      <c r="E15" s="3" t="s">
        <v>43965</v>
      </c>
      <c r="F15" t="s">
        <v>1715</v>
      </c>
      <c r="G15" t="s">
        <v>925</v>
      </c>
      <c r="H15" s="12" t="str">
        <f t="shared" si="0"/>
        <v>insert into symbol(symbol_id, symbol_name, symbol_type, industry_code, on_market) values('8940','新天地','T','16','09/5/15');</v>
      </c>
    </row>
    <row r="16" spans="1:8">
      <c r="A16" t="s">
        <v>35823</v>
      </c>
      <c r="B16" t="s">
        <v>35799</v>
      </c>
      <c r="C16" s="9" t="s">
        <v>44873</v>
      </c>
      <c r="D16" s="10" t="s">
        <v>35809</v>
      </c>
      <c r="E16" s="3" t="s">
        <v>43966</v>
      </c>
      <c r="F16" t="s">
        <v>1783</v>
      </c>
      <c r="G16" t="s">
        <v>925</v>
      </c>
      <c r="H16" s="12" t="str">
        <f t="shared" si="0"/>
        <v>insert into symbol(symbol_id, symbol_name, symbol_type, industry_code, on_market) values('9943','好樂迪','T','16','02/8/26');</v>
      </c>
    </row>
    <row r="17" spans="1:8">
      <c r="A17" t="s">
        <v>35824</v>
      </c>
      <c r="B17" t="s">
        <v>35105</v>
      </c>
      <c r="C17" s="9" t="s">
        <v>44873</v>
      </c>
      <c r="D17" s="10" t="s">
        <v>35825</v>
      </c>
      <c r="E17" s="3" t="s">
        <v>43967</v>
      </c>
      <c r="F17" t="s">
        <v>431</v>
      </c>
      <c r="G17" t="s">
        <v>432</v>
      </c>
      <c r="H17" s="12" t="str">
        <f t="shared" si="0"/>
        <v>insert into symbol(symbol_id, symbol_name, symbol_type, industry_code, on_market) values('2002','中鋼','T','10','74/12/26');</v>
      </c>
    </row>
    <row r="18" spans="1:8">
      <c r="A18" t="s">
        <v>35106</v>
      </c>
      <c r="B18" t="s">
        <v>35107</v>
      </c>
      <c r="C18" s="9" t="s">
        <v>44873</v>
      </c>
      <c r="D18" s="10" t="s">
        <v>35825</v>
      </c>
      <c r="E18" s="3" t="s">
        <v>43967</v>
      </c>
      <c r="F18" t="s">
        <v>21812</v>
      </c>
      <c r="G18" t="s">
        <v>432</v>
      </c>
      <c r="H18" s="12" t="str">
        <f t="shared" si="0"/>
        <v>insert into symbol(symbol_id, symbol_name, symbol_type, industry_code, on_market) values('2002A','中鋼特','T','10','74/12/26');</v>
      </c>
    </row>
    <row r="19" spans="1:8">
      <c r="A19" t="s">
        <v>35826</v>
      </c>
      <c r="B19" t="s">
        <v>35108</v>
      </c>
      <c r="C19" s="9" t="s">
        <v>44873</v>
      </c>
      <c r="D19" s="10" t="s">
        <v>35825</v>
      </c>
      <c r="E19" s="3" t="s">
        <v>43968</v>
      </c>
      <c r="F19" t="s">
        <v>434</v>
      </c>
      <c r="G19" t="s">
        <v>432</v>
      </c>
      <c r="H19" s="12" t="str">
        <f t="shared" si="0"/>
        <v>insert into symbol(symbol_id, symbol_name, symbol_type, industry_code, on_market) values('2006','東和鋼鐵','T','10','88/7/13');</v>
      </c>
    </row>
    <row r="20" spans="1:8">
      <c r="A20" t="s">
        <v>35827</v>
      </c>
      <c r="B20" t="s">
        <v>35109</v>
      </c>
      <c r="C20" s="9" t="s">
        <v>44873</v>
      </c>
      <c r="D20" s="10" t="s">
        <v>35825</v>
      </c>
      <c r="E20" s="3" t="s">
        <v>43969</v>
      </c>
      <c r="F20" t="s">
        <v>436</v>
      </c>
      <c r="G20" t="s">
        <v>432</v>
      </c>
      <c r="H20" s="12" t="str">
        <f t="shared" si="0"/>
        <v>insert into symbol(symbol_id, symbol_name, symbol_type, industry_code, on_market) values('2007','燁興','T','10','88/10/4');</v>
      </c>
    </row>
    <row r="21" spans="1:8">
      <c r="A21" t="s">
        <v>35828</v>
      </c>
      <c r="B21" t="s">
        <v>35110</v>
      </c>
      <c r="C21" s="9" t="s">
        <v>44873</v>
      </c>
      <c r="D21" s="10" t="s">
        <v>35825</v>
      </c>
      <c r="E21" s="3" t="s">
        <v>43970</v>
      </c>
      <c r="F21" t="s">
        <v>438</v>
      </c>
      <c r="G21" t="s">
        <v>432</v>
      </c>
      <c r="H21" s="12" t="str">
        <f t="shared" si="0"/>
        <v>insert into symbol(symbol_id, symbol_name, symbol_type, industry_code, on_market) values('2008','高興昌','T','10','88/12/28');</v>
      </c>
    </row>
    <row r="22" spans="1:8">
      <c r="A22" t="s">
        <v>35829</v>
      </c>
      <c r="B22" t="s">
        <v>35111</v>
      </c>
      <c r="C22" s="9" t="s">
        <v>44873</v>
      </c>
      <c r="D22" s="10" t="s">
        <v>35825</v>
      </c>
      <c r="E22" s="3" t="s">
        <v>43971</v>
      </c>
      <c r="F22" t="s">
        <v>440</v>
      </c>
      <c r="G22" t="s">
        <v>432</v>
      </c>
      <c r="H22" s="12" t="str">
        <f t="shared" si="0"/>
        <v>insert into symbol(symbol_id, symbol_name, symbol_type, industry_code, on_market) values('2009','第一銅','T','10','89/10/20');</v>
      </c>
    </row>
    <row r="23" spans="1:8">
      <c r="A23" t="s">
        <v>35830</v>
      </c>
      <c r="B23" t="s">
        <v>35112</v>
      </c>
      <c r="C23" s="9" t="s">
        <v>44873</v>
      </c>
      <c r="D23" s="10" t="s">
        <v>35825</v>
      </c>
      <c r="E23" s="3" t="s">
        <v>43972</v>
      </c>
      <c r="F23" t="s">
        <v>442</v>
      </c>
      <c r="G23" t="s">
        <v>432</v>
      </c>
      <c r="H23" s="12" t="str">
        <f t="shared" si="0"/>
        <v>insert into symbol(symbol_id, symbol_name, symbol_type, industry_code, on_market) values('2010','春源','T','10','89/12/22');</v>
      </c>
    </row>
    <row r="24" spans="1:8">
      <c r="A24" t="s">
        <v>35831</v>
      </c>
      <c r="B24" t="s">
        <v>35113</v>
      </c>
      <c r="C24" s="9" t="s">
        <v>44873</v>
      </c>
      <c r="D24" s="10" t="s">
        <v>35825</v>
      </c>
      <c r="E24" s="3" t="s">
        <v>43973</v>
      </c>
      <c r="F24" t="s">
        <v>444</v>
      </c>
      <c r="G24" t="s">
        <v>432</v>
      </c>
      <c r="H24" s="12" t="str">
        <f t="shared" si="0"/>
        <v>insert into symbol(symbol_id, symbol_name, symbol_type, industry_code, on_market) values('2012','春雨','T','10','91/10/17');</v>
      </c>
    </row>
    <row r="25" spans="1:8">
      <c r="A25" t="s">
        <v>35832</v>
      </c>
      <c r="B25" t="s">
        <v>35114</v>
      </c>
      <c r="C25" s="9" t="s">
        <v>44873</v>
      </c>
      <c r="D25" s="10" t="s">
        <v>35825</v>
      </c>
      <c r="E25" s="3" t="s">
        <v>43974</v>
      </c>
      <c r="F25" t="s">
        <v>446</v>
      </c>
      <c r="G25" t="s">
        <v>432</v>
      </c>
      <c r="H25" s="12" t="str">
        <f t="shared" si="0"/>
        <v>insert into symbol(symbol_id, symbol_name, symbol_type, industry_code, on_market) values('2013','中鋼構','T','10','92/1/21');</v>
      </c>
    </row>
    <row r="26" spans="1:8">
      <c r="A26" t="s">
        <v>35833</v>
      </c>
      <c r="B26" t="s">
        <v>35115</v>
      </c>
      <c r="C26" s="9" t="s">
        <v>44873</v>
      </c>
      <c r="D26" s="10" t="s">
        <v>35825</v>
      </c>
      <c r="E26" s="3" t="s">
        <v>43975</v>
      </c>
      <c r="F26" t="s">
        <v>448</v>
      </c>
      <c r="G26" t="s">
        <v>432</v>
      </c>
      <c r="H26" s="12" t="str">
        <f t="shared" si="0"/>
        <v>insert into symbol(symbol_id, symbol_name, symbol_type, industry_code, on_market) values('2014','中鴻','T','10','92/2/20');</v>
      </c>
    </row>
    <row r="27" spans="1:8">
      <c r="A27" t="s">
        <v>35834</v>
      </c>
      <c r="B27" t="s">
        <v>35116</v>
      </c>
      <c r="C27" s="9" t="s">
        <v>44873</v>
      </c>
      <c r="D27" s="10" t="s">
        <v>35825</v>
      </c>
      <c r="E27" s="3" t="s">
        <v>43976</v>
      </c>
      <c r="F27" t="s">
        <v>450</v>
      </c>
      <c r="G27" t="s">
        <v>432</v>
      </c>
      <c r="H27" s="12" t="str">
        <f t="shared" si="0"/>
        <v>insert into symbol(symbol_id, symbol_name, symbol_type, industry_code, on_market) values('2015','豐興','T','10','92/5/25');</v>
      </c>
    </row>
    <row r="28" spans="1:8">
      <c r="A28" t="s">
        <v>35835</v>
      </c>
      <c r="B28" t="s">
        <v>35117</v>
      </c>
      <c r="C28" s="9" t="s">
        <v>44873</v>
      </c>
      <c r="D28" s="10" t="s">
        <v>35825</v>
      </c>
      <c r="E28" s="3" t="s">
        <v>43977</v>
      </c>
      <c r="F28" t="s">
        <v>452</v>
      </c>
      <c r="G28" t="s">
        <v>432</v>
      </c>
      <c r="H28" s="12" t="str">
        <f t="shared" si="0"/>
        <v>insert into symbol(symbol_id, symbol_name, symbol_type, industry_code, on_market) values('2017','官田鋼','T','10','92/11/2');</v>
      </c>
    </row>
    <row r="29" spans="1:8">
      <c r="A29" t="s">
        <v>35836</v>
      </c>
      <c r="B29" t="s">
        <v>35118</v>
      </c>
      <c r="C29" s="9" t="s">
        <v>44873</v>
      </c>
      <c r="D29" s="10" t="s">
        <v>35825</v>
      </c>
      <c r="E29" s="3" t="s">
        <v>43978</v>
      </c>
      <c r="F29" t="s">
        <v>454</v>
      </c>
      <c r="G29" t="s">
        <v>432</v>
      </c>
      <c r="H29" s="12" t="str">
        <f t="shared" si="0"/>
        <v>insert into symbol(symbol_id, symbol_name, symbol_type, industry_code, on_market) values('2020','美亞','T','10','93/4/27');</v>
      </c>
    </row>
    <row r="30" spans="1:8">
      <c r="A30" t="s">
        <v>35837</v>
      </c>
      <c r="B30" t="s">
        <v>35119</v>
      </c>
      <c r="C30" s="9" t="s">
        <v>44873</v>
      </c>
      <c r="D30" s="10" t="s">
        <v>35825</v>
      </c>
      <c r="E30" s="3" t="s">
        <v>43979</v>
      </c>
      <c r="F30" t="s">
        <v>456</v>
      </c>
      <c r="G30" t="s">
        <v>432</v>
      </c>
      <c r="H30" s="12" t="str">
        <f t="shared" si="0"/>
        <v>insert into symbol(symbol_id, symbol_name, symbol_type, industry_code, on_market) values('2022','聚亨','T','10','95/3/27');</v>
      </c>
    </row>
    <row r="31" spans="1:8">
      <c r="A31" t="s">
        <v>35838</v>
      </c>
      <c r="B31" t="s">
        <v>35120</v>
      </c>
      <c r="C31" s="9" t="s">
        <v>44873</v>
      </c>
      <c r="D31" s="10" t="s">
        <v>35825</v>
      </c>
      <c r="E31" s="3" t="s">
        <v>43980</v>
      </c>
      <c r="F31" t="s">
        <v>458</v>
      </c>
      <c r="G31" t="s">
        <v>432</v>
      </c>
      <c r="H31" s="12" t="str">
        <f t="shared" si="0"/>
        <v>insert into symbol(symbol_id, symbol_name, symbol_type, industry_code, on_market) values('2023','燁輝','T','10','95/7/28');</v>
      </c>
    </row>
    <row r="32" spans="1:8">
      <c r="A32" t="s">
        <v>35839</v>
      </c>
      <c r="B32" t="s">
        <v>35121</v>
      </c>
      <c r="C32" s="9" t="s">
        <v>44873</v>
      </c>
      <c r="D32" s="10" t="s">
        <v>35825</v>
      </c>
      <c r="E32" s="3" t="s">
        <v>43981</v>
      </c>
      <c r="F32" t="s">
        <v>460</v>
      </c>
      <c r="G32" t="s">
        <v>432</v>
      </c>
      <c r="H32" s="12" t="str">
        <f t="shared" si="0"/>
        <v>insert into symbol(symbol_id, symbol_name, symbol_type, industry_code, on_market) values('2024','志聯','T','10','95/12/30');</v>
      </c>
    </row>
    <row r="33" spans="1:8">
      <c r="A33" t="s">
        <v>35840</v>
      </c>
      <c r="B33" t="s">
        <v>35122</v>
      </c>
      <c r="C33" s="9" t="s">
        <v>44873</v>
      </c>
      <c r="D33" s="10" t="s">
        <v>35825</v>
      </c>
      <c r="E33" s="3" t="s">
        <v>43982</v>
      </c>
      <c r="F33" t="s">
        <v>462</v>
      </c>
      <c r="G33" t="s">
        <v>432</v>
      </c>
      <c r="H33" s="12" t="str">
        <f t="shared" si="0"/>
        <v>insert into symbol(symbol_id, symbol_name, symbol_type, industry_code, on_market) values('2025','千興','T','10','96/2/8');</v>
      </c>
    </row>
    <row r="34" spans="1:8">
      <c r="A34" t="s">
        <v>35841</v>
      </c>
      <c r="B34" t="s">
        <v>35123</v>
      </c>
      <c r="C34" s="9" t="s">
        <v>44873</v>
      </c>
      <c r="D34" s="10" t="s">
        <v>35825</v>
      </c>
      <c r="E34" s="3" t="s">
        <v>43983</v>
      </c>
      <c r="F34" t="s">
        <v>464</v>
      </c>
      <c r="G34" t="s">
        <v>432</v>
      </c>
      <c r="H34" s="12" t="str">
        <f t="shared" si="0"/>
        <v>insert into symbol(symbol_id, symbol_name, symbol_type, industry_code, on_market) values('2027','大成鋼','T','10','96/10/24');</v>
      </c>
    </row>
    <row r="35" spans="1:8">
      <c r="A35" t="s">
        <v>35842</v>
      </c>
      <c r="B35" t="s">
        <v>35124</v>
      </c>
      <c r="C35" s="9" t="s">
        <v>44873</v>
      </c>
      <c r="D35" s="10" t="s">
        <v>35825</v>
      </c>
      <c r="E35" s="3" t="s">
        <v>43984</v>
      </c>
      <c r="F35" t="s">
        <v>466</v>
      </c>
      <c r="G35" t="s">
        <v>432</v>
      </c>
      <c r="H35" s="12" t="str">
        <f t="shared" si="0"/>
        <v>insert into symbol(symbol_id, symbol_name, symbol_type, industry_code, on_market) values('2028','威致','T','10','96/12/13');</v>
      </c>
    </row>
    <row r="36" spans="1:8">
      <c r="A36" t="s">
        <v>35843</v>
      </c>
      <c r="B36" t="s">
        <v>35125</v>
      </c>
      <c r="C36" s="9" t="s">
        <v>44873</v>
      </c>
      <c r="D36" s="10" t="s">
        <v>35825</v>
      </c>
      <c r="E36" s="3" t="s">
        <v>43985</v>
      </c>
      <c r="F36" t="s">
        <v>468</v>
      </c>
      <c r="G36" t="s">
        <v>432</v>
      </c>
      <c r="H36" s="12" t="str">
        <f t="shared" si="0"/>
        <v>insert into symbol(symbol_id, symbol_name, symbol_type, industry_code, on_market) values('2029','盛餘','T','10','97/1/11');</v>
      </c>
    </row>
    <row r="37" spans="1:8">
      <c r="A37" t="s">
        <v>35844</v>
      </c>
      <c r="B37" t="s">
        <v>35126</v>
      </c>
      <c r="C37" s="9" t="s">
        <v>44873</v>
      </c>
      <c r="D37" s="10" t="s">
        <v>35825</v>
      </c>
      <c r="E37" s="3" t="s">
        <v>43986</v>
      </c>
      <c r="F37" t="s">
        <v>470</v>
      </c>
      <c r="G37" t="s">
        <v>432</v>
      </c>
      <c r="H37" s="12" t="str">
        <f t="shared" si="0"/>
        <v>insert into symbol(symbol_id, symbol_name, symbol_type, industry_code, on_market) values('2030','彰源','T','10','98/12/24');</v>
      </c>
    </row>
    <row r="38" spans="1:8">
      <c r="A38" t="s">
        <v>35845</v>
      </c>
      <c r="B38" t="s">
        <v>35127</v>
      </c>
      <c r="C38" s="9" t="s">
        <v>44873</v>
      </c>
      <c r="D38" s="10" t="s">
        <v>35825</v>
      </c>
      <c r="E38" s="3" t="s">
        <v>43987</v>
      </c>
      <c r="F38" t="s">
        <v>472</v>
      </c>
      <c r="G38" t="s">
        <v>432</v>
      </c>
      <c r="H38" s="12" t="str">
        <f t="shared" si="0"/>
        <v>insert into symbol(symbol_id, symbol_name, symbol_type, industry_code, on_market) values('2031','新光鋼','T','10','00/9/11');</v>
      </c>
    </row>
    <row r="39" spans="1:8">
      <c r="A39" t="s">
        <v>35846</v>
      </c>
      <c r="B39" t="s">
        <v>35128</v>
      </c>
      <c r="C39" s="9" t="s">
        <v>44873</v>
      </c>
      <c r="D39" s="10" t="s">
        <v>35825</v>
      </c>
      <c r="E39" s="3" t="s">
        <v>43987</v>
      </c>
      <c r="F39" t="s">
        <v>474</v>
      </c>
      <c r="G39" t="s">
        <v>432</v>
      </c>
      <c r="H39" s="12" t="str">
        <f t="shared" si="0"/>
        <v>insert into symbol(symbol_id, symbol_name, symbol_type, industry_code, on_market) values('2032','新鋼','T','10','00/9/11');</v>
      </c>
    </row>
    <row r="40" spans="1:8">
      <c r="A40" t="s">
        <v>35847</v>
      </c>
      <c r="B40" t="s">
        <v>35129</v>
      </c>
      <c r="C40" s="9" t="s">
        <v>44873</v>
      </c>
      <c r="D40" s="10" t="s">
        <v>35825</v>
      </c>
      <c r="E40" s="3" t="s">
        <v>43987</v>
      </c>
      <c r="F40" t="s">
        <v>476</v>
      </c>
      <c r="G40" t="s">
        <v>432</v>
      </c>
      <c r="H40" s="12" t="str">
        <f t="shared" si="0"/>
        <v>insert into symbol(symbol_id, symbol_name, symbol_type, industry_code, on_market) values('2033','佳大','T','10','00/9/11');</v>
      </c>
    </row>
    <row r="41" spans="1:8">
      <c r="A41" t="s">
        <v>35848</v>
      </c>
      <c r="B41" t="s">
        <v>35130</v>
      </c>
      <c r="C41" s="9" t="s">
        <v>44873</v>
      </c>
      <c r="D41" s="10" t="s">
        <v>35825</v>
      </c>
      <c r="E41" s="3" t="s">
        <v>43988</v>
      </c>
      <c r="F41" t="s">
        <v>478</v>
      </c>
      <c r="G41" t="s">
        <v>432</v>
      </c>
      <c r="H41" s="12" t="str">
        <f t="shared" si="0"/>
        <v>insert into symbol(symbol_id, symbol_name, symbol_type, industry_code, on_market) values('2034','允強','T','10','01/9/17');</v>
      </c>
    </row>
    <row r="42" spans="1:8">
      <c r="A42" t="s">
        <v>35849</v>
      </c>
      <c r="B42" t="s">
        <v>35131</v>
      </c>
      <c r="C42" s="9" t="s">
        <v>44873</v>
      </c>
      <c r="D42" s="10" t="s">
        <v>35825</v>
      </c>
      <c r="E42" s="3" t="s">
        <v>43989</v>
      </c>
      <c r="F42" t="s">
        <v>480</v>
      </c>
      <c r="G42" t="s">
        <v>432</v>
      </c>
      <c r="H42" s="12" t="str">
        <f t="shared" si="0"/>
        <v>insert into symbol(symbol_id, symbol_name, symbol_type, industry_code, on_market) values('2038','海光','T','10','08/12/30');</v>
      </c>
    </row>
    <row r="43" spans="1:8">
      <c r="A43" t="s">
        <v>35850</v>
      </c>
      <c r="B43" t="s">
        <v>35135</v>
      </c>
      <c r="C43" s="9" t="s">
        <v>44873</v>
      </c>
      <c r="D43" s="10" t="s">
        <v>35825</v>
      </c>
      <c r="E43" s="3" t="s">
        <v>43990</v>
      </c>
      <c r="F43" t="s">
        <v>488</v>
      </c>
      <c r="G43" t="s">
        <v>432</v>
      </c>
      <c r="H43" s="12" t="str">
        <f t="shared" si="0"/>
        <v>insert into symbol(symbol_id, symbol_name, symbol_type, industry_code, on_market) values('2069','運錩','T','10','16/3/22');</v>
      </c>
    </row>
    <row r="44" spans="1:8">
      <c r="A44" t="s">
        <v>35851</v>
      </c>
      <c r="B44" t="s">
        <v>35409</v>
      </c>
      <c r="C44" s="9" t="s">
        <v>44873</v>
      </c>
      <c r="D44" s="10" t="s">
        <v>35825</v>
      </c>
      <c r="E44" s="3" t="s">
        <v>43991</v>
      </c>
      <c r="F44" t="s">
        <v>1044</v>
      </c>
      <c r="G44" t="s">
        <v>432</v>
      </c>
      <c r="H44" s="12" t="str">
        <f t="shared" si="0"/>
        <v>insert into symbol(symbol_id, symbol_name, symbol_type, industry_code, on_market) values('3004','豐達科','T','10','02/2/25');</v>
      </c>
    </row>
    <row r="45" spans="1:8">
      <c r="A45" t="s">
        <v>35852</v>
      </c>
      <c r="B45" t="s">
        <v>35592</v>
      </c>
      <c r="C45" s="9" t="s">
        <v>44873</v>
      </c>
      <c r="D45" s="10" t="s">
        <v>35825</v>
      </c>
      <c r="E45" s="3" t="s">
        <v>43992</v>
      </c>
      <c r="F45" t="s">
        <v>1411</v>
      </c>
      <c r="G45" t="s">
        <v>432</v>
      </c>
      <c r="H45" s="12" t="str">
        <f t="shared" si="0"/>
        <v>insert into symbol(symbol_id, symbol_name, symbol_type, industry_code, on_market) values('5007','三星','T','10','11/9/16');</v>
      </c>
    </row>
    <row r="46" spans="1:8">
      <c r="A46" t="s">
        <v>35853</v>
      </c>
      <c r="B46" t="s">
        <v>35617</v>
      </c>
      <c r="C46" s="9" t="s">
        <v>44873</v>
      </c>
      <c r="D46" s="10" t="s">
        <v>35825</v>
      </c>
      <c r="E46" s="3" t="s">
        <v>43993</v>
      </c>
      <c r="F46" t="s">
        <v>1461</v>
      </c>
      <c r="G46" t="s">
        <v>432</v>
      </c>
      <c r="H46" s="12" t="str">
        <f t="shared" si="0"/>
        <v>insert into symbol(symbol_id, symbol_name, symbol_type, industry_code, on_market) values('5538','東明-KY','T','10','13/12/16');</v>
      </c>
    </row>
    <row r="47" spans="1:8">
      <c r="A47" t="s">
        <v>35854</v>
      </c>
      <c r="B47" t="s">
        <v>35804</v>
      </c>
      <c r="C47" s="9" t="s">
        <v>44873</v>
      </c>
      <c r="D47" s="10" t="s">
        <v>35825</v>
      </c>
      <c r="E47" s="3" t="s">
        <v>43994</v>
      </c>
      <c r="F47" t="s">
        <v>1793</v>
      </c>
      <c r="G47" t="s">
        <v>432</v>
      </c>
      <c r="H47" s="12" t="str">
        <f t="shared" si="0"/>
        <v>insert into symbol(symbol_id, symbol_name, symbol_type, industry_code, on_market) values('9958','世紀鋼','T','10','08/3/12');</v>
      </c>
    </row>
    <row r="48" spans="1:8">
      <c r="A48" t="s">
        <v>35855</v>
      </c>
      <c r="B48" t="s">
        <v>35136</v>
      </c>
      <c r="C48" s="9" t="s">
        <v>44873</v>
      </c>
      <c r="D48" s="10" t="s">
        <v>35856</v>
      </c>
      <c r="E48" s="3" t="s">
        <v>43995</v>
      </c>
      <c r="F48" t="s">
        <v>490</v>
      </c>
      <c r="G48" t="s">
        <v>491</v>
      </c>
      <c r="H48" s="12" t="str">
        <f t="shared" si="0"/>
        <v>insert into symbol(symbol_id, symbol_name, symbol_type, industry_code, on_market) values('2101','南港','T','11','63/11/1');</v>
      </c>
    </row>
    <row r="49" spans="1:8">
      <c r="A49" t="s">
        <v>35857</v>
      </c>
      <c r="B49" t="s">
        <v>35137</v>
      </c>
      <c r="C49" s="9" t="s">
        <v>44873</v>
      </c>
      <c r="D49" s="10" t="s">
        <v>35856</v>
      </c>
      <c r="E49" s="3" t="s">
        <v>43996</v>
      </c>
      <c r="F49" t="s">
        <v>493</v>
      </c>
      <c r="G49" t="s">
        <v>491</v>
      </c>
      <c r="H49" s="12" t="str">
        <f t="shared" si="0"/>
        <v>insert into symbol(symbol_id, symbol_name, symbol_type, industry_code, on_market) values('2102','泰豐','T','11','79/7/16');</v>
      </c>
    </row>
    <row r="50" spans="1:8">
      <c r="A50" t="s">
        <v>35858</v>
      </c>
      <c r="B50" t="s">
        <v>35138</v>
      </c>
      <c r="C50" s="9" t="s">
        <v>44873</v>
      </c>
      <c r="D50" s="10" t="s">
        <v>35856</v>
      </c>
      <c r="E50" s="3" t="s">
        <v>43997</v>
      </c>
      <c r="F50" t="s">
        <v>495</v>
      </c>
      <c r="G50" t="s">
        <v>491</v>
      </c>
      <c r="H50" s="12" t="str">
        <f t="shared" si="0"/>
        <v>insert into symbol(symbol_id, symbol_name, symbol_type, industry_code, on_market) values('2103','台橡','T','11','82/9/25');</v>
      </c>
    </row>
    <row r="51" spans="1:8">
      <c r="A51" t="s">
        <v>35859</v>
      </c>
      <c r="B51" t="s">
        <v>35139</v>
      </c>
      <c r="C51" s="9" t="s">
        <v>44873</v>
      </c>
      <c r="D51" s="10" t="s">
        <v>35856</v>
      </c>
      <c r="E51" s="3" t="s">
        <v>43998</v>
      </c>
      <c r="F51" t="s">
        <v>497</v>
      </c>
      <c r="G51" t="s">
        <v>491</v>
      </c>
      <c r="H51" s="12" t="str">
        <f t="shared" si="0"/>
        <v>insert into symbol(symbol_id, symbol_name, symbol_type, industry_code, on_market) values('2104','中橡','T','11','86/7/15');</v>
      </c>
    </row>
    <row r="52" spans="1:8">
      <c r="A52" t="s">
        <v>35860</v>
      </c>
      <c r="B52" t="s">
        <v>35140</v>
      </c>
      <c r="C52" s="9" t="s">
        <v>44873</v>
      </c>
      <c r="D52" s="10" t="s">
        <v>35856</v>
      </c>
      <c r="E52" s="3" t="s">
        <v>43999</v>
      </c>
      <c r="F52" t="s">
        <v>499</v>
      </c>
      <c r="G52" t="s">
        <v>491</v>
      </c>
      <c r="H52" s="12" t="str">
        <f t="shared" si="0"/>
        <v>insert into symbol(symbol_id, symbol_name, symbol_type, industry_code, on_market) values('2105','正新','T','11','87/12/7');</v>
      </c>
    </row>
    <row r="53" spans="1:8">
      <c r="A53" t="s">
        <v>35861</v>
      </c>
      <c r="B53" t="s">
        <v>35141</v>
      </c>
      <c r="C53" s="9" t="s">
        <v>44873</v>
      </c>
      <c r="D53" s="10" t="s">
        <v>35856</v>
      </c>
      <c r="E53" s="3" t="s">
        <v>44000</v>
      </c>
      <c r="F53" t="s">
        <v>501</v>
      </c>
      <c r="G53" t="s">
        <v>491</v>
      </c>
      <c r="H53" s="12" t="str">
        <f t="shared" si="0"/>
        <v>insert into symbol(symbol_id, symbol_name, symbol_type, industry_code, on_market) values('2106','建大','T','11','90/12/20');</v>
      </c>
    </row>
    <row r="54" spans="1:8">
      <c r="A54" t="s">
        <v>35862</v>
      </c>
      <c r="B54" t="s">
        <v>35142</v>
      </c>
      <c r="C54" s="9" t="s">
        <v>44873</v>
      </c>
      <c r="D54" s="10" t="s">
        <v>35856</v>
      </c>
      <c r="E54" s="3" t="s">
        <v>44001</v>
      </c>
      <c r="F54" t="s">
        <v>503</v>
      </c>
      <c r="G54" t="s">
        <v>491</v>
      </c>
      <c r="H54" s="12" t="str">
        <f t="shared" si="0"/>
        <v>insert into symbol(symbol_id, symbol_name, symbol_type, industry_code, on_market) values('2107','厚生','T','11','92/3/3');</v>
      </c>
    </row>
    <row r="55" spans="1:8">
      <c r="A55" t="s">
        <v>35863</v>
      </c>
      <c r="B55" t="s">
        <v>35143</v>
      </c>
      <c r="C55" s="9" t="s">
        <v>44873</v>
      </c>
      <c r="D55" s="10" t="s">
        <v>35856</v>
      </c>
      <c r="E55" s="3" t="s">
        <v>44002</v>
      </c>
      <c r="F55" t="s">
        <v>505</v>
      </c>
      <c r="G55" t="s">
        <v>491</v>
      </c>
      <c r="H55" s="12" t="str">
        <f t="shared" si="0"/>
        <v>insert into symbol(symbol_id, symbol_name, symbol_type, industry_code, on_market) values('2108','南帝','T','11','92/10/27');</v>
      </c>
    </row>
    <row r="56" spans="1:8">
      <c r="A56" t="s">
        <v>35864</v>
      </c>
      <c r="B56" t="s">
        <v>35144</v>
      </c>
      <c r="C56" s="9" t="s">
        <v>44873</v>
      </c>
      <c r="D56" s="10" t="s">
        <v>35856</v>
      </c>
      <c r="E56" s="3" t="s">
        <v>44003</v>
      </c>
      <c r="F56" t="s">
        <v>507</v>
      </c>
      <c r="G56" t="s">
        <v>491</v>
      </c>
      <c r="H56" s="12" t="str">
        <f t="shared" si="0"/>
        <v>insert into symbol(symbol_id, symbol_name, symbol_type, industry_code, on_market) values('2109','華豐','T','11','00/5/8');</v>
      </c>
    </row>
    <row r="57" spans="1:8">
      <c r="A57" t="s">
        <v>35865</v>
      </c>
      <c r="B57" t="s">
        <v>35145</v>
      </c>
      <c r="C57" s="9" t="s">
        <v>44873</v>
      </c>
      <c r="D57" s="10" t="s">
        <v>35856</v>
      </c>
      <c r="E57" s="3" t="s">
        <v>44004</v>
      </c>
      <c r="F57" t="s">
        <v>509</v>
      </c>
      <c r="G57" t="s">
        <v>491</v>
      </c>
      <c r="H57" s="12" t="str">
        <f t="shared" si="0"/>
        <v>insert into symbol(symbol_id, symbol_name, symbol_type, industry_code, on_market) values('2114','鑫永銓','T','11','10/12/29');</v>
      </c>
    </row>
    <row r="58" spans="1:8">
      <c r="A58" t="s">
        <v>35866</v>
      </c>
      <c r="B58" t="s">
        <v>35146</v>
      </c>
      <c r="C58" s="9" t="s">
        <v>44873</v>
      </c>
      <c r="D58" s="10" t="s">
        <v>35856</v>
      </c>
      <c r="E58" s="3" t="s">
        <v>44005</v>
      </c>
      <c r="F58" t="s">
        <v>511</v>
      </c>
      <c r="G58" t="s">
        <v>491</v>
      </c>
      <c r="H58" s="12" t="str">
        <f t="shared" si="0"/>
        <v>insert into symbol(symbol_id, symbol_name, symbol_type, industry_code, on_market) values('2115','六暉-KY','T','11','13/12/25');</v>
      </c>
    </row>
    <row r="59" spans="1:8">
      <c r="A59" t="s">
        <v>35867</v>
      </c>
      <c r="B59" t="s">
        <v>35002</v>
      </c>
      <c r="C59" s="9" t="s">
        <v>44873</v>
      </c>
      <c r="D59" s="10" t="s">
        <v>35868</v>
      </c>
      <c r="E59" s="3" t="s">
        <v>44006</v>
      </c>
      <c r="F59" t="s">
        <v>220</v>
      </c>
      <c r="G59" t="s">
        <v>221</v>
      </c>
      <c r="H59" s="12" t="str">
        <f t="shared" si="0"/>
        <v>insert into symbol(symbol_id, symbol_name, symbol_type, industry_code, on_market) values('1503','士電','T','05','69/12/15');</v>
      </c>
    </row>
    <row r="60" spans="1:8">
      <c r="A60" t="s">
        <v>35869</v>
      </c>
      <c r="B60" t="s">
        <v>35003</v>
      </c>
      <c r="C60" s="9" t="s">
        <v>44873</v>
      </c>
      <c r="D60" s="10" t="s">
        <v>35868</v>
      </c>
      <c r="E60" s="3" t="s">
        <v>44007</v>
      </c>
      <c r="F60" t="s">
        <v>223</v>
      </c>
      <c r="G60" t="s">
        <v>221</v>
      </c>
      <c r="H60" s="12" t="str">
        <f t="shared" si="0"/>
        <v>insert into symbol(symbol_id, symbol_name, symbol_type, industry_code, on_market) values('1504','東元','T','05','73/11/5');</v>
      </c>
    </row>
    <row r="61" spans="1:8">
      <c r="A61" t="s">
        <v>35870</v>
      </c>
      <c r="B61" t="s">
        <v>35004</v>
      </c>
      <c r="C61" s="9" t="s">
        <v>44873</v>
      </c>
      <c r="D61" s="10" t="s">
        <v>35868</v>
      </c>
      <c r="E61" s="3" t="s">
        <v>44008</v>
      </c>
      <c r="F61" t="s">
        <v>225</v>
      </c>
      <c r="G61" t="s">
        <v>221</v>
      </c>
      <c r="H61" s="12" t="str">
        <f t="shared" si="0"/>
        <v>insert into symbol(symbol_id, symbol_name, symbol_type, industry_code, on_market) values('1506','正道','T','05','80/8/11');</v>
      </c>
    </row>
    <row r="62" spans="1:8">
      <c r="A62" t="s">
        <v>35871</v>
      </c>
      <c r="B62" t="s">
        <v>35005</v>
      </c>
      <c r="C62" s="9" t="s">
        <v>44873</v>
      </c>
      <c r="D62" s="10" t="s">
        <v>35868</v>
      </c>
      <c r="E62" s="3" t="s">
        <v>44009</v>
      </c>
      <c r="F62" t="s">
        <v>227</v>
      </c>
      <c r="G62" t="s">
        <v>221</v>
      </c>
      <c r="H62" s="12" t="str">
        <f t="shared" si="0"/>
        <v>insert into symbol(symbol_id, symbol_name, symbol_type, industry_code, on_market) values('1507','永大','T','05','89/11/9');</v>
      </c>
    </row>
    <row r="63" spans="1:8">
      <c r="A63" t="s">
        <v>35872</v>
      </c>
      <c r="B63" t="s">
        <v>35006</v>
      </c>
      <c r="C63" s="9" t="s">
        <v>44873</v>
      </c>
      <c r="D63" s="10" t="s">
        <v>35868</v>
      </c>
      <c r="E63" s="3" t="s">
        <v>44010</v>
      </c>
      <c r="F63" t="s">
        <v>229</v>
      </c>
      <c r="G63" t="s">
        <v>221</v>
      </c>
      <c r="H63" s="12" t="str">
        <f t="shared" si="0"/>
        <v>insert into symbol(symbol_id, symbol_name, symbol_type, industry_code, on_market) values('1512','瑞利','T','05','94/1/28');</v>
      </c>
    </row>
    <row r="64" spans="1:8">
      <c r="A64" t="s">
        <v>35873</v>
      </c>
      <c r="B64" t="s">
        <v>35007</v>
      </c>
      <c r="C64" s="9" t="s">
        <v>44873</v>
      </c>
      <c r="D64" s="10" t="s">
        <v>35868</v>
      </c>
      <c r="E64" s="3" t="s">
        <v>44011</v>
      </c>
      <c r="F64" t="s">
        <v>231</v>
      </c>
      <c r="G64" t="s">
        <v>221</v>
      </c>
      <c r="H64" s="12" t="str">
        <f t="shared" si="0"/>
        <v>insert into symbol(symbol_id, symbol_name, symbol_type, industry_code, on_market) values('1513','中興電','T','05','94/3/8');</v>
      </c>
    </row>
    <row r="65" spans="1:8">
      <c r="A65" t="s">
        <v>35874</v>
      </c>
      <c r="B65" t="s">
        <v>35008</v>
      </c>
      <c r="C65" s="9" t="s">
        <v>44873</v>
      </c>
      <c r="D65" s="10" t="s">
        <v>35868</v>
      </c>
      <c r="E65" s="3" t="s">
        <v>44012</v>
      </c>
      <c r="F65" t="s">
        <v>233</v>
      </c>
      <c r="G65" t="s">
        <v>221</v>
      </c>
      <c r="H65" s="12" t="str">
        <f t="shared" si="0"/>
        <v>insert into symbol(symbol_id, symbol_name, symbol_type, industry_code, on_market) values('1514','亞力','T','05','94/3/26');</v>
      </c>
    </row>
    <row r="66" spans="1:8">
      <c r="A66" t="s">
        <v>35875</v>
      </c>
      <c r="B66" t="s">
        <v>35009</v>
      </c>
      <c r="C66" s="9" t="s">
        <v>44873</v>
      </c>
      <c r="D66" s="10" t="s">
        <v>35868</v>
      </c>
      <c r="E66" s="3" t="s">
        <v>44013</v>
      </c>
      <c r="F66" t="s">
        <v>235</v>
      </c>
      <c r="G66" t="s">
        <v>221</v>
      </c>
      <c r="H66" s="12" t="str">
        <f t="shared" si="0"/>
        <v>insert into symbol(symbol_id, symbol_name, symbol_type, industry_code, on_market) values('1515','力山','T','05','95/2/4');</v>
      </c>
    </row>
    <row r="67" spans="1:8">
      <c r="A67" t="s">
        <v>35876</v>
      </c>
      <c r="B67" t="s">
        <v>35011</v>
      </c>
      <c r="C67" s="9" t="s">
        <v>44873</v>
      </c>
      <c r="D67" s="10" t="s">
        <v>35868</v>
      </c>
      <c r="E67" s="3" t="s">
        <v>44014</v>
      </c>
      <c r="F67" t="s">
        <v>239</v>
      </c>
      <c r="G67" t="s">
        <v>221</v>
      </c>
      <c r="H67" s="12" t="str">
        <f t="shared" ref="H67:H130" si="1">$H$1 &amp; "'" &amp; TRIM(A67) &amp;"'"  &amp; ",'" &amp; B67 &amp;"'" &amp; ",'" &amp; C67 &amp;"'" &amp; ",'" &amp; D67 &amp;"'" &amp; ",'" &amp; E67 &amp;"');"</f>
        <v>insert into symbol(symbol_id, symbol_name, symbol_type, industry_code, on_market) values('1517','利奇','T','05','95/11/14');</v>
      </c>
    </row>
    <row r="68" spans="1:8">
      <c r="A68" t="s">
        <v>35877</v>
      </c>
      <c r="B68" t="s">
        <v>35012</v>
      </c>
      <c r="C68" s="9" t="s">
        <v>44873</v>
      </c>
      <c r="D68" s="10" t="s">
        <v>35868</v>
      </c>
      <c r="E68" s="3" t="s">
        <v>44015</v>
      </c>
      <c r="F68" t="s">
        <v>241</v>
      </c>
      <c r="G68" t="s">
        <v>221</v>
      </c>
      <c r="H68" s="12" t="str">
        <f t="shared" si="1"/>
        <v>insert into symbol(symbol_id, symbol_name, symbol_type, industry_code, on_market) values('1519','華城','T','05','97/4/16');</v>
      </c>
    </row>
    <row r="69" spans="1:8">
      <c r="A69" t="s">
        <v>35878</v>
      </c>
      <c r="B69" t="s">
        <v>35013</v>
      </c>
      <c r="C69" s="9" t="s">
        <v>44873</v>
      </c>
      <c r="D69" s="10" t="s">
        <v>35868</v>
      </c>
      <c r="E69" s="3" t="s">
        <v>44016</v>
      </c>
      <c r="F69" t="s">
        <v>243</v>
      </c>
      <c r="G69" t="s">
        <v>221</v>
      </c>
      <c r="H69" s="12" t="str">
        <f t="shared" si="1"/>
        <v>insert into symbol(symbol_id, symbol_name, symbol_type, industry_code, on_market) values('1521','大億','T','05','97/10/6');</v>
      </c>
    </row>
    <row r="70" spans="1:8">
      <c r="A70" t="s">
        <v>35879</v>
      </c>
      <c r="B70" t="s">
        <v>35014</v>
      </c>
      <c r="C70" s="9" t="s">
        <v>44873</v>
      </c>
      <c r="D70" s="10" t="s">
        <v>35868</v>
      </c>
      <c r="E70" s="3" t="s">
        <v>44016</v>
      </c>
      <c r="F70" t="s">
        <v>245</v>
      </c>
      <c r="G70" t="s">
        <v>221</v>
      </c>
      <c r="H70" s="12" t="str">
        <f t="shared" si="1"/>
        <v>insert into symbol(symbol_id, symbol_name, symbol_type, industry_code, on_market) values('1522','堤維西','T','05','97/10/6');</v>
      </c>
    </row>
    <row r="71" spans="1:8">
      <c r="A71" t="s">
        <v>35880</v>
      </c>
      <c r="B71" t="s">
        <v>35015</v>
      </c>
      <c r="C71" s="9" t="s">
        <v>44873</v>
      </c>
      <c r="D71" s="10" t="s">
        <v>35868</v>
      </c>
      <c r="E71" s="3" t="s">
        <v>44017</v>
      </c>
      <c r="F71" t="s">
        <v>247</v>
      </c>
      <c r="G71" t="s">
        <v>221</v>
      </c>
      <c r="H71" s="12" t="str">
        <f t="shared" si="1"/>
        <v>insert into symbol(symbol_id, symbol_name, symbol_type, industry_code, on_market) values('1524','耿鼎','T','05','98/10/30');</v>
      </c>
    </row>
    <row r="72" spans="1:8">
      <c r="A72" t="s">
        <v>35881</v>
      </c>
      <c r="B72" t="s">
        <v>35016</v>
      </c>
      <c r="C72" s="9" t="s">
        <v>44873</v>
      </c>
      <c r="D72" s="10" t="s">
        <v>35868</v>
      </c>
      <c r="E72" s="3" t="s">
        <v>44018</v>
      </c>
      <c r="F72" t="s">
        <v>249</v>
      </c>
      <c r="G72" t="s">
        <v>221</v>
      </c>
      <c r="H72" s="12" t="str">
        <f t="shared" si="1"/>
        <v>insert into symbol(symbol_id, symbol_name, symbol_type, industry_code, on_market) values('1525','江申','T','05','99/5/15');</v>
      </c>
    </row>
    <row r="73" spans="1:8">
      <c r="A73" t="s">
        <v>35882</v>
      </c>
      <c r="B73" t="s">
        <v>35017</v>
      </c>
      <c r="C73" s="9" t="s">
        <v>44873</v>
      </c>
      <c r="D73" s="10" t="s">
        <v>35868</v>
      </c>
      <c r="E73" s="3" t="s">
        <v>44019</v>
      </c>
      <c r="F73" t="s">
        <v>251</v>
      </c>
      <c r="G73" t="s">
        <v>221</v>
      </c>
      <c r="H73" s="12" t="str">
        <f t="shared" si="1"/>
        <v>insert into symbol(symbol_id, symbol_name, symbol_type, industry_code, on_market) values('1526','日馳','T','05','00/3/27');</v>
      </c>
    </row>
    <row r="74" spans="1:8">
      <c r="A74" t="s">
        <v>35883</v>
      </c>
      <c r="B74" t="s">
        <v>35018</v>
      </c>
      <c r="C74" s="9" t="s">
        <v>44873</v>
      </c>
      <c r="D74" s="10" t="s">
        <v>35868</v>
      </c>
      <c r="E74" s="3" t="s">
        <v>44020</v>
      </c>
      <c r="F74" t="s">
        <v>253</v>
      </c>
      <c r="G74" t="s">
        <v>221</v>
      </c>
      <c r="H74" s="12" t="str">
        <f t="shared" si="1"/>
        <v>insert into symbol(symbol_id, symbol_name, symbol_type, industry_code, on_market) values('1527','鑽全','T','05','00/6/21');</v>
      </c>
    </row>
    <row r="75" spans="1:8">
      <c r="A75" t="s">
        <v>35884</v>
      </c>
      <c r="B75" t="s">
        <v>35019</v>
      </c>
      <c r="C75" s="9" t="s">
        <v>44873</v>
      </c>
      <c r="D75" s="10" t="s">
        <v>35868</v>
      </c>
      <c r="E75" s="3" t="s">
        <v>43987</v>
      </c>
      <c r="F75" t="s">
        <v>255</v>
      </c>
      <c r="G75" t="s">
        <v>221</v>
      </c>
      <c r="H75" s="12" t="str">
        <f t="shared" si="1"/>
        <v>insert into symbol(symbol_id, symbol_name, symbol_type, industry_code, on_market) values('1528','恩德','T','05','00/9/11');</v>
      </c>
    </row>
    <row r="76" spans="1:8">
      <c r="A76" t="s">
        <v>35885</v>
      </c>
      <c r="B76" t="s">
        <v>35020</v>
      </c>
      <c r="C76" s="9" t="s">
        <v>44873</v>
      </c>
      <c r="D76" s="10" t="s">
        <v>35868</v>
      </c>
      <c r="E76" s="3" t="s">
        <v>43987</v>
      </c>
      <c r="F76" t="s">
        <v>257</v>
      </c>
      <c r="G76" t="s">
        <v>221</v>
      </c>
      <c r="H76" s="12" t="str">
        <f t="shared" si="1"/>
        <v>insert into symbol(symbol_id, symbol_name, symbol_type, industry_code, on_market) values('1529','樂士','T','05','00/9/11');</v>
      </c>
    </row>
    <row r="77" spans="1:8">
      <c r="A77" t="s">
        <v>35886</v>
      </c>
      <c r="B77" t="s">
        <v>35021</v>
      </c>
      <c r="C77" s="9" t="s">
        <v>44873</v>
      </c>
      <c r="D77" s="10" t="s">
        <v>35868</v>
      </c>
      <c r="E77" s="3" t="s">
        <v>43987</v>
      </c>
      <c r="F77" t="s">
        <v>259</v>
      </c>
      <c r="G77" t="s">
        <v>221</v>
      </c>
      <c r="H77" s="12" t="str">
        <f t="shared" si="1"/>
        <v>insert into symbol(symbol_id, symbol_name, symbol_type, industry_code, on_market) values('1530','亞崴','T','05','00/9/11');</v>
      </c>
    </row>
    <row r="78" spans="1:8">
      <c r="A78" t="s">
        <v>35887</v>
      </c>
      <c r="B78" t="s">
        <v>35022</v>
      </c>
      <c r="C78" s="9" t="s">
        <v>44873</v>
      </c>
      <c r="D78" s="10" t="s">
        <v>35868</v>
      </c>
      <c r="E78" s="3" t="s">
        <v>43987</v>
      </c>
      <c r="F78" t="s">
        <v>261</v>
      </c>
      <c r="G78" t="s">
        <v>221</v>
      </c>
      <c r="H78" s="12" t="str">
        <f t="shared" si="1"/>
        <v>insert into symbol(symbol_id, symbol_name, symbol_type, industry_code, on_market) values('1531','高林股','T','05','00/9/11');</v>
      </c>
    </row>
    <row r="79" spans="1:8">
      <c r="A79" t="s">
        <v>35888</v>
      </c>
      <c r="B79" t="s">
        <v>35023</v>
      </c>
      <c r="C79" s="9" t="s">
        <v>44873</v>
      </c>
      <c r="D79" s="10" t="s">
        <v>35868</v>
      </c>
      <c r="E79" s="3" t="s">
        <v>44021</v>
      </c>
      <c r="F79" t="s">
        <v>263</v>
      </c>
      <c r="G79" t="s">
        <v>221</v>
      </c>
      <c r="H79" s="12" t="str">
        <f t="shared" si="1"/>
        <v>insert into symbol(symbol_id, symbol_name, symbol_type, industry_code, on_market) values('1532','勤美','T','05','16/7/1');</v>
      </c>
    </row>
    <row r="80" spans="1:8">
      <c r="A80" t="s">
        <v>35889</v>
      </c>
      <c r="B80" t="s">
        <v>35024</v>
      </c>
      <c r="C80" s="9" t="s">
        <v>44873</v>
      </c>
      <c r="D80" s="10" t="s">
        <v>35868</v>
      </c>
      <c r="E80" s="3" t="s">
        <v>44022</v>
      </c>
      <c r="F80" t="s">
        <v>265</v>
      </c>
      <c r="G80" t="s">
        <v>221</v>
      </c>
      <c r="H80" s="12" t="str">
        <f t="shared" si="1"/>
        <v>insert into symbol(symbol_id, symbol_name, symbol_type, industry_code, on_market) values('1533','車王電','T','05','01/4/6');</v>
      </c>
    </row>
    <row r="81" spans="1:8">
      <c r="A81" t="s">
        <v>35890</v>
      </c>
      <c r="B81" t="s">
        <v>35025</v>
      </c>
      <c r="C81" s="9" t="s">
        <v>44873</v>
      </c>
      <c r="D81" s="10" t="s">
        <v>35868</v>
      </c>
      <c r="E81" s="3" t="s">
        <v>43988</v>
      </c>
      <c r="F81" t="s">
        <v>267</v>
      </c>
      <c r="G81" t="s">
        <v>221</v>
      </c>
      <c r="H81" s="12" t="str">
        <f t="shared" si="1"/>
        <v>insert into symbol(symbol_id, symbol_name, symbol_type, industry_code, on_market) values('1535','中宇','T','05','01/9/17');</v>
      </c>
    </row>
    <row r="82" spans="1:8">
      <c r="A82" t="s">
        <v>35891</v>
      </c>
      <c r="B82" t="s">
        <v>35026</v>
      </c>
      <c r="C82" s="9" t="s">
        <v>44873</v>
      </c>
      <c r="D82" s="10" t="s">
        <v>35868</v>
      </c>
      <c r="E82" s="3" t="s">
        <v>43988</v>
      </c>
      <c r="F82" t="s">
        <v>269</v>
      </c>
      <c r="G82" t="s">
        <v>221</v>
      </c>
      <c r="H82" s="12" t="str">
        <f t="shared" si="1"/>
        <v>insert into symbol(symbol_id, symbol_name, symbol_type, industry_code, on_market) values('1536','和大','T','05','01/9/17');</v>
      </c>
    </row>
    <row r="83" spans="1:8">
      <c r="A83" t="s">
        <v>35892</v>
      </c>
      <c r="B83" t="s">
        <v>35027</v>
      </c>
      <c r="C83" s="9" t="s">
        <v>44873</v>
      </c>
      <c r="D83" s="10" t="s">
        <v>35868</v>
      </c>
      <c r="E83" s="3" t="s">
        <v>44023</v>
      </c>
      <c r="F83" t="s">
        <v>271</v>
      </c>
      <c r="G83" t="s">
        <v>221</v>
      </c>
      <c r="H83" s="12" t="str">
        <f t="shared" si="1"/>
        <v>insert into symbol(symbol_id, symbol_name, symbol_type, industry_code, on_market) values('1537','廣隆','T','05','02/1/22');</v>
      </c>
    </row>
    <row r="84" spans="1:8">
      <c r="A84" t="s">
        <v>35893</v>
      </c>
      <c r="B84" t="s">
        <v>35028</v>
      </c>
      <c r="C84" s="9" t="s">
        <v>44873</v>
      </c>
      <c r="D84" s="10" t="s">
        <v>35868</v>
      </c>
      <c r="E84" s="3" t="s">
        <v>43966</v>
      </c>
      <c r="F84" t="s">
        <v>273</v>
      </c>
      <c r="G84" t="s">
        <v>221</v>
      </c>
      <c r="H84" s="12" t="str">
        <f t="shared" si="1"/>
        <v>insert into symbol(symbol_id, symbol_name, symbol_type, industry_code, on_market) values('1538','正峰新','T','05','02/8/26');</v>
      </c>
    </row>
    <row r="85" spans="1:8">
      <c r="A85" t="s">
        <v>35894</v>
      </c>
      <c r="B85" t="s">
        <v>35029</v>
      </c>
      <c r="C85" s="9" t="s">
        <v>44873</v>
      </c>
      <c r="D85" s="10" t="s">
        <v>35868</v>
      </c>
      <c r="E85" s="3" t="s">
        <v>44024</v>
      </c>
      <c r="F85" t="s">
        <v>275</v>
      </c>
      <c r="G85" t="s">
        <v>221</v>
      </c>
      <c r="H85" s="12" t="str">
        <f t="shared" si="1"/>
        <v>insert into symbol(symbol_id, symbol_name, symbol_type, industry_code, on_market) values('1539','巨庭','T','05','02/10/29');</v>
      </c>
    </row>
    <row r="86" spans="1:8">
      <c r="A86" t="s">
        <v>35895</v>
      </c>
      <c r="B86" t="s">
        <v>35030</v>
      </c>
      <c r="C86" s="9" t="s">
        <v>44873</v>
      </c>
      <c r="D86" s="10" t="s">
        <v>35868</v>
      </c>
      <c r="E86" s="3" t="s">
        <v>43966</v>
      </c>
      <c r="F86" t="s">
        <v>277</v>
      </c>
      <c r="G86" t="s">
        <v>221</v>
      </c>
      <c r="H86" s="12" t="str">
        <f t="shared" si="1"/>
        <v>insert into symbol(symbol_id, symbol_name, symbol_type, industry_code, on_market) values('1540','喬福','T','05','02/8/26');</v>
      </c>
    </row>
    <row r="87" spans="1:8">
      <c r="A87" t="s">
        <v>35896</v>
      </c>
      <c r="B87" t="s">
        <v>35031</v>
      </c>
      <c r="C87" s="9" t="s">
        <v>44873</v>
      </c>
      <c r="D87" s="10" t="s">
        <v>35868</v>
      </c>
      <c r="E87" s="3" t="s">
        <v>44025</v>
      </c>
      <c r="F87" t="s">
        <v>279</v>
      </c>
      <c r="G87" t="s">
        <v>221</v>
      </c>
      <c r="H87" s="12" t="str">
        <f t="shared" si="1"/>
        <v>insert into symbol(symbol_id, symbol_name, symbol_type, industry_code, on_market) values('1541','錩泰','T','05','03/3/19');</v>
      </c>
    </row>
    <row r="88" spans="1:8">
      <c r="A88" t="s">
        <v>35897</v>
      </c>
      <c r="B88" t="s">
        <v>35032</v>
      </c>
      <c r="C88" s="9" t="s">
        <v>44873</v>
      </c>
      <c r="D88" s="10" t="s">
        <v>35868</v>
      </c>
      <c r="E88" s="3" t="s">
        <v>44026</v>
      </c>
      <c r="F88" t="s">
        <v>281</v>
      </c>
      <c r="G88" t="s">
        <v>221</v>
      </c>
      <c r="H88" s="12" t="str">
        <f t="shared" si="1"/>
        <v>insert into symbol(symbol_id, symbol_name, symbol_type, industry_code, on_market) values('1558','伸興','T','05','14/12/23');</v>
      </c>
    </row>
    <row r="89" spans="1:8">
      <c r="A89" t="s">
        <v>35898</v>
      </c>
      <c r="B89" t="s">
        <v>35033</v>
      </c>
      <c r="C89" s="9" t="s">
        <v>44873</v>
      </c>
      <c r="D89" s="10" t="s">
        <v>35868</v>
      </c>
      <c r="E89" s="3" t="s">
        <v>44027</v>
      </c>
      <c r="F89" t="s">
        <v>283</v>
      </c>
      <c r="G89" t="s">
        <v>221</v>
      </c>
      <c r="H89" s="12" t="str">
        <f t="shared" si="1"/>
        <v>insert into symbol(symbol_id, symbol_name, symbol_type, industry_code, on_market) values('1560','中砂','T','05','05/1/31');</v>
      </c>
    </row>
    <row r="90" spans="1:8">
      <c r="A90" t="s">
        <v>35899</v>
      </c>
      <c r="B90" t="s">
        <v>35034</v>
      </c>
      <c r="C90" s="9" t="s">
        <v>44873</v>
      </c>
      <c r="D90" s="10" t="s">
        <v>35868</v>
      </c>
      <c r="E90" s="3" t="s">
        <v>44028</v>
      </c>
      <c r="F90" t="s">
        <v>285</v>
      </c>
      <c r="G90" t="s">
        <v>221</v>
      </c>
      <c r="H90" s="12" t="str">
        <f t="shared" si="1"/>
        <v>insert into symbol(symbol_id, symbol_name, symbol_type, industry_code, on_market) values('1568','倉佑','T','05','14/5/14');</v>
      </c>
    </row>
    <row r="91" spans="1:8">
      <c r="A91" t="s">
        <v>35900</v>
      </c>
      <c r="B91" t="s">
        <v>35036</v>
      </c>
      <c r="C91" s="9" t="s">
        <v>44873</v>
      </c>
      <c r="D91" s="10" t="s">
        <v>35868</v>
      </c>
      <c r="E91" s="3" t="s">
        <v>44029</v>
      </c>
      <c r="F91" t="s">
        <v>289</v>
      </c>
      <c r="G91" t="s">
        <v>221</v>
      </c>
      <c r="H91" s="12" t="str">
        <f t="shared" si="1"/>
        <v>insert into symbol(symbol_id, symbol_name, symbol_type, industry_code, on_market) values('1583','程泰','T','05','08/1/24');</v>
      </c>
    </row>
    <row r="92" spans="1:8">
      <c r="A92" t="s">
        <v>35901</v>
      </c>
      <c r="B92" t="s">
        <v>35037</v>
      </c>
      <c r="C92" s="9" t="s">
        <v>44873</v>
      </c>
      <c r="D92" s="10" t="s">
        <v>35868</v>
      </c>
      <c r="E92" s="3" t="s">
        <v>44030</v>
      </c>
      <c r="F92" t="s">
        <v>291</v>
      </c>
      <c r="G92" t="s">
        <v>221</v>
      </c>
      <c r="H92" s="12" t="str">
        <f t="shared" si="1"/>
        <v>insert into symbol(symbol_id, symbol_name, symbol_type, industry_code, on_market) values('1589','永冠-KY','T','05','12/4/27');</v>
      </c>
    </row>
    <row r="93" spans="1:8">
      <c r="A93" t="s">
        <v>35902</v>
      </c>
      <c r="B93" t="s">
        <v>35038</v>
      </c>
      <c r="C93" s="9" t="s">
        <v>44873</v>
      </c>
      <c r="D93" s="10" t="s">
        <v>35868</v>
      </c>
      <c r="E93" s="3" t="s">
        <v>44031</v>
      </c>
      <c r="F93" t="s">
        <v>293</v>
      </c>
      <c r="G93" t="s">
        <v>221</v>
      </c>
      <c r="H93" s="12" t="str">
        <f t="shared" si="1"/>
        <v>insert into symbol(symbol_id, symbol_name, symbol_type, industry_code, on_market) values('1590','亞德客-KY','T','05','10/12/13');</v>
      </c>
    </row>
    <row r="94" spans="1:8">
      <c r="A94" t="s">
        <v>35903</v>
      </c>
      <c r="B94" t="s">
        <v>35039</v>
      </c>
      <c r="C94" s="9" t="s">
        <v>44873</v>
      </c>
      <c r="D94" s="10" t="s">
        <v>35868</v>
      </c>
      <c r="E94" s="3" t="s">
        <v>44032</v>
      </c>
      <c r="F94" t="s">
        <v>295</v>
      </c>
      <c r="G94" t="s">
        <v>221</v>
      </c>
      <c r="H94" s="12" t="str">
        <f t="shared" si="1"/>
        <v>insert into symbol(symbol_id, symbol_name, symbol_type, industry_code, on_market) values('1592','英瑞-KY','T','05','14/10/16');</v>
      </c>
    </row>
    <row r="95" spans="1:8">
      <c r="A95" t="s">
        <v>35904</v>
      </c>
      <c r="B95" t="s">
        <v>35132</v>
      </c>
      <c r="C95" s="9" t="s">
        <v>44873</v>
      </c>
      <c r="D95" s="10" t="s">
        <v>35868</v>
      </c>
      <c r="E95" s="3" t="s">
        <v>44033</v>
      </c>
      <c r="F95" t="s">
        <v>482</v>
      </c>
      <c r="G95" t="s">
        <v>221</v>
      </c>
      <c r="H95" s="12" t="str">
        <f t="shared" si="1"/>
        <v>insert into symbol(symbol_id, symbol_name, symbol_type, industry_code, on_market) values('2049','上銀','T','05','09/6/26');</v>
      </c>
    </row>
    <row r="96" spans="1:8">
      <c r="A96" t="s">
        <v>35905</v>
      </c>
      <c r="B96" t="s">
        <v>35153</v>
      </c>
      <c r="C96" s="9" t="s">
        <v>44873</v>
      </c>
      <c r="D96" s="10" t="s">
        <v>35868</v>
      </c>
      <c r="E96" s="3" t="s">
        <v>44034</v>
      </c>
      <c r="F96" t="s">
        <v>526</v>
      </c>
      <c r="G96" t="s">
        <v>221</v>
      </c>
      <c r="H96" s="12" t="str">
        <f t="shared" si="1"/>
        <v>insert into symbol(symbol_id, symbol_name, symbol_type, industry_code, on_market) values('2228','劍麟','T','05','13/11/25');</v>
      </c>
    </row>
    <row r="97" spans="1:8">
      <c r="A97" t="s">
        <v>35906</v>
      </c>
      <c r="B97" t="s">
        <v>35154</v>
      </c>
      <c r="C97" s="9" t="s">
        <v>44873</v>
      </c>
      <c r="D97" s="10" t="s">
        <v>35868</v>
      </c>
      <c r="E97" s="3" t="s">
        <v>44035</v>
      </c>
      <c r="F97" t="s">
        <v>528</v>
      </c>
      <c r="G97" t="s">
        <v>221</v>
      </c>
      <c r="H97" s="12" t="str">
        <f t="shared" si="1"/>
        <v>insert into symbol(symbol_id, symbol_name, symbol_type, industry_code, on_market) values('2231','為升','T','05','10/11/19');</v>
      </c>
    </row>
    <row r="98" spans="1:8">
      <c r="A98" t="s">
        <v>35907</v>
      </c>
      <c r="B98" t="s">
        <v>35155</v>
      </c>
      <c r="C98" s="9" t="s">
        <v>44873</v>
      </c>
      <c r="D98" s="10" t="s">
        <v>35868</v>
      </c>
      <c r="E98" s="3" t="s">
        <v>44036</v>
      </c>
      <c r="F98" t="s">
        <v>530</v>
      </c>
      <c r="G98" t="s">
        <v>221</v>
      </c>
      <c r="H98" s="12" t="str">
        <f t="shared" si="1"/>
        <v>insert into symbol(symbol_id, symbol_name, symbol_type, industry_code, on_market) values('2236','百達-KY','T','05','15/6/3');</v>
      </c>
    </row>
    <row r="99" spans="1:8">
      <c r="A99" t="s">
        <v>35908</v>
      </c>
      <c r="B99" t="s">
        <v>35204</v>
      </c>
      <c r="C99" s="9" t="s">
        <v>44873</v>
      </c>
      <c r="D99" s="10" t="s">
        <v>35868</v>
      </c>
      <c r="E99" s="3" t="s">
        <v>44037</v>
      </c>
      <c r="F99" t="s">
        <v>633</v>
      </c>
      <c r="G99" t="s">
        <v>221</v>
      </c>
      <c r="H99" s="12" t="str">
        <f t="shared" si="1"/>
        <v>insert into symbol(symbol_id, symbol_name, symbol_type, industry_code, on_market) values('2371','大同','T','05','62/2/9');</v>
      </c>
    </row>
    <row r="100" spans="1:8">
      <c r="A100" t="s">
        <v>35909</v>
      </c>
      <c r="B100" t="s">
        <v>35466</v>
      </c>
      <c r="C100" s="9" t="s">
        <v>44873</v>
      </c>
      <c r="D100" s="10" t="s">
        <v>35868</v>
      </c>
      <c r="E100" s="3" t="s">
        <v>44038</v>
      </c>
      <c r="F100" t="s">
        <v>1158</v>
      </c>
      <c r="G100" t="s">
        <v>221</v>
      </c>
      <c r="H100" s="12" t="str">
        <f t="shared" si="1"/>
        <v>insert into symbol(symbol_id, symbol_name, symbol_type, industry_code, on_market) values('3167','大量','T','05','13/10/21');</v>
      </c>
    </row>
    <row r="101" spans="1:8">
      <c r="A101" t="s">
        <v>35910</v>
      </c>
      <c r="B101" t="s">
        <v>35555</v>
      </c>
      <c r="C101" s="9" t="s">
        <v>44873</v>
      </c>
      <c r="D101" s="10" t="s">
        <v>35868</v>
      </c>
      <c r="E101" s="3" t="s">
        <v>44039</v>
      </c>
      <c r="F101" t="s">
        <v>1337</v>
      </c>
      <c r="G101" t="s">
        <v>221</v>
      </c>
      <c r="H101" s="12" t="str">
        <f t="shared" si="1"/>
        <v>insert into symbol(symbol_id, symbol_name, symbol_type, industry_code, on_market) values('4526','東台','T','05','03/9/15');</v>
      </c>
    </row>
    <row r="102" spans="1:8">
      <c r="A102" t="s">
        <v>35911</v>
      </c>
      <c r="B102" t="s">
        <v>35556</v>
      </c>
      <c r="C102" s="9" t="s">
        <v>44873</v>
      </c>
      <c r="D102" s="10" t="s">
        <v>35868</v>
      </c>
      <c r="E102" s="3" t="s">
        <v>44040</v>
      </c>
      <c r="F102" t="s">
        <v>1339</v>
      </c>
      <c r="G102" t="s">
        <v>221</v>
      </c>
      <c r="H102" s="12" t="str">
        <f t="shared" si="1"/>
        <v>insert into symbol(symbol_id, symbol_name, symbol_type, industry_code, on_market) values('4532','瑞智','T','05','03/8/4');</v>
      </c>
    </row>
    <row r="103" spans="1:8">
      <c r="A103" t="s">
        <v>35912</v>
      </c>
      <c r="B103" t="s">
        <v>35559</v>
      </c>
      <c r="C103" s="9" t="s">
        <v>44873</v>
      </c>
      <c r="D103" s="10" t="s">
        <v>35868</v>
      </c>
      <c r="E103" s="3" t="s">
        <v>44041</v>
      </c>
      <c r="F103" t="s">
        <v>1345</v>
      </c>
      <c r="G103" t="s">
        <v>221</v>
      </c>
      <c r="H103" s="12" t="str">
        <f t="shared" si="1"/>
        <v>insert into symbol(symbol_id, symbol_name, symbol_type, industry_code, on_market) values('4551','智伸科','T','05','15/8/10');</v>
      </c>
    </row>
    <row r="104" spans="1:8">
      <c r="A104" t="s">
        <v>35913</v>
      </c>
      <c r="B104" t="s">
        <v>35560</v>
      </c>
      <c r="C104" s="9" t="s">
        <v>44873</v>
      </c>
      <c r="D104" s="10" t="s">
        <v>35868</v>
      </c>
      <c r="E104" s="3" t="s">
        <v>44042</v>
      </c>
      <c r="F104" t="s">
        <v>1347</v>
      </c>
      <c r="G104" t="s">
        <v>221</v>
      </c>
      <c r="H104" s="12" t="str">
        <f t="shared" si="1"/>
        <v>insert into symbol(symbol_id, symbol_name, symbol_type, industry_code, on_market) values('4552','力達-KY','T','05','16/7/20');</v>
      </c>
    </row>
    <row r="105" spans="1:8">
      <c r="A105" t="s">
        <v>35914</v>
      </c>
      <c r="B105" t="s">
        <v>35561</v>
      </c>
      <c r="C105" s="9" t="s">
        <v>44873</v>
      </c>
      <c r="D105" s="10" t="s">
        <v>35868</v>
      </c>
      <c r="E105" s="3" t="s">
        <v>44043</v>
      </c>
      <c r="F105" t="s">
        <v>1349</v>
      </c>
      <c r="G105" t="s">
        <v>221</v>
      </c>
      <c r="H105" s="12" t="str">
        <f t="shared" si="1"/>
        <v>insert into symbol(symbol_id, symbol_name, symbol_type, industry_code, on_market) values('4555','氣立','T','05','15/10/27');</v>
      </c>
    </row>
    <row r="106" spans="1:8">
      <c r="A106" t="s">
        <v>35915</v>
      </c>
      <c r="B106" t="s">
        <v>35562</v>
      </c>
      <c r="C106" s="9" t="s">
        <v>44873</v>
      </c>
      <c r="D106" s="10" t="s">
        <v>35868</v>
      </c>
      <c r="E106" s="3" t="s">
        <v>44044</v>
      </c>
      <c r="F106" t="s">
        <v>1351</v>
      </c>
      <c r="G106" t="s">
        <v>221</v>
      </c>
      <c r="H106" s="12" t="str">
        <f t="shared" si="1"/>
        <v>insert into symbol(symbol_id, symbol_name, symbol_type, industry_code, on_market) values('4557','永新-KY','T','05','15/10/12');</v>
      </c>
    </row>
    <row r="107" spans="1:8">
      <c r="A107" t="s">
        <v>35916</v>
      </c>
      <c r="B107" t="s">
        <v>35602</v>
      </c>
      <c r="C107" s="9" t="s">
        <v>44873</v>
      </c>
      <c r="D107" s="10" t="s">
        <v>35868</v>
      </c>
      <c r="E107" s="3" t="s">
        <v>44045</v>
      </c>
      <c r="F107" t="s">
        <v>1431</v>
      </c>
      <c r="G107" t="s">
        <v>221</v>
      </c>
      <c r="H107" s="12" t="str">
        <f t="shared" si="1"/>
        <v>insert into symbol(symbol_id, symbol_name, symbol_type, industry_code, on_market) values('5288','豐祥-KY','T','05','14/9/25');</v>
      </c>
    </row>
    <row r="108" spans="1:8">
      <c r="A108" t="s">
        <v>35917</v>
      </c>
      <c r="B108" t="s">
        <v>35703</v>
      </c>
      <c r="C108" s="9" t="s">
        <v>44873</v>
      </c>
      <c r="D108" s="10" t="s">
        <v>35868</v>
      </c>
      <c r="E108" s="3" t="s">
        <v>44046</v>
      </c>
      <c r="F108" t="s">
        <v>1633</v>
      </c>
      <c r="G108" t="s">
        <v>221</v>
      </c>
      <c r="H108" s="12" t="str">
        <f t="shared" si="1"/>
        <v>insert into symbol(symbol_id, symbol_name, symbol_type, industry_code, on_market) values('6605','帝寶','T','05','04/3/17');</v>
      </c>
    </row>
    <row r="109" spans="1:8">
      <c r="A109" t="s">
        <v>35918</v>
      </c>
      <c r="B109" t="s">
        <v>35727</v>
      </c>
      <c r="C109" s="9" t="s">
        <v>44873</v>
      </c>
      <c r="D109" s="10" t="s">
        <v>35868</v>
      </c>
      <c r="E109" s="3" t="s">
        <v>44047</v>
      </c>
      <c r="F109" t="s">
        <v>1681</v>
      </c>
      <c r="G109" t="s">
        <v>221</v>
      </c>
      <c r="H109" s="12" t="str">
        <f t="shared" si="1"/>
        <v>insert into symbol(symbol_id, symbol_name, symbol_type, industry_code, on_market) values('8222','寶一','T','05','15/1/27');</v>
      </c>
    </row>
    <row r="110" spans="1:8">
      <c r="A110" t="s">
        <v>35919</v>
      </c>
      <c r="B110" t="s">
        <v>35732</v>
      </c>
      <c r="C110" s="9" t="s">
        <v>44873</v>
      </c>
      <c r="D110" s="10" t="s">
        <v>35868</v>
      </c>
      <c r="E110" s="3" t="s">
        <v>44048</v>
      </c>
      <c r="F110" t="s">
        <v>1691</v>
      </c>
      <c r="G110" t="s">
        <v>221</v>
      </c>
      <c r="H110" s="12" t="str">
        <f t="shared" si="1"/>
        <v>insert into symbol(symbol_id, symbol_name, symbol_type, industry_code, on_market) values('8374','羅昇','T','05','08/12/25');</v>
      </c>
    </row>
    <row r="111" spans="1:8">
      <c r="A111" t="s">
        <v>35920</v>
      </c>
      <c r="B111" t="s">
        <v>35745</v>
      </c>
      <c r="C111" s="9" t="s">
        <v>44873</v>
      </c>
      <c r="D111" s="10" t="s">
        <v>35868</v>
      </c>
      <c r="E111" s="3" t="s">
        <v>44049</v>
      </c>
      <c r="F111" t="s">
        <v>1717</v>
      </c>
      <c r="G111" t="s">
        <v>221</v>
      </c>
      <c r="H111" s="12" t="str">
        <f t="shared" si="1"/>
        <v>insert into symbol(symbol_id, symbol_name, symbol_type, industry_code, on_market) values('8996','高力','T','05','14/2/14');</v>
      </c>
    </row>
    <row r="112" spans="1:8">
      <c r="A112" t="s">
        <v>35921</v>
      </c>
      <c r="B112" t="s">
        <v>35040</v>
      </c>
      <c r="C112" s="9" t="s">
        <v>44873</v>
      </c>
      <c r="D112" s="10" t="s">
        <v>35922</v>
      </c>
      <c r="E112" s="3" t="s">
        <v>44050</v>
      </c>
      <c r="F112" t="s">
        <v>297</v>
      </c>
      <c r="G112" t="s">
        <v>298</v>
      </c>
      <c r="H112" s="12" t="str">
        <f t="shared" si="1"/>
        <v>insert into symbol(symbol_id, symbol_name, symbol_type, industry_code, on_market) values('1603','華電','T','06','68/6/3');</v>
      </c>
    </row>
    <row r="113" spans="1:8">
      <c r="A113" t="s">
        <v>35923</v>
      </c>
      <c r="B113" t="s">
        <v>35041</v>
      </c>
      <c r="C113" s="9" t="s">
        <v>44873</v>
      </c>
      <c r="D113" s="10" t="s">
        <v>35922</v>
      </c>
      <c r="E113" s="3" t="s">
        <v>44051</v>
      </c>
      <c r="F113" t="s">
        <v>300</v>
      </c>
      <c r="G113" t="s">
        <v>298</v>
      </c>
      <c r="H113" s="12" t="str">
        <f t="shared" si="1"/>
        <v>insert into symbol(symbol_id, symbol_name, symbol_type, industry_code, on_market) values('1604','聲寶','T','06','70/12/14');</v>
      </c>
    </row>
    <row r="114" spans="1:8">
      <c r="A114" t="s">
        <v>35924</v>
      </c>
      <c r="B114" t="s">
        <v>35042</v>
      </c>
      <c r="C114" s="9" t="s">
        <v>44873</v>
      </c>
      <c r="D114" s="10" t="s">
        <v>35922</v>
      </c>
      <c r="E114" s="3" t="s">
        <v>44052</v>
      </c>
      <c r="F114" t="s">
        <v>302</v>
      </c>
      <c r="G114" t="s">
        <v>298</v>
      </c>
      <c r="H114" s="12" t="str">
        <f t="shared" si="1"/>
        <v>insert into symbol(symbol_id, symbol_name, symbol_type, industry_code, on_market) values('1605','華新','T','06','72/11/3');</v>
      </c>
    </row>
    <row r="115" spans="1:8">
      <c r="A115" t="s">
        <v>35925</v>
      </c>
      <c r="B115" t="s">
        <v>35043</v>
      </c>
      <c r="C115" s="9" t="s">
        <v>44873</v>
      </c>
      <c r="D115" s="10" t="s">
        <v>35922</v>
      </c>
      <c r="E115" s="3" t="s">
        <v>44053</v>
      </c>
      <c r="F115" t="s">
        <v>304</v>
      </c>
      <c r="G115" t="s">
        <v>298</v>
      </c>
      <c r="H115" s="12" t="str">
        <f t="shared" si="1"/>
        <v>insert into symbol(symbol_id, symbol_name, symbol_type, industry_code, on_market) values('1608','華榮','T','06','88/7/11');</v>
      </c>
    </row>
    <row r="116" spans="1:8">
      <c r="A116" t="s">
        <v>35926</v>
      </c>
      <c r="B116" t="s">
        <v>35044</v>
      </c>
      <c r="C116" s="9" t="s">
        <v>44873</v>
      </c>
      <c r="D116" s="10" t="s">
        <v>35922</v>
      </c>
      <c r="E116" s="3" t="s">
        <v>44054</v>
      </c>
      <c r="F116" t="s">
        <v>306</v>
      </c>
      <c r="G116" t="s">
        <v>298</v>
      </c>
      <c r="H116" s="12" t="str">
        <f t="shared" si="1"/>
        <v>insert into symbol(symbol_id, symbol_name, symbol_type, industry_code, on_market) values('1609','大亞','T','06','88/12/12');</v>
      </c>
    </row>
    <row r="117" spans="1:8">
      <c r="A117" t="s">
        <v>35927</v>
      </c>
      <c r="B117" t="s">
        <v>35045</v>
      </c>
      <c r="C117" s="9" t="s">
        <v>44873</v>
      </c>
      <c r="D117" s="10" t="s">
        <v>35922</v>
      </c>
      <c r="E117" s="3" t="s">
        <v>44055</v>
      </c>
      <c r="F117" t="s">
        <v>308</v>
      </c>
      <c r="G117" t="s">
        <v>298</v>
      </c>
      <c r="H117" s="12" t="str">
        <f t="shared" si="1"/>
        <v>insert into symbol(symbol_id, symbol_name, symbol_type, industry_code, on_market) values('1611','中電','T','06','90/1/16');</v>
      </c>
    </row>
    <row r="118" spans="1:8">
      <c r="A118" t="s">
        <v>35928</v>
      </c>
      <c r="B118" t="s">
        <v>35046</v>
      </c>
      <c r="C118" s="9" t="s">
        <v>44873</v>
      </c>
      <c r="D118" s="10" t="s">
        <v>35922</v>
      </c>
      <c r="E118" s="3" t="s">
        <v>44056</v>
      </c>
      <c r="F118" t="s">
        <v>310</v>
      </c>
      <c r="G118" t="s">
        <v>298</v>
      </c>
      <c r="H118" s="12" t="str">
        <f t="shared" si="1"/>
        <v>insert into symbol(symbol_id, symbol_name, symbol_type, industry_code, on_market) values('1612','宏泰','T','06','93/5/8');</v>
      </c>
    </row>
    <row r="119" spans="1:8">
      <c r="A119" t="s">
        <v>35929</v>
      </c>
      <c r="B119" t="s">
        <v>35047</v>
      </c>
      <c r="C119" s="9" t="s">
        <v>44873</v>
      </c>
      <c r="D119" s="10" t="s">
        <v>35922</v>
      </c>
      <c r="E119" s="3" t="s">
        <v>44057</v>
      </c>
      <c r="F119" t="s">
        <v>312</v>
      </c>
      <c r="G119" t="s">
        <v>298</v>
      </c>
      <c r="H119" s="12" t="str">
        <f t="shared" si="1"/>
        <v>insert into symbol(symbol_id, symbol_name, symbol_type, industry_code, on_market) values('1613','台一','T','06','95/10/20');</v>
      </c>
    </row>
    <row r="120" spans="1:8">
      <c r="A120" t="s">
        <v>35930</v>
      </c>
      <c r="B120" t="s">
        <v>35048</v>
      </c>
      <c r="C120" s="9" t="s">
        <v>44873</v>
      </c>
      <c r="D120" s="10" t="s">
        <v>35922</v>
      </c>
      <c r="E120" s="3" t="s">
        <v>44058</v>
      </c>
      <c r="F120" t="s">
        <v>314</v>
      </c>
      <c r="G120" t="s">
        <v>298</v>
      </c>
      <c r="H120" s="12" t="str">
        <f t="shared" si="1"/>
        <v>insert into symbol(symbol_id, symbol_name, symbol_type, industry_code, on_market) values('1614','三洋電','T','06','97/9/18');</v>
      </c>
    </row>
    <row r="121" spans="1:8">
      <c r="A121" t="s">
        <v>35931</v>
      </c>
      <c r="B121" t="s">
        <v>35049</v>
      </c>
      <c r="C121" s="9" t="s">
        <v>44873</v>
      </c>
      <c r="D121" s="10" t="s">
        <v>35922</v>
      </c>
      <c r="E121" s="3" t="s">
        <v>44059</v>
      </c>
      <c r="F121" t="s">
        <v>316</v>
      </c>
      <c r="G121" t="s">
        <v>298</v>
      </c>
      <c r="H121" s="12" t="str">
        <f t="shared" si="1"/>
        <v>insert into symbol(symbol_id, symbol_name, symbol_type, industry_code, on_market) values('1615','大山','T','06','00/3/30');</v>
      </c>
    </row>
    <row r="122" spans="1:8">
      <c r="A122" t="s">
        <v>35932</v>
      </c>
      <c r="B122" t="s">
        <v>35050</v>
      </c>
      <c r="C122" s="9" t="s">
        <v>44873</v>
      </c>
      <c r="D122" s="10" t="s">
        <v>35922</v>
      </c>
      <c r="E122" s="3" t="s">
        <v>43987</v>
      </c>
      <c r="F122" t="s">
        <v>318</v>
      </c>
      <c r="G122" t="s">
        <v>298</v>
      </c>
      <c r="H122" s="12" t="str">
        <f t="shared" si="1"/>
        <v>insert into symbol(symbol_id, symbol_name, symbol_type, industry_code, on_market) values('1616','億泰','T','06','00/9/11');</v>
      </c>
    </row>
    <row r="123" spans="1:8">
      <c r="A123" t="s">
        <v>35933</v>
      </c>
      <c r="B123" t="s">
        <v>35051</v>
      </c>
      <c r="C123" s="9" t="s">
        <v>44873</v>
      </c>
      <c r="D123" s="10" t="s">
        <v>35922</v>
      </c>
      <c r="E123" s="3" t="s">
        <v>43987</v>
      </c>
      <c r="F123" t="s">
        <v>320</v>
      </c>
      <c r="G123" t="s">
        <v>298</v>
      </c>
      <c r="H123" s="12" t="str">
        <f t="shared" si="1"/>
        <v>insert into symbol(symbol_id, symbol_name, symbol_type, industry_code, on_market) values('1617','榮星','T','06','00/9/11');</v>
      </c>
    </row>
    <row r="124" spans="1:8">
      <c r="A124" t="s">
        <v>35934</v>
      </c>
      <c r="B124" t="s">
        <v>35052</v>
      </c>
      <c r="C124" s="9" t="s">
        <v>44873</v>
      </c>
      <c r="D124" s="10" t="s">
        <v>35922</v>
      </c>
      <c r="E124" s="3" t="s">
        <v>43987</v>
      </c>
      <c r="F124" t="s">
        <v>322</v>
      </c>
      <c r="G124" t="s">
        <v>298</v>
      </c>
      <c r="H124" s="12" t="str">
        <f t="shared" si="1"/>
        <v>insert into symbol(symbol_id, symbol_name, symbol_type, industry_code, on_market) values('1618','合機','T','06','00/9/11');</v>
      </c>
    </row>
    <row r="125" spans="1:8">
      <c r="A125" t="s">
        <v>35935</v>
      </c>
      <c r="B125" t="s">
        <v>35053</v>
      </c>
      <c r="C125" s="9" t="s">
        <v>44873</v>
      </c>
      <c r="D125" s="10" t="s">
        <v>35922</v>
      </c>
      <c r="E125" s="3" t="s">
        <v>44060</v>
      </c>
      <c r="F125" t="s">
        <v>324</v>
      </c>
      <c r="G125" t="s">
        <v>298</v>
      </c>
      <c r="H125" s="12" t="str">
        <f t="shared" si="1"/>
        <v>insert into symbol(symbol_id, symbol_name, symbol_type, industry_code, on_market) values('1626','艾美特-KY','T','06','13/3/21');</v>
      </c>
    </row>
    <row r="126" spans="1:8">
      <c r="A126" t="s">
        <v>35936</v>
      </c>
      <c r="B126" t="s">
        <v>35577</v>
      </c>
      <c r="C126" s="9" t="s">
        <v>44873</v>
      </c>
      <c r="D126" s="10" t="s">
        <v>35922</v>
      </c>
      <c r="E126" s="3" t="s">
        <v>44061</v>
      </c>
      <c r="F126" t="s">
        <v>1381</v>
      </c>
      <c r="G126" t="s">
        <v>298</v>
      </c>
      <c r="H126" s="12" t="str">
        <f t="shared" si="1"/>
        <v>insert into symbol(symbol_id, symbol_name, symbol_type, industry_code, on_market) values('4930','燦星網','T','06','10/6/21');</v>
      </c>
    </row>
    <row r="127" spans="1:8">
      <c r="A127" t="s">
        <v>35937</v>
      </c>
      <c r="B127" t="s">
        <v>35157</v>
      </c>
      <c r="C127" s="9" t="s">
        <v>44873</v>
      </c>
      <c r="D127" s="10" t="s">
        <v>35938</v>
      </c>
      <c r="E127" s="3" t="s">
        <v>44062</v>
      </c>
      <c r="F127" t="s">
        <v>534</v>
      </c>
      <c r="G127" t="s">
        <v>535</v>
      </c>
      <c r="H127" s="12" t="str">
        <f t="shared" si="1"/>
        <v>insert into symbol(symbol_id, symbol_name, symbol_type, industry_code, on_market) values('2301','光寶科','T','25','95/11/17');</v>
      </c>
    </row>
    <row r="128" spans="1:8">
      <c r="A128" t="s">
        <v>35939</v>
      </c>
      <c r="B128" t="s">
        <v>35160</v>
      </c>
      <c r="C128" s="9" t="s">
        <v>44873</v>
      </c>
      <c r="D128" s="10" t="s">
        <v>35938</v>
      </c>
      <c r="E128" s="3" t="s">
        <v>44063</v>
      </c>
      <c r="F128" t="s">
        <v>541</v>
      </c>
      <c r="G128" t="s">
        <v>535</v>
      </c>
      <c r="H128" s="12" t="str">
        <f t="shared" si="1"/>
        <v>insert into symbol(symbol_id, symbol_name, symbol_type, industry_code, on_market) values('2305','全友','T','25','88/10/21');</v>
      </c>
    </row>
    <row r="129" spans="1:8">
      <c r="A129" t="s">
        <v>35940</v>
      </c>
      <c r="B129" t="s">
        <v>35170</v>
      </c>
      <c r="C129" s="9" t="s">
        <v>44873</v>
      </c>
      <c r="D129" s="10" t="s">
        <v>35938</v>
      </c>
      <c r="E129" s="3" t="s">
        <v>44064</v>
      </c>
      <c r="F129" t="s">
        <v>564</v>
      </c>
      <c r="G129" t="s">
        <v>535</v>
      </c>
      <c r="H129" s="12" t="str">
        <f t="shared" si="1"/>
        <v>insert into symbol(symbol_id, symbol_name, symbol_type, industry_code, on_market) values('2324','仁寶','T','25','92/2/18');</v>
      </c>
    </row>
    <row r="130" spans="1:8">
      <c r="A130" t="s">
        <v>35941</v>
      </c>
      <c r="B130" t="s">
        <v>35176</v>
      </c>
      <c r="C130" s="9" t="s">
        <v>44873</v>
      </c>
      <c r="D130" s="10" t="s">
        <v>35938</v>
      </c>
      <c r="E130" s="3" t="s">
        <v>44065</v>
      </c>
      <c r="F130" t="s">
        <v>576</v>
      </c>
      <c r="G130" t="s">
        <v>535</v>
      </c>
      <c r="H130" s="12" t="str">
        <f t="shared" si="1"/>
        <v>insert into symbol(symbol_id, symbol_name, symbol_type, industry_code, on_market) values('2331','精英','T','25','94/9/21');</v>
      </c>
    </row>
    <row r="131" spans="1:8">
      <c r="A131" t="s">
        <v>35942</v>
      </c>
      <c r="B131" t="s">
        <v>35188</v>
      </c>
      <c r="C131" s="9" t="s">
        <v>44873</v>
      </c>
      <c r="D131" s="10" t="s">
        <v>35938</v>
      </c>
      <c r="E131" s="3" t="s">
        <v>44066</v>
      </c>
      <c r="F131" t="s">
        <v>601</v>
      </c>
      <c r="G131" t="s">
        <v>535</v>
      </c>
      <c r="H131" s="12" t="str">
        <f t="shared" ref="H131:H194" si="2">$H$1 &amp; "'" &amp; TRIM(A131) &amp;"'"  &amp; ",'" &amp; B131 &amp;"'" &amp; ",'" &amp; C131 &amp;"'" &amp; ",'" &amp; D131 &amp;"'" &amp; ",'" &amp; E131 &amp;"');"</f>
        <v>insert into symbol(symbol_id, symbol_name, symbol_type, industry_code, on_market) values('2352','佳世達','T','25','96/7/22');</v>
      </c>
    </row>
    <row r="132" spans="1:8">
      <c r="A132" t="s">
        <v>35943</v>
      </c>
      <c r="B132" t="s">
        <v>35189</v>
      </c>
      <c r="C132" s="9" t="s">
        <v>44873</v>
      </c>
      <c r="D132" s="10" t="s">
        <v>35938</v>
      </c>
      <c r="E132" s="3" t="s">
        <v>44067</v>
      </c>
      <c r="F132" t="s">
        <v>603</v>
      </c>
      <c r="G132" t="s">
        <v>535</v>
      </c>
      <c r="H132" s="12" t="str">
        <f t="shared" si="2"/>
        <v>insert into symbol(symbol_id, symbol_name, symbol_type, industry_code, on_market) values('2353','宏碁','T','25','96/9/18');</v>
      </c>
    </row>
    <row r="133" spans="1:8">
      <c r="A133" t="s">
        <v>35944</v>
      </c>
      <c r="B133" t="s">
        <v>35192</v>
      </c>
      <c r="C133" s="9" t="s">
        <v>44873</v>
      </c>
      <c r="D133" s="10" t="s">
        <v>35938</v>
      </c>
      <c r="E133" s="3" t="s">
        <v>44068</v>
      </c>
      <c r="F133" t="s">
        <v>609</v>
      </c>
      <c r="G133" t="s">
        <v>535</v>
      </c>
      <c r="H133" s="12" t="str">
        <f t="shared" si="2"/>
        <v>insert into symbol(symbol_id, symbol_name, symbol_type, industry_code, on_market) values('2356','英業達','T','25','96/11/13');</v>
      </c>
    </row>
    <row r="134" spans="1:8">
      <c r="A134" t="s">
        <v>35945</v>
      </c>
      <c r="B134" t="s">
        <v>35193</v>
      </c>
      <c r="C134" s="9" t="s">
        <v>44873</v>
      </c>
      <c r="D134" s="10" t="s">
        <v>35938</v>
      </c>
      <c r="E134" s="3" t="s">
        <v>44069</v>
      </c>
      <c r="F134" t="s">
        <v>611</v>
      </c>
      <c r="G134" t="s">
        <v>535</v>
      </c>
      <c r="H134" s="12" t="str">
        <f t="shared" si="2"/>
        <v>insert into symbol(symbol_id, symbol_name, symbol_type, industry_code, on_market) values('2357','華碩','T','25','96/11/14');</v>
      </c>
    </row>
    <row r="135" spans="1:8">
      <c r="A135" t="s">
        <v>35946</v>
      </c>
      <c r="B135" t="s">
        <v>35194</v>
      </c>
      <c r="C135" s="9" t="s">
        <v>44873</v>
      </c>
      <c r="D135" s="10" t="s">
        <v>35938</v>
      </c>
      <c r="E135" s="3" t="s">
        <v>44070</v>
      </c>
      <c r="F135" t="s">
        <v>613</v>
      </c>
      <c r="G135" t="s">
        <v>535</v>
      </c>
      <c r="H135" s="12" t="str">
        <f t="shared" si="2"/>
        <v>insert into symbol(symbol_id, symbol_name, symbol_type, industry_code, on_market) values('2358','廷鑫','T','25','96/12/18');</v>
      </c>
    </row>
    <row r="136" spans="1:8">
      <c r="A136" t="s">
        <v>35947</v>
      </c>
      <c r="B136" t="s">
        <v>35197</v>
      </c>
      <c r="C136" s="9" t="s">
        <v>44873</v>
      </c>
      <c r="D136" s="10" t="s">
        <v>35938</v>
      </c>
      <c r="E136" s="3" t="s">
        <v>44071</v>
      </c>
      <c r="F136" t="s">
        <v>619</v>
      </c>
      <c r="G136" t="s">
        <v>535</v>
      </c>
      <c r="H136" s="12" t="str">
        <f t="shared" si="2"/>
        <v>insert into symbol(symbol_id, symbol_name, symbol_type, industry_code, on_market) values('2362','藍天','T','25','97/4/2');</v>
      </c>
    </row>
    <row r="137" spans="1:8">
      <c r="A137" t="s">
        <v>35948</v>
      </c>
      <c r="B137" t="s">
        <v>35199</v>
      </c>
      <c r="C137" s="9" t="s">
        <v>44873</v>
      </c>
      <c r="D137" s="10" t="s">
        <v>35938</v>
      </c>
      <c r="E137" s="3" t="s">
        <v>44072</v>
      </c>
      <c r="F137" t="s">
        <v>623</v>
      </c>
      <c r="G137" t="s">
        <v>535</v>
      </c>
      <c r="H137" s="12" t="str">
        <f t="shared" si="2"/>
        <v>insert into symbol(symbol_id, symbol_name, symbol_type, industry_code, on_market) values('2364','倫飛','T','25','97/8/11');</v>
      </c>
    </row>
    <row r="138" spans="1:8">
      <c r="A138" t="s">
        <v>35949</v>
      </c>
      <c r="B138" t="s">
        <v>35200</v>
      </c>
      <c r="C138" s="9" t="s">
        <v>44873</v>
      </c>
      <c r="D138" s="10" t="s">
        <v>35938</v>
      </c>
      <c r="E138" s="3" t="s">
        <v>44073</v>
      </c>
      <c r="F138" t="s">
        <v>625</v>
      </c>
      <c r="G138" t="s">
        <v>535</v>
      </c>
      <c r="H138" s="12" t="str">
        <f t="shared" si="2"/>
        <v>insert into symbol(symbol_id, symbol_name, symbol_type, industry_code, on_market) values('2365','昆盈','T','25','97/11/3');</v>
      </c>
    </row>
    <row r="139" spans="1:8">
      <c r="A139" t="s">
        <v>35950</v>
      </c>
      <c r="B139" t="s">
        <v>35208</v>
      </c>
      <c r="C139" s="9" t="s">
        <v>44873</v>
      </c>
      <c r="D139" s="10" t="s">
        <v>35938</v>
      </c>
      <c r="E139" s="3" t="s">
        <v>44074</v>
      </c>
      <c r="F139" t="s">
        <v>641</v>
      </c>
      <c r="G139" t="s">
        <v>535</v>
      </c>
      <c r="H139" s="12" t="str">
        <f t="shared" si="2"/>
        <v>insert into symbol(symbol_id, symbol_name, symbol_type, industry_code, on_market) values('2376','技嘉','T','25','98/9/24');</v>
      </c>
    </row>
    <row r="140" spans="1:8">
      <c r="A140" t="s">
        <v>35951</v>
      </c>
      <c r="B140" t="s">
        <v>35209</v>
      </c>
      <c r="C140" s="9" t="s">
        <v>44873</v>
      </c>
      <c r="D140" s="10" t="s">
        <v>35938</v>
      </c>
      <c r="E140" s="3" t="s">
        <v>44075</v>
      </c>
      <c r="F140" t="s">
        <v>643</v>
      </c>
      <c r="G140" t="s">
        <v>535</v>
      </c>
      <c r="H140" s="12" t="str">
        <f t="shared" si="2"/>
        <v>insert into symbol(symbol_id, symbol_name, symbol_type, industry_code, on_market) values('2377','微星','T','25','98/10/31');</v>
      </c>
    </row>
    <row r="141" spans="1:8">
      <c r="A141" t="s">
        <v>35952</v>
      </c>
      <c r="B141" t="s">
        <v>35211</v>
      </c>
      <c r="C141" s="9" t="s">
        <v>44873</v>
      </c>
      <c r="D141" s="10" t="s">
        <v>35938</v>
      </c>
      <c r="E141" s="3" t="s">
        <v>44076</v>
      </c>
      <c r="F141" t="s">
        <v>647</v>
      </c>
      <c r="G141" t="s">
        <v>535</v>
      </c>
      <c r="H141" s="12" t="str">
        <f t="shared" si="2"/>
        <v>insert into symbol(symbol_id, symbol_name, symbol_type, industry_code, on_market) values('2380','虹光','T','25','98/12/3');</v>
      </c>
    </row>
    <row r="142" spans="1:8">
      <c r="A142" t="s">
        <v>35953</v>
      </c>
      <c r="B142" t="s">
        <v>35212</v>
      </c>
      <c r="C142" s="9" t="s">
        <v>44873</v>
      </c>
      <c r="D142" s="10" t="s">
        <v>35938</v>
      </c>
      <c r="E142" s="3" t="s">
        <v>44077</v>
      </c>
      <c r="F142" t="s">
        <v>649</v>
      </c>
      <c r="G142" t="s">
        <v>535</v>
      </c>
      <c r="H142" s="12" t="str">
        <f t="shared" si="2"/>
        <v>insert into symbol(symbol_id, symbol_name, symbol_type, industry_code, on_market) values('2382','廣達','T','25','99/1/8');</v>
      </c>
    </row>
    <row r="143" spans="1:8">
      <c r="A143" t="s">
        <v>35954</v>
      </c>
      <c r="B143" t="s">
        <v>35215</v>
      </c>
      <c r="C143" s="9" t="s">
        <v>44873</v>
      </c>
      <c r="D143" s="10" t="s">
        <v>35938</v>
      </c>
      <c r="E143" s="3" t="s">
        <v>44078</v>
      </c>
      <c r="F143" t="s">
        <v>655</v>
      </c>
      <c r="G143" t="s">
        <v>535</v>
      </c>
      <c r="H143" s="12" t="str">
        <f t="shared" si="2"/>
        <v>insert into symbol(symbol_id, symbol_name, symbol_type, industry_code, on_market) values('2387','精元','T','25','99/1/25');</v>
      </c>
    </row>
    <row r="144" spans="1:8">
      <c r="A144" t="s">
        <v>35955</v>
      </c>
      <c r="B144" t="s">
        <v>35220</v>
      </c>
      <c r="C144" s="9" t="s">
        <v>44873</v>
      </c>
      <c r="D144" s="10" t="s">
        <v>35938</v>
      </c>
      <c r="E144" s="3" t="s">
        <v>44079</v>
      </c>
      <c r="F144" t="s">
        <v>665</v>
      </c>
      <c r="G144" t="s">
        <v>535</v>
      </c>
      <c r="H144" s="12" t="str">
        <f t="shared" si="2"/>
        <v>insert into symbol(symbol_id, symbol_name, symbol_type, industry_code, on_market) values('2395','研華','T','25','99/12/13');</v>
      </c>
    </row>
    <row r="145" spans="1:8">
      <c r="A145" t="s">
        <v>35956</v>
      </c>
      <c r="B145" t="s">
        <v>35221</v>
      </c>
      <c r="C145" s="9" t="s">
        <v>44873</v>
      </c>
      <c r="D145" s="10" t="s">
        <v>35938</v>
      </c>
      <c r="E145" s="3" t="s">
        <v>44080</v>
      </c>
      <c r="F145" t="s">
        <v>667</v>
      </c>
      <c r="G145" t="s">
        <v>535</v>
      </c>
      <c r="H145" s="12" t="str">
        <f t="shared" si="2"/>
        <v>insert into symbol(symbol_id, symbol_name, symbol_type, industry_code, on_market) values('2397','友通','T','25','00/1/15');</v>
      </c>
    </row>
    <row r="146" spans="1:8">
      <c r="A146" t="s">
        <v>35957</v>
      </c>
      <c r="B146" t="s">
        <v>35222</v>
      </c>
      <c r="C146" s="9" t="s">
        <v>44873</v>
      </c>
      <c r="D146" s="10" t="s">
        <v>35938</v>
      </c>
      <c r="E146" s="3" t="s">
        <v>44081</v>
      </c>
      <c r="F146" t="s">
        <v>669</v>
      </c>
      <c r="G146" t="s">
        <v>535</v>
      </c>
      <c r="H146" s="12" t="str">
        <f t="shared" si="2"/>
        <v>insert into symbol(symbol_id, symbol_name, symbol_type, industry_code, on_market) values('2399','映泰','T','25','99/12/16');</v>
      </c>
    </row>
    <row r="147" spans="1:8">
      <c r="A147" t="s">
        <v>35958</v>
      </c>
      <c r="B147" t="s">
        <v>35226</v>
      </c>
      <c r="C147" s="9" t="s">
        <v>44873</v>
      </c>
      <c r="D147" s="10" t="s">
        <v>35938</v>
      </c>
      <c r="E147" s="3" t="s">
        <v>44082</v>
      </c>
      <c r="F147" t="s">
        <v>677</v>
      </c>
      <c r="G147" t="s">
        <v>535</v>
      </c>
      <c r="H147" s="12" t="str">
        <f t="shared" si="2"/>
        <v>insert into symbol(symbol_id, symbol_name, symbol_type, industry_code, on_market) values('2405','浩鑫','T','25','00/3/17');</v>
      </c>
    </row>
    <row r="148" spans="1:8">
      <c r="A148" t="s">
        <v>35959</v>
      </c>
      <c r="B148" t="s">
        <v>35234</v>
      </c>
      <c r="C148" s="9" t="s">
        <v>44873</v>
      </c>
      <c r="D148" s="10" t="s">
        <v>35938</v>
      </c>
      <c r="E148" s="3" t="s">
        <v>43987</v>
      </c>
      <c r="F148" t="s">
        <v>693</v>
      </c>
      <c r="G148" t="s">
        <v>535</v>
      </c>
      <c r="H148" s="12" t="str">
        <f t="shared" si="2"/>
        <v>insert into symbol(symbol_id, symbol_name, symbol_type, industry_code, on_market) values('2417','圓剛','T','25','00/9/11');</v>
      </c>
    </row>
    <row r="149" spans="1:8">
      <c r="A149" t="s">
        <v>35960</v>
      </c>
      <c r="B149" t="s">
        <v>35239</v>
      </c>
      <c r="C149" s="9" t="s">
        <v>44873</v>
      </c>
      <c r="D149" s="10" t="s">
        <v>35938</v>
      </c>
      <c r="E149" s="3" t="s">
        <v>43987</v>
      </c>
      <c r="F149" t="s">
        <v>703</v>
      </c>
      <c r="G149" t="s">
        <v>535</v>
      </c>
      <c r="H149" s="12" t="str">
        <f t="shared" si="2"/>
        <v>insert into symbol(symbol_id, symbol_name, symbol_type, industry_code, on_market) values('2424','隴華','T','25','00/9/11');</v>
      </c>
    </row>
    <row r="150" spans="1:8">
      <c r="A150" t="s">
        <v>35961</v>
      </c>
      <c r="B150" t="s">
        <v>35240</v>
      </c>
      <c r="C150" s="9" t="s">
        <v>44873</v>
      </c>
      <c r="D150" s="10" t="s">
        <v>35938</v>
      </c>
      <c r="E150" s="3" t="s">
        <v>43987</v>
      </c>
      <c r="F150" t="s">
        <v>705</v>
      </c>
      <c r="G150" t="s">
        <v>535</v>
      </c>
      <c r="H150" s="12" t="str">
        <f t="shared" si="2"/>
        <v>insert into symbol(symbol_id, symbol_name, symbol_type, industry_code, on_market) values('2425','承啟','T','25','00/9/11');</v>
      </c>
    </row>
    <row r="151" spans="1:8">
      <c r="A151" t="s">
        <v>35962</v>
      </c>
      <c r="B151" t="s">
        <v>35255</v>
      </c>
      <c r="C151" s="9" t="s">
        <v>44873</v>
      </c>
      <c r="D151" s="10" t="s">
        <v>35938</v>
      </c>
      <c r="E151" s="3" t="s">
        <v>44083</v>
      </c>
      <c r="F151" t="s">
        <v>736</v>
      </c>
      <c r="G151" t="s">
        <v>535</v>
      </c>
      <c r="H151" s="12" t="str">
        <f t="shared" si="2"/>
        <v>insert into symbol(symbol_id, symbol_name, symbol_type, industry_code, on_market) values('2442','新美齊','T','25','00/11/22');</v>
      </c>
    </row>
    <row r="152" spans="1:8">
      <c r="A152" t="s">
        <v>35963</v>
      </c>
      <c r="B152" t="s">
        <v>35273</v>
      </c>
      <c r="C152" s="9" t="s">
        <v>44873</v>
      </c>
      <c r="D152" s="10" t="s">
        <v>35938</v>
      </c>
      <c r="E152" s="3" t="s">
        <v>44084</v>
      </c>
      <c r="F152" t="s">
        <v>772</v>
      </c>
      <c r="G152" t="s">
        <v>535</v>
      </c>
      <c r="H152" s="12" t="str">
        <f t="shared" si="2"/>
        <v>insert into symbol(symbol_id, symbol_name, symbol_type, industry_code, on_market) values('2465','麗臺','T','25','01/9/19');</v>
      </c>
    </row>
    <row r="153" spans="1:8">
      <c r="A153" t="s">
        <v>35964</v>
      </c>
      <c r="B153" t="s">
        <v>35407</v>
      </c>
      <c r="C153" s="9" t="s">
        <v>44873</v>
      </c>
      <c r="D153" s="10" t="s">
        <v>35938</v>
      </c>
      <c r="E153" s="3" t="s">
        <v>44085</v>
      </c>
      <c r="F153" t="s">
        <v>1040</v>
      </c>
      <c r="G153" t="s">
        <v>535</v>
      </c>
      <c r="H153" s="12" t="str">
        <f t="shared" si="2"/>
        <v>insert into symbol(symbol_id, symbol_name, symbol_type, industry_code, on_market) values('3002','歐格','T','25','02/1/23');</v>
      </c>
    </row>
    <row r="154" spans="1:8">
      <c r="A154" t="s">
        <v>35965</v>
      </c>
      <c r="B154" t="s">
        <v>35410</v>
      </c>
      <c r="C154" s="9" t="s">
        <v>44873</v>
      </c>
      <c r="D154" s="10" t="s">
        <v>35938</v>
      </c>
      <c r="E154" s="3" t="s">
        <v>43991</v>
      </c>
      <c r="F154" t="s">
        <v>1046</v>
      </c>
      <c r="G154" t="s">
        <v>535</v>
      </c>
      <c r="H154" s="12" t="str">
        <f t="shared" si="2"/>
        <v>insert into symbol(symbol_id, symbol_name, symbol_type, industry_code, on_market) values('3005','神基','T','25','02/2/25');</v>
      </c>
    </row>
    <row r="155" spans="1:8">
      <c r="A155" t="s">
        <v>35966</v>
      </c>
      <c r="B155" t="s">
        <v>35415</v>
      </c>
      <c r="C155" s="9" t="s">
        <v>44873</v>
      </c>
      <c r="D155" s="10" t="s">
        <v>35938</v>
      </c>
      <c r="E155" s="3" t="s">
        <v>44086</v>
      </c>
      <c r="F155" t="s">
        <v>1056</v>
      </c>
      <c r="G155" t="s">
        <v>535</v>
      </c>
      <c r="H155" s="12" t="str">
        <f t="shared" si="2"/>
        <v>insert into symbol(symbol_id, symbol_name, symbol_type, industry_code, on_market) values('3013','晟銘電','T','25','02/9/16');</v>
      </c>
    </row>
    <row r="156" spans="1:8">
      <c r="A156" t="s">
        <v>35967</v>
      </c>
      <c r="B156" t="s">
        <v>35419</v>
      </c>
      <c r="C156" s="9" t="s">
        <v>44873</v>
      </c>
      <c r="D156" s="10" t="s">
        <v>35938</v>
      </c>
      <c r="E156" s="3" t="s">
        <v>44087</v>
      </c>
      <c r="F156" t="s">
        <v>1064</v>
      </c>
      <c r="G156" t="s">
        <v>535</v>
      </c>
      <c r="H156" s="12" t="str">
        <f t="shared" si="2"/>
        <v>insert into symbol(symbol_id, symbol_name, symbol_type, industry_code, on_market) values('3017','奇鋐','T','25','02/9/27');</v>
      </c>
    </row>
    <row r="157" spans="1:8">
      <c r="A157" t="s">
        <v>35968</v>
      </c>
      <c r="B157" t="s">
        <v>35423</v>
      </c>
      <c r="C157" s="9" t="s">
        <v>44873</v>
      </c>
      <c r="D157" s="10" t="s">
        <v>35938</v>
      </c>
      <c r="E157" s="3" t="s">
        <v>43966</v>
      </c>
      <c r="F157" t="s">
        <v>1072</v>
      </c>
      <c r="G157" t="s">
        <v>535</v>
      </c>
      <c r="H157" s="12" t="str">
        <f t="shared" si="2"/>
        <v>insert into symbol(symbol_id, symbol_name, symbol_type, industry_code, on_market) values('3022','威強電','T','25','02/8/26');</v>
      </c>
    </row>
    <row r="158" spans="1:8">
      <c r="A158" t="s">
        <v>35969</v>
      </c>
      <c r="B158" t="s">
        <v>35446</v>
      </c>
      <c r="C158" s="9" t="s">
        <v>44873</v>
      </c>
      <c r="D158" s="10" t="s">
        <v>35938</v>
      </c>
      <c r="E158" s="3" t="s">
        <v>43966</v>
      </c>
      <c r="F158" t="s">
        <v>1118</v>
      </c>
      <c r="G158" t="s">
        <v>535</v>
      </c>
      <c r="H158" s="12" t="str">
        <f t="shared" si="2"/>
        <v>insert into symbol(symbol_id, symbol_name, symbol_type, industry_code, on_market) values('3046','建碁','T','25','02/8/26');</v>
      </c>
    </row>
    <row r="159" spans="1:8">
      <c r="A159" t="s">
        <v>35970</v>
      </c>
      <c r="B159" t="s">
        <v>35456</v>
      </c>
      <c r="C159" s="9" t="s">
        <v>44873</v>
      </c>
      <c r="D159" s="10" t="s">
        <v>35938</v>
      </c>
      <c r="E159" s="3" t="s">
        <v>44088</v>
      </c>
      <c r="F159" t="s">
        <v>1138</v>
      </c>
      <c r="G159" t="s">
        <v>535</v>
      </c>
      <c r="H159" s="12" t="str">
        <f t="shared" si="2"/>
        <v>insert into symbol(symbol_id, symbol_name, symbol_type, industry_code, on_market) values('3057','喬鼎','T','25','02/12/18');</v>
      </c>
    </row>
    <row r="160" spans="1:8">
      <c r="A160" t="s">
        <v>35971</v>
      </c>
      <c r="B160" t="s">
        <v>35459</v>
      </c>
      <c r="C160" s="9" t="s">
        <v>44873</v>
      </c>
      <c r="D160" s="10" t="s">
        <v>35938</v>
      </c>
      <c r="E160" s="3" t="s">
        <v>44089</v>
      </c>
      <c r="F160" t="s">
        <v>1144</v>
      </c>
      <c r="G160" t="s">
        <v>535</v>
      </c>
      <c r="H160" s="12" t="str">
        <f t="shared" si="2"/>
        <v>insert into symbol(symbol_id, symbol_name, symbol_type, industry_code, on_market) values('3060','銘異','T','25','03/4/21');</v>
      </c>
    </row>
    <row r="161" spans="1:8">
      <c r="A161" t="s">
        <v>35972</v>
      </c>
      <c r="B161" t="s">
        <v>35470</v>
      </c>
      <c r="C161" s="9" t="s">
        <v>44873</v>
      </c>
      <c r="D161" s="10" t="s">
        <v>35938</v>
      </c>
      <c r="E161" s="3" t="s">
        <v>44090</v>
      </c>
      <c r="F161" t="s">
        <v>1166</v>
      </c>
      <c r="G161" t="s">
        <v>535</v>
      </c>
      <c r="H161" s="12" t="str">
        <f t="shared" si="2"/>
        <v>insert into symbol(symbol_id, symbol_name, symbol_type, industry_code, on_market) values('3231','緯創','T','25','03/8/19');</v>
      </c>
    </row>
    <row r="162" spans="1:8">
      <c r="A162" t="s">
        <v>35973</v>
      </c>
      <c r="B162" t="s">
        <v>35487</v>
      </c>
      <c r="C162" s="9" t="s">
        <v>44873</v>
      </c>
      <c r="D162" s="10" t="s">
        <v>35938</v>
      </c>
      <c r="E162" s="3" t="s">
        <v>44091</v>
      </c>
      <c r="F162" t="s">
        <v>1200</v>
      </c>
      <c r="G162" t="s">
        <v>535</v>
      </c>
      <c r="H162" s="12" t="str">
        <f t="shared" si="2"/>
        <v>insert into symbol(symbol_id, symbol_name, symbol_type, industry_code, on_market) values('3416','融程電','T','25','15/1/23');</v>
      </c>
    </row>
    <row r="163" spans="1:8">
      <c r="A163" t="s">
        <v>35974</v>
      </c>
      <c r="B163" t="s">
        <v>35496</v>
      </c>
      <c r="C163" s="9" t="s">
        <v>44873</v>
      </c>
      <c r="D163" s="10" t="s">
        <v>35938</v>
      </c>
      <c r="E163" s="3" t="s">
        <v>44092</v>
      </c>
      <c r="F163" t="s">
        <v>1218</v>
      </c>
      <c r="G163" t="s">
        <v>535</v>
      </c>
      <c r="H163" s="12" t="str">
        <f t="shared" si="2"/>
        <v>insert into symbol(symbol_id, symbol_name, symbol_type, industry_code, on_market) values('3494','誠研','T','25','07/12/13');</v>
      </c>
    </row>
    <row r="164" spans="1:8">
      <c r="A164" t="s">
        <v>35975</v>
      </c>
      <c r="B164" t="s">
        <v>35500</v>
      </c>
      <c r="C164" s="9" t="s">
        <v>44873</v>
      </c>
      <c r="D164" s="10" t="s">
        <v>35938</v>
      </c>
      <c r="E164" s="3" t="s">
        <v>44093</v>
      </c>
      <c r="F164" t="s">
        <v>1226</v>
      </c>
      <c r="G164" t="s">
        <v>535</v>
      </c>
      <c r="H164" s="12" t="str">
        <f t="shared" si="2"/>
        <v>insert into symbol(symbol_id, symbol_name, symbol_type, industry_code, on_market) values('3515','華擎','T','25','07/11/8');</v>
      </c>
    </row>
    <row r="165" spans="1:8">
      <c r="A165" t="s">
        <v>35976</v>
      </c>
      <c r="B165" t="s">
        <v>35535</v>
      </c>
      <c r="C165" s="9" t="s">
        <v>44873</v>
      </c>
      <c r="D165" s="10" t="s">
        <v>35938</v>
      </c>
      <c r="E165" s="3" t="s">
        <v>44094</v>
      </c>
      <c r="F165" t="s">
        <v>1297</v>
      </c>
      <c r="G165" t="s">
        <v>535</v>
      </c>
      <c r="H165" s="12" t="str">
        <f t="shared" si="2"/>
        <v>insert into symbol(symbol_id, symbol_name, symbol_type, industry_code, on_market) values('3701','大眾控','T','25','04/8/30');</v>
      </c>
    </row>
    <row r="166" spans="1:8">
      <c r="A166" t="s">
        <v>35977</v>
      </c>
      <c r="B166" t="s">
        <v>35540</v>
      </c>
      <c r="C166" s="9" t="s">
        <v>44873</v>
      </c>
      <c r="D166" s="10" t="s">
        <v>35938</v>
      </c>
      <c r="E166" s="3" t="s">
        <v>44095</v>
      </c>
      <c r="F166" t="s">
        <v>1307</v>
      </c>
      <c r="G166" t="s">
        <v>535</v>
      </c>
      <c r="H166" s="12" t="str">
        <f t="shared" si="2"/>
        <v>insert into symbol(symbol_id, symbol_name, symbol_type, industry_code, on_market) values('3706','神達','T','25','13/9/12');</v>
      </c>
    </row>
    <row r="167" spans="1:8">
      <c r="A167" t="s">
        <v>35978</v>
      </c>
      <c r="B167" t="s">
        <v>35573</v>
      </c>
      <c r="C167" s="9" t="s">
        <v>44873</v>
      </c>
      <c r="D167" s="10" t="s">
        <v>35938</v>
      </c>
      <c r="E167" s="3" t="s">
        <v>44096</v>
      </c>
      <c r="F167" t="s">
        <v>1373</v>
      </c>
      <c r="G167" t="s">
        <v>535</v>
      </c>
      <c r="H167" s="12" t="str">
        <f t="shared" si="2"/>
        <v>insert into symbol(symbol_id, symbol_name, symbol_type, industry_code, on_market) values('4915','致伸','T','25','12/10/5');</v>
      </c>
    </row>
    <row r="168" spans="1:8">
      <c r="A168" t="s">
        <v>35979</v>
      </c>
      <c r="B168" t="s">
        <v>35574</v>
      </c>
      <c r="C168" s="9" t="s">
        <v>44873</v>
      </c>
      <c r="D168" s="10" t="s">
        <v>35938</v>
      </c>
      <c r="E168" s="3" t="s">
        <v>44097</v>
      </c>
      <c r="F168" t="s">
        <v>1375</v>
      </c>
      <c r="G168" t="s">
        <v>535</v>
      </c>
      <c r="H168" s="12" t="str">
        <f t="shared" si="2"/>
        <v>insert into symbol(symbol_id, symbol_name, symbol_type, industry_code, on_market) values('4916','事欣科','T','25','13/11/21');</v>
      </c>
    </row>
    <row r="169" spans="1:8">
      <c r="A169" t="s">
        <v>35980</v>
      </c>
      <c r="B169" t="s">
        <v>35580</v>
      </c>
      <c r="C169" s="9" t="s">
        <v>44873</v>
      </c>
      <c r="D169" s="10" t="s">
        <v>35938</v>
      </c>
      <c r="E169" s="3" t="s">
        <v>44098</v>
      </c>
      <c r="F169" t="s">
        <v>1387</v>
      </c>
      <c r="G169" t="s">
        <v>535</v>
      </c>
      <c r="H169" s="12" t="str">
        <f t="shared" si="2"/>
        <v>insert into symbol(symbol_id, symbol_name, symbol_type, industry_code, on_market) values('4938','和碩','T','25','10/6/24');</v>
      </c>
    </row>
    <row r="170" spans="1:8">
      <c r="A170" t="s">
        <v>35981</v>
      </c>
      <c r="B170" t="s">
        <v>35594</v>
      </c>
      <c r="C170" s="9" t="s">
        <v>44873</v>
      </c>
      <c r="D170" s="10" t="s">
        <v>35938</v>
      </c>
      <c r="E170" s="3" t="s">
        <v>44099</v>
      </c>
      <c r="F170" t="s">
        <v>1415</v>
      </c>
      <c r="G170" t="s">
        <v>535</v>
      </c>
      <c r="H170" s="12" t="str">
        <f t="shared" si="2"/>
        <v>insert into symbol(symbol_id, symbol_name, symbol_type, industry_code, on_market) values('5215','科嘉-KY','T','25','11/12/26');</v>
      </c>
    </row>
    <row r="171" spans="1:8">
      <c r="A171" t="s">
        <v>35982</v>
      </c>
      <c r="B171" t="s">
        <v>35599</v>
      </c>
      <c r="C171" s="9" t="s">
        <v>44873</v>
      </c>
      <c r="D171" s="10" t="s">
        <v>35938</v>
      </c>
      <c r="E171" s="3" t="s">
        <v>44100</v>
      </c>
      <c r="F171" t="s">
        <v>1425</v>
      </c>
      <c r="G171" t="s">
        <v>535</v>
      </c>
      <c r="H171" s="12" t="str">
        <f t="shared" si="2"/>
        <v>insert into symbol(symbol_id, symbol_name, symbol_type, industry_code, on_market) values('5264','鎧勝-KY','T','25','13/1/25');</v>
      </c>
    </row>
    <row r="172" spans="1:8">
      <c r="A172" t="s">
        <v>35983</v>
      </c>
      <c r="B172" t="s">
        <v>35630</v>
      </c>
      <c r="C172" s="9" t="s">
        <v>44873</v>
      </c>
      <c r="D172" s="10" t="s">
        <v>35938</v>
      </c>
      <c r="E172" s="3" t="s">
        <v>44101</v>
      </c>
      <c r="F172" t="s">
        <v>1487</v>
      </c>
      <c r="G172" t="s">
        <v>535</v>
      </c>
      <c r="H172" s="12" t="str">
        <f t="shared" si="2"/>
        <v>insert into symbol(symbol_id, symbol_name, symbol_type, industry_code, on_market) values('6117','迎廣','T','25','03/8/25');</v>
      </c>
    </row>
    <row r="173" spans="1:8">
      <c r="A173" t="s">
        <v>35984</v>
      </c>
      <c r="B173" t="s">
        <v>35632</v>
      </c>
      <c r="C173" s="9" t="s">
        <v>44873</v>
      </c>
      <c r="D173" s="10" t="s">
        <v>35938</v>
      </c>
      <c r="E173" s="3" t="s">
        <v>44102</v>
      </c>
      <c r="F173" t="s">
        <v>1491</v>
      </c>
      <c r="G173" t="s">
        <v>535</v>
      </c>
      <c r="H173" s="12" t="str">
        <f t="shared" si="2"/>
        <v>insert into symbol(symbol_id, symbol_name, symbol_type, industry_code, on_market) values('6128','上福','T','25','03/6/16');</v>
      </c>
    </row>
    <row r="174" spans="1:8">
      <c r="A174" t="s">
        <v>35985</v>
      </c>
      <c r="B174" t="s">
        <v>35645</v>
      </c>
      <c r="C174" s="9" t="s">
        <v>44873</v>
      </c>
      <c r="D174" s="10" t="s">
        <v>35938</v>
      </c>
      <c r="E174" s="3" t="s">
        <v>44103</v>
      </c>
      <c r="F174" t="s">
        <v>1517</v>
      </c>
      <c r="G174" t="s">
        <v>535</v>
      </c>
      <c r="H174" s="12" t="str">
        <f t="shared" si="2"/>
        <v>insert into symbol(symbol_id, symbol_name, symbol_type, industry_code, on_market) values('6166','凌華','T','25','04/11/8');</v>
      </c>
    </row>
    <row r="175" spans="1:8">
      <c r="A175" t="s">
        <v>35986</v>
      </c>
      <c r="B175" t="s">
        <v>35647</v>
      </c>
      <c r="C175" s="9" t="s">
        <v>44873</v>
      </c>
      <c r="D175" s="10" t="s">
        <v>35938</v>
      </c>
      <c r="E175" s="3" t="s">
        <v>44104</v>
      </c>
      <c r="F175" t="s">
        <v>1521</v>
      </c>
      <c r="G175" t="s">
        <v>535</v>
      </c>
      <c r="H175" s="12" t="str">
        <f t="shared" si="2"/>
        <v>insert into symbol(symbol_id, symbol_name, symbol_type, industry_code, on_market) values('6172','互億','T','25','04/5/24');</v>
      </c>
    </row>
    <row r="176" spans="1:8">
      <c r="A176" t="s">
        <v>35987</v>
      </c>
      <c r="B176" t="s">
        <v>35660</v>
      </c>
      <c r="C176" s="9" t="s">
        <v>44873</v>
      </c>
      <c r="D176" s="10" t="s">
        <v>35938</v>
      </c>
      <c r="E176" s="3" t="s">
        <v>44105</v>
      </c>
      <c r="F176" t="s">
        <v>1547</v>
      </c>
      <c r="G176" t="s">
        <v>535</v>
      </c>
      <c r="H176" s="12" t="str">
        <f t="shared" si="2"/>
        <v>insert into symbol(symbol_id, symbol_name, symbol_type, industry_code, on_market) values('6206','飛捷','T','25','04/8/3');</v>
      </c>
    </row>
    <row r="177" spans="1:8">
      <c r="A177" t="s">
        <v>35988</v>
      </c>
      <c r="B177" t="s">
        <v>35669</v>
      </c>
      <c r="C177" s="9" t="s">
        <v>44873</v>
      </c>
      <c r="D177" s="10" t="s">
        <v>35938</v>
      </c>
      <c r="E177" s="3" t="s">
        <v>44106</v>
      </c>
      <c r="F177" t="s">
        <v>1565</v>
      </c>
      <c r="G177" t="s">
        <v>535</v>
      </c>
      <c r="H177" s="12" t="str">
        <f t="shared" si="2"/>
        <v>insert into symbol(symbol_id, symbol_name, symbol_type, industry_code, on_market) values('6230','超眾','T','25','10/9/16');</v>
      </c>
    </row>
    <row r="178" spans="1:8">
      <c r="A178" t="s">
        <v>35989</v>
      </c>
      <c r="B178" t="s">
        <v>35670</v>
      </c>
      <c r="C178" s="9" t="s">
        <v>44873</v>
      </c>
      <c r="D178" s="10" t="s">
        <v>35938</v>
      </c>
      <c r="E178" s="3" t="s">
        <v>44107</v>
      </c>
      <c r="F178" t="s">
        <v>1567</v>
      </c>
      <c r="G178" t="s">
        <v>535</v>
      </c>
      <c r="H178" s="12" t="str">
        <f t="shared" si="2"/>
        <v>insert into symbol(symbol_id, symbol_name, symbol_type, industry_code, on_market) values('6235','華孚','T','25','04/8/23');</v>
      </c>
    </row>
    <row r="179" spans="1:8">
      <c r="A179" t="s">
        <v>35990</v>
      </c>
      <c r="B179" t="s">
        <v>35677</v>
      </c>
      <c r="C179" s="9" t="s">
        <v>44873</v>
      </c>
      <c r="D179" s="10" t="s">
        <v>35938</v>
      </c>
      <c r="E179" s="3" t="s">
        <v>44108</v>
      </c>
      <c r="F179" t="s">
        <v>1581</v>
      </c>
      <c r="G179" t="s">
        <v>535</v>
      </c>
      <c r="H179" s="12" t="str">
        <f t="shared" si="2"/>
        <v>insert into symbol(symbol_id, symbol_name, symbol_type, industry_code, on_market) values('6277','宏正','T','25','03/10/30');</v>
      </c>
    </row>
    <row r="180" spans="1:8">
      <c r="A180" t="s">
        <v>35991</v>
      </c>
      <c r="B180" t="s">
        <v>35687</v>
      </c>
      <c r="C180" s="9" t="s">
        <v>44873</v>
      </c>
      <c r="D180" s="10" t="s">
        <v>35938</v>
      </c>
      <c r="E180" s="3" t="s">
        <v>44109</v>
      </c>
      <c r="F180" t="s">
        <v>1601</v>
      </c>
      <c r="G180" t="s">
        <v>535</v>
      </c>
      <c r="H180" s="12" t="str">
        <f t="shared" si="2"/>
        <v>insert into symbol(symbol_id, symbol_name, symbol_type, industry_code, on_market) values('6414','樺漢','T','25','14/3/28');</v>
      </c>
    </row>
    <row r="181" spans="1:8">
      <c r="A181" t="s">
        <v>35992</v>
      </c>
      <c r="B181" t="s">
        <v>35719</v>
      </c>
      <c r="C181" s="9" t="s">
        <v>44873</v>
      </c>
      <c r="D181" s="10" t="s">
        <v>35938</v>
      </c>
      <c r="E181" s="3" t="s">
        <v>44110</v>
      </c>
      <c r="F181" t="s">
        <v>1665</v>
      </c>
      <c r="G181" t="s">
        <v>535</v>
      </c>
      <c r="H181" s="12" t="str">
        <f t="shared" si="2"/>
        <v>insert into symbol(symbol_id, symbol_name, symbol_type, industry_code, on_market) values('8114','振樺電','T','25','12/11/26');</v>
      </c>
    </row>
    <row r="182" spans="1:8">
      <c r="A182" t="s">
        <v>35993</v>
      </c>
      <c r="B182" t="s">
        <v>35722</v>
      </c>
      <c r="C182" s="9" t="s">
        <v>44873</v>
      </c>
      <c r="D182" s="10" t="s">
        <v>35938</v>
      </c>
      <c r="E182" s="3" t="s">
        <v>44111</v>
      </c>
      <c r="F182" t="s">
        <v>1671</v>
      </c>
      <c r="G182" t="s">
        <v>535</v>
      </c>
      <c r="H182" s="12" t="str">
        <f t="shared" si="2"/>
        <v>insert into symbol(symbol_id, symbol_name, symbol_type, industry_code, on_market) values('8163','達方','T','25','07/11/28');</v>
      </c>
    </row>
    <row r="183" spans="1:8">
      <c r="A183" t="s">
        <v>35994</v>
      </c>
      <c r="B183" t="s">
        <v>35724</v>
      </c>
      <c r="C183" s="9" t="s">
        <v>44873</v>
      </c>
      <c r="D183" s="10" t="s">
        <v>35938</v>
      </c>
      <c r="E183" s="3" t="s">
        <v>44112</v>
      </c>
      <c r="F183" t="s">
        <v>1675</v>
      </c>
      <c r="G183" t="s">
        <v>535</v>
      </c>
      <c r="H183" s="12" t="str">
        <f t="shared" si="2"/>
        <v>insert into symbol(symbol_id, symbol_name, symbol_type, industry_code, on_market) values('8210','勤誠','T','25','11/12/1');</v>
      </c>
    </row>
    <row r="184" spans="1:8">
      <c r="A184" t="s">
        <v>35995</v>
      </c>
      <c r="B184" t="s">
        <v>35776</v>
      </c>
      <c r="C184" s="9" t="s">
        <v>44873</v>
      </c>
      <c r="D184" s="10" t="s">
        <v>35938</v>
      </c>
      <c r="E184" s="3" t="s">
        <v>44113</v>
      </c>
      <c r="F184" t="s">
        <v>1737</v>
      </c>
      <c r="G184" t="s">
        <v>535</v>
      </c>
      <c r="H184" s="12" t="str">
        <f t="shared" si="2"/>
        <v>insert into symbol(symbol_id, symbol_name, symbol_type, industry_code, on_market) values('9912','偉聯','T','25','92/8/8');</v>
      </c>
    </row>
    <row r="185" spans="1:8">
      <c r="A185" t="s">
        <v>35996</v>
      </c>
      <c r="B185" t="s">
        <v>34995</v>
      </c>
      <c r="C185" s="9" t="s">
        <v>44873</v>
      </c>
      <c r="D185" s="10" t="s">
        <v>35997</v>
      </c>
      <c r="E185" s="3" t="s">
        <v>44114</v>
      </c>
      <c r="F185" t="s">
        <v>205</v>
      </c>
      <c r="G185" t="s">
        <v>206</v>
      </c>
      <c r="H185" s="12" t="str">
        <f t="shared" si="2"/>
        <v>insert into symbol(symbol_id, symbol_name, symbol_type, industry_code, on_market) values('1471','首利','T','28','00/3/6');</v>
      </c>
    </row>
    <row r="186" spans="1:8">
      <c r="A186" t="s">
        <v>35998</v>
      </c>
      <c r="B186" t="s">
        <v>35035</v>
      </c>
      <c r="C186" s="9" t="s">
        <v>44873</v>
      </c>
      <c r="D186" s="10" t="s">
        <v>35997</v>
      </c>
      <c r="E186" s="3" t="s">
        <v>44115</v>
      </c>
      <c r="F186" t="s">
        <v>287</v>
      </c>
      <c r="G186" t="s">
        <v>206</v>
      </c>
      <c r="H186" s="12" t="str">
        <f t="shared" si="2"/>
        <v>insert into symbol(symbol_id, symbol_name, symbol_type, industry_code, on_market) values('1582','信錦','T','28','09/12/17');</v>
      </c>
    </row>
    <row r="187" spans="1:8">
      <c r="A187" t="s">
        <v>35999</v>
      </c>
      <c r="B187" t="s">
        <v>35133</v>
      </c>
      <c r="C187" s="9" t="s">
        <v>44873</v>
      </c>
      <c r="D187" s="10" t="s">
        <v>35997</v>
      </c>
      <c r="E187" s="3" t="s">
        <v>44116</v>
      </c>
      <c r="F187" t="s">
        <v>484</v>
      </c>
      <c r="G187" t="s">
        <v>206</v>
      </c>
      <c r="H187" s="12" t="str">
        <f t="shared" si="2"/>
        <v>insert into symbol(symbol_id, symbol_name, symbol_type, industry_code, on_market) values('2059','川湖','T','28','08/6/25');</v>
      </c>
    </row>
    <row r="188" spans="1:8">
      <c r="A188" t="s">
        <v>36000</v>
      </c>
      <c r="B188" t="s">
        <v>35161</v>
      </c>
      <c r="C188" s="9" t="s">
        <v>44873</v>
      </c>
      <c r="D188" s="10" t="s">
        <v>35997</v>
      </c>
      <c r="E188" s="3" t="s">
        <v>44117</v>
      </c>
      <c r="F188" t="s">
        <v>543</v>
      </c>
      <c r="G188" t="s">
        <v>206</v>
      </c>
      <c r="H188" s="12" t="str">
        <f t="shared" si="2"/>
        <v>insert into symbol(symbol_id, symbol_name, symbol_type, industry_code, on_market) values('2308','台達電','T','28','88/12/19');</v>
      </c>
    </row>
    <row r="189" spans="1:8">
      <c r="A189" t="s">
        <v>36001</v>
      </c>
      <c r="B189" t="s">
        <v>35164</v>
      </c>
      <c r="C189" s="9" t="s">
        <v>44873</v>
      </c>
      <c r="D189" s="10" t="s">
        <v>35997</v>
      </c>
      <c r="E189" s="3" t="s">
        <v>44118</v>
      </c>
      <c r="F189" t="s">
        <v>550</v>
      </c>
      <c r="G189" t="s">
        <v>206</v>
      </c>
      <c r="H189" s="12" t="str">
        <f t="shared" si="2"/>
        <v>insert into symbol(symbol_id, symbol_name, symbol_type, industry_code, on_market) values('2313','華通','T','28','90/7/24');</v>
      </c>
    </row>
    <row r="190" spans="1:8">
      <c r="A190" t="s">
        <v>36002</v>
      </c>
      <c r="B190" t="s">
        <v>35166</v>
      </c>
      <c r="C190" s="9" t="s">
        <v>44873</v>
      </c>
      <c r="D190" s="10" t="s">
        <v>35997</v>
      </c>
      <c r="E190" s="3" t="s">
        <v>44119</v>
      </c>
      <c r="F190" t="s">
        <v>555</v>
      </c>
      <c r="G190" t="s">
        <v>206</v>
      </c>
      <c r="H190" s="12" t="str">
        <f t="shared" si="2"/>
        <v>insert into symbol(symbol_id, symbol_name, symbol_type, industry_code, on_market) values('2316','楠梓電','T','28','91/2/5');</v>
      </c>
    </row>
    <row r="191" spans="1:8">
      <c r="A191" t="s">
        <v>36003</v>
      </c>
      <c r="B191" t="s">
        <v>35172</v>
      </c>
      <c r="C191" s="9" t="s">
        <v>44873</v>
      </c>
      <c r="D191" s="10" t="s">
        <v>35997</v>
      </c>
      <c r="E191" s="3" t="s">
        <v>44120</v>
      </c>
      <c r="F191" t="s">
        <v>568</v>
      </c>
      <c r="G191" t="s">
        <v>206</v>
      </c>
      <c r="H191" s="12" t="str">
        <f t="shared" si="2"/>
        <v>insert into symbol(symbol_id, symbol_name, symbol_type, industry_code, on_market) values('2327','國巨','T','28','93/10/22');</v>
      </c>
    </row>
    <row r="192" spans="1:8">
      <c r="A192" t="s">
        <v>36004</v>
      </c>
      <c r="B192" t="s">
        <v>35173</v>
      </c>
      <c r="C192" s="9" t="s">
        <v>44873</v>
      </c>
      <c r="D192" s="10" t="s">
        <v>35997</v>
      </c>
      <c r="E192" s="3" t="s">
        <v>44121</v>
      </c>
      <c r="F192" t="s">
        <v>570</v>
      </c>
      <c r="G192" t="s">
        <v>206</v>
      </c>
      <c r="H192" s="12" t="str">
        <f t="shared" si="2"/>
        <v>insert into symbol(symbol_id, symbol_name, symbol_type, industry_code, on_market) values('2328','廣宇','T','28','93/11/9');</v>
      </c>
    </row>
    <row r="193" spans="1:8">
      <c r="A193" t="s">
        <v>36005</v>
      </c>
      <c r="B193" t="s">
        <v>35191</v>
      </c>
      <c r="C193" s="9" t="s">
        <v>44873</v>
      </c>
      <c r="D193" s="10" t="s">
        <v>35997</v>
      </c>
      <c r="E193" s="3" t="s">
        <v>44122</v>
      </c>
      <c r="F193" t="s">
        <v>607</v>
      </c>
      <c r="G193" t="s">
        <v>206</v>
      </c>
      <c r="H193" s="12" t="str">
        <f t="shared" si="2"/>
        <v>insert into symbol(symbol_id, symbol_name, symbol_type, industry_code, on_market) values('2355','敬鵬','T','28','96/10/14');</v>
      </c>
    </row>
    <row r="194" spans="1:8">
      <c r="A194" t="s">
        <v>36006</v>
      </c>
      <c r="B194" t="s">
        <v>35201</v>
      </c>
      <c r="C194" s="9" t="s">
        <v>44873</v>
      </c>
      <c r="D194" s="10" t="s">
        <v>35997</v>
      </c>
      <c r="E194" s="3" t="s">
        <v>44123</v>
      </c>
      <c r="F194" t="s">
        <v>627</v>
      </c>
      <c r="G194" t="s">
        <v>206</v>
      </c>
      <c r="H194" s="12" t="str">
        <f t="shared" si="2"/>
        <v>insert into symbol(symbol_id, symbol_name, symbol_type, industry_code, on_market) values('2367','燿華','T','28','97/12/13');</v>
      </c>
    </row>
    <row r="195" spans="1:8">
      <c r="A195" t="s">
        <v>36007</v>
      </c>
      <c r="B195" t="s">
        <v>35202</v>
      </c>
      <c r="C195" s="9" t="s">
        <v>44873</v>
      </c>
      <c r="D195" s="10" t="s">
        <v>35997</v>
      </c>
      <c r="E195" s="3" t="s">
        <v>43957</v>
      </c>
      <c r="F195" t="s">
        <v>629</v>
      </c>
      <c r="G195" t="s">
        <v>206</v>
      </c>
      <c r="H195" s="12" t="str">
        <f t="shared" ref="H195:H258" si="3">$H$1 &amp; "'" &amp; TRIM(A195) &amp;"'"  &amp; ",'" &amp; B195 &amp;"'" &amp; ",'" &amp; C195 &amp;"'" &amp; ",'" &amp; D195 &amp;"'" &amp; ",'" &amp; E195 &amp;"');"</f>
        <v>insert into symbol(symbol_id, symbol_name, symbol_type, industry_code, on_market) values('2368','金像電','T','28','98/3/9');</v>
      </c>
    </row>
    <row r="196" spans="1:8">
      <c r="A196" t="s">
        <v>36008</v>
      </c>
      <c r="B196" t="s">
        <v>35207</v>
      </c>
      <c r="C196" s="9" t="s">
        <v>44873</v>
      </c>
      <c r="D196" s="10" t="s">
        <v>35997</v>
      </c>
      <c r="E196" s="3" t="s">
        <v>44124</v>
      </c>
      <c r="F196" t="s">
        <v>639</v>
      </c>
      <c r="G196" t="s">
        <v>206</v>
      </c>
      <c r="H196" s="12" t="str">
        <f t="shared" si="3"/>
        <v>insert into symbol(symbol_id, symbol_name, symbol_type, industry_code, on_market) values('2375','智寶','T','28','98/8/29');</v>
      </c>
    </row>
    <row r="197" spans="1:8">
      <c r="A197" t="s">
        <v>36009</v>
      </c>
      <c r="B197" t="s">
        <v>35213</v>
      </c>
      <c r="C197" s="9" t="s">
        <v>44873</v>
      </c>
      <c r="D197" s="10" t="s">
        <v>35997</v>
      </c>
      <c r="E197" s="3" t="s">
        <v>44125</v>
      </c>
      <c r="F197" t="s">
        <v>651</v>
      </c>
      <c r="G197" t="s">
        <v>206</v>
      </c>
      <c r="H197" s="12" t="str">
        <f t="shared" si="3"/>
        <v>insert into symbol(symbol_id, symbol_name, symbol_type, industry_code, on_market) values('2383','台光電','T','28','98/11/27');</v>
      </c>
    </row>
    <row r="198" spans="1:8">
      <c r="A198" t="s">
        <v>36010</v>
      </c>
      <c r="B198" t="s">
        <v>35214</v>
      </c>
      <c r="C198" s="9" t="s">
        <v>44873</v>
      </c>
      <c r="D198" s="10" t="s">
        <v>35997</v>
      </c>
      <c r="E198" s="3" t="s">
        <v>44126</v>
      </c>
      <c r="F198" t="s">
        <v>653</v>
      </c>
      <c r="G198" t="s">
        <v>206</v>
      </c>
      <c r="H198" s="12" t="str">
        <f t="shared" si="3"/>
        <v>insert into symbol(symbol_id, symbol_name, symbol_type, industry_code, on_market) values('2385','群光','T','28','99/1/5');</v>
      </c>
    </row>
    <row r="199" spans="1:8">
      <c r="A199" t="s">
        <v>36011</v>
      </c>
      <c r="B199" t="s">
        <v>35218</v>
      </c>
      <c r="C199" s="9" t="s">
        <v>44873</v>
      </c>
      <c r="D199" s="10" t="s">
        <v>35997</v>
      </c>
      <c r="E199" s="3" t="s">
        <v>44127</v>
      </c>
      <c r="F199" t="s">
        <v>661</v>
      </c>
      <c r="G199" t="s">
        <v>206</v>
      </c>
      <c r="H199" s="12" t="str">
        <f t="shared" si="3"/>
        <v>insert into symbol(symbol_id, symbol_name, symbol_type, industry_code, on_market) values('2392','正崴','T','28','99/9/20');</v>
      </c>
    </row>
    <row r="200" spans="1:8">
      <c r="A200" t="s">
        <v>36012</v>
      </c>
      <c r="B200" t="s">
        <v>35224</v>
      </c>
      <c r="C200" s="9" t="s">
        <v>44873</v>
      </c>
      <c r="D200" s="10" t="s">
        <v>35997</v>
      </c>
      <c r="E200" s="3" t="s">
        <v>44128</v>
      </c>
      <c r="F200" t="s">
        <v>673</v>
      </c>
      <c r="G200" t="s">
        <v>206</v>
      </c>
      <c r="H200" s="12" t="str">
        <f t="shared" si="3"/>
        <v>insert into symbol(symbol_id, symbol_name, symbol_type, industry_code, on_market) values('2402','毅嘉','T','28','00/1/14');</v>
      </c>
    </row>
    <row r="201" spans="1:8">
      <c r="A201" t="s">
        <v>36013</v>
      </c>
      <c r="B201" t="s">
        <v>35231</v>
      </c>
      <c r="C201" s="9" t="s">
        <v>44873</v>
      </c>
      <c r="D201" s="10" t="s">
        <v>35997</v>
      </c>
      <c r="E201" s="3" t="s">
        <v>43987</v>
      </c>
      <c r="F201" t="s">
        <v>687</v>
      </c>
      <c r="G201" t="s">
        <v>206</v>
      </c>
      <c r="H201" s="12" t="str">
        <f t="shared" si="3"/>
        <v>insert into symbol(symbol_id, symbol_name, symbol_type, industry_code, on_market) values('2413','環科','T','28','00/9/11');</v>
      </c>
    </row>
    <row r="202" spans="1:8">
      <c r="A202" t="s">
        <v>36014</v>
      </c>
      <c r="B202" t="s">
        <v>35233</v>
      </c>
      <c r="C202" s="9" t="s">
        <v>44873</v>
      </c>
      <c r="D202" s="10" t="s">
        <v>35997</v>
      </c>
      <c r="E202" s="3" t="s">
        <v>43987</v>
      </c>
      <c r="F202" t="s">
        <v>691</v>
      </c>
      <c r="G202" t="s">
        <v>206</v>
      </c>
      <c r="H202" s="12" t="str">
        <f t="shared" si="3"/>
        <v>insert into symbol(symbol_id, symbol_name, symbol_type, industry_code, on_market) values('2415','錩新','T','28','00/9/11');</v>
      </c>
    </row>
    <row r="203" spans="1:8">
      <c r="A203" t="s">
        <v>36015</v>
      </c>
      <c r="B203" t="s">
        <v>35236</v>
      </c>
      <c r="C203" s="9" t="s">
        <v>44873</v>
      </c>
      <c r="D203" s="10" t="s">
        <v>35997</v>
      </c>
      <c r="E203" s="3" t="s">
        <v>43987</v>
      </c>
      <c r="F203" t="s">
        <v>697</v>
      </c>
      <c r="G203" t="s">
        <v>206</v>
      </c>
      <c r="H203" s="12" t="str">
        <f t="shared" si="3"/>
        <v>insert into symbol(symbol_id, symbol_name, symbol_type, industry_code, on_market) values('2420','新巨','T','28','00/9/11');</v>
      </c>
    </row>
    <row r="204" spans="1:8">
      <c r="A204" t="s">
        <v>36016</v>
      </c>
      <c r="B204" t="s">
        <v>35237</v>
      </c>
      <c r="C204" s="9" t="s">
        <v>44873</v>
      </c>
      <c r="D204" s="10" t="s">
        <v>35997</v>
      </c>
      <c r="E204" s="3" t="s">
        <v>43987</v>
      </c>
      <c r="F204" t="s">
        <v>699</v>
      </c>
      <c r="G204" t="s">
        <v>206</v>
      </c>
      <c r="H204" s="12" t="str">
        <f t="shared" si="3"/>
        <v>insert into symbol(symbol_id, symbol_name, symbol_type, industry_code, on_market) values('2421','建準','T','28','00/9/11');</v>
      </c>
    </row>
    <row r="205" spans="1:8">
      <c r="A205" t="s">
        <v>36017</v>
      </c>
      <c r="B205" t="s">
        <v>35243</v>
      </c>
      <c r="C205" s="9" t="s">
        <v>44873</v>
      </c>
      <c r="D205" s="10" t="s">
        <v>35997</v>
      </c>
      <c r="E205" s="3" t="s">
        <v>43987</v>
      </c>
      <c r="F205" t="s">
        <v>712</v>
      </c>
      <c r="G205" t="s">
        <v>206</v>
      </c>
      <c r="H205" s="12" t="str">
        <f t="shared" si="3"/>
        <v>insert into symbol(symbol_id, symbol_name, symbol_type, industry_code, on_market) values('2428','興勤','T','28','00/9/11');</v>
      </c>
    </row>
    <row r="206" spans="1:8">
      <c r="A206" t="s">
        <v>36018</v>
      </c>
      <c r="B206" t="s">
        <v>35244</v>
      </c>
      <c r="C206" s="9" t="s">
        <v>44873</v>
      </c>
      <c r="D206" s="10" t="s">
        <v>35997</v>
      </c>
      <c r="E206" s="3" t="s">
        <v>43987</v>
      </c>
      <c r="F206" t="s">
        <v>714</v>
      </c>
      <c r="G206" t="s">
        <v>206</v>
      </c>
      <c r="H206" s="12" t="str">
        <f t="shared" si="3"/>
        <v>insert into symbol(symbol_id, symbol_name, symbol_type, industry_code, on_market) values('2429','銘旺科','T','28','00/9/11');</v>
      </c>
    </row>
    <row r="207" spans="1:8">
      <c r="A207" t="s">
        <v>36019</v>
      </c>
      <c r="B207" t="s">
        <v>35246</v>
      </c>
      <c r="C207" s="9" t="s">
        <v>44873</v>
      </c>
      <c r="D207" s="10" t="s">
        <v>35997</v>
      </c>
      <c r="E207" s="3" t="s">
        <v>43987</v>
      </c>
      <c r="F207" t="s">
        <v>718</v>
      </c>
      <c r="G207" t="s">
        <v>206</v>
      </c>
      <c r="H207" s="12" t="str">
        <f t="shared" si="3"/>
        <v>insert into symbol(symbol_id, symbol_name, symbol_type, industry_code, on_market) values('2431','聯昌','T','28','00/9/11');</v>
      </c>
    </row>
    <row r="208" spans="1:8">
      <c r="A208" t="s">
        <v>36020</v>
      </c>
      <c r="B208" t="s">
        <v>35250</v>
      </c>
      <c r="C208" s="9" t="s">
        <v>44873</v>
      </c>
      <c r="D208" s="10" t="s">
        <v>35997</v>
      </c>
      <c r="E208" s="3" t="s">
        <v>43987</v>
      </c>
      <c r="F208" t="s">
        <v>726</v>
      </c>
      <c r="G208" t="s">
        <v>206</v>
      </c>
      <c r="H208" s="12" t="str">
        <f t="shared" si="3"/>
        <v>insert into symbol(symbol_id, symbol_name, symbol_type, industry_code, on_market) values('2437','旺詮','T','28','00/9/11');</v>
      </c>
    </row>
    <row r="209" spans="1:8">
      <c r="A209" t="s">
        <v>36021</v>
      </c>
      <c r="B209" t="s">
        <v>35253</v>
      </c>
      <c r="C209" s="9" t="s">
        <v>44873</v>
      </c>
      <c r="D209" s="10" t="s">
        <v>35997</v>
      </c>
      <c r="E209" s="3" t="s">
        <v>44129</v>
      </c>
      <c r="F209" t="s">
        <v>732</v>
      </c>
      <c r="G209" t="s">
        <v>206</v>
      </c>
      <c r="H209" s="12" t="str">
        <f t="shared" si="3"/>
        <v>insert into symbol(symbol_id, symbol_name, symbol_type, industry_code, on_market) values('2440','太空梭','T','28','00/11/10');</v>
      </c>
    </row>
    <row r="210" spans="1:8">
      <c r="A210" t="s">
        <v>36022</v>
      </c>
      <c r="B210" t="s">
        <v>35256</v>
      </c>
      <c r="C210" s="9" t="s">
        <v>44873</v>
      </c>
      <c r="D210" s="10" t="s">
        <v>35997</v>
      </c>
      <c r="E210" s="3" t="s">
        <v>44130</v>
      </c>
      <c r="F210" t="s">
        <v>738</v>
      </c>
      <c r="G210" t="s">
        <v>206</v>
      </c>
      <c r="H210" s="12" t="str">
        <f t="shared" si="3"/>
        <v>insert into symbol(symbol_id, symbol_name, symbol_type, industry_code, on_market) values('2443','新利虹','T','28','01/1/3');</v>
      </c>
    </row>
    <row r="211" spans="1:8">
      <c r="A211" t="s">
        <v>36023</v>
      </c>
      <c r="B211" t="s">
        <v>35265</v>
      </c>
      <c r="C211" s="9" t="s">
        <v>44873</v>
      </c>
      <c r="D211" s="10" t="s">
        <v>35997</v>
      </c>
      <c r="E211" s="3" t="s">
        <v>44131</v>
      </c>
      <c r="F211" t="s">
        <v>756</v>
      </c>
      <c r="G211" t="s">
        <v>206</v>
      </c>
      <c r="H211" s="12" t="str">
        <f t="shared" si="3"/>
        <v>insert into symbol(symbol_id, symbol_name, symbol_type, industry_code, on_market) values('2456','奇力新','T','28','01/9/26');</v>
      </c>
    </row>
    <row r="212" spans="1:8">
      <c r="A212" t="s">
        <v>36024</v>
      </c>
      <c r="B212" t="s">
        <v>35266</v>
      </c>
      <c r="C212" s="9" t="s">
        <v>44873</v>
      </c>
      <c r="D212" s="10" t="s">
        <v>35997</v>
      </c>
      <c r="E212" s="3" t="s">
        <v>43988</v>
      </c>
      <c r="F212" t="s">
        <v>758</v>
      </c>
      <c r="G212" t="s">
        <v>206</v>
      </c>
      <c r="H212" s="12" t="str">
        <f t="shared" si="3"/>
        <v>insert into symbol(symbol_id, symbol_name, symbol_type, industry_code, on_market) values('2457','飛宏','T','28','01/9/17');</v>
      </c>
    </row>
    <row r="213" spans="1:8">
      <c r="A213" t="s">
        <v>36025</v>
      </c>
      <c r="B213" t="s">
        <v>35269</v>
      </c>
      <c r="C213" s="9" t="s">
        <v>44873</v>
      </c>
      <c r="D213" s="10" t="s">
        <v>35997</v>
      </c>
      <c r="E213" s="3" t="s">
        <v>43988</v>
      </c>
      <c r="F213" t="s">
        <v>764</v>
      </c>
      <c r="G213" t="s">
        <v>206</v>
      </c>
      <c r="H213" s="12" t="str">
        <f t="shared" si="3"/>
        <v>insert into symbol(symbol_id, symbol_name, symbol_type, industry_code, on_market) values('2460','建通','T','28','01/9/17');</v>
      </c>
    </row>
    <row r="214" spans="1:8">
      <c r="A214" t="s">
        <v>36026</v>
      </c>
      <c r="B214" t="s">
        <v>35271</v>
      </c>
      <c r="C214" s="9" t="s">
        <v>44873</v>
      </c>
      <c r="D214" s="10" t="s">
        <v>35997</v>
      </c>
      <c r="E214" s="3" t="s">
        <v>43988</v>
      </c>
      <c r="F214" t="s">
        <v>768</v>
      </c>
      <c r="G214" t="s">
        <v>206</v>
      </c>
      <c r="H214" s="12" t="str">
        <f t="shared" si="3"/>
        <v>insert into symbol(symbol_id, symbol_name, symbol_type, industry_code, on_market) values('2462','良得電','T','28','01/9/17');</v>
      </c>
    </row>
    <row r="215" spans="1:8">
      <c r="A215" t="s">
        <v>36027</v>
      </c>
      <c r="B215" t="s">
        <v>35275</v>
      </c>
      <c r="C215" s="9" t="s">
        <v>44873</v>
      </c>
      <c r="D215" s="10" t="s">
        <v>35997</v>
      </c>
      <c r="E215" s="3" t="s">
        <v>43988</v>
      </c>
      <c r="F215" t="s">
        <v>776</v>
      </c>
      <c r="G215" t="s">
        <v>206</v>
      </c>
      <c r="H215" s="12" t="str">
        <f t="shared" si="3"/>
        <v>insert into symbol(symbol_id, symbol_name, symbol_type, industry_code, on_market) values('2467','志聖','T','28','01/9/17');</v>
      </c>
    </row>
    <row r="216" spans="1:8">
      <c r="A216" t="s">
        <v>36028</v>
      </c>
      <c r="B216" t="s">
        <v>35278</v>
      </c>
      <c r="C216" s="9" t="s">
        <v>44873</v>
      </c>
      <c r="D216" s="10" t="s">
        <v>35997</v>
      </c>
      <c r="E216" s="3" t="s">
        <v>43988</v>
      </c>
      <c r="F216" t="s">
        <v>782</v>
      </c>
      <c r="G216" t="s">
        <v>206</v>
      </c>
      <c r="H216" s="12" t="str">
        <f t="shared" si="3"/>
        <v>insert into symbol(symbol_id, symbol_name, symbol_type, industry_code, on_market) values('2472','立隆電','T','28','01/9/17');</v>
      </c>
    </row>
    <row r="217" spans="1:8">
      <c r="A217" t="s">
        <v>36029</v>
      </c>
      <c r="B217" t="s">
        <v>35281</v>
      </c>
      <c r="C217" s="9" t="s">
        <v>44873</v>
      </c>
      <c r="D217" s="10" t="s">
        <v>35997</v>
      </c>
      <c r="E217" s="3" t="s">
        <v>43988</v>
      </c>
      <c r="F217" t="s">
        <v>788</v>
      </c>
      <c r="G217" t="s">
        <v>206</v>
      </c>
      <c r="H217" s="12" t="str">
        <f t="shared" si="3"/>
        <v>insert into symbol(symbol_id, symbol_name, symbol_type, industry_code, on_market) values('2476','鉅祥','T','28','01/9/17');</v>
      </c>
    </row>
    <row r="218" spans="1:8">
      <c r="A218" t="s">
        <v>36030</v>
      </c>
      <c r="B218" t="s">
        <v>35283</v>
      </c>
      <c r="C218" s="9" t="s">
        <v>44873</v>
      </c>
      <c r="D218" s="10" t="s">
        <v>35997</v>
      </c>
      <c r="E218" s="3" t="s">
        <v>43988</v>
      </c>
      <c r="F218" t="s">
        <v>792</v>
      </c>
      <c r="G218" t="s">
        <v>206</v>
      </c>
      <c r="H218" s="12" t="str">
        <f t="shared" si="3"/>
        <v>insert into symbol(symbol_id, symbol_name, symbol_type, industry_code, on_market) values('2478','大毅','T','28','01/9/17');</v>
      </c>
    </row>
    <row r="219" spans="1:8">
      <c r="A219" t="s">
        <v>36031</v>
      </c>
      <c r="B219" t="s">
        <v>35287</v>
      </c>
      <c r="C219" s="9" t="s">
        <v>44873</v>
      </c>
      <c r="D219" s="10" t="s">
        <v>35997</v>
      </c>
      <c r="E219" s="3" t="s">
        <v>43988</v>
      </c>
      <c r="F219" t="s">
        <v>800</v>
      </c>
      <c r="G219" t="s">
        <v>206</v>
      </c>
      <c r="H219" s="12" t="str">
        <f t="shared" si="3"/>
        <v>insert into symbol(symbol_id, symbol_name, symbol_type, industry_code, on_market) values('2483','百容','T','28','01/9/17');</v>
      </c>
    </row>
    <row r="220" spans="1:8">
      <c r="A220" t="s">
        <v>36032</v>
      </c>
      <c r="B220" t="s">
        <v>35288</v>
      </c>
      <c r="C220" s="9" t="s">
        <v>44873</v>
      </c>
      <c r="D220" s="10" t="s">
        <v>35997</v>
      </c>
      <c r="E220" s="3" t="s">
        <v>43988</v>
      </c>
      <c r="F220" t="s">
        <v>802</v>
      </c>
      <c r="G220" t="s">
        <v>206</v>
      </c>
      <c r="H220" s="12" t="str">
        <f t="shared" si="3"/>
        <v>insert into symbol(symbol_id, symbol_name, symbol_type, industry_code, on_market) values('2484','希華','T','28','01/9/17');</v>
      </c>
    </row>
    <row r="221" spans="1:8">
      <c r="A221" t="s">
        <v>36033</v>
      </c>
      <c r="B221" t="s">
        <v>35294</v>
      </c>
      <c r="C221" s="9" t="s">
        <v>44873</v>
      </c>
      <c r="D221" s="10" t="s">
        <v>35997</v>
      </c>
      <c r="E221" s="3" t="s">
        <v>43988</v>
      </c>
      <c r="F221" t="s">
        <v>814</v>
      </c>
      <c r="G221" t="s">
        <v>206</v>
      </c>
      <c r="H221" s="12" t="str">
        <f t="shared" si="3"/>
        <v>insert into symbol(symbol_id, symbol_name, symbol_type, industry_code, on_market) values('2492','華新科','T','28','01/9/17');</v>
      </c>
    </row>
    <row r="222" spans="1:8">
      <c r="A222" t="s">
        <v>36034</v>
      </c>
      <c r="B222" t="s">
        <v>35295</v>
      </c>
      <c r="C222" s="9" t="s">
        <v>44873</v>
      </c>
      <c r="D222" s="10" t="s">
        <v>35997</v>
      </c>
      <c r="E222" s="3" t="s">
        <v>44085</v>
      </c>
      <c r="F222" t="s">
        <v>816</v>
      </c>
      <c r="G222" t="s">
        <v>206</v>
      </c>
      <c r="H222" s="12" t="str">
        <f t="shared" si="3"/>
        <v>insert into symbol(symbol_id, symbol_name, symbol_type, industry_code, on_market) values('2493','揚博','T','28','02/1/23');</v>
      </c>
    </row>
    <row r="223" spans="1:8">
      <c r="A223" t="s">
        <v>36035</v>
      </c>
      <c r="B223" t="s">
        <v>35408</v>
      </c>
      <c r="C223" s="9" t="s">
        <v>44873</v>
      </c>
      <c r="D223" s="10" t="s">
        <v>35997</v>
      </c>
      <c r="E223" s="3" t="s">
        <v>44132</v>
      </c>
      <c r="F223" t="s">
        <v>1042</v>
      </c>
      <c r="G223" t="s">
        <v>206</v>
      </c>
      <c r="H223" s="12" t="str">
        <f t="shared" si="3"/>
        <v>insert into symbol(symbol_id, symbol_name, symbol_type, industry_code, on_market) values('3003','健和興','T','28','02/2/19');</v>
      </c>
    </row>
    <row r="224" spans="1:8">
      <c r="A224" t="s">
        <v>36036</v>
      </c>
      <c r="B224" t="s">
        <v>35414</v>
      </c>
      <c r="C224" s="9" t="s">
        <v>44873</v>
      </c>
      <c r="D224" s="10" t="s">
        <v>35997</v>
      </c>
      <c r="E224" s="3" t="s">
        <v>44133</v>
      </c>
      <c r="F224" t="s">
        <v>1054</v>
      </c>
      <c r="G224" t="s">
        <v>206</v>
      </c>
      <c r="H224" s="12" t="str">
        <f t="shared" si="3"/>
        <v>insert into symbol(symbol_id, symbol_name, symbol_type, industry_code, on_market) values('3011','今皓','T','28','02/7/22');</v>
      </c>
    </row>
    <row r="225" spans="1:8">
      <c r="A225" t="s">
        <v>36037</v>
      </c>
      <c r="B225" t="s">
        <v>35417</v>
      </c>
      <c r="C225" s="9" t="s">
        <v>44873</v>
      </c>
      <c r="D225" s="10" t="s">
        <v>35997</v>
      </c>
      <c r="E225" s="3" t="s">
        <v>44134</v>
      </c>
      <c r="F225" t="s">
        <v>1060</v>
      </c>
      <c r="G225" t="s">
        <v>206</v>
      </c>
      <c r="H225" s="12" t="str">
        <f t="shared" si="3"/>
        <v>insert into symbol(symbol_id, symbol_name, symbol_type, industry_code, on_market) values('3015','全漢','T','28','02/10/16');</v>
      </c>
    </row>
    <row r="226" spans="1:8">
      <c r="A226" t="s">
        <v>36038</v>
      </c>
      <c r="B226" t="s">
        <v>35422</v>
      </c>
      <c r="C226" s="9" t="s">
        <v>44873</v>
      </c>
      <c r="D226" s="10" t="s">
        <v>35997</v>
      </c>
      <c r="E226" s="3" t="s">
        <v>43966</v>
      </c>
      <c r="F226" t="s">
        <v>1070</v>
      </c>
      <c r="G226" t="s">
        <v>206</v>
      </c>
      <c r="H226" s="12" t="str">
        <f t="shared" si="3"/>
        <v>insert into symbol(symbol_id, symbol_name, symbol_type, industry_code, on_market) values('3021','鴻名','T','28','02/8/26');</v>
      </c>
    </row>
    <row r="227" spans="1:8">
      <c r="A227" t="s">
        <v>36039</v>
      </c>
      <c r="B227" t="s">
        <v>35424</v>
      </c>
      <c r="C227" s="9" t="s">
        <v>44873</v>
      </c>
      <c r="D227" s="10" t="s">
        <v>35997</v>
      </c>
      <c r="E227" s="3" t="s">
        <v>43966</v>
      </c>
      <c r="F227" t="s">
        <v>1074</v>
      </c>
      <c r="G227" t="s">
        <v>206</v>
      </c>
      <c r="H227" s="12" t="str">
        <f t="shared" si="3"/>
        <v>insert into symbol(symbol_id, symbol_name, symbol_type, industry_code, on_market) values('3023','信邦','T','28','02/8/26');</v>
      </c>
    </row>
    <row r="228" spans="1:8">
      <c r="A228" t="s">
        <v>36040</v>
      </c>
      <c r="B228" t="s">
        <v>35427</v>
      </c>
      <c r="C228" s="9" t="s">
        <v>44873</v>
      </c>
      <c r="D228" s="10" t="s">
        <v>35997</v>
      </c>
      <c r="E228" s="3" t="s">
        <v>43966</v>
      </c>
      <c r="F228" t="s">
        <v>1080</v>
      </c>
      <c r="G228" t="s">
        <v>206</v>
      </c>
      <c r="H228" s="12" t="str">
        <f t="shared" si="3"/>
        <v>insert into symbol(symbol_id, symbol_name, symbol_type, industry_code, on_market) values('3026','禾伸堂','T','28','02/8/26');</v>
      </c>
    </row>
    <row r="229" spans="1:8">
      <c r="A229" t="s">
        <v>36041</v>
      </c>
      <c r="B229" t="s">
        <v>35433</v>
      </c>
      <c r="C229" s="9" t="s">
        <v>44873</v>
      </c>
      <c r="D229" s="10" t="s">
        <v>35997</v>
      </c>
      <c r="E229" s="3" t="s">
        <v>43966</v>
      </c>
      <c r="F229" t="s">
        <v>1092</v>
      </c>
      <c r="G229" t="s">
        <v>206</v>
      </c>
      <c r="H229" s="12" t="str">
        <f t="shared" si="3"/>
        <v>insert into symbol(symbol_id, symbol_name, symbol_type, industry_code, on_market) values('3032','偉訓','T','28','02/8/26');</v>
      </c>
    </row>
    <row r="230" spans="1:8">
      <c r="A230" t="s">
        <v>36042</v>
      </c>
      <c r="B230" t="s">
        <v>35438</v>
      </c>
      <c r="C230" s="9" t="s">
        <v>44873</v>
      </c>
      <c r="D230" s="10" t="s">
        <v>35997</v>
      </c>
      <c r="E230" s="3" t="s">
        <v>43966</v>
      </c>
      <c r="F230" t="s">
        <v>1102</v>
      </c>
      <c r="G230" t="s">
        <v>206</v>
      </c>
      <c r="H230" s="12" t="str">
        <f t="shared" si="3"/>
        <v>insert into symbol(symbol_id, symbol_name, symbol_type, industry_code, on_market) values('3037','欣興','T','28','02/8/26');</v>
      </c>
    </row>
    <row r="231" spans="1:8">
      <c r="A231" t="s">
        <v>36043</v>
      </c>
      <c r="B231" t="s">
        <v>35442</v>
      </c>
      <c r="C231" s="9" t="s">
        <v>44873</v>
      </c>
      <c r="D231" s="10" t="s">
        <v>35997</v>
      </c>
      <c r="E231" s="3" t="s">
        <v>43966</v>
      </c>
      <c r="F231" t="s">
        <v>1110</v>
      </c>
      <c r="G231" t="s">
        <v>206</v>
      </c>
      <c r="H231" s="12" t="str">
        <f t="shared" si="3"/>
        <v>insert into symbol(symbol_id, symbol_name, symbol_type, industry_code, on_market) values('3042','晶技','T','28','02/8/26');</v>
      </c>
    </row>
    <row r="232" spans="1:8">
      <c r="A232" t="s">
        <v>36044</v>
      </c>
      <c r="B232" t="s">
        <v>35444</v>
      </c>
      <c r="C232" s="9" t="s">
        <v>44873</v>
      </c>
      <c r="D232" s="10" t="s">
        <v>35997</v>
      </c>
      <c r="E232" s="3" t="s">
        <v>43966</v>
      </c>
      <c r="F232" t="s">
        <v>1114</v>
      </c>
      <c r="G232" t="s">
        <v>206</v>
      </c>
      <c r="H232" s="12" t="str">
        <f t="shared" si="3"/>
        <v>insert into symbol(symbol_id, symbol_name, symbol_type, industry_code, on_market) values('3044','健鼎','T','28','02/8/26');</v>
      </c>
    </row>
    <row r="233" spans="1:8">
      <c r="A233" t="s">
        <v>36045</v>
      </c>
      <c r="B233" t="s">
        <v>35457</v>
      </c>
      <c r="C233" s="9" t="s">
        <v>44873</v>
      </c>
      <c r="D233" s="10" t="s">
        <v>35997</v>
      </c>
      <c r="E233" s="3" t="s">
        <v>44135</v>
      </c>
      <c r="F233" t="s">
        <v>1140</v>
      </c>
      <c r="G233" t="s">
        <v>206</v>
      </c>
      <c r="H233" s="12" t="str">
        <f t="shared" si="3"/>
        <v>insert into symbol(symbol_id, symbol_name, symbol_type, industry_code, on_market) values('3058','立德','T','28','02/12/9');</v>
      </c>
    </row>
    <row r="234" spans="1:8">
      <c r="A234" t="s">
        <v>36046</v>
      </c>
      <c r="B234" t="s">
        <v>35461</v>
      </c>
      <c r="C234" s="9" t="s">
        <v>44873</v>
      </c>
      <c r="D234" s="10" t="s">
        <v>35997</v>
      </c>
      <c r="E234" s="3" t="s">
        <v>44136</v>
      </c>
      <c r="F234" t="s">
        <v>1148</v>
      </c>
      <c r="G234" t="s">
        <v>206</v>
      </c>
      <c r="H234" s="12" t="str">
        <f t="shared" si="3"/>
        <v>insert into symbol(symbol_id, symbol_name, symbol_type, industry_code, on_market) values('3090','日電貿','T','28','07/12/31');</v>
      </c>
    </row>
    <row r="235" spans="1:8">
      <c r="A235" t="s">
        <v>36047</v>
      </c>
      <c r="B235" t="s">
        <v>35469</v>
      </c>
      <c r="C235" s="9" t="s">
        <v>44873</v>
      </c>
      <c r="D235" s="10" t="s">
        <v>35997</v>
      </c>
      <c r="E235" s="3" t="s">
        <v>44137</v>
      </c>
      <c r="F235" t="s">
        <v>1164</v>
      </c>
      <c r="G235" t="s">
        <v>206</v>
      </c>
      <c r="H235" s="12" t="str">
        <f t="shared" si="3"/>
        <v>insert into symbol(symbol_id, symbol_name, symbol_type, industry_code, on_market) values('3229','晟鈦','T','28','09/12/31');</v>
      </c>
    </row>
    <row r="236" spans="1:8">
      <c r="A236" t="s">
        <v>36048</v>
      </c>
      <c r="B236" t="s">
        <v>35473</v>
      </c>
      <c r="C236" s="9" t="s">
        <v>44873</v>
      </c>
      <c r="D236" s="10" t="s">
        <v>35997</v>
      </c>
      <c r="E236" s="3" t="s">
        <v>44136</v>
      </c>
      <c r="F236" t="s">
        <v>1172</v>
      </c>
      <c r="G236" t="s">
        <v>206</v>
      </c>
      <c r="H236" s="12" t="str">
        <f t="shared" si="3"/>
        <v>insert into symbol(symbol_id, symbol_name, symbol_type, industry_code, on_market) values('3296','勝德','T','28','07/12/31');</v>
      </c>
    </row>
    <row r="237" spans="1:8">
      <c r="A237" t="s">
        <v>36049</v>
      </c>
      <c r="B237" t="s">
        <v>35475</v>
      </c>
      <c r="C237" s="9" t="s">
        <v>44873</v>
      </c>
      <c r="D237" s="10" t="s">
        <v>35997</v>
      </c>
      <c r="E237" s="3" t="s">
        <v>43994</v>
      </c>
      <c r="F237" t="s">
        <v>1176</v>
      </c>
      <c r="G237" t="s">
        <v>206</v>
      </c>
      <c r="H237" s="12" t="str">
        <f t="shared" si="3"/>
        <v>insert into symbol(symbol_id, symbol_name, symbol_type, industry_code, on_market) values('3308','聯德','T','28','08/3/12');</v>
      </c>
    </row>
    <row r="238" spans="1:8">
      <c r="A238" t="s">
        <v>36050</v>
      </c>
      <c r="B238" t="s">
        <v>35479</v>
      </c>
      <c r="C238" s="9" t="s">
        <v>44873</v>
      </c>
      <c r="D238" s="10" t="s">
        <v>35997</v>
      </c>
      <c r="E238" s="3" t="s">
        <v>44138</v>
      </c>
      <c r="F238" t="s">
        <v>1184</v>
      </c>
      <c r="G238" t="s">
        <v>206</v>
      </c>
      <c r="H238" s="12" t="str">
        <f t="shared" si="3"/>
        <v>insert into symbol(symbol_id, symbol_name, symbol_type, industry_code, on_market) values('3321','同泰','T','28','15/12/15');</v>
      </c>
    </row>
    <row r="239" spans="1:8">
      <c r="A239" t="s">
        <v>36051</v>
      </c>
      <c r="B239" t="s">
        <v>35480</v>
      </c>
      <c r="C239" s="9" t="s">
        <v>44873</v>
      </c>
      <c r="D239" s="10" t="s">
        <v>35997</v>
      </c>
      <c r="E239" s="3" t="s">
        <v>44139</v>
      </c>
      <c r="F239" t="s">
        <v>1186</v>
      </c>
      <c r="G239" t="s">
        <v>206</v>
      </c>
      <c r="H239" s="12" t="str">
        <f t="shared" si="3"/>
        <v>insert into symbol(symbol_id, symbol_name, symbol_type, industry_code, on_market) values('3338','泰碩','T','28','13/12/13');</v>
      </c>
    </row>
    <row r="240" spans="1:8">
      <c r="A240" t="s">
        <v>36052</v>
      </c>
      <c r="B240" t="s">
        <v>35482</v>
      </c>
      <c r="C240" s="9" t="s">
        <v>44873</v>
      </c>
      <c r="D240" s="10" t="s">
        <v>35997</v>
      </c>
      <c r="E240" s="3" t="s">
        <v>44136</v>
      </c>
      <c r="F240" t="s">
        <v>1190</v>
      </c>
      <c r="G240" t="s">
        <v>206</v>
      </c>
      <c r="H240" s="12" t="str">
        <f t="shared" si="3"/>
        <v>insert into symbol(symbol_id, symbol_name, symbol_type, industry_code, on_market) values('3376','新日興','T','28','07/12/31');</v>
      </c>
    </row>
    <row r="241" spans="1:8">
      <c r="A241" t="s">
        <v>36053</v>
      </c>
      <c r="B241" t="s">
        <v>35489</v>
      </c>
      <c r="C241" s="9" t="s">
        <v>44873</v>
      </c>
      <c r="D241" s="10" t="s">
        <v>35997</v>
      </c>
      <c r="E241" s="3" t="s">
        <v>44140</v>
      </c>
      <c r="F241" t="s">
        <v>1204</v>
      </c>
      <c r="G241" t="s">
        <v>206</v>
      </c>
      <c r="H241" s="12" t="str">
        <f t="shared" si="3"/>
        <v>insert into symbol(symbol_id, symbol_name, symbol_type, industry_code, on_market) values('3432','台端','T','28','10/12/30');</v>
      </c>
    </row>
    <row r="242" spans="1:8">
      <c r="A242" t="s">
        <v>36054</v>
      </c>
      <c r="B242" t="s">
        <v>35497</v>
      </c>
      <c r="C242" s="9" t="s">
        <v>44873</v>
      </c>
      <c r="D242" s="10" t="s">
        <v>35997</v>
      </c>
      <c r="E242" s="3" t="s">
        <v>44141</v>
      </c>
      <c r="F242" t="s">
        <v>1220</v>
      </c>
      <c r="G242" t="s">
        <v>206</v>
      </c>
      <c r="H242" s="12" t="str">
        <f t="shared" si="3"/>
        <v>insert into symbol(symbol_id, symbol_name, symbol_type, industry_code, on_market) values('3501','維熹','T','28','07/9/20');</v>
      </c>
    </row>
    <row r="243" spans="1:8">
      <c r="A243" t="s">
        <v>36055</v>
      </c>
      <c r="B243" t="s">
        <v>35505</v>
      </c>
      <c r="C243" s="9" t="s">
        <v>44873</v>
      </c>
      <c r="D243" s="10" t="s">
        <v>35997</v>
      </c>
      <c r="E243" s="3" t="s">
        <v>44142</v>
      </c>
      <c r="F243" t="s">
        <v>1236</v>
      </c>
      <c r="G243" t="s">
        <v>206</v>
      </c>
      <c r="H243" s="12" t="str">
        <f t="shared" si="3"/>
        <v>insert into symbol(symbol_id, symbol_name, symbol_type, industry_code, on_market) values('3533','嘉澤','T','28','07/12/10');</v>
      </c>
    </row>
    <row r="244" spans="1:8">
      <c r="A244" t="s">
        <v>36056</v>
      </c>
      <c r="B244" t="s">
        <v>35509</v>
      </c>
      <c r="C244" s="9" t="s">
        <v>44873</v>
      </c>
      <c r="D244" s="10" t="s">
        <v>35997</v>
      </c>
      <c r="E244" s="3" t="s">
        <v>44143</v>
      </c>
      <c r="F244" t="s">
        <v>1244</v>
      </c>
      <c r="G244" t="s">
        <v>206</v>
      </c>
      <c r="H244" s="12" t="str">
        <f t="shared" si="3"/>
        <v>insert into symbol(symbol_id, symbol_name, symbol_type, industry_code, on_market) values('3550','聯穎','T','28','10/11/10');</v>
      </c>
    </row>
    <row r="245" spans="1:8">
      <c r="A245" t="s">
        <v>36057</v>
      </c>
      <c r="B245" t="s">
        <v>35518</v>
      </c>
      <c r="C245" s="9" t="s">
        <v>44873</v>
      </c>
      <c r="D245" s="10" t="s">
        <v>35997</v>
      </c>
      <c r="E245" s="3" t="s">
        <v>44144</v>
      </c>
      <c r="F245" t="s">
        <v>1262</v>
      </c>
      <c r="G245" t="s">
        <v>206</v>
      </c>
      <c r="H245" s="12" t="str">
        <f t="shared" si="3"/>
        <v>insert into symbol(symbol_id, symbol_name, symbol_type, industry_code, on_market) values('3593','力銘','T','28','09/3/16');</v>
      </c>
    </row>
    <row r="246" spans="1:8">
      <c r="A246" t="s">
        <v>36058</v>
      </c>
      <c r="B246" t="s">
        <v>35520</v>
      </c>
      <c r="C246" s="9" t="s">
        <v>44873</v>
      </c>
      <c r="D246" s="10" t="s">
        <v>35997</v>
      </c>
      <c r="E246" s="3" t="s">
        <v>44145</v>
      </c>
      <c r="F246" t="s">
        <v>1266</v>
      </c>
      <c r="G246" t="s">
        <v>206</v>
      </c>
      <c r="H246" s="12" t="str">
        <f t="shared" si="3"/>
        <v>insert into symbol(symbol_id, symbol_name, symbol_type, industry_code, on_market) values('3605','宏致','T','28','09/3/26');</v>
      </c>
    </row>
    <row r="247" spans="1:8">
      <c r="A247" t="s">
        <v>36059</v>
      </c>
      <c r="B247" t="s">
        <v>35521</v>
      </c>
      <c r="C247" s="9" t="s">
        <v>44873</v>
      </c>
      <c r="D247" s="10" t="s">
        <v>35997</v>
      </c>
      <c r="E247" s="3" t="s">
        <v>44146</v>
      </c>
      <c r="F247" t="s">
        <v>1268</v>
      </c>
      <c r="G247" t="s">
        <v>206</v>
      </c>
      <c r="H247" s="12" t="str">
        <f t="shared" si="3"/>
        <v>insert into symbol(symbol_id, symbol_name, symbol_type, industry_code, on_market) values('3607','谷崧','T','28','09/10/28');</v>
      </c>
    </row>
    <row r="248" spans="1:8">
      <c r="A248" t="s">
        <v>36060</v>
      </c>
      <c r="B248" t="s">
        <v>35524</v>
      </c>
      <c r="C248" s="9" t="s">
        <v>44873</v>
      </c>
      <c r="D248" s="10" t="s">
        <v>35997</v>
      </c>
      <c r="E248" s="3" t="s">
        <v>44147</v>
      </c>
      <c r="F248" t="s">
        <v>1274</v>
      </c>
      <c r="G248" t="s">
        <v>206</v>
      </c>
      <c r="H248" s="12" t="str">
        <f t="shared" si="3"/>
        <v>insert into symbol(symbol_id, symbol_name, symbol_type, industry_code, on_market) values('3645','達邁','T','28','11/10/5');</v>
      </c>
    </row>
    <row r="249" spans="1:8">
      <c r="A249" t="s">
        <v>36061</v>
      </c>
      <c r="B249" t="s">
        <v>35525</v>
      </c>
      <c r="C249" s="9" t="s">
        <v>44873</v>
      </c>
      <c r="D249" s="10" t="s">
        <v>35997</v>
      </c>
      <c r="E249" s="3" t="s">
        <v>44148</v>
      </c>
      <c r="F249" t="s">
        <v>1276</v>
      </c>
      <c r="G249" t="s">
        <v>206</v>
      </c>
      <c r="H249" s="12" t="str">
        <f t="shared" si="3"/>
        <v>insert into symbol(symbol_id, symbol_name, symbol_type, industry_code, on_market) values('3653','健策','T','28','09/11/18');</v>
      </c>
    </row>
    <row r="250" spans="1:8">
      <c r="A250" t="s">
        <v>36062</v>
      </c>
      <c r="B250" t="s">
        <v>35530</v>
      </c>
      <c r="C250" s="9" t="s">
        <v>44873</v>
      </c>
      <c r="D250" s="10" t="s">
        <v>35997</v>
      </c>
      <c r="E250" s="3" t="s">
        <v>44147</v>
      </c>
      <c r="F250" t="s">
        <v>1287</v>
      </c>
      <c r="G250" t="s">
        <v>206</v>
      </c>
      <c r="H250" s="12" t="str">
        <f t="shared" si="3"/>
        <v>insert into symbol(symbol_id, symbol_name, symbol_type, industry_code, on_market) values('3679','新至陞','T','28','11/10/5');</v>
      </c>
    </row>
    <row r="251" spans="1:8">
      <c r="A251" t="s">
        <v>36063</v>
      </c>
      <c r="B251" t="s">
        <v>35558</v>
      </c>
      <c r="C251" s="9" t="s">
        <v>44873</v>
      </c>
      <c r="D251" s="10" t="s">
        <v>35997</v>
      </c>
      <c r="E251" s="3" t="s">
        <v>44149</v>
      </c>
      <c r="F251" t="s">
        <v>1343</v>
      </c>
      <c r="G251" t="s">
        <v>206</v>
      </c>
      <c r="H251" s="12" t="str">
        <f t="shared" si="3"/>
        <v>insert into symbol(symbol_id, symbol_name, symbol_type, industry_code, on_market) values('4545','銘鈺','T','28','16/1/6');</v>
      </c>
    </row>
    <row r="252" spans="1:8">
      <c r="A252" t="s">
        <v>36064</v>
      </c>
      <c r="B252" t="s">
        <v>35572</v>
      </c>
      <c r="C252" s="9" t="s">
        <v>44873</v>
      </c>
      <c r="D252" s="10" t="s">
        <v>35997</v>
      </c>
      <c r="E252" s="3" t="s">
        <v>44150</v>
      </c>
      <c r="F252" t="s">
        <v>1371</v>
      </c>
      <c r="G252" t="s">
        <v>206</v>
      </c>
      <c r="H252" s="12" t="str">
        <f t="shared" si="3"/>
        <v>insert into symbol(symbol_id, symbol_name, symbol_type, industry_code, on_market) values('4912','聯德控股-KY','T','28','15/5/21');</v>
      </c>
    </row>
    <row r="253" spans="1:8">
      <c r="A253" t="s">
        <v>36065</v>
      </c>
      <c r="B253" t="s">
        <v>35576</v>
      </c>
      <c r="C253" s="9" t="s">
        <v>44873</v>
      </c>
      <c r="D253" s="10" t="s">
        <v>35997</v>
      </c>
      <c r="E253" s="3" t="s">
        <v>44151</v>
      </c>
      <c r="F253" t="s">
        <v>1379</v>
      </c>
      <c r="G253" t="s">
        <v>206</v>
      </c>
      <c r="H253" s="12" t="str">
        <f t="shared" si="3"/>
        <v>insert into symbol(symbol_id, symbol_name, symbol_type, industry_code, on_market) values('4927','泰鼎-KY','T','28','15/9/8');</v>
      </c>
    </row>
    <row r="254" spans="1:8">
      <c r="A254" t="s">
        <v>36066</v>
      </c>
      <c r="B254" t="s">
        <v>35584</v>
      </c>
      <c r="C254" s="9" t="s">
        <v>44873</v>
      </c>
      <c r="D254" s="10" t="s">
        <v>35997</v>
      </c>
      <c r="E254" s="3" t="s">
        <v>44099</v>
      </c>
      <c r="F254" t="s">
        <v>1395</v>
      </c>
      <c r="G254" t="s">
        <v>206</v>
      </c>
      <c r="H254" s="12" t="str">
        <f t="shared" si="3"/>
        <v>insert into symbol(symbol_id, symbol_name, symbol_type, industry_code, on_market) values('4958','臻鼎-KY','T','28','11/12/26');</v>
      </c>
    </row>
    <row r="255" spans="1:8">
      <c r="A255" t="s">
        <v>36067</v>
      </c>
      <c r="B255" t="s">
        <v>35591</v>
      </c>
      <c r="C255" s="9" t="s">
        <v>44873</v>
      </c>
      <c r="D255" s="10" t="s">
        <v>35997</v>
      </c>
      <c r="E255" s="3" t="s">
        <v>44152</v>
      </c>
      <c r="F255" t="s">
        <v>1409</v>
      </c>
      <c r="G255" t="s">
        <v>206</v>
      </c>
      <c r="H255" s="12" t="str">
        <f t="shared" si="3"/>
        <v>insert into symbol(symbol_id, symbol_name, symbol_type, industry_code, on_market) values('4999','鑫禾','T','28','13/6/3');</v>
      </c>
    </row>
    <row r="256" spans="1:8">
      <c r="A256" t="s">
        <v>36068</v>
      </c>
      <c r="B256" t="s">
        <v>35606</v>
      </c>
      <c r="C256" s="9" t="s">
        <v>44873</v>
      </c>
      <c r="D256" s="10" t="s">
        <v>35997</v>
      </c>
      <c r="E256" s="3" t="s">
        <v>44101</v>
      </c>
      <c r="F256" t="s">
        <v>1439</v>
      </c>
      <c r="G256" t="s">
        <v>206</v>
      </c>
      <c r="H256" s="12" t="str">
        <f t="shared" si="3"/>
        <v>insert into symbol(symbol_id, symbol_name, symbol_type, industry_code, on_market) values('5469','瀚宇博','T','28','03/8/25');</v>
      </c>
    </row>
    <row r="257" spans="1:8">
      <c r="A257" t="s">
        <v>36069</v>
      </c>
      <c r="B257" t="s">
        <v>35626</v>
      </c>
      <c r="C257" s="9" t="s">
        <v>44873</v>
      </c>
      <c r="D257" s="10" t="s">
        <v>35997</v>
      </c>
      <c r="E257" s="3" t="s">
        <v>43989</v>
      </c>
      <c r="F257" t="s">
        <v>1479</v>
      </c>
      <c r="G257" t="s">
        <v>206</v>
      </c>
      <c r="H257" s="12" t="str">
        <f t="shared" si="3"/>
        <v>insert into symbol(symbol_id, symbol_name, symbol_type, industry_code, on_market) values('6108','競國','T','28','08/12/30');</v>
      </c>
    </row>
    <row r="258" spans="1:8">
      <c r="A258" t="s">
        <v>36070</v>
      </c>
      <c r="B258" t="s">
        <v>35628</v>
      </c>
      <c r="C258" s="9" t="s">
        <v>44873</v>
      </c>
      <c r="D258" s="10" t="s">
        <v>35997</v>
      </c>
      <c r="E258" s="3" t="s">
        <v>44153</v>
      </c>
      <c r="F258" t="s">
        <v>1483</v>
      </c>
      <c r="G258" t="s">
        <v>206</v>
      </c>
      <c r="H258" s="12" t="str">
        <f t="shared" si="3"/>
        <v>insert into symbol(symbol_id, symbol_name, symbol_type, industry_code, on_market) values('6115','鎰勝','T','28','04/7/19');</v>
      </c>
    </row>
    <row r="259" spans="1:8">
      <c r="A259" t="s">
        <v>36071</v>
      </c>
      <c r="B259" t="s">
        <v>35634</v>
      </c>
      <c r="C259" s="9" t="s">
        <v>44873</v>
      </c>
      <c r="D259" s="10" t="s">
        <v>35997</v>
      </c>
      <c r="E259" s="3" t="s">
        <v>44154</v>
      </c>
      <c r="F259" t="s">
        <v>1495</v>
      </c>
      <c r="G259" t="s">
        <v>206</v>
      </c>
      <c r="H259" s="12" t="str">
        <f t="shared" ref="H259:H322" si="4">$H$1 &amp; "'" &amp; TRIM(A259) &amp;"'"  &amp; ",'" &amp; B259 &amp;"'" &amp; ",'" &amp; C259 &amp;"'" &amp; ",'" &amp; D259 &amp;"'" &amp; ",'" &amp; E259 &amp;"');"</f>
        <v>insert into symbol(symbol_id, symbol_name, symbol_type, industry_code, on_market) values('6133','金橋','T','28','03/8/15');</v>
      </c>
    </row>
    <row r="260" spans="1:8">
      <c r="A260" t="s">
        <v>36072</v>
      </c>
      <c r="B260" t="s">
        <v>35637</v>
      </c>
      <c r="C260" s="9" t="s">
        <v>44873</v>
      </c>
      <c r="D260" s="10" t="s">
        <v>35997</v>
      </c>
      <c r="E260" s="3" t="s">
        <v>44155</v>
      </c>
      <c r="F260" t="s">
        <v>1501</v>
      </c>
      <c r="G260" t="s">
        <v>206</v>
      </c>
      <c r="H260" s="12" t="str">
        <f t="shared" si="4"/>
        <v>insert into symbol(symbol_id, symbol_name, symbol_type, industry_code, on_market) values('6141','柏承','T','28','03/10/22');</v>
      </c>
    </row>
    <row r="261" spans="1:8">
      <c r="A261" t="s">
        <v>36073</v>
      </c>
      <c r="B261" t="s">
        <v>35641</v>
      </c>
      <c r="C261" s="9" t="s">
        <v>44873</v>
      </c>
      <c r="D261" s="10" t="s">
        <v>35997</v>
      </c>
      <c r="E261" s="3" t="s">
        <v>44156</v>
      </c>
      <c r="F261" t="s">
        <v>1509</v>
      </c>
      <c r="G261" t="s">
        <v>206</v>
      </c>
      <c r="H261" s="12" t="str">
        <f t="shared" si="4"/>
        <v>insert into symbol(symbol_id, symbol_name, symbol_type, industry_code, on_market) values('6153','嘉聯益','T','28','08/1/21');</v>
      </c>
    </row>
    <row r="262" spans="1:8">
      <c r="A262" t="s">
        <v>36074</v>
      </c>
      <c r="B262" t="s">
        <v>35642</v>
      </c>
      <c r="C262" s="9" t="s">
        <v>44873</v>
      </c>
      <c r="D262" s="10" t="s">
        <v>35997</v>
      </c>
      <c r="E262" s="3" t="s">
        <v>44157</v>
      </c>
      <c r="F262" t="s">
        <v>1511</v>
      </c>
      <c r="G262" t="s">
        <v>206</v>
      </c>
      <c r="H262" s="12" t="str">
        <f t="shared" si="4"/>
        <v>insert into symbol(symbol_id, symbol_name, symbol_type, industry_code, on_market) values('6155','鈞寶','T','28','06/8/18');</v>
      </c>
    </row>
    <row r="263" spans="1:8">
      <c r="A263" t="s">
        <v>36075</v>
      </c>
      <c r="B263" t="s">
        <v>35644</v>
      </c>
      <c r="C263" s="9" t="s">
        <v>44873</v>
      </c>
      <c r="D263" s="10" t="s">
        <v>35997</v>
      </c>
      <c r="E263" s="3" t="s">
        <v>44040</v>
      </c>
      <c r="F263" t="s">
        <v>1515</v>
      </c>
      <c r="G263" t="s">
        <v>206</v>
      </c>
      <c r="H263" s="12" t="str">
        <f t="shared" si="4"/>
        <v>insert into symbol(symbol_id, symbol_name, symbol_type, industry_code, on_market) values('6165','捷泰','T','28','03/8/4');</v>
      </c>
    </row>
    <row r="264" spans="1:8">
      <c r="A264" t="s">
        <v>36076</v>
      </c>
      <c r="B264" t="s">
        <v>35653</v>
      </c>
      <c r="C264" s="9" t="s">
        <v>44873</v>
      </c>
      <c r="D264" s="10" t="s">
        <v>35997</v>
      </c>
      <c r="E264" s="3" t="s">
        <v>44158</v>
      </c>
      <c r="F264" t="s">
        <v>1533</v>
      </c>
      <c r="G264" t="s">
        <v>206</v>
      </c>
      <c r="H264" s="12" t="str">
        <f t="shared" si="4"/>
        <v>insert into symbol(symbol_id, symbol_name, symbol_type, industry_code, on_market) values('6191','精成科','T','28','07/10/19');</v>
      </c>
    </row>
    <row r="265" spans="1:8">
      <c r="A265" t="s">
        <v>36077</v>
      </c>
      <c r="B265" t="s">
        <v>35656</v>
      </c>
      <c r="C265" s="9" t="s">
        <v>44873</v>
      </c>
      <c r="D265" s="10" t="s">
        <v>35997</v>
      </c>
      <c r="E265" s="3" t="s">
        <v>44103</v>
      </c>
      <c r="F265" t="s">
        <v>1539</v>
      </c>
      <c r="G265" t="s">
        <v>206</v>
      </c>
      <c r="H265" s="12" t="str">
        <f t="shared" si="4"/>
        <v>insert into symbol(symbol_id, symbol_name, symbol_type, industry_code, on_market) values('6197','佳必琪','T','28','04/11/8');</v>
      </c>
    </row>
    <row r="266" spans="1:8">
      <c r="A266" t="s">
        <v>36078</v>
      </c>
      <c r="B266" t="s">
        <v>35659</v>
      </c>
      <c r="C266" s="9" t="s">
        <v>44873</v>
      </c>
      <c r="D266" s="10" t="s">
        <v>35997</v>
      </c>
      <c r="E266" s="3" t="s">
        <v>44156</v>
      </c>
      <c r="F266" t="s">
        <v>1545</v>
      </c>
      <c r="G266" t="s">
        <v>206</v>
      </c>
      <c r="H266" s="12" t="str">
        <f t="shared" si="4"/>
        <v>insert into symbol(symbol_id, symbol_name, symbol_type, industry_code, on_market) values('6205','詮欣','T','28','08/1/21');</v>
      </c>
    </row>
    <row r="267" spans="1:8">
      <c r="A267" t="s">
        <v>36079</v>
      </c>
      <c r="B267" t="s">
        <v>35662</v>
      </c>
      <c r="C267" s="9" t="s">
        <v>44873</v>
      </c>
      <c r="D267" s="10" t="s">
        <v>35997</v>
      </c>
      <c r="E267" s="3" t="s">
        <v>44156</v>
      </c>
      <c r="F267" t="s">
        <v>1551</v>
      </c>
      <c r="G267" t="s">
        <v>206</v>
      </c>
      <c r="H267" s="12" t="str">
        <f t="shared" si="4"/>
        <v>insert into symbol(symbol_id, symbol_name, symbol_type, industry_code, on_market) values('6213','聯茂','T','28','08/1/21');</v>
      </c>
    </row>
    <row r="268" spans="1:8">
      <c r="A268" t="s">
        <v>36080</v>
      </c>
      <c r="B268" t="s">
        <v>35666</v>
      </c>
      <c r="C268" s="9" t="s">
        <v>44873</v>
      </c>
      <c r="D268" s="10" t="s">
        <v>35997</v>
      </c>
      <c r="E268" s="3" t="s">
        <v>44159</v>
      </c>
      <c r="F268" t="s">
        <v>1559</v>
      </c>
      <c r="G268" t="s">
        <v>206</v>
      </c>
      <c r="H268" s="12" t="str">
        <f t="shared" si="4"/>
        <v>insert into symbol(symbol_id, symbol_name, symbol_type, industry_code, on_market) values('6224','聚鼎','T','28','09/9/17');</v>
      </c>
    </row>
    <row r="269" spans="1:8">
      <c r="A269" t="s">
        <v>36081</v>
      </c>
      <c r="B269" t="s">
        <v>35673</v>
      </c>
      <c r="C269" s="9" t="s">
        <v>44873</v>
      </c>
      <c r="D269" s="10" t="s">
        <v>35997</v>
      </c>
      <c r="E269" s="3" t="s">
        <v>44160</v>
      </c>
      <c r="F269" t="s">
        <v>1573</v>
      </c>
      <c r="G269" t="s">
        <v>206</v>
      </c>
      <c r="H269" s="12" t="str">
        <f t="shared" si="4"/>
        <v>insert into symbol(symbol_id, symbol_name, symbol_type, industry_code, on_market) values('6251','定穎','T','28','09/3/18');</v>
      </c>
    </row>
    <row r="270" spans="1:8">
      <c r="A270" t="s">
        <v>36082</v>
      </c>
      <c r="B270" t="s">
        <v>35675</v>
      </c>
      <c r="C270" s="9" t="s">
        <v>44873</v>
      </c>
      <c r="D270" s="10" t="s">
        <v>35997</v>
      </c>
      <c r="E270" s="3" t="s">
        <v>44161</v>
      </c>
      <c r="F270" t="s">
        <v>1577</v>
      </c>
      <c r="G270" t="s">
        <v>206</v>
      </c>
      <c r="H270" s="12" t="str">
        <f t="shared" si="4"/>
        <v>insert into symbol(symbol_id, symbol_name, symbol_type, industry_code, on_market) values('6269','台郡','T','28','03/9/23');</v>
      </c>
    </row>
    <row r="271" spans="1:8">
      <c r="A271" t="s">
        <v>36083</v>
      </c>
      <c r="B271" t="s">
        <v>35680</v>
      </c>
      <c r="C271" s="9" t="s">
        <v>44873</v>
      </c>
      <c r="D271" s="10" t="s">
        <v>35997</v>
      </c>
      <c r="E271" s="3" t="s">
        <v>44162</v>
      </c>
      <c r="F271" t="s">
        <v>1587</v>
      </c>
      <c r="G271" t="s">
        <v>206</v>
      </c>
      <c r="H271" s="12" t="str">
        <f t="shared" si="4"/>
        <v>insert into symbol(symbol_id, symbol_name, symbol_type, industry_code, on_market) values('6282','康舒','T','28','03/9/8');</v>
      </c>
    </row>
    <row r="272" spans="1:8">
      <c r="A272" t="s">
        <v>36084</v>
      </c>
      <c r="B272" t="s">
        <v>35686</v>
      </c>
      <c r="C272" s="9" t="s">
        <v>44873</v>
      </c>
      <c r="D272" s="10" t="s">
        <v>35997</v>
      </c>
      <c r="E272" s="3" t="s">
        <v>44163</v>
      </c>
      <c r="F272" t="s">
        <v>1599</v>
      </c>
      <c r="G272" t="s">
        <v>206</v>
      </c>
      <c r="H272" s="12" t="str">
        <f t="shared" si="4"/>
        <v>insert into symbol(symbol_id, symbol_name, symbol_type, industry_code, on_market) values('6412','群電','T','28','13/11/8');</v>
      </c>
    </row>
    <row r="273" spans="1:8">
      <c r="A273" t="s">
        <v>36085</v>
      </c>
      <c r="B273" t="s">
        <v>35689</v>
      </c>
      <c r="C273" s="9" t="s">
        <v>44873</v>
      </c>
      <c r="D273" s="10" t="s">
        <v>35997</v>
      </c>
      <c r="E273" s="3" t="s">
        <v>44164</v>
      </c>
      <c r="F273" t="s">
        <v>1605</v>
      </c>
      <c r="G273" t="s">
        <v>206</v>
      </c>
      <c r="H273" s="12" t="str">
        <f t="shared" si="4"/>
        <v>insert into symbol(symbol_id, symbol_name, symbol_type, industry_code, on_market) values('6422','君耀-KY','T','28','14/12/27');</v>
      </c>
    </row>
    <row r="274" spans="1:8">
      <c r="A274" t="s">
        <v>36086</v>
      </c>
      <c r="B274" t="s">
        <v>35693</v>
      </c>
      <c r="C274" s="9" t="s">
        <v>44873</v>
      </c>
      <c r="D274" s="10" t="s">
        <v>35997</v>
      </c>
      <c r="E274" s="3" t="s">
        <v>44165</v>
      </c>
      <c r="F274" t="s">
        <v>1613</v>
      </c>
      <c r="G274" t="s">
        <v>206</v>
      </c>
      <c r="H274" s="12" t="str">
        <f t="shared" si="4"/>
        <v>insert into symbol(symbol_id, symbol_name, symbol_type, industry_code, on_market) values('6449','鈺邦','T','28','14/12/9');</v>
      </c>
    </row>
    <row r="275" spans="1:8">
      <c r="A275" t="s">
        <v>36087</v>
      </c>
      <c r="B275" t="s">
        <v>35709</v>
      </c>
      <c r="C275" s="9" t="s">
        <v>44873</v>
      </c>
      <c r="D275" s="10" t="s">
        <v>35997</v>
      </c>
      <c r="E275" s="3" t="s">
        <v>44115</v>
      </c>
      <c r="F275" t="s">
        <v>1645</v>
      </c>
      <c r="G275" t="s">
        <v>206</v>
      </c>
      <c r="H275" s="12" t="str">
        <f t="shared" si="4"/>
        <v>insert into symbol(symbol_id, symbol_name, symbol_type, industry_code, on_market) values('8039','台虹','T','28','09/12/17');</v>
      </c>
    </row>
    <row r="276" spans="1:8">
      <c r="A276" t="s">
        <v>36088</v>
      </c>
      <c r="B276" t="s">
        <v>35710</v>
      </c>
      <c r="C276" s="9" t="s">
        <v>44873</v>
      </c>
      <c r="D276" s="10" t="s">
        <v>35997</v>
      </c>
      <c r="E276" s="3" t="s">
        <v>44166</v>
      </c>
      <c r="F276" t="s">
        <v>1647</v>
      </c>
      <c r="G276" t="s">
        <v>206</v>
      </c>
      <c r="H276" s="12" t="str">
        <f t="shared" si="4"/>
        <v>insert into symbol(symbol_id, symbol_name, symbol_type, industry_code, on_market) values('8046','南電','T','28','06/4/7');</v>
      </c>
    </row>
    <row r="277" spans="1:8">
      <c r="A277" t="s">
        <v>36089</v>
      </c>
      <c r="B277" t="s">
        <v>35715</v>
      </c>
      <c r="C277" s="9" t="s">
        <v>44873</v>
      </c>
      <c r="D277" s="10" t="s">
        <v>35997</v>
      </c>
      <c r="E277" s="3" t="s">
        <v>44167</v>
      </c>
      <c r="F277" t="s">
        <v>1657</v>
      </c>
      <c r="G277" t="s">
        <v>206</v>
      </c>
      <c r="H277" s="12" t="str">
        <f t="shared" si="4"/>
        <v>insert into symbol(symbol_id, symbol_name, symbol_type, industry_code, on_market) values('8103','瀚荃','T','28','09/9/29');</v>
      </c>
    </row>
    <row r="278" spans="1:8">
      <c r="A278" t="s">
        <v>36090</v>
      </c>
      <c r="B278" t="s">
        <v>35725</v>
      </c>
      <c r="C278" s="9" t="s">
        <v>44873</v>
      </c>
      <c r="D278" s="10" t="s">
        <v>35997</v>
      </c>
      <c r="E278" s="3" t="s">
        <v>44168</v>
      </c>
      <c r="F278" t="s">
        <v>1677</v>
      </c>
      <c r="G278" t="s">
        <v>206</v>
      </c>
      <c r="H278" s="12" t="str">
        <f t="shared" si="4"/>
        <v>insert into symbol(symbol_id, symbol_name, symbol_type, industry_code, on_market) values('8213','志超','T','28','09/12/25');</v>
      </c>
    </row>
    <row r="279" spans="1:8">
      <c r="A279" t="s">
        <v>36091</v>
      </c>
      <c r="B279" t="s">
        <v>35728</v>
      </c>
      <c r="C279" s="9" t="s">
        <v>44873</v>
      </c>
      <c r="D279" s="10" t="s">
        <v>35997</v>
      </c>
      <c r="E279" s="3" t="s">
        <v>44169</v>
      </c>
      <c r="F279" t="s">
        <v>1683</v>
      </c>
      <c r="G279" t="s">
        <v>206</v>
      </c>
      <c r="H279" s="12" t="str">
        <f t="shared" si="4"/>
        <v>insert into symbol(symbol_id, symbol_name, symbol_type, industry_code, on_market) values('8249','菱光','T','28','05/5/17');</v>
      </c>
    </row>
    <row r="280" spans="1:8">
      <c r="A280" t="s">
        <v>36092</v>
      </c>
      <c r="B280" t="s">
        <v>35184</v>
      </c>
      <c r="C280" s="9" t="s">
        <v>44873</v>
      </c>
      <c r="D280" s="10" t="s">
        <v>36093</v>
      </c>
      <c r="E280" s="3" t="s">
        <v>44170</v>
      </c>
      <c r="F280" t="s">
        <v>592</v>
      </c>
      <c r="G280" t="s">
        <v>593</v>
      </c>
      <c r="H280" s="12" t="str">
        <f t="shared" si="4"/>
        <v>insert into symbol(symbol_id, symbol_name, symbol_type, industry_code, on_market) values('2347','聯強','T','29','95/12/13');</v>
      </c>
    </row>
    <row r="281" spans="1:8">
      <c r="A281" t="s">
        <v>36094</v>
      </c>
      <c r="B281" t="s">
        <v>35232</v>
      </c>
      <c r="C281" s="9" t="s">
        <v>44873</v>
      </c>
      <c r="D281" s="10" t="s">
        <v>36093</v>
      </c>
      <c r="E281" s="3" t="s">
        <v>43987</v>
      </c>
      <c r="F281" t="s">
        <v>689</v>
      </c>
      <c r="G281" t="s">
        <v>593</v>
      </c>
      <c r="H281" s="12" t="str">
        <f t="shared" si="4"/>
        <v>insert into symbol(symbol_id, symbol_name, symbol_type, industry_code, on_market) values('2414','精技','T','29','00/9/11');</v>
      </c>
    </row>
    <row r="282" spans="1:8">
      <c r="A282" t="s">
        <v>36095</v>
      </c>
      <c r="B282" t="s">
        <v>35245</v>
      </c>
      <c r="C282" s="9" t="s">
        <v>44873</v>
      </c>
      <c r="D282" s="10" t="s">
        <v>36093</v>
      </c>
      <c r="E282" s="3" t="s">
        <v>43987</v>
      </c>
      <c r="F282" t="s">
        <v>716</v>
      </c>
      <c r="G282" t="s">
        <v>593</v>
      </c>
      <c r="H282" s="12" t="str">
        <f t="shared" si="4"/>
        <v>insert into symbol(symbol_id, symbol_name, symbol_type, industry_code, on_market) values('2430','燦坤','T','29','00/9/11');</v>
      </c>
    </row>
    <row r="283" spans="1:8">
      <c r="A283" t="s">
        <v>36096</v>
      </c>
      <c r="B283" t="s">
        <v>35268</v>
      </c>
      <c r="C283" s="9" t="s">
        <v>44873</v>
      </c>
      <c r="D283" s="10" t="s">
        <v>36093</v>
      </c>
      <c r="E283" s="3" t="s">
        <v>43988</v>
      </c>
      <c r="F283" t="s">
        <v>762</v>
      </c>
      <c r="G283" t="s">
        <v>593</v>
      </c>
      <c r="H283" s="12" t="str">
        <f t="shared" si="4"/>
        <v>insert into symbol(symbol_id, symbol_name, symbol_type, industry_code, on_market) values('2459','敦吉','T','29','01/9/17');</v>
      </c>
    </row>
    <row r="284" spans="1:8">
      <c r="A284" t="s">
        <v>36097</v>
      </c>
      <c r="B284" t="s">
        <v>35413</v>
      </c>
      <c r="C284" s="9" t="s">
        <v>44873</v>
      </c>
      <c r="D284" s="10" t="s">
        <v>36093</v>
      </c>
      <c r="E284" s="3" t="s">
        <v>44133</v>
      </c>
      <c r="F284" t="s">
        <v>1052</v>
      </c>
      <c r="G284" t="s">
        <v>593</v>
      </c>
      <c r="H284" s="12" t="str">
        <f t="shared" si="4"/>
        <v>insert into symbol(symbol_id, symbol_name, symbol_type, industry_code, on_market) values('3010','華立','T','29','02/7/22');</v>
      </c>
    </row>
    <row r="285" spans="1:8">
      <c r="A285" t="s">
        <v>36098</v>
      </c>
      <c r="B285" t="s">
        <v>35429</v>
      </c>
      <c r="C285" s="9" t="s">
        <v>44873</v>
      </c>
      <c r="D285" s="10" t="s">
        <v>36093</v>
      </c>
      <c r="E285" s="3" t="s">
        <v>43966</v>
      </c>
      <c r="F285" t="s">
        <v>1084</v>
      </c>
      <c r="G285" t="s">
        <v>593</v>
      </c>
      <c r="H285" s="12" t="str">
        <f t="shared" si="4"/>
        <v>insert into symbol(symbol_id, symbol_name, symbol_type, industry_code, on_market) values('3028','增你強','T','29','02/8/26');</v>
      </c>
    </row>
    <row r="286" spans="1:8">
      <c r="A286" t="s">
        <v>36099</v>
      </c>
      <c r="B286" t="s">
        <v>35434</v>
      </c>
      <c r="C286" s="9" t="s">
        <v>44873</v>
      </c>
      <c r="D286" s="10" t="s">
        <v>36093</v>
      </c>
      <c r="E286" s="3" t="s">
        <v>43966</v>
      </c>
      <c r="F286" t="s">
        <v>1094</v>
      </c>
      <c r="G286" t="s">
        <v>593</v>
      </c>
      <c r="H286" s="12" t="str">
        <f t="shared" si="4"/>
        <v>insert into symbol(symbol_id, symbol_name, symbol_type, industry_code, on_market) values('3033','威健','T','29','02/8/26');</v>
      </c>
    </row>
    <row r="287" spans="1:8">
      <c r="A287" t="s">
        <v>36100</v>
      </c>
      <c r="B287" t="s">
        <v>35437</v>
      </c>
      <c r="C287" s="9" t="s">
        <v>44873</v>
      </c>
      <c r="D287" s="10" t="s">
        <v>36093</v>
      </c>
      <c r="E287" s="3" t="s">
        <v>43966</v>
      </c>
      <c r="F287" t="s">
        <v>1100</v>
      </c>
      <c r="G287" t="s">
        <v>593</v>
      </c>
      <c r="H287" s="12" t="str">
        <f t="shared" si="4"/>
        <v>insert into symbol(symbol_id, symbol_name, symbol_type, industry_code, on_market) values('3036','文曄','T','29','02/8/26');</v>
      </c>
    </row>
    <row r="288" spans="1:8">
      <c r="A288" t="s">
        <v>36101</v>
      </c>
      <c r="B288" t="s">
        <v>35448</v>
      </c>
      <c r="C288" s="9" t="s">
        <v>44873</v>
      </c>
      <c r="D288" s="10" t="s">
        <v>36093</v>
      </c>
      <c r="E288" s="3" t="s">
        <v>44171</v>
      </c>
      <c r="F288" t="s">
        <v>1122</v>
      </c>
      <c r="G288" t="s">
        <v>593</v>
      </c>
      <c r="H288" s="12" t="str">
        <f t="shared" si="4"/>
        <v>insert into symbol(symbol_id, symbol_name, symbol_type, industry_code, on_market) values('3048','益登','T','29','02/10/1');</v>
      </c>
    </row>
    <row r="289" spans="1:8">
      <c r="A289" t="s">
        <v>36102</v>
      </c>
      <c r="B289" t="s">
        <v>35454</v>
      </c>
      <c r="C289" s="9" t="s">
        <v>44873</v>
      </c>
      <c r="D289" s="10" t="s">
        <v>36093</v>
      </c>
      <c r="E289" s="3" t="s">
        <v>44172</v>
      </c>
      <c r="F289" t="s">
        <v>1134</v>
      </c>
      <c r="G289" t="s">
        <v>593</v>
      </c>
      <c r="H289" s="12" t="str">
        <f t="shared" si="4"/>
        <v>insert into symbol(symbol_id, symbol_name, symbol_type, industry_code, on_market) values('3055','蔚華科','T','29','02/12/12');</v>
      </c>
    </row>
    <row r="290" spans="1:8">
      <c r="A290" t="s">
        <v>36103</v>
      </c>
      <c r="B290" t="s">
        <v>35468</v>
      </c>
      <c r="C290" s="9" t="s">
        <v>44873</v>
      </c>
      <c r="D290" s="10" t="s">
        <v>36093</v>
      </c>
      <c r="E290" s="3" t="s">
        <v>44173</v>
      </c>
      <c r="F290" t="s">
        <v>1162</v>
      </c>
      <c r="G290" t="s">
        <v>593</v>
      </c>
      <c r="H290" s="12" t="str">
        <f t="shared" si="4"/>
        <v>insert into symbol(symbol_id, symbol_name, symbol_type, industry_code, on_market) values('3209','全科','T','29','08/11/26');</v>
      </c>
    </row>
    <row r="291" spans="1:8">
      <c r="A291" t="s">
        <v>36104</v>
      </c>
      <c r="B291" t="s">
        <v>35477</v>
      </c>
      <c r="C291" s="9" t="s">
        <v>44873</v>
      </c>
      <c r="D291" s="10" t="s">
        <v>36093</v>
      </c>
      <c r="E291" s="3" t="s">
        <v>44004</v>
      </c>
      <c r="F291" t="s">
        <v>1180</v>
      </c>
      <c r="G291" t="s">
        <v>593</v>
      </c>
      <c r="H291" s="12" t="str">
        <f t="shared" si="4"/>
        <v>insert into symbol(symbol_id, symbol_name, symbol_type, industry_code, on_market) values('3312','弘憶股','T','29','10/12/29');</v>
      </c>
    </row>
    <row r="292" spans="1:8">
      <c r="A292" t="s">
        <v>36105</v>
      </c>
      <c r="B292" t="s">
        <v>35478</v>
      </c>
      <c r="C292" s="9" t="s">
        <v>44873</v>
      </c>
      <c r="D292" s="10" t="s">
        <v>36093</v>
      </c>
      <c r="E292" s="3" t="s">
        <v>44174</v>
      </c>
      <c r="F292" t="s">
        <v>1182</v>
      </c>
      <c r="G292" t="s">
        <v>593</v>
      </c>
      <c r="H292" s="12" t="str">
        <f t="shared" si="4"/>
        <v>insert into symbol(symbol_id, symbol_name, symbol_type, industry_code, on_market) values('3315','宣昶','T','29','06/10/26');</v>
      </c>
    </row>
    <row r="293" spans="1:8">
      <c r="A293" t="s">
        <v>36106</v>
      </c>
      <c r="B293" t="s">
        <v>35503</v>
      </c>
      <c r="C293" s="9" t="s">
        <v>44873</v>
      </c>
      <c r="D293" s="10" t="s">
        <v>36093</v>
      </c>
      <c r="E293" s="3" t="s">
        <v>44175</v>
      </c>
      <c r="F293" t="s">
        <v>1232</v>
      </c>
      <c r="G293" t="s">
        <v>593</v>
      </c>
      <c r="H293" s="12" t="str">
        <f t="shared" si="4"/>
        <v>insert into symbol(symbol_id, symbol_name, symbol_type, industry_code, on_market) values('3528','安馳','T','29','16/5/18');</v>
      </c>
    </row>
    <row r="294" spans="1:8">
      <c r="A294" t="s">
        <v>36107</v>
      </c>
      <c r="B294" t="s">
        <v>35536</v>
      </c>
      <c r="C294" s="9" t="s">
        <v>44873</v>
      </c>
      <c r="D294" s="10" t="s">
        <v>36093</v>
      </c>
      <c r="E294" s="3" t="s">
        <v>44176</v>
      </c>
      <c r="F294" t="s">
        <v>1299</v>
      </c>
      <c r="G294" t="s">
        <v>593</v>
      </c>
      <c r="H294" s="12" t="str">
        <f t="shared" si="4"/>
        <v>insert into symbol(symbol_id, symbol_name, symbol_type, industry_code, on_market) values('3702','大聯大','T','29','05/11/9');</v>
      </c>
    </row>
    <row r="295" spans="1:8">
      <c r="A295" t="s">
        <v>36108</v>
      </c>
      <c r="B295" t="s">
        <v>35605</v>
      </c>
      <c r="C295" s="9" t="s">
        <v>44873</v>
      </c>
      <c r="D295" s="10" t="s">
        <v>36093</v>
      </c>
      <c r="E295" s="3" t="s">
        <v>44101</v>
      </c>
      <c r="F295" t="s">
        <v>1437</v>
      </c>
      <c r="G295" t="s">
        <v>593</v>
      </c>
      <c r="H295" s="12" t="str">
        <f t="shared" si="4"/>
        <v>insert into symbol(symbol_id, symbol_name, symbol_type, industry_code, on_market) values('5434','崇越','T','29','03/8/25');</v>
      </c>
    </row>
    <row r="296" spans="1:8">
      <c r="A296" t="s">
        <v>36109</v>
      </c>
      <c r="B296" t="s">
        <v>35639</v>
      </c>
      <c r="C296" s="9" t="s">
        <v>44873</v>
      </c>
      <c r="D296" s="10" t="s">
        <v>36093</v>
      </c>
      <c r="E296" s="3" t="s">
        <v>44101</v>
      </c>
      <c r="F296" t="s">
        <v>1505</v>
      </c>
      <c r="G296" t="s">
        <v>593</v>
      </c>
      <c r="H296" s="12" t="str">
        <f t="shared" si="4"/>
        <v>insert into symbol(symbol_id, symbol_name, symbol_type, industry_code, on_market) values('6145','勁永','T','29','03/8/25');</v>
      </c>
    </row>
    <row r="297" spans="1:8">
      <c r="A297" t="s">
        <v>36110</v>
      </c>
      <c r="B297" t="s">
        <v>35652</v>
      </c>
      <c r="C297" s="9" t="s">
        <v>44873</v>
      </c>
      <c r="D297" s="10" t="s">
        <v>36093</v>
      </c>
      <c r="E297" s="3" t="s">
        <v>44104</v>
      </c>
      <c r="F297" t="s">
        <v>1531</v>
      </c>
      <c r="G297" t="s">
        <v>593</v>
      </c>
      <c r="H297" s="12" t="str">
        <f t="shared" si="4"/>
        <v>insert into symbol(symbol_id, symbol_name, symbol_type, industry_code, on_market) values('6189','豐藝','T','29','04/5/24');</v>
      </c>
    </row>
    <row r="298" spans="1:8">
      <c r="A298" t="s">
        <v>36111</v>
      </c>
      <c r="B298" t="s">
        <v>35679</v>
      </c>
      <c r="C298" s="9" t="s">
        <v>44873</v>
      </c>
      <c r="D298" s="10" t="s">
        <v>36093</v>
      </c>
      <c r="E298" s="3" t="s">
        <v>44177</v>
      </c>
      <c r="F298" t="s">
        <v>1585</v>
      </c>
      <c r="G298" t="s">
        <v>593</v>
      </c>
      <c r="H298" s="12" t="str">
        <f t="shared" si="4"/>
        <v>insert into symbol(symbol_id, symbol_name, symbol_type, industry_code, on_market) values('6281','全國電','T','29','05/12/8');</v>
      </c>
    </row>
    <row r="299" spans="1:8">
      <c r="A299" t="s">
        <v>36112</v>
      </c>
      <c r="B299" t="s">
        <v>35711</v>
      </c>
      <c r="C299" s="9" t="s">
        <v>44873</v>
      </c>
      <c r="D299" s="10" t="s">
        <v>36093</v>
      </c>
      <c r="E299" s="3" t="s">
        <v>44136</v>
      </c>
      <c r="F299" t="s">
        <v>1649</v>
      </c>
      <c r="G299" t="s">
        <v>593</v>
      </c>
      <c r="H299" s="12" t="str">
        <f t="shared" si="4"/>
        <v>insert into symbol(symbol_id, symbol_name, symbol_type, industry_code, on_market) values('8070','長華','T','29','07/12/31');</v>
      </c>
    </row>
    <row r="300" spans="1:8">
      <c r="A300" t="s">
        <v>36113</v>
      </c>
      <c r="B300" t="s">
        <v>35718</v>
      </c>
      <c r="C300" s="9" t="s">
        <v>44873</v>
      </c>
      <c r="D300" s="10" t="s">
        <v>36093</v>
      </c>
      <c r="E300" s="3" t="s">
        <v>44136</v>
      </c>
      <c r="F300" t="s">
        <v>1663</v>
      </c>
      <c r="G300" t="s">
        <v>593</v>
      </c>
      <c r="H300" s="12" t="str">
        <f t="shared" si="4"/>
        <v>insert into symbol(symbol_id, symbol_name, symbol_type, industry_code, on_market) values('8112','至上','T','29','07/12/31');</v>
      </c>
    </row>
    <row r="301" spans="1:8">
      <c r="A301" t="s">
        <v>36114</v>
      </c>
      <c r="B301" t="s">
        <v>35242</v>
      </c>
      <c r="C301" s="9" t="s">
        <v>44873</v>
      </c>
      <c r="D301" s="10" t="s">
        <v>36115</v>
      </c>
      <c r="E301" s="3" t="s">
        <v>43987</v>
      </c>
      <c r="F301" t="s">
        <v>709</v>
      </c>
      <c r="G301" t="s">
        <v>710</v>
      </c>
      <c r="H301" s="12" t="str">
        <f t="shared" si="4"/>
        <v>insert into symbol(symbol_id, symbol_name, symbol_type, industry_code, on_market) values('2427','三商電','T','30','00/9/11');</v>
      </c>
    </row>
    <row r="302" spans="1:8">
      <c r="A302" t="s">
        <v>36116</v>
      </c>
      <c r="B302" t="s">
        <v>35262</v>
      </c>
      <c r="C302" s="9" t="s">
        <v>44873</v>
      </c>
      <c r="D302" s="10" t="s">
        <v>36115</v>
      </c>
      <c r="E302" s="3" t="s">
        <v>44178</v>
      </c>
      <c r="F302" t="s">
        <v>750</v>
      </c>
      <c r="G302" t="s">
        <v>710</v>
      </c>
      <c r="H302" s="12" t="str">
        <f t="shared" si="4"/>
        <v>insert into symbol(symbol_id, symbol_name, symbol_type, industry_code, on_market) values('2453','凌群','T','30','01/5/22');</v>
      </c>
    </row>
    <row r="303" spans="1:8">
      <c r="A303" t="s">
        <v>36117</v>
      </c>
      <c r="B303" t="s">
        <v>35276</v>
      </c>
      <c r="C303" s="9" t="s">
        <v>44873</v>
      </c>
      <c r="D303" s="10" t="s">
        <v>36115</v>
      </c>
      <c r="E303" s="3" t="s">
        <v>43988</v>
      </c>
      <c r="F303" t="s">
        <v>778</v>
      </c>
      <c r="G303" t="s">
        <v>710</v>
      </c>
      <c r="H303" s="12" t="str">
        <f t="shared" si="4"/>
        <v>insert into symbol(symbol_id, symbol_name, symbol_type, industry_code, on_market) values('2468','華經','T','30','01/9/17');</v>
      </c>
    </row>
    <row r="304" spans="1:8">
      <c r="A304" t="s">
        <v>36118</v>
      </c>
      <c r="B304" t="s">
        <v>35277</v>
      </c>
      <c r="C304" s="9" t="s">
        <v>44873</v>
      </c>
      <c r="D304" s="10" t="s">
        <v>36115</v>
      </c>
      <c r="E304" s="3" t="s">
        <v>43988</v>
      </c>
      <c r="F304" t="s">
        <v>780</v>
      </c>
      <c r="G304" t="s">
        <v>710</v>
      </c>
      <c r="H304" s="12" t="str">
        <f t="shared" si="4"/>
        <v>insert into symbol(symbol_id, symbol_name, symbol_type, industry_code, on_market) values('2471','資通','T','30','01/9/17');</v>
      </c>
    </row>
    <row r="305" spans="1:8">
      <c r="A305" t="s">
        <v>36119</v>
      </c>
      <c r="B305" t="s">
        <v>35284</v>
      </c>
      <c r="C305" s="9" t="s">
        <v>44873</v>
      </c>
      <c r="D305" s="10" t="s">
        <v>36115</v>
      </c>
      <c r="E305" s="3" t="s">
        <v>43988</v>
      </c>
      <c r="F305" t="s">
        <v>794</v>
      </c>
      <c r="G305" t="s">
        <v>710</v>
      </c>
      <c r="H305" s="12" t="str">
        <f t="shared" si="4"/>
        <v>insert into symbol(symbol_id, symbol_name, symbol_type, industry_code, on_market) values('2480','敦陽科','T','30','01/9/17');</v>
      </c>
    </row>
    <row r="306" spans="1:8">
      <c r="A306" t="s">
        <v>36120</v>
      </c>
      <c r="B306" t="s">
        <v>35430</v>
      </c>
      <c r="C306" s="9" t="s">
        <v>44873</v>
      </c>
      <c r="D306" s="10" t="s">
        <v>36115</v>
      </c>
      <c r="E306" s="3" t="s">
        <v>43966</v>
      </c>
      <c r="F306" t="s">
        <v>1086</v>
      </c>
      <c r="G306" t="s">
        <v>710</v>
      </c>
      <c r="H306" s="12" t="str">
        <f t="shared" si="4"/>
        <v>insert into symbol(symbol_id, symbol_name, symbol_type, industry_code, on_market) values('3029','零壹','T','30','02/8/26');</v>
      </c>
    </row>
    <row r="307" spans="1:8">
      <c r="A307" t="s">
        <v>36121</v>
      </c>
      <c r="B307" t="s">
        <v>35463</v>
      </c>
      <c r="C307" s="9" t="s">
        <v>44873</v>
      </c>
      <c r="D307" s="10" t="s">
        <v>36115</v>
      </c>
      <c r="E307" s="3" t="s">
        <v>44179</v>
      </c>
      <c r="F307" t="s">
        <v>1152</v>
      </c>
      <c r="G307" t="s">
        <v>710</v>
      </c>
      <c r="H307" s="12" t="str">
        <f t="shared" si="4"/>
        <v>insert into symbol(symbol_id, symbol_name, symbol_type, industry_code, on_market) values('3130','一零四','T','30','06/2/17');</v>
      </c>
    </row>
    <row r="308" spans="1:8">
      <c r="A308" t="s">
        <v>36122</v>
      </c>
      <c r="B308" t="s">
        <v>35590</v>
      </c>
      <c r="C308" s="9" t="s">
        <v>44873</v>
      </c>
      <c r="D308" s="10" t="s">
        <v>36115</v>
      </c>
      <c r="E308" s="3" t="s">
        <v>44005</v>
      </c>
      <c r="F308" t="s">
        <v>1407</v>
      </c>
      <c r="G308" t="s">
        <v>710</v>
      </c>
      <c r="H308" s="12" t="str">
        <f t="shared" si="4"/>
        <v>insert into symbol(symbol_id, symbol_name, symbol_type, industry_code, on_market) values('4994','傳奇','T','30','13/12/25');</v>
      </c>
    </row>
    <row r="309" spans="1:8">
      <c r="A309" t="s">
        <v>36123</v>
      </c>
      <c r="B309" t="s">
        <v>35593</v>
      </c>
      <c r="C309" s="9" t="s">
        <v>44873</v>
      </c>
      <c r="D309" s="10" t="s">
        <v>36115</v>
      </c>
      <c r="E309" s="3" t="s">
        <v>44180</v>
      </c>
      <c r="F309" t="s">
        <v>1413</v>
      </c>
      <c r="G309" t="s">
        <v>710</v>
      </c>
      <c r="H309" s="12" t="str">
        <f t="shared" si="4"/>
        <v>insert into symbol(symbol_id, symbol_name, symbol_type, industry_code, on_market) values('5203','訊連','T','30','04/9/27');</v>
      </c>
    </row>
    <row r="310" spans="1:8">
      <c r="A310" t="s">
        <v>36124</v>
      </c>
      <c r="B310" t="s">
        <v>35627</v>
      </c>
      <c r="C310" s="9" t="s">
        <v>44873</v>
      </c>
      <c r="D310" s="10" t="s">
        <v>36115</v>
      </c>
      <c r="E310" s="3" t="s">
        <v>44040</v>
      </c>
      <c r="F310" t="s">
        <v>1481</v>
      </c>
      <c r="G310" t="s">
        <v>710</v>
      </c>
      <c r="H310" s="12" t="str">
        <f t="shared" si="4"/>
        <v>insert into symbol(symbol_id, symbol_name, symbol_type, industry_code, on_market) values('6112','聚碩','T','30','03/8/4');</v>
      </c>
    </row>
    <row r="311" spans="1:8">
      <c r="A311" t="s">
        <v>36125</v>
      </c>
      <c r="B311" t="s">
        <v>35650</v>
      </c>
      <c r="C311" s="9" t="s">
        <v>44873</v>
      </c>
      <c r="D311" s="10" t="s">
        <v>36115</v>
      </c>
      <c r="E311" s="3" t="s">
        <v>44112</v>
      </c>
      <c r="F311" t="s">
        <v>1527</v>
      </c>
      <c r="G311" t="s">
        <v>710</v>
      </c>
      <c r="H311" s="12" t="str">
        <f t="shared" si="4"/>
        <v>insert into symbol(symbol_id, symbol_name, symbol_type, industry_code, on_market) values('6183','關貿','T','30','11/12/1');</v>
      </c>
    </row>
    <row r="312" spans="1:8">
      <c r="A312" t="s">
        <v>36126</v>
      </c>
      <c r="B312" t="s">
        <v>35663</v>
      </c>
      <c r="C312" s="9" t="s">
        <v>44873</v>
      </c>
      <c r="D312" s="10" t="s">
        <v>36115</v>
      </c>
      <c r="E312" s="3" t="s">
        <v>44140</v>
      </c>
      <c r="F312" t="s">
        <v>1553</v>
      </c>
      <c r="G312" t="s">
        <v>710</v>
      </c>
      <c r="H312" s="12" t="str">
        <f t="shared" si="4"/>
        <v>insert into symbol(symbol_id, symbol_name, symbol_type, industry_code, on_market) values('6214','精誠','T','30','10/12/30');</v>
      </c>
    </row>
    <row r="313" spans="1:8">
      <c r="A313" t="s">
        <v>36127</v>
      </c>
      <c r="B313" t="s">
        <v>34928</v>
      </c>
      <c r="C313" s="9" t="s">
        <v>44873</v>
      </c>
      <c r="D313" s="10" t="s">
        <v>36128</v>
      </c>
      <c r="E313" s="3" t="s">
        <v>44181</v>
      </c>
      <c r="F313" t="s">
        <v>67</v>
      </c>
      <c r="G313" t="s">
        <v>68</v>
      </c>
      <c r="H313" s="12" t="str">
        <f t="shared" si="4"/>
        <v>insert into symbol(symbol_id, symbol_name, symbol_type, industry_code, on_market) values('1301','台塑','T','03','64/7/27');</v>
      </c>
    </row>
    <row r="314" spans="1:8">
      <c r="A314" t="s">
        <v>36129</v>
      </c>
      <c r="B314" t="s">
        <v>34929</v>
      </c>
      <c r="C314" s="9" t="s">
        <v>44873</v>
      </c>
      <c r="D314" s="10" t="s">
        <v>36128</v>
      </c>
      <c r="E314" s="3" t="s">
        <v>44182</v>
      </c>
      <c r="F314" t="s">
        <v>70</v>
      </c>
      <c r="G314" t="s">
        <v>68</v>
      </c>
      <c r="H314" s="12" t="str">
        <f t="shared" si="4"/>
        <v>insert into symbol(symbol_id, symbol_name, symbol_type, industry_code, on_market) values('1303','南亞','T','03','67/11/5');</v>
      </c>
    </row>
    <row r="315" spans="1:8">
      <c r="A315" t="s">
        <v>36130</v>
      </c>
      <c r="B315" t="s">
        <v>34930</v>
      </c>
      <c r="C315" s="9" t="s">
        <v>44873</v>
      </c>
      <c r="D315" s="10" t="s">
        <v>36128</v>
      </c>
      <c r="E315" s="3" t="s">
        <v>44183</v>
      </c>
      <c r="F315" t="s">
        <v>72</v>
      </c>
      <c r="G315" t="s">
        <v>68</v>
      </c>
      <c r="H315" s="12" t="str">
        <f t="shared" si="4"/>
        <v>insert into symbol(symbol_id, symbol_name, symbol_type, industry_code, on_market) values('1304','台聚','T','03','72/5/20');</v>
      </c>
    </row>
    <row r="316" spans="1:8">
      <c r="A316" t="s">
        <v>36131</v>
      </c>
      <c r="B316" t="s">
        <v>34931</v>
      </c>
      <c r="C316" s="9" t="s">
        <v>44873</v>
      </c>
      <c r="D316" s="10" t="s">
        <v>36128</v>
      </c>
      <c r="E316" s="3" t="s">
        <v>44184</v>
      </c>
      <c r="F316" t="s">
        <v>74</v>
      </c>
      <c r="G316" t="s">
        <v>68</v>
      </c>
      <c r="H316" s="12" t="str">
        <f t="shared" si="4"/>
        <v>insert into symbol(symbol_id, symbol_name, symbol_type, industry_code, on_market) values('1305','華夏','T','03','73/3/5');</v>
      </c>
    </row>
    <row r="317" spans="1:8">
      <c r="A317" t="s">
        <v>36132</v>
      </c>
      <c r="B317" t="s">
        <v>34932</v>
      </c>
      <c r="C317" s="9" t="s">
        <v>44873</v>
      </c>
      <c r="D317" s="10" t="s">
        <v>36128</v>
      </c>
      <c r="E317" s="3" t="s">
        <v>44185</v>
      </c>
      <c r="F317" t="s">
        <v>76</v>
      </c>
      <c r="G317" t="s">
        <v>68</v>
      </c>
      <c r="H317" s="12" t="str">
        <f t="shared" si="4"/>
        <v>insert into symbol(symbol_id, symbol_name, symbol_type, industry_code, on_market) values('1307','三芳','T','03','85/11/23');</v>
      </c>
    </row>
    <row r="318" spans="1:8">
      <c r="A318" t="s">
        <v>36133</v>
      </c>
      <c r="B318" t="s">
        <v>34933</v>
      </c>
      <c r="C318" s="9" t="s">
        <v>44873</v>
      </c>
      <c r="D318" s="10" t="s">
        <v>36128</v>
      </c>
      <c r="E318" s="3" t="s">
        <v>44186</v>
      </c>
      <c r="F318" t="s">
        <v>78</v>
      </c>
      <c r="G318" t="s">
        <v>68</v>
      </c>
      <c r="H318" s="12" t="str">
        <f t="shared" si="4"/>
        <v>insert into symbol(symbol_id, symbol_name, symbol_type, industry_code, on_market) values('1308','亞聚','T','03','86/6/20');</v>
      </c>
    </row>
    <row r="319" spans="1:8">
      <c r="A319" t="s">
        <v>36134</v>
      </c>
      <c r="B319" t="s">
        <v>34934</v>
      </c>
      <c r="C319" s="9" t="s">
        <v>44873</v>
      </c>
      <c r="D319" s="10" t="s">
        <v>36128</v>
      </c>
      <c r="E319" s="3" t="s">
        <v>44187</v>
      </c>
      <c r="F319" t="s">
        <v>80</v>
      </c>
      <c r="G319" t="s">
        <v>68</v>
      </c>
      <c r="H319" s="12" t="str">
        <f t="shared" si="4"/>
        <v>insert into symbol(symbol_id, symbol_name, symbol_type, industry_code, on_market) values('1309','台達化','T','03','86/6/27');</v>
      </c>
    </row>
    <row r="320" spans="1:8">
      <c r="A320" t="s">
        <v>36135</v>
      </c>
      <c r="B320" t="s">
        <v>34935</v>
      </c>
      <c r="C320" s="9" t="s">
        <v>44873</v>
      </c>
      <c r="D320" s="10" t="s">
        <v>36128</v>
      </c>
      <c r="E320" s="3" t="s">
        <v>44188</v>
      </c>
      <c r="F320" t="s">
        <v>82</v>
      </c>
      <c r="G320" t="s">
        <v>68</v>
      </c>
      <c r="H320" s="12" t="str">
        <f t="shared" si="4"/>
        <v>insert into symbol(symbol_id, symbol_name, symbol_type, industry_code, on_market) values('1310','台苯','T','03','87/8/6');</v>
      </c>
    </row>
    <row r="321" spans="1:8">
      <c r="A321" t="s">
        <v>36136</v>
      </c>
      <c r="B321" t="s">
        <v>34936</v>
      </c>
      <c r="C321" s="9" t="s">
        <v>44873</v>
      </c>
      <c r="D321" s="10" t="s">
        <v>36128</v>
      </c>
      <c r="E321" s="3" t="s">
        <v>44189</v>
      </c>
      <c r="F321" t="s">
        <v>84</v>
      </c>
      <c r="G321" t="s">
        <v>68</v>
      </c>
      <c r="H321" s="12" t="str">
        <f t="shared" si="4"/>
        <v>insert into symbol(symbol_id, symbol_name, symbol_type, industry_code, on_market) values('1312','國喬','T','03','88/12/21');</v>
      </c>
    </row>
    <row r="322" spans="1:8">
      <c r="A322" t="s">
        <v>36137</v>
      </c>
      <c r="B322" t="s">
        <v>34937</v>
      </c>
      <c r="C322" s="9" t="s">
        <v>44873</v>
      </c>
      <c r="D322" s="10" t="s">
        <v>36128</v>
      </c>
      <c r="E322" s="3" t="s">
        <v>44189</v>
      </c>
      <c r="F322" t="s">
        <v>21809</v>
      </c>
      <c r="G322" t="s">
        <v>68</v>
      </c>
      <c r="H322" s="12" t="str">
        <f t="shared" si="4"/>
        <v>insert into symbol(symbol_id, symbol_name, symbol_type, industry_code, on_market) values('1312A','國喬特','T','03','88/12/21');</v>
      </c>
    </row>
    <row r="323" spans="1:8">
      <c r="A323" t="s">
        <v>36138</v>
      </c>
      <c r="B323" t="s">
        <v>34938</v>
      </c>
      <c r="C323" s="9" t="s">
        <v>44873</v>
      </c>
      <c r="D323" s="10" t="s">
        <v>36128</v>
      </c>
      <c r="E323" s="3" t="s">
        <v>44190</v>
      </c>
      <c r="F323" t="s">
        <v>86</v>
      </c>
      <c r="G323" t="s">
        <v>68</v>
      </c>
      <c r="H323" s="12" t="str">
        <f t="shared" ref="H323:H386" si="5">$H$1 &amp; "'" &amp; TRIM(A323) &amp;"'"  &amp; ",'" &amp; B323 &amp;"'" &amp; ",'" &amp; C323 &amp;"'" &amp; ",'" &amp; D323 &amp;"'" &amp; ",'" &amp; E323 &amp;"');"</f>
        <v>insert into symbol(symbol_id, symbol_name, symbol_type, industry_code, on_market) values('1313','聯成','T','03','89/3/27');</v>
      </c>
    </row>
    <row r="324" spans="1:8">
      <c r="A324" t="s">
        <v>36139</v>
      </c>
      <c r="B324" t="s">
        <v>34939</v>
      </c>
      <c r="C324" s="9" t="s">
        <v>44873</v>
      </c>
      <c r="D324" s="10" t="s">
        <v>36128</v>
      </c>
      <c r="E324" s="3" t="s">
        <v>44191</v>
      </c>
      <c r="F324" t="s">
        <v>88</v>
      </c>
      <c r="G324" t="s">
        <v>68</v>
      </c>
      <c r="H324" s="12" t="str">
        <f t="shared" si="5"/>
        <v>insert into symbol(symbol_id, symbol_name, symbol_type, industry_code, on_market) values('1314','中石化','T','03','91/7/12');</v>
      </c>
    </row>
    <row r="325" spans="1:8">
      <c r="A325" t="s">
        <v>36140</v>
      </c>
      <c r="B325" t="s">
        <v>34940</v>
      </c>
      <c r="C325" s="9" t="s">
        <v>44873</v>
      </c>
      <c r="D325" s="10" t="s">
        <v>36128</v>
      </c>
      <c r="E325" s="3" t="s">
        <v>44192</v>
      </c>
      <c r="F325" t="s">
        <v>90</v>
      </c>
      <c r="G325" t="s">
        <v>68</v>
      </c>
      <c r="H325" s="12" t="str">
        <f t="shared" si="5"/>
        <v>insert into symbol(symbol_id, symbol_name, symbol_type, industry_code, on_market) values('1315','達新','T','03','92/5/9');</v>
      </c>
    </row>
    <row r="326" spans="1:8">
      <c r="A326" t="s">
        <v>36141</v>
      </c>
      <c r="B326" t="s">
        <v>34942</v>
      </c>
      <c r="C326" s="9" t="s">
        <v>44873</v>
      </c>
      <c r="D326" s="10" t="s">
        <v>36128</v>
      </c>
      <c r="E326" s="3" t="s">
        <v>44193</v>
      </c>
      <c r="F326" t="s">
        <v>95</v>
      </c>
      <c r="G326" t="s">
        <v>68</v>
      </c>
      <c r="H326" s="12" t="str">
        <f t="shared" si="5"/>
        <v>insert into symbol(symbol_id, symbol_name, symbol_type, industry_code, on_market) values('1319','東陽','T','03','94/12/12');</v>
      </c>
    </row>
    <row r="327" spans="1:8">
      <c r="A327" t="s">
        <v>36142</v>
      </c>
      <c r="B327" t="s">
        <v>34943</v>
      </c>
      <c r="C327" s="9" t="s">
        <v>44873</v>
      </c>
      <c r="D327" s="10" t="s">
        <v>36128</v>
      </c>
      <c r="E327" s="3" t="s">
        <v>44194</v>
      </c>
      <c r="F327" t="s">
        <v>97</v>
      </c>
      <c r="G327" t="s">
        <v>68</v>
      </c>
      <c r="H327" s="12" t="str">
        <f t="shared" si="5"/>
        <v>insert into symbol(symbol_id, symbol_name, symbol_type, industry_code, on_market) values('1321','大洋','T','03','99/1/26');</v>
      </c>
    </row>
    <row r="328" spans="1:8">
      <c r="A328" t="s">
        <v>36143</v>
      </c>
      <c r="B328" t="s">
        <v>34944</v>
      </c>
      <c r="C328" s="9" t="s">
        <v>44873</v>
      </c>
      <c r="D328" s="10" t="s">
        <v>36128</v>
      </c>
      <c r="E328" s="3" t="s">
        <v>43987</v>
      </c>
      <c r="F328" t="s">
        <v>99</v>
      </c>
      <c r="G328" t="s">
        <v>68</v>
      </c>
      <c r="H328" s="12" t="str">
        <f t="shared" si="5"/>
        <v>insert into symbol(symbol_id, symbol_name, symbol_type, industry_code, on_market) values('1323','永裕','T','03','00/9/11');</v>
      </c>
    </row>
    <row r="329" spans="1:8">
      <c r="A329" t="s">
        <v>36144</v>
      </c>
      <c r="B329" t="s">
        <v>34945</v>
      </c>
      <c r="C329" s="9" t="s">
        <v>44873</v>
      </c>
      <c r="D329" s="10" t="s">
        <v>36128</v>
      </c>
      <c r="E329" s="3" t="s">
        <v>43987</v>
      </c>
      <c r="F329" t="s">
        <v>101</v>
      </c>
      <c r="G329" t="s">
        <v>68</v>
      </c>
      <c r="H329" s="12" t="str">
        <f t="shared" si="5"/>
        <v>insert into symbol(symbol_id, symbol_name, symbol_type, industry_code, on_market) values('1324','地球','T','03','00/9/11');</v>
      </c>
    </row>
    <row r="330" spans="1:8">
      <c r="A330" t="s">
        <v>36145</v>
      </c>
      <c r="B330" t="s">
        <v>34946</v>
      </c>
      <c r="C330" s="9" t="s">
        <v>44873</v>
      </c>
      <c r="D330" s="10" t="s">
        <v>36128</v>
      </c>
      <c r="E330" s="3" t="s">
        <v>43987</v>
      </c>
      <c r="F330" t="s">
        <v>103</v>
      </c>
      <c r="G330" t="s">
        <v>68</v>
      </c>
      <c r="H330" s="12" t="str">
        <f t="shared" si="5"/>
        <v>insert into symbol(symbol_id, symbol_name, symbol_type, industry_code, on_market) values('1325','恆大','T','03','00/9/11');</v>
      </c>
    </row>
    <row r="331" spans="1:8">
      <c r="A331" t="s">
        <v>36146</v>
      </c>
      <c r="B331" t="s">
        <v>34947</v>
      </c>
      <c r="C331" s="9" t="s">
        <v>44873</v>
      </c>
      <c r="D331" s="10" t="s">
        <v>36128</v>
      </c>
      <c r="E331" s="3" t="s">
        <v>44195</v>
      </c>
      <c r="F331" t="s">
        <v>105</v>
      </c>
      <c r="G331" t="s">
        <v>68</v>
      </c>
      <c r="H331" s="12" t="str">
        <f t="shared" si="5"/>
        <v>insert into symbol(symbol_id, symbol_name, symbol_type, industry_code, on_market) values('1326','台化','T','03','84/12/20');</v>
      </c>
    </row>
    <row r="332" spans="1:8">
      <c r="A332" t="s">
        <v>36147</v>
      </c>
      <c r="B332" t="s">
        <v>34948</v>
      </c>
      <c r="C332" s="9" t="s">
        <v>44873</v>
      </c>
      <c r="D332" s="10" t="s">
        <v>36128</v>
      </c>
      <c r="E332" s="3" t="s">
        <v>44196</v>
      </c>
      <c r="F332" t="s">
        <v>107</v>
      </c>
      <c r="G332" t="s">
        <v>68</v>
      </c>
      <c r="H332" s="12" t="str">
        <f t="shared" si="5"/>
        <v>insert into symbol(symbol_id, symbol_name, symbol_type, industry_code, on_market) values('1337','再生-KY','T','03','11/7/1');</v>
      </c>
    </row>
    <row r="333" spans="1:8">
      <c r="A333" t="s">
        <v>36148</v>
      </c>
      <c r="B333" t="s">
        <v>34950</v>
      </c>
      <c r="C333" s="9" t="s">
        <v>44873</v>
      </c>
      <c r="D333" s="10" t="s">
        <v>36128</v>
      </c>
      <c r="E333" s="3" t="s">
        <v>44197</v>
      </c>
      <c r="F333" t="s">
        <v>112</v>
      </c>
      <c r="G333" t="s">
        <v>68</v>
      </c>
      <c r="H333" s="12" t="str">
        <f t="shared" si="5"/>
        <v>insert into symbol(symbol_id, symbol_name, symbol_type, industry_code, on_market) values('1339','昭輝','T','03','12/4/24');</v>
      </c>
    </row>
    <row r="334" spans="1:8">
      <c r="A334" t="s">
        <v>36149</v>
      </c>
      <c r="B334" t="s">
        <v>34951</v>
      </c>
      <c r="C334" s="9" t="s">
        <v>44873</v>
      </c>
      <c r="D334" s="10" t="s">
        <v>36128</v>
      </c>
      <c r="E334" s="3" t="s">
        <v>44198</v>
      </c>
      <c r="F334" t="s">
        <v>114</v>
      </c>
      <c r="G334" t="s">
        <v>68</v>
      </c>
      <c r="H334" s="12" t="str">
        <f t="shared" si="5"/>
        <v>insert into symbol(symbol_id, symbol_name, symbol_type, industry_code, on_market) values('1340','勝悅-KY','T','03','13/12/6');</v>
      </c>
    </row>
    <row r="335" spans="1:8">
      <c r="A335" t="s">
        <v>36150</v>
      </c>
      <c r="B335" t="s">
        <v>35065</v>
      </c>
      <c r="C335" s="9" t="s">
        <v>44873</v>
      </c>
      <c r="D335" s="10" t="s">
        <v>36128</v>
      </c>
      <c r="E335" s="3" t="s">
        <v>44199</v>
      </c>
      <c r="F335" t="s">
        <v>349</v>
      </c>
      <c r="G335" t="s">
        <v>68</v>
      </c>
      <c r="H335" s="12" t="str">
        <f t="shared" si="5"/>
        <v>insert into symbol(symbol_id, symbol_name, symbol_type, industry_code, on_market) values('1715','萬洲','T','03','92/12/28');</v>
      </c>
    </row>
    <row r="336" spans="1:8">
      <c r="A336" t="s">
        <v>36151</v>
      </c>
      <c r="B336" t="s">
        <v>35552</v>
      </c>
      <c r="C336" s="9" t="s">
        <v>44873</v>
      </c>
      <c r="D336" s="10" t="s">
        <v>36128</v>
      </c>
      <c r="E336" s="3" t="s">
        <v>44156</v>
      </c>
      <c r="F336" t="s">
        <v>1331</v>
      </c>
      <c r="G336" t="s">
        <v>68</v>
      </c>
      <c r="H336" s="12" t="str">
        <f t="shared" si="5"/>
        <v>insert into symbol(symbol_id, symbol_name, symbol_type, industry_code, on_market) values('4306','炎洲','T','03','08/1/21');</v>
      </c>
    </row>
    <row r="337" spans="1:8">
      <c r="A337" t="s">
        <v>36152</v>
      </c>
      <c r="B337" t="s">
        <v>35329</v>
      </c>
      <c r="C337" s="9" t="s">
        <v>44873</v>
      </c>
      <c r="D337" s="10">
        <v>18</v>
      </c>
      <c r="E337" s="3" t="s">
        <v>44200</v>
      </c>
      <c r="F337" t="s">
        <v>884</v>
      </c>
      <c r="G337" t="s">
        <v>885</v>
      </c>
      <c r="H337" s="12" t="str">
        <f t="shared" si="5"/>
        <v>insert into symbol(symbol_id, symbol_name, symbol_type, industry_code, on_market) values('2601','益航','T','18','65/11/4');</v>
      </c>
    </row>
    <row r="338" spans="1:8">
      <c r="A338" t="s">
        <v>36153</v>
      </c>
      <c r="B338" t="s">
        <v>35340</v>
      </c>
      <c r="C338" s="9" t="s">
        <v>44873</v>
      </c>
      <c r="D338" s="10">
        <v>18</v>
      </c>
      <c r="E338" s="3" t="s">
        <v>44201</v>
      </c>
      <c r="F338" t="s">
        <v>907</v>
      </c>
      <c r="G338" t="s">
        <v>885</v>
      </c>
      <c r="H338" s="12" t="str">
        <f t="shared" si="5"/>
        <v>insert into symbol(symbol_id, symbol_name, symbol_type, industry_code, on_market) values('2614','東森','T','18','95/9/23');</v>
      </c>
    </row>
    <row r="339" spans="1:8">
      <c r="A339" t="s">
        <v>36154</v>
      </c>
      <c r="B339" t="s">
        <v>35394</v>
      </c>
      <c r="C339" s="9" t="s">
        <v>44873</v>
      </c>
      <c r="D339" s="10">
        <v>18</v>
      </c>
      <c r="E339" s="3" t="s">
        <v>44202</v>
      </c>
      <c r="F339" t="s">
        <v>1014</v>
      </c>
      <c r="G339" t="s">
        <v>885</v>
      </c>
      <c r="H339" s="12" t="str">
        <f t="shared" si="5"/>
        <v>insert into symbol(symbol_id, symbol_name, symbol_type, industry_code, on_market) values('2901','欣欣','T','18','76/5/7');</v>
      </c>
    </row>
    <row r="340" spans="1:8">
      <c r="A340" t="s">
        <v>36155</v>
      </c>
      <c r="B340" t="s">
        <v>35395</v>
      </c>
      <c r="C340" s="9" t="s">
        <v>44873</v>
      </c>
      <c r="D340" s="10">
        <v>18</v>
      </c>
      <c r="E340" s="3" t="s">
        <v>44203</v>
      </c>
      <c r="F340" t="s">
        <v>1016</v>
      </c>
      <c r="G340" t="s">
        <v>885</v>
      </c>
      <c r="H340" s="12" t="str">
        <f t="shared" si="5"/>
        <v>insert into symbol(symbol_id, symbol_name, symbol_type, industry_code, on_market) values('2903','遠百','T','18','78/10/11');</v>
      </c>
    </row>
    <row r="341" spans="1:8">
      <c r="A341" t="s">
        <v>36156</v>
      </c>
      <c r="B341" t="s">
        <v>35397</v>
      </c>
      <c r="C341" s="9" t="s">
        <v>44873</v>
      </c>
      <c r="D341" s="10">
        <v>18</v>
      </c>
      <c r="E341" s="3" t="s">
        <v>44204</v>
      </c>
      <c r="F341" t="s">
        <v>1020</v>
      </c>
      <c r="G341" t="s">
        <v>885</v>
      </c>
      <c r="H341" s="12" t="str">
        <f t="shared" si="5"/>
        <v>insert into symbol(symbol_id, symbol_name, symbol_type, industry_code, on_market) values('2905','三商','T','18','88/9/19');</v>
      </c>
    </row>
    <row r="342" spans="1:8">
      <c r="A342" t="s">
        <v>36157</v>
      </c>
      <c r="B342" t="s">
        <v>35398</v>
      </c>
      <c r="C342" s="9" t="s">
        <v>44873</v>
      </c>
      <c r="D342" s="10">
        <v>18</v>
      </c>
      <c r="E342" s="3" t="s">
        <v>44205</v>
      </c>
      <c r="F342" t="s">
        <v>1022</v>
      </c>
      <c r="G342" t="s">
        <v>885</v>
      </c>
      <c r="H342" s="12" t="str">
        <f t="shared" si="5"/>
        <v>insert into symbol(symbol_id, symbol_name, symbol_type, industry_code, on_market) values('2906','高林','T','18','89/12/26');</v>
      </c>
    </row>
    <row r="343" spans="1:8">
      <c r="A343" t="s">
        <v>36158</v>
      </c>
      <c r="B343" t="s">
        <v>35399</v>
      </c>
      <c r="C343" s="9" t="s">
        <v>44873</v>
      </c>
      <c r="D343" s="10">
        <v>18</v>
      </c>
      <c r="E343" s="3" t="s">
        <v>44206</v>
      </c>
      <c r="F343" t="s">
        <v>1024</v>
      </c>
      <c r="G343" t="s">
        <v>885</v>
      </c>
      <c r="H343" s="12" t="str">
        <f t="shared" si="5"/>
        <v>insert into symbol(symbol_id, symbol_name, symbol_type, industry_code, on_market) values('2908','特力','T','18','93/2/18');</v>
      </c>
    </row>
    <row r="344" spans="1:8">
      <c r="A344" t="s">
        <v>36159</v>
      </c>
      <c r="B344" t="s">
        <v>35400</v>
      </c>
      <c r="C344" s="9" t="s">
        <v>44873</v>
      </c>
      <c r="D344" s="10">
        <v>18</v>
      </c>
      <c r="E344" s="3" t="s">
        <v>44207</v>
      </c>
      <c r="F344" t="s">
        <v>1026</v>
      </c>
      <c r="G344" t="s">
        <v>885</v>
      </c>
      <c r="H344" s="12" t="str">
        <f t="shared" si="5"/>
        <v>insert into symbol(symbol_id, symbol_name, symbol_type, industry_code, on_market) values('2910','統領','T','18','96/12/30');</v>
      </c>
    </row>
    <row r="345" spans="1:8">
      <c r="A345" t="s">
        <v>36160</v>
      </c>
      <c r="B345" t="s">
        <v>35401</v>
      </c>
      <c r="C345" s="9" t="s">
        <v>44873</v>
      </c>
      <c r="D345" s="10">
        <v>18</v>
      </c>
      <c r="E345" s="3" t="s">
        <v>44208</v>
      </c>
      <c r="F345" t="s">
        <v>1028</v>
      </c>
      <c r="G345" t="s">
        <v>885</v>
      </c>
      <c r="H345" s="12" t="str">
        <f t="shared" si="5"/>
        <v>insert into symbol(symbol_id, symbol_name, symbol_type, industry_code, on_market) values('2911','麗嬰房','T','18','97/1/18');</v>
      </c>
    </row>
    <row r="346" spans="1:8">
      <c r="A346" t="s">
        <v>36161</v>
      </c>
      <c r="B346" t="s">
        <v>35402</v>
      </c>
      <c r="C346" s="9" t="s">
        <v>44873</v>
      </c>
      <c r="D346" s="10">
        <v>18</v>
      </c>
      <c r="E346" s="3" t="s">
        <v>44209</v>
      </c>
      <c r="F346" t="s">
        <v>1030</v>
      </c>
      <c r="G346" t="s">
        <v>885</v>
      </c>
      <c r="H346" s="12" t="str">
        <f t="shared" si="5"/>
        <v>insert into symbol(symbol_id, symbol_name, symbol_type, industry_code, on_market) values('2912','統一超','T','18','97/8/22');</v>
      </c>
    </row>
    <row r="347" spans="1:8">
      <c r="A347" t="s">
        <v>36162</v>
      </c>
      <c r="B347" t="s">
        <v>35403</v>
      </c>
      <c r="C347" s="9" t="s">
        <v>44873</v>
      </c>
      <c r="D347" s="10">
        <v>18</v>
      </c>
      <c r="E347" s="3" t="s">
        <v>44037</v>
      </c>
      <c r="F347" t="s">
        <v>1032</v>
      </c>
      <c r="G347" t="s">
        <v>885</v>
      </c>
      <c r="H347" s="12" t="str">
        <f t="shared" si="5"/>
        <v>insert into symbol(symbol_id, symbol_name, symbol_type, industry_code, on_market) values('2913','農林','T','18','62/2/9');</v>
      </c>
    </row>
    <row r="348" spans="1:8">
      <c r="A348" t="s">
        <v>36163</v>
      </c>
      <c r="B348" t="s">
        <v>35404</v>
      </c>
      <c r="C348" s="9" t="s">
        <v>44873</v>
      </c>
      <c r="D348" s="10">
        <v>18</v>
      </c>
      <c r="E348" s="3" t="s">
        <v>44210</v>
      </c>
      <c r="F348" t="s">
        <v>1034</v>
      </c>
      <c r="G348" t="s">
        <v>885</v>
      </c>
      <c r="H348" s="12" t="str">
        <f t="shared" si="5"/>
        <v>insert into symbol(symbol_id, symbol_name, symbol_type, industry_code, on_market) values('2915','潤泰全','T','18','77/7/20');</v>
      </c>
    </row>
    <row r="349" spans="1:8">
      <c r="A349" t="s">
        <v>36164</v>
      </c>
      <c r="B349" t="s">
        <v>35406</v>
      </c>
      <c r="C349" s="9" t="s">
        <v>44873</v>
      </c>
      <c r="D349" s="10">
        <v>18</v>
      </c>
      <c r="E349" s="3" t="s">
        <v>44211</v>
      </c>
      <c r="F349" t="s">
        <v>1038</v>
      </c>
      <c r="G349" t="s">
        <v>885</v>
      </c>
      <c r="H349" s="12" t="str">
        <f t="shared" si="5"/>
        <v>insert into symbol(symbol_id, symbol_name, symbol_type, industry_code, on_market) values('2929','淘帝-KY','T','18','13/12/30');</v>
      </c>
    </row>
    <row r="350" spans="1:8">
      <c r="A350" t="s">
        <v>36165</v>
      </c>
      <c r="B350" t="s">
        <v>35623</v>
      </c>
      <c r="C350" s="9" t="s">
        <v>44873</v>
      </c>
      <c r="D350" s="10">
        <v>18</v>
      </c>
      <c r="E350" s="3" t="s">
        <v>44212</v>
      </c>
      <c r="F350" t="s">
        <v>1473</v>
      </c>
      <c r="G350" t="s">
        <v>885</v>
      </c>
      <c r="H350" s="12" t="str">
        <f t="shared" si="5"/>
        <v>insert into symbol(symbol_id, symbol_name, symbol_type, industry_code, on_market) values('5906','台南-KY','T','18','11/10/24');</v>
      </c>
    </row>
    <row r="351" spans="1:8">
      <c r="A351" t="s">
        <v>36166</v>
      </c>
      <c r="B351" t="s">
        <v>35624</v>
      </c>
      <c r="C351" s="9" t="s">
        <v>44873</v>
      </c>
      <c r="D351" s="10">
        <v>18</v>
      </c>
      <c r="E351" s="3" t="s">
        <v>44213</v>
      </c>
      <c r="F351" t="s">
        <v>1475</v>
      </c>
      <c r="G351" t="s">
        <v>885</v>
      </c>
      <c r="H351" s="12" t="str">
        <f t="shared" si="5"/>
        <v>insert into symbol(symbol_id, symbol_name, symbol_type, industry_code, on_market) values('5907','大洋-KY','T','18','12/6/6');</v>
      </c>
    </row>
    <row r="352" spans="1:8">
      <c r="A352" t="s">
        <v>36167</v>
      </c>
      <c r="B352" t="s">
        <v>35737</v>
      </c>
      <c r="C352" s="9" t="s">
        <v>44873</v>
      </c>
      <c r="D352" s="10">
        <v>18</v>
      </c>
      <c r="E352" s="3" t="s">
        <v>44214</v>
      </c>
      <c r="F352" t="s">
        <v>1701</v>
      </c>
      <c r="G352" t="s">
        <v>885</v>
      </c>
      <c r="H352" s="12" t="str">
        <f t="shared" si="5"/>
        <v>insert into symbol(symbol_id, symbol_name, symbol_type, industry_code, on_market) values('8429','金麗-KY','T','18','12/12/20');</v>
      </c>
    </row>
    <row r="353" spans="1:8">
      <c r="A353" t="s">
        <v>36168</v>
      </c>
      <c r="B353" t="s">
        <v>35738</v>
      </c>
      <c r="C353" s="9" t="s">
        <v>44873</v>
      </c>
      <c r="D353" s="10">
        <v>18</v>
      </c>
      <c r="E353" s="3" t="s">
        <v>44215</v>
      </c>
      <c r="F353" t="s">
        <v>1703</v>
      </c>
      <c r="G353" t="s">
        <v>885</v>
      </c>
      <c r="H353" s="12" t="str">
        <f t="shared" si="5"/>
        <v>insert into symbol(symbol_id, symbol_name, symbol_type, industry_code, on_market) values('8443','阿瘦','T','18','14/9/15');</v>
      </c>
    </row>
    <row r="354" spans="1:8">
      <c r="A354" t="s">
        <v>36169</v>
      </c>
      <c r="B354" t="s">
        <v>35739</v>
      </c>
      <c r="C354" s="9" t="s">
        <v>44873</v>
      </c>
      <c r="D354" s="10">
        <v>18</v>
      </c>
      <c r="E354" s="3" t="s">
        <v>44216</v>
      </c>
      <c r="F354" t="s">
        <v>1705</v>
      </c>
      <c r="G354" t="s">
        <v>885</v>
      </c>
      <c r="H354" s="12" t="str">
        <f t="shared" si="5"/>
        <v>insert into symbol(symbol_id, symbol_name, symbol_type, industry_code, on_market) values('8454','富邦媒','T','18','14/12/19');</v>
      </c>
    </row>
    <row r="355" spans="1:8">
      <c r="A355" t="s">
        <v>36170</v>
      </c>
      <c r="B355" t="s">
        <v>35098</v>
      </c>
      <c r="C355" s="9" t="s">
        <v>44873</v>
      </c>
      <c r="D355" s="10" t="s">
        <v>36171</v>
      </c>
      <c r="E355" s="3" t="s">
        <v>44037</v>
      </c>
      <c r="F355" t="s">
        <v>416</v>
      </c>
      <c r="G355" t="s">
        <v>417</v>
      </c>
      <c r="H355" s="12" t="str">
        <f t="shared" si="5"/>
        <v>insert into symbol(symbol_id, symbol_name, symbol_type, industry_code, on_market) values('1902','台紙','T','09','62/2/9');</v>
      </c>
    </row>
    <row r="356" spans="1:8">
      <c r="A356" t="s">
        <v>36172</v>
      </c>
      <c r="B356" t="s">
        <v>35099</v>
      </c>
      <c r="C356" s="9" t="s">
        <v>44873</v>
      </c>
      <c r="D356" s="10" t="s">
        <v>36171</v>
      </c>
      <c r="E356" s="3" t="s">
        <v>44217</v>
      </c>
      <c r="F356" t="s">
        <v>419</v>
      </c>
      <c r="G356" t="s">
        <v>417</v>
      </c>
      <c r="H356" s="12" t="str">
        <f t="shared" si="5"/>
        <v>insert into symbol(symbol_id, symbol_name, symbol_type, industry_code, on_market) values('1903','士紙','T','09','63/12/9');</v>
      </c>
    </row>
    <row r="357" spans="1:8">
      <c r="A357" t="s">
        <v>36173</v>
      </c>
      <c r="B357" t="s">
        <v>35100</v>
      </c>
      <c r="C357" s="9" t="s">
        <v>44873</v>
      </c>
      <c r="D357" s="10" t="s">
        <v>36171</v>
      </c>
      <c r="E357" s="3" t="s">
        <v>44218</v>
      </c>
      <c r="F357" t="s">
        <v>421</v>
      </c>
      <c r="G357" t="s">
        <v>417</v>
      </c>
      <c r="H357" s="12" t="str">
        <f t="shared" si="5"/>
        <v>insert into symbol(symbol_id, symbol_name, symbol_type, industry_code, on_market) values('1904','正隆','T','09','71/9/10');</v>
      </c>
    </row>
    <row r="358" spans="1:8">
      <c r="A358" t="s">
        <v>36174</v>
      </c>
      <c r="B358" t="s">
        <v>35101</v>
      </c>
      <c r="C358" s="9" t="s">
        <v>44873</v>
      </c>
      <c r="D358" s="10" t="s">
        <v>36171</v>
      </c>
      <c r="E358" s="3" t="s">
        <v>44219</v>
      </c>
      <c r="F358" t="s">
        <v>423</v>
      </c>
      <c r="G358" t="s">
        <v>417</v>
      </c>
      <c r="H358" s="12" t="str">
        <f t="shared" si="5"/>
        <v>insert into symbol(symbol_id, symbol_name, symbol_type, industry_code, on_market) values('1905','華紙','T','09','75/2/7');</v>
      </c>
    </row>
    <row r="359" spans="1:8">
      <c r="A359" t="s">
        <v>36175</v>
      </c>
      <c r="B359" t="s">
        <v>35102</v>
      </c>
      <c r="C359" s="9" t="s">
        <v>44873</v>
      </c>
      <c r="D359" s="10" t="s">
        <v>36171</v>
      </c>
      <c r="E359" s="3" t="s">
        <v>44220</v>
      </c>
      <c r="F359" t="s">
        <v>425</v>
      </c>
      <c r="G359" t="s">
        <v>417</v>
      </c>
      <c r="H359" s="12" t="str">
        <f t="shared" si="5"/>
        <v>insert into symbol(symbol_id, symbol_name, symbol_type, industry_code, on_market) values('1906','寶隆','T','09','76/4/26');</v>
      </c>
    </row>
    <row r="360" spans="1:8">
      <c r="A360" t="s">
        <v>36176</v>
      </c>
      <c r="B360" t="s">
        <v>35103</v>
      </c>
      <c r="C360" s="9" t="s">
        <v>44873</v>
      </c>
      <c r="D360" s="10" t="s">
        <v>36171</v>
      </c>
      <c r="E360" s="3" t="s">
        <v>44221</v>
      </c>
      <c r="F360" t="s">
        <v>427</v>
      </c>
      <c r="G360" t="s">
        <v>417</v>
      </c>
      <c r="H360" s="12" t="str">
        <f t="shared" si="5"/>
        <v>insert into symbol(symbol_id, symbol_name, symbol_type, industry_code, on_market) values('1907','永豐餘','T','09','77/2/22');</v>
      </c>
    </row>
    <row r="361" spans="1:8">
      <c r="A361" t="s">
        <v>36177</v>
      </c>
      <c r="B361" t="s">
        <v>35104</v>
      </c>
      <c r="C361" s="9" t="s">
        <v>44873</v>
      </c>
      <c r="D361" s="10" t="s">
        <v>36171</v>
      </c>
      <c r="E361" s="3" t="s">
        <v>44222</v>
      </c>
      <c r="F361" t="s">
        <v>429</v>
      </c>
      <c r="G361" t="s">
        <v>417</v>
      </c>
      <c r="H361" s="12" t="str">
        <f t="shared" si="5"/>
        <v>insert into symbol(symbol_id, symbol_name, symbol_type, industry_code, on_market) values('1909','榮成','T','09','85/11/19');</v>
      </c>
    </row>
    <row r="362" spans="1:8">
      <c r="A362" t="s">
        <v>36178</v>
      </c>
      <c r="B362" t="s">
        <v>35165</v>
      </c>
      <c r="C362" s="9" t="s">
        <v>44873</v>
      </c>
      <c r="D362" s="10" t="s">
        <v>36179</v>
      </c>
      <c r="E362" s="3" t="s">
        <v>44223</v>
      </c>
      <c r="F362" t="s">
        <v>552</v>
      </c>
      <c r="G362" t="s">
        <v>553</v>
      </c>
      <c r="H362" s="12" t="str">
        <f t="shared" si="5"/>
        <v>insert into symbol(symbol_id, symbol_name, symbol_type, industry_code, on_market) values('2314','台揚','T','27','90/8/8');</v>
      </c>
    </row>
    <row r="363" spans="1:8">
      <c r="A363" t="s">
        <v>36180</v>
      </c>
      <c r="B363" t="s">
        <v>35168</v>
      </c>
      <c r="C363" s="9" t="s">
        <v>44873</v>
      </c>
      <c r="D363" s="10" t="s">
        <v>36179</v>
      </c>
      <c r="E363" s="3" t="s">
        <v>44224</v>
      </c>
      <c r="F363" t="s">
        <v>559</v>
      </c>
      <c r="G363" t="s">
        <v>553</v>
      </c>
      <c r="H363" s="12" t="str">
        <f t="shared" si="5"/>
        <v>insert into symbol(symbol_id, symbol_name, symbol_type, industry_code, on_market) values('2321','東訊','T','27','91/11/8');</v>
      </c>
    </row>
    <row r="364" spans="1:8">
      <c r="A364" t="s">
        <v>36181</v>
      </c>
      <c r="B364" t="s">
        <v>35177</v>
      </c>
      <c r="C364" s="9" t="s">
        <v>44873</v>
      </c>
      <c r="D364" s="10" t="s">
        <v>36179</v>
      </c>
      <c r="E364" s="3" t="s">
        <v>44225</v>
      </c>
      <c r="F364" t="s">
        <v>578</v>
      </c>
      <c r="G364" t="s">
        <v>553</v>
      </c>
      <c r="H364" s="12" t="str">
        <f t="shared" si="5"/>
        <v>insert into symbol(symbol_id, symbol_name, symbol_type, industry_code, on_market) values('2332','友訊','T','27','94/10/17');</v>
      </c>
    </row>
    <row r="365" spans="1:8">
      <c r="A365" t="s">
        <v>36182</v>
      </c>
      <c r="B365" t="s">
        <v>35183</v>
      </c>
      <c r="C365" s="9" t="s">
        <v>44873</v>
      </c>
      <c r="D365" s="10" t="s">
        <v>36179</v>
      </c>
      <c r="E365" s="3" t="s">
        <v>44226</v>
      </c>
      <c r="F365" t="s">
        <v>590</v>
      </c>
      <c r="G365" t="s">
        <v>553</v>
      </c>
      <c r="H365" s="12" t="str">
        <f t="shared" si="5"/>
        <v>insert into symbol(symbol_id, symbol_name, symbol_type, industry_code, on_market) values('2345','智邦','T','27','95/11/15');</v>
      </c>
    </row>
    <row r="366" spans="1:8">
      <c r="A366" t="s">
        <v>36183</v>
      </c>
      <c r="B366" t="s">
        <v>35230</v>
      </c>
      <c r="C366" s="9" t="s">
        <v>44873</v>
      </c>
      <c r="D366" s="10" t="s">
        <v>36179</v>
      </c>
      <c r="E366" s="3" t="s">
        <v>44227</v>
      </c>
      <c r="F366" t="s">
        <v>685</v>
      </c>
      <c r="G366" t="s">
        <v>553</v>
      </c>
      <c r="H366" s="12" t="str">
        <f t="shared" si="5"/>
        <v>insert into symbol(symbol_id, symbol_name, symbol_type, industry_code, on_market) values('2412','中華電','T','27','00/10/27');</v>
      </c>
    </row>
    <row r="367" spans="1:8">
      <c r="A367" t="s">
        <v>36184</v>
      </c>
      <c r="B367" t="s">
        <v>35235</v>
      </c>
      <c r="C367" s="9" t="s">
        <v>44873</v>
      </c>
      <c r="D367" s="10" t="s">
        <v>36179</v>
      </c>
      <c r="E367" s="3" t="s">
        <v>43987</v>
      </c>
      <c r="F367" t="s">
        <v>695</v>
      </c>
      <c r="G367" t="s">
        <v>553</v>
      </c>
      <c r="H367" s="12" t="str">
        <f t="shared" si="5"/>
        <v>insert into symbol(symbol_id, symbol_name, symbol_type, industry_code, on_market) values('2419','仲琦','T','27','00/9/11');</v>
      </c>
    </row>
    <row r="368" spans="1:8">
      <c r="A368" t="s">
        <v>36185</v>
      </c>
      <c r="B368" t="s">
        <v>35252</v>
      </c>
      <c r="C368" s="9" t="s">
        <v>44873</v>
      </c>
      <c r="D368" s="10" t="s">
        <v>36179</v>
      </c>
      <c r="E368" s="3" t="s">
        <v>43987</v>
      </c>
      <c r="F368" t="s">
        <v>730</v>
      </c>
      <c r="G368" t="s">
        <v>553</v>
      </c>
      <c r="H368" s="12" t="str">
        <f t="shared" si="5"/>
        <v>insert into symbol(symbol_id, symbol_name, symbol_type, industry_code, on_market) values('2439','美律','T','27','00/9/11');</v>
      </c>
    </row>
    <row r="369" spans="1:8">
      <c r="A369" t="s">
        <v>36186</v>
      </c>
      <c r="B369" t="s">
        <v>35257</v>
      </c>
      <c r="C369" s="9" t="s">
        <v>44873</v>
      </c>
      <c r="D369" s="10" t="s">
        <v>36179</v>
      </c>
      <c r="E369" s="3" t="s">
        <v>44228</v>
      </c>
      <c r="F369" t="s">
        <v>740</v>
      </c>
      <c r="G369" t="s">
        <v>553</v>
      </c>
      <c r="H369" s="12" t="str">
        <f t="shared" si="5"/>
        <v>insert into symbol(symbol_id, symbol_name, symbol_type, industry_code, on_market) values('2444','友旺','T','27','00/12/8');</v>
      </c>
    </row>
    <row r="370" spans="1:8">
      <c r="A370" t="s">
        <v>36187</v>
      </c>
      <c r="B370" t="s">
        <v>35260</v>
      </c>
      <c r="C370" s="9" t="s">
        <v>44873</v>
      </c>
      <c r="D370" s="10" t="s">
        <v>36179</v>
      </c>
      <c r="E370" s="3" t="s">
        <v>44229</v>
      </c>
      <c r="F370" t="s">
        <v>746</v>
      </c>
      <c r="G370" t="s">
        <v>553</v>
      </c>
      <c r="H370" s="12" t="str">
        <f t="shared" si="5"/>
        <v>insert into symbol(symbol_id, symbol_name, symbol_type, industry_code, on_market) values('2450','神腦','T','27','01/5/24');</v>
      </c>
    </row>
    <row r="371" spans="1:8">
      <c r="A371" t="s">
        <v>36188</v>
      </c>
      <c r="B371" t="s">
        <v>35264</v>
      </c>
      <c r="C371" s="9" t="s">
        <v>44873</v>
      </c>
      <c r="D371" s="10" t="s">
        <v>36179</v>
      </c>
      <c r="E371" s="3" t="s">
        <v>44230</v>
      </c>
      <c r="F371" t="s">
        <v>754</v>
      </c>
      <c r="G371" t="s">
        <v>553</v>
      </c>
      <c r="H371" s="12" t="str">
        <f t="shared" si="5"/>
        <v>insert into symbol(symbol_id, symbol_name, symbol_type, industry_code, on_market) values('2455','全新','T','27','02/1/24');</v>
      </c>
    </row>
    <row r="372" spans="1:8">
      <c r="A372" t="s">
        <v>36189</v>
      </c>
      <c r="B372" t="s">
        <v>35289</v>
      </c>
      <c r="C372" s="9" t="s">
        <v>44873</v>
      </c>
      <c r="D372" s="10" t="s">
        <v>36179</v>
      </c>
      <c r="E372" s="3" t="s">
        <v>43988</v>
      </c>
      <c r="F372" t="s">
        <v>804</v>
      </c>
      <c r="G372" t="s">
        <v>553</v>
      </c>
      <c r="H372" s="12" t="str">
        <f t="shared" si="5"/>
        <v>insert into symbol(symbol_id, symbol_name, symbol_type, industry_code, on_market) values('2485','兆赫','T','27','01/9/17');</v>
      </c>
    </row>
    <row r="373" spans="1:8">
      <c r="A373" t="s">
        <v>36190</v>
      </c>
      <c r="B373" t="s">
        <v>35297</v>
      </c>
      <c r="C373" s="9" t="s">
        <v>44873</v>
      </c>
      <c r="D373" s="10" t="s">
        <v>36179</v>
      </c>
      <c r="E373" s="3" t="s">
        <v>44231</v>
      </c>
      <c r="F373" t="s">
        <v>820</v>
      </c>
      <c r="G373" t="s">
        <v>553</v>
      </c>
      <c r="H373" s="12" t="str">
        <f t="shared" si="5"/>
        <v>insert into symbol(symbol_id, symbol_name, symbol_type, industry_code, on_market) values('2496','卓越','T','27','02/3/8');</v>
      </c>
    </row>
    <row r="374" spans="1:8">
      <c r="A374" t="s">
        <v>36191</v>
      </c>
      <c r="B374" t="s">
        <v>35299</v>
      </c>
      <c r="C374" s="9" t="s">
        <v>44873</v>
      </c>
      <c r="D374" s="10" t="s">
        <v>36179</v>
      </c>
      <c r="E374" s="3" t="s">
        <v>44232</v>
      </c>
      <c r="F374" t="s">
        <v>824</v>
      </c>
      <c r="G374" t="s">
        <v>553</v>
      </c>
      <c r="H374" s="12" t="str">
        <f t="shared" si="5"/>
        <v>insert into symbol(symbol_id, symbol_name, symbol_type, industry_code, on_market) values('2498','宏達電','T','27','02/3/26');</v>
      </c>
    </row>
    <row r="375" spans="1:8">
      <c r="A375" t="s">
        <v>36192</v>
      </c>
      <c r="B375" t="s">
        <v>35426</v>
      </c>
      <c r="C375" s="9" t="s">
        <v>44873</v>
      </c>
      <c r="D375" s="10" t="s">
        <v>36179</v>
      </c>
      <c r="E375" s="3" t="s">
        <v>43966</v>
      </c>
      <c r="F375" t="s">
        <v>1078</v>
      </c>
      <c r="G375" t="s">
        <v>553</v>
      </c>
      <c r="H375" s="12" t="str">
        <f t="shared" si="5"/>
        <v>insert into symbol(symbol_id, symbol_name, symbol_type, industry_code, on_market) values('3025','星通','T','27','02/8/26');</v>
      </c>
    </row>
    <row r="376" spans="1:8">
      <c r="A376" t="s">
        <v>36193</v>
      </c>
      <c r="B376" t="s">
        <v>35428</v>
      </c>
      <c r="C376" s="9" t="s">
        <v>44873</v>
      </c>
      <c r="D376" s="10" t="s">
        <v>36179</v>
      </c>
      <c r="E376" s="3" t="s">
        <v>43966</v>
      </c>
      <c r="F376" t="s">
        <v>1082</v>
      </c>
      <c r="G376" t="s">
        <v>553</v>
      </c>
      <c r="H376" s="12" t="str">
        <f t="shared" si="5"/>
        <v>insert into symbol(symbol_id, symbol_name, symbol_type, industry_code, on_market) values('3027','盛達','T','27','02/8/26');</v>
      </c>
    </row>
    <row r="377" spans="1:8">
      <c r="A377" t="s">
        <v>36194</v>
      </c>
      <c r="B377" t="s">
        <v>35445</v>
      </c>
      <c r="C377" s="9" t="s">
        <v>44873</v>
      </c>
      <c r="D377" s="10" t="s">
        <v>36179</v>
      </c>
      <c r="E377" s="3" t="s">
        <v>43966</v>
      </c>
      <c r="F377" t="s">
        <v>1116</v>
      </c>
      <c r="G377" t="s">
        <v>553</v>
      </c>
      <c r="H377" s="12" t="str">
        <f t="shared" si="5"/>
        <v>insert into symbol(symbol_id, symbol_name, symbol_type, industry_code, on_market) values('3045','台灣大','T','27','02/8/26');</v>
      </c>
    </row>
    <row r="378" spans="1:8">
      <c r="A378" t="s">
        <v>36195</v>
      </c>
      <c r="B378" t="s">
        <v>35447</v>
      </c>
      <c r="C378" s="9" t="s">
        <v>44873</v>
      </c>
      <c r="D378" s="10" t="s">
        <v>36179</v>
      </c>
      <c r="E378" s="3" t="s">
        <v>43966</v>
      </c>
      <c r="F378" t="s">
        <v>1120</v>
      </c>
      <c r="G378" t="s">
        <v>553</v>
      </c>
      <c r="H378" s="12" t="str">
        <f t="shared" si="5"/>
        <v>insert into symbol(symbol_id, symbol_name, symbol_type, industry_code, on_market) values('3047','訊舟','T','27','02/8/26');</v>
      </c>
    </row>
    <row r="379" spans="1:8">
      <c r="A379" t="s">
        <v>36196</v>
      </c>
      <c r="B379" t="s">
        <v>35460</v>
      </c>
      <c r="C379" s="9" t="s">
        <v>44873</v>
      </c>
      <c r="D379" s="10" t="s">
        <v>36179</v>
      </c>
      <c r="E379" s="3" t="s">
        <v>44233</v>
      </c>
      <c r="F379" t="s">
        <v>1146</v>
      </c>
      <c r="G379" t="s">
        <v>553</v>
      </c>
      <c r="H379" s="12" t="str">
        <f t="shared" si="5"/>
        <v>insert into symbol(symbol_id, symbol_name, symbol_type, industry_code, on_market) values('3062','建漢','T','27','03/7/28');</v>
      </c>
    </row>
    <row r="380" spans="1:8">
      <c r="A380" t="s">
        <v>36197</v>
      </c>
      <c r="B380" t="s">
        <v>35476</v>
      </c>
      <c r="C380" s="9" t="s">
        <v>44873</v>
      </c>
      <c r="D380" s="10" t="s">
        <v>36179</v>
      </c>
      <c r="E380" s="3" t="s">
        <v>44234</v>
      </c>
      <c r="F380" t="s">
        <v>1178</v>
      </c>
      <c r="G380" t="s">
        <v>553</v>
      </c>
      <c r="H380" s="12" t="str">
        <f t="shared" si="5"/>
        <v>insert into symbol(symbol_id, symbol_name, symbol_type, industry_code, on_market) values('3311','閎暉','T','27','04/3/8');</v>
      </c>
    </row>
    <row r="381" spans="1:8">
      <c r="A381" t="s">
        <v>36198</v>
      </c>
      <c r="B381" t="s">
        <v>35483</v>
      </c>
      <c r="C381" s="9" t="s">
        <v>44873</v>
      </c>
      <c r="D381" s="10" t="s">
        <v>36179</v>
      </c>
      <c r="E381" s="3" t="s">
        <v>44235</v>
      </c>
      <c r="F381" t="s">
        <v>1192</v>
      </c>
      <c r="G381" t="s">
        <v>553</v>
      </c>
      <c r="H381" s="12" t="str">
        <f t="shared" si="5"/>
        <v>insert into symbol(symbol_id, symbol_name, symbol_type, industry_code, on_market) values('3380','明泰','T','27','04/12/20');</v>
      </c>
    </row>
    <row r="382" spans="1:8">
      <c r="A382" t="s">
        <v>36199</v>
      </c>
      <c r="B382" t="s">
        <v>35488</v>
      </c>
      <c r="C382" s="9" t="s">
        <v>44873</v>
      </c>
      <c r="D382" s="10" t="s">
        <v>36179</v>
      </c>
      <c r="E382" s="3" t="s">
        <v>44156</v>
      </c>
      <c r="F382" t="s">
        <v>1202</v>
      </c>
      <c r="G382" t="s">
        <v>553</v>
      </c>
      <c r="H382" s="12" t="str">
        <f t="shared" si="5"/>
        <v>insert into symbol(symbol_id, symbol_name, symbol_type, industry_code, on_market) values('3419','譁裕','T','27','08/1/21');</v>
      </c>
    </row>
    <row r="383" spans="1:8">
      <c r="A383" t="s">
        <v>36200</v>
      </c>
      <c r="B383" t="s">
        <v>35519</v>
      </c>
      <c r="C383" s="9" t="s">
        <v>44873</v>
      </c>
      <c r="D383" s="10" t="s">
        <v>36179</v>
      </c>
      <c r="E383" s="3" t="s">
        <v>44236</v>
      </c>
      <c r="F383" t="s">
        <v>1264</v>
      </c>
      <c r="G383" t="s">
        <v>553</v>
      </c>
      <c r="H383" s="12" t="str">
        <f t="shared" si="5"/>
        <v>insert into symbol(symbol_id, symbol_name, symbol_type, industry_code, on_market) values('3596','智易','T','27','09/3/11');</v>
      </c>
    </row>
    <row r="384" spans="1:8">
      <c r="A384" t="s">
        <v>36201</v>
      </c>
      <c r="B384" t="s">
        <v>35531</v>
      </c>
      <c r="C384" s="9" t="s">
        <v>44873</v>
      </c>
      <c r="D384" s="10" t="s">
        <v>36179</v>
      </c>
      <c r="E384" s="3" t="s">
        <v>44237</v>
      </c>
      <c r="F384" t="s">
        <v>1289</v>
      </c>
      <c r="G384" t="s">
        <v>553</v>
      </c>
      <c r="H384" s="12" t="str">
        <f t="shared" si="5"/>
        <v>insert into symbol(symbol_id, symbol_name, symbol_type, industry_code, on_market) values('3682','亞太電','T','27','13/8/5');</v>
      </c>
    </row>
    <row r="385" spans="1:8">
      <c r="A385" t="s">
        <v>36202</v>
      </c>
      <c r="B385" t="s">
        <v>35533</v>
      </c>
      <c r="C385" s="9" t="s">
        <v>44873</v>
      </c>
      <c r="D385" s="10" t="s">
        <v>36179</v>
      </c>
      <c r="E385" s="3" t="s">
        <v>44238</v>
      </c>
      <c r="F385" t="s">
        <v>1293</v>
      </c>
      <c r="G385" t="s">
        <v>553</v>
      </c>
      <c r="H385" s="12" t="str">
        <f t="shared" si="5"/>
        <v>insert into symbol(symbol_id, symbol_name, symbol_type, industry_code, on_market) values('3694','海華','T','27','11/5/3');</v>
      </c>
    </row>
    <row r="386" spans="1:8">
      <c r="A386" t="s">
        <v>36203</v>
      </c>
      <c r="B386" t="s">
        <v>35538</v>
      </c>
      <c r="C386" s="9" t="s">
        <v>44873</v>
      </c>
      <c r="D386" s="10" t="s">
        <v>36179</v>
      </c>
      <c r="E386" s="3" t="s">
        <v>44239</v>
      </c>
      <c r="F386" t="s">
        <v>1303</v>
      </c>
      <c r="G386" t="s">
        <v>553</v>
      </c>
      <c r="H386" s="12" t="str">
        <f t="shared" si="5"/>
        <v>insert into symbol(symbol_id, symbol_name, symbol_type, industry_code, on_market) values('3704','合勤控','T','27','10/8/16');</v>
      </c>
    </row>
    <row r="387" spans="1:8">
      <c r="A387" t="s">
        <v>36204</v>
      </c>
      <c r="B387" t="s">
        <v>35570</v>
      </c>
      <c r="C387" s="9" t="s">
        <v>44873</v>
      </c>
      <c r="D387" s="10" t="s">
        <v>36179</v>
      </c>
      <c r="E387" s="3" t="s">
        <v>44240</v>
      </c>
      <c r="F387" t="s">
        <v>1367</v>
      </c>
      <c r="G387" t="s">
        <v>553</v>
      </c>
      <c r="H387" s="12" t="str">
        <f t="shared" ref="H387:H450" si="6">$H$1 &amp; "'" &amp; TRIM(A387) &amp;"'"  &amp; ",'" &amp; B387 &amp;"'" &amp; ",'" &amp; C387 &amp;"'" &amp; ",'" &amp; D387 &amp;"'" &amp; ",'" &amp; E387 &amp;"');"</f>
        <v>insert into symbol(symbol_id, symbol_name, symbol_type, industry_code, on_market) values('4904','遠傳','T','27','05/8/24');</v>
      </c>
    </row>
    <row r="388" spans="1:8">
      <c r="A388" t="s">
        <v>36205</v>
      </c>
      <c r="B388" t="s">
        <v>35571</v>
      </c>
      <c r="C388" s="9" t="s">
        <v>44873</v>
      </c>
      <c r="D388" s="10" t="s">
        <v>36179</v>
      </c>
      <c r="E388" s="3" t="s">
        <v>44241</v>
      </c>
      <c r="F388" t="s">
        <v>1369</v>
      </c>
      <c r="G388" t="s">
        <v>553</v>
      </c>
      <c r="H388" s="12" t="str">
        <f t="shared" si="6"/>
        <v>insert into symbol(symbol_id, symbol_name, symbol_type, industry_code, on_market) values('4906','正文','T','27','03/6/30');</v>
      </c>
    </row>
    <row r="389" spans="1:8">
      <c r="A389" t="s">
        <v>36206</v>
      </c>
      <c r="B389" t="s">
        <v>35588</v>
      </c>
      <c r="C389" s="9" t="s">
        <v>44873</v>
      </c>
      <c r="D389" s="10" t="s">
        <v>36179</v>
      </c>
      <c r="E389" s="3" t="s">
        <v>44242</v>
      </c>
      <c r="F389" t="s">
        <v>1403</v>
      </c>
      <c r="G389" t="s">
        <v>553</v>
      </c>
      <c r="H389" s="12" t="str">
        <f t="shared" si="6"/>
        <v>insert into symbol(symbol_id, symbol_name, symbol_type, industry_code, on_market) values('4977','眾達-KY','T','27','13/11/20');</v>
      </c>
    </row>
    <row r="390" spans="1:8">
      <c r="A390" t="s">
        <v>36207</v>
      </c>
      <c r="B390" t="s">
        <v>35589</v>
      </c>
      <c r="C390" s="9" t="s">
        <v>44873</v>
      </c>
      <c r="D390" s="10" t="s">
        <v>36179</v>
      </c>
      <c r="E390" s="3" t="s">
        <v>44243</v>
      </c>
      <c r="F390" t="s">
        <v>1405</v>
      </c>
      <c r="G390" t="s">
        <v>553</v>
      </c>
      <c r="H390" s="12" t="str">
        <f t="shared" si="6"/>
        <v>insert into symbol(symbol_id, symbol_name, symbol_type, industry_code, on_market) values('4984','科納-KY','T','27','11/8/31');</v>
      </c>
    </row>
    <row r="391" spans="1:8">
      <c r="A391" t="s">
        <v>36208</v>
      </c>
      <c r="B391" t="s">
        <v>35604</v>
      </c>
      <c r="C391" s="9" t="s">
        <v>44873</v>
      </c>
      <c r="D391" s="10" t="s">
        <v>36179</v>
      </c>
      <c r="E391" s="3" t="s">
        <v>44244</v>
      </c>
      <c r="F391" t="s">
        <v>1435</v>
      </c>
      <c r="G391" t="s">
        <v>553</v>
      </c>
      <c r="H391" s="12" t="str">
        <f t="shared" si="6"/>
        <v>insert into symbol(symbol_id, symbol_name, symbol_type, industry_code, on_market) values('5388','中磊','T','27','07/12/3');</v>
      </c>
    </row>
    <row r="392" spans="1:8">
      <c r="A392" t="s">
        <v>36209</v>
      </c>
      <c r="B392" t="s">
        <v>35635</v>
      </c>
      <c r="C392" s="9" t="s">
        <v>44873</v>
      </c>
      <c r="D392" s="10" t="s">
        <v>36179</v>
      </c>
      <c r="E392" s="3" t="s">
        <v>44101</v>
      </c>
      <c r="F392" t="s">
        <v>1497</v>
      </c>
      <c r="G392" t="s">
        <v>553</v>
      </c>
      <c r="H392" s="12" t="str">
        <f t="shared" si="6"/>
        <v>insert into symbol(symbol_id, symbol_name, symbol_type, industry_code, on_market) values('6136','富爾特','T','27','03/8/25');</v>
      </c>
    </row>
    <row r="393" spans="1:8">
      <c r="A393" t="s">
        <v>36210</v>
      </c>
      <c r="B393" t="s">
        <v>35638</v>
      </c>
      <c r="C393" s="9" t="s">
        <v>44873</v>
      </c>
      <c r="D393" s="10" t="s">
        <v>36179</v>
      </c>
      <c r="E393" s="3" t="s">
        <v>44040</v>
      </c>
      <c r="F393" t="s">
        <v>1503</v>
      </c>
      <c r="G393" t="s">
        <v>553</v>
      </c>
      <c r="H393" s="12" t="str">
        <f t="shared" si="6"/>
        <v>insert into symbol(symbol_id, symbol_name, symbol_type, industry_code, on_market) values('6142','友勁','T','27','03/8/4');</v>
      </c>
    </row>
    <row r="394" spans="1:8">
      <c r="A394" t="s">
        <v>36211</v>
      </c>
      <c r="B394" t="s">
        <v>35640</v>
      </c>
      <c r="C394" s="9" t="s">
        <v>44873</v>
      </c>
      <c r="D394" s="10" t="s">
        <v>36179</v>
      </c>
      <c r="E394" s="3" t="s">
        <v>44245</v>
      </c>
      <c r="F394" t="s">
        <v>1507</v>
      </c>
      <c r="G394" t="s">
        <v>553</v>
      </c>
      <c r="H394" s="12" t="str">
        <f t="shared" si="6"/>
        <v>insert into symbol(symbol_id, symbol_name, symbol_type, industry_code, on_market) values('6152','百一','T','27','09/12/8');</v>
      </c>
    </row>
    <row r="395" spans="1:8">
      <c r="A395" t="s">
        <v>36212</v>
      </c>
      <c r="B395" t="s">
        <v>35665</v>
      </c>
      <c r="C395" s="9" t="s">
        <v>44873</v>
      </c>
      <c r="D395" s="10" t="s">
        <v>36179</v>
      </c>
      <c r="E395" s="3" t="s">
        <v>44180</v>
      </c>
      <c r="F395" t="s">
        <v>1557</v>
      </c>
      <c r="G395" t="s">
        <v>553</v>
      </c>
      <c r="H395" s="12" t="str">
        <f t="shared" si="6"/>
        <v>insert into symbol(symbol_id, symbol_name, symbol_type, industry_code, on_market) values('6216','居易','T','27','04/9/27');</v>
      </c>
    </row>
    <row r="396" spans="1:8">
      <c r="A396" t="s">
        <v>36213</v>
      </c>
      <c r="B396" t="s">
        <v>35681</v>
      </c>
      <c r="C396" s="9" t="s">
        <v>44873</v>
      </c>
      <c r="D396" s="10" t="s">
        <v>36179</v>
      </c>
      <c r="E396" s="3" t="s">
        <v>44156</v>
      </c>
      <c r="F396" t="s">
        <v>1589</v>
      </c>
      <c r="G396" t="s">
        <v>553</v>
      </c>
      <c r="H396" s="12" t="str">
        <f t="shared" si="6"/>
        <v>insert into symbol(symbol_id, symbol_name, symbol_type, industry_code, on_market) values('6283','淳安','T','27','08/1/21');</v>
      </c>
    </row>
    <row r="397" spans="1:8">
      <c r="A397" t="s">
        <v>36214</v>
      </c>
      <c r="B397" t="s">
        <v>35682</v>
      </c>
      <c r="C397" s="9" t="s">
        <v>44873</v>
      </c>
      <c r="D397" s="10" t="s">
        <v>36179</v>
      </c>
      <c r="E397" s="3" t="s">
        <v>44246</v>
      </c>
      <c r="F397" t="s">
        <v>1591</v>
      </c>
      <c r="G397" t="s">
        <v>553</v>
      </c>
      <c r="H397" s="12" t="str">
        <f t="shared" si="6"/>
        <v>insert into symbol(symbol_id, symbol_name, symbol_type, industry_code, on_market) values('6285','啟碁','T','27','03/9/22');</v>
      </c>
    </row>
    <row r="398" spans="1:8">
      <c r="A398" t="s">
        <v>36215</v>
      </c>
      <c r="B398" t="s">
        <v>35691</v>
      </c>
      <c r="C398" s="9" t="s">
        <v>44873</v>
      </c>
      <c r="D398" s="10" t="s">
        <v>36179</v>
      </c>
      <c r="E398" s="3" t="s">
        <v>44247</v>
      </c>
      <c r="F398" t="s">
        <v>1609</v>
      </c>
      <c r="G398" t="s">
        <v>553</v>
      </c>
      <c r="H398" s="12" t="str">
        <f t="shared" si="6"/>
        <v>insert into symbol(symbol_id, symbol_name, symbol_type, industry_code, on_market) values('6442','光聖','T','27','15/7/14');</v>
      </c>
    </row>
    <row r="399" spans="1:8">
      <c r="A399" t="s">
        <v>36216</v>
      </c>
      <c r="B399" t="s">
        <v>35705</v>
      </c>
      <c r="C399" s="9" t="s">
        <v>44873</v>
      </c>
      <c r="D399" s="10" t="s">
        <v>36179</v>
      </c>
      <c r="E399" s="3" t="s">
        <v>44248</v>
      </c>
      <c r="F399" t="s">
        <v>1637</v>
      </c>
      <c r="G399" t="s">
        <v>553</v>
      </c>
      <c r="H399" s="12" t="str">
        <f t="shared" si="6"/>
        <v>insert into symbol(symbol_id, symbol_name, symbol_type, industry_code, on_market) values('8011','台通','T','27','11/9/19');</v>
      </c>
    </row>
    <row r="400" spans="1:8">
      <c r="A400" t="s">
        <v>36217</v>
      </c>
      <c r="B400" t="s">
        <v>35714</v>
      </c>
      <c r="C400" s="9" t="s">
        <v>44873</v>
      </c>
      <c r="D400" s="10" t="s">
        <v>36179</v>
      </c>
      <c r="E400" s="3" t="s">
        <v>44249</v>
      </c>
      <c r="F400" t="s">
        <v>1655</v>
      </c>
      <c r="G400" t="s">
        <v>553</v>
      </c>
      <c r="H400" s="12" t="str">
        <f t="shared" si="6"/>
        <v>insert into symbol(symbol_id, symbol_name, symbol_type, industry_code, on_market) values('8101','華冠','T','27','04/7/1');</v>
      </c>
    </row>
    <row r="401" spans="1:8">
      <c r="A401" t="s">
        <v>36218</v>
      </c>
      <c r="B401" t="s">
        <v>35151</v>
      </c>
      <c r="C401" s="9" t="s">
        <v>44873</v>
      </c>
      <c r="D401" s="10" t="s">
        <v>36219</v>
      </c>
      <c r="E401" s="3" t="s">
        <v>44250</v>
      </c>
      <c r="F401" t="s">
        <v>521</v>
      </c>
      <c r="G401" t="s">
        <v>522</v>
      </c>
      <c r="H401" s="12" t="str">
        <f t="shared" si="6"/>
        <v>insert into symbol(symbol_id, symbol_name, symbol_type, industry_code, on_market) values('2208','台船','T','15','08/12/22');</v>
      </c>
    </row>
    <row r="402" spans="1:8">
      <c r="A402" t="s">
        <v>36220</v>
      </c>
      <c r="B402" t="s">
        <v>35330</v>
      </c>
      <c r="C402" s="9" t="s">
        <v>44873</v>
      </c>
      <c r="D402" s="10" t="s">
        <v>36219</v>
      </c>
      <c r="E402" s="3" t="s">
        <v>44251</v>
      </c>
      <c r="F402" t="s">
        <v>887</v>
      </c>
      <c r="G402" t="s">
        <v>522</v>
      </c>
      <c r="H402" s="12" t="str">
        <f t="shared" si="6"/>
        <v>insert into symbol(symbol_id, symbol_name, symbol_type, industry_code, on_market) values('2603','長榮','T','15','87/9/21');</v>
      </c>
    </row>
    <row r="403" spans="1:8">
      <c r="A403" t="s">
        <v>36221</v>
      </c>
      <c r="B403" t="s">
        <v>35331</v>
      </c>
      <c r="C403" s="9" t="s">
        <v>44873</v>
      </c>
      <c r="D403" s="10" t="s">
        <v>36219</v>
      </c>
      <c r="E403" s="3" t="s">
        <v>44252</v>
      </c>
      <c r="F403" t="s">
        <v>889</v>
      </c>
      <c r="G403" t="s">
        <v>522</v>
      </c>
      <c r="H403" s="12" t="str">
        <f t="shared" si="6"/>
        <v>insert into symbol(symbol_id, symbol_name, symbol_type, industry_code, on_market) values('2605','新興','T','15','89/12/8');</v>
      </c>
    </row>
    <row r="404" spans="1:8">
      <c r="A404" t="s">
        <v>36222</v>
      </c>
      <c r="B404" t="s">
        <v>35332</v>
      </c>
      <c r="C404" s="9" t="s">
        <v>44873</v>
      </c>
      <c r="D404" s="10" t="s">
        <v>36219</v>
      </c>
      <c r="E404" s="3" t="s">
        <v>44253</v>
      </c>
      <c r="F404" t="s">
        <v>891</v>
      </c>
      <c r="G404" t="s">
        <v>522</v>
      </c>
      <c r="H404" s="12" t="str">
        <f t="shared" si="6"/>
        <v>insert into symbol(symbol_id, symbol_name, symbol_type, industry_code, on_market) values('2606','裕民','T','15','90/12/8');</v>
      </c>
    </row>
    <row r="405" spans="1:8">
      <c r="A405" t="s">
        <v>36223</v>
      </c>
      <c r="B405" t="s">
        <v>35333</v>
      </c>
      <c r="C405" s="9" t="s">
        <v>44873</v>
      </c>
      <c r="D405" s="10" t="s">
        <v>36219</v>
      </c>
      <c r="E405" s="3" t="s">
        <v>44254</v>
      </c>
      <c r="F405" t="s">
        <v>893</v>
      </c>
      <c r="G405" t="s">
        <v>522</v>
      </c>
      <c r="H405" s="12" t="str">
        <f t="shared" si="6"/>
        <v>insert into symbol(symbol_id, symbol_name, symbol_type, industry_code, on_market) values('2607','榮運','T','15','90/12/14');</v>
      </c>
    </row>
    <row r="406" spans="1:8">
      <c r="A406" t="s">
        <v>36224</v>
      </c>
      <c r="B406" t="s">
        <v>35334</v>
      </c>
      <c r="C406" s="9" t="s">
        <v>44873</v>
      </c>
      <c r="D406" s="10" t="s">
        <v>36219</v>
      </c>
      <c r="E406" s="3" t="s">
        <v>44000</v>
      </c>
      <c r="F406" t="s">
        <v>895</v>
      </c>
      <c r="G406" t="s">
        <v>522</v>
      </c>
      <c r="H406" s="12" t="str">
        <f t="shared" si="6"/>
        <v>insert into symbol(symbol_id, symbol_name, symbol_type, industry_code, on_market) values('2608','大榮','T','15','90/12/20');</v>
      </c>
    </row>
    <row r="407" spans="1:8">
      <c r="A407" t="s">
        <v>36225</v>
      </c>
      <c r="B407" t="s">
        <v>35335</v>
      </c>
      <c r="C407" s="9" t="s">
        <v>44873</v>
      </c>
      <c r="D407" s="10" t="s">
        <v>36219</v>
      </c>
      <c r="E407" s="3" t="s">
        <v>44255</v>
      </c>
      <c r="F407" t="s">
        <v>897</v>
      </c>
      <c r="G407" t="s">
        <v>522</v>
      </c>
      <c r="H407" s="12" t="str">
        <f t="shared" si="6"/>
        <v>insert into symbol(symbol_id, symbol_name, symbol_type, industry_code, on_market) values('2609','陽明','T','15','92/4/20');</v>
      </c>
    </row>
    <row r="408" spans="1:8">
      <c r="A408" t="s">
        <v>36226</v>
      </c>
      <c r="B408" t="s">
        <v>35336</v>
      </c>
      <c r="C408" s="9" t="s">
        <v>44873</v>
      </c>
      <c r="D408" s="10" t="s">
        <v>36219</v>
      </c>
      <c r="E408" s="3" t="s">
        <v>44256</v>
      </c>
      <c r="F408" t="s">
        <v>899</v>
      </c>
      <c r="G408" t="s">
        <v>522</v>
      </c>
      <c r="H408" s="12" t="str">
        <f t="shared" si="6"/>
        <v>insert into symbol(symbol_id, symbol_name, symbol_type, industry_code, on_market) values('2610','華航','T','15','93/2/26');</v>
      </c>
    </row>
    <row r="409" spans="1:8">
      <c r="A409" t="s">
        <v>36227</v>
      </c>
      <c r="B409" t="s">
        <v>35337</v>
      </c>
      <c r="C409" s="9" t="s">
        <v>44873</v>
      </c>
      <c r="D409" s="10" t="s">
        <v>36219</v>
      </c>
      <c r="E409" s="3" t="s">
        <v>44257</v>
      </c>
      <c r="F409" t="s">
        <v>901</v>
      </c>
      <c r="G409" t="s">
        <v>522</v>
      </c>
      <c r="H409" s="12" t="str">
        <f t="shared" si="6"/>
        <v>insert into symbol(symbol_id, symbol_name, symbol_type, industry_code, on_market) values('2611','志信','T','15','93/10/28');</v>
      </c>
    </row>
    <row r="410" spans="1:8">
      <c r="A410" t="s">
        <v>36228</v>
      </c>
      <c r="B410" t="s">
        <v>35338</v>
      </c>
      <c r="C410" s="9" t="s">
        <v>44873</v>
      </c>
      <c r="D410" s="10" t="s">
        <v>36219</v>
      </c>
      <c r="E410" s="3" t="s">
        <v>44258</v>
      </c>
      <c r="F410" t="s">
        <v>903</v>
      </c>
      <c r="G410" t="s">
        <v>522</v>
      </c>
      <c r="H410" s="12" t="str">
        <f t="shared" si="6"/>
        <v>insert into symbol(symbol_id, symbol_name, symbol_type, industry_code, on_market) values('2612','中航','T','15','94/10/20');</v>
      </c>
    </row>
    <row r="411" spans="1:8">
      <c r="A411" t="s">
        <v>36229</v>
      </c>
      <c r="B411" t="s">
        <v>35339</v>
      </c>
      <c r="C411" s="9" t="s">
        <v>44873</v>
      </c>
      <c r="D411" s="10" t="s">
        <v>36219</v>
      </c>
      <c r="E411" s="3" t="s">
        <v>44259</v>
      </c>
      <c r="F411" t="s">
        <v>905</v>
      </c>
      <c r="G411" t="s">
        <v>522</v>
      </c>
      <c r="H411" s="12" t="str">
        <f t="shared" si="6"/>
        <v>insert into symbol(symbol_id, symbol_name, symbol_type, industry_code, on_market) values('2613','中櫃','T','15','95/1/20');</v>
      </c>
    </row>
    <row r="412" spans="1:8">
      <c r="A412" t="s">
        <v>36230</v>
      </c>
      <c r="B412" t="s">
        <v>35341</v>
      </c>
      <c r="C412" s="9" t="s">
        <v>44873</v>
      </c>
      <c r="D412" s="10" t="s">
        <v>36219</v>
      </c>
      <c r="E412" s="3" t="s">
        <v>44260</v>
      </c>
      <c r="F412" t="s">
        <v>909</v>
      </c>
      <c r="G412" t="s">
        <v>522</v>
      </c>
      <c r="H412" s="12" t="str">
        <f t="shared" si="6"/>
        <v>insert into symbol(symbol_id, symbol_name, symbol_type, industry_code, on_market) values('2615','萬海','T','15','96/5/16');</v>
      </c>
    </row>
    <row r="413" spans="1:8">
      <c r="A413" t="s">
        <v>36231</v>
      </c>
      <c r="B413" t="s">
        <v>35343</v>
      </c>
      <c r="C413" s="9" t="s">
        <v>44873</v>
      </c>
      <c r="D413" s="10" t="s">
        <v>36219</v>
      </c>
      <c r="E413" s="3" t="s">
        <v>44261</v>
      </c>
      <c r="F413" t="s">
        <v>914</v>
      </c>
      <c r="G413" t="s">
        <v>522</v>
      </c>
      <c r="H413" s="12" t="str">
        <f t="shared" si="6"/>
        <v>insert into symbol(symbol_id, symbol_name, symbol_type, industry_code, on_market) values('2617','台航','T','15','98/6/24');</v>
      </c>
    </row>
    <row r="414" spans="1:8">
      <c r="A414" t="s">
        <v>36232</v>
      </c>
      <c r="B414" t="s">
        <v>35344</v>
      </c>
      <c r="C414" s="9" t="s">
        <v>44873</v>
      </c>
      <c r="D414" s="10" t="s">
        <v>36219</v>
      </c>
      <c r="E414" s="3" t="s">
        <v>43988</v>
      </c>
      <c r="F414" t="s">
        <v>916</v>
      </c>
      <c r="G414" t="s">
        <v>522</v>
      </c>
      <c r="H414" s="12" t="str">
        <f t="shared" si="6"/>
        <v>insert into symbol(symbol_id, symbol_name, symbol_type, industry_code, on_market) values('2618','長榮航','T','15','01/9/17');</v>
      </c>
    </row>
    <row r="415" spans="1:8">
      <c r="A415" t="s">
        <v>36233</v>
      </c>
      <c r="B415" t="s">
        <v>35345</v>
      </c>
      <c r="C415" s="9" t="s">
        <v>44873</v>
      </c>
      <c r="D415" s="10" t="s">
        <v>36219</v>
      </c>
      <c r="E415" s="3" t="s">
        <v>44262</v>
      </c>
      <c r="F415" t="s">
        <v>918</v>
      </c>
      <c r="G415" t="s">
        <v>522</v>
      </c>
      <c r="H415" s="12" t="str">
        <f t="shared" si="6"/>
        <v>insert into symbol(symbol_id, symbol_name, symbol_type, industry_code, on_market) values('2634','漢翔','T','15','14/8/25');</v>
      </c>
    </row>
    <row r="416" spans="1:8">
      <c r="A416" t="s">
        <v>36234</v>
      </c>
      <c r="B416" t="s">
        <v>35346</v>
      </c>
      <c r="C416" s="9" t="s">
        <v>44873</v>
      </c>
      <c r="D416" s="10" t="s">
        <v>36219</v>
      </c>
      <c r="E416" s="3" t="s">
        <v>44263</v>
      </c>
      <c r="F416" t="s">
        <v>920</v>
      </c>
      <c r="G416" t="s">
        <v>522</v>
      </c>
      <c r="H416" s="12" t="str">
        <f t="shared" si="6"/>
        <v>insert into symbol(symbol_id, symbol_name, symbol_type, industry_code, on_market) values('2637','慧洋-KY','T','15','10/12/1');</v>
      </c>
    </row>
    <row r="417" spans="1:8">
      <c r="A417" t="s">
        <v>36235</v>
      </c>
      <c r="B417" t="s">
        <v>35347</v>
      </c>
      <c r="C417" s="9" t="s">
        <v>44873</v>
      </c>
      <c r="D417" s="10" t="s">
        <v>36219</v>
      </c>
      <c r="E417" s="3" t="s">
        <v>44264</v>
      </c>
      <c r="F417" t="s">
        <v>922</v>
      </c>
      <c r="G417" t="s">
        <v>522</v>
      </c>
      <c r="H417" s="12" t="str">
        <f t="shared" si="6"/>
        <v>insert into symbol(symbol_id, symbol_name, symbol_type, industry_code, on_market) values('2642','宅配通','T','15','13/12/12');</v>
      </c>
    </row>
    <row r="418" spans="1:8">
      <c r="A418" t="s">
        <v>36236</v>
      </c>
      <c r="B418" t="s">
        <v>35618</v>
      </c>
      <c r="C418" s="9" t="s">
        <v>44873</v>
      </c>
      <c r="D418" s="10" t="s">
        <v>36219</v>
      </c>
      <c r="E418" s="3" t="s">
        <v>44265</v>
      </c>
      <c r="F418" t="s">
        <v>1463</v>
      </c>
      <c r="G418" t="s">
        <v>522</v>
      </c>
      <c r="H418" s="12" t="str">
        <f t="shared" si="6"/>
        <v>insert into symbol(symbol_id, symbol_name, symbol_type, industry_code, on_market) values('5607','遠雄港','T','15','04/12/2');</v>
      </c>
    </row>
    <row r="419" spans="1:8">
      <c r="A419" t="s">
        <v>36237</v>
      </c>
      <c r="B419" t="s">
        <v>35619</v>
      </c>
      <c r="C419" s="9" t="s">
        <v>44873</v>
      </c>
      <c r="D419" s="10" t="s">
        <v>36219</v>
      </c>
      <c r="E419" s="3" t="s">
        <v>44101</v>
      </c>
      <c r="F419" t="s">
        <v>1465</v>
      </c>
      <c r="G419" t="s">
        <v>522</v>
      </c>
      <c r="H419" s="12" t="str">
        <f t="shared" si="6"/>
        <v>insert into symbol(symbol_id, symbol_name, symbol_type, industry_code, on_market) values('5608','四維航','T','15','03/8/25');</v>
      </c>
    </row>
    <row r="420" spans="1:8">
      <c r="A420" t="s">
        <v>36238</v>
      </c>
      <c r="B420" t="s">
        <v>35704</v>
      </c>
      <c r="C420" s="9" t="s">
        <v>44873</v>
      </c>
      <c r="D420" s="10" t="s">
        <v>36219</v>
      </c>
      <c r="E420" s="3" t="s">
        <v>44266</v>
      </c>
      <c r="F420" t="s">
        <v>1635</v>
      </c>
      <c r="G420" t="s">
        <v>522</v>
      </c>
      <c r="H420" s="12" t="str">
        <f t="shared" si="6"/>
        <v>insert into symbol(symbol_id, symbol_name, symbol_type, industry_code, on_market) values('6702','興航','T','15','11/11/1');</v>
      </c>
    </row>
    <row r="421" spans="1:8">
      <c r="A421" t="s">
        <v>36239</v>
      </c>
      <c r="B421" t="s">
        <v>34952</v>
      </c>
      <c r="C421" s="9" t="s">
        <v>44873</v>
      </c>
      <c r="D421" s="10" t="s">
        <v>36240</v>
      </c>
      <c r="E421" s="3" t="s">
        <v>44267</v>
      </c>
      <c r="F421" t="s">
        <v>116</v>
      </c>
      <c r="G421" t="s">
        <v>117</v>
      </c>
      <c r="H421" s="12" t="str">
        <f t="shared" si="6"/>
        <v>insert into symbol(symbol_id, symbol_name, symbol_type, industry_code, on_market) values('1402','遠東新','T','04','67/4/14');</v>
      </c>
    </row>
    <row r="422" spans="1:8">
      <c r="A422" t="s">
        <v>36241</v>
      </c>
      <c r="B422" t="s">
        <v>34953</v>
      </c>
      <c r="C422" s="9" t="s">
        <v>44873</v>
      </c>
      <c r="D422" s="10" t="s">
        <v>36240</v>
      </c>
      <c r="E422" s="3" t="s">
        <v>44268</v>
      </c>
      <c r="F422" t="s">
        <v>119</v>
      </c>
      <c r="G422" t="s">
        <v>117</v>
      </c>
      <c r="H422" s="12" t="str">
        <f t="shared" si="6"/>
        <v>insert into symbol(symbol_id, symbol_name, symbol_type, industry_code, on_market) values('1409','新纖','T','04','73/8/31');</v>
      </c>
    </row>
    <row r="423" spans="1:8">
      <c r="A423" t="s">
        <v>36242</v>
      </c>
      <c r="B423" t="s">
        <v>34954</v>
      </c>
      <c r="C423" s="9" t="s">
        <v>44873</v>
      </c>
      <c r="D423" s="10" t="s">
        <v>36240</v>
      </c>
      <c r="E423" s="3" t="s">
        <v>44269</v>
      </c>
      <c r="F423" t="s">
        <v>121</v>
      </c>
      <c r="G423" t="s">
        <v>117</v>
      </c>
      <c r="H423" s="12" t="str">
        <f t="shared" si="6"/>
        <v>insert into symbol(symbol_id, symbol_name, symbol_type, industry_code, on_market) values('1410','南染','T','04','73/10/18');</v>
      </c>
    </row>
    <row r="424" spans="1:8">
      <c r="A424" t="s">
        <v>36243</v>
      </c>
      <c r="B424" t="s">
        <v>34955</v>
      </c>
      <c r="C424" s="9" t="s">
        <v>44873</v>
      </c>
      <c r="D424" s="10" t="s">
        <v>36240</v>
      </c>
      <c r="E424" s="3" t="s">
        <v>44270</v>
      </c>
      <c r="F424" t="s">
        <v>123</v>
      </c>
      <c r="G424" t="s">
        <v>117</v>
      </c>
      <c r="H424" s="12" t="str">
        <f t="shared" si="6"/>
        <v>insert into symbol(symbol_id, symbol_name, symbol_type, industry_code, on_market) values('1413','宏洲','T','04','75/12/23');</v>
      </c>
    </row>
    <row r="425" spans="1:8">
      <c r="A425" t="s">
        <v>36244</v>
      </c>
      <c r="B425" t="s">
        <v>34956</v>
      </c>
      <c r="C425" s="9" t="s">
        <v>44873</v>
      </c>
      <c r="D425" s="10" t="s">
        <v>36240</v>
      </c>
      <c r="E425" s="3" t="s">
        <v>44271</v>
      </c>
      <c r="F425" t="s">
        <v>125</v>
      </c>
      <c r="G425" t="s">
        <v>117</v>
      </c>
      <c r="H425" s="12" t="str">
        <f t="shared" si="6"/>
        <v>insert into symbol(symbol_id, symbol_name, symbol_type, industry_code, on_market) values('1414','東和','T','04','76/2/2');</v>
      </c>
    </row>
    <row r="426" spans="1:8">
      <c r="A426" t="s">
        <v>36245</v>
      </c>
      <c r="B426" t="s">
        <v>34957</v>
      </c>
      <c r="C426" s="9" t="s">
        <v>44873</v>
      </c>
      <c r="D426" s="10" t="s">
        <v>36240</v>
      </c>
      <c r="E426" s="3" t="s">
        <v>44272</v>
      </c>
      <c r="F426" t="s">
        <v>127</v>
      </c>
      <c r="G426" t="s">
        <v>117</v>
      </c>
      <c r="H426" s="12" t="str">
        <f t="shared" si="6"/>
        <v>insert into symbol(symbol_id, symbol_name, symbol_type, industry_code, on_market) values('1416','廣豐','T','04','76/4/20');</v>
      </c>
    </row>
    <row r="427" spans="1:8">
      <c r="A427" t="s">
        <v>36246</v>
      </c>
      <c r="B427" t="s">
        <v>34958</v>
      </c>
      <c r="C427" s="9" t="s">
        <v>44873</v>
      </c>
      <c r="D427" s="10" t="s">
        <v>36240</v>
      </c>
      <c r="E427" s="3" t="s">
        <v>44273</v>
      </c>
      <c r="F427" t="s">
        <v>129</v>
      </c>
      <c r="G427" t="s">
        <v>117</v>
      </c>
      <c r="H427" s="12" t="str">
        <f t="shared" si="6"/>
        <v>insert into symbol(symbol_id, symbol_name, symbol_type, industry_code, on_market) values('1417','嘉裕','T','04','76/12/28');</v>
      </c>
    </row>
    <row r="428" spans="1:8">
      <c r="A428" t="s">
        <v>36247</v>
      </c>
      <c r="B428" t="s">
        <v>34959</v>
      </c>
      <c r="C428" s="9" t="s">
        <v>44873</v>
      </c>
      <c r="D428" s="10" t="s">
        <v>36240</v>
      </c>
      <c r="E428" s="3" t="s">
        <v>44274</v>
      </c>
      <c r="F428" t="s">
        <v>131</v>
      </c>
      <c r="G428" t="s">
        <v>117</v>
      </c>
      <c r="H428" s="12" t="str">
        <f t="shared" si="6"/>
        <v>insert into symbol(symbol_id, symbol_name, symbol_type, industry_code, on_market) values('1418','東華','T','04','77/2/14');</v>
      </c>
    </row>
    <row r="429" spans="1:8">
      <c r="A429" t="s">
        <v>36248</v>
      </c>
      <c r="B429" t="s">
        <v>34960</v>
      </c>
      <c r="C429" s="9" t="s">
        <v>44873</v>
      </c>
      <c r="D429" s="10" t="s">
        <v>36240</v>
      </c>
      <c r="E429" s="3" t="s">
        <v>44275</v>
      </c>
      <c r="F429" t="s">
        <v>133</v>
      </c>
      <c r="G429" t="s">
        <v>117</v>
      </c>
      <c r="H429" s="12" t="str">
        <f t="shared" si="6"/>
        <v>insert into symbol(symbol_id, symbol_name, symbol_type, industry_code, on_market) values('1419','新紡','T','04','77/3/14');</v>
      </c>
    </row>
    <row r="430" spans="1:8">
      <c r="A430" t="s">
        <v>36249</v>
      </c>
      <c r="B430" t="s">
        <v>34961</v>
      </c>
      <c r="C430" s="9" t="s">
        <v>44873</v>
      </c>
      <c r="D430" s="10" t="s">
        <v>36240</v>
      </c>
      <c r="E430" s="3" t="s">
        <v>44276</v>
      </c>
      <c r="F430" t="s">
        <v>135</v>
      </c>
      <c r="G430" t="s">
        <v>117</v>
      </c>
      <c r="H430" s="12" t="str">
        <f t="shared" si="6"/>
        <v>insert into symbol(symbol_id, symbol_name, symbol_type, industry_code, on_market) values('1423','利華','T','04','79/4/2');</v>
      </c>
    </row>
    <row r="431" spans="1:8">
      <c r="A431" t="s">
        <v>36250</v>
      </c>
      <c r="B431" t="s">
        <v>34962</v>
      </c>
      <c r="C431" s="9" t="s">
        <v>44873</v>
      </c>
      <c r="D431" s="10" t="s">
        <v>36240</v>
      </c>
      <c r="E431" s="3" t="s">
        <v>44277</v>
      </c>
      <c r="F431" t="s">
        <v>137</v>
      </c>
      <c r="G431" t="s">
        <v>117</v>
      </c>
      <c r="H431" s="12" t="str">
        <f t="shared" si="6"/>
        <v>insert into symbol(symbol_id, symbol_name, symbol_type, industry_code, on_market) values('1432','大魯閣','T','04','82/7/26');</v>
      </c>
    </row>
    <row r="432" spans="1:8">
      <c r="A432" t="s">
        <v>36251</v>
      </c>
      <c r="B432" t="s">
        <v>34963</v>
      </c>
      <c r="C432" s="9" t="s">
        <v>44873</v>
      </c>
      <c r="D432" s="10" t="s">
        <v>36240</v>
      </c>
      <c r="E432" s="3" t="s">
        <v>44278</v>
      </c>
      <c r="F432" t="s">
        <v>139</v>
      </c>
      <c r="G432" t="s">
        <v>117</v>
      </c>
      <c r="H432" s="12" t="str">
        <f t="shared" si="6"/>
        <v>insert into symbol(symbol_id, symbol_name, symbol_type, industry_code, on_market) values('1434','福懋','T','04','85/12/24');</v>
      </c>
    </row>
    <row r="433" spans="1:8">
      <c r="A433" t="s">
        <v>36252</v>
      </c>
      <c r="B433" t="s">
        <v>34968</v>
      </c>
      <c r="C433" s="9" t="s">
        <v>44873</v>
      </c>
      <c r="D433" s="10" t="s">
        <v>36240</v>
      </c>
      <c r="E433" s="3" t="s">
        <v>44279</v>
      </c>
      <c r="F433" t="s">
        <v>151</v>
      </c>
      <c r="G433" t="s">
        <v>117</v>
      </c>
      <c r="H433" s="12" t="str">
        <f t="shared" si="6"/>
        <v>insert into symbol(symbol_id, symbol_name, symbol_type, industry_code, on_market) values('1439','中和','T','04','89/5/22');</v>
      </c>
    </row>
    <row r="434" spans="1:8">
      <c r="A434" t="s">
        <v>36253</v>
      </c>
      <c r="B434" t="s">
        <v>34969</v>
      </c>
      <c r="C434" s="9" t="s">
        <v>44873</v>
      </c>
      <c r="D434" s="10" t="s">
        <v>36240</v>
      </c>
      <c r="E434" s="3" t="s">
        <v>44280</v>
      </c>
      <c r="F434" t="s">
        <v>153</v>
      </c>
      <c r="G434" t="s">
        <v>117</v>
      </c>
      <c r="H434" s="12" t="str">
        <f t="shared" si="6"/>
        <v>insert into symbol(symbol_id, symbol_name, symbol_type, industry_code, on_market) values('1440','南紡','T','04','89/10/3');</v>
      </c>
    </row>
    <row r="435" spans="1:8">
      <c r="A435" t="s">
        <v>36254</v>
      </c>
      <c r="B435" t="s">
        <v>34970</v>
      </c>
      <c r="C435" s="9" t="s">
        <v>44873</v>
      </c>
      <c r="D435" s="10" t="s">
        <v>36240</v>
      </c>
      <c r="E435" s="3" t="s">
        <v>44281</v>
      </c>
      <c r="F435" t="s">
        <v>155</v>
      </c>
      <c r="G435" t="s">
        <v>117</v>
      </c>
      <c r="H435" s="12" t="str">
        <f t="shared" si="6"/>
        <v>insert into symbol(symbol_id, symbol_name, symbol_type, industry_code, on_market) values('1441','大東','T','04','89/10/27');</v>
      </c>
    </row>
    <row r="436" spans="1:8">
      <c r="A436" t="s">
        <v>36255</v>
      </c>
      <c r="B436" t="s">
        <v>34972</v>
      </c>
      <c r="C436" s="9" t="s">
        <v>44873</v>
      </c>
      <c r="D436" s="10" t="s">
        <v>36240</v>
      </c>
      <c r="E436" s="3" t="s">
        <v>44282</v>
      </c>
      <c r="F436" t="s">
        <v>159</v>
      </c>
      <c r="G436" t="s">
        <v>117</v>
      </c>
      <c r="H436" s="12" t="str">
        <f t="shared" si="6"/>
        <v>insert into symbol(symbol_id, symbol_name, symbol_type, industry_code, on_market) values('1443','立益','T','04','90/4/21');</v>
      </c>
    </row>
    <row r="437" spans="1:8">
      <c r="A437" t="s">
        <v>36256</v>
      </c>
      <c r="B437" t="s">
        <v>34973</v>
      </c>
      <c r="C437" s="9" t="s">
        <v>44873</v>
      </c>
      <c r="D437" s="10" t="s">
        <v>36240</v>
      </c>
      <c r="E437" s="3" t="s">
        <v>44223</v>
      </c>
      <c r="F437" t="s">
        <v>161</v>
      </c>
      <c r="G437" t="s">
        <v>117</v>
      </c>
      <c r="H437" s="12" t="str">
        <f t="shared" si="6"/>
        <v>insert into symbol(symbol_id, symbol_name, symbol_type, industry_code, on_market) values('1444','力麗','T','04','90/8/8');</v>
      </c>
    </row>
    <row r="438" spans="1:8">
      <c r="A438" t="s">
        <v>36257</v>
      </c>
      <c r="B438" t="s">
        <v>34974</v>
      </c>
      <c r="C438" s="9" t="s">
        <v>44873</v>
      </c>
      <c r="D438" s="10" t="s">
        <v>36240</v>
      </c>
      <c r="E438" s="3" t="s">
        <v>44119</v>
      </c>
      <c r="F438" t="s">
        <v>163</v>
      </c>
      <c r="G438" t="s">
        <v>117</v>
      </c>
      <c r="H438" s="12" t="str">
        <f t="shared" si="6"/>
        <v>insert into symbol(symbol_id, symbol_name, symbol_type, industry_code, on_market) values('1445','大宇','T','04','91/2/5');</v>
      </c>
    </row>
    <row r="439" spans="1:8">
      <c r="A439" t="s">
        <v>36258</v>
      </c>
      <c r="B439" t="s">
        <v>34975</v>
      </c>
      <c r="C439" s="9" t="s">
        <v>44873</v>
      </c>
      <c r="D439" s="10" t="s">
        <v>36240</v>
      </c>
      <c r="E439" s="3" t="s">
        <v>44283</v>
      </c>
      <c r="F439" t="s">
        <v>165</v>
      </c>
      <c r="G439" t="s">
        <v>117</v>
      </c>
      <c r="H439" s="12" t="str">
        <f t="shared" si="6"/>
        <v>insert into symbol(symbol_id, symbol_name, symbol_type, industry_code, on_market) values('1446','宏和','T','04','91/10/15');</v>
      </c>
    </row>
    <row r="440" spans="1:8">
      <c r="A440" t="s">
        <v>36259</v>
      </c>
      <c r="B440" t="s">
        <v>34976</v>
      </c>
      <c r="C440" s="9" t="s">
        <v>44873</v>
      </c>
      <c r="D440" s="10" t="s">
        <v>36240</v>
      </c>
      <c r="E440" s="3" t="s">
        <v>44284</v>
      </c>
      <c r="F440" t="s">
        <v>167</v>
      </c>
      <c r="G440" t="s">
        <v>117</v>
      </c>
      <c r="H440" s="12" t="str">
        <f t="shared" si="6"/>
        <v>insert into symbol(symbol_id, symbol_name, symbol_type, industry_code, on_market) values('1447','力鵬','T','04','92/1/28');</v>
      </c>
    </row>
    <row r="441" spans="1:8">
      <c r="A441" t="s">
        <v>36260</v>
      </c>
      <c r="B441" t="s">
        <v>34977</v>
      </c>
      <c r="C441" s="9" t="s">
        <v>44873</v>
      </c>
      <c r="D441" s="10" t="s">
        <v>36240</v>
      </c>
      <c r="E441" s="3" t="s">
        <v>44285</v>
      </c>
      <c r="F441" t="s">
        <v>169</v>
      </c>
      <c r="G441" t="s">
        <v>117</v>
      </c>
      <c r="H441" s="12" t="str">
        <f t="shared" si="6"/>
        <v>insert into symbol(symbol_id, symbol_name, symbol_type, industry_code, on_market) values('1449','佳和','T','04','92/3/12');</v>
      </c>
    </row>
    <row r="442" spans="1:8">
      <c r="A442" t="s">
        <v>36261</v>
      </c>
      <c r="B442" t="s">
        <v>34978</v>
      </c>
      <c r="C442" s="9" t="s">
        <v>44873</v>
      </c>
      <c r="D442" s="10" t="s">
        <v>36240</v>
      </c>
      <c r="E442" s="3" t="s">
        <v>44286</v>
      </c>
      <c r="F442" t="s">
        <v>171</v>
      </c>
      <c r="G442" t="s">
        <v>117</v>
      </c>
      <c r="H442" s="12" t="str">
        <f t="shared" si="6"/>
        <v>insert into symbol(symbol_id, symbol_name, symbol_type, industry_code, on_market) values('1451','年興','T','04','92/12/21');</v>
      </c>
    </row>
    <row r="443" spans="1:8">
      <c r="A443" t="s">
        <v>36262</v>
      </c>
      <c r="B443" t="s">
        <v>34979</v>
      </c>
      <c r="C443" s="9" t="s">
        <v>44873</v>
      </c>
      <c r="D443" s="10" t="s">
        <v>36240</v>
      </c>
      <c r="E443" s="3" t="s">
        <v>44199</v>
      </c>
      <c r="F443" t="s">
        <v>173</v>
      </c>
      <c r="G443" t="s">
        <v>117</v>
      </c>
      <c r="H443" s="12" t="str">
        <f t="shared" si="6"/>
        <v>insert into symbol(symbol_id, symbol_name, symbol_type, industry_code, on_market) values('1452','宏益','T','04','92/12/28');</v>
      </c>
    </row>
    <row r="444" spans="1:8">
      <c r="A444" t="s">
        <v>36263</v>
      </c>
      <c r="B444" t="s">
        <v>34980</v>
      </c>
      <c r="C444" s="9" t="s">
        <v>44873</v>
      </c>
      <c r="D444" s="10" t="s">
        <v>36240</v>
      </c>
      <c r="E444" s="3" t="s">
        <v>44287</v>
      </c>
      <c r="F444" t="s">
        <v>175</v>
      </c>
      <c r="G444" t="s">
        <v>117</v>
      </c>
      <c r="H444" s="12" t="str">
        <f t="shared" si="6"/>
        <v>insert into symbol(symbol_id, symbol_name, symbol_type, industry_code, on_market) values('1453','大將','T','04','93/4/19');</v>
      </c>
    </row>
    <row r="445" spans="1:8">
      <c r="A445" t="s">
        <v>36264</v>
      </c>
      <c r="B445" t="s">
        <v>34981</v>
      </c>
      <c r="C445" s="9" t="s">
        <v>44873</v>
      </c>
      <c r="D445" s="10" t="s">
        <v>36240</v>
      </c>
      <c r="E445" s="3" t="s">
        <v>44288</v>
      </c>
      <c r="F445" t="s">
        <v>177</v>
      </c>
      <c r="G445" t="s">
        <v>117</v>
      </c>
      <c r="H445" s="12" t="str">
        <f t="shared" si="6"/>
        <v>insert into symbol(symbol_id, symbol_name, symbol_type, industry_code, on_market) values('1454','台富','T','04','93/5/7');</v>
      </c>
    </row>
    <row r="446" spans="1:8">
      <c r="A446" t="s">
        <v>36265</v>
      </c>
      <c r="B446" t="s">
        <v>34982</v>
      </c>
      <c r="C446" s="9" t="s">
        <v>44873</v>
      </c>
      <c r="D446" s="10" t="s">
        <v>36240</v>
      </c>
      <c r="E446" s="3" t="s">
        <v>44289</v>
      </c>
      <c r="F446" t="s">
        <v>179</v>
      </c>
      <c r="G446" t="s">
        <v>117</v>
      </c>
      <c r="H446" s="12" t="str">
        <f t="shared" si="6"/>
        <v>insert into symbol(symbol_id, symbol_name, symbol_type, industry_code, on_market) values('1455','集盛','T','04','93/10/7');</v>
      </c>
    </row>
    <row r="447" spans="1:8">
      <c r="A447" t="s">
        <v>36266</v>
      </c>
      <c r="B447" t="s">
        <v>34983</v>
      </c>
      <c r="C447" s="9" t="s">
        <v>44873</v>
      </c>
      <c r="D447" s="10" t="s">
        <v>36240</v>
      </c>
      <c r="E447" s="3" t="s">
        <v>44290</v>
      </c>
      <c r="F447" t="s">
        <v>181</v>
      </c>
      <c r="G447" t="s">
        <v>117</v>
      </c>
      <c r="H447" s="12" t="str">
        <f t="shared" si="6"/>
        <v>insert into symbol(symbol_id, symbol_name, symbol_type, industry_code, on_market) values('1456','怡華','T','04','93/12/9');</v>
      </c>
    </row>
    <row r="448" spans="1:8">
      <c r="A448" t="s">
        <v>36267</v>
      </c>
      <c r="B448" t="s">
        <v>34984</v>
      </c>
      <c r="C448" s="9" t="s">
        <v>44873</v>
      </c>
      <c r="D448" s="10" t="s">
        <v>36240</v>
      </c>
      <c r="E448" s="3" t="s">
        <v>44258</v>
      </c>
      <c r="F448" t="s">
        <v>183</v>
      </c>
      <c r="G448" t="s">
        <v>117</v>
      </c>
      <c r="H448" s="12" t="str">
        <f t="shared" si="6"/>
        <v>insert into symbol(symbol_id, symbol_name, symbol_type, industry_code, on_market) values('1457','宜進','T','04','94/10/20');</v>
      </c>
    </row>
    <row r="449" spans="1:8">
      <c r="A449" t="s">
        <v>36268</v>
      </c>
      <c r="B449" t="s">
        <v>34985</v>
      </c>
      <c r="C449" s="9" t="s">
        <v>44873</v>
      </c>
      <c r="D449" s="10" t="s">
        <v>36240</v>
      </c>
      <c r="E449" s="3" t="s">
        <v>44291</v>
      </c>
      <c r="F449" t="s">
        <v>185</v>
      </c>
      <c r="G449" t="s">
        <v>117</v>
      </c>
      <c r="H449" s="12" t="str">
        <f t="shared" si="6"/>
        <v>insert into symbol(symbol_id, symbol_name, symbol_type, industry_code, on_market) values('1459','聯發','T','04','94/10/26');</v>
      </c>
    </row>
    <row r="450" spans="1:8">
      <c r="A450" t="s">
        <v>36269</v>
      </c>
      <c r="B450" t="s">
        <v>34986</v>
      </c>
      <c r="C450" s="9" t="s">
        <v>44873</v>
      </c>
      <c r="D450" s="10" t="s">
        <v>36240</v>
      </c>
      <c r="E450" s="3" t="s">
        <v>44292</v>
      </c>
      <c r="F450" t="s">
        <v>187</v>
      </c>
      <c r="G450" t="s">
        <v>117</v>
      </c>
      <c r="H450" s="12" t="str">
        <f t="shared" si="6"/>
        <v>insert into symbol(symbol_id, symbol_name, symbol_type, industry_code, on_market) values('1460','宏遠','T','04','95/4/28');</v>
      </c>
    </row>
    <row r="451" spans="1:8">
      <c r="A451" t="s">
        <v>36270</v>
      </c>
      <c r="B451" t="s">
        <v>34987</v>
      </c>
      <c r="C451" s="9" t="s">
        <v>44873</v>
      </c>
      <c r="D451" s="10" t="s">
        <v>36240</v>
      </c>
      <c r="E451" s="3" t="s">
        <v>44293</v>
      </c>
      <c r="F451" t="s">
        <v>189</v>
      </c>
      <c r="G451" t="s">
        <v>117</v>
      </c>
      <c r="H451" s="12" t="str">
        <f t="shared" ref="H451:H514" si="7">$H$1 &amp; "'" &amp; TRIM(A451) &amp;"'"  &amp; ",'" &amp; B451 &amp;"'" &amp; ",'" &amp; C451 &amp;"'" &amp; ",'" &amp; D451 &amp;"'" &amp; ",'" &amp; E451 &amp;"');"</f>
        <v>insert into symbol(symbol_id, symbol_name, symbol_type, industry_code, on_market) values('1463','強盛','T','04','96/12/5');</v>
      </c>
    </row>
    <row r="452" spans="1:8">
      <c r="A452" t="s">
        <v>36271</v>
      </c>
      <c r="B452" t="s">
        <v>34988</v>
      </c>
      <c r="C452" s="9" t="s">
        <v>44873</v>
      </c>
      <c r="D452" s="10" t="s">
        <v>36240</v>
      </c>
      <c r="E452" s="3" t="s">
        <v>44208</v>
      </c>
      <c r="F452" t="s">
        <v>191</v>
      </c>
      <c r="G452" t="s">
        <v>117</v>
      </c>
      <c r="H452" s="12" t="str">
        <f t="shared" si="7"/>
        <v>insert into symbol(symbol_id, symbol_name, symbol_type, industry_code, on_market) values('1464','得力','T','04','97/1/18');</v>
      </c>
    </row>
    <row r="453" spans="1:8">
      <c r="A453" t="s">
        <v>36272</v>
      </c>
      <c r="B453" t="s">
        <v>34989</v>
      </c>
      <c r="C453" s="9" t="s">
        <v>44873</v>
      </c>
      <c r="D453" s="10" t="s">
        <v>36240</v>
      </c>
      <c r="E453" s="3" t="s">
        <v>44294</v>
      </c>
      <c r="F453" t="s">
        <v>193</v>
      </c>
      <c r="G453" t="s">
        <v>117</v>
      </c>
      <c r="H453" s="12" t="str">
        <f t="shared" si="7"/>
        <v>insert into symbol(symbol_id, symbol_name, symbol_type, industry_code, on_market) values('1465','偉全','T','04','97/9/8');</v>
      </c>
    </row>
    <row r="454" spans="1:8">
      <c r="A454" t="s">
        <v>36273</v>
      </c>
      <c r="B454" t="s">
        <v>34990</v>
      </c>
      <c r="C454" s="9" t="s">
        <v>44873</v>
      </c>
      <c r="D454" s="10" t="s">
        <v>36240</v>
      </c>
      <c r="E454" s="3" t="s">
        <v>44295</v>
      </c>
      <c r="F454" t="s">
        <v>195</v>
      </c>
      <c r="G454" t="s">
        <v>117</v>
      </c>
      <c r="H454" s="12" t="str">
        <f t="shared" si="7"/>
        <v>insert into symbol(symbol_id, symbol_name, symbol_type, industry_code, on_market) values('1466','聚隆','T','04','98/4/4');</v>
      </c>
    </row>
    <row r="455" spans="1:8">
      <c r="A455" t="s">
        <v>36274</v>
      </c>
      <c r="B455" t="s">
        <v>34991</v>
      </c>
      <c r="C455" s="9" t="s">
        <v>44873</v>
      </c>
      <c r="D455" s="10" t="s">
        <v>36240</v>
      </c>
      <c r="E455" s="3" t="s">
        <v>44296</v>
      </c>
      <c r="F455" t="s">
        <v>197</v>
      </c>
      <c r="G455" t="s">
        <v>117</v>
      </c>
      <c r="H455" s="12" t="str">
        <f t="shared" si="7"/>
        <v>insert into symbol(symbol_id, symbol_name, symbol_type, industry_code, on_market) values('1467','南緯','T','04','98/12/21');</v>
      </c>
    </row>
    <row r="456" spans="1:8">
      <c r="A456" t="s">
        <v>36275</v>
      </c>
      <c r="B456" t="s">
        <v>34992</v>
      </c>
      <c r="C456" s="9" t="s">
        <v>44873</v>
      </c>
      <c r="D456" s="10" t="s">
        <v>36240</v>
      </c>
      <c r="E456" s="3" t="s">
        <v>44297</v>
      </c>
      <c r="F456" t="s">
        <v>199</v>
      </c>
      <c r="G456" t="s">
        <v>117</v>
      </c>
      <c r="H456" s="12" t="str">
        <f t="shared" si="7"/>
        <v>insert into symbol(symbol_id, symbol_name, symbol_type, industry_code, on_market) values('1468','昶和','T','04','99/1/21');</v>
      </c>
    </row>
    <row r="457" spans="1:8">
      <c r="A457" t="s">
        <v>36276</v>
      </c>
      <c r="B457" t="s">
        <v>34993</v>
      </c>
      <c r="C457" s="9" t="s">
        <v>44873</v>
      </c>
      <c r="D457" s="10" t="s">
        <v>36240</v>
      </c>
      <c r="E457" s="3" t="s">
        <v>44298</v>
      </c>
      <c r="F457" t="s">
        <v>201</v>
      </c>
      <c r="G457" t="s">
        <v>117</v>
      </c>
      <c r="H457" s="12" t="str">
        <f t="shared" si="7"/>
        <v>insert into symbol(symbol_id, symbol_name, symbol_type, industry_code, on_market) values('1469','理隆','T','04','99/2/5');</v>
      </c>
    </row>
    <row r="458" spans="1:8">
      <c r="A458" t="s">
        <v>36277</v>
      </c>
      <c r="B458" t="s">
        <v>34994</v>
      </c>
      <c r="C458" s="9" t="s">
        <v>44873</v>
      </c>
      <c r="D458" s="10" t="s">
        <v>36240</v>
      </c>
      <c r="E458" s="3" t="s">
        <v>44299</v>
      </c>
      <c r="F458" t="s">
        <v>203</v>
      </c>
      <c r="G458" t="s">
        <v>117</v>
      </c>
      <c r="H458" s="12" t="str">
        <f t="shared" si="7"/>
        <v>insert into symbol(symbol_id, symbol_name, symbol_type, industry_code, on_market) values('1470','大統染','T','04','99/5/21');</v>
      </c>
    </row>
    <row r="459" spans="1:8">
      <c r="A459" t="s">
        <v>36278</v>
      </c>
      <c r="B459" t="s">
        <v>34996</v>
      </c>
      <c r="C459" s="9" t="s">
        <v>44873</v>
      </c>
      <c r="D459" s="10" t="s">
        <v>36240</v>
      </c>
      <c r="E459" s="3" t="s">
        <v>43987</v>
      </c>
      <c r="F459" t="s">
        <v>208</v>
      </c>
      <c r="G459" t="s">
        <v>117</v>
      </c>
      <c r="H459" s="12" t="str">
        <f t="shared" si="7"/>
        <v>insert into symbol(symbol_id, symbol_name, symbol_type, industry_code, on_market) values('1472','三洋紡','T','04','00/9/11');</v>
      </c>
    </row>
    <row r="460" spans="1:8">
      <c r="A460" t="s">
        <v>36279</v>
      </c>
      <c r="B460" t="s">
        <v>34997</v>
      </c>
      <c r="C460" s="9" t="s">
        <v>44873</v>
      </c>
      <c r="D460" s="10" t="s">
        <v>36240</v>
      </c>
      <c r="E460" s="3" t="s">
        <v>43987</v>
      </c>
      <c r="F460" t="s">
        <v>210</v>
      </c>
      <c r="G460" t="s">
        <v>117</v>
      </c>
      <c r="H460" s="12" t="str">
        <f t="shared" si="7"/>
        <v>insert into symbol(symbol_id, symbol_name, symbol_type, industry_code, on_market) values('1473','台南','T','04','00/9/11');</v>
      </c>
    </row>
    <row r="461" spans="1:8">
      <c r="A461" t="s">
        <v>36280</v>
      </c>
      <c r="B461" t="s">
        <v>34998</v>
      </c>
      <c r="C461" s="9" t="s">
        <v>44873</v>
      </c>
      <c r="D461" s="10" t="s">
        <v>36240</v>
      </c>
      <c r="E461" s="3" t="s">
        <v>44300</v>
      </c>
      <c r="F461" t="s">
        <v>212</v>
      </c>
      <c r="G461" t="s">
        <v>117</v>
      </c>
      <c r="H461" s="12" t="str">
        <f t="shared" si="7"/>
        <v>insert into symbol(symbol_id, symbol_name, symbol_type, industry_code, on_market) values('1474','弘裕','T','04','00/10/31');</v>
      </c>
    </row>
    <row r="462" spans="1:8">
      <c r="A462" t="s">
        <v>36281</v>
      </c>
      <c r="B462" t="s">
        <v>34999</v>
      </c>
      <c r="C462" s="9" t="s">
        <v>44873</v>
      </c>
      <c r="D462" s="10" t="s">
        <v>36240</v>
      </c>
      <c r="E462" s="3" t="s">
        <v>44227</v>
      </c>
      <c r="F462" t="s">
        <v>214</v>
      </c>
      <c r="G462" t="s">
        <v>117</v>
      </c>
      <c r="H462" s="12" t="str">
        <f t="shared" si="7"/>
        <v>insert into symbol(symbol_id, symbol_name, symbol_type, industry_code, on_market) values('1475','本盟','T','04','00/10/27');</v>
      </c>
    </row>
    <row r="463" spans="1:8">
      <c r="A463" t="s">
        <v>36282</v>
      </c>
      <c r="B463" t="s">
        <v>35000</v>
      </c>
      <c r="C463" s="9" t="s">
        <v>44873</v>
      </c>
      <c r="D463" s="10" t="s">
        <v>36240</v>
      </c>
      <c r="E463" s="3" t="s">
        <v>44301</v>
      </c>
      <c r="F463" t="s">
        <v>216</v>
      </c>
      <c r="G463" t="s">
        <v>117</v>
      </c>
      <c r="H463" s="12" t="str">
        <f t="shared" si="7"/>
        <v>insert into symbol(symbol_id, symbol_name, symbol_type, industry_code, on_market) values('1476','儒鴻','T','04','01/4/18');</v>
      </c>
    </row>
    <row r="464" spans="1:8">
      <c r="A464" t="s">
        <v>36283</v>
      </c>
      <c r="B464" t="s">
        <v>35001</v>
      </c>
      <c r="C464" s="9" t="s">
        <v>44873</v>
      </c>
      <c r="D464" s="10" t="s">
        <v>36240</v>
      </c>
      <c r="E464" s="3" t="s">
        <v>44302</v>
      </c>
      <c r="F464" t="s">
        <v>218</v>
      </c>
      <c r="G464" t="s">
        <v>117</v>
      </c>
      <c r="H464" s="12" t="str">
        <f t="shared" si="7"/>
        <v>insert into symbol(symbol_id, symbol_name, symbol_type, industry_code, on_market) values('1477','聚陽','T','04','03/1/21');</v>
      </c>
    </row>
    <row r="465" spans="1:8">
      <c r="A465" t="s">
        <v>36284</v>
      </c>
      <c r="B465" t="s">
        <v>35553</v>
      </c>
      <c r="C465" s="9" t="s">
        <v>44873</v>
      </c>
      <c r="D465" s="10" t="s">
        <v>36240</v>
      </c>
      <c r="E465" s="3" t="s">
        <v>44303</v>
      </c>
      <c r="F465" t="s">
        <v>1333</v>
      </c>
      <c r="G465" t="s">
        <v>117</v>
      </c>
      <c r="H465" s="12" t="str">
        <f t="shared" si="7"/>
        <v>insert into symbol(symbol_id, symbol_name, symbol_type, industry_code, on_market) values('4414','如興','T','04','04/9/6');</v>
      </c>
    </row>
    <row r="466" spans="1:8">
      <c r="A466" t="s">
        <v>36285</v>
      </c>
      <c r="B466" t="s">
        <v>35554</v>
      </c>
      <c r="C466" s="9" t="s">
        <v>44873</v>
      </c>
      <c r="D466" s="10" t="s">
        <v>36240</v>
      </c>
      <c r="E466" s="3" t="s">
        <v>44304</v>
      </c>
      <c r="F466" t="s">
        <v>1335</v>
      </c>
      <c r="G466" t="s">
        <v>117</v>
      </c>
      <c r="H466" s="12" t="str">
        <f t="shared" si="7"/>
        <v>insert into symbol(symbol_id, symbol_name, symbol_type, industry_code, on_market) values('4426','利勤','T','04','11/12/16');</v>
      </c>
    </row>
    <row r="467" spans="1:8">
      <c r="A467" t="s">
        <v>36286</v>
      </c>
      <c r="B467" t="s">
        <v>34907</v>
      </c>
      <c r="C467" s="9" t="s">
        <v>44873</v>
      </c>
      <c r="D467" s="10" t="s">
        <v>36287</v>
      </c>
      <c r="E467" s="3" t="s">
        <v>44037</v>
      </c>
      <c r="F467" t="s">
        <v>23</v>
      </c>
      <c r="G467" t="s">
        <v>24</v>
      </c>
      <c r="H467" s="12" t="str">
        <f t="shared" si="7"/>
        <v>insert into symbol(symbol_id, symbol_name, symbol_type, industry_code, on_market) values('1201','味全','T','02','62/2/9');</v>
      </c>
    </row>
    <row r="468" spans="1:8">
      <c r="A468" t="s">
        <v>36288</v>
      </c>
      <c r="B468" t="s">
        <v>34908</v>
      </c>
      <c r="C468" s="9" t="s">
        <v>44873</v>
      </c>
      <c r="D468" s="10" t="s">
        <v>36287</v>
      </c>
      <c r="E468" s="3" t="s">
        <v>44305</v>
      </c>
      <c r="F468" t="s">
        <v>26</v>
      </c>
      <c r="G468" t="s">
        <v>24</v>
      </c>
      <c r="H468" s="12" t="str">
        <f t="shared" si="7"/>
        <v>insert into symbol(symbol_id, symbol_name, symbol_type, industry_code, on_market) values('1203','味王','T','02','64/8/24');</v>
      </c>
    </row>
    <row r="469" spans="1:8">
      <c r="A469" t="s">
        <v>36289</v>
      </c>
      <c r="B469" t="s">
        <v>34909</v>
      </c>
      <c r="C469" s="9" t="s">
        <v>44873</v>
      </c>
      <c r="D469" s="10" t="s">
        <v>36287</v>
      </c>
      <c r="E469" s="3" t="s">
        <v>44306</v>
      </c>
      <c r="F469" t="s">
        <v>28</v>
      </c>
      <c r="G469" t="s">
        <v>24</v>
      </c>
      <c r="H469" s="12" t="str">
        <f t="shared" si="7"/>
        <v>insert into symbol(symbol_id, symbol_name, symbol_type, industry_code, on_market) values('1210','大成','T','02','78/5/20');</v>
      </c>
    </row>
    <row r="470" spans="1:8">
      <c r="A470" t="s">
        <v>36290</v>
      </c>
      <c r="B470" t="s">
        <v>34910</v>
      </c>
      <c r="C470" s="9" t="s">
        <v>44873</v>
      </c>
      <c r="D470" s="10" t="s">
        <v>36287</v>
      </c>
      <c r="E470" s="3" t="s">
        <v>44307</v>
      </c>
      <c r="F470" t="s">
        <v>30</v>
      </c>
      <c r="G470" t="s">
        <v>24</v>
      </c>
      <c r="H470" s="12" t="str">
        <f t="shared" si="7"/>
        <v>insert into symbol(symbol_id, symbol_name, symbol_type, industry_code, on_market) values('1213','大飲','T','02','81/4/10');</v>
      </c>
    </row>
    <row r="471" spans="1:8">
      <c r="A471" t="s">
        <v>36291</v>
      </c>
      <c r="B471" t="s">
        <v>34911</v>
      </c>
      <c r="C471" s="9" t="s">
        <v>44873</v>
      </c>
      <c r="D471" s="10" t="s">
        <v>36287</v>
      </c>
      <c r="E471" s="3" t="s">
        <v>44308</v>
      </c>
      <c r="F471" t="s">
        <v>32</v>
      </c>
      <c r="G471" t="s">
        <v>24</v>
      </c>
      <c r="H471" s="12" t="str">
        <f t="shared" si="7"/>
        <v>insert into symbol(symbol_id, symbol_name, symbol_type, industry_code, on_market) values('1215','卜蜂','T','02','87/7/27');</v>
      </c>
    </row>
    <row r="472" spans="1:8">
      <c r="A472" t="s">
        <v>36292</v>
      </c>
      <c r="B472" t="s">
        <v>34912</v>
      </c>
      <c r="C472" s="9" t="s">
        <v>44873</v>
      </c>
      <c r="D472" s="10" t="s">
        <v>36287</v>
      </c>
      <c r="E472" s="3" t="s">
        <v>44309</v>
      </c>
      <c r="F472" t="s">
        <v>34</v>
      </c>
      <c r="G472" t="s">
        <v>24</v>
      </c>
      <c r="H472" s="12" t="str">
        <f t="shared" si="7"/>
        <v>insert into symbol(symbol_id, symbol_name, symbol_type, industry_code, on_market) values('1216','統一','T','02','87/12/28');</v>
      </c>
    </row>
    <row r="473" spans="1:8">
      <c r="A473" t="s">
        <v>36293</v>
      </c>
      <c r="B473" t="s">
        <v>34913</v>
      </c>
      <c r="C473" s="9" t="s">
        <v>44873</v>
      </c>
      <c r="D473" s="10" t="s">
        <v>36287</v>
      </c>
      <c r="E473" s="3" t="s">
        <v>44310</v>
      </c>
      <c r="F473" t="s">
        <v>36</v>
      </c>
      <c r="G473" t="s">
        <v>24</v>
      </c>
      <c r="H473" s="12" t="str">
        <f t="shared" si="7"/>
        <v>insert into symbol(symbol_id, symbol_name, symbol_type, industry_code, on_market) values('1217','愛之味','T','02','89/10/28');</v>
      </c>
    </row>
    <row r="474" spans="1:8">
      <c r="A474" t="s">
        <v>36294</v>
      </c>
      <c r="B474" t="s">
        <v>34914</v>
      </c>
      <c r="C474" s="9" t="s">
        <v>44873</v>
      </c>
      <c r="D474" s="10" t="s">
        <v>36287</v>
      </c>
      <c r="E474" s="3" t="s">
        <v>44311</v>
      </c>
      <c r="F474" t="s">
        <v>38</v>
      </c>
      <c r="G474" t="s">
        <v>24</v>
      </c>
      <c r="H474" s="12" t="str">
        <f t="shared" si="7"/>
        <v>insert into symbol(symbol_id, symbol_name, symbol_type, industry_code, on_market) values('1218','泰山','T','02','89/11/11');</v>
      </c>
    </row>
    <row r="475" spans="1:8">
      <c r="A475" t="s">
        <v>36295</v>
      </c>
      <c r="B475" t="s">
        <v>34915</v>
      </c>
      <c r="C475" s="9" t="s">
        <v>44873</v>
      </c>
      <c r="D475" s="10" t="s">
        <v>36287</v>
      </c>
      <c r="E475" s="3" t="s">
        <v>44312</v>
      </c>
      <c r="F475" t="s">
        <v>40</v>
      </c>
      <c r="G475" t="s">
        <v>24</v>
      </c>
      <c r="H475" s="12" t="str">
        <f t="shared" si="7"/>
        <v>insert into symbol(symbol_id, symbol_name, symbol_type, industry_code, on_market) values('1219','福壽','T','02','90/12/1');</v>
      </c>
    </row>
    <row r="476" spans="1:8">
      <c r="A476" t="s">
        <v>36296</v>
      </c>
      <c r="B476" t="s">
        <v>34916</v>
      </c>
      <c r="C476" s="9" t="s">
        <v>44873</v>
      </c>
      <c r="D476" s="10" t="s">
        <v>36287</v>
      </c>
      <c r="E476" s="3" t="s">
        <v>44313</v>
      </c>
      <c r="F476" t="s">
        <v>42</v>
      </c>
      <c r="G476" t="s">
        <v>24</v>
      </c>
      <c r="H476" s="12" t="str">
        <f t="shared" si="7"/>
        <v>insert into symbol(symbol_id, symbol_name, symbol_type, industry_code, on_market) values('1220','台榮','T','02','91/11/20');</v>
      </c>
    </row>
    <row r="477" spans="1:8">
      <c r="A477" t="s">
        <v>36297</v>
      </c>
      <c r="B477" t="s">
        <v>34917</v>
      </c>
      <c r="C477" s="9" t="s">
        <v>44873</v>
      </c>
      <c r="D477" s="10" t="s">
        <v>36287</v>
      </c>
      <c r="E477" s="3" t="s">
        <v>44314</v>
      </c>
      <c r="F477" t="s">
        <v>44</v>
      </c>
      <c r="G477" t="s">
        <v>24</v>
      </c>
      <c r="H477" s="12" t="str">
        <f t="shared" si="7"/>
        <v>insert into symbol(symbol_id, symbol_name, symbol_type, industry_code, on_market) values('1225','福懋油','T','02','93/9/27');</v>
      </c>
    </row>
    <row r="478" spans="1:8">
      <c r="A478" t="s">
        <v>36298</v>
      </c>
      <c r="B478" t="s">
        <v>34918</v>
      </c>
      <c r="C478" s="9" t="s">
        <v>44873</v>
      </c>
      <c r="D478" s="10" t="s">
        <v>36287</v>
      </c>
      <c r="E478" s="3" t="s">
        <v>44315</v>
      </c>
      <c r="F478" t="s">
        <v>46</v>
      </c>
      <c r="G478" t="s">
        <v>24</v>
      </c>
      <c r="H478" s="12" t="str">
        <f t="shared" si="7"/>
        <v>insert into symbol(symbol_id, symbol_name, symbol_type, industry_code, on_market) values('1227','佳格','T','02','94/4/9');</v>
      </c>
    </row>
    <row r="479" spans="1:8">
      <c r="A479" t="s">
        <v>36299</v>
      </c>
      <c r="B479" t="s">
        <v>34919</v>
      </c>
      <c r="C479" s="9" t="s">
        <v>44873</v>
      </c>
      <c r="D479" s="10" t="s">
        <v>36287</v>
      </c>
      <c r="E479" s="3" t="s">
        <v>44316</v>
      </c>
      <c r="F479" t="s">
        <v>48</v>
      </c>
      <c r="G479" t="s">
        <v>24</v>
      </c>
      <c r="H479" s="12" t="str">
        <f t="shared" si="7"/>
        <v>insert into symbol(symbol_id, symbol_name, symbol_type, industry_code, on_market) values('1229','聯華','T','02','76/7/19');</v>
      </c>
    </row>
    <row r="480" spans="1:8">
      <c r="A480" t="s">
        <v>36300</v>
      </c>
      <c r="B480" t="s">
        <v>34920</v>
      </c>
      <c r="C480" s="9" t="s">
        <v>44873</v>
      </c>
      <c r="D480" s="10" t="s">
        <v>36287</v>
      </c>
      <c r="E480" s="3" t="s">
        <v>44317</v>
      </c>
      <c r="F480" t="s">
        <v>50</v>
      </c>
      <c r="G480" t="s">
        <v>24</v>
      </c>
      <c r="H480" s="12" t="str">
        <f t="shared" si="7"/>
        <v>insert into symbol(symbol_id, symbol_name, symbol_type, industry_code, on_market) values('1231','聯華食','T','02','95/11/2');</v>
      </c>
    </row>
    <row r="481" spans="1:8">
      <c r="A481" t="s">
        <v>36301</v>
      </c>
      <c r="B481" t="s">
        <v>34921</v>
      </c>
      <c r="C481" s="9" t="s">
        <v>44873</v>
      </c>
      <c r="D481" s="10" t="s">
        <v>36287</v>
      </c>
      <c r="E481" s="3" t="s">
        <v>44318</v>
      </c>
      <c r="F481" t="s">
        <v>52</v>
      </c>
      <c r="G481" t="s">
        <v>24</v>
      </c>
      <c r="H481" s="12" t="str">
        <f t="shared" si="7"/>
        <v>insert into symbol(symbol_id, symbol_name, symbol_type, industry_code, on_market) values('1232','大統益','T','02','96/2/9');</v>
      </c>
    </row>
    <row r="482" spans="1:8">
      <c r="A482" t="s">
        <v>36302</v>
      </c>
      <c r="B482" t="s">
        <v>34922</v>
      </c>
      <c r="C482" s="9" t="s">
        <v>44873</v>
      </c>
      <c r="D482" s="10" t="s">
        <v>36287</v>
      </c>
      <c r="E482" s="3" t="s">
        <v>44319</v>
      </c>
      <c r="F482" t="s">
        <v>54</v>
      </c>
      <c r="G482" t="s">
        <v>24</v>
      </c>
      <c r="H482" s="12" t="str">
        <f t="shared" si="7"/>
        <v>insert into symbol(symbol_id, symbol_name, symbol_type, industry_code, on_market) values('1233','天仁','T','02','99/1/20');</v>
      </c>
    </row>
    <row r="483" spans="1:8">
      <c r="A483" t="s">
        <v>36303</v>
      </c>
      <c r="B483" t="s">
        <v>34923</v>
      </c>
      <c r="C483" s="9" t="s">
        <v>44873</v>
      </c>
      <c r="D483" s="10" t="s">
        <v>36287</v>
      </c>
      <c r="E483" s="3" t="s">
        <v>44320</v>
      </c>
      <c r="F483" t="s">
        <v>56</v>
      </c>
      <c r="G483" t="s">
        <v>24</v>
      </c>
      <c r="H483" s="12" t="str">
        <f t="shared" si="7"/>
        <v>insert into symbol(symbol_id, symbol_name, symbol_type, industry_code, on_market) values('1234','黑松','T','02','99/3/12');</v>
      </c>
    </row>
    <row r="484" spans="1:8">
      <c r="A484" t="s">
        <v>36304</v>
      </c>
      <c r="B484" t="s">
        <v>34924</v>
      </c>
      <c r="C484" s="9" t="s">
        <v>44873</v>
      </c>
      <c r="D484" s="10" t="s">
        <v>36287</v>
      </c>
      <c r="E484" s="3" t="s">
        <v>43987</v>
      </c>
      <c r="F484" t="s">
        <v>58</v>
      </c>
      <c r="G484" t="s">
        <v>24</v>
      </c>
      <c r="H484" s="12" t="str">
        <f t="shared" si="7"/>
        <v>insert into symbol(symbol_id, symbol_name, symbol_type, industry_code, on_market) values('1235','興泰','T','02','00/9/11');</v>
      </c>
    </row>
    <row r="485" spans="1:8">
      <c r="A485" t="s">
        <v>36305</v>
      </c>
      <c r="B485" t="s">
        <v>34925</v>
      </c>
      <c r="C485" s="9" t="s">
        <v>44873</v>
      </c>
      <c r="D485" s="10" t="s">
        <v>36287</v>
      </c>
      <c r="E485" s="3" t="s">
        <v>43988</v>
      </c>
      <c r="F485" t="s">
        <v>60</v>
      </c>
      <c r="G485" t="s">
        <v>24</v>
      </c>
      <c r="H485" s="12" t="str">
        <f t="shared" si="7"/>
        <v>insert into symbol(symbol_id, symbol_name, symbol_type, industry_code, on_market) values('1236','宏亞','T','02','01/9/17');</v>
      </c>
    </row>
    <row r="486" spans="1:8">
      <c r="A486" t="s">
        <v>36306</v>
      </c>
      <c r="B486" t="s">
        <v>34926</v>
      </c>
      <c r="C486" s="9" t="s">
        <v>44873</v>
      </c>
      <c r="D486" s="10" t="s">
        <v>36287</v>
      </c>
      <c r="E486" s="3" t="s">
        <v>44321</v>
      </c>
      <c r="F486" t="s">
        <v>62</v>
      </c>
      <c r="G486" t="s">
        <v>24</v>
      </c>
      <c r="H486" s="12" t="str">
        <f t="shared" si="7"/>
        <v>insert into symbol(symbol_id, symbol_name, symbol_type, industry_code, on_market) values('1256','鮮活果汁-KY','T','02','16/3/17');</v>
      </c>
    </row>
    <row r="487" spans="1:8">
      <c r="A487" t="s">
        <v>36307</v>
      </c>
      <c r="B487" t="s">
        <v>35055</v>
      </c>
      <c r="C487" s="9" t="s">
        <v>44873</v>
      </c>
      <c r="D487" s="10" t="s">
        <v>36287</v>
      </c>
      <c r="E487" s="3" t="s">
        <v>44322</v>
      </c>
      <c r="F487" t="s">
        <v>329</v>
      </c>
      <c r="G487" t="s">
        <v>24</v>
      </c>
      <c r="H487" s="12" t="str">
        <f t="shared" si="7"/>
        <v>insert into symbol(symbol_id, symbol_name, symbol_type, industry_code, on_market) values('1702','南僑','T','02','73/5/30');</v>
      </c>
    </row>
    <row r="488" spans="1:8">
      <c r="A488" t="s">
        <v>36308</v>
      </c>
      <c r="B488" t="s">
        <v>35084</v>
      </c>
      <c r="C488" s="9" t="s">
        <v>44873</v>
      </c>
      <c r="D488" s="10" t="s">
        <v>36287</v>
      </c>
      <c r="E488" s="3" t="s">
        <v>44323</v>
      </c>
      <c r="F488" t="s">
        <v>387</v>
      </c>
      <c r="G488" t="s">
        <v>24</v>
      </c>
      <c r="H488" s="12" t="str">
        <f t="shared" si="7"/>
        <v>insert into symbol(symbol_id, symbol_name, symbol_type, industry_code, on_market) values('1737','臺鹽','T','02','03/11/18');</v>
      </c>
    </row>
    <row r="489" spans="1:8">
      <c r="A489" t="s">
        <v>36309</v>
      </c>
      <c r="B489" t="s">
        <v>35091</v>
      </c>
      <c r="C489" s="9" t="s">
        <v>44873</v>
      </c>
      <c r="D489" s="10" t="s">
        <v>36310</v>
      </c>
      <c r="E489" s="3" t="s">
        <v>44324</v>
      </c>
      <c r="F489" t="s">
        <v>401</v>
      </c>
      <c r="G489" t="s">
        <v>402</v>
      </c>
      <c r="H489" s="12" t="str">
        <f t="shared" si="7"/>
        <v>insert into symbol(symbol_id, symbol_name, symbol_type, industry_code, on_market) values('1802','台玻','T','08','73/7/20');</v>
      </c>
    </row>
    <row r="490" spans="1:8">
      <c r="A490" t="s">
        <v>36311</v>
      </c>
      <c r="B490" t="s">
        <v>35093</v>
      </c>
      <c r="C490" s="9" t="s">
        <v>44873</v>
      </c>
      <c r="D490" s="10" t="s">
        <v>36310</v>
      </c>
      <c r="E490" s="3" t="s">
        <v>44325</v>
      </c>
      <c r="F490" t="s">
        <v>406</v>
      </c>
      <c r="G490" t="s">
        <v>402</v>
      </c>
      <c r="H490" s="12" t="str">
        <f t="shared" si="7"/>
        <v>insert into symbol(symbol_id, symbol_name, symbol_type, industry_code, on_market) values('1806','冠軍','T','08','92/9/29');</v>
      </c>
    </row>
    <row r="491" spans="1:8">
      <c r="A491" t="s">
        <v>36312</v>
      </c>
      <c r="B491" t="s">
        <v>35095</v>
      </c>
      <c r="C491" s="9" t="s">
        <v>44873</v>
      </c>
      <c r="D491" s="10" t="s">
        <v>36310</v>
      </c>
      <c r="E491" s="3" t="s">
        <v>44326</v>
      </c>
      <c r="F491" t="s">
        <v>410</v>
      </c>
      <c r="G491" t="s">
        <v>402</v>
      </c>
      <c r="H491" s="12" t="str">
        <f t="shared" si="7"/>
        <v>insert into symbol(symbol_id, symbol_name, symbol_type, industry_code, on_market) values('1809','中釉','T','08','96/4/30');</v>
      </c>
    </row>
    <row r="492" spans="1:8">
      <c r="A492" t="s">
        <v>36313</v>
      </c>
      <c r="B492" t="s">
        <v>35096</v>
      </c>
      <c r="C492" s="9" t="s">
        <v>44873</v>
      </c>
      <c r="D492" s="10" t="s">
        <v>36310</v>
      </c>
      <c r="E492" s="3" t="s">
        <v>44327</v>
      </c>
      <c r="F492" t="s">
        <v>412</v>
      </c>
      <c r="G492" t="s">
        <v>402</v>
      </c>
      <c r="H492" s="12" t="str">
        <f t="shared" si="7"/>
        <v>insert into symbol(symbol_id, symbol_name, symbol_type, industry_code, on_market) values('1810','和成','T','08','91/10/14');</v>
      </c>
    </row>
    <row r="493" spans="1:8">
      <c r="A493" t="s">
        <v>36314</v>
      </c>
      <c r="B493" t="s">
        <v>35097</v>
      </c>
      <c r="C493" s="9" t="s">
        <v>44873</v>
      </c>
      <c r="D493" s="10" t="s">
        <v>36310</v>
      </c>
      <c r="E493" s="3" t="s">
        <v>44328</v>
      </c>
      <c r="F493" t="s">
        <v>414</v>
      </c>
      <c r="G493" t="s">
        <v>402</v>
      </c>
      <c r="H493" s="12" t="str">
        <f t="shared" si="7"/>
        <v>insert into symbol(symbol_id, symbol_name, symbol_type, industry_code, on_market) values('1817','凱撒衛','T','08','13/10/24');</v>
      </c>
    </row>
    <row r="494" spans="1:8">
      <c r="A494" t="s">
        <v>36315</v>
      </c>
      <c r="B494" t="s">
        <v>34965</v>
      </c>
      <c r="C494" s="9" t="s">
        <v>44873</v>
      </c>
      <c r="D494" s="10">
        <v>14</v>
      </c>
      <c r="E494" s="3" t="s">
        <v>44329</v>
      </c>
      <c r="F494" t="s">
        <v>143</v>
      </c>
      <c r="G494" t="s">
        <v>144</v>
      </c>
      <c r="H494" s="12" t="str">
        <f t="shared" si="7"/>
        <v>insert into symbol(symbol_id, symbol_name, symbol_type, industry_code, on_market) values('1436','華友聯','T','14','88/4/11');</v>
      </c>
    </row>
    <row r="495" spans="1:8">
      <c r="A495" t="s">
        <v>36316</v>
      </c>
      <c r="B495" t="s">
        <v>34967</v>
      </c>
      <c r="C495" s="9" t="s">
        <v>44873</v>
      </c>
      <c r="D495" s="10">
        <v>14</v>
      </c>
      <c r="E495" s="3" t="s">
        <v>44330</v>
      </c>
      <c r="F495" t="s">
        <v>149</v>
      </c>
      <c r="G495" t="s">
        <v>144</v>
      </c>
      <c r="H495" s="12" t="str">
        <f t="shared" si="7"/>
        <v>insert into symbol(symbol_id, symbol_name, symbol_type, industry_code, on_market) values('1438','裕豐','T','14','88/12/15');</v>
      </c>
    </row>
    <row r="496" spans="1:8">
      <c r="A496" t="s">
        <v>36317</v>
      </c>
      <c r="B496" t="s">
        <v>34971</v>
      </c>
      <c r="C496" s="9" t="s">
        <v>44873</v>
      </c>
      <c r="D496" s="10">
        <v>14</v>
      </c>
      <c r="E496" s="3" t="s">
        <v>44331</v>
      </c>
      <c r="F496" t="s">
        <v>157</v>
      </c>
      <c r="G496" t="s">
        <v>144</v>
      </c>
      <c r="H496" s="12" t="str">
        <f t="shared" si="7"/>
        <v>insert into symbol(symbol_id, symbol_name, symbol_type, industry_code, on_market) values('1442','名軒','T','14','89/11/16');</v>
      </c>
    </row>
    <row r="497" spans="1:8">
      <c r="A497" t="s">
        <v>36318</v>
      </c>
      <c r="B497" t="s">
        <v>35092</v>
      </c>
      <c r="C497" s="9" t="s">
        <v>44873</v>
      </c>
      <c r="D497" s="10">
        <v>14</v>
      </c>
      <c r="E497" s="3" t="s">
        <v>43971</v>
      </c>
      <c r="F497" t="s">
        <v>404</v>
      </c>
      <c r="G497" t="s">
        <v>144</v>
      </c>
      <c r="H497" s="12" t="str">
        <f t="shared" si="7"/>
        <v>insert into symbol(symbol_id, symbol_name, symbol_type, industry_code, on_market) values('1805','寶徠','T','14','89/10/20');</v>
      </c>
    </row>
    <row r="498" spans="1:8">
      <c r="A498" t="s">
        <v>36319</v>
      </c>
      <c r="B498" t="s">
        <v>35094</v>
      </c>
      <c r="C498" s="9" t="s">
        <v>44873</v>
      </c>
      <c r="D498" s="10">
        <v>14</v>
      </c>
      <c r="E498" s="3" t="s">
        <v>44291</v>
      </c>
      <c r="F498" t="s">
        <v>408</v>
      </c>
      <c r="G498" t="s">
        <v>144</v>
      </c>
      <c r="H498" s="12" t="str">
        <f t="shared" si="7"/>
        <v>insert into symbol(symbol_id, symbol_name, symbol_type, industry_code, on_market) values('1808','潤隆','T','14','94/10/26');</v>
      </c>
    </row>
    <row r="499" spans="1:8">
      <c r="A499" t="s">
        <v>36320</v>
      </c>
      <c r="B499" t="s">
        <v>35301</v>
      </c>
      <c r="C499" s="9" t="s">
        <v>44873</v>
      </c>
      <c r="D499" s="10">
        <v>14</v>
      </c>
      <c r="E499" s="3" t="s">
        <v>44332</v>
      </c>
      <c r="F499" t="s">
        <v>828</v>
      </c>
      <c r="G499" t="s">
        <v>144</v>
      </c>
      <c r="H499" s="12" t="str">
        <f t="shared" si="7"/>
        <v>insert into symbol(symbol_id, symbol_name, symbol_type, industry_code, on_market) values('2501','國建','T','14','67/10/28');</v>
      </c>
    </row>
    <row r="500" spans="1:8">
      <c r="A500" t="s">
        <v>36321</v>
      </c>
      <c r="B500" t="s">
        <v>35302</v>
      </c>
      <c r="C500" s="9" t="s">
        <v>44873</v>
      </c>
      <c r="D500" s="10">
        <v>14</v>
      </c>
      <c r="E500" s="3" t="s">
        <v>44333</v>
      </c>
      <c r="F500" t="s">
        <v>830</v>
      </c>
      <c r="G500" t="s">
        <v>144</v>
      </c>
      <c r="H500" s="12" t="str">
        <f t="shared" si="7"/>
        <v>insert into symbol(symbol_id, symbol_name, symbol_type, industry_code, on_market) values('2504','國產','T','14','78/3/14');</v>
      </c>
    </row>
    <row r="501" spans="1:8">
      <c r="A501" t="s">
        <v>36322</v>
      </c>
      <c r="B501" t="s">
        <v>35303</v>
      </c>
      <c r="C501" s="9" t="s">
        <v>44873</v>
      </c>
      <c r="D501" s="10">
        <v>14</v>
      </c>
      <c r="E501" s="3" t="s">
        <v>44334</v>
      </c>
      <c r="F501" t="s">
        <v>832</v>
      </c>
      <c r="G501" t="s">
        <v>144</v>
      </c>
      <c r="H501" s="12" t="str">
        <f t="shared" si="7"/>
        <v>insert into symbol(symbol_id, symbol_name, symbol_type, industry_code, on_market) values('2505','國揚','T','14','79/11/14');</v>
      </c>
    </row>
    <row r="502" spans="1:8">
      <c r="A502" t="s">
        <v>36323</v>
      </c>
      <c r="B502" t="s">
        <v>35304</v>
      </c>
      <c r="C502" s="9" t="s">
        <v>44873</v>
      </c>
      <c r="D502" s="10">
        <v>14</v>
      </c>
      <c r="E502" s="3" t="s">
        <v>44335</v>
      </c>
      <c r="F502" t="s">
        <v>834</v>
      </c>
      <c r="G502" t="s">
        <v>144</v>
      </c>
      <c r="H502" s="12" t="str">
        <f t="shared" si="7"/>
        <v>insert into symbol(symbol_id, symbol_name, symbol_type, industry_code, on_market) values('2506','太設','T','14','80/2/2');</v>
      </c>
    </row>
    <row r="503" spans="1:8">
      <c r="A503" t="s">
        <v>36324</v>
      </c>
      <c r="B503" t="s">
        <v>35305</v>
      </c>
      <c r="C503" s="9" t="s">
        <v>44873</v>
      </c>
      <c r="D503" s="10">
        <v>14</v>
      </c>
      <c r="E503" s="3" t="s">
        <v>44336</v>
      </c>
      <c r="F503" t="s">
        <v>836</v>
      </c>
      <c r="G503" t="s">
        <v>144</v>
      </c>
      <c r="H503" s="12" t="str">
        <f t="shared" si="7"/>
        <v>insert into symbol(symbol_id, symbol_name, symbol_type, industry_code, on_market) values('2509','全坤建','T','14','88/5/20');</v>
      </c>
    </row>
    <row r="504" spans="1:8">
      <c r="A504" t="s">
        <v>36325</v>
      </c>
      <c r="B504" t="s">
        <v>35306</v>
      </c>
      <c r="C504" s="9" t="s">
        <v>44873</v>
      </c>
      <c r="D504" s="10">
        <v>14</v>
      </c>
      <c r="E504" s="3" t="s">
        <v>44337</v>
      </c>
      <c r="F504" t="s">
        <v>838</v>
      </c>
      <c r="G504" t="s">
        <v>144</v>
      </c>
      <c r="H504" s="12" t="str">
        <f t="shared" si="7"/>
        <v>insert into symbol(symbol_id, symbol_name, symbol_type, industry_code, on_market) values('2511','太子','T','14','91/4/24');</v>
      </c>
    </row>
    <row r="505" spans="1:8">
      <c r="A505" t="s">
        <v>36326</v>
      </c>
      <c r="B505" t="s">
        <v>35308</v>
      </c>
      <c r="C505" s="9" t="s">
        <v>44873</v>
      </c>
      <c r="D505" s="10">
        <v>14</v>
      </c>
      <c r="E505" s="3" t="s">
        <v>44338</v>
      </c>
      <c r="F505" t="s">
        <v>842</v>
      </c>
      <c r="G505" t="s">
        <v>144</v>
      </c>
      <c r="H505" s="12" t="str">
        <f t="shared" si="7"/>
        <v>insert into symbol(symbol_id, symbol_name, symbol_type, industry_code, on_market) values('2515','中工','T','14','93/3/2');</v>
      </c>
    </row>
    <row r="506" spans="1:8">
      <c r="A506" t="s">
        <v>36327</v>
      </c>
      <c r="B506" t="s">
        <v>35309</v>
      </c>
      <c r="C506" s="9" t="s">
        <v>44873</v>
      </c>
      <c r="D506" s="10">
        <v>14</v>
      </c>
      <c r="E506" s="3" t="s">
        <v>44339</v>
      </c>
      <c r="F506" t="s">
        <v>844</v>
      </c>
      <c r="G506" t="s">
        <v>144</v>
      </c>
      <c r="H506" s="12" t="str">
        <f t="shared" si="7"/>
        <v>insert into symbol(symbol_id, symbol_name, symbol_type, industry_code, on_market) values('2516','新建','T','14','93/5/25');</v>
      </c>
    </row>
    <row r="507" spans="1:8">
      <c r="A507" t="s">
        <v>36328</v>
      </c>
      <c r="B507" t="s">
        <v>35310</v>
      </c>
      <c r="C507" s="9" t="s">
        <v>44873</v>
      </c>
      <c r="D507" s="10">
        <v>14</v>
      </c>
      <c r="E507" s="3" t="s">
        <v>44340</v>
      </c>
      <c r="F507" t="s">
        <v>846</v>
      </c>
      <c r="G507" t="s">
        <v>144</v>
      </c>
      <c r="H507" s="12" t="str">
        <f t="shared" si="7"/>
        <v>insert into symbol(symbol_id, symbol_name, symbol_type, industry_code, on_market) values('2520','冠德','T','14','93/10/27');</v>
      </c>
    </row>
    <row r="508" spans="1:8">
      <c r="A508" t="s">
        <v>36329</v>
      </c>
      <c r="B508" t="s">
        <v>35311</v>
      </c>
      <c r="C508" s="9" t="s">
        <v>44873</v>
      </c>
      <c r="D508" s="10">
        <v>14</v>
      </c>
      <c r="E508" s="3" t="s">
        <v>44341</v>
      </c>
      <c r="F508" t="s">
        <v>848</v>
      </c>
      <c r="G508" t="s">
        <v>144</v>
      </c>
      <c r="H508" s="12" t="str">
        <f t="shared" si="7"/>
        <v>insert into symbol(symbol_id, symbol_name, symbol_type, industry_code, on_market) values('2524','京城','T','14','94/10/18');</v>
      </c>
    </row>
    <row r="509" spans="1:8">
      <c r="A509" t="s">
        <v>36330</v>
      </c>
      <c r="B509" t="s">
        <v>35312</v>
      </c>
      <c r="C509" s="9" t="s">
        <v>44873</v>
      </c>
      <c r="D509" s="10">
        <v>14</v>
      </c>
      <c r="E509" s="3" t="s">
        <v>44342</v>
      </c>
      <c r="F509" t="s">
        <v>850</v>
      </c>
      <c r="G509" t="s">
        <v>144</v>
      </c>
      <c r="H509" s="12" t="str">
        <f t="shared" si="7"/>
        <v>insert into symbol(symbol_id, symbol_name, symbol_type, industry_code, on_market) values('2527','宏璟','T','14','95/3/6');</v>
      </c>
    </row>
    <row r="510" spans="1:8">
      <c r="A510" t="s">
        <v>36331</v>
      </c>
      <c r="B510" t="s">
        <v>35313</v>
      </c>
      <c r="C510" s="9" t="s">
        <v>44873</v>
      </c>
      <c r="D510" s="10">
        <v>14</v>
      </c>
      <c r="E510" s="3" t="s">
        <v>44343</v>
      </c>
      <c r="F510" t="s">
        <v>852</v>
      </c>
      <c r="G510" t="s">
        <v>144</v>
      </c>
      <c r="H510" s="12" t="str">
        <f t="shared" si="7"/>
        <v>insert into symbol(symbol_id, symbol_name, symbol_type, industry_code, on_market) values('2528','皇普','T','14','95/3/10');</v>
      </c>
    </row>
    <row r="511" spans="1:8">
      <c r="A511" t="s">
        <v>36332</v>
      </c>
      <c r="B511" t="s">
        <v>35314</v>
      </c>
      <c r="C511" s="9" t="s">
        <v>44873</v>
      </c>
      <c r="D511" s="10">
        <v>14</v>
      </c>
      <c r="E511" s="3" t="s">
        <v>44344</v>
      </c>
      <c r="F511" t="s">
        <v>854</v>
      </c>
      <c r="G511" t="s">
        <v>144</v>
      </c>
      <c r="H511" s="12" t="str">
        <f t="shared" si="7"/>
        <v>insert into symbol(symbol_id, symbol_name, symbol_type, industry_code, on_market) values('2530','華建','T','14','95/10/12');</v>
      </c>
    </row>
    <row r="512" spans="1:8">
      <c r="A512" t="s">
        <v>36333</v>
      </c>
      <c r="B512" t="s">
        <v>35315</v>
      </c>
      <c r="C512" s="9" t="s">
        <v>44873</v>
      </c>
      <c r="D512" s="10">
        <v>14</v>
      </c>
      <c r="E512" s="3" t="s">
        <v>44345</v>
      </c>
      <c r="F512" t="s">
        <v>856</v>
      </c>
      <c r="G512" t="s">
        <v>144</v>
      </c>
      <c r="H512" s="12" t="str">
        <f t="shared" si="7"/>
        <v>insert into symbol(symbol_id, symbol_name, symbol_type, industry_code, on_market) values('2534','宏盛','T','14','96/2/12');</v>
      </c>
    </row>
    <row r="513" spans="1:8">
      <c r="A513" t="s">
        <v>36334</v>
      </c>
      <c r="B513" t="s">
        <v>35316</v>
      </c>
      <c r="C513" s="9" t="s">
        <v>44873</v>
      </c>
      <c r="D513" s="10">
        <v>14</v>
      </c>
      <c r="E513" s="3" t="s">
        <v>44346</v>
      </c>
      <c r="F513" t="s">
        <v>858</v>
      </c>
      <c r="G513" t="s">
        <v>144</v>
      </c>
      <c r="H513" s="12" t="str">
        <f t="shared" si="7"/>
        <v>insert into symbol(symbol_id, symbol_name, symbol_type, industry_code, on_market) values('2535','達欣工','T','14','96/3/11');</v>
      </c>
    </row>
    <row r="514" spans="1:8">
      <c r="A514" t="s">
        <v>36335</v>
      </c>
      <c r="B514" t="s">
        <v>35317</v>
      </c>
      <c r="C514" s="9" t="s">
        <v>44873</v>
      </c>
      <c r="D514" s="10">
        <v>14</v>
      </c>
      <c r="E514" s="3" t="s">
        <v>44347</v>
      </c>
      <c r="F514" t="s">
        <v>860</v>
      </c>
      <c r="G514" t="s">
        <v>144</v>
      </c>
      <c r="H514" s="12" t="str">
        <f t="shared" si="7"/>
        <v>insert into symbol(symbol_id, symbol_name, symbol_type, industry_code, on_market) values('2536','宏普','T','14','96/3/14');</v>
      </c>
    </row>
    <row r="515" spans="1:8">
      <c r="A515" t="s">
        <v>36336</v>
      </c>
      <c r="B515" t="s">
        <v>35318</v>
      </c>
      <c r="C515" s="9" t="s">
        <v>44873</v>
      </c>
      <c r="D515" s="10">
        <v>14</v>
      </c>
      <c r="E515" s="3" t="s">
        <v>44348</v>
      </c>
      <c r="F515" t="s">
        <v>862</v>
      </c>
      <c r="G515" t="s">
        <v>144</v>
      </c>
      <c r="H515" s="12" t="str">
        <f t="shared" ref="H515:H578" si="8">$H$1 &amp; "'" &amp; TRIM(A515) &amp;"'"  &amp; ",'" &amp; B515 &amp;"'" &amp; ",'" &amp; C515 &amp;"'" &amp; ",'" &amp; D515 &amp;"'" &amp; ",'" &amp; E515 &amp;"');"</f>
        <v>insert into symbol(symbol_id, symbol_name, symbol_type, industry_code, on_market) values('2537','聯上發','T','14','96/9/6');</v>
      </c>
    </row>
    <row r="516" spans="1:8">
      <c r="A516" t="s">
        <v>36337</v>
      </c>
      <c r="B516" t="s">
        <v>35319</v>
      </c>
      <c r="C516" s="9" t="s">
        <v>44873</v>
      </c>
      <c r="D516" s="10">
        <v>14</v>
      </c>
      <c r="E516" s="3" t="s">
        <v>44349</v>
      </c>
      <c r="F516" t="s">
        <v>864</v>
      </c>
      <c r="G516" t="s">
        <v>144</v>
      </c>
      <c r="H516" s="12" t="str">
        <f t="shared" si="8"/>
        <v>insert into symbol(symbol_id, symbol_name, symbol_type, industry_code, on_market) values('2538','基泰','T','14','96/11/1');</v>
      </c>
    </row>
    <row r="517" spans="1:8">
      <c r="A517" t="s">
        <v>36338</v>
      </c>
      <c r="B517" t="s">
        <v>35320</v>
      </c>
      <c r="C517" s="9" t="s">
        <v>44873</v>
      </c>
      <c r="D517" s="10">
        <v>14</v>
      </c>
      <c r="E517" s="3" t="s">
        <v>44350</v>
      </c>
      <c r="F517" t="s">
        <v>866</v>
      </c>
      <c r="G517" t="s">
        <v>144</v>
      </c>
      <c r="H517" s="12" t="str">
        <f t="shared" si="8"/>
        <v>insert into symbol(symbol_id, symbol_name, symbol_type, industry_code, on_market) values('2539','櫻花建','T','14','97/7/16');</v>
      </c>
    </row>
    <row r="518" spans="1:8">
      <c r="A518" t="s">
        <v>36339</v>
      </c>
      <c r="B518" t="s">
        <v>35321</v>
      </c>
      <c r="C518" s="9" t="s">
        <v>44873</v>
      </c>
      <c r="D518" s="10">
        <v>14</v>
      </c>
      <c r="E518" s="3" t="s">
        <v>44205</v>
      </c>
      <c r="F518" t="s">
        <v>868</v>
      </c>
      <c r="G518" t="s">
        <v>144</v>
      </c>
      <c r="H518" s="12" t="str">
        <f t="shared" si="8"/>
        <v>insert into symbol(symbol_id, symbol_name, symbol_type, industry_code, on_market) values('2540','愛山林','T','14','89/12/26');</v>
      </c>
    </row>
    <row r="519" spans="1:8">
      <c r="A519" t="s">
        <v>36340</v>
      </c>
      <c r="B519" t="s">
        <v>35322</v>
      </c>
      <c r="C519" s="9" t="s">
        <v>44873</v>
      </c>
      <c r="D519" s="10">
        <v>14</v>
      </c>
      <c r="E519" s="3" t="s">
        <v>44351</v>
      </c>
      <c r="F519" t="s">
        <v>870</v>
      </c>
      <c r="G519" t="s">
        <v>144</v>
      </c>
      <c r="H519" s="12" t="str">
        <f t="shared" si="8"/>
        <v>insert into symbol(symbol_id, symbol_name, symbol_type, industry_code, on_market) values('2542','興富發','T','14','99/5/3');</v>
      </c>
    </row>
    <row r="520" spans="1:8">
      <c r="A520" t="s">
        <v>36341</v>
      </c>
      <c r="B520" t="s">
        <v>35323</v>
      </c>
      <c r="C520" s="9" t="s">
        <v>44873</v>
      </c>
      <c r="D520" s="10">
        <v>14</v>
      </c>
      <c r="E520" s="3" t="s">
        <v>44352</v>
      </c>
      <c r="F520" t="s">
        <v>872</v>
      </c>
      <c r="G520" t="s">
        <v>144</v>
      </c>
      <c r="H520" s="12" t="str">
        <f t="shared" si="8"/>
        <v>insert into symbol(symbol_id, symbol_name, symbol_type, industry_code, on_market) values('2543','皇昌','T','14','99/10/15');</v>
      </c>
    </row>
    <row r="521" spans="1:8">
      <c r="A521" t="s">
        <v>36342</v>
      </c>
      <c r="B521" t="s">
        <v>35324</v>
      </c>
      <c r="C521" s="9" t="s">
        <v>44873</v>
      </c>
      <c r="D521" s="10">
        <v>14</v>
      </c>
      <c r="E521" s="3" t="s">
        <v>43987</v>
      </c>
      <c r="F521" t="s">
        <v>874</v>
      </c>
      <c r="G521" t="s">
        <v>144</v>
      </c>
      <c r="H521" s="12" t="str">
        <f t="shared" si="8"/>
        <v>insert into symbol(symbol_id, symbol_name, symbol_type, industry_code, on_market) values('2545','皇翔','T','14','00/9/11');</v>
      </c>
    </row>
    <row r="522" spans="1:8">
      <c r="A522" t="s">
        <v>36343</v>
      </c>
      <c r="B522" t="s">
        <v>35325</v>
      </c>
      <c r="C522" s="9" t="s">
        <v>44873</v>
      </c>
      <c r="D522" s="10">
        <v>14</v>
      </c>
      <c r="E522" s="3" t="s">
        <v>43987</v>
      </c>
      <c r="F522" t="s">
        <v>876</v>
      </c>
      <c r="G522" t="s">
        <v>144</v>
      </c>
      <c r="H522" s="12" t="str">
        <f t="shared" si="8"/>
        <v>insert into symbol(symbol_id, symbol_name, symbol_type, industry_code, on_market) values('2546','根基','T','14','00/9/11');</v>
      </c>
    </row>
    <row r="523" spans="1:8">
      <c r="A523" t="s">
        <v>36344</v>
      </c>
      <c r="B523" t="s">
        <v>35326</v>
      </c>
      <c r="C523" s="9" t="s">
        <v>44873</v>
      </c>
      <c r="D523" s="10">
        <v>14</v>
      </c>
      <c r="E523" s="3" t="s">
        <v>44353</v>
      </c>
      <c r="F523" t="s">
        <v>878</v>
      </c>
      <c r="G523" t="s">
        <v>144</v>
      </c>
      <c r="H523" s="12" t="str">
        <f t="shared" si="8"/>
        <v>insert into symbol(symbol_id, symbol_name, symbol_type, industry_code, on_market) values('2547','日勝生','T','14','00/12/22');</v>
      </c>
    </row>
    <row r="524" spans="1:8">
      <c r="A524" t="s">
        <v>36345</v>
      </c>
      <c r="B524" t="s">
        <v>35327</v>
      </c>
      <c r="C524" s="9" t="s">
        <v>44873</v>
      </c>
      <c r="D524" s="10">
        <v>14</v>
      </c>
      <c r="E524" s="3" t="s">
        <v>43966</v>
      </c>
      <c r="F524" t="s">
        <v>880</v>
      </c>
      <c r="G524" t="s">
        <v>144</v>
      </c>
      <c r="H524" s="12" t="str">
        <f t="shared" si="8"/>
        <v>insert into symbol(symbol_id, symbol_name, symbol_type, industry_code, on_market) values('2548','華固','T','14','02/8/26');</v>
      </c>
    </row>
    <row r="525" spans="1:8">
      <c r="A525" t="s">
        <v>36346</v>
      </c>
      <c r="B525" t="s">
        <v>35328</v>
      </c>
      <c r="C525" s="9" t="s">
        <v>44873</v>
      </c>
      <c r="D525" s="10">
        <v>14</v>
      </c>
      <c r="E525" s="3" t="s">
        <v>44354</v>
      </c>
      <c r="F525" t="s">
        <v>882</v>
      </c>
      <c r="G525" t="s">
        <v>144</v>
      </c>
      <c r="H525" s="12" t="str">
        <f t="shared" si="8"/>
        <v>insert into symbol(symbol_id, symbol_name, symbol_type, industry_code, on_market) values('2597','潤弘','T','14','10/3/26');</v>
      </c>
    </row>
    <row r="526" spans="1:8">
      <c r="A526" t="s">
        <v>36347</v>
      </c>
      <c r="B526" t="s">
        <v>35370</v>
      </c>
      <c r="C526" s="9" t="s">
        <v>44873</v>
      </c>
      <c r="D526" s="10">
        <v>14</v>
      </c>
      <c r="E526" s="3" t="s">
        <v>44077</v>
      </c>
      <c r="F526" t="s">
        <v>970</v>
      </c>
      <c r="G526" t="s">
        <v>144</v>
      </c>
      <c r="H526" s="12" t="str">
        <f t="shared" si="8"/>
        <v>insert into symbol(symbol_id, symbol_name, symbol_type, industry_code, on_market) values('2841','台開','T','14','99/1/8');</v>
      </c>
    </row>
    <row r="527" spans="1:8">
      <c r="A527" t="s">
        <v>36348</v>
      </c>
      <c r="B527" t="s">
        <v>35405</v>
      </c>
      <c r="C527" s="9" t="s">
        <v>44873</v>
      </c>
      <c r="D527" s="10">
        <v>14</v>
      </c>
      <c r="E527" s="3" t="s">
        <v>44355</v>
      </c>
      <c r="F527" t="s">
        <v>1036</v>
      </c>
      <c r="G527" t="s">
        <v>144</v>
      </c>
      <c r="H527" s="12" t="str">
        <f t="shared" si="8"/>
        <v>insert into symbol(symbol_id, symbol_name, symbol_type, industry_code, on_market) values('2923','鼎固-KY','T','14','12/12/7');</v>
      </c>
    </row>
    <row r="528" spans="1:8">
      <c r="A528" t="s">
        <v>36349</v>
      </c>
      <c r="B528" t="s">
        <v>35452</v>
      </c>
      <c r="C528" s="9" t="s">
        <v>44873</v>
      </c>
      <c r="D528" s="10">
        <v>14</v>
      </c>
      <c r="E528" s="3" t="s">
        <v>44356</v>
      </c>
      <c r="F528" t="s">
        <v>1130</v>
      </c>
      <c r="G528" t="s">
        <v>144</v>
      </c>
      <c r="H528" s="12" t="str">
        <f t="shared" si="8"/>
        <v>insert into symbol(symbol_id, symbol_name, symbol_type, industry_code, on_market) values('3052','夆典','T','14','95/11/25');</v>
      </c>
    </row>
    <row r="529" spans="1:8">
      <c r="A529" t="s">
        <v>36350</v>
      </c>
      <c r="B529" t="s">
        <v>35455</v>
      </c>
      <c r="C529" s="9" t="s">
        <v>44873</v>
      </c>
      <c r="D529" s="10">
        <v>14</v>
      </c>
      <c r="E529" s="3" t="s">
        <v>44357</v>
      </c>
      <c r="F529" t="s">
        <v>1136</v>
      </c>
      <c r="G529" t="s">
        <v>144</v>
      </c>
      <c r="H529" s="12" t="str">
        <f t="shared" si="8"/>
        <v>insert into symbol(symbol_id, symbol_name, symbol_type, industry_code, on_market) values('3056','總太','T','14','03/3/3');</v>
      </c>
    </row>
    <row r="530" spans="1:8">
      <c r="A530" t="s">
        <v>36351</v>
      </c>
      <c r="B530" t="s">
        <v>35472</v>
      </c>
      <c r="C530" s="9" t="s">
        <v>44873</v>
      </c>
      <c r="D530" s="10">
        <v>14</v>
      </c>
      <c r="E530" s="3" t="s">
        <v>44358</v>
      </c>
      <c r="F530" t="s">
        <v>1170</v>
      </c>
      <c r="G530" t="s">
        <v>144</v>
      </c>
      <c r="H530" s="12" t="str">
        <f t="shared" si="8"/>
        <v>insert into symbol(symbol_id, symbol_name, symbol_type, industry_code, on_market) values('3266','昇陽','T','14','14/12/24');</v>
      </c>
    </row>
    <row r="531" spans="1:8">
      <c r="A531" t="s">
        <v>36352</v>
      </c>
      <c r="B531" t="s">
        <v>35537</v>
      </c>
      <c r="C531" s="9" t="s">
        <v>44873</v>
      </c>
      <c r="D531" s="10">
        <v>14</v>
      </c>
      <c r="E531" s="3" t="s">
        <v>44359</v>
      </c>
      <c r="F531" t="s">
        <v>1301</v>
      </c>
      <c r="G531" t="s">
        <v>144</v>
      </c>
      <c r="H531" s="12" t="str">
        <f t="shared" si="8"/>
        <v>insert into symbol(symbol_id, symbol_name, symbol_type, industry_code, on_market) values('3703','欣陸','T','14','10/4/8');</v>
      </c>
    </row>
    <row r="532" spans="1:8">
      <c r="A532" t="s">
        <v>36353</v>
      </c>
      <c r="B532" t="s">
        <v>35609</v>
      </c>
      <c r="C532" s="9" t="s">
        <v>44873</v>
      </c>
      <c r="D532" s="10">
        <v>14</v>
      </c>
      <c r="E532" s="3" t="s">
        <v>44360</v>
      </c>
      <c r="F532" t="s">
        <v>1445</v>
      </c>
      <c r="G532" t="s">
        <v>144</v>
      </c>
      <c r="H532" s="12" t="str">
        <f t="shared" si="8"/>
        <v>insert into symbol(symbol_id, symbol_name, symbol_type, industry_code, on_market) values('5515','建國','T','14','03/10/6');</v>
      </c>
    </row>
    <row r="533" spans="1:8">
      <c r="A533" t="s">
        <v>36354</v>
      </c>
      <c r="B533" t="s">
        <v>35610</v>
      </c>
      <c r="C533" s="9" t="s">
        <v>44873</v>
      </c>
      <c r="D533" s="10">
        <v>14</v>
      </c>
      <c r="E533" s="3" t="s">
        <v>44361</v>
      </c>
      <c r="F533" t="s">
        <v>1447</v>
      </c>
      <c r="G533" t="s">
        <v>144</v>
      </c>
      <c r="H533" s="12" t="str">
        <f t="shared" si="8"/>
        <v>insert into symbol(symbol_id, symbol_name, symbol_type, industry_code, on_market) values('5519','隆大','T','14','14/2/10');</v>
      </c>
    </row>
    <row r="534" spans="1:8">
      <c r="A534" t="s">
        <v>36355</v>
      </c>
      <c r="B534" t="s">
        <v>35611</v>
      </c>
      <c r="C534" s="9" t="s">
        <v>44873</v>
      </c>
      <c r="D534" s="10">
        <v>14</v>
      </c>
      <c r="E534" s="3" t="s">
        <v>44362</v>
      </c>
      <c r="F534" t="s">
        <v>1449</v>
      </c>
      <c r="G534" t="s">
        <v>144</v>
      </c>
      <c r="H534" s="12" t="str">
        <f t="shared" si="8"/>
        <v>insert into symbol(symbol_id, symbol_name, symbol_type, industry_code, on_market) values('5521','工信','T','14','12/12/18');</v>
      </c>
    </row>
    <row r="535" spans="1:8">
      <c r="A535" t="s">
        <v>36356</v>
      </c>
      <c r="B535" t="s">
        <v>35612</v>
      </c>
      <c r="C535" s="9" t="s">
        <v>44873</v>
      </c>
      <c r="D535" s="10">
        <v>14</v>
      </c>
      <c r="E535" s="3" t="s">
        <v>44363</v>
      </c>
      <c r="F535" t="s">
        <v>1451</v>
      </c>
      <c r="G535" t="s">
        <v>144</v>
      </c>
      <c r="H535" s="12" t="str">
        <f t="shared" si="8"/>
        <v>insert into symbol(symbol_id, symbol_name, symbol_type, industry_code, on_market) values('5522','遠雄','T','14','07/8/6');</v>
      </c>
    </row>
    <row r="536" spans="1:8">
      <c r="A536" t="s">
        <v>36357</v>
      </c>
      <c r="B536" t="s">
        <v>35613</v>
      </c>
      <c r="C536" s="9" t="s">
        <v>44873</v>
      </c>
      <c r="D536" s="10">
        <v>14</v>
      </c>
      <c r="E536" s="3" t="s">
        <v>44364</v>
      </c>
      <c r="F536" t="s">
        <v>1453</v>
      </c>
      <c r="G536" t="s">
        <v>144</v>
      </c>
      <c r="H536" s="12" t="str">
        <f t="shared" si="8"/>
        <v>insert into symbol(symbol_id, symbol_name, symbol_type, industry_code, on_market) values('5525','順天','T','14','04/11/26');</v>
      </c>
    </row>
    <row r="537" spans="1:8">
      <c r="A537" t="s">
        <v>36358</v>
      </c>
      <c r="B537" t="s">
        <v>35614</v>
      </c>
      <c r="C537" s="9" t="s">
        <v>44873</v>
      </c>
      <c r="D537" s="10">
        <v>14</v>
      </c>
      <c r="E537" s="3" t="s">
        <v>44027</v>
      </c>
      <c r="F537" t="s">
        <v>1455</v>
      </c>
      <c r="G537" t="s">
        <v>144</v>
      </c>
      <c r="H537" s="12" t="str">
        <f t="shared" si="8"/>
        <v>insert into symbol(symbol_id, symbol_name, symbol_type, industry_code, on_market) values('5531','鄉林','T','14','05/1/31');</v>
      </c>
    </row>
    <row r="538" spans="1:8">
      <c r="A538" t="s">
        <v>36359</v>
      </c>
      <c r="B538" t="s">
        <v>35615</v>
      </c>
      <c r="C538" s="9" t="s">
        <v>44873</v>
      </c>
      <c r="D538" s="10">
        <v>14</v>
      </c>
      <c r="E538" s="3" t="s">
        <v>44365</v>
      </c>
      <c r="F538" t="s">
        <v>1457</v>
      </c>
      <c r="G538" t="s">
        <v>144</v>
      </c>
      <c r="H538" s="12" t="str">
        <f t="shared" si="8"/>
        <v>insert into symbol(symbol_id, symbol_name, symbol_type, industry_code, on_market) values('5533','皇鼎','T','14','08/4/30');</v>
      </c>
    </row>
    <row r="539" spans="1:8">
      <c r="A539" t="s">
        <v>36360</v>
      </c>
      <c r="B539" t="s">
        <v>35616</v>
      </c>
      <c r="C539" s="9" t="s">
        <v>44873</v>
      </c>
      <c r="D539" s="10">
        <v>14</v>
      </c>
      <c r="E539" s="3" t="s">
        <v>44104</v>
      </c>
      <c r="F539" t="s">
        <v>1459</v>
      </c>
      <c r="G539" t="s">
        <v>144</v>
      </c>
      <c r="H539" s="12" t="str">
        <f t="shared" si="8"/>
        <v>insert into symbol(symbol_id, symbol_name, symbol_type, industry_code, on_market) values('5534','長虹','T','14','04/5/24');</v>
      </c>
    </row>
    <row r="540" spans="1:8">
      <c r="A540" t="s">
        <v>36361</v>
      </c>
      <c r="B540" t="s">
        <v>35649</v>
      </c>
      <c r="C540" s="9" t="s">
        <v>44873</v>
      </c>
      <c r="D540" s="10">
        <v>14</v>
      </c>
      <c r="E540" s="3" t="s">
        <v>44366</v>
      </c>
      <c r="F540" t="s">
        <v>1525</v>
      </c>
      <c r="G540" t="s">
        <v>144</v>
      </c>
      <c r="H540" s="12" t="str">
        <f t="shared" si="8"/>
        <v>insert into symbol(symbol_id, symbol_name, symbol_type, industry_code, on_market) values('6177','達麗','T','14','13/8/1');</v>
      </c>
    </row>
    <row r="541" spans="1:8">
      <c r="A541" t="s">
        <v>36362</v>
      </c>
      <c r="B541" t="s">
        <v>35740</v>
      </c>
      <c r="C541" s="9" t="s">
        <v>44873</v>
      </c>
      <c r="D541" s="10">
        <v>14</v>
      </c>
      <c r="E541" s="3" t="s">
        <v>44367</v>
      </c>
      <c r="F541" t="s">
        <v>1707</v>
      </c>
      <c r="G541" t="s">
        <v>144</v>
      </c>
      <c r="H541" s="12" t="str">
        <f t="shared" si="8"/>
        <v>insert into symbol(symbol_id, symbol_name, symbol_type, industry_code, on_market) values('8463','潤泰材','T','14','15/7/13');</v>
      </c>
    </row>
    <row r="542" spans="1:8">
      <c r="A542" t="s">
        <v>36363</v>
      </c>
      <c r="B542" t="s">
        <v>35771</v>
      </c>
      <c r="C542" s="9" t="s">
        <v>44873</v>
      </c>
      <c r="D542" s="10">
        <v>14</v>
      </c>
      <c r="E542" s="3" t="s">
        <v>44368</v>
      </c>
      <c r="F542" t="s">
        <v>1727</v>
      </c>
      <c r="G542" t="s">
        <v>144</v>
      </c>
      <c r="H542" s="12" t="str">
        <f t="shared" si="8"/>
        <v>insert into symbol(symbol_id, symbol_name, symbol_type, industry_code, on_market) values('9906','欣巴巴','T','14','90/12/15');</v>
      </c>
    </row>
    <row r="543" spans="1:8">
      <c r="A543" t="s">
        <v>36364</v>
      </c>
      <c r="B543" t="s">
        <v>35802</v>
      </c>
      <c r="C543" s="9" t="s">
        <v>44873</v>
      </c>
      <c r="D543" s="10">
        <v>14</v>
      </c>
      <c r="E543" s="3" t="s">
        <v>44369</v>
      </c>
      <c r="F543" t="s">
        <v>1789</v>
      </c>
      <c r="G543" t="s">
        <v>144</v>
      </c>
      <c r="H543" s="12" t="str">
        <f t="shared" si="8"/>
        <v>insert into symbol(symbol_id, symbol_name, symbol_type, industry_code, on_market) values('9946','三發地產','T','14','13/9/17');</v>
      </c>
    </row>
    <row r="544" spans="1:8">
      <c r="A544" t="s">
        <v>36365</v>
      </c>
      <c r="B544" t="s">
        <v>35360</v>
      </c>
      <c r="C544" s="9" t="s">
        <v>44873</v>
      </c>
      <c r="D544" s="10">
        <v>17</v>
      </c>
      <c r="E544" s="3" t="s">
        <v>44370</v>
      </c>
      <c r="F544" t="s">
        <v>949</v>
      </c>
      <c r="G544" t="s">
        <v>950</v>
      </c>
      <c r="H544" s="12" t="str">
        <f t="shared" si="8"/>
        <v>insert into symbol(symbol_id, symbol_name, symbol_type, industry_code, on_market) values('2801','彰銀','T','17','62/2/15');</v>
      </c>
    </row>
    <row r="545" spans="1:8">
      <c r="A545" t="s">
        <v>36366</v>
      </c>
      <c r="B545" t="s">
        <v>35361</v>
      </c>
      <c r="C545" s="9" t="s">
        <v>44873</v>
      </c>
      <c r="D545" s="10">
        <v>17</v>
      </c>
      <c r="E545" s="3" t="s">
        <v>44371</v>
      </c>
      <c r="F545" t="s">
        <v>952</v>
      </c>
      <c r="G545" t="s">
        <v>950</v>
      </c>
      <c r="H545" s="12" t="str">
        <f t="shared" si="8"/>
        <v>insert into symbol(symbol_id, symbol_name, symbol_type, industry_code, on_market) values('2809','京城銀','T','17','83/7/20');</v>
      </c>
    </row>
    <row r="546" spans="1:8">
      <c r="A546" t="s">
        <v>36367</v>
      </c>
      <c r="B546" t="s">
        <v>35362</v>
      </c>
      <c r="C546" s="9" t="s">
        <v>44873</v>
      </c>
      <c r="D546" s="10">
        <v>17</v>
      </c>
      <c r="E546" s="3" t="s">
        <v>44372</v>
      </c>
      <c r="F546" t="s">
        <v>954</v>
      </c>
      <c r="G546" t="s">
        <v>950</v>
      </c>
      <c r="H546" s="12" t="str">
        <f t="shared" si="8"/>
        <v>insert into symbol(symbol_id, symbol_name, symbol_type, industry_code, on_market) values('2812','台中銀','T','17','84/5/15');</v>
      </c>
    </row>
    <row r="547" spans="1:8">
      <c r="A547" t="s">
        <v>36368</v>
      </c>
      <c r="B547" t="s">
        <v>35363</v>
      </c>
      <c r="C547" s="9" t="s">
        <v>44873</v>
      </c>
      <c r="D547" s="10">
        <v>17</v>
      </c>
      <c r="E547" s="3" t="s">
        <v>44373</v>
      </c>
      <c r="F547" t="s">
        <v>956</v>
      </c>
      <c r="G547" t="s">
        <v>950</v>
      </c>
      <c r="H547" s="12" t="str">
        <f t="shared" si="8"/>
        <v>insert into symbol(symbol_id, symbol_name, symbol_type, industry_code, on_market) values('2816','旺旺保','T','17','92/5/5');</v>
      </c>
    </row>
    <row r="548" spans="1:8">
      <c r="A548" t="s">
        <v>36369</v>
      </c>
      <c r="B548" t="s">
        <v>35364</v>
      </c>
      <c r="C548" s="9" t="s">
        <v>44873</v>
      </c>
      <c r="D548" s="10">
        <v>17</v>
      </c>
      <c r="E548" s="3" t="s">
        <v>44291</v>
      </c>
      <c r="F548" t="s">
        <v>958</v>
      </c>
      <c r="G548" t="s">
        <v>950</v>
      </c>
      <c r="H548" s="12" t="str">
        <f t="shared" si="8"/>
        <v>insert into symbol(symbol_id, symbol_name, symbol_type, industry_code, on_market) values('2820','華票','T','17','94/10/26');</v>
      </c>
    </row>
    <row r="549" spans="1:8">
      <c r="A549" t="s">
        <v>36370</v>
      </c>
      <c r="B549" t="s">
        <v>35365</v>
      </c>
      <c r="C549" s="9" t="s">
        <v>44873</v>
      </c>
      <c r="D549" s="10">
        <v>17</v>
      </c>
      <c r="E549" s="3" t="s">
        <v>44374</v>
      </c>
      <c r="F549" t="s">
        <v>960</v>
      </c>
      <c r="G549" t="s">
        <v>950</v>
      </c>
      <c r="H549" s="12" t="str">
        <f t="shared" si="8"/>
        <v>insert into symbol(symbol_id, symbol_name, symbol_type, industry_code, on_market) values('2823','中壽','T','17','95/2/8');</v>
      </c>
    </row>
    <row r="550" spans="1:8">
      <c r="A550" t="s">
        <v>36371</v>
      </c>
      <c r="B550" t="s">
        <v>35366</v>
      </c>
      <c r="C550" s="9" t="s">
        <v>44873</v>
      </c>
      <c r="D550" s="10">
        <v>17</v>
      </c>
      <c r="E550" s="3" t="s">
        <v>44375</v>
      </c>
      <c r="F550" t="s">
        <v>962</v>
      </c>
      <c r="G550" t="s">
        <v>950</v>
      </c>
      <c r="H550" s="12" t="str">
        <f t="shared" si="8"/>
        <v>insert into symbol(symbol_id, symbol_name, symbol_type, industry_code, on_market) values('2832','台產','T','17','97/9/30');</v>
      </c>
    </row>
    <row r="551" spans="1:8">
      <c r="A551" t="s">
        <v>36372</v>
      </c>
      <c r="B551" t="s">
        <v>35367</v>
      </c>
      <c r="C551" s="9" t="s">
        <v>44873</v>
      </c>
      <c r="D551" s="10">
        <v>17</v>
      </c>
      <c r="E551" s="3" t="s">
        <v>44376</v>
      </c>
      <c r="F551" t="s">
        <v>964</v>
      </c>
      <c r="G551" t="s">
        <v>950</v>
      </c>
      <c r="H551" s="12" t="str">
        <f t="shared" si="8"/>
        <v>insert into symbol(symbol_id, symbol_name, symbol_type, industry_code, on_market) values('2834','臺企銀','T','17','98/1/3');</v>
      </c>
    </row>
    <row r="552" spans="1:8">
      <c r="A552" t="s">
        <v>36373</v>
      </c>
      <c r="B552" t="s">
        <v>35368</v>
      </c>
      <c r="C552" s="9" t="s">
        <v>44873</v>
      </c>
      <c r="D552" s="10">
        <v>17</v>
      </c>
      <c r="E552" s="3" t="s">
        <v>44377</v>
      </c>
      <c r="F552" t="s">
        <v>966</v>
      </c>
      <c r="G552" t="s">
        <v>950</v>
      </c>
      <c r="H552" s="12" t="str">
        <f t="shared" si="8"/>
        <v>insert into symbol(symbol_id, symbol_name, symbol_type, industry_code, on_market) values('2836','高雄銀','T','17','98/5/18');</v>
      </c>
    </row>
    <row r="553" spans="1:8">
      <c r="A553" t="s">
        <v>36374</v>
      </c>
      <c r="B553" t="s">
        <v>35369</v>
      </c>
      <c r="C553" s="9" t="s">
        <v>44873</v>
      </c>
      <c r="D553" s="10">
        <v>17</v>
      </c>
      <c r="E553" s="3" t="s">
        <v>44378</v>
      </c>
      <c r="F553" t="s">
        <v>968</v>
      </c>
      <c r="G553" t="s">
        <v>950</v>
      </c>
      <c r="H553" s="12" t="str">
        <f t="shared" si="8"/>
        <v>insert into symbol(symbol_id, symbol_name, symbol_type, industry_code, on_market) values('2838','聯邦銀','T','17','98/6/29');</v>
      </c>
    </row>
    <row r="554" spans="1:8">
      <c r="A554" t="s">
        <v>36375</v>
      </c>
      <c r="B554" t="s">
        <v>35371</v>
      </c>
      <c r="C554" s="9" t="s">
        <v>44873</v>
      </c>
      <c r="D554" s="10">
        <v>17</v>
      </c>
      <c r="E554" s="3" t="s">
        <v>44125</v>
      </c>
      <c r="F554" t="s">
        <v>972</v>
      </c>
      <c r="G554" t="s">
        <v>950</v>
      </c>
      <c r="H554" s="12" t="str">
        <f t="shared" si="8"/>
        <v>insert into symbol(symbol_id, symbol_name, symbol_type, industry_code, on_market) values('2845','遠東銀','T','17','98/11/27');</v>
      </c>
    </row>
    <row r="555" spans="1:8">
      <c r="A555" t="s">
        <v>36376</v>
      </c>
      <c r="B555" t="s">
        <v>35372</v>
      </c>
      <c r="C555" s="9" t="s">
        <v>44873</v>
      </c>
      <c r="D555" s="10">
        <v>17</v>
      </c>
      <c r="E555" s="3" t="s">
        <v>44379</v>
      </c>
      <c r="F555" t="s">
        <v>974</v>
      </c>
      <c r="G555" t="s">
        <v>950</v>
      </c>
      <c r="H555" s="12" t="str">
        <f t="shared" si="8"/>
        <v>insert into symbol(symbol_id, symbol_name, symbol_type, industry_code, on_market) values('2849','安泰銀','T','17','99/9/27');</v>
      </c>
    </row>
    <row r="556" spans="1:8">
      <c r="A556" t="s">
        <v>36377</v>
      </c>
      <c r="B556" t="s">
        <v>35373</v>
      </c>
      <c r="C556" s="9" t="s">
        <v>44873</v>
      </c>
      <c r="D556" s="10">
        <v>17</v>
      </c>
      <c r="E556" s="3" t="s">
        <v>44380</v>
      </c>
      <c r="F556" t="s">
        <v>976</v>
      </c>
      <c r="G556" t="s">
        <v>950</v>
      </c>
      <c r="H556" s="12" t="str">
        <f t="shared" si="8"/>
        <v>insert into symbol(symbol_id, symbol_name, symbol_type, industry_code, on_market) values('2850','新產','T','17','00/5/22');</v>
      </c>
    </row>
    <row r="557" spans="1:8">
      <c r="A557" t="s">
        <v>36378</v>
      </c>
      <c r="B557" t="s">
        <v>35374</v>
      </c>
      <c r="C557" s="9" t="s">
        <v>44873</v>
      </c>
      <c r="D557" s="10">
        <v>17</v>
      </c>
      <c r="E557" s="3" t="s">
        <v>44381</v>
      </c>
      <c r="F557" t="s">
        <v>978</v>
      </c>
      <c r="G557" t="s">
        <v>950</v>
      </c>
      <c r="H557" s="12" t="str">
        <f t="shared" si="8"/>
        <v>insert into symbol(symbol_id, symbol_name, symbol_type, industry_code, on_market) values('2851','中再保','T','17','00/7/6');</v>
      </c>
    </row>
    <row r="558" spans="1:8">
      <c r="A558" t="s">
        <v>36379</v>
      </c>
      <c r="B558" t="s">
        <v>35375</v>
      </c>
      <c r="C558" s="9" t="s">
        <v>44873</v>
      </c>
      <c r="D558" s="10">
        <v>17</v>
      </c>
      <c r="E558" s="3" t="s">
        <v>44382</v>
      </c>
      <c r="F558" t="s">
        <v>980</v>
      </c>
      <c r="G558" t="s">
        <v>950</v>
      </c>
      <c r="H558" s="12" t="str">
        <f t="shared" si="8"/>
        <v>insert into symbol(symbol_id, symbol_name, symbol_type, industry_code, on_market) values('2852','第一保','T','17','00/11/28');</v>
      </c>
    </row>
    <row r="559" spans="1:8">
      <c r="A559" t="s">
        <v>36380</v>
      </c>
      <c r="B559" t="s">
        <v>35376</v>
      </c>
      <c r="C559" s="9" t="s">
        <v>44873</v>
      </c>
      <c r="D559" s="10">
        <v>17</v>
      </c>
      <c r="E559" s="3" t="s">
        <v>44086</v>
      </c>
      <c r="F559" t="s">
        <v>982</v>
      </c>
      <c r="G559" t="s">
        <v>950</v>
      </c>
      <c r="H559" s="12" t="str">
        <f t="shared" si="8"/>
        <v>insert into symbol(symbol_id, symbol_name, symbol_type, industry_code, on_market) values('2855','統一證','T','17','02/9/16');</v>
      </c>
    </row>
    <row r="560" spans="1:8">
      <c r="A560" t="s">
        <v>36381</v>
      </c>
      <c r="B560" t="s">
        <v>35377</v>
      </c>
      <c r="C560" s="9" t="s">
        <v>44873</v>
      </c>
      <c r="D560" s="10">
        <v>17</v>
      </c>
      <c r="E560" s="3" t="s">
        <v>44086</v>
      </c>
      <c r="F560" t="s">
        <v>984</v>
      </c>
      <c r="G560" t="s">
        <v>950</v>
      </c>
      <c r="H560" s="12" t="str">
        <f t="shared" si="8"/>
        <v>insert into symbol(symbol_id, symbol_name, symbol_type, industry_code, on_market) values('2856','元富證','T','17','02/9/16');</v>
      </c>
    </row>
    <row r="561" spans="1:8">
      <c r="A561" t="s">
        <v>36382</v>
      </c>
      <c r="B561" t="s">
        <v>35378</v>
      </c>
      <c r="C561" s="9" t="s">
        <v>44873</v>
      </c>
      <c r="D561" s="10">
        <v>17</v>
      </c>
      <c r="E561" s="3" t="s">
        <v>44362</v>
      </c>
      <c r="F561" t="s">
        <v>986</v>
      </c>
      <c r="G561" t="s">
        <v>950</v>
      </c>
      <c r="H561" s="12" t="str">
        <f t="shared" si="8"/>
        <v>insert into symbol(symbol_id, symbol_name, symbol_type, industry_code, on_market) values('2867','三商壽','T','17','12/12/18');</v>
      </c>
    </row>
    <row r="562" spans="1:8">
      <c r="A562" t="s">
        <v>36383</v>
      </c>
      <c r="B562" t="s">
        <v>35379</v>
      </c>
      <c r="C562" s="9" t="s">
        <v>44873</v>
      </c>
      <c r="D562" s="10">
        <v>17</v>
      </c>
      <c r="E562" s="3" t="s">
        <v>44383</v>
      </c>
      <c r="F562" t="s">
        <v>988</v>
      </c>
      <c r="G562" t="s">
        <v>950</v>
      </c>
      <c r="H562" s="12" t="str">
        <f t="shared" si="8"/>
        <v>insert into symbol(symbol_id, symbol_name, symbol_type, industry_code, on_market) values('2880','華南金','T','17','01/12/19');</v>
      </c>
    </row>
    <row r="563" spans="1:8">
      <c r="A563" t="s">
        <v>36384</v>
      </c>
      <c r="B563" t="s">
        <v>35380</v>
      </c>
      <c r="C563" s="9" t="s">
        <v>44873</v>
      </c>
      <c r="D563" s="10">
        <v>17</v>
      </c>
      <c r="E563" s="3" t="s">
        <v>44383</v>
      </c>
      <c r="F563" t="s">
        <v>990</v>
      </c>
      <c r="G563" t="s">
        <v>950</v>
      </c>
      <c r="H563" s="12" t="str">
        <f t="shared" si="8"/>
        <v>insert into symbol(symbol_id, symbol_name, symbol_type, industry_code, on_market) values('2881','富邦金','T','17','01/12/19');</v>
      </c>
    </row>
    <row r="564" spans="1:8">
      <c r="A564" t="s">
        <v>35381</v>
      </c>
      <c r="B564" t="s">
        <v>35382</v>
      </c>
      <c r="C564" s="9" t="s">
        <v>44873</v>
      </c>
      <c r="D564" s="10">
        <v>17</v>
      </c>
      <c r="E564" s="3" t="s">
        <v>44384</v>
      </c>
      <c r="F564" t="s">
        <v>21815</v>
      </c>
      <c r="G564" t="s">
        <v>950</v>
      </c>
      <c r="H564" s="12" t="str">
        <f t="shared" si="8"/>
        <v>insert into symbol(symbol_id, symbol_name, symbol_type, industry_code, on_market) values('2881A','富邦特','T','17','16/5/31');</v>
      </c>
    </row>
    <row r="565" spans="1:8">
      <c r="A565" t="s">
        <v>36385</v>
      </c>
      <c r="B565" t="s">
        <v>35383</v>
      </c>
      <c r="C565" s="9" t="s">
        <v>44873</v>
      </c>
      <c r="D565" s="10">
        <v>17</v>
      </c>
      <c r="E565" s="3" t="s">
        <v>44385</v>
      </c>
      <c r="F565" t="s">
        <v>992</v>
      </c>
      <c r="G565" t="s">
        <v>950</v>
      </c>
      <c r="H565" s="12" t="str">
        <f t="shared" si="8"/>
        <v>insert into symbol(symbol_id, symbol_name, symbol_type, industry_code, on_market) values('2882','國泰金','T','17','01/12/31');</v>
      </c>
    </row>
    <row r="566" spans="1:8">
      <c r="A566" t="s">
        <v>36386</v>
      </c>
      <c r="B566" t="s">
        <v>35384</v>
      </c>
      <c r="C566" s="9" t="s">
        <v>44873</v>
      </c>
      <c r="D566" s="10">
        <v>17</v>
      </c>
      <c r="E566" s="3" t="s">
        <v>44386</v>
      </c>
      <c r="F566" t="s">
        <v>994</v>
      </c>
      <c r="G566" t="s">
        <v>950</v>
      </c>
      <c r="H566" s="12" t="str">
        <f t="shared" si="8"/>
        <v>insert into symbol(symbol_id, symbol_name, symbol_type, industry_code, on_market) values('2883','開發金','T','17','01/12/28');</v>
      </c>
    </row>
    <row r="567" spans="1:8">
      <c r="A567" t="s">
        <v>36387</v>
      </c>
      <c r="B567" t="s">
        <v>35385</v>
      </c>
      <c r="C567" s="9" t="s">
        <v>44873</v>
      </c>
      <c r="D567" s="10">
        <v>17</v>
      </c>
      <c r="E567" s="3" t="s">
        <v>44387</v>
      </c>
      <c r="F567" t="s">
        <v>996</v>
      </c>
      <c r="G567" t="s">
        <v>950</v>
      </c>
      <c r="H567" s="12" t="str">
        <f t="shared" si="8"/>
        <v>insert into symbol(symbol_id, symbol_name, symbol_type, industry_code, on_market) values('2884','玉山金','T','17','02/1/28');</v>
      </c>
    </row>
    <row r="568" spans="1:8">
      <c r="A568" t="s">
        <v>36388</v>
      </c>
      <c r="B568" t="s">
        <v>35386</v>
      </c>
      <c r="C568" s="9" t="s">
        <v>44873</v>
      </c>
      <c r="D568" s="10">
        <v>17</v>
      </c>
      <c r="E568" s="3" t="s">
        <v>44388</v>
      </c>
      <c r="F568" t="s">
        <v>998</v>
      </c>
      <c r="G568" t="s">
        <v>950</v>
      </c>
      <c r="H568" s="12" t="str">
        <f t="shared" si="8"/>
        <v>insert into symbol(symbol_id, symbol_name, symbol_type, industry_code, on_market) values('2885','元大金','T','17','02/2/4');</v>
      </c>
    </row>
    <row r="569" spans="1:8">
      <c r="A569" t="s">
        <v>36389</v>
      </c>
      <c r="B569" t="s">
        <v>35387</v>
      </c>
      <c r="C569" s="9" t="s">
        <v>44873</v>
      </c>
      <c r="D569" s="10">
        <v>17</v>
      </c>
      <c r="E569" s="3" t="s">
        <v>44388</v>
      </c>
      <c r="F569" t="s">
        <v>1000</v>
      </c>
      <c r="G569" t="s">
        <v>950</v>
      </c>
      <c r="H569" s="12" t="str">
        <f t="shared" si="8"/>
        <v>insert into symbol(symbol_id, symbol_name, symbol_type, industry_code, on_market) values('2886','兆豐金','T','17','02/2/4');</v>
      </c>
    </row>
    <row r="570" spans="1:8">
      <c r="A570" t="s">
        <v>36390</v>
      </c>
      <c r="B570" t="s">
        <v>35388</v>
      </c>
      <c r="C570" s="9" t="s">
        <v>44873</v>
      </c>
      <c r="D570" s="10">
        <v>17</v>
      </c>
      <c r="E570" s="3" t="s">
        <v>44389</v>
      </c>
      <c r="F570" t="s">
        <v>1002</v>
      </c>
      <c r="G570" t="s">
        <v>950</v>
      </c>
      <c r="H570" s="12" t="str">
        <f t="shared" si="8"/>
        <v>insert into symbol(symbol_id, symbol_name, symbol_type, industry_code, on_market) values('2887','台新金','T','17','02/2/18');</v>
      </c>
    </row>
    <row r="571" spans="1:8">
      <c r="A571" t="s">
        <v>36391</v>
      </c>
      <c r="B571" t="s">
        <v>35389</v>
      </c>
      <c r="C571" s="9" t="s">
        <v>44873</v>
      </c>
      <c r="D571" s="10">
        <v>17</v>
      </c>
      <c r="E571" s="3" t="s">
        <v>44132</v>
      </c>
      <c r="F571" t="s">
        <v>1004</v>
      </c>
      <c r="G571" t="s">
        <v>950</v>
      </c>
      <c r="H571" s="12" t="str">
        <f t="shared" si="8"/>
        <v>insert into symbol(symbol_id, symbol_name, symbol_type, industry_code, on_market) values('2888','新光金','T','17','02/2/19');</v>
      </c>
    </row>
    <row r="572" spans="1:8">
      <c r="A572" t="s">
        <v>36392</v>
      </c>
      <c r="B572" t="s">
        <v>35390</v>
      </c>
      <c r="C572" s="9" t="s">
        <v>44873</v>
      </c>
      <c r="D572" s="10">
        <v>17</v>
      </c>
      <c r="E572" s="3" t="s">
        <v>44232</v>
      </c>
      <c r="F572" t="s">
        <v>1006</v>
      </c>
      <c r="G572" t="s">
        <v>950</v>
      </c>
      <c r="H572" s="12" t="str">
        <f t="shared" si="8"/>
        <v>insert into symbol(symbol_id, symbol_name, symbol_type, industry_code, on_market) values('2889','國票金','T','17','02/3/26');</v>
      </c>
    </row>
    <row r="573" spans="1:8">
      <c r="A573" t="s">
        <v>36393</v>
      </c>
      <c r="B573" t="s">
        <v>35391</v>
      </c>
      <c r="C573" s="9" t="s">
        <v>44873</v>
      </c>
      <c r="D573" s="10">
        <v>17</v>
      </c>
      <c r="E573" s="3" t="s">
        <v>44390</v>
      </c>
      <c r="F573" t="s">
        <v>1008</v>
      </c>
      <c r="G573" t="s">
        <v>950</v>
      </c>
      <c r="H573" s="12" t="str">
        <f t="shared" si="8"/>
        <v>insert into symbol(symbol_id, symbol_name, symbol_type, industry_code, on_market) values('2890','永豐金','T','17','02/5/9');</v>
      </c>
    </row>
    <row r="574" spans="1:8">
      <c r="A574" t="s">
        <v>36394</v>
      </c>
      <c r="B574" t="s">
        <v>35392</v>
      </c>
      <c r="C574" s="9" t="s">
        <v>44873</v>
      </c>
      <c r="D574" s="10">
        <v>17</v>
      </c>
      <c r="E574" s="3" t="s">
        <v>44391</v>
      </c>
      <c r="F574" t="s">
        <v>1010</v>
      </c>
      <c r="G574" t="s">
        <v>950</v>
      </c>
      <c r="H574" s="12" t="str">
        <f t="shared" si="8"/>
        <v>insert into symbol(symbol_id, symbol_name, symbol_type, industry_code, on_market) values('2891','中信金','T','17','02/5/17');</v>
      </c>
    </row>
    <row r="575" spans="1:8">
      <c r="A575" t="s">
        <v>36395</v>
      </c>
      <c r="B575" t="s">
        <v>35393</v>
      </c>
      <c r="C575" s="9" t="s">
        <v>44873</v>
      </c>
      <c r="D575" s="10">
        <v>17</v>
      </c>
      <c r="E575" s="3" t="s">
        <v>44392</v>
      </c>
      <c r="F575" t="s">
        <v>1012</v>
      </c>
      <c r="G575" t="s">
        <v>950</v>
      </c>
      <c r="H575" s="12" t="str">
        <f t="shared" si="8"/>
        <v>insert into symbol(symbol_id, symbol_name, symbol_type, industry_code, on_market) values('2892','第一金','T','17','03/1/2');</v>
      </c>
    </row>
    <row r="576" spans="1:8">
      <c r="A576" t="s">
        <v>36396</v>
      </c>
      <c r="B576" t="s">
        <v>35622</v>
      </c>
      <c r="C576" s="9" t="s">
        <v>44873</v>
      </c>
      <c r="D576" s="10">
        <v>17</v>
      </c>
      <c r="E576" s="3" t="s">
        <v>44112</v>
      </c>
      <c r="F576" t="s">
        <v>1471</v>
      </c>
      <c r="G576" t="s">
        <v>950</v>
      </c>
      <c r="H576" s="12" t="str">
        <f t="shared" si="8"/>
        <v>insert into symbol(symbol_id, symbol_name, symbol_type, industry_code, on_market) values('5880','合庫金','T','17','11/12/1');</v>
      </c>
    </row>
    <row r="577" spans="1:8">
      <c r="A577" t="s">
        <v>36397</v>
      </c>
      <c r="B577" t="s">
        <v>35625</v>
      </c>
      <c r="C577" s="9" t="s">
        <v>44873</v>
      </c>
      <c r="D577" s="10">
        <v>17</v>
      </c>
      <c r="E577" s="3" t="s">
        <v>44393</v>
      </c>
      <c r="F577" t="s">
        <v>1477</v>
      </c>
      <c r="G577" t="s">
        <v>950</v>
      </c>
      <c r="H577" s="12" t="str">
        <f t="shared" si="8"/>
        <v>insert into symbol(symbol_id, symbol_name, symbol_type, industry_code, on_market) values('6005','群益證','T','17','05/11/21');</v>
      </c>
    </row>
    <row r="578" spans="1:8">
      <c r="A578" t="s">
        <v>36398</v>
      </c>
      <c r="B578" t="s">
        <v>35342</v>
      </c>
      <c r="C578" s="9" t="s">
        <v>44873</v>
      </c>
      <c r="D578" s="10" t="s">
        <v>36399</v>
      </c>
      <c r="E578" s="3" t="s">
        <v>44394</v>
      </c>
      <c r="F578" t="s">
        <v>911</v>
      </c>
      <c r="G578" t="s">
        <v>912</v>
      </c>
      <c r="H578" s="12" t="str">
        <f t="shared" si="8"/>
        <v>insert into symbol(symbol_id, symbol_name, symbol_type, industry_code, on_market) values('2616','山隆','T','23','97/11/8');</v>
      </c>
    </row>
    <row r="579" spans="1:8">
      <c r="A579" t="s">
        <v>36400</v>
      </c>
      <c r="B579" t="s">
        <v>35700</v>
      </c>
      <c r="C579" s="9" t="s">
        <v>44873</v>
      </c>
      <c r="D579" s="10" t="s">
        <v>36399</v>
      </c>
      <c r="E579" s="3" t="s">
        <v>44395</v>
      </c>
      <c r="F579" t="s">
        <v>1627</v>
      </c>
      <c r="G579" t="s">
        <v>912</v>
      </c>
      <c r="H579" s="12" t="str">
        <f t="shared" ref="H579:H642" si="9">$H$1 &amp; "'" &amp; TRIM(A579) &amp;"'"  &amp; ",'" &amp; B579 &amp;"'" &amp; ",'" &amp; C579 &amp;"'" &amp; ",'" &amp; D579 &amp;"'" &amp; ",'" &amp; E579 &amp;"');"</f>
        <v>insert into symbol(symbol_id, symbol_name, symbol_type, industry_code, on_market) values('6505','台塑化','T','23','03/12/26');</v>
      </c>
    </row>
    <row r="580" spans="1:8">
      <c r="A580" t="s">
        <v>36401</v>
      </c>
      <c r="B580" t="s">
        <v>35743</v>
      </c>
      <c r="C580" s="9" t="s">
        <v>44873</v>
      </c>
      <c r="D580" s="10" t="s">
        <v>36399</v>
      </c>
      <c r="E580" s="3" t="s">
        <v>44101</v>
      </c>
      <c r="F580" t="s">
        <v>1713</v>
      </c>
      <c r="G580" t="s">
        <v>912</v>
      </c>
      <c r="H580" s="12" t="str">
        <f t="shared" si="9"/>
        <v>insert into symbol(symbol_id, symbol_name, symbol_type, industry_code, on_market) values('8926','台汽電','T','23','03/8/25');</v>
      </c>
    </row>
    <row r="581" spans="1:8">
      <c r="A581" t="s">
        <v>36402</v>
      </c>
      <c r="B581" t="s">
        <v>35773</v>
      </c>
      <c r="C581" s="9" t="s">
        <v>44873</v>
      </c>
      <c r="D581" s="10" t="s">
        <v>36399</v>
      </c>
      <c r="E581" s="3" t="s">
        <v>44396</v>
      </c>
      <c r="F581" t="s">
        <v>1731</v>
      </c>
      <c r="G581" t="s">
        <v>912</v>
      </c>
      <c r="H581" s="12" t="str">
        <f t="shared" si="9"/>
        <v>insert into symbol(symbol_id, symbol_name, symbol_type, industry_code, on_market) values('9908','大台北','T','23','91/2/6');</v>
      </c>
    </row>
    <row r="582" spans="1:8">
      <c r="A582" t="s">
        <v>36403</v>
      </c>
      <c r="B582" t="s">
        <v>35779</v>
      </c>
      <c r="C582" s="9" t="s">
        <v>44873</v>
      </c>
      <c r="D582" s="10" t="s">
        <v>36399</v>
      </c>
      <c r="E582" s="3" t="s">
        <v>44397</v>
      </c>
      <c r="F582" t="s">
        <v>1743</v>
      </c>
      <c r="G582" t="s">
        <v>912</v>
      </c>
      <c r="H582" s="12" t="str">
        <f t="shared" si="9"/>
        <v>insert into symbol(symbol_id, symbol_name, symbol_type, industry_code, on_market) values('9918','欣天然','T','23','94/4/26');</v>
      </c>
    </row>
    <row r="583" spans="1:8">
      <c r="A583" t="s">
        <v>36404</v>
      </c>
      <c r="B583" t="s">
        <v>35784</v>
      </c>
      <c r="C583" s="9" t="s">
        <v>44873</v>
      </c>
      <c r="D583" s="10" t="s">
        <v>36399</v>
      </c>
      <c r="E583" s="3" t="s">
        <v>44398</v>
      </c>
      <c r="F583" t="s">
        <v>1753</v>
      </c>
      <c r="G583" t="s">
        <v>912</v>
      </c>
      <c r="H583" s="12" t="str">
        <f t="shared" si="9"/>
        <v>insert into symbol(symbol_id, symbol_name, symbol_type, industry_code, on_market) values('9926','新海','T','23','98/4/8');</v>
      </c>
    </row>
    <row r="584" spans="1:8">
      <c r="A584" t="s">
        <v>36405</v>
      </c>
      <c r="B584" t="s">
        <v>35789</v>
      </c>
      <c r="C584" s="9" t="s">
        <v>44873</v>
      </c>
      <c r="D584" s="10" t="s">
        <v>36399</v>
      </c>
      <c r="E584" s="3" t="s">
        <v>44399</v>
      </c>
      <c r="F584" t="s">
        <v>1763</v>
      </c>
      <c r="G584" t="s">
        <v>912</v>
      </c>
      <c r="H584" s="12" t="str">
        <f t="shared" si="9"/>
        <v>insert into symbol(symbol_id, symbol_name, symbol_type, industry_code, on_market) values('9931','欣高','T','23','00/3/21');</v>
      </c>
    </row>
    <row r="585" spans="1:8">
      <c r="A585" t="s">
        <v>36406</v>
      </c>
      <c r="B585" t="s">
        <v>35793</v>
      </c>
      <c r="C585" s="9" t="s">
        <v>44873</v>
      </c>
      <c r="D585" s="10" t="s">
        <v>36399</v>
      </c>
      <c r="E585" s="3" t="s">
        <v>43987</v>
      </c>
      <c r="F585" t="s">
        <v>1771</v>
      </c>
      <c r="G585" t="s">
        <v>912</v>
      </c>
      <c r="H585" s="12" t="str">
        <f t="shared" si="9"/>
        <v>insert into symbol(symbol_id, symbol_name, symbol_type, industry_code, on_market) values('9937','全國','T','23','00/9/11');</v>
      </c>
    </row>
    <row r="586" spans="1:8">
      <c r="A586" t="s">
        <v>36407</v>
      </c>
      <c r="B586" t="s">
        <v>35163</v>
      </c>
      <c r="C586" s="9" t="s">
        <v>44873</v>
      </c>
      <c r="D586" s="10" t="s">
        <v>36408</v>
      </c>
      <c r="E586" s="3" t="s">
        <v>44400</v>
      </c>
      <c r="F586" t="s">
        <v>547</v>
      </c>
      <c r="G586" t="s">
        <v>548</v>
      </c>
      <c r="H586" s="12" t="str">
        <f t="shared" si="9"/>
        <v>insert into symbol(symbol_id, symbol_name, symbol_type, industry_code, on_market) values('2312','金寶','T','31','89/11/7');</v>
      </c>
    </row>
    <row r="587" spans="1:8">
      <c r="A587" t="s">
        <v>36409</v>
      </c>
      <c r="B587" t="s">
        <v>35167</v>
      </c>
      <c r="C587" s="9" t="s">
        <v>44873</v>
      </c>
      <c r="D587" s="10" t="s">
        <v>36408</v>
      </c>
      <c r="E587" s="3" t="s">
        <v>44401</v>
      </c>
      <c r="F587" t="s">
        <v>557</v>
      </c>
      <c r="G587" t="s">
        <v>548</v>
      </c>
      <c r="H587" s="12" t="str">
        <f t="shared" si="9"/>
        <v>insert into symbol(symbol_id, symbol_name, symbol_type, industry_code, on_market) values('2317','鴻海','T','31','91/6/18');</v>
      </c>
    </row>
    <row r="588" spans="1:8">
      <c r="A588" t="s">
        <v>36410</v>
      </c>
      <c r="B588" t="s">
        <v>35190</v>
      </c>
      <c r="C588" s="9" t="s">
        <v>44873</v>
      </c>
      <c r="D588" s="10" t="s">
        <v>36408</v>
      </c>
      <c r="E588" s="3" t="s">
        <v>44402</v>
      </c>
      <c r="F588" t="s">
        <v>605</v>
      </c>
      <c r="G588" t="s">
        <v>548</v>
      </c>
      <c r="H588" s="12" t="str">
        <f t="shared" si="9"/>
        <v>insert into symbol(symbol_id, symbol_name, symbol_type, industry_code, on_market) values('2354','鴻準','T','31','96/10/8');</v>
      </c>
    </row>
    <row r="589" spans="1:8">
      <c r="A589" t="s">
        <v>36411</v>
      </c>
      <c r="B589" t="s">
        <v>35195</v>
      </c>
      <c r="C589" s="9" t="s">
        <v>44873</v>
      </c>
      <c r="D589" s="10" t="s">
        <v>36408</v>
      </c>
      <c r="E589" s="3" t="s">
        <v>44403</v>
      </c>
      <c r="F589" t="s">
        <v>615</v>
      </c>
      <c r="G589" t="s">
        <v>548</v>
      </c>
      <c r="H589" s="12" t="str">
        <f t="shared" si="9"/>
        <v>insert into symbol(symbol_id, symbol_name, symbol_type, industry_code, on_market) values('2359','所羅門','T','31','96/12/19');</v>
      </c>
    </row>
    <row r="590" spans="1:8">
      <c r="A590" t="s">
        <v>36412</v>
      </c>
      <c r="B590" t="s">
        <v>35196</v>
      </c>
      <c r="C590" s="9" t="s">
        <v>44873</v>
      </c>
      <c r="D590" s="10" t="s">
        <v>36408</v>
      </c>
      <c r="E590" s="3" t="s">
        <v>44404</v>
      </c>
      <c r="F590" t="s">
        <v>617</v>
      </c>
      <c r="G590" t="s">
        <v>548</v>
      </c>
      <c r="H590" s="12" t="str">
        <f t="shared" si="9"/>
        <v>insert into symbol(symbol_id, symbol_name, symbol_type, industry_code, on_market) values('2360','致茂','T','31','96/12/21');</v>
      </c>
    </row>
    <row r="591" spans="1:8">
      <c r="A591" t="s">
        <v>36413</v>
      </c>
      <c r="B591" t="s">
        <v>35205</v>
      </c>
      <c r="C591" s="9" t="s">
        <v>44873</v>
      </c>
      <c r="D591" s="10" t="s">
        <v>36408</v>
      </c>
      <c r="E591" s="3" t="s">
        <v>44405</v>
      </c>
      <c r="F591" t="s">
        <v>635</v>
      </c>
      <c r="G591" t="s">
        <v>548</v>
      </c>
      <c r="H591" s="12" t="str">
        <f t="shared" si="9"/>
        <v>insert into symbol(symbol_id, symbol_name, symbol_type, industry_code, on_market) values('2373','震旦行','T','31','91/8/1');</v>
      </c>
    </row>
    <row r="592" spans="1:8">
      <c r="A592" t="s">
        <v>36414</v>
      </c>
      <c r="B592" t="s">
        <v>35217</v>
      </c>
      <c r="C592" s="9" t="s">
        <v>44873</v>
      </c>
      <c r="D592" s="10" t="s">
        <v>36408</v>
      </c>
      <c r="E592" s="3" t="s">
        <v>44406</v>
      </c>
      <c r="F592" t="s">
        <v>659</v>
      </c>
      <c r="G592" t="s">
        <v>548</v>
      </c>
      <c r="H592" s="12" t="str">
        <f t="shared" si="9"/>
        <v>insert into symbol(symbol_id, symbol_name, symbol_type, industry_code, on_market) values('2390','云辰','T','31','99/6/15');</v>
      </c>
    </row>
    <row r="593" spans="1:8">
      <c r="A593" t="s">
        <v>36415</v>
      </c>
      <c r="B593" t="s">
        <v>35225</v>
      </c>
      <c r="C593" s="9" t="s">
        <v>44873</v>
      </c>
      <c r="D593" s="10" t="s">
        <v>36408</v>
      </c>
      <c r="E593" s="3" t="s">
        <v>44407</v>
      </c>
      <c r="F593" t="s">
        <v>675</v>
      </c>
      <c r="G593" t="s">
        <v>548</v>
      </c>
      <c r="H593" s="12" t="str">
        <f t="shared" si="9"/>
        <v>insert into symbol(symbol_id, symbol_name, symbol_type, industry_code, on_market) values('2404','漢唐','T','31','00/3/14');</v>
      </c>
    </row>
    <row r="594" spans="1:8">
      <c r="A594" t="s">
        <v>36416</v>
      </c>
      <c r="B594" t="s">
        <v>35238</v>
      </c>
      <c r="C594" s="9" t="s">
        <v>44873</v>
      </c>
      <c r="D594" s="10" t="s">
        <v>36408</v>
      </c>
      <c r="E594" s="3" t="s">
        <v>43987</v>
      </c>
      <c r="F594" t="s">
        <v>701</v>
      </c>
      <c r="G594" t="s">
        <v>548</v>
      </c>
      <c r="H594" s="12" t="str">
        <f t="shared" si="9"/>
        <v>insert into symbol(symbol_id, symbol_name, symbol_type, industry_code, on_market) values('2423','固緯','T','31','00/9/11');</v>
      </c>
    </row>
    <row r="595" spans="1:8">
      <c r="A595" t="s">
        <v>36417</v>
      </c>
      <c r="B595" t="s">
        <v>35247</v>
      </c>
      <c r="C595" s="9" t="s">
        <v>44873</v>
      </c>
      <c r="D595" s="10" t="s">
        <v>36408</v>
      </c>
      <c r="E595" s="3" t="s">
        <v>43987</v>
      </c>
      <c r="F595" t="s">
        <v>720</v>
      </c>
      <c r="G595" t="s">
        <v>548</v>
      </c>
      <c r="H595" s="12" t="str">
        <f t="shared" si="9"/>
        <v>insert into symbol(symbol_id, symbol_name, symbol_type, industry_code, on_market) values('2433','互盛電','T','31','00/9/11');</v>
      </c>
    </row>
    <row r="596" spans="1:8">
      <c r="A596" t="s">
        <v>36418</v>
      </c>
      <c r="B596" t="s">
        <v>35270</v>
      </c>
      <c r="C596" s="9" t="s">
        <v>44873</v>
      </c>
      <c r="D596" s="10" t="s">
        <v>36408</v>
      </c>
      <c r="E596" s="3" t="s">
        <v>43988</v>
      </c>
      <c r="F596" t="s">
        <v>766</v>
      </c>
      <c r="G596" t="s">
        <v>548</v>
      </c>
      <c r="H596" s="12" t="str">
        <f t="shared" si="9"/>
        <v>insert into symbol(symbol_id, symbol_name, symbol_type, industry_code, on_market) values('2461','光群雷','T','31','01/9/17');</v>
      </c>
    </row>
    <row r="597" spans="1:8">
      <c r="A597" t="s">
        <v>36419</v>
      </c>
      <c r="B597" t="s">
        <v>35272</v>
      </c>
      <c r="C597" s="9" t="s">
        <v>44873</v>
      </c>
      <c r="D597" s="10" t="s">
        <v>36408</v>
      </c>
      <c r="E597" s="3" t="s">
        <v>43988</v>
      </c>
      <c r="F597" t="s">
        <v>770</v>
      </c>
      <c r="G597" t="s">
        <v>548</v>
      </c>
      <c r="H597" s="12" t="str">
        <f t="shared" si="9"/>
        <v>insert into symbol(symbol_id, symbol_name, symbol_type, industry_code, on_market) values('2464','盟立','T','31','01/9/17');</v>
      </c>
    </row>
    <row r="598" spans="1:8">
      <c r="A598" t="s">
        <v>36420</v>
      </c>
      <c r="B598" t="s">
        <v>35279</v>
      </c>
      <c r="C598" s="9" t="s">
        <v>44873</v>
      </c>
      <c r="D598" s="10" t="s">
        <v>36408</v>
      </c>
      <c r="E598" s="3" t="s">
        <v>43988</v>
      </c>
      <c r="F598" t="s">
        <v>784</v>
      </c>
      <c r="G598" t="s">
        <v>548</v>
      </c>
      <c r="H598" s="12" t="str">
        <f t="shared" si="9"/>
        <v>insert into symbol(symbol_id, symbol_name, symbol_type, industry_code, on_market) values('2474','可成','T','31','01/9/17');</v>
      </c>
    </row>
    <row r="599" spans="1:8">
      <c r="A599" t="s">
        <v>36421</v>
      </c>
      <c r="B599" t="s">
        <v>35282</v>
      </c>
      <c r="C599" s="9" t="s">
        <v>44873</v>
      </c>
      <c r="D599" s="10" t="s">
        <v>36408</v>
      </c>
      <c r="E599" s="3" t="s">
        <v>43988</v>
      </c>
      <c r="F599" t="s">
        <v>790</v>
      </c>
      <c r="G599" t="s">
        <v>548</v>
      </c>
      <c r="H599" s="12" t="str">
        <f t="shared" si="9"/>
        <v>insert into symbol(symbol_id, symbol_name, symbol_type, industry_code, on_market) values('2477','美隆電','T','31','01/9/17');</v>
      </c>
    </row>
    <row r="600" spans="1:8">
      <c r="A600" t="s">
        <v>36422</v>
      </c>
      <c r="B600" t="s">
        <v>35286</v>
      </c>
      <c r="C600" s="9" t="s">
        <v>44873</v>
      </c>
      <c r="D600" s="10" t="s">
        <v>36408</v>
      </c>
      <c r="E600" s="3" t="s">
        <v>43988</v>
      </c>
      <c r="F600" t="s">
        <v>798</v>
      </c>
      <c r="G600" t="s">
        <v>548</v>
      </c>
      <c r="H600" s="12" t="str">
        <f t="shared" si="9"/>
        <v>insert into symbol(symbol_id, symbol_name, symbol_type, industry_code, on_market) values('2482','連宇','T','31','01/9/17');</v>
      </c>
    </row>
    <row r="601" spans="1:8">
      <c r="A601" t="s">
        <v>36423</v>
      </c>
      <c r="B601" t="s">
        <v>35291</v>
      </c>
      <c r="C601" s="9" t="s">
        <v>44873</v>
      </c>
      <c r="D601" s="10" t="s">
        <v>36408</v>
      </c>
      <c r="E601" s="3" t="s">
        <v>43988</v>
      </c>
      <c r="F601" t="s">
        <v>808</v>
      </c>
      <c r="G601" t="s">
        <v>548</v>
      </c>
      <c r="H601" s="12" t="str">
        <f t="shared" si="9"/>
        <v>insert into symbol(symbol_id, symbol_name, symbol_type, industry_code, on_market) values('2488','漢平','T','31','01/9/17');</v>
      </c>
    </row>
    <row r="602" spans="1:8">
      <c r="A602" t="s">
        <v>36424</v>
      </c>
      <c r="B602" t="s">
        <v>35296</v>
      </c>
      <c r="C602" s="9" t="s">
        <v>44873</v>
      </c>
      <c r="D602" s="10" t="s">
        <v>36408</v>
      </c>
      <c r="E602" s="3" t="s">
        <v>44408</v>
      </c>
      <c r="F602" t="s">
        <v>818</v>
      </c>
      <c r="G602" t="s">
        <v>548</v>
      </c>
      <c r="H602" s="12" t="str">
        <f t="shared" si="9"/>
        <v>insert into symbol(symbol_id, symbol_name, symbol_type, industry_code, on_market) values('2495','普安','T','31','02/3/25');</v>
      </c>
    </row>
    <row r="603" spans="1:8">
      <c r="A603" t="s">
        <v>36425</v>
      </c>
      <c r="B603" t="s">
        <v>35298</v>
      </c>
      <c r="C603" s="9" t="s">
        <v>44873</v>
      </c>
      <c r="D603" s="10" t="s">
        <v>36408</v>
      </c>
      <c r="E603" s="3" t="s">
        <v>44388</v>
      </c>
      <c r="F603" t="s">
        <v>822</v>
      </c>
      <c r="G603" t="s">
        <v>548</v>
      </c>
      <c r="H603" s="12" t="str">
        <f t="shared" si="9"/>
        <v>insert into symbol(symbol_id, symbol_name, symbol_type, industry_code, on_market) values('2497','怡利電','T','31','02/2/4');</v>
      </c>
    </row>
    <row r="604" spans="1:8">
      <c r="A604" t="s">
        <v>36426</v>
      </c>
      <c r="B604" t="s">
        <v>35420</v>
      </c>
      <c r="C604" s="9" t="s">
        <v>44873</v>
      </c>
      <c r="D604" s="10" t="s">
        <v>36408</v>
      </c>
      <c r="E604" s="3" t="s">
        <v>43966</v>
      </c>
      <c r="F604" t="s">
        <v>1066</v>
      </c>
      <c r="G604" t="s">
        <v>548</v>
      </c>
      <c r="H604" s="12" t="str">
        <f t="shared" si="9"/>
        <v>insert into symbol(symbol_id, symbol_name, symbol_type, industry_code, on_market) values('3018','同開','T','31','02/8/26');</v>
      </c>
    </row>
    <row r="605" spans="1:8">
      <c r="A605" t="s">
        <v>36427</v>
      </c>
      <c r="B605" t="s">
        <v>35431</v>
      </c>
      <c r="C605" s="9" t="s">
        <v>44873</v>
      </c>
      <c r="D605" s="10" t="s">
        <v>36408</v>
      </c>
      <c r="E605" s="3" t="s">
        <v>44024</v>
      </c>
      <c r="F605" t="s">
        <v>1088</v>
      </c>
      <c r="G605" t="s">
        <v>548</v>
      </c>
      <c r="H605" s="12" t="str">
        <f t="shared" si="9"/>
        <v>insert into symbol(symbol_id, symbol_name, symbol_type, industry_code, on_market) values('3030','德律','T','31','02/10/29');</v>
      </c>
    </row>
    <row r="606" spans="1:8">
      <c r="A606" t="s">
        <v>36428</v>
      </c>
      <c r="B606" t="s">
        <v>35443</v>
      </c>
      <c r="C606" s="9" t="s">
        <v>44873</v>
      </c>
      <c r="D606" s="10" t="s">
        <v>36408</v>
      </c>
      <c r="E606" s="3" t="s">
        <v>43966</v>
      </c>
      <c r="F606" t="s">
        <v>1112</v>
      </c>
      <c r="G606" t="s">
        <v>548</v>
      </c>
      <c r="H606" s="12" t="str">
        <f t="shared" si="9"/>
        <v>insert into symbol(symbol_id, symbol_name, symbol_type, industry_code, on_market) values('3043','科風','T','31','02/8/26');</v>
      </c>
    </row>
    <row r="607" spans="1:8">
      <c r="A607" t="s">
        <v>36429</v>
      </c>
      <c r="B607" t="s">
        <v>35474</v>
      </c>
      <c r="C607" s="9" t="s">
        <v>44873</v>
      </c>
      <c r="D607" s="10" t="s">
        <v>36408</v>
      </c>
      <c r="E607" s="3" t="s">
        <v>44409</v>
      </c>
      <c r="F607" t="s">
        <v>1174</v>
      </c>
      <c r="G607" t="s">
        <v>548</v>
      </c>
      <c r="H607" s="12" t="str">
        <f t="shared" si="9"/>
        <v>insert into symbol(symbol_id, symbol_name, symbol_type, industry_code, on_market) values('3305','昇貿','T','31','08/7/10');</v>
      </c>
    </row>
    <row r="608" spans="1:8">
      <c r="A608" t="s">
        <v>36430</v>
      </c>
      <c r="B608" t="s">
        <v>35492</v>
      </c>
      <c r="C608" s="9" t="s">
        <v>44873</v>
      </c>
      <c r="D608" s="10" t="s">
        <v>36408</v>
      </c>
      <c r="E608" s="3" t="s">
        <v>44410</v>
      </c>
      <c r="F608" t="s">
        <v>1210</v>
      </c>
      <c r="G608" t="s">
        <v>548</v>
      </c>
      <c r="H608" s="12" t="str">
        <f t="shared" si="9"/>
        <v>insert into symbol(symbol_id, symbol_name, symbol_type, industry_code, on_market) values('3450','聯鈞','T','31','06/4/12');</v>
      </c>
    </row>
    <row r="609" spans="1:8">
      <c r="A609" t="s">
        <v>36431</v>
      </c>
      <c r="B609" t="s">
        <v>35501</v>
      </c>
      <c r="C609" s="9" t="s">
        <v>44873</v>
      </c>
      <c r="D609" s="10" t="s">
        <v>36408</v>
      </c>
      <c r="E609" s="3" t="s">
        <v>44111</v>
      </c>
      <c r="F609" t="s">
        <v>1228</v>
      </c>
      <c r="G609" t="s">
        <v>548</v>
      </c>
      <c r="H609" s="12" t="str">
        <f t="shared" si="9"/>
        <v>insert into symbol(symbol_id, symbol_name, symbol_type, industry_code, on_market) values('3518','柏騰','T','31','07/11/28');</v>
      </c>
    </row>
    <row r="610" spans="1:8">
      <c r="A610" t="s">
        <v>36432</v>
      </c>
      <c r="B610" t="s">
        <v>35522</v>
      </c>
      <c r="C610" s="9" t="s">
        <v>44873</v>
      </c>
      <c r="D610" s="10" t="s">
        <v>36408</v>
      </c>
      <c r="E610" s="3" t="s">
        <v>44411</v>
      </c>
      <c r="F610" t="s">
        <v>1270</v>
      </c>
      <c r="G610" t="s">
        <v>548</v>
      </c>
      <c r="H610" s="12" t="str">
        <f t="shared" si="9"/>
        <v>insert into symbol(symbol_id, symbol_name, symbol_type, industry_code, on_market) values('3617','碩天','T','31','09/12/23');</v>
      </c>
    </row>
    <row r="611" spans="1:8">
      <c r="A611" t="s">
        <v>36433</v>
      </c>
      <c r="B611" t="s">
        <v>35527</v>
      </c>
      <c r="C611" s="9" t="s">
        <v>44873</v>
      </c>
      <c r="D611" s="10" t="s">
        <v>36408</v>
      </c>
      <c r="E611" s="3" t="s">
        <v>44412</v>
      </c>
      <c r="F611" t="s">
        <v>1280</v>
      </c>
      <c r="G611" t="s">
        <v>548</v>
      </c>
      <c r="H611" s="12" t="str">
        <f t="shared" si="9"/>
        <v>insert into symbol(symbol_id, symbol_name, symbol_type, industry_code, on_market) values('3665','貿聯-KY','T','31','11/4/21');</v>
      </c>
    </row>
    <row r="612" spans="1:8">
      <c r="A612" t="s">
        <v>36434</v>
      </c>
      <c r="B612" t="s">
        <v>35595</v>
      </c>
      <c r="C612" s="9" t="s">
        <v>44873</v>
      </c>
      <c r="D612" s="10" t="s">
        <v>36408</v>
      </c>
      <c r="E612" s="3" t="s">
        <v>44413</v>
      </c>
      <c r="F612" t="s">
        <v>1417</v>
      </c>
      <c r="G612" t="s">
        <v>548</v>
      </c>
      <c r="H612" s="12" t="str">
        <f t="shared" si="9"/>
        <v>insert into symbol(symbol_id, symbol_name, symbol_type, industry_code, on_market) values('5225','東科-KY','T','31','12/11/5');</v>
      </c>
    </row>
    <row r="613" spans="1:8">
      <c r="A613" t="s">
        <v>36435</v>
      </c>
      <c r="B613" t="s">
        <v>35636</v>
      </c>
      <c r="C613" s="9" t="s">
        <v>44873</v>
      </c>
      <c r="D613" s="10" t="s">
        <v>36408</v>
      </c>
      <c r="E613" s="3" t="s">
        <v>44101</v>
      </c>
      <c r="F613" t="s">
        <v>1499</v>
      </c>
      <c r="G613" t="s">
        <v>548</v>
      </c>
      <c r="H613" s="12" t="str">
        <f t="shared" si="9"/>
        <v>insert into symbol(symbol_id, symbol_name, symbol_type, industry_code, on_market) values('6139','亞翔','T','31','03/8/25');</v>
      </c>
    </row>
    <row r="614" spans="1:8">
      <c r="A614" t="s">
        <v>36436</v>
      </c>
      <c r="B614" t="s">
        <v>35654</v>
      </c>
      <c r="C614" s="9" t="s">
        <v>44873</v>
      </c>
      <c r="D614" s="10" t="s">
        <v>36408</v>
      </c>
      <c r="E614" s="3" t="s">
        <v>44180</v>
      </c>
      <c r="F614" t="s">
        <v>1535</v>
      </c>
      <c r="G614" t="s">
        <v>548</v>
      </c>
      <c r="H614" s="12" t="str">
        <f t="shared" si="9"/>
        <v>insert into symbol(symbol_id, symbol_name, symbol_type, industry_code, on_market) values('6192','巨路','T','31','04/9/27');</v>
      </c>
    </row>
    <row r="615" spans="1:8">
      <c r="A615" t="s">
        <v>36437</v>
      </c>
      <c r="B615" t="s">
        <v>35655</v>
      </c>
      <c r="C615" s="9" t="s">
        <v>44873</v>
      </c>
      <c r="D615" s="10" t="s">
        <v>36408</v>
      </c>
      <c r="E615" s="3" t="s">
        <v>44104</v>
      </c>
      <c r="F615" t="s">
        <v>1537</v>
      </c>
      <c r="G615" t="s">
        <v>548</v>
      </c>
      <c r="H615" s="12" t="str">
        <f t="shared" si="9"/>
        <v>insert into symbol(symbol_id, symbol_name, symbol_type, industry_code, on_market) values('6196','帆宣','T','31','04/5/24');</v>
      </c>
    </row>
    <row r="616" spans="1:8">
      <c r="A616" t="s">
        <v>36438</v>
      </c>
      <c r="B616" t="s">
        <v>35657</v>
      </c>
      <c r="C616" s="9" t="s">
        <v>44873</v>
      </c>
      <c r="D616" s="10" t="s">
        <v>36408</v>
      </c>
      <c r="E616" s="3" t="s">
        <v>44180</v>
      </c>
      <c r="F616" t="s">
        <v>1541</v>
      </c>
      <c r="G616" t="s">
        <v>548</v>
      </c>
      <c r="H616" s="12" t="str">
        <f t="shared" si="9"/>
        <v>insert into symbol(symbol_id, symbol_name, symbol_type, industry_code, on_market) values('6201','亞弘電','T','31','04/9/27');</v>
      </c>
    </row>
    <row r="617" spans="1:8">
      <c r="A617" t="s">
        <v>36439</v>
      </c>
      <c r="B617" t="s">
        <v>35664</v>
      </c>
      <c r="C617" s="9" t="s">
        <v>44873</v>
      </c>
      <c r="D617" s="10" t="s">
        <v>36408</v>
      </c>
      <c r="E617" s="3" t="s">
        <v>44136</v>
      </c>
      <c r="F617" t="s">
        <v>1555</v>
      </c>
      <c r="G617" t="s">
        <v>548</v>
      </c>
      <c r="H617" s="12" t="str">
        <f t="shared" si="9"/>
        <v>insert into symbol(symbol_id, symbol_name, symbol_type, industry_code, on_market) values('6215','和椿','T','31','07/12/31');</v>
      </c>
    </row>
    <row r="618" spans="1:8">
      <c r="A618" t="s">
        <v>36440</v>
      </c>
      <c r="B618" t="s">
        <v>35685</v>
      </c>
      <c r="C618" s="9" t="s">
        <v>44873</v>
      </c>
      <c r="D618" s="10" t="s">
        <v>36408</v>
      </c>
      <c r="E618" s="3" t="s">
        <v>44414</v>
      </c>
      <c r="F618" t="s">
        <v>1597</v>
      </c>
      <c r="G618" t="s">
        <v>548</v>
      </c>
      <c r="H618" s="12" t="str">
        <f t="shared" si="9"/>
        <v>insert into symbol(symbol_id, symbol_name, symbol_type, industry_code, on_market) values('6409','旭隼','T','31','14/3/31');</v>
      </c>
    </row>
    <row r="619" spans="1:8">
      <c r="A619" t="s">
        <v>36441</v>
      </c>
      <c r="B619" t="s">
        <v>35707</v>
      </c>
      <c r="C619" s="9" t="s">
        <v>44873</v>
      </c>
      <c r="D619" s="10" t="s">
        <v>36408</v>
      </c>
      <c r="E619" s="3" t="s">
        <v>44156</v>
      </c>
      <c r="F619" t="s">
        <v>1641</v>
      </c>
      <c r="G619" t="s">
        <v>548</v>
      </c>
      <c r="H619" s="12" t="str">
        <f t="shared" si="9"/>
        <v>insert into symbol(symbol_id, symbol_name, symbol_type, industry_code, on_market) values('8021','尖點','T','31','08/1/21');</v>
      </c>
    </row>
    <row r="620" spans="1:8">
      <c r="A620" t="s">
        <v>36442</v>
      </c>
      <c r="B620" t="s">
        <v>35723</v>
      </c>
      <c r="C620" s="9" t="s">
        <v>44873</v>
      </c>
      <c r="D620" s="10" t="s">
        <v>36408</v>
      </c>
      <c r="E620" s="3" t="s">
        <v>44415</v>
      </c>
      <c r="F620" t="s">
        <v>1673</v>
      </c>
      <c r="G620" t="s">
        <v>548</v>
      </c>
      <c r="H620" s="12" t="str">
        <f t="shared" si="9"/>
        <v>insert into symbol(symbol_id, symbol_name, symbol_type, industry_code, on_market) values('8201','無敵','T','31','07/10/29');</v>
      </c>
    </row>
    <row r="621" spans="1:8">
      <c r="A621" t="s">
        <v>36443</v>
      </c>
      <c r="B621" t="s">
        <v>34927</v>
      </c>
      <c r="C621" s="9" t="s">
        <v>44873</v>
      </c>
      <c r="D621" s="10">
        <v>20</v>
      </c>
      <c r="E621" s="3" t="s">
        <v>44416</v>
      </c>
      <c r="F621" t="s">
        <v>64</v>
      </c>
      <c r="G621" t="s">
        <v>65</v>
      </c>
      <c r="H621" s="12" t="str">
        <f t="shared" si="9"/>
        <v>insert into symbol(symbol_id, symbol_name, symbol_type, industry_code, on_market) values('1262','綠悅-KY','T','20','14/1/16');</v>
      </c>
    </row>
    <row r="622" spans="1:8">
      <c r="A622" t="s">
        <v>36444</v>
      </c>
      <c r="B622" t="s">
        <v>34964</v>
      </c>
      <c r="C622" s="9" t="s">
        <v>44873</v>
      </c>
      <c r="D622" s="10">
        <v>20</v>
      </c>
      <c r="E622" s="3" t="s">
        <v>44309</v>
      </c>
      <c r="F622" t="s">
        <v>141</v>
      </c>
      <c r="G622" t="s">
        <v>65</v>
      </c>
      <c r="H622" s="12" t="str">
        <f t="shared" si="9"/>
        <v>insert into symbol(symbol_id, symbol_name, symbol_type, industry_code, on_market) values('1435','中福','T','20','87/12/28');</v>
      </c>
    </row>
    <row r="623" spans="1:8">
      <c r="A623" t="s">
        <v>36445</v>
      </c>
      <c r="B623" t="s">
        <v>35010</v>
      </c>
      <c r="C623" s="9" t="s">
        <v>44873</v>
      </c>
      <c r="D623" s="10">
        <v>20</v>
      </c>
      <c r="E623" s="3" t="s">
        <v>44417</v>
      </c>
      <c r="F623" t="s">
        <v>237</v>
      </c>
      <c r="G623" t="s">
        <v>65</v>
      </c>
      <c r="H623" s="12" t="str">
        <f t="shared" si="9"/>
        <v>insert into symbol(symbol_id, symbol_name, symbol_type, industry_code, on_market) values('1516','川飛','T','20','95/4/1');</v>
      </c>
    </row>
    <row r="624" spans="1:8">
      <c r="A624" t="s">
        <v>36446</v>
      </c>
      <c r="B624" t="s">
        <v>35134</v>
      </c>
      <c r="C624" s="9" t="s">
        <v>44873</v>
      </c>
      <c r="D624" s="10">
        <v>20</v>
      </c>
      <c r="E624" s="3" t="s">
        <v>44418</v>
      </c>
      <c r="F624" t="s">
        <v>486</v>
      </c>
      <c r="G624" t="s">
        <v>65</v>
      </c>
      <c r="H624" s="12" t="str">
        <f t="shared" si="9"/>
        <v>insert into symbol(symbol_id, symbol_name, symbol_type, industry_code, on_market) values('2062','橋椿','T','20','07/11/16');</v>
      </c>
    </row>
    <row r="625" spans="1:8">
      <c r="A625" t="s">
        <v>36447</v>
      </c>
      <c r="B625" t="s">
        <v>35185</v>
      </c>
      <c r="C625" s="9" t="s">
        <v>44873</v>
      </c>
      <c r="D625" s="10">
        <v>20</v>
      </c>
      <c r="E625" s="3" t="s">
        <v>44419</v>
      </c>
      <c r="F625" t="s">
        <v>595</v>
      </c>
      <c r="G625" t="s">
        <v>65</v>
      </c>
      <c r="H625" s="12" t="str">
        <f t="shared" si="9"/>
        <v>insert into symbol(symbol_id, symbol_name, symbol_type, industry_code, on_market) values('2348','海悅','T','20','96/1/5');</v>
      </c>
    </row>
    <row r="626" spans="1:8">
      <c r="A626" t="s">
        <v>36448</v>
      </c>
      <c r="B626" t="s">
        <v>35307</v>
      </c>
      <c r="C626" s="9" t="s">
        <v>44873</v>
      </c>
      <c r="D626" s="10">
        <v>20</v>
      </c>
      <c r="E626" s="3" t="s">
        <v>44420</v>
      </c>
      <c r="F626" t="s">
        <v>840</v>
      </c>
      <c r="G626" t="s">
        <v>65</v>
      </c>
      <c r="H626" s="12" t="str">
        <f t="shared" si="9"/>
        <v>insert into symbol(symbol_id, symbol_name, symbol_type, industry_code, on_market) values('2514','龍邦','T','20','92/9/26');</v>
      </c>
    </row>
    <row r="627" spans="1:8">
      <c r="A627" t="s">
        <v>36449</v>
      </c>
      <c r="B627" t="s">
        <v>35396</v>
      </c>
      <c r="C627" s="9" t="s">
        <v>44873</v>
      </c>
      <c r="D627" s="10">
        <v>20</v>
      </c>
      <c r="E627" s="3" t="s">
        <v>44421</v>
      </c>
      <c r="F627" t="s">
        <v>1018</v>
      </c>
      <c r="G627" t="s">
        <v>65</v>
      </c>
      <c r="H627" s="12" t="str">
        <f t="shared" si="9"/>
        <v>insert into symbol(symbol_id, symbol_name, symbol_type, industry_code, on_market) values('2904','匯僑','T','20','83/1/5');</v>
      </c>
    </row>
    <row r="628" spans="1:8">
      <c r="A628" t="s">
        <v>36450</v>
      </c>
      <c r="B628" t="s">
        <v>35440</v>
      </c>
      <c r="C628" s="9" t="s">
        <v>44873</v>
      </c>
      <c r="D628" s="10">
        <v>20</v>
      </c>
      <c r="E628" s="3" t="s">
        <v>43966</v>
      </c>
      <c r="F628" t="s">
        <v>1106</v>
      </c>
      <c r="G628" t="s">
        <v>65</v>
      </c>
      <c r="H628" s="12" t="str">
        <f t="shared" si="9"/>
        <v>insert into symbol(symbol_id, symbol_name, symbol_type, industry_code, on_market) values('3040','遠見','T','20','02/8/26');</v>
      </c>
    </row>
    <row r="629" spans="1:8">
      <c r="A629" t="s">
        <v>36451</v>
      </c>
      <c r="B629" t="s">
        <v>35557</v>
      </c>
      <c r="C629" s="9" t="s">
        <v>44873</v>
      </c>
      <c r="D629" s="10">
        <v>20</v>
      </c>
      <c r="E629" s="3" t="s">
        <v>44422</v>
      </c>
      <c r="F629" t="s">
        <v>1341</v>
      </c>
      <c r="G629" t="s">
        <v>65</v>
      </c>
      <c r="H629" s="12" t="str">
        <f t="shared" si="9"/>
        <v>insert into symbol(symbol_id, symbol_name, symbol_type, industry_code, on_market) values('4536','拓凱','T','20','13/10/9');</v>
      </c>
    </row>
    <row r="630" spans="1:8">
      <c r="A630" t="s">
        <v>36452</v>
      </c>
      <c r="B630" t="s">
        <v>35621</v>
      </c>
      <c r="C630" s="9" t="s">
        <v>44873</v>
      </c>
      <c r="D630" s="10">
        <v>20</v>
      </c>
      <c r="E630" s="3" t="s">
        <v>44423</v>
      </c>
      <c r="F630" t="s">
        <v>1469</v>
      </c>
      <c r="G630" t="s">
        <v>65</v>
      </c>
      <c r="H630" s="12" t="str">
        <f t="shared" si="9"/>
        <v>insert into symbol(symbol_id, symbol_name, symbol_type, industry_code, on_market) values('5871','中租-KY','T','20','11/12/13');</v>
      </c>
    </row>
    <row r="631" spans="1:8">
      <c r="A631" t="s">
        <v>36453</v>
      </c>
      <c r="B631" t="s">
        <v>35651</v>
      </c>
      <c r="C631" s="9" t="s">
        <v>44873</v>
      </c>
      <c r="D631" s="10">
        <v>20</v>
      </c>
      <c r="E631" s="3" t="s">
        <v>44424</v>
      </c>
      <c r="F631" t="s">
        <v>1529</v>
      </c>
      <c r="G631" t="s">
        <v>65</v>
      </c>
      <c r="H631" s="12" t="str">
        <f t="shared" si="9"/>
        <v>insert into symbol(symbol_id, symbol_name, symbol_type, industry_code, on_market) values('6184','大豐電','T','20','05/2/15');</v>
      </c>
    </row>
    <row r="632" spans="1:8">
      <c r="A632" t="s">
        <v>36454</v>
      </c>
      <c r="B632" t="s">
        <v>35697</v>
      </c>
      <c r="C632" s="9" t="s">
        <v>44873</v>
      </c>
      <c r="D632" s="10">
        <v>20</v>
      </c>
      <c r="E632" s="3" t="s">
        <v>44425</v>
      </c>
      <c r="F632" t="s">
        <v>1621</v>
      </c>
      <c r="G632" t="s">
        <v>65</v>
      </c>
      <c r="H632" s="12" t="str">
        <f t="shared" si="9"/>
        <v>insert into symbol(symbol_id, symbol_name, symbol_type, industry_code, on_market) values('6464','台數科','T','20','15/12/16');</v>
      </c>
    </row>
    <row r="633" spans="1:8">
      <c r="A633" t="s">
        <v>36455</v>
      </c>
      <c r="B633" t="s">
        <v>35699</v>
      </c>
      <c r="C633" s="9" t="s">
        <v>44873</v>
      </c>
      <c r="D633" s="10">
        <v>20</v>
      </c>
      <c r="E633" s="3" t="s">
        <v>44426</v>
      </c>
      <c r="F633" t="s">
        <v>1625</v>
      </c>
      <c r="G633" t="s">
        <v>65</v>
      </c>
      <c r="H633" s="12" t="str">
        <f t="shared" si="9"/>
        <v>insert into symbol(symbol_id, symbol_name, symbol_type, industry_code, on_market) values('6504','南六','T','20','13/5/7');</v>
      </c>
    </row>
    <row r="634" spans="1:8">
      <c r="A634" t="s">
        <v>36456</v>
      </c>
      <c r="B634" t="s">
        <v>35708</v>
      </c>
      <c r="C634" s="9" t="s">
        <v>44873</v>
      </c>
      <c r="D634" s="10">
        <v>20</v>
      </c>
      <c r="E634" s="3" t="s">
        <v>44427</v>
      </c>
      <c r="F634" t="s">
        <v>1643</v>
      </c>
      <c r="G634" t="s">
        <v>65</v>
      </c>
      <c r="H634" s="12" t="str">
        <f t="shared" si="9"/>
        <v>insert into symbol(symbol_id, symbol_name, symbol_type, industry_code, on_market) values('8033','雷虎','T','20','07/6/21');</v>
      </c>
    </row>
    <row r="635" spans="1:8">
      <c r="A635" t="s">
        <v>36457</v>
      </c>
      <c r="B635" t="s">
        <v>35731</v>
      </c>
      <c r="C635" s="9" t="s">
        <v>44873</v>
      </c>
      <c r="D635" s="10">
        <v>20</v>
      </c>
      <c r="E635" s="3" t="s">
        <v>44428</v>
      </c>
      <c r="F635" t="s">
        <v>1689</v>
      </c>
      <c r="G635" t="s">
        <v>65</v>
      </c>
      <c r="H635" s="12" t="str">
        <f t="shared" si="9"/>
        <v>insert into symbol(symbol_id, symbol_name, symbol_type, industry_code, on_market) values('8341','日友','T','20','15/3/23');</v>
      </c>
    </row>
    <row r="636" spans="1:8">
      <c r="A636" t="s">
        <v>36458</v>
      </c>
      <c r="B636" t="s">
        <v>35733</v>
      </c>
      <c r="C636" s="9" t="s">
        <v>44873</v>
      </c>
      <c r="D636" s="10">
        <v>20</v>
      </c>
      <c r="E636" s="3" t="s">
        <v>44429</v>
      </c>
      <c r="F636" t="s">
        <v>1693</v>
      </c>
      <c r="G636" t="s">
        <v>65</v>
      </c>
      <c r="H636" s="12" t="str">
        <f t="shared" si="9"/>
        <v>insert into symbol(symbol_id, symbol_name, symbol_type, industry_code, on_market) values('8404','百和興業-KY','T','20','11/5/18');</v>
      </c>
    </row>
    <row r="637" spans="1:8">
      <c r="A637" t="s">
        <v>36459</v>
      </c>
      <c r="B637" t="s">
        <v>35734</v>
      </c>
      <c r="C637" s="9" t="s">
        <v>44873</v>
      </c>
      <c r="D637" s="10">
        <v>20</v>
      </c>
      <c r="E637" s="3" t="s">
        <v>44266</v>
      </c>
      <c r="F637" t="s">
        <v>1695</v>
      </c>
      <c r="G637" t="s">
        <v>65</v>
      </c>
      <c r="H637" s="12" t="str">
        <f t="shared" si="9"/>
        <v>insert into symbol(symbol_id, symbol_name, symbol_type, industry_code, on_market) values('8411','福貞-KY','T','20','11/11/1');</v>
      </c>
    </row>
    <row r="638" spans="1:8">
      <c r="A638" t="s">
        <v>36460</v>
      </c>
      <c r="B638" t="s">
        <v>35735</v>
      </c>
      <c r="C638" s="9" t="s">
        <v>44873</v>
      </c>
      <c r="D638" s="10">
        <v>20</v>
      </c>
      <c r="E638" s="3" t="s">
        <v>44147</v>
      </c>
      <c r="F638" t="s">
        <v>1697</v>
      </c>
      <c r="G638" t="s">
        <v>65</v>
      </c>
      <c r="H638" s="12" t="str">
        <f t="shared" si="9"/>
        <v>insert into symbol(symbol_id, symbol_name, symbol_type, industry_code, on_market) values('8422','可寧衛','T','20','11/10/5');</v>
      </c>
    </row>
    <row r="639" spans="1:8">
      <c r="A639" t="s">
        <v>36461</v>
      </c>
      <c r="B639" t="s">
        <v>35736</v>
      </c>
      <c r="C639" s="9" t="s">
        <v>44873</v>
      </c>
      <c r="D639" s="10">
        <v>20</v>
      </c>
      <c r="E639" s="3" t="s">
        <v>44430</v>
      </c>
      <c r="F639" t="s">
        <v>1699</v>
      </c>
      <c r="G639" t="s">
        <v>65</v>
      </c>
      <c r="H639" s="12" t="str">
        <f t="shared" si="9"/>
        <v>insert into symbol(symbol_id, symbol_name, symbol_type, industry_code, on_market) values('8427','基勝-KY','T','20','11/12/6');</v>
      </c>
    </row>
    <row r="640" spans="1:8">
      <c r="A640" t="s">
        <v>36462</v>
      </c>
      <c r="B640" t="s">
        <v>35741</v>
      </c>
      <c r="C640" s="9" t="s">
        <v>44873</v>
      </c>
      <c r="D640" s="10">
        <v>20</v>
      </c>
      <c r="E640" s="3" t="s">
        <v>44431</v>
      </c>
      <c r="F640" t="s">
        <v>1709</v>
      </c>
      <c r="G640" t="s">
        <v>65</v>
      </c>
      <c r="H640" s="12" t="str">
        <f t="shared" si="9"/>
        <v>insert into symbol(symbol_id, symbol_name, symbol_type, industry_code, on_market) values('8464','億豐','T','20','15/12/22');</v>
      </c>
    </row>
    <row r="641" spans="1:8">
      <c r="A641" t="s">
        <v>36463</v>
      </c>
      <c r="B641" t="s">
        <v>35742</v>
      </c>
      <c r="C641" s="9" t="s">
        <v>44873</v>
      </c>
      <c r="D641" s="10">
        <v>20</v>
      </c>
      <c r="E641" s="3" t="s">
        <v>44138</v>
      </c>
      <c r="F641" t="s">
        <v>1711</v>
      </c>
      <c r="G641" t="s">
        <v>65</v>
      </c>
      <c r="H641" s="12" t="str">
        <f t="shared" si="9"/>
        <v>insert into symbol(symbol_id, symbol_name, symbol_type, industry_code, on_market) values('8467','波力-KY','T','20','15/12/15');</v>
      </c>
    </row>
    <row r="642" spans="1:8">
      <c r="A642" t="s">
        <v>36464</v>
      </c>
      <c r="B642" t="s">
        <v>35767</v>
      </c>
      <c r="C642" s="9" t="s">
        <v>44873</v>
      </c>
      <c r="D642" s="10">
        <v>20</v>
      </c>
      <c r="E642" s="3" t="s">
        <v>44432</v>
      </c>
      <c r="F642" t="s">
        <v>1719</v>
      </c>
      <c r="G642" t="s">
        <v>65</v>
      </c>
      <c r="H642" s="12" t="str">
        <f t="shared" si="9"/>
        <v>insert into symbol(symbol_id, symbol_name, symbol_type, industry_code, on_market) values('9802','鈺齊-KY','T','20','12/10/18');</v>
      </c>
    </row>
    <row r="643" spans="1:8">
      <c r="A643" t="s">
        <v>36465</v>
      </c>
      <c r="B643" t="s">
        <v>35768</v>
      </c>
      <c r="C643" s="9" t="s">
        <v>44873</v>
      </c>
      <c r="D643" s="10">
        <v>20</v>
      </c>
      <c r="E643" s="3" t="s">
        <v>44433</v>
      </c>
      <c r="F643" t="s">
        <v>1721</v>
      </c>
      <c r="G643" t="s">
        <v>65</v>
      </c>
      <c r="H643" s="12" t="str">
        <f t="shared" ref="H643:H706" si="10">$H$1 &amp; "'" &amp; TRIM(A643) &amp;"'"  &amp; ",'" &amp; B643 &amp;"'" &amp; ",'" &amp; C643 &amp;"'" &amp; ",'" &amp; D643 &amp;"'" &amp; ",'" &amp; E643 &amp;"');"</f>
        <v>insert into symbol(symbol_id, symbol_name, symbol_type, industry_code, on_market) values('9902','台火','T','20','64/7/14');</v>
      </c>
    </row>
    <row r="644" spans="1:8">
      <c r="A644" t="s">
        <v>36466</v>
      </c>
      <c r="B644" t="s">
        <v>35769</v>
      </c>
      <c r="C644" s="9" t="s">
        <v>44873</v>
      </c>
      <c r="D644" s="10">
        <v>20</v>
      </c>
      <c r="E644" s="3" t="s">
        <v>44434</v>
      </c>
      <c r="F644" t="s">
        <v>1723</v>
      </c>
      <c r="G644" t="s">
        <v>65</v>
      </c>
      <c r="H644" s="12" t="str">
        <f t="shared" si="10"/>
        <v>insert into symbol(symbol_id, symbol_name, symbol_type, industry_code, on_market) values('9904','寶成','T','20','90/1/19');</v>
      </c>
    </row>
    <row r="645" spans="1:8">
      <c r="A645" t="s">
        <v>36467</v>
      </c>
      <c r="B645" t="s">
        <v>35770</v>
      </c>
      <c r="C645" s="9" t="s">
        <v>44873</v>
      </c>
      <c r="D645" s="10">
        <v>20</v>
      </c>
      <c r="E645" s="3" t="s">
        <v>44223</v>
      </c>
      <c r="F645" t="s">
        <v>1725</v>
      </c>
      <c r="G645" t="s">
        <v>65</v>
      </c>
      <c r="H645" s="12" t="str">
        <f t="shared" si="10"/>
        <v>insert into symbol(symbol_id, symbol_name, symbol_type, industry_code, on_market) values('9905','大華','T','20','90/8/8');</v>
      </c>
    </row>
    <row r="646" spans="1:8">
      <c r="A646" t="s">
        <v>36468</v>
      </c>
      <c r="B646" t="s">
        <v>35772</v>
      </c>
      <c r="C646" s="9" t="s">
        <v>44873</v>
      </c>
      <c r="D646" s="10">
        <v>20</v>
      </c>
      <c r="E646" s="3" t="s">
        <v>44435</v>
      </c>
      <c r="F646" t="s">
        <v>1729</v>
      </c>
      <c r="G646" t="s">
        <v>65</v>
      </c>
      <c r="H646" s="12" t="str">
        <f t="shared" si="10"/>
        <v>insert into symbol(symbol_id, symbol_name, symbol_type, industry_code, on_market) values('9907','統一實','T','20','91/1/29');</v>
      </c>
    </row>
    <row r="647" spans="1:8">
      <c r="A647" t="s">
        <v>36469</v>
      </c>
      <c r="B647" t="s">
        <v>35774</v>
      </c>
      <c r="C647" s="9" t="s">
        <v>44873</v>
      </c>
      <c r="D647" s="10">
        <v>20</v>
      </c>
      <c r="E647" s="3" t="s">
        <v>44064</v>
      </c>
      <c r="F647" t="s">
        <v>1733</v>
      </c>
      <c r="G647" t="s">
        <v>65</v>
      </c>
      <c r="H647" s="12" t="str">
        <f t="shared" si="10"/>
        <v>insert into symbol(symbol_id, symbol_name, symbol_type, industry_code, on_market) values('9910','豐泰','T','20','92/2/18');</v>
      </c>
    </row>
    <row r="648" spans="1:8">
      <c r="A648" t="s">
        <v>36470</v>
      </c>
      <c r="B648" t="s">
        <v>35775</v>
      </c>
      <c r="C648" s="9" t="s">
        <v>44873</v>
      </c>
      <c r="D648" s="10">
        <v>20</v>
      </c>
      <c r="E648" s="3" t="s">
        <v>44436</v>
      </c>
      <c r="F648" t="s">
        <v>1735</v>
      </c>
      <c r="G648" t="s">
        <v>65</v>
      </c>
      <c r="H648" s="12" t="str">
        <f t="shared" si="10"/>
        <v>insert into symbol(symbol_id, symbol_name, symbol_type, industry_code, on_market) values('9911','櫻花','T','20','92/7/16');</v>
      </c>
    </row>
    <row r="649" spans="1:8">
      <c r="A649" t="s">
        <v>36471</v>
      </c>
      <c r="B649" t="s">
        <v>35777</v>
      </c>
      <c r="C649" s="9" t="s">
        <v>44873</v>
      </c>
      <c r="D649" s="10">
        <v>20</v>
      </c>
      <c r="E649" s="3" t="s">
        <v>44437</v>
      </c>
      <c r="F649" t="s">
        <v>1739</v>
      </c>
      <c r="G649" t="s">
        <v>65</v>
      </c>
      <c r="H649" s="12" t="str">
        <f t="shared" si="10"/>
        <v>insert into symbol(symbol_id, symbol_name, symbol_type, industry_code, on_market) values('9914','美利達','T','20','92/9/30');</v>
      </c>
    </row>
    <row r="650" spans="1:8">
      <c r="A650" t="s">
        <v>36472</v>
      </c>
      <c r="B650" t="s">
        <v>35778</v>
      </c>
      <c r="C650" s="9" t="s">
        <v>44873</v>
      </c>
      <c r="D650" s="10">
        <v>20</v>
      </c>
      <c r="E650" s="3" t="s">
        <v>44438</v>
      </c>
      <c r="F650" t="s">
        <v>1741</v>
      </c>
      <c r="G650" t="s">
        <v>65</v>
      </c>
      <c r="H650" s="12" t="str">
        <f t="shared" si="10"/>
        <v>insert into symbol(symbol_id, symbol_name, symbol_type, industry_code, on_market) values('9917','中保','T','20','93/12/8');</v>
      </c>
    </row>
    <row r="651" spans="1:8">
      <c r="A651" t="s">
        <v>36473</v>
      </c>
      <c r="B651" t="s">
        <v>35780</v>
      </c>
      <c r="C651" s="9" t="s">
        <v>44873</v>
      </c>
      <c r="D651" s="10">
        <v>20</v>
      </c>
      <c r="E651" s="3" t="s">
        <v>44439</v>
      </c>
      <c r="F651" t="s">
        <v>1745</v>
      </c>
      <c r="G651" t="s">
        <v>65</v>
      </c>
      <c r="H651" s="12" t="str">
        <f t="shared" si="10"/>
        <v>insert into symbol(symbol_id, symbol_name, symbol_type, industry_code, on_market) values('9919','康那香','T','20','94/11/4');</v>
      </c>
    </row>
    <row r="652" spans="1:8">
      <c r="A652" t="s">
        <v>36474</v>
      </c>
      <c r="B652" t="s">
        <v>35781</v>
      </c>
      <c r="C652" s="9" t="s">
        <v>44873</v>
      </c>
      <c r="D652" s="10">
        <v>20</v>
      </c>
      <c r="E652" s="3" t="s">
        <v>44440</v>
      </c>
      <c r="F652" t="s">
        <v>1747</v>
      </c>
      <c r="G652" t="s">
        <v>65</v>
      </c>
      <c r="H652" s="12" t="str">
        <f t="shared" si="10"/>
        <v>insert into symbol(symbol_id, symbol_name, symbol_type, industry_code, on_market) values('9921','巨大','T','20','94/12/29');</v>
      </c>
    </row>
    <row r="653" spans="1:8">
      <c r="A653" t="s">
        <v>36475</v>
      </c>
      <c r="B653" t="s">
        <v>35782</v>
      </c>
      <c r="C653" s="9" t="s">
        <v>44873</v>
      </c>
      <c r="D653" s="10">
        <v>20</v>
      </c>
      <c r="E653" s="3" t="s">
        <v>44441</v>
      </c>
      <c r="F653" t="s">
        <v>1749</v>
      </c>
      <c r="G653" t="s">
        <v>65</v>
      </c>
      <c r="H653" s="12" t="str">
        <f t="shared" si="10"/>
        <v>insert into symbol(symbol_id, symbol_name, symbol_type, industry_code, on_market) values('9924','福興','T','20','95/3/15');</v>
      </c>
    </row>
    <row r="654" spans="1:8">
      <c r="A654" t="s">
        <v>36476</v>
      </c>
      <c r="B654" t="s">
        <v>35783</v>
      </c>
      <c r="C654" s="9" t="s">
        <v>44873</v>
      </c>
      <c r="D654" s="10">
        <v>20</v>
      </c>
      <c r="E654" s="3" t="s">
        <v>44442</v>
      </c>
      <c r="F654" t="s">
        <v>1751</v>
      </c>
      <c r="G654" t="s">
        <v>65</v>
      </c>
      <c r="H654" s="12" t="str">
        <f t="shared" si="10"/>
        <v>insert into symbol(symbol_id, symbol_name, symbol_type, industry_code, on_market) values('9925','新保','T','20','95/12/9');</v>
      </c>
    </row>
    <row r="655" spans="1:8">
      <c r="A655" t="s">
        <v>36477</v>
      </c>
      <c r="B655" t="s">
        <v>35785</v>
      </c>
      <c r="C655" s="9" t="s">
        <v>44873</v>
      </c>
      <c r="D655" s="10">
        <v>20</v>
      </c>
      <c r="E655" s="3" t="s">
        <v>44320</v>
      </c>
      <c r="F655" t="s">
        <v>1755</v>
      </c>
      <c r="G655" t="s">
        <v>65</v>
      </c>
      <c r="H655" s="12" t="str">
        <f t="shared" si="10"/>
        <v>insert into symbol(symbol_id, symbol_name, symbol_type, industry_code, on_market) values('9927','泰銘','T','20','99/3/12');</v>
      </c>
    </row>
    <row r="656" spans="1:8">
      <c r="A656" t="s">
        <v>36478</v>
      </c>
      <c r="B656" t="s">
        <v>35786</v>
      </c>
      <c r="C656" s="9" t="s">
        <v>44873</v>
      </c>
      <c r="D656" s="10">
        <v>20</v>
      </c>
      <c r="E656" s="3" t="s">
        <v>44443</v>
      </c>
      <c r="F656" t="s">
        <v>1757</v>
      </c>
      <c r="G656" t="s">
        <v>65</v>
      </c>
      <c r="H656" s="12" t="str">
        <f t="shared" si="10"/>
        <v>insert into symbol(symbol_id, symbol_name, symbol_type, industry_code, on_market) values('9928','中視','T','20','99/8/9');</v>
      </c>
    </row>
    <row r="657" spans="1:8">
      <c r="A657" t="s">
        <v>36479</v>
      </c>
      <c r="B657" t="s">
        <v>35787</v>
      </c>
      <c r="C657" s="9" t="s">
        <v>44873</v>
      </c>
      <c r="D657" s="10">
        <v>20</v>
      </c>
      <c r="E657" s="3" t="s">
        <v>44444</v>
      </c>
      <c r="F657" t="s">
        <v>1759</v>
      </c>
      <c r="G657" t="s">
        <v>65</v>
      </c>
      <c r="H657" s="12" t="str">
        <f t="shared" si="10"/>
        <v>insert into symbol(symbol_id, symbol_name, symbol_type, industry_code, on_market) values('9929','秋雨','T','20','99/6/28');</v>
      </c>
    </row>
    <row r="658" spans="1:8">
      <c r="A658" t="s">
        <v>36480</v>
      </c>
      <c r="B658" t="s">
        <v>35788</v>
      </c>
      <c r="C658" s="9" t="s">
        <v>44873</v>
      </c>
      <c r="D658" s="10">
        <v>20</v>
      </c>
      <c r="E658" s="3" t="s">
        <v>44445</v>
      </c>
      <c r="F658" t="s">
        <v>1761</v>
      </c>
      <c r="G658" t="s">
        <v>65</v>
      </c>
      <c r="H658" s="12" t="str">
        <f t="shared" si="10"/>
        <v>insert into symbol(symbol_id, symbol_name, symbol_type, industry_code, on_market) values('9930','中聯資源','T','20','99/11/22');</v>
      </c>
    </row>
    <row r="659" spans="1:8">
      <c r="A659" t="s">
        <v>36481</v>
      </c>
      <c r="B659" t="s">
        <v>35790</v>
      </c>
      <c r="C659" s="9" t="s">
        <v>44873</v>
      </c>
      <c r="D659" s="10">
        <v>20</v>
      </c>
      <c r="E659" s="3" t="s">
        <v>44446</v>
      </c>
      <c r="F659" t="s">
        <v>1765</v>
      </c>
      <c r="G659" t="s">
        <v>65</v>
      </c>
      <c r="H659" s="12" t="str">
        <f t="shared" si="10"/>
        <v>insert into symbol(symbol_id, symbol_name, symbol_type, industry_code, on_market) values('9933','中鼎','T','20','93/5/28');</v>
      </c>
    </row>
    <row r="660" spans="1:8">
      <c r="A660" t="s">
        <v>36482</v>
      </c>
      <c r="B660" t="s">
        <v>35791</v>
      </c>
      <c r="C660" s="9" t="s">
        <v>44873</v>
      </c>
      <c r="D660" s="10">
        <v>20</v>
      </c>
      <c r="E660" s="3" t="s">
        <v>43987</v>
      </c>
      <c r="F660" t="s">
        <v>1767</v>
      </c>
      <c r="G660" t="s">
        <v>65</v>
      </c>
      <c r="H660" s="12" t="str">
        <f t="shared" si="10"/>
        <v>insert into symbol(symbol_id, symbol_name, symbol_type, industry_code, on_market) values('9934','成霖','T','20','00/9/11');</v>
      </c>
    </row>
    <row r="661" spans="1:8">
      <c r="A661" t="s">
        <v>36483</v>
      </c>
      <c r="B661" t="s">
        <v>35792</v>
      </c>
      <c r="C661" s="9" t="s">
        <v>44873</v>
      </c>
      <c r="D661" s="10">
        <v>20</v>
      </c>
      <c r="E661" s="3" t="s">
        <v>43987</v>
      </c>
      <c r="F661" t="s">
        <v>1769</v>
      </c>
      <c r="G661" t="s">
        <v>65</v>
      </c>
      <c r="H661" s="12" t="str">
        <f t="shared" si="10"/>
        <v>insert into symbol(symbol_id, symbol_name, symbol_type, industry_code, on_market) values('9935','慶豐富','T','20','00/9/11');</v>
      </c>
    </row>
    <row r="662" spans="1:8">
      <c r="A662" t="s">
        <v>36484</v>
      </c>
      <c r="B662" t="s">
        <v>35794</v>
      </c>
      <c r="C662" s="9" t="s">
        <v>44873</v>
      </c>
      <c r="D662" s="10">
        <v>20</v>
      </c>
      <c r="E662" s="3" t="s">
        <v>44447</v>
      </c>
      <c r="F662" t="s">
        <v>1773</v>
      </c>
      <c r="G662" t="s">
        <v>65</v>
      </c>
      <c r="H662" s="12" t="str">
        <f t="shared" si="10"/>
        <v>insert into symbol(symbol_id, symbol_name, symbol_type, industry_code, on_market) values('9938','百和','T','20','01/1/12');</v>
      </c>
    </row>
    <row r="663" spans="1:8">
      <c r="A663" t="s">
        <v>36485</v>
      </c>
      <c r="B663" t="s">
        <v>35795</v>
      </c>
      <c r="C663" s="9" t="s">
        <v>44873</v>
      </c>
      <c r="D663" s="10">
        <v>20</v>
      </c>
      <c r="E663" s="3" t="s">
        <v>44448</v>
      </c>
      <c r="F663" t="s">
        <v>1775</v>
      </c>
      <c r="G663" t="s">
        <v>65</v>
      </c>
      <c r="H663" s="12" t="str">
        <f t="shared" si="10"/>
        <v>insert into symbol(symbol_id, symbol_name, symbol_type, industry_code, on_market) values('9939','宏全','T','20','01/3/2');</v>
      </c>
    </row>
    <row r="664" spans="1:8">
      <c r="A664" t="s">
        <v>36486</v>
      </c>
      <c r="B664" t="s">
        <v>35796</v>
      </c>
      <c r="C664" s="9" t="s">
        <v>44873</v>
      </c>
      <c r="D664" s="10">
        <v>20</v>
      </c>
      <c r="E664" s="3" t="s">
        <v>43988</v>
      </c>
      <c r="F664" t="s">
        <v>1777</v>
      </c>
      <c r="G664" t="s">
        <v>65</v>
      </c>
      <c r="H664" s="12" t="str">
        <f t="shared" si="10"/>
        <v>insert into symbol(symbol_id, symbol_name, symbol_type, industry_code, on_market) values('9940','信義','T','20','01/9/17');</v>
      </c>
    </row>
    <row r="665" spans="1:8">
      <c r="A665" t="s">
        <v>36487</v>
      </c>
      <c r="B665" t="s">
        <v>35797</v>
      </c>
      <c r="C665" s="9" t="s">
        <v>44873</v>
      </c>
      <c r="D665" s="10">
        <v>20</v>
      </c>
      <c r="E665" s="3" t="s">
        <v>43988</v>
      </c>
      <c r="F665" t="s">
        <v>1779</v>
      </c>
      <c r="G665" t="s">
        <v>65</v>
      </c>
      <c r="H665" s="12" t="str">
        <f t="shared" si="10"/>
        <v>insert into symbol(symbol_id, symbol_name, symbol_type, industry_code, on_market) values('9941','裕融','T','20','01/9/17');</v>
      </c>
    </row>
    <row r="666" spans="1:8">
      <c r="A666" t="s">
        <v>36488</v>
      </c>
      <c r="B666" t="s">
        <v>35798</v>
      </c>
      <c r="C666" s="9" t="s">
        <v>44873</v>
      </c>
      <c r="D666" s="10">
        <v>20</v>
      </c>
      <c r="E666" s="3" t="s">
        <v>44387</v>
      </c>
      <c r="F666" t="s">
        <v>1781</v>
      </c>
      <c r="G666" t="s">
        <v>65</v>
      </c>
      <c r="H666" s="12" t="str">
        <f t="shared" si="10"/>
        <v>insert into symbol(symbol_id, symbol_name, symbol_type, industry_code, on_market) values('9942','茂順','T','20','02/1/28');</v>
      </c>
    </row>
    <row r="667" spans="1:8">
      <c r="A667" t="s">
        <v>36489</v>
      </c>
      <c r="B667" t="s">
        <v>35800</v>
      </c>
      <c r="C667" s="9" t="s">
        <v>44873</v>
      </c>
      <c r="D667" s="10">
        <v>20</v>
      </c>
      <c r="E667" s="3" t="s">
        <v>43966</v>
      </c>
      <c r="F667" t="s">
        <v>1785</v>
      </c>
      <c r="G667" t="s">
        <v>65</v>
      </c>
      <c r="H667" s="12" t="str">
        <f t="shared" si="10"/>
        <v>insert into symbol(symbol_id, symbol_name, symbol_type, industry_code, on_market) values('9944','新麗','T','20','02/8/26');</v>
      </c>
    </row>
    <row r="668" spans="1:8">
      <c r="A668" t="s">
        <v>36490</v>
      </c>
      <c r="B668" t="s">
        <v>35801</v>
      </c>
      <c r="C668" s="9" t="s">
        <v>44873</v>
      </c>
      <c r="D668" s="10">
        <v>20</v>
      </c>
      <c r="E668" s="3" t="s">
        <v>44449</v>
      </c>
      <c r="F668" t="s">
        <v>1787</v>
      </c>
      <c r="G668" t="s">
        <v>65</v>
      </c>
      <c r="H668" s="12" t="str">
        <f t="shared" si="10"/>
        <v>insert into symbol(symbol_id, symbol_name, symbol_type, industry_code, on_market) values('9945','潤泰新','T','20','92/4/30');</v>
      </c>
    </row>
    <row r="669" spans="1:8">
      <c r="A669" t="s">
        <v>36491</v>
      </c>
      <c r="B669" t="s">
        <v>35803</v>
      </c>
      <c r="C669" s="9" t="s">
        <v>44873</v>
      </c>
      <c r="D669" s="10">
        <v>20</v>
      </c>
      <c r="E669" s="3" t="s">
        <v>44156</v>
      </c>
      <c r="F669" t="s">
        <v>1791</v>
      </c>
      <c r="G669" t="s">
        <v>65</v>
      </c>
      <c r="H669" s="12" t="str">
        <f t="shared" si="10"/>
        <v>insert into symbol(symbol_id, symbol_name, symbol_type, industry_code, on_market) values('9955','佳龍','T','20','08/1/21');</v>
      </c>
    </row>
    <row r="670" spans="1:8">
      <c r="A670" t="s">
        <v>36492</v>
      </c>
      <c r="B670" t="s">
        <v>34949</v>
      </c>
      <c r="C670" s="9" t="s">
        <v>44873</v>
      </c>
      <c r="D670" s="10" t="s">
        <v>36493</v>
      </c>
      <c r="E670" s="3" t="s">
        <v>44450</v>
      </c>
      <c r="F670" t="s">
        <v>109</v>
      </c>
      <c r="G670" t="s">
        <v>110</v>
      </c>
      <c r="H670" s="12" t="str">
        <f t="shared" si="10"/>
        <v>insert into symbol(symbol_id, symbol_name, symbol_type, industry_code, on_market) values('1338','廣華-KY','T','12','12/12/19');</v>
      </c>
    </row>
    <row r="671" spans="1:8">
      <c r="A671" t="s">
        <v>36494</v>
      </c>
      <c r="B671" t="s">
        <v>35147</v>
      </c>
      <c r="C671" s="9" t="s">
        <v>44873</v>
      </c>
      <c r="D671" s="10" t="s">
        <v>36493</v>
      </c>
      <c r="E671" s="3" t="s">
        <v>44451</v>
      </c>
      <c r="F671" t="s">
        <v>513</v>
      </c>
      <c r="G671" t="s">
        <v>110</v>
      </c>
      <c r="H671" s="12" t="str">
        <f t="shared" si="10"/>
        <v>insert into symbol(symbol_id, symbol_name, symbol_type, industry_code, on_market) values('2201','裕隆','T','12','76/7/8');</v>
      </c>
    </row>
    <row r="672" spans="1:8">
      <c r="A672" t="s">
        <v>36495</v>
      </c>
      <c r="B672" t="s">
        <v>35148</v>
      </c>
      <c r="C672" s="9" t="s">
        <v>44873</v>
      </c>
      <c r="D672" s="10" t="s">
        <v>36493</v>
      </c>
      <c r="E672" s="3" t="s">
        <v>44452</v>
      </c>
      <c r="F672" t="s">
        <v>515</v>
      </c>
      <c r="G672" t="s">
        <v>110</v>
      </c>
      <c r="H672" s="12" t="str">
        <f t="shared" si="10"/>
        <v>insert into symbol(symbol_id, symbol_name, symbol_type, industry_code, on_market) values('2204','中華','T','12','91/3/12');</v>
      </c>
    </row>
    <row r="673" spans="1:8">
      <c r="A673" t="s">
        <v>36496</v>
      </c>
      <c r="B673" t="s">
        <v>35149</v>
      </c>
      <c r="C673" s="9" t="s">
        <v>44873</v>
      </c>
      <c r="D673" s="10" t="s">
        <v>36493</v>
      </c>
      <c r="E673" s="3" t="s">
        <v>44453</v>
      </c>
      <c r="F673" t="s">
        <v>517</v>
      </c>
      <c r="G673" t="s">
        <v>110</v>
      </c>
      <c r="H673" s="12" t="str">
        <f t="shared" si="10"/>
        <v>insert into symbol(symbol_id, symbol_name, symbol_type, industry_code, on_market) values('2206','三陽工業','T','12','96/7/29');</v>
      </c>
    </row>
    <row r="674" spans="1:8">
      <c r="A674" t="s">
        <v>36497</v>
      </c>
      <c r="B674" t="s">
        <v>35150</v>
      </c>
      <c r="C674" s="9" t="s">
        <v>44873</v>
      </c>
      <c r="D674" s="10" t="s">
        <v>36493</v>
      </c>
      <c r="E674" s="3" t="s">
        <v>44454</v>
      </c>
      <c r="F674" t="s">
        <v>519</v>
      </c>
      <c r="G674" t="s">
        <v>110</v>
      </c>
      <c r="H674" s="12" t="str">
        <f t="shared" si="10"/>
        <v>insert into symbol(symbol_id, symbol_name, symbol_type, industry_code, on_market) values('2207','和泰車','T','12','97/2/25');</v>
      </c>
    </row>
    <row r="675" spans="1:8">
      <c r="A675" t="s">
        <v>36498</v>
      </c>
      <c r="B675" t="s">
        <v>35152</v>
      </c>
      <c r="C675" s="9" t="s">
        <v>44873</v>
      </c>
      <c r="D675" s="10" t="s">
        <v>36493</v>
      </c>
      <c r="E675" s="3" t="s">
        <v>44455</v>
      </c>
      <c r="F675" t="s">
        <v>524</v>
      </c>
      <c r="G675" t="s">
        <v>110</v>
      </c>
      <c r="H675" s="12" t="str">
        <f t="shared" si="10"/>
        <v>insert into symbol(symbol_id, symbol_name, symbol_type, industry_code, on_market) values('2227','裕日車','T','12','04/12/21');</v>
      </c>
    </row>
    <row r="676" spans="1:8">
      <c r="A676" t="s">
        <v>36499</v>
      </c>
      <c r="B676" t="s">
        <v>35156</v>
      </c>
      <c r="C676" s="9" t="s">
        <v>44873</v>
      </c>
      <c r="D676" s="10" t="s">
        <v>36493</v>
      </c>
      <c r="E676" s="3" t="s">
        <v>44456</v>
      </c>
      <c r="F676" t="s">
        <v>532</v>
      </c>
      <c r="G676" t="s">
        <v>110</v>
      </c>
      <c r="H676" s="12" t="str">
        <f t="shared" si="10"/>
        <v>insert into symbol(symbol_id, symbol_name, symbol_type, industry_code, on_market) values('2239','英利-KY','T','12','16/1/27');</v>
      </c>
    </row>
    <row r="677" spans="1:8">
      <c r="A677" t="s">
        <v>36500</v>
      </c>
      <c r="B677" t="s">
        <v>35169</v>
      </c>
      <c r="C677" s="9" t="s">
        <v>44873</v>
      </c>
      <c r="D677" s="10" t="s">
        <v>36501</v>
      </c>
      <c r="E677" s="3" t="s">
        <v>44457</v>
      </c>
      <c r="F677" t="s">
        <v>561</v>
      </c>
      <c r="G677" t="s">
        <v>562</v>
      </c>
      <c r="H677" s="12" t="str">
        <f t="shared" si="10"/>
        <v>insert into symbol(symbol_id, symbol_name, symbol_type, industry_code, on_market) values('2323','中環','T','26','92/2/17');</v>
      </c>
    </row>
    <row r="678" spans="1:8">
      <c r="A678" t="s">
        <v>36502</v>
      </c>
      <c r="B678" t="s">
        <v>35180</v>
      </c>
      <c r="C678" s="9" t="s">
        <v>44873</v>
      </c>
      <c r="D678" s="10" t="s">
        <v>36501</v>
      </c>
      <c r="E678" s="3" t="s">
        <v>44458</v>
      </c>
      <c r="F678" t="s">
        <v>584</v>
      </c>
      <c r="G678" t="s">
        <v>562</v>
      </c>
      <c r="H678" s="12" t="str">
        <f t="shared" si="10"/>
        <v>insert into symbol(symbol_id, symbol_name, symbol_type, industry_code, on_market) values('2340','光磊','T','26','95/5/2');</v>
      </c>
    </row>
    <row r="679" spans="1:8">
      <c r="A679" t="s">
        <v>36503</v>
      </c>
      <c r="B679" t="s">
        <v>35186</v>
      </c>
      <c r="C679" s="9" t="s">
        <v>44873</v>
      </c>
      <c r="D679" s="10" t="s">
        <v>36501</v>
      </c>
      <c r="E679" s="3" t="s">
        <v>44459</v>
      </c>
      <c r="F679" t="s">
        <v>597</v>
      </c>
      <c r="G679" t="s">
        <v>562</v>
      </c>
      <c r="H679" s="12" t="str">
        <f t="shared" si="10"/>
        <v>insert into symbol(symbol_id, symbol_name, symbol_type, industry_code, on_market) values('2349','錸德','T','26','96/4/23');</v>
      </c>
    </row>
    <row r="680" spans="1:8">
      <c r="A680" t="s">
        <v>36504</v>
      </c>
      <c r="B680" t="s">
        <v>35206</v>
      </c>
      <c r="C680" s="9" t="s">
        <v>44873</v>
      </c>
      <c r="D680" s="10" t="s">
        <v>36501</v>
      </c>
      <c r="E680" s="3" t="s">
        <v>44460</v>
      </c>
      <c r="F680" t="s">
        <v>637</v>
      </c>
      <c r="G680" t="s">
        <v>562</v>
      </c>
      <c r="H680" s="12" t="str">
        <f t="shared" si="10"/>
        <v>insert into symbol(symbol_id, symbol_name, symbol_type, industry_code, on_market) values('2374','佳能','T','26','95/1/16');</v>
      </c>
    </row>
    <row r="681" spans="1:8">
      <c r="A681" t="s">
        <v>36505</v>
      </c>
      <c r="B681" t="s">
        <v>35219</v>
      </c>
      <c r="C681" s="9" t="s">
        <v>44873</v>
      </c>
      <c r="D681" s="10" t="s">
        <v>36501</v>
      </c>
      <c r="E681" s="3" t="s">
        <v>44461</v>
      </c>
      <c r="F681" t="s">
        <v>663</v>
      </c>
      <c r="G681" t="s">
        <v>562</v>
      </c>
      <c r="H681" s="12" t="str">
        <f t="shared" si="10"/>
        <v>insert into symbol(symbol_id, symbol_name, symbol_type, industry_code, on_market) values('2393','億光','T','26','99/11/4');</v>
      </c>
    </row>
    <row r="682" spans="1:8">
      <c r="A682" t="s">
        <v>36506</v>
      </c>
      <c r="B682" t="s">
        <v>35227</v>
      </c>
      <c r="C682" s="9" t="s">
        <v>44873</v>
      </c>
      <c r="D682" s="10" t="s">
        <v>36501</v>
      </c>
      <c r="E682" s="3" t="s">
        <v>44462</v>
      </c>
      <c r="F682" t="s">
        <v>679</v>
      </c>
      <c r="G682" t="s">
        <v>562</v>
      </c>
      <c r="H682" s="12" t="str">
        <f t="shared" si="10"/>
        <v>insert into symbol(symbol_id, symbol_name, symbol_type, industry_code, on_market) values('2406','國碩','T','26','00/4/29');</v>
      </c>
    </row>
    <row r="683" spans="1:8">
      <c r="A683" t="s">
        <v>36507</v>
      </c>
      <c r="B683" t="s">
        <v>35229</v>
      </c>
      <c r="C683" s="9" t="s">
        <v>44873</v>
      </c>
      <c r="D683" s="10" t="s">
        <v>36501</v>
      </c>
      <c r="E683" s="3" t="s">
        <v>44463</v>
      </c>
      <c r="F683" t="s">
        <v>683</v>
      </c>
      <c r="G683" t="s">
        <v>562</v>
      </c>
      <c r="H683" s="12" t="str">
        <f t="shared" si="10"/>
        <v>insert into symbol(symbol_id, symbol_name, symbol_type, industry_code, on_market) values('2409','友達','T','26','00/9/8');</v>
      </c>
    </row>
    <row r="684" spans="1:8">
      <c r="A684" t="s">
        <v>36508</v>
      </c>
      <c r="B684" t="s">
        <v>35241</v>
      </c>
      <c r="C684" s="9" t="s">
        <v>44873</v>
      </c>
      <c r="D684" s="10" t="s">
        <v>36501</v>
      </c>
      <c r="E684" s="3" t="s">
        <v>43987</v>
      </c>
      <c r="F684" t="s">
        <v>707</v>
      </c>
      <c r="G684" t="s">
        <v>562</v>
      </c>
      <c r="H684" s="12" t="str">
        <f t="shared" si="10"/>
        <v>insert into symbol(symbol_id, symbol_name, symbol_type, industry_code, on_market) values('2426','鼎元','T','26','00/9/11');</v>
      </c>
    </row>
    <row r="685" spans="1:8">
      <c r="A685" t="s">
        <v>36509</v>
      </c>
      <c r="B685" t="s">
        <v>35251</v>
      </c>
      <c r="C685" s="9" t="s">
        <v>44873</v>
      </c>
      <c r="D685" s="10" t="s">
        <v>36501</v>
      </c>
      <c r="E685" s="3" t="s">
        <v>43987</v>
      </c>
      <c r="F685" t="s">
        <v>728</v>
      </c>
      <c r="G685" t="s">
        <v>562</v>
      </c>
      <c r="H685" s="12" t="str">
        <f t="shared" si="10"/>
        <v>insert into symbol(symbol_id, symbol_name, symbol_type, industry_code, on_market) values('2438','翔耀','T','26','00/9/11');</v>
      </c>
    </row>
    <row r="686" spans="1:8">
      <c r="A686" t="s">
        <v>36510</v>
      </c>
      <c r="B686" t="s">
        <v>35258</v>
      </c>
      <c r="C686" s="9" t="s">
        <v>44873</v>
      </c>
      <c r="D686" s="10" t="s">
        <v>36501</v>
      </c>
      <c r="E686" s="3" t="s">
        <v>44464</v>
      </c>
      <c r="F686" t="s">
        <v>742</v>
      </c>
      <c r="G686" t="s">
        <v>562</v>
      </c>
      <c r="H686" s="12" t="str">
        <f t="shared" si="10"/>
        <v>insert into symbol(symbol_id, symbol_name, symbol_type, industry_code, on_market) values('2448','晶電','T','26','01/5/25');</v>
      </c>
    </row>
    <row r="687" spans="1:8">
      <c r="A687" t="s">
        <v>36511</v>
      </c>
      <c r="B687" t="s">
        <v>35274</v>
      </c>
      <c r="C687" s="9" t="s">
        <v>44873</v>
      </c>
      <c r="D687" s="10" t="s">
        <v>36501</v>
      </c>
      <c r="E687" s="3" t="s">
        <v>43988</v>
      </c>
      <c r="F687" t="s">
        <v>774</v>
      </c>
      <c r="G687" t="s">
        <v>562</v>
      </c>
      <c r="H687" s="12" t="str">
        <f t="shared" si="10"/>
        <v>insert into symbol(symbol_id, symbol_name, symbol_type, industry_code, on_market) values('2466','冠西電','T','26','01/9/17');</v>
      </c>
    </row>
    <row r="688" spans="1:8">
      <c r="A688" t="s">
        <v>36512</v>
      </c>
      <c r="B688" t="s">
        <v>35280</v>
      </c>
      <c r="C688" s="9" t="s">
        <v>44873</v>
      </c>
      <c r="D688" s="10" t="s">
        <v>36501</v>
      </c>
      <c r="E688" s="3" t="s">
        <v>43988</v>
      </c>
      <c r="F688" t="s">
        <v>786</v>
      </c>
      <c r="G688" t="s">
        <v>562</v>
      </c>
      <c r="H688" s="12" t="str">
        <f t="shared" si="10"/>
        <v>insert into symbol(symbol_id, symbol_name, symbol_type, industry_code, on_market) values('2475','華映','T','26','01/9/17');</v>
      </c>
    </row>
    <row r="689" spans="1:8">
      <c r="A689" t="s">
        <v>36513</v>
      </c>
      <c r="B689" t="s">
        <v>35290</v>
      </c>
      <c r="C689" s="9" t="s">
        <v>44873</v>
      </c>
      <c r="D689" s="10" t="s">
        <v>36501</v>
      </c>
      <c r="E689" s="3" t="s">
        <v>44084</v>
      </c>
      <c r="F689" t="s">
        <v>806</v>
      </c>
      <c r="G689" t="s">
        <v>562</v>
      </c>
      <c r="H689" s="12" t="str">
        <f t="shared" si="10"/>
        <v>insert into symbol(symbol_id, symbol_name, symbol_type, industry_code, on_market) values('2486','一詮','T','26','01/9/19');</v>
      </c>
    </row>
    <row r="690" spans="1:8">
      <c r="A690" t="s">
        <v>36514</v>
      </c>
      <c r="B690" t="s">
        <v>35292</v>
      </c>
      <c r="C690" s="9" t="s">
        <v>44873</v>
      </c>
      <c r="D690" s="10" t="s">
        <v>36501</v>
      </c>
      <c r="E690" s="3" t="s">
        <v>43988</v>
      </c>
      <c r="F690" t="s">
        <v>810</v>
      </c>
      <c r="G690" t="s">
        <v>562</v>
      </c>
      <c r="H690" s="12" t="str">
        <f t="shared" si="10"/>
        <v>insert into symbol(symbol_id, symbol_name, symbol_type, industry_code, on_market) values('2489','瑞軒','T','26','01/9/17');</v>
      </c>
    </row>
    <row r="691" spans="1:8">
      <c r="A691" t="s">
        <v>36515</v>
      </c>
      <c r="B691" t="s">
        <v>35293</v>
      </c>
      <c r="C691" s="9" t="s">
        <v>44873</v>
      </c>
      <c r="D691" s="10" t="s">
        <v>36501</v>
      </c>
      <c r="E691" s="3" t="s">
        <v>43988</v>
      </c>
      <c r="F691" t="s">
        <v>812</v>
      </c>
      <c r="G691" t="s">
        <v>562</v>
      </c>
      <c r="H691" s="12" t="str">
        <f t="shared" si="10"/>
        <v>insert into symbol(symbol_id, symbol_name, symbol_type, industry_code, on_market) values('2491','吉祥全','T','26','01/9/17');</v>
      </c>
    </row>
    <row r="692" spans="1:8">
      <c r="A692" t="s">
        <v>36516</v>
      </c>
      <c r="B692" t="s">
        <v>35300</v>
      </c>
      <c r="C692" s="9" t="s">
        <v>44873</v>
      </c>
      <c r="D692" s="10" t="s">
        <v>36501</v>
      </c>
      <c r="E692" s="3" t="s">
        <v>44132</v>
      </c>
      <c r="F692" t="s">
        <v>826</v>
      </c>
      <c r="G692" t="s">
        <v>562</v>
      </c>
      <c r="H692" s="12" t="str">
        <f t="shared" si="10"/>
        <v>insert into symbol(symbol_id, symbol_name, symbol_type, industry_code, on_market) values('2499','東貝','T','26','02/2/19');</v>
      </c>
    </row>
    <row r="693" spans="1:8">
      <c r="A693" t="s">
        <v>36517</v>
      </c>
      <c r="B693" t="s">
        <v>35412</v>
      </c>
      <c r="C693" s="9" t="s">
        <v>44873</v>
      </c>
      <c r="D693" s="10" t="s">
        <v>36501</v>
      </c>
      <c r="E693" s="3" t="s">
        <v>44465</v>
      </c>
      <c r="F693" t="s">
        <v>1050</v>
      </c>
      <c r="G693" t="s">
        <v>562</v>
      </c>
      <c r="H693" s="12" t="str">
        <f t="shared" si="10"/>
        <v>insert into symbol(symbol_id, symbol_name, symbol_type, industry_code, on_market) values('3008','大立光','T','26','02/3/11');</v>
      </c>
    </row>
    <row r="694" spans="1:8">
      <c r="A694" t="s">
        <v>36518</v>
      </c>
      <c r="B694" t="s">
        <v>35421</v>
      </c>
      <c r="C694" s="9" t="s">
        <v>44873</v>
      </c>
      <c r="D694" s="10" t="s">
        <v>36501</v>
      </c>
      <c r="E694" s="3" t="s">
        <v>43966</v>
      </c>
      <c r="F694" t="s">
        <v>1068</v>
      </c>
      <c r="G694" t="s">
        <v>562</v>
      </c>
      <c r="H694" s="12" t="str">
        <f t="shared" si="10"/>
        <v>insert into symbol(symbol_id, symbol_name, symbol_type, industry_code, on_market) values('3019','亞光','T','26','02/8/26');</v>
      </c>
    </row>
    <row r="695" spans="1:8">
      <c r="A695" t="s">
        <v>36519</v>
      </c>
      <c r="B695" t="s">
        <v>35425</v>
      </c>
      <c r="C695" s="9" t="s">
        <v>44873</v>
      </c>
      <c r="D695" s="10" t="s">
        <v>36501</v>
      </c>
      <c r="E695" s="3" t="s">
        <v>43966</v>
      </c>
      <c r="F695" t="s">
        <v>1076</v>
      </c>
      <c r="G695" t="s">
        <v>562</v>
      </c>
      <c r="H695" s="12" t="str">
        <f t="shared" si="10"/>
        <v>insert into symbol(symbol_id, symbol_name, symbol_type, industry_code, on_market) values('3024','憶聲','T','26','02/8/26');</v>
      </c>
    </row>
    <row r="696" spans="1:8">
      <c r="A696" t="s">
        <v>36520</v>
      </c>
      <c r="B696" t="s">
        <v>35432</v>
      </c>
      <c r="C696" s="9" t="s">
        <v>44873</v>
      </c>
      <c r="D696" s="10" t="s">
        <v>36501</v>
      </c>
      <c r="E696" s="3" t="s">
        <v>43966</v>
      </c>
      <c r="F696" t="s">
        <v>1090</v>
      </c>
      <c r="G696" t="s">
        <v>562</v>
      </c>
      <c r="H696" s="12" t="str">
        <f t="shared" si="10"/>
        <v>insert into symbol(symbol_id, symbol_name, symbol_type, industry_code, on_market) values('3031','佰鴻','T','26','02/8/26');</v>
      </c>
    </row>
    <row r="697" spans="1:8">
      <c r="A697" t="s">
        <v>36521</v>
      </c>
      <c r="B697" t="s">
        <v>35439</v>
      </c>
      <c r="C697" s="9" t="s">
        <v>44873</v>
      </c>
      <c r="D697" s="10" t="s">
        <v>36501</v>
      </c>
      <c r="E697" s="3" t="s">
        <v>43966</v>
      </c>
      <c r="F697" t="s">
        <v>1104</v>
      </c>
      <c r="G697" t="s">
        <v>562</v>
      </c>
      <c r="H697" s="12" t="str">
        <f t="shared" si="10"/>
        <v>insert into symbol(symbol_id, symbol_name, symbol_type, industry_code, on_market) values('3038','全台','T','26','02/8/26');</v>
      </c>
    </row>
    <row r="698" spans="1:8">
      <c r="A698" t="s">
        <v>36522</v>
      </c>
      <c r="B698" t="s">
        <v>35449</v>
      </c>
      <c r="C698" s="9" t="s">
        <v>44873</v>
      </c>
      <c r="D698" s="10" t="s">
        <v>36501</v>
      </c>
      <c r="E698" s="3" t="s">
        <v>44087</v>
      </c>
      <c r="F698" t="s">
        <v>1124</v>
      </c>
      <c r="G698" t="s">
        <v>562</v>
      </c>
      <c r="H698" s="12" t="str">
        <f t="shared" si="10"/>
        <v>insert into symbol(symbol_id, symbol_name, symbol_type, industry_code, on_market) values('3049','和鑫','T','26','02/9/27');</v>
      </c>
    </row>
    <row r="699" spans="1:8">
      <c r="A699" t="s">
        <v>36523</v>
      </c>
      <c r="B699" t="s">
        <v>35450</v>
      </c>
      <c r="C699" s="9" t="s">
        <v>44873</v>
      </c>
      <c r="D699" s="10" t="s">
        <v>36501</v>
      </c>
      <c r="E699" s="3" t="s">
        <v>44024</v>
      </c>
      <c r="F699" t="s">
        <v>1126</v>
      </c>
      <c r="G699" t="s">
        <v>562</v>
      </c>
      <c r="H699" s="12" t="str">
        <f t="shared" si="10"/>
        <v>insert into symbol(symbol_id, symbol_name, symbol_type, industry_code, on_market) values('3050','鈺德','T','26','02/10/29');</v>
      </c>
    </row>
    <row r="700" spans="1:8">
      <c r="A700" t="s">
        <v>36524</v>
      </c>
      <c r="B700" t="s">
        <v>35451</v>
      </c>
      <c r="C700" s="9" t="s">
        <v>44873</v>
      </c>
      <c r="D700" s="10" t="s">
        <v>36501</v>
      </c>
      <c r="E700" s="3" t="s">
        <v>44466</v>
      </c>
      <c r="F700" t="s">
        <v>1128</v>
      </c>
      <c r="G700" t="s">
        <v>562</v>
      </c>
      <c r="H700" s="12" t="str">
        <f t="shared" si="10"/>
        <v>insert into symbol(symbol_id, symbol_name, symbol_type, industry_code, on_market) values('3051','力特','T','26','02/10/28');</v>
      </c>
    </row>
    <row r="701" spans="1:8">
      <c r="A701" t="s">
        <v>36525</v>
      </c>
      <c r="B701" t="s">
        <v>35458</v>
      </c>
      <c r="C701" s="9" t="s">
        <v>44873</v>
      </c>
      <c r="D701" s="10" t="s">
        <v>36501</v>
      </c>
      <c r="E701" s="3" t="s">
        <v>44467</v>
      </c>
      <c r="F701" t="s">
        <v>1142</v>
      </c>
      <c r="G701" t="s">
        <v>562</v>
      </c>
      <c r="H701" s="12" t="str">
        <f t="shared" si="10"/>
        <v>insert into symbol(symbol_id, symbol_name, symbol_type, industry_code, on_market) values('3059','華晶科','T','26','02/12/24');</v>
      </c>
    </row>
    <row r="702" spans="1:8">
      <c r="A702" t="s">
        <v>36526</v>
      </c>
      <c r="B702" t="s">
        <v>35464</v>
      </c>
      <c r="C702" s="9" t="s">
        <v>44873</v>
      </c>
      <c r="D702" s="10" t="s">
        <v>36501</v>
      </c>
      <c r="E702" s="3" t="s">
        <v>44468</v>
      </c>
      <c r="F702" t="s">
        <v>1154</v>
      </c>
      <c r="G702" t="s">
        <v>562</v>
      </c>
      <c r="H702" s="12" t="str">
        <f t="shared" si="10"/>
        <v>insert into symbol(symbol_id, symbol_name, symbol_type, industry_code, on_market) values('3149','正達','T','26','11/11/23');</v>
      </c>
    </row>
    <row r="703" spans="1:8">
      <c r="A703" t="s">
        <v>36527</v>
      </c>
      <c r="B703" t="s">
        <v>35481</v>
      </c>
      <c r="C703" s="9" t="s">
        <v>44873</v>
      </c>
      <c r="D703" s="10" t="s">
        <v>36501</v>
      </c>
      <c r="E703" s="3" t="s">
        <v>44469</v>
      </c>
      <c r="F703" t="s">
        <v>1188</v>
      </c>
      <c r="G703" t="s">
        <v>562</v>
      </c>
      <c r="H703" s="12" t="str">
        <f t="shared" si="10"/>
        <v>insert into symbol(symbol_id, symbol_name, symbol_type, industry_code, on_market) values('3356','奇偶','T','26','05/3/28');</v>
      </c>
    </row>
    <row r="704" spans="1:8">
      <c r="A704" t="s">
        <v>36528</v>
      </c>
      <c r="B704" t="s">
        <v>35484</v>
      </c>
      <c r="C704" s="9" t="s">
        <v>44873</v>
      </c>
      <c r="D704" s="10" t="s">
        <v>36501</v>
      </c>
      <c r="E704" s="3" t="s">
        <v>44142</v>
      </c>
      <c r="F704" t="s">
        <v>1194</v>
      </c>
      <c r="G704" t="s">
        <v>562</v>
      </c>
      <c r="H704" s="12" t="str">
        <f t="shared" si="10"/>
        <v>insert into symbol(symbol_id, symbol_name, symbol_type, industry_code, on_market) values('3383','新世紀','T','26','07/12/10');</v>
      </c>
    </row>
    <row r="705" spans="1:8">
      <c r="A705" t="s">
        <v>36529</v>
      </c>
      <c r="B705" t="s">
        <v>35485</v>
      </c>
      <c r="C705" s="9" t="s">
        <v>44873</v>
      </c>
      <c r="D705" s="10" t="s">
        <v>36501</v>
      </c>
      <c r="E705" s="3" t="s">
        <v>44470</v>
      </c>
      <c r="F705" t="s">
        <v>1196</v>
      </c>
      <c r="G705" t="s">
        <v>562</v>
      </c>
      <c r="H705" s="12" t="str">
        <f t="shared" si="10"/>
        <v>insert into symbol(symbol_id, symbol_name, symbol_type, industry_code, on_market) values('3406','玉晶光','T','26','05/12/20');</v>
      </c>
    </row>
    <row r="706" spans="1:8">
      <c r="A706" t="s">
        <v>36530</v>
      </c>
      <c r="B706" t="s">
        <v>35490</v>
      </c>
      <c r="C706" s="9" t="s">
        <v>44873</v>
      </c>
      <c r="D706" s="10" t="s">
        <v>36501</v>
      </c>
      <c r="E706" s="3" t="s">
        <v>44471</v>
      </c>
      <c r="F706" t="s">
        <v>1206</v>
      </c>
      <c r="G706" t="s">
        <v>562</v>
      </c>
      <c r="H706" s="12" t="str">
        <f t="shared" si="10"/>
        <v>insert into symbol(symbol_id, symbol_name, symbol_type, industry_code, on_market) values('3437','榮創','T','26','14/7/9');</v>
      </c>
    </row>
    <row r="707" spans="1:8">
      <c r="A707" t="s">
        <v>36531</v>
      </c>
      <c r="B707" t="s">
        <v>35493</v>
      </c>
      <c r="C707" s="9" t="s">
        <v>44873</v>
      </c>
      <c r="D707" s="10" t="s">
        <v>36501</v>
      </c>
      <c r="E707" s="3" t="s">
        <v>44472</v>
      </c>
      <c r="F707" t="s">
        <v>1212</v>
      </c>
      <c r="G707" t="s">
        <v>562</v>
      </c>
      <c r="H707" s="12" t="str">
        <f t="shared" ref="H707:H770" si="11">$H$1 &amp; "'" &amp; TRIM(A707) &amp;"'"  &amp; ",'" &amp; B707 &amp;"'" &amp; ",'" &amp; C707 &amp;"'" &amp; ",'" &amp; D707 &amp;"'" &amp; ",'" &amp; E707 &amp;"');"</f>
        <v>insert into symbol(symbol_id, symbol_name, symbol_type, industry_code, on_market) values('3454','晶睿','T','26','11/7/22');</v>
      </c>
    </row>
    <row r="708" spans="1:8">
      <c r="A708" t="s">
        <v>36532</v>
      </c>
      <c r="B708" t="s">
        <v>35495</v>
      </c>
      <c r="C708" s="9" t="s">
        <v>44873</v>
      </c>
      <c r="D708" s="10" t="s">
        <v>36501</v>
      </c>
      <c r="E708" s="3" t="s">
        <v>44473</v>
      </c>
      <c r="F708" t="s">
        <v>1216</v>
      </c>
      <c r="G708" t="s">
        <v>562</v>
      </c>
      <c r="H708" s="12" t="str">
        <f t="shared" si="11"/>
        <v>insert into symbol(symbol_id, symbol_name, symbol_type, industry_code, on_market) values('3481','群創','T','26','06/10/24');</v>
      </c>
    </row>
    <row r="709" spans="1:8">
      <c r="A709" t="s">
        <v>36533</v>
      </c>
      <c r="B709" t="s">
        <v>35498</v>
      </c>
      <c r="C709" s="9" t="s">
        <v>44873</v>
      </c>
      <c r="D709" s="10" t="s">
        <v>36501</v>
      </c>
      <c r="E709" s="3" t="s">
        <v>44474</v>
      </c>
      <c r="F709" t="s">
        <v>1222</v>
      </c>
      <c r="G709" t="s">
        <v>562</v>
      </c>
      <c r="H709" s="12" t="str">
        <f t="shared" si="11"/>
        <v>insert into symbol(symbol_id, symbol_name, symbol_type, industry_code, on_market) values('3504','揚明光','T','26','07/1/26');</v>
      </c>
    </row>
    <row r="710" spans="1:8">
      <c r="A710" t="s">
        <v>36534</v>
      </c>
      <c r="B710" t="s">
        <v>35499</v>
      </c>
      <c r="C710" s="9" t="s">
        <v>44873</v>
      </c>
      <c r="D710" s="10" t="s">
        <v>36501</v>
      </c>
      <c r="E710" s="3" t="s">
        <v>44475</v>
      </c>
      <c r="F710" t="s">
        <v>1224</v>
      </c>
      <c r="G710" t="s">
        <v>562</v>
      </c>
      <c r="H710" s="12" t="str">
        <f t="shared" si="11"/>
        <v>insert into symbol(symbol_id, symbol_name, symbol_type, industry_code, on_market) values('3514','昱晶','T','26','07/11/2');</v>
      </c>
    </row>
    <row r="711" spans="1:8">
      <c r="A711" t="s">
        <v>36535</v>
      </c>
      <c r="B711" t="s">
        <v>35506</v>
      </c>
      <c r="C711" s="9" t="s">
        <v>44873</v>
      </c>
      <c r="D711" s="10" t="s">
        <v>36501</v>
      </c>
      <c r="E711" s="3" t="s">
        <v>44476</v>
      </c>
      <c r="F711" t="s">
        <v>1238</v>
      </c>
      <c r="G711" t="s">
        <v>562</v>
      </c>
      <c r="H711" s="12" t="str">
        <f t="shared" si="11"/>
        <v>insert into symbol(symbol_id, symbol_name, symbol_type, industry_code, on_market) values('3535','晶彩科','T','26','08/1/31');</v>
      </c>
    </row>
    <row r="712" spans="1:8">
      <c r="A712" t="s">
        <v>36536</v>
      </c>
      <c r="B712" t="s">
        <v>35510</v>
      </c>
      <c r="C712" s="9" t="s">
        <v>44873</v>
      </c>
      <c r="D712" s="10" t="s">
        <v>36501</v>
      </c>
      <c r="E712" s="3" t="s">
        <v>44477</v>
      </c>
      <c r="F712" t="s">
        <v>1246</v>
      </c>
      <c r="G712" t="s">
        <v>562</v>
      </c>
      <c r="H712" s="12" t="str">
        <f t="shared" si="11"/>
        <v>insert into symbol(symbol_id, symbol_name, symbol_type, industry_code, on_market) values('3557','嘉威','T','26','08/2/27');</v>
      </c>
    </row>
    <row r="713" spans="1:8">
      <c r="A713" t="s">
        <v>36537</v>
      </c>
      <c r="B713" t="s">
        <v>35512</v>
      </c>
      <c r="C713" s="9" t="s">
        <v>44873</v>
      </c>
      <c r="D713" s="10" t="s">
        <v>36501</v>
      </c>
      <c r="E713" s="3" t="s">
        <v>44478</v>
      </c>
      <c r="F713" t="s">
        <v>1250</v>
      </c>
      <c r="G713" t="s">
        <v>562</v>
      </c>
      <c r="H713" s="12" t="str">
        <f t="shared" si="11"/>
        <v>insert into symbol(symbol_id, symbol_name, symbol_type, industry_code, on_market) values('3561','昇陽光電','T','26','08/12/5');</v>
      </c>
    </row>
    <row r="714" spans="1:8">
      <c r="A714" t="s">
        <v>36538</v>
      </c>
      <c r="B714" t="s">
        <v>35513</v>
      </c>
      <c r="C714" s="9" t="s">
        <v>44873</v>
      </c>
      <c r="D714" s="10" t="s">
        <v>36501</v>
      </c>
      <c r="E714" s="3" t="s">
        <v>44479</v>
      </c>
      <c r="F714" t="s">
        <v>1252</v>
      </c>
      <c r="G714" t="s">
        <v>562</v>
      </c>
      <c r="H714" s="12" t="str">
        <f t="shared" si="11"/>
        <v>insert into symbol(symbol_id, symbol_name, symbol_type, industry_code, on_market) values('3576','新日光','T','26','09/1/12');</v>
      </c>
    </row>
    <row r="715" spans="1:8">
      <c r="A715" t="s">
        <v>36539</v>
      </c>
      <c r="B715" t="s">
        <v>35517</v>
      </c>
      <c r="C715" s="9" t="s">
        <v>44873</v>
      </c>
      <c r="D715" s="10" t="s">
        <v>36501</v>
      </c>
      <c r="E715" s="3" t="s">
        <v>44480</v>
      </c>
      <c r="F715" t="s">
        <v>1260</v>
      </c>
      <c r="G715" t="s">
        <v>562</v>
      </c>
      <c r="H715" s="12" t="str">
        <f t="shared" si="11"/>
        <v>insert into symbol(symbol_id, symbol_name, symbol_type, industry_code, on_market) values('3591','艾笛森','T','26','10/11/12');</v>
      </c>
    </row>
    <row r="716" spans="1:8">
      <c r="A716" t="s">
        <v>36540</v>
      </c>
      <c r="B716" t="s">
        <v>35523</v>
      </c>
      <c r="C716" s="9" t="s">
        <v>44873</v>
      </c>
      <c r="D716" s="10" t="s">
        <v>36501</v>
      </c>
      <c r="E716" s="3" t="s">
        <v>44481</v>
      </c>
      <c r="F716" t="s">
        <v>1272</v>
      </c>
      <c r="G716" t="s">
        <v>562</v>
      </c>
      <c r="H716" s="12" t="str">
        <f t="shared" si="11"/>
        <v>insert into symbol(symbol_id, symbol_name, symbol_type, industry_code, on_market) values('3622','洋華','T','26','09/3/25');</v>
      </c>
    </row>
    <row r="717" spans="1:8">
      <c r="A717" t="s">
        <v>36541</v>
      </c>
      <c r="B717" t="s">
        <v>35528</v>
      </c>
      <c r="C717" s="9" t="s">
        <v>44873</v>
      </c>
      <c r="D717" s="10" t="s">
        <v>36501</v>
      </c>
      <c r="E717" s="3" t="s">
        <v>44482</v>
      </c>
      <c r="F717" t="s">
        <v>1282</v>
      </c>
      <c r="G717" t="s">
        <v>562</v>
      </c>
      <c r="H717" s="12" t="str">
        <f t="shared" si="11"/>
        <v>insert into symbol(symbol_id, symbol_name, symbol_type, industry_code, on_market) values('3669','圓展','T','26','11/8/25');</v>
      </c>
    </row>
    <row r="718" spans="1:8">
      <c r="A718" t="s">
        <v>36542</v>
      </c>
      <c r="B718" t="s">
        <v>35529</v>
      </c>
      <c r="C718" s="9" t="s">
        <v>44873</v>
      </c>
      <c r="D718" s="10" t="s">
        <v>36501</v>
      </c>
      <c r="E718" s="3" t="s">
        <v>44483</v>
      </c>
      <c r="F718" t="s">
        <v>1284</v>
      </c>
      <c r="G718" t="s">
        <v>562</v>
      </c>
      <c r="H718" s="12" t="str">
        <f t="shared" si="11"/>
        <v>insert into symbol(symbol_id, symbol_name, symbol_type, industry_code, on_market) values('3673','TPK-KY','T','26','10/10/29');</v>
      </c>
    </row>
    <row r="719" spans="1:8">
      <c r="A719" t="s">
        <v>36543</v>
      </c>
      <c r="B719" t="s">
        <v>35534</v>
      </c>
      <c r="C719" s="9" t="s">
        <v>44873</v>
      </c>
      <c r="D719" s="10" t="s">
        <v>36501</v>
      </c>
      <c r="E719" s="3" t="s">
        <v>44484</v>
      </c>
      <c r="F719" t="s">
        <v>1295</v>
      </c>
      <c r="G719" t="s">
        <v>562</v>
      </c>
      <c r="H719" s="12" t="str">
        <f t="shared" si="11"/>
        <v>insert into symbol(symbol_id, symbol_name, symbol_type, industry_code, on_market) values('3698','隆達','T','26','11/9/29');</v>
      </c>
    </row>
    <row r="720" spans="1:8">
      <c r="A720" t="s">
        <v>36544</v>
      </c>
      <c r="B720" t="s">
        <v>35578</v>
      </c>
      <c r="C720" s="9" t="s">
        <v>44873</v>
      </c>
      <c r="D720" s="10" t="s">
        <v>36501</v>
      </c>
      <c r="E720" s="3" t="s">
        <v>44485</v>
      </c>
      <c r="F720" t="s">
        <v>1383</v>
      </c>
      <c r="G720" t="s">
        <v>562</v>
      </c>
      <c r="H720" s="12" t="str">
        <f t="shared" si="11"/>
        <v>insert into symbol(symbol_id, symbol_name, symbol_type, industry_code, on_market) values('4934','太極','T','26','10/3/10');</v>
      </c>
    </row>
    <row r="721" spans="1:8">
      <c r="A721" t="s">
        <v>36545</v>
      </c>
      <c r="B721" t="s">
        <v>35579</v>
      </c>
      <c r="C721" s="9" t="s">
        <v>44873</v>
      </c>
      <c r="D721" s="10" t="s">
        <v>36501</v>
      </c>
      <c r="E721" s="3" t="s">
        <v>44486</v>
      </c>
      <c r="F721" t="s">
        <v>1385</v>
      </c>
      <c r="G721" t="s">
        <v>562</v>
      </c>
      <c r="H721" s="12" t="str">
        <f t="shared" si="11"/>
        <v>insert into symbol(symbol_id, symbol_name, symbol_type, industry_code, on_market) values('4935','茂林-KY','T','26','11/7/28');</v>
      </c>
    </row>
    <row r="722" spans="1:8">
      <c r="A722" t="s">
        <v>36546</v>
      </c>
      <c r="B722" t="s">
        <v>35581</v>
      </c>
      <c r="C722" s="9" t="s">
        <v>44873</v>
      </c>
      <c r="D722" s="10" t="s">
        <v>36501</v>
      </c>
      <c r="E722" s="3" t="s">
        <v>44487</v>
      </c>
      <c r="F722" t="s">
        <v>1389</v>
      </c>
      <c r="G722" t="s">
        <v>562</v>
      </c>
      <c r="H722" s="12" t="str">
        <f t="shared" si="11"/>
        <v>insert into symbol(symbol_id, symbol_name, symbol_type, industry_code, on_market) values('4942','嘉彰','T','26','11/6/27');</v>
      </c>
    </row>
    <row r="723" spans="1:8">
      <c r="A723" t="s">
        <v>36547</v>
      </c>
      <c r="B723" t="s">
        <v>35583</v>
      </c>
      <c r="C723" s="9" t="s">
        <v>44873</v>
      </c>
      <c r="D723" s="10" t="s">
        <v>36501</v>
      </c>
      <c r="E723" s="3" t="s">
        <v>44212</v>
      </c>
      <c r="F723" t="s">
        <v>1393</v>
      </c>
      <c r="G723" t="s">
        <v>562</v>
      </c>
      <c r="H723" s="12" t="str">
        <f t="shared" si="11"/>
        <v>insert into symbol(symbol_id, symbol_name, symbol_type, industry_code, on_market) values('4956','光鋐','T','26','11/10/24');</v>
      </c>
    </row>
    <row r="724" spans="1:8">
      <c r="A724" t="s">
        <v>36548</v>
      </c>
      <c r="B724" t="s">
        <v>35585</v>
      </c>
      <c r="C724" s="9" t="s">
        <v>44873</v>
      </c>
      <c r="D724" s="10" t="s">
        <v>36501</v>
      </c>
      <c r="E724" s="3" t="s">
        <v>44212</v>
      </c>
      <c r="F724" t="s">
        <v>1397</v>
      </c>
      <c r="G724" t="s">
        <v>562</v>
      </c>
      <c r="H724" s="12" t="str">
        <f t="shared" si="11"/>
        <v>insert into symbol(symbol_id, symbol_name, symbol_type, industry_code, on_market) values('4960','奇美材','T','26','11/10/24');</v>
      </c>
    </row>
    <row r="725" spans="1:8">
      <c r="A725" t="s">
        <v>36549</v>
      </c>
      <c r="B725" t="s">
        <v>35587</v>
      </c>
      <c r="C725" s="9" t="s">
        <v>44873</v>
      </c>
      <c r="D725" s="10" t="s">
        <v>36501</v>
      </c>
      <c r="E725" s="3" t="s">
        <v>44488</v>
      </c>
      <c r="F725" t="s">
        <v>1401</v>
      </c>
      <c r="G725" t="s">
        <v>562</v>
      </c>
      <c r="H725" s="12" t="str">
        <f t="shared" si="11"/>
        <v>insert into symbol(symbol_id, symbol_name, symbol_type, industry_code, on_market) values('4976','佳凌','T','26','12/11/20');</v>
      </c>
    </row>
    <row r="726" spans="1:8">
      <c r="A726" t="s">
        <v>36550</v>
      </c>
      <c r="B726" t="s">
        <v>35596</v>
      </c>
      <c r="C726" s="9" t="s">
        <v>44873</v>
      </c>
      <c r="D726" s="10" t="s">
        <v>36501</v>
      </c>
      <c r="E726" s="3" t="s">
        <v>44489</v>
      </c>
      <c r="F726" t="s">
        <v>1419</v>
      </c>
      <c r="G726" t="s">
        <v>562</v>
      </c>
      <c r="H726" s="12" t="str">
        <f t="shared" si="11"/>
        <v>insert into symbol(symbol_id, symbol_name, symbol_type, industry_code, on_market) values('5234','達興材料','T','26','12/7/16');</v>
      </c>
    </row>
    <row r="727" spans="1:8">
      <c r="A727" t="s">
        <v>36551</v>
      </c>
      <c r="B727" t="s">
        <v>35597</v>
      </c>
      <c r="C727" s="9" t="s">
        <v>44873</v>
      </c>
      <c r="D727" s="10" t="s">
        <v>36501</v>
      </c>
      <c r="E727" s="3" t="s">
        <v>44034</v>
      </c>
      <c r="F727" t="s">
        <v>1421</v>
      </c>
      <c r="G727" t="s">
        <v>562</v>
      </c>
      <c r="H727" s="12" t="str">
        <f t="shared" si="11"/>
        <v>insert into symbol(symbol_id, symbol_name, symbol_type, industry_code, on_market) values('5243','乙盛-KY','T','26','13/11/25');</v>
      </c>
    </row>
    <row r="728" spans="1:8">
      <c r="A728" t="s">
        <v>36552</v>
      </c>
      <c r="B728" t="s">
        <v>35598</v>
      </c>
      <c r="C728" s="9" t="s">
        <v>44873</v>
      </c>
      <c r="D728" s="10" t="s">
        <v>36501</v>
      </c>
      <c r="E728" s="3" t="s">
        <v>43958</v>
      </c>
      <c r="F728" t="s">
        <v>1423</v>
      </c>
      <c r="G728" t="s">
        <v>562</v>
      </c>
      <c r="H728" s="12" t="str">
        <f t="shared" si="11"/>
        <v>insert into symbol(symbol_id, symbol_name, symbol_type, industry_code, on_market) values('5259','清惠','T','26','13/12/3');</v>
      </c>
    </row>
    <row r="729" spans="1:8">
      <c r="A729" t="s">
        <v>36553</v>
      </c>
      <c r="B729" t="s">
        <v>35608</v>
      </c>
      <c r="C729" s="9" t="s">
        <v>44873</v>
      </c>
      <c r="D729" s="10" t="s">
        <v>36501</v>
      </c>
      <c r="E729" s="3" t="s">
        <v>44101</v>
      </c>
      <c r="F729" t="s">
        <v>1443</v>
      </c>
      <c r="G729" t="s">
        <v>562</v>
      </c>
      <c r="H729" s="12" t="str">
        <f t="shared" si="11"/>
        <v>insert into symbol(symbol_id, symbol_name, symbol_type, industry_code, on_market) values('5484','慧友','T','26','03/8/25');</v>
      </c>
    </row>
    <row r="730" spans="1:8">
      <c r="A730" t="s">
        <v>36554</v>
      </c>
      <c r="B730" t="s">
        <v>35629</v>
      </c>
      <c r="C730" s="9" t="s">
        <v>44873</v>
      </c>
      <c r="D730" s="10" t="s">
        <v>36501</v>
      </c>
      <c r="E730" s="3" t="s">
        <v>44303</v>
      </c>
      <c r="F730" t="s">
        <v>1485</v>
      </c>
      <c r="G730" t="s">
        <v>562</v>
      </c>
      <c r="H730" s="12" t="str">
        <f t="shared" si="11"/>
        <v>insert into symbol(symbol_id, symbol_name, symbol_type, industry_code, on_market) values('6116','彩晶','T','26','04/9/6');</v>
      </c>
    </row>
    <row r="731" spans="1:8">
      <c r="A731" t="s">
        <v>36555</v>
      </c>
      <c r="B731" t="s">
        <v>35631</v>
      </c>
      <c r="C731" s="9" t="s">
        <v>44873</v>
      </c>
      <c r="D731" s="10" t="s">
        <v>36501</v>
      </c>
      <c r="E731" s="3" t="s">
        <v>44490</v>
      </c>
      <c r="F731" t="s">
        <v>1489</v>
      </c>
      <c r="G731" t="s">
        <v>562</v>
      </c>
      <c r="H731" s="12" t="str">
        <f t="shared" si="11"/>
        <v>insert into symbol(symbol_id, symbol_name, symbol_type, industry_code, on_market) values('6120','達運','T','26','06/9/13');</v>
      </c>
    </row>
    <row r="732" spans="1:8">
      <c r="A732" t="s">
        <v>36556</v>
      </c>
      <c r="B732" t="s">
        <v>35633</v>
      </c>
      <c r="C732" s="9" t="s">
        <v>44873</v>
      </c>
      <c r="D732" s="10" t="s">
        <v>36501</v>
      </c>
      <c r="E732" s="3" t="s">
        <v>44180</v>
      </c>
      <c r="F732" t="s">
        <v>1493</v>
      </c>
      <c r="G732" t="s">
        <v>562</v>
      </c>
      <c r="H732" s="12" t="str">
        <f t="shared" si="11"/>
        <v>insert into symbol(symbol_id, symbol_name, symbol_type, industry_code, on_market) values('6131','悠克','T','26','04/9/27');</v>
      </c>
    </row>
    <row r="733" spans="1:8">
      <c r="A733" t="s">
        <v>36557</v>
      </c>
      <c r="B733" t="s">
        <v>35643</v>
      </c>
      <c r="C733" s="9" t="s">
        <v>44873</v>
      </c>
      <c r="D733" s="10" t="s">
        <v>36501</v>
      </c>
      <c r="E733" s="3" t="s">
        <v>44491</v>
      </c>
      <c r="F733" t="s">
        <v>1513</v>
      </c>
      <c r="G733" t="s">
        <v>562</v>
      </c>
      <c r="H733" s="12" t="str">
        <f t="shared" si="11"/>
        <v>insert into symbol(symbol_id, symbol_name, symbol_type, industry_code, on_market) values('6164','華興','T','26','08/10/21');</v>
      </c>
    </row>
    <row r="734" spans="1:8">
      <c r="A734" t="s">
        <v>36558</v>
      </c>
      <c r="B734" t="s">
        <v>35646</v>
      </c>
      <c r="C734" s="9" t="s">
        <v>44873</v>
      </c>
      <c r="D734" s="10" t="s">
        <v>36501</v>
      </c>
      <c r="E734" s="3" t="s">
        <v>44101</v>
      </c>
      <c r="F734" t="s">
        <v>1519</v>
      </c>
      <c r="G734" t="s">
        <v>562</v>
      </c>
      <c r="H734" s="12" t="str">
        <f t="shared" si="11"/>
        <v>insert into symbol(symbol_id, symbol_name, symbol_type, industry_code, on_market) values('6168','宏齊','T','26','03/8/25');</v>
      </c>
    </row>
    <row r="735" spans="1:8">
      <c r="A735" t="s">
        <v>36559</v>
      </c>
      <c r="B735" t="s">
        <v>35648</v>
      </c>
      <c r="C735" s="9" t="s">
        <v>44873</v>
      </c>
      <c r="D735" s="10" t="s">
        <v>36501</v>
      </c>
      <c r="E735" s="3" t="s">
        <v>44492</v>
      </c>
      <c r="F735" t="s">
        <v>1523</v>
      </c>
      <c r="G735" t="s">
        <v>562</v>
      </c>
      <c r="H735" s="12" t="str">
        <f t="shared" si="11"/>
        <v>insert into symbol(symbol_id, symbol_name, symbol_type, industry_code, on_market) values('6176','瑞儀','T','26','07/5/15');</v>
      </c>
    </row>
    <row r="736" spans="1:8">
      <c r="A736" t="s">
        <v>36560</v>
      </c>
      <c r="B736" t="s">
        <v>35661</v>
      </c>
      <c r="C736" s="9" t="s">
        <v>44873</v>
      </c>
      <c r="D736" s="10" t="s">
        <v>36501</v>
      </c>
      <c r="E736" s="3" t="s">
        <v>44103</v>
      </c>
      <c r="F736" t="s">
        <v>1549</v>
      </c>
      <c r="G736" t="s">
        <v>562</v>
      </c>
      <c r="H736" s="12" t="str">
        <f t="shared" si="11"/>
        <v>insert into symbol(symbol_id, symbol_name, symbol_type, industry_code, on_market) values('6209','今國光','T','26','04/11/8');</v>
      </c>
    </row>
    <row r="737" spans="1:8">
      <c r="A737" t="s">
        <v>36561</v>
      </c>
      <c r="B737" t="s">
        <v>35667</v>
      </c>
      <c r="C737" s="9" t="s">
        <v>44873</v>
      </c>
      <c r="D737" s="10" t="s">
        <v>36501</v>
      </c>
      <c r="E737" s="3" t="s">
        <v>44180</v>
      </c>
      <c r="F737" t="s">
        <v>1561</v>
      </c>
      <c r="G737" t="s">
        <v>562</v>
      </c>
      <c r="H737" s="12" t="str">
        <f t="shared" si="11"/>
        <v>insert into symbol(symbol_id, symbol_name, symbol_type, industry_code, on_market) values('6225','天瀚','T','26','04/9/27');</v>
      </c>
    </row>
    <row r="738" spans="1:8">
      <c r="A738" t="s">
        <v>36562</v>
      </c>
      <c r="B738" t="s">
        <v>35668</v>
      </c>
      <c r="C738" s="9" t="s">
        <v>44873</v>
      </c>
      <c r="D738" s="10" t="s">
        <v>36501</v>
      </c>
      <c r="E738" s="3" t="s">
        <v>44493</v>
      </c>
      <c r="F738" t="s">
        <v>1563</v>
      </c>
      <c r="G738" t="s">
        <v>562</v>
      </c>
      <c r="H738" s="12" t="str">
        <f t="shared" si="11"/>
        <v>insert into symbol(symbol_id, symbol_name, symbol_type, industry_code, on_market) values('6226','光鼎','T','26','08/11/10');</v>
      </c>
    </row>
    <row r="739" spans="1:8">
      <c r="A739" t="s">
        <v>36563</v>
      </c>
      <c r="B739" t="s">
        <v>35678</v>
      </c>
      <c r="C739" s="9" t="s">
        <v>44873</v>
      </c>
      <c r="D739" s="10" t="s">
        <v>36501</v>
      </c>
      <c r="E739" s="3" t="s">
        <v>44494</v>
      </c>
      <c r="F739" t="s">
        <v>1583</v>
      </c>
      <c r="G739" t="s">
        <v>562</v>
      </c>
      <c r="H739" s="12" t="str">
        <f t="shared" si="11"/>
        <v>insert into symbol(symbol_id, symbol_name, symbol_type, industry_code, on_market) values('6278','台表科','T','26','10/8/24');</v>
      </c>
    </row>
    <row r="740" spans="1:8">
      <c r="A740" t="s">
        <v>36564</v>
      </c>
      <c r="B740" t="s">
        <v>35683</v>
      </c>
      <c r="C740" s="9" t="s">
        <v>44873</v>
      </c>
      <c r="D740" s="10" t="s">
        <v>36501</v>
      </c>
      <c r="E740" s="3" t="s">
        <v>44495</v>
      </c>
      <c r="F740" t="s">
        <v>1593</v>
      </c>
      <c r="G740" t="s">
        <v>562</v>
      </c>
      <c r="H740" s="12" t="str">
        <f t="shared" si="11"/>
        <v>insert into symbol(symbol_id, symbol_name, symbol_type, industry_code, on_market) values('6289','華上','T','26','03/8/28');</v>
      </c>
    </row>
    <row r="741" spans="1:8">
      <c r="A741" t="s">
        <v>36565</v>
      </c>
      <c r="B741" t="s">
        <v>35684</v>
      </c>
      <c r="C741" s="9" t="s">
        <v>44873</v>
      </c>
      <c r="D741" s="10" t="s">
        <v>36501</v>
      </c>
      <c r="E741" s="3" t="s">
        <v>44496</v>
      </c>
      <c r="F741" t="s">
        <v>1595</v>
      </c>
      <c r="G741" t="s">
        <v>562</v>
      </c>
      <c r="H741" s="12" t="str">
        <f t="shared" si="11"/>
        <v>insert into symbol(symbol_id, symbol_name, symbol_type, industry_code, on_market) values('6405','悅城','T','26','13/11/28');</v>
      </c>
    </row>
    <row r="742" spans="1:8">
      <c r="A742" t="s">
        <v>36566</v>
      </c>
      <c r="B742" t="s">
        <v>35690</v>
      </c>
      <c r="C742" s="9" t="s">
        <v>44873</v>
      </c>
      <c r="D742" s="10" t="s">
        <v>36501</v>
      </c>
      <c r="E742" s="3" t="s">
        <v>44497</v>
      </c>
      <c r="F742" t="s">
        <v>1607</v>
      </c>
      <c r="G742" t="s">
        <v>562</v>
      </c>
      <c r="H742" s="12" t="str">
        <f t="shared" si="11"/>
        <v>insert into symbol(symbol_id, symbol_name, symbol_type, industry_code, on_market) values('6431','光麗-KY','T','26','14/12/4');</v>
      </c>
    </row>
    <row r="743" spans="1:8">
      <c r="A743" t="s">
        <v>36567</v>
      </c>
      <c r="B743" t="s">
        <v>35692</v>
      </c>
      <c r="C743" s="9" t="s">
        <v>44873</v>
      </c>
      <c r="D743" s="10" t="s">
        <v>36501</v>
      </c>
      <c r="E743" s="3" t="s">
        <v>44498</v>
      </c>
      <c r="F743" t="s">
        <v>1611</v>
      </c>
      <c r="G743" t="s">
        <v>562</v>
      </c>
      <c r="H743" s="12" t="str">
        <f t="shared" si="11"/>
        <v>insert into symbol(symbol_id, symbol_name, symbol_type, industry_code, on_market) values('6443','元晶','T','26','15/10/1');</v>
      </c>
    </row>
    <row r="744" spans="1:8">
      <c r="A744" t="s">
        <v>36568</v>
      </c>
      <c r="B744" t="s">
        <v>35696</v>
      </c>
      <c r="C744" s="9" t="s">
        <v>44873</v>
      </c>
      <c r="D744" s="10" t="s">
        <v>36501</v>
      </c>
      <c r="E744" s="3" t="s">
        <v>44499</v>
      </c>
      <c r="F744" t="s">
        <v>1619</v>
      </c>
      <c r="G744" t="s">
        <v>562</v>
      </c>
      <c r="H744" s="12" t="str">
        <f t="shared" si="11"/>
        <v>insert into symbol(symbol_id, symbol_name, symbol_type, industry_code, on_market) values('6456','GIS-KY','T','26','15/6/12');</v>
      </c>
    </row>
    <row r="745" spans="1:8">
      <c r="A745" t="s">
        <v>36569</v>
      </c>
      <c r="B745" t="s">
        <v>35698</v>
      </c>
      <c r="C745" s="9" t="s">
        <v>44873</v>
      </c>
      <c r="D745" s="10" t="s">
        <v>36501</v>
      </c>
      <c r="E745" s="3" t="s">
        <v>44500</v>
      </c>
      <c r="F745" t="s">
        <v>1623</v>
      </c>
      <c r="G745" t="s">
        <v>562</v>
      </c>
      <c r="H745" s="12" t="str">
        <f t="shared" si="11"/>
        <v>insert into symbol(symbol_id, symbol_name, symbol_type, industry_code, on_market) values('6477','安集','T','26','16/6/21');</v>
      </c>
    </row>
    <row r="746" spans="1:8">
      <c r="A746" t="s">
        <v>36570</v>
      </c>
      <c r="B746" t="s">
        <v>35712</v>
      </c>
      <c r="C746" s="9" t="s">
        <v>44873</v>
      </c>
      <c r="D746" s="10" t="s">
        <v>36501</v>
      </c>
      <c r="E746" s="3" t="s">
        <v>44501</v>
      </c>
      <c r="F746" t="s">
        <v>1651</v>
      </c>
      <c r="G746" t="s">
        <v>562</v>
      </c>
      <c r="H746" s="12" t="str">
        <f t="shared" si="11"/>
        <v>insert into symbol(symbol_id, symbol_name, symbol_type, industry_code, on_market) values('8072','陞泰','T','26','05/8/19');</v>
      </c>
    </row>
    <row r="747" spans="1:8">
      <c r="A747" t="s">
        <v>36571</v>
      </c>
      <c r="B747" t="s">
        <v>35716</v>
      </c>
      <c r="C747" s="9" t="s">
        <v>44873</v>
      </c>
      <c r="D747" s="10" t="s">
        <v>36501</v>
      </c>
      <c r="E747" s="3" t="s">
        <v>44502</v>
      </c>
      <c r="F747" t="s">
        <v>1659</v>
      </c>
      <c r="G747" t="s">
        <v>562</v>
      </c>
      <c r="H747" s="12" t="str">
        <f t="shared" si="11"/>
        <v>insert into symbol(symbol_id, symbol_name, symbol_type, industry_code, on_market) values('8105','凌巨','T','26','06/12/27');</v>
      </c>
    </row>
    <row r="748" spans="1:8">
      <c r="A748" t="s">
        <v>36572</v>
      </c>
      <c r="B748" t="s">
        <v>35726</v>
      </c>
      <c r="C748" s="9" t="s">
        <v>44873</v>
      </c>
      <c r="D748" s="10" t="s">
        <v>36501</v>
      </c>
      <c r="E748" s="3" t="s">
        <v>44480</v>
      </c>
      <c r="F748" t="s">
        <v>1679</v>
      </c>
      <c r="G748" t="s">
        <v>562</v>
      </c>
      <c r="H748" s="12" t="str">
        <f t="shared" si="11"/>
        <v>insert into symbol(symbol_id, symbol_name, symbol_type, industry_code, on_market) values('8215','明基材','T','26','10/11/12');</v>
      </c>
    </row>
    <row r="749" spans="1:8">
      <c r="A749" t="s">
        <v>36573</v>
      </c>
      <c r="B749" t="s">
        <v>35054</v>
      </c>
      <c r="C749" s="9" t="s">
        <v>44873</v>
      </c>
      <c r="D749" s="10" t="s">
        <v>36574</v>
      </c>
      <c r="E749" s="3" t="s">
        <v>44037</v>
      </c>
      <c r="F749" t="s">
        <v>326</v>
      </c>
      <c r="G749" t="s">
        <v>327</v>
      </c>
      <c r="H749" s="12" t="str">
        <f t="shared" si="11"/>
        <v>insert into symbol(symbol_id, symbol_name, symbol_type, industry_code, on_market) values('1701','中化','T','22','62/2/9');</v>
      </c>
    </row>
    <row r="750" spans="1:8">
      <c r="A750" t="s">
        <v>36575</v>
      </c>
      <c r="B750" t="s">
        <v>35057</v>
      </c>
      <c r="C750" s="9" t="s">
        <v>44873</v>
      </c>
      <c r="D750" s="10" t="s">
        <v>36574</v>
      </c>
      <c r="E750" s="3" t="s">
        <v>44503</v>
      </c>
      <c r="F750" t="s">
        <v>333</v>
      </c>
      <c r="G750" t="s">
        <v>327</v>
      </c>
      <c r="H750" s="12" t="str">
        <f t="shared" si="11"/>
        <v>insert into symbol(symbol_id, symbol_name, symbol_type, industry_code, on_market) values('1707','葡萄王','T','22','82/12/20');</v>
      </c>
    </row>
    <row r="751" spans="1:8">
      <c r="A751" t="s">
        <v>36576</v>
      </c>
      <c r="B751" t="s">
        <v>35068</v>
      </c>
      <c r="C751" s="9" t="s">
        <v>44873</v>
      </c>
      <c r="D751" s="10" t="s">
        <v>36574</v>
      </c>
      <c r="E751" s="3" t="s">
        <v>44504</v>
      </c>
      <c r="F751" t="s">
        <v>355</v>
      </c>
      <c r="G751" t="s">
        <v>327</v>
      </c>
      <c r="H751" s="12" t="str">
        <f t="shared" si="11"/>
        <v>insert into symbol(symbol_id, symbol_name, symbol_type, industry_code, on_market) values('1720','生達','T','22','95/12/12');</v>
      </c>
    </row>
    <row r="752" spans="1:8">
      <c r="A752" t="s">
        <v>36577</v>
      </c>
      <c r="B752" t="s">
        <v>35076</v>
      </c>
      <c r="C752" s="9" t="s">
        <v>44873</v>
      </c>
      <c r="D752" s="10" t="s">
        <v>36574</v>
      </c>
      <c r="E752" s="3" t="s">
        <v>44505</v>
      </c>
      <c r="F752" t="s">
        <v>371</v>
      </c>
      <c r="G752" t="s">
        <v>327</v>
      </c>
      <c r="H752" s="12" t="str">
        <f t="shared" si="11"/>
        <v>insert into symbol(symbol_id, symbol_name, symbol_type, industry_code, on_market) values('1729','必翔','T','22','01/3/21');</v>
      </c>
    </row>
    <row r="753" spans="1:8">
      <c r="A753" t="s">
        <v>36578</v>
      </c>
      <c r="B753" t="s">
        <v>35078</v>
      </c>
      <c r="C753" s="9" t="s">
        <v>44873</v>
      </c>
      <c r="D753" s="10" t="s">
        <v>36574</v>
      </c>
      <c r="E753" s="3" t="s">
        <v>43988</v>
      </c>
      <c r="F753" t="s">
        <v>375</v>
      </c>
      <c r="G753" t="s">
        <v>327</v>
      </c>
      <c r="H753" s="12" t="str">
        <f t="shared" si="11"/>
        <v>insert into symbol(symbol_id, symbol_name, symbol_type, industry_code, on_market) values('1731','美吾華','T','22','01/9/17');</v>
      </c>
    </row>
    <row r="754" spans="1:8">
      <c r="A754" t="s">
        <v>36579</v>
      </c>
      <c r="B754" t="s">
        <v>35080</v>
      </c>
      <c r="C754" s="9" t="s">
        <v>44873</v>
      </c>
      <c r="D754" s="10" t="s">
        <v>36574</v>
      </c>
      <c r="E754" s="3" t="s">
        <v>43988</v>
      </c>
      <c r="F754" t="s">
        <v>379</v>
      </c>
      <c r="G754" t="s">
        <v>327</v>
      </c>
      <c r="H754" s="12" t="str">
        <f t="shared" si="11"/>
        <v>insert into symbol(symbol_id, symbol_name, symbol_type, industry_code, on_market) values('1733','五鼎','T','22','01/9/17');</v>
      </c>
    </row>
    <row r="755" spans="1:8">
      <c r="A755" t="s">
        <v>36580</v>
      </c>
      <c r="B755" t="s">
        <v>35081</v>
      </c>
      <c r="C755" s="9" t="s">
        <v>44873</v>
      </c>
      <c r="D755" s="10" t="s">
        <v>36574</v>
      </c>
      <c r="E755" s="3" t="s">
        <v>43966</v>
      </c>
      <c r="F755" t="s">
        <v>381</v>
      </c>
      <c r="G755" t="s">
        <v>327</v>
      </c>
      <c r="H755" s="12" t="str">
        <f t="shared" si="11"/>
        <v>insert into symbol(symbol_id, symbol_name, symbol_type, industry_code, on_market) values('1734','杏輝','T','22','02/8/26');</v>
      </c>
    </row>
    <row r="756" spans="1:8">
      <c r="A756" t="s">
        <v>36581</v>
      </c>
      <c r="B756" t="s">
        <v>35083</v>
      </c>
      <c r="C756" s="9" t="s">
        <v>44873</v>
      </c>
      <c r="D756" s="10" t="s">
        <v>36574</v>
      </c>
      <c r="E756" s="3" t="s">
        <v>44506</v>
      </c>
      <c r="F756" t="s">
        <v>385</v>
      </c>
      <c r="G756" t="s">
        <v>327</v>
      </c>
      <c r="H756" s="12" t="str">
        <f t="shared" si="11"/>
        <v>insert into symbol(symbol_id, symbol_name, symbol_type, industry_code, on_market) values('1736','喬山','T','22','03/1/9');</v>
      </c>
    </row>
    <row r="757" spans="1:8">
      <c r="A757" t="s">
        <v>36582</v>
      </c>
      <c r="B757" t="s">
        <v>35085</v>
      </c>
      <c r="C757" s="9" t="s">
        <v>44873</v>
      </c>
      <c r="D757" s="10" t="s">
        <v>36574</v>
      </c>
      <c r="E757" s="3" t="s">
        <v>44507</v>
      </c>
      <c r="F757" t="s">
        <v>389</v>
      </c>
      <c r="G757" t="s">
        <v>327</v>
      </c>
      <c r="H757" s="12" t="str">
        <f t="shared" si="11"/>
        <v>insert into symbol(symbol_id, symbol_name, symbol_type, industry_code, on_market) values('1762','中化生','T','22','10/12/20');</v>
      </c>
    </row>
    <row r="758" spans="1:8">
      <c r="A758" t="s">
        <v>36583</v>
      </c>
      <c r="B758" t="s">
        <v>35088</v>
      </c>
      <c r="C758" s="9" t="s">
        <v>44873</v>
      </c>
      <c r="D758" s="10" t="s">
        <v>36574</v>
      </c>
      <c r="E758" s="3" t="s">
        <v>44508</v>
      </c>
      <c r="F758" t="s">
        <v>395</v>
      </c>
      <c r="G758" t="s">
        <v>327</v>
      </c>
      <c r="H758" s="12" t="str">
        <f t="shared" si="11"/>
        <v>insert into symbol(symbol_id, symbol_name, symbol_type, industry_code, on_market) values('1783','和康生','T','22','13/12/20');</v>
      </c>
    </row>
    <row r="759" spans="1:8">
      <c r="A759" t="s">
        <v>36584</v>
      </c>
      <c r="B759" t="s">
        <v>35089</v>
      </c>
      <c r="C759" s="9" t="s">
        <v>44873</v>
      </c>
      <c r="D759" s="10" t="s">
        <v>36574</v>
      </c>
      <c r="E759" s="3" t="s">
        <v>44509</v>
      </c>
      <c r="F759" t="s">
        <v>397</v>
      </c>
      <c r="G759" t="s">
        <v>327</v>
      </c>
      <c r="H759" s="12" t="str">
        <f t="shared" si="11"/>
        <v>insert into symbol(symbol_id, symbol_name, symbol_type, industry_code, on_market) values('1786','科妍','T','22','13/11/12');</v>
      </c>
    </row>
    <row r="760" spans="1:8">
      <c r="A760" t="s">
        <v>36585</v>
      </c>
      <c r="B760" t="s">
        <v>35090</v>
      </c>
      <c r="C760" s="9" t="s">
        <v>44873</v>
      </c>
      <c r="D760" s="10" t="s">
        <v>36574</v>
      </c>
      <c r="E760" s="3" t="s">
        <v>44484</v>
      </c>
      <c r="F760" t="s">
        <v>399</v>
      </c>
      <c r="G760" t="s">
        <v>327</v>
      </c>
      <c r="H760" s="12" t="str">
        <f t="shared" si="11"/>
        <v>insert into symbol(symbol_id, symbol_name, symbol_type, industry_code, on_market) values('1789','神隆','T','22','11/9/29');</v>
      </c>
    </row>
    <row r="761" spans="1:8">
      <c r="A761" t="s">
        <v>36586</v>
      </c>
      <c r="B761" t="s">
        <v>35465</v>
      </c>
      <c r="C761" s="9" t="s">
        <v>44873</v>
      </c>
      <c r="D761" s="10" t="s">
        <v>36574</v>
      </c>
      <c r="E761" s="3" t="s">
        <v>44510</v>
      </c>
      <c r="F761" t="s">
        <v>1156</v>
      </c>
      <c r="G761" t="s">
        <v>327</v>
      </c>
      <c r="H761" s="12" t="str">
        <f t="shared" si="11"/>
        <v>insert into symbol(symbol_id, symbol_name, symbol_type, industry_code, on_market) values('3164','景岳','T','22','10/3/22');</v>
      </c>
    </row>
    <row r="762" spans="1:8">
      <c r="A762" t="s">
        <v>36587</v>
      </c>
      <c r="B762" t="s">
        <v>35539</v>
      </c>
      <c r="C762" s="9" t="s">
        <v>44873</v>
      </c>
      <c r="D762" s="10" t="s">
        <v>36574</v>
      </c>
      <c r="E762" s="3" t="s">
        <v>44511</v>
      </c>
      <c r="F762" t="s">
        <v>1305</v>
      </c>
      <c r="G762" t="s">
        <v>327</v>
      </c>
      <c r="H762" s="12" t="str">
        <f t="shared" si="11"/>
        <v>insert into symbol(symbol_id, symbol_name, symbol_type, industry_code, on_market) values('3705','永信','T','22','11/1/3');</v>
      </c>
    </row>
    <row r="763" spans="1:8">
      <c r="A763" t="s">
        <v>36588</v>
      </c>
      <c r="B763" t="s">
        <v>35541</v>
      </c>
      <c r="C763" s="9" t="s">
        <v>44873</v>
      </c>
      <c r="D763" s="10" t="s">
        <v>36574</v>
      </c>
      <c r="E763" s="3" t="s">
        <v>44136</v>
      </c>
      <c r="F763" t="s">
        <v>1309</v>
      </c>
      <c r="G763" t="s">
        <v>327</v>
      </c>
      <c r="H763" s="12" t="str">
        <f t="shared" si="11"/>
        <v>insert into symbol(symbol_id, symbol_name, symbol_type, industry_code, on_market) values('4104','佳醫','T','22','07/12/31');</v>
      </c>
    </row>
    <row r="764" spans="1:8">
      <c r="A764" t="s">
        <v>36589</v>
      </c>
      <c r="B764" t="s">
        <v>35542</v>
      </c>
      <c r="C764" s="9" t="s">
        <v>44873</v>
      </c>
      <c r="D764" s="10" t="s">
        <v>36574</v>
      </c>
      <c r="E764" s="3" t="s">
        <v>44103</v>
      </c>
      <c r="F764" t="s">
        <v>1311</v>
      </c>
      <c r="G764" t="s">
        <v>327</v>
      </c>
      <c r="H764" s="12" t="str">
        <f t="shared" si="11"/>
        <v>insert into symbol(symbol_id, symbol_name, symbol_type, industry_code, on_market) values('4106','雃博','T','22','04/11/8');</v>
      </c>
    </row>
    <row r="765" spans="1:8">
      <c r="A765" t="s">
        <v>36590</v>
      </c>
      <c r="B765" t="s">
        <v>35543</v>
      </c>
      <c r="C765" s="9" t="s">
        <v>44873</v>
      </c>
      <c r="D765" s="10" t="s">
        <v>36574</v>
      </c>
      <c r="E765" s="3" t="s">
        <v>44512</v>
      </c>
      <c r="F765" t="s">
        <v>1313</v>
      </c>
      <c r="G765" t="s">
        <v>327</v>
      </c>
      <c r="H765" s="12" t="str">
        <f t="shared" si="11"/>
        <v>insert into symbol(symbol_id, symbol_name, symbol_type, industry_code, on_market) values('4108','懷特','T','22','08/7/16');</v>
      </c>
    </row>
    <row r="766" spans="1:8">
      <c r="A766" t="s">
        <v>36591</v>
      </c>
      <c r="B766" t="s">
        <v>35544</v>
      </c>
      <c r="C766" s="9" t="s">
        <v>44873</v>
      </c>
      <c r="D766" s="10" t="s">
        <v>36574</v>
      </c>
      <c r="E766" s="3" t="s">
        <v>44513</v>
      </c>
      <c r="F766" t="s">
        <v>1315</v>
      </c>
      <c r="G766" t="s">
        <v>327</v>
      </c>
      <c r="H766" s="12" t="str">
        <f t="shared" si="11"/>
        <v>insert into symbol(symbol_id, symbol_name, symbol_type, industry_code, on_market) values('4119','旭富','T','22','04/1/7');</v>
      </c>
    </row>
    <row r="767" spans="1:8">
      <c r="A767" t="s">
        <v>36592</v>
      </c>
      <c r="B767" t="s">
        <v>35545</v>
      </c>
      <c r="C767" s="9" t="s">
        <v>44873</v>
      </c>
      <c r="D767" s="10" t="s">
        <v>36574</v>
      </c>
      <c r="E767" s="3" t="s">
        <v>44514</v>
      </c>
      <c r="F767" t="s">
        <v>1317</v>
      </c>
      <c r="G767" t="s">
        <v>327</v>
      </c>
      <c r="H767" s="12" t="str">
        <f t="shared" si="11"/>
        <v>insert into symbol(symbol_id, symbol_name, symbol_type, industry_code, on_market) values('4133','亞諾法','T','22','09/12/28');</v>
      </c>
    </row>
    <row r="768" spans="1:8">
      <c r="A768" t="s">
        <v>36593</v>
      </c>
      <c r="B768" t="s">
        <v>35546</v>
      </c>
      <c r="C768" s="9" t="s">
        <v>44873</v>
      </c>
      <c r="D768" s="10" t="s">
        <v>36574</v>
      </c>
      <c r="E768" s="3" t="s">
        <v>44515</v>
      </c>
      <c r="F768" t="s">
        <v>1319</v>
      </c>
      <c r="G768" t="s">
        <v>327</v>
      </c>
      <c r="H768" s="12" t="str">
        <f t="shared" si="11"/>
        <v>insert into symbol(symbol_id, symbol_name, symbol_type, industry_code, on_market) values('4137','麗豐-KY','T','22','13/11/27');</v>
      </c>
    </row>
    <row r="769" spans="1:8">
      <c r="A769" t="s">
        <v>36594</v>
      </c>
      <c r="B769" t="s">
        <v>35547</v>
      </c>
      <c r="C769" s="9" t="s">
        <v>44873</v>
      </c>
      <c r="D769" s="10" t="s">
        <v>36574</v>
      </c>
      <c r="E769" s="3" t="s">
        <v>44516</v>
      </c>
      <c r="F769" t="s">
        <v>1321</v>
      </c>
      <c r="G769" t="s">
        <v>327</v>
      </c>
      <c r="H769" s="12" t="str">
        <f t="shared" si="11"/>
        <v>insert into symbol(symbol_id, symbol_name, symbol_type, industry_code, on_market) values('4141','龍燈-KY','T','22','12/4/25');</v>
      </c>
    </row>
    <row r="770" spans="1:8">
      <c r="A770" t="s">
        <v>36595</v>
      </c>
      <c r="B770" t="s">
        <v>35548</v>
      </c>
      <c r="C770" s="9" t="s">
        <v>44873</v>
      </c>
      <c r="D770" s="10" t="s">
        <v>36574</v>
      </c>
      <c r="E770" s="3" t="s">
        <v>44517</v>
      </c>
      <c r="F770" t="s">
        <v>1323</v>
      </c>
      <c r="G770" t="s">
        <v>327</v>
      </c>
      <c r="H770" s="12" t="str">
        <f t="shared" si="11"/>
        <v>insert into symbol(symbol_id, symbol_name, symbol_type, industry_code, on_market) values('4142','國光生','T','22','12/5/3');</v>
      </c>
    </row>
    <row r="771" spans="1:8">
      <c r="A771" t="s">
        <v>36596</v>
      </c>
      <c r="B771" t="s">
        <v>35549</v>
      </c>
      <c r="C771" s="9" t="s">
        <v>44873</v>
      </c>
      <c r="D771" s="10" t="s">
        <v>36574</v>
      </c>
      <c r="E771" s="3" t="s">
        <v>44147</v>
      </c>
      <c r="F771" t="s">
        <v>1325</v>
      </c>
      <c r="G771" t="s">
        <v>327</v>
      </c>
      <c r="H771" s="12" t="str">
        <f t="shared" ref="H771:H834" si="12">$H$1 &amp; "'" &amp; TRIM(A771) &amp;"'"  &amp; ",'" &amp; B771 &amp;"'" &amp; ",'" &amp; C771 &amp;"'" &amp; ",'" &amp; D771 &amp;"'" &amp; ",'" &amp; E771 &amp;"');"</f>
        <v>insert into symbol(symbol_id, symbol_name, symbol_type, industry_code, on_market) values('4144','康聯-KY','T','22','11/10/5');</v>
      </c>
    </row>
    <row r="772" spans="1:8">
      <c r="A772" t="s">
        <v>36597</v>
      </c>
      <c r="B772" t="s">
        <v>35550</v>
      </c>
      <c r="C772" s="9" t="s">
        <v>44873</v>
      </c>
      <c r="D772" s="10" t="s">
        <v>36574</v>
      </c>
      <c r="E772" s="3" t="s">
        <v>44518</v>
      </c>
      <c r="F772" t="s">
        <v>1327</v>
      </c>
      <c r="G772" t="s">
        <v>327</v>
      </c>
      <c r="H772" s="12" t="str">
        <f t="shared" si="12"/>
        <v>insert into symbol(symbol_id, symbol_name, symbol_type, industry_code, on_market) values('4164','承業醫','T','22','12/10/24');</v>
      </c>
    </row>
    <row r="773" spans="1:8">
      <c r="A773" t="s">
        <v>36598</v>
      </c>
      <c r="B773" t="s">
        <v>35551</v>
      </c>
      <c r="C773" s="9" t="s">
        <v>44873</v>
      </c>
      <c r="D773" s="10" t="s">
        <v>36574</v>
      </c>
      <c r="E773" s="3" t="s">
        <v>44519</v>
      </c>
      <c r="F773" t="s">
        <v>1329</v>
      </c>
      <c r="G773" t="s">
        <v>327</v>
      </c>
      <c r="H773" s="12" t="str">
        <f t="shared" si="12"/>
        <v>insert into symbol(symbol_id, symbol_name, symbol_type, industry_code, on_market) values('4190','佐登-KY','T','22','15/10/21');</v>
      </c>
    </row>
    <row r="774" spans="1:8">
      <c r="A774" t="s">
        <v>36599</v>
      </c>
      <c r="B774" t="s">
        <v>35566</v>
      </c>
      <c r="C774" s="9" t="s">
        <v>44873</v>
      </c>
      <c r="D774" s="10" t="s">
        <v>36574</v>
      </c>
      <c r="E774" s="3" t="s">
        <v>44520</v>
      </c>
      <c r="F774" t="s">
        <v>1359</v>
      </c>
      <c r="G774" t="s">
        <v>327</v>
      </c>
      <c r="H774" s="12" t="str">
        <f t="shared" si="12"/>
        <v>insert into symbol(symbol_id, symbol_name, symbol_type, industry_code, on_market) values('4737','華廣','T','22','10/12/23');</v>
      </c>
    </row>
    <row r="775" spans="1:8">
      <c r="A775" t="s">
        <v>36600</v>
      </c>
      <c r="B775" t="s">
        <v>35567</v>
      </c>
      <c r="C775" s="9" t="s">
        <v>44873</v>
      </c>
      <c r="D775" s="10" t="s">
        <v>36574</v>
      </c>
      <c r="E775" s="3" t="s">
        <v>44521</v>
      </c>
      <c r="F775" t="s">
        <v>1361</v>
      </c>
      <c r="G775" t="s">
        <v>327</v>
      </c>
      <c r="H775" s="12" t="str">
        <f t="shared" si="12"/>
        <v>insert into symbol(symbol_id, symbol_name, symbol_type, industry_code, on_market) values('4746','台耀','T','22','11/3/1');</v>
      </c>
    </row>
    <row r="776" spans="1:8">
      <c r="A776" t="s">
        <v>36601</v>
      </c>
      <c r="B776" t="s">
        <v>35695</v>
      </c>
      <c r="C776" s="9" t="s">
        <v>44873</v>
      </c>
      <c r="D776" s="10" t="s">
        <v>36574</v>
      </c>
      <c r="E776" s="3" t="s">
        <v>44522</v>
      </c>
      <c r="F776" t="s">
        <v>1617</v>
      </c>
      <c r="G776" t="s">
        <v>327</v>
      </c>
      <c r="H776" s="12" t="str">
        <f t="shared" si="12"/>
        <v>insert into symbol(symbol_id, symbol_name, symbol_type, industry_code, on_market) values('6452','康友-KY','T','22','15/3/25');</v>
      </c>
    </row>
    <row r="777" spans="1:8">
      <c r="A777" t="s">
        <v>36602</v>
      </c>
      <c r="B777" t="s">
        <v>34966</v>
      </c>
      <c r="C777" s="9" t="s">
        <v>44873</v>
      </c>
      <c r="D777" s="10" t="s">
        <v>36603</v>
      </c>
      <c r="E777" s="3" t="s">
        <v>44523</v>
      </c>
      <c r="F777" t="s">
        <v>146</v>
      </c>
      <c r="G777" t="s">
        <v>147</v>
      </c>
      <c r="H777" s="12" t="str">
        <f t="shared" si="12"/>
        <v>insert into symbol(symbol_id, symbol_name, symbol_type, industry_code, on_market) values('1437','勤益控','T','24','88/11/10');</v>
      </c>
    </row>
    <row r="778" spans="1:8">
      <c r="A778" t="s">
        <v>36604</v>
      </c>
      <c r="B778" t="s">
        <v>35158</v>
      </c>
      <c r="C778" s="9" t="s">
        <v>44873</v>
      </c>
      <c r="D778" s="10" t="s">
        <v>36603</v>
      </c>
      <c r="E778" s="3" t="s">
        <v>44524</v>
      </c>
      <c r="F778" t="s">
        <v>537</v>
      </c>
      <c r="G778" t="s">
        <v>147</v>
      </c>
      <c r="H778" s="12" t="str">
        <f t="shared" si="12"/>
        <v>insert into symbol(symbol_id, symbol_name, symbol_type, industry_code, on_market) values('2302','麗正','T','24','85/1/15');</v>
      </c>
    </row>
    <row r="779" spans="1:8">
      <c r="A779" t="s">
        <v>36605</v>
      </c>
      <c r="B779" t="s">
        <v>35159</v>
      </c>
      <c r="C779" s="9" t="s">
        <v>44873</v>
      </c>
      <c r="D779" s="10" t="s">
        <v>36603</v>
      </c>
      <c r="E779" s="3" t="s">
        <v>44525</v>
      </c>
      <c r="F779" t="s">
        <v>539</v>
      </c>
      <c r="G779" t="s">
        <v>147</v>
      </c>
      <c r="H779" s="12" t="str">
        <f t="shared" si="12"/>
        <v>insert into symbol(symbol_id, symbol_name, symbol_type, industry_code, on_market) values('2303','聯電','T','24','85/7/16');</v>
      </c>
    </row>
    <row r="780" spans="1:8">
      <c r="A780" t="s">
        <v>36606</v>
      </c>
      <c r="B780" t="s">
        <v>35162</v>
      </c>
      <c r="C780" s="9" t="s">
        <v>44873</v>
      </c>
      <c r="D780" s="10" t="s">
        <v>36603</v>
      </c>
      <c r="E780" s="3" t="s">
        <v>44526</v>
      </c>
      <c r="F780" t="s">
        <v>545</v>
      </c>
      <c r="G780" t="s">
        <v>147</v>
      </c>
      <c r="H780" s="12" t="str">
        <f t="shared" si="12"/>
        <v>insert into symbol(symbol_id, symbol_name, symbol_type, industry_code, on_market) values('2311','日月光','T','24','89/7/19');</v>
      </c>
    </row>
    <row r="781" spans="1:8">
      <c r="A781" t="s">
        <v>36607</v>
      </c>
      <c r="B781" t="s">
        <v>35171</v>
      </c>
      <c r="C781" s="9" t="s">
        <v>44873</v>
      </c>
      <c r="D781" s="10" t="s">
        <v>36603</v>
      </c>
      <c r="E781" s="3" t="s">
        <v>44527</v>
      </c>
      <c r="F781" t="s">
        <v>566</v>
      </c>
      <c r="G781" t="s">
        <v>147</v>
      </c>
      <c r="H781" s="12" t="str">
        <f t="shared" si="12"/>
        <v>insert into symbol(symbol_id, symbol_name, symbol_type, industry_code, on_market) values('2325','矽品','T','24','93/4/7');</v>
      </c>
    </row>
    <row r="782" spans="1:8">
      <c r="A782" t="s">
        <v>36608</v>
      </c>
      <c r="B782" t="s">
        <v>35174</v>
      </c>
      <c r="C782" s="9" t="s">
        <v>44873</v>
      </c>
      <c r="D782" s="10" t="s">
        <v>36603</v>
      </c>
      <c r="E782" s="3" t="s">
        <v>44528</v>
      </c>
      <c r="F782" t="s">
        <v>572</v>
      </c>
      <c r="G782" t="s">
        <v>147</v>
      </c>
      <c r="H782" s="12" t="str">
        <f t="shared" si="12"/>
        <v>insert into symbol(symbol_id, symbol_name, symbol_type, industry_code, on_market) values('2329','華泰','T','24','94/4/20');</v>
      </c>
    </row>
    <row r="783" spans="1:8">
      <c r="A783" t="s">
        <v>36609</v>
      </c>
      <c r="B783" t="s">
        <v>35175</v>
      </c>
      <c r="C783" s="9" t="s">
        <v>44873</v>
      </c>
      <c r="D783" s="10" t="s">
        <v>36603</v>
      </c>
      <c r="E783" s="3" t="s">
        <v>44529</v>
      </c>
      <c r="F783" t="s">
        <v>574</v>
      </c>
      <c r="G783" t="s">
        <v>147</v>
      </c>
      <c r="H783" s="12" t="str">
        <f t="shared" si="12"/>
        <v>insert into symbol(symbol_id, symbol_name, symbol_type, industry_code, on_market) values('2330','台積電','T','24','94/9/5');</v>
      </c>
    </row>
    <row r="784" spans="1:8">
      <c r="A784" t="s">
        <v>36610</v>
      </c>
      <c r="B784" t="s">
        <v>35178</v>
      </c>
      <c r="C784" s="9" t="s">
        <v>44873</v>
      </c>
      <c r="D784" s="10" t="s">
        <v>36603</v>
      </c>
      <c r="E784" s="3" t="s">
        <v>44441</v>
      </c>
      <c r="F784" t="s">
        <v>580</v>
      </c>
      <c r="G784" t="s">
        <v>147</v>
      </c>
      <c r="H784" s="12" t="str">
        <f t="shared" si="12"/>
        <v>insert into symbol(symbol_id, symbol_name, symbol_type, industry_code, on_market) values('2337','旺宏','T','24','95/3/15');</v>
      </c>
    </row>
    <row r="785" spans="1:8">
      <c r="A785" t="s">
        <v>36611</v>
      </c>
      <c r="B785" t="s">
        <v>35179</v>
      </c>
      <c r="C785" s="9" t="s">
        <v>44873</v>
      </c>
      <c r="D785" s="10" t="s">
        <v>36603</v>
      </c>
      <c r="E785" s="3" t="s">
        <v>44530</v>
      </c>
      <c r="F785" t="s">
        <v>582</v>
      </c>
      <c r="G785" t="s">
        <v>147</v>
      </c>
      <c r="H785" s="12" t="str">
        <f t="shared" si="12"/>
        <v>insert into symbol(symbol_id, symbol_name, symbol_type, industry_code, on_market) values('2338','光罩','T','24','95/4/17');</v>
      </c>
    </row>
    <row r="786" spans="1:8">
      <c r="A786" t="s">
        <v>36612</v>
      </c>
      <c r="B786" t="s">
        <v>35181</v>
      </c>
      <c r="C786" s="9" t="s">
        <v>44873</v>
      </c>
      <c r="D786" s="10" t="s">
        <v>36603</v>
      </c>
      <c r="E786" s="3" t="s">
        <v>44531</v>
      </c>
      <c r="F786" t="s">
        <v>586</v>
      </c>
      <c r="G786" t="s">
        <v>147</v>
      </c>
      <c r="H786" s="12" t="str">
        <f t="shared" si="12"/>
        <v>insert into symbol(symbol_id, symbol_name, symbol_type, industry_code, on_market) values('2342','茂矽','T','24','95/9/19');</v>
      </c>
    </row>
    <row r="787" spans="1:8">
      <c r="A787" t="s">
        <v>36613</v>
      </c>
      <c r="B787" t="s">
        <v>35182</v>
      </c>
      <c r="C787" s="9" t="s">
        <v>44873</v>
      </c>
      <c r="D787" s="10" t="s">
        <v>36603</v>
      </c>
      <c r="E787" s="3" t="s">
        <v>44532</v>
      </c>
      <c r="F787" t="s">
        <v>588</v>
      </c>
      <c r="G787" t="s">
        <v>147</v>
      </c>
      <c r="H787" s="12" t="str">
        <f t="shared" si="12"/>
        <v>insert into symbol(symbol_id, symbol_name, symbol_type, industry_code, on_market) values('2344','華邦電','T','24','95/10/18');</v>
      </c>
    </row>
    <row r="788" spans="1:8">
      <c r="A788" t="s">
        <v>36614</v>
      </c>
      <c r="B788" t="s">
        <v>35187</v>
      </c>
      <c r="C788" s="9" t="s">
        <v>44873</v>
      </c>
      <c r="D788" s="10" t="s">
        <v>36603</v>
      </c>
      <c r="E788" s="3" t="s">
        <v>44533</v>
      </c>
      <c r="F788" t="s">
        <v>599</v>
      </c>
      <c r="G788" t="s">
        <v>147</v>
      </c>
      <c r="H788" s="12" t="str">
        <f t="shared" si="12"/>
        <v>insert into symbol(symbol_id, symbol_name, symbol_type, industry_code, on_market) values('2351','順德','T','24','96/4/25');</v>
      </c>
    </row>
    <row r="789" spans="1:8">
      <c r="A789" t="s">
        <v>36615</v>
      </c>
      <c r="B789" t="s">
        <v>35198</v>
      </c>
      <c r="C789" s="9" t="s">
        <v>44873</v>
      </c>
      <c r="D789" s="10" t="s">
        <v>36603</v>
      </c>
      <c r="E789" s="3" t="s">
        <v>44534</v>
      </c>
      <c r="F789" t="s">
        <v>621</v>
      </c>
      <c r="G789" t="s">
        <v>147</v>
      </c>
      <c r="H789" s="12" t="str">
        <f t="shared" si="12"/>
        <v>insert into symbol(symbol_id, symbol_name, symbol_type, industry_code, on_market) values('2363','矽統','T','24','97/8/1');</v>
      </c>
    </row>
    <row r="790" spans="1:8">
      <c r="A790" t="s">
        <v>36616</v>
      </c>
      <c r="B790" t="s">
        <v>35203</v>
      </c>
      <c r="C790" s="9" t="s">
        <v>44873</v>
      </c>
      <c r="D790" s="10" t="s">
        <v>36603</v>
      </c>
      <c r="E790" s="3" t="s">
        <v>44535</v>
      </c>
      <c r="F790" t="s">
        <v>631</v>
      </c>
      <c r="G790" t="s">
        <v>147</v>
      </c>
      <c r="H790" s="12" t="str">
        <f t="shared" si="12"/>
        <v>insert into symbol(symbol_id, symbol_name, symbol_type, industry_code, on_market) values('2369','菱生','T','24','98/4/10');</v>
      </c>
    </row>
    <row r="791" spans="1:8">
      <c r="A791" t="s">
        <v>36617</v>
      </c>
      <c r="B791" t="s">
        <v>35210</v>
      </c>
      <c r="C791" s="9" t="s">
        <v>44873</v>
      </c>
      <c r="D791" s="10" t="s">
        <v>36603</v>
      </c>
      <c r="E791" s="3" t="s">
        <v>44536</v>
      </c>
      <c r="F791" t="s">
        <v>645</v>
      </c>
      <c r="G791" t="s">
        <v>147</v>
      </c>
      <c r="H791" s="12" t="str">
        <f t="shared" si="12"/>
        <v>insert into symbol(symbol_id, symbol_name, symbol_type, industry_code, on_market) values('2379','瑞昱','T','24','98/10/26');</v>
      </c>
    </row>
    <row r="792" spans="1:8">
      <c r="A792" t="s">
        <v>36618</v>
      </c>
      <c r="B792" t="s">
        <v>35216</v>
      </c>
      <c r="C792" s="9" t="s">
        <v>44873</v>
      </c>
      <c r="D792" s="10" t="s">
        <v>36603</v>
      </c>
      <c r="E792" s="3" t="s">
        <v>44537</v>
      </c>
      <c r="F792" t="s">
        <v>657</v>
      </c>
      <c r="G792" t="s">
        <v>147</v>
      </c>
      <c r="H792" s="12" t="str">
        <f t="shared" si="12"/>
        <v>insert into symbol(symbol_id, symbol_name, symbol_type, industry_code, on_market) values('2388','威盛','T','24','99/3/5');</v>
      </c>
    </row>
    <row r="793" spans="1:8">
      <c r="A793" t="s">
        <v>36619</v>
      </c>
      <c r="B793" t="s">
        <v>35223</v>
      </c>
      <c r="C793" s="9" t="s">
        <v>44873</v>
      </c>
      <c r="D793" s="10" t="s">
        <v>36603</v>
      </c>
      <c r="E793" s="3" t="s">
        <v>44538</v>
      </c>
      <c r="F793" t="s">
        <v>671</v>
      </c>
      <c r="G793" t="s">
        <v>147</v>
      </c>
      <c r="H793" s="12" t="str">
        <f t="shared" si="12"/>
        <v>insert into symbol(symbol_id, symbol_name, symbol_type, industry_code, on_market) values('2401','凌陽','T','24','00/1/27');</v>
      </c>
    </row>
    <row r="794" spans="1:8">
      <c r="A794" t="s">
        <v>36620</v>
      </c>
      <c r="B794" t="s">
        <v>35228</v>
      </c>
      <c r="C794" s="9" t="s">
        <v>44873</v>
      </c>
      <c r="D794" s="10" t="s">
        <v>36603</v>
      </c>
      <c r="E794" s="3" t="s">
        <v>44539</v>
      </c>
      <c r="F794" t="s">
        <v>681</v>
      </c>
      <c r="G794" t="s">
        <v>147</v>
      </c>
      <c r="H794" s="12" t="str">
        <f t="shared" si="12"/>
        <v>insert into symbol(symbol_id, symbol_name, symbol_type, industry_code, on_market) values('2408','南亞科','T','24','00/8/17');</v>
      </c>
    </row>
    <row r="795" spans="1:8">
      <c r="A795" t="s">
        <v>36621</v>
      </c>
      <c r="B795" t="s">
        <v>35248</v>
      </c>
      <c r="C795" s="9" t="s">
        <v>44873</v>
      </c>
      <c r="D795" s="10" t="s">
        <v>36603</v>
      </c>
      <c r="E795" s="3" t="s">
        <v>43987</v>
      </c>
      <c r="F795" t="s">
        <v>722</v>
      </c>
      <c r="G795" t="s">
        <v>147</v>
      </c>
      <c r="H795" s="12" t="str">
        <f t="shared" si="12"/>
        <v>insert into symbol(symbol_id, symbol_name, symbol_type, industry_code, on_market) values('2434','統懋','T','24','00/9/11');</v>
      </c>
    </row>
    <row r="796" spans="1:8">
      <c r="A796" t="s">
        <v>36622</v>
      </c>
      <c r="B796" t="s">
        <v>35249</v>
      </c>
      <c r="C796" s="9" t="s">
        <v>44873</v>
      </c>
      <c r="D796" s="10" t="s">
        <v>36603</v>
      </c>
      <c r="E796" s="3" t="s">
        <v>43987</v>
      </c>
      <c r="F796" t="s">
        <v>724</v>
      </c>
      <c r="G796" t="s">
        <v>147</v>
      </c>
      <c r="H796" s="12" t="str">
        <f t="shared" si="12"/>
        <v>insert into symbol(symbol_id, symbol_name, symbol_type, industry_code, on_market) values('2436','偉詮電','T','24','00/9/11');</v>
      </c>
    </row>
    <row r="797" spans="1:8">
      <c r="A797" t="s">
        <v>36623</v>
      </c>
      <c r="B797" t="s">
        <v>35254</v>
      </c>
      <c r="C797" s="9" t="s">
        <v>44873</v>
      </c>
      <c r="D797" s="10" t="s">
        <v>36603</v>
      </c>
      <c r="E797" s="3" t="s">
        <v>44540</v>
      </c>
      <c r="F797" t="s">
        <v>734</v>
      </c>
      <c r="G797" t="s">
        <v>147</v>
      </c>
      <c r="H797" s="12" t="str">
        <f t="shared" si="12"/>
        <v>insert into symbol(symbol_id, symbol_name, symbol_type, industry_code, on_market) values('2441','超豐','T','24','00/10/26');</v>
      </c>
    </row>
    <row r="798" spans="1:8">
      <c r="A798" t="s">
        <v>36624</v>
      </c>
      <c r="B798" t="s">
        <v>35259</v>
      </c>
      <c r="C798" s="9" t="s">
        <v>44873</v>
      </c>
      <c r="D798" s="10" t="s">
        <v>36603</v>
      </c>
      <c r="E798" s="3" t="s">
        <v>44541</v>
      </c>
      <c r="F798" t="s">
        <v>744</v>
      </c>
      <c r="G798" t="s">
        <v>147</v>
      </c>
      <c r="H798" s="12" t="str">
        <f t="shared" si="12"/>
        <v>insert into symbol(symbol_id, symbol_name, symbol_type, industry_code, on_market) values('2449','京元電子','T','24','01/5/9');</v>
      </c>
    </row>
    <row r="799" spans="1:8">
      <c r="A799" t="s">
        <v>36625</v>
      </c>
      <c r="B799" t="s">
        <v>35261</v>
      </c>
      <c r="C799" s="9" t="s">
        <v>44873</v>
      </c>
      <c r="D799" s="10" t="s">
        <v>36603</v>
      </c>
      <c r="E799" s="3" t="s">
        <v>44542</v>
      </c>
      <c r="F799" t="s">
        <v>748</v>
      </c>
      <c r="G799" t="s">
        <v>147</v>
      </c>
      <c r="H799" s="12" t="str">
        <f t="shared" si="12"/>
        <v>insert into symbol(symbol_id, symbol_name, symbol_type, industry_code, on_market) values('2451','創見','T','24','01/5/3');</v>
      </c>
    </row>
    <row r="800" spans="1:8">
      <c r="A800" t="s">
        <v>36626</v>
      </c>
      <c r="B800" t="s">
        <v>35263</v>
      </c>
      <c r="C800" s="9" t="s">
        <v>44873</v>
      </c>
      <c r="D800" s="10" t="s">
        <v>36603</v>
      </c>
      <c r="E800" s="3" t="s">
        <v>44543</v>
      </c>
      <c r="F800" t="s">
        <v>752</v>
      </c>
      <c r="G800" t="s">
        <v>147</v>
      </c>
      <c r="H800" s="12" t="str">
        <f t="shared" si="12"/>
        <v>insert into symbol(symbol_id, symbol_name, symbol_type, industry_code, on_market) values('2454','聯發科','T','24','01/7/23');</v>
      </c>
    </row>
    <row r="801" spans="1:8">
      <c r="A801" t="s">
        <v>36627</v>
      </c>
      <c r="B801" t="s">
        <v>35267</v>
      </c>
      <c r="C801" s="9" t="s">
        <v>44873</v>
      </c>
      <c r="D801" s="10" t="s">
        <v>36603</v>
      </c>
      <c r="E801" s="3" t="s">
        <v>43988</v>
      </c>
      <c r="F801" t="s">
        <v>760</v>
      </c>
      <c r="G801" t="s">
        <v>147</v>
      </c>
      <c r="H801" s="12" t="str">
        <f t="shared" si="12"/>
        <v>insert into symbol(symbol_id, symbol_name, symbol_type, industry_code, on_market) values('2458','義隆','T','24','01/9/17');</v>
      </c>
    </row>
    <row r="802" spans="1:8">
      <c r="A802" t="s">
        <v>36628</v>
      </c>
      <c r="B802" t="s">
        <v>35285</v>
      </c>
      <c r="C802" s="9" t="s">
        <v>44873</v>
      </c>
      <c r="D802" s="10" t="s">
        <v>36603</v>
      </c>
      <c r="E802" s="3" t="s">
        <v>43988</v>
      </c>
      <c r="F802" t="s">
        <v>796</v>
      </c>
      <c r="G802" t="s">
        <v>147</v>
      </c>
      <c r="H802" s="12" t="str">
        <f t="shared" si="12"/>
        <v>insert into symbol(symbol_id, symbol_name, symbol_type, industry_code, on_market) values('2481','強茂','T','24','01/9/17');</v>
      </c>
    </row>
    <row r="803" spans="1:8">
      <c r="A803" t="s">
        <v>36629</v>
      </c>
      <c r="B803" t="s">
        <v>35411</v>
      </c>
      <c r="C803" s="9" t="s">
        <v>44873</v>
      </c>
      <c r="D803" s="10" t="s">
        <v>36603</v>
      </c>
      <c r="E803" s="3" t="s">
        <v>44544</v>
      </c>
      <c r="F803" t="s">
        <v>1048</v>
      </c>
      <c r="G803" t="s">
        <v>147</v>
      </c>
      <c r="H803" s="12" t="str">
        <f t="shared" si="12"/>
        <v>insert into symbol(symbol_id, symbol_name, symbol_type, industry_code, on_market) values('3006','晶豪科','T','24','02/3/4');</v>
      </c>
    </row>
    <row r="804" spans="1:8">
      <c r="A804" t="s">
        <v>36630</v>
      </c>
      <c r="B804" t="s">
        <v>35416</v>
      </c>
      <c r="C804" s="9" t="s">
        <v>44873</v>
      </c>
      <c r="D804" s="10" t="s">
        <v>36603</v>
      </c>
      <c r="E804" s="3" t="s">
        <v>44024</v>
      </c>
      <c r="F804" t="s">
        <v>1058</v>
      </c>
      <c r="G804" t="s">
        <v>147</v>
      </c>
      <c r="H804" s="12" t="str">
        <f t="shared" si="12"/>
        <v>insert into symbol(symbol_id, symbol_name, symbol_type, industry_code, on_market) values('3014','聯陽','T','24','02/10/29');</v>
      </c>
    </row>
    <row r="805" spans="1:8">
      <c r="A805" t="s">
        <v>36631</v>
      </c>
      <c r="B805" t="s">
        <v>35418</v>
      </c>
      <c r="C805" s="9" t="s">
        <v>44873</v>
      </c>
      <c r="D805" s="10" t="s">
        <v>36603</v>
      </c>
      <c r="E805" s="3" t="s">
        <v>44467</v>
      </c>
      <c r="F805" t="s">
        <v>1062</v>
      </c>
      <c r="G805" t="s">
        <v>147</v>
      </c>
      <c r="H805" s="12" t="str">
        <f t="shared" si="12"/>
        <v>insert into symbol(symbol_id, symbol_name, symbol_type, industry_code, on_market) values('3016','嘉晶','T','24','02/12/24');</v>
      </c>
    </row>
    <row r="806" spans="1:8">
      <c r="A806" t="s">
        <v>36632</v>
      </c>
      <c r="B806" t="s">
        <v>35435</v>
      </c>
      <c r="C806" s="9" t="s">
        <v>44873</v>
      </c>
      <c r="D806" s="10" t="s">
        <v>36603</v>
      </c>
      <c r="E806" s="3" t="s">
        <v>43966</v>
      </c>
      <c r="F806" t="s">
        <v>1096</v>
      </c>
      <c r="G806" t="s">
        <v>147</v>
      </c>
      <c r="H806" s="12" t="str">
        <f t="shared" si="12"/>
        <v>insert into symbol(symbol_id, symbol_name, symbol_type, industry_code, on_market) values('3034','聯詠','T','24','02/8/26');</v>
      </c>
    </row>
    <row r="807" spans="1:8">
      <c r="A807" t="s">
        <v>36633</v>
      </c>
      <c r="B807" t="s">
        <v>35436</v>
      </c>
      <c r="C807" s="9" t="s">
        <v>44873</v>
      </c>
      <c r="D807" s="10" t="s">
        <v>36603</v>
      </c>
      <c r="E807" s="3" t="s">
        <v>43966</v>
      </c>
      <c r="F807" t="s">
        <v>1098</v>
      </c>
      <c r="G807" t="s">
        <v>147</v>
      </c>
      <c r="H807" s="12" t="str">
        <f t="shared" si="12"/>
        <v>insert into symbol(symbol_id, symbol_name, symbol_type, industry_code, on_market) values('3035','智原','T','24','02/8/26');</v>
      </c>
    </row>
    <row r="808" spans="1:8">
      <c r="A808" t="s">
        <v>36634</v>
      </c>
      <c r="B808" t="s">
        <v>35441</v>
      </c>
      <c r="C808" s="9" t="s">
        <v>44873</v>
      </c>
      <c r="D808" s="10" t="s">
        <v>36603</v>
      </c>
      <c r="E808" s="3" t="s">
        <v>43966</v>
      </c>
      <c r="F808" t="s">
        <v>1108</v>
      </c>
      <c r="G808" t="s">
        <v>147</v>
      </c>
      <c r="H808" s="12" t="str">
        <f t="shared" si="12"/>
        <v>insert into symbol(symbol_id, symbol_name, symbol_type, industry_code, on_market) values('3041','揚智','T','24','02/8/26');</v>
      </c>
    </row>
    <row r="809" spans="1:8">
      <c r="A809" t="s">
        <v>36635</v>
      </c>
      <c r="B809" t="s">
        <v>35453</v>
      </c>
      <c r="C809" s="9" t="s">
        <v>44873</v>
      </c>
      <c r="D809" s="10" t="s">
        <v>36603</v>
      </c>
      <c r="E809" s="3" t="s">
        <v>44545</v>
      </c>
      <c r="F809" t="s">
        <v>1132</v>
      </c>
      <c r="G809" t="s">
        <v>147</v>
      </c>
      <c r="H809" s="12" t="str">
        <f t="shared" si="12"/>
        <v>insert into symbol(symbol_id, symbol_name, symbol_type, industry_code, on_market) values('3054','立萬利','T','24','02/11/18');</v>
      </c>
    </row>
    <row r="810" spans="1:8">
      <c r="A810" t="s">
        <v>36636</v>
      </c>
      <c r="B810" t="s">
        <v>35462</v>
      </c>
      <c r="C810" s="9" t="s">
        <v>44873</v>
      </c>
      <c r="D810" s="10" t="s">
        <v>36603</v>
      </c>
      <c r="E810" s="3" t="s">
        <v>44363</v>
      </c>
      <c r="F810" t="s">
        <v>1150</v>
      </c>
      <c r="G810" t="s">
        <v>147</v>
      </c>
      <c r="H810" s="12" t="str">
        <f t="shared" si="12"/>
        <v>insert into symbol(symbol_id, symbol_name, symbol_type, industry_code, on_market) values('3094','聯傑','T','24','07/8/6');</v>
      </c>
    </row>
    <row r="811" spans="1:8">
      <c r="A811" t="s">
        <v>36637</v>
      </c>
      <c r="B811" t="s">
        <v>35467</v>
      </c>
      <c r="C811" s="9" t="s">
        <v>44873</v>
      </c>
      <c r="D811" s="10" t="s">
        <v>36603</v>
      </c>
      <c r="E811" s="3" t="s">
        <v>44546</v>
      </c>
      <c r="F811" t="s">
        <v>1160</v>
      </c>
      <c r="G811" t="s">
        <v>147</v>
      </c>
      <c r="H811" s="12" t="str">
        <f t="shared" si="12"/>
        <v>insert into symbol(symbol_id, symbol_name, symbol_type, industry_code, on_market) values('3189','景碩','T','24','04/11/1');</v>
      </c>
    </row>
    <row r="812" spans="1:8">
      <c r="A812" t="s">
        <v>36638</v>
      </c>
      <c r="B812" t="s">
        <v>35471</v>
      </c>
      <c r="C812" s="9" t="s">
        <v>44873</v>
      </c>
      <c r="D812" s="10" t="s">
        <v>36603</v>
      </c>
      <c r="E812" s="3" t="s">
        <v>44547</v>
      </c>
      <c r="F812" t="s">
        <v>1168</v>
      </c>
      <c r="G812" t="s">
        <v>147</v>
      </c>
      <c r="H812" s="12" t="str">
        <f t="shared" si="12"/>
        <v>insert into symbol(symbol_id, symbol_name, symbol_type, industry_code, on_market) values('3257','虹冠電','T','24','11/3/21');</v>
      </c>
    </row>
    <row r="813" spans="1:8">
      <c r="A813" t="s">
        <v>36639</v>
      </c>
      <c r="B813" t="s">
        <v>35486</v>
      </c>
      <c r="C813" s="9" t="s">
        <v>44873</v>
      </c>
      <c r="D813" s="10" t="s">
        <v>36603</v>
      </c>
      <c r="E813" s="3" t="s">
        <v>44548</v>
      </c>
      <c r="F813" t="s">
        <v>1198</v>
      </c>
      <c r="G813" t="s">
        <v>147</v>
      </c>
      <c r="H813" s="12" t="str">
        <f t="shared" si="12"/>
        <v>insert into symbol(symbol_id, symbol_name, symbol_type, industry_code, on_market) values('3413','京鼎','T','24','15/7/28');</v>
      </c>
    </row>
    <row r="814" spans="1:8">
      <c r="A814" t="s">
        <v>36640</v>
      </c>
      <c r="B814" t="s">
        <v>35491</v>
      </c>
      <c r="C814" s="9" t="s">
        <v>44873</v>
      </c>
      <c r="D814" s="10" t="s">
        <v>36603</v>
      </c>
      <c r="E814" s="3" t="s">
        <v>44549</v>
      </c>
      <c r="F814" t="s">
        <v>1208</v>
      </c>
      <c r="G814" t="s">
        <v>147</v>
      </c>
      <c r="H814" s="12" t="str">
        <f t="shared" si="12"/>
        <v>insert into symbol(symbol_id, symbol_name, symbol_type, industry_code, on_market) values('3443','創意','T','24','06/11/3');</v>
      </c>
    </row>
    <row r="815" spans="1:8">
      <c r="A815" t="s">
        <v>36641</v>
      </c>
      <c r="B815" t="s">
        <v>35494</v>
      </c>
      <c r="C815" s="9" t="s">
        <v>44873</v>
      </c>
      <c r="D815" s="10" t="s">
        <v>36603</v>
      </c>
      <c r="E815" s="3" t="s">
        <v>44550</v>
      </c>
      <c r="F815" t="s">
        <v>1214</v>
      </c>
      <c r="G815" t="s">
        <v>147</v>
      </c>
      <c r="H815" s="12" t="str">
        <f t="shared" si="12"/>
        <v>insert into symbol(symbol_id, symbol_name, symbol_type, industry_code, on_market) values('3474','華亞科','T','24','06/3/17');</v>
      </c>
    </row>
    <row r="816" spans="1:8">
      <c r="A816" t="s">
        <v>36642</v>
      </c>
      <c r="B816" t="s">
        <v>35502</v>
      </c>
      <c r="C816" s="9" t="s">
        <v>44873</v>
      </c>
      <c r="D816" s="10" t="s">
        <v>36603</v>
      </c>
      <c r="E816" s="3" t="s">
        <v>44551</v>
      </c>
      <c r="F816" t="s">
        <v>1230</v>
      </c>
      <c r="G816" t="s">
        <v>147</v>
      </c>
      <c r="H816" s="12" t="str">
        <f t="shared" si="12"/>
        <v>insert into symbol(symbol_id, symbol_name, symbol_type, industry_code, on_market) values('3519','綠能','T','24','08/1/25');</v>
      </c>
    </row>
    <row r="817" spans="1:8">
      <c r="A817" t="s">
        <v>36643</v>
      </c>
      <c r="B817" t="s">
        <v>35504</v>
      </c>
      <c r="C817" s="9" t="s">
        <v>44873</v>
      </c>
      <c r="D817" s="10" t="s">
        <v>36603</v>
      </c>
      <c r="E817" s="3" t="s">
        <v>44142</v>
      </c>
      <c r="F817" t="s">
        <v>1234</v>
      </c>
      <c r="G817" t="s">
        <v>147</v>
      </c>
      <c r="H817" s="12" t="str">
        <f t="shared" si="12"/>
        <v>insert into symbol(symbol_id, symbol_name, symbol_type, industry_code, on_market) values('3532','台勝科','T','24','07/12/10');</v>
      </c>
    </row>
    <row r="818" spans="1:8">
      <c r="A818" t="s">
        <v>36644</v>
      </c>
      <c r="B818" t="s">
        <v>35507</v>
      </c>
      <c r="C818" s="9" t="s">
        <v>44873</v>
      </c>
      <c r="D818" s="10" t="s">
        <v>36603</v>
      </c>
      <c r="E818" s="3" t="s">
        <v>44365</v>
      </c>
      <c r="F818" t="s">
        <v>1240</v>
      </c>
      <c r="G818" t="s">
        <v>147</v>
      </c>
      <c r="H818" s="12" t="str">
        <f t="shared" si="12"/>
        <v>insert into symbol(symbol_id, symbol_name, symbol_type, industry_code, on_market) values('3536','誠創','T','24','08/4/30');</v>
      </c>
    </row>
    <row r="819" spans="1:8">
      <c r="A819" t="s">
        <v>36645</v>
      </c>
      <c r="B819" t="s">
        <v>35508</v>
      </c>
      <c r="C819" s="9" t="s">
        <v>44873</v>
      </c>
      <c r="D819" s="10" t="s">
        <v>36603</v>
      </c>
      <c r="E819" s="3" t="s">
        <v>44552</v>
      </c>
      <c r="F819" t="s">
        <v>1242</v>
      </c>
      <c r="G819" t="s">
        <v>147</v>
      </c>
      <c r="H819" s="12" t="str">
        <f t="shared" si="12"/>
        <v>insert into symbol(symbol_id, symbol_name, symbol_type, industry_code, on_market) values('3545','敦泰','T','24','07/7/3');</v>
      </c>
    </row>
    <row r="820" spans="1:8">
      <c r="A820" t="s">
        <v>36646</v>
      </c>
      <c r="B820" t="s">
        <v>35511</v>
      </c>
      <c r="C820" s="9" t="s">
        <v>44873</v>
      </c>
      <c r="D820" s="10" t="s">
        <v>36603</v>
      </c>
      <c r="E820" s="3" t="s">
        <v>44553</v>
      </c>
      <c r="F820" t="s">
        <v>1248</v>
      </c>
      <c r="G820" t="s">
        <v>147</v>
      </c>
      <c r="H820" s="12" t="str">
        <f t="shared" si="12"/>
        <v>insert into symbol(symbol_id, symbol_name, symbol_type, industry_code, on_market) values('3559','全智科','T','24','08/10/23');</v>
      </c>
    </row>
    <row r="821" spans="1:8">
      <c r="A821" t="s">
        <v>36647</v>
      </c>
      <c r="B821" t="s">
        <v>35514</v>
      </c>
      <c r="C821" s="9" t="s">
        <v>44873</v>
      </c>
      <c r="D821" s="10" t="s">
        <v>36603</v>
      </c>
      <c r="E821" s="3" t="s">
        <v>44411</v>
      </c>
      <c r="F821" t="s">
        <v>1254</v>
      </c>
      <c r="G821" t="s">
        <v>147</v>
      </c>
      <c r="H821" s="12" t="str">
        <f t="shared" si="12"/>
        <v>insert into symbol(symbol_id, symbol_name, symbol_type, industry_code, on_market) values('3579','尚志','T','24','09/12/23');</v>
      </c>
    </row>
    <row r="822" spans="1:8">
      <c r="A822" t="s">
        <v>36648</v>
      </c>
      <c r="B822" t="s">
        <v>35515</v>
      </c>
      <c r="C822" s="9" t="s">
        <v>44873</v>
      </c>
      <c r="D822" s="10" t="s">
        <v>36603</v>
      </c>
      <c r="E822" s="3" t="s">
        <v>44554</v>
      </c>
      <c r="F822" t="s">
        <v>1256</v>
      </c>
      <c r="G822" t="s">
        <v>147</v>
      </c>
      <c r="H822" s="12" t="str">
        <f t="shared" si="12"/>
        <v>insert into symbol(symbol_id, symbol_name, symbol_type, industry_code, on_market) values('3583','辛耘','T','24','13/3/12');</v>
      </c>
    </row>
    <row r="823" spans="1:8">
      <c r="A823" t="s">
        <v>36649</v>
      </c>
      <c r="B823" t="s">
        <v>35516</v>
      </c>
      <c r="C823" s="9" t="s">
        <v>44873</v>
      </c>
      <c r="D823" s="10" t="s">
        <v>36603</v>
      </c>
      <c r="E823" s="3" t="s">
        <v>44555</v>
      </c>
      <c r="F823" t="s">
        <v>1258</v>
      </c>
      <c r="G823" t="s">
        <v>147</v>
      </c>
      <c r="H823" s="12" t="str">
        <f t="shared" si="12"/>
        <v>insert into symbol(symbol_id, symbol_name, symbol_type, industry_code, on_market) values('3588','通嘉','T','24','09/8/14');</v>
      </c>
    </row>
    <row r="824" spans="1:8">
      <c r="A824" t="s">
        <v>36650</v>
      </c>
      <c r="B824" t="s">
        <v>35526</v>
      </c>
      <c r="C824" s="9" t="s">
        <v>44873</v>
      </c>
      <c r="D824" s="10" t="s">
        <v>36603</v>
      </c>
      <c r="E824" s="3" t="s">
        <v>44520</v>
      </c>
      <c r="F824" t="s">
        <v>1278</v>
      </c>
      <c r="G824" t="s">
        <v>147</v>
      </c>
      <c r="H824" s="12" t="str">
        <f t="shared" si="12"/>
        <v>insert into symbol(symbol_id, symbol_name, symbol_type, industry_code, on_market) values('3661','世芯-KY','T','24','10/12/23');</v>
      </c>
    </row>
    <row r="825" spans="1:8">
      <c r="A825" t="s">
        <v>36651</v>
      </c>
      <c r="B825" t="s">
        <v>35532</v>
      </c>
      <c r="C825" s="9" t="s">
        <v>44873</v>
      </c>
      <c r="D825" s="10" t="s">
        <v>36603</v>
      </c>
      <c r="E825" s="3" t="s">
        <v>44556</v>
      </c>
      <c r="F825" t="s">
        <v>1291</v>
      </c>
      <c r="G825" t="s">
        <v>147</v>
      </c>
      <c r="H825" s="12" t="str">
        <f t="shared" si="12"/>
        <v>insert into symbol(symbol_id, symbol_name, symbol_type, industry_code, on_market) values('3686','達能','T','24','10/7/20');</v>
      </c>
    </row>
    <row r="826" spans="1:8">
      <c r="A826" t="s">
        <v>36652</v>
      </c>
      <c r="B826" t="s">
        <v>35575</v>
      </c>
      <c r="C826" s="9" t="s">
        <v>44873</v>
      </c>
      <c r="D826" s="10" t="s">
        <v>36603</v>
      </c>
      <c r="E826" s="3" t="s">
        <v>44557</v>
      </c>
      <c r="F826" t="s">
        <v>1377</v>
      </c>
      <c r="G826" t="s">
        <v>147</v>
      </c>
      <c r="H826" s="12" t="str">
        <f t="shared" si="12"/>
        <v>insert into symbol(symbol_id, symbol_name, symbol_type, industry_code, on_market) values('4919','新唐','T','24','10/9/27');</v>
      </c>
    </row>
    <row r="827" spans="1:8">
      <c r="A827" t="s">
        <v>36653</v>
      </c>
      <c r="B827" t="s">
        <v>35582</v>
      </c>
      <c r="C827" s="9" t="s">
        <v>44873</v>
      </c>
      <c r="D827" s="10" t="s">
        <v>36603</v>
      </c>
      <c r="E827" s="3" t="s">
        <v>44266</v>
      </c>
      <c r="F827" t="s">
        <v>1391</v>
      </c>
      <c r="G827" t="s">
        <v>147</v>
      </c>
      <c r="H827" s="12" t="str">
        <f t="shared" si="12"/>
        <v>insert into symbol(symbol_id, symbol_name, symbol_type, industry_code, on_market) values('4952','凌通','T','24','11/11/1');</v>
      </c>
    </row>
    <row r="828" spans="1:8">
      <c r="A828" t="s">
        <v>36654</v>
      </c>
      <c r="B828" t="s">
        <v>35586</v>
      </c>
      <c r="C828" s="9" t="s">
        <v>44873</v>
      </c>
      <c r="D828" s="10" t="s">
        <v>36603</v>
      </c>
      <c r="E828" s="3" t="s">
        <v>44558</v>
      </c>
      <c r="F828" t="s">
        <v>1399</v>
      </c>
      <c r="G828" t="s">
        <v>147</v>
      </c>
      <c r="H828" s="12" t="str">
        <f t="shared" si="12"/>
        <v>insert into symbol(symbol_id, symbol_name, symbol_type, industry_code, on_market) values('4968','立積','T','24','15/11/13');</v>
      </c>
    </row>
    <row r="829" spans="1:8">
      <c r="A829" t="s">
        <v>36655</v>
      </c>
      <c r="B829" t="s">
        <v>35600</v>
      </c>
      <c r="C829" s="9" t="s">
        <v>44873</v>
      </c>
      <c r="D829" s="10" t="s">
        <v>36603</v>
      </c>
      <c r="E829" s="3" t="s">
        <v>44559</v>
      </c>
      <c r="F829" t="s">
        <v>1427</v>
      </c>
      <c r="G829" t="s">
        <v>147</v>
      </c>
      <c r="H829" s="12" t="str">
        <f t="shared" si="12"/>
        <v>insert into symbol(symbol_id, symbol_name, symbol_type, industry_code, on_market) values('5269','祥碩','T','24','12/12/12');</v>
      </c>
    </row>
    <row r="830" spans="1:8">
      <c r="A830" t="s">
        <v>36656</v>
      </c>
      <c r="B830" t="s">
        <v>35601</v>
      </c>
      <c r="C830" s="9" t="s">
        <v>44873</v>
      </c>
      <c r="D830" s="10" t="s">
        <v>36603</v>
      </c>
      <c r="E830" s="3" t="s">
        <v>44560</v>
      </c>
      <c r="F830" t="s">
        <v>1429</v>
      </c>
      <c r="G830" t="s">
        <v>147</v>
      </c>
      <c r="H830" s="12" t="str">
        <f t="shared" si="12"/>
        <v>insert into symbol(symbol_id, symbol_name, symbol_type, industry_code, on_market) values('5285','界霖','T','24','14/2/25');</v>
      </c>
    </row>
    <row r="831" spans="1:8">
      <c r="A831" t="s">
        <v>36657</v>
      </c>
      <c r="B831" t="s">
        <v>35603</v>
      </c>
      <c r="C831" s="9" t="s">
        <v>44873</v>
      </c>
      <c r="D831" s="10" t="s">
        <v>36603</v>
      </c>
      <c r="E831" s="3" t="s">
        <v>44153</v>
      </c>
      <c r="F831" t="s">
        <v>1433</v>
      </c>
      <c r="G831" t="s">
        <v>147</v>
      </c>
      <c r="H831" s="12" t="str">
        <f t="shared" si="12"/>
        <v>insert into symbol(symbol_id, symbol_name, symbol_type, industry_code, on_market) values('5305','敦南','T','24','04/7/19');</v>
      </c>
    </row>
    <row r="832" spans="1:8">
      <c r="A832" t="s">
        <v>36658</v>
      </c>
      <c r="B832" t="s">
        <v>35607</v>
      </c>
      <c r="C832" s="9" t="s">
        <v>44873</v>
      </c>
      <c r="D832" s="10" t="s">
        <v>36603</v>
      </c>
      <c r="E832" s="3" t="s">
        <v>44101</v>
      </c>
      <c r="F832" t="s">
        <v>1441</v>
      </c>
      <c r="G832" t="s">
        <v>147</v>
      </c>
      <c r="H832" s="12" t="str">
        <f t="shared" si="12"/>
        <v>insert into symbol(symbol_id, symbol_name, symbol_type, industry_code, on_market) values('5471','松翰','T','24','03/8/25');</v>
      </c>
    </row>
    <row r="833" spans="1:8">
      <c r="A833" t="s">
        <v>36659</v>
      </c>
      <c r="B833" t="s">
        <v>35658</v>
      </c>
      <c r="C833" s="9" t="s">
        <v>44873</v>
      </c>
      <c r="D833" s="10" t="s">
        <v>36603</v>
      </c>
      <c r="E833" s="3" t="s">
        <v>44180</v>
      </c>
      <c r="F833" t="s">
        <v>1543</v>
      </c>
      <c r="G833" t="s">
        <v>147</v>
      </c>
      <c r="H833" s="12" t="str">
        <f t="shared" si="12"/>
        <v>insert into symbol(symbol_id, symbol_name, symbol_type, industry_code, on_market) values('6202','盛群','T','24','04/9/27');</v>
      </c>
    </row>
    <row r="834" spans="1:8">
      <c r="A834" t="s">
        <v>36660</v>
      </c>
      <c r="B834" t="s">
        <v>35671</v>
      </c>
      <c r="C834" s="9" t="s">
        <v>44873</v>
      </c>
      <c r="D834" s="10" t="s">
        <v>36603</v>
      </c>
      <c r="E834" s="3" t="s">
        <v>44103</v>
      </c>
      <c r="F834" t="s">
        <v>1569</v>
      </c>
      <c r="G834" t="s">
        <v>147</v>
      </c>
      <c r="H834" s="12" t="str">
        <f t="shared" si="12"/>
        <v>insert into symbol(symbol_id, symbol_name, symbol_type, industry_code, on_market) values('6239','力成','T','24','04/11/8');</v>
      </c>
    </row>
    <row r="835" spans="1:8">
      <c r="A835" t="s">
        <v>36661</v>
      </c>
      <c r="B835" t="s">
        <v>35672</v>
      </c>
      <c r="C835" s="9" t="s">
        <v>44873</v>
      </c>
      <c r="D835" s="10" t="s">
        <v>36603</v>
      </c>
      <c r="E835" s="3" t="s">
        <v>44115</v>
      </c>
      <c r="F835" t="s">
        <v>1571</v>
      </c>
      <c r="G835" t="s">
        <v>147</v>
      </c>
      <c r="H835" s="12" t="str">
        <f t="shared" ref="H835:H898" si="13">$H$1 &amp; "'" &amp; TRIM(A835) &amp;"'"  &amp; ",'" &amp; B835 &amp;"'" &amp; ",'" &amp; C835 &amp;"'" &amp; ",'" &amp; D835 &amp;"'" &amp; ",'" &amp; E835 &amp;"');"</f>
        <v>insert into symbol(symbol_id, symbol_name, symbol_type, industry_code, on_market) values('6243','迅杰','T','24','09/12/17');</v>
      </c>
    </row>
    <row r="836" spans="1:8">
      <c r="A836" t="s">
        <v>36662</v>
      </c>
      <c r="B836" t="s">
        <v>35674</v>
      </c>
      <c r="C836" s="9" t="s">
        <v>44873</v>
      </c>
      <c r="D836" s="10" t="s">
        <v>36603</v>
      </c>
      <c r="E836" s="3" t="s">
        <v>44101</v>
      </c>
      <c r="F836" t="s">
        <v>1575</v>
      </c>
      <c r="G836" t="s">
        <v>147</v>
      </c>
      <c r="H836" s="12" t="str">
        <f t="shared" si="13"/>
        <v>insert into symbol(symbol_id, symbol_name, symbol_type, industry_code, on_market) values('6257','矽格','T','24','03/8/25');</v>
      </c>
    </row>
    <row r="837" spans="1:8">
      <c r="A837" t="s">
        <v>36663</v>
      </c>
      <c r="B837" t="s">
        <v>35676</v>
      </c>
      <c r="C837" s="9" t="s">
        <v>44873</v>
      </c>
      <c r="D837" s="10" t="s">
        <v>36603</v>
      </c>
      <c r="E837" s="3" t="s">
        <v>44418</v>
      </c>
      <c r="F837" t="s">
        <v>1579</v>
      </c>
      <c r="G837" t="s">
        <v>147</v>
      </c>
      <c r="H837" s="12" t="str">
        <f t="shared" si="13"/>
        <v>insert into symbol(symbol_id, symbol_name, symbol_type, industry_code, on_market) values('6271','同欣電','T','24','07/11/16');</v>
      </c>
    </row>
    <row r="838" spans="1:8">
      <c r="A838" t="s">
        <v>36664</v>
      </c>
      <c r="B838" t="s">
        <v>35688</v>
      </c>
      <c r="C838" s="9" t="s">
        <v>44873</v>
      </c>
      <c r="D838" s="10" t="s">
        <v>36603</v>
      </c>
      <c r="E838" s="3" t="s">
        <v>44264</v>
      </c>
      <c r="F838" t="s">
        <v>1603</v>
      </c>
      <c r="G838" t="s">
        <v>147</v>
      </c>
      <c r="H838" s="12" t="str">
        <f t="shared" si="13"/>
        <v>insert into symbol(symbol_id, symbol_name, symbol_type, industry_code, on_market) values('6415','矽力-KY','T','24','13/12/12');</v>
      </c>
    </row>
    <row r="839" spans="1:8">
      <c r="A839" t="s">
        <v>36665</v>
      </c>
      <c r="B839" t="s">
        <v>35694</v>
      </c>
      <c r="C839" s="9" t="s">
        <v>44873</v>
      </c>
      <c r="D839" s="10" t="s">
        <v>36603</v>
      </c>
      <c r="E839" s="3" t="s">
        <v>44561</v>
      </c>
      <c r="F839" t="s">
        <v>1615</v>
      </c>
      <c r="G839" t="s">
        <v>147</v>
      </c>
      <c r="H839" s="12" t="str">
        <f t="shared" si="13"/>
        <v>insert into symbol(symbol_id, symbol_name, symbol_type, industry_code, on_market) values('6451','訊芯-KY','T','24','15/1/26');</v>
      </c>
    </row>
    <row r="840" spans="1:8">
      <c r="A840" t="s">
        <v>36666</v>
      </c>
      <c r="B840" t="s">
        <v>35701</v>
      </c>
      <c r="C840" s="9" t="s">
        <v>44873</v>
      </c>
      <c r="D840" s="10" t="s">
        <v>36603</v>
      </c>
      <c r="E840" s="3" t="s">
        <v>44562</v>
      </c>
      <c r="F840" t="s">
        <v>1629</v>
      </c>
      <c r="G840" t="s">
        <v>147</v>
      </c>
      <c r="H840" s="12" t="str">
        <f t="shared" si="13"/>
        <v>insert into symbol(symbol_id, symbol_name, symbol_type, industry_code, on_market) values('6525','捷敏-KY','T','24','16/4/12');</v>
      </c>
    </row>
    <row r="841" spans="1:8">
      <c r="A841" t="s">
        <v>36667</v>
      </c>
      <c r="B841" t="s">
        <v>35702</v>
      </c>
      <c r="C841" s="9" t="s">
        <v>44873</v>
      </c>
      <c r="D841" s="10" t="s">
        <v>36603</v>
      </c>
      <c r="E841" s="3" t="s">
        <v>44384</v>
      </c>
      <c r="F841" t="s">
        <v>1631</v>
      </c>
      <c r="G841" t="s">
        <v>147</v>
      </c>
      <c r="H841" s="12" t="str">
        <f t="shared" si="13"/>
        <v>insert into symbol(symbol_id, symbol_name, symbol_type, industry_code, on_market) values('6531','愛普','T','24','16/5/31');</v>
      </c>
    </row>
    <row r="842" spans="1:8">
      <c r="A842" t="s">
        <v>36668</v>
      </c>
      <c r="B842" t="s">
        <v>35706</v>
      </c>
      <c r="C842" s="9" t="s">
        <v>44873</v>
      </c>
      <c r="D842" s="10" t="s">
        <v>36603</v>
      </c>
      <c r="E842" s="3" t="s">
        <v>44563</v>
      </c>
      <c r="F842" t="s">
        <v>1639</v>
      </c>
      <c r="G842" t="s">
        <v>147</v>
      </c>
      <c r="H842" s="12" t="str">
        <f t="shared" si="13"/>
        <v>insert into symbol(symbol_id, symbol_name, symbol_type, industry_code, on_market) values('8016','矽創','T','24','03/12/25');</v>
      </c>
    </row>
    <row r="843" spans="1:8">
      <c r="A843" t="s">
        <v>36669</v>
      </c>
      <c r="B843" t="s">
        <v>35713</v>
      </c>
      <c r="C843" s="9" t="s">
        <v>44873</v>
      </c>
      <c r="D843" s="10" t="s">
        <v>36603</v>
      </c>
      <c r="E843" s="3" t="s">
        <v>43989</v>
      </c>
      <c r="F843" t="s">
        <v>1653</v>
      </c>
      <c r="G843" t="s">
        <v>147</v>
      </c>
      <c r="H843" s="12" t="str">
        <f t="shared" si="13"/>
        <v>insert into symbol(symbol_id, symbol_name, symbol_type, industry_code, on_market) values('8081','致新','T','24','08/12/30');</v>
      </c>
    </row>
    <row r="844" spans="1:8">
      <c r="A844" t="s">
        <v>36670</v>
      </c>
      <c r="B844" t="s">
        <v>35717</v>
      </c>
      <c r="C844" s="9" t="s">
        <v>44873</v>
      </c>
      <c r="D844" s="10" t="s">
        <v>36603</v>
      </c>
      <c r="E844" s="3" t="s">
        <v>44564</v>
      </c>
      <c r="F844" t="s">
        <v>1661</v>
      </c>
      <c r="G844" t="s">
        <v>147</v>
      </c>
      <c r="H844" s="12" t="str">
        <f t="shared" si="13"/>
        <v>insert into symbol(symbol_id, symbol_name, symbol_type, industry_code, on_market) values('8110','華東','T','24','07/10/31');</v>
      </c>
    </row>
    <row r="845" spans="1:8">
      <c r="A845" t="s">
        <v>36671</v>
      </c>
      <c r="B845" t="s">
        <v>35720</v>
      </c>
      <c r="C845" s="9" t="s">
        <v>44873</v>
      </c>
      <c r="D845" s="10" t="s">
        <v>36603</v>
      </c>
      <c r="E845" s="3" t="s">
        <v>44565</v>
      </c>
      <c r="F845" t="s">
        <v>1667</v>
      </c>
      <c r="G845" t="s">
        <v>147</v>
      </c>
      <c r="H845" s="12" t="str">
        <f t="shared" si="13"/>
        <v>insert into symbol(symbol_id, symbol_name, symbol_type, industry_code, on_market) values('8131','福懋科','T','24','07/11/29');</v>
      </c>
    </row>
    <row r="846" spans="1:8">
      <c r="A846" t="s">
        <v>36672</v>
      </c>
      <c r="B846" t="s">
        <v>35721</v>
      </c>
      <c r="C846" s="9" t="s">
        <v>44873</v>
      </c>
      <c r="D846" s="10" t="s">
        <v>36603</v>
      </c>
      <c r="E846" s="3" t="s">
        <v>44566</v>
      </c>
      <c r="F846" t="s">
        <v>1669</v>
      </c>
      <c r="G846" t="s">
        <v>147</v>
      </c>
      <c r="H846" s="12" t="str">
        <f t="shared" si="13"/>
        <v>insert into symbol(symbol_id, symbol_name, symbol_type, industry_code, on_market) values('8150','南茂','T','24','14/4/11');</v>
      </c>
    </row>
    <row r="847" spans="1:8">
      <c r="A847" t="s">
        <v>36673</v>
      </c>
      <c r="B847" t="s">
        <v>35729</v>
      </c>
      <c r="C847" s="9" t="s">
        <v>44873</v>
      </c>
      <c r="D847" s="10" t="s">
        <v>36603</v>
      </c>
      <c r="E847" s="3" t="s">
        <v>44567</v>
      </c>
      <c r="F847" t="s">
        <v>1685</v>
      </c>
      <c r="G847" t="s">
        <v>147</v>
      </c>
      <c r="H847" s="12" t="str">
        <f t="shared" si="13"/>
        <v>insert into symbol(symbol_id, symbol_name, symbol_type, industry_code, on_market) values('8261','富鼎','T','24','09/12/11');</v>
      </c>
    </row>
    <row r="848" spans="1:8">
      <c r="A848" t="s">
        <v>36674</v>
      </c>
      <c r="B848" t="s">
        <v>35730</v>
      </c>
      <c r="C848" s="9" t="s">
        <v>44873</v>
      </c>
      <c r="D848" s="10" t="s">
        <v>36603</v>
      </c>
      <c r="E848" s="3" t="s">
        <v>44004</v>
      </c>
      <c r="F848" t="s">
        <v>1687</v>
      </c>
      <c r="G848" t="s">
        <v>147</v>
      </c>
      <c r="H848" s="12" t="str">
        <f t="shared" si="13"/>
        <v>insert into symbol(symbol_id, symbol_name, symbol_type, industry_code, on_market) values('8271','宇瞻','T','24','10/12/29');</v>
      </c>
    </row>
    <row r="849" spans="1:8" ht="15" customHeight="1">
      <c r="A849" t="s">
        <v>36675</v>
      </c>
      <c r="B849" t="s">
        <v>34900</v>
      </c>
      <c r="C849" s="9" t="s">
        <v>44873</v>
      </c>
      <c r="D849" s="10" t="s">
        <v>36676</v>
      </c>
      <c r="E849" s="3" t="s">
        <v>44037</v>
      </c>
      <c r="F849" t="s">
        <v>6</v>
      </c>
      <c r="G849" t="s">
        <v>8</v>
      </c>
      <c r="H849" s="12" t="str">
        <f t="shared" si="13"/>
        <v>insert into symbol(symbol_id, symbol_name, symbol_type, industry_code, on_market) values('1101','台泥','T','01','62/2/9');</v>
      </c>
    </row>
    <row r="850" spans="1:8">
      <c r="A850" t="s">
        <v>36677</v>
      </c>
      <c r="B850" t="s">
        <v>34901</v>
      </c>
      <c r="C850" s="9" t="s">
        <v>44873</v>
      </c>
      <c r="D850" s="10" t="s">
        <v>36676</v>
      </c>
      <c r="E850" s="3" t="s">
        <v>44568</v>
      </c>
      <c r="F850" t="s">
        <v>11</v>
      </c>
      <c r="G850" t="s">
        <v>8</v>
      </c>
      <c r="H850" s="12" t="str">
        <f t="shared" si="13"/>
        <v>insert into symbol(symbol_id, symbol_name, symbol_type, industry_code, on_market) values('1102','亞泥','T','01','62/6/8');</v>
      </c>
    </row>
    <row r="851" spans="1:8">
      <c r="A851" t="s">
        <v>36678</v>
      </c>
      <c r="B851" t="s">
        <v>34902</v>
      </c>
      <c r="C851" s="9" t="s">
        <v>44873</v>
      </c>
      <c r="D851" s="10" t="s">
        <v>36676</v>
      </c>
      <c r="E851" s="3" t="s">
        <v>44569</v>
      </c>
      <c r="F851" t="s">
        <v>13</v>
      </c>
      <c r="G851" t="s">
        <v>8</v>
      </c>
      <c r="H851" s="12" t="str">
        <f t="shared" si="13"/>
        <v>insert into symbol(symbol_id, symbol_name, symbol_type, industry_code, on_market) values('1103','嘉泥','T','01','69/11/14');</v>
      </c>
    </row>
    <row r="852" spans="1:8">
      <c r="A852" t="s">
        <v>36679</v>
      </c>
      <c r="B852" t="s">
        <v>34903</v>
      </c>
      <c r="C852" s="9" t="s">
        <v>44873</v>
      </c>
      <c r="D852" s="10" t="s">
        <v>36676</v>
      </c>
      <c r="E852" s="3" t="s">
        <v>44570</v>
      </c>
      <c r="F852" t="s">
        <v>15</v>
      </c>
      <c r="G852" t="s">
        <v>8</v>
      </c>
      <c r="H852" s="12" t="str">
        <f t="shared" si="13"/>
        <v>insert into symbol(symbol_id, symbol_name, symbol_type, industry_code, on_market) values('1104','環泥','T','01','71/2/1');</v>
      </c>
    </row>
    <row r="853" spans="1:8">
      <c r="A853" t="s">
        <v>36680</v>
      </c>
      <c r="B853" t="s">
        <v>34904</v>
      </c>
      <c r="C853" s="9" t="s">
        <v>44873</v>
      </c>
      <c r="D853" s="10" t="s">
        <v>36676</v>
      </c>
      <c r="E853" s="3" t="s">
        <v>44571</v>
      </c>
      <c r="F853" t="s">
        <v>17</v>
      </c>
      <c r="G853" t="s">
        <v>8</v>
      </c>
      <c r="H853" s="12" t="str">
        <f t="shared" si="13"/>
        <v>insert into symbol(symbol_id, symbol_name, symbol_type, industry_code, on_market) values('1108','幸福','T','01','90/6/6');</v>
      </c>
    </row>
    <row r="854" spans="1:8">
      <c r="A854" t="s">
        <v>36681</v>
      </c>
      <c r="B854" t="s">
        <v>34905</v>
      </c>
      <c r="C854" s="9" t="s">
        <v>44873</v>
      </c>
      <c r="D854" s="10" t="s">
        <v>36676</v>
      </c>
      <c r="E854" s="3" t="s">
        <v>44572</v>
      </c>
      <c r="F854" t="s">
        <v>19</v>
      </c>
      <c r="G854" t="s">
        <v>8</v>
      </c>
      <c r="H854" s="12" t="str">
        <f t="shared" si="13"/>
        <v>insert into symbol(symbol_id, symbol_name, symbol_type, industry_code, on_market) values('1109','信大','T','01','91/12/5');</v>
      </c>
    </row>
    <row r="855" spans="1:8">
      <c r="A855" t="s">
        <v>36682</v>
      </c>
      <c r="B855" t="s">
        <v>34906</v>
      </c>
      <c r="C855" s="9" t="s">
        <v>44873</v>
      </c>
      <c r="D855" s="10" t="s">
        <v>36676</v>
      </c>
      <c r="E855" s="3" t="s">
        <v>44573</v>
      </c>
      <c r="F855" t="s">
        <v>21</v>
      </c>
      <c r="G855" t="s">
        <v>8</v>
      </c>
      <c r="H855" s="12" t="str">
        <f t="shared" si="13"/>
        <v>insert into symbol(symbol_id, symbol_name, symbol_type, industry_code, on_market) values('1110','東泥','T','01','94/10/22');</v>
      </c>
    </row>
    <row r="856" spans="1:8">
      <c r="A856" t="s">
        <v>36683</v>
      </c>
      <c r="B856" t="s">
        <v>34941</v>
      </c>
      <c r="C856" s="9" t="s">
        <v>44873</v>
      </c>
      <c r="D856" s="10" t="s">
        <v>36684</v>
      </c>
      <c r="E856" s="3" t="s">
        <v>44574</v>
      </c>
      <c r="F856" t="s">
        <v>92</v>
      </c>
      <c r="G856" t="s">
        <v>93</v>
      </c>
      <c r="H856" s="12" t="str">
        <f t="shared" si="13"/>
        <v>insert into symbol(symbol_id, symbol_name, symbol_type, industry_code, on_market) values('1316','上曜','T','21','92/10/15');</v>
      </c>
    </row>
    <row r="857" spans="1:8">
      <c r="A857" t="s">
        <v>36685</v>
      </c>
      <c r="B857" t="s">
        <v>35056</v>
      </c>
      <c r="C857" s="9" t="s">
        <v>44873</v>
      </c>
      <c r="D857" s="10" t="s">
        <v>36684</v>
      </c>
      <c r="E857" s="3" t="s">
        <v>44575</v>
      </c>
      <c r="F857" t="s">
        <v>331</v>
      </c>
      <c r="G857" t="s">
        <v>93</v>
      </c>
      <c r="H857" s="12" t="str">
        <f t="shared" si="13"/>
        <v>insert into symbol(symbol_id, symbol_name, symbol_type, industry_code, on_market) values('1704','榮化','T','21','77/12/17');</v>
      </c>
    </row>
    <row r="858" spans="1:8">
      <c r="A858" t="s">
        <v>36686</v>
      </c>
      <c r="B858" t="s">
        <v>35058</v>
      </c>
      <c r="C858" s="9" t="s">
        <v>44873</v>
      </c>
      <c r="D858" s="10" t="s">
        <v>36684</v>
      </c>
      <c r="E858" s="3" t="s">
        <v>44576</v>
      </c>
      <c r="F858" t="s">
        <v>335</v>
      </c>
      <c r="G858" t="s">
        <v>93</v>
      </c>
      <c r="H858" s="12" t="str">
        <f t="shared" si="13"/>
        <v>insert into symbol(symbol_id, symbol_name, symbol_type, industry_code, on_market) values('1708','東鹼','T','21','86/6/16');</v>
      </c>
    </row>
    <row r="859" spans="1:8">
      <c r="A859" t="s">
        <v>36687</v>
      </c>
      <c r="B859" t="s">
        <v>35059</v>
      </c>
      <c r="C859" s="9" t="s">
        <v>44873</v>
      </c>
      <c r="D859" s="10" t="s">
        <v>36684</v>
      </c>
      <c r="E859" s="3" t="s">
        <v>44577</v>
      </c>
      <c r="F859" t="s">
        <v>337</v>
      </c>
      <c r="G859" t="s">
        <v>93</v>
      </c>
      <c r="H859" s="12" t="str">
        <f t="shared" si="13"/>
        <v>insert into symbol(symbol_id, symbol_name, symbol_type, industry_code, on_market) values('1709','和益','T','21','86/7/3');</v>
      </c>
    </row>
    <row r="860" spans="1:8">
      <c r="A860" t="s">
        <v>36688</v>
      </c>
      <c r="B860" t="s">
        <v>35060</v>
      </c>
      <c r="C860" s="9" t="s">
        <v>44873</v>
      </c>
      <c r="D860" s="10" t="s">
        <v>36684</v>
      </c>
      <c r="E860" s="3" t="s">
        <v>44578</v>
      </c>
      <c r="F860" t="s">
        <v>339</v>
      </c>
      <c r="G860" t="s">
        <v>93</v>
      </c>
      <c r="H860" s="12" t="str">
        <f t="shared" si="13"/>
        <v>insert into symbol(symbol_id, symbol_name, symbol_type, industry_code, on_market) values('1710','東聯','T','21','87/10/21');</v>
      </c>
    </row>
    <row r="861" spans="1:8">
      <c r="A861" t="s">
        <v>36689</v>
      </c>
      <c r="B861" t="s">
        <v>35061</v>
      </c>
      <c r="C861" s="9" t="s">
        <v>44873</v>
      </c>
      <c r="D861" s="10" t="s">
        <v>36684</v>
      </c>
      <c r="E861" s="3" t="s">
        <v>44579</v>
      </c>
      <c r="F861" t="s">
        <v>341</v>
      </c>
      <c r="G861" t="s">
        <v>93</v>
      </c>
      <c r="H861" s="12" t="str">
        <f t="shared" si="13"/>
        <v>insert into symbol(symbol_id, symbol_name, symbol_type, industry_code, on_market) values('1711','永光','T','21','88/12/27');</v>
      </c>
    </row>
    <row r="862" spans="1:8">
      <c r="A862" t="s">
        <v>36690</v>
      </c>
      <c r="B862" t="s">
        <v>35062</v>
      </c>
      <c r="C862" s="9" t="s">
        <v>44873</v>
      </c>
      <c r="D862" s="10" t="s">
        <v>36684</v>
      </c>
      <c r="E862" s="3" t="s">
        <v>44580</v>
      </c>
      <c r="F862" t="s">
        <v>343</v>
      </c>
      <c r="G862" t="s">
        <v>93</v>
      </c>
      <c r="H862" s="12" t="str">
        <f t="shared" si="13"/>
        <v>insert into symbol(symbol_id, symbol_name, symbol_type, industry_code, on_market) values('1712','興農','T','21','89/12/14');</v>
      </c>
    </row>
    <row r="863" spans="1:8">
      <c r="A863" t="s">
        <v>36691</v>
      </c>
      <c r="B863" t="s">
        <v>35063</v>
      </c>
      <c r="C863" s="9" t="s">
        <v>44873</v>
      </c>
      <c r="D863" s="10" t="s">
        <v>36684</v>
      </c>
      <c r="E863" s="3" t="s">
        <v>44581</v>
      </c>
      <c r="F863" t="s">
        <v>345</v>
      </c>
      <c r="G863" t="s">
        <v>93</v>
      </c>
      <c r="H863" s="12" t="str">
        <f t="shared" si="13"/>
        <v>insert into symbol(symbol_id, symbol_name, symbol_type, industry_code, on_market) values('1713','國化','T','21','90/1/31');</v>
      </c>
    </row>
    <row r="864" spans="1:8">
      <c r="A864" t="s">
        <v>36692</v>
      </c>
      <c r="B864" t="s">
        <v>35064</v>
      </c>
      <c r="C864" s="9" t="s">
        <v>44873</v>
      </c>
      <c r="D864" s="10" t="s">
        <v>36684</v>
      </c>
      <c r="E864" s="3" t="s">
        <v>44582</v>
      </c>
      <c r="F864" t="s">
        <v>347</v>
      </c>
      <c r="G864" t="s">
        <v>93</v>
      </c>
      <c r="H864" s="12" t="str">
        <f t="shared" si="13"/>
        <v>insert into symbol(symbol_id, symbol_name, symbol_type, industry_code, on_market) values('1714','和桐','T','21','91/8/30');</v>
      </c>
    </row>
    <row r="865" spans="1:8">
      <c r="A865" t="s">
        <v>36693</v>
      </c>
      <c r="B865" t="s">
        <v>35066</v>
      </c>
      <c r="C865" s="9" t="s">
        <v>44873</v>
      </c>
      <c r="D865" s="10" t="s">
        <v>36684</v>
      </c>
      <c r="E865" s="3" t="s">
        <v>44583</v>
      </c>
      <c r="F865" t="s">
        <v>351</v>
      </c>
      <c r="G865" t="s">
        <v>93</v>
      </c>
      <c r="H865" s="12" t="str">
        <f t="shared" si="13"/>
        <v>insert into symbol(symbol_id, symbol_name, symbol_type, industry_code, on_market) values('1717','長興','T','21','94/3/31');</v>
      </c>
    </row>
    <row r="866" spans="1:8">
      <c r="A866" t="s">
        <v>36694</v>
      </c>
      <c r="B866" t="s">
        <v>35067</v>
      </c>
      <c r="C866" s="9" t="s">
        <v>44873</v>
      </c>
      <c r="D866" s="10" t="s">
        <v>36684</v>
      </c>
      <c r="E866" s="3" t="s">
        <v>44584</v>
      </c>
      <c r="F866" t="s">
        <v>353</v>
      </c>
      <c r="G866" t="s">
        <v>93</v>
      </c>
      <c r="H866" s="12" t="str">
        <f t="shared" si="13"/>
        <v>insert into symbol(symbol_id, symbol_name, symbol_type, industry_code, on_market) values('1718','中纖','T','21','63/12/2');</v>
      </c>
    </row>
    <row r="867" spans="1:8">
      <c r="A867" t="s">
        <v>36695</v>
      </c>
      <c r="B867" t="s">
        <v>35069</v>
      </c>
      <c r="C867" s="9" t="s">
        <v>44873</v>
      </c>
      <c r="D867" s="10" t="s">
        <v>36684</v>
      </c>
      <c r="E867" s="3" t="s">
        <v>44260</v>
      </c>
      <c r="F867" t="s">
        <v>357</v>
      </c>
      <c r="G867" t="s">
        <v>93</v>
      </c>
      <c r="H867" s="12" t="str">
        <f t="shared" si="13"/>
        <v>insert into symbol(symbol_id, symbol_name, symbol_type, industry_code, on_market) values('1721','三晃','T','21','96/5/16');</v>
      </c>
    </row>
    <row r="868" spans="1:8">
      <c r="A868" t="s">
        <v>36696</v>
      </c>
      <c r="B868" t="s">
        <v>35070</v>
      </c>
      <c r="C868" s="9" t="s">
        <v>44873</v>
      </c>
      <c r="D868" s="10" t="s">
        <v>36684</v>
      </c>
      <c r="E868" s="3" t="s">
        <v>44585</v>
      </c>
      <c r="F868" t="s">
        <v>359</v>
      </c>
      <c r="G868" t="s">
        <v>93</v>
      </c>
      <c r="H868" s="12" t="str">
        <f t="shared" si="13"/>
        <v>insert into symbol(symbol_id, symbol_name, symbol_type, industry_code, on_market) values('1722','台肥','T','21','98/3/24');</v>
      </c>
    </row>
    <row r="869" spans="1:8">
      <c r="A869" t="s">
        <v>36697</v>
      </c>
      <c r="B869" t="s">
        <v>35071</v>
      </c>
      <c r="C869" s="9" t="s">
        <v>44873</v>
      </c>
      <c r="D869" s="10" t="s">
        <v>36684</v>
      </c>
      <c r="E869" s="3" t="s">
        <v>44125</v>
      </c>
      <c r="F869" t="s">
        <v>361</v>
      </c>
      <c r="G869" t="s">
        <v>93</v>
      </c>
      <c r="H869" s="12" t="str">
        <f t="shared" si="13"/>
        <v>insert into symbol(symbol_id, symbol_name, symbol_type, industry_code, on_market) values('1723','中碳','T','21','98/11/27');</v>
      </c>
    </row>
    <row r="870" spans="1:8">
      <c r="A870" t="s">
        <v>36698</v>
      </c>
      <c r="B870" t="s">
        <v>35072</v>
      </c>
      <c r="C870" s="9" t="s">
        <v>44873</v>
      </c>
      <c r="D870" s="10" t="s">
        <v>36684</v>
      </c>
      <c r="E870" s="3" t="s">
        <v>44586</v>
      </c>
      <c r="F870" t="s">
        <v>363</v>
      </c>
      <c r="G870" t="s">
        <v>93</v>
      </c>
      <c r="H870" s="12" t="str">
        <f t="shared" si="13"/>
        <v>insert into symbol(symbol_id, symbol_name, symbol_type, industry_code, on_market) values('1724','台硝','T','21','95/3/30');</v>
      </c>
    </row>
    <row r="871" spans="1:8">
      <c r="A871" t="s">
        <v>36699</v>
      </c>
      <c r="B871" t="s">
        <v>35073</v>
      </c>
      <c r="C871" s="9" t="s">
        <v>44873</v>
      </c>
      <c r="D871" s="10" t="s">
        <v>36684</v>
      </c>
      <c r="E871" s="3" t="s">
        <v>43987</v>
      </c>
      <c r="F871" t="s">
        <v>365</v>
      </c>
      <c r="G871" t="s">
        <v>93</v>
      </c>
      <c r="H871" s="12" t="str">
        <f t="shared" si="13"/>
        <v>insert into symbol(symbol_id, symbol_name, symbol_type, industry_code, on_market) values('1725','元禎','T','21','00/9/11');</v>
      </c>
    </row>
    <row r="872" spans="1:8">
      <c r="A872" t="s">
        <v>36700</v>
      </c>
      <c r="B872" t="s">
        <v>35074</v>
      </c>
      <c r="C872" s="9" t="s">
        <v>44873</v>
      </c>
      <c r="D872" s="10" t="s">
        <v>36684</v>
      </c>
      <c r="E872" s="3" t="s">
        <v>43987</v>
      </c>
      <c r="F872" t="s">
        <v>367</v>
      </c>
      <c r="G872" t="s">
        <v>93</v>
      </c>
      <c r="H872" s="12" t="str">
        <f t="shared" si="13"/>
        <v>insert into symbol(symbol_id, symbol_name, symbol_type, industry_code, on_market) values('1726','永記','T','21','00/9/11');</v>
      </c>
    </row>
    <row r="873" spans="1:8">
      <c r="A873" t="s">
        <v>36701</v>
      </c>
      <c r="B873" t="s">
        <v>35075</v>
      </c>
      <c r="C873" s="9" t="s">
        <v>44873</v>
      </c>
      <c r="D873" s="10" t="s">
        <v>36684</v>
      </c>
      <c r="E873" s="3" t="s">
        <v>43987</v>
      </c>
      <c r="F873" t="s">
        <v>369</v>
      </c>
      <c r="G873" t="s">
        <v>93</v>
      </c>
      <c r="H873" s="12" t="str">
        <f t="shared" si="13"/>
        <v>insert into symbol(symbol_id, symbol_name, symbol_type, industry_code, on_market) values('1727','中華化','T','21','00/9/11');</v>
      </c>
    </row>
    <row r="874" spans="1:8">
      <c r="A874" t="s">
        <v>36702</v>
      </c>
      <c r="B874" t="s">
        <v>35077</v>
      </c>
      <c r="C874" s="9" t="s">
        <v>44873</v>
      </c>
      <c r="D874" s="10" t="s">
        <v>36684</v>
      </c>
      <c r="E874" s="3" t="s">
        <v>43988</v>
      </c>
      <c r="F874" t="s">
        <v>373</v>
      </c>
      <c r="G874" t="s">
        <v>93</v>
      </c>
      <c r="H874" s="12" t="str">
        <f t="shared" si="13"/>
        <v>insert into symbol(symbol_id, symbol_name, symbol_type, industry_code, on_market) values('1730','花仙子','T','21','01/9/17');</v>
      </c>
    </row>
    <row r="875" spans="1:8">
      <c r="A875" t="s">
        <v>36703</v>
      </c>
      <c r="B875" t="s">
        <v>35079</v>
      </c>
      <c r="C875" s="9" t="s">
        <v>44873</v>
      </c>
      <c r="D875" s="10" t="s">
        <v>36684</v>
      </c>
      <c r="E875" s="3" t="s">
        <v>43988</v>
      </c>
      <c r="F875" t="s">
        <v>377</v>
      </c>
      <c r="G875" t="s">
        <v>93</v>
      </c>
      <c r="H875" s="12" t="str">
        <f t="shared" si="13"/>
        <v>insert into symbol(symbol_id, symbol_name, symbol_type, industry_code, on_market) values('1732','毛寶','T','21','01/9/17');</v>
      </c>
    </row>
    <row r="876" spans="1:8">
      <c r="A876" t="s">
        <v>36704</v>
      </c>
      <c r="B876" t="s">
        <v>35082</v>
      </c>
      <c r="C876" s="9" t="s">
        <v>44873</v>
      </c>
      <c r="D876" s="10" t="s">
        <v>36684</v>
      </c>
      <c r="E876" s="3" t="s">
        <v>43966</v>
      </c>
      <c r="F876" t="s">
        <v>383</v>
      </c>
      <c r="G876" t="s">
        <v>93</v>
      </c>
      <c r="H876" s="12" t="str">
        <f t="shared" si="13"/>
        <v>insert into symbol(symbol_id, symbol_name, symbol_type, industry_code, on_market) values('1735','日勝化','T','21','02/8/26');</v>
      </c>
    </row>
    <row r="877" spans="1:8">
      <c r="A877" t="s">
        <v>36705</v>
      </c>
      <c r="B877" t="s">
        <v>35086</v>
      </c>
      <c r="C877" s="9" t="s">
        <v>44873</v>
      </c>
      <c r="D877" s="10" t="s">
        <v>36684</v>
      </c>
      <c r="E877" s="3" t="s">
        <v>44587</v>
      </c>
      <c r="F877" t="s">
        <v>391</v>
      </c>
      <c r="G877" t="s">
        <v>93</v>
      </c>
      <c r="H877" s="12" t="str">
        <f t="shared" si="13"/>
        <v>insert into symbol(symbol_id, symbol_name, symbol_type, industry_code, on_market) values('1773','勝一','T','21','09/2/27');</v>
      </c>
    </row>
    <row r="878" spans="1:8">
      <c r="A878" t="s">
        <v>36706</v>
      </c>
      <c r="B878" t="s">
        <v>35087</v>
      </c>
      <c r="C878" s="9" t="s">
        <v>44873</v>
      </c>
      <c r="D878" s="10" t="s">
        <v>36684</v>
      </c>
      <c r="E878" s="3" t="s">
        <v>44588</v>
      </c>
      <c r="F878" t="s">
        <v>393</v>
      </c>
      <c r="G878" t="s">
        <v>93</v>
      </c>
      <c r="H878" s="12" t="str">
        <f t="shared" si="13"/>
        <v>insert into symbol(symbol_id, symbol_name, symbol_type, industry_code, on_market) values('1776','展宇','T','21','16/5/9');</v>
      </c>
    </row>
    <row r="879" spans="1:8">
      <c r="A879" t="s">
        <v>36707</v>
      </c>
      <c r="B879" t="s">
        <v>35563</v>
      </c>
      <c r="C879" s="9" t="s">
        <v>44873</v>
      </c>
      <c r="D879" s="10" t="s">
        <v>36684</v>
      </c>
      <c r="E879" s="3" t="s">
        <v>44589</v>
      </c>
      <c r="F879" t="s">
        <v>1353</v>
      </c>
      <c r="G879" t="s">
        <v>93</v>
      </c>
      <c r="H879" s="12" t="str">
        <f t="shared" si="13"/>
        <v>insert into symbol(symbol_id, symbol_name, symbol_type, industry_code, on_market) values('4720','德淵','T','21','15/6/24');</v>
      </c>
    </row>
    <row r="880" spans="1:8">
      <c r="A880" t="s">
        <v>36708</v>
      </c>
      <c r="B880" t="s">
        <v>35564</v>
      </c>
      <c r="C880" s="9" t="s">
        <v>44873</v>
      </c>
      <c r="D880" s="10" t="s">
        <v>36684</v>
      </c>
      <c r="E880" s="3" t="s">
        <v>44590</v>
      </c>
      <c r="F880" t="s">
        <v>1355</v>
      </c>
      <c r="G880" t="s">
        <v>93</v>
      </c>
      <c r="H880" s="12" t="str">
        <f t="shared" si="13"/>
        <v>insert into symbol(symbol_id, symbol_name, symbol_type, industry_code, on_market) values('4722','國精化','T','21','12/8/15');</v>
      </c>
    </row>
    <row r="881" spans="1:8">
      <c r="A881" t="s">
        <v>36709</v>
      </c>
      <c r="B881" t="s">
        <v>35565</v>
      </c>
      <c r="C881" s="9" t="s">
        <v>44873</v>
      </c>
      <c r="D881" s="10" t="s">
        <v>36684</v>
      </c>
      <c r="E881" s="3" t="s">
        <v>44591</v>
      </c>
      <c r="F881" t="s">
        <v>1357</v>
      </c>
      <c r="G881" t="s">
        <v>93</v>
      </c>
      <c r="H881" s="12" t="str">
        <f t="shared" si="13"/>
        <v>insert into symbol(symbol_id, symbol_name, symbol_type, industry_code, on_market) values('4725','信昌化','T','21','07/10/2');</v>
      </c>
    </row>
    <row r="882" spans="1:8">
      <c r="A882" t="s">
        <v>36710</v>
      </c>
      <c r="B882" t="s">
        <v>35568</v>
      </c>
      <c r="C882" s="9" t="s">
        <v>44873</v>
      </c>
      <c r="D882" s="10" t="s">
        <v>36684</v>
      </c>
      <c r="E882" s="3" t="s">
        <v>44515</v>
      </c>
      <c r="F882" t="s">
        <v>1363</v>
      </c>
      <c r="G882" t="s">
        <v>93</v>
      </c>
      <c r="H882" s="12" t="str">
        <f t="shared" si="13"/>
        <v>insert into symbol(symbol_id, symbol_name, symbol_type, industry_code, on_market) values('4755','三福化','T','21','13/11/27');</v>
      </c>
    </row>
    <row r="883" spans="1:8">
      <c r="A883" t="s">
        <v>36711</v>
      </c>
      <c r="B883" t="s">
        <v>35569</v>
      </c>
      <c r="C883" s="9" t="s">
        <v>44873</v>
      </c>
      <c r="D883" s="10" t="s">
        <v>36684</v>
      </c>
      <c r="E883" s="3" t="s">
        <v>44592</v>
      </c>
      <c r="F883" t="s">
        <v>1365</v>
      </c>
      <c r="G883" t="s">
        <v>93</v>
      </c>
      <c r="H883" s="12" t="str">
        <f t="shared" si="13"/>
        <v>insert into symbol(symbol_id, symbol_name, symbol_type, industry_code, on_market) values('4763','材料-KY','T','21','15/11/9');</v>
      </c>
    </row>
    <row r="884" spans="1:8">
      <c r="A884" t="s">
        <v>36712</v>
      </c>
      <c r="B884" t="s">
        <v>21989</v>
      </c>
      <c r="C884" s="9" t="s">
        <v>44873</v>
      </c>
      <c r="D884" s="3" t="s">
        <v>44852</v>
      </c>
      <c r="E884" s="3" t="s">
        <v>44241</v>
      </c>
      <c r="F884" t="s">
        <v>21817</v>
      </c>
      <c r="G884" t="s">
        <v>44853</v>
      </c>
      <c r="H884" s="12" t="str">
        <f t="shared" si="13"/>
        <v>insert into symbol(symbol_id, symbol_name, symbol_type, industry_code, on_market) values('0050','元大台灣50','T','0099P','03/6/30');</v>
      </c>
    </row>
    <row r="885" spans="1:8">
      <c r="A885" t="s">
        <v>36713</v>
      </c>
      <c r="B885" t="s">
        <v>21990</v>
      </c>
      <c r="C885" s="9" t="s">
        <v>44873</v>
      </c>
      <c r="D885" s="3" t="s">
        <v>44852</v>
      </c>
      <c r="E885" s="3" t="s">
        <v>44593</v>
      </c>
      <c r="F885" t="s">
        <v>21820</v>
      </c>
      <c r="G885" t="s">
        <v>44853</v>
      </c>
      <c r="H885" s="12" t="str">
        <f t="shared" si="13"/>
        <v>insert into symbol(symbol_id, symbol_name, symbol_type, industry_code, on_market) values('0051','元大中型100','T','0099P','06/8/31');</v>
      </c>
    </row>
    <row r="886" spans="1:8">
      <c r="A886" t="s">
        <v>36714</v>
      </c>
      <c r="B886" t="s">
        <v>21991</v>
      </c>
      <c r="C886" s="9" t="s">
        <v>44873</v>
      </c>
      <c r="D886" s="3" t="s">
        <v>44852</v>
      </c>
      <c r="E886" s="3" t="s">
        <v>44594</v>
      </c>
      <c r="F886" t="s">
        <v>21822</v>
      </c>
      <c r="G886" t="s">
        <v>44853</v>
      </c>
      <c r="H886" s="12" t="str">
        <f t="shared" si="13"/>
        <v>insert into symbol(symbol_id, symbol_name, symbol_type, industry_code, on_market) values('0052','FB科技','T','0099P','06/9/12');</v>
      </c>
    </row>
    <row r="887" spans="1:8">
      <c r="A887" t="s">
        <v>36715</v>
      </c>
      <c r="B887" t="s">
        <v>21992</v>
      </c>
      <c r="C887" s="9" t="s">
        <v>44873</v>
      </c>
      <c r="D887" s="3" t="s">
        <v>44852</v>
      </c>
      <c r="E887" s="3" t="s">
        <v>44595</v>
      </c>
      <c r="F887" t="s">
        <v>21824</v>
      </c>
      <c r="G887" t="s">
        <v>44853</v>
      </c>
      <c r="H887" s="12" t="str">
        <f t="shared" si="13"/>
        <v>insert into symbol(symbol_id, symbol_name, symbol_type, industry_code, on_market) values('0053','元大電子','T','0099P','07/7/16');</v>
      </c>
    </row>
    <row r="888" spans="1:8">
      <c r="A888" t="s">
        <v>36716</v>
      </c>
      <c r="B888" t="s">
        <v>21993</v>
      </c>
      <c r="C888" s="9" t="s">
        <v>44873</v>
      </c>
      <c r="D888" s="3" t="s">
        <v>44852</v>
      </c>
      <c r="E888" s="3" t="s">
        <v>44595</v>
      </c>
      <c r="F888" t="s">
        <v>21826</v>
      </c>
      <c r="G888" t="s">
        <v>44853</v>
      </c>
      <c r="H888" s="12" t="str">
        <f t="shared" si="13"/>
        <v>insert into symbol(symbol_id, symbol_name, symbol_type, industry_code, on_market) values('0054','元大台商50','T','0099P','07/7/16');</v>
      </c>
    </row>
    <row r="889" spans="1:8">
      <c r="A889" t="s">
        <v>36717</v>
      </c>
      <c r="B889" t="s">
        <v>21994</v>
      </c>
      <c r="C889" s="9" t="s">
        <v>44873</v>
      </c>
      <c r="D889" s="3" t="s">
        <v>44852</v>
      </c>
      <c r="E889" s="3" t="s">
        <v>44595</v>
      </c>
      <c r="F889" t="s">
        <v>21828</v>
      </c>
      <c r="G889" t="s">
        <v>44853</v>
      </c>
      <c r="H889" s="12" t="str">
        <f t="shared" si="13"/>
        <v>insert into symbol(symbol_id, symbol_name, symbol_type, industry_code, on_market) values('0055','元大MSCI金融','T','0099P','07/7/16');</v>
      </c>
    </row>
    <row r="890" spans="1:8">
      <c r="A890" t="s">
        <v>36718</v>
      </c>
      <c r="B890" t="s">
        <v>21995</v>
      </c>
      <c r="C890" s="9" t="s">
        <v>44873</v>
      </c>
      <c r="D890" s="3" t="s">
        <v>44852</v>
      </c>
      <c r="E890" s="3" t="s">
        <v>44596</v>
      </c>
      <c r="F890" t="s">
        <v>21830</v>
      </c>
      <c r="G890" t="s">
        <v>44853</v>
      </c>
      <c r="H890" s="12" t="str">
        <f t="shared" si="13"/>
        <v>insert into symbol(symbol_id, symbol_name, symbol_type, industry_code, on_market) values('0056','元大高股息','T','0099P','07/12/26');</v>
      </c>
    </row>
    <row r="891" spans="1:8">
      <c r="A891" t="s">
        <v>36719</v>
      </c>
      <c r="B891" t="s">
        <v>21996</v>
      </c>
      <c r="C891" s="9" t="s">
        <v>44873</v>
      </c>
      <c r="D891" s="3" t="s">
        <v>44852</v>
      </c>
      <c r="E891" s="3" t="s">
        <v>44477</v>
      </c>
      <c r="F891" t="s">
        <v>21832</v>
      </c>
      <c r="G891" t="s">
        <v>44853</v>
      </c>
      <c r="H891" s="12" t="str">
        <f t="shared" si="13"/>
        <v>insert into symbol(symbol_id, symbol_name, symbol_type, industry_code, on_market) values('0057','FB摩台','T','0099P','08/2/27');</v>
      </c>
    </row>
    <row r="892" spans="1:8">
      <c r="A892" t="s">
        <v>36720</v>
      </c>
      <c r="B892" t="s">
        <v>21997</v>
      </c>
      <c r="C892" s="9" t="s">
        <v>44873</v>
      </c>
      <c r="D892" s="3" t="s">
        <v>44852</v>
      </c>
      <c r="E892" s="3" t="s">
        <v>44477</v>
      </c>
      <c r="F892" t="s">
        <v>21835</v>
      </c>
      <c r="G892" t="s">
        <v>44853</v>
      </c>
      <c r="H892" s="12" t="str">
        <f t="shared" si="13"/>
        <v>insert into symbol(symbol_id, symbol_name, symbol_type, industry_code, on_market) values('0058','FB發達','T','0099P','08/2/27');</v>
      </c>
    </row>
    <row r="893" spans="1:8">
      <c r="A893" t="s">
        <v>36721</v>
      </c>
      <c r="B893" t="s">
        <v>21998</v>
      </c>
      <c r="C893" s="9" t="s">
        <v>44873</v>
      </c>
      <c r="D893" s="3" t="s">
        <v>44852</v>
      </c>
      <c r="E893" s="3" t="s">
        <v>44477</v>
      </c>
      <c r="F893" t="s">
        <v>21838</v>
      </c>
      <c r="G893" t="s">
        <v>44853</v>
      </c>
      <c r="H893" s="12" t="str">
        <f t="shared" si="13"/>
        <v>insert into symbol(symbol_id, symbol_name, symbol_type, industry_code, on_market) values('0059','FB金融','T','0099P','08/2/27');</v>
      </c>
    </row>
    <row r="894" spans="1:8">
      <c r="A894" t="s">
        <v>36722</v>
      </c>
      <c r="B894" t="s">
        <v>21999</v>
      </c>
      <c r="C894" s="9" t="s">
        <v>44873</v>
      </c>
      <c r="D894" s="3" t="s">
        <v>44852</v>
      </c>
      <c r="E894" s="3" t="s">
        <v>44597</v>
      </c>
      <c r="F894" t="s">
        <v>21840</v>
      </c>
      <c r="G894" t="s">
        <v>44853</v>
      </c>
      <c r="H894" s="12" t="str">
        <f t="shared" si="13"/>
        <v>insert into symbol(symbol_id, symbol_name, symbol_type, industry_code, on_market) values('0061','元大寶滬深','T','0099P','09/8/17');</v>
      </c>
    </row>
    <row r="895" spans="1:8">
      <c r="A895" t="s">
        <v>36723</v>
      </c>
      <c r="B895" t="s">
        <v>22000</v>
      </c>
      <c r="C895" s="9" t="s">
        <v>44873</v>
      </c>
      <c r="D895" s="3" t="s">
        <v>44852</v>
      </c>
      <c r="E895" s="3" t="s">
        <v>44598</v>
      </c>
      <c r="F895" t="s">
        <v>21842</v>
      </c>
      <c r="G895" t="s">
        <v>44853</v>
      </c>
      <c r="H895" s="12" t="str">
        <f t="shared" si="13"/>
        <v>insert into symbol(symbol_id, symbol_name, symbol_type, industry_code, on_market) values('006203','元大MSCI台灣','T','0099P','11/5/12');</v>
      </c>
    </row>
    <row r="896" spans="1:8">
      <c r="A896" t="s">
        <v>36724</v>
      </c>
      <c r="B896" t="s">
        <v>22001</v>
      </c>
      <c r="C896" s="9" t="s">
        <v>44873</v>
      </c>
      <c r="D896" s="3" t="s">
        <v>44852</v>
      </c>
      <c r="E896" s="3" t="s">
        <v>44599</v>
      </c>
      <c r="F896" t="s">
        <v>21844</v>
      </c>
      <c r="G896" t="s">
        <v>44853</v>
      </c>
      <c r="H896" s="12" t="str">
        <f t="shared" si="13"/>
        <v>insert into symbol(symbol_id, symbol_name, symbol_type, industry_code, on_market) values('006204','永豐臺灣加權','T','0099P','11/9/28');</v>
      </c>
    </row>
    <row r="897" spans="1:8">
      <c r="A897" t="s">
        <v>36725</v>
      </c>
      <c r="B897" t="s">
        <v>22002</v>
      </c>
      <c r="C897" s="9" t="s">
        <v>44873</v>
      </c>
      <c r="D897" s="3" t="s">
        <v>44852</v>
      </c>
      <c r="E897" s="3" t="s">
        <v>44600</v>
      </c>
      <c r="F897" t="s">
        <v>21847</v>
      </c>
      <c r="G897" t="s">
        <v>44853</v>
      </c>
      <c r="H897" s="12" t="str">
        <f t="shared" si="13"/>
        <v>insert into symbol(symbol_id, symbol_name, symbol_type, industry_code, on_market) values('006205','FB上証','T','0099P','11/9/26');</v>
      </c>
    </row>
    <row r="898" spans="1:8">
      <c r="A898" t="s">
        <v>36726</v>
      </c>
      <c r="B898" t="s">
        <v>22003</v>
      </c>
      <c r="C898" s="9" t="s">
        <v>44873</v>
      </c>
      <c r="D898" s="3" t="s">
        <v>44852</v>
      </c>
      <c r="E898" s="3" t="s">
        <v>44601</v>
      </c>
      <c r="F898" t="s">
        <v>21849</v>
      </c>
      <c r="G898" t="s">
        <v>44853</v>
      </c>
      <c r="H898" s="12" t="str">
        <f t="shared" si="13"/>
        <v>insert into symbol(symbol_id, symbol_name, symbol_type, industry_code, on_market) values('006206','元大上證50','T','0099P','12/5/11');</v>
      </c>
    </row>
    <row r="899" spans="1:8">
      <c r="A899" t="s">
        <v>36727</v>
      </c>
      <c r="B899" t="s">
        <v>22004</v>
      </c>
      <c r="C899" s="9" t="s">
        <v>44873</v>
      </c>
      <c r="D899" s="3" t="s">
        <v>44852</v>
      </c>
      <c r="E899" s="3" t="s">
        <v>44602</v>
      </c>
      <c r="F899" t="s">
        <v>21851</v>
      </c>
      <c r="G899" t="s">
        <v>44853</v>
      </c>
      <c r="H899" s="12" t="str">
        <f t="shared" ref="H899:H962" si="14">$H$1 &amp; "'" &amp; TRIM(A899) &amp;"'"  &amp; ",'" &amp; B899 &amp;"'" &amp; ",'" &amp; C899 &amp;"'" &amp; ",'" &amp; D899 &amp;"'" &amp; ",'" &amp; E899 &amp;"');"</f>
        <v>insert into symbol(symbol_id, symbol_name, symbol_type, industry_code, on_market) values('006207','FH滬深','T','0099P','12/6/22');</v>
      </c>
    </row>
    <row r="900" spans="1:8">
      <c r="A900" t="s">
        <v>36728</v>
      </c>
      <c r="B900" t="s">
        <v>22005</v>
      </c>
      <c r="C900" s="9" t="s">
        <v>44873</v>
      </c>
      <c r="D900" s="3" t="s">
        <v>44852</v>
      </c>
      <c r="E900" s="3" t="s">
        <v>44603</v>
      </c>
      <c r="F900" t="s">
        <v>21853</v>
      </c>
      <c r="G900" t="s">
        <v>44853</v>
      </c>
      <c r="H900" s="12" t="str">
        <f t="shared" si="14"/>
        <v>insert into symbol(symbol_id, symbol_name, symbol_type, industry_code, on_market) values('006208','FB台50','T','0099P','12/7/17');</v>
      </c>
    </row>
    <row r="901" spans="1:8">
      <c r="A901" t="s">
        <v>22006</v>
      </c>
      <c r="B901" t="s">
        <v>22007</v>
      </c>
      <c r="C901" s="9" t="s">
        <v>44873</v>
      </c>
      <c r="D901" s="3" t="s">
        <v>44852</v>
      </c>
      <c r="E901" s="3" t="s">
        <v>44604</v>
      </c>
      <c r="F901" t="s">
        <v>21855</v>
      </c>
      <c r="G901" t="s">
        <v>44853</v>
      </c>
      <c r="H901" s="12" t="str">
        <f t="shared" si="14"/>
        <v>insert into symbol(symbol_id, symbol_name, symbol_type, industry_code, on_market) values('00625K','FB上証+R','T','0099P','16/8/8');</v>
      </c>
    </row>
    <row r="902" spans="1:8">
      <c r="A902" t="s">
        <v>22008</v>
      </c>
      <c r="B902" t="s">
        <v>22009</v>
      </c>
      <c r="C902" s="9" t="s">
        <v>44873</v>
      </c>
      <c r="D902" s="3" t="s">
        <v>44852</v>
      </c>
      <c r="E902" s="3" t="s">
        <v>44605</v>
      </c>
      <c r="F902" t="s">
        <v>21857</v>
      </c>
      <c r="G902" t="s">
        <v>44853</v>
      </c>
      <c r="H902" s="12" t="str">
        <f t="shared" si="14"/>
        <v>insert into symbol(symbol_id, symbol_name, symbol_type, industry_code, on_market) values('00631L','元大台灣50正2','T','0099P','14/10/31');</v>
      </c>
    </row>
    <row r="903" spans="1:8">
      <c r="A903" t="s">
        <v>22010</v>
      </c>
      <c r="B903" t="s">
        <v>22011</v>
      </c>
      <c r="C903" s="9" t="s">
        <v>44873</v>
      </c>
      <c r="D903" s="3" t="s">
        <v>44852</v>
      </c>
      <c r="E903" s="3" t="s">
        <v>44605</v>
      </c>
      <c r="F903" t="s">
        <v>21859</v>
      </c>
      <c r="G903" t="s">
        <v>44853</v>
      </c>
      <c r="H903" s="12" t="str">
        <f t="shared" si="14"/>
        <v>insert into symbol(symbol_id, symbol_name, symbol_type, industry_code, on_market) values('00632R','元大台灣50反1','T','0099P','14/10/31');</v>
      </c>
    </row>
    <row r="904" spans="1:8" ht="15" customHeight="1">
      <c r="A904" t="s">
        <v>22012</v>
      </c>
      <c r="B904" t="s">
        <v>22013</v>
      </c>
      <c r="C904" s="9" t="s">
        <v>44873</v>
      </c>
      <c r="D904" s="3" t="s">
        <v>44852</v>
      </c>
      <c r="E904" s="3" t="s">
        <v>44606</v>
      </c>
      <c r="F904" t="s">
        <v>21861</v>
      </c>
      <c r="G904" t="s">
        <v>44853</v>
      </c>
      <c r="H904" s="12" t="str">
        <f t="shared" si="14"/>
        <v>insert into symbol(symbol_id, symbol_name, symbol_type, industry_code, on_market) values('00633L','FB上証正2','T','0099P','14/11/25');</v>
      </c>
    </row>
    <row r="905" spans="1:8">
      <c r="A905" t="s">
        <v>22014</v>
      </c>
      <c r="B905" t="s">
        <v>22015</v>
      </c>
      <c r="C905" s="9" t="s">
        <v>44873</v>
      </c>
      <c r="D905" s="3" t="s">
        <v>44852</v>
      </c>
      <c r="E905" s="3" t="s">
        <v>44606</v>
      </c>
      <c r="F905" t="s">
        <v>21864</v>
      </c>
      <c r="G905" t="s">
        <v>44853</v>
      </c>
      <c r="H905" s="12" t="str">
        <f t="shared" si="14"/>
        <v>insert into symbol(symbol_id, symbol_name, symbol_type, industry_code, on_market) values('00634R','FB上証反1','T','0099P','14/11/25');</v>
      </c>
    </row>
    <row r="906" spans="1:8">
      <c r="A906" t="s">
        <v>22016</v>
      </c>
      <c r="B906" t="s">
        <v>22017</v>
      </c>
      <c r="C906" s="9" t="s">
        <v>44873</v>
      </c>
      <c r="D906" s="3" t="s">
        <v>44852</v>
      </c>
      <c r="E906" s="3" t="s">
        <v>44607</v>
      </c>
      <c r="F906" t="s">
        <v>21867</v>
      </c>
      <c r="G906" t="s">
        <v>44853</v>
      </c>
      <c r="H906" s="12" t="str">
        <f t="shared" si="14"/>
        <v>insert into symbol(symbol_id, symbol_name, symbol_type, industry_code, on_market) values('00635U','元大S&amp;P黃金','T','0099P','15/4/15');</v>
      </c>
    </row>
    <row r="907" spans="1:8">
      <c r="A907" t="s">
        <v>36729</v>
      </c>
      <c r="B907" t="s">
        <v>22018</v>
      </c>
      <c r="C907" s="9" t="s">
        <v>44873</v>
      </c>
      <c r="D907" s="3" t="s">
        <v>44852</v>
      </c>
      <c r="E907" s="3" t="s">
        <v>44608</v>
      </c>
      <c r="F907" t="s">
        <v>21870</v>
      </c>
      <c r="G907" t="s">
        <v>44853</v>
      </c>
      <c r="H907" s="12" t="str">
        <f t="shared" si="14"/>
        <v>insert into symbol(symbol_id, symbol_name, symbol_type, industry_code, on_market) values('00636','國泰中國A50','T','0099P','15/4/1');</v>
      </c>
    </row>
    <row r="908" spans="1:8">
      <c r="A908" t="s">
        <v>22019</v>
      </c>
      <c r="B908" t="s">
        <v>22020</v>
      </c>
      <c r="C908" s="9" t="s">
        <v>44873</v>
      </c>
      <c r="D908" s="3" t="s">
        <v>44852</v>
      </c>
      <c r="E908" s="3" t="s">
        <v>44609</v>
      </c>
      <c r="F908" t="s">
        <v>21872</v>
      </c>
      <c r="G908" t="s">
        <v>44853</v>
      </c>
      <c r="H908" s="12" t="str">
        <f t="shared" si="14"/>
        <v>insert into symbol(symbol_id, symbol_name, symbol_type, industry_code, on_market) values('00637L','元大滬深300正2','T','0099P','15/5/18');</v>
      </c>
    </row>
    <row r="909" spans="1:8">
      <c r="A909" t="s">
        <v>22021</v>
      </c>
      <c r="B909" t="s">
        <v>22022</v>
      </c>
      <c r="C909" s="9" t="s">
        <v>44873</v>
      </c>
      <c r="D909" s="3" t="s">
        <v>44852</v>
      </c>
      <c r="E909" s="3" t="s">
        <v>44609</v>
      </c>
      <c r="F909" t="s">
        <v>21874</v>
      </c>
      <c r="G909" t="s">
        <v>44853</v>
      </c>
      <c r="H909" s="12" t="str">
        <f t="shared" si="14"/>
        <v>insert into symbol(symbol_id, symbol_name, symbol_type, industry_code, on_market) values('00638R','元大滬深300反1','T','0099P','15/5/18');</v>
      </c>
    </row>
    <row r="910" spans="1:8">
      <c r="A910" t="s">
        <v>36730</v>
      </c>
      <c r="B910" t="s">
        <v>22023</v>
      </c>
      <c r="C910" s="9" t="s">
        <v>44873</v>
      </c>
      <c r="D910" s="3" t="s">
        <v>44852</v>
      </c>
      <c r="E910" s="3" t="s">
        <v>44610</v>
      </c>
      <c r="F910" t="s">
        <v>21876</v>
      </c>
      <c r="G910" t="s">
        <v>44853</v>
      </c>
      <c r="H910" s="12" t="str">
        <f t="shared" si="14"/>
        <v>insert into symbol(symbol_id, symbol_name, symbol_type, industry_code, on_market) values('00639','FB深100','T','0099P','15/6/9');</v>
      </c>
    </row>
    <row r="911" spans="1:8">
      <c r="A911" t="s">
        <v>22024</v>
      </c>
      <c r="B911" t="s">
        <v>22025</v>
      </c>
      <c r="C911" s="9" t="s">
        <v>44873</v>
      </c>
      <c r="D911" s="3" t="s">
        <v>44852</v>
      </c>
      <c r="E911" s="3" t="s">
        <v>44611</v>
      </c>
      <c r="F911" t="s">
        <v>21878</v>
      </c>
      <c r="G911" t="s">
        <v>44853</v>
      </c>
      <c r="H911" s="12" t="str">
        <f t="shared" si="14"/>
        <v>insert into symbol(symbol_id, symbol_name, symbol_type, industry_code, on_market) values('00640L','FB日本正2','T','0099P','15/9/10');</v>
      </c>
    </row>
    <row r="912" spans="1:8">
      <c r="A912" t="s">
        <v>22026</v>
      </c>
      <c r="B912" t="s">
        <v>22027</v>
      </c>
      <c r="C912" s="9" t="s">
        <v>44873</v>
      </c>
      <c r="D912" s="3" t="s">
        <v>44852</v>
      </c>
      <c r="E912" s="3" t="s">
        <v>44611</v>
      </c>
      <c r="F912" t="s">
        <v>21880</v>
      </c>
      <c r="G912" t="s">
        <v>44853</v>
      </c>
      <c r="H912" s="12" t="str">
        <f t="shared" si="14"/>
        <v>insert into symbol(symbol_id, symbol_name, symbol_type, industry_code, on_market) values('00641R','FB日本反1','T','0099P','15/9/10');</v>
      </c>
    </row>
    <row r="913" spans="1:8">
      <c r="A913" t="s">
        <v>22028</v>
      </c>
      <c r="B913" t="s">
        <v>22029</v>
      </c>
      <c r="C913" s="9" t="s">
        <v>44873</v>
      </c>
      <c r="D913" s="3" t="s">
        <v>44852</v>
      </c>
      <c r="E913" s="3" t="s">
        <v>44612</v>
      </c>
      <c r="F913" t="s">
        <v>21882</v>
      </c>
      <c r="G913" t="s">
        <v>44853</v>
      </c>
      <c r="H913" s="12" t="str">
        <f t="shared" si="14"/>
        <v>insert into symbol(symbol_id, symbol_name, symbol_type, industry_code, on_market) values('00642U','元大S&amp;P石油','T','0099P','15/9/7');</v>
      </c>
    </row>
    <row r="914" spans="1:8">
      <c r="A914" t="s">
        <v>36731</v>
      </c>
      <c r="B914" t="s">
        <v>22030</v>
      </c>
      <c r="C914" s="9" t="s">
        <v>44873</v>
      </c>
      <c r="D914" s="3" t="s">
        <v>44852</v>
      </c>
      <c r="E914" s="3" t="s">
        <v>44613</v>
      </c>
      <c r="F914" t="s">
        <v>21884</v>
      </c>
      <c r="G914" t="s">
        <v>44853</v>
      </c>
      <c r="H914" s="12" t="str">
        <f t="shared" si="14"/>
        <v>insert into symbol(symbol_id, symbol_name, symbol_type, industry_code, on_market) values('00643','群益深証中小','T','0099P','15/12/2');</v>
      </c>
    </row>
    <row r="915" spans="1:8">
      <c r="A915" t="s">
        <v>36732</v>
      </c>
      <c r="B915" t="s">
        <v>22031</v>
      </c>
      <c r="C915" s="9" t="s">
        <v>44873</v>
      </c>
      <c r="D915" s="3" t="s">
        <v>44852</v>
      </c>
      <c r="E915" s="3" t="s">
        <v>44614</v>
      </c>
      <c r="F915" t="s">
        <v>21886</v>
      </c>
      <c r="G915" t="s">
        <v>44853</v>
      </c>
      <c r="H915" s="12" t="str">
        <f t="shared" si="14"/>
        <v>insert into symbol(symbol_id, symbol_name, symbol_type, industry_code, on_market) values('00645','FB日本','T','0099P','15/11/6');</v>
      </c>
    </row>
    <row r="916" spans="1:8">
      <c r="A916" t="s">
        <v>36733</v>
      </c>
      <c r="B916" t="s">
        <v>22032</v>
      </c>
      <c r="C916" s="9" t="s">
        <v>44873</v>
      </c>
      <c r="D916" s="3" t="s">
        <v>44852</v>
      </c>
      <c r="E916" s="3" t="s">
        <v>44615</v>
      </c>
      <c r="F916" t="s">
        <v>21888</v>
      </c>
      <c r="G916" t="s">
        <v>44853</v>
      </c>
      <c r="H916" s="12" t="str">
        <f t="shared" si="14"/>
        <v>insert into symbol(symbol_id, symbol_name, symbol_type, industry_code, on_market) values('00646','元大S&amp;P500','T','0099P','15/12/14');</v>
      </c>
    </row>
    <row r="917" spans="1:8">
      <c r="A917" t="s">
        <v>22033</v>
      </c>
      <c r="B917" t="s">
        <v>22034</v>
      </c>
      <c r="C917" s="9" t="s">
        <v>44873</v>
      </c>
      <c r="D917" s="3" t="s">
        <v>44852</v>
      </c>
      <c r="E917" s="3" t="s">
        <v>44615</v>
      </c>
      <c r="F917" t="s">
        <v>21890</v>
      </c>
      <c r="G917" t="s">
        <v>44853</v>
      </c>
      <c r="H917" s="12" t="str">
        <f t="shared" si="14"/>
        <v>insert into symbol(symbol_id, symbol_name, symbol_type, industry_code, on_market) values('00647L','元大S&amp;P500正2','T','0099P','15/12/14');</v>
      </c>
    </row>
    <row r="918" spans="1:8">
      <c r="A918" t="s">
        <v>22035</v>
      </c>
      <c r="B918" t="s">
        <v>22036</v>
      </c>
      <c r="C918" s="9" t="s">
        <v>44873</v>
      </c>
      <c r="D918" s="3" t="s">
        <v>44852</v>
      </c>
      <c r="E918" s="3" t="s">
        <v>44615</v>
      </c>
      <c r="F918" t="s">
        <v>21892</v>
      </c>
      <c r="G918" t="s">
        <v>44853</v>
      </c>
      <c r="H918" s="12" t="str">
        <f t="shared" si="14"/>
        <v>insert into symbol(symbol_id, symbol_name, symbol_type, industry_code, on_market) values('00648R','元大S&amp;P500反1','T','0099P','15/12/14');</v>
      </c>
    </row>
    <row r="919" spans="1:8">
      <c r="A919" t="s">
        <v>36734</v>
      </c>
      <c r="B919" t="s">
        <v>22037</v>
      </c>
      <c r="C919" s="9" t="s">
        <v>44873</v>
      </c>
      <c r="D919" s="3" t="s">
        <v>44852</v>
      </c>
      <c r="E919" s="3" t="s">
        <v>44456</v>
      </c>
      <c r="F919" t="s">
        <v>21894</v>
      </c>
      <c r="G919" t="s">
        <v>44853</v>
      </c>
      <c r="H919" s="12" t="str">
        <f t="shared" si="14"/>
        <v>insert into symbol(symbol_id, symbol_name, symbol_type, industry_code, on_market) values('00649','FH香港','T','0099P','16/1/27');</v>
      </c>
    </row>
    <row r="920" spans="1:8">
      <c r="A920" t="s">
        <v>22038</v>
      </c>
      <c r="B920" t="s">
        <v>22039</v>
      </c>
      <c r="C920" s="9" t="s">
        <v>44873</v>
      </c>
      <c r="D920" s="3" t="s">
        <v>44852</v>
      </c>
      <c r="E920" s="3" t="s">
        <v>44456</v>
      </c>
      <c r="F920" t="s">
        <v>21896</v>
      </c>
      <c r="G920" t="s">
        <v>44853</v>
      </c>
      <c r="H920" s="12" t="str">
        <f t="shared" si="14"/>
        <v>insert into symbol(symbol_id, symbol_name, symbol_type, industry_code, on_market) values('00650L','FH香港正2','T','0099P','16/1/27');</v>
      </c>
    </row>
    <row r="921" spans="1:8">
      <c r="A921" t="s">
        <v>22040</v>
      </c>
      <c r="B921" t="s">
        <v>22041</v>
      </c>
      <c r="C921" s="9" t="s">
        <v>44873</v>
      </c>
      <c r="D921" s="3" t="s">
        <v>44852</v>
      </c>
      <c r="E921" s="3" t="s">
        <v>44456</v>
      </c>
      <c r="F921" t="s">
        <v>21898</v>
      </c>
      <c r="G921" t="s">
        <v>44853</v>
      </c>
      <c r="H921" s="12" t="str">
        <f t="shared" si="14"/>
        <v>insert into symbol(symbol_id, symbol_name, symbol_type, industry_code, on_market) values('00651R','FH香港反1','T','0099P','16/1/27');</v>
      </c>
    </row>
    <row r="922" spans="1:8">
      <c r="A922" t="s">
        <v>36735</v>
      </c>
      <c r="B922" t="s">
        <v>22042</v>
      </c>
      <c r="C922" s="9" t="s">
        <v>44873</v>
      </c>
      <c r="D922" s="3" t="s">
        <v>44852</v>
      </c>
      <c r="E922" s="3" t="s">
        <v>44616</v>
      </c>
      <c r="F922" t="s">
        <v>21900</v>
      </c>
      <c r="G922" t="s">
        <v>44853</v>
      </c>
      <c r="H922" s="12" t="str">
        <f t="shared" si="14"/>
        <v>insert into symbol(symbol_id, symbol_name, symbol_type, industry_code, on_market) values('00652','FB印度','T','0099P','16/3/29');</v>
      </c>
    </row>
    <row r="923" spans="1:8">
      <c r="A923" t="s">
        <v>22043</v>
      </c>
      <c r="B923" t="s">
        <v>22044</v>
      </c>
      <c r="C923" s="9" t="s">
        <v>44873</v>
      </c>
      <c r="D923" s="3" t="s">
        <v>44852</v>
      </c>
      <c r="E923" s="3" t="s">
        <v>44616</v>
      </c>
      <c r="F923" t="s">
        <v>21902</v>
      </c>
      <c r="G923" t="s">
        <v>44853</v>
      </c>
      <c r="H923" s="12" t="str">
        <f t="shared" si="14"/>
        <v>insert into symbol(symbol_id, symbol_name, symbol_type, industry_code, on_market) values('00653L','FB印度正2','T','0099P','16/3/29');</v>
      </c>
    </row>
    <row r="924" spans="1:8">
      <c r="A924" t="s">
        <v>22045</v>
      </c>
      <c r="B924" t="s">
        <v>22046</v>
      </c>
      <c r="C924" s="9" t="s">
        <v>44873</v>
      </c>
      <c r="D924" s="3" t="s">
        <v>44852</v>
      </c>
      <c r="E924" s="3" t="s">
        <v>44616</v>
      </c>
      <c r="F924" t="s">
        <v>21904</v>
      </c>
      <c r="G924" t="s">
        <v>44853</v>
      </c>
      <c r="H924" s="12" t="str">
        <f t="shared" si="14"/>
        <v>insert into symbol(symbol_id, symbol_name, symbol_type, industry_code, on_market) values('00654R','FB印度反1','T','0099P','16/3/29');</v>
      </c>
    </row>
    <row r="925" spans="1:8">
      <c r="A925" t="s">
        <v>22047</v>
      </c>
      <c r="B925" t="s">
        <v>22048</v>
      </c>
      <c r="C925" s="9" t="s">
        <v>44873</v>
      </c>
      <c r="D925" s="3" t="s">
        <v>44852</v>
      </c>
      <c r="E925" s="3" t="s">
        <v>44617</v>
      </c>
      <c r="F925" t="s">
        <v>21906</v>
      </c>
      <c r="G925" t="s">
        <v>44853</v>
      </c>
      <c r="H925" s="12" t="str">
        <f t="shared" si="14"/>
        <v>insert into symbol(symbol_id, symbol_name, symbol_type, industry_code, on_market) values('00655L','國泰中國A50正2','T','0099P','16/3/18');</v>
      </c>
    </row>
    <row r="926" spans="1:8">
      <c r="A926" t="s">
        <v>22049</v>
      </c>
      <c r="B926" t="s">
        <v>22050</v>
      </c>
      <c r="C926" s="9" t="s">
        <v>44873</v>
      </c>
      <c r="D926" s="3" t="s">
        <v>44852</v>
      </c>
      <c r="E926" s="3" t="s">
        <v>44617</v>
      </c>
      <c r="F926" t="s">
        <v>21908</v>
      </c>
      <c r="G926" t="s">
        <v>44853</v>
      </c>
      <c r="H926" s="12" t="str">
        <f t="shared" si="14"/>
        <v>insert into symbol(symbol_id, symbol_name, symbol_type, industry_code, on_market) values('00656R','國泰中國A50反1','T','0099P','16/3/18');</v>
      </c>
    </row>
    <row r="927" spans="1:8">
      <c r="A927" t="s">
        <v>36736</v>
      </c>
      <c r="B927" t="s">
        <v>22051</v>
      </c>
      <c r="C927" s="9" t="s">
        <v>44873</v>
      </c>
      <c r="D927" s="3" t="s">
        <v>44852</v>
      </c>
      <c r="E927" s="3" t="s">
        <v>44588</v>
      </c>
      <c r="F927" t="s">
        <v>21910</v>
      </c>
      <c r="G927" t="s">
        <v>44853</v>
      </c>
      <c r="H927" s="12" t="str">
        <f t="shared" si="14"/>
        <v>insert into symbol(symbol_id, symbol_name, symbol_type, industry_code, on_market) values('00657','國泰日經225','T','0099P','16/5/9');</v>
      </c>
    </row>
    <row r="928" spans="1:8">
      <c r="A928" t="s">
        <v>22052</v>
      </c>
      <c r="B928" t="s">
        <v>22053</v>
      </c>
      <c r="C928" s="9" t="s">
        <v>44873</v>
      </c>
      <c r="D928" s="3" t="s">
        <v>44852</v>
      </c>
      <c r="E928" s="3" t="s">
        <v>44588</v>
      </c>
      <c r="F928" t="s">
        <v>21912</v>
      </c>
      <c r="G928" t="s">
        <v>44853</v>
      </c>
      <c r="H928" s="12" t="str">
        <f t="shared" si="14"/>
        <v>insert into symbol(symbol_id, symbol_name, symbol_type, industry_code, on_market) values('00658L','國泰日本正2','T','0099P','16/5/9');</v>
      </c>
    </row>
    <row r="929" spans="1:8">
      <c r="A929" t="s">
        <v>22054</v>
      </c>
      <c r="B929" t="s">
        <v>22055</v>
      </c>
      <c r="C929" s="9" t="s">
        <v>44873</v>
      </c>
      <c r="D929" s="3" t="s">
        <v>44852</v>
      </c>
      <c r="E929" s="3" t="s">
        <v>44588</v>
      </c>
      <c r="F929" t="s">
        <v>21914</v>
      </c>
      <c r="G929" t="s">
        <v>44853</v>
      </c>
      <c r="H929" s="12" t="str">
        <f t="shared" si="14"/>
        <v>insert into symbol(symbol_id, symbol_name, symbol_type, industry_code, on_market) values('00659R','國泰日本反1','T','0099P','16/5/9');</v>
      </c>
    </row>
    <row r="930" spans="1:8">
      <c r="A930" t="s">
        <v>36737</v>
      </c>
      <c r="B930" t="s">
        <v>22056</v>
      </c>
      <c r="C930" s="9" t="s">
        <v>44873</v>
      </c>
      <c r="D930" s="3" t="s">
        <v>44852</v>
      </c>
      <c r="E930" s="3" t="s">
        <v>44618</v>
      </c>
      <c r="F930" t="s">
        <v>21916</v>
      </c>
      <c r="G930" t="s">
        <v>44853</v>
      </c>
      <c r="H930" s="12" t="str">
        <f t="shared" si="14"/>
        <v>insert into symbol(symbol_id, symbol_name, symbol_type, industry_code, on_market) values('00660','元大歐洲50','T','0099P','16/7/15');</v>
      </c>
    </row>
    <row r="931" spans="1:8">
      <c r="A931" t="s">
        <v>36738</v>
      </c>
      <c r="B931" t="s">
        <v>22057</v>
      </c>
      <c r="C931" s="9" t="s">
        <v>44873</v>
      </c>
      <c r="D931" s="3" t="s">
        <v>44852</v>
      </c>
      <c r="E931" s="3" t="s">
        <v>44618</v>
      </c>
      <c r="F931" t="s">
        <v>21918</v>
      </c>
      <c r="G931" t="s">
        <v>44853</v>
      </c>
      <c r="H931" s="12" t="str">
        <f t="shared" si="14"/>
        <v>insert into symbol(symbol_id, symbol_name, symbol_type, industry_code, on_market) values('00661','元大日經225','T','0099P','16/7/15');</v>
      </c>
    </row>
    <row r="932" spans="1:8">
      <c r="A932" t="s">
        <v>36739</v>
      </c>
      <c r="B932" t="s">
        <v>36740</v>
      </c>
      <c r="C932" s="9" t="s">
        <v>44873</v>
      </c>
      <c r="D932" s="3" t="s">
        <v>44852</v>
      </c>
      <c r="E932" s="3" t="s">
        <v>44619</v>
      </c>
      <c r="F932" t="s">
        <v>21920</v>
      </c>
      <c r="G932" t="s">
        <v>44853</v>
      </c>
      <c r="H932" s="12" t="str">
        <f t="shared" si="14"/>
        <v>insert into symbol(symbol_id, symbol_name, symbol_type, industry_code, on_market) values('00662','FB NASDAQ','T','0099P','16/6/24');</v>
      </c>
    </row>
    <row r="933" spans="1:8">
      <c r="A933" t="s">
        <v>22058</v>
      </c>
      <c r="B933" t="s">
        <v>22059</v>
      </c>
      <c r="C933" s="9" t="s">
        <v>44873</v>
      </c>
      <c r="D933" s="3" t="s">
        <v>44852</v>
      </c>
      <c r="E933" s="3" t="s">
        <v>44620</v>
      </c>
      <c r="F933" t="s">
        <v>21922</v>
      </c>
      <c r="G933" t="s">
        <v>44853</v>
      </c>
      <c r="H933" s="12" t="str">
        <f t="shared" si="14"/>
        <v>insert into symbol(symbol_id, symbol_name, symbol_type, industry_code, on_market) values('00663L','國泰臺灣加權正2','T','0099P','16/7/14');</v>
      </c>
    </row>
    <row r="934" spans="1:8">
      <c r="A934" t="s">
        <v>22060</v>
      </c>
      <c r="B934" t="s">
        <v>22061</v>
      </c>
      <c r="C934" s="9" t="s">
        <v>44873</v>
      </c>
      <c r="D934" s="3" t="s">
        <v>44852</v>
      </c>
      <c r="E934" s="3" t="s">
        <v>44620</v>
      </c>
      <c r="F934" t="s">
        <v>21924</v>
      </c>
      <c r="G934" t="s">
        <v>44853</v>
      </c>
      <c r="H934" s="12" t="str">
        <f t="shared" si="14"/>
        <v>insert into symbol(symbol_id, symbol_name, symbol_type, industry_code, on_market) values('00664R','國泰臺灣加權反1','T','0099P','16/7/14');</v>
      </c>
    </row>
    <row r="935" spans="1:8">
      <c r="A935" t="s">
        <v>22062</v>
      </c>
      <c r="B935" t="s">
        <v>36741</v>
      </c>
      <c r="C935" s="9" t="s">
        <v>44873</v>
      </c>
      <c r="D935" s="3" t="s">
        <v>44852</v>
      </c>
      <c r="E935" s="3" t="s">
        <v>44621</v>
      </c>
      <c r="F935" t="s">
        <v>21926</v>
      </c>
      <c r="G935" t="s">
        <v>44853</v>
      </c>
      <c r="H935" s="12" t="str">
        <f t="shared" si="14"/>
        <v>insert into symbol(symbol_id, symbol_name, symbol_type, industry_code, on_market) values('00665L','FB H股正2','T','0099P','16/8/5');</v>
      </c>
    </row>
    <row r="936" spans="1:8">
      <c r="A936" t="s">
        <v>22063</v>
      </c>
      <c r="B936" t="s">
        <v>36742</v>
      </c>
      <c r="C936" s="9" t="s">
        <v>44873</v>
      </c>
      <c r="D936" s="3" t="s">
        <v>44852</v>
      </c>
      <c r="E936" s="3" t="s">
        <v>44621</v>
      </c>
      <c r="F936" t="s">
        <v>21928</v>
      </c>
      <c r="G936" t="s">
        <v>44853</v>
      </c>
      <c r="H936" s="12" t="str">
        <f t="shared" si="14"/>
        <v>insert into symbol(symbol_id, symbol_name, symbol_type, industry_code, on_market) values('00666R','FB H股反1','T','0099P','16/8/5');</v>
      </c>
    </row>
    <row r="937" spans="1:8">
      <c r="A937" t="s">
        <v>36743</v>
      </c>
      <c r="B937" t="s">
        <v>22064</v>
      </c>
      <c r="C937" s="9" t="s">
        <v>44873</v>
      </c>
      <c r="D937" s="3" t="s">
        <v>44852</v>
      </c>
      <c r="E937" s="3" t="s">
        <v>44622</v>
      </c>
      <c r="F937" t="s">
        <v>21930</v>
      </c>
      <c r="G937" t="s">
        <v>44853</v>
      </c>
      <c r="H937" s="12" t="str">
        <f t="shared" si="14"/>
        <v>insert into symbol(symbol_id, symbol_name, symbol_type, industry_code, on_market) values('008201','BP上證50','T','0099P','10/12/8');</v>
      </c>
    </row>
    <row r="938" spans="1:8">
      <c r="A938" t="s">
        <v>36744</v>
      </c>
      <c r="B938" t="s">
        <v>22065</v>
      </c>
      <c r="C938" s="9" t="s">
        <v>44873</v>
      </c>
      <c r="D938" s="3" t="s">
        <v>44852</v>
      </c>
      <c r="E938" s="3" t="s">
        <v>44623</v>
      </c>
      <c r="F938" t="s">
        <v>21977</v>
      </c>
      <c r="G938" t="s">
        <v>44853</v>
      </c>
      <c r="H938" s="12" t="str">
        <f t="shared" si="14"/>
        <v>insert into symbol(symbol_id, symbol_name, symbol_type, industry_code, on_market) values('01001T','土銀富邦R1','T','0099P','05/3/10');</v>
      </c>
    </row>
    <row r="939" spans="1:8">
      <c r="A939" t="s">
        <v>36745</v>
      </c>
      <c r="B939" t="s">
        <v>22066</v>
      </c>
      <c r="C939" s="9" t="s">
        <v>44873</v>
      </c>
      <c r="D939" s="3" t="s">
        <v>44852</v>
      </c>
      <c r="E939" s="3" t="s">
        <v>44624</v>
      </c>
      <c r="F939" t="s">
        <v>21980</v>
      </c>
      <c r="G939" t="s">
        <v>44853</v>
      </c>
      <c r="H939" s="12" t="str">
        <f t="shared" si="14"/>
        <v>insert into symbol(symbol_id, symbol_name, symbol_type, industry_code, on_market) values('01002T','土銀國泰R1','T','0099P','05/10/3');</v>
      </c>
    </row>
    <row r="940" spans="1:8">
      <c r="A940" t="s">
        <v>36746</v>
      </c>
      <c r="B940" t="s">
        <v>22067</v>
      </c>
      <c r="C940" s="9" t="s">
        <v>44873</v>
      </c>
      <c r="D940" s="3" t="s">
        <v>44852</v>
      </c>
      <c r="E940" s="3" t="s">
        <v>44625</v>
      </c>
      <c r="F940" t="s">
        <v>21982</v>
      </c>
      <c r="G940" t="s">
        <v>44853</v>
      </c>
      <c r="H940" s="12" t="str">
        <f t="shared" si="14"/>
        <v>insert into symbol(symbol_id, symbol_name, symbol_type, industry_code, on_market) values('01003T','兆豐新光R1','T','0099P','05/12/26');</v>
      </c>
    </row>
    <row r="941" spans="1:8">
      <c r="A941" t="s">
        <v>36747</v>
      </c>
      <c r="B941" t="s">
        <v>22068</v>
      </c>
      <c r="C941" s="9" t="s">
        <v>44873</v>
      </c>
      <c r="D941" s="3" t="s">
        <v>44852</v>
      </c>
      <c r="E941" s="3" t="s">
        <v>44626</v>
      </c>
      <c r="F941" t="s">
        <v>21984</v>
      </c>
      <c r="G941" t="s">
        <v>44853</v>
      </c>
      <c r="H941" s="12" t="str">
        <f t="shared" si="14"/>
        <v>insert into symbol(symbol_id, symbol_name, symbol_type, industry_code, on_market) values('01004T','土銀富邦R2','T','0099P','06/4/13');</v>
      </c>
    </row>
    <row r="942" spans="1:8">
      <c r="A942" t="s">
        <v>36748</v>
      </c>
      <c r="B942" t="s">
        <v>22069</v>
      </c>
      <c r="C942" s="9" t="s">
        <v>44873</v>
      </c>
      <c r="D942" s="3" t="s">
        <v>44852</v>
      </c>
      <c r="E942" s="3" t="s">
        <v>44627</v>
      </c>
      <c r="F942" t="s">
        <v>21986</v>
      </c>
      <c r="G942" t="s">
        <v>44853</v>
      </c>
      <c r="H942" s="12" t="str">
        <f t="shared" si="14"/>
        <v>insert into symbol(symbol_id, symbol_name, symbol_type, industry_code, on_market) values('01007T','兆豐國泰R2','T','0099P','06/10/13');</v>
      </c>
    </row>
    <row r="943" spans="1:8">
      <c r="A943" t="s">
        <v>22070</v>
      </c>
      <c r="B943" t="s">
        <v>22071</v>
      </c>
      <c r="C943" s="9" t="s">
        <v>44873</v>
      </c>
      <c r="D943" s="3" t="s">
        <v>44852</v>
      </c>
      <c r="E943" s="3" t="s">
        <v>44628</v>
      </c>
      <c r="F943" t="s">
        <v>1795</v>
      </c>
      <c r="G943" t="s">
        <v>44853</v>
      </c>
      <c r="H943" s="12" t="str">
        <f t="shared" si="14"/>
        <v>insert into symbol(symbol_id, symbol_name, symbol_type, industry_code, on_market) values('03001P','凱基3W','T','0099P','16/2/1');</v>
      </c>
    </row>
    <row r="944" spans="1:8">
      <c r="A944" t="s">
        <v>22072</v>
      </c>
      <c r="B944" t="s">
        <v>22073</v>
      </c>
      <c r="C944" s="9" t="s">
        <v>44873</v>
      </c>
      <c r="D944" s="3" t="s">
        <v>44852</v>
      </c>
      <c r="E944" s="3" t="s">
        <v>44629</v>
      </c>
      <c r="F944" t="s">
        <v>1798</v>
      </c>
      <c r="G944" t="s">
        <v>44853</v>
      </c>
      <c r="H944" s="12" t="str">
        <f t="shared" si="14"/>
        <v>insert into symbol(symbol_id, symbol_name, symbol_type, industry_code, on_market) values('03001X','元展01','T','0099P','14/7/31');</v>
      </c>
    </row>
    <row r="945" spans="1:8">
      <c r="A945" t="s">
        <v>22074</v>
      </c>
      <c r="B945" t="s">
        <v>22075</v>
      </c>
      <c r="C945" s="9" t="s">
        <v>44873</v>
      </c>
      <c r="D945" s="3" t="s">
        <v>44852</v>
      </c>
      <c r="E945" s="3" t="s">
        <v>44628</v>
      </c>
      <c r="F945" t="s">
        <v>1801</v>
      </c>
      <c r="G945" t="s">
        <v>44853</v>
      </c>
      <c r="H945" s="12" t="str">
        <f t="shared" si="14"/>
        <v>insert into symbol(symbol_id, symbol_name, symbol_type, industry_code, on_market) values('03002P','L9富邦','T','0099P','16/2/1');</v>
      </c>
    </row>
    <row r="946" spans="1:8">
      <c r="A946" t="s">
        <v>22076</v>
      </c>
      <c r="B946" t="s">
        <v>22077</v>
      </c>
      <c r="C946" s="9" t="s">
        <v>44873</v>
      </c>
      <c r="D946" s="3" t="s">
        <v>44852</v>
      </c>
      <c r="E946" s="3" t="s">
        <v>44630</v>
      </c>
      <c r="F946" t="s">
        <v>1803</v>
      </c>
      <c r="G946" t="s">
        <v>44853</v>
      </c>
      <c r="H946" s="12" t="str">
        <f t="shared" si="14"/>
        <v>insert into symbol(symbol_id, symbol_name, symbol_type, industry_code, on_market) values('03003P','3F第一','T','0099P','16/2/2');</v>
      </c>
    </row>
    <row r="947" spans="1:8">
      <c r="A947" t="s">
        <v>22078</v>
      </c>
      <c r="B947" t="s">
        <v>22079</v>
      </c>
      <c r="C947" s="9" t="s">
        <v>44873</v>
      </c>
      <c r="D947" s="3" t="s">
        <v>44852</v>
      </c>
      <c r="E947" s="3" t="s">
        <v>44629</v>
      </c>
      <c r="F947" t="s">
        <v>1805</v>
      </c>
      <c r="G947" t="s">
        <v>44853</v>
      </c>
      <c r="H947" s="12" t="str">
        <f t="shared" si="14"/>
        <v>insert into symbol(symbol_id, symbol_name, symbol_type, industry_code, on_market) values('03003X','元展03','T','0099P','14/7/31');</v>
      </c>
    </row>
    <row r="948" spans="1:8">
      <c r="A948" t="s">
        <v>22080</v>
      </c>
      <c r="B948" t="s">
        <v>22081</v>
      </c>
      <c r="C948" s="9" t="s">
        <v>44873</v>
      </c>
      <c r="D948" s="3" t="s">
        <v>44852</v>
      </c>
      <c r="E948" s="3" t="s">
        <v>44630</v>
      </c>
      <c r="F948" t="s">
        <v>1807</v>
      </c>
      <c r="G948" t="s">
        <v>44853</v>
      </c>
      <c r="H948" s="12" t="str">
        <f t="shared" si="14"/>
        <v>insert into symbol(symbol_id, symbol_name, symbol_type, industry_code, on_market) values('03004P','永豐HV','T','0099P','16/2/2');</v>
      </c>
    </row>
    <row r="949" spans="1:8">
      <c r="A949" t="s">
        <v>22082</v>
      </c>
      <c r="B949" t="s">
        <v>22083</v>
      </c>
      <c r="C949" s="9" t="s">
        <v>44873</v>
      </c>
      <c r="D949" s="3" t="s">
        <v>44852</v>
      </c>
      <c r="E949" s="3" t="s">
        <v>44629</v>
      </c>
      <c r="F949" t="s">
        <v>1809</v>
      </c>
      <c r="G949" t="s">
        <v>44853</v>
      </c>
      <c r="H949" s="12" t="str">
        <f t="shared" si="14"/>
        <v>insert into symbol(symbol_id, symbol_name, symbol_type, industry_code, on_market) values('03004X','元展04','T','0099P','14/7/31');</v>
      </c>
    </row>
    <row r="950" spans="1:8">
      <c r="A950" t="s">
        <v>22084</v>
      </c>
      <c r="B950" t="s">
        <v>22085</v>
      </c>
      <c r="C950" s="9" t="s">
        <v>44873</v>
      </c>
      <c r="D950" s="3" t="s">
        <v>44852</v>
      </c>
      <c r="E950" s="3" t="s">
        <v>44630</v>
      </c>
      <c r="F950" t="s">
        <v>1811</v>
      </c>
      <c r="G950" t="s">
        <v>44853</v>
      </c>
      <c r="H950" s="12" t="str">
        <f t="shared" si="14"/>
        <v>insert into symbol(symbol_id, symbol_name, symbol_type, industry_code, on_market) values('03005P','凱基4M','T','0099P','16/2/2');</v>
      </c>
    </row>
    <row r="951" spans="1:8">
      <c r="A951" t="s">
        <v>22086</v>
      </c>
      <c r="B951" t="s">
        <v>22087</v>
      </c>
      <c r="C951" s="9" t="s">
        <v>44873</v>
      </c>
      <c r="D951" s="3" t="s">
        <v>44852</v>
      </c>
      <c r="E951" s="3" t="s">
        <v>44629</v>
      </c>
      <c r="F951" t="s">
        <v>1813</v>
      </c>
      <c r="G951" t="s">
        <v>44853</v>
      </c>
      <c r="H951" s="12" t="str">
        <f t="shared" si="14"/>
        <v>insert into symbol(symbol_id, symbol_name, symbol_type, industry_code, on_market) values('03005X','元展05','T','0099P','14/7/31');</v>
      </c>
    </row>
    <row r="952" spans="1:8">
      <c r="A952" t="s">
        <v>22088</v>
      </c>
      <c r="B952" t="s">
        <v>22089</v>
      </c>
      <c r="C952" s="9" t="s">
        <v>44873</v>
      </c>
      <c r="D952" s="3" t="s">
        <v>44852</v>
      </c>
      <c r="E952" s="3" t="s">
        <v>44630</v>
      </c>
      <c r="F952" t="s">
        <v>1815</v>
      </c>
      <c r="G952" t="s">
        <v>44853</v>
      </c>
      <c r="H952" s="12" t="str">
        <f t="shared" si="14"/>
        <v>insert into symbol(symbol_id, symbol_name, symbol_type, industry_code, on_market) values('03006P','G5元富','T','0099P','16/2/2');</v>
      </c>
    </row>
    <row r="953" spans="1:8">
      <c r="A953" t="s">
        <v>22090</v>
      </c>
      <c r="B953" t="s">
        <v>22091</v>
      </c>
      <c r="C953" s="9" t="s">
        <v>44873</v>
      </c>
      <c r="D953" s="3" t="s">
        <v>44852</v>
      </c>
      <c r="E953" s="3" t="s">
        <v>44629</v>
      </c>
      <c r="F953" t="s">
        <v>1817</v>
      </c>
      <c r="G953" t="s">
        <v>44853</v>
      </c>
      <c r="H953" s="12" t="str">
        <f t="shared" si="14"/>
        <v>insert into symbol(symbol_id, symbol_name, symbol_type, industry_code, on_market) values('03006X','元展06','T','0099P','14/7/31');</v>
      </c>
    </row>
    <row r="954" spans="1:8">
      <c r="A954" t="s">
        <v>22092</v>
      </c>
      <c r="B954" t="s">
        <v>22093</v>
      </c>
      <c r="C954" s="9" t="s">
        <v>44873</v>
      </c>
      <c r="D954" s="3" t="s">
        <v>44852</v>
      </c>
      <c r="E954" s="3" t="s">
        <v>44630</v>
      </c>
      <c r="F954" t="s">
        <v>1819</v>
      </c>
      <c r="G954" t="s">
        <v>44853</v>
      </c>
      <c r="H954" s="12" t="str">
        <f t="shared" si="14"/>
        <v>insert into symbol(symbol_id, symbol_name, symbol_type, industry_code, on_market) values('03007P','G6元富','T','0099P','16/2/2');</v>
      </c>
    </row>
    <row r="955" spans="1:8">
      <c r="A955" t="s">
        <v>22094</v>
      </c>
      <c r="B955" t="s">
        <v>22095</v>
      </c>
      <c r="C955" s="9" t="s">
        <v>44873</v>
      </c>
      <c r="D955" s="3" t="s">
        <v>44852</v>
      </c>
      <c r="E955" s="3" t="s">
        <v>44629</v>
      </c>
      <c r="F955" t="s">
        <v>1821</v>
      </c>
      <c r="G955" t="s">
        <v>44853</v>
      </c>
      <c r="H955" s="12" t="str">
        <f t="shared" si="14"/>
        <v>insert into symbol(symbol_id, symbol_name, symbol_type, industry_code, on_market) values('03007X','元展07','T','0099P','14/7/31');</v>
      </c>
    </row>
    <row r="956" spans="1:8">
      <c r="A956" t="s">
        <v>22096</v>
      </c>
      <c r="B956" t="s">
        <v>22097</v>
      </c>
      <c r="C956" s="9" t="s">
        <v>44873</v>
      </c>
      <c r="D956" s="3" t="s">
        <v>44852</v>
      </c>
      <c r="E956" s="3" t="s">
        <v>44629</v>
      </c>
      <c r="F956" t="s">
        <v>1823</v>
      </c>
      <c r="G956" t="s">
        <v>44853</v>
      </c>
      <c r="H956" s="12" t="str">
        <f t="shared" si="14"/>
        <v>insert into symbol(symbol_id, symbol_name, symbol_type, industry_code, on_market) values('03009X','元展09','T','0099P','14/7/31');</v>
      </c>
    </row>
    <row r="957" spans="1:8">
      <c r="A957" t="s">
        <v>22098</v>
      </c>
      <c r="B957" t="s">
        <v>22099</v>
      </c>
      <c r="C957" s="9" t="s">
        <v>44873</v>
      </c>
      <c r="D957" s="3" t="s">
        <v>44852</v>
      </c>
      <c r="E957" s="3" t="s">
        <v>44629</v>
      </c>
      <c r="F957" t="s">
        <v>1825</v>
      </c>
      <c r="G957" t="s">
        <v>44853</v>
      </c>
      <c r="H957" s="12" t="str">
        <f t="shared" si="14"/>
        <v>insert into symbol(symbol_id, symbol_name, symbol_type, industry_code, on_market) values('03010X','元展10','T','0099P','14/7/31');</v>
      </c>
    </row>
    <row r="958" spans="1:8">
      <c r="A958" t="s">
        <v>22100</v>
      </c>
      <c r="B958" t="s">
        <v>22101</v>
      </c>
      <c r="C958" s="9" t="s">
        <v>44873</v>
      </c>
      <c r="D958" s="3" t="s">
        <v>44852</v>
      </c>
      <c r="E958" s="3" t="s">
        <v>44631</v>
      </c>
      <c r="F958" t="s">
        <v>1827</v>
      </c>
      <c r="G958" t="s">
        <v>44853</v>
      </c>
      <c r="H958" s="12" t="str">
        <f t="shared" si="14"/>
        <v>insert into symbol(symbol_id, symbol_name, symbol_type, industry_code, on_market) values('03012X','元展12','T','0099P','14/9/1');</v>
      </c>
    </row>
    <row r="959" spans="1:8">
      <c r="A959" t="s">
        <v>22102</v>
      </c>
      <c r="B959" t="s">
        <v>22103</v>
      </c>
      <c r="C959" s="9" t="s">
        <v>44873</v>
      </c>
      <c r="D959" s="3" t="s">
        <v>44852</v>
      </c>
      <c r="E959" s="3" t="s">
        <v>44631</v>
      </c>
      <c r="F959" t="s">
        <v>1829</v>
      </c>
      <c r="G959" t="s">
        <v>44853</v>
      </c>
      <c r="H959" s="12" t="str">
        <f t="shared" si="14"/>
        <v>insert into symbol(symbol_id, symbol_name, symbol_type, industry_code, on_market) values('03013X','元展13','T','0099P','14/9/1');</v>
      </c>
    </row>
    <row r="960" spans="1:8">
      <c r="A960" t="s">
        <v>22104</v>
      </c>
      <c r="B960" t="s">
        <v>22105</v>
      </c>
      <c r="C960" s="9" t="s">
        <v>44873</v>
      </c>
      <c r="D960" s="3" t="s">
        <v>44852</v>
      </c>
      <c r="E960" s="3" t="s">
        <v>44631</v>
      </c>
      <c r="F960" t="s">
        <v>1831</v>
      </c>
      <c r="G960" t="s">
        <v>44853</v>
      </c>
      <c r="H960" s="12" t="str">
        <f t="shared" si="14"/>
        <v>insert into symbol(symbol_id, symbol_name, symbol_type, industry_code, on_market) values('03014X','元展14','T','0099P','14/9/1');</v>
      </c>
    </row>
    <row r="961" spans="1:8">
      <c r="A961" t="s">
        <v>22106</v>
      </c>
      <c r="B961" t="s">
        <v>22107</v>
      </c>
      <c r="C961" s="9" t="s">
        <v>44873</v>
      </c>
      <c r="D961" s="3" t="s">
        <v>44852</v>
      </c>
      <c r="E961" s="3" t="s">
        <v>44632</v>
      </c>
      <c r="F961" t="s">
        <v>1833</v>
      </c>
      <c r="G961" t="s">
        <v>44853</v>
      </c>
      <c r="H961" s="12" t="str">
        <f t="shared" si="14"/>
        <v>insert into symbol(symbol_id, symbol_name, symbol_type, industry_code, on_market) values('03015P','群益ND','T','0099P','16/2/15');</v>
      </c>
    </row>
    <row r="962" spans="1:8">
      <c r="A962" t="s">
        <v>22108</v>
      </c>
      <c r="B962" t="s">
        <v>22109</v>
      </c>
      <c r="C962" s="9" t="s">
        <v>44873</v>
      </c>
      <c r="D962" s="3" t="s">
        <v>44852</v>
      </c>
      <c r="E962" s="3" t="s">
        <v>44631</v>
      </c>
      <c r="F962" t="s">
        <v>1835</v>
      </c>
      <c r="G962" t="s">
        <v>44853</v>
      </c>
      <c r="H962" s="12" t="str">
        <f t="shared" si="14"/>
        <v>insert into symbol(symbol_id, symbol_name, symbol_type, industry_code, on_market) values('03015X','元展15','T','0099P','14/9/1');</v>
      </c>
    </row>
    <row r="963" spans="1:8">
      <c r="A963" t="s">
        <v>22110</v>
      </c>
      <c r="B963" t="s">
        <v>22111</v>
      </c>
      <c r="C963" s="9" t="s">
        <v>44873</v>
      </c>
      <c r="D963" s="3" t="s">
        <v>44852</v>
      </c>
      <c r="E963" s="3" t="s">
        <v>44632</v>
      </c>
      <c r="F963" t="s">
        <v>1837</v>
      </c>
      <c r="G963" t="s">
        <v>44853</v>
      </c>
      <c r="H963" s="12" t="str">
        <f t="shared" ref="H963:H1026" si="15">$H$1 &amp; "'" &amp; TRIM(A963) &amp;"'"  &amp; ",'" &amp; B963 &amp;"'" &amp; ",'" &amp; C963 &amp;"'" &amp; ",'" &amp; D963 &amp;"'" &amp; ",'" &amp; E963 &amp;"');"</f>
        <v>insert into symbol(symbol_id, symbol_name, symbol_type, industry_code, on_market) values('03016P','群益NE','T','0099P','16/2/15');</v>
      </c>
    </row>
    <row r="964" spans="1:8">
      <c r="A964" t="s">
        <v>22112</v>
      </c>
      <c r="B964" t="s">
        <v>22113</v>
      </c>
      <c r="C964" s="9" t="s">
        <v>44873</v>
      </c>
      <c r="D964" s="3" t="s">
        <v>44852</v>
      </c>
      <c r="E964" s="3" t="s">
        <v>44633</v>
      </c>
      <c r="F964" t="s">
        <v>1839</v>
      </c>
      <c r="G964" t="s">
        <v>44853</v>
      </c>
      <c r="H964" s="12" t="str">
        <f t="shared" si="15"/>
        <v>insert into symbol(symbol_id, symbol_name, symbol_type, industry_code, on_market) values('03016X','元展16','T','0099P','14/9/18');</v>
      </c>
    </row>
    <row r="965" spans="1:8">
      <c r="A965" t="s">
        <v>22114</v>
      </c>
      <c r="B965" t="s">
        <v>22115</v>
      </c>
      <c r="C965" s="9" t="s">
        <v>44873</v>
      </c>
      <c r="D965" s="3" t="s">
        <v>44852</v>
      </c>
      <c r="E965" s="3" t="s">
        <v>44632</v>
      </c>
      <c r="F965" t="s">
        <v>1841</v>
      </c>
      <c r="G965" t="s">
        <v>44853</v>
      </c>
      <c r="H965" s="12" t="str">
        <f t="shared" si="15"/>
        <v>insert into symbol(symbol_id, symbol_name, symbol_type, industry_code, on_market) values('03017P','群益NF','T','0099P','16/2/15');</v>
      </c>
    </row>
    <row r="966" spans="1:8">
      <c r="A966" t="s">
        <v>22116</v>
      </c>
      <c r="B966" t="s">
        <v>22117</v>
      </c>
      <c r="C966" s="9" t="s">
        <v>44873</v>
      </c>
      <c r="D966" s="3" t="s">
        <v>44852</v>
      </c>
      <c r="E966" s="3" t="s">
        <v>44633</v>
      </c>
      <c r="F966" t="s">
        <v>1843</v>
      </c>
      <c r="G966" t="s">
        <v>44853</v>
      </c>
      <c r="H966" s="12" t="str">
        <f t="shared" si="15"/>
        <v>insert into symbol(symbol_id, symbol_name, symbol_type, industry_code, on_market) values('03017X','元展17','T','0099P','14/9/18');</v>
      </c>
    </row>
    <row r="967" spans="1:8">
      <c r="A967" t="s">
        <v>22118</v>
      </c>
      <c r="B967" t="s">
        <v>22119</v>
      </c>
      <c r="C967" s="9" t="s">
        <v>44873</v>
      </c>
      <c r="D967" s="3" t="s">
        <v>44852</v>
      </c>
      <c r="E967" s="3" t="s">
        <v>44633</v>
      </c>
      <c r="F967" t="s">
        <v>1845</v>
      </c>
      <c r="G967" t="s">
        <v>44853</v>
      </c>
      <c r="H967" s="12" t="str">
        <f t="shared" si="15"/>
        <v>insert into symbol(symbol_id, symbol_name, symbol_type, industry_code, on_market) values('03018X','元展18','T','0099P','14/9/18');</v>
      </c>
    </row>
    <row r="968" spans="1:8">
      <c r="A968" t="s">
        <v>22120</v>
      </c>
      <c r="B968" t="s">
        <v>22121</v>
      </c>
      <c r="C968" s="9" t="s">
        <v>44873</v>
      </c>
      <c r="D968" s="3" t="s">
        <v>44852</v>
      </c>
      <c r="E968" s="3" t="s">
        <v>44633</v>
      </c>
      <c r="F968" t="s">
        <v>1847</v>
      </c>
      <c r="G968" t="s">
        <v>44853</v>
      </c>
      <c r="H968" s="12" t="str">
        <f t="shared" si="15"/>
        <v>insert into symbol(symbol_id, symbol_name, symbol_type, industry_code, on_market) values('03019X','元展19','T','0099P','14/9/18');</v>
      </c>
    </row>
    <row r="969" spans="1:8">
      <c r="A969" t="s">
        <v>22122</v>
      </c>
      <c r="B969" t="s">
        <v>22123</v>
      </c>
      <c r="C969" s="9" t="s">
        <v>44873</v>
      </c>
      <c r="D969" s="3" t="s">
        <v>44852</v>
      </c>
      <c r="E969" s="3" t="s">
        <v>44633</v>
      </c>
      <c r="F969" t="s">
        <v>1849</v>
      </c>
      <c r="G969" t="s">
        <v>44853</v>
      </c>
      <c r="H969" s="12" t="str">
        <f t="shared" si="15"/>
        <v>insert into symbol(symbol_id, symbol_name, symbol_type, industry_code, on_market) values('03020X','元展20','T','0099P','14/9/18');</v>
      </c>
    </row>
    <row r="970" spans="1:8">
      <c r="A970" t="s">
        <v>22124</v>
      </c>
      <c r="B970" t="s">
        <v>22125</v>
      </c>
      <c r="C970" s="9" t="s">
        <v>44873</v>
      </c>
      <c r="D970" s="3" t="s">
        <v>44852</v>
      </c>
      <c r="E970" s="3" t="s">
        <v>44634</v>
      </c>
      <c r="F970" t="s">
        <v>1851</v>
      </c>
      <c r="G970" t="s">
        <v>44853</v>
      </c>
      <c r="H970" s="12" t="str">
        <f t="shared" si="15"/>
        <v>insert into symbol(symbol_id, symbol_name, symbol_type, industry_code, on_market) values('03021X','元展21','T','0099P','14/10/3');</v>
      </c>
    </row>
    <row r="971" spans="1:8">
      <c r="A971" t="s">
        <v>22126</v>
      </c>
      <c r="B971" t="s">
        <v>22127</v>
      </c>
      <c r="C971" s="9" t="s">
        <v>44873</v>
      </c>
      <c r="D971" s="3" t="s">
        <v>44852</v>
      </c>
      <c r="E971" s="3" t="s">
        <v>44635</v>
      </c>
      <c r="F971" t="s">
        <v>1853</v>
      </c>
      <c r="G971" t="s">
        <v>44853</v>
      </c>
      <c r="H971" s="12" t="str">
        <f t="shared" si="15"/>
        <v>insert into symbol(symbol_id, symbol_name, symbol_type, industry_code, on_market) values('03022X','富展01','T','0099P','14/10/13');</v>
      </c>
    </row>
    <row r="972" spans="1:8">
      <c r="A972" t="s">
        <v>22128</v>
      </c>
      <c r="B972" t="s">
        <v>22129</v>
      </c>
      <c r="C972" s="9" t="s">
        <v>44873</v>
      </c>
      <c r="D972" s="3" t="s">
        <v>44852</v>
      </c>
      <c r="E972" s="3" t="s">
        <v>44636</v>
      </c>
      <c r="F972" t="s">
        <v>1855</v>
      </c>
      <c r="G972" t="s">
        <v>44853</v>
      </c>
      <c r="H972" s="12" t="str">
        <f t="shared" si="15"/>
        <v>insert into symbol(symbol_id, symbol_name, symbol_type, industry_code, on_market) values('03023P','群益NI','T','0099P','16/2/16');</v>
      </c>
    </row>
    <row r="973" spans="1:8">
      <c r="A973" t="s">
        <v>22130</v>
      </c>
      <c r="B973" t="s">
        <v>22131</v>
      </c>
      <c r="C973" s="9" t="s">
        <v>44873</v>
      </c>
      <c r="D973" s="3" t="s">
        <v>44852</v>
      </c>
      <c r="E973" s="3" t="s">
        <v>44635</v>
      </c>
      <c r="F973" t="s">
        <v>1857</v>
      </c>
      <c r="G973" t="s">
        <v>44853</v>
      </c>
      <c r="H973" s="12" t="str">
        <f t="shared" si="15"/>
        <v>insert into symbol(symbol_id, symbol_name, symbol_type, industry_code, on_market) values('03023X','富展02','T','0099P','14/10/13');</v>
      </c>
    </row>
    <row r="974" spans="1:8">
      <c r="A974" t="s">
        <v>22132</v>
      </c>
      <c r="B974" t="s">
        <v>22133</v>
      </c>
      <c r="C974" s="9" t="s">
        <v>44873</v>
      </c>
      <c r="D974" s="3" t="s">
        <v>44852</v>
      </c>
      <c r="E974" s="3" t="s">
        <v>44635</v>
      </c>
      <c r="F974" t="s">
        <v>1859</v>
      </c>
      <c r="G974" t="s">
        <v>44853</v>
      </c>
      <c r="H974" s="12" t="str">
        <f t="shared" si="15"/>
        <v>insert into symbol(symbol_id, symbol_name, symbol_type, industry_code, on_market) values('03024X','富展03','T','0099P','14/10/13');</v>
      </c>
    </row>
    <row r="975" spans="1:8">
      <c r="A975" t="s">
        <v>22134</v>
      </c>
      <c r="B975" t="s">
        <v>22135</v>
      </c>
      <c r="C975" s="9" t="s">
        <v>44873</v>
      </c>
      <c r="D975" s="3" t="s">
        <v>44852</v>
      </c>
      <c r="E975" s="3" t="s">
        <v>44637</v>
      </c>
      <c r="F975" t="s">
        <v>1861</v>
      </c>
      <c r="G975" t="s">
        <v>44853</v>
      </c>
      <c r="H975" s="12" t="str">
        <f t="shared" si="15"/>
        <v>insert into symbol(symbol_id, symbol_name, symbol_type, industry_code, on_market) values('03025X','元展22','T','0099P','14/10/14');</v>
      </c>
    </row>
    <row r="976" spans="1:8">
      <c r="A976" t="s">
        <v>22136</v>
      </c>
      <c r="B976" t="s">
        <v>22137</v>
      </c>
      <c r="C976" s="9" t="s">
        <v>44873</v>
      </c>
      <c r="D976" s="3" t="s">
        <v>44852</v>
      </c>
      <c r="E976" s="3" t="s">
        <v>44637</v>
      </c>
      <c r="F976" t="s">
        <v>1863</v>
      </c>
      <c r="G976" t="s">
        <v>44853</v>
      </c>
      <c r="H976" s="12" t="str">
        <f t="shared" si="15"/>
        <v>insert into symbol(symbol_id, symbol_name, symbol_type, industry_code, on_market) values('03026X','元展23','T','0099P','14/10/14');</v>
      </c>
    </row>
    <row r="977" spans="1:8">
      <c r="A977" t="s">
        <v>22138</v>
      </c>
      <c r="B977" t="s">
        <v>22139</v>
      </c>
      <c r="C977" s="9" t="s">
        <v>44873</v>
      </c>
      <c r="D977" s="3" t="s">
        <v>44852</v>
      </c>
      <c r="E977" s="3" t="s">
        <v>44637</v>
      </c>
      <c r="F977" t="s">
        <v>1865</v>
      </c>
      <c r="G977" t="s">
        <v>44853</v>
      </c>
      <c r="H977" s="12" t="str">
        <f t="shared" si="15"/>
        <v>insert into symbol(symbol_id, symbol_name, symbol_type, industry_code, on_market) values('03027X','元展24','T','0099P','14/10/14');</v>
      </c>
    </row>
    <row r="978" spans="1:8">
      <c r="A978" t="s">
        <v>22140</v>
      </c>
      <c r="B978" t="s">
        <v>22141</v>
      </c>
      <c r="C978" s="9" t="s">
        <v>44873</v>
      </c>
      <c r="D978" s="3" t="s">
        <v>44852</v>
      </c>
      <c r="E978" s="3" t="s">
        <v>44638</v>
      </c>
      <c r="F978" t="s">
        <v>1867</v>
      </c>
      <c r="G978" t="s">
        <v>44853</v>
      </c>
      <c r="H978" s="12" t="str">
        <f t="shared" si="15"/>
        <v>insert into symbol(symbol_id, symbol_name, symbol_type, industry_code, on_market) values('03028X','元展25','T','0099P','14/10/15');</v>
      </c>
    </row>
    <row r="979" spans="1:8">
      <c r="A979" t="s">
        <v>22142</v>
      </c>
      <c r="B979" t="s">
        <v>22143</v>
      </c>
      <c r="C979" s="9" t="s">
        <v>44873</v>
      </c>
      <c r="D979" s="3" t="s">
        <v>44852</v>
      </c>
      <c r="E979" s="3" t="s">
        <v>44639</v>
      </c>
      <c r="F979" t="s">
        <v>1869</v>
      </c>
      <c r="G979" t="s">
        <v>44853</v>
      </c>
      <c r="H979" s="12" t="str">
        <f t="shared" si="15"/>
        <v>insert into symbol(symbol_id, symbol_name, symbol_type, industry_code, on_market) values('03029X','元展26','T','0099P','14/11/12');</v>
      </c>
    </row>
    <row r="980" spans="1:8">
      <c r="A980" t="s">
        <v>22144</v>
      </c>
      <c r="B980" t="s">
        <v>22145</v>
      </c>
      <c r="C980" s="9" t="s">
        <v>44873</v>
      </c>
      <c r="D980" s="3" t="s">
        <v>44852</v>
      </c>
      <c r="E980" s="3" t="s">
        <v>44639</v>
      </c>
      <c r="F980" t="s">
        <v>1871</v>
      </c>
      <c r="G980" t="s">
        <v>44853</v>
      </c>
      <c r="H980" s="12" t="str">
        <f t="shared" si="15"/>
        <v>insert into symbol(symbol_id, symbol_name, symbol_type, industry_code, on_market) values('03031X','元展28','T','0099P','14/11/12');</v>
      </c>
    </row>
    <row r="981" spans="1:8">
      <c r="A981" t="s">
        <v>22146</v>
      </c>
      <c r="B981" t="s">
        <v>22147</v>
      </c>
      <c r="C981" s="9" t="s">
        <v>44873</v>
      </c>
      <c r="D981" s="3" t="s">
        <v>44852</v>
      </c>
      <c r="E981" s="3" t="s">
        <v>44639</v>
      </c>
      <c r="F981" t="s">
        <v>1873</v>
      </c>
      <c r="G981" t="s">
        <v>44853</v>
      </c>
      <c r="H981" s="12" t="str">
        <f t="shared" si="15"/>
        <v>insert into symbol(symbol_id, symbol_name, symbol_type, industry_code, on_market) values('03032X','元展29','T','0099P','14/11/12');</v>
      </c>
    </row>
    <row r="982" spans="1:8">
      <c r="A982" t="s">
        <v>22148</v>
      </c>
      <c r="B982" t="s">
        <v>22149</v>
      </c>
      <c r="C982" s="9" t="s">
        <v>44873</v>
      </c>
      <c r="D982" s="3" t="s">
        <v>44852</v>
      </c>
      <c r="E982" s="3" t="s">
        <v>44639</v>
      </c>
      <c r="F982" t="s">
        <v>1875</v>
      </c>
      <c r="G982" t="s">
        <v>44853</v>
      </c>
      <c r="H982" s="12" t="str">
        <f t="shared" si="15"/>
        <v>insert into symbol(symbol_id, symbol_name, symbol_type, industry_code, on_market) values('03033X','元展30','T','0099P','14/11/12');</v>
      </c>
    </row>
    <row r="983" spans="1:8">
      <c r="A983" t="s">
        <v>22150</v>
      </c>
      <c r="B983" t="s">
        <v>22151</v>
      </c>
      <c r="C983" s="9" t="s">
        <v>44873</v>
      </c>
      <c r="D983" s="3" t="s">
        <v>44852</v>
      </c>
      <c r="E983" s="3" t="s">
        <v>44640</v>
      </c>
      <c r="F983" t="s">
        <v>1877</v>
      </c>
      <c r="G983" t="s">
        <v>44853</v>
      </c>
      <c r="H983" s="12" t="str">
        <f t="shared" si="15"/>
        <v>insert into symbol(symbol_id, symbol_name, symbol_type, industry_code, on_market) values('03035P','元大BJ','T','0099P','16/2/18');</v>
      </c>
    </row>
    <row r="984" spans="1:8">
      <c r="A984" t="s">
        <v>22152</v>
      </c>
      <c r="B984" t="s">
        <v>22153</v>
      </c>
      <c r="C984" s="9" t="s">
        <v>44873</v>
      </c>
      <c r="D984" s="3" t="s">
        <v>44852</v>
      </c>
      <c r="E984" s="3" t="s">
        <v>44641</v>
      </c>
      <c r="F984" t="s">
        <v>1879</v>
      </c>
      <c r="G984" t="s">
        <v>44853</v>
      </c>
      <c r="H984" s="12" t="str">
        <f t="shared" si="15"/>
        <v>insert into symbol(symbol_id, symbol_name, symbol_type, industry_code, on_market) values('03035X','元展32','T','0099P','14/12/5');</v>
      </c>
    </row>
    <row r="985" spans="1:8">
      <c r="A985" t="s">
        <v>22154</v>
      </c>
      <c r="B985" t="s">
        <v>22155</v>
      </c>
      <c r="C985" s="9" t="s">
        <v>44873</v>
      </c>
      <c r="D985" s="3" t="s">
        <v>44852</v>
      </c>
      <c r="E985" s="3" t="s">
        <v>44641</v>
      </c>
      <c r="F985" t="s">
        <v>1881</v>
      </c>
      <c r="G985" t="s">
        <v>44853</v>
      </c>
      <c r="H985" s="12" t="str">
        <f t="shared" si="15"/>
        <v>insert into symbol(symbol_id, symbol_name, symbol_type, industry_code, on_market) values('03038X','元展35','T','0099P','14/12/5');</v>
      </c>
    </row>
    <row r="986" spans="1:8">
      <c r="A986" t="s">
        <v>22156</v>
      </c>
      <c r="B986" t="s">
        <v>22157</v>
      </c>
      <c r="C986" s="9" t="s">
        <v>44873</v>
      </c>
      <c r="D986" s="3" t="s">
        <v>44852</v>
      </c>
      <c r="E986" s="3" t="s">
        <v>44641</v>
      </c>
      <c r="F986" t="s">
        <v>1883</v>
      </c>
      <c r="G986" t="s">
        <v>44853</v>
      </c>
      <c r="H986" s="12" t="str">
        <f t="shared" si="15"/>
        <v>insert into symbol(symbol_id, symbol_name, symbol_type, industry_code, on_market) values('03039X','元展36','T','0099P','14/12/5');</v>
      </c>
    </row>
    <row r="987" spans="1:8">
      <c r="A987" t="s">
        <v>22158</v>
      </c>
      <c r="B987" t="s">
        <v>22159</v>
      </c>
      <c r="C987" s="9" t="s">
        <v>44873</v>
      </c>
      <c r="D987" s="3" t="s">
        <v>44852</v>
      </c>
      <c r="E987" s="3" t="s">
        <v>44641</v>
      </c>
      <c r="F987" t="s">
        <v>1885</v>
      </c>
      <c r="G987" t="s">
        <v>44853</v>
      </c>
      <c r="H987" s="12" t="str">
        <f t="shared" si="15"/>
        <v>insert into symbol(symbol_id, symbol_name, symbol_type, industry_code, on_market) values('03040X','元展37','T','0099P','14/12/5');</v>
      </c>
    </row>
    <row r="988" spans="1:8">
      <c r="A988" t="s">
        <v>22160</v>
      </c>
      <c r="B988" t="s">
        <v>22161</v>
      </c>
      <c r="C988" s="9" t="s">
        <v>44873</v>
      </c>
      <c r="D988" s="3" t="s">
        <v>44852</v>
      </c>
      <c r="E988" s="3" t="s">
        <v>44640</v>
      </c>
      <c r="F988" t="s">
        <v>1887</v>
      </c>
      <c r="G988" t="s">
        <v>44853</v>
      </c>
      <c r="H988" s="12" t="str">
        <f t="shared" si="15"/>
        <v>insert into symbol(symbol_id, symbol_name, symbol_type, industry_code, on_market) values('03044P','LY兆豐','T','0099P','16/2/18');</v>
      </c>
    </row>
    <row r="989" spans="1:8">
      <c r="A989" t="s">
        <v>22162</v>
      </c>
      <c r="B989" t="s">
        <v>22163</v>
      </c>
      <c r="C989" s="9" t="s">
        <v>44873</v>
      </c>
      <c r="D989" s="3" t="s">
        <v>44852</v>
      </c>
      <c r="E989" s="3" t="s">
        <v>44642</v>
      </c>
      <c r="F989" t="s">
        <v>1889</v>
      </c>
      <c r="G989" t="s">
        <v>44853</v>
      </c>
      <c r="H989" s="12" t="str">
        <f t="shared" si="15"/>
        <v>insert into symbol(symbol_id, symbol_name, symbol_type, industry_code, on_market) values('03045F','群益4Z','T','0099P','16/3/3');</v>
      </c>
    </row>
    <row r="990" spans="1:8">
      <c r="A990" t="s">
        <v>22164</v>
      </c>
      <c r="B990" t="s">
        <v>22165</v>
      </c>
      <c r="C990" s="9" t="s">
        <v>44873</v>
      </c>
      <c r="D990" s="3" t="s">
        <v>44852</v>
      </c>
      <c r="E990" s="3" t="s">
        <v>44640</v>
      </c>
      <c r="F990" t="s">
        <v>1891</v>
      </c>
      <c r="G990" t="s">
        <v>44853</v>
      </c>
      <c r="H990" s="12" t="str">
        <f t="shared" si="15"/>
        <v>insert into symbol(symbol_id, symbol_name, symbol_type, industry_code, on_market) values('03045P','LZ兆豐','T','0099P','16/2/18');</v>
      </c>
    </row>
    <row r="991" spans="1:8">
      <c r="A991" t="s">
        <v>22166</v>
      </c>
      <c r="B991" t="s">
        <v>22167</v>
      </c>
      <c r="C991" s="9" t="s">
        <v>44873</v>
      </c>
      <c r="D991" s="3" t="s">
        <v>44852</v>
      </c>
      <c r="E991" s="3" t="s">
        <v>44642</v>
      </c>
      <c r="F991" t="s">
        <v>1893</v>
      </c>
      <c r="G991" t="s">
        <v>44853</v>
      </c>
      <c r="H991" s="12" t="str">
        <f t="shared" si="15"/>
        <v>insert into symbol(symbol_id, symbol_name, symbol_type, industry_code, on_market) values('03046F','群益5A','T','0099P','16/3/3');</v>
      </c>
    </row>
    <row r="992" spans="1:8">
      <c r="A992" t="s">
        <v>22168</v>
      </c>
      <c r="B992" t="s">
        <v>22169</v>
      </c>
      <c r="C992" s="9" t="s">
        <v>44873</v>
      </c>
      <c r="D992" s="3" t="s">
        <v>44852</v>
      </c>
      <c r="E992" s="3" t="s">
        <v>44042</v>
      </c>
      <c r="F992" t="s">
        <v>1895</v>
      </c>
      <c r="G992" t="s">
        <v>44853</v>
      </c>
      <c r="H992" s="12" t="str">
        <f t="shared" si="15"/>
        <v>insert into symbol(symbol_id, symbol_name, symbol_type, industry_code, on_market) values('03047F','H02822群益61購01','T','0099P','16/7/20');</v>
      </c>
    </row>
    <row r="993" spans="1:8">
      <c r="A993" t="s">
        <v>22170</v>
      </c>
      <c r="B993" t="s">
        <v>22171</v>
      </c>
      <c r="C993" s="9" t="s">
        <v>44873</v>
      </c>
      <c r="D993" s="3" t="s">
        <v>44852</v>
      </c>
      <c r="E993" s="3" t="s">
        <v>44216</v>
      </c>
      <c r="F993" t="s">
        <v>1897</v>
      </c>
      <c r="G993" t="s">
        <v>44853</v>
      </c>
      <c r="H993" s="12" t="str">
        <f t="shared" si="15"/>
        <v>insert into symbol(symbol_id, symbol_name, symbol_type, industry_code, on_market) values('03051X','元展48','T','0099P','14/12/19');</v>
      </c>
    </row>
    <row r="994" spans="1:8">
      <c r="A994" t="s">
        <v>22172</v>
      </c>
      <c r="B994" t="s">
        <v>22173</v>
      </c>
      <c r="C994" s="9" t="s">
        <v>44873</v>
      </c>
      <c r="D994" s="3" t="s">
        <v>44852</v>
      </c>
      <c r="E994" s="3" t="s">
        <v>44643</v>
      </c>
      <c r="F994" t="s">
        <v>1899</v>
      </c>
      <c r="G994" t="s">
        <v>44853</v>
      </c>
      <c r="H994" s="12" t="str">
        <f t="shared" si="15"/>
        <v>insert into symbol(symbol_id, symbol_name, symbol_type, industry_code, on_market) values('03052X','元展49','T','0099P','15/1/8');</v>
      </c>
    </row>
    <row r="995" spans="1:8">
      <c r="A995" t="s">
        <v>22174</v>
      </c>
      <c r="B995" t="s">
        <v>22175</v>
      </c>
      <c r="C995" s="9" t="s">
        <v>44873</v>
      </c>
      <c r="D995" s="3" t="s">
        <v>44852</v>
      </c>
      <c r="E995" s="3" t="s">
        <v>44640</v>
      </c>
      <c r="F995" t="s">
        <v>1901</v>
      </c>
      <c r="G995" t="s">
        <v>44853</v>
      </c>
      <c r="H995" s="12" t="str">
        <f t="shared" si="15"/>
        <v>insert into symbol(symbol_id, symbol_name, symbol_type, industry_code, on_market) values('03053P','群益1A','T','0099P','16/2/18');</v>
      </c>
    </row>
    <row r="996" spans="1:8">
      <c r="A996" t="s">
        <v>22176</v>
      </c>
      <c r="B996" t="s">
        <v>22177</v>
      </c>
      <c r="C996" s="9" t="s">
        <v>44873</v>
      </c>
      <c r="D996" s="3" t="s">
        <v>44852</v>
      </c>
      <c r="E996" s="3" t="s">
        <v>44643</v>
      </c>
      <c r="F996" t="s">
        <v>1903</v>
      </c>
      <c r="G996" t="s">
        <v>44853</v>
      </c>
      <c r="H996" s="12" t="str">
        <f t="shared" si="15"/>
        <v>insert into symbol(symbol_id, symbol_name, symbol_type, industry_code, on_market) values('03053X','元展50','T','0099P','15/1/8');</v>
      </c>
    </row>
    <row r="997" spans="1:8">
      <c r="A997" t="s">
        <v>22178</v>
      </c>
      <c r="B997" t="s">
        <v>22179</v>
      </c>
      <c r="C997" s="9" t="s">
        <v>44873</v>
      </c>
      <c r="D997" s="3" t="s">
        <v>44852</v>
      </c>
      <c r="E997" s="3" t="s">
        <v>44640</v>
      </c>
      <c r="F997" t="s">
        <v>1905</v>
      </c>
      <c r="G997" t="s">
        <v>44853</v>
      </c>
      <c r="H997" s="12" t="str">
        <f t="shared" si="15"/>
        <v>insert into symbol(symbol_id, symbol_name, symbol_type, industry_code, on_market) values('03054P','群益1B','T','0099P','16/2/18');</v>
      </c>
    </row>
    <row r="998" spans="1:8">
      <c r="A998" t="s">
        <v>22180</v>
      </c>
      <c r="B998" t="s">
        <v>22181</v>
      </c>
      <c r="C998" s="9" t="s">
        <v>44873</v>
      </c>
      <c r="D998" s="3" t="s">
        <v>44852</v>
      </c>
      <c r="E998" s="3" t="s">
        <v>44643</v>
      </c>
      <c r="F998" t="s">
        <v>1907</v>
      </c>
      <c r="G998" t="s">
        <v>44853</v>
      </c>
      <c r="H998" s="12" t="str">
        <f t="shared" si="15"/>
        <v>insert into symbol(symbol_id, symbol_name, symbol_type, industry_code, on_market) values('03054X','元展51','T','0099P','15/1/8');</v>
      </c>
    </row>
    <row r="999" spans="1:8">
      <c r="A999" t="s">
        <v>22182</v>
      </c>
      <c r="B999" t="s">
        <v>22183</v>
      </c>
      <c r="C999" s="9" t="s">
        <v>44873</v>
      </c>
      <c r="D999" s="3" t="s">
        <v>44852</v>
      </c>
      <c r="E999" s="3" t="s">
        <v>44607</v>
      </c>
      <c r="F999" t="s">
        <v>1909</v>
      </c>
      <c r="G999" t="s">
        <v>44853</v>
      </c>
      <c r="H999" s="12" t="str">
        <f t="shared" si="15"/>
        <v>insert into symbol(symbol_id, symbol_name, symbol_type, industry_code, on_market) values('03055X','元展52','T','0099P','15/4/15');</v>
      </c>
    </row>
    <row r="1000" spans="1:8">
      <c r="A1000" t="s">
        <v>22184</v>
      </c>
      <c r="B1000" t="s">
        <v>22185</v>
      </c>
      <c r="C1000" s="9" t="s">
        <v>44873</v>
      </c>
      <c r="D1000" s="3" t="s">
        <v>44852</v>
      </c>
      <c r="E1000" s="3" t="s">
        <v>44644</v>
      </c>
      <c r="F1000" t="s">
        <v>1911</v>
      </c>
      <c r="G1000" t="s">
        <v>44853</v>
      </c>
      <c r="H1000" s="12" t="str">
        <f t="shared" si="15"/>
        <v>insert into symbol(symbol_id, symbol_name, symbol_type, industry_code, on_market) values('03058X','元展53','T','0099P','15/8/21');</v>
      </c>
    </row>
    <row r="1001" spans="1:8">
      <c r="A1001" t="s">
        <v>22186</v>
      </c>
      <c r="B1001" t="s">
        <v>22187</v>
      </c>
      <c r="C1001" s="9" t="s">
        <v>44873</v>
      </c>
      <c r="D1001" s="3" t="s">
        <v>44852</v>
      </c>
      <c r="E1001" s="3" t="s">
        <v>44644</v>
      </c>
      <c r="F1001" t="s">
        <v>1913</v>
      </c>
      <c r="G1001" t="s">
        <v>44853</v>
      </c>
      <c r="H1001" s="12" t="str">
        <f t="shared" si="15"/>
        <v>insert into symbol(symbol_id, symbol_name, symbol_type, industry_code, on_market) values('03059X','元展54','T','0099P','15/8/21');</v>
      </c>
    </row>
    <row r="1002" spans="1:8">
      <c r="A1002" t="s">
        <v>22188</v>
      </c>
      <c r="B1002" t="s">
        <v>22189</v>
      </c>
      <c r="C1002" s="9" t="s">
        <v>44873</v>
      </c>
      <c r="D1002" s="3" t="s">
        <v>44852</v>
      </c>
      <c r="E1002" s="3" t="s">
        <v>44644</v>
      </c>
      <c r="F1002" t="s">
        <v>1915</v>
      </c>
      <c r="G1002" t="s">
        <v>44853</v>
      </c>
      <c r="H1002" s="12" t="str">
        <f t="shared" si="15"/>
        <v>insert into symbol(symbol_id, symbol_name, symbol_type, industry_code, on_market) values('03060X','元展55','T','0099P','15/8/21');</v>
      </c>
    </row>
    <row r="1003" spans="1:8">
      <c r="A1003" t="s">
        <v>22190</v>
      </c>
      <c r="B1003" t="s">
        <v>22191</v>
      </c>
      <c r="C1003" s="9" t="s">
        <v>44873</v>
      </c>
      <c r="D1003" s="3" t="s">
        <v>44852</v>
      </c>
      <c r="E1003" s="3" t="s">
        <v>44644</v>
      </c>
      <c r="F1003" t="s">
        <v>1917</v>
      </c>
      <c r="G1003" t="s">
        <v>44853</v>
      </c>
      <c r="H1003" s="12" t="str">
        <f t="shared" si="15"/>
        <v>insert into symbol(symbol_id, symbol_name, symbol_type, industry_code, on_market) values('03061X','元展56','T','0099P','15/8/21');</v>
      </c>
    </row>
    <row r="1004" spans="1:8">
      <c r="A1004" t="s">
        <v>22192</v>
      </c>
      <c r="B1004" t="s">
        <v>22193</v>
      </c>
      <c r="C1004" s="9" t="s">
        <v>44873</v>
      </c>
      <c r="D1004" s="3" t="s">
        <v>44852</v>
      </c>
      <c r="E1004" s="3" t="s">
        <v>44645</v>
      </c>
      <c r="F1004" t="s">
        <v>1919</v>
      </c>
      <c r="G1004" t="s">
        <v>44853</v>
      </c>
      <c r="H1004" s="12" t="str">
        <f t="shared" si="15"/>
        <v>insert into symbol(symbol_id, symbol_name, symbol_type, industry_code, on_market) values('03063X','元展58','T','0099P','15/11/4');</v>
      </c>
    </row>
    <row r="1005" spans="1:8">
      <c r="A1005" t="s">
        <v>22194</v>
      </c>
      <c r="B1005" t="s">
        <v>22195</v>
      </c>
      <c r="C1005" s="9" t="s">
        <v>44873</v>
      </c>
      <c r="D1005" s="3" t="s">
        <v>44852</v>
      </c>
      <c r="E1005" s="3" t="s">
        <v>44646</v>
      </c>
      <c r="F1005" t="s">
        <v>1921</v>
      </c>
      <c r="G1005" t="s">
        <v>44853</v>
      </c>
      <c r="H1005" s="12" t="str">
        <f t="shared" si="15"/>
        <v>insert into symbol(symbol_id, symbol_name, symbol_type, industry_code, on_market) values('03064X','元展59','T','0099P','15/12/17');</v>
      </c>
    </row>
    <row r="1006" spans="1:8">
      <c r="A1006" t="s">
        <v>22196</v>
      </c>
      <c r="B1006" t="s">
        <v>22197</v>
      </c>
      <c r="C1006" s="9" t="s">
        <v>44873</v>
      </c>
      <c r="D1006" s="3" t="s">
        <v>44852</v>
      </c>
      <c r="E1006" s="3" t="s">
        <v>44646</v>
      </c>
      <c r="F1006" t="s">
        <v>1923</v>
      </c>
      <c r="G1006" t="s">
        <v>44853</v>
      </c>
      <c r="H1006" s="12" t="str">
        <f t="shared" si="15"/>
        <v>insert into symbol(symbol_id, symbol_name, symbol_type, industry_code, on_market) values('03065X','元展60','T','0099P','15/12/17');</v>
      </c>
    </row>
    <row r="1007" spans="1:8">
      <c r="A1007" t="s">
        <v>22198</v>
      </c>
      <c r="B1007" t="s">
        <v>22199</v>
      </c>
      <c r="C1007" s="9" t="s">
        <v>44873</v>
      </c>
      <c r="D1007" s="3" t="s">
        <v>44852</v>
      </c>
      <c r="E1007" s="3" t="s">
        <v>44646</v>
      </c>
      <c r="F1007" t="s">
        <v>1925</v>
      </c>
      <c r="G1007" t="s">
        <v>44853</v>
      </c>
      <c r="H1007" s="12" t="str">
        <f t="shared" si="15"/>
        <v>insert into symbol(symbol_id, symbol_name, symbol_type, industry_code, on_market) values('03066X','元展61','T','0099P','15/12/17');</v>
      </c>
    </row>
    <row r="1008" spans="1:8">
      <c r="A1008" t="s">
        <v>22200</v>
      </c>
      <c r="B1008" t="s">
        <v>22201</v>
      </c>
      <c r="C1008" s="9" t="s">
        <v>44873</v>
      </c>
      <c r="D1008" s="3" t="s">
        <v>44852</v>
      </c>
      <c r="E1008" s="3" t="s">
        <v>44647</v>
      </c>
      <c r="F1008" t="s">
        <v>1927</v>
      </c>
      <c r="G1008" t="s">
        <v>44853</v>
      </c>
      <c r="H1008" s="12" t="str">
        <f t="shared" si="15"/>
        <v>insert into symbol(symbol_id, symbol_name, symbol_type, industry_code, on_market) values('03068X','元展63','T','0099P','15/12/18');</v>
      </c>
    </row>
    <row r="1009" spans="1:8">
      <c r="A1009" t="s">
        <v>22202</v>
      </c>
      <c r="B1009" t="s">
        <v>22203</v>
      </c>
      <c r="C1009" s="9" t="s">
        <v>44873</v>
      </c>
      <c r="D1009" s="3" t="s">
        <v>44852</v>
      </c>
      <c r="E1009" s="3" t="s">
        <v>44648</v>
      </c>
      <c r="F1009" t="s">
        <v>1929</v>
      </c>
      <c r="G1009" t="s">
        <v>44853</v>
      </c>
      <c r="H1009" s="12" t="str">
        <f t="shared" si="15"/>
        <v>insert into symbol(symbol_id, symbol_name, symbol_type, industry_code, on_market) values('03069X','元展64','T','0099P','15/12/25');</v>
      </c>
    </row>
    <row r="1010" spans="1:8">
      <c r="A1010" t="s">
        <v>22204</v>
      </c>
      <c r="B1010" t="s">
        <v>22205</v>
      </c>
      <c r="C1010" s="9" t="s">
        <v>44873</v>
      </c>
      <c r="D1010" s="3" t="s">
        <v>44852</v>
      </c>
      <c r="E1010" s="3" t="s">
        <v>44648</v>
      </c>
      <c r="F1010" t="s">
        <v>1931</v>
      </c>
      <c r="G1010" t="s">
        <v>44853</v>
      </c>
      <c r="H1010" s="12" t="str">
        <f t="shared" si="15"/>
        <v>insert into symbol(symbol_id, symbol_name, symbol_type, industry_code, on_market) values('03070X','元展65','T','0099P','15/12/25');</v>
      </c>
    </row>
    <row r="1011" spans="1:8">
      <c r="A1011" t="s">
        <v>22206</v>
      </c>
      <c r="B1011" t="s">
        <v>22207</v>
      </c>
      <c r="C1011" s="9" t="s">
        <v>44873</v>
      </c>
      <c r="D1011" s="3" t="s">
        <v>44852</v>
      </c>
      <c r="E1011" s="3" t="s">
        <v>44649</v>
      </c>
      <c r="F1011" t="s">
        <v>1933</v>
      </c>
      <c r="G1011" t="s">
        <v>44853</v>
      </c>
      <c r="H1011" s="12" t="str">
        <f t="shared" si="15"/>
        <v>insert into symbol(symbol_id, symbol_name, symbol_type, industry_code, on_market) values('03071X','元展66','T','0099P','16/1/12');</v>
      </c>
    </row>
    <row r="1012" spans="1:8">
      <c r="A1012" t="s">
        <v>22208</v>
      </c>
      <c r="B1012" t="s">
        <v>22209</v>
      </c>
      <c r="C1012" s="9" t="s">
        <v>44873</v>
      </c>
      <c r="D1012" s="3" t="s">
        <v>44852</v>
      </c>
      <c r="E1012" s="3" t="s">
        <v>44650</v>
      </c>
      <c r="F1012" t="s">
        <v>1935</v>
      </c>
      <c r="G1012" t="s">
        <v>44853</v>
      </c>
      <c r="H1012" s="12" t="str">
        <f t="shared" si="15"/>
        <v>insert into symbol(symbol_id, symbol_name, symbol_type, industry_code, on_market) values('03072X','元展67','T','0099P','16/1/18');</v>
      </c>
    </row>
    <row r="1013" spans="1:8">
      <c r="A1013" t="s">
        <v>22210</v>
      </c>
      <c r="B1013" t="s">
        <v>22211</v>
      </c>
      <c r="C1013" s="9" t="s">
        <v>44873</v>
      </c>
      <c r="D1013" s="3" t="s">
        <v>44852</v>
      </c>
      <c r="E1013" s="3" t="s">
        <v>44651</v>
      </c>
      <c r="F1013" t="s">
        <v>1937</v>
      </c>
      <c r="G1013" t="s">
        <v>44853</v>
      </c>
      <c r="H1013" s="12" t="str">
        <f t="shared" si="15"/>
        <v>insert into symbol(symbol_id, symbol_name, symbol_type, industry_code, on_market) values('03073X','元展68','T','0099P','16/1/20');</v>
      </c>
    </row>
    <row r="1014" spans="1:8">
      <c r="A1014" t="s">
        <v>22212</v>
      </c>
      <c r="B1014" t="s">
        <v>22213</v>
      </c>
      <c r="C1014" s="9" t="s">
        <v>44873</v>
      </c>
      <c r="D1014" s="3" t="s">
        <v>44852</v>
      </c>
      <c r="E1014" s="3" t="s">
        <v>44632</v>
      </c>
      <c r="F1014" t="s">
        <v>1939</v>
      </c>
      <c r="G1014" t="s">
        <v>44853</v>
      </c>
      <c r="H1014" s="12" t="str">
        <f t="shared" si="15"/>
        <v>insert into symbol(symbol_id, symbol_name, symbol_type, industry_code, on_market) values('03074X','元展69','T','0099P','16/2/15');</v>
      </c>
    </row>
    <row r="1015" spans="1:8">
      <c r="A1015" t="s">
        <v>22214</v>
      </c>
      <c r="B1015" t="s">
        <v>22215</v>
      </c>
      <c r="C1015" s="9" t="s">
        <v>44873</v>
      </c>
      <c r="D1015" s="3" t="s">
        <v>44852</v>
      </c>
      <c r="E1015" s="3" t="s">
        <v>44632</v>
      </c>
      <c r="F1015" t="s">
        <v>1941</v>
      </c>
      <c r="G1015" t="s">
        <v>44853</v>
      </c>
      <c r="H1015" s="12" t="str">
        <f t="shared" si="15"/>
        <v>insert into symbol(symbol_id, symbol_name, symbol_type, industry_code, on_market) values('03075X','元展70','T','0099P','16/2/15');</v>
      </c>
    </row>
    <row r="1016" spans="1:8">
      <c r="A1016" t="s">
        <v>22216</v>
      </c>
      <c r="B1016" t="s">
        <v>22217</v>
      </c>
      <c r="C1016" s="9" t="s">
        <v>44873</v>
      </c>
      <c r="D1016" s="3" t="s">
        <v>44852</v>
      </c>
      <c r="E1016" s="3" t="s">
        <v>44632</v>
      </c>
      <c r="F1016" t="s">
        <v>1943</v>
      </c>
      <c r="G1016" t="s">
        <v>44853</v>
      </c>
      <c r="H1016" s="12" t="str">
        <f t="shared" si="15"/>
        <v>insert into symbol(symbol_id, symbol_name, symbol_type, industry_code, on_market) values('03076X','元展71','T','0099P','16/2/15');</v>
      </c>
    </row>
    <row r="1017" spans="1:8">
      <c r="A1017" t="s">
        <v>22218</v>
      </c>
      <c r="B1017" t="s">
        <v>22219</v>
      </c>
      <c r="C1017" s="9" t="s">
        <v>44873</v>
      </c>
      <c r="D1017" s="3" t="s">
        <v>44852</v>
      </c>
      <c r="E1017" s="3" t="s">
        <v>44652</v>
      </c>
      <c r="F1017" t="s">
        <v>1945</v>
      </c>
      <c r="G1017" t="s">
        <v>44853</v>
      </c>
      <c r="H1017" s="12" t="str">
        <f t="shared" si="15"/>
        <v>insert into symbol(symbol_id, symbol_name, symbol_type, industry_code, on_market) values('03077X','元展72','T','0099P','16/3/25');</v>
      </c>
    </row>
    <row r="1018" spans="1:8">
      <c r="A1018" t="s">
        <v>22220</v>
      </c>
      <c r="B1018" t="s">
        <v>22221</v>
      </c>
      <c r="C1018" s="9" t="s">
        <v>44873</v>
      </c>
      <c r="D1018" s="3" t="s">
        <v>44852</v>
      </c>
      <c r="E1018" s="3" t="s">
        <v>44652</v>
      </c>
      <c r="F1018" t="s">
        <v>1947</v>
      </c>
      <c r="G1018" t="s">
        <v>44853</v>
      </c>
      <c r="H1018" s="12" t="str">
        <f t="shared" si="15"/>
        <v>insert into symbol(symbol_id, symbol_name, symbol_type, industry_code, on_market) values('03078X','元展73','T','0099P','16/3/25');</v>
      </c>
    </row>
    <row r="1019" spans="1:8">
      <c r="A1019" t="s">
        <v>22222</v>
      </c>
      <c r="B1019" t="s">
        <v>22223</v>
      </c>
      <c r="C1019" s="9" t="s">
        <v>44873</v>
      </c>
      <c r="D1019" s="3" t="s">
        <v>44852</v>
      </c>
      <c r="E1019" s="3" t="s">
        <v>44652</v>
      </c>
      <c r="F1019" t="s">
        <v>1949</v>
      </c>
      <c r="G1019" t="s">
        <v>44853</v>
      </c>
      <c r="H1019" s="12" t="str">
        <f t="shared" si="15"/>
        <v>insert into symbol(symbol_id, symbol_name, symbol_type, industry_code, on_market) values('03079X','元展74','T','0099P','16/3/25');</v>
      </c>
    </row>
    <row r="1020" spans="1:8">
      <c r="A1020" t="s">
        <v>22224</v>
      </c>
      <c r="B1020" t="s">
        <v>22225</v>
      </c>
      <c r="C1020" s="9" t="s">
        <v>44873</v>
      </c>
      <c r="D1020" s="3" t="s">
        <v>44852</v>
      </c>
      <c r="E1020" s="3" t="s">
        <v>44652</v>
      </c>
      <c r="F1020" t="s">
        <v>1951</v>
      </c>
      <c r="G1020" t="s">
        <v>44853</v>
      </c>
      <c r="H1020" s="12" t="str">
        <f t="shared" si="15"/>
        <v>insert into symbol(symbol_id, symbol_name, symbol_type, industry_code, on_market) values('03080X','元展75','T','0099P','16/3/25');</v>
      </c>
    </row>
    <row r="1021" spans="1:8">
      <c r="A1021" t="s">
        <v>22226</v>
      </c>
      <c r="B1021" t="s">
        <v>22227</v>
      </c>
      <c r="C1021" s="9" t="s">
        <v>44873</v>
      </c>
      <c r="D1021" s="3" t="s">
        <v>44852</v>
      </c>
      <c r="E1021" s="3" t="s">
        <v>44653</v>
      </c>
      <c r="F1021" t="s">
        <v>1953</v>
      </c>
      <c r="G1021" t="s">
        <v>44853</v>
      </c>
      <c r="H1021" s="12" t="str">
        <f t="shared" si="15"/>
        <v>insert into symbol(symbol_id, symbol_name, symbol_type, industry_code, on_market) values('03081P','中信03','T','0099P','16/2/19');</v>
      </c>
    </row>
    <row r="1022" spans="1:8">
      <c r="A1022" t="s">
        <v>22228</v>
      </c>
      <c r="B1022" t="s">
        <v>22229</v>
      </c>
      <c r="C1022" s="9" t="s">
        <v>44873</v>
      </c>
      <c r="D1022" s="3" t="s">
        <v>44852</v>
      </c>
      <c r="E1022" s="3" t="s">
        <v>44654</v>
      </c>
      <c r="F1022" t="s">
        <v>1955</v>
      </c>
      <c r="G1022" t="s">
        <v>44853</v>
      </c>
      <c r="H1022" s="12" t="str">
        <f t="shared" si="15"/>
        <v>insert into symbol(symbol_id, symbol_name, symbol_type, industry_code, on_market) values('03081X','元展76','T','0099P','16/3/28');</v>
      </c>
    </row>
    <row r="1023" spans="1:8">
      <c r="A1023" t="s">
        <v>22230</v>
      </c>
      <c r="B1023" t="s">
        <v>22231</v>
      </c>
      <c r="C1023" s="9" t="s">
        <v>44873</v>
      </c>
      <c r="D1023" s="3" t="s">
        <v>44852</v>
      </c>
      <c r="E1023" s="3" t="s">
        <v>44655</v>
      </c>
      <c r="F1023" t="s">
        <v>1957</v>
      </c>
      <c r="G1023" t="s">
        <v>44853</v>
      </c>
      <c r="H1023" s="12" t="str">
        <f t="shared" si="15"/>
        <v>insert into symbol(symbol_id, symbol_name, symbol_type, industry_code, on_market) values('03082X','富展04','T','0099P','16/3/31');</v>
      </c>
    </row>
    <row r="1024" spans="1:8">
      <c r="A1024" t="s">
        <v>22232</v>
      </c>
      <c r="B1024" t="s">
        <v>22233</v>
      </c>
      <c r="C1024" s="9" t="s">
        <v>44873</v>
      </c>
      <c r="D1024" s="3" t="s">
        <v>44852</v>
      </c>
      <c r="E1024" s="3" t="s">
        <v>44656</v>
      </c>
      <c r="F1024" t="s">
        <v>1959</v>
      </c>
      <c r="G1024" t="s">
        <v>44853</v>
      </c>
      <c r="H1024" s="12" t="str">
        <f t="shared" si="15"/>
        <v>insert into symbol(symbol_id, symbol_name, symbol_type, industry_code, on_market) values('03083X','元展77','T','0099P','16/4/6');</v>
      </c>
    </row>
    <row r="1025" spans="1:8">
      <c r="A1025" t="s">
        <v>22234</v>
      </c>
      <c r="B1025" t="s">
        <v>22235</v>
      </c>
      <c r="C1025" s="9" t="s">
        <v>44873</v>
      </c>
      <c r="D1025" s="3" t="s">
        <v>44852</v>
      </c>
      <c r="E1025" s="3" t="s">
        <v>44656</v>
      </c>
      <c r="F1025" t="s">
        <v>1961</v>
      </c>
      <c r="G1025" t="s">
        <v>44853</v>
      </c>
      <c r="H1025" s="12" t="str">
        <f t="shared" si="15"/>
        <v>insert into symbol(symbol_id, symbol_name, symbol_type, industry_code, on_market) values('03084X','元展78','T','0099P','16/4/6');</v>
      </c>
    </row>
    <row r="1026" spans="1:8">
      <c r="A1026" t="s">
        <v>22236</v>
      </c>
      <c r="B1026" t="s">
        <v>22237</v>
      </c>
      <c r="C1026" s="9" t="s">
        <v>44873</v>
      </c>
      <c r="D1026" s="3" t="s">
        <v>44852</v>
      </c>
      <c r="E1026" s="3" t="s">
        <v>44656</v>
      </c>
      <c r="F1026" t="s">
        <v>1963</v>
      </c>
      <c r="G1026" t="s">
        <v>44853</v>
      </c>
      <c r="H1026" s="12" t="str">
        <f t="shared" si="15"/>
        <v>insert into symbol(symbol_id, symbol_name, symbol_type, industry_code, on_market) values('03085X','元展79','T','0099P','16/4/6');</v>
      </c>
    </row>
    <row r="1027" spans="1:8">
      <c r="A1027" t="s">
        <v>22238</v>
      </c>
      <c r="B1027" t="s">
        <v>22239</v>
      </c>
      <c r="C1027" s="9" t="s">
        <v>44873</v>
      </c>
      <c r="D1027" s="3" t="s">
        <v>44852</v>
      </c>
      <c r="E1027" s="3" t="s">
        <v>44656</v>
      </c>
      <c r="F1027" t="s">
        <v>1965</v>
      </c>
      <c r="G1027" t="s">
        <v>44853</v>
      </c>
      <c r="H1027" s="12" t="str">
        <f t="shared" ref="H1027:H1090" si="16">$H$1 &amp; "'" &amp; TRIM(A1027) &amp;"'"  &amp; ",'" &amp; B1027 &amp;"'" &amp; ",'" &amp; C1027 &amp;"'" &amp; ",'" &amp; D1027 &amp;"'" &amp; ",'" &amp; E1027 &amp;"');"</f>
        <v>insert into symbol(symbol_id, symbol_name, symbol_type, industry_code, on_market) values('03086X','元展80','T','0099P','16/4/6');</v>
      </c>
    </row>
    <row r="1028" spans="1:8">
      <c r="A1028" t="s">
        <v>22240</v>
      </c>
      <c r="B1028" t="s">
        <v>22241</v>
      </c>
      <c r="C1028" s="9" t="s">
        <v>44873</v>
      </c>
      <c r="D1028" s="3" t="s">
        <v>44852</v>
      </c>
      <c r="E1028" s="3" t="s">
        <v>44656</v>
      </c>
      <c r="F1028" t="s">
        <v>1967</v>
      </c>
      <c r="G1028" t="s">
        <v>44853</v>
      </c>
      <c r="H1028" s="12" t="str">
        <f t="shared" si="16"/>
        <v>insert into symbol(symbol_id, symbol_name, symbol_type, industry_code, on_market) values('03087X','元展81','T','0099P','16/4/6');</v>
      </c>
    </row>
    <row r="1029" spans="1:8">
      <c r="A1029" t="s">
        <v>22242</v>
      </c>
      <c r="B1029" t="s">
        <v>22243</v>
      </c>
      <c r="C1029" s="9" t="s">
        <v>44873</v>
      </c>
      <c r="D1029" s="3" t="s">
        <v>44852</v>
      </c>
      <c r="E1029" s="3" t="s">
        <v>44657</v>
      </c>
      <c r="F1029" t="s">
        <v>1969</v>
      </c>
      <c r="G1029" t="s">
        <v>44853</v>
      </c>
      <c r="H1029" s="12" t="str">
        <f t="shared" si="16"/>
        <v>insert into symbol(symbol_id, symbol_name, symbol_type, industry_code, on_market) values('03088X','元展82','T','0099P','16/5/10');</v>
      </c>
    </row>
    <row r="1030" spans="1:8">
      <c r="A1030" t="s">
        <v>22244</v>
      </c>
      <c r="B1030" t="s">
        <v>22245</v>
      </c>
      <c r="C1030" s="9" t="s">
        <v>44873</v>
      </c>
      <c r="D1030" s="3" t="s">
        <v>44852</v>
      </c>
      <c r="E1030" s="3" t="s">
        <v>44175</v>
      </c>
      <c r="F1030" t="s">
        <v>1971</v>
      </c>
      <c r="G1030" t="s">
        <v>44853</v>
      </c>
      <c r="H1030" s="12" t="str">
        <f t="shared" si="16"/>
        <v>insert into symbol(symbol_id, symbol_name, symbol_type, industry_code, on_market) values('03089X','元展83','T','0099P','16/5/18');</v>
      </c>
    </row>
    <row r="1031" spans="1:8">
      <c r="A1031" t="s">
        <v>22246</v>
      </c>
      <c r="B1031" t="s">
        <v>22247</v>
      </c>
      <c r="C1031" s="9" t="s">
        <v>44873</v>
      </c>
      <c r="D1031" s="3" t="s">
        <v>44852</v>
      </c>
      <c r="E1031" s="3" t="s">
        <v>44653</v>
      </c>
      <c r="F1031" t="s">
        <v>1973</v>
      </c>
      <c r="G1031" t="s">
        <v>44853</v>
      </c>
      <c r="H1031" s="12" t="str">
        <f t="shared" si="16"/>
        <v>insert into symbol(symbol_id, symbol_name, symbol_type, industry_code, on_market) values('03090P','群益1P','T','0099P','16/2/19');</v>
      </c>
    </row>
    <row r="1032" spans="1:8">
      <c r="A1032" t="s">
        <v>22248</v>
      </c>
      <c r="B1032" t="s">
        <v>22249</v>
      </c>
      <c r="C1032" s="9" t="s">
        <v>44873</v>
      </c>
      <c r="D1032" s="3" t="s">
        <v>44852</v>
      </c>
      <c r="E1032" s="3" t="s">
        <v>44658</v>
      </c>
      <c r="F1032" t="s">
        <v>1975</v>
      </c>
      <c r="G1032" t="s">
        <v>44853</v>
      </c>
      <c r="H1032" s="12" t="str">
        <f t="shared" si="16"/>
        <v>insert into symbol(symbol_id, symbol_name, symbol_type, industry_code, on_market) values('03090X','元展84','T','0099P','16/6/4');</v>
      </c>
    </row>
    <row r="1033" spans="1:8">
      <c r="A1033" t="s">
        <v>22250</v>
      </c>
      <c r="B1033" t="s">
        <v>22251</v>
      </c>
      <c r="C1033" s="9" t="s">
        <v>44873</v>
      </c>
      <c r="D1033" s="3" t="s">
        <v>44852</v>
      </c>
      <c r="E1033" s="3" t="s">
        <v>44653</v>
      </c>
      <c r="F1033" t="s">
        <v>1977</v>
      </c>
      <c r="G1033" t="s">
        <v>44853</v>
      </c>
      <c r="H1033" s="12" t="str">
        <f t="shared" si="16"/>
        <v>insert into symbol(symbol_id, symbol_name, symbol_type, industry_code, on_market) values('03091P','群益1Q','T','0099P','16/2/19');</v>
      </c>
    </row>
    <row r="1034" spans="1:8">
      <c r="A1034" t="s">
        <v>22252</v>
      </c>
      <c r="B1034" t="s">
        <v>22253</v>
      </c>
      <c r="C1034" s="9" t="s">
        <v>44873</v>
      </c>
      <c r="D1034" s="3" t="s">
        <v>44852</v>
      </c>
      <c r="E1034" s="3" t="s">
        <v>44659</v>
      </c>
      <c r="F1034" t="s">
        <v>1979</v>
      </c>
      <c r="G1034" t="s">
        <v>44853</v>
      </c>
      <c r="H1034" s="12" t="str">
        <f t="shared" si="16"/>
        <v>insert into symbol(symbol_id, symbol_name, symbol_type, industry_code, on_market) values('03091X','元展85','T','0099P','16/6/7');</v>
      </c>
    </row>
    <row r="1035" spans="1:8">
      <c r="A1035" t="s">
        <v>22254</v>
      </c>
      <c r="B1035" t="s">
        <v>22255</v>
      </c>
      <c r="C1035" s="9" t="s">
        <v>44873</v>
      </c>
      <c r="D1035" s="3" t="s">
        <v>44852</v>
      </c>
      <c r="E1035" s="3" t="s">
        <v>44653</v>
      </c>
      <c r="F1035" t="s">
        <v>1981</v>
      </c>
      <c r="G1035" t="s">
        <v>44853</v>
      </c>
      <c r="H1035" s="12" t="str">
        <f t="shared" si="16"/>
        <v>insert into symbol(symbol_id, symbol_name, symbol_type, industry_code, on_market) values('03092P','群益1R','T','0099P','16/2/19');</v>
      </c>
    </row>
    <row r="1036" spans="1:8">
      <c r="A1036" t="s">
        <v>22256</v>
      </c>
      <c r="B1036" t="s">
        <v>22257</v>
      </c>
      <c r="C1036" s="9" t="s">
        <v>44873</v>
      </c>
      <c r="D1036" s="3" t="s">
        <v>44852</v>
      </c>
      <c r="E1036" s="3" t="s">
        <v>44619</v>
      </c>
      <c r="F1036" t="s">
        <v>1983</v>
      </c>
      <c r="G1036" t="s">
        <v>44853</v>
      </c>
      <c r="H1036" s="12" t="str">
        <f t="shared" si="16"/>
        <v>insert into symbol(symbol_id, symbol_name, symbol_type, industry_code, on_market) values('03092X','元展86','T','0099P','16/6/24');</v>
      </c>
    </row>
    <row r="1037" spans="1:8">
      <c r="A1037" t="s">
        <v>22258</v>
      </c>
      <c r="B1037" t="s">
        <v>22259</v>
      </c>
      <c r="C1037" s="9" t="s">
        <v>44873</v>
      </c>
      <c r="D1037" s="3" t="s">
        <v>44852</v>
      </c>
      <c r="E1037" s="3" t="s">
        <v>44653</v>
      </c>
      <c r="F1037" t="s">
        <v>1985</v>
      </c>
      <c r="G1037" t="s">
        <v>44853</v>
      </c>
      <c r="H1037" s="12" t="str">
        <f t="shared" si="16"/>
        <v>insert into symbol(symbol_id, symbol_name, symbol_type, industry_code, on_market) values('03093P','HC國泰','T','0099P','16/2/19');</v>
      </c>
    </row>
    <row r="1038" spans="1:8">
      <c r="A1038" t="s">
        <v>22260</v>
      </c>
      <c r="B1038" t="s">
        <v>22261</v>
      </c>
      <c r="C1038" s="9" t="s">
        <v>44873</v>
      </c>
      <c r="D1038" s="3" t="s">
        <v>44852</v>
      </c>
      <c r="E1038" s="3" t="s">
        <v>44660</v>
      </c>
      <c r="F1038" t="s">
        <v>1987</v>
      </c>
      <c r="G1038" t="s">
        <v>44853</v>
      </c>
      <c r="H1038" s="12" t="str">
        <f t="shared" si="16"/>
        <v>insert into symbol(symbol_id, symbol_name, symbol_type, industry_code, on_market) values('03093X','永豐金元大61展01','T','0099P','16/7/4');</v>
      </c>
    </row>
    <row r="1039" spans="1:8">
      <c r="A1039" t="s">
        <v>22262</v>
      </c>
      <c r="B1039" t="s">
        <v>22263</v>
      </c>
      <c r="C1039" s="9" t="s">
        <v>44873</v>
      </c>
      <c r="D1039" s="3" t="s">
        <v>44852</v>
      </c>
      <c r="E1039" s="3" t="s">
        <v>44661</v>
      </c>
      <c r="F1039" t="s">
        <v>1989</v>
      </c>
      <c r="G1039" t="s">
        <v>44853</v>
      </c>
      <c r="H1039" s="12" t="str">
        <f t="shared" si="16"/>
        <v>insert into symbol(symbol_id, symbol_name, symbol_type, industry_code, on_market) values('03099P','元大IS','T','0099P','16/2/22');</v>
      </c>
    </row>
    <row r="1040" spans="1:8">
      <c r="A1040" t="s">
        <v>22264</v>
      </c>
      <c r="B1040" t="s">
        <v>22265</v>
      </c>
      <c r="C1040" s="9" t="s">
        <v>44873</v>
      </c>
      <c r="D1040" s="3" t="s">
        <v>44852</v>
      </c>
      <c r="E1040" s="3" t="s">
        <v>44661</v>
      </c>
      <c r="F1040" t="s">
        <v>1991</v>
      </c>
      <c r="G1040" t="s">
        <v>44853</v>
      </c>
      <c r="H1040" s="12" t="str">
        <f t="shared" si="16"/>
        <v>insert into symbol(symbol_id, symbol_name, symbol_type, industry_code, on_market) values('03100P','元大IU','T','0099P','16/2/22');</v>
      </c>
    </row>
    <row r="1041" spans="1:8">
      <c r="A1041" t="s">
        <v>22266</v>
      </c>
      <c r="B1041" t="s">
        <v>22267</v>
      </c>
      <c r="C1041" s="9" t="s">
        <v>44873</v>
      </c>
      <c r="D1041" s="3" t="s">
        <v>44852</v>
      </c>
      <c r="E1041" s="3" t="s">
        <v>44661</v>
      </c>
      <c r="F1041" t="s">
        <v>1993</v>
      </c>
      <c r="G1041" t="s">
        <v>44853</v>
      </c>
      <c r="H1041" s="12" t="str">
        <f t="shared" si="16"/>
        <v>insert into symbol(symbol_id, symbol_name, symbol_type, industry_code, on_market) values('03101P','元大IV','T','0099P','16/2/22');</v>
      </c>
    </row>
    <row r="1042" spans="1:8">
      <c r="A1042" t="s">
        <v>22268</v>
      </c>
      <c r="B1042" t="s">
        <v>22269</v>
      </c>
      <c r="C1042" s="9" t="s">
        <v>44873</v>
      </c>
      <c r="D1042" s="3" t="s">
        <v>44852</v>
      </c>
      <c r="E1042" s="3" t="s">
        <v>44661</v>
      </c>
      <c r="F1042" t="s">
        <v>1995</v>
      </c>
      <c r="G1042" t="s">
        <v>44853</v>
      </c>
      <c r="H1042" s="12" t="str">
        <f t="shared" si="16"/>
        <v>insert into symbol(symbol_id, symbol_name, symbol_type, industry_code, on_market) values('03102P','元大IW','T','0099P','16/2/22');</v>
      </c>
    </row>
    <row r="1043" spans="1:8">
      <c r="A1043" t="s">
        <v>22270</v>
      </c>
      <c r="B1043" t="s">
        <v>22271</v>
      </c>
      <c r="C1043" s="9" t="s">
        <v>44873</v>
      </c>
      <c r="D1043" s="3" t="s">
        <v>44852</v>
      </c>
      <c r="E1043" s="3" t="s">
        <v>44661</v>
      </c>
      <c r="F1043" t="s">
        <v>1997</v>
      </c>
      <c r="G1043" t="s">
        <v>44853</v>
      </c>
      <c r="H1043" s="12" t="str">
        <f t="shared" si="16"/>
        <v>insert into symbol(symbol_id, symbol_name, symbol_type, industry_code, on_market) values('03103P','M2元富','T','0099P','16/2/22');</v>
      </c>
    </row>
    <row r="1044" spans="1:8">
      <c r="A1044" t="s">
        <v>22272</v>
      </c>
      <c r="B1044" t="s">
        <v>22273</v>
      </c>
      <c r="C1044" s="9" t="s">
        <v>44873</v>
      </c>
      <c r="D1044" s="3" t="s">
        <v>44852</v>
      </c>
      <c r="E1044" s="3" t="s">
        <v>44661</v>
      </c>
      <c r="F1044" t="s">
        <v>1999</v>
      </c>
      <c r="G1044" t="s">
        <v>44853</v>
      </c>
      <c r="H1044" s="12" t="str">
        <f t="shared" si="16"/>
        <v>insert into symbol(symbol_id, symbol_name, symbol_type, industry_code, on_market) values('03104P','M3元富','T','0099P','16/2/22');</v>
      </c>
    </row>
    <row r="1045" spans="1:8">
      <c r="A1045" t="s">
        <v>22274</v>
      </c>
      <c r="B1045" t="s">
        <v>22275</v>
      </c>
      <c r="C1045" s="9" t="s">
        <v>44873</v>
      </c>
      <c r="D1045" s="3" t="s">
        <v>44852</v>
      </c>
      <c r="E1045" s="3" t="s">
        <v>44661</v>
      </c>
      <c r="F1045" t="s">
        <v>2001</v>
      </c>
      <c r="G1045" t="s">
        <v>44853</v>
      </c>
      <c r="H1045" s="12" t="str">
        <f t="shared" si="16"/>
        <v>insert into symbol(symbol_id, symbol_name, symbol_type, industry_code, on_market) values('03105P','M4元富','T','0099P','16/2/22');</v>
      </c>
    </row>
    <row r="1046" spans="1:8">
      <c r="A1046" t="s">
        <v>22276</v>
      </c>
      <c r="B1046" t="s">
        <v>22277</v>
      </c>
      <c r="C1046" s="9" t="s">
        <v>44873</v>
      </c>
      <c r="D1046" s="3" t="s">
        <v>44852</v>
      </c>
      <c r="E1046" s="3" t="s">
        <v>44661</v>
      </c>
      <c r="F1046" t="s">
        <v>2003</v>
      </c>
      <c r="G1046" t="s">
        <v>44853</v>
      </c>
      <c r="H1046" s="12" t="str">
        <f t="shared" si="16"/>
        <v>insert into symbol(symbol_id, symbol_name, symbol_type, industry_code, on_market) values('03106P','康和DQ','T','0099P','16/2/22');</v>
      </c>
    </row>
    <row r="1047" spans="1:8">
      <c r="A1047" t="s">
        <v>36749</v>
      </c>
      <c r="B1047" t="s">
        <v>22278</v>
      </c>
      <c r="C1047" s="9" t="s">
        <v>44873</v>
      </c>
      <c r="D1047" s="3" t="s">
        <v>44852</v>
      </c>
      <c r="E1047" s="3" t="s">
        <v>44662</v>
      </c>
      <c r="F1047" t="s">
        <v>2005</v>
      </c>
      <c r="G1047" t="s">
        <v>44853</v>
      </c>
      <c r="H1047" s="12" t="str">
        <f t="shared" si="16"/>
        <v>insert into symbol(symbol_id, symbol_name, symbol_type, industry_code, on_market) values('031075','群益JD','T','0099P','15/4/23');</v>
      </c>
    </row>
    <row r="1048" spans="1:8">
      <c r="A1048" t="s">
        <v>22279</v>
      </c>
      <c r="B1048" t="s">
        <v>22280</v>
      </c>
      <c r="C1048" s="9" t="s">
        <v>44873</v>
      </c>
      <c r="D1048" s="3" t="s">
        <v>44852</v>
      </c>
      <c r="E1048" s="3" t="s">
        <v>44661</v>
      </c>
      <c r="F1048" t="s">
        <v>2007</v>
      </c>
      <c r="G1048" t="s">
        <v>44853</v>
      </c>
      <c r="H1048" s="12" t="str">
        <f t="shared" si="16"/>
        <v>insert into symbol(symbol_id, symbol_name, symbol_type, industry_code, on_market) values('03107P','凱基6G','T','0099P','16/2/22');</v>
      </c>
    </row>
    <row r="1049" spans="1:8">
      <c r="A1049" t="s">
        <v>22281</v>
      </c>
      <c r="B1049" t="s">
        <v>22282</v>
      </c>
      <c r="C1049" s="9" t="s">
        <v>44873</v>
      </c>
      <c r="D1049" s="3" t="s">
        <v>44852</v>
      </c>
      <c r="E1049" s="3" t="s">
        <v>44661</v>
      </c>
      <c r="F1049" t="s">
        <v>2009</v>
      </c>
      <c r="G1049" t="s">
        <v>44853</v>
      </c>
      <c r="H1049" s="12" t="str">
        <f t="shared" si="16"/>
        <v>insert into symbol(symbol_id, symbol_name, symbol_type, industry_code, on_market) values('03108P','凱基6J','T','0099P','16/2/22');</v>
      </c>
    </row>
    <row r="1050" spans="1:8">
      <c r="A1050" t="s">
        <v>22283</v>
      </c>
      <c r="B1050" t="s">
        <v>22284</v>
      </c>
      <c r="C1050" s="9" t="s">
        <v>44873</v>
      </c>
      <c r="D1050" s="3" t="s">
        <v>44852</v>
      </c>
      <c r="E1050" s="3" t="s">
        <v>44661</v>
      </c>
      <c r="F1050" t="s">
        <v>2011</v>
      </c>
      <c r="G1050" t="s">
        <v>44853</v>
      </c>
      <c r="H1050" s="12" t="str">
        <f t="shared" si="16"/>
        <v>insert into symbol(symbol_id, symbol_name, symbol_type, industry_code, on_market) values('03109P','凱基6N','T','0099P','16/2/22');</v>
      </c>
    </row>
    <row r="1051" spans="1:8">
      <c r="A1051" t="s">
        <v>22285</v>
      </c>
      <c r="B1051" t="s">
        <v>22286</v>
      </c>
      <c r="C1051" s="9" t="s">
        <v>44873</v>
      </c>
      <c r="D1051" s="3" t="s">
        <v>44852</v>
      </c>
      <c r="E1051" s="3" t="s">
        <v>44661</v>
      </c>
      <c r="F1051" t="s">
        <v>2013</v>
      </c>
      <c r="G1051" t="s">
        <v>44853</v>
      </c>
      <c r="H1051" s="12" t="str">
        <f t="shared" si="16"/>
        <v>insert into symbol(symbol_id, symbol_name, symbol_type, industry_code, on_market) values('03110P','凱基6Q','T','0099P','16/2/22');</v>
      </c>
    </row>
    <row r="1052" spans="1:8">
      <c r="A1052" t="s">
        <v>22287</v>
      </c>
      <c r="B1052" t="s">
        <v>22288</v>
      </c>
      <c r="C1052" s="9" t="s">
        <v>44873</v>
      </c>
      <c r="D1052" s="3" t="s">
        <v>44852</v>
      </c>
      <c r="E1052" s="3" t="s">
        <v>44661</v>
      </c>
      <c r="F1052" t="s">
        <v>2015</v>
      </c>
      <c r="G1052" t="s">
        <v>44853</v>
      </c>
      <c r="H1052" s="12" t="str">
        <f t="shared" si="16"/>
        <v>insert into symbol(symbol_id, symbol_name, symbol_type, industry_code, on_market) values('03111P','群益2D','T','0099P','16/2/22');</v>
      </c>
    </row>
    <row r="1053" spans="1:8">
      <c r="A1053" t="s">
        <v>22289</v>
      </c>
      <c r="B1053" t="s">
        <v>22290</v>
      </c>
      <c r="C1053" s="9" t="s">
        <v>44873</v>
      </c>
      <c r="D1053" s="3" t="s">
        <v>44852</v>
      </c>
      <c r="E1053" s="3" t="s">
        <v>44661</v>
      </c>
      <c r="F1053" t="s">
        <v>2017</v>
      </c>
      <c r="G1053" t="s">
        <v>44853</v>
      </c>
      <c r="H1053" s="12" t="str">
        <f t="shared" si="16"/>
        <v>insert into symbol(symbol_id, symbol_name, symbol_type, industry_code, on_market) values('03112P','群益2E','T','0099P','16/2/22');</v>
      </c>
    </row>
    <row r="1054" spans="1:8">
      <c r="A1054" t="s">
        <v>22291</v>
      </c>
      <c r="B1054" t="s">
        <v>22292</v>
      </c>
      <c r="C1054" s="9" t="s">
        <v>44873</v>
      </c>
      <c r="D1054" s="3" t="s">
        <v>44852</v>
      </c>
      <c r="E1054" s="3" t="s">
        <v>44661</v>
      </c>
      <c r="F1054" t="s">
        <v>2019</v>
      </c>
      <c r="G1054" t="s">
        <v>44853</v>
      </c>
      <c r="H1054" s="12" t="str">
        <f t="shared" si="16"/>
        <v>insert into symbol(symbol_id, symbol_name, symbol_type, industry_code, on_market) values('03113P','群益2F','T','0099P','16/2/22');</v>
      </c>
    </row>
    <row r="1055" spans="1:8">
      <c r="A1055" t="s">
        <v>22293</v>
      </c>
      <c r="B1055" t="s">
        <v>22294</v>
      </c>
      <c r="C1055" s="9" t="s">
        <v>44873</v>
      </c>
      <c r="D1055" s="3" t="s">
        <v>44852</v>
      </c>
      <c r="E1055" s="3" t="s">
        <v>44661</v>
      </c>
      <c r="F1055" t="s">
        <v>2021</v>
      </c>
      <c r="G1055" t="s">
        <v>44853</v>
      </c>
      <c r="H1055" s="12" t="str">
        <f t="shared" si="16"/>
        <v>insert into symbol(symbol_id, symbol_name, symbol_type, industry_code, on_market) values('03114P','群益2G','T','0099P','16/2/22');</v>
      </c>
    </row>
    <row r="1056" spans="1:8">
      <c r="A1056" t="s">
        <v>22295</v>
      </c>
      <c r="B1056" t="s">
        <v>22296</v>
      </c>
      <c r="C1056" s="9" t="s">
        <v>44873</v>
      </c>
      <c r="D1056" s="3" t="s">
        <v>44852</v>
      </c>
      <c r="E1056" s="3" t="s">
        <v>44661</v>
      </c>
      <c r="F1056" t="s">
        <v>2023</v>
      </c>
      <c r="G1056" t="s">
        <v>44853</v>
      </c>
      <c r="H1056" s="12" t="str">
        <f t="shared" si="16"/>
        <v>insert into symbol(symbol_id, symbol_name, symbol_type, industry_code, on_market) values('03115P','永豐JH','T','0099P','16/2/22');</v>
      </c>
    </row>
    <row r="1057" spans="1:8">
      <c r="A1057" t="s">
        <v>22297</v>
      </c>
      <c r="B1057" t="s">
        <v>22298</v>
      </c>
      <c r="C1057" s="9" t="s">
        <v>44873</v>
      </c>
      <c r="D1057" s="3" t="s">
        <v>44852</v>
      </c>
      <c r="E1057" s="3" t="s">
        <v>44661</v>
      </c>
      <c r="F1057" t="s">
        <v>2025</v>
      </c>
      <c r="G1057" t="s">
        <v>44853</v>
      </c>
      <c r="H1057" s="12" t="str">
        <f t="shared" si="16"/>
        <v>insert into symbol(symbol_id, symbol_name, symbol_type, industry_code, on_market) values('03116P','玉山J2','T','0099P','16/2/22');</v>
      </c>
    </row>
    <row r="1058" spans="1:8">
      <c r="A1058" t="s">
        <v>22299</v>
      </c>
      <c r="B1058" t="s">
        <v>22300</v>
      </c>
      <c r="C1058" s="9" t="s">
        <v>44873</v>
      </c>
      <c r="D1058" s="3" t="s">
        <v>44852</v>
      </c>
      <c r="E1058" s="3" t="s">
        <v>44661</v>
      </c>
      <c r="F1058" t="s">
        <v>2027</v>
      </c>
      <c r="G1058" t="s">
        <v>44853</v>
      </c>
      <c r="H1058" s="12" t="str">
        <f t="shared" si="16"/>
        <v>insert into symbol(symbol_id, symbol_name, symbol_type, industry_code, on_market) values('03117P','玉山J3','T','0099P','16/2/22');</v>
      </c>
    </row>
    <row r="1059" spans="1:8">
      <c r="A1059" t="s">
        <v>22301</v>
      </c>
      <c r="B1059" t="s">
        <v>22302</v>
      </c>
      <c r="C1059" s="9" t="s">
        <v>44873</v>
      </c>
      <c r="D1059" s="3" t="s">
        <v>44852</v>
      </c>
      <c r="E1059" s="3" t="s">
        <v>44661</v>
      </c>
      <c r="F1059" t="s">
        <v>2029</v>
      </c>
      <c r="G1059" t="s">
        <v>44853</v>
      </c>
      <c r="H1059" s="12" t="str">
        <f t="shared" si="16"/>
        <v>insert into symbol(symbol_id, symbol_name, symbol_type, industry_code, on_market) values('03118P','AQ富邦','T','0099P','16/2/22');</v>
      </c>
    </row>
    <row r="1060" spans="1:8">
      <c r="A1060" t="s">
        <v>22303</v>
      </c>
      <c r="B1060" t="s">
        <v>22304</v>
      </c>
      <c r="C1060" s="9" t="s">
        <v>44873</v>
      </c>
      <c r="D1060" s="3" t="s">
        <v>44852</v>
      </c>
      <c r="E1060" s="3" t="s">
        <v>44661</v>
      </c>
      <c r="F1060" t="s">
        <v>2031</v>
      </c>
      <c r="G1060" t="s">
        <v>44853</v>
      </c>
      <c r="H1060" s="12" t="str">
        <f t="shared" si="16"/>
        <v>insert into symbol(symbol_id, symbol_name, symbol_type, industry_code, on_market) values('03119P','AR富邦','T','0099P','16/2/22');</v>
      </c>
    </row>
    <row r="1061" spans="1:8">
      <c r="A1061" t="s">
        <v>22305</v>
      </c>
      <c r="B1061" t="s">
        <v>22306</v>
      </c>
      <c r="C1061" s="9" t="s">
        <v>44873</v>
      </c>
      <c r="D1061" s="3" t="s">
        <v>44852</v>
      </c>
      <c r="E1061" s="3" t="s">
        <v>44661</v>
      </c>
      <c r="F1061" t="s">
        <v>2033</v>
      </c>
      <c r="G1061" t="s">
        <v>44853</v>
      </c>
      <c r="H1061" s="12" t="str">
        <f t="shared" si="16"/>
        <v>insert into symbol(symbol_id, symbol_name, symbol_type, industry_code, on_market) values('03120P','AS富邦','T','0099P','16/2/22');</v>
      </c>
    </row>
    <row r="1062" spans="1:8">
      <c r="A1062" t="s">
        <v>22307</v>
      </c>
      <c r="B1062" t="s">
        <v>22308</v>
      </c>
      <c r="C1062" s="9" t="s">
        <v>44873</v>
      </c>
      <c r="D1062" s="3" t="s">
        <v>44852</v>
      </c>
      <c r="E1062" s="3" t="s">
        <v>44663</v>
      </c>
      <c r="F1062" t="s">
        <v>2035</v>
      </c>
      <c r="G1062" t="s">
        <v>44853</v>
      </c>
      <c r="H1062" s="12" t="str">
        <f t="shared" si="16"/>
        <v>insert into symbol(symbol_id, symbol_name, symbol_type, industry_code, on_market) values('03121P','日盛H9','T','0099P','16/2/23');</v>
      </c>
    </row>
    <row r="1063" spans="1:8">
      <c r="A1063" t="s">
        <v>22309</v>
      </c>
      <c r="B1063" t="s">
        <v>22310</v>
      </c>
      <c r="C1063" s="9" t="s">
        <v>44873</v>
      </c>
      <c r="D1063" s="3" t="s">
        <v>44852</v>
      </c>
      <c r="E1063" s="3" t="s">
        <v>44663</v>
      </c>
      <c r="F1063" t="s">
        <v>2037</v>
      </c>
      <c r="G1063" t="s">
        <v>44853</v>
      </c>
      <c r="H1063" s="12" t="str">
        <f t="shared" si="16"/>
        <v>insert into symbol(symbol_id, symbol_name, symbol_type, industry_code, on_market) values('03122P','日盛J1','T','0099P','16/2/23');</v>
      </c>
    </row>
    <row r="1064" spans="1:8">
      <c r="A1064" t="s">
        <v>22311</v>
      </c>
      <c r="B1064" t="s">
        <v>22312</v>
      </c>
      <c r="C1064" s="9" t="s">
        <v>44873</v>
      </c>
      <c r="D1064" s="3" t="s">
        <v>44852</v>
      </c>
      <c r="E1064" s="3" t="s">
        <v>44663</v>
      </c>
      <c r="F1064" t="s">
        <v>2039</v>
      </c>
      <c r="G1064" t="s">
        <v>44853</v>
      </c>
      <c r="H1064" s="12" t="str">
        <f t="shared" si="16"/>
        <v>insert into symbol(symbol_id, symbol_name, symbol_type, industry_code, on_market) values('03123P','凱基7B','T','0099P','16/2/23');</v>
      </c>
    </row>
    <row r="1065" spans="1:8">
      <c r="A1065" t="s">
        <v>22313</v>
      </c>
      <c r="B1065" t="s">
        <v>22314</v>
      </c>
      <c r="C1065" s="9" t="s">
        <v>44873</v>
      </c>
      <c r="D1065" s="3" t="s">
        <v>44852</v>
      </c>
      <c r="E1065" s="3" t="s">
        <v>44663</v>
      </c>
      <c r="F1065" t="s">
        <v>2041</v>
      </c>
      <c r="G1065" t="s">
        <v>44853</v>
      </c>
      <c r="H1065" s="12" t="str">
        <f t="shared" si="16"/>
        <v>insert into symbol(symbol_id, symbol_name, symbol_type, industry_code, on_market) values('03124P','凱基7C','T','0099P','16/2/23');</v>
      </c>
    </row>
    <row r="1066" spans="1:8">
      <c r="A1066" t="s">
        <v>22315</v>
      </c>
      <c r="B1066" t="s">
        <v>22316</v>
      </c>
      <c r="C1066" s="9" t="s">
        <v>44873</v>
      </c>
      <c r="D1066" s="3" t="s">
        <v>44852</v>
      </c>
      <c r="E1066" s="3" t="s">
        <v>44663</v>
      </c>
      <c r="F1066" t="s">
        <v>2043</v>
      </c>
      <c r="G1066" t="s">
        <v>44853</v>
      </c>
      <c r="H1066" s="12" t="str">
        <f t="shared" si="16"/>
        <v>insert into symbol(symbol_id, symbol_name, symbol_type, industry_code, on_market) values('03125P','凱基7D','T','0099P','16/2/23');</v>
      </c>
    </row>
    <row r="1067" spans="1:8">
      <c r="A1067" t="s">
        <v>22317</v>
      </c>
      <c r="B1067" t="s">
        <v>22318</v>
      </c>
      <c r="C1067" s="9" t="s">
        <v>44873</v>
      </c>
      <c r="D1067" s="3" t="s">
        <v>44852</v>
      </c>
      <c r="E1067" s="3" t="s">
        <v>44663</v>
      </c>
      <c r="F1067" t="s">
        <v>2045</v>
      </c>
      <c r="G1067" t="s">
        <v>44853</v>
      </c>
      <c r="H1067" s="12" t="str">
        <f t="shared" si="16"/>
        <v>insert into symbol(symbol_id, symbol_name, symbol_type, industry_code, on_market) values('03126P','永豐JN','T','0099P','16/2/23');</v>
      </c>
    </row>
    <row r="1068" spans="1:8">
      <c r="A1068" t="s">
        <v>22319</v>
      </c>
      <c r="B1068" t="s">
        <v>22320</v>
      </c>
      <c r="C1068" s="9" t="s">
        <v>44873</v>
      </c>
      <c r="D1068" s="3" t="s">
        <v>44852</v>
      </c>
      <c r="E1068" s="3" t="s">
        <v>44663</v>
      </c>
      <c r="F1068" t="s">
        <v>2047</v>
      </c>
      <c r="G1068" t="s">
        <v>44853</v>
      </c>
      <c r="H1068" s="12" t="str">
        <f t="shared" si="16"/>
        <v>insert into symbol(symbol_id, symbol_name, symbol_type, industry_code, on_market) values('03127P','台新2Z','T','0099P','16/2/23');</v>
      </c>
    </row>
    <row r="1069" spans="1:8">
      <c r="A1069" t="s">
        <v>22321</v>
      </c>
      <c r="B1069" t="s">
        <v>22322</v>
      </c>
      <c r="C1069" s="9" t="s">
        <v>44873</v>
      </c>
      <c r="D1069" s="3" t="s">
        <v>44852</v>
      </c>
      <c r="E1069" s="3" t="s">
        <v>44663</v>
      </c>
      <c r="F1069" t="s">
        <v>2049</v>
      </c>
      <c r="G1069" t="s">
        <v>44853</v>
      </c>
      <c r="H1069" s="12" t="str">
        <f t="shared" si="16"/>
        <v>insert into symbol(symbol_id, symbol_name, symbol_type, industry_code, on_market) values('03128P','群益2L','T','0099P','16/2/23');</v>
      </c>
    </row>
    <row r="1070" spans="1:8">
      <c r="A1070" t="s">
        <v>22323</v>
      </c>
      <c r="B1070" t="s">
        <v>22324</v>
      </c>
      <c r="C1070" s="9" t="s">
        <v>44873</v>
      </c>
      <c r="D1070" s="3" t="s">
        <v>44852</v>
      </c>
      <c r="E1070" s="3" t="s">
        <v>44663</v>
      </c>
      <c r="F1070" t="s">
        <v>2051</v>
      </c>
      <c r="G1070" t="s">
        <v>44853</v>
      </c>
      <c r="H1070" s="12" t="str">
        <f t="shared" si="16"/>
        <v>insert into symbol(symbol_id, symbol_name, symbol_type, industry_code, on_market) values('03129P','群益2N','T','0099P','16/2/23');</v>
      </c>
    </row>
    <row r="1071" spans="1:8">
      <c r="A1071" t="s">
        <v>22325</v>
      </c>
      <c r="B1071" t="s">
        <v>22326</v>
      </c>
      <c r="C1071" s="9" t="s">
        <v>44873</v>
      </c>
      <c r="D1071" s="3" t="s">
        <v>44852</v>
      </c>
      <c r="E1071" s="3" t="s">
        <v>44663</v>
      </c>
      <c r="F1071" t="s">
        <v>2053</v>
      </c>
      <c r="G1071" t="s">
        <v>44853</v>
      </c>
      <c r="H1071" s="12" t="str">
        <f t="shared" si="16"/>
        <v>insert into symbol(symbol_id, symbol_name, symbol_type, industry_code, on_market) values('03130P','群益2Q','T','0099P','16/2/23');</v>
      </c>
    </row>
    <row r="1072" spans="1:8">
      <c r="A1072" t="s">
        <v>22327</v>
      </c>
      <c r="B1072" t="s">
        <v>22328</v>
      </c>
      <c r="C1072" s="9" t="s">
        <v>44873</v>
      </c>
      <c r="D1072" s="3" t="s">
        <v>44852</v>
      </c>
      <c r="E1072" s="3" t="s">
        <v>44663</v>
      </c>
      <c r="F1072" t="s">
        <v>2055</v>
      </c>
      <c r="G1072" t="s">
        <v>44853</v>
      </c>
      <c r="H1072" s="12" t="str">
        <f t="shared" si="16"/>
        <v>insert into symbol(symbol_id, symbol_name, symbol_type, industry_code, on_market) values('03131P','群益2R','T','0099P','16/2/23');</v>
      </c>
    </row>
    <row r="1073" spans="1:8">
      <c r="A1073" t="s">
        <v>22329</v>
      </c>
      <c r="B1073" t="s">
        <v>22330</v>
      </c>
      <c r="C1073" s="9" t="s">
        <v>44873</v>
      </c>
      <c r="D1073" s="3" t="s">
        <v>44852</v>
      </c>
      <c r="E1073" s="3" t="s">
        <v>44663</v>
      </c>
      <c r="F1073" t="s">
        <v>2057</v>
      </c>
      <c r="G1073" t="s">
        <v>44853</v>
      </c>
      <c r="H1073" s="12" t="str">
        <f t="shared" si="16"/>
        <v>insert into symbol(symbol_id, symbol_name, symbol_type, industry_code, on_market) values('03132P','群益2S','T','0099P','16/2/23');</v>
      </c>
    </row>
    <row r="1074" spans="1:8">
      <c r="A1074" t="s">
        <v>22331</v>
      </c>
      <c r="B1074" t="s">
        <v>22332</v>
      </c>
      <c r="C1074" s="9" t="s">
        <v>44873</v>
      </c>
      <c r="D1074" s="3" t="s">
        <v>44852</v>
      </c>
      <c r="E1074" s="3" t="s">
        <v>44663</v>
      </c>
      <c r="F1074" t="s">
        <v>2059</v>
      </c>
      <c r="G1074" t="s">
        <v>44853</v>
      </c>
      <c r="H1074" s="12" t="str">
        <f t="shared" si="16"/>
        <v>insert into symbol(symbol_id, symbol_name, symbol_type, industry_code, on_market) values('03133P','群益2T','T','0099P','16/2/23');</v>
      </c>
    </row>
    <row r="1075" spans="1:8">
      <c r="A1075" t="s">
        <v>22333</v>
      </c>
      <c r="B1075" t="s">
        <v>22334</v>
      </c>
      <c r="C1075" s="9" t="s">
        <v>44873</v>
      </c>
      <c r="D1075" s="3" t="s">
        <v>44852</v>
      </c>
      <c r="E1075" s="3" t="s">
        <v>44663</v>
      </c>
      <c r="F1075" t="s">
        <v>2061</v>
      </c>
      <c r="G1075" t="s">
        <v>44853</v>
      </c>
      <c r="H1075" s="12" t="str">
        <f t="shared" si="16"/>
        <v>insert into symbol(symbol_id, symbol_name, symbol_type, industry_code, on_market) values('03134P','元大KM','T','0099P','16/2/23');</v>
      </c>
    </row>
    <row r="1076" spans="1:8">
      <c r="A1076" t="s">
        <v>22335</v>
      </c>
      <c r="B1076" t="s">
        <v>22336</v>
      </c>
      <c r="C1076" s="9" t="s">
        <v>44873</v>
      </c>
      <c r="D1076" s="3" t="s">
        <v>44852</v>
      </c>
      <c r="E1076" s="3" t="s">
        <v>44663</v>
      </c>
      <c r="F1076" t="s">
        <v>2063</v>
      </c>
      <c r="G1076" t="s">
        <v>44853</v>
      </c>
      <c r="H1076" s="12" t="str">
        <f t="shared" si="16"/>
        <v>insert into symbol(symbol_id, symbol_name, symbol_type, industry_code, on_market) values('03135P','元大KT','T','0099P','16/2/23');</v>
      </c>
    </row>
    <row r="1077" spans="1:8">
      <c r="A1077" t="s">
        <v>22337</v>
      </c>
      <c r="B1077" t="s">
        <v>22338</v>
      </c>
      <c r="C1077" s="9" t="s">
        <v>44873</v>
      </c>
      <c r="D1077" s="3" t="s">
        <v>44852</v>
      </c>
      <c r="E1077" s="3" t="s">
        <v>44663</v>
      </c>
      <c r="F1077" t="s">
        <v>2065</v>
      </c>
      <c r="G1077" t="s">
        <v>44853</v>
      </c>
      <c r="H1077" s="12" t="str">
        <f t="shared" si="16"/>
        <v>insert into symbol(symbol_id, symbol_name, symbol_type, industry_code, on_market) values('03136P','元大KX','T','0099P','16/2/23');</v>
      </c>
    </row>
    <row r="1078" spans="1:8">
      <c r="A1078" t="s">
        <v>22339</v>
      </c>
      <c r="B1078" t="s">
        <v>22340</v>
      </c>
      <c r="C1078" s="9" t="s">
        <v>44873</v>
      </c>
      <c r="D1078" s="3" t="s">
        <v>44852</v>
      </c>
      <c r="E1078" s="3" t="s">
        <v>44663</v>
      </c>
      <c r="F1078" t="s">
        <v>2067</v>
      </c>
      <c r="G1078" t="s">
        <v>44853</v>
      </c>
      <c r="H1078" s="12" t="str">
        <f t="shared" si="16"/>
        <v>insert into symbol(symbol_id, symbol_name, symbol_type, industry_code, on_market) values('03137P','AZ富邦','T','0099P','16/2/23');</v>
      </c>
    </row>
    <row r="1079" spans="1:8">
      <c r="A1079" t="s">
        <v>22341</v>
      </c>
      <c r="B1079" t="s">
        <v>22342</v>
      </c>
      <c r="C1079" s="9" t="s">
        <v>44873</v>
      </c>
      <c r="D1079" s="3" t="s">
        <v>44852</v>
      </c>
      <c r="E1079" s="3" t="s">
        <v>44663</v>
      </c>
      <c r="F1079" t="s">
        <v>2069</v>
      </c>
      <c r="G1079" t="s">
        <v>44853</v>
      </c>
      <c r="H1079" s="12" t="str">
        <f t="shared" si="16"/>
        <v>insert into symbol(symbol_id, symbol_name, symbol_type, industry_code, on_market) values('03138P','BA富邦','T','0099P','16/2/23');</v>
      </c>
    </row>
    <row r="1080" spans="1:8">
      <c r="A1080" t="s">
        <v>22343</v>
      </c>
      <c r="B1080" t="s">
        <v>22344</v>
      </c>
      <c r="C1080" s="9" t="s">
        <v>44873</v>
      </c>
      <c r="D1080" s="3" t="s">
        <v>44852</v>
      </c>
      <c r="E1080" s="3" t="s">
        <v>44664</v>
      </c>
      <c r="F1080" t="s">
        <v>2071</v>
      </c>
      <c r="G1080" t="s">
        <v>44853</v>
      </c>
      <c r="H1080" s="12" t="str">
        <f t="shared" si="16"/>
        <v>insert into symbol(symbol_id, symbol_name, symbol_type, industry_code, on_market) values('03139P','統一EK','T','0099P','16/2/24');</v>
      </c>
    </row>
    <row r="1081" spans="1:8">
      <c r="A1081" t="s">
        <v>22345</v>
      </c>
      <c r="B1081" t="s">
        <v>22346</v>
      </c>
      <c r="C1081" s="9" t="s">
        <v>44873</v>
      </c>
      <c r="D1081" s="3" t="s">
        <v>44852</v>
      </c>
      <c r="E1081" s="3" t="s">
        <v>44664</v>
      </c>
      <c r="F1081" t="s">
        <v>2073</v>
      </c>
      <c r="G1081" t="s">
        <v>44853</v>
      </c>
      <c r="H1081" s="12" t="str">
        <f t="shared" si="16"/>
        <v>insert into symbol(symbol_id, symbol_name, symbol_type, industry_code, on_market) values('03140P','群益3C','T','0099P','16/2/24');</v>
      </c>
    </row>
    <row r="1082" spans="1:8">
      <c r="A1082" t="s">
        <v>22347</v>
      </c>
      <c r="B1082" t="s">
        <v>22348</v>
      </c>
      <c r="C1082" s="9" t="s">
        <v>44873</v>
      </c>
      <c r="D1082" s="3" t="s">
        <v>44852</v>
      </c>
      <c r="E1082" s="3" t="s">
        <v>44664</v>
      </c>
      <c r="F1082" t="s">
        <v>2075</v>
      </c>
      <c r="G1082" t="s">
        <v>44853</v>
      </c>
      <c r="H1082" s="12" t="str">
        <f t="shared" si="16"/>
        <v>insert into symbol(symbol_id, symbol_name, symbol_type, industry_code, on_market) values('03141P','N7元富','T','0099P','16/2/24');</v>
      </c>
    </row>
    <row r="1083" spans="1:8">
      <c r="A1083" t="s">
        <v>22349</v>
      </c>
      <c r="B1083" t="s">
        <v>22350</v>
      </c>
      <c r="C1083" s="9" t="s">
        <v>44873</v>
      </c>
      <c r="D1083" s="3" t="s">
        <v>44852</v>
      </c>
      <c r="E1083" s="3" t="s">
        <v>44664</v>
      </c>
      <c r="F1083" t="s">
        <v>2077</v>
      </c>
      <c r="G1083" t="s">
        <v>44853</v>
      </c>
      <c r="H1083" s="12" t="str">
        <f t="shared" si="16"/>
        <v>insert into symbol(symbol_id, symbol_name, symbol_type, industry_code, on_market) values('03142P','N8元富','T','0099P','16/2/24');</v>
      </c>
    </row>
    <row r="1084" spans="1:8">
      <c r="A1084" t="s">
        <v>22351</v>
      </c>
      <c r="B1084" t="s">
        <v>22352</v>
      </c>
      <c r="C1084" s="9" t="s">
        <v>44873</v>
      </c>
      <c r="D1084" s="3" t="s">
        <v>44852</v>
      </c>
      <c r="E1084" s="3" t="s">
        <v>44664</v>
      </c>
      <c r="F1084" t="s">
        <v>2079</v>
      </c>
      <c r="G1084" t="s">
        <v>44853</v>
      </c>
      <c r="H1084" s="12" t="str">
        <f t="shared" si="16"/>
        <v>insert into symbol(symbol_id, symbol_name, symbol_type, industry_code, on_market) values('03143P','N9元富','T','0099P','16/2/24');</v>
      </c>
    </row>
    <row r="1085" spans="1:8">
      <c r="A1085" t="s">
        <v>22353</v>
      </c>
      <c r="B1085" t="s">
        <v>22354</v>
      </c>
      <c r="C1085" s="9" t="s">
        <v>44873</v>
      </c>
      <c r="D1085" s="3" t="s">
        <v>44852</v>
      </c>
      <c r="E1085" s="3" t="s">
        <v>44664</v>
      </c>
      <c r="F1085" t="s">
        <v>2081</v>
      </c>
      <c r="G1085" t="s">
        <v>44853</v>
      </c>
      <c r="H1085" s="12" t="str">
        <f t="shared" si="16"/>
        <v>insert into symbol(symbol_id, symbol_name, symbol_type, industry_code, on_market) values('03144P','凱基7G','T','0099P','16/2/24');</v>
      </c>
    </row>
    <row r="1086" spans="1:8">
      <c r="A1086" t="s">
        <v>22355</v>
      </c>
      <c r="B1086" t="s">
        <v>22356</v>
      </c>
      <c r="C1086" s="9" t="s">
        <v>44873</v>
      </c>
      <c r="D1086" s="3" t="s">
        <v>44852</v>
      </c>
      <c r="E1086" s="3" t="s">
        <v>44664</v>
      </c>
      <c r="F1086" t="s">
        <v>2083</v>
      </c>
      <c r="G1086" t="s">
        <v>44853</v>
      </c>
      <c r="H1086" s="12" t="str">
        <f t="shared" si="16"/>
        <v>insert into symbol(symbol_id, symbol_name, symbol_type, industry_code, on_market) values('03145P','凱基7K','T','0099P','16/2/24');</v>
      </c>
    </row>
    <row r="1087" spans="1:8">
      <c r="A1087" t="s">
        <v>22357</v>
      </c>
      <c r="B1087" t="s">
        <v>22358</v>
      </c>
      <c r="C1087" s="9" t="s">
        <v>44873</v>
      </c>
      <c r="D1087" s="3" t="s">
        <v>44852</v>
      </c>
      <c r="E1087" s="3" t="s">
        <v>44664</v>
      </c>
      <c r="F1087" t="s">
        <v>2085</v>
      </c>
      <c r="G1087" t="s">
        <v>44853</v>
      </c>
      <c r="H1087" s="12" t="str">
        <f t="shared" si="16"/>
        <v>insert into symbol(symbol_id, symbol_name, symbol_type, industry_code, on_market) values('03146P','NF兆豐','T','0099P','16/2/24');</v>
      </c>
    </row>
    <row r="1088" spans="1:8">
      <c r="A1088" t="s">
        <v>22359</v>
      </c>
      <c r="B1088" t="s">
        <v>22360</v>
      </c>
      <c r="C1088" s="9" t="s">
        <v>44873</v>
      </c>
      <c r="D1088" s="3" t="s">
        <v>44852</v>
      </c>
      <c r="E1088" s="3" t="s">
        <v>44664</v>
      </c>
      <c r="F1088" t="s">
        <v>2087</v>
      </c>
      <c r="G1088" t="s">
        <v>44853</v>
      </c>
      <c r="H1088" s="12" t="str">
        <f t="shared" si="16"/>
        <v>insert into symbol(symbol_id, symbol_name, symbol_type, industry_code, on_market) values('03147P','NG兆豐','T','0099P','16/2/24');</v>
      </c>
    </row>
    <row r="1089" spans="1:8">
      <c r="A1089" t="s">
        <v>22361</v>
      </c>
      <c r="B1089" t="s">
        <v>22362</v>
      </c>
      <c r="C1089" s="9" t="s">
        <v>44873</v>
      </c>
      <c r="D1089" s="3" t="s">
        <v>44852</v>
      </c>
      <c r="E1089" s="3" t="s">
        <v>44664</v>
      </c>
      <c r="F1089" t="s">
        <v>2089</v>
      </c>
      <c r="G1089" t="s">
        <v>44853</v>
      </c>
      <c r="H1089" s="12" t="str">
        <f t="shared" si="16"/>
        <v>insert into symbol(symbol_id, symbol_name, symbol_type, industry_code, on_market) values('03148P','NU兆豐','T','0099P','16/2/24');</v>
      </c>
    </row>
    <row r="1090" spans="1:8">
      <c r="A1090" t="s">
        <v>22363</v>
      </c>
      <c r="B1090" t="s">
        <v>22364</v>
      </c>
      <c r="C1090" s="9" t="s">
        <v>44873</v>
      </c>
      <c r="D1090" s="3" t="s">
        <v>44852</v>
      </c>
      <c r="E1090" s="3" t="s">
        <v>44664</v>
      </c>
      <c r="F1090" t="s">
        <v>2091</v>
      </c>
      <c r="G1090" t="s">
        <v>44853</v>
      </c>
      <c r="H1090" s="12" t="str">
        <f t="shared" si="16"/>
        <v>insert into symbol(symbol_id, symbol_name, symbol_type, industry_code, on_market) values('03149P','NV兆豐','T','0099P','16/2/24');</v>
      </c>
    </row>
    <row r="1091" spans="1:8">
      <c r="A1091" t="s">
        <v>22365</v>
      </c>
      <c r="B1091" t="s">
        <v>22366</v>
      </c>
      <c r="C1091" s="9" t="s">
        <v>44873</v>
      </c>
      <c r="D1091" s="3" t="s">
        <v>44852</v>
      </c>
      <c r="E1091" s="3" t="s">
        <v>44664</v>
      </c>
      <c r="F1091" t="s">
        <v>2093</v>
      </c>
      <c r="G1091" t="s">
        <v>44853</v>
      </c>
      <c r="H1091" s="12" t="str">
        <f t="shared" ref="H1091:H1154" si="17">$H$1 &amp; "'" &amp; TRIM(A1091) &amp;"'"  &amp; ",'" &amp; B1091 &amp;"'" &amp; ",'" &amp; C1091 &amp;"'" &amp; ",'" &amp; D1091 &amp;"'" &amp; ",'" &amp; E1091 &amp;"');"</f>
        <v>insert into symbol(symbol_id, symbol_name, symbol_type, industry_code, on_market) values('03150P','永豐JU','T','0099P','16/2/24');</v>
      </c>
    </row>
    <row r="1092" spans="1:8">
      <c r="A1092" t="s">
        <v>22367</v>
      </c>
      <c r="B1092" t="s">
        <v>22368</v>
      </c>
      <c r="C1092" s="9" t="s">
        <v>44873</v>
      </c>
      <c r="D1092" s="3" t="s">
        <v>44852</v>
      </c>
      <c r="E1092" s="3" t="s">
        <v>44664</v>
      </c>
      <c r="F1092" t="s">
        <v>2095</v>
      </c>
      <c r="G1092" t="s">
        <v>44853</v>
      </c>
      <c r="H1092" s="12" t="str">
        <f t="shared" si="17"/>
        <v>insert into symbol(symbol_id, symbol_name, symbol_type, industry_code, on_market) values('03151P','HF國泰','T','0099P','16/2/24');</v>
      </c>
    </row>
    <row r="1093" spans="1:8">
      <c r="A1093" t="s">
        <v>22369</v>
      </c>
      <c r="B1093" t="s">
        <v>22370</v>
      </c>
      <c r="C1093" s="9" t="s">
        <v>44873</v>
      </c>
      <c r="D1093" s="3" t="s">
        <v>44852</v>
      </c>
      <c r="E1093" s="3" t="s">
        <v>44665</v>
      </c>
      <c r="F1093" t="s">
        <v>2097</v>
      </c>
      <c r="G1093" t="s">
        <v>44853</v>
      </c>
      <c r="H1093" s="12" t="str">
        <f t="shared" si="17"/>
        <v>insert into symbol(symbol_id, symbol_name, symbol_type, industry_code, on_market) values('03152P','元大ZF','T','0099P','16/2/25');</v>
      </c>
    </row>
    <row r="1094" spans="1:8">
      <c r="A1094" t="s">
        <v>22371</v>
      </c>
      <c r="B1094" t="s">
        <v>22372</v>
      </c>
      <c r="C1094" s="9" t="s">
        <v>44873</v>
      </c>
      <c r="D1094" s="3" t="s">
        <v>44852</v>
      </c>
      <c r="E1094" s="3" t="s">
        <v>44665</v>
      </c>
      <c r="F1094" t="s">
        <v>2099</v>
      </c>
      <c r="G1094" t="s">
        <v>44853</v>
      </c>
      <c r="H1094" s="12" t="str">
        <f t="shared" si="17"/>
        <v>insert into symbol(symbol_id, symbol_name, symbol_type, industry_code, on_market) values('03153P','統一EL','T','0099P','16/2/25');</v>
      </c>
    </row>
    <row r="1095" spans="1:8">
      <c r="A1095" t="s">
        <v>22373</v>
      </c>
      <c r="B1095" t="s">
        <v>22374</v>
      </c>
      <c r="C1095" s="9" t="s">
        <v>44873</v>
      </c>
      <c r="D1095" s="3" t="s">
        <v>44852</v>
      </c>
      <c r="E1095" s="3" t="s">
        <v>44665</v>
      </c>
      <c r="F1095" t="s">
        <v>2101</v>
      </c>
      <c r="G1095" t="s">
        <v>44853</v>
      </c>
      <c r="H1095" s="12" t="str">
        <f t="shared" si="17"/>
        <v>insert into symbol(symbol_id, symbol_name, symbol_type, industry_code, on_market) values('03154P','AE元富','T','0099P','16/2/25');</v>
      </c>
    </row>
    <row r="1096" spans="1:8">
      <c r="A1096" t="s">
        <v>22375</v>
      </c>
      <c r="B1096" t="s">
        <v>22376</v>
      </c>
      <c r="C1096" s="9" t="s">
        <v>44873</v>
      </c>
      <c r="D1096" s="3" t="s">
        <v>44852</v>
      </c>
      <c r="E1096" s="3" t="s">
        <v>44665</v>
      </c>
      <c r="F1096" t="s">
        <v>2103</v>
      </c>
      <c r="G1096" t="s">
        <v>44853</v>
      </c>
      <c r="H1096" s="12" t="str">
        <f t="shared" si="17"/>
        <v>insert into symbol(symbol_id, symbol_name, symbol_type, industry_code, on_market) values('03155P','AF元富','T','0099P','16/2/25');</v>
      </c>
    </row>
    <row r="1097" spans="1:8">
      <c r="A1097" t="s">
        <v>22377</v>
      </c>
      <c r="B1097" t="s">
        <v>22378</v>
      </c>
      <c r="C1097" s="9" t="s">
        <v>44873</v>
      </c>
      <c r="D1097" s="3" t="s">
        <v>44852</v>
      </c>
      <c r="E1097" s="3" t="s">
        <v>44665</v>
      </c>
      <c r="F1097" t="s">
        <v>2105</v>
      </c>
      <c r="G1097" t="s">
        <v>44853</v>
      </c>
      <c r="H1097" s="12" t="str">
        <f t="shared" si="17"/>
        <v>insert into symbol(symbol_id, symbol_name, symbol_type, industry_code, on_market) values('03156P','AG元富','T','0099P','16/2/25');</v>
      </c>
    </row>
    <row r="1098" spans="1:8">
      <c r="A1098" t="s">
        <v>22379</v>
      </c>
      <c r="B1098" t="s">
        <v>22380</v>
      </c>
      <c r="C1098" s="9" t="s">
        <v>44873</v>
      </c>
      <c r="D1098" s="3" t="s">
        <v>44852</v>
      </c>
      <c r="E1098" s="3" t="s">
        <v>44665</v>
      </c>
      <c r="F1098" t="s">
        <v>2107</v>
      </c>
      <c r="G1098" t="s">
        <v>44853</v>
      </c>
      <c r="H1098" s="12" t="str">
        <f t="shared" si="17"/>
        <v>insert into symbol(symbol_id, symbol_name, symbol_type, industry_code, on_market) values('03157P','AH元富','T','0099P','16/2/25');</v>
      </c>
    </row>
    <row r="1099" spans="1:8">
      <c r="A1099" t="s">
        <v>22381</v>
      </c>
      <c r="B1099" t="s">
        <v>22382</v>
      </c>
      <c r="C1099" s="9" t="s">
        <v>44873</v>
      </c>
      <c r="D1099" s="3" t="s">
        <v>44852</v>
      </c>
      <c r="E1099" s="3" t="s">
        <v>44665</v>
      </c>
      <c r="F1099" t="s">
        <v>2109</v>
      </c>
      <c r="G1099" t="s">
        <v>44853</v>
      </c>
      <c r="H1099" s="12" t="str">
        <f t="shared" si="17"/>
        <v>insert into symbol(symbol_id, symbol_name, symbol_type, industry_code, on_market) values('03158P','國票LR','T','0099P','16/2/25');</v>
      </c>
    </row>
    <row r="1100" spans="1:8">
      <c r="A1100" t="s">
        <v>22383</v>
      </c>
      <c r="B1100" t="s">
        <v>22384</v>
      </c>
      <c r="C1100" s="9" t="s">
        <v>44873</v>
      </c>
      <c r="D1100" s="3" t="s">
        <v>44852</v>
      </c>
      <c r="E1100" s="3" t="s">
        <v>44665</v>
      </c>
      <c r="F1100" t="s">
        <v>2111</v>
      </c>
      <c r="G1100" t="s">
        <v>44853</v>
      </c>
      <c r="H1100" s="12" t="str">
        <f t="shared" si="17"/>
        <v>insert into symbol(symbol_id, symbol_name, symbol_type, industry_code, on_market) values('03159P','康和DU','T','0099P','16/2/25');</v>
      </c>
    </row>
    <row r="1101" spans="1:8">
      <c r="A1101" t="s">
        <v>22385</v>
      </c>
      <c r="B1101" t="s">
        <v>22386</v>
      </c>
      <c r="C1101" s="9" t="s">
        <v>44873</v>
      </c>
      <c r="D1101" s="3" t="s">
        <v>44852</v>
      </c>
      <c r="E1101" s="3" t="s">
        <v>44665</v>
      </c>
      <c r="F1101" t="s">
        <v>2113</v>
      </c>
      <c r="G1101" t="s">
        <v>44853</v>
      </c>
      <c r="H1101" s="12" t="str">
        <f t="shared" si="17"/>
        <v>insert into symbol(symbol_id, symbol_name, symbol_type, industry_code, on_market) values('03160P','日盛J5','T','0099P','16/2/25');</v>
      </c>
    </row>
    <row r="1102" spans="1:8">
      <c r="A1102" t="s">
        <v>22387</v>
      </c>
      <c r="B1102" t="s">
        <v>22388</v>
      </c>
      <c r="C1102" s="9" t="s">
        <v>44873</v>
      </c>
      <c r="D1102" s="3" t="s">
        <v>44852</v>
      </c>
      <c r="E1102" s="3" t="s">
        <v>44665</v>
      </c>
      <c r="F1102" t="s">
        <v>2115</v>
      </c>
      <c r="G1102" t="s">
        <v>44853</v>
      </c>
      <c r="H1102" s="12" t="str">
        <f t="shared" si="17"/>
        <v>insert into symbol(symbol_id, symbol_name, symbol_type, industry_code, on_market) values('03161P','凱基7R','T','0099P','16/2/25');</v>
      </c>
    </row>
    <row r="1103" spans="1:8">
      <c r="A1103" t="s">
        <v>22389</v>
      </c>
      <c r="B1103" t="s">
        <v>22390</v>
      </c>
      <c r="C1103" s="9" t="s">
        <v>44873</v>
      </c>
      <c r="D1103" s="3" t="s">
        <v>44852</v>
      </c>
      <c r="E1103" s="3" t="s">
        <v>44665</v>
      </c>
      <c r="F1103" t="s">
        <v>2117</v>
      </c>
      <c r="G1103" t="s">
        <v>44853</v>
      </c>
      <c r="H1103" s="12" t="str">
        <f t="shared" si="17"/>
        <v>insert into symbol(symbol_id, symbol_name, symbol_type, industry_code, on_market) values('03162P','凱基7S','T','0099P','16/2/25');</v>
      </c>
    </row>
    <row r="1104" spans="1:8">
      <c r="A1104" t="s">
        <v>22391</v>
      </c>
      <c r="B1104" t="s">
        <v>22392</v>
      </c>
      <c r="C1104" s="9" t="s">
        <v>44873</v>
      </c>
      <c r="D1104" s="3" t="s">
        <v>44852</v>
      </c>
      <c r="E1104" s="3" t="s">
        <v>44665</v>
      </c>
      <c r="F1104" t="s">
        <v>2119</v>
      </c>
      <c r="G1104" t="s">
        <v>44853</v>
      </c>
      <c r="H1104" s="12" t="str">
        <f t="shared" si="17"/>
        <v>insert into symbol(symbol_id, symbol_name, symbol_type, industry_code, on_market) values('03163P','凱基7T','T','0099P','16/2/25');</v>
      </c>
    </row>
    <row r="1105" spans="1:8">
      <c r="A1105" t="s">
        <v>22393</v>
      </c>
      <c r="B1105" t="s">
        <v>22394</v>
      </c>
      <c r="C1105" s="9" t="s">
        <v>44873</v>
      </c>
      <c r="D1105" s="3" t="s">
        <v>44852</v>
      </c>
      <c r="E1105" s="3" t="s">
        <v>44665</v>
      </c>
      <c r="F1105" t="s">
        <v>2121</v>
      </c>
      <c r="G1105" t="s">
        <v>44853</v>
      </c>
      <c r="H1105" s="12" t="str">
        <f t="shared" si="17"/>
        <v>insert into symbol(symbol_id, symbol_name, symbol_type, industry_code, on_market) values('03164P','凱基7U','T','0099P','16/2/25');</v>
      </c>
    </row>
    <row r="1106" spans="1:8">
      <c r="A1106" t="s">
        <v>22395</v>
      </c>
      <c r="B1106" t="s">
        <v>22396</v>
      </c>
      <c r="C1106" s="9" t="s">
        <v>44873</v>
      </c>
      <c r="D1106" s="3" t="s">
        <v>44852</v>
      </c>
      <c r="E1106" s="3" t="s">
        <v>44665</v>
      </c>
      <c r="F1106" t="s">
        <v>2123</v>
      </c>
      <c r="G1106" t="s">
        <v>44853</v>
      </c>
      <c r="H1106" s="12" t="str">
        <f t="shared" si="17"/>
        <v>insert into symbol(symbol_id, symbol_name, symbol_type, industry_code, on_market) values('03165P','群益3K','T','0099P','16/2/25');</v>
      </c>
    </row>
    <row r="1107" spans="1:8">
      <c r="A1107" t="s">
        <v>22397</v>
      </c>
      <c r="B1107" t="s">
        <v>22398</v>
      </c>
      <c r="C1107" s="9" t="s">
        <v>44873</v>
      </c>
      <c r="D1107" s="3" t="s">
        <v>44852</v>
      </c>
      <c r="E1107" s="3" t="s">
        <v>44665</v>
      </c>
      <c r="F1107" t="s">
        <v>2125</v>
      </c>
      <c r="G1107" t="s">
        <v>44853</v>
      </c>
      <c r="H1107" s="12" t="str">
        <f t="shared" si="17"/>
        <v>insert into symbol(symbol_id, symbol_name, symbol_type, industry_code, on_market) values('03166P','群益3L','T','0099P','16/2/25');</v>
      </c>
    </row>
    <row r="1108" spans="1:8">
      <c r="A1108" t="s">
        <v>22399</v>
      </c>
      <c r="B1108" t="s">
        <v>22400</v>
      </c>
      <c r="C1108" s="9" t="s">
        <v>44873</v>
      </c>
      <c r="D1108" s="3" t="s">
        <v>44852</v>
      </c>
      <c r="E1108" s="3" t="s">
        <v>44665</v>
      </c>
      <c r="F1108" t="s">
        <v>2127</v>
      </c>
      <c r="G1108" t="s">
        <v>44853</v>
      </c>
      <c r="H1108" s="12" t="str">
        <f t="shared" si="17"/>
        <v>insert into symbol(symbol_id, symbol_name, symbol_type, industry_code, on_market) values('03167P','永豐JY','T','0099P','16/2/25');</v>
      </c>
    </row>
    <row r="1109" spans="1:8">
      <c r="A1109" t="s">
        <v>22401</v>
      </c>
      <c r="B1109" t="s">
        <v>22402</v>
      </c>
      <c r="C1109" s="9" t="s">
        <v>44873</v>
      </c>
      <c r="D1109" s="3" t="s">
        <v>44852</v>
      </c>
      <c r="E1109" s="3" t="s">
        <v>44665</v>
      </c>
      <c r="F1109" t="s">
        <v>2129</v>
      </c>
      <c r="G1109" t="s">
        <v>44853</v>
      </c>
      <c r="H1109" s="12" t="str">
        <f t="shared" si="17"/>
        <v>insert into symbol(symbol_id, symbol_name, symbol_type, industry_code, on_market) values('03168P','永豐JZ','T','0099P','16/2/25');</v>
      </c>
    </row>
    <row r="1110" spans="1:8">
      <c r="A1110" t="s">
        <v>22403</v>
      </c>
      <c r="B1110" t="s">
        <v>22404</v>
      </c>
      <c r="C1110" s="9" t="s">
        <v>44873</v>
      </c>
      <c r="D1110" s="3" t="s">
        <v>44852</v>
      </c>
      <c r="E1110" s="3" t="s">
        <v>44665</v>
      </c>
      <c r="F1110" t="s">
        <v>2131</v>
      </c>
      <c r="G1110" t="s">
        <v>44853</v>
      </c>
      <c r="H1110" s="12" t="str">
        <f t="shared" si="17"/>
        <v>insert into symbol(symbol_id, symbol_name, symbol_type, industry_code, on_market) values('03169P','HJ國泰','T','0099P','16/2/25');</v>
      </c>
    </row>
    <row r="1111" spans="1:8">
      <c r="A1111" t="s">
        <v>22405</v>
      </c>
      <c r="B1111" t="s">
        <v>22406</v>
      </c>
      <c r="C1111" s="9" t="s">
        <v>44873</v>
      </c>
      <c r="D1111" s="3" t="s">
        <v>44852</v>
      </c>
      <c r="E1111" s="3" t="s">
        <v>44665</v>
      </c>
      <c r="F1111" t="s">
        <v>2133</v>
      </c>
      <c r="G1111" t="s">
        <v>44853</v>
      </c>
      <c r="H1111" s="12" t="str">
        <f t="shared" si="17"/>
        <v>insert into symbol(symbol_id, symbol_name, symbol_type, industry_code, on_market) values('03170P','HK國泰','T','0099P','16/2/25');</v>
      </c>
    </row>
    <row r="1112" spans="1:8">
      <c r="A1112" t="s">
        <v>22407</v>
      </c>
      <c r="B1112" t="s">
        <v>22408</v>
      </c>
      <c r="C1112" s="9" t="s">
        <v>44873</v>
      </c>
      <c r="D1112" s="3" t="s">
        <v>44852</v>
      </c>
      <c r="E1112" s="3" t="s">
        <v>44665</v>
      </c>
      <c r="F1112" t="s">
        <v>2135</v>
      </c>
      <c r="G1112" t="s">
        <v>44853</v>
      </c>
      <c r="H1112" s="12" t="str">
        <f t="shared" si="17"/>
        <v>insert into symbol(symbol_id, symbol_name, symbol_type, industry_code, on_market) values('03171P','HL國泰','T','0099P','16/2/25');</v>
      </c>
    </row>
    <row r="1113" spans="1:8">
      <c r="A1113" t="s">
        <v>22409</v>
      </c>
      <c r="B1113" t="s">
        <v>22410</v>
      </c>
      <c r="C1113" s="9" t="s">
        <v>44873</v>
      </c>
      <c r="D1113" s="3" t="s">
        <v>44852</v>
      </c>
      <c r="E1113" s="3" t="s">
        <v>44665</v>
      </c>
      <c r="F1113" t="s">
        <v>2137</v>
      </c>
      <c r="G1113" t="s">
        <v>44853</v>
      </c>
      <c r="H1113" s="12" t="str">
        <f t="shared" si="17"/>
        <v>insert into symbol(symbol_id, symbol_name, symbol_type, industry_code, on_market) values('03172P','HM國泰','T','0099P','16/2/25');</v>
      </c>
    </row>
    <row r="1114" spans="1:8">
      <c r="A1114" t="s">
        <v>22411</v>
      </c>
      <c r="B1114" t="s">
        <v>22412</v>
      </c>
      <c r="C1114" s="9" t="s">
        <v>44873</v>
      </c>
      <c r="D1114" s="3" t="s">
        <v>44852</v>
      </c>
      <c r="E1114" s="3" t="s">
        <v>44665</v>
      </c>
      <c r="F1114" t="s">
        <v>2139</v>
      </c>
      <c r="G1114" t="s">
        <v>44853</v>
      </c>
      <c r="H1114" s="12" t="str">
        <f t="shared" si="17"/>
        <v>insert into symbol(symbol_id, symbol_name, symbol_type, industry_code, on_market) values('03173P','HS國泰','T','0099P','16/2/25');</v>
      </c>
    </row>
    <row r="1115" spans="1:8">
      <c r="A1115" t="s">
        <v>22413</v>
      </c>
      <c r="B1115" t="s">
        <v>22414</v>
      </c>
      <c r="C1115" s="9" t="s">
        <v>44873</v>
      </c>
      <c r="D1115" s="3" t="s">
        <v>44852</v>
      </c>
      <c r="E1115" s="3" t="s">
        <v>44665</v>
      </c>
      <c r="F1115" t="s">
        <v>2141</v>
      </c>
      <c r="G1115" t="s">
        <v>44853</v>
      </c>
      <c r="H1115" s="12" t="str">
        <f t="shared" si="17"/>
        <v>insert into symbol(symbol_id, symbol_name, symbol_type, industry_code, on_market) values('03174P','BF富邦','T','0099P','16/2/25');</v>
      </c>
    </row>
    <row r="1116" spans="1:8">
      <c r="A1116" t="s">
        <v>22415</v>
      </c>
      <c r="B1116" t="s">
        <v>22416</v>
      </c>
      <c r="C1116" s="9" t="s">
        <v>44873</v>
      </c>
      <c r="D1116" s="3" t="s">
        <v>44852</v>
      </c>
      <c r="E1116" s="3" t="s">
        <v>44666</v>
      </c>
      <c r="F1116" t="s">
        <v>2143</v>
      </c>
      <c r="G1116" t="s">
        <v>44853</v>
      </c>
      <c r="H1116" s="12" t="str">
        <f t="shared" si="17"/>
        <v>insert into symbol(symbol_id, symbol_name, symbol_type, industry_code, on_market) values('03175P','NY兆豐','T','0099P','16/2/26');</v>
      </c>
    </row>
    <row r="1117" spans="1:8">
      <c r="A1117" t="s">
        <v>22417</v>
      </c>
      <c r="B1117" t="s">
        <v>22418</v>
      </c>
      <c r="C1117" s="9" t="s">
        <v>44873</v>
      </c>
      <c r="D1117" s="3" t="s">
        <v>44852</v>
      </c>
      <c r="E1117" s="3" t="s">
        <v>44666</v>
      </c>
      <c r="F1117" t="s">
        <v>2145</v>
      </c>
      <c r="G1117" t="s">
        <v>44853</v>
      </c>
      <c r="H1117" s="12" t="str">
        <f t="shared" si="17"/>
        <v>insert into symbol(symbol_id, symbol_name, symbol_type, industry_code, on_market) values('03176P','中信11','T','0099P','16/2/26');</v>
      </c>
    </row>
    <row r="1118" spans="1:8">
      <c r="A1118" t="s">
        <v>22419</v>
      </c>
      <c r="B1118" t="s">
        <v>22420</v>
      </c>
      <c r="C1118" s="9" t="s">
        <v>44873</v>
      </c>
      <c r="D1118" s="3" t="s">
        <v>44852</v>
      </c>
      <c r="E1118" s="3" t="s">
        <v>44666</v>
      </c>
      <c r="F1118" t="s">
        <v>2147</v>
      </c>
      <c r="G1118" t="s">
        <v>44853</v>
      </c>
      <c r="H1118" s="12" t="str">
        <f t="shared" si="17"/>
        <v>insert into symbol(symbol_id, symbol_name, symbol_type, industry_code, on_market) values('03177P','統一ES','T','0099P','16/2/26');</v>
      </c>
    </row>
    <row r="1119" spans="1:8">
      <c r="A1119" t="s">
        <v>22421</v>
      </c>
      <c r="B1119" t="s">
        <v>22422</v>
      </c>
      <c r="C1119" s="9" t="s">
        <v>44873</v>
      </c>
      <c r="D1119" s="3" t="s">
        <v>44852</v>
      </c>
      <c r="E1119" s="3" t="s">
        <v>44666</v>
      </c>
      <c r="F1119" t="s">
        <v>2149</v>
      </c>
      <c r="G1119" t="s">
        <v>44853</v>
      </c>
      <c r="H1119" s="12" t="str">
        <f t="shared" si="17"/>
        <v>insert into symbol(symbol_id, symbol_name, symbol_type, industry_code, on_market) values('03178P','統一ET','T','0099P','16/2/26');</v>
      </c>
    </row>
    <row r="1120" spans="1:8">
      <c r="A1120" t="s">
        <v>22423</v>
      </c>
      <c r="B1120" t="s">
        <v>22424</v>
      </c>
      <c r="C1120" s="9" t="s">
        <v>44873</v>
      </c>
      <c r="D1120" s="3" t="s">
        <v>44852</v>
      </c>
      <c r="E1120" s="3" t="s">
        <v>44666</v>
      </c>
      <c r="F1120" t="s">
        <v>2151</v>
      </c>
      <c r="G1120" t="s">
        <v>44853</v>
      </c>
      <c r="H1120" s="12" t="str">
        <f t="shared" si="17"/>
        <v>insert into symbol(symbol_id, symbol_name, symbol_type, industry_code, on_market) values('03179P','AT元富','T','0099P','16/2/26');</v>
      </c>
    </row>
    <row r="1121" spans="1:8">
      <c r="A1121" t="s">
        <v>22425</v>
      </c>
      <c r="B1121" t="s">
        <v>22426</v>
      </c>
      <c r="C1121" s="9" t="s">
        <v>44873</v>
      </c>
      <c r="D1121" s="3" t="s">
        <v>44852</v>
      </c>
      <c r="E1121" s="3" t="s">
        <v>44666</v>
      </c>
      <c r="F1121" t="s">
        <v>2153</v>
      </c>
      <c r="G1121" t="s">
        <v>44853</v>
      </c>
      <c r="H1121" s="12" t="str">
        <f t="shared" si="17"/>
        <v>insert into symbol(symbol_id, symbol_name, symbol_type, industry_code, on_market) values('03180P','AU元富','T','0099P','16/2/26');</v>
      </c>
    </row>
    <row r="1122" spans="1:8">
      <c r="A1122" t="s">
        <v>22427</v>
      </c>
      <c r="B1122" t="s">
        <v>22428</v>
      </c>
      <c r="C1122" s="9" t="s">
        <v>44873</v>
      </c>
      <c r="D1122" s="3" t="s">
        <v>44852</v>
      </c>
      <c r="E1122" s="3" t="s">
        <v>44666</v>
      </c>
      <c r="F1122" t="s">
        <v>2155</v>
      </c>
      <c r="G1122" t="s">
        <v>44853</v>
      </c>
      <c r="H1122" s="12" t="str">
        <f t="shared" si="17"/>
        <v>insert into symbol(symbol_id, symbol_name, symbol_type, industry_code, on_market) values('03181P','AV元富','T','0099P','16/2/26');</v>
      </c>
    </row>
    <row r="1123" spans="1:8">
      <c r="A1123" t="s">
        <v>22429</v>
      </c>
      <c r="B1123" t="s">
        <v>22430</v>
      </c>
      <c r="C1123" s="9" t="s">
        <v>44873</v>
      </c>
      <c r="D1123" s="3" t="s">
        <v>44852</v>
      </c>
      <c r="E1123" s="3" t="s">
        <v>44666</v>
      </c>
      <c r="F1123" t="s">
        <v>2157</v>
      </c>
      <c r="G1123" t="s">
        <v>44853</v>
      </c>
      <c r="H1123" s="12" t="str">
        <f t="shared" si="17"/>
        <v>insert into symbol(symbol_id, symbol_name, symbol_type, industry_code, on_market) values('03182P','AW元富','T','0099P','16/2/26');</v>
      </c>
    </row>
    <row r="1124" spans="1:8">
      <c r="A1124" t="s">
        <v>22431</v>
      </c>
      <c r="B1124" t="s">
        <v>22432</v>
      </c>
      <c r="C1124" s="9" t="s">
        <v>44873</v>
      </c>
      <c r="D1124" s="3" t="s">
        <v>44852</v>
      </c>
      <c r="E1124" s="3" t="s">
        <v>44666</v>
      </c>
      <c r="F1124" t="s">
        <v>2159</v>
      </c>
      <c r="G1124" t="s">
        <v>44853</v>
      </c>
      <c r="H1124" s="12" t="str">
        <f t="shared" si="17"/>
        <v>insert into symbol(symbol_id, symbol_name, symbol_type, industry_code, on_market) values('03183P','康和DV','T','0099P','16/2/26');</v>
      </c>
    </row>
    <row r="1125" spans="1:8">
      <c r="A1125" t="s">
        <v>22433</v>
      </c>
      <c r="B1125" t="s">
        <v>22434</v>
      </c>
      <c r="C1125" s="9" t="s">
        <v>44873</v>
      </c>
      <c r="D1125" s="3" t="s">
        <v>44852</v>
      </c>
      <c r="E1125" s="3" t="s">
        <v>44666</v>
      </c>
      <c r="F1125" t="s">
        <v>2161</v>
      </c>
      <c r="G1125" t="s">
        <v>44853</v>
      </c>
      <c r="H1125" s="12" t="str">
        <f t="shared" si="17"/>
        <v>insert into symbol(symbol_id, symbol_name, symbol_type, industry_code, on_market) values('03184P','元大3H','T','0099P','16/2/26');</v>
      </c>
    </row>
    <row r="1126" spans="1:8">
      <c r="A1126" t="s">
        <v>22435</v>
      </c>
      <c r="B1126" t="s">
        <v>22436</v>
      </c>
      <c r="C1126" s="9" t="s">
        <v>44873</v>
      </c>
      <c r="D1126" s="3" t="s">
        <v>44852</v>
      </c>
      <c r="E1126" s="3" t="s">
        <v>44666</v>
      </c>
      <c r="F1126" t="s">
        <v>2163</v>
      </c>
      <c r="G1126" t="s">
        <v>44853</v>
      </c>
      <c r="H1126" s="12" t="str">
        <f t="shared" si="17"/>
        <v>insert into symbol(symbol_id, symbol_name, symbol_type, industry_code, on_market) values('03185P','群益3Z','T','0099P','16/2/26');</v>
      </c>
    </row>
    <row r="1127" spans="1:8">
      <c r="A1127" t="s">
        <v>22437</v>
      </c>
      <c r="B1127" t="s">
        <v>22438</v>
      </c>
      <c r="C1127" s="9" t="s">
        <v>44873</v>
      </c>
      <c r="D1127" s="3" t="s">
        <v>44852</v>
      </c>
      <c r="E1127" s="3" t="s">
        <v>44666</v>
      </c>
      <c r="F1127" t="s">
        <v>2165</v>
      </c>
      <c r="G1127" t="s">
        <v>44853</v>
      </c>
      <c r="H1127" s="12" t="str">
        <f t="shared" si="17"/>
        <v>insert into symbol(symbol_id, symbol_name, symbol_type, industry_code, on_market) values('03186P','群益4B','T','0099P','16/2/26');</v>
      </c>
    </row>
    <row r="1128" spans="1:8">
      <c r="A1128" t="s">
        <v>22439</v>
      </c>
      <c r="B1128" t="s">
        <v>22440</v>
      </c>
      <c r="C1128" s="9" t="s">
        <v>44873</v>
      </c>
      <c r="D1128" s="3" t="s">
        <v>44852</v>
      </c>
      <c r="E1128" s="3" t="s">
        <v>44666</v>
      </c>
      <c r="F1128" t="s">
        <v>2167</v>
      </c>
      <c r="G1128" t="s">
        <v>44853</v>
      </c>
      <c r="H1128" s="12" t="str">
        <f t="shared" si="17"/>
        <v>insert into symbol(symbol_id, symbol_name, symbol_type, industry_code, on_market) values('03187P','群益4C','T','0099P','16/2/26');</v>
      </c>
    </row>
    <row r="1129" spans="1:8">
      <c r="A1129" t="s">
        <v>22441</v>
      </c>
      <c r="B1129" t="s">
        <v>22442</v>
      </c>
      <c r="C1129" s="9" t="s">
        <v>44873</v>
      </c>
      <c r="D1129" s="3" t="s">
        <v>44852</v>
      </c>
      <c r="E1129" s="3" t="s">
        <v>44666</v>
      </c>
      <c r="F1129" t="s">
        <v>2169</v>
      </c>
      <c r="G1129" t="s">
        <v>44853</v>
      </c>
      <c r="H1129" s="12" t="str">
        <f t="shared" si="17"/>
        <v>insert into symbol(symbol_id, symbol_name, symbol_type, industry_code, on_market) values('03188P','群益4D','T','0099P','16/2/26');</v>
      </c>
    </row>
    <row r="1130" spans="1:8">
      <c r="A1130" t="s">
        <v>22443</v>
      </c>
      <c r="B1130" t="s">
        <v>22444</v>
      </c>
      <c r="C1130" s="9" t="s">
        <v>44873</v>
      </c>
      <c r="D1130" s="3" t="s">
        <v>44852</v>
      </c>
      <c r="E1130" s="3" t="s">
        <v>44666</v>
      </c>
      <c r="F1130" t="s">
        <v>2171</v>
      </c>
      <c r="G1130" t="s">
        <v>44853</v>
      </c>
      <c r="H1130" s="12" t="str">
        <f t="shared" si="17"/>
        <v>insert into symbol(symbol_id, symbol_name, symbol_type, industry_code, on_market) values('03189P','群益4E','T','0099P','16/2/26');</v>
      </c>
    </row>
    <row r="1131" spans="1:8">
      <c r="A1131" t="s">
        <v>22445</v>
      </c>
      <c r="B1131" t="s">
        <v>22446</v>
      </c>
      <c r="C1131" s="9" t="s">
        <v>44873</v>
      </c>
      <c r="D1131" s="3" t="s">
        <v>44852</v>
      </c>
      <c r="E1131" s="3" t="s">
        <v>44666</v>
      </c>
      <c r="F1131" t="s">
        <v>2173</v>
      </c>
      <c r="G1131" t="s">
        <v>44853</v>
      </c>
      <c r="H1131" s="12" t="str">
        <f t="shared" si="17"/>
        <v>insert into symbol(symbol_id, symbol_name, symbol_type, industry_code, on_market) values('03190P','BN富邦','T','0099P','16/2/26');</v>
      </c>
    </row>
    <row r="1132" spans="1:8">
      <c r="A1132" t="s">
        <v>22447</v>
      </c>
      <c r="B1132" t="s">
        <v>22448</v>
      </c>
      <c r="C1132" s="9" t="s">
        <v>44873</v>
      </c>
      <c r="D1132" s="3" t="s">
        <v>44852</v>
      </c>
      <c r="E1132" s="3" t="s">
        <v>44667</v>
      </c>
      <c r="F1132" t="s">
        <v>2175</v>
      </c>
      <c r="G1132" t="s">
        <v>44853</v>
      </c>
      <c r="H1132" s="12" t="str">
        <f t="shared" si="17"/>
        <v>insert into symbol(symbol_id, symbol_name, symbol_type, industry_code, on_market) values('03191P','群益4J','T','0099P','16/3/1');</v>
      </c>
    </row>
    <row r="1133" spans="1:8">
      <c r="A1133" t="s">
        <v>22449</v>
      </c>
      <c r="B1133" t="s">
        <v>22450</v>
      </c>
      <c r="C1133" s="9" t="s">
        <v>44873</v>
      </c>
      <c r="D1133" s="3" t="s">
        <v>44852</v>
      </c>
      <c r="E1133" s="3" t="s">
        <v>44667</v>
      </c>
      <c r="F1133" t="s">
        <v>2177</v>
      </c>
      <c r="G1133" t="s">
        <v>44853</v>
      </c>
      <c r="H1133" s="12" t="str">
        <f t="shared" si="17"/>
        <v>insert into symbol(symbol_id, symbol_name, symbol_type, industry_code, on_market) values('03192P','群益4K','T','0099P','16/3/1');</v>
      </c>
    </row>
    <row r="1134" spans="1:8">
      <c r="A1134" t="s">
        <v>22451</v>
      </c>
      <c r="B1134" t="s">
        <v>22452</v>
      </c>
      <c r="C1134" s="9" t="s">
        <v>44873</v>
      </c>
      <c r="D1134" s="3" t="s">
        <v>44852</v>
      </c>
      <c r="E1134" s="3" t="s">
        <v>44667</v>
      </c>
      <c r="F1134" t="s">
        <v>2179</v>
      </c>
      <c r="G1134" t="s">
        <v>44853</v>
      </c>
      <c r="H1134" s="12" t="str">
        <f t="shared" si="17"/>
        <v>insert into symbol(symbol_id, symbol_name, symbol_type, industry_code, on_market) values('03193P','群益4L','T','0099P','16/3/1');</v>
      </c>
    </row>
    <row r="1135" spans="1:8">
      <c r="A1135" t="s">
        <v>22453</v>
      </c>
      <c r="B1135" t="s">
        <v>22454</v>
      </c>
      <c r="C1135" s="9" t="s">
        <v>44873</v>
      </c>
      <c r="D1135" s="3" t="s">
        <v>44852</v>
      </c>
      <c r="E1135" s="3" t="s">
        <v>44667</v>
      </c>
      <c r="F1135" t="s">
        <v>2181</v>
      </c>
      <c r="G1135" t="s">
        <v>44853</v>
      </c>
      <c r="H1135" s="12" t="str">
        <f t="shared" si="17"/>
        <v>insert into symbol(symbol_id, symbol_name, symbol_type, industry_code, on_market) values('03194P','元大3M','T','0099P','16/3/1');</v>
      </c>
    </row>
    <row r="1136" spans="1:8">
      <c r="A1136" t="s">
        <v>22455</v>
      </c>
      <c r="B1136" t="s">
        <v>22456</v>
      </c>
      <c r="C1136" s="9" t="s">
        <v>44873</v>
      </c>
      <c r="D1136" s="3" t="s">
        <v>44852</v>
      </c>
      <c r="E1136" s="3" t="s">
        <v>44667</v>
      </c>
      <c r="F1136" t="s">
        <v>2183</v>
      </c>
      <c r="G1136" t="s">
        <v>44853</v>
      </c>
      <c r="H1136" s="12" t="str">
        <f t="shared" si="17"/>
        <v>insert into symbol(symbol_id, symbol_name, symbol_type, industry_code, on_market) values('03195P','元大3N','T','0099P','16/3/1');</v>
      </c>
    </row>
    <row r="1137" spans="1:8">
      <c r="A1137" t="s">
        <v>22457</v>
      </c>
      <c r="B1137" t="s">
        <v>22458</v>
      </c>
      <c r="C1137" s="9" t="s">
        <v>44873</v>
      </c>
      <c r="D1137" s="3" t="s">
        <v>44852</v>
      </c>
      <c r="E1137" s="3" t="s">
        <v>44667</v>
      </c>
      <c r="F1137" t="s">
        <v>2185</v>
      </c>
      <c r="G1137" t="s">
        <v>44853</v>
      </c>
      <c r="H1137" s="12" t="str">
        <f t="shared" si="17"/>
        <v>insert into symbol(symbol_id, symbol_name, symbol_type, industry_code, on_market) values('03196P','凱基8Y','T','0099P','16/3/1');</v>
      </c>
    </row>
    <row r="1138" spans="1:8">
      <c r="A1138" t="s">
        <v>22459</v>
      </c>
      <c r="B1138" t="s">
        <v>22460</v>
      </c>
      <c r="C1138" s="9" t="s">
        <v>44873</v>
      </c>
      <c r="D1138" s="3" t="s">
        <v>44852</v>
      </c>
      <c r="E1138" s="3" t="s">
        <v>44667</v>
      </c>
      <c r="F1138" t="s">
        <v>2187</v>
      </c>
      <c r="G1138" t="s">
        <v>44853</v>
      </c>
      <c r="H1138" s="12" t="str">
        <f t="shared" si="17"/>
        <v>insert into symbol(symbol_id, symbol_name, symbol_type, industry_code, on_market) values('03197P','凱基8Z','T','0099P','16/3/1');</v>
      </c>
    </row>
    <row r="1139" spans="1:8">
      <c r="A1139" t="s">
        <v>22461</v>
      </c>
      <c r="B1139" t="s">
        <v>22462</v>
      </c>
      <c r="C1139" s="9" t="s">
        <v>44873</v>
      </c>
      <c r="D1139" s="3" t="s">
        <v>44852</v>
      </c>
      <c r="E1139" s="3" t="s">
        <v>44667</v>
      </c>
      <c r="F1139" t="s">
        <v>2189</v>
      </c>
      <c r="G1139" t="s">
        <v>44853</v>
      </c>
      <c r="H1139" s="12" t="str">
        <f t="shared" si="17"/>
        <v>insert into symbol(symbol_id, symbol_name, symbol_type, industry_code, on_market) values('03198P','凱基9B','T','0099P','16/3/1');</v>
      </c>
    </row>
    <row r="1140" spans="1:8">
      <c r="A1140" t="s">
        <v>22463</v>
      </c>
      <c r="B1140" t="s">
        <v>22464</v>
      </c>
      <c r="C1140" s="9" t="s">
        <v>44873</v>
      </c>
      <c r="D1140" s="3" t="s">
        <v>44852</v>
      </c>
      <c r="E1140" s="3" t="s">
        <v>44667</v>
      </c>
      <c r="F1140" t="s">
        <v>2191</v>
      </c>
      <c r="G1140" t="s">
        <v>44853</v>
      </c>
      <c r="H1140" s="12" t="str">
        <f t="shared" si="17"/>
        <v>insert into symbol(symbol_id, symbol_name, symbol_type, industry_code, on_market) values('03199P','凱基9C','T','0099P','16/3/1');</v>
      </c>
    </row>
    <row r="1141" spans="1:8">
      <c r="A1141" t="s">
        <v>22465</v>
      </c>
      <c r="B1141" t="s">
        <v>22466</v>
      </c>
      <c r="C1141" s="9" t="s">
        <v>44873</v>
      </c>
      <c r="D1141" s="3" t="s">
        <v>44852</v>
      </c>
      <c r="E1141" s="3" t="s">
        <v>44667</v>
      </c>
      <c r="F1141" t="s">
        <v>2193</v>
      </c>
      <c r="G1141" t="s">
        <v>44853</v>
      </c>
      <c r="H1141" s="12" t="str">
        <f t="shared" si="17"/>
        <v>insert into symbol(symbol_id, symbol_name, symbol_type, industry_code, on_market) values('03200P','凱基9D','T','0099P','16/3/1');</v>
      </c>
    </row>
    <row r="1142" spans="1:8">
      <c r="A1142" t="s">
        <v>22467</v>
      </c>
      <c r="B1142" t="s">
        <v>22468</v>
      </c>
      <c r="C1142" s="9" t="s">
        <v>44873</v>
      </c>
      <c r="D1142" s="3" t="s">
        <v>44852</v>
      </c>
      <c r="E1142" s="3" t="s">
        <v>44667</v>
      </c>
      <c r="F1142" t="s">
        <v>2195</v>
      </c>
      <c r="G1142" t="s">
        <v>44853</v>
      </c>
      <c r="H1142" s="12" t="str">
        <f t="shared" si="17"/>
        <v>insert into symbol(symbol_id, symbol_name, symbol_type, industry_code, on_market) values('03201P','凱基9E','T','0099P','16/3/1');</v>
      </c>
    </row>
    <row r="1143" spans="1:8">
      <c r="A1143" t="s">
        <v>22469</v>
      </c>
      <c r="B1143" t="s">
        <v>22470</v>
      </c>
      <c r="C1143" s="9" t="s">
        <v>44873</v>
      </c>
      <c r="D1143" s="3" t="s">
        <v>44852</v>
      </c>
      <c r="E1143" s="3" t="s">
        <v>44667</v>
      </c>
      <c r="F1143" t="s">
        <v>2197</v>
      </c>
      <c r="G1143" t="s">
        <v>44853</v>
      </c>
      <c r="H1143" s="12" t="str">
        <f t="shared" si="17"/>
        <v>insert into symbol(symbol_id, symbol_name, symbol_type, industry_code, on_market) values('03202P','凱基9F','T','0099P','16/3/1');</v>
      </c>
    </row>
    <row r="1144" spans="1:8">
      <c r="A1144" t="s">
        <v>22471</v>
      </c>
      <c r="B1144" t="s">
        <v>22472</v>
      </c>
      <c r="C1144" s="9" t="s">
        <v>44873</v>
      </c>
      <c r="D1144" s="3" t="s">
        <v>44852</v>
      </c>
      <c r="E1144" s="3" t="s">
        <v>44668</v>
      </c>
      <c r="F1144" t="s">
        <v>2199</v>
      </c>
      <c r="G1144" t="s">
        <v>44853</v>
      </c>
      <c r="H1144" s="12" t="str">
        <f t="shared" si="17"/>
        <v>insert into symbol(symbol_id, symbol_name, symbol_type, industry_code, on_market) values('03203P','元大3W','T','0099P','16/3/2');</v>
      </c>
    </row>
    <row r="1145" spans="1:8">
      <c r="A1145" t="s">
        <v>22473</v>
      </c>
      <c r="B1145" t="s">
        <v>22474</v>
      </c>
      <c r="C1145" s="9" t="s">
        <v>44873</v>
      </c>
      <c r="D1145" s="3" t="s">
        <v>44852</v>
      </c>
      <c r="E1145" s="3" t="s">
        <v>44668</v>
      </c>
      <c r="F1145" t="s">
        <v>2201</v>
      </c>
      <c r="G1145" t="s">
        <v>44853</v>
      </c>
      <c r="H1145" s="12" t="str">
        <f t="shared" si="17"/>
        <v>insert into symbol(symbol_id, symbol_name, symbol_type, industry_code, on_market) values('03204P','元大3Y','T','0099P','16/3/2');</v>
      </c>
    </row>
    <row r="1146" spans="1:8">
      <c r="A1146" t="s">
        <v>22475</v>
      </c>
      <c r="B1146" t="s">
        <v>22476</v>
      </c>
      <c r="C1146" s="9" t="s">
        <v>44873</v>
      </c>
      <c r="D1146" s="3" t="s">
        <v>44852</v>
      </c>
      <c r="E1146" s="3" t="s">
        <v>44668</v>
      </c>
      <c r="F1146" t="s">
        <v>2203</v>
      </c>
      <c r="G1146" t="s">
        <v>44853</v>
      </c>
      <c r="H1146" s="12" t="str">
        <f t="shared" si="17"/>
        <v>insert into symbol(symbol_id, symbol_name, symbol_type, industry_code, on_market) values('03205P','統一FE','T','0099P','16/3/2');</v>
      </c>
    </row>
    <row r="1147" spans="1:8">
      <c r="A1147" t="s">
        <v>22477</v>
      </c>
      <c r="B1147" t="s">
        <v>22478</v>
      </c>
      <c r="C1147" s="9" t="s">
        <v>44873</v>
      </c>
      <c r="D1147" s="3" t="s">
        <v>44852</v>
      </c>
      <c r="E1147" s="3" t="s">
        <v>44668</v>
      </c>
      <c r="F1147" t="s">
        <v>2205</v>
      </c>
      <c r="G1147" t="s">
        <v>44853</v>
      </c>
      <c r="H1147" s="12" t="str">
        <f t="shared" si="17"/>
        <v>insert into symbol(symbol_id, symbol_name, symbol_type, industry_code, on_market) values('03206P','中信15','T','0099P','16/3/2');</v>
      </c>
    </row>
    <row r="1148" spans="1:8">
      <c r="A1148" t="s">
        <v>22479</v>
      </c>
      <c r="B1148" t="s">
        <v>22480</v>
      </c>
      <c r="C1148" s="9" t="s">
        <v>44873</v>
      </c>
      <c r="D1148" s="3" t="s">
        <v>44852</v>
      </c>
      <c r="E1148" s="3" t="s">
        <v>44668</v>
      </c>
      <c r="F1148" t="s">
        <v>2207</v>
      </c>
      <c r="G1148" t="s">
        <v>44853</v>
      </c>
      <c r="H1148" s="12" t="str">
        <f t="shared" si="17"/>
        <v>insert into symbol(symbol_id, symbol_name, symbol_type, industry_code, on_market) values('03207P','中信16','T','0099P','16/3/2');</v>
      </c>
    </row>
    <row r="1149" spans="1:8">
      <c r="A1149" t="s">
        <v>22481</v>
      </c>
      <c r="B1149" t="s">
        <v>22482</v>
      </c>
      <c r="C1149" s="9" t="s">
        <v>44873</v>
      </c>
      <c r="D1149" s="3" t="s">
        <v>44852</v>
      </c>
      <c r="E1149" s="3" t="s">
        <v>44668</v>
      </c>
      <c r="F1149" t="s">
        <v>2209</v>
      </c>
      <c r="G1149" t="s">
        <v>44853</v>
      </c>
      <c r="H1149" s="12" t="str">
        <f t="shared" si="17"/>
        <v>insert into symbol(symbol_id, symbol_name, symbol_type, industry_code, on_market) values('03208P','康和DZ','T','0099P','16/3/2');</v>
      </c>
    </row>
    <row r="1150" spans="1:8">
      <c r="A1150" t="s">
        <v>22483</v>
      </c>
      <c r="B1150" t="s">
        <v>22484</v>
      </c>
      <c r="C1150" s="9" t="s">
        <v>44873</v>
      </c>
      <c r="D1150" s="3" t="s">
        <v>44852</v>
      </c>
      <c r="E1150" s="3" t="s">
        <v>44668</v>
      </c>
      <c r="F1150" t="s">
        <v>2211</v>
      </c>
      <c r="G1150" t="s">
        <v>44853</v>
      </c>
      <c r="H1150" s="12" t="str">
        <f t="shared" si="17"/>
        <v>insert into symbol(symbol_id, symbol_name, symbol_type, industry_code, on_market) values('03209P','康和EA','T','0099P','16/3/2');</v>
      </c>
    </row>
    <row r="1151" spans="1:8">
      <c r="A1151" t="s">
        <v>22485</v>
      </c>
      <c r="B1151" t="s">
        <v>22486</v>
      </c>
      <c r="C1151" s="9" t="s">
        <v>44873</v>
      </c>
      <c r="D1151" s="3" t="s">
        <v>44852</v>
      </c>
      <c r="E1151" s="3" t="s">
        <v>44668</v>
      </c>
      <c r="F1151" t="s">
        <v>2213</v>
      </c>
      <c r="G1151" t="s">
        <v>44853</v>
      </c>
      <c r="H1151" s="12" t="str">
        <f t="shared" si="17"/>
        <v>insert into symbol(symbol_id, symbol_name, symbol_type, industry_code, on_market) values('03210P','群益4Q','T','0099P','16/3/2');</v>
      </c>
    </row>
    <row r="1152" spans="1:8">
      <c r="A1152" t="s">
        <v>22487</v>
      </c>
      <c r="B1152" t="s">
        <v>22488</v>
      </c>
      <c r="C1152" s="9" t="s">
        <v>44873</v>
      </c>
      <c r="D1152" s="3" t="s">
        <v>44852</v>
      </c>
      <c r="E1152" s="3" t="s">
        <v>44668</v>
      </c>
      <c r="F1152" t="s">
        <v>2215</v>
      </c>
      <c r="G1152" t="s">
        <v>44853</v>
      </c>
      <c r="H1152" s="12" t="str">
        <f t="shared" si="17"/>
        <v>insert into symbol(symbol_id, symbol_name, symbol_type, industry_code, on_market) values('03211P','群益4R','T','0099P','16/3/2');</v>
      </c>
    </row>
    <row r="1153" spans="1:8">
      <c r="A1153" t="s">
        <v>22489</v>
      </c>
      <c r="B1153" t="s">
        <v>22490</v>
      </c>
      <c r="C1153" s="9" t="s">
        <v>44873</v>
      </c>
      <c r="D1153" s="3" t="s">
        <v>44852</v>
      </c>
      <c r="E1153" s="3" t="s">
        <v>44668</v>
      </c>
      <c r="F1153" t="s">
        <v>2217</v>
      </c>
      <c r="G1153" t="s">
        <v>44853</v>
      </c>
      <c r="H1153" s="12" t="str">
        <f t="shared" si="17"/>
        <v>insert into symbol(symbol_id, symbol_name, symbol_type, industry_code, on_market) values('03213P','群益4T','T','0099P','16/3/2');</v>
      </c>
    </row>
    <row r="1154" spans="1:8">
      <c r="A1154" t="s">
        <v>22491</v>
      </c>
      <c r="B1154" t="s">
        <v>22492</v>
      </c>
      <c r="C1154" s="9" t="s">
        <v>44873</v>
      </c>
      <c r="D1154" s="3" t="s">
        <v>44852</v>
      </c>
      <c r="E1154" s="3" t="s">
        <v>44668</v>
      </c>
      <c r="F1154" t="s">
        <v>2219</v>
      </c>
      <c r="G1154" t="s">
        <v>44853</v>
      </c>
      <c r="H1154" s="12" t="str">
        <f t="shared" si="17"/>
        <v>insert into symbol(symbol_id, symbol_name, symbol_type, industry_code, on_market) values('03214P','04凱基','T','0099P','16/3/2');</v>
      </c>
    </row>
    <row r="1155" spans="1:8">
      <c r="A1155" t="s">
        <v>22493</v>
      </c>
      <c r="B1155" t="s">
        <v>22494</v>
      </c>
      <c r="C1155" s="9" t="s">
        <v>44873</v>
      </c>
      <c r="D1155" s="3" t="s">
        <v>44852</v>
      </c>
      <c r="E1155" s="3" t="s">
        <v>44668</v>
      </c>
      <c r="F1155" t="s">
        <v>2221</v>
      </c>
      <c r="G1155" t="s">
        <v>44853</v>
      </c>
      <c r="H1155" s="12" t="str">
        <f t="shared" ref="H1155:H1218" si="18">$H$1 &amp; "'" &amp; TRIM(A1155) &amp;"'"  &amp; ",'" &amp; B1155 &amp;"'" &amp; ",'" &amp; C1155 &amp;"'" &amp; ",'" &amp; D1155 &amp;"'" &amp; ",'" &amp; E1155 &amp;"');"</f>
        <v>insert into symbol(symbol_id, symbol_name, symbol_type, industry_code, on_market) values('03215P','05凱基','T','0099P','16/3/2');</v>
      </c>
    </row>
    <row r="1156" spans="1:8">
      <c r="A1156" t="s">
        <v>22495</v>
      </c>
      <c r="B1156" t="s">
        <v>22496</v>
      </c>
      <c r="C1156" s="9" t="s">
        <v>44873</v>
      </c>
      <c r="D1156" s="3" t="s">
        <v>44852</v>
      </c>
      <c r="E1156" s="3" t="s">
        <v>44668</v>
      </c>
      <c r="F1156" t="s">
        <v>2223</v>
      </c>
      <c r="G1156" t="s">
        <v>44853</v>
      </c>
      <c r="H1156" s="12" t="str">
        <f t="shared" si="18"/>
        <v>insert into symbol(symbol_id, symbol_name, symbol_type, industry_code, on_market) values('03216P','日盛K1','T','0099P','16/3/2');</v>
      </c>
    </row>
    <row r="1157" spans="1:8">
      <c r="A1157" t="s">
        <v>22497</v>
      </c>
      <c r="B1157" t="s">
        <v>22498</v>
      </c>
      <c r="C1157" s="9" t="s">
        <v>44873</v>
      </c>
      <c r="D1157" s="3" t="s">
        <v>44852</v>
      </c>
      <c r="E1157" s="3" t="s">
        <v>44668</v>
      </c>
      <c r="F1157" t="s">
        <v>2225</v>
      </c>
      <c r="G1157" t="s">
        <v>44853</v>
      </c>
      <c r="H1157" s="12" t="str">
        <f t="shared" si="18"/>
        <v>insert into symbol(symbol_id, symbol_name, symbol_type, industry_code, on_market) values('03217P','BD元富','T','0099P','16/3/2');</v>
      </c>
    </row>
    <row r="1158" spans="1:8">
      <c r="A1158" t="s">
        <v>22499</v>
      </c>
      <c r="B1158" t="s">
        <v>22500</v>
      </c>
      <c r="C1158" s="9" t="s">
        <v>44873</v>
      </c>
      <c r="D1158" s="3" t="s">
        <v>44852</v>
      </c>
      <c r="E1158" s="3" t="s">
        <v>44668</v>
      </c>
      <c r="F1158" t="s">
        <v>2227</v>
      </c>
      <c r="G1158" t="s">
        <v>44853</v>
      </c>
      <c r="H1158" s="12" t="str">
        <f t="shared" si="18"/>
        <v>insert into symbol(symbol_id, symbol_name, symbol_type, industry_code, on_market) values('03218P','BF元富','T','0099P','16/3/2');</v>
      </c>
    </row>
    <row r="1159" spans="1:8">
      <c r="A1159" t="s">
        <v>22501</v>
      </c>
      <c r="B1159" t="s">
        <v>22502</v>
      </c>
      <c r="C1159" s="9" t="s">
        <v>44873</v>
      </c>
      <c r="D1159" s="3" t="s">
        <v>44852</v>
      </c>
      <c r="E1159" s="3" t="s">
        <v>44669</v>
      </c>
      <c r="F1159" t="s">
        <v>2229</v>
      </c>
      <c r="G1159" t="s">
        <v>44853</v>
      </c>
      <c r="H1159" s="12" t="str">
        <f t="shared" si="18"/>
        <v>insert into symbol(symbol_id, symbol_name, symbol_type, industry_code, on_market) values('03219B','元熊41','T','0099P','16/3/10');</v>
      </c>
    </row>
    <row r="1160" spans="1:8">
      <c r="A1160" t="s">
        <v>22503</v>
      </c>
      <c r="B1160" t="s">
        <v>22504</v>
      </c>
      <c r="C1160" s="9" t="s">
        <v>44873</v>
      </c>
      <c r="D1160" s="3" t="s">
        <v>44852</v>
      </c>
      <c r="E1160" s="3" t="s">
        <v>44668</v>
      </c>
      <c r="F1160" t="s">
        <v>2231</v>
      </c>
      <c r="G1160" t="s">
        <v>44853</v>
      </c>
      <c r="H1160" s="12" t="str">
        <f t="shared" si="18"/>
        <v>insert into symbol(symbol_id, symbol_name, symbol_type, industry_code, on_market) values('03219P','玉山L1','T','0099P','16/3/2');</v>
      </c>
    </row>
    <row r="1161" spans="1:8">
      <c r="A1161" t="s">
        <v>22505</v>
      </c>
      <c r="B1161" t="s">
        <v>22506</v>
      </c>
      <c r="C1161" s="9" t="s">
        <v>44873</v>
      </c>
      <c r="D1161" s="3" t="s">
        <v>44852</v>
      </c>
      <c r="E1161" s="3" t="s">
        <v>44617</v>
      </c>
      <c r="F1161" t="s">
        <v>2233</v>
      </c>
      <c r="G1161" t="s">
        <v>44853</v>
      </c>
      <c r="H1161" s="12" t="str">
        <f t="shared" si="18"/>
        <v>insert into symbol(symbol_id, symbol_name, symbol_type, industry_code, on_market) values('03220B','群熊AG','T','0099P','16/3/18');</v>
      </c>
    </row>
    <row r="1162" spans="1:8">
      <c r="A1162" t="s">
        <v>22507</v>
      </c>
      <c r="B1162" t="s">
        <v>22508</v>
      </c>
      <c r="C1162" s="9" t="s">
        <v>44873</v>
      </c>
      <c r="D1162" s="3" t="s">
        <v>44852</v>
      </c>
      <c r="E1162" s="3" t="s">
        <v>44668</v>
      </c>
      <c r="F1162" t="s">
        <v>2235</v>
      </c>
      <c r="G1162" t="s">
        <v>44853</v>
      </c>
      <c r="H1162" s="12" t="str">
        <f t="shared" si="18"/>
        <v>insert into symbol(symbol_id, symbol_name, symbol_type, industry_code, on_market) values('03220P','IA國泰','T','0099P','16/3/2');</v>
      </c>
    </row>
    <row r="1163" spans="1:8">
      <c r="A1163" t="s">
        <v>22509</v>
      </c>
      <c r="B1163" t="s">
        <v>22510</v>
      </c>
      <c r="C1163" s="9" t="s">
        <v>44873</v>
      </c>
      <c r="D1163" s="3" t="s">
        <v>44852</v>
      </c>
      <c r="E1163" s="3" t="s">
        <v>44642</v>
      </c>
      <c r="F1163" t="s">
        <v>2237</v>
      </c>
      <c r="G1163" t="s">
        <v>44853</v>
      </c>
      <c r="H1163" s="12" t="str">
        <f t="shared" si="18"/>
        <v>insert into symbol(symbol_id, symbol_name, symbol_type, industry_code, on_market) values('03221P','3Q第一','T','0099P','16/3/3');</v>
      </c>
    </row>
    <row r="1164" spans="1:8">
      <c r="A1164" t="s">
        <v>22511</v>
      </c>
      <c r="B1164" t="s">
        <v>22512</v>
      </c>
      <c r="C1164" s="9" t="s">
        <v>44873</v>
      </c>
      <c r="D1164" s="3" t="s">
        <v>44852</v>
      </c>
      <c r="E1164" s="3" t="s">
        <v>43990</v>
      </c>
      <c r="F1164" t="s">
        <v>2239</v>
      </c>
      <c r="G1164" t="s">
        <v>44853</v>
      </c>
      <c r="H1164" s="12" t="str">
        <f t="shared" si="18"/>
        <v>insert into symbol(symbol_id, symbol_name, symbol_type, industry_code, on_market) values('03222B','兆熊6Q','T','0099P','16/3/22');</v>
      </c>
    </row>
    <row r="1165" spans="1:8">
      <c r="A1165" t="s">
        <v>22513</v>
      </c>
      <c r="B1165" t="s">
        <v>22514</v>
      </c>
      <c r="C1165" s="9" t="s">
        <v>44873</v>
      </c>
      <c r="D1165" s="3" t="s">
        <v>44852</v>
      </c>
      <c r="E1165" s="3" t="s">
        <v>44642</v>
      </c>
      <c r="F1165" t="s">
        <v>2241</v>
      </c>
      <c r="G1165" t="s">
        <v>44853</v>
      </c>
      <c r="H1165" s="12" t="str">
        <f t="shared" si="18"/>
        <v>insert into symbol(symbol_id, symbol_name, symbol_type, industry_code, on_market) values('03222P','台新3N','T','0099P','16/3/3');</v>
      </c>
    </row>
    <row r="1166" spans="1:8">
      <c r="A1166" t="s">
        <v>22515</v>
      </c>
      <c r="B1166" t="s">
        <v>22516</v>
      </c>
      <c r="C1166" s="9" t="s">
        <v>44873</v>
      </c>
      <c r="D1166" s="3" t="s">
        <v>44852</v>
      </c>
      <c r="E1166" s="3" t="s">
        <v>43990</v>
      </c>
      <c r="F1166" t="s">
        <v>2243</v>
      </c>
      <c r="G1166" t="s">
        <v>44853</v>
      </c>
      <c r="H1166" s="12" t="str">
        <f t="shared" si="18"/>
        <v>insert into symbol(symbol_id, symbol_name, symbol_type, industry_code, on_market) values('03223B','元熊51','T','0099P','16/3/22');</v>
      </c>
    </row>
    <row r="1167" spans="1:8">
      <c r="A1167" t="s">
        <v>22517</v>
      </c>
      <c r="B1167" t="s">
        <v>22518</v>
      </c>
      <c r="C1167" s="9" t="s">
        <v>44873</v>
      </c>
      <c r="D1167" s="3" t="s">
        <v>44852</v>
      </c>
      <c r="E1167" s="3" t="s">
        <v>44642</v>
      </c>
      <c r="F1167" t="s">
        <v>2245</v>
      </c>
      <c r="G1167" t="s">
        <v>44853</v>
      </c>
      <c r="H1167" s="12" t="str">
        <f t="shared" si="18"/>
        <v>insert into symbol(symbol_id, symbol_name, symbol_type, industry_code, on_market) values('03223P','兆豐1N','T','0099P','16/3/3');</v>
      </c>
    </row>
    <row r="1168" spans="1:8">
      <c r="A1168" t="s">
        <v>22519</v>
      </c>
      <c r="B1168" t="s">
        <v>22520</v>
      </c>
      <c r="C1168" s="9" t="s">
        <v>44873</v>
      </c>
      <c r="D1168" s="3" t="s">
        <v>44852</v>
      </c>
      <c r="E1168" s="3" t="s">
        <v>43990</v>
      </c>
      <c r="F1168" t="s">
        <v>2247</v>
      </c>
      <c r="G1168" t="s">
        <v>44853</v>
      </c>
      <c r="H1168" s="12" t="str">
        <f t="shared" si="18"/>
        <v>insert into symbol(symbol_id, symbol_name, symbol_type, industry_code, on_market) values('03224B','群熊AI','T','0099P','16/3/22');</v>
      </c>
    </row>
    <row r="1169" spans="1:8">
      <c r="A1169" t="s">
        <v>22521</v>
      </c>
      <c r="B1169" t="s">
        <v>22522</v>
      </c>
      <c r="C1169" s="9" t="s">
        <v>44873</v>
      </c>
      <c r="D1169" s="3" t="s">
        <v>44852</v>
      </c>
      <c r="E1169" s="3" t="s">
        <v>44642</v>
      </c>
      <c r="F1169" t="s">
        <v>2249</v>
      </c>
      <c r="G1169" t="s">
        <v>44853</v>
      </c>
      <c r="H1169" s="12" t="str">
        <f t="shared" si="18"/>
        <v>insert into symbol(symbol_id, symbol_name, symbol_type, industry_code, on_market) values('03224P','兆豐1P','T','0099P','16/3/3');</v>
      </c>
    </row>
    <row r="1170" spans="1:8">
      <c r="A1170" t="s">
        <v>22523</v>
      </c>
      <c r="B1170" t="s">
        <v>22524</v>
      </c>
      <c r="C1170" s="9" t="s">
        <v>44873</v>
      </c>
      <c r="D1170" s="3" t="s">
        <v>44852</v>
      </c>
      <c r="E1170" s="3" t="s">
        <v>44670</v>
      </c>
      <c r="F1170" t="s">
        <v>2251</v>
      </c>
      <c r="G1170" t="s">
        <v>44853</v>
      </c>
      <c r="H1170" s="12" t="str">
        <f t="shared" si="18"/>
        <v>insert into symbol(symbol_id, symbol_name, symbol_type, industry_code, on_market) values('03225B','C6兆熊','T','0099P','16/4/20');</v>
      </c>
    </row>
    <row r="1171" spans="1:8">
      <c r="A1171" t="s">
        <v>22525</v>
      </c>
      <c r="B1171" t="s">
        <v>22526</v>
      </c>
      <c r="C1171" s="9" t="s">
        <v>44873</v>
      </c>
      <c r="D1171" s="3" t="s">
        <v>44852</v>
      </c>
      <c r="E1171" s="3" t="s">
        <v>44642</v>
      </c>
      <c r="F1171" t="s">
        <v>2253</v>
      </c>
      <c r="G1171" t="s">
        <v>44853</v>
      </c>
      <c r="H1171" s="12" t="str">
        <f t="shared" si="18"/>
        <v>insert into symbol(symbol_id, symbol_name, symbol_type, industry_code, on_market) values('03225P','兆豐1Q','T','0099P','16/3/3');</v>
      </c>
    </row>
    <row r="1172" spans="1:8">
      <c r="A1172" t="s">
        <v>22527</v>
      </c>
      <c r="B1172" t="s">
        <v>22528</v>
      </c>
      <c r="C1172" s="9" t="s">
        <v>44873</v>
      </c>
      <c r="D1172" s="3" t="s">
        <v>44852</v>
      </c>
      <c r="E1172" s="3" t="s">
        <v>44670</v>
      </c>
      <c r="F1172" t="s">
        <v>2255</v>
      </c>
      <c r="G1172" t="s">
        <v>44853</v>
      </c>
      <c r="H1172" s="12" t="str">
        <f t="shared" si="18"/>
        <v>insert into symbol(symbol_id, symbol_name, symbol_type, industry_code, on_market) values('03226B','群熊AJ','T','0099P','16/4/20');</v>
      </c>
    </row>
    <row r="1173" spans="1:8">
      <c r="A1173" t="s">
        <v>22529</v>
      </c>
      <c r="B1173" t="s">
        <v>22530</v>
      </c>
      <c r="C1173" s="9" t="s">
        <v>44873</v>
      </c>
      <c r="D1173" s="3" t="s">
        <v>44852</v>
      </c>
      <c r="E1173" s="3" t="s">
        <v>44642</v>
      </c>
      <c r="F1173" t="s">
        <v>2257</v>
      </c>
      <c r="G1173" t="s">
        <v>44853</v>
      </c>
      <c r="H1173" s="12" t="str">
        <f t="shared" si="18"/>
        <v>insert into symbol(symbol_id, symbol_name, symbol_type, industry_code, on_market) values('03226P','兆豐2A','T','0099P','16/3/3');</v>
      </c>
    </row>
    <row r="1174" spans="1:8">
      <c r="A1174" t="s">
        <v>22531</v>
      </c>
      <c r="B1174" t="s">
        <v>22532</v>
      </c>
      <c r="C1174" s="9" t="s">
        <v>44873</v>
      </c>
      <c r="D1174" s="3" t="s">
        <v>44852</v>
      </c>
      <c r="E1174" s="3" t="s">
        <v>44670</v>
      </c>
      <c r="F1174" t="s">
        <v>2259</v>
      </c>
      <c r="G1174" t="s">
        <v>44853</v>
      </c>
      <c r="H1174" s="12" t="str">
        <f t="shared" si="18"/>
        <v>insert into symbol(symbol_id, symbol_name, symbol_type, industry_code, on_market) values('03227B','群熊AK','T','0099P','16/4/20');</v>
      </c>
    </row>
    <row r="1175" spans="1:8">
      <c r="A1175" t="s">
        <v>22533</v>
      </c>
      <c r="B1175" t="s">
        <v>22534</v>
      </c>
      <c r="C1175" s="9" t="s">
        <v>44873</v>
      </c>
      <c r="D1175" s="3" t="s">
        <v>44852</v>
      </c>
      <c r="E1175" s="3" t="s">
        <v>44642</v>
      </c>
      <c r="F1175" t="s">
        <v>2261</v>
      </c>
      <c r="G1175" t="s">
        <v>44853</v>
      </c>
      <c r="H1175" s="12" t="str">
        <f t="shared" si="18"/>
        <v>insert into symbol(symbol_id, symbol_name, symbol_type, industry_code, on_market) values('03227P','兆豐2B','T','0099P','16/3/3');</v>
      </c>
    </row>
    <row r="1176" spans="1:8">
      <c r="A1176" t="s">
        <v>22535</v>
      </c>
      <c r="B1176" t="s">
        <v>22536</v>
      </c>
      <c r="C1176" s="9" t="s">
        <v>44873</v>
      </c>
      <c r="D1176" s="3" t="s">
        <v>44852</v>
      </c>
      <c r="E1176" s="3" t="s">
        <v>44671</v>
      </c>
      <c r="F1176" t="s">
        <v>2263</v>
      </c>
      <c r="G1176" t="s">
        <v>44853</v>
      </c>
      <c r="H1176" s="12" t="str">
        <f t="shared" si="18"/>
        <v>insert into symbol(symbol_id, symbol_name, symbol_type, industry_code, on_market) values('03228B','元熊61','T','0099P','16/4/21');</v>
      </c>
    </row>
    <row r="1177" spans="1:8">
      <c r="A1177" t="s">
        <v>22537</v>
      </c>
      <c r="B1177" t="s">
        <v>22538</v>
      </c>
      <c r="C1177" s="9" t="s">
        <v>44873</v>
      </c>
      <c r="D1177" s="3" t="s">
        <v>44852</v>
      </c>
      <c r="E1177" s="3" t="s">
        <v>44642</v>
      </c>
      <c r="F1177" t="s">
        <v>2265</v>
      </c>
      <c r="G1177" t="s">
        <v>44853</v>
      </c>
      <c r="H1177" s="12" t="str">
        <f t="shared" si="18"/>
        <v>insert into symbol(symbol_id, symbol_name, symbol_type, industry_code, on_market) values('03228P','兆豐2C','T','0099P','16/3/3');</v>
      </c>
    </row>
    <row r="1178" spans="1:8">
      <c r="A1178" t="s">
        <v>22539</v>
      </c>
      <c r="B1178" t="s">
        <v>22540</v>
      </c>
      <c r="C1178" s="9" t="s">
        <v>44873</v>
      </c>
      <c r="D1178" s="3" t="s">
        <v>44852</v>
      </c>
      <c r="E1178" s="3" t="s">
        <v>44671</v>
      </c>
      <c r="F1178" t="s">
        <v>2267</v>
      </c>
      <c r="G1178" t="s">
        <v>44853</v>
      </c>
      <c r="H1178" s="12" t="str">
        <f t="shared" si="18"/>
        <v>insert into symbol(symbol_id, symbol_name, symbol_type, industry_code, on_market) values('03229B','元熊71','T','0099P','16/4/21');</v>
      </c>
    </row>
    <row r="1179" spans="1:8">
      <c r="A1179" t="s">
        <v>22541</v>
      </c>
      <c r="B1179" t="s">
        <v>22542</v>
      </c>
      <c r="C1179" s="9" t="s">
        <v>44873</v>
      </c>
      <c r="D1179" s="3" t="s">
        <v>44852</v>
      </c>
      <c r="E1179" s="3" t="s">
        <v>44642</v>
      </c>
      <c r="F1179" t="s">
        <v>2269</v>
      </c>
      <c r="G1179" t="s">
        <v>44853</v>
      </c>
      <c r="H1179" s="12" t="str">
        <f t="shared" si="18"/>
        <v>insert into symbol(symbol_id, symbol_name, symbol_type, industry_code, on_market) values('03229P','群益4X','T','0099P','16/3/3');</v>
      </c>
    </row>
    <row r="1180" spans="1:8">
      <c r="A1180" t="s">
        <v>22543</v>
      </c>
      <c r="B1180" t="s">
        <v>22544</v>
      </c>
      <c r="C1180" s="9" t="s">
        <v>44873</v>
      </c>
      <c r="D1180" s="3" t="s">
        <v>44852</v>
      </c>
      <c r="E1180" s="3" t="s">
        <v>44642</v>
      </c>
      <c r="F1180" t="s">
        <v>2271</v>
      </c>
      <c r="G1180" t="s">
        <v>44853</v>
      </c>
      <c r="H1180" s="12" t="str">
        <f t="shared" si="18"/>
        <v>insert into symbol(symbol_id, symbol_name, symbol_type, industry_code, on_market) values('03230P','群益4Y','T','0099P','16/3/3');</v>
      </c>
    </row>
    <row r="1181" spans="1:8">
      <c r="A1181" t="s">
        <v>22545</v>
      </c>
      <c r="B1181" t="s">
        <v>22546</v>
      </c>
      <c r="C1181" s="9" t="s">
        <v>44873</v>
      </c>
      <c r="D1181" s="3" t="s">
        <v>44852</v>
      </c>
      <c r="E1181" s="3" t="s">
        <v>44642</v>
      </c>
      <c r="F1181" t="s">
        <v>2273</v>
      </c>
      <c r="G1181" t="s">
        <v>44853</v>
      </c>
      <c r="H1181" s="12" t="str">
        <f t="shared" si="18"/>
        <v>insert into symbol(symbol_id, symbol_name, symbol_type, industry_code, on_market) values('03231P','BW富邦','T','0099P','16/3/3');</v>
      </c>
    </row>
    <row r="1182" spans="1:8">
      <c r="A1182" t="s">
        <v>22547</v>
      </c>
      <c r="B1182" t="s">
        <v>22548</v>
      </c>
      <c r="C1182" s="9" t="s">
        <v>44873</v>
      </c>
      <c r="D1182" s="3" t="s">
        <v>44852</v>
      </c>
      <c r="E1182" s="3" t="s">
        <v>44642</v>
      </c>
      <c r="F1182" t="s">
        <v>2275</v>
      </c>
      <c r="G1182" t="s">
        <v>44853</v>
      </c>
      <c r="H1182" s="12" t="str">
        <f t="shared" si="18"/>
        <v>insert into symbol(symbol_id, symbol_name, symbol_type, industry_code, on_market) values('03232P','BX富邦','T','0099P','16/3/3');</v>
      </c>
    </row>
    <row r="1183" spans="1:8">
      <c r="A1183" t="s">
        <v>22549</v>
      </c>
      <c r="B1183" t="s">
        <v>22550</v>
      </c>
      <c r="C1183" s="9" t="s">
        <v>44873</v>
      </c>
      <c r="D1183" s="3" t="s">
        <v>44852</v>
      </c>
      <c r="E1183" s="3" t="s">
        <v>44672</v>
      </c>
      <c r="F1183" t="s">
        <v>2277</v>
      </c>
      <c r="G1183" t="s">
        <v>44853</v>
      </c>
      <c r="H1183" s="12" t="str">
        <f t="shared" si="18"/>
        <v>insert into symbol(symbol_id, symbol_name, symbol_type, industry_code, on_market) values('03233P','永昌BV','T','0099P','16/3/4');</v>
      </c>
    </row>
    <row r="1184" spans="1:8">
      <c r="A1184" t="s">
        <v>22551</v>
      </c>
      <c r="B1184" t="s">
        <v>22552</v>
      </c>
      <c r="C1184" s="9" t="s">
        <v>44873</v>
      </c>
      <c r="D1184" s="3" t="s">
        <v>44852</v>
      </c>
      <c r="E1184" s="3" t="s">
        <v>44672</v>
      </c>
      <c r="F1184" t="s">
        <v>2279</v>
      </c>
      <c r="G1184" t="s">
        <v>44853</v>
      </c>
      <c r="H1184" s="12" t="str">
        <f t="shared" si="18"/>
        <v>insert into symbol(symbol_id, symbol_name, symbol_type, industry_code, on_market) values('03234P','永昌BW','T','0099P','16/3/4');</v>
      </c>
    </row>
    <row r="1185" spans="1:8">
      <c r="A1185" t="s">
        <v>22553</v>
      </c>
      <c r="B1185" t="s">
        <v>22554</v>
      </c>
      <c r="C1185" s="9" t="s">
        <v>44873</v>
      </c>
      <c r="D1185" s="3" t="s">
        <v>44852</v>
      </c>
      <c r="E1185" s="3" t="s">
        <v>44673</v>
      </c>
      <c r="F1185" t="s">
        <v>2281</v>
      </c>
      <c r="G1185" t="s">
        <v>44853</v>
      </c>
      <c r="H1185" s="12" t="str">
        <f t="shared" si="18"/>
        <v>insert into symbol(symbol_id, symbol_name, symbol_type, industry_code, on_market) values('03235B','元熊A1','T','0099P','16/5/27');</v>
      </c>
    </row>
    <row r="1186" spans="1:8">
      <c r="A1186" t="s">
        <v>22555</v>
      </c>
      <c r="B1186" t="s">
        <v>22556</v>
      </c>
      <c r="C1186" s="9" t="s">
        <v>44873</v>
      </c>
      <c r="D1186" s="3" t="s">
        <v>44852</v>
      </c>
      <c r="E1186" s="3" t="s">
        <v>44672</v>
      </c>
      <c r="F1186" t="s">
        <v>2283</v>
      </c>
      <c r="G1186" t="s">
        <v>44853</v>
      </c>
      <c r="H1186" s="12" t="str">
        <f t="shared" si="18"/>
        <v>insert into symbol(symbol_id, symbol_name, symbol_type, industry_code, on_market) values('03235P','永昌BX','T','0099P','16/3/4');</v>
      </c>
    </row>
    <row r="1187" spans="1:8">
      <c r="A1187" t="s">
        <v>22557</v>
      </c>
      <c r="B1187" t="s">
        <v>22558</v>
      </c>
      <c r="C1187" s="9" t="s">
        <v>44873</v>
      </c>
      <c r="D1187" s="3" t="s">
        <v>44852</v>
      </c>
      <c r="E1187" s="3" t="s">
        <v>44674</v>
      </c>
      <c r="F1187" t="s">
        <v>2285</v>
      </c>
      <c r="G1187" t="s">
        <v>44853</v>
      </c>
      <c r="H1187" s="12" t="str">
        <f t="shared" si="18"/>
        <v>insert into symbol(symbol_id, symbol_name, symbol_type, industry_code, on_market) values('03236B','元熊58','T','0099P','16/5/30');</v>
      </c>
    </row>
    <row r="1188" spans="1:8">
      <c r="A1188" t="s">
        <v>22559</v>
      </c>
      <c r="B1188" t="s">
        <v>22560</v>
      </c>
      <c r="C1188" s="9" t="s">
        <v>44873</v>
      </c>
      <c r="D1188" s="3" t="s">
        <v>44852</v>
      </c>
      <c r="E1188" s="3" t="s">
        <v>44672</v>
      </c>
      <c r="F1188" t="s">
        <v>2287</v>
      </c>
      <c r="G1188" t="s">
        <v>44853</v>
      </c>
      <c r="H1188" s="12" t="str">
        <f t="shared" si="18"/>
        <v>insert into symbol(symbol_id, symbol_name, symbol_type, industry_code, on_market) values('03236P','永昌BY','T','0099P','16/3/4');</v>
      </c>
    </row>
    <row r="1189" spans="1:8">
      <c r="A1189" t="s">
        <v>22561</v>
      </c>
      <c r="B1189" t="s">
        <v>22562</v>
      </c>
      <c r="C1189" s="9" t="s">
        <v>44873</v>
      </c>
      <c r="D1189" s="3" t="s">
        <v>44852</v>
      </c>
      <c r="E1189" s="3" t="s">
        <v>44674</v>
      </c>
      <c r="F1189" t="s">
        <v>2289</v>
      </c>
      <c r="G1189" t="s">
        <v>44853</v>
      </c>
      <c r="H1189" s="12" t="str">
        <f t="shared" si="18"/>
        <v>insert into symbol(symbol_id, symbol_name, symbol_type, industry_code, on_market) values('03237B','元熊68','T','0099P','16/5/30');</v>
      </c>
    </row>
    <row r="1190" spans="1:8">
      <c r="A1190" t="s">
        <v>22563</v>
      </c>
      <c r="B1190" t="s">
        <v>22564</v>
      </c>
      <c r="C1190" s="9" t="s">
        <v>44873</v>
      </c>
      <c r="D1190" s="3" t="s">
        <v>44852</v>
      </c>
      <c r="E1190" s="3" t="s">
        <v>44672</v>
      </c>
      <c r="F1190" t="s">
        <v>2291</v>
      </c>
      <c r="G1190" t="s">
        <v>44853</v>
      </c>
      <c r="H1190" s="12" t="str">
        <f t="shared" si="18"/>
        <v>insert into symbol(symbol_id, symbol_name, symbol_type, industry_code, on_market) values('03237P','康和ED','T','0099P','16/3/4');</v>
      </c>
    </row>
    <row r="1191" spans="1:8">
      <c r="A1191" t="s">
        <v>22565</v>
      </c>
      <c r="B1191" t="s">
        <v>22566</v>
      </c>
      <c r="C1191" s="9" t="s">
        <v>44873</v>
      </c>
      <c r="D1191" s="3" t="s">
        <v>44852</v>
      </c>
      <c r="E1191" s="3" t="s">
        <v>44675</v>
      </c>
      <c r="F1191" t="s">
        <v>2293</v>
      </c>
      <c r="G1191" t="s">
        <v>44853</v>
      </c>
      <c r="H1191" s="12" t="str">
        <f t="shared" si="18"/>
        <v>insert into symbol(symbol_id, symbol_name, symbol_type, industry_code, on_market) values('03238B','凱熊44','T','0099P','16/6/6');</v>
      </c>
    </row>
    <row r="1192" spans="1:8">
      <c r="A1192" t="s">
        <v>22567</v>
      </c>
      <c r="B1192" t="s">
        <v>22568</v>
      </c>
      <c r="C1192" s="9" t="s">
        <v>44873</v>
      </c>
      <c r="D1192" s="3" t="s">
        <v>44852</v>
      </c>
      <c r="E1192" s="3" t="s">
        <v>44672</v>
      </c>
      <c r="F1192" t="s">
        <v>2295</v>
      </c>
      <c r="G1192" t="s">
        <v>44853</v>
      </c>
      <c r="H1192" s="12" t="str">
        <f t="shared" si="18"/>
        <v>insert into symbol(symbol_id, symbol_name, symbol_type, industry_code, on_market) values('03238P','康和EE','T','0099P','16/3/4');</v>
      </c>
    </row>
    <row r="1193" spans="1:8">
      <c r="A1193" t="s">
        <v>22569</v>
      </c>
      <c r="B1193" t="s">
        <v>22570</v>
      </c>
      <c r="C1193" s="9" t="s">
        <v>44873</v>
      </c>
      <c r="D1193" s="3" t="s">
        <v>44852</v>
      </c>
      <c r="E1193" s="3" t="s">
        <v>44676</v>
      </c>
      <c r="F1193" t="s">
        <v>2297</v>
      </c>
      <c r="G1193" t="s">
        <v>44853</v>
      </c>
      <c r="H1193" s="12" t="str">
        <f t="shared" si="18"/>
        <v>insert into symbol(symbol_id, symbol_name, symbol_type, industry_code, on_market) values('03239B','兆熊JZ','T','0099P','16/6/22');</v>
      </c>
    </row>
    <row r="1194" spans="1:8">
      <c r="A1194" t="s">
        <v>22571</v>
      </c>
      <c r="B1194" t="s">
        <v>22572</v>
      </c>
      <c r="C1194" s="9" t="s">
        <v>44873</v>
      </c>
      <c r="D1194" s="3" t="s">
        <v>44852</v>
      </c>
      <c r="E1194" s="3" t="s">
        <v>44672</v>
      </c>
      <c r="F1194" t="s">
        <v>2299</v>
      </c>
      <c r="G1194" t="s">
        <v>44853</v>
      </c>
      <c r="H1194" s="12" t="str">
        <f t="shared" si="18"/>
        <v>insert into symbol(symbol_id, symbol_name, symbol_type, industry_code, on_market) values('03239P','18凱基','T','0099P','16/3/4');</v>
      </c>
    </row>
    <row r="1195" spans="1:8">
      <c r="A1195" t="s">
        <v>22573</v>
      </c>
      <c r="B1195" t="s">
        <v>22574</v>
      </c>
      <c r="C1195" s="9" t="s">
        <v>44873</v>
      </c>
      <c r="D1195" s="3" t="s">
        <v>44852</v>
      </c>
      <c r="E1195" s="3" t="s">
        <v>44619</v>
      </c>
      <c r="F1195" t="s">
        <v>2301</v>
      </c>
      <c r="G1195" t="s">
        <v>44853</v>
      </c>
      <c r="H1195" s="12" t="str">
        <f t="shared" si="18"/>
        <v>insert into symbol(symbol_id, symbol_name, symbol_type, industry_code, on_market) values('03240B','元熊B1','T','0099P','16/6/24');</v>
      </c>
    </row>
    <row r="1196" spans="1:8">
      <c r="A1196" t="s">
        <v>22575</v>
      </c>
      <c r="B1196" t="s">
        <v>22576</v>
      </c>
      <c r="C1196" s="9" t="s">
        <v>44873</v>
      </c>
      <c r="D1196" s="3" t="s">
        <v>44852</v>
      </c>
      <c r="E1196" s="3" t="s">
        <v>44672</v>
      </c>
      <c r="F1196" t="s">
        <v>2303</v>
      </c>
      <c r="G1196" t="s">
        <v>44853</v>
      </c>
      <c r="H1196" s="12" t="str">
        <f t="shared" si="18"/>
        <v>insert into symbol(symbol_id, symbol_name, symbol_type, industry_code, on_market) values('03240P','中信23','T','0099P','16/3/4');</v>
      </c>
    </row>
    <row r="1197" spans="1:8">
      <c r="A1197" t="s">
        <v>22577</v>
      </c>
      <c r="B1197" t="s">
        <v>22578</v>
      </c>
      <c r="C1197" s="9" t="s">
        <v>44873</v>
      </c>
      <c r="D1197" s="3" t="s">
        <v>44852</v>
      </c>
      <c r="E1197" s="3" t="s">
        <v>44619</v>
      </c>
      <c r="F1197" t="s">
        <v>2305</v>
      </c>
      <c r="G1197" t="s">
        <v>44853</v>
      </c>
      <c r="H1197" s="12" t="str">
        <f t="shared" si="18"/>
        <v>insert into symbol(symbol_id, symbol_name, symbol_type, industry_code, on_market) values('03241B','元熊C1','T','0099P','16/6/24');</v>
      </c>
    </row>
    <row r="1198" spans="1:8">
      <c r="A1198" t="s">
        <v>22579</v>
      </c>
      <c r="B1198" t="s">
        <v>22580</v>
      </c>
      <c r="C1198" s="9" t="s">
        <v>44873</v>
      </c>
      <c r="D1198" s="3" t="s">
        <v>44852</v>
      </c>
      <c r="E1198" s="3" t="s">
        <v>44672</v>
      </c>
      <c r="F1198" t="s">
        <v>2307</v>
      </c>
      <c r="G1198" t="s">
        <v>44853</v>
      </c>
      <c r="H1198" s="12" t="str">
        <f t="shared" si="18"/>
        <v>insert into symbol(symbol_id, symbol_name, symbol_type, industry_code, on_market) values('03241P','永豐KZ','T','0099P','16/3/4');</v>
      </c>
    </row>
    <row r="1199" spans="1:8">
      <c r="A1199" t="s">
        <v>22581</v>
      </c>
      <c r="B1199" t="s">
        <v>22582</v>
      </c>
      <c r="C1199" s="9" t="s">
        <v>44873</v>
      </c>
      <c r="D1199" s="3" t="s">
        <v>44852</v>
      </c>
      <c r="E1199" s="3" t="s">
        <v>44021</v>
      </c>
      <c r="F1199" t="s">
        <v>2309</v>
      </c>
      <c r="G1199" t="s">
        <v>44853</v>
      </c>
      <c r="H1199" s="12" t="str">
        <f t="shared" si="18"/>
        <v>insert into symbol(symbol_id, symbol_name, symbol_type, industry_code, on_market) values('03242B','臺股指元大61熊01','T','0099P','16/7/1');</v>
      </c>
    </row>
    <row r="1200" spans="1:8">
      <c r="A1200" t="s">
        <v>22583</v>
      </c>
      <c r="B1200" t="s">
        <v>22584</v>
      </c>
      <c r="C1200" s="9" t="s">
        <v>44873</v>
      </c>
      <c r="D1200" s="3" t="s">
        <v>44852</v>
      </c>
      <c r="E1200" s="3" t="s">
        <v>44672</v>
      </c>
      <c r="F1200" t="s">
        <v>2311</v>
      </c>
      <c r="G1200" t="s">
        <v>44853</v>
      </c>
      <c r="H1200" s="12" t="str">
        <f t="shared" si="18"/>
        <v>insert into symbol(symbol_id, symbol_name, symbol_type, industry_code, on_market) values('03242P','元大4P','T','0099P','16/3/4');</v>
      </c>
    </row>
    <row r="1201" spans="1:8">
      <c r="A1201" t="s">
        <v>22585</v>
      </c>
      <c r="B1201" t="s">
        <v>22586</v>
      </c>
      <c r="C1201" s="9" t="s">
        <v>44873</v>
      </c>
      <c r="D1201" s="3" t="s">
        <v>44852</v>
      </c>
      <c r="E1201" s="3" t="s">
        <v>44677</v>
      </c>
      <c r="F1201" t="s">
        <v>2313</v>
      </c>
      <c r="G1201" t="s">
        <v>44853</v>
      </c>
      <c r="H1201" s="12" t="str">
        <f t="shared" si="18"/>
        <v>insert into symbol(symbol_id, symbol_name, symbol_type, industry_code, on_market) values('03243B','臺股指兆豐61熊10','T','0099P','16/7/19');</v>
      </c>
    </row>
    <row r="1202" spans="1:8">
      <c r="A1202" t="s">
        <v>22587</v>
      </c>
      <c r="B1202" t="s">
        <v>22588</v>
      </c>
      <c r="C1202" s="9" t="s">
        <v>44873</v>
      </c>
      <c r="D1202" s="3" t="s">
        <v>44852</v>
      </c>
      <c r="E1202" s="3" t="s">
        <v>44672</v>
      </c>
      <c r="F1202" t="s">
        <v>2315</v>
      </c>
      <c r="G1202" t="s">
        <v>44853</v>
      </c>
      <c r="H1202" s="12" t="str">
        <f t="shared" si="18"/>
        <v>insert into symbol(symbol_id, symbol_name, symbol_type, industry_code, on_market) values('03243P','日盛K5','T','0099P','16/3/4');</v>
      </c>
    </row>
    <row r="1203" spans="1:8">
      <c r="A1203" t="s">
        <v>22589</v>
      </c>
      <c r="B1203" t="s">
        <v>22590</v>
      </c>
      <c r="C1203" s="9" t="s">
        <v>44873</v>
      </c>
      <c r="D1203" s="3" t="s">
        <v>44852</v>
      </c>
      <c r="E1203" s="3" t="s">
        <v>44677</v>
      </c>
      <c r="F1203" t="s">
        <v>2317</v>
      </c>
      <c r="G1203" t="s">
        <v>44853</v>
      </c>
      <c r="H1203" s="12" t="str">
        <f t="shared" si="18"/>
        <v>insert into symbol(symbol_id, symbol_name, symbol_type, industry_code, on_market) values('03244B','臺股指凱基61熊15','T','0099P','16/7/19');</v>
      </c>
    </row>
    <row r="1204" spans="1:8">
      <c r="A1204" t="s">
        <v>22591</v>
      </c>
      <c r="B1204" t="s">
        <v>22592</v>
      </c>
      <c r="C1204" s="9" t="s">
        <v>44873</v>
      </c>
      <c r="D1204" s="3" t="s">
        <v>44852</v>
      </c>
      <c r="E1204" s="3" t="s">
        <v>44672</v>
      </c>
      <c r="F1204" t="s">
        <v>2319</v>
      </c>
      <c r="G1204" t="s">
        <v>44853</v>
      </c>
      <c r="H1204" s="12" t="str">
        <f t="shared" si="18"/>
        <v>insert into symbol(symbol_id, symbol_name, symbol_type, industry_code, on_market) values('03244P','群益5J','T','0099P','16/3/4');</v>
      </c>
    </row>
    <row r="1205" spans="1:8">
      <c r="A1205" t="s">
        <v>22593</v>
      </c>
      <c r="B1205" t="s">
        <v>22594</v>
      </c>
      <c r="C1205" s="9" t="s">
        <v>44873</v>
      </c>
      <c r="D1205" s="3" t="s">
        <v>44852</v>
      </c>
      <c r="E1205" s="3" t="s">
        <v>44677</v>
      </c>
      <c r="F1205" t="s">
        <v>2321</v>
      </c>
      <c r="G1205" t="s">
        <v>44853</v>
      </c>
      <c r="H1205" s="12" t="str">
        <f t="shared" si="18"/>
        <v>insert into symbol(symbol_id, symbol_name, symbol_type, industry_code, on_market) values('03245B','臺股指群益61熊16','T','0099P','16/7/19');</v>
      </c>
    </row>
    <row r="1206" spans="1:8">
      <c r="A1206" t="s">
        <v>22595</v>
      </c>
      <c r="B1206" t="s">
        <v>22596</v>
      </c>
      <c r="C1206" s="9" t="s">
        <v>44873</v>
      </c>
      <c r="D1206" s="3" t="s">
        <v>44852</v>
      </c>
      <c r="E1206" s="3" t="s">
        <v>44672</v>
      </c>
      <c r="F1206" t="s">
        <v>2323</v>
      </c>
      <c r="G1206" t="s">
        <v>44853</v>
      </c>
      <c r="H1206" s="12" t="str">
        <f t="shared" si="18"/>
        <v>insert into symbol(symbol_id, symbol_name, symbol_type, industry_code, on_market) values('03245P','IH國泰','T','0099P','16/3/4');</v>
      </c>
    </row>
    <row r="1207" spans="1:8">
      <c r="A1207" t="s">
        <v>22597</v>
      </c>
      <c r="B1207" t="s">
        <v>22598</v>
      </c>
      <c r="C1207" s="9" t="s">
        <v>44873</v>
      </c>
      <c r="D1207" s="3" t="s">
        <v>44852</v>
      </c>
      <c r="E1207" s="3" t="s">
        <v>44678</v>
      </c>
      <c r="F1207" t="s">
        <v>2325</v>
      </c>
      <c r="G1207" t="s">
        <v>44853</v>
      </c>
      <c r="H1207" s="12" t="str">
        <f t="shared" si="18"/>
        <v>insert into symbol(symbol_id, symbol_name, symbol_type, industry_code, on_market) values('03246B','臺股指元大61熊10','T','0099P','16/7/21');</v>
      </c>
    </row>
    <row r="1208" spans="1:8">
      <c r="A1208" t="s">
        <v>22599</v>
      </c>
      <c r="B1208" t="s">
        <v>22600</v>
      </c>
      <c r="C1208" s="9" t="s">
        <v>44873</v>
      </c>
      <c r="D1208" s="3" t="s">
        <v>44852</v>
      </c>
      <c r="E1208" s="3" t="s">
        <v>44672</v>
      </c>
      <c r="F1208" t="s">
        <v>2327</v>
      </c>
      <c r="G1208" t="s">
        <v>44853</v>
      </c>
      <c r="H1208" s="12" t="str">
        <f t="shared" si="18"/>
        <v>insert into symbol(symbol_id, symbol_name, symbol_type, industry_code, on_market) values('03246P','CB富邦','T','0099P','16/3/4');</v>
      </c>
    </row>
    <row r="1209" spans="1:8">
      <c r="A1209" t="s">
        <v>22601</v>
      </c>
      <c r="B1209" t="s">
        <v>22602</v>
      </c>
      <c r="C1209" s="9" t="s">
        <v>44873</v>
      </c>
      <c r="D1209" s="3" t="s">
        <v>44852</v>
      </c>
      <c r="E1209" s="3" t="s">
        <v>44679</v>
      </c>
      <c r="F1209" t="s">
        <v>2329</v>
      </c>
      <c r="G1209" t="s">
        <v>44853</v>
      </c>
      <c r="H1209" s="12" t="str">
        <f t="shared" si="18"/>
        <v>insert into symbol(symbol_id, symbol_name, symbol_type, industry_code, on_market) values('03247B','臺股指凱基65熊01','T','0099P','16/8/1');</v>
      </c>
    </row>
    <row r="1210" spans="1:8">
      <c r="A1210" t="s">
        <v>22603</v>
      </c>
      <c r="B1210" t="s">
        <v>22604</v>
      </c>
      <c r="C1210" s="9" t="s">
        <v>44873</v>
      </c>
      <c r="D1210" s="3" t="s">
        <v>44852</v>
      </c>
      <c r="E1210" s="3" t="s">
        <v>44680</v>
      </c>
      <c r="F1210" t="s">
        <v>2331</v>
      </c>
      <c r="G1210" t="s">
        <v>44853</v>
      </c>
      <c r="H1210" s="12" t="str">
        <f t="shared" si="18"/>
        <v>insert into symbol(symbol_id, symbol_name, symbol_type, industry_code, on_market) values('03247P','20凱基','T','0099P','16/3/7');</v>
      </c>
    </row>
    <row r="1211" spans="1:8">
      <c r="A1211" t="s">
        <v>22605</v>
      </c>
      <c r="B1211" t="s">
        <v>22606</v>
      </c>
      <c r="C1211" s="9" t="s">
        <v>44873</v>
      </c>
      <c r="D1211" s="3" t="s">
        <v>44852</v>
      </c>
      <c r="E1211" s="3" t="s">
        <v>44679</v>
      </c>
      <c r="F1211" t="s">
        <v>2333</v>
      </c>
      <c r="G1211" t="s">
        <v>44853</v>
      </c>
      <c r="H1211" s="12" t="str">
        <f t="shared" si="18"/>
        <v>insert into symbol(symbol_id, symbol_name, symbol_type, industry_code, on_market) values('03248B','臺股指凱基65熊02','T','0099P','16/8/1');</v>
      </c>
    </row>
    <row r="1212" spans="1:8">
      <c r="A1212" t="s">
        <v>22607</v>
      </c>
      <c r="B1212" t="s">
        <v>22608</v>
      </c>
      <c r="C1212" s="9" t="s">
        <v>44873</v>
      </c>
      <c r="D1212" s="3" t="s">
        <v>44852</v>
      </c>
      <c r="E1212" s="3" t="s">
        <v>44680</v>
      </c>
      <c r="F1212" t="s">
        <v>2335</v>
      </c>
      <c r="G1212" t="s">
        <v>44853</v>
      </c>
      <c r="H1212" s="12" t="str">
        <f t="shared" si="18"/>
        <v>insert into symbol(symbol_id, symbol_name, symbol_type, industry_code, on_market) values('03248P','元大4Q','T','0099P','16/3/7');</v>
      </c>
    </row>
    <row r="1213" spans="1:8">
      <c r="A1213" t="s">
        <v>22609</v>
      </c>
      <c r="B1213" t="s">
        <v>22610</v>
      </c>
      <c r="C1213" s="9" t="s">
        <v>44873</v>
      </c>
      <c r="D1213" s="3" t="s">
        <v>44852</v>
      </c>
      <c r="E1213" s="3" t="s">
        <v>44679</v>
      </c>
      <c r="F1213" t="s">
        <v>2337</v>
      </c>
      <c r="G1213" t="s">
        <v>44853</v>
      </c>
      <c r="H1213" s="12" t="str">
        <f t="shared" si="18"/>
        <v>insert into symbol(symbol_id, symbol_name, symbol_type, industry_code, on_market) values('03249B','臺股指凱基65熊03','T','0099P','16/8/1');</v>
      </c>
    </row>
    <row r="1214" spans="1:8">
      <c r="A1214" t="s">
        <v>22611</v>
      </c>
      <c r="B1214" t="s">
        <v>22612</v>
      </c>
      <c r="C1214" s="9" t="s">
        <v>44873</v>
      </c>
      <c r="D1214" s="3" t="s">
        <v>44852</v>
      </c>
      <c r="E1214" s="3" t="s">
        <v>44680</v>
      </c>
      <c r="F1214" t="s">
        <v>2339</v>
      </c>
      <c r="G1214" t="s">
        <v>44853</v>
      </c>
      <c r="H1214" s="12" t="str">
        <f t="shared" si="18"/>
        <v>insert into symbol(symbol_id, symbol_name, symbol_type, industry_code, on_market) values('03249P','兆豐2Y','T','0099P','16/3/7');</v>
      </c>
    </row>
    <row r="1215" spans="1:8">
      <c r="A1215" t="s">
        <v>22613</v>
      </c>
      <c r="B1215" t="s">
        <v>22614</v>
      </c>
      <c r="C1215" s="9" t="s">
        <v>44873</v>
      </c>
      <c r="D1215" s="3" t="s">
        <v>44852</v>
      </c>
      <c r="E1215" s="3" t="s">
        <v>44679</v>
      </c>
      <c r="F1215" t="s">
        <v>2341</v>
      </c>
      <c r="G1215" t="s">
        <v>44853</v>
      </c>
      <c r="H1215" s="12" t="str">
        <f t="shared" si="18"/>
        <v>insert into symbol(symbol_id, symbol_name, symbol_type, industry_code, on_market) values('03250B','臺股指凱基65熊04','T','0099P','16/8/1');</v>
      </c>
    </row>
    <row r="1216" spans="1:8">
      <c r="A1216" t="s">
        <v>22615</v>
      </c>
      <c r="B1216" t="s">
        <v>22616</v>
      </c>
      <c r="C1216" s="9" t="s">
        <v>44873</v>
      </c>
      <c r="D1216" s="3" t="s">
        <v>44852</v>
      </c>
      <c r="E1216" s="3" t="s">
        <v>44680</v>
      </c>
      <c r="F1216" t="s">
        <v>2343</v>
      </c>
      <c r="G1216" t="s">
        <v>44853</v>
      </c>
      <c r="H1216" s="12" t="str">
        <f t="shared" si="18"/>
        <v>insert into symbol(symbol_id, symbol_name, symbol_type, industry_code, on_market) values('03250P','日盛K8','T','0099P','16/3/7');</v>
      </c>
    </row>
    <row r="1217" spans="1:8">
      <c r="A1217" t="s">
        <v>22617</v>
      </c>
      <c r="B1217" t="s">
        <v>22618</v>
      </c>
      <c r="C1217" s="9" t="s">
        <v>44873</v>
      </c>
      <c r="D1217" s="3" t="s">
        <v>44852</v>
      </c>
      <c r="E1217" s="3" t="s">
        <v>44621</v>
      </c>
      <c r="F1217" t="s">
        <v>2345</v>
      </c>
      <c r="G1217" t="s">
        <v>44853</v>
      </c>
      <c r="H1217" s="12" t="str">
        <f t="shared" si="18"/>
        <v>insert into symbol(symbol_id, symbol_name, symbol_type, industry_code, on_market) values('03251B','臺股指元大5C熊01','T','0099P','16/8/5');</v>
      </c>
    </row>
    <row r="1218" spans="1:8">
      <c r="A1218" t="s">
        <v>22619</v>
      </c>
      <c r="B1218" t="s">
        <v>22620</v>
      </c>
      <c r="C1218" s="9" t="s">
        <v>44873</v>
      </c>
      <c r="D1218" s="3" t="s">
        <v>44852</v>
      </c>
      <c r="E1218" s="3" t="s">
        <v>44680</v>
      </c>
      <c r="F1218" t="s">
        <v>2347</v>
      </c>
      <c r="G1218" t="s">
        <v>44853</v>
      </c>
      <c r="H1218" s="12" t="str">
        <f t="shared" si="18"/>
        <v>insert into symbol(symbol_id, symbol_name, symbol_type, industry_code, on_market) values('03251P','台新3W','T','0099P','16/3/7');</v>
      </c>
    </row>
    <row r="1219" spans="1:8">
      <c r="A1219" t="s">
        <v>22621</v>
      </c>
      <c r="B1219" t="s">
        <v>22622</v>
      </c>
      <c r="C1219" s="9" t="s">
        <v>44873</v>
      </c>
      <c r="D1219" s="3" t="s">
        <v>44852</v>
      </c>
      <c r="E1219" s="3" t="s">
        <v>44681</v>
      </c>
      <c r="F1219" t="s">
        <v>2349</v>
      </c>
      <c r="G1219" t="s">
        <v>44853</v>
      </c>
      <c r="H1219" s="12" t="str">
        <f t="shared" ref="H1219:H1282" si="19">$H$1 &amp; "'" &amp; TRIM(A1219) &amp;"'"  &amp; ",'" &amp; B1219 &amp;"'" &amp; ",'" &amp; C1219 &amp;"'" &amp; ",'" &amp; D1219 &amp;"'" &amp; ",'" &amp; E1219 &amp;"');"</f>
        <v>insert into symbol(symbol_id, symbol_name, symbol_type, industry_code, on_market) values('03252B','臺股指群益62熊24','T','0099P','16/8/16');</v>
      </c>
    </row>
    <row r="1220" spans="1:8">
      <c r="A1220" t="s">
        <v>22623</v>
      </c>
      <c r="B1220" t="s">
        <v>22624</v>
      </c>
      <c r="C1220" s="9" t="s">
        <v>44873</v>
      </c>
      <c r="D1220" s="3" t="s">
        <v>44852</v>
      </c>
      <c r="E1220" s="3" t="s">
        <v>44680</v>
      </c>
      <c r="F1220" t="s">
        <v>2351</v>
      </c>
      <c r="G1220" t="s">
        <v>44853</v>
      </c>
      <c r="H1220" s="12" t="str">
        <f t="shared" si="19"/>
        <v>insert into symbol(symbol_id, symbol_name, symbol_type, industry_code, on_market) values('03252P','國票ME','T','0099P','16/3/7');</v>
      </c>
    </row>
    <row r="1221" spans="1:8">
      <c r="A1221" t="s">
        <v>22625</v>
      </c>
      <c r="B1221" t="s">
        <v>22626</v>
      </c>
      <c r="C1221" s="9" t="s">
        <v>44873</v>
      </c>
      <c r="D1221" s="3" t="s">
        <v>44852</v>
      </c>
      <c r="E1221" s="3" t="s">
        <v>44681</v>
      </c>
      <c r="F1221" t="s">
        <v>2353</v>
      </c>
      <c r="G1221" t="s">
        <v>44853</v>
      </c>
      <c r="H1221" s="12" t="str">
        <f t="shared" si="19"/>
        <v>insert into symbol(symbol_id, symbol_name, symbol_type, industry_code, on_market) values('03253B','臺股指兆豐62熊11','T','0099P','16/8/16');</v>
      </c>
    </row>
    <row r="1222" spans="1:8">
      <c r="A1222" t="s">
        <v>22627</v>
      </c>
      <c r="B1222" t="s">
        <v>22628</v>
      </c>
      <c r="C1222" s="9" t="s">
        <v>44873</v>
      </c>
      <c r="D1222" s="3" t="s">
        <v>44852</v>
      </c>
      <c r="E1222" s="3" t="s">
        <v>44680</v>
      </c>
      <c r="F1222" t="s">
        <v>2355</v>
      </c>
      <c r="G1222" t="s">
        <v>44853</v>
      </c>
      <c r="H1222" s="12" t="str">
        <f t="shared" si="19"/>
        <v>insert into symbol(symbol_id, symbol_name, symbol_type, industry_code, on_market) values('03253P','BV元富','T','0099P','16/3/7');</v>
      </c>
    </row>
    <row r="1223" spans="1:8">
      <c r="A1223" t="s">
        <v>22629</v>
      </c>
      <c r="B1223" t="s">
        <v>22630</v>
      </c>
      <c r="C1223" s="9" t="s">
        <v>44873</v>
      </c>
      <c r="D1223" s="3" t="s">
        <v>44852</v>
      </c>
      <c r="E1223" s="3" t="s">
        <v>44681</v>
      </c>
      <c r="F1223" t="s">
        <v>2357</v>
      </c>
      <c r="G1223" t="s">
        <v>44853</v>
      </c>
      <c r="H1223" s="12" t="str">
        <f t="shared" si="19"/>
        <v>insert into symbol(symbol_id, symbol_name, symbol_type, industry_code, on_market) values('03254B','臺股指兆豐63熊11','T','0099P','16/8/16');</v>
      </c>
    </row>
    <row r="1224" spans="1:8">
      <c r="A1224" t="s">
        <v>22631</v>
      </c>
      <c r="B1224" t="s">
        <v>22632</v>
      </c>
      <c r="C1224" s="9" t="s">
        <v>44873</v>
      </c>
      <c r="D1224" s="3" t="s">
        <v>44852</v>
      </c>
      <c r="E1224" s="3" t="s">
        <v>44680</v>
      </c>
      <c r="F1224" t="s">
        <v>2359</v>
      </c>
      <c r="G1224" t="s">
        <v>44853</v>
      </c>
      <c r="H1224" s="12" t="str">
        <f t="shared" si="19"/>
        <v>insert into symbol(symbol_id, symbol_name, symbol_type, industry_code, on_market) values('03254P','BW元富','T','0099P','16/3/7');</v>
      </c>
    </row>
    <row r="1225" spans="1:8">
      <c r="A1225" t="s">
        <v>22633</v>
      </c>
      <c r="B1225" t="s">
        <v>22634</v>
      </c>
      <c r="C1225" s="9" t="s">
        <v>44873</v>
      </c>
      <c r="D1225" s="3" t="s">
        <v>44852</v>
      </c>
      <c r="E1225" s="3" t="s">
        <v>44680</v>
      </c>
      <c r="F1225" t="s">
        <v>2361</v>
      </c>
      <c r="G1225" t="s">
        <v>44853</v>
      </c>
      <c r="H1225" s="12" t="str">
        <f t="shared" si="19"/>
        <v>insert into symbol(symbol_id, symbol_name, symbol_type, industry_code, on_market) values('03255P','BX元富','T','0099P','16/3/7');</v>
      </c>
    </row>
    <row r="1226" spans="1:8">
      <c r="A1226" t="s">
        <v>22635</v>
      </c>
      <c r="B1226" t="s">
        <v>22636</v>
      </c>
      <c r="C1226" s="9" t="s">
        <v>44873</v>
      </c>
      <c r="D1226" s="3" t="s">
        <v>44852</v>
      </c>
      <c r="E1226" s="3" t="s">
        <v>44680</v>
      </c>
      <c r="F1226" t="s">
        <v>2363</v>
      </c>
      <c r="G1226" t="s">
        <v>44853</v>
      </c>
      <c r="H1226" s="12" t="str">
        <f t="shared" si="19"/>
        <v>insert into symbol(symbol_id, symbol_name, symbol_type, industry_code, on_market) values('03256P','BY元富','T','0099P','16/3/7');</v>
      </c>
    </row>
    <row r="1227" spans="1:8">
      <c r="A1227" t="s">
        <v>22637</v>
      </c>
      <c r="B1227" t="s">
        <v>22638</v>
      </c>
      <c r="C1227" s="9" t="s">
        <v>44873</v>
      </c>
      <c r="D1227" s="3" t="s">
        <v>44852</v>
      </c>
      <c r="E1227" s="3" t="s">
        <v>44680</v>
      </c>
      <c r="F1227" t="s">
        <v>2365</v>
      </c>
      <c r="G1227" t="s">
        <v>44853</v>
      </c>
      <c r="H1227" s="12" t="str">
        <f t="shared" si="19"/>
        <v>insert into symbol(symbol_id, symbol_name, symbol_type, industry_code, on_market) values('03257P','BZ元富','T','0099P','16/3/7');</v>
      </c>
    </row>
    <row r="1228" spans="1:8">
      <c r="A1228" t="s">
        <v>22639</v>
      </c>
      <c r="B1228" t="s">
        <v>22640</v>
      </c>
      <c r="C1228" s="9" t="s">
        <v>44873</v>
      </c>
      <c r="D1228" s="3" t="s">
        <v>44852</v>
      </c>
      <c r="E1228" s="3" t="s">
        <v>44680</v>
      </c>
      <c r="F1228" t="s">
        <v>2367</v>
      </c>
      <c r="G1228" t="s">
        <v>44853</v>
      </c>
      <c r="H1228" s="12" t="str">
        <f t="shared" si="19"/>
        <v>insert into symbol(symbol_id, symbol_name, symbol_type, industry_code, on_market) values('03258P','CA元富','T','0099P','16/3/7');</v>
      </c>
    </row>
    <row r="1229" spans="1:8">
      <c r="A1229" t="s">
        <v>22641</v>
      </c>
      <c r="B1229" t="s">
        <v>22642</v>
      </c>
      <c r="C1229" s="9" t="s">
        <v>44873</v>
      </c>
      <c r="D1229" s="3" t="s">
        <v>44852</v>
      </c>
      <c r="E1229" s="3" t="s">
        <v>44680</v>
      </c>
      <c r="F1229" t="s">
        <v>2369</v>
      </c>
      <c r="G1229" t="s">
        <v>44853</v>
      </c>
      <c r="H1229" s="12" t="str">
        <f t="shared" si="19"/>
        <v>insert into symbol(symbol_id, symbol_name, symbol_type, industry_code, on_market) values('03259P','CB元富','T','0099P','16/3/7');</v>
      </c>
    </row>
    <row r="1230" spans="1:8">
      <c r="A1230" t="s">
        <v>22643</v>
      </c>
      <c r="B1230" t="s">
        <v>22644</v>
      </c>
      <c r="C1230" s="9" t="s">
        <v>44873</v>
      </c>
      <c r="D1230" s="3" t="s">
        <v>44852</v>
      </c>
      <c r="E1230" s="3" t="s">
        <v>44680</v>
      </c>
      <c r="F1230" t="s">
        <v>2371</v>
      </c>
      <c r="G1230" t="s">
        <v>44853</v>
      </c>
      <c r="H1230" s="12" t="str">
        <f t="shared" si="19"/>
        <v>insert into symbol(symbol_id, symbol_name, symbol_type, industry_code, on_market) values('03260P','群益5Z','T','0099P','16/3/7');</v>
      </c>
    </row>
    <row r="1231" spans="1:8">
      <c r="A1231" t="s">
        <v>22645</v>
      </c>
      <c r="B1231" t="s">
        <v>22646</v>
      </c>
      <c r="C1231" s="9" t="s">
        <v>44873</v>
      </c>
      <c r="D1231" s="3" t="s">
        <v>44852</v>
      </c>
      <c r="E1231" s="3" t="s">
        <v>44680</v>
      </c>
      <c r="F1231" t="s">
        <v>2373</v>
      </c>
      <c r="G1231" t="s">
        <v>44853</v>
      </c>
      <c r="H1231" s="12" t="str">
        <f t="shared" si="19"/>
        <v>insert into symbol(symbol_id, symbol_name, symbol_type, industry_code, on_market) values('03261P','群益6A','T','0099P','16/3/7');</v>
      </c>
    </row>
    <row r="1232" spans="1:8">
      <c r="A1232" t="s">
        <v>22647</v>
      </c>
      <c r="B1232" t="s">
        <v>22648</v>
      </c>
      <c r="C1232" s="9" t="s">
        <v>44873</v>
      </c>
      <c r="D1232" s="3" t="s">
        <v>44852</v>
      </c>
      <c r="E1232" s="3" t="s">
        <v>44680</v>
      </c>
      <c r="F1232" t="s">
        <v>2375</v>
      </c>
      <c r="G1232" t="s">
        <v>44853</v>
      </c>
      <c r="H1232" s="12" t="str">
        <f t="shared" si="19"/>
        <v>insert into symbol(symbol_id, symbol_name, symbol_type, industry_code, on_market) values('03262P','群益6B','T','0099P','16/3/7');</v>
      </c>
    </row>
    <row r="1233" spans="1:8">
      <c r="A1233" t="s">
        <v>22649</v>
      </c>
      <c r="B1233" t="s">
        <v>22650</v>
      </c>
      <c r="C1233" s="9" t="s">
        <v>44873</v>
      </c>
      <c r="D1233" s="3" t="s">
        <v>44852</v>
      </c>
      <c r="E1233" s="3" t="s">
        <v>44680</v>
      </c>
      <c r="F1233" t="s">
        <v>2377</v>
      </c>
      <c r="G1233" t="s">
        <v>44853</v>
      </c>
      <c r="H1233" s="12" t="str">
        <f t="shared" si="19"/>
        <v>insert into symbol(symbol_id, symbol_name, symbol_type, industry_code, on_market) values('03263P','群益6C','T','0099P','16/3/7');</v>
      </c>
    </row>
    <row r="1234" spans="1:8">
      <c r="A1234" t="s">
        <v>22651</v>
      </c>
      <c r="B1234" t="s">
        <v>22652</v>
      </c>
      <c r="C1234" s="9" t="s">
        <v>44873</v>
      </c>
      <c r="D1234" s="3" t="s">
        <v>44852</v>
      </c>
      <c r="E1234" s="3" t="s">
        <v>44680</v>
      </c>
      <c r="F1234" t="s">
        <v>2379</v>
      </c>
      <c r="G1234" t="s">
        <v>44853</v>
      </c>
      <c r="H1234" s="12" t="str">
        <f t="shared" si="19"/>
        <v>insert into symbol(symbol_id, symbol_name, symbol_type, industry_code, on_market) values('03264P','IM國泰','T','0099P','16/3/7');</v>
      </c>
    </row>
    <row r="1235" spans="1:8">
      <c r="A1235" t="s">
        <v>22653</v>
      </c>
      <c r="B1235" t="s">
        <v>22654</v>
      </c>
      <c r="C1235" s="9" t="s">
        <v>44873</v>
      </c>
      <c r="D1235" s="3" t="s">
        <v>44852</v>
      </c>
      <c r="E1235" s="3" t="s">
        <v>44680</v>
      </c>
      <c r="F1235" t="s">
        <v>2381</v>
      </c>
      <c r="G1235" t="s">
        <v>44853</v>
      </c>
      <c r="H1235" s="12" t="str">
        <f t="shared" si="19"/>
        <v>insert into symbol(symbol_id, symbol_name, symbol_type, industry_code, on_market) values('03265P','IN國泰','T','0099P','16/3/7');</v>
      </c>
    </row>
    <row r="1236" spans="1:8">
      <c r="A1236" t="s">
        <v>22655</v>
      </c>
      <c r="B1236" t="s">
        <v>22656</v>
      </c>
      <c r="C1236" s="9" t="s">
        <v>44873</v>
      </c>
      <c r="D1236" s="3" t="s">
        <v>44852</v>
      </c>
      <c r="E1236" s="3" t="s">
        <v>44680</v>
      </c>
      <c r="F1236" t="s">
        <v>2383</v>
      </c>
      <c r="G1236" t="s">
        <v>44853</v>
      </c>
      <c r="H1236" s="12" t="str">
        <f t="shared" si="19"/>
        <v>insert into symbol(symbol_id, symbol_name, symbol_type, industry_code, on_market) values('03266P','CH富邦','T','0099P','16/3/7');</v>
      </c>
    </row>
    <row r="1237" spans="1:8">
      <c r="A1237" t="s">
        <v>22657</v>
      </c>
      <c r="B1237" t="s">
        <v>22658</v>
      </c>
      <c r="C1237" s="9" t="s">
        <v>44873</v>
      </c>
      <c r="D1237" s="3" t="s">
        <v>44852</v>
      </c>
      <c r="E1237" s="3" t="s">
        <v>44680</v>
      </c>
      <c r="F1237" t="s">
        <v>2385</v>
      </c>
      <c r="G1237" t="s">
        <v>44853</v>
      </c>
      <c r="H1237" s="12" t="str">
        <f t="shared" si="19"/>
        <v>insert into symbol(symbol_id, symbol_name, symbol_type, industry_code, on_market) values('03267P','CK富邦','T','0099P','16/3/7');</v>
      </c>
    </row>
    <row r="1238" spans="1:8">
      <c r="A1238" t="s">
        <v>22659</v>
      </c>
      <c r="B1238" t="s">
        <v>22660</v>
      </c>
      <c r="C1238" s="9" t="s">
        <v>44873</v>
      </c>
      <c r="D1238" s="3" t="s">
        <v>44852</v>
      </c>
      <c r="E1238" s="3" t="s">
        <v>44682</v>
      </c>
      <c r="F1238" t="s">
        <v>2387</v>
      </c>
      <c r="G1238" t="s">
        <v>44853</v>
      </c>
      <c r="H1238" s="12" t="str">
        <f t="shared" si="19"/>
        <v>insert into symbol(symbol_id, symbol_name, symbol_type, industry_code, on_market) values('03268P','52凱基','T','0099P','16/3/8');</v>
      </c>
    </row>
    <row r="1239" spans="1:8">
      <c r="A1239" t="s">
        <v>22661</v>
      </c>
      <c r="B1239" t="s">
        <v>22662</v>
      </c>
      <c r="C1239" s="9" t="s">
        <v>44873</v>
      </c>
      <c r="D1239" s="3" t="s">
        <v>44852</v>
      </c>
      <c r="E1239" s="3" t="s">
        <v>44682</v>
      </c>
      <c r="F1239" t="s">
        <v>2389</v>
      </c>
      <c r="G1239" t="s">
        <v>44853</v>
      </c>
      <c r="H1239" s="12" t="str">
        <f t="shared" si="19"/>
        <v>insert into symbol(symbol_id, symbol_name, symbol_type, industry_code, on_market) values('03269P','53凱基','T','0099P','16/3/8');</v>
      </c>
    </row>
    <row r="1240" spans="1:8">
      <c r="A1240" t="s">
        <v>22663</v>
      </c>
      <c r="B1240" t="s">
        <v>22664</v>
      </c>
      <c r="C1240" s="9" t="s">
        <v>44873</v>
      </c>
      <c r="D1240" s="3" t="s">
        <v>44852</v>
      </c>
      <c r="E1240" s="3" t="s">
        <v>44682</v>
      </c>
      <c r="F1240" t="s">
        <v>2391</v>
      </c>
      <c r="G1240" t="s">
        <v>44853</v>
      </c>
      <c r="H1240" s="12" t="str">
        <f t="shared" si="19"/>
        <v>insert into symbol(symbol_id, symbol_name, symbol_type, industry_code, on_market) values('03270P','日盛L1','T','0099P','16/3/8');</v>
      </c>
    </row>
    <row r="1241" spans="1:8">
      <c r="A1241" t="s">
        <v>22665</v>
      </c>
      <c r="B1241" t="s">
        <v>22666</v>
      </c>
      <c r="C1241" s="9" t="s">
        <v>44873</v>
      </c>
      <c r="D1241" s="3" t="s">
        <v>44852</v>
      </c>
      <c r="E1241" s="3" t="s">
        <v>44682</v>
      </c>
      <c r="F1241" t="s">
        <v>2393</v>
      </c>
      <c r="G1241" t="s">
        <v>44853</v>
      </c>
      <c r="H1241" s="12" t="str">
        <f t="shared" si="19"/>
        <v>insert into symbol(symbol_id, symbol_name, symbol_type, industry_code, on_market) values('03271P','統一FV','T','0099P','16/3/8');</v>
      </c>
    </row>
    <row r="1242" spans="1:8">
      <c r="A1242" t="s">
        <v>22667</v>
      </c>
      <c r="B1242" t="s">
        <v>22668</v>
      </c>
      <c r="C1242" s="9" t="s">
        <v>44873</v>
      </c>
      <c r="D1242" s="3" t="s">
        <v>44852</v>
      </c>
      <c r="E1242" s="3" t="s">
        <v>44682</v>
      </c>
      <c r="F1242" t="s">
        <v>2395</v>
      </c>
      <c r="G1242" t="s">
        <v>44853</v>
      </c>
      <c r="H1242" s="12" t="str">
        <f t="shared" si="19"/>
        <v>insert into symbol(symbol_id, symbol_name, symbol_type, industry_code, on_market) values('03272P','元大4W','T','0099P','16/3/8');</v>
      </c>
    </row>
    <row r="1243" spans="1:8">
      <c r="A1243" t="s">
        <v>22669</v>
      </c>
      <c r="B1243" t="s">
        <v>22670</v>
      </c>
      <c r="C1243" s="9" t="s">
        <v>44873</v>
      </c>
      <c r="D1243" s="3" t="s">
        <v>44852</v>
      </c>
      <c r="E1243" s="3" t="s">
        <v>44682</v>
      </c>
      <c r="F1243" t="s">
        <v>2397</v>
      </c>
      <c r="G1243" t="s">
        <v>44853</v>
      </c>
      <c r="H1243" s="12" t="str">
        <f t="shared" si="19"/>
        <v>insert into symbol(symbol_id, symbol_name, symbol_type, industry_code, on_market) values('03273P','元大4X','T','0099P','16/3/8');</v>
      </c>
    </row>
    <row r="1244" spans="1:8">
      <c r="A1244" t="s">
        <v>22671</v>
      </c>
      <c r="B1244" t="s">
        <v>22672</v>
      </c>
      <c r="C1244" s="9" t="s">
        <v>44873</v>
      </c>
      <c r="D1244" s="3" t="s">
        <v>44852</v>
      </c>
      <c r="E1244" s="3" t="s">
        <v>44682</v>
      </c>
      <c r="F1244" t="s">
        <v>2399</v>
      </c>
      <c r="G1244" t="s">
        <v>44853</v>
      </c>
      <c r="H1244" s="12" t="str">
        <f t="shared" si="19"/>
        <v>insert into symbol(symbol_id, symbol_name, symbol_type, industry_code, on_market) values('03274P','元大4Y','T','0099P','16/3/8');</v>
      </c>
    </row>
    <row r="1245" spans="1:8">
      <c r="A1245" t="s">
        <v>22673</v>
      </c>
      <c r="B1245" t="s">
        <v>22674</v>
      </c>
      <c r="C1245" s="9" t="s">
        <v>44873</v>
      </c>
      <c r="D1245" s="3" t="s">
        <v>44852</v>
      </c>
      <c r="E1245" s="3" t="s">
        <v>44682</v>
      </c>
      <c r="F1245" t="s">
        <v>2401</v>
      </c>
      <c r="G1245" t="s">
        <v>44853</v>
      </c>
      <c r="H1245" s="12" t="str">
        <f t="shared" si="19"/>
        <v>insert into symbol(symbol_id, symbol_name, symbol_type, industry_code, on_market) values('03275P','元大4Z','T','0099P','16/3/8');</v>
      </c>
    </row>
    <row r="1246" spans="1:8">
      <c r="A1246" t="s">
        <v>22675</v>
      </c>
      <c r="B1246" t="s">
        <v>22676</v>
      </c>
      <c r="C1246" s="9" t="s">
        <v>44873</v>
      </c>
      <c r="D1246" s="3" t="s">
        <v>44852</v>
      </c>
      <c r="E1246" s="3" t="s">
        <v>44682</v>
      </c>
      <c r="F1246" t="s">
        <v>2403</v>
      </c>
      <c r="G1246" t="s">
        <v>44853</v>
      </c>
      <c r="H1246" s="12" t="str">
        <f t="shared" si="19"/>
        <v>insert into symbol(symbol_id, symbol_name, symbol_type, industry_code, on_market) values('03276P','群益6I','T','0099P','16/3/8');</v>
      </c>
    </row>
    <row r="1247" spans="1:8">
      <c r="A1247" t="s">
        <v>22677</v>
      </c>
      <c r="B1247" t="s">
        <v>22678</v>
      </c>
      <c r="C1247" s="9" t="s">
        <v>44873</v>
      </c>
      <c r="D1247" s="3" t="s">
        <v>44852</v>
      </c>
      <c r="E1247" s="3" t="s">
        <v>44682</v>
      </c>
      <c r="F1247" t="s">
        <v>2405</v>
      </c>
      <c r="G1247" t="s">
        <v>44853</v>
      </c>
      <c r="H1247" s="12" t="str">
        <f t="shared" si="19"/>
        <v>insert into symbol(symbol_id, symbol_name, symbol_type, industry_code, on_market) values('03277P','群益6K','T','0099P','16/3/8');</v>
      </c>
    </row>
    <row r="1248" spans="1:8">
      <c r="A1248" t="s">
        <v>22679</v>
      </c>
      <c r="B1248" t="s">
        <v>22680</v>
      </c>
      <c r="C1248" s="9" t="s">
        <v>44873</v>
      </c>
      <c r="D1248" s="3" t="s">
        <v>44852</v>
      </c>
      <c r="E1248" s="3" t="s">
        <v>44682</v>
      </c>
      <c r="F1248" t="s">
        <v>2407</v>
      </c>
      <c r="G1248" t="s">
        <v>44853</v>
      </c>
      <c r="H1248" s="12" t="str">
        <f t="shared" si="19"/>
        <v>insert into symbol(symbol_id, symbol_name, symbol_type, industry_code, on_market) values('03278P','群益6L','T','0099P','16/3/8');</v>
      </c>
    </row>
    <row r="1249" spans="1:8">
      <c r="A1249" t="s">
        <v>22681</v>
      </c>
      <c r="B1249" t="s">
        <v>22682</v>
      </c>
      <c r="C1249" s="9" t="s">
        <v>44873</v>
      </c>
      <c r="D1249" s="3" t="s">
        <v>44852</v>
      </c>
      <c r="E1249" s="3" t="s">
        <v>44682</v>
      </c>
      <c r="F1249" t="s">
        <v>2409</v>
      </c>
      <c r="G1249" t="s">
        <v>44853</v>
      </c>
      <c r="H1249" s="12" t="str">
        <f t="shared" si="19"/>
        <v>insert into symbol(symbol_id, symbol_name, symbol_type, industry_code, on_market) values('03279P','群益6M','T','0099P','16/3/8');</v>
      </c>
    </row>
    <row r="1250" spans="1:8">
      <c r="A1250" t="s">
        <v>22683</v>
      </c>
      <c r="B1250" t="s">
        <v>22684</v>
      </c>
      <c r="C1250" s="9" t="s">
        <v>44873</v>
      </c>
      <c r="D1250" s="3" t="s">
        <v>44852</v>
      </c>
      <c r="E1250" s="3" t="s">
        <v>44682</v>
      </c>
      <c r="F1250" t="s">
        <v>2411</v>
      </c>
      <c r="G1250" t="s">
        <v>44853</v>
      </c>
      <c r="H1250" s="12" t="str">
        <f t="shared" si="19"/>
        <v>insert into symbol(symbol_id, symbol_name, symbol_type, industry_code, on_market) values('03280P','群益6N','T','0099P','16/3/8');</v>
      </c>
    </row>
    <row r="1251" spans="1:8">
      <c r="A1251" t="s">
        <v>22685</v>
      </c>
      <c r="B1251" t="s">
        <v>22686</v>
      </c>
      <c r="C1251" s="9" t="s">
        <v>44873</v>
      </c>
      <c r="D1251" s="3" t="s">
        <v>44852</v>
      </c>
      <c r="E1251" s="3" t="s">
        <v>44682</v>
      </c>
      <c r="F1251" t="s">
        <v>2413</v>
      </c>
      <c r="G1251" t="s">
        <v>44853</v>
      </c>
      <c r="H1251" s="12" t="str">
        <f t="shared" si="19"/>
        <v>insert into symbol(symbol_id, symbol_name, symbol_type, industry_code, on_market) values('03281P','CP元富','T','0099P','16/3/8');</v>
      </c>
    </row>
    <row r="1252" spans="1:8">
      <c r="A1252" t="s">
        <v>22687</v>
      </c>
      <c r="B1252" t="s">
        <v>22688</v>
      </c>
      <c r="C1252" s="9" t="s">
        <v>44873</v>
      </c>
      <c r="D1252" s="3" t="s">
        <v>44852</v>
      </c>
      <c r="E1252" s="3" t="s">
        <v>44682</v>
      </c>
      <c r="F1252" t="s">
        <v>2415</v>
      </c>
      <c r="G1252" t="s">
        <v>44853</v>
      </c>
      <c r="H1252" s="12" t="str">
        <f t="shared" si="19"/>
        <v>insert into symbol(symbol_id, symbol_name, symbol_type, industry_code, on_market) values('03282P','康和EK','T','0099P','16/3/8');</v>
      </c>
    </row>
    <row r="1253" spans="1:8">
      <c r="A1253" t="s">
        <v>22689</v>
      </c>
      <c r="B1253" t="s">
        <v>22690</v>
      </c>
      <c r="C1253" s="9" t="s">
        <v>44873</v>
      </c>
      <c r="D1253" s="3" t="s">
        <v>44852</v>
      </c>
      <c r="E1253" s="3" t="s">
        <v>44682</v>
      </c>
      <c r="F1253" t="s">
        <v>2417</v>
      </c>
      <c r="G1253" t="s">
        <v>44853</v>
      </c>
      <c r="H1253" s="12" t="str">
        <f t="shared" si="19"/>
        <v>insert into symbol(symbol_id, symbol_name, symbol_type, industry_code, on_market) values('03283P','康和EL','T','0099P','16/3/8');</v>
      </c>
    </row>
    <row r="1254" spans="1:8">
      <c r="A1254" t="s">
        <v>22691</v>
      </c>
      <c r="B1254" t="s">
        <v>22692</v>
      </c>
      <c r="C1254" s="9" t="s">
        <v>44873</v>
      </c>
      <c r="D1254" s="3" t="s">
        <v>44852</v>
      </c>
      <c r="E1254" s="3" t="s">
        <v>44682</v>
      </c>
      <c r="F1254" t="s">
        <v>2419</v>
      </c>
      <c r="G1254" t="s">
        <v>44853</v>
      </c>
      <c r="H1254" s="12" t="str">
        <f t="shared" si="19"/>
        <v>insert into symbol(symbol_id, symbol_name, symbol_type, industry_code, on_market) values('03284P','IP國泰','T','0099P','16/3/8');</v>
      </c>
    </row>
    <row r="1255" spans="1:8">
      <c r="A1255" t="s">
        <v>22693</v>
      </c>
      <c r="B1255" t="s">
        <v>22694</v>
      </c>
      <c r="C1255" s="9" t="s">
        <v>44873</v>
      </c>
      <c r="D1255" s="3" t="s">
        <v>44852</v>
      </c>
      <c r="E1255" s="3" t="s">
        <v>44683</v>
      </c>
      <c r="F1255" t="s">
        <v>2421</v>
      </c>
      <c r="G1255" t="s">
        <v>44853</v>
      </c>
      <c r="H1255" s="12" t="str">
        <f t="shared" si="19"/>
        <v>insert into symbol(symbol_id, symbol_name, symbol_type, industry_code, on_market) values('03285P','4B第一','T','0099P','16/3/9');</v>
      </c>
    </row>
    <row r="1256" spans="1:8">
      <c r="A1256" t="s">
        <v>22695</v>
      </c>
      <c r="B1256" t="s">
        <v>22696</v>
      </c>
      <c r="C1256" s="9" t="s">
        <v>44873</v>
      </c>
      <c r="D1256" s="3" t="s">
        <v>44852</v>
      </c>
      <c r="E1256" s="3" t="s">
        <v>44683</v>
      </c>
      <c r="F1256" t="s">
        <v>2423</v>
      </c>
      <c r="G1256" t="s">
        <v>44853</v>
      </c>
      <c r="H1256" s="12" t="str">
        <f t="shared" si="19"/>
        <v>insert into symbol(symbol_id, symbol_name, symbol_type, industry_code, on_market) values('03286P','66凱基','T','0099P','16/3/9');</v>
      </c>
    </row>
    <row r="1257" spans="1:8">
      <c r="A1257" t="s">
        <v>22697</v>
      </c>
      <c r="B1257" t="s">
        <v>22698</v>
      </c>
      <c r="C1257" s="9" t="s">
        <v>44873</v>
      </c>
      <c r="D1257" s="3" t="s">
        <v>44852</v>
      </c>
      <c r="E1257" s="3" t="s">
        <v>44683</v>
      </c>
      <c r="F1257" t="s">
        <v>2425</v>
      </c>
      <c r="G1257" t="s">
        <v>44853</v>
      </c>
      <c r="H1257" s="12" t="str">
        <f t="shared" si="19"/>
        <v>insert into symbol(symbol_id, symbol_name, symbol_type, industry_code, on_market) values('03287P','70凱基','T','0099P','16/3/9');</v>
      </c>
    </row>
    <row r="1258" spans="1:8">
      <c r="A1258" t="s">
        <v>22699</v>
      </c>
      <c r="B1258" t="s">
        <v>22700</v>
      </c>
      <c r="C1258" s="9" t="s">
        <v>44873</v>
      </c>
      <c r="D1258" s="3" t="s">
        <v>44852</v>
      </c>
      <c r="E1258" s="3" t="s">
        <v>44683</v>
      </c>
      <c r="F1258" t="s">
        <v>2427</v>
      </c>
      <c r="G1258" t="s">
        <v>44853</v>
      </c>
      <c r="H1258" s="12" t="str">
        <f t="shared" si="19"/>
        <v>insert into symbol(symbol_id, symbol_name, symbol_type, industry_code, on_market) values('03288P','72凱基','T','0099P','16/3/9');</v>
      </c>
    </row>
    <row r="1259" spans="1:8">
      <c r="A1259" t="s">
        <v>22701</v>
      </c>
      <c r="B1259" t="s">
        <v>22702</v>
      </c>
      <c r="C1259" s="9" t="s">
        <v>44873</v>
      </c>
      <c r="D1259" s="3" t="s">
        <v>44852</v>
      </c>
      <c r="E1259" s="3" t="s">
        <v>44683</v>
      </c>
      <c r="F1259" t="s">
        <v>2429</v>
      </c>
      <c r="G1259" t="s">
        <v>44853</v>
      </c>
      <c r="H1259" s="12" t="str">
        <f t="shared" si="19"/>
        <v>insert into symbol(symbol_id, symbol_name, symbol_type, industry_code, on_market) values('03289P','75凱基','T','0099P','16/3/9');</v>
      </c>
    </row>
    <row r="1260" spans="1:8">
      <c r="A1260" t="s">
        <v>22703</v>
      </c>
      <c r="B1260" t="s">
        <v>22704</v>
      </c>
      <c r="C1260" s="9" t="s">
        <v>44873</v>
      </c>
      <c r="D1260" s="3" t="s">
        <v>44852</v>
      </c>
      <c r="E1260" s="3" t="s">
        <v>44683</v>
      </c>
      <c r="F1260" t="s">
        <v>2431</v>
      </c>
      <c r="G1260" t="s">
        <v>44853</v>
      </c>
      <c r="H1260" s="12" t="str">
        <f t="shared" si="19"/>
        <v>insert into symbol(symbol_id, symbol_name, symbol_type, industry_code, on_market) values('03290P','80凱基','T','0099P','16/3/9');</v>
      </c>
    </row>
    <row r="1261" spans="1:8">
      <c r="A1261" t="s">
        <v>22705</v>
      </c>
      <c r="B1261" t="s">
        <v>22706</v>
      </c>
      <c r="C1261" s="9" t="s">
        <v>44873</v>
      </c>
      <c r="D1261" s="3" t="s">
        <v>44852</v>
      </c>
      <c r="E1261" s="3" t="s">
        <v>44683</v>
      </c>
      <c r="F1261" t="s">
        <v>2433</v>
      </c>
      <c r="G1261" t="s">
        <v>44853</v>
      </c>
      <c r="H1261" s="12" t="str">
        <f t="shared" si="19"/>
        <v>insert into symbol(symbol_id, symbol_name, symbol_type, industry_code, on_market) values('03291P','81凱基','T','0099P','16/3/9');</v>
      </c>
    </row>
    <row r="1262" spans="1:8">
      <c r="A1262" t="s">
        <v>22707</v>
      </c>
      <c r="B1262" t="s">
        <v>22708</v>
      </c>
      <c r="C1262" s="9" t="s">
        <v>44873</v>
      </c>
      <c r="D1262" s="3" t="s">
        <v>44852</v>
      </c>
      <c r="E1262" s="3" t="s">
        <v>44683</v>
      </c>
      <c r="F1262" t="s">
        <v>2435</v>
      </c>
      <c r="G1262" t="s">
        <v>44853</v>
      </c>
      <c r="H1262" s="12" t="str">
        <f t="shared" si="19"/>
        <v>insert into symbol(symbol_id, symbol_name, symbol_type, industry_code, on_market) values('03292P','85凱基','T','0099P','16/3/9');</v>
      </c>
    </row>
    <row r="1263" spans="1:8">
      <c r="A1263" t="s">
        <v>22709</v>
      </c>
      <c r="B1263" t="s">
        <v>22710</v>
      </c>
      <c r="C1263" s="9" t="s">
        <v>44873</v>
      </c>
      <c r="D1263" s="3" t="s">
        <v>44852</v>
      </c>
      <c r="E1263" s="3" t="s">
        <v>44683</v>
      </c>
      <c r="F1263" t="s">
        <v>2437</v>
      </c>
      <c r="G1263" t="s">
        <v>44853</v>
      </c>
      <c r="H1263" s="12" t="str">
        <f t="shared" si="19"/>
        <v>insert into symbol(symbol_id, symbol_name, symbol_type, industry_code, on_market) values('03293P','日盛L4','T','0099P','16/3/9');</v>
      </c>
    </row>
    <row r="1264" spans="1:8">
      <c r="A1264" t="s">
        <v>22711</v>
      </c>
      <c r="B1264" t="s">
        <v>22712</v>
      </c>
      <c r="C1264" s="9" t="s">
        <v>44873</v>
      </c>
      <c r="D1264" s="3" t="s">
        <v>44852</v>
      </c>
      <c r="E1264" s="3" t="s">
        <v>44683</v>
      </c>
      <c r="F1264" t="s">
        <v>2439</v>
      </c>
      <c r="G1264" t="s">
        <v>44853</v>
      </c>
      <c r="H1264" s="12" t="str">
        <f t="shared" si="19"/>
        <v>insert into symbol(symbol_id, symbol_name, symbol_type, industry_code, on_market) values('03294P','日盛L5','T','0099P','16/3/9');</v>
      </c>
    </row>
    <row r="1265" spans="1:8">
      <c r="A1265" t="s">
        <v>22713</v>
      </c>
      <c r="B1265" t="s">
        <v>22714</v>
      </c>
      <c r="C1265" s="9" t="s">
        <v>44873</v>
      </c>
      <c r="D1265" s="3" t="s">
        <v>44852</v>
      </c>
      <c r="E1265" s="3" t="s">
        <v>44683</v>
      </c>
      <c r="F1265" t="s">
        <v>2441</v>
      </c>
      <c r="G1265" t="s">
        <v>44853</v>
      </c>
      <c r="H1265" s="12" t="str">
        <f t="shared" si="19"/>
        <v>insert into symbol(symbol_id, symbol_name, symbol_type, industry_code, on_market) values('03295P','元大5M','T','0099P','16/3/9');</v>
      </c>
    </row>
    <row r="1266" spans="1:8">
      <c r="A1266" t="s">
        <v>22715</v>
      </c>
      <c r="B1266" t="s">
        <v>22716</v>
      </c>
      <c r="C1266" s="9" t="s">
        <v>44873</v>
      </c>
      <c r="D1266" s="3" t="s">
        <v>44852</v>
      </c>
      <c r="E1266" s="3" t="s">
        <v>44683</v>
      </c>
      <c r="F1266" t="s">
        <v>2443</v>
      </c>
      <c r="G1266" t="s">
        <v>44853</v>
      </c>
      <c r="H1266" s="12" t="str">
        <f t="shared" si="19"/>
        <v>insert into symbol(symbol_id, symbol_name, symbol_type, industry_code, on_market) values('03296P','群益6W','T','0099P','16/3/9');</v>
      </c>
    </row>
    <row r="1267" spans="1:8">
      <c r="A1267" t="s">
        <v>22717</v>
      </c>
      <c r="B1267" t="s">
        <v>22718</v>
      </c>
      <c r="C1267" s="9" t="s">
        <v>44873</v>
      </c>
      <c r="D1267" s="3" t="s">
        <v>44852</v>
      </c>
      <c r="E1267" s="3" t="s">
        <v>44683</v>
      </c>
      <c r="F1267" t="s">
        <v>2445</v>
      </c>
      <c r="G1267" t="s">
        <v>44853</v>
      </c>
      <c r="H1267" s="12" t="str">
        <f t="shared" si="19"/>
        <v>insert into symbol(symbol_id, symbol_name, symbol_type, industry_code, on_market) values('03297P','兆豐3N','T','0099P','16/3/9');</v>
      </c>
    </row>
    <row r="1268" spans="1:8">
      <c r="A1268" t="s">
        <v>22719</v>
      </c>
      <c r="B1268" t="s">
        <v>22720</v>
      </c>
      <c r="C1268" s="9" t="s">
        <v>44873</v>
      </c>
      <c r="D1268" s="3" t="s">
        <v>44852</v>
      </c>
      <c r="E1268" s="3" t="s">
        <v>44683</v>
      </c>
      <c r="F1268" t="s">
        <v>2447</v>
      </c>
      <c r="G1268" t="s">
        <v>44853</v>
      </c>
      <c r="H1268" s="12" t="str">
        <f t="shared" si="19"/>
        <v>insert into symbol(symbol_id, symbol_name, symbol_type, industry_code, on_market) values('03298P','兆豐3P','T','0099P','16/3/9');</v>
      </c>
    </row>
    <row r="1269" spans="1:8">
      <c r="A1269" t="s">
        <v>22721</v>
      </c>
      <c r="B1269" t="s">
        <v>22722</v>
      </c>
      <c r="C1269" s="9" t="s">
        <v>44873</v>
      </c>
      <c r="D1269" s="3" t="s">
        <v>44852</v>
      </c>
      <c r="E1269" s="3" t="s">
        <v>44683</v>
      </c>
      <c r="F1269" t="s">
        <v>2449</v>
      </c>
      <c r="G1269" t="s">
        <v>44853</v>
      </c>
      <c r="H1269" s="12" t="str">
        <f t="shared" si="19"/>
        <v>insert into symbol(symbol_id, symbol_name, symbol_type, industry_code, on_market) values('03299P','兆豐3Q','T','0099P','16/3/9');</v>
      </c>
    </row>
    <row r="1270" spans="1:8">
      <c r="A1270" t="s">
        <v>22723</v>
      </c>
      <c r="B1270" t="s">
        <v>22724</v>
      </c>
      <c r="C1270" s="9" t="s">
        <v>44873</v>
      </c>
      <c r="D1270" s="3" t="s">
        <v>44852</v>
      </c>
      <c r="E1270" s="3" t="s">
        <v>44683</v>
      </c>
      <c r="F1270" t="s">
        <v>2451</v>
      </c>
      <c r="G1270" t="s">
        <v>44853</v>
      </c>
      <c r="H1270" s="12" t="str">
        <f t="shared" si="19"/>
        <v>insert into symbol(symbol_id, symbol_name, symbol_type, industry_code, on_market) values('03300P','兆豐3R','T','0099P','16/3/9');</v>
      </c>
    </row>
    <row r="1271" spans="1:8">
      <c r="A1271" t="s">
        <v>22725</v>
      </c>
      <c r="B1271" t="s">
        <v>22726</v>
      </c>
      <c r="C1271" s="9" t="s">
        <v>44873</v>
      </c>
      <c r="D1271" s="3" t="s">
        <v>44852</v>
      </c>
      <c r="E1271" s="3" t="s">
        <v>44683</v>
      </c>
      <c r="F1271" t="s">
        <v>2453</v>
      </c>
      <c r="G1271" t="s">
        <v>44853</v>
      </c>
      <c r="H1271" s="12" t="str">
        <f t="shared" si="19"/>
        <v>insert into symbol(symbol_id, symbol_name, symbol_type, industry_code, on_market) values('03301P','兆豐3S','T','0099P','16/3/9');</v>
      </c>
    </row>
    <row r="1272" spans="1:8">
      <c r="A1272" t="s">
        <v>22727</v>
      </c>
      <c r="B1272" t="s">
        <v>22728</v>
      </c>
      <c r="C1272" s="9" t="s">
        <v>44873</v>
      </c>
      <c r="D1272" s="3" t="s">
        <v>44852</v>
      </c>
      <c r="E1272" s="3" t="s">
        <v>44683</v>
      </c>
      <c r="F1272" t="s">
        <v>2455</v>
      </c>
      <c r="G1272" t="s">
        <v>44853</v>
      </c>
      <c r="H1272" s="12" t="str">
        <f t="shared" si="19"/>
        <v>insert into symbol(symbol_id, symbol_name, symbol_type, industry_code, on_market) values('03302P','DE富邦','T','0099P','16/3/9');</v>
      </c>
    </row>
    <row r="1273" spans="1:8">
      <c r="A1273" t="s">
        <v>22729</v>
      </c>
      <c r="B1273" t="s">
        <v>22730</v>
      </c>
      <c r="C1273" s="9" t="s">
        <v>44873</v>
      </c>
      <c r="D1273" s="3" t="s">
        <v>44852</v>
      </c>
      <c r="E1273" s="3" t="s">
        <v>44683</v>
      </c>
      <c r="F1273" t="s">
        <v>2457</v>
      </c>
      <c r="G1273" t="s">
        <v>44853</v>
      </c>
      <c r="H1273" s="12" t="str">
        <f t="shared" si="19"/>
        <v>insert into symbol(symbol_id, symbol_name, symbol_type, industry_code, on_market) values('03303P','DF富邦','T','0099P','16/3/9');</v>
      </c>
    </row>
    <row r="1274" spans="1:8">
      <c r="A1274" t="s">
        <v>22731</v>
      </c>
      <c r="B1274" t="s">
        <v>22732</v>
      </c>
      <c r="C1274" s="9" t="s">
        <v>44873</v>
      </c>
      <c r="D1274" s="3" t="s">
        <v>44852</v>
      </c>
      <c r="E1274" s="3" t="s">
        <v>44683</v>
      </c>
      <c r="F1274" t="s">
        <v>2459</v>
      </c>
      <c r="G1274" t="s">
        <v>44853</v>
      </c>
      <c r="H1274" s="12" t="str">
        <f t="shared" si="19"/>
        <v>insert into symbol(symbol_id, symbol_name, symbol_type, industry_code, on_market) values('03304P','永豐LX','T','0099P','16/3/9');</v>
      </c>
    </row>
    <row r="1275" spans="1:8">
      <c r="A1275" t="s">
        <v>22733</v>
      </c>
      <c r="B1275" t="s">
        <v>22734</v>
      </c>
      <c r="C1275" s="9" t="s">
        <v>44873</v>
      </c>
      <c r="D1275" s="3" t="s">
        <v>44852</v>
      </c>
      <c r="E1275" s="3" t="s">
        <v>44683</v>
      </c>
      <c r="F1275" t="s">
        <v>2461</v>
      </c>
      <c r="G1275" t="s">
        <v>44853</v>
      </c>
      <c r="H1275" s="12" t="str">
        <f t="shared" si="19"/>
        <v>insert into symbol(symbol_id, symbol_name, symbol_type, industry_code, on_market) values('03305P','永豐LY','T','0099P','16/3/9');</v>
      </c>
    </row>
    <row r="1276" spans="1:8">
      <c r="A1276" t="s">
        <v>22735</v>
      </c>
      <c r="B1276" t="s">
        <v>22736</v>
      </c>
      <c r="C1276" s="9" t="s">
        <v>44873</v>
      </c>
      <c r="D1276" s="3" t="s">
        <v>44852</v>
      </c>
      <c r="E1276" s="3" t="s">
        <v>44683</v>
      </c>
      <c r="F1276" t="s">
        <v>2463</v>
      </c>
      <c r="G1276" t="s">
        <v>44853</v>
      </c>
      <c r="H1276" s="12" t="str">
        <f t="shared" si="19"/>
        <v>insert into symbol(symbol_id, symbol_name, symbol_type, industry_code, on_market) values('03306P','永豐LZ','T','0099P','16/3/9');</v>
      </c>
    </row>
    <row r="1277" spans="1:8">
      <c r="A1277" t="s">
        <v>22737</v>
      </c>
      <c r="B1277" t="s">
        <v>22738</v>
      </c>
      <c r="C1277" s="9" t="s">
        <v>44873</v>
      </c>
      <c r="D1277" s="3" t="s">
        <v>44852</v>
      </c>
      <c r="E1277" s="3" t="s">
        <v>44683</v>
      </c>
      <c r="F1277" t="s">
        <v>2465</v>
      </c>
      <c r="G1277" t="s">
        <v>44853</v>
      </c>
      <c r="H1277" s="12" t="str">
        <f t="shared" si="19"/>
        <v>insert into symbol(symbol_id, symbol_name, symbol_type, industry_code, on_market) values('03307P','中信40','T','0099P','16/3/9');</v>
      </c>
    </row>
    <row r="1278" spans="1:8">
      <c r="A1278" t="s">
        <v>22739</v>
      </c>
      <c r="B1278" t="s">
        <v>22740</v>
      </c>
      <c r="C1278" s="9" t="s">
        <v>44873</v>
      </c>
      <c r="D1278" s="3" t="s">
        <v>44852</v>
      </c>
      <c r="E1278" s="3" t="s">
        <v>44683</v>
      </c>
      <c r="F1278" t="s">
        <v>2467</v>
      </c>
      <c r="G1278" t="s">
        <v>44853</v>
      </c>
      <c r="H1278" s="12" t="str">
        <f t="shared" si="19"/>
        <v>insert into symbol(symbol_id, symbol_name, symbol_type, industry_code, on_market) values('03308P','CY元富','T','0099P','16/3/9');</v>
      </c>
    </row>
    <row r="1279" spans="1:8">
      <c r="A1279" t="s">
        <v>22741</v>
      </c>
      <c r="B1279" t="s">
        <v>22742</v>
      </c>
      <c r="C1279" s="9" t="s">
        <v>44873</v>
      </c>
      <c r="D1279" s="3" t="s">
        <v>44852</v>
      </c>
      <c r="E1279" s="3" t="s">
        <v>44683</v>
      </c>
      <c r="F1279" t="s">
        <v>2469</v>
      </c>
      <c r="G1279" t="s">
        <v>44853</v>
      </c>
      <c r="H1279" s="12" t="str">
        <f t="shared" si="19"/>
        <v>insert into symbol(symbol_id, symbol_name, symbol_type, industry_code, on_market) values('03309P','CZ元富','T','0099P','16/3/9');</v>
      </c>
    </row>
    <row r="1280" spans="1:8">
      <c r="A1280" t="s">
        <v>22743</v>
      </c>
      <c r="B1280" t="s">
        <v>22744</v>
      </c>
      <c r="C1280" s="9" t="s">
        <v>44873</v>
      </c>
      <c r="D1280" s="3" t="s">
        <v>44852</v>
      </c>
      <c r="E1280" s="3" t="s">
        <v>44683</v>
      </c>
      <c r="F1280" t="s">
        <v>2471</v>
      </c>
      <c r="G1280" t="s">
        <v>44853</v>
      </c>
      <c r="H1280" s="12" t="str">
        <f t="shared" si="19"/>
        <v>insert into symbol(symbol_id, symbol_name, symbol_type, industry_code, on_market) values('03310P','DA元富','T','0099P','16/3/9');</v>
      </c>
    </row>
    <row r="1281" spans="1:8">
      <c r="A1281" t="s">
        <v>22745</v>
      </c>
      <c r="B1281" t="s">
        <v>22746</v>
      </c>
      <c r="C1281" s="9" t="s">
        <v>44873</v>
      </c>
      <c r="D1281" s="3" t="s">
        <v>44852</v>
      </c>
      <c r="E1281" s="3" t="s">
        <v>44683</v>
      </c>
      <c r="F1281" t="s">
        <v>2473</v>
      </c>
      <c r="G1281" t="s">
        <v>44853</v>
      </c>
      <c r="H1281" s="12" t="str">
        <f t="shared" si="19"/>
        <v>insert into symbol(symbol_id, symbol_name, symbol_type, industry_code, on_market) values('03311P','康和EN','T','0099P','16/3/9');</v>
      </c>
    </row>
    <row r="1282" spans="1:8">
      <c r="A1282" t="s">
        <v>22747</v>
      </c>
      <c r="B1282" t="s">
        <v>22748</v>
      </c>
      <c r="C1282" s="9" t="s">
        <v>44873</v>
      </c>
      <c r="D1282" s="3" t="s">
        <v>44852</v>
      </c>
      <c r="E1282" s="3" t="s">
        <v>44669</v>
      </c>
      <c r="F1282" t="s">
        <v>2475</v>
      </c>
      <c r="G1282" t="s">
        <v>44853</v>
      </c>
      <c r="H1282" s="12" t="str">
        <f t="shared" si="19"/>
        <v>insert into symbol(symbol_id, symbol_name, symbol_type, industry_code, on_market) values('03312P','統一GE','T','0099P','16/3/10');</v>
      </c>
    </row>
    <row r="1283" spans="1:8">
      <c r="A1283" t="s">
        <v>22749</v>
      </c>
      <c r="B1283" t="s">
        <v>22750</v>
      </c>
      <c r="C1283" s="9" t="s">
        <v>44873</v>
      </c>
      <c r="D1283" s="3" t="s">
        <v>44852</v>
      </c>
      <c r="E1283" s="3" t="s">
        <v>44669</v>
      </c>
      <c r="F1283" t="s">
        <v>2477</v>
      </c>
      <c r="G1283" t="s">
        <v>44853</v>
      </c>
      <c r="H1283" s="12" t="str">
        <f t="shared" ref="H1283:H1346" si="20">$H$1 &amp; "'" &amp; TRIM(A1283) &amp;"'"  &amp; ",'" &amp; B1283 &amp;"'" &amp; ",'" &amp; C1283 &amp;"'" &amp; ",'" &amp; D1283 &amp;"'" &amp; ",'" &amp; E1283 &amp;"');"</f>
        <v>insert into symbol(symbol_id, symbol_name, symbol_type, industry_code, on_market) values('03313P','元大5V','T','0099P','16/3/10');</v>
      </c>
    </row>
    <row r="1284" spans="1:8">
      <c r="A1284" t="s">
        <v>22751</v>
      </c>
      <c r="B1284" t="s">
        <v>22752</v>
      </c>
      <c r="C1284" s="9" t="s">
        <v>44873</v>
      </c>
      <c r="D1284" s="3" t="s">
        <v>44852</v>
      </c>
      <c r="E1284" s="3" t="s">
        <v>44669</v>
      </c>
      <c r="F1284" t="s">
        <v>2479</v>
      </c>
      <c r="G1284" t="s">
        <v>44853</v>
      </c>
      <c r="H1284" s="12" t="str">
        <f t="shared" si="20"/>
        <v>insert into symbol(symbol_id, symbol_name, symbol_type, industry_code, on_market) values('03314P','永豐MG','T','0099P','16/3/10');</v>
      </c>
    </row>
    <row r="1285" spans="1:8">
      <c r="A1285" t="s">
        <v>22753</v>
      </c>
      <c r="B1285" t="s">
        <v>22754</v>
      </c>
      <c r="C1285" s="9" t="s">
        <v>44873</v>
      </c>
      <c r="D1285" s="3" t="s">
        <v>44852</v>
      </c>
      <c r="E1285" s="3" t="s">
        <v>44669</v>
      </c>
      <c r="F1285" t="s">
        <v>2481</v>
      </c>
      <c r="G1285" t="s">
        <v>44853</v>
      </c>
      <c r="H1285" s="12" t="str">
        <f t="shared" si="20"/>
        <v>insert into symbol(symbol_id, symbol_name, symbol_type, industry_code, on_market) values('03315P','DF元富','T','0099P','16/3/10');</v>
      </c>
    </row>
    <row r="1286" spans="1:8">
      <c r="A1286" t="s">
        <v>22755</v>
      </c>
      <c r="B1286" t="s">
        <v>22756</v>
      </c>
      <c r="C1286" s="9" t="s">
        <v>44873</v>
      </c>
      <c r="D1286" s="3" t="s">
        <v>44852</v>
      </c>
      <c r="E1286" s="3" t="s">
        <v>44669</v>
      </c>
      <c r="F1286" t="s">
        <v>2483</v>
      </c>
      <c r="G1286" t="s">
        <v>44853</v>
      </c>
      <c r="H1286" s="12" t="str">
        <f t="shared" si="20"/>
        <v>insert into symbol(symbol_id, symbol_name, symbol_type, industry_code, on_market) values('03316P','DG元富','T','0099P','16/3/10');</v>
      </c>
    </row>
    <row r="1287" spans="1:8">
      <c r="A1287" t="s">
        <v>22757</v>
      </c>
      <c r="B1287" t="s">
        <v>22758</v>
      </c>
      <c r="C1287" s="9" t="s">
        <v>44873</v>
      </c>
      <c r="D1287" s="3" t="s">
        <v>44852</v>
      </c>
      <c r="E1287" s="3" t="s">
        <v>44669</v>
      </c>
      <c r="F1287" t="s">
        <v>2485</v>
      </c>
      <c r="G1287" t="s">
        <v>44853</v>
      </c>
      <c r="H1287" s="12" t="str">
        <f t="shared" si="20"/>
        <v>insert into symbol(symbol_id, symbol_name, symbol_type, industry_code, on_market) values('03317P','DH元富','T','0099P','16/3/10');</v>
      </c>
    </row>
    <row r="1288" spans="1:8">
      <c r="A1288" t="s">
        <v>22759</v>
      </c>
      <c r="B1288" t="s">
        <v>22760</v>
      </c>
      <c r="C1288" s="9" t="s">
        <v>44873</v>
      </c>
      <c r="D1288" s="3" t="s">
        <v>44852</v>
      </c>
      <c r="E1288" s="3" t="s">
        <v>44669</v>
      </c>
      <c r="F1288" t="s">
        <v>2487</v>
      </c>
      <c r="G1288" t="s">
        <v>44853</v>
      </c>
      <c r="H1288" s="12" t="str">
        <f t="shared" si="20"/>
        <v>insert into symbol(symbol_id, symbol_name, symbol_type, industry_code, on_market) values('03318P','DJ元富','T','0099P','16/3/10');</v>
      </c>
    </row>
    <row r="1289" spans="1:8">
      <c r="A1289" t="s">
        <v>22761</v>
      </c>
      <c r="B1289" t="s">
        <v>22762</v>
      </c>
      <c r="C1289" s="9" t="s">
        <v>44873</v>
      </c>
      <c r="D1289" s="3" t="s">
        <v>44852</v>
      </c>
      <c r="E1289" s="3" t="s">
        <v>44669</v>
      </c>
      <c r="F1289" t="s">
        <v>2489</v>
      </c>
      <c r="G1289" t="s">
        <v>44853</v>
      </c>
      <c r="H1289" s="12" t="str">
        <f t="shared" si="20"/>
        <v>insert into symbol(symbol_id, symbol_name, symbol_type, industry_code, on_market) values('03319P','DK元富','T','0099P','16/3/10');</v>
      </c>
    </row>
    <row r="1290" spans="1:8">
      <c r="A1290" t="s">
        <v>22763</v>
      </c>
      <c r="B1290" t="s">
        <v>22764</v>
      </c>
      <c r="C1290" s="9" t="s">
        <v>44873</v>
      </c>
      <c r="D1290" s="3" t="s">
        <v>44852</v>
      </c>
      <c r="E1290" s="3" t="s">
        <v>44669</v>
      </c>
      <c r="F1290" t="s">
        <v>2491</v>
      </c>
      <c r="G1290" t="s">
        <v>44853</v>
      </c>
      <c r="H1290" s="12" t="str">
        <f t="shared" si="20"/>
        <v>insert into symbol(symbol_id, symbol_name, symbol_type, industry_code, on_market) values('03320P','康和EP','T','0099P','16/3/10');</v>
      </c>
    </row>
    <row r="1291" spans="1:8">
      <c r="A1291" t="s">
        <v>22765</v>
      </c>
      <c r="B1291" t="s">
        <v>22766</v>
      </c>
      <c r="C1291" s="9" t="s">
        <v>44873</v>
      </c>
      <c r="D1291" s="3" t="s">
        <v>44852</v>
      </c>
      <c r="E1291" s="3" t="s">
        <v>44669</v>
      </c>
      <c r="F1291" t="s">
        <v>2493</v>
      </c>
      <c r="G1291" t="s">
        <v>44853</v>
      </c>
      <c r="H1291" s="12" t="str">
        <f t="shared" si="20"/>
        <v>insert into symbol(symbol_id, symbol_name, symbol_type, industry_code, on_market) values('03321P','凱基AA','T','0099P','16/3/10');</v>
      </c>
    </row>
    <row r="1292" spans="1:8">
      <c r="A1292" t="s">
        <v>22767</v>
      </c>
      <c r="B1292" t="s">
        <v>22768</v>
      </c>
      <c r="C1292" s="9" t="s">
        <v>44873</v>
      </c>
      <c r="D1292" s="3" t="s">
        <v>44852</v>
      </c>
      <c r="E1292" s="3" t="s">
        <v>44669</v>
      </c>
      <c r="F1292" t="s">
        <v>2495</v>
      </c>
      <c r="G1292" t="s">
        <v>44853</v>
      </c>
      <c r="H1292" s="12" t="str">
        <f t="shared" si="20"/>
        <v>insert into symbol(symbol_id, symbol_name, symbol_type, industry_code, on_market) values('03322P','凱基AB','T','0099P','16/3/10');</v>
      </c>
    </row>
    <row r="1293" spans="1:8">
      <c r="A1293" t="s">
        <v>22769</v>
      </c>
      <c r="B1293" t="s">
        <v>22770</v>
      </c>
      <c r="C1293" s="9" t="s">
        <v>44873</v>
      </c>
      <c r="D1293" s="3" t="s">
        <v>44852</v>
      </c>
      <c r="E1293" s="3" t="s">
        <v>44669</v>
      </c>
      <c r="F1293" t="s">
        <v>2497</v>
      </c>
      <c r="G1293" t="s">
        <v>44853</v>
      </c>
      <c r="H1293" s="12" t="str">
        <f t="shared" si="20"/>
        <v>insert into symbol(symbol_id, symbol_name, symbol_type, industry_code, on_market) values('03323P','群益7C','T','0099P','16/3/10');</v>
      </c>
    </row>
    <row r="1294" spans="1:8">
      <c r="A1294" t="s">
        <v>22771</v>
      </c>
      <c r="B1294" t="s">
        <v>22772</v>
      </c>
      <c r="C1294" s="9" t="s">
        <v>44873</v>
      </c>
      <c r="D1294" s="3" t="s">
        <v>44852</v>
      </c>
      <c r="E1294" s="3" t="s">
        <v>44669</v>
      </c>
      <c r="F1294" t="s">
        <v>2499</v>
      </c>
      <c r="G1294" t="s">
        <v>44853</v>
      </c>
      <c r="H1294" s="12" t="str">
        <f t="shared" si="20"/>
        <v>insert into symbol(symbol_id, symbol_name, symbol_type, industry_code, on_market) values('03324P','群益7G','T','0099P','16/3/10');</v>
      </c>
    </row>
    <row r="1295" spans="1:8">
      <c r="A1295" t="s">
        <v>22773</v>
      </c>
      <c r="B1295" t="s">
        <v>22774</v>
      </c>
      <c r="C1295" s="9" t="s">
        <v>44873</v>
      </c>
      <c r="D1295" s="3" t="s">
        <v>44852</v>
      </c>
      <c r="E1295" s="3" t="s">
        <v>44669</v>
      </c>
      <c r="F1295" t="s">
        <v>2501</v>
      </c>
      <c r="G1295" t="s">
        <v>44853</v>
      </c>
      <c r="H1295" s="12" t="str">
        <f t="shared" si="20"/>
        <v>insert into symbol(symbol_id, symbol_name, symbol_type, industry_code, on_market) values('03325P','群益7H','T','0099P','16/3/10');</v>
      </c>
    </row>
    <row r="1296" spans="1:8">
      <c r="A1296" t="s">
        <v>22775</v>
      </c>
      <c r="B1296" t="s">
        <v>22776</v>
      </c>
      <c r="C1296" s="9" t="s">
        <v>44873</v>
      </c>
      <c r="D1296" s="3" t="s">
        <v>44852</v>
      </c>
      <c r="E1296" s="3" t="s">
        <v>44669</v>
      </c>
      <c r="F1296" t="s">
        <v>2503</v>
      </c>
      <c r="G1296" t="s">
        <v>44853</v>
      </c>
      <c r="H1296" s="12" t="str">
        <f t="shared" si="20"/>
        <v>insert into symbol(symbol_id, symbol_name, symbol_type, industry_code, on_market) values('03326P','群益7I','T','0099P','16/3/10');</v>
      </c>
    </row>
    <row r="1297" spans="1:8">
      <c r="A1297" t="s">
        <v>22777</v>
      </c>
      <c r="B1297" t="s">
        <v>22778</v>
      </c>
      <c r="C1297" s="9" t="s">
        <v>44873</v>
      </c>
      <c r="D1297" s="3" t="s">
        <v>44852</v>
      </c>
      <c r="E1297" s="3" t="s">
        <v>44669</v>
      </c>
      <c r="F1297" t="s">
        <v>2505</v>
      </c>
      <c r="G1297" t="s">
        <v>44853</v>
      </c>
      <c r="H1297" s="12" t="str">
        <f t="shared" si="20"/>
        <v>insert into symbol(symbol_id, symbol_name, symbol_type, industry_code, on_market) values('03327P','群益7J','T','0099P','16/3/10');</v>
      </c>
    </row>
    <row r="1298" spans="1:8">
      <c r="A1298" t="s">
        <v>22779</v>
      </c>
      <c r="B1298" t="s">
        <v>22780</v>
      </c>
      <c r="C1298" s="9" t="s">
        <v>44873</v>
      </c>
      <c r="D1298" s="3" t="s">
        <v>44852</v>
      </c>
      <c r="E1298" s="3" t="s">
        <v>44669</v>
      </c>
      <c r="F1298" t="s">
        <v>2507</v>
      </c>
      <c r="G1298" t="s">
        <v>44853</v>
      </c>
      <c r="H1298" s="12" t="str">
        <f t="shared" si="20"/>
        <v>insert into symbol(symbol_id, symbol_name, symbol_type, industry_code, on_market) values('03328P','群益7K','T','0099P','16/3/10');</v>
      </c>
    </row>
    <row r="1299" spans="1:8">
      <c r="A1299" t="s">
        <v>22781</v>
      </c>
      <c r="B1299" t="s">
        <v>22782</v>
      </c>
      <c r="C1299" s="9" t="s">
        <v>44873</v>
      </c>
      <c r="D1299" s="3" t="s">
        <v>44852</v>
      </c>
      <c r="E1299" s="3" t="s">
        <v>44669</v>
      </c>
      <c r="F1299" t="s">
        <v>2509</v>
      </c>
      <c r="G1299" t="s">
        <v>44853</v>
      </c>
      <c r="H1299" s="12" t="str">
        <f t="shared" si="20"/>
        <v>insert into symbol(symbol_id, symbol_name, symbol_type, industry_code, on_market) values('03329P','IW國泰','T','0099P','16/3/10');</v>
      </c>
    </row>
    <row r="1300" spans="1:8">
      <c r="A1300" t="s">
        <v>22783</v>
      </c>
      <c r="B1300" t="s">
        <v>22784</v>
      </c>
      <c r="C1300" s="9" t="s">
        <v>44873</v>
      </c>
      <c r="D1300" s="3" t="s">
        <v>44852</v>
      </c>
      <c r="E1300" s="3" t="s">
        <v>44669</v>
      </c>
      <c r="F1300" t="s">
        <v>2511</v>
      </c>
      <c r="G1300" t="s">
        <v>44853</v>
      </c>
      <c r="H1300" s="12" t="str">
        <f t="shared" si="20"/>
        <v>insert into symbol(symbol_id, symbol_name, symbol_type, industry_code, on_market) values('03330P','IX國泰','T','0099P','16/3/10');</v>
      </c>
    </row>
    <row r="1301" spans="1:8">
      <c r="A1301" t="s">
        <v>22785</v>
      </c>
      <c r="B1301" t="s">
        <v>22786</v>
      </c>
      <c r="C1301" s="9" t="s">
        <v>44873</v>
      </c>
      <c r="D1301" s="3" t="s">
        <v>44852</v>
      </c>
      <c r="E1301" s="3" t="s">
        <v>44669</v>
      </c>
      <c r="F1301" t="s">
        <v>2513</v>
      </c>
      <c r="G1301" t="s">
        <v>44853</v>
      </c>
      <c r="H1301" s="12" t="str">
        <f t="shared" si="20"/>
        <v>insert into symbol(symbol_id, symbol_name, symbol_type, industry_code, on_market) values('03331P','DS富邦','T','0099P','16/3/10');</v>
      </c>
    </row>
    <row r="1302" spans="1:8">
      <c r="A1302" t="s">
        <v>22787</v>
      </c>
      <c r="B1302" t="s">
        <v>22788</v>
      </c>
      <c r="C1302" s="9" t="s">
        <v>44873</v>
      </c>
      <c r="D1302" s="3" t="s">
        <v>44852</v>
      </c>
      <c r="E1302" s="3" t="s">
        <v>44684</v>
      </c>
      <c r="F1302" t="s">
        <v>2515</v>
      </c>
      <c r="G1302" t="s">
        <v>44853</v>
      </c>
      <c r="H1302" s="12" t="str">
        <f t="shared" si="20"/>
        <v>insert into symbol(symbol_id, symbol_name, symbol_type, industry_code, on_market) values('03332P','兆豐4H','T','0099P','16/3/11');</v>
      </c>
    </row>
    <row r="1303" spans="1:8">
      <c r="A1303" t="s">
        <v>22789</v>
      </c>
      <c r="B1303" t="s">
        <v>22790</v>
      </c>
      <c r="C1303" s="9" t="s">
        <v>44873</v>
      </c>
      <c r="D1303" s="3" t="s">
        <v>44852</v>
      </c>
      <c r="E1303" s="3" t="s">
        <v>44684</v>
      </c>
      <c r="F1303" t="s">
        <v>2517</v>
      </c>
      <c r="G1303" t="s">
        <v>44853</v>
      </c>
      <c r="H1303" s="12" t="str">
        <f t="shared" si="20"/>
        <v>insert into symbol(symbol_id, symbol_name, symbol_type, industry_code, on_market) values('03333P','日盛L6','T','0099P','16/3/11');</v>
      </c>
    </row>
    <row r="1304" spans="1:8">
      <c r="A1304" t="s">
        <v>22791</v>
      </c>
      <c r="B1304" t="s">
        <v>22792</v>
      </c>
      <c r="C1304" s="9" t="s">
        <v>44873</v>
      </c>
      <c r="D1304" s="3" t="s">
        <v>44852</v>
      </c>
      <c r="E1304" s="3" t="s">
        <v>44684</v>
      </c>
      <c r="F1304" t="s">
        <v>2519</v>
      </c>
      <c r="G1304" t="s">
        <v>44853</v>
      </c>
      <c r="H1304" s="12" t="str">
        <f t="shared" si="20"/>
        <v>insert into symbol(symbol_id, symbol_name, symbol_type, industry_code, on_market) values('03334P','凱基AQ','T','0099P','16/3/11');</v>
      </c>
    </row>
    <row r="1305" spans="1:8">
      <c r="A1305" t="s">
        <v>22793</v>
      </c>
      <c r="B1305" t="s">
        <v>22794</v>
      </c>
      <c r="C1305" s="9" t="s">
        <v>44873</v>
      </c>
      <c r="D1305" s="3" t="s">
        <v>44852</v>
      </c>
      <c r="E1305" s="3" t="s">
        <v>44684</v>
      </c>
      <c r="F1305" t="s">
        <v>2521</v>
      </c>
      <c r="G1305" t="s">
        <v>44853</v>
      </c>
      <c r="H1305" s="12" t="str">
        <f t="shared" si="20"/>
        <v>insert into symbol(symbol_id, symbol_name, symbol_type, industry_code, on_market) values('03335P','群益7S','T','0099P','16/3/11');</v>
      </c>
    </row>
    <row r="1306" spans="1:8">
      <c r="A1306" t="s">
        <v>22795</v>
      </c>
      <c r="B1306" t="s">
        <v>22796</v>
      </c>
      <c r="C1306" s="9" t="s">
        <v>44873</v>
      </c>
      <c r="D1306" s="3" t="s">
        <v>44852</v>
      </c>
      <c r="E1306" s="3" t="s">
        <v>44684</v>
      </c>
      <c r="F1306" t="s">
        <v>2523</v>
      </c>
      <c r="G1306" t="s">
        <v>44853</v>
      </c>
      <c r="H1306" s="12" t="str">
        <f t="shared" si="20"/>
        <v>insert into symbol(symbol_id, symbol_name, symbol_type, industry_code, on_market) values('03336P','群益7T','T','0099P','16/3/11');</v>
      </c>
    </row>
    <row r="1307" spans="1:8">
      <c r="A1307" t="s">
        <v>22797</v>
      </c>
      <c r="B1307" t="s">
        <v>22798</v>
      </c>
      <c r="C1307" s="9" t="s">
        <v>44873</v>
      </c>
      <c r="D1307" s="3" t="s">
        <v>44852</v>
      </c>
      <c r="E1307" s="3" t="s">
        <v>44684</v>
      </c>
      <c r="F1307" t="s">
        <v>2525</v>
      </c>
      <c r="G1307" t="s">
        <v>44853</v>
      </c>
      <c r="H1307" s="12" t="str">
        <f t="shared" si="20"/>
        <v>insert into symbol(symbol_id, symbol_name, symbol_type, industry_code, on_market) values('03337P','群益7U','T','0099P','16/3/11');</v>
      </c>
    </row>
    <row r="1308" spans="1:8">
      <c r="A1308" t="s">
        <v>22799</v>
      </c>
      <c r="B1308" t="s">
        <v>22800</v>
      </c>
      <c r="C1308" s="9" t="s">
        <v>44873</v>
      </c>
      <c r="D1308" s="3" t="s">
        <v>44852</v>
      </c>
      <c r="E1308" s="3" t="s">
        <v>44684</v>
      </c>
      <c r="F1308" t="s">
        <v>2527</v>
      </c>
      <c r="G1308" t="s">
        <v>44853</v>
      </c>
      <c r="H1308" s="12" t="str">
        <f t="shared" si="20"/>
        <v>insert into symbol(symbol_id, symbol_name, symbol_type, industry_code, on_market) values('03338P','群益7V','T','0099P','16/3/11');</v>
      </c>
    </row>
    <row r="1309" spans="1:8">
      <c r="A1309" t="s">
        <v>22801</v>
      </c>
      <c r="B1309" t="s">
        <v>22802</v>
      </c>
      <c r="C1309" s="9" t="s">
        <v>44873</v>
      </c>
      <c r="D1309" s="3" t="s">
        <v>44852</v>
      </c>
      <c r="E1309" s="3" t="s">
        <v>44684</v>
      </c>
      <c r="F1309" t="s">
        <v>2529</v>
      </c>
      <c r="G1309" t="s">
        <v>44853</v>
      </c>
      <c r="H1309" s="12" t="str">
        <f t="shared" si="20"/>
        <v>insert into symbol(symbol_id, symbol_name, symbol_type, industry_code, on_market) values('03339P','群益7W','T','0099P','16/3/11');</v>
      </c>
    </row>
    <row r="1310" spans="1:8">
      <c r="A1310" t="s">
        <v>22803</v>
      </c>
      <c r="B1310" t="s">
        <v>22804</v>
      </c>
      <c r="C1310" s="9" t="s">
        <v>44873</v>
      </c>
      <c r="D1310" s="3" t="s">
        <v>44852</v>
      </c>
      <c r="E1310" s="3" t="s">
        <v>44684</v>
      </c>
      <c r="F1310" t="s">
        <v>2531</v>
      </c>
      <c r="G1310" t="s">
        <v>44853</v>
      </c>
      <c r="H1310" s="12" t="str">
        <f t="shared" si="20"/>
        <v>insert into symbol(symbol_id, symbol_name, symbol_type, industry_code, on_market) values('03340P','元大6J','T','0099P','16/3/11');</v>
      </c>
    </row>
    <row r="1311" spans="1:8">
      <c r="A1311" t="s">
        <v>22805</v>
      </c>
      <c r="B1311" t="s">
        <v>22806</v>
      </c>
      <c r="C1311" s="9" t="s">
        <v>44873</v>
      </c>
      <c r="D1311" s="3" t="s">
        <v>44852</v>
      </c>
      <c r="E1311" s="3" t="s">
        <v>44684</v>
      </c>
      <c r="F1311" t="s">
        <v>2533</v>
      </c>
      <c r="G1311" t="s">
        <v>44853</v>
      </c>
      <c r="H1311" s="12" t="str">
        <f t="shared" si="20"/>
        <v>insert into symbol(symbol_id, symbol_name, symbol_type, industry_code, on_market) values('03341P','元大6K','T','0099P','16/3/11');</v>
      </c>
    </row>
    <row r="1312" spans="1:8">
      <c r="A1312" t="s">
        <v>22807</v>
      </c>
      <c r="B1312" t="s">
        <v>22808</v>
      </c>
      <c r="C1312" s="9" t="s">
        <v>44873</v>
      </c>
      <c r="D1312" s="3" t="s">
        <v>44852</v>
      </c>
      <c r="E1312" s="3" t="s">
        <v>44684</v>
      </c>
      <c r="F1312" t="s">
        <v>2535</v>
      </c>
      <c r="G1312" t="s">
        <v>44853</v>
      </c>
      <c r="H1312" s="12" t="str">
        <f t="shared" si="20"/>
        <v>insert into symbol(symbol_id, symbol_name, symbol_type, industry_code, on_market) values('03342P','元大6M','T','0099P','16/3/11');</v>
      </c>
    </row>
    <row r="1313" spans="1:8">
      <c r="A1313" t="s">
        <v>22809</v>
      </c>
      <c r="B1313" t="s">
        <v>22810</v>
      </c>
      <c r="C1313" s="9" t="s">
        <v>44873</v>
      </c>
      <c r="D1313" s="3" t="s">
        <v>44852</v>
      </c>
      <c r="E1313" s="3" t="s">
        <v>44684</v>
      </c>
      <c r="F1313" t="s">
        <v>2537</v>
      </c>
      <c r="G1313" t="s">
        <v>44853</v>
      </c>
      <c r="H1313" s="12" t="str">
        <f t="shared" si="20"/>
        <v>insert into symbol(symbol_id, symbol_name, symbol_type, industry_code, on_market) values('03343P','DU元富','T','0099P','16/3/11');</v>
      </c>
    </row>
    <row r="1314" spans="1:8">
      <c r="A1314" t="s">
        <v>22811</v>
      </c>
      <c r="B1314" t="s">
        <v>22812</v>
      </c>
      <c r="C1314" s="9" t="s">
        <v>44873</v>
      </c>
      <c r="D1314" s="3" t="s">
        <v>44852</v>
      </c>
      <c r="E1314" s="3" t="s">
        <v>44684</v>
      </c>
      <c r="F1314" t="s">
        <v>2539</v>
      </c>
      <c r="G1314" t="s">
        <v>44853</v>
      </c>
      <c r="H1314" s="12" t="str">
        <f t="shared" si="20"/>
        <v>insert into symbol(symbol_id, symbol_name, symbol_type, industry_code, on_market) values('03344P','DV元富','T','0099P','16/3/11');</v>
      </c>
    </row>
    <row r="1315" spans="1:8">
      <c r="A1315" t="s">
        <v>22813</v>
      </c>
      <c r="B1315" t="s">
        <v>22814</v>
      </c>
      <c r="C1315" s="9" t="s">
        <v>44873</v>
      </c>
      <c r="D1315" s="3" t="s">
        <v>44852</v>
      </c>
      <c r="E1315" s="3" t="s">
        <v>44684</v>
      </c>
      <c r="F1315" t="s">
        <v>2541</v>
      </c>
      <c r="G1315" t="s">
        <v>44853</v>
      </c>
      <c r="H1315" s="12" t="str">
        <f t="shared" si="20"/>
        <v>insert into symbol(symbol_id, symbol_name, symbol_type, industry_code, on_market) values('03345P','康和ER','T','0099P','16/3/11');</v>
      </c>
    </row>
    <row r="1316" spans="1:8">
      <c r="A1316" t="s">
        <v>22815</v>
      </c>
      <c r="B1316" t="s">
        <v>22816</v>
      </c>
      <c r="C1316" s="9" t="s">
        <v>44873</v>
      </c>
      <c r="D1316" s="3" t="s">
        <v>44852</v>
      </c>
      <c r="E1316" s="3" t="s">
        <v>44684</v>
      </c>
      <c r="F1316" t="s">
        <v>2543</v>
      </c>
      <c r="G1316" t="s">
        <v>44853</v>
      </c>
      <c r="H1316" s="12" t="str">
        <f t="shared" si="20"/>
        <v>insert into symbol(symbol_id, symbol_name, symbol_type, industry_code, on_market) values('03346P','中信46','T','0099P','16/3/11');</v>
      </c>
    </row>
    <row r="1317" spans="1:8">
      <c r="A1317" t="s">
        <v>22817</v>
      </c>
      <c r="B1317" t="s">
        <v>22818</v>
      </c>
      <c r="C1317" s="9" t="s">
        <v>44873</v>
      </c>
      <c r="D1317" s="3" t="s">
        <v>44852</v>
      </c>
      <c r="E1317" s="3" t="s">
        <v>44685</v>
      </c>
      <c r="F1317" t="s">
        <v>2545</v>
      </c>
      <c r="G1317" t="s">
        <v>44853</v>
      </c>
      <c r="H1317" s="12" t="str">
        <f t="shared" si="20"/>
        <v>insert into symbol(symbol_id, symbol_name, symbol_type, industry_code, on_market) values('03347P','統一GH','T','0099P','16/3/14');</v>
      </c>
    </row>
    <row r="1318" spans="1:8">
      <c r="A1318" t="s">
        <v>22819</v>
      </c>
      <c r="B1318" t="s">
        <v>22820</v>
      </c>
      <c r="C1318" s="9" t="s">
        <v>44873</v>
      </c>
      <c r="D1318" s="3" t="s">
        <v>44852</v>
      </c>
      <c r="E1318" s="3" t="s">
        <v>44685</v>
      </c>
      <c r="F1318" t="s">
        <v>2547</v>
      </c>
      <c r="G1318" t="s">
        <v>44853</v>
      </c>
      <c r="H1318" s="12" t="str">
        <f t="shared" si="20"/>
        <v>insert into symbol(symbol_id, symbol_name, symbol_type, industry_code, on_market) values('03348P','群益7Z','T','0099P','16/3/14');</v>
      </c>
    </row>
    <row r="1319" spans="1:8">
      <c r="A1319" t="s">
        <v>22821</v>
      </c>
      <c r="B1319" t="s">
        <v>22822</v>
      </c>
      <c r="C1319" s="9" t="s">
        <v>44873</v>
      </c>
      <c r="D1319" s="3" t="s">
        <v>44852</v>
      </c>
      <c r="E1319" s="3" t="s">
        <v>44685</v>
      </c>
      <c r="F1319" t="s">
        <v>2549</v>
      </c>
      <c r="G1319" t="s">
        <v>44853</v>
      </c>
      <c r="H1319" s="12" t="str">
        <f t="shared" si="20"/>
        <v>insert into symbol(symbol_id, symbol_name, symbol_type, industry_code, on_market) values('03349P','群益8A','T','0099P','16/3/14');</v>
      </c>
    </row>
    <row r="1320" spans="1:8">
      <c r="A1320" t="s">
        <v>22823</v>
      </c>
      <c r="B1320" t="s">
        <v>22824</v>
      </c>
      <c r="C1320" s="9" t="s">
        <v>44873</v>
      </c>
      <c r="D1320" s="3" t="s">
        <v>44852</v>
      </c>
      <c r="E1320" s="3" t="s">
        <v>44685</v>
      </c>
      <c r="F1320" t="s">
        <v>2551</v>
      </c>
      <c r="G1320" t="s">
        <v>44853</v>
      </c>
      <c r="H1320" s="12" t="str">
        <f t="shared" si="20"/>
        <v>insert into symbol(symbol_id, symbol_name, symbol_type, industry_code, on_market) values('03350P','元大6X','T','0099P','16/3/14');</v>
      </c>
    </row>
    <row r="1321" spans="1:8">
      <c r="A1321" t="s">
        <v>22825</v>
      </c>
      <c r="B1321" t="s">
        <v>22826</v>
      </c>
      <c r="C1321" s="9" t="s">
        <v>44873</v>
      </c>
      <c r="D1321" s="3" t="s">
        <v>44852</v>
      </c>
      <c r="E1321" s="3" t="s">
        <v>44685</v>
      </c>
      <c r="F1321" t="s">
        <v>2553</v>
      </c>
      <c r="G1321" t="s">
        <v>44853</v>
      </c>
      <c r="H1321" s="12" t="str">
        <f t="shared" si="20"/>
        <v>insert into symbol(symbol_id, symbol_name, symbol_type, industry_code, on_market) values('03351P','元大6Y','T','0099P','16/3/14');</v>
      </c>
    </row>
    <row r="1322" spans="1:8">
      <c r="A1322" t="s">
        <v>22827</v>
      </c>
      <c r="B1322" t="s">
        <v>22828</v>
      </c>
      <c r="C1322" s="9" t="s">
        <v>44873</v>
      </c>
      <c r="D1322" s="3" t="s">
        <v>44852</v>
      </c>
      <c r="E1322" s="3" t="s">
        <v>44685</v>
      </c>
      <c r="F1322" t="s">
        <v>2555</v>
      </c>
      <c r="G1322" t="s">
        <v>44853</v>
      </c>
      <c r="H1322" s="12" t="str">
        <f t="shared" si="20"/>
        <v>insert into symbol(symbol_id, symbol_name, symbol_type, industry_code, on_market) values('03352P','元大7A','T','0099P','16/3/14');</v>
      </c>
    </row>
    <row r="1323" spans="1:8">
      <c r="A1323" t="s">
        <v>22829</v>
      </c>
      <c r="B1323" t="s">
        <v>22830</v>
      </c>
      <c r="C1323" s="9" t="s">
        <v>44873</v>
      </c>
      <c r="D1323" s="3" t="s">
        <v>44852</v>
      </c>
      <c r="E1323" s="3" t="s">
        <v>44685</v>
      </c>
      <c r="F1323" t="s">
        <v>2557</v>
      </c>
      <c r="G1323" t="s">
        <v>44853</v>
      </c>
      <c r="H1323" s="12" t="str">
        <f t="shared" si="20"/>
        <v>insert into symbol(symbol_id, symbol_name, symbol_type, industry_code, on_market) values('03353P','元大7B','T','0099P','16/3/14');</v>
      </c>
    </row>
    <row r="1324" spans="1:8">
      <c r="A1324" t="s">
        <v>22831</v>
      </c>
      <c r="B1324" t="s">
        <v>22832</v>
      </c>
      <c r="C1324" s="9" t="s">
        <v>44873</v>
      </c>
      <c r="D1324" s="3" t="s">
        <v>44852</v>
      </c>
      <c r="E1324" s="3" t="s">
        <v>44685</v>
      </c>
      <c r="F1324" t="s">
        <v>2559</v>
      </c>
      <c r="G1324" t="s">
        <v>44853</v>
      </c>
      <c r="H1324" s="12" t="str">
        <f t="shared" si="20"/>
        <v>insert into symbol(symbol_id, symbol_name, symbol_type, industry_code, on_market) values('03354P','元大7D','T','0099P','16/3/14');</v>
      </c>
    </row>
    <row r="1325" spans="1:8">
      <c r="A1325" t="s">
        <v>22833</v>
      </c>
      <c r="B1325" t="s">
        <v>22834</v>
      </c>
      <c r="C1325" s="9" t="s">
        <v>44873</v>
      </c>
      <c r="D1325" s="3" t="s">
        <v>44852</v>
      </c>
      <c r="E1325" s="3" t="s">
        <v>44685</v>
      </c>
      <c r="F1325" t="s">
        <v>2561</v>
      </c>
      <c r="G1325" t="s">
        <v>44853</v>
      </c>
      <c r="H1325" s="12" t="str">
        <f t="shared" si="20"/>
        <v>insert into symbol(symbol_id, symbol_name, symbol_type, industry_code, on_market) values('03355P','元大7G','T','0099P','16/3/14');</v>
      </c>
    </row>
    <row r="1326" spans="1:8">
      <c r="A1326" t="s">
        <v>22835</v>
      </c>
      <c r="B1326" t="s">
        <v>22836</v>
      </c>
      <c r="C1326" s="9" t="s">
        <v>44873</v>
      </c>
      <c r="D1326" s="3" t="s">
        <v>44852</v>
      </c>
      <c r="E1326" s="3" t="s">
        <v>44685</v>
      </c>
      <c r="F1326" t="s">
        <v>2563</v>
      </c>
      <c r="G1326" t="s">
        <v>44853</v>
      </c>
      <c r="H1326" s="12" t="str">
        <f t="shared" si="20"/>
        <v>insert into symbol(symbol_id, symbol_name, symbol_type, industry_code, on_market) values('03356P','元大7I','T','0099P','16/3/14');</v>
      </c>
    </row>
    <row r="1327" spans="1:8">
      <c r="A1327" t="s">
        <v>22837</v>
      </c>
      <c r="B1327" t="s">
        <v>22838</v>
      </c>
      <c r="C1327" s="9" t="s">
        <v>44873</v>
      </c>
      <c r="D1327" s="3" t="s">
        <v>44852</v>
      </c>
      <c r="E1327" s="3" t="s">
        <v>44685</v>
      </c>
      <c r="F1327" t="s">
        <v>2565</v>
      </c>
      <c r="G1327" t="s">
        <v>44853</v>
      </c>
      <c r="H1327" s="12" t="str">
        <f t="shared" si="20"/>
        <v>insert into symbol(symbol_id, symbol_name, symbol_type, industry_code, on_market) values('03357P','元大7K','T','0099P','16/3/14');</v>
      </c>
    </row>
    <row r="1328" spans="1:8">
      <c r="A1328" t="s">
        <v>22839</v>
      </c>
      <c r="B1328" t="s">
        <v>22840</v>
      </c>
      <c r="C1328" s="9" t="s">
        <v>44873</v>
      </c>
      <c r="D1328" s="3" t="s">
        <v>44852</v>
      </c>
      <c r="E1328" s="3" t="s">
        <v>44685</v>
      </c>
      <c r="F1328" t="s">
        <v>2567</v>
      </c>
      <c r="G1328" t="s">
        <v>44853</v>
      </c>
      <c r="H1328" s="12" t="str">
        <f t="shared" si="20"/>
        <v>insert into symbol(symbol_id, symbol_name, symbol_type, industry_code, on_market) values('03358P','中信52','T','0099P','16/3/14');</v>
      </c>
    </row>
    <row r="1329" spans="1:8">
      <c r="A1329" t="s">
        <v>22841</v>
      </c>
      <c r="B1329" t="s">
        <v>22842</v>
      </c>
      <c r="C1329" s="9" t="s">
        <v>44873</v>
      </c>
      <c r="D1329" s="3" t="s">
        <v>44852</v>
      </c>
      <c r="E1329" s="3" t="s">
        <v>44685</v>
      </c>
      <c r="F1329" t="s">
        <v>2569</v>
      </c>
      <c r="G1329" t="s">
        <v>44853</v>
      </c>
      <c r="H1329" s="12" t="str">
        <f t="shared" si="20"/>
        <v>insert into symbol(symbol_id, symbol_name, symbol_type, industry_code, on_market) values('03359P','永豐MW','T','0099P','16/3/14');</v>
      </c>
    </row>
    <row r="1330" spans="1:8">
      <c r="A1330" t="s">
        <v>22843</v>
      </c>
      <c r="B1330" t="s">
        <v>22844</v>
      </c>
      <c r="C1330" s="9" t="s">
        <v>44873</v>
      </c>
      <c r="D1330" s="3" t="s">
        <v>44852</v>
      </c>
      <c r="E1330" s="3" t="s">
        <v>44685</v>
      </c>
      <c r="F1330" t="s">
        <v>2571</v>
      </c>
      <c r="G1330" t="s">
        <v>44853</v>
      </c>
      <c r="H1330" s="12" t="str">
        <f t="shared" si="20"/>
        <v>insert into symbol(symbol_id, symbol_name, symbol_type, industry_code, on_market) values('03360P','凱基AS','T','0099P','16/3/14');</v>
      </c>
    </row>
    <row r="1331" spans="1:8">
      <c r="A1331" t="s">
        <v>22845</v>
      </c>
      <c r="B1331" t="s">
        <v>22846</v>
      </c>
      <c r="C1331" s="9" t="s">
        <v>44873</v>
      </c>
      <c r="D1331" s="3" t="s">
        <v>44852</v>
      </c>
      <c r="E1331" s="3" t="s">
        <v>44686</v>
      </c>
      <c r="F1331" t="s">
        <v>2573</v>
      </c>
      <c r="G1331" t="s">
        <v>44853</v>
      </c>
      <c r="H1331" s="12" t="str">
        <f t="shared" si="20"/>
        <v>insert into symbol(symbol_id, symbol_name, symbol_type, industry_code, on_market) values('03361P','元大8C','T','0099P','16/3/15');</v>
      </c>
    </row>
    <row r="1332" spans="1:8">
      <c r="A1332" t="s">
        <v>22847</v>
      </c>
      <c r="B1332" t="s">
        <v>22848</v>
      </c>
      <c r="C1332" s="9" t="s">
        <v>44873</v>
      </c>
      <c r="D1332" s="3" t="s">
        <v>44852</v>
      </c>
      <c r="E1332" s="3" t="s">
        <v>44686</v>
      </c>
      <c r="F1332" t="s">
        <v>2575</v>
      </c>
      <c r="G1332" t="s">
        <v>44853</v>
      </c>
      <c r="H1332" s="12" t="str">
        <f t="shared" si="20"/>
        <v>insert into symbol(symbol_id, symbol_name, symbol_type, industry_code, on_market) values('03362P','元大8D','T','0099P','16/3/15');</v>
      </c>
    </row>
    <row r="1333" spans="1:8">
      <c r="A1333" t="s">
        <v>22849</v>
      </c>
      <c r="B1333" t="s">
        <v>22850</v>
      </c>
      <c r="C1333" s="9" t="s">
        <v>44873</v>
      </c>
      <c r="D1333" s="3" t="s">
        <v>44852</v>
      </c>
      <c r="E1333" s="3" t="s">
        <v>44686</v>
      </c>
      <c r="F1333" t="s">
        <v>2577</v>
      </c>
      <c r="G1333" t="s">
        <v>44853</v>
      </c>
      <c r="H1333" s="12" t="str">
        <f t="shared" si="20"/>
        <v>insert into symbol(symbol_id, symbol_name, symbol_type, industry_code, on_market) values('03363P','元大8E','T','0099P','16/3/15');</v>
      </c>
    </row>
    <row r="1334" spans="1:8">
      <c r="A1334" t="s">
        <v>22851</v>
      </c>
      <c r="B1334" t="s">
        <v>22852</v>
      </c>
      <c r="C1334" s="9" t="s">
        <v>44873</v>
      </c>
      <c r="D1334" s="3" t="s">
        <v>44852</v>
      </c>
      <c r="E1334" s="3" t="s">
        <v>44686</v>
      </c>
      <c r="F1334" t="s">
        <v>2579</v>
      </c>
      <c r="G1334" t="s">
        <v>44853</v>
      </c>
      <c r="H1334" s="12" t="str">
        <f t="shared" si="20"/>
        <v>insert into symbol(symbol_id, symbol_name, symbol_type, industry_code, on_market) values('03364P','元大8F','T','0099P','16/3/15');</v>
      </c>
    </row>
    <row r="1335" spans="1:8">
      <c r="A1335" t="s">
        <v>22853</v>
      </c>
      <c r="B1335" t="s">
        <v>22854</v>
      </c>
      <c r="C1335" s="9" t="s">
        <v>44873</v>
      </c>
      <c r="D1335" s="3" t="s">
        <v>44852</v>
      </c>
      <c r="E1335" s="3" t="s">
        <v>44686</v>
      </c>
      <c r="F1335" t="s">
        <v>2581</v>
      </c>
      <c r="G1335" t="s">
        <v>44853</v>
      </c>
      <c r="H1335" s="12" t="str">
        <f t="shared" si="20"/>
        <v>insert into symbol(symbol_id, symbol_name, symbol_type, industry_code, on_market) values('03365P','統一GL','T','0099P','16/3/15');</v>
      </c>
    </row>
    <row r="1336" spans="1:8">
      <c r="A1336" t="s">
        <v>22855</v>
      </c>
      <c r="B1336" t="s">
        <v>22856</v>
      </c>
      <c r="C1336" s="9" t="s">
        <v>44873</v>
      </c>
      <c r="D1336" s="3" t="s">
        <v>44852</v>
      </c>
      <c r="E1336" s="3" t="s">
        <v>44686</v>
      </c>
      <c r="F1336" t="s">
        <v>2583</v>
      </c>
      <c r="G1336" t="s">
        <v>44853</v>
      </c>
      <c r="H1336" s="12" t="str">
        <f t="shared" si="20"/>
        <v>insert into symbol(symbol_id, symbol_name, symbol_type, industry_code, on_market) values('03366P','EN元富','T','0099P','16/3/15');</v>
      </c>
    </row>
    <row r="1337" spans="1:8">
      <c r="A1337" t="s">
        <v>22857</v>
      </c>
      <c r="B1337" t="s">
        <v>22858</v>
      </c>
      <c r="C1337" s="9" t="s">
        <v>44873</v>
      </c>
      <c r="D1337" s="3" t="s">
        <v>44852</v>
      </c>
      <c r="E1337" s="3" t="s">
        <v>44687</v>
      </c>
      <c r="F1337" t="s">
        <v>2585</v>
      </c>
      <c r="G1337" t="s">
        <v>44853</v>
      </c>
      <c r="H1337" s="12" t="str">
        <f t="shared" si="20"/>
        <v>insert into symbol(symbol_id, symbol_name, symbol_type, industry_code, on_market) values('03367C','元牛68','T','0099P','16/1/26');</v>
      </c>
    </row>
    <row r="1338" spans="1:8">
      <c r="A1338" t="s">
        <v>22859</v>
      </c>
      <c r="B1338" t="s">
        <v>22860</v>
      </c>
      <c r="C1338" s="9" t="s">
        <v>44873</v>
      </c>
      <c r="D1338" s="3" t="s">
        <v>44852</v>
      </c>
      <c r="E1338" s="3" t="s">
        <v>44686</v>
      </c>
      <c r="F1338" t="s">
        <v>2587</v>
      </c>
      <c r="G1338" t="s">
        <v>44853</v>
      </c>
      <c r="H1338" s="12" t="str">
        <f t="shared" si="20"/>
        <v>insert into symbol(symbol_id, symbol_name, symbol_type, industry_code, on_market) values('03367P','EP元富','T','0099P','16/3/15');</v>
      </c>
    </row>
    <row r="1339" spans="1:8">
      <c r="A1339" t="s">
        <v>22861</v>
      </c>
      <c r="B1339" t="s">
        <v>22862</v>
      </c>
      <c r="C1339" s="9" t="s">
        <v>44873</v>
      </c>
      <c r="D1339" s="3" t="s">
        <v>44852</v>
      </c>
      <c r="E1339" s="3" t="s">
        <v>44686</v>
      </c>
      <c r="F1339" t="s">
        <v>2589</v>
      </c>
      <c r="G1339" t="s">
        <v>44853</v>
      </c>
      <c r="H1339" s="12" t="str">
        <f t="shared" si="20"/>
        <v>insert into symbol(symbol_id, symbol_name, symbol_type, industry_code, on_market) values('03368P','EQ元富','T','0099P','16/3/15');</v>
      </c>
    </row>
    <row r="1340" spans="1:8">
      <c r="A1340" t="s">
        <v>22863</v>
      </c>
      <c r="B1340" t="s">
        <v>22864</v>
      </c>
      <c r="C1340" s="9" t="s">
        <v>44873</v>
      </c>
      <c r="D1340" s="3" t="s">
        <v>44852</v>
      </c>
      <c r="E1340" s="3" t="s">
        <v>44686</v>
      </c>
      <c r="F1340" t="s">
        <v>2591</v>
      </c>
      <c r="G1340" t="s">
        <v>44853</v>
      </c>
      <c r="H1340" s="12" t="str">
        <f t="shared" si="20"/>
        <v>insert into symbol(symbol_id, symbol_name, symbol_type, industry_code, on_market) values('03369P','國票MM','T','0099P','16/3/15');</v>
      </c>
    </row>
    <row r="1341" spans="1:8">
      <c r="A1341" t="s">
        <v>22865</v>
      </c>
      <c r="B1341" t="s">
        <v>22866</v>
      </c>
      <c r="C1341" s="9" t="s">
        <v>44873</v>
      </c>
      <c r="D1341" s="3" t="s">
        <v>44852</v>
      </c>
      <c r="E1341" s="3" t="s">
        <v>44686</v>
      </c>
      <c r="F1341" t="s">
        <v>2593</v>
      </c>
      <c r="G1341" t="s">
        <v>44853</v>
      </c>
      <c r="H1341" s="12" t="str">
        <f t="shared" si="20"/>
        <v>insert into symbol(symbol_id, symbol_name, symbol_type, industry_code, on_market) values('03370P','日盛M5','T','0099P','16/3/15');</v>
      </c>
    </row>
    <row r="1342" spans="1:8">
      <c r="A1342" t="s">
        <v>22867</v>
      </c>
      <c r="B1342" t="s">
        <v>22868</v>
      </c>
      <c r="C1342" s="9" t="s">
        <v>44873</v>
      </c>
      <c r="D1342" s="3" t="s">
        <v>44852</v>
      </c>
      <c r="E1342" s="3" t="s">
        <v>44686</v>
      </c>
      <c r="F1342" t="s">
        <v>2595</v>
      </c>
      <c r="G1342" t="s">
        <v>44853</v>
      </c>
      <c r="H1342" s="12" t="str">
        <f t="shared" si="20"/>
        <v>insert into symbol(symbol_id, symbol_name, symbol_type, industry_code, on_market) values('03371P','凱基BE','T','0099P','16/3/15');</v>
      </c>
    </row>
    <row r="1343" spans="1:8">
      <c r="A1343" t="s">
        <v>22869</v>
      </c>
      <c r="B1343" t="s">
        <v>22870</v>
      </c>
      <c r="C1343" s="9" t="s">
        <v>44873</v>
      </c>
      <c r="D1343" s="3" t="s">
        <v>44852</v>
      </c>
      <c r="E1343" s="3" t="s">
        <v>44669</v>
      </c>
      <c r="F1343" t="s">
        <v>2597</v>
      </c>
      <c r="G1343" t="s">
        <v>44853</v>
      </c>
      <c r="H1343" s="12" t="str">
        <f t="shared" si="20"/>
        <v>insert into symbol(symbol_id, symbol_name, symbol_type, industry_code, on_market) values('03372C','元牛B1','T','0099P','16/3/10');</v>
      </c>
    </row>
    <row r="1344" spans="1:8">
      <c r="A1344" t="s">
        <v>22871</v>
      </c>
      <c r="B1344" t="s">
        <v>22872</v>
      </c>
      <c r="C1344" s="9" t="s">
        <v>44873</v>
      </c>
      <c r="D1344" s="3" t="s">
        <v>44852</v>
      </c>
      <c r="E1344" s="3" t="s">
        <v>44686</v>
      </c>
      <c r="F1344" t="s">
        <v>2599</v>
      </c>
      <c r="G1344" t="s">
        <v>44853</v>
      </c>
      <c r="H1344" s="12" t="str">
        <f t="shared" si="20"/>
        <v>insert into symbol(symbol_id, symbol_name, symbol_type, industry_code, on_market) values('03372P','凱基BF','T','0099P','16/3/15');</v>
      </c>
    </row>
    <row r="1345" spans="1:8">
      <c r="A1345" t="s">
        <v>22873</v>
      </c>
      <c r="B1345" t="s">
        <v>22874</v>
      </c>
      <c r="C1345" s="9" t="s">
        <v>44873</v>
      </c>
      <c r="D1345" s="3" t="s">
        <v>44852</v>
      </c>
      <c r="E1345" s="3" t="s">
        <v>43990</v>
      </c>
      <c r="F1345" t="s">
        <v>2601</v>
      </c>
      <c r="G1345" t="s">
        <v>44853</v>
      </c>
      <c r="H1345" s="12" t="str">
        <f t="shared" si="20"/>
        <v>insert into symbol(symbol_id, symbol_name, symbol_type, industry_code, on_market) values('03373C','統牛19','T','0099P','16/3/22');</v>
      </c>
    </row>
    <row r="1346" spans="1:8">
      <c r="A1346" t="s">
        <v>22875</v>
      </c>
      <c r="B1346" t="s">
        <v>22876</v>
      </c>
      <c r="C1346" s="9" t="s">
        <v>44873</v>
      </c>
      <c r="D1346" s="3" t="s">
        <v>44852</v>
      </c>
      <c r="E1346" s="3" t="s">
        <v>44686</v>
      </c>
      <c r="F1346" t="s">
        <v>2603</v>
      </c>
      <c r="G1346" t="s">
        <v>44853</v>
      </c>
      <c r="H1346" s="12" t="str">
        <f t="shared" si="20"/>
        <v>insert into symbol(symbol_id, symbol_name, symbol_type, industry_code, on_market) values('03373P','玉山M3','T','0099P','16/3/15');</v>
      </c>
    </row>
    <row r="1347" spans="1:8">
      <c r="A1347" t="s">
        <v>22877</v>
      </c>
      <c r="B1347" t="s">
        <v>22878</v>
      </c>
      <c r="C1347" s="9" t="s">
        <v>44873</v>
      </c>
      <c r="D1347" s="3" t="s">
        <v>44852</v>
      </c>
      <c r="E1347" s="3" t="s">
        <v>43990</v>
      </c>
      <c r="F1347" t="s">
        <v>2605</v>
      </c>
      <c r="G1347" t="s">
        <v>44853</v>
      </c>
      <c r="H1347" s="12" t="str">
        <f t="shared" ref="H1347:H1410" si="21">$H$1 &amp; "'" &amp; TRIM(A1347) &amp;"'"  &amp; ",'" &amp; B1347 &amp;"'" &amp; ",'" &amp; C1347 &amp;"'" &amp; ",'" &amp; D1347 &amp;"'" &amp; ",'" &amp; E1347 &amp;"');"</f>
        <v>insert into symbol(symbol_id, symbol_name, symbol_type, industry_code, on_market) values('03374C','兆牛6P','T','0099P','16/3/22');</v>
      </c>
    </row>
    <row r="1348" spans="1:8">
      <c r="A1348" t="s">
        <v>22879</v>
      </c>
      <c r="B1348" t="s">
        <v>22880</v>
      </c>
      <c r="C1348" s="9" t="s">
        <v>44873</v>
      </c>
      <c r="D1348" s="3" t="s">
        <v>44852</v>
      </c>
      <c r="E1348" s="3" t="s">
        <v>44686</v>
      </c>
      <c r="F1348" t="s">
        <v>2607</v>
      </c>
      <c r="G1348" t="s">
        <v>44853</v>
      </c>
      <c r="H1348" s="12" t="str">
        <f t="shared" si="21"/>
        <v>insert into symbol(symbol_id, symbol_name, symbol_type, industry_code, on_market) values('03374P','JF國泰','T','0099P','16/3/15');</v>
      </c>
    </row>
    <row r="1349" spans="1:8">
      <c r="A1349" t="s">
        <v>22881</v>
      </c>
      <c r="B1349" t="s">
        <v>22882</v>
      </c>
      <c r="C1349" s="9" t="s">
        <v>44873</v>
      </c>
      <c r="D1349" s="3" t="s">
        <v>44852</v>
      </c>
      <c r="E1349" s="3" t="s">
        <v>43990</v>
      </c>
      <c r="F1349" t="s">
        <v>2609</v>
      </c>
      <c r="G1349" t="s">
        <v>44853</v>
      </c>
      <c r="H1349" s="12" t="str">
        <f t="shared" si="21"/>
        <v>insert into symbol(symbol_id, symbol_name, symbol_type, industry_code, on_market) values('03375C','元牛C1','T','0099P','16/3/22');</v>
      </c>
    </row>
    <row r="1350" spans="1:8">
      <c r="A1350" t="s">
        <v>22883</v>
      </c>
      <c r="B1350" t="s">
        <v>22884</v>
      </c>
      <c r="C1350" s="9" t="s">
        <v>44873</v>
      </c>
      <c r="D1350" s="3" t="s">
        <v>44852</v>
      </c>
      <c r="E1350" s="3" t="s">
        <v>44686</v>
      </c>
      <c r="F1350" t="s">
        <v>2611</v>
      </c>
      <c r="G1350" t="s">
        <v>44853</v>
      </c>
      <c r="H1350" s="12" t="str">
        <f t="shared" si="21"/>
        <v>insert into symbol(symbol_id, symbol_name, symbol_type, industry_code, on_market) values('03375P','EC富邦','T','0099P','16/3/15');</v>
      </c>
    </row>
    <row r="1351" spans="1:8">
      <c r="A1351" t="s">
        <v>22885</v>
      </c>
      <c r="B1351" t="s">
        <v>22886</v>
      </c>
      <c r="C1351" s="9" t="s">
        <v>44873</v>
      </c>
      <c r="D1351" s="3" t="s">
        <v>44852</v>
      </c>
      <c r="E1351" s="3" t="s">
        <v>44688</v>
      </c>
      <c r="F1351" t="s">
        <v>2613</v>
      </c>
      <c r="G1351" t="s">
        <v>44853</v>
      </c>
      <c r="H1351" s="12" t="str">
        <f t="shared" si="21"/>
        <v>insert into symbol(symbol_id, symbol_name, symbol_type, industry_code, on_market) values('03376C','ML牛07','T','0099P','16/4/14');</v>
      </c>
    </row>
    <row r="1352" spans="1:8">
      <c r="A1352" t="s">
        <v>22887</v>
      </c>
      <c r="B1352" t="s">
        <v>22888</v>
      </c>
      <c r="C1352" s="9" t="s">
        <v>44873</v>
      </c>
      <c r="D1352" s="3" t="s">
        <v>44852</v>
      </c>
      <c r="E1352" s="3" t="s">
        <v>44686</v>
      </c>
      <c r="F1352" t="s">
        <v>2615</v>
      </c>
      <c r="G1352" t="s">
        <v>44853</v>
      </c>
      <c r="H1352" s="12" t="str">
        <f t="shared" si="21"/>
        <v>insert into symbol(symbol_id, symbol_name, symbol_type, industry_code, on_market) values('03376P','ED富邦','T','0099P','16/3/15');</v>
      </c>
    </row>
    <row r="1353" spans="1:8">
      <c r="A1353" t="s">
        <v>22889</v>
      </c>
      <c r="B1353" t="s">
        <v>22890</v>
      </c>
      <c r="C1353" s="9" t="s">
        <v>44873</v>
      </c>
      <c r="D1353" s="3" t="s">
        <v>44852</v>
      </c>
      <c r="E1353" s="3" t="s">
        <v>44686</v>
      </c>
      <c r="F1353" t="s">
        <v>2617</v>
      </c>
      <c r="G1353" t="s">
        <v>44853</v>
      </c>
      <c r="H1353" s="12" t="str">
        <f t="shared" si="21"/>
        <v>insert into symbol(symbol_id, symbol_name, symbol_type, industry_code, on_market) values('03377P','EE富邦','T','0099P','16/3/15');</v>
      </c>
    </row>
    <row r="1354" spans="1:8">
      <c r="A1354" t="s">
        <v>22891</v>
      </c>
      <c r="B1354" t="s">
        <v>22892</v>
      </c>
      <c r="C1354" s="9" t="s">
        <v>44873</v>
      </c>
      <c r="D1354" s="3" t="s">
        <v>44852</v>
      </c>
      <c r="E1354" s="3" t="s">
        <v>44670</v>
      </c>
      <c r="F1354" t="s">
        <v>2619</v>
      </c>
      <c r="G1354" t="s">
        <v>44853</v>
      </c>
      <c r="H1354" s="12" t="str">
        <f t="shared" si="21"/>
        <v>insert into symbol(symbol_id, symbol_name, symbol_type, industry_code, on_market) values('03378C','C5兆牛','T','0099P','16/4/20');</v>
      </c>
    </row>
    <row r="1355" spans="1:8">
      <c r="A1355" t="s">
        <v>22893</v>
      </c>
      <c r="B1355" t="s">
        <v>22894</v>
      </c>
      <c r="C1355" s="9" t="s">
        <v>44873</v>
      </c>
      <c r="D1355" s="3" t="s">
        <v>44852</v>
      </c>
      <c r="E1355" s="3" t="s">
        <v>44686</v>
      </c>
      <c r="F1355" t="s">
        <v>2621</v>
      </c>
      <c r="G1355" t="s">
        <v>44853</v>
      </c>
      <c r="H1355" s="12" t="str">
        <f t="shared" si="21"/>
        <v>insert into symbol(symbol_id, symbol_name, symbol_type, industry_code, on_market) values('03378P','兆豐4N','T','0099P','16/3/15');</v>
      </c>
    </row>
    <row r="1356" spans="1:8">
      <c r="A1356" t="s">
        <v>22895</v>
      </c>
      <c r="B1356" t="s">
        <v>22896</v>
      </c>
      <c r="C1356" s="9" t="s">
        <v>44873</v>
      </c>
      <c r="D1356" s="3" t="s">
        <v>44852</v>
      </c>
      <c r="E1356" s="3" t="s">
        <v>44671</v>
      </c>
      <c r="F1356" t="s">
        <v>2623</v>
      </c>
      <c r="G1356" t="s">
        <v>44853</v>
      </c>
      <c r="H1356" s="12" t="str">
        <f t="shared" si="21"/>
        <v>insert into symbol(symbol_id, symbol_name, symbol_type, industry_code, on_market) values('03379C','元牛D1','T','0099P','16/4/21');</v>
      </c>
    </row>
    <row r="1357" spans="1:8">
      <c r="A1357" t="s">
        <v>22897</v>
      </c>
      <c r="B1357" t="s">
        <v>22898</v>
      </c>
      <c r="C1357" s="9" t="s">
        <v>44873</v>
      </c>
      <c r="D1357" s="3" t="s">
        <v>44852</v>
      </c>
      <c r="E1357" s="3" t="s">
        <v>44686</v>
      </c>
      <c r="F1357" t="s">
        <v>2625</v>
      </c>
      <c r="G1357" t="s">
        <v>44853</v>
      </c>
      <c r="H1357" s="12" t="str">
        <f t="shared" si="21"/>
        <v>insert into symbol(symbol_id, symbol_name, symbol_type, industry_code, on_market) values('03379P','兆豐4P','T','0099P','16/3/15');</v>
      </c>
    </row>
    <row r="1358" spans="1:8">
      <c r="A1358" t="s">
        <v>22899</v>
      </c>
      <c r="B1358" t="s">
        <v>22900</v>
      </c>
      <c r="C1358" s="9" t="s">
        <v>44873</v>
      </c>
      <c r="D1358" s="3" t="s">
        <v>44852</v>
      </c>
      <c r="E1358" s="3" t="s">
        <v>44657</v>
      </c>
      <c r="F1358" t="s">
        <v>2627</v>
      </c>
      <c r="G1358" t="s">
        <v>44853</v>
      </c>
      <c r="H1358" s="12" t="str">
        <f t="shared" si="21"/>
        <v>insert into symbol(symbol_id, symbol_name, symbol_type, industry_code, on_market) values('03380C','元牛E1','T','0099P','16/5/10');</v>
      </c>
    </row>
    <row r="1359" spans="1:8">
      <c r="A1359" t="s">
        <v>22901</v>
      </c>
      <c r="B1359" t="s">
        <v>22902</v>
      </c>
      <c r="C1359" s="9" t="s">
        <v>44873</v>
      </c>
      <c r="D1359" s="3" t="s">
        <v>44852</v>
      </c>
      <c r="E1359" s="3" t="s">
        <v>44686</v>
      </c>
      <c r="F1359" t="s">
        <v>2629</v>
      </c>
      <c r="G1359" t="s">
        <v>44853</v>
      </c>
      <c r="H1359" s="12" t="str">
        <f t="shared" si="21"/>
        <v>insert into symbol(symbol_id, symbol_name, symbol_type, industry_code, on_market) values('03380P','兆豐4Q','T','0099P','16/3/15');</v>
      </c>
    </row>
    <row r="1360" spans="1:8">
      <c r="A1360" t="s">
        <v>22903</v>
      </c>
      <c r="B1360" t="s">
        <v>22904</v>
      </c>
      <c r="C1360" s="9" t="s">
        <v>44873</v>
      </c>
      <c r="D1360" s="3" t="s">
        <v>44852</v>
      </c>
      <c r="E1360" s="3" t="s">
        <v>44657</v>
      </c>
      <c r="F1360" t="s">
        <v>2631</v>
      </c>
      <c r="G1360" t="s">
        <v>44853</v>
      </c>
      <c r="H1360" s="12" t="str">
        <f t="shared" si="21"/>
        <v>insert into symbol(symbol_id, symbol_name, symbol_type, industry_code, on_market) values('03381C','元牛F1','T','0099P','16/5/10');</v>
      </c>
    </row>
    <row r="1361" spans="1:8">
      <c r="A1361" t="s">
        <v>22905</v>
      </c>
      <c r="B1361" t="s">
        <v>22906</v>
      </c>
      <c r="C1361" s="9" t="s">
        <v>44873</v>
      </c>
      <c r="D1361" s="3" t="s">
        <v>44852</v>
      </c>
      <c r="E1361" s="3" t="s">
        <v>44686</v>
      </c>
      <c r="F1361" t="s">
        <v>2633</v>
      </c>
      <c r="G1361" t="s">
        <v>44853</v>
      </c>
      <c r="H1361" s="12" t="str">
        <f t="shared" si="21"/>
        <v>insert into symbol(symbol_id, symbol_name, symbol_type, industry_code, on_market) values('03381P','兆豐5D','T','0099P','16/3/15');</v>
      </c>
    </row>
    <row r="1362" spans="1:8">
      <c r="A1362" t="s">
        <v>22907</v>
      </c>
      <c r="B1362" t="s">
        <v>22908</v>
      </c>
      <c r="C1362" s="9" t="s">
        <v>44873</v>
      </c>
      <c r="D1362" s="3" t="s">
        <v>44852</v>
      </c>
      <c r="E1362" s="3" t="s">
        <v>44689</v>
      </c>
      <c r="F1362" t="s">
        <v>2635</v>
      </c>
      <c r="G1362" t="s">
        <v>44853</v>
      </c>
      <c r="H1362" s="12" t="str">
        <f t="shared" si="21"/>
        <v>insert into symbol(symbol_id, symbol_name, symbol_type, industry_code, on_market) values('03382C','凱牛54','T','0099P','16/5/17');</v>
      </c>
    </row>
    <row r="1363" spans="1:8">
      <c r="A1363" t="s">
        <v>22909</v>
      </c>
      <c r="B1363" t="s">
        <v>22910</v>
      </c>
      <c r="C1363" s="9" t="s">
        <v>44873</v>
      </c>
      <c r="D1363" s="3" t="s">
        <v>44852</v>
      </c>
      <c r="E1363" s="3" t="s">
        <v>44686</v>
      </c>
      <c r="F1363" t="s">
        <v>2637</v>
      </c>
      <c r="G1363" t="s">
        <v>44853</v>
      </c>
      <c r="H1363" s="12" t="str">
        <f t="shared" si="21"/>
        <v>insert into symbol(symbol_id, symbol_name, symbol_type, industry_code, on_market) values('03382P','兆豐5E','T','0099P','16/3/15');</v>
      </c>
    </row>
    <row r="1364" spans="1:8">
      <c r="A1364" t="s">
        <v>22911</v>
      </c>
      <c r="B1364" t="s">
        <v>22912</v>
      </c>
      <c r="C1364" s="9" t="s">
        <v>44873</v>
      </c>
      <c r="D1364" s="3" t="s">
        <v>44852</v>
      </c>
      <c r="E1364" s="3" t="s">
        <v>44689</v>
      </c>
      <c r="F1364" t="s">
        <v>2639</v>
      </c>
      <c r="G1364" t="s">
        <v>44853</v>
      </c>
      <c r="H1364" s="12" t="str">
        <f t="shared" si="21"/>
        <v>insert into symbol(symbol_id, symbol_name, symbol_type, industry_code, on_market) values('03383C','兆牛CF','T','0099P','16/5/17');</v>
      </c>
    </row>
    <row r="1365" spans="1:8">
      <c r="A1365" t="s">
        <v>22913</v>
      </c>
      <c r="B1365" t="s">
        <v>22914</v>
      </c>
      <c r="C1365" s="9" t="s">
        <v>44873</v>
      </c>
      <c r="D1365" s="3" t="s">
        <v>44852</v>
      </c>
      <c r="E1365" s="3" t="s">
        <v>44686</v>
      </c>
      <c r="F1365" t="s">
        <v>2641</v>
      </c>
      <c r="G1365" t="s">
        <v>44853</v>
      </c>
      <c r="H1365" s="12" t="str">
        <f t="shared" si="21"/>
        <v>insert into symbol(symbol_id, symbol_name, symbol_type, industry_code, on_market) values('03383P','群益8I','T','0099P','16/3/15');</v>
      </c>
    </row>
    <row r="1366" spans="1:8">
      <c r="A1366" t="s">
        <v>22915</v>
      </c>
      <c r="B1366" t="s">
        <v>22916</v>
      </c>
      <c r="C1366" s="9" t="s">
        <v>44873</v>
      </c>
      <c r="D1366" s="3" t="s">
        <v>44852</v>
      </c>
      <c r="E1366" s="3" t="s">
        <v>44689</v>
      </c>
      <c r="F1366" t="s">
        <v>2643</v>
      </c>
      <c r="G1366" t="s">
        <v>44853</v>
      </c>
      <c r="H1366" s="12" t="str">
        <f t="shared" si="21"/>
        <v>insert into symbol(symbol_id, symbol_name, symbol_type, industry_code, on_market) values('03384C','富牛06','T','0099P','16/5/17');</v>
      </c>
    </row>
    <row r="1367" spans="1:8">
      <c r="A1367" t="s">
        <v>22917</v>
      </c>
      <c r="B1367" t="s">
        <v>22918</v>
      </c>
      <c r="C1367" s="9" t="s">
        <v>44873</v>
      </c>
      <c r="D1367" s="3" t="s">
        <v>44852</v>
      </c>
      <c r="E1367" s="3" t="s">
        <v>44686</v>
      </c>
      <c r="F1367" t="s">
        <v>2645</v>
      </c>
      <c r="G1367" t="s">
        <v>44853</v>
      </c>
      <c r="H1367" s="12" t="str">
        <f t="shared" si="21"/>
        <v>insert into symbol(symbol_id, symbol_name, symbol_type, industry_code, on_market) values('03384P','群益8J','T','0099P','16/3/15');</v>
      </c>
    </row>
    <row r="1368" spans="1:8">
      <c r="A1368" t="s">
        <v>22919</v>
      </c>
      <c r="B1368" t="s">
        <v>22920</v>
      </c>
      <c r="C1368" s="9" t="s">
        <v>44873</v>
      </c>
      <c r="D1368" s="3" t="s">
        <v>44852</v>
      </c>
      <c r="E1368" s="3" t="s">
        <v>43963</v>
      </c>
      <c r="F1368" t="s">
        <v>2647</v>
      </c>
      <c r="G1368" t="s">
        <v>44853</v>
      </c>
      <c r="H1368" s="12" t="str">
        <f t="shared" si="21"/>
        <v>insert into symbol(symbol_id, symbol_name, symbol_type, industry_code, on_market) values('03385C','統牛20','T','0099P','16/5/19');</v>
      </c>
    </row>
    <row r="1369" spans="1:8">
      <c r="A1369" t="s">
        <v>22921</v>
      </c>
      <c r="B1369" t="s">
        <v>22922</v>
      </c>
      <c r="C1369" s="9" t="s">
        <v>44873</v>
      </c>
      <c r="D1369" s="3" t="s">
        <v>44852</v>
      </c>
      <c r="E1369" s="3" t="s">
        <v>44690</v>
      </c>
      <c r="F1369" t="s">
        <v>2649</v>
      </c>
      <c r="G1369" t="s">
        <v>44853</v>
      </c>
      <c r="H1369" s="12" t="str">
        <f t="shared" si="21"/>
        <v>insert into symbol(symbol_id, symbol_name, symbol_type, industry_code, on_market) values('03385P','元大8S','T','0099P','16/3/16');</v>
      </c>
    </row>
    <row r="1370" spans="1:8">
      <c r="A1370" t="s">
        <v>22923</v>
      </c>
      <c r="B1370" t="s">
        <v>22924</v>
      </c>
      <c r="C1370" s="9" t="s">
        <v>44873</v>
      </c>
      <c r="D1370" s="3" t="s">
        <v>44852</v>
      </c>
      <c r="E1370" s="3" t="s">
        <v>43963</v>
      </c>
      <c r="F1370" t="s">
        <v>2651</v>
      </c>
      <c r="G1370" t="s">
        <v>44853</v>
      </c>
      <c r="H1370" s="12" t="str">
        <f t="shared" si="21"/>
        <v>insert into symbol(symbol_id, symbol_name, symbol_type, industry_code, on_market) values('03386C','統牛21','T','0099P','16/5/19');</v>
      </c>
    </row>
    <row r="1371" spans="1:8">
      <c r="A1371" t="s">
        <v>22925</v>
      </c>
      <c r="B1371" t="s">
        <v>22926</v>
      </c>
      <c r="C1371" s="9" t="s">
        <v>44873</v>
      </c>
      <c r="D1371" s="3" t="s">
        <v>44852</v>
      </c>
      <c r="E1371" s="3" t="s">
        <v>44690</v>
      </c>
      <c r="F1371" t="s">
        <v>2653</v>
      </c>
      <c r="G1371" t="s">
        <v>44853</v>
      </c>
      <c r="H1371" s="12" t="str">
        <f t="shared" si="21"/>
        <v>insert into symbol(symbol_id, symbol_name, symbol_type, industry_code, on_market) values('03386P','EU元富','T','0099P','16/3/16');</v>
      </c>
    </row>
    <row r="1372" spans="1:8">
      <c r="A1372" t="s">
        <v>22927</v>
      </c>
      <c r="B1372" t="s">
        <v>22928</v>
      </c>
      <c r="C1372" s="9" t="s">
        <v>44873</v>
      </c>
      <c r="D1372" s="3" t="s">
        <v>44852</v>
      </c>
      <c r="E1372" s="3" t="s">
        <v>43963</v>
      </c>
      <c r="F1372" t="s">
        <v>2655</v>
      </c>
      <c r="G1372" t="s">
        <v>44853</v>
      </c>
      <c r="H1372" s="12" t="str">
        <f t="shared" si="21"/>
        <v>insert into symbol(symbol_id, symbol_name, symbol_type, industry_code, on_market) values('03387C','統牛22','T','0099P','16/5/19');</v>
      </c>
    </row>
    <row r="1373" spans="1:8">
      <c r="A1373" t="s">
        <v>22929</v>
      </c>
      <c r="B1373" t="s">
        <v>22930</v>
      </c>
      <c r="C1373" s="9" t="s">
        <v>44873</v>
      </c>
      <c r="D1373" s="3" t="s">
        <v>44852</v>
      </c>
      <c r="E1373" s="3" t="s">
        <v>44690</v>
      </c>
      <c r="F1373" t="s">
        <v>2657</v>
      </c>
      <c r="G1373" t="s">
        <v>44853</v>
      </c>
      <c r="H1373" s="12" t="str">
        <f t="shared" si="21"/>
        <v>insert into symbol(symbol_id, symbol_name, symbol_type, industry_code, on_market) values('03387P','EV元富','T','0099P','16/3/16');</v>
      </c>
    </row>
    <row r="1374" spans="1:8">
      <c r="A1374" t="s">
        <v>22931</v>
      </c>
      <c r="B1374" t="s">
        <v>22932</v>
      </c>
      <c r="C1374" s="9" t="s">
        <v>44873</v>
      </c>
      <c r="D1374" s="3" t="s">
        <v>44852</v>
      </c>
      <c r="E1374" s="3" t="s">
        <v>44691</v>
      </c>
      <c r="F1374" t="s">
        <v>2659</v>
      </c>
      <c r="G1374" t="s">
        <v>44853</v>
      </c>
      <c r="H1374" s="12" t="str">
        <f t="shared" si="21"/>
        <v>insert into symbol(symbol_id, symbol_name, symbol_type, industry_code, on_market) values('03388C','ML牛08','T','0099P','16/5/24');</v>
      </c>
    </row>
    <row r="1375" spans="1:8">
      <c r="A1375" t="s">
        <v>22933</v>
      </c>
      <c r="B1375" t="s">
        <v>22934</v>
      </c>
      <c r="C1375" s="9" t="s">
        <v>44873</v>
      </c>
      <c r="D1375" s="3" t="s">
        <v>44852</v>
      </c>
      <c r="E1375" s="3" t="s">
        <v>44690</v>
      </c>
      <c r="F1375" t="s">
        <v>2661</v>
      </c>
      <c r="G1375" t="s">
        <v>44853</v>
      </c>
      <c r="H1375" s="12" t="str">
        <f t="shared" si="21"/>
        <v>insert into symbol(symbol_id, symbol_name, symbol_type, industry_code, on_market) values('03388P','凱基BX','T','0099P','16/3/16');</v>
      </c>
    </row>
    <row r="1376" spans="1:8">
      <c r="A1376" t="s">
        <v>22935</v>
      </c>
      <c r="B1376" t="s">
        <v>22936</v>
      </c>
      <c r="C1376" s="9" t="s">
        <v>44873</v>
      </c>
      <c r="D1376" s="3" t="s">
        <v>44852</v>
      </c>
      <c r="E1376" s="3" t="s">
        <v>44673</v>
      </c>
      <c r="F1376" t="s">
        <v>2663</v>
      </c>
      <c r="G1376" t="s">
        <v>44853</v>
      </c>
      <c r="H1376" s="12" t="str">
        <f t="shared" si="21"/>
        <v>insert into symbol(symbol_id, symbol_name, symbol_type, industry_code, on_market) values('03389C','元牛G1','T','0099P','16/5/27');</v>
      </c>
    </row>
    <row r="1377" spans="1:8">
      <c r="A1377" t="s">
        <v>22937</v>
      </c>
      <c r="B1377" t="s">
        <v>22938</v>
      </c>
      <c r="C1377" s="9" t="s">
        <v>44873</v>
      </c>
      <c r="D1377" s="3" t="s">
        <v>44852</v>
      </c>
      <c r="E1377" s="3" t="s">
        <v>44690</v>
      </c>
      <c r="F1377" t="s">
        <v>2665</v>
      </c>
      <c r="G1377" t="s">
        <v>44853</v>
      </c>
      <c r="H1377" s="12" t="str">
        <f t="shared" si="21"/>
        <v>insert into symbol(symbol_id, symbol_name, symbol_type, industry_code, on_market) values('03389P','群益8R','T','0099P','16/3/16');</v>
      </c>
    </row>
    <row r="1378" spans="1:8">
      <c r="A1378" t="s">
        <v>22939</v>
      </c>
      <c r="B1378" t="s">
        <v>22940</v>
      </c>
      <c r="C1378" s="9" t="s">
        <v>44873</v>
      </c>
      <c r="D1378" s="3" t="s">
        <v>44852</v>
      </c>
      <c r="E1378" s="3" t="s">
        <v>44674</v>
      </c>
      <c r="F1378" t="s">
        <v>2667</v>
      </c>
      <c r="G1378" t="s">
        <v>44853</v>
      </c>
      <c r="H1378" s="12" t="str">
        <f t="shared" si="21"/>
        <v>insert into symbol(symbol_id, symbol_name, symbol_type, industry_code, on_market) values('03390C','元牛78','T','0099P','16/5/30');</v>
      </c>
    </row>
    <row r="1379" spans="1:8">
      <c r="A1379" t="s">
        <v>22941</v>
      </c>
      <c r="B1379" t="s">
        <v>22942</v>
      </c>
      <c r="C1379" s="9" t="s">
        <v>44873</v>
      </c>
      <c r="D1379" s="3" t="s">
        <v>44852</v>
      </c>
      <c r="E1379" s="3" t="s">
        <v>44690</v>
      </c>
      <c r="F1379" t="s">
        <v>2669</v>
      </c>
      <c r="G1379" t="s">
        <v>44853</v>
      </c>
      <c r="H1379" s="12" t="str">
        <f t="shared" si="21"/>
        <v>insert into symbol(symbol_id, symbol_name, symbol_type, industry_code, on_market) values('03390P','群益8S','T','0099P','16/3/16');</v>
      </c>
    </row>
    <row r="1380" spans="1:8">
      <c r="A1380" t="s">
        <v>22943</v>
      </c>
      <c r="B1380" t="s">
        <v>22944</v>
      </c>
      <c r="C1380" s="9" t="s">
        <v>44873</v>
      </c>
      <c r="D1380" s="3" t="s">
        <v>44852</v>
      </c>
      <c r="E1380" s="3" t="s">
        <v>44674</v>
      </c>
      <c r="F1380" t="s">
        <v>2671</v>
      </c>
      <c r="G1380" t="s">
        <v>44853</v>
      </c>
      <c r="H1380" s="12" t="str">
        <f t="shared" si="21"/>
        <v>insert into symbol(symbol_id, symbol_name, symbol_type, industry_code, on_market) values('03391C','元牛88','T','0099P','16/5/30');</v>
      </c>
    </row>
    <row r="1381" spans="1:8">
      <c r="A1381" t="s">
        <v>22945</v>
      </c>
      <c r="B1381" t="s">
        <v>22946</v>
      </c>
      <c r="C1381" s="9" t="s">
        <v>44873</v>
      </c>
      <c r="D1381" s="3" t="s">
        <v>44852</v>
      </c>
      <c r="E1381" s="3" t="s">
        <v>44690</v>
      </c>
      <c r="F1381" t="s">
        <v>2673</v>
      </c>
      <c r="G1381" t="s">
        <v>44853</v>
      </c>
      <c r="H1381" s="12" t="str">
        <f t="shared" si="21"/>
        <v>insert into symbol(symbol_id, symbol_name, symbol_type, industry_code, on_market) values('03391P','群益8T','T','0099P','16/3/16');</v>
      </c>
    </row>
    <row r="1382" spans="1:8">
      <c r="A1382" t="s">
        <v>22947</v>
      </c>
      <c r="B1382" t="s">
        <v>22948</v>
      </c>
      <c r="C1382" s="9" t="s">
        <v>44873</v>
      </c>
      <c r="D1382" s="3" t="s">
        <v>44852</v>
      </c>
      <c r="E1382" s="3" t="s">
        <v>44675</v>
      </c>
      <c r="F1382" t="s">
        <v>2675</v>
      </c>
      <c r="G1382" t="s">
        <v>44853</v>
      </c>
      <c r="H1382" s="12" t="str">
        <f t="shared" si="21"/>
        <v>insert into symbol(symbol_id, symbol_name, symbol_type, industry_code, on_market) values('03392C','凱牛55','T','0099P','16/6/6');</v>
      </c>
    </row>
    <row r="1383" spans="1:8">
      <c r="A1383" t="s">
        <v>22949</v>
      </c>
      <c r="B1383" t="s">
        <v>22950</v>
      </c>
      <c r="C1383" s="9" t="s">
        <v>44873</v>
      </c>
      <c r="D1383" s="3" t="s">
        <v>44852</v>
      </c>
      <c r="E1383" s="3" t="s">
        <v>44690</v>
      </c>
      <c r="F1383" t="s">
        <v>2677</v>
      </c>
      <c r="G1383" t="s">
        <v>44853</v>
      </c>
      <c r="H1383" s="12" t="str">
        <f t="shared" si="21"/>
        <v>insert into symbol(symbol_id, symbol_name, symbol_type, industry_code, on_market) values('03392P','群益8U','T','0099P','16/3/16');</v>
      </c>
    </row>
    <row r="1384" spans="1:8">
      <c r="A1384" t="s">
        <v>22951</v>
      </c>
      <c r="B1384" t="s">
        <v>22952</v>
      </c>
      <c r="C1384" s="9" t="s">
        <v>44873</v>
      </c>
      <c r="D1384" s="3" t="s">
        <v>44852</v>
      </c>
      <c r="E1384" s="3" t="s">
        <v>44692</v>
      </c>
      <c r="F1384" t="s">
        <v>2679</v>
      </c>
      <c r="G1384" t="s">
        <v>44853</v>
      </c>
      <c r="H1384" s="12" t="str">
        <f t="shared" si="21"/>
        <v>insert into symbol(symbol_id, symbol_name, symbol_type, industry_code, on_market) values('03393C','ML牛09','T','0099P','16/6/16');</v>
      </c>
    </row>
    <row r="1385" spans="1:8">
      <c r="A1385" t="s">
        <v>22953</v>
      </c>
      <c r="B1385" t="s">
        <v>22954</v>
      </c>
      <c r="C1385" s="9" t="s">
        <v>44873</v>
      </c>
      <c r="D1385" s="3" t="s">
        <v>44852</v>
      </c>
      <c r="E1385" s="3" t="s">
        <v>44690</v>
      </c>
      <c r="F1385" t="s">
        <v>2681</v>
      </c>
      <c r="G1385" t="s">
        <v>44853</v>
      </c>
      <c r="H1385" s="12" t="str">
        <f t="shared" si="21"/>
        <v>insert into symbol(symbol_id, symbol_name, symbol_type, industry_code, on_market) values('03393P','永豐NN','T','0099P','16/3/16');</v>
      </c>
    </row>
    <row r="1386" spans="1:8">
      <c r="A1386" t="s">
        <v>22955</v>
      </c>
      <c r="B1386" t="s">
        <v>22956</v>
      </c>
      <c r="C1386" s="9" t="s">
        <v>44873</v>
      </c>
      <c r="D1386" s="3" t="s">
        <v>44852</v>
      </c>
      <c r="E1386" s="3" t="s">
        <v>44693</v>
      </c>
      <c r="F1386" t="s">
        <v>2683</v>
      </c>
      <c r="G1386" t="s">
        <v>44853</v>
      </c>
      <c r="H1386" s="12" t="str">
        <f t="shared" si="21"/>
        <v>insert into symbol(symbol_id, symbol_name, symbol_type, industry_code, on_market) values('03394C','ML牛10','T','0099P','16/6/17');</v>
      </c>
    </row>
    <row r="1387" spans="1:8">
      <c r="A1387" t="s">
        <v>22957</v>
      </c>
      <c r="B1387" t="s">
        <v>22958</v>
      </c>
      <c r="C1387" s="9" t="s">
        <v>44873</v>
      </c>
      <c r="D1387" s="3" t="s">
        <v>44852</v>
      </c>
      <c r="E1387" s="3" t="s">
        <v>44690</v>
      </c>
      <c r="F1387" t="s">
        <v>2685</v>
      </c>
      <c r="G1387" t="s">
        <v>44853</v>
      </c>
      <c r="H1387" s="12" t="str">
        <f t="shared" si="21"/>
        <v>insert into symbol(symbol_id, symbol_name, symbol_type, industry_code, on_market) values('03394P','永豐NP','T','0099P','16/3/16');</v>
      </c>
    </row>
    <row r="1388" spans="1:8">
      <c r="A1388" t="s">
        <v>22959</v>
      </c>
      <c r="B1388" t="s">
        <v>22960</v>
      </c>
      <c r="C1388" s="9" t="s">
        <v>44873</v>
      </c>
      <c r="D1388" s="3" t="s">
        <v>44852</v>
      </c>
      <c r="E1388" s="3" t="s">
        <v>44676</v>
      </c>
      <c r="F1388" t="s">
        <v>2687</v>
      </c>
      <c r="G1388" t="s">
        <v>44853</v>
      </c>
      <c r="H1388" s="12" t="str">
        <f t="shared" si="21"/>
        <v>insert into symbol(symbol_id, symbol_name, symbol_type, industry_code, on_market) values('03395C','兆牛JY','T','0099P','16/6/22');</v>
      </c>
    </row>
    <row r="1389" spans="1:8">
      <c r="A1389" t="s">
        <v>22961</v>
      </c>
      <c r="B1389" t="s">
        <v>22962</v>
      </c>
      <c r="C1389" s="9" t="s">
        <v>44873</v>
      </c>
      <c r="D1389" s="3" t="s">
        <v>44852</v>
      </c>
      <c r="E1389" s="3" t="s">
        <v>44690</v>
      </c>
      <c r="F1389" t="s">
        <v>2689</v>
      </c>
      <c r="G1389" t="s">
        <v>44853</v>
      </c>
      <c r="H1389" s="12" t="str">
        <f t="shared" si="21"/>
        <v>insert into symbol(symbol_id, symbol_name, symbol_type, industry_code, on_market) values('03395P','EV富邦','T','0099P','16/3/16');</v>
      </c>
    </row>
    <row r="1390" spans="1:8">
      <c r="A1390" t="s">
        <v>22963</v>
      </c>
      <c r="B1390" t="s">
        <v>22964</v>
      </c>
      <c r="C1390" s="9" t="s">
        <v>44873</v>
      </c>
      <c r="D1390" s="3" t="s">
        <v>44852</v>
      </c>
      <c r="E1390" s="3" t="s">
        <v>44619</v>
      </c>
      <c r="F1390" t="s">
        <v>2691</v>
      </c>
      <c r="G1390" t="s">
        <v>44853</v>
      </c>
      <c r="H1390" s="12" t="str">
        <f t="shared" si="21"/>
        <v>insert into symbol(symbol_id, symbol_name, symbol_type, industry_code, on_market) values('03396C','元牛H1','T','0099P','16/6/24');</v>
      </c>
    </row>
    <row r="1391" spans="1:8">
      <c r="A1391" t="s">
        <v>22965</v>
      </c>
      <c r="B1391" t="s">
        <v>22966</v>
      </c>
      <c r="C1391" s="9" t="s">
        <v>44873</v>
      </c>
      <c r="D1391" s="3" t="s">
        <v>44852</v>
      </c>
      <c r="E1391" s="3" t="s">
        <v>44321</v>
      </c>
      <c r="F1391" t="s">
        <v>2693</v>
      </c>
      <c r="G1391" t="s">
        <v>44853</v>
      </c>
      <c r="H1391" s="12" t="str">
        <f t="shared" si="21"/>
        <v>insert into symbol(symbol_id, symbol_name, symbol_type, industry_code, on_market) values('03396P','兆豐5U','T','0099P','16/3/17');</v>
      </c>
    </row>
    <row r="1392" spans="1:8">
      <c r="A1392" t="s">
        <v>22967</v>
      </c>
      <c r="B1392" t="s">
        <v>22968</v>
      </c>
      <c r="C1392" s="9" t="s">
        <v>44873</v>
      </c>
      <c r="D1392" s="3" t="s">
        <v>44852</v>
      </c>
      <c r="E1392" s="3" t="s">
        <v>44619</v>
      </c>
      <c r="F1392" t="s">
        <v>2695</v>
      </c>
      <c r="G1392" t="s">
        <v>44853</v>
      </c>
      <c r="H1392" s="12" t="str">
        <f t="shared" si="21"/>
        <v>insert into symbol(symbol_id, symbol_name, symbol_type, industry_code, on_market) values('03397C','元牛I1','T','0099P','16/6/24');</v>
      </c>
    </row>
    <row r="1393" spans="1:8">
      <c r="A1393" t="s">
        <v>22969</v>
      </c>
      <c r="B1393" t="s">
        <v>22970</v>
      </c>
      <c r="C1393" s="9" t="s">
        <v>44873</v>
      </c>
      <c r="D1393" s="3" t="s">
        <v>44852</v>
      </c>
      <c r="E1393" s="3" t="s">
        <v>44321</v>
      </c>
      <c r="F1393" t="s">
        <v>2697</v>
      </c>
      <c r="G1393" t="s">
        <v>44853</v>
      </c>
      <c r="H1393" s="12" t="str">
        <f t="shared" si="21"/>
        <v>insert into symbol(symbol_id, symbol_name, symbol_type, industry_code, on_market) values('03397P','日盛N4','T','0099P','16/3/17');</v>
      </c>
    </row>
    <row r="1394" spans="1:8">
      <c r="A1394" t="s">
        <v>22971</v>
      </c>
      <c r="B1394" t="s">
        <v>22972</v>
      </c>
      <c r="C1394" s="9" t="s">
        <v>44873</v>
      </c>
      <c r="D1394" s="3" t="s">
        <v>44852</v>
      </c>
      <c r="E1394" s="3" t="s">
        <v>44694</v>
      </c>
      <c r="F1394" t="s">
        <v>2699</v>
      </c>
      <c r="G1394" t="s">
        <v>44853</v>
      </c>
      <c r="H1394" s="12" t="str">
        <f t="shared" si="21"/>
        <v>insert into symbol(symbol_id, symbol_name, symbol_type, industry_code, on_market) values('03398C','ML牛11','T','0099P','16/6/28');</v>
      </c>
    </row>
    <row r="1395" spans="1:8">
      <c r="A1395" t="s">
        <v>22973</v>
      </c>
      <c r="B1395" t="s">
        <v>22974</v>
      </c>
      <c r="C1395" s="9" t="s">
        <v>44873</v>
      </c>
      <c r="D1395" s="3" t="s">
        <v>44852</v>
      </c>
      <c r="E1395" s="3" t="s">
        <v>44321</v>
      </c>
      <c r="F1395" t="s">
        <v>2701</v>
      </c>
      <c r="G1395" t="s">
        <v>44853</v>
      </c>
      <c r="H1395" s="12" t="str">
        <f t="shared" si="21"/>
        <v>insert into symbol(symbol_id, symbol_name, symbol_type, industry_code, on_market) values('03398P','元大9B','T','0099P','16/3/17');</v>
      </c>
    </row>
    <row r="1396" spans="1:8">
      <c r="A1396" t="s">
        <v>22975</v>
      </c>
      <c r="B1396" t="s">
        <v>22976</v>
      </c>
      <c r="C1396" s="9" t="s">
        <v>44873</v>
      </c>
      <c r="D1396" s="3" t="s">
        <v>44852</v>
      </c>
      <c r="E1396" s="3" t="s">
        <v>44694</v>
      </c>
      <c r="F1396" t="s">
        <v>2703</v>
      </c>
      <c r="G1396" t="s">
        <v>44853</v>
      </c>
      <c r="H1396" s="12" t="str">
        <f t="shared" si="21"/>
        <v>insert into symbol(symbol_id, symbol_name, symbol_type, industry_code, on_market) values('03399C','ML牛12','T','0099P','16/6/28');</v>
      </c>
    </row>
    <row r="1397" spans="1:8">
      <c r="A1397" t="s">
        <v>22977</v>
      </c>
      <c r="B1397" t="s">
        <v>22978</v>
      </c>
      <c r="C1397" s="9" t="s">
        <v>44873</v>
      </c>
      <c r="D1397" s="3" t="s">
        <v>44852</v>
      </c>
      <c r="E1397" s="3" t="s">
        <v>44321</v>
      </c>
      <c r="F1397" t="s">
        <v>2705</v>
      </c>
      <c r="G1397" t="s">
        <v>44853</v>
      </c>
      <c r="H1397" s="12" t="str">
        <f t="shared" si="21"/>
        <v>insert into symbol(symbol_id, symbol_name, symbol_type, industry_code, on_market) values('03399P','元大9C','T','0099P','16/3/17');</v>
      </c>
    </row>
    <row r="1398" spans="1:8">
      <c r="A1398" t="s">
        <v>22979</v>
      </c>
      <c r="B1398" t="s">
        <v>22980</v>
      </c>
      <c r="C1398" s="9" t="s">
        <v>44873</v>
      </c>
      <c r="D1398" s="3" t="s">
        <v>44852</v>
      </c>
      <c r="E1398" s="3" t="s">
        <v>44021</v>
      </c>
      <c r="F1398" t="s">
        <v>2707</v>
      </c>
      <c r="G1398" t="s">
        <v>44853</v>
      </c>
      <c r="H1398" s="12" t="str">
        <f t="shared" si="21"/>
        <v>insert into symbol(symbol_id, symbol_name, symbol_type, industry_code, on_market) values('03400C','臺股指元大63牛01','T','0099P','16/7/1');</v>
      </c>
    </row>
    <row r="1399" spans="1:8">
      <c r="A1399" t="s">
        <v>22981</v>
      </c>
      <c r="B1399" t="s">
        <v>22982</v>
      </c>
      <c r="C1399" s="9" t="s">
        <v>44873</v>
      </c>
      <c r="D1399" s="3" t="s">
        <v>44852</v>
      </c>
      <c r="E1399" s="3" t="s">
        <v>44321</v>
      </c>
      <c r="F1399" t="s">
        <v>2709</v>
      </c>
      <c r="G1399" t="s">
        <v>44853</v>
      </c>
      <c r="H1399" s="12" t="str">
        <f t="shared" si="21"/>
        <v>insert into symbol(symbol_id, symbol_name, symbol_type, industry_code, on_market) values('03400P','元大9D','T','0099P','16/3/17');</v>
      </c>
    </row>
    <row r="1400" spans="1:8">
      <c r="A1400" t="s">
        <v>22983</v>
      </c>
      <c r="B1400" t="s">
        <v>22984</v>
      </c>
      <c r="C1400" s="9" t="s">
        <v>44873</v>
      </c>
      <c r="D1400" s="3" t="s">
        <v>44852</v>
      </c>
      <c r="E1400" s="3" t="s">
        <v>44021</v>
      </c>
      <c r="F1400" t="s">
        <v>2711</v>
      </c>
      <c r="G1400" t="s">
        <v>44853</v>
      </c>
      <c r="H1400" s="12" t="str">
        <f t="shared" si="21"/>
        <v>insert into symbol(symbol_id, symbol_name, symbol_type, industry_code, on_market) values('03401C','台塑元富59牛01','T','0099P','16/7/1');</v>
      </c>
    </row>
    <row r="1401" spans="1:8">
      <c r="A1401" t="s">
        <v>22985</v>
      </c>
      <c r="B1401" t="s">
        <v>22986</v>
      </c>
      <c r="C1401" s="9" t="s">
        <v>44873</v>
      </c>
      <c r="D1401" s="3" t="s">
        <v>44852</v>
      </c>
      <c r="E1401" s="3" t="s">
        <v>44321</v>
      </c>
      <c r="F1401" t="s">
        <v>2713</v>
      </c>
      <c r="G1401" t="s">
        <v>44853</v>
      </c>
      <c r="H1401" s="12" t="str">
        <f t="shared" si="21"/>
        <v>insert into symbol(symbol_id, symbol_name, symbol_type, industry_code, on_market) values('03401P','元大9E','T','0099P','16/3/17');</v>
      </c>
    </row>
    <row r="1402" spans="1:8">
      <c r="A1402" t="s">
        <v>22987</v>
      </c>
      <c r="B1402" t="s">
        <v>22988</v>
      </c>
      <c r="C1402" s="9" t="s">
        <v>44873</v>
      </c>
      <c r="D1402" s="3" t="s">
        <v>44852</v>
      </c>
      <c r="E1402" s="3" t="s">
        <v>44021</v>
      </c>
      <c r="F1402" t="s">
        <v>2715</v>
      </c>
      <c r="G1402" t="s">
        <v>44853</v>
      </c>
      <c r="H1402" s="12" t="str">
        <f t="shared" si="21"/>
        <v>insert into symbol(symbol_id, symbol_name, symbol_type, industry_code, on_market) values('03402C','南亞元富59牛01','T','0099P','16/7/1');</v>
      </c>
    </row>
    <row r="1403" spans="1:8">
      <c r="A1403" t="s">
        <v>22989</v>
      </c>
      <c r="B1403" t="s">
        <v>22990</v>
      </c>
      <c r="C1403" s="9" t="s">
        <v>44873</v>
      </c>
      <c r="D1403" s="3" t="s">
        <v>44852</v>
      </c>
      <c r="E1403" s="3" t="s">
        <v>44321</v>
      </c>
      <c r="F1403" t="s">
        <v>2717</v>
      </c>
      <c r="G1403" t="s">
        <v>44853</v>
      </c>
      <c r="H1403" s="12" t="str">
        <f t="shared" si="21"/>
        <v>insert into symbol(symbol_id, symbol_name, symbol_type, industry_code, on_market) values('03402P','元大9F','T','0099P','16/3/17');</v>
      </c>
    </row>
    <row r="1404" spans="1:8">
      <c r="A1404" t="s">
        <v>22991</v>
      </c>
      <c r="B1404" t="s">
        <v>22992</v>
      </c>
      <c r="C1404" s="9" t="s">
        <v>44873</v>
      </c>
      <c r="D1404" s="3" t="s">
        <v>44852</v>
      </c>
      <c r="E1404" s="3" t="s">
        <v>44695</v>
      </c>
      <c r="F1404" t="s">
        <v>2719</v>
      </c>
      <c r="G1404" t="s">
        <v>44853</v>
      </c>
      <c r="H1404" s="12" t="str">
        <f t="shared" si="21"/>
        <v>insert into symbol(symbol_id, symbol_name, symbol_type, industry_code, on_market) values('03403C','聯電元富5A牛01','T','0099P','16/7/6');</v>
      </c>
    </row>
    <row r="1405" spans="1:8">
      <c r="A1405" t="s">
        <v>22993</v>
      </c>
      <c r="B1405" t="s">
        <v>22994</v>
      </c>
      <c r="C1405" s="9" t="s">
        <v>44873</v>
      </c>
      <c r="D1405" s="3" t="s">
        <v>44852</v>
      </c>
      <c r="E1405" s="3" t="s">
        <v>44321</v>
      </c>
      <c r="F1405" t="s">
        <v>2721</v>
      </c>
      <c r="G1405" t="s">
        <v>44853</v>
      </c>
      <c r="H1405" s="12" t="str">
        <f t="shared" si="21"/>
        <v>insert into symbol(symbol_id, symbol_name, symbol_type, industry_code, on_market) values('03403P','元大9G','T','0099P','16/3/17');</v>
      </c>
    </row>
    <row r="1406" spans="1:8">
      <c r="A1406" t="s">
        <v>22995</v>
      </c>
      <c r="B1406" t="s">
        <v>22996</v>
      </c>
      <c r="C1406" s="9" t="s">
        <v>44873</v>
      </c>
      <c r="D1406" s="3" t="s">
        <v>44852</v>
      </c>
      <c r="E1406" s="3" t="s">
        <v>44696</v>
      </c>
      <c r="F1406" t="s">
        <v>2723</v>
      </c>
      <c r="G1406" t="s">
        <v>44853</v>
      </c>
      <c r="H1406" s="12" t="str">
        <f t="shared" si="21"/>
        <v>insert into symbol(symbol_id, symbol_name, symbol_type, industry_code, on_market) values('03404C','第一金群益5A牛01','T','0099P','16/7/7');</v>
      </c>
    </row>
    <row r="1407" spans="1:8">
      <c r="A1407" t="s">
        <v>22997</v>
      </c>
      <c r="B1407" t="s">
        <v>22998</v>
      </c>
      <c r="C1407" s="9" t="s">
        <v>44873</v>
      </c>
      <c r="D1407" s="3" t="s">
        <v>44852</v>
      </c>
      <c r="E1407" s="3" t="s">
        <v>44321</v>
      </c>
      <c r="F1407" t="s">
        <v>2725</v>
      </c>
      <c r="G1407" t="s">
        <v>44853</v>
      </c>
      <c r="H1407" s="12" t="str">
        <f t="shared" si="21"/>
        <v>insert into symbol(symbol_id, symbol_name, symbol_type, industry_code, on_market) values('03404P','元大9S','T','0099P','16/3/17');</v>
      </c>
    </row>
    <row r="1408" spans="1:8">
      <c r="A1408" t="s">
        <v>22999</v>
      </c>
      <c r="B1408" t="s">
        <v>23000</v>
      </c>
      <c r="C1408" s="9" t="s">
        <v>44873</v>
      </c>
      <c r="D1408" s="3" t="s">
        <v>44852</v>
      </c>
      <c r="E1408" s="3" t="s">
        <v>44697</v>
      </c>
      <c r="F1408" t="s">
        <v>2727</v>
      </c>
      <c r="G1408" t="s">
        <v>44853</v>
      </c>
      <c r="H1408" s="12" t="str">
        <f t="shared" si="21"/>
        <v>insert into symbol(symbol_id, symbol_name, symbol_type, industry_code, on_market) values('03405C','中信金群益61牛01','T','0099P','16/7/18');</v>
      </c>
    </row>
    <row r="1409" spans="1:8">
      <c r="A1409" t="s">
        <v>23001</v>
      </c>
      <c r="B1409" t="s">
        <v>23002</v>
      </c>
      <c r="C1409" s="9" t="s">
        <v>44873</v>
      </c>
      <c r="D1409" s="3" t="s">
        <v>44852</v>
      </c>
      <c r="E1409" s="3" t="s">
        <v>44321</v>
      </c>
      <c r="F1409" t="s">
        <v>2729</v>
      </c>
      <c r="G1409" t="s">
        <v>44853</v>
      </c>
      <c r="H1409" s="12" t="str">
        <f t="shared" si="21"/>
        <v>insert into symbol(symbol_id, symbol_name, symbol_type, industry_code, on_market) values('03405P','元大9T','T','0099P','16/3/17');</v>
      </c>
    </row>
    <row r="1410" spans="1:8">
      <c r="A1410" t="s">
        <v>23003</v>
      </c>
      <c r="B1410" t="s">
        <v>23004</v>
      </c>
      <c r="C1410" s="9" t="s">
        <v>44873</v>
      </c>
      <c r="D1410" s="3" t="s">
        <v>44852</v>
      </c>
      <c r="E1410" s="3" t="s">
        <v>44697</v>
      </c>
      <c r="F1410" t="s">
        <v>2731</v>
      </c>
      <c r="G1410" t="s">
        <v>44853</v>
      </c>
      <c r="H1410" s="12" t="str">
        <f t="shared" si="21"/>
        <v>insert into symbol(symbol_id, symbol_name, symbol_type, industry_code, on_market) values('03406C','中華電群益61牛01','T','0099P','16/7/18');</v>
      </c>
    </row>
    <row r="1411" spans="1:8">
      <c r="A1411" t="s">
        <v>23005</v>
      </c>
      <c r="B1411" t="s">
        <v>23006</v>
      </c>
      <c r="C1411" s="9" t="s">
        <v>44873</v>
      </c>
      <c r="D1411" s="3" t="s">
        <v>44852</v>
      </c>
      <c r="E1411" s="3" t="s">
        <v>44321</v>
      </c>
      <c r="F1411" t="s">
        <v>2733</v>
      </c>
      <c r="G1411" t="s">
        <v>44853</v>
      </c>
      <c r="H1411" s="12" t="str">
        <f t="shared" ref="H1411:H1474" si="22">$H$1 &amp; "'" &amp; TRIM(A1411) &amp;"'"  &amp; ",'" &amp; B1411 &amp;"'" &amp; ",'" &amp; C1411 &amp;"'" &amp; ",'" &amp; D1411 &amp;"'" &amp; ",'" &amp; E1411 &amp;"');"</f>
        <v>insert into symbol(symbol_id, symbol_name, symbol_type, industry_code, on_market) values('03406P','中信57','T','0099P','16/3/17');</v>
      </c>
    </row>
    <row r="1412" spans="1:8">
      <c r="A1412" t="s">
        <v>23007</v>
      </c>
      <c r="B1412" t="s">
        <v>23008</v>
      </c>
      <c r="C1412" s="9" t="s">
        <v>44873</v>
      </c>
      <c r="D1412" s="3" t="s">
        <v>44852</v>
      </c>
      <c r="E1412" s="3" t="s">
        <v>44697</v>
      </c>
      <c r="F1412" t="s">
        <v>2735</v>
      </c>
      <c r="G1412" t="s">
        <v>44853</v>
      </c>
      <c r="H1412" s="12" t="str">
        <f t="shared" si="22"/>
        <v>insert into symbol(symbol_id, symbol_name, symbol_type, industry_code, on_market) values('03407C','台塑群益61牛01','T','0099P','16/7/18');</v>
      </c>
    </row>
    <row r="1413" spans="1:8">
      <c r="A1413" t="s">
        <v>23009</v>
      </c>
      <c r="B1413" t="s">
        <v>23010</v>
      </c>
      <c r="C1413" s="9" t="s">
        <v>44873</v>
      </c>
      <c r="D1413" s="3" t="s">
        <v>44852</v>
      </c>
      <c r="E1413" s="3" t="s">
        <v>44321</v>
      </c>
      <c r="F1413" t="s">
        <v>2737</v>
      </c>
      <c r="G1413" t="s">
        <v>44853</v>
      </c>
      <c r="H1413" s="12" t="str">
        <f t="shared" si="22"/>
        <v>insert into symbol(symbol_id, symbol_name, symbol_type, industry_code, on_market) values('03407P','永豐NU','T','0099P','16/3/17');</v>
      </c>
    </row>
    <row r="1414" spans="1:8">
      <c r="A1414" t="s">
        <v>23011</v>
      </c>
      <c r="B1414" t="s">
        <v>23012</v>
      </c>
      <c r="C1414" s="9" t="s">
        <v>44873</v>
      </c>
      <c r="D1414" s="3" t="s">
        <v>44852</v>
      </c>
      <c r="E1414" s="3" t="s">
        <v>44697</v>
      </c>
      <c r="F1414" t="s">
        <v>2739</v>
      </c>
      <c r="G1414" t="s">
        <v>44853</v>
      </c>
      <c r="H1414" s="12" t="str">
        <f t="shared" si="22"/>
        <v>insert into symbol(symbol_id, symbol_name, symbol_type, industry_code, on_market) values('03408C','台新金群益61牛01','T','0099P','16/7/18');</v>
      </c>
    </row>
    <row r="1415" spans="1:8">
      <c r="A1415" t="s">
        <v>23013</v>
      </c>
      <c r="B1415" t="s">
        <v>23014</v>
      </c>
      <c r="C1415" s="9" t="s">
        <v>44873</v>
      </c>
      <c r="D1415" s="3" t="s">
        <v>44852</v>
      </c>
      <c r="E1415" s="3" t="s">
        <v>44321</v>
      </c>
      <c r="F1415" t="s">
        <v>2741</v>
      </c>
      <c r="G1415" t="s">
        <v>44853</v>
      </c>
      <c r="H1415" s="12" t="str">
        <f t="shared" si="22"/>
        <v>insert into symbol(symbol_id, symbol_name, symbol_type, industry_code, on_market) values('03408P','永豐NV','T','0099P','16/3/17');</v>
      </c>
    </row>
    <row r="1416" spans="1:8">
      <c r="A1416" t="s">
        <v>23015</v>
      </c>
      <c r="B1416" t="s">
        <v>23016</v>
      </c>
      <c r="C1416" s="9" t="s">
        <v>44873</v>
      </c>
      <c r="D1416" s="3" t="s">
        <v>44852</v>
      </c>
      <c r="E1416" s="3" t="s">
        <v>44697</v>
      </c>
      <c r="F1416" t="s">
        <v>2743</v>
      </c>
      <c r="G1416" t="s">
        <v>44853</v>
      </c>
      <c r="H1416" s="12" t="str">
        <f t="shared" si="22"/>
        <v>insert into symbol(symbol_id, symbol_name, symbol_type, industry_code, on_market) values('03409C','亞德客群益61牛01','T','0099P','16/7/18');</v>
      </c>
    </row>
    <row r="1417" spans="1:8">
      <c r="A1417" t="s">
        <v>23017</v>
      </c>
      <c r="B1417" t="s">
        <v>23018</v>
      </c>
      <c r="C1417" s="9" t="s">
        <v>44873</v>
      </c>
      <c r="D1417" s="3" t="s">
        <v>44852</v>
      </c>
      <c r="E1417" s="3" t="s">
        <v>44321</v>
      </c>
      <c r="F1417" t="s">
        <v>2745</v>
      </c>
      <c r="G1417" t="s">
        <v>44853</v>
      </c>
      <c r="H1417" s="12" t="str">
        <f t="shared" si="22"/>
        <v>insert into symbol(symbol_id, symbol_name, symbol_type, industry_code, on_market) values('03409P','台新4P','T','0099P','16/3/17');</v>
      </c>
    </row>
    <row r="1418" spans="1:8">
      <c r="A1418" t="s">
        <v>23019</v>
      </c>
      <c r="B1418" t="s">
        <v>23020</v>
      </c>
      <c r="C1418" s="9" t="s">
        <v>44873</v>
      </c>
      <c r="D1418" s="3" t="s">
        <v>44852</v>
      </c>
      <c r="E1418" s="3" t="s">
        <v>44697</v>
      </c>
      <c r="F1418" t="s">
        <v>2747</v>
      </c>
      <c r="G1418" t="s">
        <v>44853</v>
      </c>
      <c r="H1418" s="12" t="str">
        <f t="shared" si="22"/>
        <v>insert into symbol(symbol_id, symbol_name, symbol_type, industry_code, on_market) values('03410C','美利達群益61牛01','T','0099P','16/7/18');</v>
      </c>
    </row>
    <row r="1419" spans="1:8">
      <c r="A1419" t="s">
        <v>23021</v>
      </c>
      <c r="B1419" t="s">
        <v>23022</v>
      </c>
      <c r="C1419" s="9" t="s">
        <v>44873</v>
      </c>
      <c r="D1419" s="3" t="s">
        <v>44852</v>
      </c>
      <c r="E1419" s="3" t="s">
        <v>44321</v>
      </c>
      <c r="F1419" t="s">
        <v>2749</v>
      </c>
      <c r="G1419" t="s">
        <v>44853</v>
      </c>
      <c r="H1419" s="12" t="str">
        <f t="shared" si="22"/>
        <v>insert into symbol(symbol_id, symbol_name, symbol_type, industry_code, on_market) values('03410P','JP國泰','T','0099P','16/3/17');</v>
      </c>
    </row>
    <row r="1420" spans="1:8">
      <c r="A1420" t="s">
        <v>23023</v>
      </c>
      <c r="B1420" t="s">
        <v>23024</v>
      </c>
      <c r="C1420" s="9" t="s">
        <v>44873</v>
      </c>
      <c r="D1420" s="3" t="s">
        <v>44852</v>
      </c>
      <c r="E1420" s="3" t="s">
        <v>44697</v>
      </c>
      <c r="F1420" t="s">
        <v>2751</v>
      </c>
      <c r="G1420" t="s">
        <v>44853</v>
      </c>
      <c r="H1420" s="12" t="str">
        <f t="shared" si="22"/>
        <v>insert into symbol(symbol_id, symbol_name, symbol_type, industry_code, on_market) values('03411C','聯電群益61牛02','T','0099P','16/7/18');</v>
      </c>
    </row>
    <row r="1421" spans="1:8">
      <c r="A1421" t="s">
        <v>23025</v>
      </c>
      <c r="B1421" t="s">
        <v>23026</v>
      </c>
      <c r="C1421" s="9" t="s">
        <v>44873</v>
      </c>
      <c r="D1421" s="3" t="s">
        <v>44852</v>
      </c>
      <c r="E1421" s="3" t="s">
        <v>44321</v>
      </c>
      <c r="F1421" t="s">
        <v>2753</v>
      </c>
      <c r="G1421" t="s">
        <v>44853</v>
      </c>
      <c r="H1421" s="12" t="str">
        <f t="shared" si="22"/>
        <v>insert into symbol(symbol_id, symbol_name, symbol_type, industry_code, on_market) values('03411P','JQ國泰','T','0099P','16/3/17');</v>
      </c>
    </row>
    <row r="1422" spans="1:8">
      <c r="A1422" t="s">
        <v>23027</v>
      </c>
      <c r="B1422" t="s">
        <v>23028</v>
      </c>
      <c r="C1422" s="9" t="s">
        <v>44873</v>
      </c>
      <c r="D1422" s="3" t="s">
        <v>44852</v>
      </c>
      <c r="E1422" s="3" t="s">
        <v>44697</v>
      </c>
      <c r="F1422" t="s">
        <v>2755</v>
      </c>
      <c r="G1422" t="s">
        <v>44853</v>
      </c>
      <c r="H1422" s="12" t="str">
        <f t="shared" si="22"/>
        <v>insert into symbol(symbol_id, symbol_name, symbol_type, industry_code, on_market) values('03412C','鴻海群益61牛01','T','0099P','16/7/18');</v>
      </c>
    </row>
    <row r="1423" spans="1:8">
      <c r="A1423" t="s">
        <v>23029</v>
      </c>
      <c r="B1423" t="s">
        <v>23030</v>
      </c>
      <c r="C1423" s="9" t="s">
        <v>44873</v>
      </c>
      <c r="D1423" s="3" t="s">
        <v>44852</v>
      </c>
      <c r="E1423" s="3" t="s">
        <v>44321</v>
      </c>
      <c r="F1423" t="s">
        <v>2757</v>
      </c>
      <c r="G1423" t="s">
        <v>44853</v>
      </c>
      <c r="H1423" s="12" t="str">
        <f t="shared" si="22"/>
        <v>insert into symbol(symbol_id, symbol_name, symbol_type, industry_code, on_market) values('03412P','FA富邦','T','0099P','16/3/17');</v>
      </c>
    </row>
    <row r="1424" spans="1:8">
      <c r="A1424" t="s">
        <v>23031</v>
      </c>
      <c r="B1424" t="s">
        <v>23032</v>
      </c>
      <c r="C1424" s="9" t="s">
        <v>44873</v>
      </c>
      <c r="D1424" s="3" t="s">
        <v>44852</v>
      </c>
      <c r="E1424" s="3" t="s">
        <v>44677</v>
      </c>
      <c r="F1424" t="s">
        <v>2759</v>
      </c>
      <c r="G1424" t="s">
        <v>44853</v>
      </c>
      <c r="H1424" s="12" t="str">
        <f t="shared" si="22"/>
        <v>insert into symbol(symbol_id, symbol_name, symbol_type, industry_code, on_market) values('03413C','臺股指兆豐61牛09','T','0099P','16/7/19');</v>
      </c>
    </row>
    <row r="1425" spans="1:8">
      <c r="A1425" t="s">
        <v>23033</v>
      </c>
      <c r="B1425" t="s">
        <v>23034</v>
      </c>
      <c r="C1425" s="9" t="s">
        <v>44873</v>
      </c>
      <c r="D1425" s="3" t="s">
        <v>44852</v>
      </c>
      <c r="E1425" s="3" t="s">
        <v>44321</v>
      </c>
      <c r="F1425" t="s">
        <v>2761</v>
      </c>
      <c r="G1425" t="s">
        <v>44853</v>
      </c>
      <c r="H1425" s="12" t="str">
        <f t="shared" si="22"/>
        <v>insert into symbol(symbol_id, symbol_name, symbol_type, industry_code, on_market) values('03413P','FB富邦','T','0099P','16/3/17');</v>
      </c>
    </row>
    <row r="1426" spans="1:8">
      <c r="A1426" t="s">
        <v>23035</v>
      </c>
      <c r="B1426" t="s">
        <v>23036</v>
      </c>
      <c r="C1426" s="9" t="s">
        <v>44873</v>
      </c>
      <c r="D1426" s="3" t="s">
        <v>44852</v>
      </c>
      <c r="E1426" s="3" t="s">
        <v>44677</v>
      </c>
      <c r="F1426" t="s">
        <v>2763</v>
      </c>
      <c r="G1426" t="s">
        <v>44853</v>
      </c>
      <c r="H1426" s="12" t="str">
        <f t="shared" si="22"/>
        <v>insert into symbol(symbol_id, symbol_name, symbol_type, industry_code, on_market) values('03414C','臺股指凱基61牛14','T','0099P','16/7/19');</v>
      </c>
    </row>
    <row r="1427" spans="1:8">
      <c r="A1427" t="s">
        <v>23037</v>
      </c>
      <c r="B1427" t="s">
        <v>23038</v>
      </c>
      <c r="C1427" s="9" t="s">
        <v>44873</v>
      </c>
      <c r="D1427" s="3" t="s">
        <v>44852</v>
      </c>
      <c r="E1427" s="3" t="s">
        <v>44321</v>
      </c>
      <c r="F1427" t="s">
        <v>2765</v>
      </c>
      <c r="G1427" t="s">
        <v>44853</v>
      </c>
      <c r="H1427" s="12" t="str">
        <f t="shared" si="22"/>
        <v>insert into symbol(symbol_id, symbol_name, symbol_type, industry_code, on_market) values('03414P','FC富邦','T','0099P','16/3/17');</v>
      </c>
    </row>
    <row r="1428" spans="1:8">
      <c r="A1428" t="s">
        <v>23039</v>
      </c>
      <c r="B1428" t="s">
        <v>23040</v>
      </c>
      <c r="C1428" s="9" t="s">
        <v>44873</v>
      </c>
      <c r="D1428" s="3" t="s">
        <v>44852</v>
      </c>
      <c r="E1428" s="3" t="s">
        <v>44678</v>
      </c>
      <c r="F1428" t="s">
        <v>2767</v>
      </c>
      <c r="G1428" t="s">
        <v>44853</v>
      </c>
      <c r="H1428" s="12" t="str">
        <f t="shared" si="22"/>
        <v>insert into symbol(symbol_id, symbol_name, symbol_type, industry_code, on_market) values('03415C','臺股指元大61牛11','T','0099P','16/7/21');</v>
      </c>
    </row>
    <row r="1429" spans="1:8">
      <c r="A1429" t="s">
        <v>23041</v>
      </c>
      <c r="B1429" t="s">
        <v>23042</v>
      </c>
      <c r="C1429" s="9" t="s">
        <v>44873</v>
      </c>
      <c r="D1429" s="3" t="s">
        <v>44852</v>
      </c>
      <c r="E1429" s="3" t="s">
        <v>44321</v>
      </c>
      <c r="F1429" t="s">
        <v>2769</v>
      </c>
      <c r="G1429" t="s">
        <v>44853</v>
      </c>
      <c r="H1429" s="12" t="str">
        <f t="shared" si="22"/>
        <v>insert into symbol(symbol_id, symbol_name, symbol_type, industry_code, on_market) values('03415P','群益9C','T','0099P','16/3/17');</v>
      </c>
    </row>
    <row r="1430" spans="1:8">
      <c r="A1430" t="s">
        <v>23043</v>
      </c>
      <c r="B1430" t="s">
        <v>23044</v>
      </c>
      <c r="C1430" s="9" t="s">
        <v>44873</v>
      </c>
      <c r="D1430" s="3" t="s">
        <v>44852</v>
      </c>
      <c r="E1430" s="3" t="s">
        <v>44698</v>
      </c>
      <c r="F1430" t="s">
        <v>2771</v>
      </c>
      <c r="G1430" t="s">
        <v>44853</v>
      </c>
      <c r="H1430" s="12" t="str">
        <f t="shared" si="22"/>
        <v>insert into symbol(symbol_id, symbol_name, symbol_type, industry_code, on_market) values('03416C','第一金元富5C牛01','T','0099P','16/7/27');</v>
      </c>
    </row>
    <row r="1431" spans="1:8">
      <c r="A1431" t="s">
        <v>23045</v>
      </c>
      <c r="B1431" t="s">
        <v>23046</v>
      </c>
      <c r="C1431" s="9" t="s">
        <v>44873</v>
      </c>
      <c r="D1431" s="3" t="s">
        <v>44852</v>
      </c>
      <c r="E1431" s="3" t="s">
        <v>44321</v>
      </c>
      <c r="F1431" t="s">
        <v>2773</v>
      </c>
      <c r="G1431" t="s">
        <v>44853</v>
      </c>
      <c r="H1431" s="12" t="str">
        <f t="shared" si="22"/>
        <v>insert into symbol(symbol_id, symbol_name, symbol_type, industry_code, on_market) values('03416P','群益9D','T','0099P','16/3/17');</v>
      </c>
    </row>
    <row r="1432" spans="1:8">
      <c r="A1432" t="s">
        <v>23047</v>
      </c>
      <c r="B1432" t="s">
        <v>23048</v>
      </c>
      <c r="C1432" s="9" t="s">
        <v>44873</v>
      </c>
      <c r="D1432" s="3" t="s">
        <v>44852</v>
      </c>
      <c r="E1432" s="3" t="s">
        <v>44679</v>
      </c>
      <c r="F1432" t="s">
        <v>2775</v>
      </c>
      <c r="G1432" t="s">
        <v>44853</v>
      </c>
      <c r="H1432" s="12" t="str">
        <f t="shared" si="22"/>
        <v>insert into symbol(symbol_id, symbol_name, symbol_type, industry_code, on_market) values('03417C','臺股指凱基65牛05','T','0099P','16/8/1');</v>
      </c>
    </row>
    <row r="1433" spans="1:8">
      <c r="A1433" t="s">
        <v>23049</v>
      </c>
      <c r="B1433" t="s">
        <v>23050</v>
      </c>
      <c r="C1433" s="9" t="s">
        <v>44873</v>
      </c>
      <c r="D1433" s="3" t="s">
        <v>44852</v>
      </c>
      <c r="E1433" s="3" t="s">
        <v>44321</v>
      </c>
      <c r="F1433" t="s">
        <v>2777</v>
      </c>
      <c r="G1433" t="s">
        <v>44853</v>
      </c>
      <c r="H1433" s="12" t="str">
        <f t="shared" si="22"/>
        <v>insert into symbol(symbol_id, symbol_name, symbol_type, industry_code, on_market) values('03417P','群益9E','T','0099P','16/3/17');</v>
      </c>
    </row>
    <row r="1434" spans="1:8">
      <c r="A1434" t="s">
        <v>23051</v>
      </c>
      <c r="B1434" t="s">
        <v>23052</v>
      </c>
      <c r="C1434" s="9" t="s">
        <v>44873</v>
      </c>
      <c r="D1434" s="3" t="s">
        <v>44852</v>
      </c>
      <c r="E1434" s="3" t="s">
        <v>44679</v>
      </c>
      <c r="F1434" t="s">
        <v>2779</v>
      </c>
      <c r="G1434" t="s">
        <v>44853</v>
      </c>
      <c r="H1434" s="12" t="str">
        <f t="shared" si="22"/>
        <v>insert into symbol(symbol_id, symbol_name, symbol_type, industry_code, on_market) values('03418C','臺股指凱基65牛06','T','0099P','16/8/1');</v>
      </c>
    </row>
    <row r="1435" spans="1:8">
      <c r="A1435" t="s">
        <v>23053</v>
      </c>
      <c r="B1435" t="s">
        <v>23054</v>
      </c>
      <c r="C1435" s="9" t="s">
        <v>44873</v>
      </c>
      <c r="D1435" s="3" t="s">
        <v>44852</v>
      </c>
      <c r="E1435" s="3" t="s">
        <v>44321</v>
      </c>
      <c r="F1435" t="s">
        <v>2781</v>
      </c>
      <c r="G1435" t="s">
        <v>44853</v>
      </c>
      <c r="H1435" s="12" t="str">
        <f t="shared" si="22"/>
        <v>insert into symbol(symbol_id, symbol_name, symbol_type, industry_code, on_market) values('03418P','群益9F','T','0099P','16/3/17');</v>
      </c>
    </row>
    <row r="1436" spans="1:8">
      <c r="A1436" t="s">
        <v>23055</v>
      </c>
      <c r="B1436" t="s">
        <v>23056</v>
      </c>
      <c r="C1436" s="9" t="s">
        <v>44873</v>
      </c>
      <c r="D1436" s="3" t="s">
        <v>44852</v>
      </c>
      <c r="E1436" s="3" t="s">
        <v>44679</v>
      </c>
      <c r="F1436" t="s">
        <v>2783</v>
      </c>
      <c r="G1436" t="s">
        <v>44853</v>
      </c>
      <c r="H1436" s="12" t="str">
        <f t="shared" si="22"/>
        <v>insert into symbol(symbol_id, symbol_name, symbol_type, industry_code, on_market) values('03419C','臺股指凱基65牛07','T','0099P','16/8/1');</v>
      </c>
    </row>
    <row r="1437" spans="1:8">
      <c r="A1437" t="s">
        <v>23057</v>
      </c>
      <c r="B1437" t="s">
        <v>23058</v>
      </c>
      <c r="C1437" s="9" t="s">
        <v>44873</v>
      </c>
      <c r="D1437" s="3" t="s">
        <v>44852</v>
      </c>
      <c r="E1437" s="3" t="s">
        <v>44321</v>
      </c>
      <c r="F1437" t="s">
        <v>2785</v>
      </c>
      <c r="G1437" t="s">
        <v>44853</v>
      </c>
      <c r="H1437" s="12" t="str">
        <f t="shared" si="22"/>
        <v>insert into symbol(symbol_id, symbol_name, symbol_type, industry_code, on_market) values('03419P','FB元富','T','0099P','16/3/17');</v>
      </c>
    </row>
    <row r="1438" spans="1:8">
      <c r="A1438" t="s">
        <v>23059</v>
      </c>
      <c r="B1438" t="s">
        <v>23060</v>
      </c>
      <c r="C1438" s="9" t="s">
        <v>44873</v>
      </c>
      <c r="D1438" s="3" t="s">
        <v>44852</v>
      </c>
      <c r="E1438" s="3" t="s">
        <v>44679</v>
      </c>
      <c r="F1438" t="s">
        <v>2787</v>
      </c>
      <c r="G1438" t="s">
        <v>44853</v>
      </c>
      <c r="H1438" s="12" t="str">
        <f t="shared" si="22"/>
        <v>insert into symbol(symbol_id, symbol_name, symbol_type, industry_code, on_market) values('03420C','臺股指凱基65牛08','T','0099P','16/8/1');</v>
      </c>
    </row>
    <row r="1439" spans="1:8">
      <c r="A1439" t="s">
        <v>23061</v>
      </c>
      <c r="B1439" t="s">
        <v>23062</v>
      </c>
      <c r="C1439" s="9" t="s">
        <v>44873</v>
      </c>
      <c r="D1439" s="3" t="s">
        <v>44852</v>
      </c>
      <c r="E1439" s="3" t="s">
        <v>44321</v>
      </c>
      <c r="F1439" t="s">
        <v>2789</v>
      </c>
      <c r="G1439" t="s">
        <v>44853</v>
      </c>
      <c r="H1439" s="12" t="str">
        <f t="shared" si="22"/>
        <v>insert into symbol(symbol_id, symbol_name, symbol_type, industry_code, on_market) values('03420P','FC元富','T','0099P','16/3/17');</v>
      </c>
    </row>
    <row r="1440" spans="1:8">
      <c r="A1440" t="s">
        <v>23063</v>
      </c>
      <c r="B1440" t="s">
        <v>23064</v>
      </c>
      <c r="C1440" s="9" t="s">
        <v>44873</v>
      </c>
      <c r="D1440" s="3" t="s">
        <v>44852</v>
      </c>
      <c r="E1440" s="3" t="s">
        <v>44679</v>
      </c>
      <c r="F1440" t="s">
        <v>2791</v>
      </c>
      <c r="G1440" t="s">
        <v>44853</v>
      </c>
      <c r="H1440" s="12" t="str">
        <f t="shared" si="22"/>
        <v>insert into symbol(symbol_id, symbol_name, symbol_type, industry_code, on_market) values('03421C','日月光元富5A牛01','T','0099P','16/8/1');</v>
      </c>
    </row>
    <row r="1441" spans="1:8">
      <c r="A1441" t="s">
        <v>23065</v>
      </c>
      <c r="B1441" t="s">
        <v>23066</v>
      </c>
      <c r="C1441" s="9" t="s">
        <v>44873</v>
      </c>
      <c r="D1441" s="3" t="s">
        <v>44852</v>
      </c>
      <c r="E1441" s="3" t="s">
        <v>44321</v>
      </c>
      <c r="F1441" t="s">
        <v>2793</v>
      </c>
      <c r="G1441" t="s">
        <v>44853</v>
      </c>
      <c r="H1441" s="12" t="str">
        <f t="shared" si="22"/>
        <v>insert into symbol(symbol_id, symbol_name, symbol_type, industry_code, on_market) values('03421P','FD元富','T','0099P','16/3/17');</v>
      </c>
    </row>
    <row r="1442" spans="1:8">
      <c r="A1442" t="s">
        <v>23067</v>
      </c>
      <c r="B1442" t="s">
        <v>23068</v>
      </c>
      <c r="C1442" s="9" t="s">
        <v>44873</v>
      </c>
      <c r="D1442" s="3" t="s">
        <v>44852</v>
      </c>
      <c r="E1442" s="3" t="s">
        <v>44699</v>
      </c>
      <c r="F1442" t="s">
        <v>2795</v>
      </c>
      <c r="G1442" t="s">
        <v>44853</v>
      </c>
      <c r="H1442" s="12" t="str">
        <f t="shared" si="22"/>
        <v>insert into symbol(symbol_id, symbol_name, symbol_type, industry_code, on_market) values('03422C','T50反1富邦62牛01','T','0099P','16/8/3');</v>
      </c>
    </row>
    <row r="1443" spans="1:8">
      <c r="A1443" t="s">
        <v>23069</v>
      </c>
      <c r="B1443" t="s">
        <v>23070</v>
      </c>
      <c r="C1443" s="9" t="s">
        <v>44873</v>
      </c>
      <c r="D1443" s="3" t="s">
        <v>44852</v>
      </c>
      <c r="E1443" s="3" t="s">
        <v>44321</v>
      </c>
      <c r="F1443" t="s">
        <v>2797</v>
      </c>
      <c r="G1443" t="s">
        <v>44853</v>
      </c>
      <c r="H1443" s="12" t="str">
        <f t="shared" si="22"/>
        <v>insert into symbol(symbol_id, symbol_name, symbol_type, industry_code, on_market) values('03422P','FE元富','T','0099P','16/3/17');</v>
      </c>
    </row>
    <row r="1444" spans="1:8">
      <c r="A1444" t="s">
        <v>23071</v>
      </c>
      <c r="B1444" t="s">
        <v>23072</v>
      </c>
      <c r="C1444" s="9" t="s">
        <v>44873</v>
      </c>
      <c r="D1444" s="3" t="s">
        <v>44852</v>
      </c>
      <c r="E1444" s="3" t="s">
        <v>44621</v>
      </c>
      <c r="F1444" t="s">
        <v>2799</v>
      </c>
      <c r="G1444" t="s">
        <v>44853</v>
      </c>
      <c r="H1444" s="12" t="str">
        <f t="shared" si="22"/>
        <v>insert into symbol(symbol_id, symbol_name, symbol_type, industry_code, on_market) values('03423C','臺股指元大62牛01','T','0099P','16/8/5');</v>
      </c>
    </row>
    <row r="1445" spans="1:8">
      <c r="A1445" t="s">
        <v>23073</v>
      </c>
      <c r="B1445" t="s">
        <v>23074</v>
      </c>
      <c r="C1445" s="9" t="s">
        <v>44873</v>
      </c>
      <c r="D1445" s="3" t="s">
        <v>44852</v>
      </c>
      <c r="E1445" s="3" t="s">
        <v>44321</v>
      </c>
      <c r="F1445" t="s">
        <v>2801</v>
      </c>
      <c r="G1445" t="s">
        <v>44853</v>
      </c>
      <c r="H1445" s="12" t="str">
        <f t="shared" si="22"/>
        <v>insert into symbol(symbol_id, symbol_name, symbol_type, industry_code, on_market) values('03423P','FF元富','T','0099P','16/3/17');</v>
      </c>
    </row>
    <row r="1446" spans="1:8">
      <c r="A1446" t="s">
        <v>23075</v>
      </c>
      <c r="B1446" t="s">
        <v>23076</v>
      </c>
      <c r="C1446" s="9" t="s">
        <v>44873</v>
      </c>
      <c r="D1446" s="3" t="s">
        <v>44852</v>
      </c>
      <c r="E1446" s="3" t="s">
        <v>44681</v>
      </c>
      <c r="F1446" t="s">
        <v>2803</v>
      </c>
      <c r="G1446" t="s">
        <v>44853</v>
      </c>
      <c r="H1446" s="12" t="str">
        <f t="shared" si="22"/>
        <v>insert into symbol(symbol_id, symbol_name, symbol_type, industry_code, on_market) values('03424C','臺股指群益62牛23','T','0099P','16/8/16');</v>
      </c>
    </row>
    <row r="1447" spans="1:8">
      <c r="A1447" t="s">
        <v>23077</v>
      </c>
      <c r="B1447" t="s">
        <v>23078</v>
      </c>
      <c r="C1447" s="9" t="s">
        <v>44873</v>
      </c>
      <c r="D1447" s="3" t="s">
        <v>44852</v>
      </c>
      <c r="E1447" s="3" t="s">
        <v>44617</v>
      </c>
      <c r="F1447" t="s">
        <v>2805</v>
      </c>
      <c r="G1447" t="s">
        <v>44853</v>
      </c>
      <c r="H1447" s="12" t="str">
        <f t="shared" si="22"/>
        <v>insert into symbol(symbol_id, symbol_name, symbol_type, industry_code, on_market) values('03424P','日盛N7','T','0099P','16/3/18');</v>
      </c>
    </row>
    <row r="1448" spans="1:8">
      <c r="A1448" t="s">
        <v>23079</v>
      </c>
      <c r="B1448" t="s">
        <v>23080</v>
      </c>
      <c r="C1448" s="9" t="s">
        <v>44873</v>
      </c>
      <c r="D1448" s="3" t="s">
        <v>44852</v>
      </c>
      <c r="E1448" s="3" t="s">
        <v>44681</v>
      </c>
      <c r="F1448" t="s">
        <v>2807</v>
      </c>
      <c r="G1448" t="s">
        <v>44853</v>
      </c>
      <c r="H1448" s="12" t="str">
        <f t="shared" si="22"/>
        <v>insert into symbol(symbol_id, symbol_name, symbol_type, industry_code, on_market) values('03425C','臺股指兆豐62牛10','T','0099P','16/8/16');</v>
      </c>
    </row>
    <row r="1449" spans="1:8">
      <c r="A1449" t="s">
        <v>23081</v>
      </c>
      <c r="B1449" t="s">
        <v>23082</v>
      </c>
      <c r="C1449" s="9" t="s">
        <v>44873</v>
      </c>
      <c r="D1449" s="3" t="s">
        <v>44852</v>
      </c>
      <c r="E1449" s="3" t="s">
        <v>44617</v>
      </c>
      <c r="F1449" t="s">
        <v>2809</v>
      </c>
      <c r="G1449" t="s">
        <v>44853</v>
      </c>
      <c r="H1449" s="12" t="str">
        <f t="shared" si="22"/>
        <v>insert into symbol(symbol_id, symbol_name, symbol_type, industry_code, on_market) values('03425P','日盛N8','T','0099P','16/3/18');</v>
      </c>
    </row>
    <row r="1450" spans="1:8">
      <c r="A1450" t="s">
        <v>23083</v>
      </c>
      <c r="B1450" t="s">
        <v>23084</v>
      </c>
      <c r="C1450" s="9" t="s">
        <v>44873</v>
      </c>
      <c r="D1450" s="3" t="s">
        <v>44852</v>
      </c>
      <c r="E1450" s="3" t="s">
        <v>44681</v>
      </c>
      <c r="F1450" t="s">
        <v>2811</v>
      </c>
      <c r="G1450" t="s">
        <v>44853</v>
      </c>
      <c r="H1450" s="12" t="str">
        <f t="shared" si="22"/>
        <v>insert into symbol(symbol_id, symbol_name, symbol_type, industry_code, on_market) values('03426C','臺股指兆豐63牛10','T','0099P','16/8/16');</v>
      </c>
    </row>
    <row r="1451" spans="1:8">
      <c r="A1451" t="s">
        <v>23085</v>
      </c>
      <c r="B1451" t="s">
        <v>23086</v>
      </c>
      <c r="C1451" s="9" t="s">
        <v>44873</v>
      </c>
      <c r="D1451" s="3" t="s">
        <v>44852</v>
      </c>
      <c r="E1451" s="3" t="s">
        <v>44617</v>
      </c>
      <c r="F1451" t="s">
        <v>2813</v>
      </c>
      <c r="G1451" t="s">
        <v>44853</v>
      </c>
      <c r="H1451" s="12" t="str">
        <f t="shared" si="22"/>
        <v>insert into symbol(symbol_id, symbol_name, symbol_type, industry_code, on_market) values('03426P','凱基CT','T','0099P','16/3/18');</v>
      </c>
    </row>
    <row r="1452" spans="1:8">
      <c r="A1452" t="s">
        <v>23087</v>
      </c>
      <c r="B1452" t="s">
        <v>23088</v>
      </c>
      <c r="C1452" s="9" t="s">
        <v>44873</v>
      </c>
      <c r="D1452" s="3" t="s">
        <v>44852</v>
      </c>
      <c r="E1452" s="3" t="s">
        <v>44700</v>
      </c>
      <c r="F1452" t="s">
        <v>2815</v>
      </c>
      <c r="G1452" t="s">
        <v>44853</v>
      </c>
      <c r="H1452" s="12" t="str">
        <f t="shared" si="22"/>
        <v>insert into symbol(symbol_id, symbol_name, symbol_type, industry_code, on_market) values('03427C','鴻海元富62牛04','T','0099P','16/8/17');</v>
      </c>
    </row>
    <row r="1453" spans="1:8">
      <c r="A1453" t="s">
        <v>23089</v>
      </c>
      <c r="B1453" t="s">
        <v>23090</v>
      </c>
      <c r="C1453" s="9" t="s">
        <v>44873</v>
      </c>
      <c r="D1453" s="3" t="s">
        <v>44852</v>
      </c>
      <c r="E1453" s="3" t="s">
        <v>44617</v>
      </c>
      <c r="F1453" t="s">
        <v>2817</v>
      </c>
      <c r="G1453" t="s">
        <v>44853</v>
      </c>
      <c r="H1453" s="12" t="str">
        <f t="shared" si="22"/>
        <v>insert into symbol(symbol_id, symbol_name, symbol_type, industry_code, on_market) values('03427P','凱基CU','T','0099P','16/3/18');</v>
      </c>
    </row>
    <row r="1454" spans="1:8">
      <c r="A1454" t="s">
        <v>23091</v>
      </c>
      <c r="B1454" t="s">
        <v>23092</v>
      </c>
      <c r="C1454" s="9" t="s">
        <v>44873</v>
      </c>
      <c r="D1454" s="3" t="s">
        <v>44852</v>
      </c>
      <c r="E1454" s="3" t="s">
        <v>44617</v>
      </c>
      <c r="F1454" t="s">
        <v>2819</v>
      </c>
      <c r="G1454" t="s">
        <v>44853</v>
      </c>
      <c r="H1454" s="12" t="str">
        <f t="shared" si="22"/>
        <v>insert into symbol(symbol_id, symbol_name, symbol_type, industry_code, on_market) values('03428P','元大9Y','T','0099P','16/3/18');</v>
      </c>
    </row>
    <row r="1455" spans="1:8">
      <c r="A1455" t="s">
        <v>23093</v>
      </c>
      <c r="B1455" t="s">
        <v>23094</v>
      </c>
      <c r="C1455" s="9" t="s">
        <v>44873</v>
      </c>
      <c r="D1455" s="3" t="s">
        <v>44852</v>
      </c>
      <c r="E1455" s="3" t="s">
        <v>44617</v>
      </c>
      <c r="F1455" t="s">
        <v>2821</v>
      </c>
      <c r="G1455" t="s">
        <v>44853</v>
      </c>
      <c r="H1455" s="12" t="str">
        <f t="shared" si="22"/>
        <v>insert into symbol(symbol_id, symbol_name, symbol_type, industry_code, on_market) values('03429P','元大9Z','T','0099P','16/3/18');</v>
      </c>
    </row>
    <row r="1456" spans="1:8">
      <c r="A1456" t="s">
        <v>23095</v>
      </c>
      <c r="B1456" t="s">
        <v>23096</v>
      </c>
      <c r="C1456" s="9" t="s">
        <v>44873</v>
      </c>
      <c r="D1456" s="3" t="s">
        <v>44852</v>
      </c>
      <c r="E1456" s="3" t="s">
        <v>44617</v>
      </c>
      <c r="F1456" t="s">
        <v>2823</v>
      </c>
      <c r="G1456" t="s">
        <v>44853</v>
      </c>
      <c r="H1456" s="12" t="str">
        <f t="shared" si="22"/>
        <v>insert into symbol(symbol_id, symbol_name, symbol_type, industry_code, on_market) values('03430P','群益9G','T','0099P','16/3/18');</v>
      </c>
    </row>
    <row r="1457" spans="1:8">
      <c r="A1457" t="s">
        <v>23097</v>
      </c>
      <c r="B1457" t="s">
        <v>23098</v>
      </c>
      <c r="C1457" s="9" t="s">
        <v>44873</v>
      </c>
      <c r="D1457" s="3" t="s">
        <v>44852</v>
      </c>
      <c r="E1457" s="3" t="s">
        <v>44617</v>
      </c>
      <c r="F1457" t="s">
        <v>2825</v>
      </c>
      <c r="G1457" t="s">
        <v>44853</v>
      </c>
      <c r="H1457" s="12" t="str">
        <f t="shared" si="22"/>
        <v>insert into symbol(symbol_id, symbol_name, symbol_type, industry_code, on_market) values('03431P','群益9H','T','0099P','16/3/18');</v>
      </c>
    </row>
    <row r="1458" spans="1:8">
      <c r="A1458" t="s">
        <v>36750</v>
      </c>
      <c r="B1458" t="s">
        <v>23099</v>
      </c>
      <c r="C1458" s="9" t="s">
        <v>44873</v>
      </c>
      <c r="D1458" s="3" t="s">
        <v>44852</v>
      </c>
      <c r="E1458" s="3" t="s">
        <v>44701</v>
      </c>
      <c r="F1458" t="s">
        <v>2827</v>
      </c>
      <c r="G1458" t="s">
        <v>44853</v>
      </c>
      <c r="H1458" s="12" t="str">
        <f t="shared" si="22"/>
        <v>insert into symbol(symbol_id, symbol_name, symbol_type, industry_code, on_market) values('034329','K9統一','T','0099P','15/6/30');</v>
      </c>
    </row>
    <row r="1459" spans="1:8">
      <c r="A1459" t="s">
        <v>23100</v>
      </c>
      <c r="B1459" t="s">
        <v>23101</v>
      </c>
      <c r="C1459" s="9" t="s">
        <v>44873</v>
      </c>
      <c r="D1459" s="3" t="s">
        <v>44852</v>
      </c>
      <c r="E1459" s="3" t="s">
        <v>44617</v>
      </c>
      <c r="F1459" t="s">
        <v>2829</v>
      </c>
      <c r="G1459" t="s">
        <v>44853</v>
      </c>
      <c r="H1459" s="12" t="str">
        <f t="shared" si="22"/>
        <v>insert into symbol(symbol_id, symbol_name, symbol_type, industry_code, on_market) values('03432P','FL元富','T','0099P','16/3/18');</v>
      </c>
    </row>
    <row r="1460" spans="1:8">
      <c r="A1460" t="s">
        <v>23102</v>
      </c>
      <c r="B1460" t="s">
        <v>23103</v>
      </c>
      <c r="C1460" s="9" t="s">
        <v>44873</v>
      </c>
      <c r="D1460" s="3" t="s">
        <v>44852</v>
      </c>
      <c r="E1460" s="3" t="s">
        <v>44617</v>
      </c>
      <c r="F1460" t="s">
        <v>2831</v>
      </c>
      <c r="G1460" t="s">
        <v>44853</v>
      </c>
      <c r="H1460" s="12" t="str">
        <f t="shared" si="22"/>
        <v>insert into symbol(symbol_id, symbol_name, symbol_type, industry_code, on_market) values('03433P','FM元富','T','0099P','16/3/18');</v>
      </c>
    </row>
    <row r="1461" spans="1:8">
      <c r="A1461" t="s">
        <v>23104</v>
      </c>
      <c r="B1461" t="s">
        <v>23105</v>
      </c>
      <c r="C1461" s="9" t="s">
        <v>44873</v>
      </c>
      <c r="D1461" s="3" t="s">
        <v>44852</v>
      </c>
      <c r="E1461" s="3" t="s">
        <v>44617</v>
      </c>
      <c r="F1461" t="s">
        <v>2833</v>
      </c>
      <c r="G1461" t="s">
        <v>44853</v>
      </c>
      <c r="H1461" s="12" t="str">
        <f t="shared" si="22"/>
        <v>insert into symbol(symbol_id, symbol_name, symbol_type, industry_code, on_market) values('03434P','FP元富','T','0099P','16/3/18');</v>
      </c>
    </row>
    <row r="1462" spans="1:8">
      <c r="A1462" t="s">
        <v>23106</v>
      </c>
      <c r="B1462" t="s">
        <v>23107</v>
      </c>
      <c r="C1462" s="9" t="s">
        <v>44873</v>
      </c>
      <c r="D1462" s="3" t="s">
        <v>44852</v>
      </c>
      <c r="E1462" s="3" t="s">
        <v>44617</v>
      </c>
      <c r="F1462" t="s">
        <v>2835</v>
      </c>
      <c r="G1462" t="s">
        <v>44853</v>
      </c>
      <c r="H1462" s="12" t="str">
        <f t="shared" si="22"/>
        <v>insert into symbol(symbol_id, symbol_name, symbol_type, industry_code, on_market) values('03435P','JR國泰','T','0099P','16/3/18');</v>
      </c>
    </row>
    <row r="1463" spans="1:8">
      <c r="A1463" t="s">
        <v>23108</v>
      </c>
      <c r="B1463" t="s">
        <v>23109</v>
      </c>
      <c r="C1463" s="9" t="s">
        <v>44873</v>
      </c>
      <c r="D1463" s="3" t="s">
        <v>44852</v>
      </c>
      <c r="E1463" s="3" t="s">
        <v>44617</v>
      </c>
      <c r="F1463" t="s">
        <v>2837</v>
      </c>
      <c r="G1463" t="s">
        <v>44853</v>
      </c>
      <c r="H1463" s="12" t="str">
        <f t="shared" si="22"/>
        <v>insert into symbol(symbol_id, symbol_name, symbol_type, industry_code, on_market) values('03436P','FF富邦','T','0099P','16/3/18');</v>
      </c>
    </row>
    <row r="1464" spans="1:8">
      <c r="A1464" t="s">
        <v>23110</v>
      </c>
      <c r="B1464" t="s">
        <v>23111</v>
      </c>
      <c r="C1464" s="9" t="s">
        <v>44873</v>
      </c>
      <c r="D1464" s="3" t="s">
        <v>44852</v>
      </c>
      <c r="E1464" s="3" t="s">
        <v>44702</v>
      </c>
      <c r="F1464" t="s">
        <v>2839</v>
      </c>
      <c r="G1464" t="s">
        <v>44853</v>
      </c>
      <c r="H1464" s="12" t="str">
        <f t="shared" si="22"/>
        <v>insert into symbol(symbol_id, symbol_name, symbol_type, industry_code, on_market) values('03437P','日盛AB','T','0099P','16/3/21');</v>
      </c>
    </row>
    <row r="1465" spans="1:8">
      <c r="A1465" t="s">
        <v>23112</v>
      </c>
      <c r="B1465" t="s">
        <v>23113</v>
      </c>
      <c r="C1465" s="9" t="s">
        <v>44873</v>
      </c>
      <c r="D1465" s="3" t="s">
        <v>44852</v>
      </c>
      <c r="E1465" s="3" t="s">
        <v>44702</v>
      </c>
      <c r="F1465" t="s">
        <v>2841</v>
      </c>
      <c r="G1465" t="s">
        <v>44853</v>
      </c>
      <c r="H1465" s="12" t="str">
        <f t="shared" si="22"/>
        <v>insert into symbol(symbol_id, symbol_name, symbol_type, industry_code, on_market) values('03438P','日盛AC','T','0099P','16/3/21');</v>
      </c>
    </row>
    <row r="1466" spans="1:8">
      <c r="A1466" t="s">
        <v>23114</v>
      </c>
      <c r="B1466" t="s">
        <v>23115</v>
      </c>
      <c r="C1466" s="9" t="s">
        <v>44873</v>
      </c>
      <c r="D1466" s="3" t="s">
        <v>44852</v>
      </c>
      <c r="E1466" s="3" t="s">
        <v>44702</v>
      </c>
      <c r="F1466" t="s">
        <v>2843</v>
      </c>
      <c r="G1466" t="s">
        <v>44853</v>
      </c>
      <c r="H1466" s="12" t="str">
        <f t="shared" si="22"/>
        <v>insert into symbol(symbol_id, symbol_name, symbol_type, industry_code, on_market) values('03439P','永豐NY','T','0099P','16/3/21');</v>
      </c>
    </row>
    <row r="1467" spans="1:8">
      <c r="A1467" t="s">
        <v>23116</v>
      </c>
      <c r="B1467" t="s">
        <v>23117</v>
      </c>
      <c r="C1467" s="9" t="s">
        <v>44873</v>
      </c>
      <c r="D1467" s="3" t="s">
        <v>44852</v>
      </c>
      <c r="E1467" s="3" t="s">
        <v>44702</v>
      </c>
      <c r="F1467" t="s">
        <v>2845</v>
      </c>
      <c r="G1467" t="s">
        <v>44853</v>
      </c>
      <c r="H1467" s="12" t="str">
        <f t="shared" si="22"/>
        <v>insert into symbol(symbol_id, symbol_name, symbol_type, industry_code, on_market) values('03440P','永豐NZ','T','0099P','16/3/21');</v>
      </c>
    </row>
    <row r="1468" spans="1:8">
      <c r="A1468" t="s">
        <v>23118</v>
      </c>
      <c r="B1468" t="s">
        <v>23119</v>
      </c>
      <c r="C1468" s="9" t="s">
        <v>44873</v>
      </c>
      <c r="D1468" s="3" t="s">
        <v>44852</v>
      </c>
      <c r="E1468" s="3" t="s">
        <v>44702</v>
      </c>
      <c r="F1468" t="s">
        <v>2847</v>
      </c>
      <c r="G1468" t="s">
        <v>44853</v>
      </c>
      <c r="H1468" s="12" t="str">
        <f t="shared" si="22"/>
        <v>insert into symbol(symbol_id, symbol_name, symbol_type, industry_code, on_market) values('03441P','中信59','T','0099P','16/3/21');</v>
      </c>
    </row>
    <row r="1469" spans="1:8">
      <c r="A1469" t="s">
        <v>23120</v>
      </c>
      <c r="B1469" t="s">
        <v>23121</v>
      </c>
      <c r="C1469" s="9" t="s">
        <v>44873</v>
      </c>
      <c r="D1469" s="3" t="s">
        <v>44852</v>
      </c>
      <c r="E1469" s="3" t="s">
        <v>44702</v>
      </c>
      <c r="F1469" t="s">
        <v>2849</v>
      </c>
      <c r="G1469" t="s">
        <v>44853</v>
      </c>
      <c r="H1469" s="12" t="str">
        <f t="shared" si="22"/>
        <v>insert into symbol(symbol_id, symbol_name, symbol_type, industry_code, on_market) values('03442P','FW元富','T','0099P','16/3/21');</v>
      </c>
    </row>
    <row r="1470" spans="1:8">
      <c r="A1470" t="s">
        <v>23122</v>
      </c>
      <c r="B1470" t="s">
        <v>23123</v>
      </c>
      <c r="C1470" s="9" t="s">
        <v>44873</v>
      </c>
      <c r="D1470" s="3" t="s">
        <v>44852</v>
      </c>
      <c r="E1470" s="3" t="s">
        <v>44702</v>
      </c>
      <c r="F1470" t="s">
        <v>2851</v>
      </c>
      <c r="G1470" t="s">
        <v>44853</v>
      </c>
      <c r="H1470" s="12" t="str">
        <f t="shared" si="22"/>
        <v>insert into symbol(symbol_id, symbol_name, symbol_type, industry_code, on_market) values('03443P','FX元富','T','0099P','16/3/21');</v>
      </c>
    </row>
    <row r="1471" spans="1:8">
      <c r="A1471" t="s">
        <v>23124</v>
      </c>
      <c r="B1471" t="s">
        <v>23125</v>
      </c>
      <c r="C1471" s="9" t="s">
        <v>44873</v>
      </c>
      <c r="D1471" s="3" t="s">
        <v>44852</v>
      </c>
      <c r="E1471" s="3" t="s">
        <v>44702</v>
      </c>
      <c r="F1471" t="s">
        <v>2853</v>
      </c>
      <c r="G1471" t="s">
        <v>44853</v>
      </c>
      <c r="H1471" s="12" t="str">
        <f t="shared" si="22"/>
        <v>insert into symbol(symbol_id, symbol_name, symbol_type, industry_code, on_market) values('03444P','康和EU','T','0099P','16/3/21');</v>
      </c>
    </row>
    <row r="1472" spans="1:8">
      <c r="A1472" t="s">
        <v>23126</v>
      </c>
      <c r="B1472" t="s">
        <v>23127</v>
      </c>
      <c r="C1472" s="9" t="s">
        <v>44873</v>
      </c>
      <c r="D1472" s="3" t="s">
        <v>44852</v>
      </c>
      <c r="E1472" s="3" t="s">
        <v>44702</v>
      </c>
      <c r="F1472" t="s">
        <v>2855</v>
      </c>
      <c r="G1472" t="s">
        <v>44853</v>
      </c>
      <c r="H1472" s="12" t="str">
        <f t="shared" si="22"/>
        <v>insert into symbol(symbol_id, symbol_name, symbol_type, industry_code, on_market) values('03445P','AW元大','T','0099P','16/3/21');</v>
      </c>
    </row>
    <row r="1473" spans="1:8">
      <c r="A1473" t="s">
        <v>23128</v>
      </c>
      <c r="B1473" t="s">
        <v>23129</v>
      </c>
      <c r="C1473" s="9" t="s">
        <v>44873</v>
      </c>
      <c r="D1473" s="3" t="s">
        <v>44852</v>
      </c>
      <c r="E1473" s="3" t="s">
        <v>44702</v>
      </c>
      <c r="F1473" t="s">
        <v>2857</v>
      </c>
      <c r="G1473" t="s">
        <v>44853</v>
      </c>
      <c r="H1473" s="12" t="str">
        <f t="shared" si="22"/>
        <v>insert into symbol(symbol_id, symbol_name, symbol_type, industry_code, on_market) values('03446P','AX元大','T','0099P','16/3/21');</v>
      </c>
    </row>
    <row r="1474" spans="1:8">
      <c r="A1474" t="s">
        <v>23130</v>
      </c>
      <c r="B1474" t="s">
        <v>23131</v>
      </c>
      <c r="C1474" s="9" t="s">
        <v>44873</v>
      </c>
      <c r="D1474" s="3" t="s">
        <v>44852</v>
      </c>
      <c r="E1474" s="3" t="s">
        <v>44702</v>
      </c>
      <c r="F1474" t="s">
        <v>2859</v>
      </c>
      <c r="G1474" t="s">
        <v>44853</v>
      </c>
      <c r="H1474" s="12" t="str">
        <f t="shared" si="22"/>
        <v>insert into symbol(symbol_id, symbol_name, symbol_type, industry_code, on_market) values('03447P','AY元大','T','0099P','16/3/21');</v>
      </c>
    </row>
    <row r="1475" spans="1:8">
      <c r="A1475" t="s">
        <v>23132</v>
      </c>
      <c r="B1475" t="s">
        <v>23133</v>
      </c>
      <c r="C1475" s="9" t="s">
        <v>44873</v>
      </c>
      <c r="D1475" s="3" t="s">
        <v>44852</v>
      </c>
      <c r="E1475" s="3" t="s">
        <v>44702</v>
      </c>
      <c r="F1475" t="s">
        <v>2861</v>
      </c>
      <c r="G1475" t="s">
        <v>44853</v>
      </c>
      <c r="H1475" s="12" t="str">
        <f t="shared" ref="H1475:H1538" si="23">$H$1 &amp; "'" &amp; TRIM(A1475) &amp;"'"  &amp; ",'" &amp; B1475 &amp;"'" &amp; ",'" &amp; C1475 &amp;"'" &amp; ",'" &amp; D1475 &amp;"'" &amp; ",'" &amp; E1475 &amp;"');"</f>
        <v>insert into symbol(symbol_id, symbol_name, symbol_type, industry_code, on_market) values('03448P','AZ元大','T','0099P','16/3/21');</v>
      </c>
    </row>
    <row r="1476" spans="1:8">
      <c r="A1476" t="s">
        <v>23134</v>
      </c>
      <c r="B1476" t="s">
        <v>23135</v>
      </c>
      <c r="C1476" s="9" t="s">
        <v>44873</v>
      </c>
      <c r="D1476" s="3" t="s">
        <v>44852</v>
      </c>
      <c r="E1476" s="3" t="s">
        <v>44702</v>
      </c>
      <c r="F1476" t="s">
        <v>2863</v>
      </c>
      <c r="G1476" t="s">
        <v>44853</v>
      </c>
      <c r="H1476" s="12" t="str">
        <f t="shared" si="23"/>
        <v>insert into symbol(symbol_id, symbol_name, symbol_type, industry_code, on_market) values('03449P','BA元大','T','0099P','16/3/21');</v>
      </c>
    </row>
    <row r="1477" spans="1:8">
      <c r="A1477" t="s">
        <v>23136</v>
      </c>
      <c r="B1477" t="s">
        <v>23137</v>
      </c>
      <c r="C1477" s="9" t="s">
        <v>44873</v>
      </c>
      <c r="D1477" s="3" t="s">
        <v>44852</v>
      </c>
      <c r="E1477" s="3" t="s">
        <v>44702</v>
      </c>
      <c r="F1477" t="s">
        <v>2865</v>
      </c>
      <c r="G1477" t="s">
        <v>44853</v>
      </c>
      <c r="H1477" s="12" t="str">
        <f t="shared" si="23"/>
        <v>insert into symbol(symbol_id, symbol_name, symbol_type, industry_code, on_market) values('03450P','BB元大','T','0099P','16/3/21');</v>
      </c>
    </row>
    <row r="1478" spans="1:8">
      <c r="A1478" t="s">
        <v>23138</v>
      </c>
      <c r="B1478" t="s">
        <v>23139</v>
      </c>
      <c r="C1478" s="9" t="s">
        <v>44873</v>
      </c>
      <c r="D1478" s="3" t="s">
        <v>44852</v>
      </c>
      <c r="E1478" s="3" t="s">
        <v>44702</v>
      </c>
      <c r="F1478" t="s">
        <v>2867</v>
      </c>
      <c r="G1478" t="s">
        <v>44853</v>
      </c>
      <c r="H1478" s="12" t="str">
        <f t="shared" si="23"/>
        <v>insert into symbol(symbol_id, symbol_name, symbol_type, industry_code, on_market) values('03451P','玉山M6','T','0099P','16/3/21');</v>
      </c>
    </row>
    <row r="1479" spans="1:8">
      <c r="A1479" t="s">
        <v>23140</v>
      </c>
      <c r="B1479" t="s">
        <v>23141</v>
      </c>
      <c r="C1479" s="9" t="s">
        <v>44873</v>
      </c>
      <c r="D1479" s="3" t="s">
        <v>44852</v>
      </c>
      <c r="E1479" s="3" t="s">
        <v>44702</v>
      </c>
      <c r="F1479" t="s">
        <v>2869</v>
      </c>
      <c r="G1479" t="s">
        <v>44853</v>
      </c>
      <c r="H1479" s="12" t="str">
        <f t="shared" si="23"/>
        <v>insert into symbol(symbol_id, symbol_name, symbol_type, industry_code, on_market) values('03452P','玉山M7','T','0099P','16/3/21');</v>
      </c>
    </row>
    <row r="1480" spans="1:8">
      <c r="A1480" t="s">
        <v>23142</v>
      </c>
      <c r="B1480" t="s">
        <v>23143</v>
      </c>
      <c r="C1480" s="9" t="s">
        <v>44873</v>
      </c>
      <c r="D1480" s="3" t="s">
        <v>44852</v>
      </c>
      <c r="E1480" s="3" t="s">
        <v>44702</v>
      </c>
      <c r="F1480" t="s">
        <v>2871</v>
      </c>
      <c r="G1480" t="s">
        <v>44853</v>
      </c>
      <c r="H1480" s="12" t="str">
        <f t="shared" si="23"/>
        <v>insert into symbol(symbol_id, symbol_name, symbol_type, industry_code, on_market) values('03453P','玉山M8','T','0099P','16/3/21');</v>
      </c>
    </row>
    <row r="1481" spans="1:8">
      <c r="A1481" t="s">
        <v>23144</v>
      </c>
      <c r="B1481" t="s">
        <v>23145</v>
      </c>
      <c r="C1481" s="9" t="s">
        <v>44873</v>
      </c>
      <c r="D1481" s="3" t="s">
        <v>44852</v>
      </c>
      <c r="E1481" s="3" t="s">
        <v>44702</v>
      </c>
      <c r="F1481" t="s">
        <v>2873</v>
      </c>
      <c r="G1481" t="s">
        <v>44853</v>
      </c>
      <c r="H1481" s="12" t="str">
        <f t="shared" si="23"/>
        <v>insert into symbol(symbol_id, symbol_name, symbol_type, industry_code, on_market) values('03454P','JX國泰','T','0099P','16/3/21');</v>
      </c>
    </row>
    <row r="1482" spans="1:8">
      <c r="A1482" t="s">
        <v>23146</v>
      </c>
      <c r="B1482" t="s">
        <v>23147</v>
      </c>
      <c r="C1482" s="9" t="s">
        <v>44873</v>
      </c>
      <c r="D1482" s="3" t="s">
        <v>44852</v>
      </c>
      <c r="E1482" s="3" t="s">
        <v>44702</v>
      </c>
      <c r="F1482" t="s">
        <v>2875</v>
      </c>
      <c r="G1482" t="s">
        <v>44853</v>
      </c>
      <c r="H1482" s="12" t="str">
        <f t="shared" si="23"/>
        <v>insert into symbol(symbol_id, symbol_name, symbol_type, industry_code, on_market) values('03455P','FH富邦','T','0099P','16/3/21');</v>
      </c>
    </row>
    <row r="1483" spans="1:8">
      <c r="A1483" t="s">
        <v>23148</v>
      </c>
      <c r="B1483" t="s">
        <v>23149</v>
      </c>
      <c r="C1483" s="9" t="s">
        <v>44873</v>
      </c>
      <c r="D1483" s="3" t="s">
        <v>44852</v>
      </c>
      <c r="E1483" s="3" t="s">
        <v>43990</v>
      </c>
      <c r="F1483" t="s">
        <v>2877</v>
      </c>
      <c r="G1483" t="s">
        <v>44853</v>
      </c>
      <c r="H1483" s="12" t="str">
        <f t="shared" si="23"/>
        <v>insert into symbol(symbol_id, symbol_name, symbol_type, industry_code, on_market) values('03456P','日盛AG','T','0099P','16/3/22');</v>
      </c>
    </row>
    <row r="1484" spans="1:8">
      <c r="A1484" t="s">
        <v>23150</v>
      </c>
      <c r="B1484" t="s">
        <v>23151</v>
      </c>
      <c r="C1484" s="9" t="s">
        <v>44873</v>
      </c>
      <c r="D1484" s="3" t="s">
        <v>44852</v>
      </c>
      <c r="E1484" s="3" t="s">
        <v>43990</v>
      </c>
      <c r="F1484" t="s">
        <v>2879</v>
      </c>
      <c r="G1484" t="s">
        <v>44853</v>
      </c>
      <c r="H1484" s="12" t="str">
        <f t="shared" si="23"/>
        <v>insert into symbol(symbol_id, symbol_name, symbol_type, industry_code, on_market) values('03457P','凱基DM','T','0099P','16/3/22');</v>
      </c>
    </row>
    <row r="1485" spans="1:8">
      <c r="A1485" t="s">
        <v>23152</v>
      </c>
      <c r="B1485" t="s">
        <v>23153</v>
      </c>
      <c r="C1485" s="9" t="s">
        <v>44873</v>
      </c>
      <c r="D1485" s="3" t="s">
        <v>44852</v>
      </c>
      <c r="E1485" s="3" t="s">
        <v>43990</v>
      </c>
      <c r="F1485" t="s">
        <v>2881</v>
      </c>
      <c r="G1485" t="s">
        <v>44853</v>
      </c>
      <c r="H1485" s="12" t="str">
        <f t="shared" si="23"/>
        <v>insert into symbol(symbol_id, symbol_name, symbol_type, industry_code, on_market) values('03458P','凱基DN','T','0099P','16/3/22');</v>
      </c>
    </row>
    <row r="1486" spans="1:8">
      <c r="A1486" t="s">
        <v>23154</v>
      </c>
      <c r="B1486" t="s">
        <v>23155</v>
      </c>
      <c r="C1486" s="9" t="s">
        <v>44873</v>
      </c>
      <c r="D1486" s="3" t="s">
        <v>44852</v>
      </c>
      <c r="E1486" s="3" t="s">
        <v>43990</v>
      </c>
      <c r="F1486" t="s">
        <v>2883</v>
      </c>
      <c r="G1486" t="s">
        <v>44853</v>
      </c>
      <c r="H1486" s="12" t="str">
        <f t="shared" si="23"/>
        <v>insert into symbol(symbol_id, symbol_name, symbol_type, industry_code, on_market) values('03459P','凱基DP','T','0099P','16/3/22');</v>
      </c>
    </row>
    <row r="1487" spans="1:8">
      <c r="A1487" t="s">
        <v>23156</v>
      </c>
      <c r="B1487" t="s">
        <v>23157</v>
      </c>
      <c r="C1487" s="9" t="s">
        <v>44873</v>
      </c>
      <c r="D1487" s="3" t="s">
        <v>44852</v>
      </c>
      <c r="E1487" s="3" t="s">
        <v>43990</v>
      </c>
      <c r="F1487" t="s">
        <v>2885</v>
      </c>
      <c r="G1487" t="s">
        <v>44853</v>
      </c>
      <c r="H1487" s="12" t="str">
        <f t="shared" si="23"/>
        <v>insert into symbol(symbol_id, symbol_name, symbol_type, industry_code, on_market) values('03460P','統一GU','T','0099P','16/3/22');</v>
      </c>
    </row>
    <row r="1488" spans="1:8">
      <c r="A1488" t="s">
        <v>23158</v>
      </c>
      <c r="B1488" t="s">
        <v>23159</v>
      </c>
      <c r="C1488" s="9" t="s">
        <v>44873</v>
      </c>
      <c r="D1488" s="3" t="s">
        <v>44852</v>
      </c>
      <c r="E1488" s="3" t="s">
        <v>43990</v>
      </c>
      <c r="F1488" t="s">
        <v>2887</v>
      </c>
      <c r="G1488" t="s">
        <v>44853</v>
      </c>
      <c r="H1488" s="12" t="str">
        <f t="shared" si="23"/>
        <v>insert into symbol(symbol_id, symbol_name, symbol_type, industry_code, on_market) values('03461P','統一GV','T','0099P','16/3/22');</v>
      </c>
    </row>
    <row r="1489" spans="1:8">
      <c r="A1489" t="s">
        <v>23160</v>
      </c>
      <c r="B1489" t="s">
        <v>23161</v>
      </c>
      <c r="C1489" s="9" t="s">
        <v>44873</v>
      </c>
      <c r="D1489" s="3" t="s">
        <v>44852</v>
      </c>
      <c r="E1489" s="3" t="s">
        <v>43990</v>
      </c>
      <c r="F1489" t="s">
        <v>2889</v>
      </c>
      <c r="G1489" t="s">
        <v>44853</v>
      </c>
      <c r="H1489" s="12" t="str">
        <f t="shared" si="23"/>
        <v>insert into symbol(symbol_id, symbol_name, symbol_type, industry_code, on_market) values('03462P','統一GW','T','0099P','16/3/22');</v>
      </c>
    </row>
    <row r="1490" spans="1:8">
      <c r="A1490" t="s">
        <v>23162</v>
      </c>
      <c r="B1490" t="s">
        <v>23163</v>
      </c>
      <c r="C1490" s="9" t="s">
        <v>44873</v>
      </c>
      <c r="D1490" s="3" t="s">
        <v>44852</v>
      </c>
      <c r="E1490" s="3" t="s">
        <v>43990</v>
      </c>
      <c r="F1490" t="s">
        <v>2891</v>
      </c>
      <c r="G1490" t="s">
        <v>44853</v>
      </c>
      <c r="H1490" s="12" t="str">
        <f t="shared" si="23"/>
        <v>insert into symbol(symbol_id, symbol_name, symbol_type, industry_code, on_market) values('03463P','統一GX','T','0099P','16/3/22');</v>
      </c>
    </row>
    <row r="1491" spans="1:8">
      <c r="A1491" t="s">
        <v>23164</v>
      </c>
      <c r="B1491" t="s">
        <v>23165</v>
      </c>
      <c r="C1491" s="9" t="s">
        <v>44873</v>
      </c>
      <c r="D1491" s="3" t="s">
        <v>44852</v>
      </c>
      <c r="E1491" s="3" t="s">
        <v>43990</v>
      </c>
      <c r="F1491" t="s">
        <v>2893</v>
      </c>
      <c r="G1491" t="s">
        <v>44853</v>
      </c>
      <c r="H1491" s="12" t="str">
        <f t="shared" si="23"/>
        <v>insert into symbol(symbol_id, symbol_name, symbol_type, industry_code, on_market) values('03464P','統一GY','T','0099P','16/3/22');</v>
      </c>
    </row>
    <row r="1492" spans="1:8">
      <c r="A1492" t="s">
        <v>23166</v>
      </c>
      <c r="B1492" t="s">
        <v>23167</v>
      </c>
      <c r="C1492" s="9" t="s">
        <v>44873</v>
      </c>
      <c r="D1492" s="3" t="s">
        <v>44852</v>
      </c>
      <c r="E1492" s="3" t="s">
        <v>43990</v>
      </c>
      <c r="F1492" t="s">
        <v>2895</v>
      </c>
      <c r="G1492" t="s">
        <v>44853</v>
      </c>
      <c r="H1492" s="12" t="str">
        <f t="shared" si="23"/>
        <v>insert into symbol(symbol_id, symbol_name, symbol_type, industry_code, on_market) values('03465P','兆豐5W','T','0099P','16/3/22');</v>
      </c>
    </row>
    <row r="1493" spans="1:8">
      <c r="A1493" t="s">
        <v>23168</v>
      </c>
      <c r="B1493" t="s">
        <v>23169</v>
      </c>
      <c r="C1493" s="9" t="s">
        <v>44873</v>
      </c>
      <c r="D1493" s="3" t="s">
        <v>44852</v>
      </c>
      <c r="E1493" s="3" t="s">
        <v>43990</v>
      </c>
      <c r="F1493" t="s">
        <v>2897</v>
      </c>
      <c r="G1493" t="s">
        <v>44853</v>
      </c>
      <c r="H1493" s="12" t="str">
        <f t="shared" si="23"/>
        <v>insert into symbol(symbol_id, symbol_name, symbol_type, industry_code, on_market) values('03466P','兆豐5X','T','0099P','16/3/22');</v>
      </c>
    </row>
    <row r="1494" spans="1:8">
      <c r="A1494" t="s">
        <v>23170</v>
      </c>
      <c r="B1494" t="s">
        <v>23171</v>
      </c>
      <c r="C1494" s="9" t="s">
        <v>44873</v>
      </c>
      <c r="D1494" s="3" t="s">
        <v>44852</v>
      </c>
      <c r="E1494" s="3" t="s">
        <v>43990</v>
      </c>
      <c r="F1494" t="s">
        <v>2899</v>
      </c>
      <c r="G1494" t="s">
        <v>44853</v>
      </c>
      <c r="H1494" s="12" t="str">
        <f t="shared" si="23"/>
        <v>insert into symbol(symbol_id, symbol_name, symbol_type, industry_code, on_market) values('03467P','兆豐5Y','T','0099P','16/3/22');</v>
      </c>
    </row>
    <row r="1495" spans="1:8">
      <c r="A1495" t="s">
        <v>23172</v>
      </c>
      <c r="B1495" t="s">
        <v>23173</v>
      </c>
      <c r="C1495" s="9" t="s">
        <v>44873</v>
      </c>
      <c r="D1495" s="3" t="s">
        <v>44852</v>
      </c>
      <c r="E1495" s="3" t="s">
        <v>43990</v>
      </c>
      <c r="F1495" t="s">
        <v>2901</v>
      </c>
      <c r="G1495" t="s">
        <v>44853</v>
      </c>
      <c r="H1495" s="12" t="str">
        <f t="shared" si="23"/>
        <v>insert into symbol(symbol_id, symbol_name, symbol_type, industry_code, on_market) values('03468P','兆豐5Z','T','0099P','16/3/22');</v>
      </c>
    </row>
    <row r="1496" spans="1:8">
      <c r="A1496" t="s">
        <v>23174</v>
      </c>
      <c r="B1496" t="s">
        <v>23175</v>
      </c>
      <c r="C1496" s="9" t="s">
        <v>44873</v>
      </c>
      <c r="D1496" s="3" t="s">
        <v>44852</v>
      </c>
      <c r="E1496" s="3" t="s">
        <v>43990</v>
      </c>
      <c r="F1496" t="s">
        <v>2903</v>
      </c>
      <c r="G1496" t="s">
        <v>44853</v>
      </c>
      <c r="H1496" s="12" t="str">
        <f t="shared" si="23"/>
        <v>insert into symbol(symbol_id, symbol_name, symbol_type, industry_code, on_market) values('03469P','兆豐6R','T','0099P','16/3/22');</v>
      </c>
    </row>
    <row r="1497" spans="1:8">
      <c r="A1497" t="s">
        <v>23176</v>
      </c>
      <c r="B1497" t="s">
        <v>23177</v>
      </c>
      <c r="C1497" s="9" t="s">
        <v>44873</v>
      </c>
      <c r="D1497" s="3" t="s">
        <v>44852</v>
      </c>
      <c r="E1497" s="3" t="s">
        <v>43990</v>
      </c>
      <c r="F1497" t="s">
        <v>2905</v>
      </c>
      <c r="G1497" t="s">
        <v>44853</v>
      </c>
      <c r="H1497" s="12" t="str">
        <f t="shared" si="23"/>
        <v>insert into symbol(symbol_id, symbol_name, symbol_type, industry_code, on_market) values('03470P','兆豐6S','T','0099P','16/3/22');</v>
      </c>
    </row>
    <row r="1498" spans="1:8">
      <c r="A1498" t="s">
        <v>23178</v>
      </c>
      <c r="B1498" t="s">
        <v>23179</v>
      </c>
      <c r="C1498" s="9" t="s">
        <v>44873</v>
      </c>
      <c r="D1498" s="3" t="s">
        <v>44852</v>
      </c>
      <c r="E1498" s="3" t="s">
        <v>43990</v>
      </c>
      <c r="F1498" t="s">
        <v>2907</v>
      </c>
      <c r="G1498" t="s">
        <v>44853</v>
      </c>
      <c r="H1498" s="12" t="str">
        <f t="shared" si="23"/>
        <v>insert into symbol(symbol_id, symbol_name, symbol_type, industry_code, on_market) values('03471P','兆豐6T','T','0099P','16/3/22');</v>
      </c>
    </row>
    <row r="1499" spans="1:8">
      <c r="A1499" t="s">
        <v>23180</v>
      </c>
      <c r="B1499" t="s">
        <v>23181</v>
      </c>
      <c r="C1499" s="9" t="s">
        <v>44873</v>
      </c>
      <c r="D1499" s="3" t="s">
        <v>44852</v>
      </c>
      <c r="E1499" s="3" t="s">
        <v>43990</v>
      </c>
      <c r="F1499" t="s">
        <v>2909</v>
      </c>
      <c r="G1499" t="s">
        <v>44853</v>
      </c>
      <c r="H1499" s="12" t="str">
        <f t="shared" si="23"/>
        <v>insert into symbol(symbol_id, symbol_name, symbol_type, industry_code, on_market) values('03472P','兆豐6U','T','0099P','16/3/22');</v>
      </c>
    </row>
    <row r="1500" spans="1:8">
      <c r="A1500" t="s">
        <v>23182</v>
      </c>
      <c r="B1500" t="s">
        <v>23183</v>
      </c>
      <c r="C1500" s="9" t="s">
        <v>44873</v>
      </c>
      <c r="D1500" s="3" t="s">
        <v>44852</v>
      </c>
      <c r="E1500" s="3" t="s">
        <v>43990</v>
      </c>
      <c r="F1500" t="s">
        <v>2911</v>
      </c>
      <c r="G1500" t="s">
        <v>44853</v>
      </c>
      <c r="H1500" s="12" t="str">
        <f t="shared" si="23"/>
        <v>insert into symbol(symbol_id, symbol_name, symbol_type, industry_code, on_market) values('03473P','兆豐6V','T','0099P','16/3/22');</v>
      </c>
    </row>
    <row r="1501" spans="1:8">
      <c r="A1501" t="s">
        <v>23184</v>
      </c>
      <c r="B1501" t="s">
        <v>23185</v>
      </c>
      <c r="C1501" s="9" t="s">
        <v>44873</v>
      </c>
      <c r="D1501" s="3" t="s">
        <v>44852</v>
      </c>
      <c r="E1501" s="3" t="s">
        <v>43990</v>
      </c>
      <c r="F1501" t="s">
        <v>2913</v>
      </c>
      <c r="G1501" t="s">
        <v>44853</v>
      </c>
      <c r="H1501" s="12" t="str">
        <f t="shared" si="23"/>
        <v>insert into symbol(symbol_id, symbol_name, symbol_type, industry_code, on_market) values('03474P','BK元大','T','0099P','16/3/22');</v>
      </c>
    </row>
    <row r="1502" spans="1:8">
      <c r="A1502" t="s">
        <v>23186</v>
      </c>
      <c r="B1502" t="s">
        <v>23187</v>
      </c>
      <c r="C1502" s="9" t="s">
        <v>44873</v>
      </c>
      <c r="D1502" s="3" t="s">
        <v>44852</v>
      </c>
      <c r="E1502" s="3" t="s">
        <v>43990</v>
      </c>
      <c r="F1502" t="s">
        <v>2915</v>
      </c>
      <c r="G1502" t="s">
        <v>44853</v>
      </c>
      <c r="H1502" s="12" t="str">
        <f t="shared" si="23"/>
        <v>insert into symbol(symbol_id, symbol_name, symbol_type, industry_code, on_market) values('03475P','BL元大','T','0099P','16/3/22');</v>
      </c>
    </row>
    <row r="1503" spans="1:8">
      <c r="A1503" t="s">
        <v>23188</v>
      </c>
      <c r="B1503" t="s">
        <v>23189</v>
      </c>
      <c r="C1503" s="9" t="s">
        <v>44873</v>
      </c>
      <c r="D1503" s="3" t="s">
        <v>44852</v>
      </c>
      <c r="E1503" s="3" t="s">
        <v>43990</v>
      </c>
      <c r="F1503" t="s">
        <v>2917</v>
      </c>
      <c r="G1503" t="s">
        <v>44853</v>
      </c>
      <c r="H1503" s="12" t="str">
        <f t="shared" si="23"/>
        <v>insert into symbol(symbol_id, symbol_name, symbol_type, industry_code, on_market) values('03476P','BM元大','T','0099P','16/3/22');</v>
      </c>
    </row>
    <row r="1504" spans="1:8">
      <c r="A1504" t="s">
        <v>23190</v>
      </c>
      <c r="B1504" t="s">
        <v>23191</v>
      </c>
      <c r="C1504" s="9" t="s">
        <v>44873</v>
      </c>
      <c r="D1504" s="3" t="s">
        <v>44852</v>
      </c>
      <c r="E1504" s="3" t="s">
        <v>43990</v>
      </c>
      <c r="F1504" t="s">
        <v>2919</v>
      </c>
      <c r="G1504" t="s">
        <v>44853</v>
      </c>
      <c r="H1504" s="12" t="str">
        <f t="shared" si="23"/>
        <v>insert into symbol(symbol_id, symbol_name, symbol_type, industry_code, on_market) values('03477P','1C永豐','T','0099P','16/3/22');</v>
      </c>
    </row>
    <row r="1505" spans="1:8">
      <c r="A1505" t="s">
        <v>23192</v>
      </c>
      <c r="B1505" t="s">
        <v>23193</v>
      </c>
      <c r="C1505" s="9" t="s">
        <v>44873</v>
      </c>
      <c r="D1505" s="3" t="s">
        <v>44852</v>
      </c>
      <c r="E1505" s="3" t="s">
        <v>43990</v>
      </c>
      <c r="F1505" t="s">
        <v>2921</v>
      </c>
      <c r="G1505" t="s">
        <v>44853</v>
      </c>
      <c r="H1505" s="12" t="str">
        <f t="shared" si="23"/>
        <v>insert into symbol(symbol_id, symbol_name, symbol_type, industry_code, on_market) values('03478P','中信64','T','0099P','16/3/22');</v>
      </c>
    </row>
    <row r="1506" spans="1:8">
      <c r="A1506" t="s">
        <v>23194</v>
      </c>
      <c r="B1506" t="s">
        <v>23195</v>
      </c>
      <c r="C1506" s="9" t="s">
        <v>44873</v>
      </c>
      <c r="D1506" s="3" t="s">
        <v>44852</v>
      </c>
      <c r="E1506" s="3" t="s">
        <v>43990</v>
      </c>
      <c r="F1506" t="s">
        <v>2923</v>
      </c>
      <c r="G1506" t="s">
        <v>44853</v>
      </c>
      <c r="H1506" s="12" t="str">
        <f t="shared" si="23"/>
        <v>insert into symbol(symbol_id, symbol_name, symbol_type, industry_code, on_market) values('03479P','中信65','T','0099P','16/3/22');</v>
      </c>
    </row>
    <row r="1507" spans="1:8">
      <c r="A1507" t="s">
        <v>23196</v>
      </c>
      <c r="B1507" t="s">
        <v>23197</v>
      </c>
      <c r="C1507" s="9" t="s">
        <v>44873</v>
      </c>
      <c r="D1507" s="3" t="s">
        <v>44852</v>
      </c>
      <c r="E1507" s="3" t="s">
        <v>43990</v>
      </c>
      <c r="F1507" t="s">
        <v>2925</v>
      </c>
      <c r="G1507" t="s">
        <v>44853</v>
      </c>
      <c r="H1507" s="12" t="str">
        <f t="shared" si="23"/>
        <v>insert into symbol(symbol_id, symbol_name, symbol_type, industry_code, on_market) values('03480P','台新4V','T','0099P','16/3/22');</v>
      </c>
    </row>
    <row r="1508" spans="1:8">
      <c r="A1508" t="s">
        <v>23198</v>
      </c>
      <c r="B1508" t="s">
        <v>23199</v>
      </c>
      <c r="C1508" s="9" t="s">
        <v>44873</v>
      </c>
      <c r="D1508" s="3" t="s">
        <v>44852</v>
      </c>
      <c r="E1508" s="3" t="s">
        <v>43990</v>
      </c>
      <c r="F1508" t="s">
        <v>2927</v>
      </c>
      <c r="G1508" t="s">
        <v>44853</v>
      </c>
      <c r="H1508" s="12" t="str">
        <f t="shared" si="23"/>
        <v>insert into symbol(symbol_id, symbol_name, symbol_type, industry_code, on_market) values('03481P','FR富邦','T','0099P','16/3/22');</v>
      </c>
    </row>
    <row r="1509" spans="1:8">
      <c r="A1509" t="s">
        <v>23200</v>
      </c>
      <c r="B1509" t="s">
        <v>23201</v>
      </c>
      <c r="C1509" s="9" t="s">
        <v>44873</v>
      </c>
      <c r="D1509" s="3" t="s">
        <v>44852</v>
      </c>
      <c r="E1509" s="3" t="s">
        <v>43990</v>
      </c>
      <c r="F1509" t="s">
        <v>2929</v>
      </c>
      <c r="G1509" t="s">
        <v>44853</v>
      </c>
      <c r="H1509" s="12" t="str">
        <f t="shared" si="23"/>
        <v>insert into symbol(symbol_id, symbol_name, symbol_type, industry_code, on_market) values('03482P','FS富邦','T','0099P','16/3/22');</v>
      </c>
    </row>
    <row r="1510" spans="1:8">
      <c r="A1510" t="s">
        <v>23202</v>
      </c>
      <c r="B1510" t="s">
        <v>23203</v>
      </c>
      <c r="C1510" s="9" t="s">
        <v>44873</v>
      </c>
      <c r="D1510" s="3" t="s">
        <v>44852</v>
      </c>
      <c r="E1510" s="3" t="s">
        <v>43990</v>
      </c>
      <c r="F1510" t="s">
        <v>2931</v>
      </c>
      <c r="G1510" t="s">
        <v>44853</v>
      </c>
      <c r="H1510" s="12" t="str">
        <f t="shared" si="23"/>
        <v>insert into symbol(symbol_id, symbol_name, symbol_type, industry_code, on_market) values('03483P','FT富邦','T','0099P','16/3/22');</v>
      </c>
    </row>
    <row r="1511" spans="1:8">
      <c r="A1511" t="s">
        <v>23204</v>
      </c>
      <c r="B1511" t="s">
        <v>23205</v>
      </c>
      <c r="C1511" s="9" t="s">
        <v>44873</v>
      </c>
      <c r="D1511" s="3" t="s">
        <v>44852</v>
      </c>
      <c r="E1511" s="3" t="s">
        <v>43990</v>
      </c>
      <c r="F1511" t="s">
        <v>2933</v>
      </c>
      <c r="G1511" t="s">
        <v>44853</v>
      </c>
      <c r="H1511" s="12" t="str">
        <f t="shared" si="23"/>
        <v>insert into symbol(symbol_id, symbol_name, symbol_type, industry_code, on_market) values('03484P','1A群益','T','0099P','16/3/22');</v>
      </c>
    </row>
    <row r="1512" spans="1:8">
      <c r="A1512" t="s">
        <v>23206</v>
      </c>
      <c r="B1512" t="s">
        <v>23207</v>
      </c>
      <c r="C1512" s="9" t="s">
        <v>44873</v>
      </c>
      <c r="D1512" s="3" t="s">
        <v>44852</v>
      </c>
      <c r="E1512" s="3" t="s">
        <v>43990</v>
      </c>
      <c r="F1512" t="s">
        <v>2935</v>
      </c>
      <c r="G1512" t="s">
        <v>44853</v>
      </c>
      <c r="H1512" s="12" t="str">
        <f t="shared" si="23"/>
        <v>insert into symbol(symbol_id, symbol_name, symbol_type, industry_code, on_market) values('03485P','1B群益','T','0099P','16/3/22');</v>
      </c>
    </row>
    <row r="1513" spans="1:8">
      <c r="A1513" t="s">
        <v>23208</v>
      </c>
      <c r="B1513" t="s">
        <v>23209</v>
      </c>
      <c r="C1513" s="9" t="s">
        <v>44873</v>
      </c>
      <c r="D1513" s="3" t="s">
        <v>44852</v>
      </c>
      <c r="E1513" s="3" t="s">
        <v>43990</v>
      </c>
      <c r="F1513" t="s">
        <v>2937</v>
      </c>
      <c r="G1513" t="s">
        <v>44853</v>
      </c>
      <c r="H1513" s="12" t="str">
        <f t="shared" si="23"/>
        <v>insert into symbol(symbol_id, symbol_name, symbol_type, industry_code, on_market) values('03486P','1C群益','T','0099P','16/3/22');</v>
      </c>
    </row>
    <row r="1514" spans="1:8">
      <c r="A1514" t="s">
        <v>23210</v>
      </c>
      <c r="B1514" t="s">
        <v>23211</v>
      </c>
      <c r="C1514" s="9" t="s">
        <v>44873</v>
      </c>
      <c r="D1514" s="3" t="s">
        <v>44852</v>
      </c>
      <c r="E1514" s="3" t="s">
        <v>43990</v>
      </c>
      <c r="F1514" t="s">
        <v>2939</v>
      </c>
      <c r="G1514" t="s">
        <v>44853</v>
      </c>
      <c r="H1514" s="12" t="str">
        <f t="shared" si="23"/>
        <v>insert into symbol(symbol_id, symbol_name, symbol_type, industry_code, on_market) values('03487P','1D群益','T','0099P','16/3/22');</v>
      </c>
    </row>
    <row r="1515" spans="1:8">
      <c r="A1515" t="s">
        <v>23212</v>
      </c>
      <c r="B1515" t="s">
        <v>23213</v>
      </c>
      <c r="C1515" s="9" t="s">
        <v>44873</v>
      </c>
      <c r="D1515" s="3" t="s">
        <v>44852</v>
      </c>
      <c r="E1515" s="3" t="s">
        <v>43990</v>
      </c>
      <c r="F1515" t="s">
        <v>2941</v>
      </c>
      <c r="G1515" t="s">
        <v>44853</v>
      </c>
      <c r="H1515" s="12" t="str">
        <f t="shared" si="23"/>
        <v>insert into symbol(symbol_id, symbol_name, symbol_type, industry_code, on_market) values('03488P','1E群益','T','0099P','16/3/22');</v>
      </c>
    </row>
    <row r="1516" spans="1:8">
      <c r="A1516" t="s">
        <v>23214</v>
      </c>
      <c r="B1516" t="s">
        <v>23215</v>
      </c>
      <c r="C1516" s="9" t="s">
        <v>44873</v>
      </c>
      <c r="D1516" s="3" t="s">
        <v>44852</v>
      </c>
      <c r="E1516" s="3" t="s">
        <v>43990</v>
      </c>
      <c r="F1516" t="s">
        <v>2943</v>
      </c>
      <c r="G1516" t="s">
        <v>44853</v>
      </c>
      <c r="H1516" s="12" t="str">
        <f t="shared" si="23"/>
        <v>insert into symbol(symbol_id, symbol_name, symbol_type, industry_code, on_market) values('03489P','1F群益','T','0099P','16/3/22');</v>
      </c>
    </row>
    <row r="1517" spans="1:8">
      <c r="A1517" t="s">
        <v>23216</v>
      </c>
      <c r="B1517" t="s">
        <v>23217</v>
      </c>
      <c r="C1517" s="9" t="s">
        <v>44873</v>
      </c>
      <c r="D1517" s="3" t="s">
        <v>44852</v>
      </c>
      <c r="E1517" s="3" t="s">
        <v>43990</v>
      </c>
      <c r="F1517" t="s">
        <v>2945</v>
      </c>
      <c r="G1517" t="s">
        <v>44853</v>
      </c>
      <c r="H1517" s="12" t="str">
        <f t="shared" si="23"/>
        <v>insert into symbol(symbol_id, symbol_name, symbol_type, industry_code, on_market) values('03490P','1G群益','T','0099P','16/3/22');</v>
      </c>
    </row>
    <row r="1518" spans="1:8">
      <c r="A1518" t="s">
        <v>23218</v>
      </c>
      <c r="B1518" t="s">
        <v>23219</v>
      </c>
      <c r="C1518" s="9" t="s">
        <v>44873</v>
      </c>
      <c r="D1518" s="3" t="s">
        <v>44852</v>
      </c>
      <c r="E1518" s="3" t="s">
        <v>43990</v>
      </c>
      <c r="F1518" t="s">
        <v>2947</v>
      </c>
      <c r="G1518" t="s">
        <v>44853</v>
      </c>
      <c r="H1518" s="12" t="str">
        <f t="shared" si="23"/>
        <v>insert into symbol(symbol_id, symbol_name, symbol_type, industry_code, on_market) values('03491P','1H群益','T','0099P','16/3/22');</v>
      </c>
    </row>
    <row r="1519" spans="1:8">
      <c r="A1519" t="s">
        <v>23220</v>
      </c>
      <c r="B1519" t="s">
        <v>23221</v>
      </c>
      <c r="C1519" s="9" t="s">
        <v>44873</v>
      </c>
      <c r="D1519" s="3" t="s">
        <v>44852</v>
      </c>
      <c r="E1519" s="3" t="s">
        <v>43990</v>
      </c>
      <c r="F1519" t="s">
        <v>2949</v>
      </c>
      <c r="G1519" t="s">
        <v>44853</v>
      </c>
      <c r="H1519" s="12" t="str">
        <f t="shared" si="23"/>
        <v>insert into symbol(symbol_id, symbol_name, symbol_type, industry_code, on_market) values('03492P','1L群益','T','0099P','16/3/22');</v>
      </c>
    </row>
    <row r="1520" spans="1:8">
      <c r="A1520" t="s">
        <v>23222</v>
      </c>
      <c r="B1520" t="s">
        <v>23223</v>
      </c>
      <c r="C1520" s="9" t="s">
        <v>44873</v>
      </c>
      <c r="D1520" s="3" t="s">
        <v>44852</v>
      </c>
      <c r="E1520" s="3" t="s">
        <v>43990</v>
      </c>
      <c r="F1520" t="s">
        <v>2951</v>
      </c>
      <c r="G1520" t="s">
        <v>44853</v>
      </c>
      <c r="H1520" s="12" t="str">
        <f t="shared" si="23"/>
        <v>insert into symbol(symbol_id, symbol_name, symbol_type, industry_code, on_market) values('03493P','1M群益','T','0099P','16/3/22');</v>
      </c>
    </row>
    <row r="1521" spans="1:8">
      <c r="A1521" t="s">
        <v>23224</v>
      </c>
      <c r="B1521" t="s">
        <v>23225</v>
      </c>
      <c r="C1521" s="9" t="s">
        <v>44873</v>
      </c>
      <c r="D1521" s="3" t="s">
        <v>44852</v>
      </c>
      <c r="E1521" s="3" t="s">
        <v>43990</v>
      </c>
      <c r="F1521" t="s">
        <v>2953</v>
      </c>
      <c r="G1521" t="s">
        <v>44853</v>
      </c>
      <c r="H1521" s="12" t="str">
        <f t="shared" si="23"/>
        <v>insert into symbol(symbol_id, symbol_name, symbol_type, industry_code, on_market) values('03494P','1N群益','T','0099P','16/3/22');</v>
      </c>
    </row>
    <row r="1522" spans="1:8">
      <c r="A1522" t="s">
        <v>23226</v>
      </c>
      <c r="B1522" t="s">
        <v>23227</v>
      </c>
      <c r="C1522" s="9" t="s">
        <v>44873</v>
      </c>
      <c r="D1522" s="3" t="s">
        <v>44852</v>
      </c>
      <c r="E1522" s="3" t="s">
        <v>43990</v>
      </c>
      <c r="F1522" t="s">
        <v>2955</v>
      </c>
      <c r="G1522" t="s">
        <v>44853</v>
      </c>
      <c r="H1522" s="12" t="str">
        <f t="shared" si="23"/>
        <v>insert into symbol(symbol_id, symbol_name, symbol_type, industry_code, on_market) values('03495P','1S群益','T','0099P','16/3/22');</v>
      </c>
    </row>
    <row r="1523" spans="1:8">
      <c r="A1523" t="s">
        <v>23228</v>
      </c>
      <c r="B1523" t="s">
        <v>23229</v>
      </c>
      <c r="C1523" s="9" t="s">
        <v>44873</v>
      </c>
      <c r="D1523" s="3" t="s">
        <v>44852</v>
      </c>
      <c r="E1523" s="3" t="s">
        <v>43990</v>
      </c>
      <c r="F1523" t="s">
        <v>2957</v>
      </c>
      <c r="G1523" t="s">
        <v>44853</v>
      </c>
      <c r="H1523" s="12" t="str">
        <f t="shared" si="23"/>
        <v>insert into symbol(symbol_id, symbol_name, symbol_type, industry_code, on_market) values('03496P','1T群益','T','0099P','16/3/22');</v>
      </c>
    </row>
    <row r="1524" spans="1:8">
      <c r="A1524" t="s">
        <v>23230</v>
      </c>
      <c r="B1524" t="s">
        <v>23231</v>
      </c>
      <c r="C1524" s="9" t="s">
        <v>44873</v>
      </c>
      <c r="D1524" s="3" t="s">
        <v>44852</v>
      </c>
      <c r="E1524" s="3" t="s">
        <v>43990</v>
      </c>
      <c r="F1524" t="s">
        <v>2959</v>
      </c>
      <c r="G1524" t="s">
        <v>44853</v>
      </c>
      <c r="H1524" s="12" t="str">
        <f t="shared" si="23"/>
        <v>insert into symbol(symbol_id, symbol_name, symbol_type, industry_code, on_market) values('03497P','1U群益','T','0099P','16/3/22');</v>
      </c>
    </row>
    <row r="1525" spans="1:8">
      <c r="A1525" t="s">
        <v>23232</v>
      </c>
      <c r="B1525" t="s">
        <v>23233</v>
      </c>
      <c r="C1525" s="9" t="s">
        <v>44873</v>
      </c>
      <c r="D1525" s="3" t="s">
        <v>44852</v>
      </c>
      <c r="E1525" s="3" t="s">
        <v>43990</v>
      </c>
      <c r="F1525" t="s">
        <v>2961</v>
      </c>
      <c r="G1525" t="s">
        <v>44853</v>
      </c>
      <c r="H1525" s="12" t="str">
        <f t="shared" si="23"/>
        <v>insert into symbol(symbol_id, symbol_name, symbol_type, industry_code, on_market) values('03498P','1Z群益','T','0099P','16/3/22');</v>
      </c>
    </row>
    <row r="1526" spans="1:8">
      <c r="A1526" t="s">
        <v>23234</v>
      </c>
      <c r="B1526" t="s">
        <v>23235</v>
      </c>
      <c r="C1526" s="9" t="s">
        <v>44873</v>
      </c>
      <c r="D1526" s="3" t="s">
        <v>44852</v>
      </c>
      <c r="E1526" s="3" t="s">
        <v>43990</v>
      </c>
      <c r="F1526" t="s">
        <v>2963</v>
      </c>
      <c r="G1526" t="s">
        <v>44853</v>
      </c>
      <c r="H1526" s="12" t="str">
        <f t="shared" si="23"/>
        <v>insert into symbol(symbol_id, symbol_name, symbol_type, industry_code, on_market) values('03499P','群益9U','T','0099P','16/3/22');</v>
      </c>
    </row>
    <row r="1527" spans="1:8">
      <c r="A1527" t="s">
        <v>23236</v>
      </c>
      <c r="B1527" t="s">
        <v>23237</v>
      </c>
      <c r="C1527" s="9" t="s">
        <v>44873</v>
      </c>
      <c r="D1527" s="3" t="s">
        <v>44852</v>
      </c>
      <c r="E1527" s="3" t="s">
        <v>43990</v>
      </c>
      <c r="F1527" t="s">
        <v>2965</v>
      </c>
      <c r="G1527" t="s">
        <v>44853</v>
      </c>
      <c r="H1527" s="12" t="str">
        <f t="shared" si="23"/>
        <v>insert into symbol(symbol_id, symbol_name, symbol_type, industry_code, on_market) values('03500P','群益9V','T','0099P','16/3/22');</v>
      </c>
    </row>
    <row r="1528" spans="1:8">
      <c r="A1528" t="s">
        <v>36751</v>
      </c>
      <c r="B1528" t="s">
        <v>23238</v>
      </c>
      <c r="C1528" s="9" t="s">
        <v>44873</v>
      </c>
      <c r="D1528" s="3" t="s">
        <v>44852</v>
      </c>
      <c r="E1528" s="3" t="s">
        <v>44367</v>
      </c>
      <c r="F1528" t="s">
        <v>2967</v>
      </c>
      <c r="G1528" t="s">
        <v>44853</v>
      </c>
      <c r="H1528" s="12" t="str">
        <f t="shared" si="23"/>
        <v>insert into symbol(symbol_id, symbol_name, symbol_type, industry_code, on_market) values('035012','8P群益','T','0099P','15/7/13');</v>
      </c>
    </row>
    <row r="1529" spans="1:8">
      <c r="A1529" t="s">
        <v>23239</v>
      </c>
      <c r="B1529" t="s">
        <v>23240</v>
      </c>
      <c r="C1529" s="9" t="s">
        <v>44873</v>
      </c>
      <c r="D1529" s="3" t="s">
        <v>44852</v>
      </c>
      <c r="E1529" s="3" t="s">
        <v>43990</v>
      </c>
      <c r="F1529" t="s">
        <v>2969</v>
      </c>
      <c r="G1529" t="s">
        <v>44853</v>
      </c>
      <c r="H1529" s="12" t="str">
        <f t="shared" si="23"/>
        <v>insert into symbol(symbol_id, symbol_name, symbol_type, industry_code, on_market) values('03501P','群益9W','T','0099P','16/3/22');</v>
      </c>
    </row>
    <row r="1530" spans="1:8">
      <c r="A1530" t="s">
        <v>23241</v>
      </c>
      <c r="B1530" t="s">
        <v>23242</v>
      </c>
      <c r="C1530" s="9" t="s">
        <v>44873</v>
      </c>
      <c r="D1530" s="3" t="s">
        <v>44852</v>
      </c>
      <c r="E1530" s="3" t="s">
        <v>43990</v>
      </c>
      <c r="F1530" t="s">
        <v>2971</v>
      </c>
      <c r="G1530" t="s">
        <v>44853</v>
      </c>
      <c r="H1530" s="12" t="str">
        <f t="shared" si="23"/>
        <v>insert into symbol(symbol_id, symbol_name, symbol_type, industry_code, on_market) values('03502P','群益9X','T','0099P','16/3/22');</v>
      </c>
    </row>
    <row r="1531" spans="1:8">
      <c r="A1531" t="s">
        <v>23243</v>
      </c>
      <c r="B1531" t="s">
        <v>23244</v>
      </c>
      <c r="C1531" s="9" t="s">
        <v>44873</v>
      </c>
      <c r="D1531" s="3" t="s">
        <v>44852</v>
      </c>
      <c r="E1531" s="3" t="s">
        <v>43990</v>
      </c>
      <c r="F1531" t="s">
        <v>2973</v>
      </c>
      <c r="G1531" t="s">
        <v>44853</v>
      </c>
      <c r="H1531" s="12" t="str">
        <f t="shared" si="23"/>
        <v>insert into symbol(symbol_id, symbol_name, symbol_type, industry_code, on_market) values('03503P','群益9Y','T','0099P','16/3/22');</v>
      </c>
    </row>
    <row r="1532" spans="1:8">
      <c r="A1532" t="s">
        <v>23245</v>
      </c>
      <c r="B1532" t="s">
        <v>23246</v>
      </c>
      <c r="C1532" s="9" t="s">
        <v>44873</v>
      </c>
      <c r="D1532" s="3" t="s">
        <v>44852</v>
      </c>
      <c r="E1532" s="3" t="s">
        <v>43990</v>
      </c>
      <c r="F1532" t="s">
        <v>2975</v>
      </c>
      <c r="G1532" t="s">
        <v>44853</v>
      </c>
      <c r="H1532" s="12" t="str">
        <f t="shared" si="23"/>
        <v>insert into symbol(symbol_id, symbol_name, symbol_type, industry_code, on_market) values('03504P','群益9Z','T','0099P','16/3/22');</v>
      </c>
    </row>
    <row r="1533" spans="1:8">
      <c r="A1533" t="s">
        <v>23247</v>
      </c>
      <c r="B1533" t="s">
        <v>23248</v>
      </c>
      <c r="C1533" s="9" t="s">
        <v>44873</v>
      </c>
      <c r="D1533" s="3" t="s">
        <v>44852</v>
      </c>
      <c r="E1533" s="3" t="s">
        <v>44703</v>
      </c>
      <c r="F1533" t="s">
        <v>2977</v>
      </c>
      <c r="G1533" t="s">
        <v>44853</v>
      </c>
      <c r="H1533" s="12" t="str">
        <f t="shared" si="23"/>
        <v>insert into symbol(symbol_id, symbol_name, symbol_type, industry_code, on_market) values('03505P','台新4Y','T','0099P','16/3/23');</v>
      </c>
    </row>
    <row r="1534" spans="1:8">
      <c r="A1534" t="s">
        <v>23249</v>
      </c>
      <c r="B1534" t="s">
        <v>23250</v>
      </c>
      <c r="C1534" s="9" t="s">
        <v>44873</v>
      </c>
      <c r="D1534" s="3" t="s">
        <v>44852</v>
      </c>
      <c r="E1534" s="3" t="s">
        <v>44703</v>
      </c>
      <c r="F1534" t="s">
        <v>2979</v>
      </c>
      <c r="G1534" t="s">
        <v>44853</v>
      </c>
      <c r="H1534" s="12" t="str">
        <f t="shared" si="23"/>
        <v>insert into symbol(symbol_id, symbol_name, symbol_type, industry_code, on_market) values('03506P','玉山N4','T','0099P','16/3/23');</v>
      </c>
    </row>
    <row r="1535" spans="1:8">
      <c r="A1535" t="s">
        <v>23251</v>
      </c>
      <c r="B1535" t="s">
        <v>23252</v>
      </c>
      <c r="C1535" s="9" t="s">
        <v>44873</v>
      </c>
      <c r="D1535" s="3" t="s">
        <v>44852</v>
      </c>
      <c r="E1535" s="3" t="s">
        <v>44703</v>
      </c>
      <c r="F1535" t="s">
        <v>2981</v>
      </c>
      <c r="G1535" t="s">
        <v>44853</v>
      </c>
      <c r="H1535" s="12" t="str">
        <f t="shared" si="23"/>
        <v>insert into symbol(symbol_id, symbol_name, symbol_type, industry_code, on_market) values('03507P','FW富邦','T','0099P','16/3/23');</v>
      </c>
    </row>
    <row r="1536" spans="1:8">
      <c r="A1536" t="s">
        <v>36752</v>
      </c>
      <c r="B1536" t="s">
        <v>23253</v>
      </c>
      <c r="C1536" s="9" t="s">
        <v>44873</v>
      </c>
      <c r="D1536" s="3" t="s">
        <v>44852</v>
      </c>
      <c r="E1536" s="3" t="s">
        <v>44367</v>
      </c>
      <c r="F1536" t="s">
        <v>2983</v>
      </c>
      <c r="G1536" t="s">
        <v>44853</v>
      </c>
      <c r="H1536" s="12" t="str">
        <f t="shared" si="23"/>
        <v>insert into symbol(symbol_id, symbol_name, symbol_type, industry_code, on_market) values('035084','8Z群益','T','0099P','15/7/13');</v>
      </c>
    </row>
    <row r="1537" spans="1:8">
      <c r="A1537" t="s">
        <v>23254</v>
      </c>
      <c r="B1537" t="s">
        <v>23255</v>
      </c>
      <c r="C1537" s="9" t="s">
        <v>44873</v>
      </c>
      <c r="D1537" s="3" t="s">
        <v>44852</v>
      </c>
      <c r="E1537" s="3" t="s">
        <v>44703</v>
      </c>
      <c r="F1537" t="s">
        <v>2985</v>
      </c>
      <c r="G1537" t="s">
        <v>44853</v>
      </c>
      <c r="H1537" s="12" t="str">
        <f t="shared" si="23"/>
        <v>insert into symbol(symbol_id, symbol_name, symbol_type, industry_code, on_market) values('03508P','2J群益','T','0099P','16/3/23');</v>
      </c>
    </row>
    <row r="1538" spans="1:8">
      <c r="A1538" t="s">
        <v>23256</v>
      </c>
      <c r="B1538" t="s">
        <v>23257</v>
      </c>
      <c r="C1538" s="9" t="s">
        <v>44873</v>
      </c>
      <c r="D1538" s="3" t="s">
        <v>44852</v>
      </c>
      <c r="E1538" s="3" t="s">
        <v>44703</v>
      </c>
      <c r="F1538" t="s">
        <v>2987</v>
      </c>
      <c r="G1538" t="s">
        <v>44853</v>
      </c>
      <c r="H1538" s="12" t="str">
        <f t="shared" si="23"/>
        <v>insert into symbol(symbol_id, symbol_name, symbol_type, industry_code, on_market) values('03509P','2K群益','T','0099P','16/3/23');</v>
      </c>
    </row>
    <row r="1539" spans="1:8">
      <c r="A1539" t="s">
        <v>23258</v>
      </c>
      <c r="B1539" t="s">
        <v>23259</v>
      </c>
      <c r="C1539" s="9" t="s">
        <v>44873</v>
      </c>
      <c r="D1539" s="3" t="s">
        <v>44852</v>
      </c>
      <c r="E1539" s="3" t="s">
        <v>44703</v>
      </c>
      <c r="F1539" t="s">
        <v>2989</v>
      </c>
      <c r="G1539" t="s">
        <v>44853</v>
      </c>
      <c r="H1539" s="12" t="str">
        <f t="shared" ref="H1539:H1602" si="24">$H$1 &amp; "'" &amp; TRIM(A1539) &amp;"'"  &amp; ",'" &amp; B1539 &amp;"'" &amp; ",'" &amp; C1539 &amp;"'" &amp; ",'" &amp; D1539 &amp;"'" &amp; ",'" &amp; E1539 &amp;"');"</f>
        <v>insert into symbol(symbol_id, symbol_name, symbol_type, industry_code, on_market) values('03510P','GB元富','T','0099P','16/3/23');</v>
      </c>
    </row>
    <row r="1540" spans="1:8">
      <c r="A1540" t="s">
        <v>23260</v>
      </c>
      <c r="B1540" t="s">
        <v>23261</v>
      </c>
      <c r="C1540" s="9" t="s">
        <v>44873</v>
      </c>
      <c r="D1540" s="3" t="s">
        <v>44852</v>
      </c>
      <c r="E1540" s="3" t="s">
        <v>44703</v>
      </c>
      <c r="F1540" t="s">
        <v>2991</v>
      </c>
      <c r="G1540" t="s">
        <v>44853</v>
      </c>
      <c r="H1540" s="12" t="str">
        <f t="shared" si="24"/>
        <v>insert into symbol(symbol_id, symbol_name, symbol_type, industry_code, on_market) values('03511P','GC元富','T','0099P','16/3/23');</v>
      </c>
    </row>
    <row r="1541" spans="1:8">
      <c r="A1541" t="s">
        <v>23262</v>
      </c>
      <c r="B1541" t="s">
        <v>23263</v>
      </c>
      <c r="C1541" s="9" t="s">
        <v>44873</v>
      </c>
      <c r="D1541" s="3" t="s">
        <v>44852</v>
      </c>
      <c r="E1541" s="3" t="s">
        <v>44703</v>
      </c>
      <c r="F1541" t="s">
        <v>2993</v>
      </c>
      <c r="G1541" t="s">
        <v>44853</v>
      </c>
      <c r="H1541" s="12" t="str">
        <f t="shared" si="24"/>
        <v>insert into symbol(symbol_id, symbol_name, symbol_type, industry_code, on_market) values('03512P','GD元富','T','0099P','16/3/23');</v>
      </c>
    </row>
    <row r="1542" spans="1:8">
      <c r="A1542" t="s">
        <v>23264</v>
      </c>
      <c r="B1542" t="s">
        <v>23265</v>
      </c>
      <c r="C1542" s="9" t="s">
        <v>44873</v>
      </c>
      <c r="D1542" s="3" t="s">
        <v>44852</v>
      </c>
      <c r="E1542" s="3" t="s">
        <v>44703</v>
      </c>
      <c r="F1542" t="s">
        <v>2995</v>
      </c>
      <c r="G1542" t="s">
        <v>44853</v>
      </c>
      <c r="H1542" s="12" t="str">
        <f t="shared" si="24"/>
        <v>insert into symbol(symbol_id, symbol_name, symbol_type, industry_code, on_market) values('03513P','BS元大','T','0099P','16/3/23');</v>
      </c>
    </row>
    <row r="1543" spans="1:8">
      <c r="A1543" t="s">
        <v>23266</v>
      </c>
      <c r="B1543" t="s">
        <v>23267</v>
      </c>
      <c r="C1543" s="9" t="s">
        <v>44873</v>
      </c>
      <c r="D1543" s="3" t="s">
        <v>44852</v>
      </c>
      <c r="E1543" s="3" t="s">
        <v>44703</v>
      </c>
      <c r="F1543" t="s">
        <v>2997</v>
      </c>
      <c r="G1543" t="s">
        <v>44853</v>
      </c>
      <c r="H1543" s="12" t="str">
        <f t="shared" si="24"/>
        <v>insert into symbol(symbol_id, symbol_name, symbol_type, industry_code, on_market) values('03514P','BT元大','T','0099P','16/3/23');</v>
      </c>
    </row>
    <row r="1544" spans="1:8">
      <c r="A1544" t="s">
        <v>23268</v>
      </c>
      <c r="B1544" t="s">
        <v>23269</v>
      </c>
      <c r="C1544" s="9" t="s">
        <v>44873</v>
      </c>
      <c r="D1544" s="3" t="s">
        <v>44852</v>
      </c>
      <c r="E1544" s="3" t="s">
        <v>44703</v>
      </c>
      <c r="F1544" t="s">
        <v>2999</v>
      </c>
      <c r="G1544" t="s">
        <v>44853</v>
      </c>
      <c r="H1544" s="12" t="str">
        <f t="shared" si="24"/>
        <v>insert into symbol(symbol_id, symbol_name, symbol_type, industry_code, on_market) values('03515P','BU元大','T','0099P','16/3/23');</v>
      </c>
    </row>
    <row r="1545" spans="1:8">
      <c r="A1545" t="s">
        <v>23270</v>
      </c>
      <c r="B1545" t="s">
        <v>23271</v>
      </c>
      <c r="C1545" s="9" t="s">
        <v>44873</v>
      </c>
      <c r="D1545" s="3" t="s">
        <v>44852</v>
      </c>
      <c r="E1545" s="3" t="s">
        <v>44703</v>
      </c>
      <c r="F1545" t="s">
        <v>3001</v>
      </c>
      <c r="G1545" t="s">
        <v>44853</v>
      </c>
      <c r="H1545" s="12" t="str">
        <f t="shared" si="24"/>
        <v>insert into symbol(symbol_id, symbol_name, symbol_type, industry_code, on_market) values('03516P','BV元大','T','0099P','16/3/23');</v>
      </c>
    </row>
    <row r="1546" spans="1:8">
      <c r="A1546" t="s">
        <v>23272</v>
      </c>
      <c r="B1546" t="s">
        <v>23273</v>
      </c>
      <c r="C1546" s="9" t="s">
        <v>44873</v>
      </c>
      <c r="D1546" s="3" t="s">
        <v>44852</v>
      </c>
      <c r="E1546" s="3" t="s">
        <v>44703</v>
      </c>
      <c r="F1546" t="s">
        <v>3003</v>
      </c>
      <c r="G1546" t="s">
        <v>44853</v>
      </c>
      <c r="H1546" s="12" t="str">
        <f t="shared" si="24"/>
        <v>insert into symbol(symbol_id, symbol_name, symbol_type, industry_code, on_market) values('03517P','BW元大','T','0099P','16/3/23');</v>
      </c>
    </row>
    <row r="1547" spans="1:8">
      <c r="A1547" t="s">
        <v>23274</v>
      </c>
      <c r="B1547" t="s">
        <v>23275</v>
      </c>
      <c r="C1547" s="9" t="s">
        <v>44873</v>
      </c>
      <c r="D1547" s="3" t="s">
        <v>44852</v>
      </c>
      <c r="E1547" s="3" t="s">
        <v>44703</v>
      </c>
      <c r="F1547" t="s">
        <v>3005</v>
      </c>
      <c r="G1547" t="s">
        <v>44853</v>
      </c>
      <c r="H1547" s="12" t="str">
        <f t="shared" si="24"/>
        <v>insert into symbol(symbol_id, symbol_name, symbol_type, industry_code, on_market) values('03518P','BX元大','T','0099P','16/3/23');</v>
      </c>
    </row>
    <row r="1548" spans="1:8">
      <c r="A1548" t="s">
        <v>23276</v>
      </c>
      <c r="B1548" t="s">
        <v>23277</v>
      </c>
      <c r="C1548" s="9" t="s">
        <v>44873</v>
      </c>
      <c r="D1548" s="3" t="s">
        <v>44852</v>
      </c>
      <c r="E1548" s="3" t="s">
        <v>44703</v>
      </c>
      <c r="F1548" t="s">
        <v>3007</v>
      </c>
      <c r="G1548" t="s">
        <v>44853</v>
      </c>
      <c r="H1548" s="12" t="str">
        <f t="shared" si="24"/>
        <v>insert into symbol(symbol_id, symbol_name, symbol_type, industry_code, on_market) values('03519P','BY元大','T','0099P','16/3/23');</v>
      </c>
    </row>
    <row r="1549" spans="1:8">
      <c r="A1549" t="s">
        <v>23278</v>
      </c>
      <c r="B1549" t="s">
        <v>23279</v>
      </c>
      <c r="C1549" s="9" t="s">
        <v>44873</v>
      </c>
      <c r="D1549" s="3" t="s">
        <v>44852</v>
      </c>
      <c r="E1549" s="3" t="s">
        <v>44703</v>
      </c>
      <c r="F1549" t="s">
        <v>3009</v>
      </c>
      <c r="G1549" t="s">
        <v>44853</v>
      </c>
      <c r="H1549" s="12" t="str">
        <f t="shared" si="24"/>
        <v>insert into symbol(symbol_id, symbol_name, symbol_type, industry_code, on_market) values('03520P','BZ元大','T','0099P','16/3/23');</v>
      </c>
    </row>
    <row r="1550" spans="1:8">
      <c r="A1550" t="s">
        <v>23280</v>
      </c>
      <c r="B1550" t="s">
        <v>23281</v>
      </c>
      <c r="C1550" s="9" t="s">
        <v>44873</v>
      </c>
      <c r="D1550" s="3" t="s">
        <v>44852</v>
      </c>
      <c r="E1550" s="3" t="s">
        <v>44703</v>
      </c>
      <c r="F1550" t="s">
        <v>3011</v>
      </c>
      <c r="G1550" t="s">
        <v>44853</v>
      </c>
      <c r="H1550" s="12" t="str">
        <f t="shared" si="24"/>
        <v>insert into symbol(symbol_id, symbol_name, symbol_type, industry_code, on_market) values('03521P','CB元大','T','0099P','16/3/23');</v>
      </c>
    </row>
    <row r="1551" spans="1:8">
      <c r="A1551" t="s">
        <v>23282</v>
      </c>
      <c r="B1551" t="s">
        <v>23283</v>
      </c>
      <c r="C1551" s="9" t="s">
        <v>44873</v>
      </c>
      <c r="D1551" s="3" t="s">
        <v>44852</v>
      </c>
      <c r="E1551" s="3" t="s">
        <v>44703</v>
      </c>
      <c r="F1551" t="s">
        <v>3013</v>
      </c>
      <c r="G1551" t="s">
        <v>44853</v>
      </c>
      <c r="H1551" s="12" t="str">
        <f t="shared" si="24"/>
        <v>insert into symbol(symbol_id, symbol_name, symbol_type, industry_code, on_market) values('03522P','CF元大','T','0099P','16/3/23');</v>
      </c>
    </row>
    <row r="1552" spans="1:8">
      <c r="A1552" t="s">
        <v>23284</v>
      </c>
      <c r="B1552" t="s">
        <v>23285</v>
      </c>
      <c r="C1552" s="9" t="s">
        <v>44873</v>
      </c>
      <c r="D1552" s="3" t="s">
        <v>44852</v>
      </c>
      <c r="E1552" s="3" t="s">
        <v>44703</v>
      </c>
      <c r="F1552" t="s">
        <v>3015</v>
      </c>
      <c r="G1552" t="s">
        <v>44853</v>
      </c>
      <c r="H1552" s="12" t="str">
        <f t="shared" si="24"/>
        <v>insert into symbol(symbol_id, symbol_name, symbol_type, industry_code, on_market) values('03523P','CG元大','T','0099P','16/3/23');</v>
      </c>
    </row>
    <row r="1553" spans="1:8">
      <c r="A1553" t="s">
        <v>23286</v>
      </c>
      <c r="B1553" t="s">
        <v>23287</v>
      </c>
      <c r="C1553" s="9" t="s">
        <v>44873</v>
      </c>
      <c r="D1553" s="3" t="s">
        <v>44852</v>
      </c>
      <c r="E1553" s="3" t="s">
        <v>44703</v>
      </c>
      <c r="F1553" t="s">
        <v>3017</v>
      </c>
      <c r="G1553" t="s">
        <v>44853</v>
      </c>
      <c r="H1553" s="12" t="str">
        <f t="shared" si="24"/>
        <v>insert into symbol(symbol_id, symbol_name, symbol_type, industry_code, on_market) values('03524P','CH元大','T','0099P','16/3/23');</v>
      </c>
    </row>
    <row r="1554" spans="1:8">
      <c r="A1554" t="s">
        <v>23288</v>
      </c>
      <c r="B1554" t="s">
        <v>23289</v>
      </c>
      <c r="C1554" s="9" t="s">
        <v>44873</v>
      </c>
      <c r="D1554" s="3" t="s">
        <v>44852</v>
      </c>
      <c r="E1554" s="3" t="s">
        <v>44703</v>
      </c>
      <c r="F1554" t="s">
        <v>3019</v>
      </c>
      <c r="G1554" t="s">
        <v>44853</v>
      </c>
      <c r="H1554" s="12" t="str">
        <f t="shared" si="24"/>
        <v>insert into symbol(symbol_id, symbol_name, symbol_type, industry_code, on_market) values('03525P','CI元大','T','0099P','16/3/23');</v>
      </c>
    </row>
    <row r="1555" spans="1:8">
      <c r="A1555" t="s">
        <v>23290</v>
      </c>
      <c r="B1555" t="s">
        <v>23291</v>
      </c>
      <c r="C1555" s="9" t="s">
        <v>44873</v>
      </c>
      <c r="D1555" s="3" t="s">
        <v>44852</v>
      </c>
      <c r="E1555" s="3" t="s">
        <v>44703</v>
      </c>
      <c r="F1555" t="s">
        <v>3021</v>
      </c>
      <c r="G1555" t="s">
        <v>44853</v>
      </c>
      <c r="H1555" s="12" t="str">
        <f t="shared" si="24"/>
        <v>insert into symbol(symbol_id, symbol_name, symbol_type, industry_code, on_market) values('03526P','CJ元大','T','0099P','16/3/23');</v>
      </c>
    </row>
    <row r="1556" spans="1:8">
      <c r="A1556" t="s">
        <v>23292</v>
      </c>
      <c r="B1556" t="s">
        <v>23293</v>
      </c>
      <c r="C1556" s="9" t="s">
        <v>44873</v>
      </c>
      <c r="D1556" s="3" t="s">
        <v>44852</v>
      </c>
      <c r="E1556" s="3" t="s">
        <v>44703</v>
      </c>
      <c r="F1556" t="s">
        <v>3023</v>
      </c>
      <c r="G1556" t="s">
        <v>44853</v>
      </c>
      <c r="H1556" s="12" t="str">
        <f t="shared" si="24"/>
        <v>insert into symbol(symbol_id, symbol_name, symbol_type, industry_code, on_market) values('03527P','CK元大','T','0099P','16/3/23');</v>
      </c>
    </row>
    <row r="1557" spans="1:8">
      <c r="A1557" t="s">
        <v>23294</v>
      </c>
      <c r="B1557" t="s">
        <v>23295</v>
      </c>
      <c r="C1557" s="9" t="s">
        <v>44873</v>
      </c>
      <c r="D1557" s="3" t="s">
        <v>44852</v>
      </c>
      <c r="E1557" s="3" t="s">
        <v>44704</v>
      </c>
      <c r="F1557" t="s">
        <v>3025</v>
      </c>
      <c r="G1557" t="s">
        <v>44853</v>
      </c>
      <c r="H1557" s="12" t="str">
        <f t="shared" si="24"/>
        <v>insert into symbol(symbol_id, symbol_name, symbol_type, industry_code, on_market) values('03528P','GK元富','T','0099P','16/3/24');</v>
      </c>
    </row>
    <row r="1558" spans="1:8">
      <c r="A1558" t="s">
        <v>23296</v>
      </c>
      <c r="B1558" t="s">
        <v>23297</v>
      </c>
      <c r="C1558" s="9" t="s">
        <v>44873</v>
      </c>
      <c r="D1558" s="3" t="s">
        <v>44852</v>
      </c>
      <c r="E1558" s="3" t="s">
        <v>44704</v>
      </c>
      <c r="F1558" t="s">
        <v>3027</v>
      </c>
      <c r="G1558" t="s">
        <v>44853</v>
      </c>
      <c r="H1558" s="12" t="str">
        <f t="shared" si="24"/>
        <v>insert into symbol(symbol_id, symbol_name, symbol_type, industry_code, on_market) values('03529P','日盛AQ','T','0099P','16/3/24');</v>
      </c>
    </row>
    <row r="1559" spans="1:8">
      <c r="A1559" t="s">
        <v>23298</v>
      </c>
      <c r="B1559" t="s">
        <v>23299</v>
      </c>
      <c r="C1559" s="9" t="s">
        <v>44873</v>
      </c>
      <c r="D1559" s="3" t="s">
        <v>44852</v>
      </c>
      <c r="E1559" s="3" t="s">
        <v>44704</v>
      </c>
      <c r="F1559" t="s">
        <v>3029</v>
      </c>
      <c r="G1559" t="s">
        <v>44853</v>
      </c>
      <c r="H1559" s="12" t="str">
        <f t="shared" si="24"/>
        <v>insert into symbol(symbol_id, symbol_name, symbol_type, industry_code, on_market) values('03530P','1M永豐','T','0099P','16/3/24');</v>
      </c>
    </row>
    <row r="1560" spans="1:8">
      <c r="A1560" t="s">
        <v>23300</v>
      </c>
      <c r="B1560" t="s">
        <v>23301</v>
      </c>
      <c r="C1560" s="9" t="s">
        <v>44873</v>
      </c>
      <c r="D1560" s="3" t="s">
        <v>44852</v>
      </c>
      <c r="E1560" s="3" t="s">
        <v>44704</v>
      </c>
      <c r="F1560" t="s">
        <v>3031</v>
      </c>
      <c r="G1560" t="s">
        <v>44853</v>
      </c>
      <c r="H1560" s="12" t="str">
        <f t="shared" si="24"/>
        <v>insert into symbol(symbol_id, symbol_name, symbol_type, industry_code, on_market) values('03531P','CZ元大','T','0099P','16/3/24');</v>
      </c>
    </row>
    <row r="1561" spans="1:8">
      <c r="A1561" t="s">
        <v>23302</v>
      </c>
      <c r="B1561" t="s">
        <v>23303</v>
      </c>
      <c r="C1561" s="9" t="s">
        <v>44873</v>
      </c>
      <c r="D1561" s="3" t="s">
        <v>44852</v>
      </c>
      <c r="E1561" s="3" t="s">
        <v>44704</v>
      </c>
      <c r="F1561" t="s">
        <v>3033</v>
      </c>
      <c r="G1561" t="s">
        <v>44853</v>
      </c>
      <c r="H1561" s="12" t="str">
        <f t="shared" si="24"/>
        <v>insert into symbol(symbol_id, symbol_name, symbol_type, industry_code, on_market) values('03532P','DA元大','T','0099P','16/3/24');</v>
      </c>
    </row>
    <row r="1562" spans="1:8">
      <c r="A1562" t="s">
        <v>23304</v>
      </c>
      <c r="B1562" t="s">
        <v>23305</v>
      </c>
      <c r="C1562" s="9" t="s">
        <v>44873</v>
      </c>
      <c r="D1562" s="3" t="s">
        <v>44852</v>
      </c>
      <c r="E1562" s="3" t="s">
        <v>44704</v>
      </c>
      <c r="F1562" t="s">
        <v>3035</v>
      </c>
      <c r="G1562" t="s">
        <v>44853</v>
      </c>
      <c r="H1562" s="12" t="str">
        <f t="shared" si="24"/>
        <v>insert into symbol(symbol_id, symbol_name, symbol_type, industry_code, on_market) values('03533P','DB元大','T','0099P','16/3/24');</v>
      </c>
    </row>
    <row r="1563" spans="1:8">
      <c r="A1563" t="s">
        <v>23306</v>
      </c>
      <c r="B1563" t="s">
        <v>23307</v>
      </c>
      <c r="C1563" s="9" t="s">
        <v>44873</v>
      </c>
      <c r="D1563" s="3" t="s">
        <v>44852</v>
      </c>
      <c r="E1563" s="3" t="s">
        <v>44704</v>
      </c>
      <c r="F1563" t="s">
        <v>3037</v>
      </c>
      <c r="G1563" t="s">
        <v>44853</v>
      </c>
      <c r="H1563" s="12" t="str">
        <f t="shared" si="24"/>
        <v>insert into symbol(symbol_id, symbol_name, symbol_type, industry_code, on_market) values('03534P','DC元大','T','0099P','16/3/24');</v>
      </c>
    </row>
    <row r="1564" spans="1:8">
      <c r="A1564" t="s">
        <v>23308</v>
      </c>
      <c r="B1564" t="s">
        <v>23309</v>
      </c>
      <c r="C1564" s="9" t="s">
        <v>44873</v>
      </c>
      <c r="D1564" s="3" t="s">
        <v>44852</v>
      </c>
      <c r="E1564" s="3" t="s">
        <v>44704</v>
      </c>
      <c r="F1564" t="s">
        <v>3039</v>
      </c>
      <c r="G1564" t="s">
        <v>44853</v>
      </c>
      <c r="H1564" s="12" t="str">
        <f t="shared" si="24"/>
        <v>insert into symbol(symbol_id, symbol_name, symbol_type, industry_code, on_market) values('03535P','DD元大','T','0099P','16/3/24');</v>
      </c>
    </row>
    <row r="1565" spans="1:8">
      <c r="A1565" t="s">
        <v>23310</v>
      </c>
      <c r="B1565" t="s">
        <v>23311</v>
      </c>
      <c r="C1565" s="9" t="s">
        <v>44873</v>
      </c>
      <c r="D1565" s="3" t="s">
        <v>44852</v>
      </c>
      <c r="E1565" s="3" t="s">
        <v>44704</v>
      </c>
      <c r="F1565" t="s">
        <v>3041</v>
      </c>
      <c r="G1565" t="s">
        <v>44853</v>
      </c>
      <c r="H1565" s="12" t="str">
        <f t="shared" si="24"/>
        <v>insert into symbol(symbol_id, symbol_name, symbol_type, industry_code, on_market) values('03536P','DE元大','T','0099P','16/3/24');</v>
      </c>
    </row>
    <row r="1566" spans="1:8">
      <c r="A1566" t="s">
        <v>23312</v>
      </c>
      <c r="B1566" t="s">
        <v>23313</v>
      </c>
      <c r="C1566" s="9" t="s">
        <v>44873</v>
      </c>
      <c r="D1566" s="3" t="s">
        <v>44852</v>
      </c>
      <c r="E1566" s="3" t="s">
        <v>44704</v>
      </c>
      <c r="F1566" t="s">
        <v>3043</v>
      </c>
      <c r="G1566" t="s">
        <v>44853</v>
      </c>
      <c r="H1566" s="12" t="str">
        <f t="shared" si="24"/>
        <v>insert into symbol(symbol_id, symbol_name, symbol_type, industry_code, on_market) values('03537P','DF元大','T','0099P','16/3/24');</v>
      </c>
    </row>
    <row r="1567" spans="1:8">
      <c r="A1567" t="s">
        <v>23314</v>
      </c>
      <c r="B1567" t="s">
        <v>23315</v>
      </c>
      <c r="C1567" s="9" t="s">
        <v>44873</v>
      </c>
      <c r="D1567" s="3" t="s">
        <v>44852</v>
      </c>
      <c r="E1567" s="3" t="s">
        <v>44704</v>
      </c>
      <c r="F1567" t="s">
        <v>3045</v>
      </c>
      <c r="G1567" t="s">
        <v>44853</v>
      </c>
      <c r="H1567" s="12" t="str">
        <f t="shared" si="24"/>
        <v>insert into symbol(symbol_id, symbol_name, symbol_type, industry_code, on_market) values('03538P','統一HE','T','0099P','16/3/24');</v>
      </c>
    </row>
    <row r="1568" spans="1:8">
      <c r="A1568" t="s">
        <v>23316</v>
      </c>
      <c r="B1568" t="s">
        <v>23317</v>
      </c>
      <c r="C1568" s="9" t="s">
        <v>44873</v>
      </c>
      <c r="D1568" s="3" t="s">
        <v>44852</v>
      </c>
      <c r="E1568" s="3" t="s">
        <v>44704</v>
      </c>
      <c r="F1568" t="s">
        <v>3047</v>
      </c>
      <c r="G1568" t="s">
        <v>44853</v>
      </c>
      <c r="H1568" s="12" t="str">
        <f t="shared" si="24"/>
        <v>insert into symbol(symbol_id, symbol_name, symbol_type, industry_code, on_market) values('03539P','統一HF','T','0099P','16/3/24');</v>
      </c>
    </row>
    <row r="1569" spans="1:8">
      <c r="A1569" t="s">
        <v>23318</v>
      </c>
      <c r="B1569" t="s">
        <v>23319</v>
      </c>
      <c r="C1569" s="9" t="s">
        <v>44873</v>
      </c>
      <c r="D1569" s="3" t="s">
        <v>44852</v>
      </c>
      <c r="E1569" s="3" t="s">
        <v>44704</v>
      </c>
      <c r="F1569" t="s">
        <v>3049</v>
      </c>
      <c r="G1569" t="s">
        <v>44853</v>
      </c>
      <c r="H1569" s="12" t="str">
        <f t="shared" si="24"/>
        <v>insert into symbol(symbol_id, symbol_name, symbol_type, industry_code, on_market) values('03540P','2N群益','T','0099P','16/3/24');</v>
      </c>
    </row>
    <row r="1570" spans="1:8">
      <c r="A1570" t="s">
        <v>23320</v>
      </c>
      <c r="B1570" t="s">
        <v>23321</v>
      </c>
      <c r="C1570" s="9" t="s">
        <v>44873</v>
      </c>
      <c r="D1570" s="3" t="s">
        <v>44852</v>
      </c>
      <c r="E1570" s="3" t="s">
        <v>44704</v>
      </c>
      <c r="F1570" t="s">
        <v>3051</v>
      </c>
      <c r="G1570" t="s">
        <v>44853</v>
      </c>
      <c r="H1570" s="12" t="str">
        <f t="shared" si="24"/>
        <v>insert into symbol(symbol_id, symbol_name, symbol_type, industry_code, on_market) values('03541P','KC國泰','T','0099P','16/3/24');</v>
      </c>
    </row>
    <row r="1571" spans="1:8">
      <c r="A1571" t="s">
        <v>23322</v>
      </c>
      <c r="B1571" t="s">
        <v>23323</v>
      </c>
      <c r="C1571" s="9" t="s">
        <v>44873</v>
      </c>
      <c r="D1571" s="3" t="s">
        <v>44852</v>
      </c>
      <c r="E1571" s="3" t="s">
        <v>44704</v>
      </c>
      <c r="F1571" t="s">
        <v>3053</v>
      </c>
      <c r="G1571" t="s">
        <v>44853</v>
      </c>
      <c r="H1571" s="12" t="str">
        <f t="shared" si="24"/>
        <v>insert into symbol(symbol_id, symbol_name, symbol_type, industry_code, on_market) values('03542P','GB富邦','T','0099P','16/3/24');</v>
      </c>
    </row>
    <row r="1572" spans="1:8">
      <c r="A1572" t="s">
        <v>23324</v>
      </c>
      <c r="B1572" t="s">
        <v>23325</v>
      </c>
      <c r="C1572" s="9" t="s">
        <v>44873</v>
      </c>
      <c r="D1572" s="3" t="s">
        <v>44852</v>
      </c>
      <c r="E1572" s="3" t="s">
        <v>44652</v>
      </c>
      <c r="F1572" t="s">
        <v>3055</v>
      </c>
      <c r="G1572" t="s">
        <v>44853</v>
      </c>
      <c r="H1572" s="12" t="str">
        <f t="shared" si="24"/>
        <v>insert into symbol(symbol_id, symbol_name, symbol_type, industry_code, on_market) values('03543P','兆豐7D','T','0099P','16/3/25');</v>
      </c>
    </row>
    <row r="1573" spans="1:8">
      <c r="A1573" t="s">
        <v>23326</v>
      </c>
      <c r="B1573" t="s">
        <v>23327</v>
      </c>
      <c r="C1573" s="9" t="s">
        <v>44873</v>
      </c>
      <c r="D1573" s="3" t="s">
        <v>44852</v>
      </c>
      <c r="E1573" s="3" t="s">
        <v>44652</v>
      </c>
      <c r="F1573" t="s">
        <v>3057</v>
      </c>
      <c r="G1573" t="s">
        <v>44853</v>
      </c>
      <c r="H1573" s="12" t="str">
        <f t="shared" si="24"/>
        <v>insert into symbol(symbol_id, symbol_name, symbol_type, industry_code, on_market) values('03544P','統一HM','T','0099P','16/3/25');</v>
      </c>
    </row>
    <row r="1574" spans="1:8">
      <c r="A1574" t="s">
        <v>23328</v>
      </c>
      <c r="B1574" t="s">
        <v>23329</v>
      </c>
      <c r="C1574" s="9" t="s">
        <v>44873</v>
      </c>
      <c r="D1574" s="3" t="s">
        <v>44852</v>
      </c>
      <c r="E1574" s="3" t="s">
        <v>44652</v>
      </c>
      <c r="F1574" t="s">
        <v>3059</v>
      </c>
      <c r="G1574" t="s">
        <v>44853</v>
      </c>
      <c r="H1574" s="12" t="str">
        <f t="shared" si="24"/>
        <v>insert into symbol(symbol_id, symbol_name, symbol_type, industry_code, on_market) values('03545P','統一HN','T','0099P','16/3/25');</v>
      </c>
    </row>
    <row r="1575" spans="1:8">
      <c r="A1575" t="s">
        <v>23330</v>
      </c>
      <c r="B1575" t="s">
        <v>23331</v>
      </c>
      <c r="C1575" s="9" t="s">
        <v>44873</v>
      </c>
      <c r="D1575" s="3" t="s">
        <v>44852</v>
      </c>
      <c r="E1575" s="3" t="s">
        <v>44652</v>
      </c>
      <c r="F1575" t="s">
        <v>3061</v>
      </c>
      <c r="G1575" t="s">
        <v>44853</v>
      </c>
      <c r="H1575" s="12" t="str">
        <f t="shared" si="24"/>
        <v>insert into symbol(symbol_id, symbol_name, symbol_type, industry_code, on_market) values('03546P','中信70','T','0099P','16/3/25');</v>
      </c>
    </row>
    <row r="1576" spans="1:8">
      <c r="A1576" t="s">
        <v>23332</v>
      </c>
      <c r="B1576" t="s">
        <v>23333</v>
      </c>
      <c r="C1576" s="9" t="s">
        <v>44873</v>
      </c>
      <c r="D1576" s="3" t="s">
        <v>44852</v>
      </c>
      <c r="E1576" s="3" t="s">
        <v>44652</v>
      </c>
      <c r="F1576" t="s">
        <v>3063</v>
      </c>
      <c r="G1576" t="s">
        <v>44853</v>
      </c>
      <c r="H1576" s="12" t="str">
        <f t="shared" si="24"/>
        <v>insert into symbol(symbol_id, symbol_name, symbol_type, industry_code, on_market) values('03547P','中信71','T','0099P','16/3/25');</v>
      </c>
    </row>
    <row r="1577" spans="1:8">
      <c r="A1577" t="s">
        <v>23334</v>
      </c>
      <c r="B1577" t="s">
        <v>23335</v>
      </c>
      <c r="C1577" s="9" t="s">
        <v>44873</v>
      </c>
      <c r="D1577" s="3" t="s">
        <v>44852</v>
      </c>
      <c r="E1577" s="3" t="s">
        <v>44652</v>
      </c>
      <c r="F1577" t="s">
        <v>3065</v>
      </c>
      <c r="G1577" t="s">
        <v>44853</v>
      </c>
      <c r="H1577" s="12" t="str">
        <f t="shared" si="24"/>
        <v>insert into symbol(symbol_id, symbol_name, symbol_type, industry_code, on_market) values('03548P','中信72','T','0099P','16/3/25');</v>
      </c>
    </row>
    <row r="1578" spans="1:8">
      <c r="A1578" t="s">
        <v>23336</v>
      </c>
      <c r="B1578" t="s">
        <v>23337</v>
      </c>
      <c r="C1578" s="9" t="s">
        <v>44873</v>
      </c>
      <c r="D1578" s="3" t="s">
        <v>44852</v>
      </c>
      <c r="E1578" s="3" t="s">
        <v>44652</v>
      </c>
      <c r="F1578" t="s">
        <v>3067</v>
      </c>
      <c r="G1578" t="s">
        <v>44853</v>
      </c>
      <c r="H1578" s="12" t="str">
        <f t="shared" si="24"/>
        <v>insert into symbol(symbol_id, symbol_name, symbol_type, industry_code, on_market) values('03549P','2R群益','T','0099P','16/3/25');</v>
      </c>
    </row>
    <row r="1579" spans="1:8">
      <c r="A1579" t="s">
        <v>23338</v>
      </c>
      <c r="B1579" t="s">
        <v>23339</v>
      </c>
      <c r="C1579" s="9" t="s">
        <v>44873</v>
      </c>
      <c r="D1579" s="3" t="s">
        <v>44852</v>
      </c>
      <c r="E1579" s="3" t="s">
        <v>44652</v>
      </c>
      <c r="F1579" t="s">
        <v>3069</v>
      </c>
      <c r="G1579" t="s">
        <v>44853</v>
      </c>
      <c r="H1579" s="12" t="str">
        <f t="shared" si="24"/>
        <v>insert into symbol(symbol_id, symbol_name, symbol_type, industry_code, on_market) values('03550P','2S群益','T','0099P','16/3/25');</v>
      </c>
    </row>
    <row r="1580" spans="1:8">
      <c r="A1580" t="s">
        <v>23340</v>
      </c>
      <c r="B1580" t="s">
        <v>23341</v>
      </c>
      <c r="C1580" s="9" t="s">
        <v>44873</v>
      </c>
      <c r="D1580" s="3" t="s">
        <v>44852</v>
      </c>
      <c r="E1580" s="3" t="s">
        <v>44652</v>
      </c>
      <c r="F1580" t="s">
        <v>3071</v>
      </c>
      <c r="G1580" t="s">
        <v>44853</v>
      </c>
      <c r="H1580" s="12" t="str">
        <f t="shared" si="24"/>
        <v>insert into symbol(symbol_id, symbol_name, symbol_type, industry_code, on_market) values('03551P','日盛AS','T','0099P','16/3/25');</v>
      </c>
    </row>
    <row r="1581" spans="1:8">
      <c r="A1581" t="s">
        <v>23342</v>
      </c>
      <c r="B1581" t="s">
        <v>23343</v>
      </c>
      <c r="C1581" s="9" t="s">
        <v>44873</v>
      </c>
      <c r="D1581" s="3" t="s">
        <v>44852</v>
      </c>
      <c r="E1581" s="3" t="s">
        <v>44652</v>
      </c>
      <c r="F1581" t="s">
        <v>3073</v>
      </c>
      <c r="G1581" t="s">
        <v>44853</v>
      </c>
      <c r="H1581" s="12" t="str">
        <f t="shared" si="24"/>
        <v>insert into symbol(symbol_id, symbol_name, symbol_type, industry_code, on_market) values('03552P','日盛AT','T','0099P','16/3/25');</v>
      </c>
    </row>
    <row r="1582" spans="1:8">
      <c r="A1582" t="s">
        <v>23344</v>
      </c>
      <c r="B1582" t="s">
        <v>23345</v>
      </c>
      <c r="C1582" s="9" t="s">
        <v>44873</v>
      </c>
      <c r="D1582" s="3" t="s">
        <v>44852</v>
      </c>
      <c r="E1582" s="3" t="s">
        <v>44652</v>
      </c>
      <c r="F1582" t="s">
        <v>3075</v>
      </c>
      <c r="G1582" t="s">
        <v>44853</v>
      </c>
      <c r="H1582" s="12" t="str">
        <f t="shared" si="24"/>
        <v>insert into symbol(symbol_id, symbol_name, symbol_type, industry_code, on_market) values('03553P','凱基ES','T','0099P','16/3/25');</v>
      </c>
    </row>
    <row r="1583" spans="1:8">
      <c r="A1583" t="s">
        <v>23346</v>
      </c>
      <c r="B1583" t="s">
        <v>23347</v>
      </c>
      <c r="C1583" s="9" t="s">
        <v>44873</v>
      </c>
      <c r="D1583" s="3" t="s">
        <v>44852</v>
      </c>
      <c r="E1583" s="3" t="s">
        <v>44652</v>
      </c>
      <c r="F1583" t="s">
        <v>3077</v>
      </c>
      <c r="G1583" t="s">
        <v>44853</v>
      </c>
      <c r="H1583" s="12" t="str">
        <f t="shared" si="24"/>
        <v>insert into symbol(symbol_id, symbol_name, symbol_type, industry_code, on_market) values('03554P','凱基ET','T','0099P','16/3/25');</v>
      </c>
    </row>
    <row r="1584" spans="1:8">
      <c r="A1584" t="s">
        <v>23348</v>
      </c>
      <c r="B1584" t="s">
        <v>23349</v>
      </c>
      <c r="C1584" s="9" t="s">
        <v>44873</v>
      </c>
      <c r="D1584" s="3" t="s">
        <v>44852</v>
      </c>
      <c r="E1584" s="3" t="s">
        <v>44652</v>
      </c>
      <c r="F1584" t="s">
        <v>3079</v>
      </c>
      <c r="G1584" t="s">
        <v>44853</v>
      </c>
      <c r="H1584" s="12" t="str">
        <f t="shared" si="24"/>
        <v>insert into symbol(symbol_id, symbol_name, symbol_type, industry_code, on_market) values('03555P','凱基EU','T','0099P','16/3/25');</v>
      </c>
    </row>
    <row r="1585" spans="1:8">
      <c r="A1585" t="s">
        <v>23350</v>
      </c>
      <c r="B1585" t="s">
        <v>23351</v>
      </c>
      <c r="C1585" s="9" t="s">
        <v>44873</v>
      </c>
      <c r="D1585" s="3" t="s">
        <v>44852</v>
      </c>
      <c r="E1585" s="3" t="s">
        <v>44652</v>
      </c>
      <c r="F1585" t="s">
        <v>3081</v>
      </c>
      <c r="G1585" t="s">
        <v>44853</v>
      </c>
      <c r="H1585" s="12" t="str">
        <f t="shared" si="24"/>
        <v>insert into symbol(symbol_id, symbol_name, symbol_type, industry_code, on_market) values('03556P','凱基EV','T','0099P','16/3/25');</v>
      </c>
    </row>
    <row r="1586" spans="1:8">
      <c r="A1586" t="s">
        <v>23352</v>
      </c>
      <c r="B1586" t="s">
        <v>23353</v>
      </c>
      <c r="C1586" s="9" t="s">
        <v>44873</v>
      </c>
      <c r="D1586" s="3" t="s">
        <v>44852</v>
      </c>
      <c r="E1586" s="3" t="s">
        <v>44652</v>
      </c>
      <c r="F1586" t="s">
        <v>3083</v>
      </c>
      <c r="G1586" t="s">
        <v>44853</v>
      </c>
      <c r="H1586" s="12" t="str">
        <f t="shared" si="24"/>
        <v>insert into symbol(symbol_id, symbol_name, symbol_type, industry_code, on_market) values('03557P','凱基EW','T','0099P','16/3/25');</v>
      </c>
    </row>
    <row r="1587" spans="1:8">
      <c r="A1587" t="s">
        <v>23354</v>
      </c>
      <c r="B1587" t="s">
        <v>23355</v>
      </c>
      <c r="C1587" s="9" t="s">
        <v>44873</v>
      </c>
      <c r="D1587" s="3" t="s">
        <v>44852</v>
      </c>
      <c r="E1587" s="3" t="s">
        <v>44652</v>
      </c>
      <c r="F1587" t="s">
        <v>3085</v>
      </c>
      <c r="G1587" t="s">
        <v>44853</v>
      </c>
      <c r="H1587" s="12" t="str">
        <f t="shared" si="24"/>
        <v>insert into symbol(symbol_id, symbol_name, symbol_type, industry_code, on_market) values('03558P','GS元富','T','0099P','16/3/25');</v>
      </c>
    </row>
    <row r="1588" spans="1:8">
      <c r="A1588" t="s">
        <v>23356</v>
      </c>
      <c r="B1588" t="s">
        <v>23357</v>
      </c>
      <c r="C1588" s="9" t="s">
        <v>44873</v>
      </c>
      <c r="D1588" s="3" t="s">
        <v>44852</v>
      </c>
      <c r="E1588" s="3" t="s">
        <v>44652</v>
      </c>
      <c r="F1588" t="s">
        <v>3087</v>
      </c>
      <c r="G1588" t="s">
        <v>44853</v>
      </c>
      <c r="H1588" s="12" t="str">
        <f t="shared" si="24"/>
        <v>insert into symbol(symbol_id, symbol_name, symbol_type, industry_code, on_market) values('03559P','GT元富','T','0099P','16/3/25');</v>
      </c>
    </row>
    <row r="1589" spans="1:8">
      <c r="A1589" t="s">
        <v>23358</v>
      </c>
      <c r="B1589" t="s">
        <v>23359</v>
      </c>
      <c r="C1589" s="9" t="s">
        <v>44873</v>
      </c>
      <c r="D1589" s="3" t="s">
        <v>44852</v>
      </c>
      <c r="E1589" s="3" t="s">
        <v>44652</v>
      </c>
      <c r="F1589" t="s">
        <v>3089</v>
      </c>
      <c r="G1589" t="s">
        <v>44853</v>
      </c>
      <c r="H1589" s="12" t="str">
        <f t="shared" si="24"/>
        <v>insert into symbol(symbol_id, symbol_name, symbol_type, industry_code, on_market) values('03560P','GU元富','T','0099P','16/3/25');</v>
      </c>
    </row>
    <row r="1590" spans="1:8">
      <c r="A1590" t="s">
        <v>23360</v>
      </c>
      <c r="B1590" t="s">
        <v>23361</v>
      </c>
      <c r="C1590" s="9" t="s">
        <v>44873</v>
      </c>
      <c r="D1590" s="3" t="s">
        <v>44852</v>
      </c>
      <c r="E1590" s="3" t="s">
        <v>44652</v>
      </c>
      <c r="F1590" t="s">
        <v>3091</v>
      </c>
      <c r="G1590" t="s">
        <v>44853</v>
      </c>
      <c r="H1590" s="12" t="str">
        <f t="shared" si="24"/>
        <v>insert into symbol(symbol_id, symbol_name, symbol_type, industry_code, on_market) values('03561P','GV元富','T','0099P','16/3/25');</v>
      </c>
    </row>
    <row r="1591" spans="1:8">
      <c r="A1591" t="s">
        <v>23362</v>
      </c>
      <c r="B1591" t="s">
        <v>23363</v>
      </c>
      <c r="C1591" s="9" t="s">
        <v>44873</v>
      </c>
      <c r="D1591" s="3" t="s">
        <v>44852</v>
      </c>
      <c r="E1591" s="3" t="s">
        <v>44652</v>
      </c>
      <c r="F1591" t="s">
        <v>3093</v>
      </c>
      <c r="G1591" t="s">
        <v>44853</v>
      </c>
      <c r="H1591" s="12" t="str">
        <f t="shared" si="24"/>
        <v>insert into symbol(symbol_id, symbol_name, symbol_type, industry_code, on_market) values('03562P','GW元富','T','0099P','16/3/25');</v>
      </c>
    </row>
    <row r="1592" spans="1:8">
      <c r="A1592" t="s">
        <v>23364</v>
      </c>
      <c r="B1592" t="s">
        <v>23365</v>
      </c>
      <c r="C1592" s="9" t="s">
        <v>44873</v>
      </c>
      <c r="D1592" s="3" t="s">
        <v>44852</v>
      </c>
      <c r="E1592" s="3" t="s">
        <v>44652</v>
      </c>
      <c r="F1592" t="s">
        <v>3095</v>
      </c>
      <c r="G1592" t="s">
        <v>44853</v>
      </c>
      <c r="H1592" s="12" t="str">
        <f t="shared" si="24"/>
        <v>insert into symbol(symbol_id, symbol_name, symbol_type, industry_code, on_market) values('03563P','GG富邦','T','0099P','16/3/25');</v>
      </c>
    </row>
    <row r="1593" spans="1:8">
      <c r="A1593" t="s">
        <v>23366</v>
      </c>
      <c r="B1593" t="s">
        <v>23367</v>
      </c>
      <c r="C1593" s="9" t="s">
        <v>44873</v>
      </c>
      <c r="D1593" s="3" t="s">
        <v>44852</v>
      </c>
      <c r="E1593" s="3" t="s">
        <v>44652</v>
      </c>
      <c r="F1593" t="s">
        <v>3097</v>
      </c>
      <c r="G1593" t="s">
        <v>44853</v>
      </c>
      <c r="H1593" s="12" t="str">
        <f t="shared" si="24"/>
        <v>insert into symbol(symbol_id, symbol_name, symbol_type, industry_code, on_market) values('03564P','GH富邦','T','0099P','16/3/25');</v>
      </c>
    </row>
    <row r="1594" spans="1:8">
      <c r="A1594" t="s">
        <v>23368</v>
      </c>
      <c r="B1594" t="s">
        <v>23369</v>
      </c>
      <c r="C1594" s="9" t="s">
        <v>44873</v>
      </c>
      <c r="D1594" s="3" t="s">
        <v>44852</v>
      </c>
      <c r="E1594" s="3" t="s">
        <v>44652</v>
      </c>
      <c r="F1594" t="s">
        <v>3099</v>
      </c>
      <c r="G1594" t="s">
        <v>44853</v>
      </c>
      <c r="H1594" s="12" t="str">
        <f t="shared" si="24"/>
        <v>insert into symbol(symbol_id, symbol_name, symbol_type, industry_code, on_market) values('03565P','DT元大','T','0099P','16/3/25');</v>
      </c>
    </row>
    <row r="1595" spans="1:8">
      <c r="A1595" t="s">
        <v>23370</v>
      </c>
      <c r="B1595" t="s">
        <v>23371</v>
      </c>
      <c r="C1595" s="9" t="s">
        <v>44873</v>
      </c>
      <c r="D1595" s="3" t="s">
        <v>44852</v>
      </c>
      <c r="E1595" s="3" t="s">
        <v>44654</v>
      </c>
      <c r="F1595" t="s">
        <v>3101</v>
      </c>
      <c r="G1595" t="s">
        <v>44853</v>
      </c>
      <c r="H1595" s="12" t="str">
        <f t="shared" si="24"/>
        <v>insert into symbol(symbol_id, symbol_name, symbol_type, industry_code, on_market) values('03566P','凱基FH','T','0099P','16/3/28');</v>
      </c>
    </row>
    <row r="1596" spans="1:8">
      <c r="A1596" t="s">
        <v>23372</v>
      </c>
      <c r="B1596" t="s">
        <v>23373</v>
      </c>
      <c r="C1596" s="9" t="s">
        <v>44873</v>
      </c>
      <c r="D1596" s="3" t="s">
        <v>44852</v>
      </c>
      <c r="E1596" s="3" t="s">
        <v>44654</v>
      </c>
      <c r="F1596" t="s">
        <v>3103</v>
      </c>
      <c r="G1596" t="s">
        <v>44853</v>
      </c>
      <c r="H1596" s="12" t="str">
        <f t="shared" si="24"/>
        <v>insert into symbol(symbol_id, symbol_name, symbol_type, industry_code, on_market) values('03567P','2W群益','T','0099P','16/3/28');</v>
      </c>
    </row>
    <row r="1597" spans="1:8">
      <c r="A1597" t="s">
        <v>23374</v>
      </c>
      <c r="B1597" t="s">
        <v>23375</v>
      </c>
      <c r="C1597" s="9" t="s">
        <v>44873</v>
      </c>
      <c r="D1597" s="3" t="s">
        <v>44852</v>
      </c>
      <c r="E1597" s="3" t="s">
        <v>44654</v>
      </c>
      <c r="F1597" t="s">
        <v>3105</v>
      </c>
      <c r="G1597" t="s">
        <v>44853</v>
      </c>
      <c r="H1597" s="12" t="str">
        <f t="shared" si="24"/>
        <v>insert into symbol(symbol_id, symbol_name, symbol_type, industry_code, on_market) values('03568P','2X群益','T','0099P','16/3/28');</v>
      </c>
    </row>
    <row r="1598" spans="1:8">
      <c r="A1598" t="s">
        <v>23376</v>
      </c>
      <c r="B1598" t="s">
        <v>23377</v>
      </c>
      <c r="C1598" s="9" t="s">
        <v>44873</v>
      </c>
      <c r="D1598" s="3" t="s">
        <v>44852</v>
      </c>
      <c r="E1598" s="3" t="s">
        <v>44654</v>
      </c>
      <c r="F1598" t="s">
        <v>3107</v>
      </c>
      <c r="G1598" t="s">
        <v>44853</v>
      </c>
      <c r="H1598" s="12" t="str">
        <f t="shared" si="24"/>
        <v>insert into symbol(symbol_id, symbol_name, symbol_type, industry_code, on_market) values('03569P','2Y群益','T','0099P','16/3/28');</v>
      </c>
    </row>
    <row r="1599" spans="1:8">
      <c r="A1599" t="s">
        <v>23378</v>
      </c>
      <c r="B1599" t="s">
        <v>23379</v>
      </c>
      <c r="C1599" s="9" t="s">
        <v>44873</v>
      </c>
      <c r="D1599" s="3" t="s">
        <v>44852</v>
      </c>
      <c r="E1599" s="3" t="s">
        <v>44654</v>
      </c>
      <c r="F1599" t="s">
        <v>3109</v>
      </c>
      <c r="G1599" t="s">
        <v>44853</v>
      </c>
      <c r="H1599" s="12" t="str">
        <f t="shared" si="24"/>
        <v>insert into symbol(symbol_id, symbol_name, symbol_type, industry_code, on_market) values('03570P','1V永豐','T','0099P','16/3/28');</v>
      </c>
    </row>
    <row r="1600" spans="1:8">
      <c r="A1600" t="s">
        <v>23380</v>
      </c>
      <c r="B1600" t="s">
        <v>23381</v>
      </c>
      <c r="C1600" s="9" t="s">
        <v>44873</v>
      </c>
      <c r="D1600" s="3" t="s">
        <v>44852</v>
      </c>
      <c r="E1600" s="3" t="s">
        <v>44654</v>
      </c>
      <c r="F1600" t="s">
        <v>3111</v>
      </c>
      <c r="G1600" t="s">
        <v>44853</v>
      </c>
      <c r="H1600" s="12" t="str">
        <f t="shared" si="24"/>
        <v>insert into symbol(symbol_id, symbol_name, symbol_type, industry_code, on_market) values('03571P','HB元富','T','0099P','16/3/28');</v>
      </c>
    </row>
    <row r="1601" spans="1:8">
      <c r="A1601" t="s">
        <v>23382</v>
      </c>
      <c r="B1601" t="s">
        <v>23383</v>
      </c>
      <c r="C1601" s="9" t="s">
        <v>44873</v>
      </c>
      <c r="D1601" s="3" t="s">
        <v>44852</v>
      </c>
      <c r="E1601" s="3" t="s">
        <v>44654</v>
      </c>
      <c r="F1601" t="s">
        <v>3113</v>
      </c>
      <c r="G1601" t="s">
        <v>44853</v>
      </c>
      <c r="H1601" s="12" t="str">
        <f t="shared" si="24"/>
        <v>insert into symbol(symbol_id, symbol_name, symbol_type, industry_code, on_market) values('03572P','HC元富','T','0099P','16/3/28');</v>
      </c>
    </row>
    <row r="1602" spans="1:8">
      <c r="A1602" t="s">
        <v>23384</v>
      </c>
      <c r="B1602" t="s">
        <v>23385</v>
      </c>
      <c r="C1602" s="9" t="s">
        <v>44873</v>
      </c>
      <c r="D1602" s="3" t="s">
        <v>44852</v>
      </c>
      <c r="E1602" s="3" t="s">
        <v>44654</v>
      </c>
      <c r="F1602" t="s">
        <v>3115</v>
      </c>
      <c r="G1602" t="s">
        <v>44853</v>
      </c>
      <c r="H1602" s="12" t="str">
        <f t="shared" si="24"/>
        <v>insert into symbol(symbol_id, symbol_name, symbol_type, industry_code, on_market) values('03573P','HD元富','T','0099P','16/3/28');</v>
      </c>
    </row>
    <row r="1603" spans="1:8">
      <c r="A1603" t="s">
        <v>23386</v>
      </c>
      <c r="B1603" t="s">
        <v>23387</v>
      </c>
      <c r="C1603" s="9" t="s">
        <v>44873</v>
      </c>
      <c r="D1603" s="3" t="s">
        <v>44852</v>
      </c>
      <c r="E1603" s="3" t="s">
        <v>44654</v>
      </c>
      <c r="F1603" t="s">
        <v>3117</v>
      </c>
      <c r="G1603" t="s">
        <v>44853</v>
      </c>
      <c r="H1603" s="12" t="str">
        <f t="shared" ref="H1603:H1666" si="25">$H$1 &amp; "'" &amp; TRIM(A1603) &amp;"'"  &amp; ",'" &amp; B1603 &amp;"'" &amp; ",'" &amp; C1603 &amp;"'" &amp; ",'" &amp; D1603 &amp;"'" &amp; ",'" &amp; E1603 &amp;"');"</f>
        <v>insert into symbol(symbol_id, symbol_name, symbol_type, industry_code, on_market) values('03574P','HE元富','T','0099P','16/3/28');</v>
      </c>
    </row>
    <row r="1604" spans="1:8">
      <c r="A1604" t="s">
        <v>23388</v>
      </c>
      <c r="B1604" t="s">
        <v>23389</v>
      </c>
      <c r="C1604" s="9" t="s">
        <v>44873</v>
      </c>
      <c r="D1604" s="3" t="s">
        <v>44852</v>
      </c>
      <c r="E1604" s="3" t="s">
        <v>44654</v>
      </c>
      <c r="F1604" t="s">
        <v>3119</v>
      </c>
      <c r="G1604" t="s">
        <v>44853</v>
      </c>
      <c r="H1604" s="12" t="str">
        <f t="shared" si="25"/>
        <v>insert into symbol(symbol_id, symbol_name, symbol_type, industry_code, on_market) values('03575P','GL富邦','T','0099P','16/3/28');</v>
      </c>
    </row>
    <row r="1605" spans="1:8">
      <c r="A1605" t="s">
        <v>23390</v>
      </c>
      <c r="B1605" t="s">
        <v>23391</v>
      </c>
      <c r="C1605" s="9" t="s">
        <v>44873</v>
      </c>
      <c r="D1605" s="3" t="s">
        <v>44852</v>
      </c>
      <c r="E1605" s="3" t="s">
        <v>44654</v>
      </c>
      <c r="F1605" t="s">
        <v>3121</v>
      </c>
      <c r="G1605" t="s">
        <v>44853</v>
      </c>
      <c r="H1605" s="12" t="str">
        <f t="shared" si="25"/>
        <v>insert into symbol(symbol_id, symbol_name, symbol_type, industry_code, on_market) values('03576P','ER元大','T','0099P','16/3/28');</v>
      </c>
    </row>
    <row r="1606" spans="1:8">
      <c r="A1606" t="s">
        <v>23392</v>
      </c>
      <c r="B1606" t="s">
        <v>23393</v>
      </c>
      <c r="C1606" s="9" t="s">
        <v>44873</v>
      </c>
      <c r="D1606" s="3" t="s">
        <v>44852</v>
      </c>
      <c r="E1606" s="3" t="s">
        <v>44654</v>
      </c>
      <c r="F1606" t="s">
        <v>3123</v>
      </c>
      <c r="G1606" t="s">
        <v>44853</v>
      </c>
      <c r="H1606" s="12" t="str">
        <f t="shared" si="25"/>
        <v>insert into symbol(symbol_id, symbol_name, symbol_type, industry_code, on_market) values('03577P','ES元大','T','0099P','16/3/28');</v>
      </c>
    </row>
    <row r="1607" spans="1:8">
      <c r="A1607" t="s">
        <v>23394</v>
      </c>
      <c r="B1607" t="s">
        <v>23395</v>
      </c>
      <c r="C1607" s="9" t="s">
        <v>44873</v>
      </c>
      <c r="D1607" s="3" t="s">
        <v>44852</v>
      </c>
      <c r="E1607" s="3" t="s">
        <v>44654</v>
      </c>
      <c r="F1607" t="s">
        <v>3125</v>
      </c>
      <c r="G1607" t="s">
        <v>44853</v>
      </c>
      <c r="H1607" s="12" t="str">
        <f t="shared" si="25"/>
        <v>insert into symbol(symbol_id, symbol_name, symbol_type, industry_code, on_market) values('03578P','ET元大','T','0099P','16/3/28');</v>
      </c>
    </row>
    <row r="1608" spans="1:8">
      <c r="A1608" t="s">
        <v>23396</v>
      </c>
      <c r="B1608" t="s">
        <v>23397</v>
      </c>
      <c r="C1608" s="9" t="s">
        <v>44873</v>
      </c>
      <c r="D1608" s="3" t="s">
        <v>44852</v>
      </c>
      <c r="E1608" s="3" t="s">
        <v>44654</v>
      </c>
      <c r="F1608" t="s">
        <v>3127</v>
      </c>
      <c r="G1608" t="s">
        <v>44853</v>
      </c>
      <c r="H1608" s="12" t="str">
        <f t="shared" si="25"/>
        <v>insert into symbol(symbol_id, symbol_name, symbol_type, industry_code, on_market) values('03579P','EU元大','T','0099P','16/3/28');</v>
      </c>
    </row>
    <row r="1609" spans="1:8">
      <c r="A1609" t="s">
        <v>23398</v>
      </c>
      <c r="B1609" t="s">
        <v>23399</v>
      </c>
      <c r="C1609" s="9" t="s">
        <v>44873</v>
      </c>
      <c r="D1609" s="3" t="s">
        <v>44852</v>
      </c>
      <c r="E1609" s="3" t="s">
        <v>44654</v>
      </c>
      <c r="F1609" t="s">
        <v>3129</v>
      </c>
      <c r="G1609" t="s">
        <v>44853</v>
      </c>
      <c r="H1609" s="12" t="str">
        <f t="shared" si="25"/>
        <v>insert into symbol(symbol_id, symbol_name, symbol_type, industry_code, on_market) values('03580P','EV元大','T','0099P','16/3/28');</v>
      </c>
    </row>
    <row r="1610" spans="1:8">
      <c r="A1610" t="s">
        <v>23400</v>
      </c>
      <c r="B1610" t="s">
        <v>23401</v>
      </c>
      <c r="C1610" s="9" t="s">
        <v>44873</v>
      </c>
      <c r="D1610" s="3" t="s">
        <v>44852</v>
      </c>
      <c r="E1610" s="3" t="s">
        <v>44654</v>
      </c>
      <c r="F1610" t="s">
        <v>3131</v>
      </c>
      <c r="G1610" t="s">
        <v>44853</v>
      </c>
      <c r="H1610" s="12" t="str">
        <f t="shared" si="25"/>
        <v>insert into symbol(symbol_id, symbol_name, symbol_type, industry_code, on_market) values('03581P','EW元大','T','0099P','16/3/28');</v>
      </c>
    </row>
    <row r="1611" spans="1:8">
      <c r="A1611" t="s">
        <v>23402</v>
      </c>
      <c r="B1611" t="s">
        <v>23403</v>
      </c>
      <c r="C1611" s="9" t="s">
        <v>44873</v>
      </c>
      <c r="D1611" s="3" t="s">
        <v>44852</v>
      </c>
      <c r="E1611" s="3" t="s">
        <v>44616</v>
      </c>
      <c r="F1611" t="s">
        <v>3133</v>
      </c>
      <c r="G1611" t="s">
        <v>44853</v>
      </c>
      <c r="H1611" s="12" t="str">
        <f t="shared" si="25"/>
        <v>insert into symbol(symbol_id, symbol_name, symbol_type, industry_code, on_market) values('03582P','兆豐7H','T','0099P','16/3/29');</v>
      </c>
    </row>
    <row r="1612" spans="1:8">
      <c r="A1612" t="s">
        <v>23404</v>
      </c>
      <c r="B1612" t="s">
        <v>23405</v>
      </c>
      <c r="C1612" s="9" t="s">
        <v>44873</v>
      </c>
      <c r="D1612" s="3" t="s">
        <v>44852</v>
      </c>
      <c r="E1612" s="3" t="s">
        <v>44616</v>
      </c>
      <c r="F1612" t="s">
        <v>3135</v>
      </c>
      <c r="G1612" t="s">
        <v>44853</v>
      </c>
      <c r="H1612" s="12" t="str">
        <f t="shared" si="25"/>
        <v>insert into symbol(symbol_id, symbol_name, symbol_type, industry_code, on_market) values('03583P','中信75','T','0099P','16/3/29');</v>
      </c>
    </row>
    <row r="1613" spans="1:8">
      <c r="A1613" t="s">
        <v>23406</v>
      </c>
      <c r="B1613" t="s">
        <v>23407</v>
      </c>
      <c r="C1613" s="9" t="s">
        <v>44873</v>
      </c>
      <c r="D1613" s="3" t="s">
        <v>44852</v>
      </c>
      <c r="E1613" s="3" t="s">
        <v>44616</v>
      </c>
      <c r="F1613" t="s">
        <v>3137</v>
      </c>
      <c r="G1613" t="s">
        <v>44853</v>
      </c>
      <c r="H1613" s="12" t="str">
        <f t="shared" si="25"/>
        <v>insert into symbol(symbol_id, symbol_name, symbol_type, industry_code, on_market) values('03584P','台新5F','T','0099P','16/3/29');</v>
      </c>
    </row>
    <row r="1614" spans="1:8">
      <c r="A1614" t="s">
        <v>23408</v>
      </c>
      <c r="B1614" t="s">
        <v>23409</v>
      </c>
      <c r="C1614" s="9" t="s">
        <v>44873</v>
      </c>
      <c r="D1614" s="3" t="s">
        <v>44852</v>
      </c>
      <c r="E1614" s="3" t="s">
        <v>44616</v>
      </c>
      <c r="F1614" t="s">
        <v>3139</v>
      </c>
      <c r="G1614" t="s">
        <v>44853</v>
      </c>
      <c r="H1614" s="12" t="str">
        <f t="shared" si="25"/>
        <v>insert into symbol(symbol_id, symbol_name, symbol_type, industry_code, on_market) values('03585P','凱基FX','T','0099P','16/3/29');</v>
      </c>
    </row>
    <row r="1615" spans="1:8">
      <c r="A1615" t="s">
        <v>23410</v>
      </c>
      <c r="B1615" t="s">
        <v>23411</v>
      </c>
      <c r="C1615" s="9" t="s">
        <v>44873</v>
      </c>
      <c r="D1615" s="3" t="s">
        <v>44852</v>
      </c>
      <c r="E1615" s="3" t="s">
        <v>44616</v>
      </c>
      <c r="F1615" t="s">
        <v>3141</v>
      </c>
      <c r="G1615" t="s">
        <v>44853</v>
      </c>
      <c r="H1615" s="12" t="str">
        <f t="shared" si="25"/>
        <v>insert into symbol(symbol_id, symbol_name, symbol_type, industry_code, on_market) values('03586P','凱基GF','T','0099P','16/3/29');</v>
      </c>
    </row>
    <row r="1616" spans="1:8">
      <c r="A1616" t="s">
        <v>23412</v>
      </c>
      <c r="B1616" t="s">
        <v>23413</v>
      </c>
      <c r="C1616" s="9" t="s">
        <v>44873</v>
      </c>
      <c r="D1616" s="3" t="s">
        <v>44852</v>
      </c>
      <c r="E1616" s="3" t="s">
        <v>44616</v>
      </c>
      <c r="F1616" t="s">
        <v>3143</v>
      </c>
      <c r="G1616" t="s">
        <v>44853</v>
      </c>
      <c r="H1616" s="12" t="str">
        <f t="shared" si="25"/>
        <v>insert into symbol(symbol_id, symbol_name, symbol_type, industry_code, on_market) values('03587P','HK元富','T','0099P','16/3/29');</v>
      </c>
    </row>
    <row r="1617" spans="1:8">
      <c r="A1617" t="s">
        <v>23414</v>
      </c>
      <c r="B1617" t="s">
        <v>23415</v>
      </c>
      <c r="C1617" s="9" t="s">
        <v>44873</v>
      </c>
      <c r="D1617" s="3" t="s">
        <v>44852</v>
      </c>
      <c r="E1617" s="3" t="s">
        <v>44616</v>
      </c>
      <c r="F1617" t="s">
        <v>3145</v>
      </c>
      <c r="G1617" t="s">
        <v>44853</v>
      </c>
      <c r="H1617" s="12" t="str">
        <f t="shared" si="25"/>
        <v>insert into symbol(symbol_id, symbol_name, symbol_type, industry_code, on_market) values('03588P','HL元富','T','0099P','16/3/29');</v>
      </c>
    </row>
    <row r="1618" spans="1:8">
      <c r="A1618" t="s">
        <v>23416</v>
      </c>
      <c r="B1618" t="s">
        <v>23417</v>
      </c>
      <c r="C1618" s="9" t="s">
        <v>44873</v>
      </c>
      <c r="D1618" s="3" t="s">
        <v>44852</v>
      </c>
      <c r="E1618" s="3" t="s">
        <v>44616</v>
      </c>
      <c r="F1618" t="s">
        <v>3147</v>
      </c>
      <c r="G1618" t="s">
        <v>44853</v>
      </c>
      <c r="H1618" s="12" t="str">
        <f t="shared" si="25"/>
        <v>insert into symbol(symbol_id, symbol_name, symbol_type, industry_code, on_market) values('03589P','HM元富','T','0099P','16/3/29');</v>
      </c>
    </row>
    <row r="1619" spans="1:8">
      <c r="A1619" t="s">
        <v>23418</v>
      </c>
      <c r="B1619" t="s">
        <v>23419</v>
      </c>
      <c r="C1619" s="9" t="s">
        <v>44873</v>
      </c>
      <c r="D1619" s="3" t="s">
        <v>44852</v>
      </c>
      <c r="E1619" s="3" t="s">
        <v>44616</v>
      </c>
      <c r="F1619" t="s">
        <v>3149</v>
      </c>
      <c r="G1619" t="s">
        <v>44853</v>
      </c>
      <c r="H1619" s="12" t="str">
        <f t="shared" si="25"/>
        <v>insert into symbol(symbol_id, symbol_name, symbol_type, industry_code, on_market) values('03590P','康和EZ','T','0099P','16/3/29');</v>
      </c>
    </row>
    <row r="1620" spans="1:8">
      <c r="A1620" t="s">
        <v>23420</v>
      </c>
      <c r="B1620" t="s">
        <v>23421</v>
      </c>
      <c r="C1620" s="9" t="s">
        <v>44873</v>
      </c>
      <c r="D1620" s="3" t="s">
        <v>44852</v>
      </c>
      <c r="E1620" s="3" t="s">
        <v>44616</v>
      </c>
      <c r="F1620" t="s">
        <v>3151</v>
      </c>
      <c r="G1620" t="s">
        <v>44853</v>
      </c>
      <c r="H1620" s="12" t="str">
        <f t="shared" si="25"/>
        <v>insert into symbol(symbol_id, symbol_name, symbol_type, industry_code, on_market) values('03591P','康和FA','T','0099P','16/3/29');</v>
      </c>
    </row>
    <row r="1621" spans="1:8">
      <c r="A1621" t="s">
        <v>23422</v>
      </c>
      <c r="B1621" t="s">
        <v>23423</v>
      </c>
      <c r="C1621" s="9" t="s">
        <v>44873</v>
      </c>
      <c r="D1621" s="3" t="s">
        <v>44852</v>
      </c>
      <c r="E1621" s="3" t="s">
        <v>44616</v>
      </c>
      <c r="F1621" t="s">
        <v>3153</v>
      </c>
      <c r="G1621" t="s">
        <v>44853</v>
      </c>
      <c r="H1621" s="12" t="str">
        <f t="shared" si="25"/>
        <v>insert into symbol(symbol_id, symbol_name, symbol_type, industry_code, on_market) values('03592P','3N群益','T','0099P','16/3/29');</v>
      </c>
    </row>
    <row r="1622" spans="1:8">
      <c r="A1622" t="s">
        <v>23424</v>
      </c>
      <c r="B1622" t="s">
        <v>23425</v>
      </c>
      <c r="C1622" s="9" t="s">
        <v>44873</v>
      </c>
      <c r="D1622" s="3" t="s">
        <v>44852</v>
      </c>
      <c r="E1622" s="3" t="s">
        <v>44616</v>
      </c>
      <c r="F1622" t="s">
        <v>3155</v>
      </c>
      <c r="G1622" t="s">
        <v>44853</v>
      </c>
      <c r="H1622" s="12" t="str">
        <f t="shared" si="25"/>
        <v>insert into symbol(symbol_id, symbol_name, symbol_type, industry_code, on_market) values('03593P','3P群益','T','0099P','16/3/29');</v>
      </c>
    </row>
    <row r="1623" spans="1:8">
      <c r="A1623" t="s">
        <v>23426</v>
      </c>
      <c r="B1623" t="s">
        <v>23427</v>
      </c>
      <c r="C1623" s="9" t="s">
        <v>44873</v>
      </c>
      <c r="D1623" s="3" t="s">
        <v>44852</v>
      </c>
      <c r="E1623" s="3" t="s">
        <v>44616</v>
      </c>
      <c r="F1623" t="s">
        <v>3157</v>
      </c>
      <c r="G1623" t="s">
        <v>44853</v>
      </c>
      <c r="H1623" s="12" t="str">
        <f t="shared" si="25"/>
        <v>insert into symbol(symbol_id, symbol_name, symbol_type, industry_code, on_market) values('03594P','3Q群益','T','0099P','16/3/29');</v>
      </c>
    </row>
    <row r="1624" spans="1:8">
      <c r="A1624" t="s">
        <v>23428</v>
      </c>
      <c r="B1624" t="s">
        <v>23429</v>
      </c>
      <c r="C1624" s="9" t="s">
        <v>44873</v>
      </c>
      <c r="D1624" s="3" t="s">
        <v>44852</v>
      </c>
      <c r="E1624" s="3" t="s">
        <v>44616</v>
      </c>
      <c r="F1624" t="s">
        <v>3159</v>
      </c>
      <c r="G1624" t="s">
        <v>44853</v>
      </c>
      <c r="H1624" s="12" t="str">
        <f t="shared" si="25"/>
        <v>insert into symbol(symbol_id, symbol_name, symbol_type, industry_code, on_market) values('03595P','FG元大','T','0099P','16/3/29');</v>
      </c>
    </row>
    <row r="1625" spans="1:8">
      <c r="A1625" t="s">
        <v>23430</v>
      </c>
      <c r="B1625" t="s">
        <v>23431</v>
      </c>
      <c r="C1625" s="9" t="s">
        <v>44873</v>
      </c>
      <c r="D1625" s="3" t="s">
        <v>44852</v>
      </c>
      <c r="E1625" s="3" t="s">
        <v>44616</v>
      </c>
      <c r="F1625" t="s">
        <v>3161</v>
      </c>
      <c r="G1625" t="s">
        <v>44853</v>
      </c>
      <c r="H1625" s="12" t="str">
        <f t="shared" si="25"/>
        <v>insert into symbol(symbol_id, symbol_name, symbol_type, industry_code, on_market) values('03596P','FH元大','T','0099P','16/3/29');</v>
      </c>
    </row>
    <row r="1626" spans="1:8">
      <c r="A1626" t="s">
        <v>23432</v>
      </c>
      <c r="B1626" t="s">
        <v>23433</v>
      </c>
      <c r="C1626" s="9" t="s">
        <v>44873</v>
      </c>
      <c r="D1626" s="3" t="s">
        <v>44852</v>
      </c>
      <c r="E1626" s="3" t="s">
        <v>44705</v>
      </c>
      <c r="F1626" t="s">
        <v>3163</v>
      </c>
      <c r="G1626" t="s">
        <v>44853</v>
      </c>
      <c r="H1626" s="12" t="str">
        <f t="shared" si="25"/>
        <v>insert into symbol(symbol_id, symbol_name, symbol_type, industry_code, on_market) values('03597P','2B永豐','T','0099P','16/3/30');</v>
      </c>
    </row>
    <row r="1627" spans="1:8">
      <c r="A1627" t="s">
        <v>23434</v>
      </c>
      <c r="B1627" t="s">
        <v>23435</v>
      </c>
      <c r="C1627" s="9" t="s">
        <v>44873</v>
      </c>
      <c r="D1627" s="3" t="s">
        <v>44852</v>
      </c>
      <c r="E1627" s="3" t="s">
        <v>44705</v>
      </c>
      <c r="F1627" t="s">
        <v>3165</v>
      </c>
      <c r="G1627" t="s">
        <v>44853</v>
      </c>
      <c r="H1627" s="12" t="str">
        <f t="shared" si="25"/>
        <v>insert into symbol(symbol_id, symbol_name, symbol_type, industry_code, on_market) values('03598P','2C永豐','T','0099P','16/3/30');</v>
      </c>
    </row>
    <row r="1628" spans="1:8">
      <c r="A1628" t="s">
        <v>23436</v>
      </c>
      <c r="B1628" t="s">
        <v>23437</v>
      </c>
      <c r="C1628" s="9" t="s">
        <v>44873</v>
      </c>
      <c r="D1628" s="3" t="s">
        <v>44852</v>
      </c>
      <c r="E1628" s="3" t="s">
        <v>44705</v>
      </c>
      <c r="F1628" t="s">
        <v>3167</v>
      </c>
      <c r="G1628" t="s">
        <v>44853</v>
      </c>
      <c r="H1628" s="12" t="str">
        <f t="shared" si="25"/>
        <v>insert into symbol(symbol_id, symbol_name, symbol_type, industry_code, on_market) values('03599P','HR元富','T','0099P','16/3/30');</v>
      </c>
    </row>
    <row r="1629" spans="1:8">
      <c r="A1629" t="s">
        <v>23438</v>
      </c>
      <c r="B1629" t="s">
        <v>23439</v>
      </c>
      <c r="C1629" s="9" t="s">
        <v>44873</v>
      </c>
      <c r="D1629" s="3" t="s">
        <v>44852</v>
      </c>
      <c r="E1629" s="3" t="s">
        <v>44705</v>
      </c>
      <c r="F1629" t="s">
        <v>3169</v>
      </c>
      <c r="G1629" t="s">
        <v>44853</v>
      </c>
      <c r="H1629" s="12" t="str">
        <f t="shared" si="25"/>
        <v>insert into symbol(symbol_id, symbol_name, symbol_type, industry_code, on_market) values('03600P','HS元富','T','0099P','16/3/30');</v>
      </c>
    </row>
    <row r="1630" spans="1:8">
      <c r="A1630" t="s">
        <v>23440</v>
      </c>
      <c r="B1630" t="s">
        <v>23441</v>
      </c>
      <c r="C1630" s="9" t="s">
        <v>44873</v>
      </c>
      <c r="D1630" s="3" t="s">
        <v>44852</v>
      </c>
      <c r="E1630" s="3" t="s">
        <v>44705</v>
      </c>
      <c r="F1630" t="s">
        <v>3171</v>
      </c>
      <c r="G1630" t="s">
        <v>44853</v>
      </c>
      <c r="H1630" s="12" t="str">
        <f t="shared" si="25"/>
        <v>insert into symbol(symbol_id, symbol_name, symbol_type, industry_code, on_market) values('03601P','HT元富','T','0099P','16/3/30');</v>
      </c>
    </row>
    <row r="1631" spans="1:8">
      <c r="A1631" t="s">
        <v>23442</v>
      </c>
      <c r="B1631" t="s">
        <v>23443</v>
      </c>
      <c r="C1631" s="9" t="s">
        <v>44873</v>
      </c>
      <c r="D1631" s="3" t="s">
        <v>44852</v>
      </c>
      <c r="E1631" s="3" t="s">
        <v>44705</v>
      </c>
      <c r="F1631" t="s">
        <v>3173</v>
      </c>
      <c r="G1631" t="s">
        <v>44853</v>
      </c>
      <c r="H1631" s="12" t="str">
        <f t="shared" si="25"/>
        <v>insert into symbol(symbol_id, symbol_name, symbol_type, industry_code, on_market) values('03602P','3V群益','T','0099P','16/3/30');</v>
      </c>
    </row>
    <row r="1632" spans="1:8">
      <c r="A1632" t="s">
        <v>23444</v>
      </c>
      <c r="B1632" t="s">
        <v>23445</v>
      </c>
      <c r="C1632" s="9" t="s">
        <v>44873</v>
      </c>
      <c r="D1632" s="3" t="s">
        <v>44852</v>
      </c>
      <c r="E1632" s="3" t="s">
        <v>44705</v>
      </c>
      <c r="F1632" t="s">
        <v>3175</v>
      </c>
      <c r="G1632" t="s">
        <v>44853</v>
      </c>
      <c r="H1632" s="12" t="str">
        <f t="shared" si="25"/>
        <v>insert into symbol(symbol_id, symbol_name, symbol_type, industry_code, on_market) values('03603P','3W群益','T','0099P','16/3/30');</v>
      </c>
    </row>
    <row r="1633" spans="1:8">
      <c r="A1633" t="s">
        <v>23446</v>
      </c>
      <c r="B1633" t="s">
        <v>23447</v>
      </c>
      <c r="C1633" s="9" t="s">
        <v>44873</v>
      </c>
      <c r="D1633" s="3" t="s">
        <v>44852</v>
      </c>
      <c r="E1633" s="3" t="s">
        <v>44705</v>
      </c>
      <c r="F1633" t="s">
        <v>3177</v>
      </c>
      <c r="G1633" t="s">
        <v>44853</v>
      </c>
      <c r="H1633" s="12" t="str">
        <f t="shared" si="25"/>
        <v>insert into symbol(symbol_id, symbol_name, symbol_type, industry_code, on_market) values('03604P','3X群益','T','0099P','16/3/30');</v>
      </c>
    </row>
    <row r="1634" spans="1:8">
      <c r="A1634" t="s">
        <v>23448</v>
      </c>
      <c r="B1634" t="s">
        <v>23449</v>
      </c>
      <c r="C1634" s="9" t="s">
        <v>44873</v>
      </c>
      <c r="D1634" s="3" t="s">
        <v>44852</v>
      </c>
      <c r="E1634" s="3" t="s">
        <v>44705</v>
      </c>
      <c r="F1634" t="s">
        <v>3179</v>
      </c>
      <c r="G1634" t="s">
        <v>44853</v>
      </c>
      <c r="H1634" s="12" t="str">
        <f t="shared" si="25"/>
        <v>insert into symbol(symbol_id, symbol_name, symbol_type, industry_code, on_market) values('03605P','3Y群益','T','0099P','16/3/30');</v>
      </c>
    </row>
    <row r="1635" spans="1:8">
      <c r="A1635" t="s">
        <v>23450</v>
      </c>
      <c r="B1635" t="s">
        <v>23451</v>
      </c>
      <c r="C1635" s="9" t="s">
        <v>44873</v>
      </c>
      <c r="D1635" s="3" t="s">
        <v>44852</v>
      </c>
      <c r="E1635" s="3" t="s">
        <v>44705</v>
      </c>
      <c r="F1635" t="s">
        <v>3181</v>
      </c>
      <c r="G1635" t="s">
        <v>44853</v>
      </c>
      <c r="H1635" s="12" t="str">
        <f t="shared" si="25"/>
        <v>insert into symbol(symbol_id, symbol_name, symbol_type, industry_code, on_market) values('03606P','3Z群益','T','0099P','16/3/30');</v>
      </c>
    </row>
    <row r="1636" spans="1:8">
      <c r="A1636" t="s">
        <v>23452</v>
      </c>
      <c r="B1636" t="s">
        <v>23453</v>
      </c>
      <c r="C1636" s="9" t="s">
        <v>44873</v>
      </c>
      <c r="D1636" s="3" t="s">
        <v>44852</v>
      </c>
      <c r="E1636" s="3" t="s">
        <v>44705</v>
      </c>
      <c r="F1636" t="s">
        <v>3183</v>
      </c>
      <c r="G1636" t="s">
        <v>44853</v>
      </c>
      <c r="H1636" s="12" t="str">
        <f t="shared" si="25"/>
        <v>insert into symbol(symbol_id, symbol_name, symbol_type, industry_code, on_market) values('03607P','FS元大','T','0099P','16/3/30');</v>
      </c>
    </row>
    <row r="1637" spans="1:8">
      <c r="A1637" t="s">
        <v>23454</v>
      </c>
      <c r="B1637" t="s">
        <v>23455</v>
      </c>
      <c r="C1637" s="9" t="s">
        <v>44873</v>
      </c>
      <c r="D1637" s="3" t="s">
        <v>44852</v>
      </c>
      <c r="E1637" s="3" t="s">
        <v>44705</v>
      </c>
      <c r="F1637" t="s">
        <v>3185</v>
      </c>
      <c r="G1637" t="s">
        <v>44853</v>
      </c>
      <c r="H1637" s="12" t="str">
        <f t="shared" si="25"/>
        <v>insert into symbol(symbol_id, symbol_name, symbol_type, industry_code, on_market) values('03608P','FT元大','T','0099P','16/3/30');</v>
      </c>
    </row>
    <row r="1638" spans="1:8">
      <c r="A1638" t="s">
        <v>23456</v>
      </c>
      <c r="B1638" t="s">
        <v>23457</v>
      </c>
      <c r="C1638" s="9" t="s">
        <v>44873</v>
      </c>
      <c r="D1638" s="3" t="s">
        <v>44852</v>
      </c>
      <c r="E1638" s="3" t="s">
        <v>44705</v>
      </c>
      <c r="F1638" t="s">
        <v>3187</v>
      </c>
      <c r="G1638" t="s">
        <v>44853</v>
      </c>
      <c r="H1638" s="12" t="str">
        <f t="shared" si="25"/>
        <v>insert into symbol(symbol_id, symbol_name, symbol_type, industry_code, on_market) values('03609P','FU元大','T','0099P','16/3/30');</v>
      </c>
    </row>
    <row r="1639" spans="1:8">
      <c r="A1639" t="s">
        <v>23458</v>
      </c>
      <c r="B1639" t="s">
        <v>23459</v>
      </c>
      <c r="C1639" s="9" t="s">
        <v>44873</v>
      </c>
      <c r="D1639" s="3" t="s">
        <v>44852</v>
      </c>
      <c r="E1639" s="3" t="s">
        <v>44705</v>
      </c>
      <c r="F1639" t="s">
        <v>3189</v>
      </c>
      <c r="G1639" t="s">
        <v>44853</v>
      </c>
      <c r="H1639" s="12" t="str">
        <f t="shared" si="25"/>
        <v>insert into symbol(symbol_id, symbol_name, symbol_type, industry_code, on_market) values('03610P','FV元大','T','0099P','16/3/30');</v>
      </c>
    </row>
    <row r="1640" spans="1:8">
      <c r="A1640" t="s">
        <v>23460</v>
      </c>
      <c r="B1640" t="s">
        <v>23461</v>
      </c>
      <c r="C1640" s="9" t="s">
        <v>44873</v>
      </c>
      <c r="D1640" s="3" t="s">
        <v>44852</v>
      </c>
      <c r="E1640" s="3" t="s">
        <v>44705</v>
      </c>
      <c r="F1640" t="s">
        <v>3191</v>
      </c>
      <c r="G1640" t="s">
        <v>44853</v>
      </c>
      <c r="H1640" s="12" t="str">
        <f t="shared" si="25"/>
        <v>insert into symbol(symbol_id, symbol_name, symbol_type, industry_code, on_market) values('03611P','FW元大','T','0099P','16/3/30');</v>
      </c>
    </row>
    <row r="1641" spans="1:8">
      <c r="A1641" t="s">
        <v>23462</v>
      </c>
      <c r="B1641" t="s">
        <v>23463</v>
      </c>
      <c r="C1641" s="9" t="s">
        <v>44873</v>
      </c>
      <c r="D1641" s="3" t="s">
        <v>44852</v>
      </c>
      <c r="E1641" s="3" t="s">
        <v>44705</v>
      </c>
      <c r="F1641" t="s">
        <v>3193</v>
      </c>
      <c r="G1641" t="s">
        <v>44853</v>
      </c>
      <c r="H1641" s="12" t="str">
        <f t="shared" si="25"/>
        <v>insert into symbol(symbol_id, symbol_name, symbol_type, industry_code, on_market) values('03612P','FX元大','T','0099P','16/3/30');</v>
      </c>
    </row>
    <row r="1642" spans="1:8">
      <c r="A1642" t="s">
        <v>23464</v>
      </c>
      <c r="B1642" t="s">
        <v>23465</v>
      </c>
      <c r="C1642" s="9" t="s">
        <v>44873</v>
      </c>
      <c r="D1642" s="3" t="s">
        <v>44852</v>
      </c>
      <c r="E1642" s="3" t="s">
        <v>44705</v>
      </c>
      <c r="F1642" t="s">
        <v>3195</v>
      </c>
      <c r="G1642" t="s">
        <v>44853</v>
      </c>
      <c r="H1642" s="12" t="str">
        <f t="shared" si="25"/>
        <v>insert into symbol(symbol_id, symbol_name, symbol_type, industry_code, on_market) values('03613P','KQ國泰','T','0099P','16/3/30');</v>
      </c>
    </row>
    <row r="1643" spans="1:8">
      <c r="A1643" t="s">
        <v>23466</v>
      </c>
      <c r="B1643" t="s">
        <v>23467</v>
      </c>
      <c r="C1643" s="9" t="s">
        <v>44873</v>
      </c>
      <c r="D1643" s="3" t="s">
        <v>44852</v>
      </c>
      <c r="E1643" s="3" t="s">
        <v>44705</v>
      </c>
      <c r="F1643" t="s">
        <v>3197</v>
      </c>
      <c r="G1643" t="s">
        <v>44853</v>
      </c>
      <c r="H1643" s="12" t="str">
        <f t="shared" si="25"/>
        <v>insert into symbol(symbol_id, symbol_name, symbol_type, industry_code, on_market) values('03614P','KR國泰','T','0099P','16/3/30');</v>
      </c>
    </row>
    <row r="1644" spans="1:8">
      <c r="A1644" t="s">
        <v>23468</v>
      </c>
      <c r="B1644" t="s">
        <v>23469</v>
      </c>
      <c r="C1644" s="9" t="s">
        <v>44873</v>
      </c>
      <c r="D1644" s="3" t="s">
        <v>44852</v>
      </c>
      <c r="E1644" s="3" t="s">
        <v>44705</v>
      </c>
      <c r="F1644" t="s">
        <v>3199</v>
      </c>
      <c r="G1644" t="s">
        <v>44853</v>
      </c>
      <c r="H1644" s="12" t="str">
        <f t="shared" si="25"/>
        <v>insert into symbol(symbol_id, symbol_name, symbol_type, industry_code, on_market) values('03615P','KS國泰','T','0099P','16/3/30');</v>
      </c>
    </row>
    <row r="1645" spans="1:8">
      <c r="A1645" t="s">
        <v>23470</v>
      </c>
      <c r="B1645" t="s">
        <v>23471</v>
      </c>
      <c r="C1645" s="9" t="s">
        <v>44873</v>
      </c>
      <c r="D1645" s="3" t="s">
        <v>44852</v>
      </c>
      <c r="E1645" s="3" t="s">
        <v>44705</v>
      </c>
      <c r="F1645" t="s">
        <v>3201</v>
      </c>
      <c r="G1645" t="s">
        <v>44853</v>
      </c>
      <c r="H1645" s="12" t="str">
        <f t="shared" si="25"/>
        <v>insert into symbol(symbol_id, symbol_name, symbol_type, industry_code, on_market) values('03616P','GS富邦','T','0099P','16/3/30');</v>
      </c>
    </row>
    <row r="1646" spans="1:8">
      <c r="A1646" t="s">
        <v>23472</v>
      </c>
      <c r="B1646" t="s">
        <v>23473</v>
      </c>
      <c r="C1646" s="9" t="s">
        <v>44873</v>
      </c>
      <c r="D1646" s="3" t="s">
        <v>44852</v>
      </c>
      <c r="E1646" s="3" t="s">
        <v>44655</v>
      </c>
      <c r="F1646" t="s">
        <v>3203</v>
      </c>
      <c r="G1646" t="s">
        <v>44853</v>
      </c>
      <c r="H1646" s="12" t="str">
        <f t="shared" si="25"/>
        <v>insert into symbol(symbol_id, symbol_name, symbol_type, industry_code, on_market) values('03617P','GK元大','T','0099P','16/3/31');</v>
      </c>
    </row>
    <row r="1647" spans="1:8">
      <c r="A1647" t="s">
        <v>23474</v>
      </c>
      <c r="B1647" t="s">
        <v>23475</v>
      </c>
      <c r="C1647" s="9" t="s">
        <v>44873</v>
      </c>
      <c r="D1647" s="3" t="s">
        <v>44852</v>
      </c>
      <c r="E1647" s="3" t="s">
        <v>44655</v>
      </c>
      <c r="F1647" t="s">
        <v>3205</v>
      </c>
      <c r="G1647" t="s">
        <v>44853</v>
      </c>
      <c r="H1647" s="12" t="str">
        <f t="shared" si="25"/>
        <v>insert into symbol(symbol_id, symbol_name, symbol_type, industry_code, on_market) values('03618P','GR元大','T','0099P','16/3/31');</v>
      </c>
    </row>
    <row r="1648" spans="1:8">
      <c r="A1648" t="s">
        <v>23476</v>
      </c>
      <c r="B1648" t="s">
        <v>23477</v>
      </c>
      <c r="C1648" s="9" t="s">
        <v>44873</v>
      </c>
      <c r="D1648" s="3" t="s">
        <v>44852</v>
      </c>
      <c r="E1648" s="3" t="s">
        <v>44655</v>
      </c>
      <c r="F1648" t="s">
        <v>3207</v>
      </c>
      <c r="G1648" t="s">
        <v>44853</v>
      </c>
      <c r="H1648" s="12" t="str">
        <f t="shared" si="25"/>
        <v>insert into symbol(symbol_id, symbol_name, symbol_type, industry_code, on_market) values('03619P','凱基GH','T','0099P','16/3/31');</v>
      </c>
    </row>
    <row r="1649" spans="1:8">
      <c r="A1649" t="s">
        <v>23478</v>
      </c>
      <c r="B1649" t="s">
        <v>23479</v>
      </c>
      <c r="C1649" s="9" t="s">
        <v>44873</v>
      </c>
      <c r="D1649" s="3" t="s">
        <v>44852</v>
      </c>
      <c r="E1649" s="3" t="s">
        <v>44655</v>
      </c>
      <c r="F1649" t="s">
        <v>3209</v>
      </c>
      <c r="G1649" t="s">
        <v>44853</v>
      </c>
      <c r="H1649" s="12" t="str">
        <f t="shared" si="25"/>
        <v>insert into symbol(symbol_id, symbol_name, symbol_type, industry_code, on_market) values('03620P','HZ元富','T','0099P','16/3/31');</v>
      </c>
    </row>
    <row r="1650" spans="1:8">
      <c r="A1650" t="s">
        <v>23480</v>
      </c>
      <c r="B1650" t="s">
        <v>23481</v>
      </c>
      <c r="C1650" s="9" t="s">
        <v>44873</v>
      </c>
      <c r="D1650" s="3" t="s">
        <v>44852</v>
      </c>
      <c r="E1650" s="3" t="s">
        <v>44655</v>
      </c>
      <c r="F1650" t="s">
        <v>3211</v>
      </c>
      <c r="G1650" t="s">
        <v>44853</v>
      </c>
      <c r="H1650" s="12" t="str">
        <f t="shared" si="25"/>
        <v>insert into symbol(symbol_id, symbol_name, symbol_type, industry_code, on_market) values('03621P','JA元富','T','0099P','16/3/31');</v>
      </c>
    </row>
    <row r="1651" spans="1:8">
      <c r="A1651" t="s">
        <v>23482</v>
      </c>
      <c r="B1651" t="s">
        <v>23483</v>
      </c>
      <c r="C1651" s="9" t="s">
        <v>44873</v>
      </c>
      <c r="D1651" s="3" t="s">
        <v>44852</v>
      </c>
      <c r="E1651" s="3" t="s">
        <v>44655</v>
      </c>
      <c r="F1651" t="s">
        <v>3213</v>
      </c>
      <c r="G1651" t="s">
        <v>44853</v>
      </c>
      <c r="H1651" s="12" t="str">
        <f t="shared" si="25"/>
        <v>insert into symbol(symbol_id, symbol_name, symbol_type, industry_code, on_market) values('03622P','康和FB','T','0099P','16/3/31');</v>
      </c>
    </row>
    <row r="1652" spans="1:8">
      <c r="A1652" t="s">
        <v>23484</v>
      </c>
      <c r="B1652" t="s">
        <v>23485</v>
      </c>
      <c r="C1652" s="9" t="s">
        <v>44873</v>
      </c>
      <c r="D1652" s="3" t="s">
        <v>44852</v>
      </c>
      <c r="E1652" s="3" t="s">
        <v>44655</v>
      </c>
      <c r="F1652" t="s">
        <v>3215</v>
      </c>
      <c r="G1652" t="s">
        <v>44853</v>
      </c>
      <c r="H1652" s="12" t="str">
        <f t="shared" si="25"/>
        <v>insert into symbol(symbol_id, symbol_name, symbol_type, industry_code, on_market) values('03623P','中信77','T','0099P','16/3/31');</v>
      </c>
    </row>
    <row r="1653" spans="1:8">
      <c r="A1653" t="s">
        <v>23486</v>
      </c>
      <c r="B1653" t="s">
        <v>23487</v>
      </c>
      <c r="C1653" s="9" t="s">
        <v>44873</v>
      </c>
      <c r="D1653" s="3" t="s">
        <v>44852</v>
      </c>
      <c r="E1653" s="3" t="s">
        <v>44655</v>
      </c>
      <c r="F1653" t="s">
        <v>3217</v>
      </c>
      <c r="G1653" t="s">
        <v>44853</v>
      </c>
      <c r="H1653" s="12" t="str">
        <f t="shared" si="25"/>
        <v>insert into symbol(symbol_id, symbol_name, symbol_type, industry_code, on_market) values('03624P','2I永豐','T','0099P','16/3/31');</v>
      </c>
    </row>
    <row r="1654" spans="1:8">
      <c r="A1654" t="s">
        <v>23488</v>
      </c>
      <c r="B1654" t="s">
        <v>23489</v>
      </c>
      <c r="C1654" s="9" t="s">
        <v>44873</v>
      </c>
      <c r="D1654" s="3" t="s">
        <v>44852</v>
      </c>
      <c r="E1654" s="3" t="s">
        <v>44655</v>
      </c>
      <c r="F1654" t="s">
        <v>3219</v>
      </c>
      <c r="G1654" t="s">
        <v>44853</v>
      </c>
      <c r="H1654" s="12" t="str">
        <f t="shared" si="25"/>
        <v>insert into symbol(symbol_id, symbol_name, symbol_type, industry_code, on_market) values('03625P','2J永豐','T','0099P','16/3/31');</v>
      </c>
    </row>
    <row r="1655" spans="1:8">
      <c r="A1655" t="s">
        <v>23490</v>
      </c>
      <c r="B1655" t="s">
        <v>23491</v>
      </c>
      <c r="C1655" s="9" t="s">
        <v>44873</v>
      </c>
      <c r="D1655" s="3" t="s">
        <v>44852</v>
      </c>
      <c r="E1655" s="3" t="s">
        <v>44655</v>
      </c>
      <c r="F1655" t="s">
        <v>3221</v>
      </c>
      <c r="G1655" t="s">
        <v>44853</v>
      </c>
      <c r="H1655" s="12" t="str">
        <f t="shared" si="25"/>
        <v>insert into symbol(symbol_id, symbol_name, symbol_type, industry_code, on_market) values('03626P','2K永豐','T','0099P','16/3/31');</v>
      </c>
    </row>
    <row r="1656" spans="1:8">
      <c r="A1656" t="s">
        <v>23492</v>
      </c>
      <c r="B1656" t="s">
        <v>23493</v>
      </c>
      <c r="C1656" s="9" t="s">
        <v>44873</v>
      </c>
      <c r="D1656" s="3" t="s">
        <v>44852</v>
      </c>
      <c r="E1656" s="3" t="s">
        <v>44655</v>
      </c>
      <c r="F1656" t="s">
        <v>3223</v>
      </c>
      <c r="G1656" t="s">
        <v>44853</v>
      </c>
      <c r="H1656" s="12" t="str">
        <f t="shared" si="25"/>
        <v>insert into symbol(symbol_id, symbol_name, symbol_type, industry_code, on_market) values('03627P','4F群益','T','0099P','16/3/31');</v>
      </c>
    </row>
    <row r="1657" spans="1:8">
      <c r="A1657" t="s">
        <v>23494</v>
      </c>
      <c r="B1657" t="s">
        <v>23495</v>
      </c>
      <c r="C1657" s="9" t="s">
        <v>44873</v>
      </c>
      <c r="D1657" s="3" t="s">
        <v>44852</v>
      </c>
      <c r="E1657" s="3" t="s">
        <v>44655</v>
      </c>
      <c r="F1657" t="s">
        <v>3225</v>
      </c>
      <c r="G1657" t="s">
        <v>44853</v>
      </c>
      <c r="H1657" s="12" t="str">
        <f t="shared" si="25"/>
        <v>insert into symbol(symbol_id, symbol_name, symbol_type, industry_code, on_market) values('03628P','4G群益','T','0099P','16/3/31');</v>
      </c>
    </row>
    <row r="1658" spans="1:8">
      <c r="A1658" t="s">
        <v>23496</v>
      </c>
      <c r="B1658" t="s">
        <v>23497</v>
      </c>
      <c r="C1658" s="9" t="s">
        <v>44873</v>
      </c>
      <c r="D1658" s="3" t="s">
        <v>44852</v>
      </c>
      <c r="E1658" s="3" t="s">
        <v>44655</v>
      </c>
      <c r="F1658" t="s">
        <v>3227</v>
      </c>
      <c r="G1658" t="s">
        <v>44853</v>
      </c>
      <c r="H1658" s="12" t="str">
        <f t="shared" si="25"/>
        <v>insert into symbol(symbol_id, symbol_name, symbol_type, industry_code, on_market) values('03629P','玉山24','T','0099P','16/3/31');</v>
      </c>
    </row>
    <row r="1659" spans="1:8">
      <c r="A1659" t="s">
        <v>23498</v>
      </c>
      <c r="B1659" t="s">
        <v>23499</v>
      </c>
      <c r="C1659" s="9" t="s">
        <v>44873</v>
      </c>
      <c r="D1659" s="3" t="s">
        <v>44852</v>
      </c>
      <c r="E1659" s="3" t="s">
        <v>44655</v>
      </c>
      <c r="F1659" t="s">
        <v>3229</v>
      </c>
      <c r="G1659" t="s">
        <v>44853</v>
      </c>
      <c r="H1659" s="12" t="str">
        <f t="shared" si="25"/>
        <v>insert into symbol(symbol_id, symbol_name, symbol_type, industry_code, on_market) values('03630P','KT國泰','T','0099P','16/3/31');</v>
      </c>
    </row>
    <row r="1660" spans="1:8">
      <c r="A1660" t="s">
        <v>23500</v>
      </c>
      <c r="B1660" t="s">
        <v>23501</v>
      </c>
      <c r="C1660" s="9" t="s">
        <v>44873</v>
      </c>
      <c r="D1660" s="3" t="s">
        <v>44852</v>
      </c>
      <c r="E1660" s="3" t="s">
        <v>44655</v>
      </c>
      <c r="F1660" t="s">
        <v>3231</v>
      </c>
      <c r="G1660" t="s">
        <v>44853</v>
      </c>
      <c r="H1660" s="12" t="str">
        <f t="shared" si="25"/>
        <v>insert into symbol(symbol_id, symbol_name, symbol_type, industry_code, on_market) values('03631P','KU國泰','T','0099P','16/3/31');</v>
      </c>
    </row>
    <row r="1661" spans="1:8">
      <c r="A1661" t="s">
        <v>23502</v>
      </c>
      <c r="B1661" t="s">
        <v>23503</v>
      </c>
      <c r="C1661" s="9" t="s">
        <v>44873</v>
      </c>
      <c r="D1661" s="3" t="s">
        <v>44852</v>
      </c>
      <c r="E1661" s="3" t="s">
        <v>44706</v>
      </c>
      <c r="F1661" t="s">
        <v>3233</v>
      </c>
      <c r="G1661" t="s">
        <v>44853</v>
      </c>
      <c r="H1661" s="12" t="str">
        <f t="shared" si="25"/>
        <v>insert into symbol(symbol_id, symbol_name, symbol_type, industry_code, on_market) values('03632P','GT元大','T','0099P','16/4/1');</v>
      </c>
    </row>
    <row r="1662" spans="1:8">
      <c r="A1662" t="s">
        <v>23504</v>
      </c>
      <c r="B1662" t="s">
        <v>23505</v>
      </c>
      <c r="C1662" s="9" t="s">
        <v>44873</v>
      </c>
      <c r="D1662" s="3" t="s">
        <v>44852</v>
      </c>
      <c r="E1662" s="3" t="s">
        <v>44706</v>
      </c>
      <c r="F1662" t="s">
        <v>3235</v>
      </c>
      <c r="G1662" t="s">
        <v>44853</v>
      </c>
      <c r="H1662" s="12" t="str">
        <f t="shared" si="25"/>
        <v>insert into symbol(symbol_id, symbol_name, symbol_type, industry_code, on_market) values('03633P','GU元大','T','0099P','16/4/1');</v>
      </c>
    </row>
    <row r="1663" spans="1:8">
      <c r="A1663" t="s">
        <v>23506</v>
      </c>
      <c r="B1663" t="s">
        <v>23507</v>
      </c>
      <c r="C1663" s="9" t="s">
        <v>44873</v>
      </c>
      <c r="D1663" s="3" t="s">
        <v>44852</v>
      </c>
      <c r="E1663" s="3" t="s">
        <v>44706</v>
      </c>
      <c r="F1663" t="s">
        <v>3237</v>
      </c>
      <c r="G1663" t="s">
        <v>44853</v>
      </c>
      <c r="H1663" s="12" t="str">
        <f t="shared" si="25"/>
        <v>insert into symbol(symbol_id, symbol_name, symbol_type, industry_code, on_market) values('03634P','GV元大','T','0099P','16/4/1');</v>
      </c>
    </row>
    <row r="1664" spans="1:8">
      <c r="A1664" t="s">
        <v>23508</v>
      </c>
      <c r="B1664" t="s">
        <v>23509</v>
      </c>
      <c r="C1664" s="9" t="s">
        <v>44873</v>
      </c>
      <c r="D1664" s="3" t="s">
        <v>44852</v>
      </c>
      <c r="E1664" s="3" t="s">
        <v>44706</v>
      </c>
      <c r="F1664" t="s">
        <v>3239</v>
      </c>
      <c r="G1664" t="s">
        <v>44853</v>
      </c>
      <c r="H1664" s="12" t="str">
        <f t="shared" si="25"/>
        <v>insert into symbol(symbol_id, symbol_name, symbol_type, industry_code, on_market) values('03635P','JF元富','T','0099P','16/4/1');</v>
      </c>
    </row>
    <row r="1665" spans="1:8">
      <c r="A1665" t="s">
        <v>23510</v>
      </c>
      <c r="B1665" t="s">
        <v>23511</v>
      </c>
      <c r="C1665" s="9" t="s">
        <v>44873</v>
      </c>
      <c r="D1665" s="3" t="s">
        <v>44852</v>
      </c>
      <c r="E1665" s="3" t="s">
        <v>44706</v>
      </c>
      <c r="F1665" t="s">
        <v>3241</v>
      </c>
      <c r="G1665" t="s">
        <v>44853</v>
      </c>
      <c r="H1665" s="12" t="str">
        <f t="shared" si="25"/>
        <v>insert into symbol(symbol_id, symbol_name, symbol_type, industry_code, on_market) values('03636P','JH元富','T','0099P','16/4/1');</v>
      </c>
    </row>
    <row r="1666" spans="1:8">
      <c r="A1666" t="s">
        <v>23512</v>
      </c>
      <c r="B1666" t="s">
        <v>23513</v>
      </c>
      <c r="C1666" s="9" t="s">
        <v>44873</v>
      </c>
      <c r="D1666" s="3" t="s">
        <v>44852</v>
      </c>
      <c r="E1666" s="3" t="s">
        <v>44706</v>
      </c>
      <c r="F1666" t="s">
        <v>3243</v>
      </c>
      <c r="G1666" t="s">
        <v>44853</v>
      </c>
      <c r="H1666" s="12" t="str">
        <f t="shared" si="25"/>
        <v>insert into symbol(symbol_id, symbol_name, symbol_type, industry_code, on_market) values('03637P','4P群益','T','0099P','16/4/1');</v>
      </c>
    </row>
    <row r="1667" spans="1:8">
      <c r="A1667" t="s">
        <v>23514</v>
      </c>
      <c r="B1667" t="s">
        <v>23515</v>
      </c>
      <c r="C1667" s="9" t="s">
        <v>44873</v>
      </c>
      <c r="D1667" s="3" t="s">
        <v>44852</v>
      </c>
      <c r="E1667" s="3" t="s">
        <v>44706</v>
      </c>
      <c r="F1667" t="s">
        <v>3245</v>
      </c>
      <c r="G1667" t="s">
        <v>44853</v>
      </c>
      <c r="H1667" s="12" t="str">
        <f t="shared" ref="H1667:H1730" si="26">$H$1 &amp; "'" &amp; TRIM(A1667) &amp;"'"  &amp; ",'" &amp; B1667 &amp;"'" &amp; ",'" &amp; C1667 &amp;"'" &amp; ",'" &amp; D1667 &amp;"'" &amp; ",'" &amp; E1667 &amp;"');"</f>
        <v>insert into symbol(symbol_id, symbol_name, symbol_type, industry_code, on_market) values('03638P','4Q群益','T','0099P','16/4/1');</v>
      </c>
    </row>
    <row r="1668" spans="1:8">
      <c r="A1668" t="s">
        <v>23516</v>
      </c>
      <c r="B1668" t="s">
        <v>23517</v>
      </c>
      <c r="C1668" s="9" t="s">
        <v>44873</v>
      </c>
      <c r="D1668" s="3" t="s">
        <v>44852</v>
      </c>
      <c r="E1668" s="3" t="s">
        <v>44706</v>
      </c>
      <c r="F1668" t="s">
        <v>3247</v>
      </c>
      <c r="G1668" t="s">
        <v>44853</v>
      </c>
      <c r="H1668" s="12" t="str">
        <f t="shared" si="26"/>
        <v>insert into symbol(symbol_id, symbol_name, symbol_type, industry_code, on_market) values('03639P','4R群益','T','0099P','16/4/1');</v>
      </c>
    </row>
    <row r="1669" spans="1:8">
      <c r="A1669" t="s">
        <v>23518</v>
      </c>
      <c r="B1669" t="s">
        <v>23519</v>
      </c>
      <c r="C1669" s="9" t="s">
        <v>44873</v>
      </c>
      <c r="D1669" s="3" t="s">
        <v>44852</v>
      </c>
      <c r="E1669" s="3" t="s">
        <v>44706</v>
      </c>
      <c r="F1669" t="s">
        <v>3249</v>
      </c>
      <c r="G1669" t="s">
        <v>44853</v>
      </c>
      <c r="H1669" s="12" t="str">
        <f t="shared" si="26"/>
        <v>insert into symbol(symbol_id, symbol_name, symbol_type, industry_code, on_market) values('03640P','凱基GR','T','0099P','16/4/1');</v>
      </c>
    </row>
    <row r="1670" spans="1:8">
      <c r="A1670" t="s">
        <v>23520</v>
      </c>
      <c r="B1670" t="s">
        <v>23521</v>
      </c>
      <c r="C1670" s="9" t="s">
        <v>44873</v>
      </c>
      <c r="D1670" s="3" t="s">
        <v>44852</v>
      </c>
      <c r="E1670" s="3" t="s">
        <v>44706</v>
      </c>
      <c r="F1670" t="s">
        <v>3251</v>
      </c>
      <c r="G1670" t="s">
        <v>44853</v>
      </c>
      <c r="H1670" s="12" t="str">
        <f t="shared" si="26"/>
        <v>insert into symbol(symbol_id, symbol_name, symbol_type, industry_code, on_market) values('03641P','凱基GS','T','0099P','16/4/1');</v>
      </c>
    </row>
    <row r="1671" spans="1:8">
      <c r="A1671" t="s">
        <v>23522</v>
      </c>
      <c r="B1671" t="s">
        <v>23523</v>
      </c>
      <c r="C1671" s="9" t="s">
        <v>44873</v>
      </c>
      <c r="D1671" s="3" t="s">
        <v>44852</v>
      </c>
      <c r="E1671" s="3" t="s">
        <v>44656</v>
      </c>
      <c r="F1671" t="s">
        <v>3253</v>
      </c>
      <c r="G1671" t="s">
        <v>44853</v>
      </c>
      <c r="H1671" s="12" t="str">
        <f t="shared" si="26"/>
        <v>insert into symbol(symbol_id, symbol_name, symbol_type, industry_code, on_market) values('03642P','凱基HC','T','0099P','16/4/6');</v>
      </c>
    </row>
    <row r="1672" spans="1:8">
      <c r="A1672" t="s">
        <v>23524</v>
      </c>
      <c r="B1672" t="s">
        <v>23525</v>
      </c>
      <c r="C1672" s="9" t="s">
        <v>44873</v>
      </c>
      <c r="D1672" s="3" t="s">
        <v>44852</v>
      </c>
      <c r="E1672" s="3" t="s">
        <v>44656</v>
      </c>
      <c r="F1672" t="s">
        <v>3255</v>
      </c>
      <c r="G1672" t="s">
        <v>44853</v>
      </c>
      <c r="H1672" s="12" t="str">
        <f t="shared" si="26"/>
        <v>insert into symbol(symbol_id, symbol_name, symbol_type, industry_code, on_market) values('03643P','3B永豐','T','0099P','16/4/6');</v>
      </c>
    </row>
    <row r="1673" spans="1:8">
      <c r="A1673" t="s">
        <v>23526</v>
      </c>
      <c r="B1673" t="s">
        <v>23527</v>
      </c>
      <c r="C1673" s="9" t="s">
        <v>44873</v>
      </c>
      <c r="D1673" s="3" t="s">
        <v>44852</v>
      </c>
      <c r="E1673" s="3" t="s">
        <v>44656</v>
      </c>
      <c r="F1673" t="s">
        <v>3257</v>
      </c>
      <c r="G1673" t="s">
        <v>44853</v>
      </c>
      <c r="H1673" s="12" t="str">
        <f t="shared" si="26"/>
        <v>insert into symbol(symbol_id, symbol_name, symbol_type, industry_code, on_market) values('03644P','4W群益','T','0099P','16/4/6');</v>
      </c>
    </row>
    <row r="1674" spans="1:8">
      <c r="A1674" t="s">
        <v>23528</v>
      </c>
      <c r="B1674" t="s">
        <v>23529</v>
      </c>
      <c r="C1674" s="9" t="s">
        <v>44873</v>
      </c>
      <c r="D1674" s="3" t="s">
        <v>44852</v>
      </c>
      <c r="E1674" s="3" t="s">
        <v>44656</v>
      </c>
      <c r="F1674" t="s">
        <v>3259</v>
      </c>
      <c r="G1674" t="s">
        <v>44853</v>
      </c>
      <c r="H1674" s="12" t="str">
        <f t="shared" si="26"/>
        <v>insert into symbol(symbol_id, symbol_name, symbol_type, industry_code, on_market) values('03645P','4Y群益','T','0099P','16/4/6');</v>
      </c>
    </row>
    <row r="1675" spans="1:8">
      <c r="A1675" t="s">
        <v>23530</v>
      </c>
      <c r="B1675" t="s">
        <v>23531</v>
      </c>
      <c r="C1675" s="9" t="s">
        <v>44873</v>
      </c>
      <c r="D1675" s="3" t="s">
        <v>44852</v>
      </c>
      <c r="E1675" s="3" t="s">
        <v>44656</v>
      </c>
      <c r="F1675" t="s">
        <v>3261</v>
      </c>
      <c r="G1675" t="s">
        <v>44853</v>
      </c>
      <c r="H1675" s="12" t="str">
        <f t="shared" si="26"/>
        <v>insert into symbol(symbol_id, symbol_name, symbol_type, industry_code, on_market) values('03646P','4Z群益','T','0099P','16/4/6');</v>
      </c>
    </row>
    <row r="1676" spans="1:8">
      <c r="A1676" t="s">
        <v>23532</v>
      </c>
      <c r="B1676" t="s">
        <v>23533</v>
      </c>
      <c r="C1676" s="9" t="s">
        <v>44873</v>
      </c>
      <c r="D1676" s="3" t="s">
        <v>44852</v>
      </c>
      <c r="E1676" s="3" t="s">
        <v>44656</v>
      </c>
      <c r="F1676" t="s">
        <v>3263</v>
      </c>
      <c r="G1676" t="s">
        <v>44853</v>
      </c>
      <c r="H1676" s="12" t="str">
        <f t="shared" si="26"/>
        <v>insert into symbol(symbol_id, symbol_name, symbol_type, industry_code, on_market) values('03647P','5A群益','T','0099P','16/4/6');</v>
      </c>
    </row>
    <row r="1677" spans="1:8">
      <c r="A1677" t="s">
        <v>23534</v>
      </c>
      <c r="B1677" t="s">
        <v>23535</v>
      </c>
      <c r="C1677" s="9" t="s">
        <v>44873</v>
      </c>
      <c r="D1677" s="3" t="s">
        <v>44852</v>
      </c>
      <c r="E1677" s="3" t="s">
        <v>44656</v>
      </c>
      <c r="F1677" t="s">
        <v>3265</v>
      </c>
      <c r="G1677" t="s">
        <v>44853</v>
      </c>
      <c r="H1677" s="12" t="str">
        <f t="shared" si="26"/>
        <v>insert into symbol(symbol_id, symbol_name, symbol_type, industry_code, on_market) values('03648P','GX元大','T','0099P','16/4/6');</v>
      </c>
    </row>
    <row r="1678" spans="1:8">
      <c r="A1678" t="s">
        <v>23536</v>
      </c>
      <c r="B1678" t="s">
        <v>23537</v>
      </c>
      <c r="C1678" s="9" t="s">
        <v>44873</v>
      </c>
      <c r="D1678" s="3" t="s">
        <v>44852</v>
      </c>
      <c r="E1678" s="3" t="s">
        <v>44656</v>
      </c>
      <c r="F1678" t="s">
        <v>3267</v>
      </c>
      <c r="G1678" t="s">
        <v>44853</v>
      </c>
      <c r="H1678" s="12" t="str">
        <f t="shared" si="26"/>
        <v>insert into symbol(symbol_id, symbol_name, symbol_type, industry_code, on_market) values('03649P','GY元大','T','0099P','16/4/6');</v>
      </c>
    </row>
    <row r="1679" spans="1:8">
      <c r="A1679" t="s">
        <v>23538</v>
      </c>
      <c r="B1679" t="s">
        <v>23539</v>
      </c>
      <c r="C1679" s="9" t="s">
        <v>44873</v>
      </c>
      <c r="D1679" s="3" t="s">
        <v>44852</v>
      </c>
      <c r="E1679" s="3" t="s">
        <v>44656</v>
      </c>
      <c r="F1679" t="s">
        <v>3269</v>
      </c>
      <c r="G1679" t="s">
        <v>44853</v>
      </c>
      <c r="H1679" s="12" t="str">
        <f t="shared" si="26"/>
        <v>insert into symbol(symbol_id, symbol_name, symbol_type, industry_code, on_market) values('03650P','JR元富','T','0099P','16/4/6');</v>
      </c>
    </row>
    <row r="1680" spans="1:8">
      <c r="A1680" t="s">
        <v>23540</v>
      </c>
      <c r="B1680" t="s">
        <v>23541</v>
      </c>
      <c r="C1680" s="9" t="s">
        <v>44873</v>
      </c>
      <c r="D1680" s="3" t="s">
        <v>44852</v>
      </c>
      <c r="E1680" s="3" t="s">
        <v>44656</v>
      </c>
      <c r="F1680" t="s">
        <v>3271</v>
      </c>
      <c r="G1680" t="s">
        <v>44853</v>
      </c>
      <c r="H1680" s="12" t="str">
        <f t="shared" si="26"/>
        <v>insert into symbol(symbol_id, symbol_name, symbol_type, industry_code, on_market) values('03651P','JS元富','T','0099P','16/4/6');</v>
      </c>
    </row>
    <row r="1681" spans="1:8">
      <c r="A1681" t="s">
        <v>23542</v>
      </c>
      <c r="B1681" t="s">
        <v>23543</v>
      </c>
      <c r="C1681" s="9" t="s">
        <v>44873</v>
      </c>
      <c r="D1681" s="3" t="s">
        <v>44852</v>
      </c>
      <c r="E1681" s="3" t="s">
        <v>44656</v>
      </c>
      <c r="F1681" t="s">
        <v>3273</v>
      </c>
      <c r="G1681" t="s">
        <v>44853</v>
      </c>
      <c r="H1681" s="12" t="str">
        <f t="shared" si="26"/>
        <v>insert into symbol(symbol_id, symbol_name, symbol_type, industry_code, on_market) values('03652P','JT元富','T','0099P','16/4/6');</v>
      </c>
    </row>
    <row r="1682" spans="1:8">
      <c r="A1682" t="s">
        <v>23544</v>
      </c>
      <c r="B1682" t="s">
        <v>23545</v>
      </c>
      <c r="C1682" s="9" t="s">
        <v>44873</v>
      </c>
      <c r="D1682" s="3" t="s">
        <v>44852</v>
      </c>
      <c r="E1682" s="3" t="s">
        <v>44656</v>
      </c>
      <c r="F1682" t="s">
        <v>3275</v>
      </c>
      <c r="G1682" t="s">
        <v>44853</v>
      </c>
      <c r="H1682" s="12" t="str">
        <f t="shared" si="26"/>
        <v>insert into symbol(symbol_id, symbol_name, symbol_type, industry_code, on_market) values('03653P','HW富邦','T','0099P','16/4/6');</v>
      </c>
    </row>
    <row r="1683" spans="1:8">
      <c r="A1683" t="s">
        <v>23546</v>
      </c>
      <c r="B1683" t="s">
        <v>23547</v>
      </c>
      <c r="C1683" s="9" t="s">
        <v>44873</v>
      </c>
      <c r="D1683" s="3" t="s">
        <v>44852</v>
      </c>
      <c r="E1683" s="3" t="s">
        <v>44656</v>
      </c>
      <c r="F1683" t="s">
        <v>3277</v>
      </c>
      <c r="G1683" t="s">
        <v>44853</v>
      </c>
      <c r="H1683" s="12" t="str">
        <f t="shared" si="26"/>
        <v>insert into symbol(symbol_id, symbol_name, symbol_type, industry_code, on_market) values('03654P','HX富邦','T','0099P','16/4/6');</v>
      </c>
    </row>
    <row r="1684" spans="1:8">
      <c r="A1684" t="s">
        <v>23548</v>
      </c>
      <c r="B1684" t="s">
        <v>23549</v>
      </c>
      <c r="C1684" s="9" t="s">
        <v>44873</v>
      </c>
      <c r="D1684" s="3" t="s">
        <v>44852</v>
      </c>
      <c r="E1684" s="3" t="s">
        <v>44707</v>
      </c>
      <c r="F1684" t="s">
        <v>3279</v>
      </c>
      <c r="G1684" t="s">
        <v>44853</v>
      </c>
      <c r="H1684" s="12" t="str">
        <f t="shared" si="26"/>
        <v>insert into symbol(symbol_id, symbol_name, symbol_type, industry_code, on_market) values('03655P','HG元大','T','0099P','16/4/7');</v>
      </c>
    </row>
    <row r="1685" spans="1:8">
      <c r="A1685" t="s">
        <v>23550</v>
      </c>
      <c r="B1685" t="s">
        <v>23551</v>
      </c>
      <c r="C1685" s="9" t="s">
        <v>44873</v>
      </c>
      <c r="D1685" s="3" t="s">
        <v>44852</v>
      </c>
      <c r="E1685" s="3" t="s">
        <v>44707</v>
      </c>
      <c r="F1685" t="s">
        <v>3281</v>
      </c>
      <c r="G1685" t="s">
        <v>44853</v>
      </c>
      <c r="H1685" s="12" t="str">
        <f t="shared" si="26"/>
        <v>insert into symbol(symbol_id, symbol_name, symbol_type, industry_code, on_market) values('03656P','凱基HG','T','0099P','16/4/7');</v>
      </c>
    </row>
    <row r="1686" spans="1:8">
      <c r="A1686" t="s">
        <v>23552</v>
      </c>
      <c r="B1686" t="s">
        <v>23553</v>
      </c>
      <c r="C1686" s="9" t="s">
        <v>44873</v>
      </c>
      <c r="D1686" s="3" t="s">
        <v>44852</v>
      </c>
      <c r="E1686" s="3" t="s">
        <v>44707</v>
      </c>
      <c r="F1686" t="s">
        <v>3283</v>
      </c>
      <c r="G1686" t="s">
        <v>44853</v>
      </c>
      <c r="H1686" s="12" t="str">
        <f t="shared" si="26"/>
        <v>insert into symbol(symbol_id, symbol_name, symbol_type, industry_code, on_market) values('03657P','JW元富','T','0099P','16/4/7');</v>
      </c>
    </row>
    <row r="1687" spans="1:8">
      <c r="A1687" t="s">
        <v>23554</v>
      </c>
      <c r="B1687" t="s">
        <v>23555</v>
      </c>
      <c r="C1687" s="9" t="s">
        <v>44873</v>
      </c>
      <c r="D1687" s="3" t="s">
        <v>44852</v>
      </c>
      <c r="E1687" s="3" t="s">
        <v>44707</v>
      </c>
      <c r="F1687" t="s">
        <v>3285</v>
      </c>
      <c r="G1687" t="s">
        <v>44853</v>
      </c>
      <c r="H1687" s="12" t="str">
        <f t="shared" si="26"/>
        <v>insert into symbol(symbol_id, symbol_name, symbol_type, industry_code, on_market) values('03658P','JX元富','T','0099P','16/4/7');</v>
      </c>
    </row>
    <row r="1688" spans="1:8">
      <c r="A1688" t="s">
        <v>23556</v>
      </c>
      <c r="B1688" t="s">
        <v>23557</v>
      </c>
      <c r="C1688" s="9" t="s">
        <v>44873</v>
      </c>
      <c r="D1688" s="3" t="s">
        <v>44852</v>
      </c>
      <c r="E1688" s="3" t="s">
        <v>44707</v>
      </c>
      <c r="F1688" t="s">
        <v>3287</v>
      </c>
      <c r="G1688" t="s">
        <v>44853</v>
      </c>
      <c r="H1688" s="12" t="str">
        <f t="shared" si="26"/>
        <v>insert into symbol(symbol_id, symbol_name, symbol_type, industry_code, on_market) values('03659P','中信79','T','0099P','16/4/7');</v>
      </c>
    </row>
    <row r="1689" spans="1:8">
      <c r="A1689" t="s">
        <v>23558</v>
      </c>
      <c r="B1689" t="s">
        <v>23559</v>
      </c>
      <c r="C1689" s="9" t="s">
        <v>44873</v>
      </c>
      <c r="D1689" s="3" t="s">
        <v>44852</v>
      </c>
      <c r="E1689" s="3" t="s">
        <v>44707</v>
      </c>
      <c r="F1689" t="s">
        <v>3289</v>
      </c>
      <c r="G1689" t="s">
        <v>44853</v>
      </c>
      <c r="H1689" s="12" t="str">
        <f t="shared" si="26"/>
        <v>insert into symbol(symbol_id, symbol_name, symbol_type, industry_code, on_market) values('03660P','中信80','T','0099P','16/4/7');</v>
      </c>
    </row>
    <row r="1690" spans="1:8">
      <c r="A1690" t="s">
        <v>23560</v>
      </c>
      <c r="B1690" t="s">
        <v>23561</v>
      </c>
      <c r="C1690" s="9" t="s">
        <v>44873</v>
      </c>
      <c r="D1690" s="3" t="s">
        <v>44852</v>
      </c>
      <c r="E1690" s="3" t="s">
        <v>44707</v>
      </c>
      <c r="F1690" t="s">
        <v>3291</v>
      </c>
      <c r="G1690" t="s">
        <v>44853</v>
      </c>
      <c r="H1690" s="12" t="str">
        <f t="shared" si="26"/>
        <v>insert into symbol(symbol_id, symbol_name, symbol_type, industry_code, on_market) values('03661P','台新5N','T','0099P','16/4/7');</v>
      </c>
    </row>
    <row r="1691" spans="1:8">
      <c r="A1691" t="s">
        <v>23562</v>
      </c>
      <c r="B1691" t="s">
        <v>23563</v>
      </c>
      <c r="C1691" s="9" t="s">
        <v>44873</v>
      </c>
      <c r="D1691" s="3" t="s">
        <v>44852</v>
      </c>
      <c r="E1691" s="3" t="s">
        <v>44707</v>
      </c>
      <c r="F1691" t="s">
        <v>3293</v>
      </c>
      <c r="G1691" t="s">
        <v>44853</v>
      </c>
      <c r="H1691" s="12" t="str">
        <f t="shared" si="26"/>
        <v>insert into symbol(symbol_id, symbol_name, symbol_type, industry_code, on_market) values('03662P','統一JD','T','0099P','16/4/7');</v>
      </c>
    </row>
    <row r="1692" spans="1:8">
      <c r="A1692" t="s">
        <v>23564</v>
      </c>
      <c r="B1692" t="s">
        <v>23565</v>
      </c>
      <c r="C1692" s="9" t="s">
        <v>44873</v>
      </c>
      <c r="D1692" s="3" t="s">
        <v>44852</v>
      </c>
      <c r="E1692" s="3" t="s">
        <v>44707</v>
      </c>
      <c r="F1692" t="s">
        <v>3295</v>
      </c>
      <c r="G1692" t="s">
        <v>44853</v>
      </c>
      <c r="H1692" s="12" t="str">
        <f t="shared" si="26"/>
        <v>insert into symbol(symbol_id, symbol_name, symbol_type, industry_code, on_market) values('03663P','統一JE','T','0099P','16/4/7');</v>
      </c>
    </row>
    <row r="1693" spans="1:8">
      <c r="A1693" t="s">
        <v>23566</v>
      </c>
      <c r="B1693" t="s">
        <v>23567</v>
      </c>
      <c r="C1693" s="9" t="s">
        <v>44873</v>
      </c>
      <c r="D1693" s="3" t="s">
        <v>44852</v>
      </c>
      <c r="E1693" s="3" t="s">
        <v>44707</v>
      </c>
      <c r="F1693" t="s">
        <v>3297</v>
      </c>
      <c r="G1693" t="s">
        <v>44853</v>
      </c>
      <c r="H1693" s="12" t="str">
        <f t="shared" si="26"/>
        <v>insert into symbol(symbol_id, symbol_name, symbol_type, industry_code, on_market) values('03664P','統一JF','T','0099P','16/4/7');</v>
      </c>
    </row>
    <row r="1694" spans="1:8">
      <c r="A1694" t="s">
        <v>23568</v>
      </c>
      <c r="B1694" t="s">
        <v>23569</v>
      </c>
      <c r="C1694" s="9" t="s">
        <v>44873</v>
      </c>
      <c r="D1694" s="3" t="s">
        <v>44852</v>
      </c>
      <c r="E1694" s="3" t="s">
        <v>44707</v>
      </c>
      <c r="F1694" t="s">
        <v>3299</v>
      </c>
      <c r="G1694" t="s">
        <v>44853</v>
      </c>
      <c r="H1694" s="12" t="str">
        <f t="shared" si="26"/>
        <v>insert into symbol(symbol_id, symbol_name, symbol_type, industry_code, on_market) values('03665P','日盛BK','T','0099P','16/4/7');</v>
      </c>
    </row>
    <row r="1695" spans="1:8">
      <c r="A1695" t="s">
        <v>23570</v>
      </c>
      <c r="B1695" t="s">
        <v>23571</v>
      </c>
      <c r="C1695" s="9" t="s">
        <v>44873</v>
      </c>
      <c r="D1695" s="3" t="s">
        <v>44852</v>
      </c>
      <c r="E1695" s="3" t="s">
        <v>44707</v>
      </c>
      <c r="F1695" t="s">
        <v>3301</v>
      </c>
      <c r="G1695" t="s">
        <v>44853</v>
      </c>
      <c r="H1695" s="12" t="str">
        <f t="shared" si="26"/>
        <v>insert into symbol(symbol_id, symbol_name, symbol_type, industry_code, on_market) values('03666P','5E群益','T','0099P','16/4/7');</v>
      </c>
    </row>
    <row r="1696" spans="1:8">
      <c r="A1696" t="s">
        <v>23572</v>
      </c>
      <c r="B1696" t="s">
        <v>23573</v>
      </c>
      <c r="C1696" s="9" t="s">
        <v>44873</v>
      </c>
      <c r="D1696" s="3" t="s">
        <v>44852</v>
      </c>
      <c r="E1696" s="3" t="s">
        <v>44707</v>
      </c>
      <c r="F1696" t="s">
        <v>3303</v>
      </c>
      <c r="G1696" t="s">
        <v>44853</v>
      </c>
      <c r="H1696" s="12" t="str">
        <f t="shared" si="26"/>
        <v>insert into symbol(symbol_id, symbol_name, symbol_type, industry_code, on_market) values('03667P','5F群益','T','0099P','16/4/7');</v>
      </c>
    </row>
    <row r="1697" spans="1:8">
      <c r="A1697" t="s">
        <v>23574</v>
      </c>
      <c r="B1697" t="s">
        <v>23575</v>
      </c>
      <c r="C1697" s="9" t="s">
        <v>44873</v>
      </c>
      <c r="D1697" s="3" t="s">
        <v>44852</v>
      </c>
      <c r="E1697" s="3" t="s">
        <v>44707</v>
      </c>
      <c r="F1697" t="s">
        <v>3305</v>
      </c>
      <c r="G1697" t="s">
        <v>44853</v>
      </c>
      <c r="H1697" s="12" t="str">
        <f t="shared" si="26"/>
        <v>insert into symbol(symbol_id, symbol_name, symbol_type, industry_code, on_market) values('03668P','5G群益','T','0099P','16/4/7');</v>
      </c>
    </row>
    <row r="1698" spans="1:8">
      <c r="A1698" t="s">
        <v>23576</v>
      </c>
      <c r="B1698" t="s">
        <v>23577</v>
      </c>
      <c r="C1698" s="9" t="s">
        <v>44873</v>
      </c>
      <c r="D1698" s="3" t="s">
        <v>44852</v>
      </c>
      <c r="E1698" s="3" t="s">
        <v>44707</v>
      </c>
      <c r="F1698" t="s">
        <v>3307</v>
      </c>
      <c r="G1698" t="s">
        <v>44853</v>
      </c>
      <c r="H1698" s="12" t="str">
        <f t="shared" si="26"/>
        <v>insert into symbol(symbol_id, symbol_name, symbol_type, industry_code, on_market) values('03669P','5H群益','T','0099P','16/4/7');</v>
      </c>
    </row>
    <row r="1699" spans="1:8">
      <c r="A1699" t="s">
        <v>23578</v>
      </c>
      <c r="B1699" t="s">
        <v>23579</v>
      </c>
      <c r="C1699" s="9" t="s">
        <v>44873</v>
      </c>
      <c r="D1699" s="3" t="s">
        <v>44852</v>
      </c>
      <c r="E1699" s="3" t="s">
        <v>44707</v>
      </c>
      <c r="F1699" t="s">
        <v>3309</v>
      </c>
      <c r="G1699" t="s">
        <v>44853</v>
      </c>
      <c r="H1699" s="12" t="str">
        <f t="shared" si="26"/>
        <v>insert into symbol(symbol_id, symbol_name, symbol_type, industry_code, on_market) values('03670P','兆豐7Y','T','0099P','16/4/7');</v>
      </c>
    </row>
    <row r="1700" spans="1:8">
      <c r="A1700" t="s">
        <v>23580</v>
      </c>
      <c r="B1700" t="s">
        <v>23581</v>
      </c>
      <c r="C1700" s="9" t="s">
        <v>44873</v>
      </c>
      <c r="D1700" s="3" t="s">
        <v>44852</v>
      </c>
      <c r="E1700" s="3" t="s">
        <v>44707</v>
      </c>
      <c r="F1700" t="s">
        <v>3311</v>
      </c>
      <c r="G1700" t="s">
        <v>44853</v>
      </c>
      <c r="H1700" s="12" t="str">
        <f t="shared" si="26"/>
        <v>insert into symbol(symbol_id, symbol_name, symbol_type, industry_code, on_market) values('03671P','兆豐8F','T','0099P','16/4/7');</v>
      </c>
    </row>
    <row r="1701" spans="1:8">
      <c r="A1701" t="s">
        <v>23582</v>
      </c>
      <c r="B1701" t="s">
        <v>23583</v>
      </c>
      <c r="C1701" s="9" t="s">
        <v>44873</v>
      </c>
      <c r="D1701" s="3" t="s">
        <v>44852</v>
      </c>
      <c r="E1701" s="3" t="s">
        <v>44707</v>
      </c>
      <c r="F1701" t="s">
        <v>3313</v>
      </c>
      <c r="G1701" t="s">
        <v>44853</v>
      </c>
      <c r="H1701" s="12" t="str">
        <f t="shared" si="26"/>
        <v>insert into symbol(symbol_id, symbol_name, symbol_type, industry_code, on_market) values('03672P','兆豐8G','T','0099P','16/4/7');</v>
      </c>
    </row>
    <row r="1702" spans="1:8">
      <c r="A1702" t="s">
        <v>23584</v>
      </c>
      <c r="B1702" t="s">
        <v>23585</v>
      </c>
      <c r="C1702" s="9" t="s">
        <v>44873</v>
      </c>
      <c r="D1702" s="3" t="s">
        <v>44852</v>
      </c>
      <c r="E1702" s="3" t="s">
        <v>44707</v>
      </c>
      <c r="F1702" t="s">
        <v>3315</v>
      </c>
      <c r="G1702" t="s">
        <v>44853</v>
      </c>
      <c r="H1702" s="12" t="str">
        <f t="shared" si="26"/>
        <v>insert into symbol(symbol_id, symbol_name, symbol_type, industry_code, on_market) values('03673P','兆豐8S','T','0099P','16/4/7');</v>
      </c>
    </row>
    <row r="1703" spans="1:8">
      <c r="A1703" t="s">
        <v>23586</v>
      </c>
      <c r="B1703" t="s">
        <v>23587</v>
      </c>
      <c r="C1703" s="9" t="s">
        <v>44873</v>
      </c>
      <c r="D1703" s="3" t="s">
        <v>44852</v>
      </c>
      <c r="E1703" s="3" t="s">
        <v>44707</v>
      </c>
      <c r="F1703" t="s">
        <v>3317</v>
      </c>
      <c r="G1703" t="s">
        <v>44853</v>
      </c>
      <c r="H1703" s="12" t="str">
        <f t="shared" si="26"/>
        <v>insert into symbol(symbol_id, symbol_name, symbol_type, industry_code, on_market) values('03674P','兆豐8T','T','0099P','16/4/7');</v>
      </c>
    </row>
    <row r="1704" spans="1:8">
      <c r="A1704" t="s">
        <v>23588</v>
      </c>
      <c r="B1704" t="s">
        <v>23589</v>
      </c>
      <c r="C1704" s="9" t="s">
        <v>44873</v>
      </c>
      <c r="D1704" s="3" t="s">
        <v>44852</v>
      </c>
      <c r="E1704" s="3" t="s">
        <v>44707</v>
      </c>
      <c r="F1704" t="s">
        <v>3319</v>
      </c>
      <c r="G1704" t="s">
        <v>44853</v>
      </c>
      <c r="H1704" s="12" t="str">
        <f t="shared" si="26"/>
        <v>insert into symbol(symbol_id, symbol_name, symbol_type, industry_code, on_market) values('03675P','兆豐8U','T','0099P','16/4/7');</v>
      </c>
    </row>
    <row r="1705" spans="1:8">
      <c r="A1705" t="s">
        <v>23590</v>
      </c>
      <c r="B1705" t="s">
        <v>23591</v>
      </c>
      <c r="C1705" s="9" t="s">
        <v>44873</v>
      </c>
      <c r="D1705" s="3" t="s">
        <v>44852</v>
      </c>
      <c r="E1705" s="3" t="s">
        <v>44707</v>
      </c>
      <c r="F1705" t="s">
        <v>3321</v>
      </c>
      <c r="G1705" t="s">
        <v>44853</v>
      </c>
      <c r="H1705" s="12" t="str">
        <f t="shared" si="26"/>
        <v>insert into symbol(symbol_id, symbol_name, symbol_type, industry_code, on_market) values('03676P','LA國泰','T','0099P','16/4/7');</v>
      </c>
    </row>
    <row r="1706" spans="1:8">
      <c r="A1706" t="s">
        <v>23592</v>
      </c>
      <c r="B1706" t="s">
        <v>23593</v>
      </c>
      <c r="C1706" s="9" t="s">
        <v>44873</v>
      </c>
      <c r="D1706" s="3" t="s">
        <v>44852</v>
      </c>
      <c r="E1706" s="3" t="s">
        <v>44707</v>
      </c>
      <c r="F1706" t="s">
        <v>3323</v>
      </c>
      <c r="G1706" t="s">
        <v>44853</v>
      </c>
      <c r="H1706" s="12" t="str">
        <f t="shared" si="26"/>
        <v>insert into symbol(symbol_id, symbol_name, symbol_type, industry_code, on_market) values('03677P','LB國泰','T','0099P','16/4/7');</v>
      </c>
    </row>
    <row r="1707" spans="1:8">
      <c r="A1707" t="s">
        <v>23594</v>
      </c>
      <c r="B1707" t="s">
        <v>23595</v>
      </c>
      <c r="C1707" s="9" t="s">
        <v>44873</v>
      </c>
      <c r="D1707" s="3" t="s">
        <v>44852</v>
      </c>
      <c r="E1707" s="3" t="s">
        <v>44707</v>
      </c>
      <c r="F1707" t="s">
        <v>3325</v>
      </c>
      <c r="G1707" t="s">
        <v>44853</v>
      </c>
      <c r="H1707" s="12" t="str">
        <f t="shared" si="26"/>
        <v>insert into symbol(symbol_id, symbol_name, symbol_type, industry_code, on_market) values('03678P','LC國泰','T','0099P','16/4/7');</v>
      </c>
    </row>
    <row r="1708" spans="1:8">
      <c r="A1708" t="s">
        <v>23596</v>
      </c>
      <c r="B1708" t="s">
        <v>23597</v>
      </c>
      <c r="C1708" s="9" t="s">
        <v>44873</v>
      </c>
      <c r="D1708" s="3" t="s">
        <v>44852</v>
      </c>
      <c r="E1708" s="3" t="s">
        <v>44707</v>
      </c>
      <c r="F1708" t="s">
        <v>3327</v>
      </c>
      <c r="G1708" t="s">
        <v>44853</v>
      </c>
      <c r="H1708" s="12" t="str">
        <f t="shared" si="26"/>
        <v>insert into symbol(symbol_id, symbol_name, symbol_type, industry_code, on_market) values('03679P','JL富邦','T','0099P','16/4/7');</v>
      </c>
    </row>
    <row r="1709" spans="1:8">
      <c r="A1709" t="s">
        <v>23598</v>
      </c>
      <c r="B1709" t="s">
        <v>23599</v>
      </c>
      <c r="C1709" s="9" t="s">
        <v>44873</v>
      </c>
      <c r="D1709" s="3" t="s">
        <v>44852</v>
      </c>
      <c r="E1709" s="3" t="s">
        <v>44707</v>
      </c>
      <c r="F1709" t="s">
        <v>3329</v>
      </c>
      <c r="G1709" t="s">
        <v>44853</v>
      </c>
      <c r="H1709" s="12" t="str">
        <f t="shared" si="26"/>
        <v>insert into symbol(symbol_id, symbol_name, symbol_type, industry_code, on_market) values('03680P','JM富邦','T','0099P','16/4/7');</v>
      </c>
    </row>
    <row r="1710" spans="1:8">
      <c r="A1710" t="s">
        <v>23600</v>
      </c>
      <c r="B1710" t="s">
        <v>23601</v>
      </c>
      <c r="C1710" s="9" t="s">
        <v>44873</v>
      </c>
      <c r="D1710" s="3" t="s">
        <v>44852</v>
      </c>
      <c r="E1710" s="3" t="s">
        <v>44707</v>
      </c>
      <c r="F1710" t="s">
        <v>3331</v>
      </c>
      <c r="G1710" t="s">
        <v>44853</v>
      </c>
      <c r="H1710" s="12" t="str">
        <f t="shared" si="26"/>
        <v>insert into symbol(symbol_id, symbol_name, symbol_type, industry_code, on_market) values('03681P','JN富邦','T','0099P','16/4/7');</v>
      </c>
    </row>
    <row r="1711" spans="1:8">
      <c r="A1711" t="s">
        <v>23602</v>
      </c>
      <c r="B1711" t="s">
        <v>23603</v>
      </c>
      <c r="C1711" s="9" t="s">
        <v>44873</v>
      </c>
      <c r="D1711" s="3" t="s">
        <v>44852</v>
      </c>
      <c r="E1711" s="3" t="s">
        <v>44707</v>
      </c>
      <c r="F1711" t="s">
        <v>3333</v>
      </c>
      <c r="G1711" t="s">
        <v>44853</v>
      </c>
      <c r="H1711" s="12" t="str">
        <f t="shared" si="26"/>
        <v>insert into symbol(symbol_id, symbol_name, symbol_type, industry_code, on_market) values('03682P','JP富邦','T','0099P','16/4/7');</v>
      </c>
    </row>
    <row r="1712" spans="1:8">
      <c r="A1712" t="s">
        <v>23604</v>
      </c>
      <c r="B1712" t="s">
        <v>23605</v>
      </c>
      <c r="C1712" s="9" t="s">
        <v>44873</v>
      </c>
      <c r="D1712" s="3" t="s">
        <v>44852</v>
      </c>
      <c r="E1712" s="3" t="s">
        <v>44708</v>
      </c>
      <c r="F1712" t="s">
        <v>3335</v>
      </c>
      <c r="G1712" t="s">
        <v>44853</v>
      </c>
      <c r="H1712" s="12" t="str">
        <f t="shared" si="26"/>
        <v>insert into symbol(symbol_id, symbol_name, symbol_type, industry_code, on_market) values('03683P','KM元富','T','0099P','16/4/8');</v>
      </c>
    </row>
    <row r="1713" spans="1:8">
      <c r="A1713" t="s">
        <v>23606</v>
      </c>
      <c r="B1713" t="s">
        <v>23607</v>
      </c>
      <c r="C1713" s="9" t="s">
        <v>44873</v>
      </c>
      <c r="D1713" s="3" t="s">
        <v>44852</v>
      </c>
      <c r="E1713" s="3" t="s">
        <v>44708</v>
      </c>
      <c r="F1713" t="s">
        <v>3337</v>
      </c>
      <c r="G1713" t="s">
        <v>44853</v>
      </c>
      <c r="H1713" s="12" t="str">
        <f t="shared" si="26"/>
        <v>insert into symbol(symbol_id, symbol_name, symbol_type, industry_code, on_market) values('03684P','康和FD','T','0099P','16/4/8');</v>
      </c>
    </row>
    <row r="1714" spans="1:8">
      <c r="A1714" t="s">
        <v>23608</v>
      </c>
      <c r="B1714" t="s">
        <v>23609</v>
      </c>
      <c r="C1714" s="9" t="s">
        <v>44873</v>
      </c>
      <c r="D1714" s="3" t="s">
        <v>44852</v>
      </c>
      <c r="E1714" s="3" t="s">
        <v>44708</v>
      </c>
      <c r="F1714" t="s">
        <v>3339</v>
      </c>
      <c r="G1714" t="s">
        <v>44853</v>
      </c>
      <c r="H1714" s="12" t="str">
        <f t="shared" si="26"/>
        <v>insert into symbol(symbol_id, symbol_name, symbol_type, industry_code, on_market) values('03685P','5N群益','T','0099P','16/4/8');</v>
      </c>
    </row>
    <row r="1715" spans="1:8">
      <c r="A1715" t="s">
        <v>23610</v>
      </c>
      <c r="B1715" t="s">
        <v>23611</v>
      </c>
      <c r="C1715" s="9" t="s">
        <v>44873</v>
      </c>
      <c r="D1715" s="3" t="s">
        <v>44852</v>
      </c>
      <c r="E1715" s="3" t="s">
        <v>44708</v>
      </c>
      <c r="F1715" t="s">
        <v>3341</v>
      </c>
      <c r="G1715" t="s">
        <v>44853</v>
      </c>
      <c r="H1715" s="12" t="str">
        <f t="shared" si="26"/>
        <v>insert into symbol(symbol_id, symbol_name, symbol_type, industry_code, on_market) values('03686P','5P群益','T','0099P','16/4/8');</v>
      </c>
    </row>
    <row r="1716" spans="1:8">
      <c r="A1716" t="s">
        <v>23612</v>
      </c>
      <c r="B1716" t="s">
        <v>23613</v>
      </c>
      <c r="C1716" s="9" t="s">
        <v>44873</v>
      </c>
      <c r="D1716" s="3" t="s">
        <v>44852</v>
      </c>
      <c r="E1716" s="3" t="s">
        <v>44708</v>
      </c>
      <c r="F1716" t="s">
        <v>3343</v>
      </c>
      <c r="G1716" t="s">
        <v>44853</v>
      </c>
      <c r="H1716" s="12" t="str">
        <f t="shared" si="26"/>
        <v>insert into symbol(symbol_id, symbol_name, symbol_type, industry_code, on_market) values('03687P','5Q群益','T','0099P','16/4/8');</v>
      </c>
    </row>
    <row r="1717" spans="1:8">
      <c r="A1717" t="s">
        <v>36753</v>
      </c>
      <c r="B1717" t="s">
        <v>23614</v>
      </c>
      <c r="C1717" s="9" t="s">
        <v>44873</v>
      </c>
      <c r="D1717" s="3" t="s">
        <v>44852</v>
      </c>
      <c r="E1717" s="3" t="s">
        <v>44709</v>
      </c>
      <c r="F1717" t="s">
        <v>3345</v>
      </c>
      <c r="G1717" t="s">
        <v>44853</v>
      </c>
      <c r="H1717" s="12" t="str">
        <f t="shared" si="26"/>
        <v>insert into symbol(symbol_id, symbol_name, symbol_type, industry_code, on_market) values('036882','LJ第一','T','0099P','15/8/20');</v>
      </c>
    </row>
    <row r="1718" spans="1:8">
      <c r="A1718" t="s">
        <v>23615</v>
      </c>
      <c r="B1718" t="s">
        <v>23616</v>
      </c>
      <c r="C1718" s="9" t="s">
        <v>44873</v>
      </c>
      <c r="D1718" s="3" t="s">
        <v>44852</v>
      </c>
      <c r="E1718" s="3" t="s">
        <v>44708</v>
      </c>
      <c r="F1718" t="s">
        <v>3347</v>
      </c>
      <c r="G1718" t="s">
        <v>44853</v>
      </c>
      <c r="H1718" s="12" t="str">
        <f t="shared" si="26"/>
        <v>insert into symbol(symbol_id, symbol_name, symbol_type, industry_code, on_market) values('03688P','5R群益','T','0099P','16/4/8');</v>
      </c>
    </row>
    <row r="1719" spans="1:8">
      <c r="A1719" t="s">
        <v>23617</v>
      </c>
      <c r="B1719" t="s">
        <v>23618</v>
      </c>
      <c r="C1719" s="9" t="s">
        <v>44873</v>
      </c>
      <c r="D1719" s="3" t="s">
        <v>44852</v>
      </c>
      <c r="E1719" s="3" t="s">
        <v>44708</v>
      </c>
      <c r="F1719" t="s">
        <v>3349</v>
      </c>
      <c r="G1719" t="s">
        <v>44853</v>
      </c>
      <c r="H1719" s="12" t="str">
        <f t="shared" si="26"/>
        <v>insert into symbol(symbol_id, symbol_name, symbol_type, industry_code, on_market) values('03689P','5S群益','T','0099P','16/4/8');</v>
      </c>
    </row>
    <row r="1720" spans="1:8">
      <c r="A1720" t="s">
        <v>23619</v>
      </c>
      <c r="B1720" t="s">
        <v>23620</v>
      </c>
      <c r="C1720" s="9" t="s">
        <v>44873</v>
      </c>
      <c r="D1720" s="3" t="s">
        <v>44852</v>
      </c>
      <c r="E1720" s="3" t="s">
        <v>44708</v>
      </c>
      <c r="F1720" t="s">
        <v>3351</v>
      </c>
      <c r="G1720" t="s">
        <v>44853</v>
      </c>
      <c r="H1720" s="12" t="str">
        <f t="shared" si="26"/>
        <v>insert into symbol(symbol_id, symbol_name, symbol_type, industry_code, on_market) values('03690P','玉山25','T','0099P','16/4/8');</v>
      </c>
    </row>
    <row r="1721" spans="1:8">
      <c r="A1721" t="s">
        <v>23621</v>
      </c>
      <c r="B1721" t="s">
        <v>23622</v>
      </c>
      <c r="C1721" s="9" t="s">
        <v>44873</v>
      </c>
      <c r="D1721" s="3" t="s">
        <v>44852</v>
      </c>
      <c r="E1721" s="3" t="s">
        <v>44708</v>
      </c>
      <c r="F1721" t="s">
        <v>3353</v>
      </c>
      <c r="G1721" t="s">
        <v>44853</v>
      </c>
      <c r="H1721" s="12" t="str">
        <f t="shared" si="26"/>
        <v>insert into symbol(symbol_id, symbol_name, symbol_type, industry_code, on_market) values('03691P','玉山26','T','0099P','16/4/8');</v>
      </c>
    </row>
    <row r="1722" spans="1:8">
      <c r="A1722" t="s">
        <v>23623</v>
      </c>
      <c r="B1722" t="s">
        <v>23624</v>
      </c>
      <c r="C1722" s="9" t="s">
        <v>44873</v>
      </c>
      <c r="D1722" s="3" t="s">
        <v>44852</v>
      </c>
      <c r="E1722" s="3" t="s">
        <v>44708</v>
      </c>
      <c r="F1722" t="s">
        <v>3355</v>
      </c>
      <c r="G1722" t="s">
        <v>44853</v>
      </c>
      <c r="H1722" s="12" t="str">
        <f t="shared" si="26"/>
        <v>insert into symbol(symbol_id, symbol_name, symbol_type, industry_code, on_market) values('03692P','JW富邦','T','0099P','16/4/8');</v>
      </c>
    </row>
    <row r="1723" spans="1:8">
      <c r="A1723" t="s">
        <v>23625</v>
      </c>
      <c r="B1723" t="s">
        <v>23626</v>
      </c>
      <c r="C1723" s="9" t="s">
        <v>44873</v>
      </c>
      <c r="D1723" s="3" t="s">
        <v>44852</v>
      </c>
      <c r="E1723" s="3" t="s">
        <v>44708</v>
      </c>
      <c r="F1723" t="s">
        <v>3357</v>
      </c>
      <c r="G1723" t="s">
        <v>44853</v>
      </c>
      <c r="H1723" s="12" t="str">
        <f t="shared" si="26"/>
        <v>insert into symbol(symbol_id, symbol_name, symbol_type, industry_code, on_market) values('03693P','JX富邦','T','0099P','16/4/8');</v>
      </c>
    </row>
    <row r="1724" spans="1:8">
      <c r="A1724" t="s">
        <v>23627</v>
      </c>
      <c r="B1724" t="s">
        <v>23628</v>
      </c>
      <c r="C1724" s="9" t="s">
        <v>44873</v>
      </c>
      <c r="D1724" s="3" t="s">
        <v>44852</v>
      </c>
      <c r="E1724" s="3" t="s">
        <v>44710</v>
      </c>
      <c r="F1724" t="s">
        <v>3359</v>
      </c>
      <c r="G1724" t="s">
        <v>44853</v>
      </c>
      <c r="H1724" s="12" t="str">
        <f t="shared" si="26"/>
        <v>insert into symbol(symbol_id, symbol_name, symbol_type, industry_code, on_market) values('03694P','凱基JE','T','0099P','16/4/11');</v>
      </c>
    </row>
    <row r="1725" spans="1:8">
      <c r="A1725" t="s">
        <v>23629</v>
      </c>
      <c r="B1725" t="s">
        <v>23630</v>
      </c>
      <c r="C1725" s="9" t="s">
        <v>44873</v>
      </c>
      <c r="D1725" s="3" t="s">
        <v>44852</v>
      </c>
      <c r="E1725" s="3" t="s">
        <v>44710</v>
      </c>
      <c r="F1725" t="s">
        <v>3361</v>
      </c>
      <c r="G1725" t="s">
        <v>44853</v>
      </c>
      <c r="H1725" s="12" t="str">
        <f t="shared" si="26"/>
        <v>insert into symbol(symbol_id, symbol_name, symbol_type, industry_code, on_market) values('03695P','兆豐9A','T','0099P','16/4/11');</v>
      </c>
    </row>
    <row r="1726" spans="1:8">
      <c r="A1726" t="s">
        <v>23631</v>
      </c>
      <c r="B1726" t="s">
        <v>23632</v>
      </c>
      <c r="C1726" s="9" t="s">
        <v>44873</v>
      </c>
      <c r="D1726" s="3" t="s">
        <v>44852</v>
      </c>
      <c r="E1726" s="3" t="s">
        <v>44710</v>
      </c>
      <c r="F1726" t="s">
        <v>3363</v>
      </c>
      <c r="G1726" t="s">
        <v>44853</v>
      </c>
      <c r="H1726" s="12" t="str">
        <f t="shared" si="26"/>
        <v>insert into symbol(symbol_id, symbol_name, symbol_type, industry_code, on_market) values('03696P','兆豐9B','T','0099P','16/4/11');</v>
      </c>
    </row>
    <row r="1727" spans="1:8">
      <c r="A1727" t="s">
        <v>23633</v>
      </c>
      <c r="B1727" t="s">
        <v>23634</v>
      </c>
      <c r="C1727" s="9" t="s">
        <v>44873</v>
      </c>
      <c r="D1727" s="3" t="s">
        <v>44852</v>
      </c>
      <c r="E1727" s="3" t="s">
        <v>44710</v>
      </c>
      <c r="F1727" t="s">
        <v>3365</v>
      </c>
      <c r="G1727" t="s">
        <v>44853</v>
      </c>
      <c r="H1727" s="12" t="str">
        <f t="shared" si="26"/>
        <v>insert into symbol(symbol_id, symbol_name, symbol_type, industry_code, on_market) values('03697P','兆豐9J','T','0099P','16/4/11');</v>
      </c>
    </row>
    <row r="1728" spans="1:8">
      <c r="A1728" t="s">
        <v>23635</v>
      </c>
      <c r="B1728" t="s">
        <v>23636</v>
      </c>
      <c r="C1728" s="9" t="s">
        <v>44873</v>
      </c>
      <c r="D1728" s="3" t="s">
        <v>44852</v>
      </c>
      <c r="E1728" s="3" t="s">
        <v>44710</v>
      </c>
      <c r="F1728" t="s">
        <v>3367</v>
      </c>
      <c r="G1728" t="s">
        <v>44853</v>
      </c>
      <c r="H1728" s="12" t="str">
        <f t="shared" si="26"/>
        <v>insert into symbol(symbol_id, symbol_name, symbol_type, industry_code, on_market) values('03698P','康和FG','T','0099P','16/4/11');</v>
      </c>
    </row>
    <row r="1729" spans="1:8">
      <c r="A1729" t="s">
        <v>23637</v>
      </c>
      <c r="B1729" t="s">
        <v>23638</v>
      </c>
      <c r="C1729" s="9" t="s">
        <v>44873</v>
      </c>
      <c r="D1729" s="3" t="s">
        <v>44852</v>
      </c>
      <c r="E1729" s="3" t="s">
        <v>44710</v>
      </c>
      <c r="F1729" t="s">
        <v>3369</v>
      </c>
      <c r="G1729" t="s">
        <v>44853</v>
      </c>
      <c r="H1729" s="12" t="str">
        <f t="shared" si="26"/>
        <v>insert into symbol(symbol_id, symbol_name, symbol_type, industry_code, on_market) values('03699P','4J永豐','T','0099P','16/4/11');</v>
      </c>
    </row>
    <row r="1730" spans="1:8">
      <c r="A1730" t="s">
        <v>23639</v>
      </c>
      <c r="B1730" t="s">
        <v>23640</v>
      </c>
      <c r="C1730" s="9" t="s">
        <v>44873</v>
      </c>
      <c r="D1730" s="3" t="s">
        <v>44852</v>
      </c>
      <c r="E1730" s="3" t="s">
        <v>44562</v>
      </c>
      <c r="F1730" t="s">
        <v>3371</v>
      </c>
      <c r="G1730" t="s">
        <v>44853</v>
      </c>
      <c r="H1730" s="12" t="str">
        <f t="shared" si="26"/>
        <v>insert into symbol(symbol_id, symbol_name, symbol_type, industry_code, on_market) values('03700P','凱基JH','T','0099P','16/4/12');</v>
      </c>
    </row>
    <row r="1731" spans="1:8">
      <c r="A1731" t="s">
        <v>23641</v>
      </c>
      <c r="B1731" t="s">
        <v>23642</v>
      </c>
      <c r="C1731" s="9" t="s">
        <v>44873</v>
      </c>
      <c r="D1731" s="3" t="s">
        <v>44852</v>
      </c>
      <c r="E1731" s="3" t="s">
        <v>44562</v>
      </c>
      <c r="F1731" t="s">
        <v>3373</v>
      </c>
      <c r="G1731" t="s">
        <v>44853</v>
      </c>
      <c r="H1731" s="12" t="str">
        <f t="shared" ref="H1731:H1794" si="27">$H$1 &amp; "'" &amp; TRIM(A1731) &amp;"'"  &amp; ",'" &amp; B1731 &amp;"'" &amp; ",'" &amp; C1731 &amp;"'" &amp; ",'" &amp; D1731 &amp;"'" &amp; ",'" &amp; E1731 &amp;"');"</f>
        <v>insert into symbol(symbol_id, symbol_name, symbol_type, industry_code, on_market) values('03701P','康和FJ','T','0099P','16/4/12');</v>
      </c>
    </row>
    <row r="1732" spans="1:8">
      <c r="A1732" t="s">
        <v>23643</v>
      </c>
      <c r="B1732" t="s">
        <v>23644</v>
      </c>
      <c r="C1732" s="9" t="s">
        <v>44873</v>
      </c>
      <c r="D1732" s="3" t="s">
        <v>44852</v>
      </c>
      <c r="E1732" s="3" t="s">
        <v>44562</v>
      </c>
      <c r="F1732" t="s">
        <v>3375</v>
      </c>
      <c r="G1732" t="s">
        <v>44853</v>
      </c>
      <c r="H1732" s="12" t="str">
        <f t="shared" si="27"/>
        <v>insert into symbol(symbol_id, symbol_name, symbol_type, industry_code, on_market) values('03702P','統一JR','T','0099P','16/4/12');</v>
      </c>
    </row>
    <row r="1733" spans="1:8">
      <c r="A1733" t="s">
        <v>23645</v>
      </c>
      <c r="B1733" t="s">
        <v>23646</v>
      </c>
      <c r="C1733" s="9" t="s">
        <v>44873</v>
      </c>
      <c r="D1733" s="3" t="s">
        <v>44852</v>
      </c>
      <c r="E1733" s="3" t="s">
        <v>44562</v>
      </c>
      <c r="F1733" t="s">
        <v>3377</v>
      </c>
      <c r="G1733" t="s">
        <v>44853</v>
      </c>
      <c r="H1733" s="12" t="str">
        <f t="shared" si="27"/>
        <v>insert into symbol(symbol_id, symbol_name, symbol_type, industry_code, on_market) values('03703P','國票MX','T','0099P','16/4/12');</v>
      </c>
    </row>
    <row r="1734" spans="1:8">
      <c r="A1734" t="s">
        <v>23647</v>
      </c>
      <c r="B1734" t="s">
        <v>23648</v>
      </c>
      <c r="C1734" s="9" t="s">
        <v>44873</v>
      </c>
      <c r="D1734" s="3" t="s">
        <v>44852</v>
      </c>
      <c r="E1734" s="3" t="s">
        <v>44562</v>
      </c>
      <c r="F1734" t="s">
        <v>3379</v>
      </c>
      <c r="G1734" t="s">
        <v>44853</v>
      </c>
      <c r="H1734" s="12" t="str">
        <f t="shared" si="27"/>
        <v>insert into symbol(symbol_id, symbol_name, symbol_type, industry_code, on_market) values('03704P','KL富邦','T','0099P','16/4/12');</v>
      </c>
    </row>
    <row r="1735" spans="1:8">
      <c r="A1735" t="s">
        <v>23649</v>
      </c>
      <c r="B1735" t="s">
        <v>23650</v>
      </c>
      <c r="C1735" s="9" t="s">
        <v>44873</v>
      </c>
      <c r="D1735" s="3" t="s">
        <v>44852</v>
      </c>
      <c r="E1735" s="3" t="s">
        <v>44562</v>
      </c>
      <c r="F1735" t="s">
        <v>3381</v>
      </c>
      <c r="G1735" t="s">
        <v>44853</v>
      </c>
      <c r="H1735" s="12" t="str">
        <f t="shared" si="27"/>
        <v>insert into symbol(symbol_id, symbol_name, symbol_type, industry_code, on_market) values('03705P','6H群益','T','0099P','16/4/12');</v>
      </c>
    </row>
    <row r="1736" spans="1:8">
      <c r="A1736" t="s">
        <v>23651</v>
      </c>
      <c r="B1736" t="s">
        <v>23652</v>
      </c>
      <c r="C1736" s="9" t="s">
        <v>44873</v>
      </c>
      <c r="D1736" s="3" t="s">
        <v>44852</v>
      </c>
      <c r="E1736" s="3" t="s">
        <v>44562</v>
      </c>
      <c r="F1736" t="s">
        <v>3383</v>
      </c>
      <c r="G1736" t="s">
        <v>44853</v>
      </c>
      <c r="H1736" s="12" t="str">
        <f t="shared" si="27"/>
        <v>insert into symbol(symbol_id, symbol_name, symbol_type, industry_code, on_market) values('03706P','6J群益','T','0099P','16/4/12');</v>
      </c>
    </row>
    <row r="1737" spans="1:8">
      <c r="A1737" t="s">
        <v>23653</v>
      </c>
      <c r="B1737" t="s">
        <v>23654</v>
      </c>
      <c r="C1737" s="9" t="s">
        <v>44873</v>
      </c>
      <c r="D1737" s="3" t="s">
        <v>44852</v>
      </c>
      <c r="E1737" s="3" t="s">
        <v>44562</v>
      </c>
      <c r="F1737" t="s">
        <v>3385</v>
      </c>
      <c r="G1737" t="s">
        <v>44853</v>
      </c>
      <c r="H1737" s="12" t="str">
        <f t="shared" si="27"/>
        <v>insert into symbol(symbol_id, symbol_name, symbol_type, industry_code, on_market) values('03707P','6L群益','T','0099P','16/4/12');</v>
      </c>
    </row>
    <row r="1738" spans="1:8">
      <c r="A1738" t="s">
        <v>23655</v>
      </c>
      <c r="B1738" t="s">
        <v>23656</v>
      </c>
      <c r="C1738" s="9" t="s">
        <v>44873</v>
      </c>
      <c r="D1738" s="3" t="s">
        <v>44852</v>
      </c>
      <c r="E1738" s="3" t="s">
        <v>44562</v>
      </c>
      <c r="F1738" t="s">
        <v>3387</v>
      </c>
      <c r="G1738" t="s">
        <v>44853</v>
      </c>
      <c r="H1738" s="12" t="str">
        <f t="shared" si="27"/>
        <v>insert into symbol(symbol_id, symbol_name, symbol_type, industry_code, on_market) values('03708P','6M群益','T','0099P','16/4/12');</v>
      </c>
    </row>
    <row r="1739" spans="1:8">
      <c r="A1739" t="s">
        <v>23657</v>
      </c>
      <c r="B1739" t="s">
        <v>23658</v>
      </c>
      <c r="C1739" s="9" t="s">
        <v>44873</v>
      </c>
      <c r="D1739" s="3" t="s">
        <v>44852</v>
      </c>
      <c r="E1739" s="3" t="s">
        <v>44562</v>
      </c>
      <c r="F1739" t="s">
        <v>3389</v>
      </c>
      <c r="G1739" t="s">
        <v>44853</v>
      </c>
      <c r="H1739" s="12" t="str">
        <f t="shared" si="27"/>
        <v>insert into symbol(symbol_id, symbol_name, symbol_type, industry_code, on_market) values('03709P','6N群益','T','0099P','16/4/12');</v>
      </c>
    </row>
    <row r="1740" spans="1:8">
      <c r="A1740" t="s">
        <v>23659</v>
      </c>
      <c r="B1740" t="s">
        <v>23660</v>
      </c>
      <c r="C1740" s="9" t="s">
        <v>44873</v>
      </c>
      <c r="D1740" s="3" t="s">
        <v>44852</v>
      </c>
      <c r="E1740" s="3" t="s">
        <v>44562</v>
      </c>
      <c r="F1740" t="s">
        <v>3391</v>
      </c>
      <c r="G1740" t="s">
        <v>44853</v>
      </c>
      <c r="H1740" s="12" t="str">
        <f t="shared" si="27"/>
        <v>insert into symbol(symbol_id, symbol_name, symbol_type, industry_code, on_market) values('03710P','6P群益','T','0099P','16/4/12');</v>
      </c>
    </row>
    <row r="1741" spans="1:8">
      <c r="A1741" t="s">
        <v>23661</v>
      </c>
      <c r="B1741" t="s">
        <v>23662</v>
      </c>
      <c r="C1741" s="9" t="s">
        <v>44873</v>
      </c>
      <c r="D1741" s="3" t="s">
        <v>44852</v>
      </c>
      <c r="E1741" s="3" t="s">
        <v>44562</v>
      </c>
      <c r="F1741" t="s">
        <v>3393</v>
      </c>
      <c r="G1741" t="s">
        <v>44853</v>
      </c>
      <c r="H1741" s="12" t="str">
        <f t="shared" si="27"/>
        <v>insert into symbol(symbol_id, symbol_name, symbol_type, industry_code, on_market) values('03711P','6Q群益','T','0099P','16/4/12');</v>
      </c>
    </row>
    <row r="1742" spans="1:8">
      <c r="A1742" t="s">
        <v>23663</v>
      </c>
      <c r="B1742" t="s">
        <v>23664</v>
      </c>
      <c r="C1742" s="9" t="s">
        <v>44873</v>
      </c>
      <c r="D1742" s="3" t="s">
        <v>44852</v>
      </c>
      <c r="E1742" s="3" t="s">
        <v>44562</v>
      </c>
      <c r="F1742" t="s">
        <v>3395</v>
      </c>
      <c r="G1742" t="s">
        <v>44853</v>
      </c>
      <c r="H1742" s="12" t="str">
        <f t="shared" si="27"/>
        <v>insert into symbol(symbol_id, symbol_name, symbol_type, industry_code, on_market) values('03712P','台新5X','T','0099P','16/4/12');</v>
      </c>
    </row>
    <row r="1743" spans="1:8">
      <c r="A1743" t="s">
        <v>23665</v>
      </c>
      <c r="B1743" t="s">
        <v>23666</v>
      </c>
      <c r="C1743" s="9" t="s">
        <v>44873</v>
      </c>
      <c r="D1743" s="3" t="s">
        <v>44852</v>
      </c>
      <c r="E1743" s="3" t="s">
        <v>44562</v>
      </c>
      <c r="F1743" t="s">
        <v>3397</v>
      </c>
      <c r="G1743" t="s">
        <v>44853</v>
      </c>
      <c r="H1743" s="12" t="str">
        <f t="shared" si="27"/>
        <v>insert into symbol(symbol_id, symbol_name, symbol_type, industry_code, on_market) values('03713P','台新5Z','T','0099P','16/4/12');</v>
      </c>
    </row>
    <row r="1744" spans="1:8">
      <c r="A1744" t="s">
        <v>23667</v>
      </c>
      <c r="B1744" t="s">
        <v>23668</v>
      </c>
      <c r="C1744" s="9" t="s">
        <v>44873</v>
      </c>
      <c r="D1744" s="3" t="s">
        <v>44852</v>
      </c>
      <c r="E1744" s="3" t="s">
        <v>44562</v>
      </c>
      <c r="F1744" t="s">
        <v>3399</v>
      </c>
      <c r="G1744" t="s">
        <v>44853</v>
      </c>
      <c r="H1744" s="12" t="str">
        <f t="shared" si="27"/>
        <v>insert into symbol(symbol_id, symbol_name, symbol_type, industry_code, on_market) values('03714P','台新6A','T','0099P','16/4/12');</v>
      </c>
    </row>
    <row r="1745" spans="1:8">
      <c r="A1745" t="s">
        <v>23669</v>
      </c>
      <c r="B1745" t="s">
        <v>23670</v>
      </c>
      <c r="C1745" s="9" t="s">
        <v>44873</v>
      </c>
      <c r="D1745" s="3" t="s">
        <v>44852</v>
      </c>
      <c r="E1745" s="3" t="s">
        <v>44711</v>
      </c>
      <c r="F1745" t="s">
        <v>3401</v>
      </c>
      <c r="G1745" t="s">
        <v>44853</v>
      </c>
      <c r="H1745" s="12" t="str">
        <f t="shared" si="27"/>
        <v>insert into symbol(symbol_id, symbol_name, symbol_type, industry_code, on_market) values('03715P','國票MZ','T','0099P','16/4/13');</v>
      </c>
    </row>
    <row r="1746" spans="1:8">
      <c r="A1746" t="s">
        <v>23671</v>
      </c>
      <c r="B1746" t="s">
        <v>23672</v>
      </c>
      <c r="C1746" s="9" t="s">
        <v>44873</v>
      </c>
      <c r="D1746" s="3" t="s">
        <v>44852</v>
      </c>
      <c r="E1746" s="3" t="s">
        <v>44711</v>
      </c>
      <c r="F1746" t="s">
        <v>3403</v>
      </c>
      <c r="G1746" t="s">
        <v>44853</v>
      </c>
      <c r="H1746" s="12" t="str">
        <f t="shared" si="27"/>
        <v>insert into symbol(symbol_id, symbol_name, symbol_type, industry_code, on_market) values('03716P','LH元富','T','0099P','16/4/13');</v>
      </c>
    </row>
    <row r="1747" spans="1:8">
      <c r="A1747" t="s">
        <v>23673</v>
      </c>
      <c r="B1747" t="s">
        <v>23674</v>
      </c>
      <c r="C1747" s="9" t="s">
        <v>44873</v>
      </c>
      <c r="D1747" s="3" t="s">
        <v>44852</v>
      </c>
      <c r="E1747" s="3" t="s">
        <v>44711</v>
      </c>
      <c r="F1747" t="s">
        <v>3405</v>
      </c>
      <c r="G1747" t="s">
        <v>44853</v>
      </c>
      <c r="H1747" s="12" t="str">
        <f t="shared" si="27"/>
        <v>insert into symbol(symbol_id, symbol_name, symbol_type, industry_code, on_market) values('03717P','LJ元富','T','0099P','16/4/13');</v>
      </c>
    </row>
    <row r="1748" spans="1:8">
      <c r="A1748" t="s">
        <v>23675</v>
      </c>
      <c r="B1748" t="s">
        <v>23676</v>
      </c>
      <c r="C1748" s="9" t="s">
        <v>44873</v>
      </c>
      <c r="D1748" s="3" t="s">
        <v>44852</v>
      </c>
      <c r="E1748" s="3" t="s">
        <v>44711</v>
      </c>
      <c r="F1748" t="s">
        <v>3407</v>
      </c>
      <c r="G1748" t="s">
        <v>44853</v>
      </c>
      <c r="H1748" s="12" t="str">
        <f t="shared" si="27"/>
        <v>insert into symbol(symbol_id, symbol_name, symbol_type, industry_code, on_market) values('03718P','LK元富','T','0099P','16/4/13');</v>
      </c>
    </row>
    <row r="1749" spans="1:8">
      <c r="A1749" t="s">
        <v>23677</v>
      </c>
      <c r="B1749" t="s">
        <v>23678</v>
      </c>
      <c r="C1749" s="9" t="s">
        <v>44873</v>
      </c>
      <c r="D1749" s="3" t="s">
        <v>44852</v>
      </c>
      <c r="E1749" s="3" t="s">
        <v>44711</v>
      </c>
      <c r="F1749" t="s">
        <v>3409</v>
      </c>
      <c r="G1749" t="s">
        <v>44853</v>
      </c>
      <c r="H1749" s="12" t="str">
        <f t="shared" si="27"/>
        <v>insert into symbol(symbol_id, symbol_name, symbol_type, industry_code, on_market) values('03719P','LL元富','T','0099P','16/4/13');</v>
      </c>
    </row>
    <row r="1750" spans="1:8">
      <c r="A1750" t="s">
        <v>23679</v>
      </c>
      <c r="B1750" t="s">
        <v>23680</v>
      </c>
      <c r="C1750" s="9" t="s">
        <v>44873</v>
      </c>
      <c r="D1750" s="3" t="s">
        <v>44852</v>
      </c>
      <c r="E1750" s="3" t="s">
        <v>44711</v>
      </c>
      <c r="F1750" t="s">
        <v>3411</v>
      </c>
      <c r="G1750" t="s">
        <v>44853</v>
      </c>
      <c r="H1750" s="12" t="str">
        <f t="shared" si="27"/>
        <v>insert into symbol(symbol_id, symbol_name, symbol_type, industry_code, on_market) values('03720P','凱基JN','T','0099P','16/4/13');</v>
      </c>
    </row>
    <row r="1751" spans="1:8">
      <c r="A1751" t="s">
        <v>23681</v>
      </c>
      <c r="B1751" t="s">
        <v>23682</v>
      </c>
      <c r="C1751" s="9" t="s">
        <v>44873</v>
      </c>
      <c r="D1751" s="3" t="s">
        <v>44852</v>
      </c>
      <c r="E1751" s="3" t="s">
        <v>44711</v>
      </c>
      <c r="F1751" t="s">
        <v>3413</v>
      </c>
      <c r="G1751" t="s">
        <v>44853</v>
      </c>
      <c r="H1751" s="12" t="str">
        <f t="shared" si="27"/>
        <v>insert into symbol(symbol_id, symbol_name, symbol_type, industry_code, on_market) values('03721P','凱基JP','T','0099P','16/4/13');</v>
      </c>
    </row>
    <row r="1752" spans="1:8">
      <c r="A1752" t="s">
        <v>23683</v>
      </c>
      <c r="B1752" t="s">
        <v>23684</v>
      </c>
      <c r="C1752" s="9" t="s">
        <v>44873</v>
      </c>
      <c r="D1752" s="3" t="s">
        <v>44852</v>
      </c>
      <c r="E1752" s="3" t="s">
        <v>44711</v>
      </c>
      <c r="F1752" t="s">
        <v>3415</v>
      </c>
      <c r="G1752" t="s">
        <v>44853</v>
      </c>
      <c r="H1752" s="12" t="str">
        <f t="shared" si="27"/>
        <v>insert into symbol(symbol_id, symbol_name, symbol_type, industry_code, on_market) values('03722P','凱基JQ','T','0099P','16/4/13');</v>
      </c>
    </row>
    <row r="1753" spans="1:8">
      <c r="A1753" t="s">
        <v>23685</v>
      </c>
      <c r="B1753" t="s">
        <v>23686</v>
      </c>
      <c r="C1753" s="9" t="s">
        <v>44873</v>
      </c>
      <c r="D1753" s="3" t="s">
        <v>44852</v>
      </c>
      <c r="E1753" s="3" t="s">
        <v>44711</v>
      </c>
      <c r="F1753" t="s">
        <v>3417</v>
      </c>
      <c r="G1753" t="s">
        <v>44853</v>
      </c>
      <c r="H1753" s="12" t="str">
        <f t="shared" si="27"/>
        <v>insert into symbol(symbol_id, symbol_name, symbol_type, industry_code, on_market) values('03723P','凱基JS','T','0099P','16/4/13');</v>
      </c>
    </row>
    <row r="1754" spans="1:8">
      <c r="A1754" t="s">
        <v>23687</v>
      </c>
      <c r="B1754" t="s">
        <v>23688</v>
      </c>
      <c r="C1754" s="9" t="s">
        <v>44873</v>
      </c>
      <c r="D1754" s="3" t="s">
        <v>44852</v>
      </c>
      <c r="E1754" s="3" t="s">
        <v>44711</v>
      </c>
      <c r="F1754" t="s">
        <v>3419</v>
      </c>
      <c r="G1754" t="s">
        <v>44853</v>
      </c>
      <c r="H1754" s="12" t="str">
        <f t="shared" si="27"/>
        <v>insert into symbol(symbol_id, symbol_name, symbol_type, industry_code, on_market) values('03724P','7B群益','T','0099P','16/4/13');</v>
      </c>
    </row>
    <row r="1755" spans="1:8">
      <c r="A1755" t="s">
        <v>23689</v>
      </c>
      <c r="B1755" t="s">
        <v>23690</v>
      </c>
      <c r="C1755" s="9" t="s">
        <v>44873</v>
      </c>
      <c r="D1755" s="3" t="s">
        <v>44852</v>
      </c>
      <c r="E1755" s="3" t="s">
        <v>44711</v>
      </c>
      <c r="F1755" t="s">
        <v>3421</v>
      </c>
      <c r="G1755" t="s">
        <v>44853</v>
      </c>
      <c r="H1755" s="12" t="str">
        <f t="shared" si="27"/>
        <v>insert into symbol(symbol_id, symbol_name, symbol_type, industry_code, on_market) values('03725P','台新6F','T','0099P','16/4/13');</v>
      </c>
    </row>
    <row r="1756" spans="1:8">
      <c r="A1756" t="s">
        <v>23691</v>
      </c>
      <c r="B1756" t="s">
        <v>23692</v>
      </c>
      <c r="C1756" s="9" t="s">
        <v>44873</v>
      </c>
      <c r="D1756" s="3" t="s">
        <v>44852</v>
      </c>
      <c r="E1756" s="3" t="s">
        <v>44711</v>
      </c>
      <c r="F1756" t="s">
        <v>3423</v>
      </c>
      <c r="G1756" t="s">
        <v>44853</v>
      </c>
      <c r="H1756" s="12" t="str">
        <f t="shared" si="27"/>
        <v>insert into symbol(symbol_id, symbol_name, symbol_type, industry_code, on_market) values('03726P','4U永豐','T','0099P','16/4/13');</v>
      </c>
    </row>
    <row r="1757" spans="1:8">
      <c r="A1757" t="s">
        <v>23693</v>
      </c>
      <c r="B1757" t="s">
        <v>23694</v>
      </c>
      <c r="C1757" s="9" t="s">
        <v>44873</v>
      </c>
      <c r="D1757" s="3" t="s">
        <v>44852</v>
      </c>
      <c r="E1757" s="3" t="s">
        <v>44711</v>
      </c>
      <c r="F1757" t="s">
        <v>3425</v>
      </c>
      <c r="G1757" t="s">
        <v>44853</v>
      </c>
      <c r="H1757" s="12" t="str">
        <f t="shared" si="27"/>
        <v>insert into symbol(symbol_id, symbol_name, symbol_type, industry_code, on_market) values('03727P','4V永豐','T','0099P','16/4/13');</v>
      </c>
    </row>
    <row r="1758" spans="1:8">
      <c r="A1758" t="s">
        <v>23695</v>
      </c>
      <c r="B1758" t="s">
        <v>23696</v>
      </c>
      <c r="C1758" s="9" t="s">
        <v>44873</v>
      </c>
      <c r="D1758" s="3" t="s">
        <v>44852</v>
      </c>
      <c r="E1758" s="3" t="s">
        <v>44711</v>
      </c>
      <c r="F1758" t="s">
        <v>3427</v>
      </c>
      <c r="G1758" t="s">
        <v>44853</v>
      </c>
      <c r="H1758" s="12" t="str">
        <f t="shared" si="27"/>
        <v>insert into symbol(symbol_id, symbol_name, symbol_type, industry_code, on_market) values('03728P','IN元大','T','0099P','16/4/13');</v>
      </c>
    </row>
    <row r="1759" spans="1:8">
      <c r="A1759" t="s">
        <v>23697</v>
      </c>
      <c r="B1759" t="s">
        <v>23698</v>
      </c>
      <c r="C1759" s="9" t="s">
        <v>44873</v>
      </c>
      <c r="D1759" s="3" t="s">
        <v>44852</v>
      </c>
      <c r="E1759" s="3" t="s">
        <v>44711</v>
      </c>
      <c r="F1759" t="s">
        <v>3429</v>
      </c>
      <c r="G1759" t="s">
        <v>44853</v>
      </c>
      <c r="H1759" s="12" t="str">
        <f t="shared" si="27"/>
        <v>insert into symbol(symbol_id, symbol_name, symbol_type, industry_code, on_market) values('03729P','IP元大','T','0099P','16/4/13');</v>
      </c>
    </row>
    <row r="1760" spans="1:8">
      <c r="A1760" t="s">
        <v>23699</v>
      </c>
      <c r="B1760" t="s">
        <v>23700</v>
      </c>
      <c r="C1760" s="9" t="s">
        <v>44873</v>
      </c>
      <c r="D1760" s="3" t="s">
        <v>44852</v>
      </c>
      <c r="E1760" s="3" t="s">
        <v>44711</v>
      </c>
      <c r="F1760" t="s">
        <v>3431</v>
      </c>
      <c r="G1760" t="s">
        <v>44853</v>
      </c>
      <c r="H1760" s="12" t="str">
        <f t="shared" si="27"/>
        <v>insert into symbol(symbol_id, symbol_name, symbol_type, industry_code, on_market) values('03730P','IQ元大','T','0099P','16/4/13');</v>
      </c>
    </row>
    <row r="1761" spans="1:8">
      <c r="A1761" t="s">
        <v>23701</v>
      </c>
      <c r="B1761" t="s">
        <v>23702</v>
      </c>
      <c r="C1761" s="9" t="s">
        <v>44873</v>
      </c>
      <c r="D1761" s="3" t="s">
        <v>44852</v>
      </c>
      <c r="E1761" s="3" t="s">
        <v>44711</v>
      </c>
      <c r="F1761" t="s">
        <v>3433</v>
      </c>
      <c r="G1761" t="s">
        <v>44853</v>
      </c>
      <c r="H1761" s="12" t="str">
        <f t="shared" si="27"/>
        <v>insert into symbol(symbol_id, symbol_name, symbol_type, industry_code, on_market) values('03731P','IR元大','T','0099P','16/4/13');</v>
      </c>
    </row>
    <row r="1762" spans="1:8">
      <c r="A1762" t="s">
        <v>23703</v>
      </c>
      <c r="B1762" t="s">
        <v>23704</v>
      </c>
      <c r="C1762" s="9" t="s">
        <v>44873</v>
      </c>
      <c r="D1762" s="3" t="s">
        <v>44852</v>
      </c>
      <c r="E1762" s="3" t="s">
        <v>44711</v>
      </c>
      <c r="F1762" t="s">
        <v>3435</v>
      </c>
      <c r="G1762" t="s">
        <v>44853</v>
      </c>
      <c r="H1762" s="12" t="str">
        <f t="shared" si="27"/>
        <v>insert into symbol(symbol_id, symbol_name, symbol_type, industry_code, on_market) values('03732P','IS元大','T','0099P','16/4/13');</v>
      </c>
    </row>
    <row r="1763" spans="1:8">
      <c r="A1763" t="s">
        <v>23705</v>
      </c>
      <c r="B1763" t="s">
        <v>23706</v>
      </c>
      <c r="C1763" s="9" t="s">
        <v>44873</v>
      </c>
      <c r="D1763" s="3" t="s">
        <v>44852</v>
      </c>
      <c r="E1763" s="3" t="s">
        <v>44711</v>
      </c>
      <c r="F1763" t="s">
        <v>3437</v>
      </c>
      <c r="G1763" t="s">
        <v>44853</v>
      </c>
      <c r="H1763" s="12" t="str">
        <f t="shared" si="27"/>
        <v>insert into symbol(symbol_id, symbol_name, symbol_type, industry_code, on_market) values('03733P','日盛CD','T','0099P','16/4/13');</v>
      </c>
    </row>
    <row r="1764" spans="1:8">
      <c r="A1764" t="s">
        <v>23707</v>
      </c>
      <c r="B1764" t="s">
        <v>23708</v>
      </c>
      <c r="C1764" s="9" t="s">
        <v>44873</v>
      </c>
      <c r="D1764" s="3" t="s">
        <v>44852</v>
      </c>
      <c r="E1764" s="3" t="s">
        <v>44711</v>
      </c>
      <c r="F1764" t="s">
        <v>3439</v>
      </c>
      <c r="G1764" t="s">
        <v>44853</v>
      </c>
      <c r="H1764" s="12" t="str">
        <f t="shared" si="27"/>
        <v>insert into symbol(symbol_id, symbol_name, symbol_type, industry_code, on_market) values('03734P','LV國泰','T','0099P','16/4/13');</v>
      </c>
    </row>
    <row r="1765" spans="1:8">
      <c r="A1765" t="s">
        <v>23709</v>
      </c>
      <c r="B1765" t="s">
        <v>23710</v>
      </c>
      <c r="C1765" s="9" t="s">
        <v>44873</v>
      </c>
      <c r="D1765" s="3" t="s">
        <v>44852</v>
      </c>
      <c r="E1765" s="3" t="s">
        <v>44711</v>
      </c>
      <c r="F1765" t="s">
        <v>3441</v>
      </c>
      <c r="G1765" t="s">
        <v>44853</v>
      </c>
      <c r="H1765" s="12" t="str">
        <f t="shared" si="27"/>
        <v>insert into symbol(symbol_id, symbol_name, symbol_type, industry_code, on_market) values('03735P','LW國泰','T','0099P','16/4/13');</v>
      </c>
    </row>
    <row r="1766" spans="1:8">
      <c r="A1766" t="s">
        <v>23711</v>
      </c>
      <c r="B1766" t="s">
        <v>23712</v>
      </c>
      <c r="C1766" s="9" t="s">
        <v>44873</v>
      </c>
      <c r="D1766" s="3" t="s">
        <v>44852</v>
      </c>
      <c r="E1766" s="3" t="s">
        <v>44711</v>
      </c>
      <c r="F1766" t="s">
        <v>3443</v>
      </c>
      <c r="G1766" t="s">
        <v>44853</v>
      </c>
      <c r="H1766" s="12" t="str">
        <f t="shared" si="27"/>
        <v>insert into symbol(symbol_id, symbol_name, symbol_type, industry_code, on_market) values('03736P','LX國泰','T','0099P','16/4/13');</v>
      </c>
    </row>
    <row r="1767" spans="1:8">
      <c r="A1767" t="s">
        <v>23713</v>
      </c>
      <c r="B1767" t="s">
        <v>23714</v>
      </c>
      <c r="C1767" s="9" t="s">
        <v>44873</v>
      </c>
      <c r="D1767" s="3" t="s">
        <v>44852</v>
      </c>
      <c r="E1767" s="3" t="s">
        <v>44711</v>
      </c>
      <c r="F1767" t="s">
        <v>3445</v>
      </c>
      <c r="G1767" t="s">
        <v>44853</v>
      </c>
      <c r="H1767" s="12" t="str">
        <f t="shared" si="27"/>
        <v>insert into symbol(symbol_id, symbol_name, symbol_type, industry_code, on_market) values('03737P','KR富邦','T','0099P','16/4/13');</v>
      </c>
    </row>
    <row r="1768" spans="1:8">
      <c r="A1768" t="s">
        <v>23715</v>
      </c>
      <c r="B1768" t="s">
        <v>23716</v>
      </c>
      <c r="C1768" s="9" t="s">
        <v>44873</v>
      </c>
      <c r="D1768" s="3" t="s">
        <v>44852</v>
      </c>
      <c r="E1768" s="3" t="s">
        <v>44688</v>
      </c>
      <c r="F1768" t="s">
        <v>3447</v>
      </c>
      <c r="G1768" t="s">
        <v>44853</v>
      </c>
      <c r="H1768" s="12" t="str">
        <f t="shared" si="27"/>
        <v>insert into symbol(symbol_id, symbol_name, symbol_type, industry_code, on_market) values('03738P','凱基JU','T','0099P','16/4/14');</v>
      </c>
    </row>
    <row r="1769" spans="1:8">
      <c r="A1769" t="s">
        <v>23717</v>
      </c>
      <c r="B1769" t="s">
        <v>23718</v>
      </c>
      <c r="C1769" s="9" t="s">
        <v>44873</v>
      </c>
      <c r="D1769" s="3" t="s">
        <v>44852</v>
      </c>
      <c r="E1769" s="3" t="s">
        <v>44688</v>
      </c>
      <c r="F1769" t="s">
        <v>3449</v>
      </c>
      <c r="G1769" t="s">
        <v>44853</v>
      </c>
      <c r="H1769" s="12" t="str">
        <f t="shared" si="27"/>
        <v>insert into symbol(symbol_id, symbol_name, symbol_type, industry_code, on_market) values('03739P','日盛CE','T','0099P','16/4/14');</v>
      </c>
    </row>
    <row r="1770" spans="1:8">
      <c r="A1770" t="s">
        <v>23719</v>
      </c>
      <c r="B1770" t="s">
        <v>23720</v>
      </c>
      <c r="C1770" s="9" t="s">
        <v>44873</v>
      </c>
      <c r="D1770" s="3" t="s">
        <v>44852</v>
      </c>
      <c r="E1770" s="3" t="s">
        <v>44688</v>
      </c>
      <c r="F1770" t="s">
        <v>3451</v>
      </c>
      <c r="G1770" t="s">
        <v>44853</v>
      </c>
      <c r="H1770" s="12" t="str">
        <f t="shared" si="27"/>
        <v>insert into symbol(symbol_id, symbol_name, symbol_type, industry_code, on_market) values('03740P','統一JX','T','0099P','16/4/14');</v>
      </c>
    </row>
    <row r="1771" spans="1:8">
      <c r="A1771" t="s">
        <v>23721</v>
      </c>
      <c r="B1771" t="s">
        <v>23722</v>
      </c>
      <c r="C1771" s="9" t="s">
        <v>44873</v>
      </c>
      <c r="D1771" s="3" t="s">
        <v>44852</v>
      </c>
      <c r="E1771" s="3" t="s">
        <v>44688</v>
      </c>
      <c r="F1771" t="s">
        <v>3453</v>
      </c>
      <c r="G1771" t="s">
        <v>44853</v>
      </c>
      <c r="H1771" s="12" t="str">
        <f t="shared" si="27"/>
        <v>insert into symbol(symbol_id, symbol_name, symbol_type, industry_code, on_market) values('03741P','4Z永豐','T','0099P','16/4/14');</v>
      </c>
    </row>
    <row r="1772" spans="1:8">
      <c r="A1772" t="s">
        <v>23723</v>
      </c>
      <c r="B1772" t="s">
        <v>23724</v>
      </c>
      <c r="C1772" s="9" t="s">
        <v>44873</v>
      </c>
      <c r="D1772" s="3" t="s">
        <v>44852</v>
      </c>
      <c r="E1772" s="3" t="s">
        <v>44688</v>
      </c>
      <c r="F1772" t="s">
        <v>3455</v>
      </c>
      <c r="G1772" t="s">
        <v>44853</v>
      </c>
      <c r="H1772" s="12" t="str">
        <f t="shared" si="27"/>
        <v>insert into symbol(symbol_id, symbol_name, symbol_type, industry_code, on_market) values('03742P','5A永豐','T','0099P','16/4/14');</v>
      </c>
    </row>
    <row r="1773" spans="1:8">
      <c r="A1773" t="s">
        <v>23725</v>
      </c>
      <c r="B1773" t="s">
        <v>23726</v>
      </c>
      <c r="C1773" s="9" t="s">
        <v>44873</v>
      </c>
      <c r="D1773" s="3" t="s">
        <v>44852</v>
      </c>
      <c r="E1773" s="3" t="s">
        <v>44688</v>
      </c>
      <c r="F1773" t="s">
        <v>3457</v>
      </c>
      <c r="G1773" t="s">
        <v>44853</v>
      </c>
      <c r="H1773" s="12" t="str">
        <f t="shared" si="27"/>
        <v>insert into symbol(symbol_id, symbol_name, symbol_type, industry_code, on_market) values('03743P','台新6H','T','0099P','16/4/14');</v>
      </c>
    </row>
    <row r="1774" spans="1:8">
      <c r="A1774" t="s">
        <v>23727</v>
      </c>
      <c r="B1774" t="s">
        <v>23728</v>
      </c>
      <c r="C1774" s="9" t="s">
        <v>44873</v>
      </c>
      <c r="D1774" s="3" t="s">
        <v>44852</v>
      </c>
      <c r="E1774" s="3" t="s">
        <v>44688</v>
      </c>
      <c r="F1774" t="s">
        <v>3459</v>
      </c>
      <c r="G1774" t="s">
        <v>44853</v>
      </c>
      <c r="H1774" s="12" t="str">
        <f t="shared" si="27"/>
        <v>insert into symbol(symbol_id, symbol_name, symbol_type, industry_code, on_market) values('03744P','國票NA','T','0099P','16/4/14');</v>
      </c>
    </row>
    <row r="1775" spans="1:8">
      <c r="A1775" t="s">
        <v>23729</v>
      </c>
      <c r="B1775" t="s">
        <v>23730</v>
      </c>
      <c r="C1775" s="9" t="s">
        <v>44873</v>
      </c>
      <c r="D1775" s="3" t="s">
        <v>44852</v>
      </c>
      <c r="E1775" s="3" t="s">
        <v>44688</v>
      </c>
      <c r="F1775" t="s">
        <v>3461</v>
      </c>
      <c r="G1775" t="s">
        <v>44853</v>
      </c>
      <c r="H1775" s="12" t="str">
        <f t="shared" si="27"/>
        <v>insert into symbol(symbol_id, symbol_name, symbol_type, industry_code, on_market) values('03745P','國票NB','T','0099P','16/4/14');</v>
      </c>
    </row>
    <row r="1776" spans="1:8">
      <c r="A1776" t="s">
        <v>23731</v>
      </c>
      <c r="B1776" t="s">
        <v>23732</v>
      </c>
      <c r="C1776" s="9" t="s">
        <v>44873</v>
      </c>
      <c r="D1776" s="3" t="s">
        <v>44852</v>
      </c>
      <c r="E1776" s="3" t="s">
        <v>44688</v>
      </c>
      <c r="F1776" t="s">
        <v>3463</v>
      </c>
      <c r="G1776" t="s">
        <v>44853</v>
      </c>
      <c r="H1776" s="12" t="str">
        <f t="shared" si="27"/>
        <v>insert into symbol(symbol_id, symbol_name, symbol_type, industry_code, on_market) values('03746P','7L群益','T','0099P','16/4/14');</v>
      </c>
    </row>
    <row r="1777" spans="1:8">
      <c r="A1777" t="s">
        <v>23733</v>
      </c>
      <c r="B1777" t="s">
        <v>23734</v>
      </c>
      <c r="C1777" s="9" t="s">
        <v>44873</v>
      </c>
      <c r="D1777" s="3" t="s">
        <v>44852</v>
      </c>
      <c r="E1777" s="3" t="s">
        <v>44688</v>
      </c>
      <c r="F1777" t="s">
        <v>3465</v>
      </c>
      <c r="G1777" t="s">
        <v>44853</v>
      </c>
      <c r="H1777" s="12" t="str">
        <f t="shared" si="27"/>
        <v>insert into symbol(symbol_id, symbol_name, symbol_type, industry_code, on_market) values('03747P','7M群益','T','0099P','16/4/14');</v>
      </c>
    </row>
    <row r="1778" spans="1:8">
      <c r="A1778" t="s">
        <v>23735</v>
      </c>
      <c r="B1778" t="s">
        <v>23736</v>
      </c>
      <c r="C1778" s="9" t="s">
        <v>44873</v>
      </c>
      <c r="D1778" s="3" t="s">
        <v>44852</v>
      </c>
      <c r="E1778" s="3" t="s">
        <v>44688</v>
      </c>
      <c r="F1778" t="s">
        <v>3467</v>
      </c>
      <c r="G1778" t="s">
        <v>44853</v>
      </c>
      <c r="H1778" s="12" t="str">
        <f t="shared" si="27"/>
        <v>insert into symbol(symbol_id, symbol_name, symbol_type, industry_code, on_market) values('03748P','7N群益','T','0099P','16/4/14');</v>
      </c>
    </row>
    <row r="1779" spans="1:8">
      <c r="A1779" t="s">
        <v>36754</v>
      </c>
      <c r="B1779" t="s">
        <v>23737</v>
      </c>
      <c r="C1779" s="9" t="s">
        <v>44873</v>
      </c>
      <c r="D1779" s="3" t="s">
        <v>44852</v>
      </c>
      <c r="E1779" s="3" t="s">
        <v>44712</v>
      </c>
      <c r="F1779" t="s">
        <v>3469</v>
      </c>
      <c r="G1779" t="s">
        <v>44853</v>
      </c>
      <c r="H1779" s="12" t="str">
        <f t="shared" si="27"/>
        <v>insert into symbol(symbol_id, symbol_name, symbol_type, industry_code, on_market) values('037498','E4群益','T','0099P','15/9/2');</v>
      </c>
    </row>
    <row r="1780" spans="1:8">
      <c r="A1780" t="s">
        <v>23738</v>
      </c>
      <c r="B1780" t="s">
        <v>23739</v>
      </c>
      <c r="C1780" s="9" t="s">
        <v>44873</v>
      </c>
      <c r="D1780" s="3" t="s">
        <v>44852</v>
      </c>
      <c r="E1780" s="3" t="s">
        <v>44688</v>
      </c>
      <c r="F1780" t="s">
        <v>3471</v>
      </c>
      <c r="G1780" t="s">
        <v>44853</v>
      </c>
      <c r="H1780" s="12" t="str">
        <f t="shared" si="27"/>
        <v>insert into symbol(symbol_id, symbol_name, symbol_type, industry_code, on_market) values('03749P','7P群益','T','0099P','16/4/14');</v>
      </c>
    </row>
    <row r="1781" spans="1:8">
      <c r="A1781" t="s">
        <v>23740</v>
      </c>
      <c r="B1781" t="s">
        <v>23741</v>
      </c>
      <c r="C1781" s="9" t="s">
        <v>44873</v>
      </c>
      <c r="D1781" s="3" t="s">
        <v>44852</v>
      </c>
      <c r="E1781" s="3" t="s">
        <v>44688</v>
      </c>
      <c r="F1781" t="s">
        <v>3473</v>
      </c>
      <c r="G1781" t="s">
        <v>44853</v>
      </c>
      <c r="H1781" s="12" t="str">
        <f t="shared" si="27"/>
        <v>insert into symbol(symbol_id, symbol_name, symbol_type, industry_code, on_market) values('03750P','7Q群益','T','0099P','16/4/14');</v>
      </c>
    </row>
    <row r="1782" spans="1:8">
      <c r="A1782" t="s">
        <v>23742</v>
      </c>
      <c r="B1782" t="s">
        <v>23743</v>
      </c>
      <c r="C1782" s="9" t="s">
        <v>44873</v>
      </c>
      <c r="D1782" s="3" t="s">
        <v>44852</v>
      </c>
      <c r="E1782" s="3" t="s">
        <v>44688</v>
      </c>
      <c r="F1782" t="s">
        <v>3475</v>
      </c>
      <c r="G1782" t="s">
        <v>44853</v>
      </c>
      <c r="H1782" s="12" t="str">
        <f t="shared" si="27"/>
        <v>insert into symbol(symbol_id, symbol_name, symbol_type, industry_code, on_market) values('03751P','7R群益','T','0099P','16/4/14');</v>
      </c>
    </row>
    <row r="1783" spans="1:8">
      <c r="A1783" t="s">
        <v>23744</v>
      </c>
      <c r="B1783" t="s">
        <v>23745</v>
      </c>
      <c r="C1783" s="9" t="s">
        <v>44873</v>
      </c>
      <c r="D1783" s="3" t="s">
        <v>44852</v>
      </c>
      <c r="E1783" s="3" t="s">
        <v>44688</v>
      </c>
      <c r="F1783" t="s">
        <v>3477</v>
      </c>
      <c r="G1783" t="s">
        <v>44853</v>
      </c>
      <c r="H1783" s="12" t="str">
        <f t="shared" si="27"/>
        <v>insert into symbol(symbol_id, symbol_name, symbol_type, industry_code, on_market) values('03752P','7S群益','T','0099P','16/4/14');</v>
      </c>
    </row>
    <row r="1784" spans="1:8">
      <c r="A1784" t="s">
        <v>23746</v>
      </c>
      <c r="B1784" t="s">
        <v>23747</v>
      </c>
      <c r="C1784" s="9" t="s">
        <v>44873</v>
      </c>
      <c r="D1784" s="3" t="s">
        <v>44852</v>
      </c>
      <c r="E1784" s="3" t="s">
        <v>44688</v>
      </c>
      <c r="F1784" t="s">
        <v>3479</v>
      </c>
      <c r="G1784" t="s">
        <v>44853</v>
      </c>
      <c r="H1784" s="12" t="str">
        <f t="shared" si="27"/>
        <v>insert into symbol(symbol_id, symbol_name, symbol_type, industry_code, on_market) values('03753P','兆豐9K','T','0099P','16/4/14');</v>
      </c>
    </row>
    <row r="1785" spans="1:8">
      <c r="A1785" t="s">
        <v>23748</v>
      </c>
      <c r="B1785" t="s">
        <v>23749</v>
      </c>
      <c r="C1785" s="9" t="s">
        <v>44873</v>
      </c>
      <c r="D1785" s="3" t="s">
        <v>44852</v>
      </c>
      <c r="E1785" s="3" t="s">
        <v>44688</v>
      </c>
      <c r="F1785" t="s">
        <v>3481</v>
      </c>
      <c r="G1785" t="s">
        <v>44853</v>
      </c>
      <c r="H1785" s="12" t="str">
        <f t="shared" si="27"/>
        <v>insert into symbol(symbol_id, symbol_name, symbol_type, industry_code, on_market) values('03754P','兆豐9L','T','0099P','16/4/14');</v>
      </c>
    </row>
    <row r="1786" spans="1:8">
      <c r="A1786" t="s">
        <v>23750</v>
      </c>
      <c r="B1786" t="s">
        <v>23751</v>
      </c>
      <c r="C1786" s="9" t="s">
        <v>44873</v>
      </c>
      <c r="D1786" s="3" t="s">
        <v>44852</v>
      </c>
      <c r="E1786" s="3" t="s">
        <v>44688</v>
      </c>
      <c r="F1786" t="s">
        <v>3483</v>
      </c>
      <c r="G1786" t="s">
        <v>44853</v>
      </c>
      <c r="H1786" s="12" t="str">
        <f t="shared" si="27"/>
        <v>insert into symbol(symbol_id, symbol_name, symbol_type, industry_code, on_market) values('03755P','兆豐9M','T','0099P','16/4/14');</v>
      </c>
    </row>
    <row r="1787" spans="1:8">
      <c r="A1787" t="s">
        <v>23752</v>
      </c>
      <c r="B1787" t="s">
        <v>23753</v>
      </c>
      <c r="C1787" s="9" t="s">
        <v>44873</v>
      </c>
      <c r="D1787" s="3" t="s">
        <v>44852</v>
      </c>
      <c r="E1787" s="3" t="s">
        <v>44688</v>
      </c>
      <c r="F1787" t="s">
        <v>3485</v>
      </c>
      <c r="G1787" t="s">
        <v>44853</v>
      </c>
      <c r="H1787" s="12" t="str">
        <f t="shared" si="27"/>
        <v>insert into symbol(symbol_id, symbol_name, symbol_type, industry_code, on_market) values('03756P','兆豐9N','T','0099P','16/4/14');</v>
      </c>
    </row>
    <row r="1788" spans="1:8">
      <c r="A1788" t="s">
        <v>23754</v>
      </c>
      <c r="B1788" t="s">
        <v>23755</v>
      </c>
      <c r="C1788" s="9" t="s">
        <v>44873</v>
      </c>
      <c r="D1788" s="3" t="s">
        <v>44852</v>
      </c>
      <c r="E1788" s="3" t="s">
        <v>44688</v>
      </c>
      <c r="F1788" t="s">
        <v>3487</v>
      </c>
      <c r="G1788" t="s">
        <v>44853</v>
      </c>
      <c r="H1788" s="12" t="str">
        <f t="shared" si="27"/>
        <v>insert into symbol(symbol_id, symbol_name, symbol_type, industry_code, on_market) values('03757P','A4兆豐','T','0099P','16/4/14');</v>
      </c>
    </row>
    <row r="1789" spans="1:8">
      <c r="A1789" t="s">
        <v>23756</v>
      </c>
      <c r="B1789" t="s">
        <v>23757</v>
      </c>
      <c r="C1789" s="9" t="s">
        <v>44873</v>
      </c>
      <c r="D1789" s="3" t="s">
        <v>44852</v>
      </c>
      <c r="E1789" s="3" t="s">
        <v>44688</v>
      </c>
      <c r="F1789" t="s">
        <v>3489</v>
      </c>
      <c r="G1789" t="s">
        <v>44853</v>
      </c>
      <c r="H1789" s="12" t="str">
        <f t="shared" si="27"/>
        <v>insert into symbol(symbol_id, symbol_name, symbol_type, industry_code, on_market) values('03758P','A5兆豐','T','0099P','16/4/14');</v>
      </c>
    </row>
    <row r="1790" spans="1:8">
      <c r="A1790" t="s">
        <v>36755</v>
      </c>
      <c r="B1790" t="s">
        <v>23758</v>
      </c>
      <c r="C1790" s="9" t="s">
        <v>44873</v>
      </c>
      <c r="D1790" s="3" t="s">
        <v>44852</v>
      </c>
      <c r="E1790" s="3" t="s">
        <v>44713</v>
      </c>
      <c r="F1790" t="s">
        <v>3491</v>
      </c>
      <c r="G1790" t="s">
        <v>44853</v>
      </c>
      <c r="H1790" s="12" t="str">
        <f t="shared" si="27"/>
        <v>insert into symbol(symbol_id, symbol_name, symbol_type, industry_code, on_market) values('037597','LP第一','T','0099P','15/9/4');</v>
      </c>
    </row>
    <row r="1791" spans="1:8">
      <c r="A1791" t="s">
        <v>23759</v>
      </c>
      <c r="B1791" t="s">
        <v>23760</v>
      </c>
      <c r="C1791" s="9" t="s">
        <v>44873</v>
      </c>
      <c r="D1791" s="3" t="s">
        <v>44852</v>
      </c>
      <c r="E1791" s="3" t="s">
        <v>44688</v>
      </c>
      <c r="F1791" t="s">
        <v>3493</v>
      </c>
      <c r="G1791" t="s">
        <v>44853</v>
      </c>
      <c r="H1791" s="12" t="str">
        <f t="shared" si="27"/>
        <v>insert into symbol(symbol_id, symbol_name, symbol_type, industry_code, on_market) values('03759P','A6兆豐','T','0099P','16/4/14');</v>
      </c>
    </row>
    <row r="1792" spans="1:8">
      <c r="A1792" t="s">
        <v>23761</v>
      </c>
      <c r="B1792" t="s">
        <v>23762</v>
      </c>
      <c r="C1792" s="9" t="s">
        <v>44873</v>
      </c>
      <c r="D1792" s="3" t="s">
        <v>44852</v>
      </c>
      <c r="E1792" s="3" t="s">
        <v>44688</v>
      </c>
      <c r="F1792" t="s">
        <v>3495</v>
      </c>
      <c r="G1792" t="s">
        <v>44853</v>
      </c>
      <c r="H1792" s="12" t="str">
        <f t="shared" si="27"/>
        <v>insert into symbol(symbol_id, symbol_name, symbol_type, industry_code, on_market) values('03760P','LQ元富','T','0099P','16/4/14');</v>
      </c>
    </row>
    <row r="1793" spans="1:8">
      <c r="A1793" t="s">
        <v>23763</v>
      </c>
      <c r="B1793" t="s">
        <v>23764</v>
      </c>
      <c r="C1793" s="9" t="s">
        <v>44873</v>
      </c>
      <c r="D1793" s="3" t="s">
        <v>44852</v>
      </c>
      <c r="E1793" s="3" t="s">
        <v>44688</v>
      </c>
      <c r="F1793" t="s">
        <v>3497</v>
      </c>
      <c r="G1793" t="s">
        <v>44853</v>
      </c>
      <c r="H1793" s="12" t="str">
        <f t="shared" si="27"/>
        <v>insert into symbol(symbol_id, symbol_name, symbol_type, industry_code, on_market) values('03761P','LR元富','T','0099P','16/4/14');</v>
      </c>
    </row>
    <row r="1794" spans="1:8">
      <c r="A1794" t="s">
        <v>23765</v>
      </c>
      <c r="B1794" t="s">
        <v>23766</v>
      </c>
      <c r="C1794" s="9" t="s">
        <v>44873</v>
      </c>
      <c r="D1794" s="3" t="s">
        <v>44852</v>
      </c>
      <c r="E1794" s="3" t="s">
        <v>44688</v>
      </c>
      <c r="F1794" t="s">
        <v>3499</v>
      </c>
      <c r="G1794" t="s">
        <v>44853</v>
      </c>
      <c r="H1794" s="12" t="str">
        <f t="shared" si="27"/>
        <v>insert into symbol(symbol_id, symbol_name, symbol_type, industry_code, on_market) values('03762P','康和FK','T','0099P','16/4/14');</v>
      </c>
    </row>
    <row r="1795" spans="1:8">
      <c r="A1795" t="s">
        <v>23767</v>
      </c>
      <c r="B1795" t="s">
        <v>23768</v>
      </c>
      <c r="C1795" s="9" t="s">
        <v>44873</v>
      </c>
      <c r="D1795" s="3" t="s">
        <v>44852</v>
      </c>
      <c r="E1795" s="3" t="s">
        <v>44688</v>
      </c>
      <c r="F1795" t="s">
        <v>3501</v>
      </c>
      <c r="G1795" t="s">
        <v>44853</v>
      </c>
      <c r="H1795" s="12" t="str">
        <f t="shared" ref="H1795:H1858" si="28">$H$1 &amp; "'" &amp; TRIM(A1795) &amp;"'"  &amp; ",'" &amp; B1795 &amp;"'" &amp; ",'" &amp; C1795 &amp;"'" &amp; ",'" &amp; D1795 &amp;"'" &amp; ",'" &amp; E1795 &amp;"');"</f>
        <v>insert into symbol(symbol_id, symbol_name, symbol_type, industry_code, on_market) values('03763P','康和FL','T','0099P','16/4/14');</v>
      </c>
    </row>
    <row r="1796" spans="1:8">
      <c r="A1796" t="s">
        <v>23769</v>
      </c>
      <c r="B1796" t="s">
        <v>23770</v>
      </c>
      <c r="C1796" s="9" t="s">
        <v>44873</v>
      </c>
      <c r="D1796" s="3" t="s">
        <v>44852</v>
      </c>
      <c r="E1796" s="3" t="s">
        <v>44714</v>
      </c>
      <c r="F1796" t="s">
        <v>3503</v>
      </c>
      <c r="G1796" t="s">
        <v>44853</v>
      </c>
      <c r="H1796" s="12" t="str">
        <f t="shared" si="28"/>
        <v>insert into symbol(symbol_id, symbol_name, symbol_type, industry_code, on_market) values('03764P','統一KC','T','0099P','16/4/15');</v>
      </c>
    </row>
    <row r="1797" spans="1:8">
      <c r="A1797" t="s">
        <v>23771</v>
      </c>
      <c r="B1797" t="s">
        <v>23772</v>
      </c>
      <c r="C1797" s="9" t="s">
        <v>44873</v>
      </c>
      <c r="D1797" s="3" t="s">
        <v>44852</v>
      </c>
      <c r="E1797" s="3" t="s">
        <v>44714</v>
      </c>
      <c r="F1797" t="s">
        <v>3505</v>
      </c>
      <c r="G1797" t="s">
        <v>44853</v>
      </c>
      <c r="H1797" s="12" t="str">
        <f t="shared" si="28"/>
        <v>insert into symbol(symbol_id, symbol_name, symbol_type, industry_code, on_market) values('03765P','統一KD','T','0099P','16/4/15');</v>
      </c>
    </row>
    <row r="1798" spans="1:8">
      <c r="A1798" t="s">
        <v>23773</v>
      </c>
      <c r="B1798" t="s">
        <v>23774</v>
      </c>
      <c r="C1798" s="9" t="s">
        <v>44873</v>
      </c>
      <c r="D1798" s="3" t="s">
        <v>44852</v>
      </c>
      <c r="E1798" s="3" t="s">
        <v>44714</v>
      </c>
      <c r="F1798" t="s">
        <v>3507</v>
      </c>
      <c r="G1798" t="s">
        <v>44853</v>
      </c>
      <c r="H1798" s="12" t="str">
        <f t="shared" si="28"/>
        <v>insert into symbol(symbol_id, symbol_name, symbol_type, industry_code, on_market) values('03766P','凱基KA','T','0099P','16/4/15');</v>
      </c>
    </row>
    <row r="1799" spans="1:8">
      <c r="A1799" t="s">
        <v>23775</v>
      </c>
      <c r="B1799" t="s">
        <v>23776</v>
      </c>
      <c r="C1799" s="9" t="s">
        <v>44873</v>
      </c>
      <c r="D1799" s="3" t="s">
        <v>44852</v>
      </c>
      <c r="E1799" s="3" t="s">
        <v>44714</v>
      </c>
      <c r="F1799" t="s">
        <v>3509</v>
      </c>
      <c r="G1799" t="s">
        <v>44853</v>
      </c>
      <c r="H1799" s="12" t="str">
        <f t="shared" si="28"/>
        <v>insert into symbol(symbol_id, symbol_name, symbol_type, industry_code, on_market) values('03767P','7V群益','T','0099P','16/4/15');</v>
      </c>
    </row>
    <row r="1800" spans="1:8">
      <c r="A1800" t="s">
        <v>23777</v>
      </c>
      <c r="B1800" t="s">
        <v>23778</v>
      </c>
      <c r="C1800" s="9" t="s">
        <v>44873</v>
      </c>
      <c r="D1800" s="3" t="s">
        <v>44852</v>
      </c>
      <c r="E1800" s="3" t="s">
        <v>44714</v>
      </c>
      <c r="F1800" t="s">
        <v>3511</v>
      </c>
      <c r="G1800" t="s">
        <v>44853</v>
      </c>
      <c r="H1800" s="12" t="str">
        <f t="shared" si="28"/>
        <v>insert into symbol(symbol_id, symbol_name, symbol_type, industry_code, on_market) values('03768P','7W群益','T','0099P','16/4/15');</v>
      </c>
    </row>
    <row r="1801" spans="1:8">
      <c r="A1801" t="s">
        <v>23779</v>
      </c>
      <c r="B1801" t="s">
        <v>23780</v>
      </c>
      <c r="C1801" s="9" t="s">
        <v>44873</v>
      </c>
      <c r="D1801" s="3" t="s">
        <v>44852</v>
      </c>
      <c r="E1801" s="3" t="s">
        <v>44714</v>
      </c>
      <c r="F1801" t="s">
        <v>3513</v>
      </c>
      <c r="G1801" t="s">
        <v>44853</v>
      </c>
      <c r="H1801" s="12" t="str">
        <f t="shared" si="28"/>
        <v>insert into symbol(symbol_id, symbol_name, symbol_type, industry_code, on_market) values('03769P','MG元富','T','0099P','16/4/15');</v>
      </c>
    </row>
    <row r="1802" spans="1:8">
      <c r="A1802" t="s">
        <v>23781</v>
      </c>
      <c r="B1802" t="s">
        <v>23782</v>
      </c>
      <c r="C1802" s="9" t="s">
        <v>44873</v>
      </c>
      <c r="D1802" s="3" t="s">
        <v>44852</v>
      </c>
      <c r="E1802" s="3" t="s">
        <v>44714</v>
      </c>
      <c r="F1802" t="s">
        <v>3515</v>
      </c>
      <c r="G1802" t="s">
        <v>44853</v>
      </c>
      <c r="H1802" s="12" t="str">
        <f t="shared" si="28"/>
        <v>insert into symbol(symbol_id, symbol_name, symbol_type, industry_code, on_market) values('03770P','MH元富','T','0099P','16/4/15');</v>
      </c>
    </row>
    <row r="1803" spans="1:8">
      <c r="A1803" t="s">
        <v>23783</v>
      </c>
      <c r="B1803" t="s">
        <v>23784</v>
      </c>
      <c r="C1803" s="9" t="s">
        <v>44873</v>
      </c>
      <c r="D1803" s="3" t="s">
        <v>44852</v>
      </c>
      <c r="E1803" s="3" t="s">
        <v>44714</v>
      </c>
      <c r="F1803" t="s">
        <v>3517</v>
      </c>
      <c r="G1803" t="s">
        <v>44853</v>
      </c>
      <c r="H1803" s="12" t="str">
        <f t="shared" si="28"/>
        <v>insert into symbol(symbol_id, symbol_name, symbol_type, industry_code, on_market) values('03771P','MJ元富','T','0099P','16/4/15');</v>
      </c>
    </row>
    <row r="1804" spans="1:8">
      <c r="A1804" t="s">
        <v>23785</v>
      </c>
      <c r="B1804" t="s">
        <v>23786</v>
      </c>
      <c r="C1804" s="9" t="s">
        <v>44873</v>
      </c>
      <c r="D1804" s="3" t="s">
        <v>44852</v>
      </c>
      <c r="E1804" s="3" t="s">
        <v>44714</v>
      </c>
      <c r="F1804" t="s">
        <v>3519</v>
      </c>
      <c r="G1804" t="s">
        <v>44853</v>
      </c>
      <c r="H1804" s="12" t="str">
        <f t="shared" si="28"/>
        <v>insert into symbol(symbol_id, symbol_name, symbol_type, industry_code, on_market) values('03772P','MK元富','T','0099P','16/4/15');</v>
      </c>
    </row>
    <row r="1805" spans="1:8">
      <c r="A1805" t="s">
        <v>23787</v>
      </c>
      <c r="B1805" t="s">
        <v>23788</v>
      </c>
      <c r="C1805" s="9" t="s">
        <v>44873</v>
      </c>
      <c r="D1805" s="3" t="s">
        <v>44852</v>
      </c>
      <c r="E1805" s="3" t="s">
        <v>44714</v>
      </c>
      <c r="F1805" t="s">
        <v>3521</v>
      </c>
      <c r="G1805" t="s">
        <v>44853</v>
      </c>
      <c r="H1805" s="12" t="str">
        <f t="shared" si="28"/>
        <v>insert into symbol(symbol_id, symbol_name, symbol_type, industry_code, on_market) values('03773P','康和FM','T','0099P','16/4/15');</v>
      </c>
    </row>
    <row r="1806" spans="1:8">
      <c r="A1806" t="s">
        <v>23789</v>
      </c>
      <c r="B1806" t="s">
        <v>23790</v>
      </c>
      <c r="C1806" s="9" t="s">
        <v>44873</v>
      </c>
      <c r="D1806" s="3" t="s">
        <v>44852</v>
      </c>
      <c r="E1806" s="3" t="s">
        <v>44714</v>
      </c>
      <c r="F1806" t="s">
        <v>3523</v>
      </c>
      <c r="G1806" t="s">
        <v>44853</v>
      </c>
      <c r="H1806" s="12" t="str">
        <f t="shared" si="28"/>
        <v>insert into symbol(symbol_id, symbol_name, symbol_type, industry_code, on_market) values('03774P','JG元大','T','0099P','16/4/15');</v>
      </c>
    </row>
    <row r="1807" spans="1:8">
      <c r="A1807" t="s">
        <v>23791</v>
      </c>
      <c r="B1807" t="s">
        <v>23792</v>
      </c>
      <c r="C1807" s="9" t="s">
        <v>44873</v>
      </c>
      <c r="D1807" s="3" t="s">
        <v>44852</v>
      </c>
      <c r="E1807" s="3" t="s">
        <v>44714</v>
      </c>
      <c r="F1807" t="s">
        <v>3525</v>
      </c>
      <c r="G1807" t="s">
        <v>44853</v>
      </c>
      <c r="H1807" s="12" t="str">
        <f t="shared" si="28"/>
        <v>insert into symbol(symbol_id, symbol_name, symbol_type, industry_code, on_market) values('03775P','JH元大','T','0099P','16/4/15');</v>
      </c>
    </row>
    <row r="1808" spans="1:8">
      <c r="A1808" t="s">
        <v>23793</v>
      </c>
      <c r="B1808" t="s">
        <v>23794</v>
      </c>
      <c r="C1808" s="9" t="s">
        <v>44873</v>
      </c>
      <c r="D1808" s="3" t="s">
        <v>44852</v>
      </c>
      <c r="E1808" s="3" t="s">
        <v>44714</v>
      </c>
      <c r="F1808" t="s">
        <v>3527</v>
      </c>
      <c r="G1808" t="s">
        <v>44853</v>
      </c>
      <c r="H1808" s="12" t="str">
        <f t="shared" si="28"/>
        <v>insert into symbol(symbol_id, symbol_name, symbol_type, industry_code, on_market) values('03776P','JI元大','T','0099P','16/4/15');</v>
      </c>
    </row>
    <row r="1809" spans="1:8">
      <c r="A1809" t="s">
        <v>23795</v>
      </c>
      <c r="B1809" t="s">
        <v>23796</v>
      </c>
      <c r="C1809" s="9" t="s">
        <v>44873</v>
      </c>
      <c r="D1809" s="3" t="s">
        <v>44852</v>
      </c>
      <c r="E1809" s="3" t="s">
        <v>44714</v>
      </c>
      <c r="F1809" t="s">
        <v>3529</v>
      </c>
      <c r="G1809" t="s">
        <v>44853</v>
      </c>
      <c r="H1809" s="12" t="str">
        <f t="shared" si="28"/>
        <v>insert into symbol(symbol_id, symbol_name, symbol_type, industry_code, on_market) values('03777P','JJ元大','T','0099P','16/4/15');</v>
      </c>
    </row>
    <row r="1810" spans="1:8">
      <c r="A1810" t="s">
        <v>23797</v>
      </c>
      <c r="B1810" t="s">
        <v>23798</v>
      </c>
      <c r="C1810" s="9" t="s">
        <v>44873</v>
      </c>
      <c r="D1810" s="3" t="s">
        <v>44852</v>
      </c>
      <c r="E1810" s="3" t="s">
        <v>44714</v>
      </c>
      <c r="F1810" t="s">
        <v>3531</v>
      </c>
      <c r="G1810" t="s">
        <v>44853</v>
      </c>
      <c r="H1810" s="12" t="str">
        <f t="shared" si="28"/>
        <v>insert into symbol(symbol_id, symbol_name, symbol_type, industry_code, on_market) values('03778P','JL元大','T','0099P','16/4/15');</v>
      </c>
    </row>
    <row r="1811" spans="1:8">
      <c r="A1811" t="s">
        <v>23799</v>
      </c>
      <c r="B1811" t="s">
        <v>23800</v>
      </c>
      <c r="C1811" s="9" t="s">
        <v>44873</v>
      </c>
      <c r="D1811" s="3" t="s">
        <v>44852</v>
      </c>
      <c r="E1811" s="3" t="s">
        <v>44714</v>
      </c>
      <c r="F1811" t="s">
        <v>3533</v>
      </c>
      <c r="G1811" t="s">
        <v>44853</v>
      </c>
      <c r="H1811" s="12" t="str">
        <f t="shared" si="28"/>
        <v>insert into symbol(symbol_id, symbol_name, symbol_type, industry_code, on_market) values('03779P','JM元大','T','0099P','16/4/15');</v>
      </c>
    </row>
    <row r="1812" spans="1:8">
      <c r="A1812" t="s">
        <v>36756</v>
      </c>
      <c r="B1812" t="s">
        <v>23801</v>
      </c>
      <c r="C1812" s="9" t="s">
        <v>44873</v>
      </c>
      <c r="D1812" s="3" t="s">
        <v>44852</v>
      </c>
      <c r="E1812" s="3" t="s">
        <v>44715</v>
      </c>
      <c r="F1812" t="s">
        <v>3535</v>
      </c>
      <c r="G1812" t="s">
        <v>44853</v>
      </c>
      <c r="H1812" s="12" t="str">
        <f t="shared" si="28"/>
        <v>insert into symbol(symbol_id, symbol_name, symbol_type, industry_code, on_market) values('037805','LS第一','T','0099P','15/9/9');</v>
      </c>
    </row>
    <row r="1813" spans="1:8">
      <c r="A1813" t="s">
        <v>23802</v>
      </c>
      <c r="B1813" t="s">
        <v>23803</v>
      </c>
      <c r="C1813" s="9" t="s">
        <v>44873</v>
      </c>
      <c r="D1813" s="3" t="s">
        <v>44852</v>
      </c>
      <c r="E1813" s="3" t="s">
        <v>44714</v>
      </c>
      <c r="F1813" t="s">
        <v>3537</v>
      </c>
      <c r="G1813" t="s">
        <v>44853</v>
      </c>
      <c r="H1813" s="12" t="str">
        <f t="shared" si="28"/>
        <v>insert into symbol(symbol_id, symbol_name, symbol_type, industry_code, on_market) values('03780P','JN元大','T','0099P','16/4/15');</v>
      </c>
    </row>
    <row r="1814" spans="1:8">
      <c r="A1814" t="s">
        <v>23804</v>
      </c>
      <c r="B1814" t="s">
        <v>23805</v>
      </c>
      <c r="C1814" s="9" t="s">
        <v>44873</v>
      </c>
      <c r="D1814" s="3" t="s">
        <v>44852</v>
      </c>
      <c r="E1814" s="3" t="s">
        <v>44714</v>
      </c>
      <c r="F1814" t="s">
        <v>3539</v>
      </c>
      <c r="G1814" t="s">
        <v>44853</v>
      </c>
      <c r="H1814" s="12" t="str">
        <f t="shared" si="28"/>
        <v>insert into symbol(symbol_id, symbol_name, symbol_type, industry_code, on_market) values('03781P','5H永豐','T','0099P','16/4/15');</v>
      </c>
    </row>
    <row r="1815" spans="1:8">
      <c r="A1815" t="s">
        <v>23806</v>
      </c>
      <c r="B1815" t="s">
        <v>23807</v>
      </c>
      <c r="C1815" s="9" t="s">
        <v>44873</v>
      </c>
      <c r="D1815" s="3" t="s">
        <v>44852</v>
      </c>
      <c r="E1815" s="3" t="s">
        <v>44714</v>
      </c>
      <c r="F1815" t="s">
        <v>3541</v>
      </c>
      <c r="G1815" t="s">
        <v>44853</v>
      </c>
      <c r="H1815" s="12" t="str">
        <f t="shared" si="28"/>
        <v>insert into symbol(symbol_id, symbol_name, symbol_type, industry_code, on_market) values('03782P','5I永豐','T','0099P','16/4/15');</v>
      </c>
    </row>
    <row r="1816" spans="1:8">
      <c r="A1816" t="s">
        <v>23808</v>
      </c>
      <c r="B1816" t="s">
        <v>23809</v>
      </c>
      <c r="C1816" s="9" t="s">
        <v>44873</v>
      </c>
      <c r="D1816" s="3" t="s">
        <v>44852</v>
      </c>
      <c r="E1816" s="3" t="s">
        <v>44714</v>
      </c>
      <c r="F1816" t="s">
        <v>3543</v>
      </c>
      <c r="G1816" t="s">
        <v>44853</v>
      </c>
      <c r="H1816" s="12" t="str">
        <f t="shared" si="28"/>
        <v>insert into symbol(symbol_id, symbol_name, symbol_type, industry_code, on_market) values('03783P','台新6L','T','0099P','16/4/15');</v>
      </c>
    </row>
    <row r="1817" spans="1:8">
      <c r="A1817" t="s">
        <v>23810</v>
      </c>
      <c r="B1817" t="s">
        <v>23811</v>
      </c>
      <c r="C1817" s="9" t="s">
        <v>44873</v>
      </c>
      <c r="D1817" s="3" t="s">
        <v>44852</v>
      </c>
      <c r="E1817" s="3" t="s">
        <v>44716</v>
      </c>
      <c r="F1817" t="s">
        <v>3545</v>
      </c>
      <c r="G1817" t="s">
        <v>44853</v>
      </c>
      <c r="H1817" s="12" t="str">
        <f t="shared" si="28"/>
        <v>insert into symbol(symbol_id, symbol_name, symbol_type, industry_code, on_market) values('03784P','凱基KD','T','0099P','16/4/18');</v>
      </c>
    </row>
    <row r="1818" spans="1:8">
      <c r="A1818" t="s">
        <v>23812</v>
      </c>
      <c r="B1818" t="s">
        <v>23813</v>
      </c>
      <c r="C1818" s="9" t="s">
        <v>44873</v>
      </c>
      <c r="D1818" s="3" t="s">
        <v>44852</v>
      </c>
      <c r="E1818" s="3" t="s">
        <v>44716</v>
      </c>
      <c r="F1818" t="s">
        <v>3547</v>
      </c>
      <c r="G1818" t="s">
        <v>44853</v>
      </c>
      <c r="H1818" s="12" t="str">
        <f t="shared" si="28"/>
        <v>insert into symbol(symbol_id, symbol_name, symbol_type, industry_code, on_market) values('03785P','凱基KE','T','0099P','16/4/18');</v>
      </c>
    </row>
    <row r="1819" spans="1:8">
      <c r="A1819" t="s">
        <v>23814</v>
      </c>
      <c r="B1819" t="s">
        <v>23815</v>
      </c>
      <c r="C1819" s="9" t="s">
        <v>44873</v>
      </c>
      <c r="D1819" s="3" t="s">
        <v>44852</v>
      </c>
      <c r="E1819" s="3" t="s">
        <v>44716</v>
      </c>
      <c r="F1819" t="s">
        <v>3549</v>
      </c>
      <c r="G1819" t="s">
        <v>44853</v>
      </c>
      <c r="H1819" s="12" t="str">
        <f t="shared" si="28"/>
        <v>insert into symbol(symbol_id, symbol_name, symbol_type, industry_code, on_market) values('03786P','凱基KF','T','0099P','16/4/18');</v>
      </c>
    </row>
    <row r="1820" spans="1:8">
      <c r="A1820" t="s">
        <v>23816</v>
      </c>
      <c r="B1820" t="s">
        <v>23817</v>
      </c>
      <c r="C1820" s="9" t="s">
        <v>44873</v>
      </c>
      <c r="D1820" s="3" t="s">
        <v>44852</v>
      </c>
      <c r="E1820" s="3" t="s">
        <v>44716</v>
      </c>
      <c r="F1820" t="s">
        <v>3551</v>
      </c>
      <c r="G1820" t="s">
        <v>44853</v>
      </c>
      <c r="H1820" s="12" t="str">
        <f t="shared" si="28"/>
        <v>insert into symbol(symbol_id, symbol_name, symbol_type, industry_code, on_market) values('03787P','統一KK','T','0099P','16/4/18');</v>
      </c>
    </row>
    <row r="1821" spans="1:8">
      <c r="A1821" t="s">
        <v>23818</v>
      </c>
      <c r="B1821" t="s">
        <v>23819</v>
      </c>
      <c r="C1821" s="9" t="s">
        <v>44873</v>
      </c>
      <c r="D1821" s="3" t="s">
        <v>44852</v>
      </c>
      <c r="E1821" s="3" t="s">
        <v>44716</v>
      </c>
      <c r="F1821" t="s">
        <v>3553</v>
      </c>
      <c r="G1821" t="s">
        <v>44853</v>
      </c>
      <c r="H1821" s="12" t="str">
        <f t="shared" si="28"/>
        <v>insert into symbol(symbol_id, symbol_name, symbol_type, industry_code, on_market) values('03788P','8F群益','T','0099P','16/4/18');</v>
      </c>
    </row>
    <row r="1822" spans="1:8">
      <c r="A1822" t="s">
        <v>23820</v>
      </c>
      <c r="B1822" t="s">
        <v>23821</v>
      </c>
      <c r="C1822" s="9" t="s">
        <v>44873</v>
      </c>
      <c r="D1822" s="3" t="s">
        <v>44852</v>
      </c>
      <c r="E1822" s="3" t="s">
        <v>44716</v>
      </c>
      <c r="F1822" t="s">
        <v>3555</v>
      </c>
      <c r="G1822" t="s">
        <v>44853</v>
      </c>
      <c r="H1822" s="12" t="str">
        <f t="shared" si="28"/>
        <v>insert into symbol(symbol_id, symbol_name, symbol_type, industry_code, on_market) values('03789P','8G群益','T','0099P','16/4/18');</v>
      </c>
    </row>
    <row r="1823" spans="1:8">
      <c r="A1823" t="s">
        <v>23822</v>
      </c>
      <c r="B1823" t="s">
        <v>23823</v>
      </c>
      <c r="C1823" s="9" t="s">
        <v>44873</v>
      </c>
      <c r="D1823" s="3" t="s">
        <v>44852</v>
      </c>
      <c r="E1823" s="3" t="s">
        <v>44716</v>
      </c>
      <c r="F1823" t="s">
        <v>3557</v>
      </c>
      <c r="G1823" t="s">
        <v>44853</v>
      </c>
      <c r="H1823" s="12" t="str">
        <f t="shared" si="28"/>
        <v>insert into symbol(symbol_id, symbol_name, symbol_type, industry_code, on_market) values('03790P','8H群益','T','0099P','16/4/18');</v>
      </c>
    </row>
    <row r="1824" spans="1:8">
      <c r="A1824" t="s">
        <v>23824</v>
      </c>
      <c r="B1824" t="s">
        <v>23825</v>
      </c>
      <c r="C1824" s="9" t="s">
        <v>44873</v>
      </c>
      <c r="D1824" s="3" t="s">
        <v>44852</v>
      </c>
      <c r="E1824" s="3" t="s">
        <v>44716</v>
      </c>
      <c r="F1824" t="s">
        <v>3559</v>
      </c>
      <c r="G1824" t="s">
        <v>44853</v>
      </c>
      <c r="H1824" s="12" t="str">
        <f t="shared" si="28"/>
        <v>insert into symbol(symbol_id, symbol_name, symbol_type, industry_code, on_market) values('03791P','8I群益','T','0099P','16/4/18');</v>
      </c>
    </row>
    <row r="1825" spans="1:8">
      <c r="A1825" t="s">
        <v>23826</v>
      </c>
      <c r="B1825" t="s">
        <v>23827</v>
      </c>
      <c r="C1825" s="9" t="s">
        <v>44873</v>
      </c>
      <c r="D1825" s="3" t="s">
        <v>44852</v>
      </c>
      <c r="E1825" s="3" t="s">
        <v>44716</v>
      </c>
      <c r="F1825" t="s">
        <v>3561</v>
      </c>
      <c r="G1825" t="s">
        <v>44853</v>
      </c>
      <c r="H1825" s="12" t="str">
        <f t="shared" si="28"/>
        <v>insert into symbol(symbol_id, symbol_name, symbol_type, industry_code, on_market) values('03792P','8J群益','T','0099P','16/4/18');</v>
      </c>
    </row>
    <row r="1826" spans="1:8">
      <c r="A1826" t="s">
        <v>23828</v>
      </c>
      <c r="B1826" t="s">
        <v>23829</v>
      </c>
      <c r="C1826" s="9" t="s">
        <v>44873</v>
      </c>
      <c r="D1826" s="3" t="s">
        <v>44852</v>
      </c>
      <c r="E1826" s="3" t="s">
        <v>44716</v>
      </c>
      <c r="F1826" t="s">
        <v>3563</v>
      </c>
      <c r="G1826" t="s">
        <v>44853</v>
      </c>
      <c r="H1826" s="12" t="str">
        <f t="shared" si="28"/>
        <v>insert into symbol(symbol_id, symbol_name, symbol_type, industry_code, on_market) values('03793P','8K群益','T','0099P','16/4/18');</v>
      </c>
    </row>
    <row r="1827" spans="1:8">
      <c r="A1827" t="s">
        <v>23830</v>
      </c>
      <c r="B1827" t="s">
        <v>23831</v>
      </c>
      <c r="C1827" s="9" t="s">
        <v>44873</v>
      </c>
      <c r="D1827" s="3" t="s">
        <v>44852</v>
      </c>
      <c r="E1827" s="3" t="s">
        <v>44716</v>
      </c>
      <c r="F1827" t="s">
        <v>3565</v>
      </c>
      <c r="G1827" t="s">
        <v>44853</v>
      </c>
      <c r="H1827" s="12" t="str">
        <f t="shared" si="28"/>
        <v>insert into symbol(symbol_id, symbol_name, symbol_type, industry_code, on_market) values('03794P','MS元富','T','0099P','16/4/18');</v>
      </c>
    </row>
    <row r="1828" spans="1:8">
      <c r="A1828" t="s">
        <v>23832</v>
      </c>
      <c r="B1828" t="s">
        <v>23833</v>
      </c>
      <c r="C1828" s="9" t="s">
        <v>44873</v>
      </c>
      <c r="D1828" s="3" t="s">
        <v>44852</v>
      </c>
      <c r="E1828" s="3" t="s">
        <v>44716</v>
      </c>
      <c r="F1828" t="s">
        <v>3567</v>
      </c>
      <c r="G1828" t="s">
        <v>44853</v>
      </c>
      <c r="H1828" s="12" t="str">
        <f t="shared" si="28"/>
        <v>insert into symbol(symbol_id, symbol_name, symbol_type, industry_code, on_market) values('03795P','MT元富','T','0099P','16/4/18');</v>
      </c>
    </row>
    <row r="1829" spans="1:8">
      <c r="A1829" t="s">
        <v>23834</v>
      </c>
      <c r="B1829" t="s">
        <v>23835</v>
      </c>
      <c r="C1829" s="9" t="s">
        <v>44873</v>
      </c>
      <c r="D1829" s="3" t="s">
        <v>44852</v>
      </c>
      <c r="E1829" s="3" t="s">
        <v>44716</v>
      </c>
      <c r="F1829" t="s">
        <v>3569</v>
      </c>
      <c r="G1829" t="s">
        <v>44853</v>
      </c>
      <c r="H1829" s="12" t="str">
        <f t="shared" si="28"/>
        <v>insert into symbol(symbol_id, symbol_name, symbol_type, industry_code, on_market) values('03796P','MU元富','T','0099P','16/4/18');</v>
      </c>
    </row>
    <row r="1830" spans="1:8">
      <c r="A1830" t="s">
        <v>23836</v>
      </c>
      <c r="B1830" t="s">
        <v>23837</v>
      </c>
      <c r="C1830" s="9" t="s">
        <v>44873</v>
      </c>
      <c r="D1830" s="3" t="s">
        <v>44852</v>
      </c>
      <c r="E1830" s="3" t="s">
        <v>44716</v>
      </c>
      <c r="F1830" t="s">
        <v>3571</v>
      </c>
      <c r="G1830" t="s">
        <v>44853</v>
      </c>
      <c r="H1830" s="12" t="str">
        <f t="shared" si="28"/>
        <v>insert into symbol(symbol_id, symbol_name, symbol_type, industry_code, on_market) values('03797P','LC富邦','T','0099P','16/4/18');</v>
      </c>
    </row>
    <row r="1831" spans="1:8">
      <c r="A1831" t="s">
        <v>23838</v>
      </c>
      <c r="B1831" t="s">
        <v>23839</v>
      </c>
      <c r="C1831" s="9" t="s">
        <v>44873</v>
      </c>
      <c r="D1831" s="3" t="s">
        <v>44852</v>
      </c>
      <c r="E1831" s="3" t="s">
        <v>44716</v>
      </c>
      <c r="F1831" t="s">
        <v>3573</v>
      </c>
      <c r="G1831" t="s">
        <v>44853</v>
      </c>
      <c r="H1831" s="12" t="str">
        <f t="shared" si="28"/>
        <v>insert into symbol(symbol_id, symbol_name, symbol_type, industry_code, on_market) values('03798P','LD富邦','T','0099P','16/4/18');</v>
      </c>
    </row>
    <row r="1832" spans="1:8">
      <c r="A1832" t="s">
        <v>23840</v>
      </c>
      <c r="B1832" t="s">
        <v>23841</v>
      </c>
      <c r="C1832" s="9" t="s">
        <v>44873</v>
      </c>
      <c r="D1832" s="3" t="s">
        <v>44852</v>
      </c>
      <c r="E1832" s="3" t="s">
        <v>44717</v>
      </c>
      <c r="F1832" t="s">
        <v>3575</v>
      </c>
      <c r="G1832" t="s">
        <v>44853</v>
      </c>
      <c r="H1832" s="12" t="str">
        <f t="shared" si="28"/>
        <v>insert into symbol(symbol_id, symbol_name, symbol_type, industry_code, on_market) values('03799P','中信93','T','0099P','16/4/19');</v>
      </c>
    </row>
    <row r="1833" spans="1:8">
      <c r="A1833" t="s">
        <v>23842</v>
      </c>
      <c r="B1833" t="s">
        <v>23843</v>
      </c>
      <c r="C1833" s="9" t="s">
        <v>44873</v>
      </c>
      <c r="D1833" s="3" t="s">
        <v>44852</v>
      </c>
      <c r="E1833" s="3" t="s">
        <v>44717</v>
      </c>
      <c r="F1833" t="s">
        <v>3577</v>
      </c>
      <c r="G1833" t="s">
        <v>44853</v>
      </c>
      <c r="H1833" s="12" t="str">
        <f t="shared" si="28"/>
        <v>insert into symbol(symbol_id, symbol_name, symbol_type, industry_code, on_market) values('03800P','5W永豐','T','0099P','16/4/19');</v>
      </c>
    </row>
    <row r="1834" spans="1:8">
      <c r="A1834" t="s">
        <v>23844</v>
      </c>
      <c r="B1834" t="s">
        <v>23845</v>
      </c>
      <c r="C1834" s="9" t="s">
        <v>44873</v>
      </c>
      <c r="D1834" s="3" t="s">
        <v>44852</v>
      </c>
      <c r="E1834" s="3" t="s">
        <v>44717</v>
      </c>
      <c r="F1834" t="s">
        <v>3579</v>
      </c>
      <c r="G1834" t="s">
        <v>44853</v>
      </c>
      <c r="H1834" s="12" t="str">
        <f t="shared" si="28"/>
        <v>insert into symbol(symbol_id, symbol_name, symbol_type, industry_code, on_market) values('03801P','5X永豐','T','0099P','16/4/19');</v>
      </c>
    </row>
    <row r="1835" spans="1:8">
      <c r="A1835" t="s">
        <v>23846</v>
      </c>
      <c r="B1835" t="s">
        <v>23847</v>
      </c>
      <c r="C1835" s="9" t="s">
        <v>44873</v>
      </c>
      <c r="D1835" s="3" t="s">
        <v>44852</v>
      </c>
      <c r="E1835" s="3" t="s">
        <v>44717</v>
      </c>
      <c r="F1835" t="s">
        <v>3581</v>
      </c>
      <c r="G1835" t="s">
        <v>44853</v>
      </c>
      <c r="H1835" s="12" t="str">
        <f t="shared" si="28"/>
        <v>insert into symbol(symbol_id, symbol_name, symbol_type, industry_code, on_market) values('03802P','5Y永豐','T','0099P','16/4/19');</v>
      </c>
    </row>
    <row r="1836" spans="1:8">
      <c r="A1836" t="s">
        <v>23848</v>
      </c>
      <c r="B1836" t="s">
        <v>23849</v>
      </c>
      <c r="C1836" s="9" t="s">
        <v>44873</v>
      </c>
      <c r="D1836" s="3" t="s">
        <v>44852</v>
      </c>
      <c r="E1836" s="3" t="s">
        <v>44717</v>
      </c>
      <c r="F1836" t="s">
        <v>3583</v>
      </c>
      <c r="G1836" t="s">
        <v>44853</v>
      </c>
      <c r="H1836" s="12" t="str">
        <f t="shared" si="28"/>
        <v>insert into symbol(symbol_id, symbol_name, symbol_type, industry_code, on_market) values('03803P','5Z永豐','T','0099P','16/4/19');</v>
      </c>
    </row>
    <row r="1837" spans="1:8">
      <c r="A1837" t="s">
        <v>23850</v>
      </c>
      <c r="B1837" t="s">
        <v>23851</v>
      </c>
      <c r="C1837" s="9" t="s">
        <v>44873</v>
      </c>
      <c r="D1837" s="3" t="s">
        <v>44852</v>
      </c>
      <c r="E1837" s="3" t="s">
        <v>44717</v>
      </c>
      <c r="F1837" t="s">
        <v>3585</v>
      </c>
      <c r="G1837" t="s">
        <v>44853</v>
      </c>
      <c r="H1837" s="12" t="str">
        <f t="shared" si="28"/>
        <v>insert into symbol(symbol_id, symbol_name, symbol_type, industry_code, on_market) values('03804P','凱基KM','T','0099P','16/4/19');</v>
      </c>
    </row>
    <row r="1838" spans="1:8">
      <c r="A1838" t="s">
        <v>23852</v>
      </c>
      <c r="B1838" t="s">
        <v>23853</v>
      </c>
      <c r="C1838" s="9" t="s">
        <v>44873</v>
      </c>
      <c r="D1838" s="3" t="s">
        <v>44852</v>
      </c>
      <c r="E1838" s="3" t="s">
        <v>44717</v>
      </c>
      <c r="F1838" t="s">
        <v>3587</v>
      </c>
      <c r="G1838" t="s">
        <v>44853</v>
      </c>
      <c r="H1838" s="12" t="str">
        <f t="shared" si="28"/>
        <v>insert into symbol(symbol_id, symbol_name, symbol_type, industry_code, on_market) values('03805P','凱基KN','T','0099P','16/4/19');</v>
      </c>
    </row>
    <row r="1839" spans="1:8">
      <c r="A1839" t="s">
        <v>23854</v>
      </c>
      <c r="B1839" t="s">
        <v>23855</v>
      </c>
      <c r="C1839" s="9" t="s">
        <v>44873</v>
      </c>
      <c r="D1839" s="3" t="s">
        <v>44852</v>
      </c>
      <c r="E1839" s="3" t="s">
        <v>44717</v>
      </c>
      <c r="F1839" t="s">
        <v>3589</v>
      </c>
      <c r="G1839" t="s">
        <v>44853</v>
      </c>
      <c r="H1839" s="12" t="str">
        <f t="shared" si="28"/>
        <v>insert into symbol(symbol_id, symbol_name, symbol_type, industry_code, on_market) values('03806P','凱基KP','T','0099P','16/4/19');</v>
      </c>
    </row>
    <row r="1840" spans="1:8">
      <c r="A1840" t="s">
        <v>23856</v>
      </c>
      <c r="B1840" t="s">
        <v>23857</v>
      </c>
      <c r="C1840" s="9" t="s">
        <v>44873</v>
      </c>
      <c r="D1840" s="3" t="s">
        <v>44852</v>
      </c>
      <c r="E1840" s="3" t="s">
        <v>44717</v>
      </c>
      <c r="F1840" t="s">
        <v>3591</v>
      </c>
      <c r="G1840" t="s">
        <v>44853</v>
      </c>
      <c r="H1840" s="12" t="str">
        <f t="shared" si="28"/>
        <v>insert into symbol(symbol_id, symbol_name, symbol_type, industry_code, on_market) values('03807P','凱基KU','T','0099P','16/4/19');</v>
      </c>
    </row>
    <row r="1841" spans="1:8">
      <c r="A1841" t="s">
        <v>23858</v>
      </c>
      <c r="B1841" t="s">
        <v>23859</v>
      </c>
      <c r="C1841" s="9" t="s">
        <v>44873</v>
      </c>
      <c r="D1841" s="3" t="s">
        <v>44852</v>
      </c>
      <c r="E1841" s="3" t="s">
        <v>44717</v>
      </c>
      <c r="F1841" t="s">
        <v>3593</v>
      </c>
      <c r="G1841" t="s">
        <v>44853</v>
      </c>
      <c r="H1841" s="12" t="str">
        <f t="shared" si="28"/>
        <v>insert into symbol(symbol_id, symbol_name, symbol_type, industry_code, on_market) values('03808P','C4兆豐','T','0099P','16/4/19');</v>
      </c>
    </row>
    <row r="1842" spans="1:8">
      <c r="A1842" t="s">
        <v>23860</v>
      </c>
      <c r="B1842" t="s">
        <v>23861</v>
      </c>
      <c r="C1842" s="9" t="s">
        <v>44873</v>
      </c>
      <c r="D1842" s="3" t="s">
        <v>44852</v>
      </c>
      <c r="E1842" s="3" t="s">
        <v>44717</v>
      </c>
      <c r="F1842" t="s">
        <v>3595</v>
      </c>
      <c r="G1842" t="s">
        <v>44853</v>
      </c>
      <c r="H1842" s="12" t="str">
        <f t="shared" si="28"/>
        <v>insert into symbol(symbol_id, symbol_name, symbol_type, industry_code, on_market) values('03809P','NB元富','T','0099P','16/4/19');</v>
      </c>
    </row>
    <row r="1843" spans="1:8">
      <c r="A1843" t="s">
        <v>23862</v>
      </c>
      <c r="B1843" t="s">
        <v>23863</v>
      </c>
      <c r="C1843" s="9" t="s">
        <v>44873</v>
      </c>
      <c r="D1843" s="3" t="s">
        <v>44852</v>
      </c>
      <c r="E1843" s="3" t="s">
        <v>44717</v>
      </c>
      <c r="F1843" t="s">
        <v>3597</v>
      </c>
      <c r="G1843" t="s">
        <v>44853</v>
      </c>
      <c r="H1843" s="12" t="str">
        <f t="shared" si="28"/>
        <v>insert into symbol(symbol_id, symbol_name, symbol_type, industry_code, on_market) values('03810P','NC元富','T','0099P','16/4/19');</v>
      </c>
    </row>
    <row r="1844" spans="1:8">
      <c r="A1844" t="s">
        <v>23864</v>
      </c>
      <c r="B1844" t="s">
        <v>23865</v>
      </c>
      <c r="C1844" s="9" t="s">
        <v>44873</v>
      </c>
      <c r="D1844" s="3" t="s">
        <v>44852</v>
      </c>
      <c r="E1844" s="3" t="s">
        <v>44717</v>
      </c>
      <c r="F1844" t="s">
        <v>3599</v>
      </c>
      <c r="G1844" t="s">
        <v>44853</v>
      </c>
      <c r="H1844" s="12" t="str">
        <f t="shared" si="28"/>
        <v>insert into symbol(symbol_id, symbol_name, symbol_type, industry_code, on_market) values('03811P','康和FN','T','0099P','16/4/19');</v>
      </c>
    </row>
    <row r="1845" spans="1:8">
      <c r="A1845" t="s">
        <v>23866</v>
      </c>
      <c r="B1845" t="s">
        <v>23867</v>
      </c>
      <c r="C1845" s="9" t="s">
        <v>44873</v>
      </c>
      <c r="D1845" s="3" t="s">
        <v>44852</v>
      </c>
      <c r="E1845" s="3" t="s">
        <v>44717</v>
      </c>
      <c r="F1845" t="s">
        <v>3601</v>
      </c>
      <c r="G1845" t="s">
        <v>44853</v>
      </c>
      <c r="H1845" s="12" t="str">
        <f t="shared" si="28"/>
        <v>insert into symbol(symbol_id, symbol_name, symbol_type, industry_code, on_market) values('03812P','日盛CK','T','0099P','16/4/19');</v>
      </c>
    </row>
    <row r="1846" spans="1:8">
      <c r="A1846" t="s">
        <v>23868</v>
      </c>
      <c r="B1846" t="s">
        <v>23869</v>
      </c>
      <c r="C1846" s="9" t="s">
        <v>44873</v>
      </c>
      <c r="D1846" s="3" t="s">
        <v>44852</v>
      </c>
      <c r="E1846" s="3" t="s">
        <v>44717</v>
      </c>
      <c r="F1846" t="s">
        <v>3603</v>
      </c>
      <c r="G1846" t="s">
        <v>44853</v>
      </c>
      <c r="H1846" s="12" t="str">
        <f t="shared" si="28"/>
        <v>insert into symbol(symbol_id, symbol_name, symbol_type, industry_code, on_market) values('03813P','日盛CL','T','0099P','16/4/19');</v>
      </c>
    </row>
    <row r="1847" spans="1:8">
      <c r="A1847" t="s">
        <v>23870</v>
      </c>
      <c r="B1847" t="s">
        <v>23871</v>
      </c>
      <c r="C1847" s="9" t="s">
        <v>44873</v>
      </c>
      <c r="D1847" s="3" t="s">
        <v>44852</v>
      </c>
      <c r="E1847" s="3" t="s">
        <v>44717</v>
      </c>
      <c r="F1847" t="s">
        <v>3605</v>
      </c>
      <c r="G1847" t="s">
        <v>44853</v>
      </c>
      <c r="H1847" s="12" t="str">
        <f t="shared" si="28"/>
        <v>insert into symbol(symbol_id, symbol_name, symbol_type, industry_code, on_market) values('03814P','日盛CM','T','0099P','16/4/19');</v>
      </c>
    </row>
    <row r="1848" spans="1:8">
      <c r="A1848" t="s">
        <v>23872</v>
      </c>
      <c r="B1848" t="s">
        <v>23873</v>
      </c>
      <c r="C1848" s="9" t="s">
        <v>44873</v>
      </c>
      <c r="D1848" s="3" t="s">
        <v>44852</v>
      </c>
      <c r="E1848" s="3" t="s">
        <v>44717</v>
      </c>
      <c r="F1848" t="s">
        <v>3607</v>
      </c>
      <c r="G1848" t="s">
        <v>44853</v>
      </c>
      <c r="H1848" s="12" t="str">
        <f t="shared" si="28"/>
        <v>insert into symbol(symbol_id, symbol_name, symbol_type, industry_code, on_market) values('03815P','9A群益','T','0099P','16/4/19');</v>
      </c>
    </row>
    <row r="1849" spans="1:8">
      <c r="A1849" t="s">
        <v>23874</v>
      </c>
      <c r="B1849" t="s">
        <v>23875</v>
      </c>
      <c r="C1849" s="9" t="s">
        <v>44873</v>
      </c>
      <c r="D1849" s="3" t="s">
        <v>44852</v>
      </c>
      <c r="E1849" s="3" t="s">
        <v>44717</v>
      </c>
      <c r="F1849" t="s">
        <v>3609</v>
      </c>
      <c r="G1849" t="s">
        <v>44853</v>
      </c>
      <c r="H1849" s="12" t="str">
        <f t="shared" si="28"/>
        <v>insert into symbol(symbol_id, symbol_name, symbol_type, industry_code, on_market) values('03816P','9C群益','T','0099P','16/4/19');</v>
      </c>
    </row>
    <row r="1850" spans="1:8">
      <c r="A1850" t="s">
        <v>23876</v>
      </c>
      <c r="B1850" t="s">
        <v>23877</v>
      </c>
      <c r="C1850" s="9" t="s">
        <v>44873</v>
      </c>
      <c r="D1850" s="3" t="s">
        <v>44852</v>
      </c>
      <c r="E1850" s="3" t="s">
        <v>44717</v>
      </c>
      <c r="F1850" t="s">
        <v>3611</v>
      </c>
      <c r="G1850" t="s">
        <v>44853</v>
      </c>
      <c r="H1850" s="12" t="str">
        <f t="shared" si="28"/>
        <v>insert into symbol(symbol_id, symbol_name, symbol_type, industry_code, on_market) values('03817P','9D群益','T','0099P','16/4/19');</v>
      </c>
    </row>
    <row r="1851" spans="1:8">
      <c r="A1851" t="s">
        <v>23878</v>
      </c>
      <c r="B1851" t="s">
        <v>23879</v>
      </c>
      <c r="C1851" s="9" t="s">
        <v>44873</v>
      </c>
      <c r="D1851" s="3" t="s">
        <v>44852</v>
      </c>
      <c r="E1851" s="3" t="s">
        <v>44717</v>
      </c>
      <c r="F1851" t="s">
        <v>3613</v>
      </c>
      <c r="G1851" t="s">
        <v>44853</v>
      </c>
      <c r="H1851" s="12" t="str">
        <f t="shared" si="28"/>
        <v>insert into symbol(symbol_id, symbol_name, symbol_type, industry_code, on_market) values('03818P','9E群益','T','0099P','16/4/19');</v>
      </c>
    </row>
    <row r="1852" spans="1:8">
      <c r="A1852" t="s">
        <v>23880</v>
      </c>
      <c r="B1852" t="s">
        <v>23881</v>
      </c>
      <c r="C1852" s="9" t="s">
        <v>44873</v>
      </c>
      <c r="D1852" s="3" t="s">
        <v>44852</v>
      </c>
      <c r="E1852" s="3" t="s">
        <v>44717</v>
      </c>
      <c r="F1852" t="s">
        <v>3615</v>
      </c>
      <c r="G1852" t="s">
        <v>44853</v>
      </c>
      <c r="H1852" s="12" t="str">
        <f t="shared" si="28"/>
        <v>insert into symbol(symbol_id, symbol_name, symbol_type, industry_code, on_market) values('03819P','9F群益','T','0099P','16/4/19');</v>
      </c>
    </row>
    <row r="1853" spans="1:8">
      <c r="A1853" t="s">
        <v>23882</v>
      </c>
      <c r="B1853" t="s">
        <v>23883</v>
      </c>
      <c r="C1853" s="9" t="s">
        <v>44873</v>
      </c>
      <c r="D1853" s="3" t="s">
        <v>44852</v>
      </c>
      <c r="E1853" s="3" t="s">
        <v>44717</v>
      </c>
      <c r="F1853" t="s">
        <v>3617</v>
      </c>
      <c r="G1853" t="s">
        <v>44853</v>
      </c>
      <c r="H1853" s="12" t="str">
        <f t="shared" si="28"/>
        <v>insert into symbol(symbol_id, symbol_name, symbol_type, industry_code, on_market) values('03820P','9G群益','T','0099P','16/4/19');</v>
      </c>
    </row>
    <row r="1854" spans="1:8">
      <c r="A1854" t="s">
        <v>23884</v>
      </c>
      <c r="B1854" t="s">
        <v>23885</v>
      </c>
      <c r="C1854" s="9" t="s">
        <v>44873</v>
      </c>
      <c r="D1854" s="3" t="s">
        <v>44852</v>
      </c>
      <c r="E1854" s="3" t="s">
        <v>44717</v>
      </c>
      <c r="F1854" t="s">
        <v>3619</v>
      </c>
      <c r="G1854" t="s">
        <v>44853</v>
      </c>
      <c r="H1854" s="12" t="str">
        <f t="shared" si="28"/>
        <v>insert into symbol(symbol_id, symbol_name, symbol_type, industry_code, on_market) values('03821P','9H群益','T','0099P','16/4/19');</v>
      </c>
    </row>
    <row r="1855" spans="1:8">
      <c r="A1855" t="s">
        <v>23886</v>
      </c>
      <c r="B1855" t="s">
        <v>23887</v>
      </c>
      <c r="C1855" s="9" t="s">
        <v>44873</v>
      </c>
      <c r="D1855" s="3" t="s">
        <v>44852</v>
      </c>
      <c r="E1855" s="3" t="s">
        <v>44717</v>
      </c>
      <c r="F1855" t="s">
        <v>3621</v>
      </c>
      <c r="G1855" t="s">
        <v>44853</v>
      </c>
      <c r="H1855" s="12" t="str">
        <f t="shared" si="28"/>
        <v>insert into symbol(symbol_id, symbol_name, symbol_type, industry_code, on_market) values('03822P','ME國泰','T','0099P','16/4/19');</v>
      </c>
    </row>
    <row r="1856" spans="1:8">
      <c r="A1856" t="s">
        <v>23888</v>
      </c>
      <c r="B1856" t="s">
        <v>23889</v>
      </c>
      <c r="C1856" s="9" t="s">
        <v>44873</v>
      </c>
      <c r="D1856" s="3" t="s">
        <v>44852</v>
      </c>
      <c r="E1856" s="3" t="s">
        <v>44717</v>
      </c>
      <c r="F1856" t="s">
        <v>3623</v>
      </c>
      <c r="G1856" t="s">
        <v>44853</v>
      </c>
      <c r="H1856" s="12" t="str">
        <f t="shared" si="28"/>
        <v>insert into symbol(symbol_id, symbol_name, symbol_type, industry_code, on_market) values('03823P','LN富邦','T','0099P','16/4/19');</v>
      </c>
    </row>
    <row r="1857" spans="1:8">
      <c r="A1857" t="s">
        <v>23890</v>
      </c>
      <c r="B1857" t="s">
        <v>23891</v>
      </c>
      <c r="C1857" s="9" t="s">
        <v>44873</v>
      </c>
      <c r="D1857" s="3" t="s">
        <v>44852</v>
      </c>
      <c r="E1857" s="3" t="s">
        <v>44717</v>
      </c>
      <c r="F1857" t="s">
        <v>3625</v>
      </c>
      <c r="G1857" t="s">
        <v>44853</v>
      </c>
      <c r="H1857" s="12" t="str">
        <f t="shared" si="28"/>
        <v>insert into symbol(symbol_id, symbol_name, symbol_type, industry_code, on_market) values('03824P','LP富邦','T','0099P','16/4/19');</v>
      </c>
    </row>
    <row r="1858" spans="1:8">
      <c r="A1858" t="s">
        <v>23892</v>
      </c>
      <c r="B1858" t="s">
        <v>23893</v>
      </c>
      <c r="C1858" s="9" t="s">
        <v>44873</v>
      </c>
      <c r="D1858" s="3" t="s">
        <v>44852</v>
      </c>
      <c r="E1858" s="3" t="s">
        <v>44670</v>
      </c>
      <c r="F1858" t="s">
        <v>3627</v>
      </c>
      <c r="G1858" t="s">
        <v>44853</v>
      </c>
      <c r="H1858" s="12" t="str">
        <f t="shared" si="28"/>
        <v>insert into symbol(symbol_id, symbol_name, symbol_type, industry_code, on_market) values('03825P','統一KR','T','0099P','16/4/20');</v>
      </c>
    </row>
    <row r="1859" spans="1:8">
      <c r="A1859" t="s">
        <v>23894</v>
      </c>
      <c r="B1859" t="s">
        <v>23895</v>
      </c>
      <c r="C1859" s="9" t="s">
        <v>44873</v>
      </c>
      <c r="D1859" s="3" t="s">
        <v>44852</v>
      </c>
      <c r="E1859" s="3" t="s">
        <v>44670</v>
      </c>
      <c r="F1859" t="s">
        <v>3629</v>
      </c>
      <c r="G1859" t="s">
        <v>44853</v>
      </c>
      <c r="H1859" s="12" t="str">
        <f t="shared" ref="H1859:H1922" si="29">$H$1 &amp; "'" &amp; TRIM(A1859) &amp;"'"  &amp; ",'" &amp; B1859 &amp;"'" &amp; ",'" &amp; C1859 &amp;"'" &amp; ",'" &amp; D1859 &amp;"'" &amp; ",'" &amp; E1859 &amp;"');"</f>
        <v>insert into symbol(symbol_id, symbol_name, symbol_type, industry_code, on_market) values('03826P','統一KS','T','0099P','16/4/20');</v>
      </c>
    </row>
    <row r="1860" spans="1:8">
      <c r="A1860" t="s">
        <v>23896</v>
      </c>
      <c r="B1860" t="s">
        <v>23897</v>
      </c>
      <c r="C1860" s="9" t="s">
        <v>44873</v>
      </c>
      <c r="D1860" s="3" t="s">
        <v>44852</v>
      </c>
      <c r="E1860" s="3" t="s">
        <v>44670</v>
      </c>
      <c r="F1860" t="s">
        <v>3631</v>
      </c>
      <c r="G1860" t="s">
        <v>44853</v>
      </c>
      <c r="H1860" s="12" t="str">
        <f t="shared" si="29"/>
        <v>insert into symbol(symbol_id, symbol_name, symbol_type, industry_code, on_market) values('03827P','統一KT','T','0099P','16/4/20');</v>
      </c>
    </row>
    <row r="1861" spans="1:8">
      <c r="A1861" t="s">
        <v>23898</v>
      </c>
      <c r="B1861" t="s">
        <v>23899</v>
      </c>
      <c r="C1861" s="9" t="s">
        <v>44873</v>
      </c>
      <c r="D1861" s="3" t="s">
        <v>44852</v>
      </c>
      <c r="E1861" s="3" t="s">
        <v>44670</v>
      </c>
      <c r="F1861" t="s">
        <v>3633</v>
      </c>
      <c r="G1861" t="s">
        <v>44853</v>
      </c>
      <c r="H1861" s="12" t="str">
        <f t="shared" si="29"/>
        <v>insert into symbol(symbol_id, symbol_name, symbol_type, industry_code, on_market) values('03828P','凱基KX','T','0099P','16/4/20');</v>
      </c>
    </row>
    <row r="1862" spans="1:8">
      <c r="A1862" t="s">
        <v>23900</v>
      </c>
      <c r="B1862" t="s">
        <v>23901</v>
      </c>
      <c r="C1862" s="9" t="s">
        <v>44873</v>
      </c>
      <c r="D1862" s="3" t="s">
        <v>44852</v>
      </c>
      <c r="E1862" s="3" t="s">
        <v>44670</v>
      </c>
      <c r="F1862" t="s">
        <v>3635</v>
      </c>
      <c r="G1862" t="s">
        <v>44853</v>
      </c>
      <c r="H1862" s="12" t="str">
        <f t="shared" si="29"/>
        <v>insert into symbol(symbol_id, symbol_name, symbol_type, industry_code, on_market) values('03829P','凱基KY','T','0099P','16/4/20');</v>
      </c>
    </row>
    <row r="1863" spans="1:8">
      <c r="A1863" t="s">
        <v>23902</v>
      </c>
      <c r="B1863" t="s">
        <v>23903</v>
      </c>
      <c r="C1863" s="9" t="s">
        <v>44873</v>
      </c>
      <c r="D1863" s="3" t="s">
        <v>44852</v>
      </c>
      <c r="E1863" s="3" t="s">
        <v>44670</v>
      </c>
      <c r="F1863" t="s">
        <v>3637</v>
      </c>
      <c r="G1863" t="s">
        <v>44853</v>
      </c>
      <c r="H1863" s="12" t="str">
        <f t="shared" si="29"/>
        <v>insert into symbol(symbol_id, symbol_name, symbol_type, industry_code, on_market) values('03830P','凱基KZ','T','0099P','16/4/20');</v>
      </c>
    </row>
    <row r="1864" spans="1:8">
      <c r="A1864" t="s">
        <v>23904</v>
      </c>
      <c r="B1864" t="s">
        <v>23905</v>
      </c>
      <c r="C1864" s="9" t="s">
        <v>44873</v>
      </c>
      <c r="D1864" s="3" t="s">
        <v>44852</v>
      </c>
      <c r="E1864" s="3" t="s">
        <v>44670</v>
      </c>
      <c r="F1864" t="s">
        <v>3639</v>
      </c>
      <c r="G1864" t="s">
        <v>44853</v>
      </c>
      <c r="H1864" s="12" t="str">
        <f t="shared" si="29"/>
        <v>insert into symbol(symbol_id, symbol_name, symbol_type, industry_code, on_market) values('03831P','KM元大','T','0099P','16/4/20');</v>
      </c>
    </row>
    <row r="1865" spans="1:8">
      <c r="A1865" t="s">
        <v>23906</v>
      </c>
      <c r="B1865" t="s">
        <v>23907</v>
      </c>
      <c r="C1865" s="9" t="s">
        <v>44873</v>
      </c>
      <c r="D1865" s="3" t="s">
        <v>44852</v>
      </c>
      <c r="E1865" s="3" t="s">
        <v>44670</v>
      </c>
      <c r="F1865" t="s">
        <v>3641</v>
      </c>
      <c r="G1865" t="s">
        <v>44853</v>
      </c>
      <c r="H1865" s="12" t="str">
        <f t="shared" si="29"/>
        <v>insert into symbol(symbol_id, symbol_name, symbol_type, industry_code, on_market) values('03832P','KN元大','T','0099P','16/4/20');</v>
      </c>
    </row>
    <row r="1866" spans="1:8">
      <c r="A1866" t="s">
        <v>23908</v>
      </c>
      <c r="B1866" t="s">
        <v>23909</v>
      </c>
      <c r="C1866" s="9" t="s">
        <v>44873</v>
      </c>
      <c r="D1866" s="3" t="s">
        <v>44852</v>
      </c>
      <c r="E1866" s="3" t="s">
        <v>44670</v>
      </c>
      <c r="F1866" t="s">
        <v>3643</v>
      </c>
      <c r="G1866" t="s">
        <v>44853</v>
      </c>
      <c r="H1866" s="12" t="str">
        <f t="shared" si="29"/>
        <v>insert into symbol(symbol_id, symbol_name, symbol_type, industry_code, on_market) values('03833P','KP元大','T','0099P','16/4/20');</v>
      </c>
    </row>
    <row r="1867" spans="1:8">
      <c r="A1867" t="s">
        <v>23910</v>
      </c>
      <c r="B1867" t="s">
        <v>23911</v>
      </c>
      <c r="C1867" s="9" t="s">
        <v>44873</v>
      </c>
      <c r="D1867" s="3" t="s">
        <v>44852</v>
      </c>
      <c r="E1867" s="3" t="s">
        <v>44670</v>
      </c>
      <c r="F1867" t="s">
        <v>3645</v>
      </c>
      <c r="G1867" t="s">
        <v>44853</v>
      </c>
      <c r="H1867" s="12" t="str">
        <f t="shared" si="29"/>
        <v>insert into symbol(symbol_id, symbol_name, symbol_type, industry_code, on_market) values('03834P','C7兆豐','T','0099P','16/4/20');</v>
      </c>
    </row>
    <row r="1868" spans="1:8">
      <c r="A1868" t="s">
        <v>23912</v>
      </c>
      <c r="B1868" t="s">
        <v>23913</v>
      </c>
      <c r="C1868" s="9" t="s">
        <v>44873</v>
      </c>
      <c r="D1868" s="3" t="s">
        <v>44852</v>
      </c>
      <c r="E1868" s="3" t="s">
        <v>44670</v>
      </c>
      <c r="F1868" t="s">
        <v>3647</v>
      </c>
      <c r="G1868" t="s">
        <v>44853</v>
      </c>
      <c r="H1868" s="12" t="str">
        <f t="shared" si="29"/>
        <v>insert into symbol(symbol_id, symbol_name, symbol_type, industry_code, on_market) values('03835P','C8兆豐','T','0099P','16/4/20');</v>
      </c>
    </row>
    <row r="1869" spans="1:8">
      <c r="A1869" t="s">
        <v>23914</v>
      </c>
      <c r="B1869" t="s">
        <v>23915</v>
      </c>
      <c r="C1869" s="9" t="s">
        <v>44873</v>
      </c>
      <c r="D1869" s="3" t="s">
        <v>44852</v>
      </c>
      <c r="E1869" s="3" t="s">
        <v>44670</v>
      </c>
      <c r="F1869" t="s">
        <v>3649</v>
      </c>
      <c r="G1869" t="s">
        <v>44853</v>
      </c>
      <c r="H1869" s="12" t="str">
        <f t="shared" si="29"/>
        <v>insert into symbol(symbol_id, symbol_name, symbol_type, industry_code, on_market) values('03836P','C9兆豐','T','0099P','16/4/20');</v>
      </c>
    </row>
    <row r="1870" spans="1:8">
      <c r="A1870" t="s">
        <v>23916</v>
      </c>
      <c r="B1870" t="s">
        <v>23917</v>
      </c>
      <c r="C1870" s="9" t="s">
        <v>44873</v>
      </c>
      <c r="D1870" s="3" t="s">
        <v>44852</v>
      </c>
      <c r="E1870" s="3" t="s">
        <v>44670</v>
      </c>
      <c r="F1870" t="s">
        <v>3651</v>
      </c>
      <c r="G1870" t="s">
        <v>44853</v>
      </c>
      <c r="H1870" s="12" t="str">
        <f t="shared" si="29"/>
        <v>insert into symbol(symbol_id, symbol_name, symbol_type, industry_code, on_market) values('03837P','D1兆豐','T','0099P','16/4/20');</v>
      </c>
    </row>
    <row r="1871" spans="1:8">
      <c r="A1871" t="s">
        <v>23918</v>
      </c>
      <c r="B1871" t="s">
        <v>23919</v>
      </c>
      <c r="C1871" s="9" t="s">
        <v>44873</v>
      </c>
      <c r="D1871" s="3" t="s">
        <v>44852</v>
      </c>
      <c r="E1871" s="3" t="s">
        <v>44670</v>
      </c>
      <c r="F1871" t="s">
        <v>3653</v>
      </c>
      <c r="G1871" t="s">
        <v>44853</v>
      </c>
      <c r="H1871" s="12" t="str">
        <f t="shared" si="29"/>
        <v>insert into symbol(symbol_id, symbol_name, symbol_type, industry_code, on_market) values('03838P','D2兆豐','T','0099P','16/4/20');</v>
      </c>
    </row>
    <row r="1872" spans="1:8">
      <c r="A1872" t="s">
        <v>23920</v>
      </c>
      <c r="B1872" t="s">
        <v>23921</v>
      </c>
      <c r="C1872" s="9" t="s">
        <v>44873</v>
      </c>
      <c r="D1872" s="3" t="s">
        <v>44852</v>
      </c>
      <c r="E1872" s="3" t="s">
        <v>44670</v>
      </c>
      <c r="F1872" t="s">
        <v>3655</v>
      </c>
      <c r="G1872" t="s">
        <v>44853</v>
      </c>
      <c r="H1872" s="12" t="str">
        <f t="shared" si="29"/>
        <v>insert into symbol(symbol_id, symbol_name, symbol_type, industry_code, on_market) values('03839P','D3兆豐','T','0099P','16/4/20');</v>
      </c>
    </row>
    <row r="1873" spans="1:8">
      <c r="A1873" t="s">
        <v>23922</v>
      </c>
      <c r="B1873" t="s">
        <v>23923</v>
      </c>
      <c r="C1873" s="9" t="s">
        <v>44873</v>
      </c>
      <c r="D1873" s="3" t="s">
        <v>44852</v>
      </c>
      <c r="E1873" s="3" t="s">
        <v>44670</v>
      </c>
      <c r="F1873" t="s">
        <v>3657</v>
      </c>
      <c r="G1873" t="s">
        <v>44853</v>
      </c>
      <c r="H1873" s="12" t="str">
        <f t="shared" si="29"/>
        <v>insert into symbol(symbol_id, symbol_name, symbol_type, industry_code, on_market) values('03840P','D4兆豐','T','0099P','16/4/20');</v>
      </c>
    </row>
    <row r="1874" spans="1:8">
      <c r="A1874" t="s">
        <v>23924</v>
      </c>
      <c r="B1874" t="s">
        <v>23925</v>
      </c>
      <c r="C1874" s="9" t="s">
        <v>44873</v>
      </c>
      <c r="D1874" s="3" t="s">
        <v>44852</v>
      </c>
      <c r="E1874" s="3" t="s">
        <v>44670</v>
      </c>
      <c r="F1874" t="s">
        <v>3659</v>
      </c>
      <c r="G1874" t="s">
        <v>44853</v>
      </c>
      <c r="H1874" s="12" t="str">
        <f t="shared" si="29"/>
        <v>insert into symbol(symbol_id, symbol_name, symbol_type, industry_code, on_market) values('03841P','D5兆豐','T','0099P','16/4/20');</v>
      </c>
    </row>
    <row r="1875" spans="1:8">
      <c r="A1875" t="s">
        <v>23926</v>
      </c>
      <c r="B1875" t="s">
        <v>23927</v>
      </c>
      <c r="C1875" s="9" t="s">
        <v>44873</v>
      </c>
      <c r="D1875" s="3" t="s">
        <v>44852</v>
      </c>
      <c r="E1875" s="3" t="s">
        <v>44670</v>
      </c>
      <c r="F1875" t="s">
        <v>3661</v>
      </c>
      <c r="G1875" t="s">
        <v>44853</v>
      </c>
      <c r="H1875" s="12" t="str">
        <f t="shared" si="29"/>
        <v>insert into symbol(symbol_id, symbol_name, symbol_type, industry_code, on_market) values('03842P','NF元富','T','0099P','16/4/20');</v>
      </c>
    </row>
    <row r="1876" spans="1:8">
      <c r="A1876" t="s">
        <v>36757</v>
      </c>
      <c r="B1876" t="s">
        <v>23928</v>
      </c>
      <c r="C1876" s="9" t="s">
        <v>44873</v>
      </c>
      <c r="D1876" s="3" t="s">
        <v>44852</v>
      </c>
      <c r="E1876" s="3" t="s">
        <v>44718</v>
      </c>
      <c r="F1876" t="s">
        <v>3663</v>
      </c>
      <c r="G1876" t="s">
        <v>44853</v>
      </c>
      <c r="H1876" s="12" t="str">
        <f t="shared" si="29"/>
        <v>insert into symbol(symbol_id, symbol_name, symbol_type, industry_code, on_market) values('038434','ML第一','T','0099P','15/9/22');</v>
      </c>
    </row>
    <row r="1877" spans="1:8">
      <c r="A1877" t="s">
        <v>23929</v>
      </c>
      <c r="B1877" t="s">
        <v>23930</v>
      </c>
      <c r="C1877" s="9" t="s">
        <v>44873</v>
      </c>
      <c r="D1877" s="3" t="s">
        <v>44852</v>
      </c>
      <c r="E1877" s="3" t="s">
        <v>44670</v>
      </c>
      <c r="F1877" t="s">
        <v>3665</v>
      </c>
      <c r="G1877" t="s">
        <v>44853</v>
      </c>
      <c r="H1877" s="12" t="str">
        <f t="shared" si="29"/>
        <v>insert into symbol(symbol_id, symbol_name, symbol_type, industry_code, on_market) values('03843P','NG元富','T','0099P','16/4/20');</v>
      </c>
    </row>
    <row r="1878" spans="1:8">
      <c r="A1878" t="s">
        <v>23931</v>
      </c>
      <c r="B1878" t="s">
        <v>23932</v>
      </c>
      <c r="C1878" s="9" t="s">
        <v>44873</v>
      </c>
      <c r="D1878" s="3" t="s">
        <v>44852</v>
      </c>
      <c r="E1878" s="3" t="s">
        <v>44670</v>
      </c>
      <c r="F1878" t="s">
        <v>3667</v>
      </c>
      <c r="G1878" t="s">
        <v>44853</v>
      </c>
      <c r="H1878" s="12" t="str">
        <f t="shared" si="29"/>
        <v>insert into symbol(symbol_id, symbol_name, symbol_type, industry_code, on_market) values('03844P','NH元富','T','0099P','16/4/20');</v>
      </c>
    </row>
    <row r="1879" spans="1:8">
      <c r="A1879" t="s">
        <v>23933</v>
      </c>
      <c r="B1879" t="s">
        <v>23934</v>
      </c>
      <c r="C1879" s="9" t="s">
        <v>44873</v>
      </c>
      <c r="D1879" s="3" t="s">
        <v>44852</v>
      </c>
      <c r="E1879" s="3" t="s">
        <v>44670</v>
      </c>
      <c r="F1879" t="s">
        <v>3669</v>
      </c>
      <c r="G1879" t="s">
        <v>44853</v>
      </c>
      <c r="H1879" s="12" t="str">
        <f t="shared" si="29"/>
        <v>insert into symbol(symbol_id, symbol_name, symbol_type, industry_code, on_market) values('03845P','MI國泰','T','0099P','16/4/20');</v>
      </c>
    </row>
    <row r="1880" spans="1:8">
      <c r="A1880" t="s">
        <v>23935</v>
      </c>
      <c r="B1880" t="s">
        <v>23936</v>
      </c>
      <c r="C1880" s="9" t="s">
        <v>44873</v>
      </c>
      <c r="D1880" s="3" t="s">
        <v>44852</v>
      </c>
      <c r="E1880" s="3" t="s">
        <v>44670</v>
      </c>
      <c r="F1880" t="s">
        <v>3671</v>
      </c>
      <c r="G1880" t="s">
        <v>44853</v>
      </c>
      <c r="H1880" s="12" t="str">
        <f t="shared" si="29"/>
        <v>insert into symbol(symbol_id, symbol_name, symbol_type, industry_code, on_market) values('03846P','LT富邦','T','0099P','16/4/20');</v>
      </c>
    </row>
    <row r="1881" spans="1:8">
      <c r="A1881" t="s">
        <v>23937</v>
      </c>
      <c r="B1881" t="s">
        <v>23938</v>
      </c>
      <c r="C1881" s="9" t="s">
        <v>44873</v>
      </c>
      <c r="D1881" s="3" t="s">
        <v>44852</v>
      </c>
      <c r="E1881" s="3" t="s">
        <v>44670</v>
      </c>
      <c r="F1881" t="s">
        <v>3673</v>
      </c>
      <c r="G1881" t="s">
        <v>44853</v>
      </c>
      <c r="H1881" s="12" t="str">
        <f t="shared" si="29"/>
        <v>insert into symbol(symbol_id, symbol_name, symbol_type, industry_code, on_market) values('03847P','LU富邦','T','0099P','16/4/20');</v>
      </c>
    </row>
    <row r="1882" spans="1:8">
      <c r="A1882" t="s">
        <v>23939</v>
      </c>
      <c r="B1882" t="s">
        <v>23940</v>
      </c>
      <c r="C1882" s="9" t="s">
        <v>44873</v>
      </c>
      <c r="D1882" s="3" t="s">
        <v>44852</v>
      </c>
      <c r="E1882" s="3" t="s">
        <v>44670</v>
      </c>
      <c r="F1882" t="s">
        <v>3675</v>
      </c>
      <c r="G1882" t="s">
        <v>44853</v>
      </c>
      <c r="H1882" s="12" t="str">
        <f t="shared" si="29"/>
        <v>insert into symbol(symbol_id, symbol_name, symbol_type, industry_code, on_market) values('03848P','LV富邦','T','0099P','16/4/20');</v>
      </c>
    </row>
    <row r="1883" spans="1:8">
      <c r="A1883" t="s">
        <v>23941</v>
      </c>
      <c r="B1883" t="s">
        <v>23942</v>
      </c>
      <c r="C1883" s="9" t="s">
        <v>44873</v>
      </c>
      <c r="D1883" s="3" t="s">
        <v>44852</v>
      </c>
      <c r="E1883" s="3" t="s">
        <v>44670</v>
      </c>
      <c r="F1883" t="s">
        <v>3677</v>
      </c>
      <c r="G1883" t="s">
        <v>44853</v>
      </c>
      <c r="H1883" s="12" t="str">
        <f t="shared" si="29"/>
        <v>insert into symbol(symbol_id, symbol_name, symbol_type, industry_code, on_market) values('03849P','01群益','T','0099P','16/4/20');</v>
      </c>
    </row>
    <row r="1884" spans="1:8">
      <c r="A1884" t="s">
        <v>23943</v>
      </c>
      <c r="B1884" t="s">
        <v>23944</v>
      </c>
      <c r="C1884" s="9" t="s">
        <v>44873</v>
      </c>
      <c r="D1884" s="3" t="s">
        <v>44852</v>
      </c>
      <c r="E1884" s="3" t="s">
        <v>44670</v>
      </c>
      <c r="F1884" t="s">
        <v>3679</v>
      </c>
      <c r="G1884" t="s">
        <v>44853</v>
      </c>
      <c r="H1884" s="12" t="str">
        <f t="shared" si="29"/>
        <v>insert into symbol(symbol_id, symbol_name, symbol_type, industry_code, on_market) values('03850P','02群益','T','0099P','16/4/20');</v>
      </c>
    </row>
    <row r="1885" spans="1:8">
      <c r="A1885" t="s">
        <v>23945</v>
      </c>
      <c r="B1885" t="s">
        <v>23946</v>
      </c>
      <c r="C1885" s="9" t="s">
        <v>44873</v>
      </c>
      <c r="D1885" s="3" t="s">
        <v>44852</v>
      </c>
      <c r="E1885" s="3" t="s">
        <v>44670</v>
      </c>
      <c r="F1885" t="s">
        <v>3681</v>
      </c>
      <c r="G1885" t="s">
        <v>44853</v>
      </c>
      <c r="H1885" s="12" t="str">
        <f t="shared" si="29"/>
        <v>insert into symbol(symbol_id, symbol_name, symbol_type, industry_code, on_market) values('03851P','03群益','T','0099P','16/4/20');</v>
      </c>
    </row>
    <row r="1886" spans="1:8">
      <c r="A1886" t="s">
        <v>23947</v>
      </c>
      <c r="B1886" t="s">
        <v>23948</v>
      </c>
      <c r="C1886" s="9" t="s">
        <v>44873</v>
      </c>
      <c r="D1886" s="3" t="s">
        <v>44852</v>
      </c>
      <c r="E1886" s="3" t="s">
        <v>44670</v>
      </c>
      <c r="F1886" t="s">
        <v>3683</v>
      </c>
      <c r="G1886" t="s">
        <v>44853</v>
      </c>
      <c r="H1886" s="12" t="str">
        <f t="shared" si="29"/>
        <v>insert into symbol(symbol_id, symbol_name, symbol_type, industry_code, on_market) values('03852P','04群益','T','0099P','16/4/20');</v>
      </c>
    </row>
    <row r="1887" spans="1:8">
      <c r="A1887" t="s">
        <v>23949</v>
      </c>
      <c r="B1887" t="s">
        <v>23950</v>
      </c>
      <c r="C1887" s="9" t="s">
        <v>44873</v>
      </c>
      <c r="D1887" s="3" t="s">
        <v>44852</v>
      </c>
      <c r="E1887" s="3" t="s">
        <v>44670</v>
      </c>
      <c r="F1887" t="s">
        <v>3685</v>
      </c>
      <c r="G1887" t="s">
        <v>44853</v>
      </c>
      <c r="H1887" s="12" t="str">
        <f t="shared" si="29"/>
        <v>insert into symbol(symbol_id, symbol_name, symbol_type, industry_code, on_market) values('03853P','05群益','T','0099P','16/4/20');</v>
      </c>
    </row>
    <row r="1888" spans="1:8">
      <c r="A1888" t="s">
        <v>23951</v>
      </c>
      <c r="B1888" t="s">
        <v>23952</v>
      </c>
      <c r="C1888" s="9" t="s">
        <v>44873</v>
      </c>
      <c r="D1888" s="3" t="s">
        <v>44852</v>
      </c>
      <c r="E1888" s="3" t="s">
        <v>44670</v>
      </c>
      <c r="F1888" t="s">
        <v>3687</v>
      </c>
      <c r="G1888" t="s">
        <v>44853</v>
      </c>
      <c r="H1888" s="12" t="str">
        <f t="shared" si="29"/>
        <v>insert into symbol(symbol_id, symbol_name, symbol_type, industry_code, on_market) values('03854P','07群益','T','0099P','16/4/20');</v>
      </c>
    </row>
    <row r="1889" spans="1:8">
      <c r="A1889" t="s">
        <v>23953</v>
      </c>
      <c r="B1889" t="s">
        <v>23954</v>
      </c>
      <c r="C1889" s="9" t="s">
        <v>44873</v>
      </c>
      <c r="D1889" s="3" t="s">
        <v>44852</v>
      </c>
      <c r="E1889" s="3" t="s">
        <v>44670</v>
      </c>
      <c r="F1889" t="s">
        <v>3689</v>
      </c>
      <c r="G1889" t="s">
        <v>44853</v>
      </c>
      <c r="H1889" s="12" t="str">
        <f t="shared" si="29"/>
        <v>insert into symbol(symbol_id, symbol_name, symbol_type, industry_code, on_market) values('03855P','09群益','T','0099P','16/4/20');</v>
      </c>
    </row>
    <row r="1890" spans="1:8">
      <c r="A1890" t="s">
        <v>36758</v>
      </c>
      <c r="B1890" t="s">
        <v>23955</v>
      </c>
      <c r="C1890" s="9" t="s">
        <v>44873</v>
      </c>
      <c r="D1890" s="3" t="s">
        <v>44852</v>
      </c>
      <c r="E1890" s="3" t="s">
        <v>44719</v>
      </c>
      <c r="F1890" t="s">
        <v>3691</v>
      </c>
      <c r="G1890" t="s">
        <v>44853</v>
      </c>
      <c r="H1890" s="12" t="str">
        <f t="shared" si="29"/>
        <v>insert into symbol(symbol_id, symbol_name, symbol_type, industry_code, on_market) values('038563','MP第一','T','0099P','15/9/24');</v>
      </c>
    </row>
    <row r="1891" spans="1:8">
      <c r="A1891" t="s">
        <v>23956</v>
      </c>
      <c r="B1891" t="s">
        <v>23957</v>
      </c>
      <c r="C1891" s="9" t="s">
        <v>44873</v>
      </c>
      <c r="D1891" s="3" t="s">
        <v>44852</v>
      </c>
      <c r="E1891" s="3" t="s">
        <v>44670</v>
      </c>
      <c r="F1891" t="s">
        <v>3693</v>
      </c>
      <c r="G1891" t="s">
        <v>44853</v>
      </c>
      <c r="H1891" s="12" t="str">
        <f t="shared" si="29"/>
        <v>insert into symbol(symbol_id, symbol_name, symbol_type, industry_code, on_market) values('03856P','10群益','T','0099P','16/4/20');</v>
      </c>
    </row>
    <row r="1892" spans="1:8">
      <c r="A1892" t="s">
        <v>23958</v>
      </c>
      <c r="B1892" t="s">
        <v>23959</v>
      </c>
      <c r="C1892" s="9" t="s">
        <v>44873</v>
      </c>
      <c r="D1892" s="3" t="s">
        <v>44852</v>
      </c>
      <c r="E1892" s="3" t="s">
        <v>44670</v>
      </c>
      <c r="F1892" t="s">
        <v>3695</v>
      </c>
      <c r="G1892" t="s">
        <v>44853</v>
      </c>
      <c r="H1892" s="12" t="str">
        <f t="shared" si="29"/>
        <v>insert into symbol(symbol_id, symbol_name, symbol_type, industry_code, on_market) values('03857P','11群益','T','0099P','16/4/20');</v>
      </c>
    </row>
    <row r="1893" spans="1:8">
      <c r="A1893" t="s">
        <v>23960</v>
      </c>
      <c r="B1893" t="s">
        <v>23961</v>
      </c>
      <c r="C1893" s="9" t="s">
        <v>44873</v>
      </c>
      <c r="D1893" s="3" t="s">
        <v>44852</v>
      </c>
      <c r="E1893" s="3" t="s">
        <v>44670</v>
      </c>
      <c r="F1893" t="s">
        <v>3697</v>
      </c>
      <c r="G1893" t="s">
        <v>44853</v>
      </c>
      <c r="H1893" s="12" t="str">
        <f t="shared" si="29"/>
        <v>insert into symbol(symbol_id, symbol_name, symbol_type, industry_code, on_market) values('03858P','9R群益','T','0099P','16/4/20');</v>
      </c>
    </row>
    <row r="1894" spans="1:8">
      <c r="A1894" t="s">
        <v>23962</v>
      </c>
      <c r="B1894" t="s">
        <v>23963</v>
      </c>
      <c r="C1894" s="9" t="s">
        <v>44873</v>
      </c>
      <c r="D1894" s="3" t="s">
        <v>44852</v>
      </c>
      <c r="E1894" s="3" t="s">
        <v>44670</v>
      </c>
      <c r="F1894" t="s">
        <v>3699</v>
      </c>
      <c r="G1894" t="s">
        <v>44853</v>
      </c>
      <c r="H1894" s="12" t="str">
        <f t="shared" si="29"/>
        <v>insert into symbol(symbol_id, symbol_name, symbol_type, industry_code, on_market) values('03859P','9S群益','T','0099P','16/4/20');</v>
      </c>
    </row>
    <row r="1895" spans="1:8">
      <c r="A1895" t="s">
        <v>23964</v>
      </c>
      <c r="B1895" t="s">
        <v>23965</v>
      </c>
      <c r="C1895" s="9" t="s">
        <v>44873</v>
      </c>
      <c r="D1895" s="3" t="s">
        <v>44852</v>
      </c>
      <c r="E1895" s="3" t="s">
        <v>44670</v>
      </c>
      <c r="F1895" t="s">
        <v>3701</v>
      </c>
      <c r="G1895" t="s">
        <v>44853</v>
      </c>
      <c r="H1895" s="12" t="str">
        <f t="shared" si="29"/>
        <v>insert into symbol(symbol_id, symbol_name, symbol_type, industry_code, on_market) values('03860P','9T群益','T','0099P','16/4/20');</v>
      </c>
    </row>
    <row r="1896" spans="1:8">
      <c r="A1896" t="s">
        <v>23966</v>
      </c>
      <c r="B1896" t="s">
        <v>23967</v>
      </c>
      <c r="C1896" s="9" t="s">
        <v>44873</v>
      </c>
      <c r="D1896" s="3" t="s">
        <v>44852</v>
      </c>
      <c r="E1896" s="3" t="s">
        <v>44670</v>
      </c>
      <c r="F1896" t="s">
        <v>3703</v>
      </c>
      <c r="G1896" t="s">
        <v>44853</v>
      </c>
      <c r="H1896" s="12" t="str">
        <f t="shared" si="29"/>
        <v>insert into symbol(symbol_id, symbol_name, symbol_type, industry_code, on_market) values('03861P','9U群益','T','0099P','16/4/20');</v>
      </c>
    </row>
    <row r="1897" spans="1:8">
      <c r="A1897" t="s">
        <v>23968</v>
      </c>
      <c r="B1897" t="s">
        <v>23969</v>
      </c>
      <c r="C1897" s="9" t="s">
        <v>44873</v>
      </c>
      <c r="D1897" s="3" t="s">
        <v>44852</v>
      </c>
      <c r="E1897" s="3" t="s">
        <v>44670</v>
      </c>
      <c r="F1897" t="s">
        <v>3705</v>
      </c>
      <c r="G1897" t="s">
        <v>44853</v>
      </c>
      <c r="H1897" s="12" t="str">
        <f t="shared" si="29"/>
        <v>insert into symbol(symbol_id, symbol_name, symbol_type, industry_code, on_market) values('03862P','9V群益','T','0099P','16/4/20');</v>
      </c>
    </row>
    <row r="1898" spans="1:8">
      <c r="A1898" t="s">
        <v>23970</v>
      </c>
      <c r="B1898" t="s">
        <v>23971</v>
      </c>
      <c r="C1898" s="9" t="s">
        <v>44873</v>
      </c>
      <c r="D1898" s="3" t="s">
        <v>44852</v>
      </c>
      <c r="E1898" s="3" t="s">
        <v>44670</v>
      </c>
      <c r="F1898" t="s">
        <v>3707</v>
      </c>
      <c r="G1898" t="s">
        <v>44853</v>
      </c>
      <c r="H1898" s="12" t="str">
        <f t="shared" si="29"/>
        <v>insert into symbol(symbol_id, symbol_name, symbol_type, industry_code, on_market) values('03863P','9W群益','T','0099P','16/4/20');</v>
      </c>
    </row>
    <row r="1899" spans="1:8">
      <c r="A1899" t="s">
        <v>23972</v>
      </c>
      <c r="B1899" t="s">
        <v>23973</v>
      </c>
      <c r="C1899" s="9" t="s">
        <v>44873</v>
      </c>
      <c r="D1899" s="3" t="s">
        <v>44852</v>
      </c>
      <c r="E1899" s="3" t="s">
        <v>44670</v>
      </c>
      <c r="F1899" t="s">
        <v>3709</v>
      </c>
      <c r="G1899" t="s">
        <v>44853</v>
      </c>
      <c r="H1899" s="12" t="str">
        <f t="shared" si="29"/>
        <v>insert into symbol(symbol_id, symbol_name, symbol_type, industry_code, on_market) values('03864P','9X群益','T','0099P','16/4/20');</v>
      </c>
    </row>
    <row r="1900" spans="1:8">
      <c r="A1900" t="s">
        <v>23974</v>
      </c>
      <c r="B1900" t="s">
        <v>23975</v>
      </c>
      <c r="C1900" s="9" t="s">
        <v>44873</v>
      </c>
      <c r="D1900" s="3" t="s">
        <v>44852</v>
      </c>
      <c r="E1900" s="3" t="s">
        <v>44670</v>
      </c>
      <c r="F1900" t="s">
        <v>3711</v>
      </c>
      <c r="G1900" t="s">
        <v>44853</v>
      </c>
      <c r="H1900" s="12" t="str">
        <f t="shared" si="29"/>
        <v>insert into symbol(symbol_id, symbol_name, symbol_type, industry_code, on_market) values('03865P','9Y群益','T','0099P','16/4/20');</v>
      </c>
    </row>
    <row r="1901" spans="1:8">
      <c r="A1901" t="s">
        <v>23976</v>
      </c>
      <c r="B1901" t="s">
        <v>23977</v>
      </c>
      <c r="C1901" s="9" t="s">
        <v>44873</v>
      </c>
      <c r="D1901" s="3" t="s">
        <v>44852</v>
      </c>
      <c r="E1901" s="3" t="s">
        <v>44670</v>
      </c>
      <c r="F1901" t="s">
        <v>3713</v>
      </c>
      <c r="G1901" t="s">
        <v>44853</v>
      </c>
      <c r="H1901" s="12" t="str">
        <f t="shared" si="29"/>
        <v>insert into symbol(symbol_id, symbol_name, symbol_type, industry_code, on_market) values('03866P','9Z群益','T','0099P','16/4/20');</v>
      </c>
    </row>
    <row r="1902" spans="1:8">
      <c r="A1902" t="s">
        <v>23978</v>
      </c>
      <c r="B1902" t="s">
        <v>23979</v>
      </c>
      <c r="C1902" s="9" t="s">
        <v>44873</v>
      </c>
      <c r="D1902" s="3" t="s">
        <v>44852</v>
      </c>
      <c r="E1902" s="3" t="s">
        <v>44670</v>
      </c>
      <c r="F1902" t="s">
        <v>3715</v>
      </c>
      <c r="G1902" t="s">
        <v>44853</v>
      </c>
      <c r="H1902" s="12" t="str">
        <f t="shared" si="29"/>
        <v>insert into symbol(symbol_id, symbol_name, symbol_type, industry_code, on_market) values('03867P','中信98','T','0099P','16/4/20');</v>
      </c>
    </row>
    <row r="1903" spans="1:8">
      <c r="A1903" t="s">
        <v>23980</v>
      </c>
      <c r="B1903" t="s">
        <v>23981</v>
      </c>
      <c r="C1903" s="9" t="s">
        <v>44873</v>
      </c>
      <c r="D1903" s="3" t="s">
        <v>44852</v>
      </c>
      <c r="E1903" s="3" t="s">
        <v>44670</v>
      </c>
      <c r="F1903" t="s">
        <v>3717</v>
      </c>
      <c r="G1903" t="s">
        <v>44853</v>
      </c>
      <c r="H1903" s="12" t="str">
        <f t="shared" si="29"/>
        <v>insert into symbol(symbol_id, symbol_name, symbol_type, industry_code, on_market) values('03868P','中信A3','T','0099P','16/4/20');</v>
      </c>
    </row>
    <row r="1904" spans="1:8">
      <c r="A1904" t="s">
        <v>23982</v>
      </c>
      <c r="B1904" t="s">
        <v>23983</v>
      </c>
      <c r="C1904" s="9" t="s">
        <v>44873</v>
      </c>
      <c r="D1904" s="3" t="s">
        <v>44852</v>
      </c>
      <c r="E1904" s="3" t="s">
        <v>44670</v>
      </c>
      <c r="F1904" t="s">
        <v>3719</v>
      </c>
      <c r="G1904" t="s">
        <v>44853</v>
      </c>
      <c r="H1904" s="12" t="str">
        <f t="shared" si="29"/>
        <v>insert into symbol(symbol_id, symbol_name, symbol_type, industry_code, on_market) values('03869P','中信A4','T','0099P','16/4/20');</v>
      </c>
    </row>
    <row r="1905" spans="1:8">
      <c r="A1905" t="s">
        <v>23984</v>
      </c>
      <c r="B1905" t="s">
        <v>23985</v>
      </c>
      <c r="C1905" s="9" t="s">
        <v>44873</v>
      </c>
      <c r="D1905" s="3" t="s">
        <v>44852</v>
      </c>
      <c r="E1905" s="3" t="s">
        <v>44670</v>
      </c>
      <c r="F1905" t="s">
        <v>3721</v>
      </c>
      <c r="G1905" t="s">
        <v>44853</v>
      </c>
      <c r="H1905" s="12" t="str">
        <f t="shared" si="29"/>
        <v>insert into symbol(symbol_id, symbol_name, symbol_type, industry_code, on_market) values('03870P','6P永豐','T','0099P','16/4/20');</v>
      </c>
    </row>
    <row r="1906" spans="1:8">
      <c r="A1906" t="s">
        <v>23986</v>
      </c>
      <c r="B1906" t="s">
        <v>23987</v>
      </c>
      <c r="C1906" s="9" t="s">
        <v>44873</v>
      </c>
      <c r="D1906" s="3" t="s">
        <v>44852</v>
      </c>
      <c r="E1906" s="3" t="s">
        <v>44670</v>
      </c>
      <c r="F1906" t="s">
        <v>3723</v>
      </c>
      <c r="G1906" t="s">
        <v>44853</v>
      </c>
      <c r="H1906" s="12" t="str">
        <f t="shared" si="29"/>
        <v>insert into symbol(symbol_id, symbol_name, symbol_type, industry_code, on_market) values('03871P','6Q永豐','T','0099P','16/4/20');</v>
      </c>
    </row>
    <row r="1907" spans="1:8">
      <c r="A1907" t="s">
        <v>23988</v>
      </c>
      <c r="B1907" t="s">
        <v>23989</v>
      </c>
      <c r="C1907" s="9" t="s">
        <v>44873</v>
      </c>
      <c r="D1907" s="3" t="s">
        <v>44852</v>
      </c>
      <c r="E1907" s="3" t="s">
        <v>44670</v>
      </c>
      <c r="F1907" t="s">
        <v>3725</v>
      </c>
      <c r="G1907" t="s">
        <v>44853</v>
      </c>
      <c r="H1907" s="12" t="str">
        <f t="shared" si="29"/>
        <v>insert into symbol(symbol_id, symbol_name, symbol_type, industry_code, on_market) values('03872P','6R永豐','T','0099P','16/4/20');</v>
      </c>
    </row>
    <row r="1908" spans="1:8">
      <c r="A1908" t="s">
        <v>23990</v>
      </c>
      <c r="B1908" t="s">
        <v>23991</v>
      </c>
      <c r="C1908" s="9" t="s">
        <v>44873</v>
      </c>
      <c r="D1908" s="3" t="s">
        <v>44852</v>
      </c>
      <c r="E1908" s="3" t="s">
        <v>44670</v>
      </c>
      <c r="F1908" t="s">
        <v>3727</v>
      </c>
      <c r="G1908" t="s">
        <v>44853</v>
      </c>
      <c r="H1908" s="12" t="str">
        <f t="shared" si="29"/>
        <v>insert into symbol(symbol_id, symbol_name, symbol_type, industry_code, on_market) values('03873P','6S永豐','T','0099P','16/4/20');</v>
      </c>
    </row>
    <row r="1909" spans="1:8">
      <c r="A1909" t="s">
        <v>23992</v>
      </c>
      <c r="B1909" t="s">
        <v>23993</v>
      </c>
      <c r="C1909" s="9" t="s">
        <v>44873</v>
      </c>
      <c r="D1909" s="3" t="s">
        <v>44852</v>
      </c>
      <c r="E1909" s="3" t="s">
        <v>44670</v>
      </c>
      <c r="F1909" t="s">
        <v>3729</v>
      </c>
      <c r="G1909" t="s">
        <v>44853</v>
      </c>
      <c r="H1909" s="12" t="str">
        <f t="shared" si="29"/>
        <v>insert into symbol(symbol_id, symbol_name, symbol_type, industry_code, on_market) values('03874P','6T永豐','T','0099P','16/4/20');</v>
      </c>
    </row>
    <row r="1910" spans="1:8">
      <c r="A1910" t="s">
        <v>23994</v>
      </c>
      <c r="B1910" t="s">
        <v>23995</v>
      </c>
      <c r="C1910" s="9" t="s">
        <v>44873</v>
      </c>
      <c r="D1910" s="3" t="s">
        <v>44852</v>
      </c>
      <c r="E1910" s="3" t="s">
        <v>44670</v>
      </c>
      <c r="F1910" t="s">
        <v>3731</v>
      </c>
      <c r="G1910" t="s">
        <v>44853</v>
      </c>
      <c r="H1910" s="12" t="str">
        <f t="shared" si="29"/>
        <v>insert into symbol(symbol_id, symbol_name, symbol_type, industry_code, on_market) values('03875P','6U永豐','T','0099P','16/4/20');</v>
      </c>
    </row>
    <row r="1911" spans="1:8">
      <c r="A1911" t="s">
        <v>23996</v>
      </c>
      <c r="B1911" t="s">
        <v>23997</v>
      </c>
      <c r="C1911" s="9" t="s">
        <v>44873</v>
      </c>
      <c r="D1911" s="3" t="s">
        <v>44852</v>
      </c>
      <c r="E1911" s="3" t="s">
        <v>44670</v>
      </c>
      <c r="F1911" t="s">
        <v>3733</v>
      </c>
      <c r="G1911" t="s">
        <v>44853</v>
      </c>
      <c r="H1911" s="12" t="str">
        <f t="shared" si="29"/>
        <v>insert into symbol(symbol_id, symbol_name, symbol_type, industry_code, on_market) values('03876P','台新6W','T','0099P','16/4/20');</v>
      </c>
    </row>
    <row r="1912" spans="1:8">
      <c r="A1912" t="s">
        <v>23998</v>
      </c>
      <c r="B1912" t="s">
        <v>23999</v>
      </c>
      <c r="C1912" s="9" t="s">
        <v>44873</v>
      </c>
      <c r="D1912" s="3" t="s">
        <v>44852</v>
      </c>
      <c r="E1912" s="3" t="s">
        <v>44670</v>
      </c>
      <c r="F1912" t="s">
        <v>3735</v>
      </c>
      <c r="G1912" t="s">
        <v>44853</v>
      </c>
      <c r="H1912" s="12" t="str">
        <f t="shared" si="29"/>
        <v>insert into symbol(symbol_id, symbol_name, symbol_type, industry_code, on_market) values('03877P','台新6X','T','0099P','16/4/20');</v>
      </c>
    </row>
    <row r="1913" spans="1:8">
      <c r="A1913" t="s">
        <v>24000</v>
      </c>
      <c r="B1913" t="s">
        <v>24001</v>
      </c>
      <c r="C1913" s="9" t="s">
        <v>44873</v>
      </c>
      <c r="D1913" s="3" t="s">
        <v>44852</v>
      </c>
      <c r="E1913" s="3" t="s">
        <v>44671</v>
      </c>
      <c r="F1913" t="s">
        <v>3737</v>
      </c>
      <c r="G1913" t="s">
        <v>44853</v>
      </c>
      <c r="H1913" s="12" t="str">
        <f t="shared" si="29"/>
        <v>insert into symbol(symbol_id, symbol_name, symbol_type, industry_code, on_market) values('03878P','NM元富','T','0099P','16/4/21');</v>
      </c>
    </row>
    <row r="1914" spans="1:8">
      <c r="A1914" t="s">
        <v>24002</v>
      </c>
      <c r="B1914" t="s">
        <v>24003</v>
      </c>
      <c r="C1914" s="9" t="s">
        <v>44873</v>
      </c>
      <c r="D1914" s="3" t="s">
        <v>44852</v>
      </c>
      <c r="E1914" s="3" t="s">
        <v>44671</v>
      </c>
      <c r="F1914" t="s">
        <v>3739</v>
      </c>
      <c r="G1914" t="s">
        <v>44853</v>
      </c>
      <c r="H1914" s="12" t="str">
        <f t="shared" si="29"/>
        <v>insert into symbol(symbol_id, symbol_name, symbol_type, industry_code, on_market) values('03879P','NN元富','T','0099P','16/4/21');</v>
      </c>
    </row>
    <row r="1915" spans="1:8">
      <c r="A1915" t="s">
        <v>24004</v>
      </c>
      <c r="B1915" t="s">
        <v>24005</v>
      </c>
      <c r="C1915" s="9" t="s">
        <v>44873</v>
      </c>
      <c r="D1915" s="3" t="s">
        <v>44852</v>
      </c>
      <c r="E1915" s="3" t="s">
        <v>44671</v>
      </c>
      <c r="F1915" t="s">
        <v>3741</v>
      </c>
      <c r="G1915" t="s">
        <v>44853</v>
      </c>
      <c r="H1915" s="12" t="str">
        <f t="shared" si="29"/>
        <v>insert into symbol(symbol_id, symbol_name, symbol_type, industry_code, on_market) values('03880P','NP元富','T','0099P','16/4/21');</v>
      </c>
    </row>
    <row r="1916" spans="1:8">
      <c r="A1916" t="s">
        <v>24006</v>
      </c>
      <c r="B1916" t="s">
        <v>24007</v>
      </c>
      <c r="C1916" s="9" t="s">
        <v>44873</v>
      </c>
      <c r="D1916" s="3" t="s">
        <v>44852</v>
      </c>
      <c r="E1916" s="3" t="s">
        <v>44671</v>
      </c>
      <c r="F1916" t="s">
        <v>3743</v>
      </c>
      <c r="G1916" t="s">
        <v>44853</v>
      </c>
      <c r="H1916" s="12" t="str">
        <f t="shared" si="29"/>
        <v>insert into symbol(symbol_id, symbol_name, symbol_type, industry_code, on_market) values('03881P','康和FP','T','0099P','16/4/21');</v>
      </c>
    </row>
    <row r="1917" spans="1:8">
      <c r="A1917" t="s">
        <v>24008</v>
      </c>
      <c r="B1917" t="s">
        <v>24009</v>
      </c>
      <c r="C1917" s="9" t="s">
        <v>44873</v>
      </c>
      <c r="D1917" s="3" t="s">
        <v>44852</v>
      </c>
      <c r="E1917" s="3" t="s">
        <v>44671</v>
      </c>
      <c r="F1917" t="s">
        <v>3745</v>
      </c>
      <c r="G1917" t="s">
        <v>44853</v>
      </c>
      <c r="H1917" s="12" t="str">
        <f t="shared" si="29"/>
        <v>insert into symbol(symbol_id, symbol_name, symbol_type, industry_code, on_market) values('03882P','康和FQ','T','0099P','16/4/21');</v>
      </c>
    </row>
    <row r="1918" spans="1:8">
      <c r="A1918" t="s">
        <v>24010</v>
      </c>
      <c r="B1918" t="s">
        <v>24011</v>
      </c>
      <c r="C1918" s="9" t="s">
        <v>44873</v>
      </c>
      <c r="D1918" s="3" t="s">
        <v>44852</v>
      </c>
      <c r="E1918" s="3" t="s">
        <v>44671</v>
      </c>
      <c r="F1918" t="s">
        <v>3747</v>
      </c>
      <c r="G1918" t="s">
        <v>44853</v>
      </c>
      <c r="H1918" s="12" t="str">
        <f t="shared" si="29"/>
        <v>insert into symbol(symbol_id, symbol_name, symbol_type, industry_code, on_market) values('03883P','日盛CT','T','0099P','16/4/21');</v>
      </c>
    </row>
    <row r="1919" spans="1:8">
      <c r="A1919" t="s">
        <v>24012</v>
      </c>
      <c r="B1919" t="s">
        <v>24013</v>
      </c>
      <c r="C1919" s="9" t="s">
        <v>44873</v>
      </c>
      <c r="D1919" s="3" t="s">
        <v>44852</v>
      </c>
      <c r="E1919" s="3" t="s">
        <v>44671</v>
      </c>
      <c r="F1919" t="s">
        <v>3749</v>
      </c>
      <c r="G1919" t="s">
        <v>44853</v>
      </c>
      <c r="H1919" s="12" t="str">
        <f t="shared" si="29"/>
        <v>insert into symbol(symbol_id, symbol_name, symbol_type, industry_code, on_market) values('03884P','統一KX','T','0099P','16/4/21');</v>
      </c>
    </row>
    <row r="1920" spans="1:8">
      <c r="A1920" t="s">
        <v>24014</v>
      </c>
      <c r="B1920" t="s">
        <v>24015</v>
      </c>
      <c r="C1920" s="9" t="s">
        <v>44873</v>
      </c>
      <c r="D1920" s="3" t="s">
        <v>44852</v>
      </c>
      <c r="E1920" s="3" t="s">
        <v>44671</v>
      </c>
      <c r="F1920" t="s">
        <v>3751</v>
      </c>
      <c r="G1920" t="s">
        <v>44853</v>
      </c>
      <c r="H1920" s="12" t="str">
        <f t="shared" si="29"/>
        <v>insert into symbol(symbol_id, symbol_name, symbol_type, industry_code, on_market) values('03885P','凱基LF','T','0099P','16/4/21');</v>
      </c>
    </row>
    <row r="1921" spans="1:8">
      <c r="A1921" t="s">
        <v>24016</v>
      </c>
      <c r="B1921" t="s">
        <v>24017</v>
      </c>
      <c r="C1921" s="9" t="s">
        <v>44873</v>
      </c>
      <c r="D1921" s="3" t="s">
        <v>44852</v>
      </c>
      <c r="E1921" s="3" t="s">
        <v>44671</v>
      </c>
      <c r="F1921" t="s">
        <v>3753</v>
      </c>
      <c r="G1921" t="s">
        <v>44853</v>
      </c>
      <c r="H1921" s="12" t="str">
        <f t="shared" si="29"/>
        <v>insert into symbol(symbol_id, symbol_name, symbol_type, industry_code, on_market) values('03886P','凱基LG','T','0099P','16/4/21');</v>
      </c>
    </row>
    <row r="1922" spans="1:8">
      <c r="A1922" t="s">
        <v>24018</v>
      </c>
      <c r="B1922" t="s">
        <v>24019</v>
      </c>
      <c r="C1922" s="9" t="s">
        <v>44873</v>
      </c>
      <c r="D1922" s="3" t="s">
        <v>44852</v>
      </c>
      <c r="E1922" s="3" t="s">
        <v>44671</v>
      </c>
      <c r="F1922" t="s">
        <v>3755</v>
      </c>
      <c r="G1922" t="s">
        <v>44853</v>
      </c>
      <c r="H1922" s="12" t="str">
        <f t="shared" si="29"/>
        <v>insert into symbol(symbol_id, symbol_name, symbol_type, industry_code, on_market) values('03887P','凱基LS','T','0099P','16/4/21');</v>
      </c>
    </row>
    <row r="1923" spans="1:8">
      <c r="A1923" t="s">
        <v>24020</v>
      </c>
      <c r="B1923" t="s">
        <v>24021</v>
      </c>
      <c r="C1923" s="9" t="s">
        <v>44873</v>
      </c>
      <c r="D1923" s="3" t="s">
        <v>44852</v>
      </c>
      <c r="E1923" s="3" t="s">
        <v>44671</v>
      </c>
      <c r="F1923" t="s">
        <v>3757</v>
      </c>
      <c r="G1923" t="s">
        <v>44853</v>
      </c>
      <c r="H1923" s="12" t="str">
        <f t="shared" ref="H1923:H1986" si="30">$H$1 &amp; "'" &amp; TRIM(A1923) &amp;"'"  &amp; ",'" &amp; B1923 &amp;"'" &amp; ",'" &amp; C1923 &amp;"'" &amp; ",'" &amp; D1923 &amp;"'" &amp; ",'" &amp; E1923 &amp;"');"</f>
        <v>insert into symbol(symbol_id, symbol_name, symbol_type, industry_code, on_market) values('03888P','16群益','T','0099P','16/4/21');</v>
      </c>
    </row>
    <row r="1924" spans="1:8">
      <c r="A1924" t="s">
        <v>24022</v>
      </c>
      <c r="B1924" t="s">
        <v>24023</v>
      </c>
      <c r="C1924" s="9" t="s">
        <v>44873</v>
      </c>
      <c r="D1924" s="3" t="s">
        <v>44852</v>
      </c>
      <c r="E1924" s="3" t="s">
        <v>44671</v>
      </c>
      <c r="F1924" t="s">
        <v>3759</v>
      </c>
      <c r="G1924" t="s">
        <v>44853</v>
      </c>
      <c r="H1924" s="12" t="str">
        <f t="shared" si="30"/>
        <v>insert into symbol(symbol_id, symbol_name, symbol_type, industry_code, on_market) values('03889P','17群益','T','0099P','16/4/21');</v>
      </c>
    </row>
    <row r="1925" spans="1:8">
      <c r="A1925" t="s">
        <v>24024</v>
      </c>
      <c r="B1925" t="s">
        <v>24025</v>
      </c>
      <c r="C1925" s="9" t="s">
        <v>44873</v>
      </c>
      <c r="D1925" s="3" t="s">
        <v>44852</v>
      </c>
      <c r="E1925" s="3" t="s">
        <v>44671</v>
      </c>
      <c r="F1925" t="s">
        <v>3761</v>
      </c>
      <c r="G1925" t="s">
        <v>44853</v>
      </c>
      <c r="H1925" s="12" t="str">
        <f t="shared" si="30"/>
        <v>insert into symbol(symbol_id, symbol_name, symbol_type, industry_code, on_market) values('03890P','18群益','T','0099P','16/4/21');</v>
      </c>
    </row>
    <row r="1926" spans="1:8">
      <c r="A1926" t="s">
        <v>24026</v>
      </c>
      <c r="B1926" t="s">
        <v>24027</v>
      </c>
      <c r="C1926" s="9" t="s">
        <v>44873</v>
      </c>
      <c r="D1926" s="3" t="s">
        <v>44852</v>
      </c>
      <c r="E1926" s="3" t="s">
        <v>44671</v>
      </c>
      <c r="F1926" t="s">
        <v>3763</v>
      </c>
      <c r="G1926" t="s">
        <v>44853</v>
      </c>
      <c r="H1926" s="12" t="str">
        <f t="shared" si="30"/>
        <v>insert into symbol(symbol_id, symbol_name, symbol_type, industry_code, on_market) values('03891P','19群益','T','0099P','16/4/21');</v>
      </c>
    </row>
    <row r="1927" spans="1:8">
      <c r="A1927" t="s">
        <v>24028</v>
      </c>
      <c r="B1927" t="s">
        <v>24029</v>
      </c>
      <c r="C1927" s="9" t="s">
        <v>44873</v>
      </c>
      <c r="D1927" s="3" t="s">
        <v>44852</v>
      </c>
      <c r="E1927" s="3" t="s">
        <v>44671</v>
      </c>
      <c r="F1927" t="s">
        <v>3765</v>
      </c>
      <c r="G1927" t="s">
        <v>44853</v>
      </c>
      <c r="H1927" s="12" t="str">
        <f t="shared" si="30"/>
        <v>insert into symbol(symbol_id, symbol_name, symbol_type, industry_code, on_market) values('03892P','20群益','T','0099P','16/4/21');</v>
      </c>
    </row>
    <row r="1928" spans="1:8">
      <c r="A1928" t="s">
        <v>24030</v>
      </c>
      <c r="B1928" t="s">
        <v>24031</v>
      </c>
      <c r="C1928" s="9" t="s">
        <v>44873</v>
      </c>
      <c r="D1928" s="3" t="s">
        <v>44852</v>
      </c>
      <c r="E1928" s="3" t="s">
        <v>44671</v>
      </c>
      <c r="F1928" t="s">
        <v>3767</v>
      </c>
      <c r="G1928" t="s">
        <v>44853</v>
      </c>
      <c r="H1928" s="12" t="str">
        <f t="shared" si="30"/>
        <v>insert into symbol(symbol_id, symbol_name, symbol_type, industry_code, on_market) values('03893P','21群益','T','0099P','16/4/21');</v>
      </c>
    </row>
    <row r="1929" spans="1:8">
      <c r="A1929" t="s">
        <v>24032</v>
      </c>
      <c r="B1929" t="s">
        <v>24033</v>
      </c>
      <c r="C1929" s="9" t="s">
        <v>44873</v>
      </c>
      <c r="D1929" s="3" t="s">
        <v>44852</v>
      </c>
      <c r="E1929" s="3" t="s">
        <v>44671</v>
      </c>
      <c r="F1929" t="s">
        <v>3769</v>
      </c>
      <c r="G1929" t="s">
        <v>44853</v>
      </c>
      <c r="H1929" s="12" t="str">
        <f t="shared" si="30"/>
        <v>insert into symbol(symbol_id, symbol_name, symbol_type, industry_code, on_market) values('03894P','22群益','T','0099P','16/4/21');</v>
      </c>
    </row>
    <row r="1930" spans="1:8">
      <c r="A1930" t="s">
        <v>24034</v>
      </c>
      <c r="B1930" t="s">
        <v>24035</v>
      </c>
      <c r="C1930" s="9" t="s">
        <v>44873</v>
      </c>
      <c r="D1930" s="3" t="s">
        <v>44852</v>
      </c>
      <c r="E1930" s="3" t="s">
        <v>44671</v>
      </c>
      <c r="F1930" t="s">
        <v>3771</v>
      </c>
      <c r="G1930" t="s">
        <v>44853</v>
      </c>
      <c r="H1930" s="12" t="str">
        <f t="shared" si="30"/>
        <v>insert into symbol(symbol_id, symbol_name, symbol_type, industry_code, on_market) values('03895P','KY元大','T','0099P','16/4/21');</v>
      </c>
    </row>
    <row r="1931" spans="1:8">
      <c r="A1931" t="s">
        <v>36759</v>
      </c>
      <c r="B1931" t="s">
        <v>24036</v>
      </c>
      <c r="C1931" s="9" t="s">
        <v>44873</v>
      </c>
      <c r="D1931" s="3" t="s">
        <v>44852</v>
      </c>
      <c r="E1931" s="3" t="s">
        <v>44720</v>
      </c>
      <c r="F1931" t="s">
        <v>3773</v>
      </c>
      <c r="G1931" t="s">
        <v>44853</v>
      </c>
      <c r="H1931" s="12" t="str">
        <f t="shared" si="30"/>
        <v>insert into symbol(symbol_id, symbol_name, symbol_type, industry_code, on_market) values('038965','NA第一','T','0099P','15/10/6');</v>
      </c>
    </row>
    <row r="1932" spans="1:8">
      <c r="A1932" t="s">
        <v>24037</v>
      </c>
      <c r="B1932" t="s">
        <v>24038</v>
      </c>
      <c r="C1932" s="9" t="s">
        <v>44873</v>
      </c>
      <c r="D1932" s="3" t="s">
        <v>44852</v>
      </c>
      <c r="E1932" s="3" t="s">
        <v>44671</v>
      </c>
      <c r="F1932" t="s">
        <v>3775</v>
      </c>
      <c r="G1932" t="s">
        <v>44853</v>
      </c>
      <c r="H1932" s="12" t="str">
        <f t="shared" si="30"/>
        <v>insert into symbol(symbol_id, symbol_name, symbol_type, industry_code, on_market) values('03896P','MC富邦','T','0099P','16/4/21');</v>
      </c>
    </row>
    <row r="1933" spans="1:8">
      <c r="A1933" t="s">
        <v>24039</v>
      </c>
      <c r="B1933" t="s">
        <v>24040</v>
      </c>
      <c r="C1933" s="9" t="s">
        <v>44873</v>
      </c>
      <c r="D1933" s="3" t="s">
        <v>44852</v>
      </c>
      <c r="E1933" s="3" t="s">
        <v>44671</v>
      </c>
      <c r="F1933" t="s">
        <v>3777</v>
      </c>
      <c r="G1933" t="s">
        <v>44853</v>
      </c>
      <c r="H1933" s="12" t="str">
        <f t="shared" si="30"/>
        <v>insert into symbol(symbol_id, symbol_name, symbol_type, industry_code, on_market) values('03897P','7I永豐','T','0099P','16/4/21');</v>
      </c>
    </row>
    <row r="1934" spans="1:8">
      <c r="A1934" t="s">
        <v>24041</v>
      </c>
      <c r="B1934" t="s">
        <v>24042</v>
      </c>
      <c r="C1934" s="9" t="s">
        <v>44873</v>
      </c>
      <c r="D1934" s="3" t="s">
        <v>44852</v>
      </c>
      <c r="E1934" s="3" t="s">
        <v>44671</v>
      </c>
      <c r="F1934" t="s">
        <v>3779</v>
      </c>
      <c r="G1934" t="s">
        <v>44853</v>
      </c>
      <c r="H1934" s="12" t="str">
        <f t="shared" si="30"/>
        <v>insert into symbol(symbol_id, symbol_name, symbol_type, industry_code, on_market) values('03898P','7J永豐','T','0099P','16/4/21');</v>
      </c>
    </row>
    <row r="1935" spans="1:8">
      <c r="A1935" t="s">
        <v>24043</v>
      </c>
      <c r="B1935" t="s">
        <v>24044</v>
      </c>
      <c r="C1935" s="9" t="s">
        <v>44873</v>
      </c>
      <c r="D1935" s="3" t="s">
        <v>44852</v>
      </c>
      <c r="E1935" s="3" t="s">
        <v>44671</v>
      </c>
      <c r="F1935" t="s">
        <v>3781</v>
      </c>
      <c r="G1935" t="s">
        <v>44853</v>
      </c>
      <c r="H1935" s="12" t="str">
        <f t="shared" si="30"/>
        <v>insert into symbol(symbol_id, symbol_name, symbol_type, industry_code, on_market) values('03899P','7K永豐','T','0099P','16/4/21');</v>
      </c>
    </row>
    <row r="1936" spans="1:8">
      <c r="A1936" t="s">
        <v>24045</v>
      </c>
      <c r="B1936" t="s">
        <v>24046</v>
      </c>
      <c r="C1936" s="9" t="s">
        <v>44873</v>
      </c>
      <c r="D1936" s="3" t="s">
        <v>44852</v>
      </c>
      <c r="E1936" s="3" t="s">
        <v>44671</v>
      </c>
      <c r="F1936" t="s">
        <v>3783</v>
      </c>
      <c r="G1936" t="s">
        <v>44853</v>
      </c>
      <c r="H1936" s="12" t="str">
        <f t="shared" si="30"/>
        <v>insert into symbol(symbol_id, symbol_name, symbol_type, industry_code, on_market) values('03900P','7L永豐','T','0099P','16/4/21');</v>
      </c>
    </row>
    <row r="1937" spans="1:8">
      <c r="A1937" t="s">
        <v>24047</v>
      </c>
      <c r="B1937" t="s">
        <v>24048</v>
      </c>
      <c r="C1937" s="9" t="s">
        <v>44873</v>
      </c>
      <c r="D1937" s="3" t="s">
        <v>44852</v>
      </c>
      <c r="E1937" s="3" t="s">
        <v>44671</v>
      </c>
      <c r="F1937" t="s">
        <v>3785</v>
      </c>
      <c r="G1937" t="s">
        <v>44853</v>
      </c>
      <c r="H1937" s="12" t="str">
        <f t="shared" si="30"/>
        <v>insert into symbol(symbol_id, symbol_name, symbol_type, industry_code, on_market) values('03901P','7M永豐','T','0099P','16/4/21');</v>
      </c>
    </row>
    <row r="1938" spans="1:8">
      <c r="A1938" t="s">
        <v>24049</v>
      </c>
      <c r="B1938" t="s">
        <v>24050</v>
      </c>
      <c r="C1938" s="9" t="s">
        <v>44873</v>
      </c>
      <c r="D1938" s="3" t="s">
        <v>44852</v>
      </c>
      <c r="E1938" s="3" t="s">
        <v>44721</v>
      </c>
      <c r="F1938" t="s">
        <v>3787</v>
      </c>
      <c r="G1938" t="s">
        <v>44853</v>
      </c>
      <c r="H1938" s="12" t="str">
        <f t="shared" si="30"/>
        <v>insert into symbol(symbol_id, symbol_name, symbol_type, industry_code, on_market) values('03902P','凱基LT','T','0099P','16/4/22');</v>
      </c>
    </row>
    <row r="1939" spans="1:8">
      <c r="A1939" t="s">
        <v>24051</v>
      </c>
      <c r="B1939" t="s">
        <v>24052</v>
      </c>
      <c r="C1939" s="9" t="s">
        <v>44873</v>
      </c>
      <c r="D1939" s="3" t="s">
        <v>44852</v>
      </c>
      <c r="E1939" s="3" t="s">
        <v>44721</v>
      </c>
      <c r="F1939" t="s">
        <v>3789</v>
      </c>
      <c r="G1939" t="s">
        <v>44853</v>
      </c>
      <c r="H1939" s="12" t="str">
        <f t="shared" si="30"/>
        <v>insert into symbol(symbol_id, symbol_name, symbol_type, industry_code, on_market) values('03903P','凱基LU','T','0099P','16/4/22');</v>
      </c>
    </row>
    <row r="1940" spans="1:8">
      <c r="A1940" t="s">
        <v>24053</v>
      </c>
      <c r="B1940" t="s">
        <v>24054</v>
      </c>
      <c r="C1940" s="9" t="s">
        <v>44873</v>
      </c>
      <c r="D1940" s="3" t="s">
        <v>44852</v>
      </c>
      <c r="E1940" s="3" t="s">
        <v>44721</v>
      </c>
      <c r="F1940" t="s">
        <v>3791</v>
      </c>
      <c r="G1940" t="s">
        <v>44853</v>
      </c>
      <c r="H1940" s="12" t="str">
        <f t="shared" si="30"/>
        <v>insert into symbol(symbol_id, symbol_name, symbol_type, industry_code, on_market) values('03904P','凱基LV','T','0099P','16/4/22');</v>
      </c>
    </row>
    <row r="1941" spans="1:8">
      <c r="A1941" t="s">
        <v>24055</v>
      </c>
      <c r="B1941" t="s">
        <v>24056</v>
      </c>
      <c r="C1941" s="9" t="s">
        <v>44873</v>
      </c>
      <c r="D1941" s="3" t="s">
        <v>44852</v>
      </c>
      <c r="E1941" s="3" t="s">
        <v>44721</v>
      </c>
      <c r="F1941" t="s">
        <v>3793</v>
      </c>
      <c r="G1941" t="s">
        <v>44853</v>
      </c>
      <c r="H1941" s="12" t="str">
        <f t="shared" si="30"/>
        <v>insert into symbol(symbol_id, symbol_name, symbol_type, industry_code, on_market) values('03905P','G5兆豐','T','0099P','16/4/22');</v>
      </c>
    </row>
    <row r="1942" spans="1:8">
      <c r="A1942" t="s">
        <v>24057</v>
      </c>
      <c r="B1942" t="s">
        <v>24058</v>
      </c>
      <c r="C1942" s="9" t="s">
        <v>44873</v>
      </c>
      <c r="D1942" s="3" t="s">
        <v>44852</v>
      </c>
      <c r="E1942" s="3" t="s">
        <v>44721</v>
      </c>
      <c r="F1942" t="s">
        <v>3795</v>
      </c>
      <c r="G1942" t="s">
        <v>44853</v>
      </c>
      <c r="H1942" s="12" t="str">
        <f t="shared" si="30"/>
        <v>insert into symbol(symbol_id, symbol_name, symbol_type, industry_code, on_market) values('03906P','G6兆豐','T','0099P','16/4/22');</v>
      </c>
    </row>
    <row r="1943" spans="1:8">
      <c r="A1943" t="s">
        <v>24059</v>
      </c>
      <c r="B1943" t="s">
        <v>24060</v>
      </c>
      <c r="C1943" s="9" t="s">
        <v>44873</v>
      </c>
      <c r="D1943" s="3" t="s">
        <v>44852</v>
      </c>
      <c r="E1943" s="3" t="s">
        <v>44721</v>
      </c>
      <c r="F1943" t="s">
        <v>3797</v>
      </c>
      <c r="G1943" t="s">
        <v>44853</v>
      </c>
      <c r="H1943" s="12" t="str">
        <f t="shared" si="30"/>
        <v>insert into symbol(symbol_id, symbol_name, symbol_type, industry_code, on_market) values('03907P','G7兆豐','T','0099P','16/4/22');</v>
      </c>
    </row>
    <row r="1944" spans="1:8">
      <c r="A1944" t="s">
        <v>24061</v>
      </c>
      <c r="B1944" t="s">
        <v>24062</v>
      </c>
      <c r="C1944" s="9" t="s">
        <v>44873</v>
      </c>
      <c r="D1944" s="3" t="s">
        <v>44852</v>
      </c>
      <c r="E1944" s="3" t="s">
        <v>44721</v>
      </c>
      <c r="F1944" t="s">
        <v>3799</v>
      </c>
      <c r="G1944" t="s">
        <v>44853</v>
      </c>
      <c r="H1944" s="12" t="str">
        <f t="shared" si="30"/>
        <v>insert into symbol(symbol_id, symbol_name, symbol_type, industry_code, on_market) values('03908P','G8兆豐','T','0099P','16/4/22');</v>
      </c>
    </row>
    <row r="1945" spans="1:8">
      <c r="A1945" t="s">
        <v>24063</v>
      </c>
      <c r="B1945" t="s">
        <v>24064</v>
      </c>
      <c r="C1945" s="9" t="s">
        <v>44873</v>
      </c>
      <c r="D1945" s="3" t="s">
        <v>44852</v>
      </c>
      <c r="E1945" s="3" t="s">
        <v>44721</v>
      </c>
      <c r="F1945" t="s">
        <v>3801</v>
      </c>
      <c r="G1945" t="s">
        <v>44853</v>
      </c>
      <c r="H1945" s="12" t="str">
        <f t="shared" si="30"/>
        <v>insert into symbol(symbol_id, symbol_name, symbol_type, industry_code, on_market) values('03909P','G9兆豐','T','0099P','16/4/22');</v>
      </c>
    </row>
    <row r="1946" spans="1:8">
      <c r="A1946" t="s">
        <v>24065</v>
      </c>
      <c r="B1946" t="s">
        <v>24066</v>
      </c>
      <c r="C1946" s="9" t="s">
        <v>44873</v>
      </c>
      <c r="D1946" s="3" t="s">
        <v>44852</v>
      </c>
      <c r="E1946" s="3" t="s">
        <v>44721</v>
      </c>
      <c r="F1946" t="s">
        <v>3803</v>
      </c>
      <c r="G1946" t="s">
        <v>44853</v>
      </c>
      <c r="H1946" s="12" t="str">
        <f t="shared" si="30"/>
        <v>insert into symbol(symbol_id, symbol_name, symbol_type, industry_code, on_market) values('03910P','J5兆豐','T','0099P','16/4/22');</v>
      </c>
    </row>
    <row r="1947" spans="1:8">
      <c r="A1947" t="s">
        <v>24067</v>
      </c>
      <c r="B1947" t="s">
        <v>24068</v>
      </c>
      <c r="C1947" s="9" t="s">
        <v>44873</v>
      </c>
      <c r="D1947" s="3" t="s">
        <v>44852</v>
      </c>
      <c r="E1947" s="3" t="s">
        <v>44721</v>
      </c>
      <c r="F1947" t="s">
        <v>3805</v>
      </c>
      <c r="G1947" t="s">
        <v>44853</v>
      </c>
      <c r="H1947" s="12" t="str">
        <f t="shared" si="30"/>
        <v>insert into symbol(symbol_id, symbol_name, symbol_type, industry_code, on_market) values('03911P','J6兆豐','T','0099P','16/4/22');</v>
      </c>
    </row>
    <row r="1948" spans="1:8">
      <c r="A1948" t="s">
        <v>24069</v>
      </c>
      <c r="B1948" t="s">
        <v>24070</v>
      </c>
      <c r="C1948" s="9" t="s">
        <v>44873</v>
      </c>
      <c r="D1948" s="3" t="s">
        <v>44852</v>
      </c>
      <c r="E1948" s="3" t="s">
        <v>44721</v>
      </c>
      <c r="F1948" t="s">
        <v>3807</v>
      </c>
      <c r="G1948" t="s">
        <v>44853</v>
      </c>
      <c r="H1948" s="12" t="str">
        <f t="shared" si="30"/>
        <v>insert into symbol(symbol_id, symbol_name, symbol_type, industry_code, on_market) values('03912P','LB元大','T','0099P','16/4/22');</v>
      </c>
    </row>
    <row r="1949" spans="1:8">
      <c r="A1949" t="s">
        <v>24071</v>
      </c>
      <c r="B1949" t="s">
        <v>24072</v>
      </c>
      <c r="C1949" s="9" t="s">
        <v>44873</v>
      </c>
      <c r="D1949" s="3" t="s">
        <v>44852</v>
      </c>
      <c r="E1949" s="3" t="s">
        <v>44721</v>
      </c>
      <c r="F1949" t="s">
        <v>3809</v>
      </c>
      <c r="G1949" t="s">
        <v>44853</v>
      </c>
      <c r="H1949" s="12" t="str">
        <f t="shared" si="30"/>
        <v>insert into symbol(symbol_id, symbol_name, symbol_type, industry_code, on_market) values('03913P','LC元大','T','0099P','16/4/22');</v>
      </c>
    </row>
    <row r="1950" spans="1:8">
      <c r="A1950" t="s">
        <v>24073</v>
      </c>
      <c r="B1950" t="s">
        <v>24074</v>
      </c>
      <c r="C1950" s="9" t="s">
        <v>44873</v>
      </c>
      <c r="D1950" s="3" t="s">
        <v>44852</v>
      </c>
      <c r="E1950" s="3" t="s">
        <v>44721</v>
      </c>
      <c r="F1950" t="s">
        <v>3811</v>
      </c>
      <c r="G1950" t="s">
        <v>44853</v>
      </c>
      <c r="H1950" s="12" t="str">
        <f t="shared" si="30"/>
        <v>insert into symbol(symbol_id, symbol_name, symbol_type, industry_code, on_market) values('03914P','LD元大','T','0099P','16/4/22');</v>
      </c>
    </row>
    <row r="1951" spans="1:8">
      <c r="A1951" t="s">
        <v>24075</v>
      </c>
      <c r="B1951" t="s">
        <v>24076</v>
      </c>
      <c r="C1951" s="9" t="s">
        <v>44873</v>
      </c>
      <c r="D1951" s="3" t="s">
        <v>44852</v>
      </c>
      <c r="E1951" s="3" t="s">
        <v>44721</v>
      </c>
      <c r="F1951" t="s">
        <v>3813</v>
      </c>
      <c r="G1951" t="s">
        <v>44853</v>
      </c>
      <c r="H1951" s="12" t="str">
        <f t="shared" si="30"/>
        <v>insert into symbol(symbol_id, symbol_name, symbol_type, industry_code, on_market) values('03915P','27群益','T','0099P','16/4/22');</v>
      </c>
    </row>
    <row r="1952" spans="1:8">
      <c r="A1952" t="s">
        <v>24077</v>
      </c>
      <c r="B1952" t="s">
        <v>24078</v>
      </c>
      <c r="C1952" s="9" t="s">
        <v>44873</v>
      </c>
      <c r="D1952" s="3" t="s">
        <v>44852</v>
      </c>
      <c r="E1952" s="3" t="s">
        <v>44721</v>
      </c>
      <c r="F1952" t="s">
        <v>3815</v>
      </c>
      <c r="G1952" t="s">
        <v>44853</v>
      </c>
      <c r="H1952" s="12" t="str">
        <f t="shared" si="30"/>
        <v>insert into symbol(symbol_id, symbol_name, symbol_type, industry_code, on_market) values('03916P','7V永豐','T','0099P','16/4/22');</v>
      </c>
    </row>
    <row r="1953" spans="1:8">
      <c r="A1953" t="s">
        <v>24079</v>
      </c>
      <c r="B1953" t="s">
        <v>24080</v>
      </c>
      <c r="C1953" s="9" t="s">
        <v>44873</v>
      </c>
      <c r="D1953" s="3" t="s">
        <v>44852</v>
      </c>
      <c r="E1953" s="3" t="s">
        <v>44721</v>
      </c>
      <c r="F1953" t="s">
        <v>3817</v>
      </c>
      <c r="G1953" t="s">
        <v>44853</v>
      </c>
      <c r="H1953" s="12" t="str">
        <f t="shared" si="30"/>
        <v>insert into symbol(symbol_id, symbol_name, symbol_type, industry_code, on_market) values('03917P','7W永豐','T','0099P','16/4/22');</v>
      </c>
    </row>
    <row r="1954" spans="1:8">
      <c r="A1954" t="s">
        <v>24081</v>
      </c>
      <c r="B1954" t="s">
        <v>24082</v>
      </c>
      <c r="C1954" s="9" t="s">
        <v>44873</v>
      </c>
      <c r="D1954" s="3" t="s">
        <v>44852</v>
      </c>
      <c r="E1954" s="3" t="s">
        <v>44721</v>
      </c>
      <c r="F1954" t="s">
        <v>3819</v>
      </c>
      <c r="G1954" t="s">
        <v>44853</v>
      </c>
      <c r="H1954" s="12" t="str">
        <f t="shared" si="30"/>
        <v>insert into symbol(symbol_id, symbol_name, symbol_type, industry_code, on_market) values('03918P','台新6Z','T','0099P','16/4/22');</v>
      </c>
    </row>
    <row r="1955" spans="1:8">
      <c r="A1955" t="s">
        <v>24083</v>
      </c>
      <c r="B1955" t="s">
        <v>24084</v>
      </c>
      <c r="C1955" s="9" t="s">
        <v>44873</v>
      </c>
      <c r="D1955" s="3" t="s">
        <v>44852</v>
      </c>
      <c r="E1955" s="3" t="s">
        <v>44721</v>
      </c>
      <c r="F1955" t="s">
        <v>3821</v>
      </c>
      <c r="G1955" t="s">
        <v>44853</v>
      </c>
      <c r="H1955" s="12" t="str">
        <f t="shared" si="30"/>
        <v>insert into symbol(symbol_id, symbol_name, symbol_type, industry_code, on_market) values('03919P','台新7A','T','0099P','16/4/22');</v>
      </c>
    </row>
    <row r="1956" spans="1:8">
      <c r="A1956" t="s">
        <v>24085</v>
      </c>
      <c r="B1956" t="s">
        <v>24086</v>
      </c>
      <c r="C1956" s="9" t="s">
        <v>44873</v>
      </c>
      <c r="D1956" s="3" t="s">
        <v>44852</v>
      </c>
      <c r="E1956" s="3" t="s">
        <v>44721</v>
      </c>
      <c r="F1956" t="s">
        <v>3823</v>
      </c>
      <c r="G1956" t="s">
        <v>44853</v>
      </c>
      <c r="H1956" s="12" t="str">
        <f t="shared" si="30"/>
        <v>insert into symbol(symbol_id, symbol_name, symbol_type, industry_code, on_market) values('03920P','台新7B','T','0099P','16/4/22');</v>
      </c>
    </row>
    <row r="1957" spans="1:8">
      <c r="A1957" t="s">
        <v>24087</v>
      </c>
      <c r="B1957" t="s">
        <v>24088</v>
      </c>
      <c r="C1957" s="9" t="s">
        <v>44873</v>
      </c>
      <c r="D1957" s="3" t="s">
        <v>44852</v>
      </c>
      <c r="E1957" s="3" t="s">
        <v>44721</v>
      </c>
      <c r="F1957" t="s">
        <v>3825</v>
      </c>
      <c r="G1957" t="s">
        <v>44853</v>
      </c>
      <c r="H1957" s="12" t="str">
        <f t="shared" si="30"/>
        <v>insert into symbol(symbol_id, symbol_name, symbol_type, industry_code, on_market) values('03921P','台新7C','T','0099P','16/4/22');</v>
      </c>
    </row>
    <row r="1958" spans="1:8">
      <c r="A1958" t="s">
        <v>24089</v>
      </c>
      <c r="B1958" t="s">
        <v>24090</v>
      </c>
      <c r="C1958" s="9" t="s">
        <v>44873</v>
      </c>
      <c r="D1958" s="3" t="s">
        <v>44852</v>
      </c>
      <c r="E1958" s="3" t="s">
        <v>44721</v>
      </c>
      <c r="F1958" t="s">
        <v>3827</v>
      </c>
      <c r="G1958" t="s">
        <v>44853</v>
      </c>
      <c r="H1958" s="12" t="str">
        <f t="shared" si="30"/>
        <v>insert into symbol(symbol_id, symbol_name, symbol_type, industry_code, on_market) values('03922P','台新7D','T','0099P','16/4/22');</v>
      </c>
    </row>
    <row r="1959" spans="1:8">
      <c r="A1959" t="s">
        <v>24091</v>
      </c>
      <c r="B1959" t="s">
        <v>24092</v>
      </c>
      <c r="C1959" s="9" t="s">
        <v>44873</v>
      </c>
      <c r="D1959" s="3" t="s">
        <v>44852</v>
      </c>
      <c r="E1959" s="3" t="s">
        <v>44721</v>
      </c>
      <c r="F1959" t="s">
        <v>3829</v>
      </c>
      <c r="G1959" t="s">
        <v>44853</v>
      </c>
      <c r="H1959" s="12" t="str">
        <f t="shared" si="30"/>
        <v>insert into symbol(symbol_id, symbol_name, symbol_type, industry_code, on_market) values('03923P','台新7E','T','0099P','16/4/22');</v>
      </c>
    </row>
    <row r="1960" spans="1:8">
      <c r="A1960" t="s">
        <v>24093</v>
      </c>
      <c r="B1960" t="s">
        <v>24094</v>
      </c>
      <c r="C1960" s="9" t="s">
        <v>44873</v>
      </c>
      <c r="D1960" s="3" t="s">
        <v>44852</v>
      </c>
      <c r="E1960" s="3" t="s">
        <v>44721</v>
      </c>
      <c r="F1960" t="s">
        <v>3831</v>
      </c>
      <c r="G1960" t="s">
        <v>44853</v>
      </c>
      <c r="H1960" s="12" t="str">
        <f t="shared" si="30"/>
        <v>insert into symbol(symbol_id, symbol_name, symbol_type, industry_code, on_market) values('03924P','台新7F','T','0099P','16/4/22');</v>
      </c>
    </row>
    <row r="1961" spans="1:8">
      <c r="A1961" t="s">
        <v>24095</v>
      </c>
      <c r="B1961" t="s">
        <v>24096</v>
      </c>
      <c r="C1961" s="9" t="s">
        <v>44873</v>
      </c>
      <c r="D1961" s="3" t="s">
        <v>44852</v>
      </c>
      <c r="E1961" s="3" t="s">
        <v>44721</v>
      </c>
      <c r="F1961" t="s">
        <v>3833</v>
      </c>
      <c r="G1961" t="s">
        <v>44853</v>
      </c>
      <c r="H1961" s="12" t="str">
        <f t="shared" si="30"/>
        <v>insert into symbol(symbol_id, symbol_name, symbol_type, industry_code, on_market) values('03925P','台新7G','T','0099P','16/4/22');</v>
      </c>
    </row>
    <row r="1962" spans="1:8">
      <c r="A1962" t="s">
        <v>24097</v>
      </c>
      <c r="B1962" t="s">
        <v>24098</v>
      </c>
      <c r="C1962" s="9" t="s">
        <v>44873</v>
      </c>
      <c r="D1962" s="3" t="s">
        <v>44852</v>
      </c>
      <c r="E1962" s="3" t="s">
        <v>44721</v>
      </c>
      <c r="F1962" t="s">
        <v>3835</v>
      </c>
      <c r="G1962" t="s">
        <v>44853</v>
      </c>
      <c r="H1962" s="12" t="str">
        <f t="shared" si="30"/>
        <v>insert into symbol(symbol_id, symbol_name, symbol_type, industry_code, on_market) values('03926P','NX元富','T','0099P','16/4/22');</v>
      </c>
    </row>
    <row r="1963" spans="1:8">
      <c r="A1963" t="s">
        <v>24099</v>
      </c>
      <c r="B1963" t="s">
        <v>24100</v>
      </c>
      <c r="C1963" s="9" t="s">
        <v>44873</v>
      </c>
      <c r="D1963" s="3" t="s">
        <v>44852</v>
      </c>
      <c r="E1963" s="3" t="s">
        <v>44721</v>
      </c>
      <c r="F1963" t="s">
        <v>3837</v>
      </c>
      <c r="G1963" t="s">
        <v>44853</v>
      </c>
      <c r="H1963" s="12" t="str">
        <f t="shared" si="30"/>
        <v>insert into symbol(symbol_id, symbol_name, symbol_type, industry_code, on_market) values('03927P','NY元富','T','0099P','16/4/22');</v>
      </c>
    </row>
    <row r="1964" spans="1:8">
      <c r="A1964" t="s">
        <v>24101</v>
      </c>
      <c r="B1964" t="s">
        <v>24102</v>
      </c>
      <c r="C1964" s="9" t="s">
        <v>44873</v>
      </c>
      <c r="D1964" s="3" t="s">
        <v>44852</v>
      </c>
      <c r="E1964" s="3" t="s">
        <v>44721</v>
      </c>
      <c r="F1964" t="s">
        <v>3839</v>
      </c>
      <c r="G1964" t="s">
        <v>44853</v>
      </c>
      <c r="H1964" s="12" t="str">
        <f t="shared" si="30"/>
        <v>insert into symbol(symbol_id, symbol_name, symbol_type, industry_code, on_market) values('03928P','NZ元富','T','0099P','16/4/22');</v>
      </c>
    </row>
    <row r="1965" spans="1:8">
      <c r="A1965" t="s">
        <v>24103</v>
      </c>
      <c r="B1965" t="s">
        <v>24104</v>
      </c>
      <c r="C1965" s="9" t="s">
        <v>44873</v>
      </c>
      <c r="D1965" s="3" t="s">
        <v>44852</v>
      </c>
      <c r="E1965" s="3" t="s">
        <v>44721</v>
      </c>
      <c r="F1965" t="s">
        <v>3841</v>
      </c>
      <c r="G1965" t="s">
        <v>44853</v>
      </c>
      <c r="H1965" s="12" t="str">
        <f t="shared" si="30"/>
        <v>insert into symbol(symbol_id, symbol_name, symbol_type, industry_code, on_market) values('03929P','元富01','T','0099P','16/4/22');</v>
      </c>
    </row>
    <row r="1966" spans="1:8">
      <c r="A1966" t="s">
        <v>24105</v>
      </c>
      <c r="B1966" t="s">
        <v>24106</v>
      </c>
      <c r="C1966" s="9" t="s">
        <v>44873</v>
      </c>
      <c r="D1966" s="3" t="s">
        <v>44852</v>
      </c>
      <c r="E1966" s="3" t="s">
        <v>44721</v>
      </c>
      <c r="F1966" t="s">
        <v>3843</v>
      </c>
      <c r="G1966" t="s">
        <v>44853</v>
      </c>
      <c r="H1966" s="12" t="str">
        <f t="shared" si="30"/>
        <v>insert into symbol(symbol_id, symbol_name, symbol_type, industry_code, on_market) values('03930P','元富02','T','0099P','16/4/22');</v>
      </c>
    </row>
    <row r="1967" spans="1:8">
      <c r="A1967" t="s">
        <v>24107</v>
      </c>
      <c r="B1967" t="s">
        <v>24108</v>
      </c>
      <c r="C1967" s="9" t="s">
        <v>44873</v>
      </c>
      <c r="D1967" s="3" t="s">
        <v>44852</v>
      </c>
      <c r="E1967" s="3" t="s">
        <v>44721</v>
      </c>
      <c r="F1967" t="s">
        <v>3845</v>
      </c>
      <c r="G1967" t="s">
        <v>44853</v>
      </c>
      <c r="H1967" s="12" t="str">
        <f t="shared" si="30"/>
        <v>insert into symbol(symbol_id, symbol_name, symbol_type, industry_code, on_market) values('03931P','元富03','T','0099P','16/4/22');</v>
      </c>
    </row>
    <row r="1968" spans="1:8">
      <c r="A1968" t="s">
        <v>24109</v>
      </c>
      <c r="B1968" t="s">
        <v>24110</v>
      </c>
      <c r="C1968" s="9" t="s">
        <v>44873</v>
      </c>
      <c r="D1968" s="3" t="s">
        <v>44852</v>
      </c>
      <c r="E1968" s="3" t="s">
        <v>44721</v>
      </c>
      <c r="F1968" t="s">
        <v>3847</v>
      </c>
      <c r="G1968" t="s">
        <v>44853</v>
      </c>
      <c r="H1968" s="12" t="str">
        <f t="shared" si="30"/>
        <v>insert into symbol(symbol_id, symbol_name, symbol_type, industry_code, on_market) values('03932P','元富04','T','0099P','16/4/22');</v>
      </c>
    </row>
    <row r="1969" spans="1:8">
      <c r="A1969" t="s">
        <v>24111</v>
      </c>
      <c r="B1969" t="s">
        <v>24112</v>
      </c>
      <c r="C1969" s="9" t="s">
        <v>44873</v>
      </c>
      <c r="D1969" s="3" t="s">
        <v>44852</v>
      </c>
      <c r="E1969" s="3" t="s">
        <v>44721</v>
      </c>
      <c r="F1969" t="s">
        <v>3849</v>
      </c>
      <c r="G1969" t="s">
        <v>44853</v>
      </c>
      <c r="H1969" s="12" t="str">
        <f t="shared" si="30"/>
        <v>insert into symbol(symbol_id, symbol_name, symbol_type, industry_code, on_market) values('03933P','元富05','T','0099P','16/4/22');</v>
      </c>
    </row>
    <row r="1970" spans="1:8">
      <c r="A1970" t="s">
        <v>24113</v>
      </c>
      <c r="B1970" t="s">
        <v>24114</v>
      </c>
      <c r="C1970" s="9" t="s">
        <v>44873</v>
      </c>
      <c r="D1970" s="3" t="s">
        <v>44852</v>
      </c>
      <c r="E1970" s="3" t="s">
        <v>44721</v>
      </c>
      <c r="F1970" t="s">
        <v>3851</v>
      </c>
      <c r="G1970" t="s">
        <v>44853</v>
      </c>
      <c r="H1970" s="12" t="str">
        <f t="shared" si="30"/>
        <v>insert into symbol(symbol_id, symbol_name, symbol_type, industry_code, on_market) values('03934P','元富06','T','0099P','16/4/22');</v>
      </c>
    </row>
    <row r="1971" spans="1:8">
      <c r="A1971" t="s">
        <v>24115</v>
      </c>
      <c r="B1971" t="s">
        <v>24116</v>
      </c>
      <c r="C1971" s="9" t="s">
        <v>44873</v>
      </c>
      <c r="D1971" s="3" t="s">
        <v>44852</v>
      </c>
      <c r="E1971" s="3" t="s">
        <v>44722</v>
      </c>
      <c r="F1971" t="s">
        <v>3853</v>
      </c>
      <c r="G1971" t="s">
        <v>44853</v>
      </c>
      <c r="H1971" s="12" t="str">
        <f t="shared" si="30"/>
        <v>insert into symbol(symbol_id, symbol_name, symbol_type, industry_code, on_market) values('03935P','30群益','T','0099P','16/4/25');</v>
      </c>
    </row>
    <row r="1972" spans="1:8">
      <c r="A1972" t="s">
        <v>24117</v>
      </c>
      <c r="B1972" t="s">
        <v>24118</v>
      </c>
      <c r="C1972" s="9" t="s">
        <v>44873</v>
      </c>
      <c r="D1972" s="3" t="s">
        <v>44852</v>
      </c>
      <c r="E1972" s="3" t="s">
        <v>44722</v>
      </c>
      <c r="F1972" t="s">
        <v>3855</v>
      </c>
      <c r="G1972" t="s">
        <v>44853</v>
      </c>
      <c r="H1972" s="12" t="str">
        <f t="shared" si="30"/>
        <v>insert into symbol(symbol_id, symbol_name, symbol_type, industry_code, on_market) values('03936P','31群益','T','0099P','16/4/25');</v>
      </c>
    </row>
    <row r="1973" spans="1:8">
      <c r="A1973" t="s">
        <v>24119</v>
      </c>
      <c r="B1973" t="s">
        <v>24120</v>
      </c>
      <c r="C1973" s="9" t="s">
        <v>44873</v>
      </c>
      <c r="D1973" s="3" t="s">
        <v>44852</v>
      </c>
      <c r="E1973" s="3" t="s">
        <v>44722</v>
      </c>
      <c r="F1973" t="s">
        <v>3857</v>
      </c>
      <c r="G1973" t="s">
        <v>44853</v>
      </c>
      <c r="H1973" s="12" t="str">
        <f t="shared" si="30"/>
        <v>insert into symbol(symbol_id, symbol_name, symbol_type, industry_code, on_market) values('03937P','中信B1','T','0099P','16/4/25');</v>
      </c>
    </row>
    <row r="1974" spans="1:8">
      <c r="A1974" t="s">
        <v>24121</v>
      </c>
      <c r="B1974" t="s">
        <v>24122</v>
      </c>
      <c r="C1974" s="9" t="s">
        <v>44873</v>
      </c>
      <c r="D1974" s="3" t="s">
        <v>44852</v>
      </c>
      <c r="E1974" s="3" t="s">
        <v>44722</v>
      </c>
      <c r="F1974" t="s">
        <v>3859</v>
      </c>
      <c r="G1974" t="s">
        <v>44853</v>
      </c>
      <c r="H1974" s="12" t="str">
        <f t="shared" si="30"/>
        <v>insert into symbol(symbol_id, symbol_name, symbol_type, industry_code, on_market) values('03938P','7Y永豐','T','0099P','16/4/25');</v>
      </c>
    </row>
    <row r="1975" spans="1:8">
      <c r="A1975" t="s">
        <v>36760</v>
      </c>
      <c r="B1975" t="s">
        <v>24123</v>
      </c>
      <c r="C1975" s="9" t="s">
        <v>44873</v>
      </c>
      <c r="D1975" s="3" t="s">
        <v>44852</v>
      </c>
      <c r="E1975" s="3" t="s">
        <v>44723</v>
      </c>
      <c r="F1975" t="s">
        <v>3861</v>
      </c>
      <c r="G1975" t="s">
        <v>44853</v>
      </c>
      <c r="H1975" s="12" t="str">
        <f t="shared" si="30"/>
        <v>insert into symbol(symbol_id, symbol_name, symbol_type, industry_code, on_market) values('039393','NN第一','T','0099P','15/10/16');</v>
      </c>
    </row>
    <row r="1976" spans="1:8">
      <c r="A1976" t="s">
        <v>36761</v>
      </c>
      <c r="B1976" t="s">
        <v>24124</v>
      </c>
      <c r="C1976" s="9" t="s">
        <v>44873</v>
      </c>
      <c r="D1976" s="3" t="s">
        <v>44852</v>
      </c>
      <c r="E1976" s="3" t="s">
        <v>44723</v>
      </c>
      <c r="F1976" t="s">
        <v>3863</v>
      </c>
      <c r="G1976" t="s">
        <v>44853</v>
      </c>
      <c r="H1976" s="12" t="str">
        <f t="shared" si="30"/>
        <v>insert into symbol(symbol_id, symbol_name, symbol_type, industry_code, on_market) values('039394','NQ第一','T','0099P','15/10/16');</v>
      </c>
    </row>
    <row r="1977" spans="1:8">
      <c r="A1977" t="s">
        <v>24125</v>
      </c>
      <c r="B1977" t="s">
        <v>24126</v>
      </c>
      <c r="C1977" s="9" t="s">
        <v>44873</v>
      </c>
      <c r="D1977" s="3" t="s">
        <v>44852</v>
      </c>
      <c r="E1977" s="3" t="s">
        <v>44722</v>
      </c>
      <c r="F1977" t="s">
        <v>3865</v>
      </c>
      <c r="G1977" t="s">
        <v>44853</v>
      </c>
      <c r="H1977" s="12" t="str">
        <f t="shared" si="30"/>
        <v>insert into symbol(symbol_id, symbol_name, symbol_type, industry_code, on_market) values('03939P','7Z永豐','T','0099P','16/4/25');</v>
      </c>
    </row>
    <row r="1978" spans="1:8">
      <c r="A1978" t="s">
        <v>24127</v>
      </c>
      <c r="B1978" t="s">
        <v>24128</v>
      </c>
      <c r="C1978" s="9" t="s">
        <v>44873</v>
      </c>
      <c r="D1978" s="3" t="s">
        <v>44852</v>
      </c>
      <c r="E1978" s="3" t="s">
        <v>44722</v>
      </c>
      <c r="F1978" t="s">
        <v>3867</v>
      </c>
      <c r="G1978" t="s">
        <v>44853</v>
      </c>
      <c r="H1978" s="12" t="str">
        <f t="shared" si="30"/>
        <v>insert into symbol(symbol_id, symbol_name, symbol_type, industry_code, on_market) values('03940P','統一LC','T','0099P','16/4/25');</v>
      </c>
    </row>
    <row r="1979" spans="1:8">
      <c r="A1979" t="s">
        <v>24129</v>
      </c>
      <c r="B1979" t="s">
        <v>24130</v>
      </c>
      <c r="C1979" s="9" t="s">
        <v>44873</v>
      </c>
      <c r="D1979" s="3" t="s">
        <v>44852</v>
      </c>
      <c r="E1979" s="3" t="s">
        <v>44722</v>
      </c>
      <c r="F1979" t="s">
        <v>3869</v>
      </c>
      <c r="G1979" t="s">
        <v>44853</v>
      </c>
      <c r="H1979" s="12" t="str">
        <f t="shared" si="30"/>
        <v>insert into symbol(symbol_id, symbol_name, symbol_type, industry_code, on_market) values('03941P','凱基MD','T','0099P','16/4/25');</v>
      </c>
    </row>
    <row r="1980" spans="1:8">
      <c r="A1980" t="s">
        <v>24131</v>
      </c>
      <c r="B1980" t="s">
        <v>24132</v>
      </c>
      <c r="C1980" s="9" t="s">
        <v>44873</v>
      </c>
      <c r="D1980" s="3" t="s">
        <v>44852</v>
      </c>
      <c r="E1980" s="3" t="s">
        <v>44722</v>
      </c>
      <c r="F1980" t="s">
        <v>3871</v>
      </c>
      <c r="G1980" t="s">
        <v>44853</v>
      </c>
      <c r="H1980" s="12" t="str">
        <f t="shared" si="30"/>
        <v>insert into symbol(symbol_id, symbol_name, symbol_type, industry_code, on_market) values('03942P','LK元大','T','0099P','16/4/25');</v>
      </c>
    </row>
    <row r="1981" spans="1:8">
      <c r="A1981" t="s">
        <v>24133</v>
      </c>
      <c r="B1981" t="s">
        <v>24134</v>
      </c>
      <c r="C1981" s="9" t="s">
        <v>44873</v>
      </c>
      <c r="D1981" s="3" t="s">
        <v>44852</v>
      </c>
      <c r="E1981" s="3" t="s">
        <v>44722</v>
      </c>
      <c r="F1981" t="s">
        <v>3873</v>
      </c>
      <c r="G1981" t="s">
        <v>44853</v>
      </c>
      <c r="H1981" s="12" t="str">
        <f t="shared" si="30"/>
        <v>insert into symbol(symbol_id, symbol_name, symbol_type, industry_code, on_market) values('03943P','LL元大','T','0099P','16/4/25');</v>
      </c>
    </row>
    <row r="1982" spans="1:8">
      <c r="A1982" t="s">
        <v>24135</v>
      </c>
      <c r="B1982" t="s">
        <v>24136</v>
      </c>
      <c r="C1982" s="9" t="s">
        <v>44873</v>
      </c>
      <c r="D1982" s="3" t="s">
        <v>44852</v>
      </c>
      <c r="E1982" s="3" t="s">
        <v>44722</v>
      </c>
      <c r="F1982" t="s">
        <v>3875</v>
      </c>
      <c r="G1982" t="s">
        <v>44853</v>
      </c>
      <c r="H1982" s="12" t="str">
        <f t="shared" si="30"/>
        <v>insert into symbol(symbol_id, symbol_name, symbol_type, industry_code, on_market) values('03944P','MM國泰','T','0099P','16/4/25');</v>
      </c>
    </row>
    <row r="1983" spans="1:8">
      <c r="A1983" t="s">
        <v>24137</v>
      </c>
      <c r="B1983" t="s">
        <v>24138</v>
      </c>
      <c r="C1983" s="9" t="s">
        <v>44873</v>
      </c>
      <c r="D1983" s="3" t="s">
        <v>44852</v>
      </c>
      <c r="E1983" s="3" t="s">
        <v>44724</v>
      </c>
      <c r="F1983" t="s">
        <v>3877</v>
      </c>
      <c r="G1983" t="s">
        <v>44853</v>
      </c>
      <c r="H1983" s="12" t="str">
        <f t="shared" si="30"/>
        <v>insert into symbol(symbol_id, symbol_name, symbol_type, industry_code, on_market) values('03945P','統一LD','T','0099P','16/4/26');</v>
      </c>
    </row>
    <row r="1984" spans="1:8">
      <c r="A1984" t="s">
        <v>24139</v>
      </c>
      <c r="B1984" t="s">
        <v>24140</v>
      </c>
      <c r="C1984" s="9" t="s">
        <v>44873</v>
      </c>
      <c r="D1984" s="3" t="s">
        <v>44852</v>
      </c>
      <c r="E1984" s="3" t="s">
        <v>44724</v>
      </c>
      <c r="F1984" t="s">
        <v>3879</v>
      </c>
      <c r="G1984" t="s">
        <v>44853</v>
      </c>
      <c r="H1984" s="12" t="str">
        <f t="shared" si="30"/>
        <v>insert into symbol(symbol_id, symbol_name, symbol_type, industry_code, on_market) values('03946P','日盛DD','T','0099P','16/4/26');</v>
      </c>
    </row>
    <row r="1985" spans="1:8">
      <c r="A1985" t="s">
        <v>24141</v>
      </c>
      <c r="B1985" t="s">
        <v>24142</v>
      </c>
      <c r="C1985" s="9" t="s">
        <v>44873</v>
      </c>
      <c r="D1985" s="3" t="s">
        <v>44852</v>
      </c>
      <c r="E1985" s="3" t="s">
        <v>44724</v>
      </c>
      <c r="F1985" t="s">
        <v>3881</v>
      </c>
      <c r="G1985" t="s">
        <v>44853</v>
      </c>
      <c r="H1985" s="12" t="str">
        <f t="shared" si="30"/>
        <v>insert into symbol(symbol_id, symbol_name, symbol_type, industry_code, on_market) values('03947P','32群益','T','0099P','16/4/26');</v>
      </c>
    </row>
    <row r="1986" spans="1:8">
      <c r="A1986" t="s">
        <v>24143</v>
      </c>
      <c r="B1986" t="s">
        <v>24144</v>
      </c>
      <c r="C1986" s="9" t="s">
        <v>44873</v>
      </c>
      <c r="D1986" s="3" t="s">
        <v>44852</v>
      </c>
      <c r="E1986" s="3" t="s">
        <v>44724</v>
      </c>
      <c r="F1986" t="s">
        <v>3883</v>
      </c>
      <c r="G1986" t="s">
        <v>44853</v>
      </c>
      <c r="H1986" s="12" t="str">
        <f t="shared" si="30"/>
        <v>insert into symbol(symbol_id, symbol_name, symbol_type, industry_code, on_market) values('03948P','33群益','T','0099P','16/4/26');</v>
      </c>
    </row>
    <row r="1987" spans="1:8">
      <c r="A1987" t="s">
        <v>24145</v>
      </c>
      <c r="B1987" t="s">
        <v>24146</v>
      </c>
      <c r="C1987" s="9" t="s">
        <v>44873</v>
      </c>
      <c r="D1987" s="3" t="s">
        <v>44852</v>
      </c>
      <c r="E1987" s="3" t="s">
        <v>44724</v>
      </c>
      <c r="F1987" t="s">
        <v>3885</v>
      </c>
      <c r="G1987" t="s">
        <v>44853</v>
      </c>
      <c r="H1987" s="12" t="str">
        <f t="shared" ref="H1987:H2050" si="31">$H$1 &amp; "'" &amp; TRIM(A1987) &amp;"'"  &amp; ",'" &amp; B1987 &amp;"'" &amp; ",'" &amp; C1987 &amp;"'" &amp; ",'" &amp; D1987 &amp;"'" &amp; ",'" &amp; E1987 &amp;"');"</f>
        <v>insert into symbol(symbol_id, symbol_name, symbol_type, industry_code, on_market) values('03949P','34群益','T','0099P','16/4/26');</v>
      </c>
    </row>
    <row r="1988" spans="1:8">
      <c r="A1988" t="s">
        <v>24147</v>
      </c>
      <c r="B1988" t="s">
        <v>24148</v>
      </c>
      <c r="C1988" s="9" t="s">
        <v>44873</v>
      </c>
      <c r="D1988" s="3" t="s">
        <v>44852</v>
      </c>
      <c r="E1988" s="3" t="s">
        <v>44724</v>
      </c>
      <c r="F1988" t="s">
        <v>3887</v>
      </c>
      <c r="G1988" t="s">
        <v>44853</v>
      </c>
      <c r="H1988" s="12" t="str">
        <f t="shared" si="31"/>
        <v>insert into symbol(symbol_id, symbol_name, symbol_type, industry_code, on_market) values('03950P','LU元大','T','0099P','16/4/26');</v>
      </c>
    </row>
    <row r="1989" spans="1:8">
      <c r="A1989" t="s">
        <v>24149</v>
      </c>
      <c r="B1989" t="s">
        <v>24150</v>
      </c>
      <c r="C1989" s="9" t="s">
        <v>44873</v>
      </c>
      <c r="D1989" s="3" t="s">
        <v>44852</v>
      </c>
      <c r="E1989" s="3" t="s">
        <v>44724</v>
      </c>
      <c r="F1989" t="s">
        <v>3889</v>
      </c>
      <c r="G1989" t="s">
        <v>44853</v>
      </c>
      <c r="H1989" s="12" t="str">
        <f t="shared" si="31"/>
        <v>insert into symbol(symbol_id, symbol_name, symbol_type, industry_code, on_market) values('03951P','LW元大','T','0099P','16/4/26');</v>
      </c>
    </row>
    <row r="1990" spans="1:8">
      <c r="A1990" t="s">
        <v>24151</v>
      </c>
      <c r="B1990" t="s">
        <v>24152</v>
      </c>
      <c r="C1990" s="9" t="s">
        <v>44873</v>
      </c>
      <c r="D1990" s="3" t="s">
        <v>44852</v>
      </c>
      <c r="E1990" s="3" t="s">
        <v>44724</v>
      </c>
      <c r="F1990" t="s">
        <v>3891</v>
      </c>
      <c r="G1990" t="s">
        <v>44853</v>
      </c>
      <c r="H1990" s="12" t="str">
        <f t="shared" si="31"/>
        <v>insert into symbol(symbol_id, symbol_name, symbol_type, industry_code, on_market) values('03952P','凱基MG','T','0099P','16/4/26');</v>
      </c>
    </row>
    <row r="1991" spans="1:8">
      <c r="A1991" t="s">
        <v>24153</v>
      </c>
      <c r="B1991" t="s">
        <v>24154</v>
      </c>
      <c r="C1991" s="9" t="s">
        <v>44873</v>
      </c>
      <c r="D1991" s="3" t="s">
        <v>44852</v>
      </c>
      <c r="E1991" s="3" t="s">
        <v>44724</v>
      </c>
      <c r="F1991" t="s">
        <v>3893</v>
      </c>
      <c r="G1991" t="s">
        <v>44853</v>
      </c>
      <c r="H1991" s="12" t="str">
        <f t="shared" si="31"/>
        <v>insert into symbol(symbol_id, symbol_name, symbol_type, industry_code, on_market) values('03953P','8F永豐','T','0099P','16/4/26');</v>
      </c>
    </row>
    <row r="1992" spans="1:8">
      <c r="A1992" t="s">
        <v>24155</v>
      </c>
      <c r="B1992" t="s">
        <v>24156</v>
      </c>
      <c r="C1992" s="9" t="s">
        <v>44873</v>
      </c>
      <c r="D1992" s="3" t="s">
        <v>44852</v>
      </c>
      <c r="E1992" s="3" t="s">
        <v>44724</v>
      </c>
      <c r="F1992" t="s">
        <v>3895</v>
      </c>
      <c r="G1992" t="s">
        <v>44853</v>
      </c>
      <c r="H1992" s="12" t="str">
        <f t="shared" si="31"/>
        <v>insert into symbol(symbol_id, symbol_name, symbol_type, industry_code, on_market) values('03954P','8G永豐','T','0099P','16/4/26');</v>
      </c>
    </row>
    <row r="1993" spans="1:8">
      <c r="A1993" t="s">
        <v>24157</v>
      </c>
      <c r="B1993" t="s">
        <v>24158</v>
      </c>
      <c r="C1993" s="9" t="s">
        <v>44873</v>
      </c>
      <c r="D1993" s="3" t="s">
        <v>44852</v>
      </c>
      <c r="E1993" s="3" t="s">
        <v>44724</v>
      </c>
      <c r="F1993" t="s">
        <v>3897</v>
      </c>
      <c r="G1993" t="s">
        <v>44853</v>
      </c>
      <c r="H1993" s="12" t="str">
        <f t="shared" si="31"/>
        <v>insert into symbol(symbol_id, symbol_name, symbol_type, industry_code, on_market) values('03955P','8H永豐','T','0099P','16/4/26');</v>
      </c>
    </row>
    <row r="1994" spans="1:8">
      <c r="A1994" t="s">
        <v>24159</v>
      </c>
      <c r="B1994" t="s">
        <v>24160</v>
      </c>
      <c r="C1994" s="9" t="s">
        <v>44873</v>
      </c>
      <c r="D1994" s="3" t="s">
        <v>44852</v>
      </c>
      <c r="E1994" s="3" t="s">
        <v>44724</v>
      </c>
      <c r="F1994" t="s">
        <v>3899</v>
      </c>
      <c r="G1994" t="s">
        <v>44853</v>
      </c>
      <c r="H1994" s="12" t="str">
        <f t="shared" si="31"/>
        <v>insert into symbol(symbol_id, symbol_name, symbol_type, industry_code, on_market) values('03956P','MP國泰','T','0099P','16/4/26');</v>
      </c>
    </row>
    <row r="1995" spans="1:8">
      <c r="A1995" t="s">
        <v>24161</v>
      </c>
      <c r="B1995" t="s">
        <v>24162</v>
      </c>
      <c r="C1995" s="9" t="s">
        <v>44873</v>
      </c>
      <c r="D1995" s="3" t="s">
        <v>44852</v>
      </c>
      <c r="E1995" s="3" t="s">
        <v>44724</v>
      </c>
      <c r="F1995" t="s">
        <v>3901</v>
      </c>
      <c r="G1995" t="s">
        <v>44853</v>
      </c>
      <c r="H1995" s="12" t="str">
        <f t="shared" si="31"/>
        <v>insert into symbol(symbol_id, symbol_name, symbol_type, industry_code, on_market) values('03957P','MQ國泰','T','0099P','16/4/26');</v>
      </c>
    </row>
    <row r="1996" spans="1:8">
      <c r="A1996" t="s">
        <v>24163</v>
      </c>
      <c r="B1996" t="s">
        <v>24164</v>
      </c>
      <c r="C1996" s="9" t="s">
        <v>44873</v>
      </c>
      <c r="D1996" s="3" t="s">
        <v>44852</v>
      </c>
      <c r="E1996" s="3" t="s">
        <v>44724</v>
      </c>
      <c r="F1996" t="s">
        <v>3903</v>
      </c>
      <c r="G1996" t="s">
        <v>44853</v>
      </c>
      <c r="H1996" s="12" t="str">
        <f t="shared" si="31"/>
        <v>insert into symbol(symbol_id, symbol_name, symbol_type, industry_code, on_market) values('03958P','MP富邦','T','0099P','16/4/26');</v>
      </c>
    </row>
    <row r="1997" spans="1:8">
      <c r="A1997" t="s">
        <v>24165</v>
      </c>
      <c r="B1997" t="s">
        <v>24166</v>
      </c>
      <c r="C1997" s="9" t="s">
        <v>44873</v>
      </c>
      <c r="D1997" s="3" t="s">
        <v>44852</v>
      </c>
      <c r="E1997" s="3" t="s">
        <v>44724</v>
      </c>
      <c r="F1997" t="s">
        <v>3905</v>
      </c>
      <c r="G1997" t="s">
        <v>44853</v>
      </c>
      <c r="H1997" s="12" t="str">
        <f t="shared" si="31"/>
        <v>insert into symbol(symbol_id, symbol_name, symbol_type, industry_code, on_market) values('03959P','MQ富邦','T','0099P','16/4/26');</v>
      </c>
    </row>
    <row r="1998" spans="1:8">
      <c r="A1998" t="s">
        <v>24167</v>
      </c>
      <c r="B1998" t="s">
        <v>24168</v>
      </c>
      <c r="C1998" s="9" t="s">
        <v>44873</v>
      </c>
      <c r="D1998" s="3" t="s">
        <v>44852</v>
      </c>
      <c r="E1998" s="3" t="s">
        <v>44725</v>
      </c>
      <c r="F1998" t="s">
        <v>3907</v>
      </c>
      <c r="G1998" t="s">
        <v>44853</v>
      </c>
      <c r="H1998" s="12" t="str">
        <f t="shared" si="31"/>
        <v>insert into symbol(symbol_id, symbol_name, symbol_type, industry_code, on_market) values('03960P','台新7H','T','0099P','16/4/27');</v>
      </c>
    </row>
    <row r="1999" spans="1:8">
      <c r="A1999" t="s">
        <v>24169</v>
      </c>
      <c r="B1999" t="s">
        <v>24170</v>
      </c>
      <c r="C1999" s="9" t="s">
        <v>44873</v>
      </c>
      <c r="D1999" s="3" t="s">
        <v>44852</v>
      </c>
      <c r="E1999" s="3" t="s">
        <v>44725</v>
      </c>
      <c r="F1999" t="s">
        <v>3909</v>
      </c>
      <c r="G1999" t="s">
        <v>44853</v>
      </c>
      <c r="H1999" s="12" t="str">
        <f t="shared" si="31"/>
        <v>insert into symbol(symbol_id, symbol_name, symbol_type, industry_code, on_market) values('03961P','凱基MK','T','0099P','16/4/27');</v>
      </c>
    </row>
    <row r="2000" spans="1:8">
      <c r="A2000" t="s">
        <v>24171</v>
      </c>
      <c r="B2000" t="s">
        <v>24172</v>
      </c>
      <c r="C2000" s="9" t="s">
        <v>44873</v>
      </c>
      <c r="D2000" s="3" t="s">
        <v>44852</v>
      </c>
      <c r="E2000" s="3" t="s">
        <v>44725</v>
      </c>
      <c r="F2000" t="s">
        <v>3911</v>
      </c>
      <c r="G2000" t="s">
        <v>44853</v>
      </c>
      <c r="H2000" s="12" t="str">
        <f t="shared" si="31"/>
        <v>insert into symbol(symbol_id, symbol_name, symbol_type, industry_code, on_market) values('03962P','MR國泰','T','0099P','16/4/27');</v>
      </c>
    </row>
    <row r="2001" spans="1:8">
      <c r="A2001" t="s">
        <v>24173</v>
      </c>
      <c r="B2001" t="s">
        <v>24174</v>
      </c>
      <c r="C2001" s="9" t="s">
        <v>44873</v>
      </c>
      <c r="D2001" s="3" t="s">
        <v>44852</v>
      </c>
      <c r="E2001" s="3" t="s">
        <v>44725</v>
      </c>
      <c r="F2001" t="s">
        <v>3913</v>
      </c>
      <c r="G2001" t="s">
        <v>44853</v>
      </c>
      <c r="H2001" s="12" t="str">
        <f t="shared" si="31"/>
        <v>insert into symbol(symbol_id, symbol_name, symbol_type, industry_code, on_market) values('03963P','MS國泰','T','0099P','16/4/27');</v>
      </c>
    </row>
    <row r="2002" spans="1:8">
      <c r="A2002" t="s">
        <v>24175</v>
      </c>
      <c r="B2002" t="s">
        <v>24176</v>
      </c>
      <c r="C2002" s="9" t="s">
        <v>44873</v>
      </c>
      <c r="D2002" s="3" t="s">
        <v>44852</v>
      </c>
      <c r="E2002" s="3" t="s">
        <v>44725</v>
      </c>
      <c r="F2002" t="s">
        <v>3915</v>
      </c>
      <c r="G2002" t="s">
        <v>44853</v>
      </c>
      <c r="H2002" s="12" t="str">
        <f t="shared" si="31"/>
        <v>insert into symbol(symbol_id, symbol_name, symbol_type, industry_code, on_market) values('03964P','元富17','T','0099P','16/4/27');</v>
      </c>
    </row>
    <row r="2003" spans="1:8">
      <c r="A2003" t="s">
        <v>24177</v>
      </c>
      <c r="B2003" t="s">
        <v>24178</v>
      </c>
      <c r="C2003" s="9" t="s">
        <v>44873</v>
      </c>
      <c r="D2003" s="3" t="s">
        <v>44852</v>
      </c>
      <c r="E2003" s="3" t="s">
        <v>44725</v>
      </c>
      <c r="F2003" t="s">
        <v>3917</v>
      </c>
      <c r="G2003" t="s">
        <v>44853</v>
      </c>
      <c r="H2003" s="12" t="str">
        <f t="shared" si="31"/>
        <v>insert into symbol(symbol_id, symbol_name, symbol_type, industry_code, on_market) values('03965P','日盛DE','T','0099P','16/4/27');</v>
      </c>
    </row>
    <row r="2004" spans="1:8">
      <c r="A2004" t="s">
        <v>24179</v>
      </c>
      <c r="B2004" t="s">
        <v>24180</v>
      </c>
      <c r="C2004" s="9" t="s">
        <v>44873</v>
      </c>
      <c r="D2004" s="3" t="s">
        <v>44852</v>
      </c>
      <c r="E2004" s="3" t="s">
        <v>44725</v>
      </c>
      <c r="F2004" t="s">
        <v>3919</v>
      </c>
      <c r="G2004" t="s">
        <v>44853</v>
      </c>
      <c r="H2004" s="12" t="str">
        <f t="shared" si="31"/>
        <v>insert into symbol(symbol_id, symbol_name, symbol_type, industry_code, on_market) values('03966P','統一LK','T','0099P','16/4/27');</v>
      </c>
    </row>
    <row r="2005" spans="1:8">
      <c r="A2005" t="s">
        <v>24181</v>
      </c>
      <c r="B2005" t="s">
        <v>24182</v>
      </c>
      <c r="C2005" s="9" t="s">
        <v>44873</v>
      </c>
      <c r="D2005" s="3" t="s">
        <v>44852</v>
      </c>
      <c r="E2005" s="3" t="s">
        <v>44725</v>
      </c>
      <c r="F2005" t="s">
        <v>3921</v>
      </c>
      <c r="G2005" t="s">
        <v>44853</v>
      </c>
      <c r="H2005" s="12" t="str">
        <f t="shared" si="31"/>
        <v>insert into symbol(symbol_id, symbol_name, symbol_type, industry_code, on_market) values('03967P','統一LL','T','0099P','16/4/27');</v>
      </c>
    </row>
    <row r="2006" spans="1:8">
      <c r="A2006" t="s">
        <v>24183</v>
      </c>
      <c r="B2006" t="s">
        <v>24184</v>
      </c>
      <c r="C2006" s="9" t="s">
        <v>44873</v>
      </c>
      <c r="D2006" s="3" t="s">
        <v>44852</v>
      </c>
      <c r="E2006" s="3" t="s">
        <v>44725</v>
      </c>
      <c r="F2006" t="s">
        <v>3923</v>
      </c>
      <c r="G2006" t="s">
        <v>44853</v>
      </c>
      <c r="H2006" s="12" t="str">
        <f t="shared" si="31"/>
        <v>insert into symbol(symbol_id, symbol_name, symbol_type, industry_code, on_market) values('03968P','MB元大','T','0099P','16/4/27');</v>
      </c>
    </row>
    <row r="2007" spans="1:8">
      <c r="A2007" t="s">
        <v>24185</v>
      </c>
      <c r="B2007" t="s">
        <v>24186</v>
      </c>
      <c r="C2007" s="9" t="s">
        <v>44873</v>
      </c>
      <c r="D2007" s="3" t="s">
        <v>44852</v>
      </c>
      <c r="E2007" s="3" t="s">
        <v>44725</v>
      </c>
      <c r="F2007" t="s">
        <v>3925</v>
      </c>
      <c r="G2007" t="s">
        <v>44853</v>
      </c>
      <c r="H2007" s="12" t="str">
        <f t="shared" si="31"/>
        <v>insert into symbol(symbol_id, symbol_name, symbol_type, industry_code, on_market) values('03969P','MC元大','T','0099P','16/4/27');</v>
      </c>
    </row>
    <row r="2008" spans="1:8">
      <c r="A2008" t="s">
        <v>24187</v>
      </c>
      <c r="B2008" t="s">
        <v>24188</v>
      </c>
      <c r="C2008" s="9" t="s">
        <v>44873</v>
      </c>
      <c r="D2008" s="3" t="s">
        <v>44852</v>
      </c>
      <c r="E2008" s="3" t="s">
        <v>44725</v>
      </c>
      <c r="F2008" t="s">
        <v>3927</v>
      </c>
      <c r="G2008" t="s">
        <v>44853</v>
      </c>
      <c r="H2008" s="12" t="str">
        <f t="shared" si="31"/>
        <v>insert into symbol(symbol_id, symbol_name, symbol_type, industry_code, on_market) values('03970P','MD元大','T','0099P','16/4/27');</v>
      </c>
    </row>
    <row r="2009" spans="1:8">
      <c r="A2009" t="s">
        <v>24189</v>
      </c>
      <c r="B2009" t="s">
        <v>24190</v>
      </c>
      <c r="C2009" s="9" t="s">
        <v>44873</v>
      </c>
      <c r="D2009" s="3" t="s">
        <v>44852</v>
      </c>
      <c r="E2009" s="3" t="s">
        <v>44725</v>
      </c>
      <c r="F2009" t="s">
        <v>3929</v>
      </c>
      <c r="G2009" t="s">
        <v>44853</v>
      </c>
      <c r="H2009" s="12" t="str">
        <f t="shared" si="31"/>
        <v>insert into symbol(symbol_id, symbol_name, symbol_type, industry_code, on_market) values('03971P','ME元大','T','0099P','16/4/27');</v>
      </c>
    </row>
    <row r="2010" spans="1:8">
      <c r="A2010" t="s">
        <v>24191</v>
      </c>
      <c r="B2010" t="s">
        <v>24192</v>
      </c>
      <c r="C2010" s="9" t="s">
        <v>44873</v>
      </c>
      <c r="D2010" s="3" t="s">
        <v>44852</v>
      </c>
      <c r="E2010" s="3" t="s">
        <v>44725</v>
      </c>
      <c r="F2010" t="s">
        <v>3931</v>
      </c>
      <c r="G2010" t="s">
        <v>44853</v>
      </c>
      <c r="H2010" s="12" t="str">
        <f t="shared" si="31"/>
        <v>insert into symbol(symbol_id, symbol_name, symbol_type, industry_code, on_market) values('03972P','J8兆豐','T','0099P','16/4/27');</v>
      </c>
    </row>
    <row r="2011" spans="1:8">
      <c r="A2011" t="s">
        <v>24193</v>
      </c>
      <c r="B2011" t="s">
        <v>24194</v>
      </c>
      <c r="C2011" s="9" t="s">
        <v>44873</v>
      </c>
      <c r="D2011" s="3" t="s">
        <v>44852</v>
      </c>
      <c r="E2011" s="3" t="s">
        <v>44725</v>
      </c>
      <c r="F2011" t="s">
        <v>3933</v>
      </c>
      <c r="G2011" t="s">
        <v>44853</v>
      </c>
      <c r="H2011" s="12" t="str">
        <f t="shared" si="31"/>
        <v>insert into symbol(symbol_id, symbol_name, symbol_type, industry_code, on_market) values('03973P','J9兆豐','T','0099P','16/4/27');</v>
      </c>
    </row>
    <row r="2012" spans="1:8">
      <c r="A2012" t="s">
        <v>24195</v>
      </c>
      <c r="B2012" t="s">
        <v>24196</v>
      </c>
      <c r="C2012" s="9" t="s">
        <v>44873</v>
      </c>
      <c r="D2012" s="3" t="s">
        <v>44852</v>
      </c>
      <c r="E2012" s="3" t="s">
        <v>44725</v>
      </c>
      <c r="F2012" t="s">
        <v>3935</v>
      </c>
      <c r="G2012" t="s">
        <v>44853</v>
      </c>
      <c r="H2012" s="12" t="str">
        <f t="shared" si="31"/>
        <v>insert into symbol(symbol_id, symbol_name, symbol_type, industry_code, on_market) values('03974P','K1兆豐','T','0099P','16/4/27');</v>
      </c>
    </row>
    <row r="2013" spans="1:8">
      <c r="A2013" t="s">
        <v>24197</v>
      </c>
      <c r="B2013" t="s">
        <v>24198</v>
      </c>
      <c r="C2013" s="9" t="s">
        <v>44873</v>
      </c>
      <c r="D2013" s="3" t="s">
        <v>44852</v>
      </c>
      <c r="E2013" s="3" t="s">
        <v>44725</v>
      </c>
      <c r="F2013" t="s">
        <v>3937</v>
      </c>
      <c r="G2013" t="s">
        <v>44853</v>
      </c>
      <c r="H2013" s="12" t="str">
        <f t="shared" si="31"/>
        <v>insert into symbol(symbol_id, symbol_name, symbol_type, industry_code, on_market) values('03975P','K2兆豐','T','0099P','16/4/27');</v>
      </c>
    </row>
    <row r="2014" spans="1:8">
      <c r="A2014" t="s">
        <v>24199</v>
      </c>
      <c r="B2014" t="s">
        <v>24200</v>
      </c>
      <c r="C2014" s="9" t="s">
        <v>44873</v>
      </c>
      <c r="D2014" s="3" t="s">
        <v>44852</v>
      </c>
      <c r="E2014" s="3" t="s">
        <v>44725</v>
      </c>
      <c r="F2014" t="s">
        <v>3939</v>
      </c>
      <c r="G2014" t="s">
        <v>44853</v>
      </c>
      <c r="H2014" s="12" t="str">
        <f t="shared" si="31"/>
        <v>insert into symbol(symbol_id, symbol_name, symbol_type, industry_code, on_market) values('03976P','K3兆豐','T','0099P','16/4/27');</v>
      </c>
    </row>
    <row r="2015" spans="1:8">
      <c r="A2015" t="s">
        <v>24201</v>
      </c>
      <c r="B2015" t="s">
        <v>24202</v>
      </c>
      <c r="C2015" s="9" t="s">
        <v>44873</v>
      </c>
      <c r="D2015" s="3" t="s">
        <v>44852</v>
      </c>
      <c r="E2015" s="3" t="s">
        <v>44726</v>
      </c>
      <c r="F2015" t="s">
        <v>3941</v>
      </c>
      <c r="G2015" t="s">
        <v>44853</v>
      </c>
      <c r="H2015" s="12" t="str">
        <f t="shared" si="31"/>
        <v>insert into symbol(symbol_id, symbol_name, symbol_type, industry_code, on_market) values('03977P','統一LP','T','0099P','16/4/28');</v>
      </c>
    </row>
    <row r="2016" spans="1:8">
      <c r="A2016" t="s">
        <v>24203</v>
      </c>
      <c r="B2016" t="s">
        <v>24204</v>
      </c>
      <c r="C2016" s="9" t="s">
        <v>44873</v>
      </c>
      <c r="D2016" s="3" t="s">
        <v>44852</v>
      </c>
      <c r="E2016" s="3" t="s">
        <v>44726</v>
      </c>
      <c r="F2016" t="s">
        <v>3943</v>
      </c>
      <c r="G2016" t="s">
        <v>44853</v>
      </c>
      <c r="H2016" s="12" t="str">
        <f t="shared" si="31"/>
        <v>insert into symbol(symbol_id, symbol_name, symbol_type, industry_code, on_market) values('03978P','凱基MN','T','0099P','16/4/28');</v>
      </c>
    </row>
    <row r="2017" spans="1:8">
      <c r="A2017" t="s">
        <v>24205</v>
      </c>
      <c r="B2017" t="s">
        <v>24206</v>
      </c>
      <c r="C2017" s="9" t="s">
        <v>44873</v>
      </c>
      <c r="D2017" s="3" t="s">
        <v>44852</v>
      </c>
      <c r="E2017" s="3" t="s">
        <v>44726</v>
      </c>
      <c r="F2017" t="s">
        <v>3945</v>
      </c>
      <c r="G2017" t="s">
        <v>44853</v>
      </c>
      <c r="H2017" s="12" t="str">
        <f t="shared" si="31"/>
        <v>insert into symbol(symbol_id, symbol_name, symbol_type, industry_code, on_market) values('03979P','凱基MP','T','0099P','16/4/28');</v>
      </c>
    </row>
    <row r="2018" spans="1:8">
      <c r="A2018" t="s">
        <v>24207</v>
      </c>
      <c r="B2018" t="s">
        <v>24208</v>
      </c>
      <c r="C2018" s="9" t="s">
        <v>44873</v>
      </c>
      <c r="D2018" s="3" t="s">
        <v>44852</v>
      </c>
      <c r="E2018" s="3" t="s">
        <v>44726</v>
      </c>
      <c r="F2018" t="s">
        <v>3947</v>
      </c>
      <c r="G2018" t="s">
        <v>44853</v>
      </c>
      <c r="H2018" s="12" t="str">
        <f t="shared" si="31"/>
        <v>insert into symbol(symbol_id, symbol_name, symbol_type, industry_code, on_market) values('03980P','元富25','T','0099P','16/4/28');</v>
      </c>
    </row>
    <row r="2019" spans="1:8">
      <c r="A2019" t="s">
        <v>24209</v>
      </c>
      <c r="B2019" t="s">
        <v>24210</v>
      </c>
      <c r="C2019" s="9" t="s">
        <v>44873</v>
      </c>
      <c r="D2019" s="3" t="s">
        <v>44852</v>
      </c>
      <c r="E2019" s="3" t="s">
        <v>44726</v>
      </c>
      <c r="F2019" t="s">
        <v>3949</v>
      </c>
      <c r="G2019" t="s">
        <v>44853</v>
      </c>
      <c r="H2019" s="12" t="str">
        <f t="shared" si="31"/>
        <v>insert into symbol(symbol_id, symbol_name, symbol_type, industry_code, on_market) values('03981P','元富26','T','0099P','16/4/28');</v>
      </c>
    </row>
    <row r="2020" spans="1:8">
      <c r="A2020" t="s">
        <v>24211</v>
      </c>
      <c r="B2020" t="s">
        <v>24212</v>
      </c>
      <c r="C2020" s="9" t="s">
        <v>44873</v>
      </c>
      <c r="D2020" s="3" t="s">
        <v>44852</v>
      </c>
      <c r="E2020" s="3" t="s">
        <v>44726</v>
      </c>
      <c r="F2020" t="s">
        <v>3951</v>
      </c>
      <c r="G2020" t="s">
        <v>44853</v>
      </c>
      <c r="H2020" s="12" t="str">
        <f t="shared" si="31"/>
        <v>insert into symbol(symbol_id, symbol_name, symbol_type, industry_code, on_market) values('03982P','元富27','T','0099P','16/4/28');</v>
      </c>
    </row>
    <row r="2021" spans="1:8">
      <c r="A2021" t="s">
        <v>24213</v>
      </c>
      <c r="B2021" t="s">
        <v>24214</v>
      </c>
      <c r="C2021" s="9" t="s">
        <v>44873</v>
      </c>
      <c r="D2021" s="3" t="s">
        <v>44852</v>
      </c>
      <c r="E2021" s="3" t="s">
        <v>44726</v>
      </c>
      <c r="F2021" t="s">
        <v>3953</v>
      </c>
      <c r="G2021" t="s">
        <v>44853</v>
      </c>
      <c r="H2021" s="12" t="str">
        <f t="shared" si="31"/>
        <v>insert into symbol(symbol_id, symbol_name, symbol_type, industry_code, on_market) values('03983P','45群益','T','0099P','16/4/28');</v>
      </c>
    </row>
    <row r="2022" spans="1:8">
      <c r="A2022" t="s">
        <v>24215</v>
      </c>
      <c r="B2022" t="s">
        <v>24216</v>
      </c>
      <c r="C2022" s="9" t="s">
        <v>44873</v>
      </c>
      <c r="D2022" s="3" t="s">
        <v>44852</v>
      </c>
      <c r="E2022" s="3" t="s">
        <v>44726</v>
      </c>
      <c r="F2022" t="s">
        <v>3955</v>
      </c>
      <c r="G2022" t="s">
        <v>44853</v>
      </c>
      <c r="H2022" s="12" t="str">
        <f t="shared" si="31"/>
        <v>insert into symbol(symbol_id, symbol_name, symbol_type, industry_code, on_market) values('03984P','46群益','T','0099P','16/4/28');</v>
      </c>
    </row>
    <row r="2023" spans="1:8">
      <c r="A2023" t="s">
        <v>24217</v>
      </c>
      <c r="B2023" t="s">
        <v>24218</v>
      </c>
      <c r="C2023" s="9" t="s">
        <v>44873</v>
      </c>
      <c r="D2023" s="3" t="s">
        <v>44852</v>
      </c>
      <c r="E2023" s="3" t="s">
        <v>44726</v>
      </c>
      <c r="F2023" t="s">
        <v>3957</v>
      </c>
      <c r="G2023" t="s">
        <v>44853</v>
      </c>
      <c r="H2023" s="12" t="str">
        <f t="shared" si="31"/>
        <v>insert into symbol(symbol_id, symbol_name, symbol_type, industry_code, on_market) values('03985P','47群益','T','0099P','16/4/28');</v>
      </c>
    </row>
    <row r="2024" spans="1:8">
      <c r="A2024" t="s">
        <v>24219</v>
      </c>
      <c r="B2024" t="s">
        <v>24220</v>
      </c>
      <c r="C2024" s="9" t="s">
        <v>44873</v>
      </c>
      <c r="D2024" s="3" t="s">
        <v>44852</v>
      </c>
      <c r="E2024" s="3" t="s">
        <v>44726</v>
      </c>
      <c r="F2024" t="s">
        <v>3959</v>
      </c>
      <c r="G2024" t="s">
        <v>44853</v>
      </c>
      <c r="H2024" s="12" t="str">
        <f t="shared" si="31"/>
        <v>insert into symbol(symbol_id, symbol_name, symbol_type, industry_code, on_market) values('03986P','MN元大','T','0099P','16/4/28');</v>
      </c>
    </row>
    <row r="2025" spans="1:8">
      <c r="A2025" t="s">
        <v>24221</v>
      </c>
      <c r="B2025" t="s">
        <v>24222</v>
      </c>
      <c r="C2025" s="9" t="s">
        <v>44873</v>
      </c>
      <c r="D2025" s="3" t="s">
        <v>44852</v>
      </c>
      <c r="E2025" s="3" t="s">
        <v>44726</v>
      </c>
      <c r="F2025" t="s">
        <v>3961</v>
      </c>
      <c r="G2025" t="s">
        <v>44853</v>
      </c>
      <c r="H2025" s="12" t="str">
        <f t="shared" si="31"/>
        <v>insert into symbol(symbol_id, symbol_name, symbol_type, industry_code, on_market) values('03987P','MP元大','T','0099P','16/4/28');</v>
      </c>
    </row>
    <row r="2026" spans="1:8">
      <c r="A2026" t="s">
        <v>24223</v>
      </c>
      <c r="B2026" t="s">
        <v>24224</v>
      </c>
      <c r="C2026" s="9" t="s">
        <v>44873</v>
      </c>
      <c r="D2026" s="3" t="s">
        <v>44852</v>
      </c>
      <c r="E2026" s="3" t="s">
        <v>44726</v>
      </c>
      <c r="F2026" t="s">
        <v>3963</v>
      </c>
      <c r="G2026" t="s">
        <v>44853</v>
      </c>
      <c r="H2026" s="12" t="str">
        <f t="shared" si="31"/>
        <v>insert into symbol(symbol_id, symbol_name, symbol_type, industry_code, on_market) values('03988P','MQ元大','T','0099P','16/4/28');</v>
      </c>
    </row>
    <row r="2027" spans="1:8">
      <c r="A2027" t="s">
        <v>24225</v>
      </c>
      <c r="B2027" t="s">
        <v>24226</v>
      </c>
      <c r="C2027" s="9" t="s">
        <v>44873</v>
      </c>
      <c r="D2027" s="3" t="s">
        <v>44852</v>
      </c>
      <c r="E2027" s="3" t="s">
        <v>44726</v>
      </c>
      <c r="F2027" t="s">
        <v>3965</v>
      </c>
      <c r="G2027" t="s">
        <v>44853</v>
      </c>
      <c r="H2027" s="12" t="str">
        <f t="shared" si="31"/>
        <v>insert into symbol(symbol_id, symbol_name, symbol_type, industry_code, on_market) values('03989P','中信B8','T','0099P','16/4/28');</v>
      </c>
    </row>
    <row r="2028" spans="1:8">
      <c r="A2028" t="s">
        <v>36762</v>
      </c>
      <c r="B2028" t="s">
        <v>24227</v>
      </c>
      <c r="C2028" s="9" t="s">
        <v>44873</v>
      </c>
      <c r="D2028" s="3" t="s">
        <v>44852</v>
      </c>
      <c r="E2028" s="3" t="s">
        <v>44727</v>
      </c>
      <c r="F2028" t="s">
        <v>3967</v>
      </c>
      <c r="G2028" t="s">
        <v>44853</v>
      </c>
      <c r="H2028" s="12" t="str">
        <f t="shared" si="31"/>
        <v>insert into symbol(symbol_id, symbol_name, symbol_type, industry_code, on_market) values('039904','富邦EV','T','0099P','15/10/30');</v>
      </c>
    </row>
    <row r="2029" spans="1:8">
      <c r="A2029" t="s">
        <v>24228</v>
      </c>
      <c r="B2029" t="s">
        <v>24229</v>
      </c>
      <c r="C2029" s="9" t="s">
        <v>44873</v>
      </c>
      <c r="D2029" s="3" t="s">
        <v>44852</v>
      </c>
      <c r="E2029" s="3" t="s">
        <v>44726</v>
      </c>
      <c r="F2029" t="s">
        <v>3969</v>
      </c>
      <c r="G2029" t="s">
        <v>44853</v>
      </c>
      <c r="H2029" s="12" t="str">
        <f t="shared" si="31"/>
        <v>insert into symbol(symbol_id, symbol_name, symbol_type, industry_code, on_market) values('03990P','8R永豐','T','0099P','16/4/28');</v>
      </c>
    </row>
    <row r="2030" spans="1:8">
      <c r="A2030" t="s">
        <v>24230</v>
      </c>
      <c r="B2030" t="s">
        <v>24231</v>
      </c>
      <c r="C2030" s="9" t="s">
        <v>44873</v>
      </c>
      <c r="D2030" s="3" t="s">
        <v>44852</v>
      </c>
      <c r="E2030" s="3" t="s">
        <v>44726</v>
      </c>
      <c r="F2030" t="s">
        <v>3971</v>
      </c>
      <c r="G2030" t="s">
        <v>44853</v>
      </c>
      <c r="H2030" s="12" t="str">
        <f t="shared" si="31"/>
        <v>insert into symbol(symbol_id, symbol_name, symbol_type, industry_code, on_market) values('03991P','8S永豐','T','0099P','16/4/28');</v>
      </c>
    </row>
    <row r="2031" spans="1:8">
      <c r="A2031" t="s">
        <v>24232</v>
      </c>
      <c r="B2031" t="s">
        <v>24233</v>
      </c>
      <c r="C2031" s="9" t="s">
        <v>44873</v>
      </c>
      <c r="D2031" s="3" t="s">
        <v>44852</v>
      </c>
      <c r="E2031" s="3" t="s">
        <v>44726</v>
      </c>
      <c r="F2031" t="s">
        <v>3973</v>
      </c>
      <c r="G2031" t="s">
        <v>44853</v>
      </c>
      <c r="H2031" s="12" t="str">
        <f t="shared" si="31"/>
        <v>insert into symbol(symbol_id, symbol_name, symbol_type, industry_code, on_market) values('03992P','8T永豐','T','0099P','16/4/28');</v>
      </c>
    </row>
    <row r="2032" spans="1:8">
      <c r="A2032" t="s">
        <v>24234</v>
      </c>
      <c r="B2032" t="s">
        <v>24235</v>
      </c>
      <c r="C2032" s="9" t="s">
        <v>44873</v>
      </c>
      <c r="D2032" s="3" t="s">
        <v>44852</v>
      </c>
      <c r="E2032" s="3" t="s">
        <v>44726</v>
      </c>
      <c r="F2032" t="s">
        <v>3975</v>
      </c>
      <c r="G2032" t="s">
        <v>44853</v>
      </c>
      <c r="H2032" s="12" t="str">
        <f t="shared" si="31"/>
        <v>insert into symbol(symbol_id, symbol_name, symbol_type, industry_code, on_market) values('03993P','MY國泰','T','0099P','16/4/28');</v>
      </c>
    </row>
    <row r="2033" spans="1:8">
      <c r="A2033" t="s">
        <v>24236</v>
      </c>
      <c r="B2033" t="s">
        <v>24237</v>
      </c>
      <c r="C2033" s="9" t="s">
        <v>44873</v>
      </c>
      <c r="D2033" s="3" t="s">
        <v>44852</v>
      </c>
      <c r="E2033" s="3" t="s">
        <v>44726</v>
      </c>
      <c r="F2033" t="s">
        <v>3977</v>
      </c>
      <c r="G2033" t="s">
        <v>44853</v>
      </c>
      <c r="H2033" s="12" t="str">
        <f t="shared" si="31"/>
        <v>insert into symbol(symbol_id, symbol_name, symbol_type, industry_code, on_market) values('03994P','MZ國泰','T','0099P','16/4/28');</v>
      </c>
    </row>
    <row r="2034" spans="1:8">
      <c r="A2034" t="s">
        <v>24238</v>
      </c>
      <c r="B2034" t="s">
        <v>24239</v>
      </c>
      <c r="C2034" s="9" t="s">
        <v>44873</v>
      </c>
      <c r="D2034" s="3" t="s">
        <v>44852</v>
      </c>
      <c r="E2034" s="3" t="s">
        <v>44726</v>
      </c>
      <c r="F2034" t="s">
        <v>3979</v>
      </c>
      <c r="G2034" t="s">
        <v>44853</v>
      </c>
      <c r="H2034" s="12" t="str">
        <f t="shared" si="31"/>
        <v>insert into symbol(symbol_id, symbol_name, symbol_type, industry_code, on_market) values('03995P','NA國泰','T','0099P','16/4/28');</v>
      </c>
    </row>
    <row r="2035" spans="1:8">
      <c r="A2035" t="s">
        <v>24240</v>
      </c>
      <c r="B2035" t="s">
        <v>24241</v>
      </c>
      <c r="C2035" s="9" t="s">
        <v>44873</v>
      </c>
      <c r="D2035" s="3" t="s">
        <v>44852</v>
      </c>
      <c r="E2035" s="3" t="s">
        <v>44726</v>
      </c>
      <c r="F2035" t="s">
        <v>3981</v>
      </c>
      <c r="G2035" t="s">
        <v>44853</v>
      </c>
      <c r="H2035" s="12" t="str">
        <f t="shared" si="31"/>
        <v>insert into symbol(symbol_id, symbol_name, symbol_type, industry_code, on_market) values('03996P','NB國泰','T','0099P','16/4/28');</v>
      </c>
    </row>
    <row r="2036" spans="1:8">
      <c r="A2036" t="s">
        <v>24242</v>
      </c>
      <c r="B2036" t="s">
        <v>24243</v>
      </c>
      <c r="C2036" s="9" t="s">
        <v>44873</v>
      </c>
      <c r="D2036" s="3" t="s">
        <v>44852</v>
      </c>
      <c r="E2036" s="3" t="s">
        <v>44726</v>
      </c>
      <c r="F2036" t="s">
        <v>3983</v>
      </c>
      <c r="G2036" t="s">
        <v>44853</v>
      </c>
      <c r="H2036" s="12" t="str">
        <f t="shared" si="31"/>
        <v>insert into symbol(symbol_id, symbol_name, symbol_type, industry_code, on_market) values('03997P','MR富邦','T','0099P','16/4/28');</v>
      </c>
    </row>
    <row r="2037" spans="1:8">
      <c r="A2037" t="s">
        <v>24244</v>
      </c>
      <c r="B2037" t="s">
        <v>24245</v>
      </c>
      <c r="C2037" s="9" t="s">
        <v>44873</v>
      </c>
      <c r="D2037" s="3" t="s">
        <v>44852</v>
      </c>
      <c r="E2037" s="3" t="s">
        <v>44728</v>
      </c>
      <c r="F2037" t="s">
        <v>3985</v>
      </c>
      <c r="G2037" t="s">
        <v>44853</v>
      </c>
      <c r="H2037" s="12" t="str">
        <f t="shared" si="31"/>
        <v>insert into symbol(symbol_id, symbol_name, symbol_type, industry_code, on_market) values('03998P','M3兆豐','T','0099P','16/4/29');</v>
      </c>
    </row>
    <row r="2038" spans="1:8">
      <c r="A2038" t="s">
        <v>24246</v>
      </c>
      <c r="B2038" t="s">
        <v>24247</v>
      </c>
      <c r="C2038" s="9" t="s">
        <v>44873</v>
      </c>
      <c r="D2038" s="3" t="s">
        <v>44852</v>
      </c>
      <c r="E2038" s="3" t="s">
        <v>44728</v>
      </c>
      <c r="F2038" t="s">
        <v>3987</v>
      </c>
      <c r="G2038" t="s">
        <v>44853</v>
      </c>
      <c r="H2038" s="12" t="str">
        <f t="shared" si="31"/>
        <v>insert into symbol(symbol_id, symbol_name, symbol_type, industry_code, on_market) values('03999P','M4兆豐','T','0099P','16/4/29');</v>
      </c>
    </row>
    <row r="2039" spans="1:8">
      <c r="A2039" t="s">
        <v>24248</v>
      </c>
      <c r="B2039" t="s">
        <v>24249</v>
      </c>
      <c r="C2039" s="9" t="s">
        <v>44873</v>
      </c>
      <c r="D2039" s="3" t="s">
        <v>44852</v>
      </c>
      <c r="E2039" s="3" t="s">
        <v>44728</v>
      </c>
      <c r="F2039" t="s">
        <v>3989</v>
      </c>
      <c r="G2039" t="s">
        <v>44853</v>
      </c>
      <c r="H2039" s="12" t="str">
        <f t="shared" si="31"/>
        <v>insert into symbol(symbol_id, symbol_name, symbol_type, industry_code, on_market) values('04000P','MZ元大','T','0099P','16/4/29');</v>
      </c>
    </row>
    <row r="2040" spans="1:8">
      <c r="A2040" t="s">
        <v>24250</v>
      </c>
      <c r="B2040" t="s">
        <v>24251</v>
      </c>
      <c r="C2040" s="9" t="s">
        <v>44873</v>
      </c>
      <c r="D2040" s="3" t="s">
        <v>44852</v>
      </c>
      <c r="E2040" s="3" t="s">
        <v>44728</v>
      </c>
      <c r="F2040" t="s">
        <v>3991</v>
      </c>
      <c r="G2040" t="s">
        <v>44853</v>
      </c>
      <c r="H2040" s="12" t="str">
        <f t="shared" si="31"/>
        <v>insert into symbol(symbol_id, symbol_name, symbol_type, industry_code, on_market) values('04001P','NK元大','T','0099P','16/4/29');</v>
      </c>
    </row>
    <row r="2041" spans="1:8">
      <c r="A2041" t="s">
        <v>24252</v>
      </c>
      <c r="B2041" t="s">
        <v>24253</v>
      </c>
      <c r="C2041" s="9" t="s">
        <v>44873</v>
      </c>
      <c r="D2041" s="3" t="s">
        <v>44852</v>
      </c>
      <c r="E2041" s="3" t="s">
        <v>44728</v>
      </c>
      <c r="F2041" t="s">
        <v>3993</v>
      </c>
      <c r="G2041" t="s">
        <v>44853</v>
      </c>
      <c r="H2041" s="12" t="str">
        <f t="shared" si="31"/>
        <v>insert into symbol(symbol_id, symbol_name, symbol_type, industry_code, on_market) values('04002P','52群益','T','0099P','16/4/29');</v>
      </c>
    </row>
    <row r="2042" spans="1:8">
      <c r="A2042" t="s">
        <v>24254</v>
      </c>
      <c r="B2042" t="s">
        <v>24255</v>
      </c>
      <c r="C2042" s="9" t="s">
        <v>44873</v>
      </c>
      <c r="D2042" s="3" t="s">
        <v>44852</v>
      </c>
      <c r="E2042" s="3" t="s">
        <v>44728</v>
      </c>
      <c r="F2042" t="s">
        <v>3995</v>
      </c>
      <c r="G2042" t="s">
        <v>44853</v>
      </c>
      <c r="H2042" s="12" t="str">
        <f t="shared" si="31"/>
        <v>insert into symbol(symbol_id, symbol_name, symbol_type, industry_code, on_market) values('04003P','53群益','T','0099P','16/4/29');</v>
      </c>
    </row>
    <row r="2043" spans="1:8">
      <c r="A2043" t="s">
        <v>24256</v>
      </c>
      <c r="B2043" t="s">
        <v>24257</v>
      </c>
      <c r="C2043" s="9" t="s">
        <v>44873</v>
      </c>
      <c r="D2043" s="3" t="s">
        <v>44852</v>
      </c>
      <c r="E2043" s="3" t="s">
        <v>44728</v>
      </c>
      <c r="F2043" t="s">
        <v>3997</v>
      </c>
      <c r="G2043" t="s">
        <v>44853</v>
      </c>
      <c r="H2043" s="12" t="str">
        <f t="shared" si="31"/>
        <v>insert into symbol(symbol_id, symbol_name, symbol_type, industry_code, on_market) values('04004P','NC國泰','T','0099P','16/4/29');</v>
      </c>
    </row>
    <row r="2044" spans="1:8">
      <c r="A2044" t="s">
        <v>24258</v>
      </c>
      <c r="B2044" t="s">
        <v>24259</v>
      </c>
      <c r="C2044" s="9" t="s">
        <v>44873</v>
      </c>
      <c r="D2044" s="3" t="s">
        <v>44852</v>
      </c>
      <c r="E2044" s="3" t="s">
        <v>44728</v>
      </c>
      <c r="F2044" t="s">
        <v>3999</v>
      </c>
      <c r="G2044" t="s">
        <v>44853</v>
      </c>
      <c r="H2044" s="12" t="str">
        <f t="shared" si="31"/>
        <v>insert into symbol(symbol_id, symbol_name, symbol_type, industry_code, on_market) values('04005P','NF國泰','T','0099P','16/4/29');</v>
      </c>
    </row>
    <row r="2045" spans="1:8">
      <c r="A2045" t="s">
        <v>24260</v>
      </c>
      <c r="B2045" t="s">
        <v>24261</v>
      </c>
      <c r="C2045" s="9" t="s">
        <v>44873</v>
      </c>
      <c r="D2045" s="3" t="s">
        <v>44852</v>
      </c>
      <c r="E2045" s="3" t="s">
        <v>44728</v>
      </c>
      <c r="F2045" t="s">
        <v>4001</v>
      </c>
      <c r="G2045" t="s">
        <v>44853</v>
      </c>
      <c r="H2045" s="12" t="str">
        <f t="shared" si="31"/>
        <v>insert into symbol(symbol_id, symbol_name, symbol_type, industry_code, on_market) values('04006P','元富38','T','0099P','16/4/29');</v>
      </c>
    </row>
    <row r="2046" spans="1:8">
      <c r="A2046" t="s">
        <v>24262</v>
      </c>
      <c r="B2046" t="s">
        <v>24263</v>
      </c>
      <c r="C2046" s="9" t="s">
        <v>44873</v>
      </c>
      <c r="D2046" s="3" t="s">
        <v>44852</v>
      </c>
      <c r="E2046" s="3" t="s">
        <v>44728</v>
      </c>
      <c r="F2046" t="s">
        <v>4003</v>
      </c>
      <c r="G2046" t="s">
        <v>44853</v>
      </c>
      <c r="H2046" s="12" t="str">
        <f t="shared" si="31"/>
        <v>insert into symbol(symbol_id, symbol_name, symbol_type, industry_code, on_market) values('04007P','元富39','T','0099P','16/4/29');</v>
      </c>
    </row>
    <row r="2047" spans="1:8">
      <c r="A2047" t="s">
        <v>24264</v>
      </c>
      <c r="B2047" t="s">
        <v>24265</v>
      </c>
      <c r="C2047" s="9" t="s">
        <v>44873</v>
      </c>
      <c r="D2047" s="3" t="s">
        <v>44852</v>
      </c>
      <c r="E2047" s="3" t="s">
        <v>44728</v>
      </c>
      <c r="F2047" t="s">
        <v>4005</v>
      </c>
      <c r="G2047" t="s">
        <v>44853</v>
      </c>
      <c r="H2047" s="12" t="str">
        <f t="shared" si="31"/>
        <v>insert into symbol(symbol_id, symbol_name, symbol_type, industry_code, on_market) values('04008P','元富40','T','0099P','16/4/29');</v>
      </c>
    </row>
    <row r="2048" spans="1:8">
      <c r="A2048" t="s">
        <v>24266</v>
      </c>
      <c r="B2048" t="s">
        <v>24267</v>
      </c>
      <c r="C2048" s="9" t="s">
        <v>44873</v>
      </c>
      <c r="D2048" s="3" t="s">
        <v>44852</v>
      </c>
      <c r="E2048" s="3" t="s">
        <v>44728</v>
      </c>
      <c r="F2048" t="s">
        <v>4007</v>
      </c>
      <c r="G2048" t="s">
        <v>44853</v>
      </c>
      <c r="H2048" s="12" t="str">
        <f t="shared" si="31"/>
        <v>insert into symbol(symbol_id, symbol_name, symbol_type, industry_code, on_market) values('04009P','元富41','T','0099P','16/4/29');</v>
      </c>
    </row>
    <row r="2049" spans="1:8">
      <c r="A2049" t="s">
        <v>24268</v>
      </c>
      <c r="B2049" t="s">
        <v>24269</v>
      </c>
      <c r="C2049" s="9" t="s">
        <v>44873</v>
      </c>
      <c r="D2049" s="3" t="s">
        <v>44852</v>
      </c>
      <c r="E2049" s="3" t="s">
        <v>44728</v>
      </c>
      <c r="F2049" t="s">
        <v>4009</v>
      </c>
      <c r="G2049" t="s">
        <v>44853</v>
      </c>
      <c r="H2049" s="12" t="str">
        <f t="shared" si="31"/>
        <v>insert into symbol(symbol_id, symbol_name, symbol_type, industry_code, on_market) values('04010P','康和FT','T','0099P','16/4/29');</v>
      </c>
    </row>
    <row r="2050" spans="1:8">
      <c r="A2050" t="s">
        <v>24270</v>
      </c>
      <c r="B2050" t="s">
        <v>24271</v>
      </c>
      <c r="C2050" s="9" t="s">
        <v>44873</v>
      </c>
      <c r="D2050" s="3" t="s">
        <v>44852</v>
      </c>
      <c r="E2050" s="3" t="s">
        <v>44729</v>
      </c>
      <c r="F2050" t="s">
        <v>4011</v>
      </c>
      <c r="G2050" t="s">
        <v>44853</v>
      </c>
      <c r="H2050" s="12" t="str">
        <f t="shared" si="31"/>
        <v>insert into symbol(symbol_id, symbol_name, symbol_type, industry_code, on_market) values('04011P','日盛DK','T','0099P','16/5/3');</v>
      </c>
    </row>
    <row r="2051" spans="1:8">
      <c r="A2051" t="s">
        <v>24272</v>
      </c>
      <c r="B2051" t="s">
        <v>24273</v>
      </c>
      <c r="C2051" s="9" t="s">
        <v>44873</v>
      </c>
      <c r="D2051" s="3" t="s">
        <v>44852</v>
      </c>
      <c r="E2051" s="3" t="s">
        <v>44729</v>
      </c>
      <c r="F2051" t="s">
        <v>4013</v>
      </c>
      <c r="G2051" t="s">
        <v>44853</v>
      </c>
      <c r="H2051" s="12" t="str">
        <f t="shared" ref="H2051:H2114" si="32">$H$1 &amp; "'" &amp; TRIM(A2051) &amp;"'"  &amp; ",'" &amp; B2051 &amp;"'" &amp; ",'" &amp; C2051 &amp;"'" &amp; ",'" &amp; D2051 &amp;"'" &amp; ",'" &amp; E2051 &amp;"');"</f>
        <v>insert into symbol(symbol_id, symbol_name, symbol_type, industry_code, on_market) values('04012P','日盛DL','T','0099P','16/5/3');</v>
      </c>
    </row>
    <row r="2052" spans="1:8">
      <c r="A2052" t="s">
        <v>24274</v>
      </c>
      <c r="B2052" t="s">
        <v>24275</v>
      </c>
      <c r="C2052" s="9" t="s">
        <v>44873</v>
      </c>
      <c r="D2052" s="3" t="s">
        <v>44852</v>
      </c>
      <c r="E2052" s="3" t="s">
        <v>44729</v>
      </c>
      <c r="F2052" t="s">
        <v>4015</v>
      </c>
      <c r="G2052" t="s">
        <v>44853</v>
      </c>
      <c r="H2052" s="12" t="str">
        <f t="shared" si="32"/>
        <v>insert into symbol(symbol_id, symbol_name, symbol_type, industry_code, on_market) values('04013P','凱基MV','T','0099P','16/5/3');</v>
      </c>
    </row>
    <row r="2053" spans="1:8">
      <c r="A2053" t="s">
        <v>24276</v>
      </c>
      <c r="B2053" t="s">
        <v>24277</v>
      </c>
      <c r="C2053" s="9" t="s">
        <v>44873</v>
      </c>
      <c r="D2053" s="3" t="s">
        <v>44852</v>
      </c>
      <c r="E2053" s="3" t="s">
        <v>44729</v>
      </c>
      <c r="F2053" t="s">
        <v>4017</v>
      </c>
      <c r="G2053" t="s">
        <v>44853</v>
      </c>
      <c r="H2053" s="12" t="str">
        <f t="shared" si="32"/>
        <v>insert into symbol(symbol_id, symbol_name, symbol_type, industry_code, on_market) values('04014P','凱基MW','T','0099P','16/5/3');</v>
      </c>
    </row>
    <row r="2054" spans="1:8">
      <c r="A2054" t="s">
        <v>24278</v>
      </c>
      <c r="B2054" t="s">
        <v>24279</v>
      </c>
      <c r="C2054" s="9" t="s">
        <v>44873</v>
      </c>
      <c r="D2054" s="3" t="s">
        <v>44852</v>
      </c>
      <c r="E2054" s="3" t="s">
        <v>44729</v>
      </c>
      <c r="F2054" t="s">
        <v>4019</v>
      </c>
      <c r="G2054" t="s">
        <v>44853</v>
      </c>
      <c r="H2054" s="12" t="str">
        <f t="shared" si="32"/>
        <v>insert into symbol(symbol_id, symbol_name, symbol_type, industry_code, on_market) values('04015P','NL元大','T','0099P','16/5/3');</v>
      </c>
    </row>
    <row r="2055" spans="1:8">
      <c r="A2055" t="s">
        <v>24280</v>
      </c>
      <c r="B2055" t="s">
        <v>24281</v>
      </c>
      <c r="C2055" s="9" t="s">
        <v>44873</v>
      </c>
      <c r="D2055" s="3" t="s">
        <v>44852</v>
      </c>
      <c r="E2055" s="3" t="s">
        <v>44729</v>
      </c>
      <c r="F2055" t="s">
        <v>4021</v>
      </c>
      <c r="G2055" t="s">
        <v>44853</v>
      </c>
      <c r="H2055" s="12" t="str">
        <f t="shared" si="32"/>
        <v>insert into symbol(symbol_id, symbol_name, symbol_type, industry_code, on_market) values('04016P','NM元大','T','0099P','16/5/3');</v>
      </c>
    </row>
    <row r="2056" spans="1:8">
      <c r="A2056" t="s">
        <v>24282</v>
      </c>
      <c r="B2056" t="s">
        <v>24283</v>
      </c>
      <c r="C2056" s="9" t="s">
        <v>44873</v>
      </c>
      <c r="D2056" s="3" t="s">
        <v>44852</v>
      </c>
      <c r="E2056" s="3" t="s">
        <v>44729</v>
      </c>
      <c r="F2056" t="s">
        <v>4023</v>
      </c>
      <c r="G2056" t="s">
        <v>44853</v>
      </c>
      <c r="H2056" s="12" t="str">
        <f t="shared" si="32"/>
        <v>insert into symbol(symbol_id, symbol_name, symbol_type, industry_code, on_market) values('04017P','9D永豐','T','0099P','16/5/3');</v>
      </c>
    </row>
    <row r="2057" spans="1:8">
      <c r="A2057" t="s">
        <v>24284</v>
      </c>
      <c r="B2057" t="s">
        <v>24285</v>
      </c>
      <c r="C2057" s="9" t="s">
        <v>44873</v>
      </c>
      <c r="D2057" s="3" t="s">
        <v>44852</v>
      </c>
      <c r="E2057" s="3" t="s">
        <v>44729</v>
      </c>
      <c r="F2057" t="s">
        <v>4025</v>
      </c>
      <c r="G2057" t="s">
        <v>44853</v>
      </c>
      <c r="H2057" s="12" t="str">
        <f t="shared" si="32"/>
        <v>insert into symbol(symbol_id, symbol_name, symbol_type, industry_code, on_market) values('04018P','9E永豐','T','0099P','16/5/3');</v>
      </c>
    </row>
    <row r="2058" spans="1:8">
      <c r="A2058" t="s">
        <v>24286</v>
      </c>
      <c r="B2058" t="s">
        <v>24287</v>
      </c>
      <c r="C2058" s="9" t="s">
        <v>44873</v>
      </c>
      <c r="D2058" s="3" t="s">
        <v>44852</v>
      </c>
      <c r="E2058" s="3" t="s">
        <v>44729</v>
      </c>
      <c r="F2058" t="s">
        <v>4027</v>
      </c>
      <c r="G2058" t="s">
        <v>44853</v>
      </c>
      <c r="H2058" s="12" t="str">
        <f t="shared" si="32"/>
        <v>insert into symbol(symbol_id, symbol_name, symbol_type, industry_code, on_market) values('04019P','台新7J','T','0099P','16/5/3');</v>
      </c>
    </row>
    <row r="2059" spans="1:8">
      <c r="A2059" t="s">
        <v>24288</v>
      </c>
      <c r="B2059" t="s">
        <v>24289</v>
      </c>
      <c r="C2059" s="9" t="s">
        <v>44873</v>
      </c>
      <c r="D2059" s="3" t="s">
        <v>44852</v>
      </c>
      <c r="E2059" s="3" t="s">
        <v>44729</v>
      </c>
      <c r="F2059" t="s">
        <v>4029</v>
      </c>
      <c r="G2059" t="s">
        <v>44853</v>
      </c>
      <c r="H2059" s="12" t="str">
        <f t="shared" si="32"/>
        <v>insert into symbol(symbol_id, symbol_name, symbol_type, industry_code, on_market) values('04020P','NG國泰','T','0099P','16/5/3');</v>
      </c>
    </row>
    <row r="2060" spans="1:8">
      <c r="A2060" t="s">
        <v>24290</v>
      </c>
      <c r="B2060" t="s">
        <v>24291</v>
      </c>
      <c r="C2060" s="9" t="s">
        <v>44873</v>
      </c>
      <c r="D2060" s="3" t="s">
        <v>44852</v>
      </c>
      <c r="E2060" s="3" t="s">
        <v>44729</v>
      </c>
      <c r="F2060" t="s">
        <v>4031</v>
      </c>
      <c r="G2060" t="s">
        <v>44853</v>
      </c>
      <c r="H2060" s="12" t="str">
        <f t="shared" si="32"/>
        <v>insert into symbol(symbol_id, symbol_name, symbol_type, industry_code, on_market) values('04021P','NH國泰','T','0099P','16/5/3');</v>
      </c>
    </row>
    <row r="2061" spans="1:8">
      <c r="A2061" t="s">
        <v>24292</v>
      </c>
      <c r="B2061" t="s">
        <v>24293</v>
      </c>
      <c r="C2061" s="9" t="s">
        <v>44873</v>
      </c>
      <c r="D2061" s="3" t="s">
        <v>44852</v>
      </c>
      <c r="E2061" s="3" t="s">
        <v>44729</v>
      </c>
      <c r="F2061" t="s">
        <v>4033</v>
      </c>
      <c r="G2061" t="s">
        <v>44853</v>
      </c>
      <c r="H2061" s="12" t="str">
        <f t="shared" si="32"/>
        <v>insert into symbol(symbol_id, symbol_name, symbol_type, industry_code, on_market) values('04022P','MT富邦','T','0099P','16/5/3');</v>
      </c>
    </row>
    <row r="2062" spans="1:8">
      <c r="A2062" t="s">
        <v>24294</v>
      </c>
      <c r="B2062" t="s">
        <v>24295</v>
      </c>
      <c r="C2062" s="9" t="s">
        <v>44873</v>
      </c>
      <c r="D2062" s="3" t="s">
        <v>44852</v>
      </c>
      <c r="E2062" s="3" t="s">
        <v>44730</v>
      </c>
      <c r="F2062" t="s">
        <v>4035</v>
      </c>
      <c r="G2062" t="s">
        <v>44853</v>
      </c>
      <c r="H2062" s="12" t="str">
        <f t="shared" si="32"/>
        <v>insert into symbol(symbol_id, symbol_name, symbol_type, industry_code, on_market) values('04023P','統一LS','T','0099P','16/5/4');</v>
      </c>
    </row>
    <row r="2063" spans="1:8">
      <c r="A2063" t="s">
        <v>24296</v>
      </c>
      <c r="B2063" t="s">
        <v>24297</v>
      </c>
      <c r="C2063" s="9" t="s">
        <v>44873</v>
      </c>
      <c r="D2063" s="3" t="s">
        <v>44852</v>
      </c>
      <c r="E2063" s="3" t="s">
        <v>44730</v>
      </c>
      <c r="F2063" t="s">
        <v>4037</v>
      </c>
      <c r="G2063" t="s">
        <v>44853</v>
      </c>
      <c r="H2063" s="12" t="str">
        <f t="shared" si="32"/>
        <v>insert into symbol(symbol_id, symbol_name, symbol_type, industry_code, on_market) values('04024P','日盛DN','T','0099P','16/5/4');</v>
      </c>
    </row>
    <row r="2064" spans="1:8">
      <c r="A2064" t="s">
        <v>24298</v>
      </c>
      <c r="B2064" t="s">
        <v>24299</v>
      </c>
      <c r="C2064" s="9" t="s">
        <v>44873</v>
      </c>
      <c r="D2064" s="3" t="s">
        <v>44852</v>
      </c>
      <c r="E2064" s="3" t="s">
        <v>44730</v>
      </c>
      <c r="F2064" t="s">
        <v>4039</v>
      </c>
      <c r="G2064" t="s">
        <v>44853</v>
      </c>
      <c r="H2064" s="12" t="str">
        <f t="shared" si="32"/>
        <v>insert into symbol(symbol_id, symbol_name, symbol_type, industry_code, on_market) values('04025P','元富50','T','0099P','16/5/4');</v>
      </c>
    </row>
    <row r="2065" spans="1:8">
      <c r="A2065" t="s">
        <v>24300</v>
      </c>
      <c r="B2065" t="s">
        <v>24301</v>
      </c>
      <c r="C2065" s="9" t="s">
        <v>44873</v>
      </c>
      <c r="D2065" s="3" t="s">
        <v>44852</v>
      </c>
      <c r="E2065" s="3" t="s">
        <v>44730</v>
      </c>
      <c r="F2065" t="s">
        <v>4041</v>
      </c>
      <c r="G2065" t="s">
        <v>44853</v>
      </c>
      <c r="H2065" s="12" t="str">
        <f t="shared" si="32"/>
        <v>insert into symbol(symbol_id, symbol_name, symbol_type, industry_code, on_market) values('04026P','元富51','T','0099P','16/5/4');</v>
      </c>
    </row>
    <row r="2066" spans="1:8">
      <c r="A2066" t="s">
        <v>24302</v>
      </c>
      <c r="B2066" t="s">
        <v>24303</v>
      </c>
      <c r="C2066" s="9" t="s">
        <v>44873</v>
      </c>
      <c r="D2066" s="3" t="s">
        <v>44852</v>
      </c>
      <c r="E2066" s="3" t="s">
        <v>44730</v>
      </c>
      <c r="F2066" t="s">
        <v>4043</v>
      </c>
      <c r="G2066" t="s">
        <v>44853</v>
      </c>
      <c r="H2066" s="12" t="str">
        <f t="shared" si="32"/>
        <v>insert into symbol(symbol_id, symbol_name, symbol_type, industry_code, on_market) values('04027P','康和FV','T','0099P','16/5/4');</v>
      </c>
    </row>
    <row r="2067" spans="1:8">
      <c r="A2067" t="s">
        <v>24304</v>
      </c>
      <c r="B2067" t="s">
        <v>24305</v>
      </c>
      <c r="C2067" s="9" t="s">
        <v>44873</v>
      </c>
      <c r="D2067" s="3" t="s">
        <v>44852</v>
      </c>
      <c r="E2067" s="3" t="s">
        <v>44730</v>
      </c>
      <c r="F2067" t="s">
        <v>4045</v>
      </c>
      <c r="G2067" t="s">
        <v>44853</v>
      </c>
      <c r="H2067" s="12" t="str">
        <f t="shared" si="32"/>
        <v>insert into symbol(symbol_id, symbol_name, symbol_type, industry_code, on_market) values('04028P','凱基ND','T','0099P','16/5/4');</v>
      </c>
    </row>
    <row r="2068" spans="1:8">
      <c r="A2068" t="s">
        <v>24306</v>
      </c>
      <c r="B2068" t="s">
        <v>24307</v>
      </c>
      <c r="C2068" s="9" t="s">
        <v>44873</v>
      </c>
      <c r="D2068" s="3" t="s">
        <v>44852</v>
      </c>
      <c r="E2068" s="3" t="s">
        <v>44730</v>
      </c>
      <c r="F2068" t="s">
        <v>4047</v>
      </c>
      <c r="G2068" t="s">
        <v>44853</v>
      </c>
      <c r="H2068" s="12" t="str">
        <f t="shared" si="32"/>
        <v>insert into symbol(symbol_id, symbol_name, symbol_type, industry_code, on_market) values('04029P','凱基NE','T','0099P','16/5/4');</v>
      </c>
    </row>
    <row r="2069" spans="1:8">
      <c r="A2069" t="s">
        <v>24308</v>
      </c>
      <c r="B2069" t="s">
        <v>24309</v>
      </c>
      <c r="C2069" s="9" t="s">
        <v>44873</v>
      </c>
      <c r="D2069" s="3" t="s">
        <v>44852</v>
      </c>
      <c r="E2069" s="3" t="s">
        <v>44730</v>
      </c>
      <c r="F2069" t="s">
        <v>4049</v>
      </c>
      <c r="G2069" t="s">
        <v>44853</v>
      </c>
      <c r="H2069" s="12" t="str">
        <f t="shared" si="32"/>
        <v>insert into symbol(symbol_id, symbol_name, symbol_type, industry_code, on_market) values('04030P','58群益','T','0099P','16/5/4');</v>
      </c>
    </row>
    <row r="2070" spans="1:8">
      <c r="A2070" t="s">
        <v>24310</v>
      </c>
      <c r="B2070" t="s">
        <v>24311</v>
      </c>
      <c r="C2070" s="9" t="s">
        <v>44873</v>
      </c>
      <c r="D2070" s="3" t="s">
        <v>44852</v>
      </c>
      <c r="E2070" s="3" t="s">
        <v>44730</v>
      </c>
      <c r="F2070" t="s">
        <v>4051</v>
      </c>
      <c r="G2070" t="s">
        <v>44853</v>
      </c>
      <c r="H2070" s="12" t="str">
        <f t="shared" si="32"/>
        <v>insert into symbol(symbol_id, symbol_name, symbol_type, industry_code, on_market) values('04031P','59群益','T','0099P','16/5/4');</v>
      </c>
    </row>
    <row r="2071" spans="1:8">
      <c r="A2071" t="s">
        <v>24312</v>
      </c>
      <c r="B2071" t="s">
        <v>24313</v>
      </c>
      <c r="C2071" s="9" t="s">
        <v>44873</v>
      </c>
      <c r="D2071" s="3" t="s">
        <v>44852</v>
      </c>
      <c r="E2071" s="3" t="s">
        <v>44730</v>
      </c>
      <c r="F2071" t="s">
        <v>4053</v>
      </c>
      <c r="G2071" t="s">
        <v>44853</v>
      </c>
      <c r="H2071" s="12" t="str">
        <f t="shared" si="32"/>
        <v>insert into symbol(symbol_id, symbol_name, symbol_type, industry_code, on_market) values('04032P','60群益','T','0099P','16/5/4');</v>
      </c>
    </row>
    <row r="2072" spans="1:8">
      <c r="A2072" t="s">
        <v>24314</v>
      </c>
      <c r="B2072" t="s">
        <v>24315</v>
      </c>
      <c r="C2072" s="9" t="s">
        <v>44873</v>
      </c>
      <c r="D2072" s="3" t="s">
        <v>44852</v>
      </c>
      <c r="E2072" s="3" t="s">
        <v>44730</v>
      </c>
      <c r="F2072" t="s">
        <v>4055</v>
      </c>
      <c r="G2072" t="s">
        <v>44853</v>
      </c>
      <c r="H2072" s="12" t="str">
        <f t="shared" si="32"/>
        <v>insert into symbol(symbol_id, symbol_name, symbol_type, industry_code, on_market) values('04033P','NL國泰','T','0099P','16/5/4');</v>
      </c>
    </row>
    <row r="2073" spans="1:8">
      <c r="A2073" t="s">
        <v>24316</v>
      </c>
      <c r="B2073" t="s">
        <v>24317</v>
      </c>
      <c r="C2073" s="9" t="s">
        <v>44873</v>
      </c>
      <c r="D2073" s="3" t="s">
        <v>44852</v>
      </c>
      <c r="E2073" s="3" t="s">
        <v>44730</v>
      </c>
      <c r="F2073" t="s">
        <v>4057</v>
      </c>
      <c r="G2073" t="s">
        <v>44853</v>
      </c>
      <c r="H2073" s="12" t="str">
        <f t="shared" si="32"/>
        <v>insert into symbol(symbol_id, symbol_name, symbol_type, industry_code, on_market) values('04034P','MW富邦','T','0099P','16/5/4');</v>
      </c>
    </row>
    <row r="2074" spans="1:8">
      <c r="A2074" t="s">
        <v>24318</v>
      </c>
      <c r="B2074" t="s">
        <v>24319</v>
      </c>
      <c r="C2074" s="9" t="s">
        <v>44873</v>
      </c>
      <c r="D2074" s="3" t="s">
        <v>44852</v>
      </c>
      <c r="E2074" s="3" t="s">
        <v>44730</v>
      </c>
      <c r="F2074" t="s">
        <v>4059</v>
      </c>
      <c r="G2074" t="s">
        <v>44853</v>
      </c>
      <c r="H2074" s="12" t="str">
        <f t="shared" si="32"/>
        <v>insert into symbol(symbol_id, symbol_name, symbol_type, industry_code, on_market) values('04035P','MX富邦','T','0099P','16/5/4');</v>
      </c>
    </row>
    <row r="2075" spans="1:8">
      <c r="A2075" t="s">
        <v>24320</v>
      </c>
      <c r="B2075" t="s">
        <v>24321</v>
      </c>
      <c r="C2075" s="9" t="s">
        <v>44873</v>
      </c>
      <c r="D2075" s="3" t="s">
        <v>44852</v>
      </c>
      <c r="E2075" s="3" t="s">
        <v>44731</v>
      </c>
      <c r="F2075" t="s">
        <v>4061</v>
      </c>
      <c r="G2075" t="s">
        <v>44853</v>
      </c>
      <c r="H2075" s="12" t="str">
        <f t="shared" si="32"/>
        <v>insert into symbol(symbol_id, symbol_name, symbol_type, industry_code, on_market) values('04036P','4W第一','T','0099P','16/5/5');</v>
      </c>
    </row>
    <row r="2076" spans="1:8">
      <c r="A2076" t="s">
        <v>24322</v>
      </c>
      <c r="B2076" t="s">
        <v>24323</v>
      </c>
      <c r="C2076" s="9" t="s">
        <v>44873</v>
      </c>
      <c r="D2076" s="3" t="s">
        <v>44852</v>
      </c>
      <c r="E2076" s="3" t="s">
        <v>44731</v>
      </c>
      <c r="F2076" t="s">
        <v>4063</v>
      </c>
      <c r="G2076" t="s">
        <v>44853</v>
      </c>
      <c r="H2076" s="12" t="str">
        <f t="shared" si="32"/>
        <v>insert into symbol(symbol_id, symbol_name, symbol_type, industry_code, on_market) values('04037P','63群益','T','0099P','16/5/5');</v>
      </c>
    </row>
    <row r="2077" spans="1:8">
      <c r="A2077" t="s">
        <v>24324</v>
      </c>
      <c r="B2077" t="s">
        <v>24325</v>
      </c>
      <c r="C2077" s="9" t="s">
        <v>44873</v>
      </c>
      <c r="D2077" s="3" t="s">
        <v>44852</v>
      </c>
      <c r="E2077" s="3" t="s">
        <v>44731</v>
      </c>
      <c r="F2077" t="s">
        <v>4065</v>
      </c>
      <c r="G2077" t="s">
        <v>44853</v>
      </c>
      <c r="H2077" s="12" t="str">
        <f t="shared" si="32"/>
        <v>insert into symbol(symbol_id, symbol_name, symbol_type, industry_code, on_market) values('04038P','65群益','T','0099P','16/5/5');</v>
      </c>
    </row>
    <row r="2078" spans="1:8">
      <c r="A2078" t="s">
        <v>24326</v>
      </c>
      <c r="B2078" t="s">
        <v>24327</v>
      </c>
      <c r="C2078" s="9" t="s">
        <v>44873</v>
      </c>
      <c r="D2078" s="3" t="s">
        <v>44852</v>
      </c>
      <c r="E2078" s="3" t="s">
        <v>44731</v>
      </c>
      <c r="F2078" t="s">
        <v>4067</v>
      </c>
      <c r="G2078" t="s">
        <v>44853</v>
      </c>
      <c r="H2078" s="12" t="str">
        <f t="shared" si="32"/>
        <v>insert into symbol(symbol_id, symbol_name, symbol_type, industry_code, on_market) values('04039P','66群益','T','0099P','16/5/5');</v>
      </c>
    </row>
    <row r="2079" spans="1:8">
      <c r="A2079" t="s">
        <v>24328</v>
      </c>
      <c r="B2079" t="s">
        <v>24329</v>
      </c>
      <c r="C2079" s="9" t="s">
        <v>44873</v>
      </c>
      <c r="D2079" s="3" t="s">
        <v>44852</v>
      </c>
      <c r="E2079" s="3" t="s">
        <v>44731</v>
      </c>
      <c r="F2079" t="s">
        <v>4069</v>
      </c>
      <c r="G2079" t="s">
        <v>44853</v>
      </c>
      <c r="H2079" s="12" t="str">
        <f t="shared" si="32"/>
        <v>insert into symbol(symbol_id, symbol_name, symbol_type, industry_code, on_market) values('04040P','67群益','T','0099P','16/5/5');</v>
      </c>
    </row>
    <row r="2080" spans="1:8">
      <c r="A2080" t="s">
        <v>24330</v>
      </c>
      <c r="B2080" t="s">
        <v>24331</v>
      </c>
      <c r="C2080" s="9" t="s">
        <v>44873</v>
      </c>
      <c r="D2080" s="3" t="s">
        <v>44852</v>
      </c>
      <c r="E2080" s="3" t="s">
        <v>44731</v>
      </c>
      <c r="F2080" t="s">
        <v>4071</v>
      </c>
      <c r="G2080" t="s">
        <v>44853</v>
      </c>
      <c r="H2080" s="12" t="str">
        <f t="shared" si="32"/>
        <v>insert into symbol(symbol_id, symbol_name, symbol_type, industry_code, on_market) values('04041P','68群益','T','0099P','16/5/5');</v>
      </c>
    </row>
    <row r="2081" spans="1:8">
      <c r="A2081" t="s">
        <v>24332</v>
      </c>
      <c r="B2081" t="s">
        <v>24333</v>
      </c>
      <c r="C2081" s="9" t="s">
        <v>44873</v>
      </c>
      <c r="D2081" s="3" t="s">
        <v>44852</v>
      </c>
      <c r="E2081" s="3" t="s">
        <v>44731</v>
      </c>
      <c r="F2081" t="s">
        <v>4073</v>
      </c>
      <c r="G2081" t="s">
        <v>44853</v>
      </c>
      <c r="H2081" s="12" t="str">
        <f t="shared" si="32"/>
        <v>insert into symbol(symbol_id, symbol_name, symbol_type, industry_code, on_market) values('04042P','69群益','T','0099P','16/5/5');</v>
      </c>
    </row>
    <row r="2082" spans="1:8">
      <c r="A2082" t="s">
        <v>24334</v>
      </c>
      <c r="B2082" t="s">
        <v>24335</v>
      </c>
      <c r="C2082" s="9" t="s">
        <v>44873</v>
      </c>
      <c r="D2082" s="3" t="s">
        <v>44852</v>
      </c>
      <c r="E2082" s="3" t="s">
        <v>44731</v>
      </c>
      <c r="F2082" t="s">
        <v>4075</v>
      </c>
      <c r="G2082" t="s">
        <v>44853</v>
      </c>
      <c r="H2082" s="12" t="str">
        <f t="shared" si="32"/>
        <v>insert into symbol(symbol_id, symbol_name, symbol_type, industry_code, on_market) values('04043P','統一LU','T','0099P','16/5/5');</v>
      </c>
    </row>
    <row r="2083" spans="1:8">
      <c r="A2083" t="s">
        <v>24336</v>
      </c>
      <c r="B2083" t="s">
        <v>24337</v>
      </c>
      <c r="C2083" s="9" t="s">
        <v>44873</v>
      </c>
      <c r="D2083" s="3" t="s">
        <v>44852</v>
      </c>
      <c r="E2083" s="3" t="s">
        <v>44731</v>
      </c>
      <c r="F2083" t="s">
        <v>4077</v>
      </c>
      <c r="G2083" t="s">
        <v>44853</v>
      </c>
      <c r="H2083" s="12" t="str">
        <f t="shared" si="32"/>
        <v>insert into symbol(symbol_id, symbol_name, symbol_type, industry_code, on_market) values('04044P','統一LV','T','0099P','16/5/5');</v>
      </c>
    </row>
    <row r="2084" spans="1:8">
      <c r="A2084" t="s">
        <v>24338</v>
      </c>
      <c r="B2084" t="s">
        <v>24339</v>
      </c>
      <c r="C2084" s="9" t="s">
        <v>44873</v>
      </c>
      <c r="D2084" s="3" t="s">
        <v>44852</v>
      </c>
      <c r="E2084" s="3" t="s">
        <v>44731</v>
      </c>
      <c r="F2084" t="s">
        <v>4079</v>
      </c>
      <c r="G2084" t="s">
        <v>44853</v>
      </c>
      <c r="H2084" s="12" t="str">
        <f t="shared" si="32"/>
        <v>insert into symbol(symbol_id, symbol_name, symbol_type, industry_code, on_market) values('04045P','日盛DP','T','0099P','16/5/5');</v>
      </c>
    </row>
    <row r="2085" spans="1:8">
      <c r="A2085" t="s">
        <v>24340</v>
      </c>
      <c r="B2085" t="s">
        <v>24341</v>
      </c>
      <c r="C2085" s="9" t="s">
        <v>44873</v>
      </c>
      <c r="D2085" s="3" t="s">
        <v>44852</v>
      </c>
      <c r="E2085" s="3" t="s">
        <v>44731</v>
      </c>
      <c r="F2085" t="s">
        <v>4081</v>
      </c>
      <c r="G2085" t="s">
        <v>44853</v>
      </c>
      <c r="H2085" s="12" t="str">
        <f t="shared" si="32"/>
        <v>insert into symbol(symbol_id, symbol_name, symbol_type, industry_code, on_market) values('04046P','凱基NQ','T','0099P','16/5/5');</v>
      </c>
    </row>
    <row r="2086" spans="1:8">
      <c r="A2086" t="s">
        <v>24342</v>
      </c>
      <c r="B2086" t="s">
        <v>24343</v>
      </c>
      <c r="C2086" s="9" t="s">
        <v>44873</v>
      </c>
      <c r="D2086" s="3" t="s">
        <v>44852</v>
      </c>
      <c r="E2086" s="3" t="s">
        <v>44731</v>
      </c>
      <c r="F2086" t="s">
        <v>4083</v>
      </c>
      <c r="G2086" t="s">
        <v>44853</v>
      </c>
      <c r="H2086" s="12" t="str">
        <f t="shared" si="32"/>
        <v>insert into symbol(symbol_id, symbol_name, symbol_type, industry_code, on_market) values('04047P','凱基NR','T','0099P','16/5/5');</v>
      </c>
    </row>
    <row r="2087" spans="1:8">
      <c r="A2087" t="s">
        <v>24344</v>
      </c>
      <c r="B2087" t="s">
        <v>24345</v>
      </c>
      <c r="C2087" s="9" t="s">
        <v>44873</v>
      </c>
      <c r="D2087" s="3" t="s">
        <v>44852</v>
      </c>
      <c r="E2087" s="3" t="s">
        <v>44731</v>
      </c>
      <c r="F2087" t="s">
        <v>4085</v>
      </c>
      <c r="G2087" t="s">
        <v>44853</v>
      </c>
      <c r="H2087" s="12" t="str">
        <f t="shared" si="32"/>
        <v>insert into symbol(symbol_id, symbol_name, symbol_type, industry_code, on_market) values('04048P','中信C2','T','0099P','16/5/5');</v>
      </c>
    </row>
    <row r="2088" spans="1:8">
      <c r="A2088" t="s">
        <v>24346</v>
      </c>
      <c r="B2088" t="s">
        <v>24347</v>
      </c>
      <c r="C2088" s="9" t="s">
        <v>44873</v>
      </c>
      <c r="D2088" s="3" t="s">
        <v>44852</v>
      </c>
      <c r="E2088" s="3" t="s">
        <v>44731</v>
      </c>
      <c r="F2088" t="s">
        <v>4087</v>
      </c>
      <c r="G2088" t="s">
        <v>44853</v>
      </c>
      <c r="H2088" s="12" t="str">
        <f t="shared" si="32"/>
        <v>insert into symbol(symbol_id, symbol_name, symbol_type, industry_code, on_market) values('04049P','中信C3','T','0099P','16/5/5');</v>
      </c>
    </row>
    <row r="2089" spans="1:8">
      <c r="A2089" t="s">
        <v>24348</v>
      </c>
      <c r="B2089" t="s">
        <v>24349</v>
      </c>
      <c r="C2089" s="9" t="s">
        <v>44873</v>
      </c>
      <c r="D2089" s="3" t="s">
        <v>44852</v>
      </c>
      <c r="E2089" s="3" t="s">
        <v>44731</v>
      </c>
      <c r="F2089" t="s">
        <v>4089</v>
      </c>
      <c r="G2089" t="s">
        <v>44853</v>
      </c>
      <c r="H2089" s="12" t="str">
        <f t="shared" si="32"/>
        <v>insert into symbol(symbol_id, symbol_name, symbol_type, industry_code, on_market) values('04050P','M6兆豐','T','0099P','16/5/5');</v>
      </c>
    </row>
    <row r="2090" spans="1:8">
      <c r="A2090" t="s">
        <v>24350</v>
      </c>
      <c r="B2090" t="s">
        <v>24351</v>
      </c>
      <c r="C2090" s="9" t="s">
        <v>44873</v>
      </c>
      <c r="D2090" s="3" t="s">
        <v>44852</v>
      </c>
      <c r="E2090" s="3" t="s">
        <v>44731</v>
      </c>
      <c r="F2090" t="s">
        <v>4091</v>
      </c>
      <c r="G2090" t="s">
        <v>44853</v>
      </c>
      <c r="H2090" s="12" t="str">
        <f t="shared" si="32"/>
        <v>insert into symbol(symbol_id, symbol_name, symbol_type, industry_code, on_market) values('04051P','M7兆豐','T','0099P','16/5/5');</v>
      </c>
    </row>
    <row r="2091" spans="1:8">
      <c r="A2091" t="s">
        <v>24352</v>
      </c>
      <c r="B2091" t="s">
        <v>24353</v>
      </c>
      <c r="C2091" s="9" t="s">
        <v>44873</v>
      </c>
      <c r="D2091" s="3" t="s">
        <v>44852</v>
      </c>
      <c r="E2091" s="3" t="s">
        <v>44731</v>
      </c>
      <c r="F2091" t="s">
        <v>4093</v>
      </c>
      <c r="G2091" t="s">
        <v>44853</v>
      </c>
      <c r="H2091" s="12" t="str">
        <f t="shared" si="32"/>
        <v>insert into symbol(symbol_id, symbol_name, symbol_type, industry_code, on_market) values('04052P','M8兆豐','T','0099P','16/5/5');</v>
      </c>
    </row>
    <row r="2092" spans="1:8">
      <c r="A2092" t="s">
        <v>24354</v>
      </c>
      <c r="B2092" t="s">
        <v>24355</v>
      </c>
      <c r="C2092" s="9" t="s">
        <v>44873</v>
      </c>
      <c r="D2092" s="3" t="s">
        <v>44852</v>
      </c>
      <c r="E2092" s="3" t="s">
        <v>44731</v>
      </c>
      <c r="F2092" t="s">
        <v>4095</v>
      </c>
      <c r="G2092" t="s">
        <v>44853</v>
      </c>
      <c r="H2092" s="12" t="str">
        <f t="shared" si="32"/>
        <v>insert into symbol(symbol_id, symbol_name, symbol_type, industry_code, on_market) values('04053P','M9兆豐','T','0099P','16/5/5');</v>
      </c>
    </row>
    <row r="2093" spans="1:8">
      <c r="A2093" t="s">
        <v>24356</v>
      </c>
      <c r="B2093" t="s">
        <v>24357</v>
      </c>
      <c r="C2093" s="9" t="s">
        <v>44873</v>
      </c>
      <c r="D2093" s="3" t="s">
        <v>44852</v>
      </c>
      <c r="E2093" s="3" t="s">
        <v>44731</v>
      </c>
      <c r="F2093" t="s">
        <v>4097</v>
      </c>
      <c r="G2093" t="s">
        <v>44853</v>
      </c>
      <c r="H2093" s="12" t="str">
        <f t="shared" si="32"/>
        <v>insert into symbol(symbol_id, symbol_name, symbol_type, industry_code, on_market) values('04054P','9L永豐','T','0099P','16/5/5');</v>
      </c>
    </row>
    <row r="2094" spans="1:8">
      <c r="A2094" t="s">
        <v>24358</v>
      </c>
      <c r="B2094" t="s">
        <v>24359</v>
      </c>
      <c r="C2094" s="9" t="s">
        <v>44873</v>
      </c>
      <c r="D2094" s="3" t="s">
        <v>44852</v>
      </c>
      <c r="E2094" s="3" t="s">
        <v>44731</v>
      </c>
      <c r="F2094" t="s">
        <v>4099</v>
      </c>
      <c r="G2094" t="s">
        <v>44853</v>
      </c>
      <c r="H2094" s="12" t="str">
        <f t="shared" si="32"/>
        <v>insert into symbol(symbol_id, symbol_name, symbol_type, industry_code, on_market) values('04055P','元富52','T','0099P','16/5/5');</v>
      </c>
    </row>
    <row r="2095" spans="1:8">
      <c r="A2095" t="s">
        <v>24360</v>
      </c>
      <c r="B2095" t="s">
        <v>24361</v>
      </c>
      <c r="C2095" s="9" t="s">
        <v>44873</v>
      </c>
      <c r="D2095" s="3" t="s">
        <v>44852</v>
      </c>
      <c r="E2095" s="3" t="s">
        <v>44731</v>
      </c>
      <c r="F2095" t="s">
        <v>4101</v>
      </c>
      <c r="G2095" t="s">
        <v>44853</v>
      </c>
      <c r="H2095" s="12" t="str">
        <f t="shared" si="32"/>
        <v>insert into symbol(symbol_id, symbol_name, symbol_type, industry_code, on_market) values('04056P','NU國泰','T','0099P','16/5/5');</v>
      </c>
    </row>
    <row r="2096" spans="1:8">
      <c r="A2096" t="s">
        <v>24362</v>
      </c>
      <c r="B2096" t="s">
        <v>24363</v>
      </c>
      <c r="C2096" s="9" t="s">
        <v>44873</v>
      </c>
      <c r="D2096" s="3" t="s">
        <v>44852</v>
      </c>
      <c r="E2096" s="3" t="s">
        <v>44731</v>
      </c>
      <c r="F2096" t="s">
        <v>4103</v>
      </c>
      <c r="G2096" t="s">
        <v>44853</v>
      </c>
      <c r="H2096" s="12" t="str">
        <f t="shared" si="32"/>
        <v>insert into symbol(symbol_id, symbol_name, symbol_type, industry_code, on_market) values('04057P','NV國泰','T','0099P','16/5/5');</v>
      </c>
    </row>
    <row r="2097" spans="1:8">
      <c r="A2097" t="s">
        <v>24364</v>
      </c>
      <c r="B2097" t="s">
        <v>24365</v>
      </c>
      <c r="C2097" s="9" t="s">
        <v>44873</v>
      </c>
      <c r="D2097" s="3" t="s">
        <v>44852</v>
      </c>
      <c r="E2097" s="3" t="s">
        <v>44731</v>
      </c>
      <c r="F2097" t="s">
        <v>4105</v>
      </c>
      <c r="G2097" t="s">
        <v>44853</v>
      </c>
      <c r="H2097" s="12" t="str">
        <f t="shared" si="32"/>
        <v>insert into symbol(symbol_id, symbol_name, symbol_type, industry_code, on_market) values('04058P','NW國泰','T','0099P','16/5/5');</v>
      </c>
    </row>
    <row r="2098" spans="1:8">
      <c r="A2098" t="s">
        <v>24366</v>
      </c>
      <c r="B2098" t="s">
        <v>24367</v>
      </c>
      <c r="C2098" s="9" t="s">
        <v>44873</v>
      </c>
      <c r="D2098" s="3" t="s">
        <v>44852</v>
      </c>
      <c r="E2098" s="3" t="s">
        <v>44731</v>
      </c>
      <c r="F2098" t="s">
        <v>4107</v>
      </c>
      <c r="G2098" t="s">
        <v>44853</v>
      </c>
      <c r="H2098" s="12" t="str">
        <f t="shared" si="32"/>
        <v>insert into symbol(symbol_id, symbol_name, symbol_type, industry_code, on_market) values('04059P','NA富邦','T','0099P','16/5/5');</v>
      </c>
    </row>
    <row r="2099" spans="1:8">
      <c r="A2099" t="s">
        <v>24368</v>
      </c>
      <c r="B2099" t="s">
        <v>24369</v>
      </c>
      <c r="C2099" s="9" t="s">
        <v>44873</v>
      </c>
      <c r="D2099" s="3" t="s">
        <v>44852</v>
      </c>
      <c r="E2099" s="3" t="s">
        <v>44732</v>
      </c>
      <c r="F2099" t="s">
        <v>4109</v>
      </c>
      <c r="G2099" t="s">
        <v>44853</v>
      </c>
      <c r="H2099" s="12" t="str">
        <f t="shared" si="32"/>
        <v>insert into symbol(symbol_id, symbol_name, symbol_type, industry_code, on_market) values('04060P','凱基NS','T','0099P','16/5/6');</v>
      </c>
    </row>
    <row r="2100" spans="1:8">
      <c r="A2100" t="s">
        <v>24370</v>
      </c>
      <c r="B2100" t="s">
        <v>24371</v>
      </c>
      <c r="C2100" s="9" t="s">
        <v>44873</v>
      </c>
      <c r="D2100" s="3" t="s">
        <v>44852</v>
      </c>
      <c r="E2100" s="3" t="s">
        <v>44732</v>
      </c>
      <c r="F2100" t="s">
        <v>4111</v>
      </c>
      <c r="G2100" t="s">
        <v>44853</v>
      </c>
      <c r="H2100" s="12" t="str">
        <f t="shared" si="32"/>
        <v>insert into symbol(symbol_id, symbol_name, symbol_type, industry_code, on_market) values('04061P','凱基NT','T','0099P','16/5/6');</v>
      </c>
    </row>
    <row r="2101" spans="1:8">
      <c r="A2101" t="s">
        <v>36763</v>
      </c>
      <c r="B2101" t="s">
        <v>24372</v>
      </c>
      <c r="C2101" s="9" t="s">
        <v>44873</v>
      </c>
      <c r="D2101" s="3" t="s">
        <v>44852</v>
      </c>
      <c r="E2101" s="3" t="s">
        <v>44733</v>
      </c>
      <c r="F2101" t="s">
        <v>4113</v>
      </c>
      <c r="G2101" t="s">
        <v>44853</v>
      </c>
      <c r="H2101" s="12" t="str">
        <f t="shared" si="32"/>
        <v>insert into symbol(symbol_id, symbol_name, symbol_type, industry_code, on_market) values('040626','CP國泰','T','0099P','15/11/20');</v>
      </c>
    </row>
    <row r="2102" spans="1:8">
      <c r="A2102" t="s">
        <v>24373</v>
      </c>
      <c r="B2102" t="s">
        <v>24374</v>
      </c>
      <c r="C2102" s="9" t="s">
        <v>44873</v>
      </c>
      <c r="D2102" s="3" t="s">
        <v>44852</v>
      </c>
      <c r="E2102" s="3" t="s">
        <v>44732</v>
      </c>
      <c r="F2102" t="s">
        <v>4115</v>
      </c>
      <c r="G2102" t="s">
        <v>44853</v>
      </c>
      <c r="H2102" s="12" t="str">
        <f t="shared" si="32"/>
        <v>insert into symbol(symbol_id, symbol_name, symbol_type, industry_code, on_market) values('04062P','中信C8','T','0099P','16/5/6');</v>
      </c>
    </row>
    <row r="2103" spans="1:8">
      <c r="A2103" t="s">
        <v>24375</v>
      </c>
      <c r="B2103" t="s">
        <v>24376</v>
      </c>
      <c r="C2103" s="9" t="s">
        <v>44873</v>
      </c>
      <c r="D2103" s="3" t="s">
        <v>44852</v>
      </c>
      <c r="E2103" s="3" t="s">
        <v>44732</v>
      </c>
      <c r="F2103" t="s">
        <v>4117</v>
      </c>
      <c r="G2103" t="s">
        <v>44853</v>
      </c>
      <c r="H2103" s="12" t="str">
        <f t="shared" si="32"/>
        <v>insert into symbol(symbol_id, symbol_name, symbol_type, industry_code, on_market) values('04063P','9S永豐','T','0099P','16/5/6');</v>
      </c>
    </row>
    <row r="2104" spans="1:8">
      <c r="A2104" t="s">
        <v>24377</v>
      </c>
      <c r="B2104" t="s">
        <v>24378</v>
      </c>
      <c r="C2104" s="9" t="s">
        <v>44873</v>
      </c>
      <c r="D2104" s="3" t="s">
        <v>44852</v>
      </c>
      <c r="E2104" s="3" t="s">
        <v>44732</v>
      </c>
      <c r="F2104" t="s">
        <v>4119</v>
      </c>
      <c r="G2104" t="s">
        <v>44853</v>
      </c>
      <c r="H2104" s="12" t="str">
        <f t="shared" si="32"/>
        <v>insert into symbol(symbol_id, symbol_name, symbol_type, industry_code, on_market) values('04064P','日盛DR','T','0099P','16/5/6');</v>
      </c>
    </row>
    <row r="2105" spans="1:8">
      <c r="A2105" t="s">
        <v>24379</v>
      </c>
      <c r="B2105" t="s">
        <v>24380</v>
      </c>
      <c r="C2105" s="9" t="s">
        <v>44873</v>
      </c>
      <c r="D2105" s="3" t="s">
        <v>44852</v>
      </c>
      <c r="E2105" s="3" t="s">
        <v>44732</v>
      </c>
      <c r="F2105" t="s">
        <v>4121</v>
      </c>
      <c r="G2105" t="s">
        <v>44853</v>
      </c>
      <c r="H2105" s="12" t="str">
        <f t="shared" si="32"/>
        <v>insert into symbol(symbol_id, symbol_name, symbol_type, industry_code, on_market) values('04065P','75群益','T','0099P','16/5/6');</v>
      </c>
    </row>
    <row r="2106" spans="1:8">
      <c r="A2106" t="s">
        <v>24381</v>
      </c>
      <c r="B2106" t="s">
        <v>24382</v>
      </c>
      <c r="C2106" s="9" t="s">
        <v>44873</v>
      </c>
      <c r="D2106" s="3" t="s">
        <v>44852</v>
      </c>
      <c r="E2106" s="3" t="s">
        <v>44732</v>
      </c>
      <c r="F2106" t="s">
        <v>4123</v>
      </c>
      <c r="G2106" t="s">
        <v>44853</v>
      </c>
      <c r="H2106" s="12" t="str">
        <f t="shared" si="32"/>
        <v>insert into symbol(symbol_id, symbol_name, symbol_type, industry_code, on_market) values('04066P','77群益','T','0099P','16/5/6');</v>
      </c>
    </row>
    <row r="2107" spans="1:8">
      <c r="A2107" t="s">
        <v>24383</v>
      </c>
      <c r="B2107" t="s">
        <v>24384</v>
      </c>
      <c r="C2107" s="9" t="s">
        <v>44873</v>
      </c>
      <c r="D2107" s="3" t="s">
        <v>44852</v>
      </c>
      <c r="E2107" s="3" t="s">
        <v>44732</v>
      </c>
      <c r="F2107" t="s">
        <v>4125</v>
      </c>
      <c r="G2107" t="s">
        <v>44853</v>
      </c>
      <c r="H2107" s="12" t="str">
        <f t="shared" si="32"/>
        <v>insert into symbol(symbol_id, symbol_name, symbol_type, industry_code, on_market) values('04067P','78群益','T','0099P','16/5/6');</v>
      </c>
    </row>
    <row r="2108" spans="1:8">
      <c r="A2108" t="s">
        <v>24385</v>
      </c>
      <c r="B2108" t="s">
        <v>24386</v>
      </c>
      <c r="C2108" s="9" t="s">
        <v>44873</v>
      </c>
      <c r="D2108" s="3" t="s">
        <v>44852</v>
      </c>
      <c r="E2108" s="3" t="s">
        <v>44732</v>
      </c>
      <c r="F2108" t="s">
        <v>4127</v>
      </c>
      <c r="G2108" t="s">
        <v>44853</v>
      </c>
      <c r="H2108" s="12" t="str">
        <f t="shared" si="32"/>
        <v>insert into symbol(symbol_id, symbol_name, symbol_type, industry_code, on_market) values('04068P','79群益','T','0099P','16/5/6');</v>
      </c>
    </row>
    <row r="2109" spans="1:8">
      <c r="A2109" t="s">
        <v>36764</v>
      </c>
      <c r="B2109" t="s">
        <v>24387</v>
      </c>
      <c r="C2109" s="9" t="s">
        <v>44873</v>
      </c>
      <c r="D2109" s="3" t="s">
        <v>44852</v>
      </c>
      <c r="E2109" s="3" t="s">
        <v>44734</v>
      </c>
      <c r="F2109" t="s">
        <v>4129</v>
      </c>
      <c r="G2109" t="s">
        <v>44853</v>
      </c>
      <c r="H2109" s="12" t="str">
        <f t="shared" si="32"/>
        <v>insert into symbol(symbol_id, symbol_name, symbol_type, industry_code, on_market) values('040698','JP凱基','T','0099P','15/11/24');</v>
      </c>
    </row>
    <row r="2110" spans="1:8">
      <c r="A2110" t="s">
        <v>24388</v>
      </c>
      <c r="B2110" t="s">
        <v>24389</v>
      </c>
      <c r="C2110" s="9" t="s">
        <v>44873</v>
      </c>
      <c r="D2110" s="3" t="s">
        <v>44852</v>
      </c>
      <c r="E2110" s="3" t="s">
        <v>44732</v>
      </c>
      <c r="F2110" t="s">
        <v>4131</v>
      </c>
      <c r="G2110" t="s">
        <v>44853</v>
      </c>
      <c r="H2110" s="12" t="str">
        <f t="shared" si="32"/>
        <v>insert into symbol(symbol_id, symbol_name, symbol_type, industry_code, on_market) values('04069P','80群益','T','0099P','16/5/6');</v>
      </c>
    </row>
    <row r="2111" spans="1:8">
      <c r="A2111" t="s">
        <v>24390</v>
      </c>
      <c r="B2111" t="s">
        <v>24391</v>
      </c>
      <c r="C2111" s="9" t="s">
        <v>44873</v>
      </c>
      <c r="D2111" s="3" t="s">
        <v>44852</v>
      </c>
      <c r="E2111" s="3" t="s">
        <v>44732</v>
      </c>
      <c r="F2111" t="s">
        <v>4133</v>
      </c>
      <c r="G2111" t="s">
        <v>44853</v>
      </c>
      <c r="H2111" s="12" t="str">
        <f t="shared" si="32"/>
        <v>insert into symbol(symbol_id, symbol_name, symbol_type, industry_code, on_market) values('04070P','XC元大','T','0099P','16/5/6');</v>
      </c>
    </row>
    <row r="2112" spans="1:8">
      <c r="A2112" t="s">
        <v>24392</v>
      </c>
      <c r="B2112" t="s">
        <v>24393</v>
      </c>
      <c r="C2112" s="9" t="s">
        <v>44873</v>
      </c>
      <c r="D2112" s="3" t="s">
        <v>44852</v>
      </c>
      <c r="E2112" s="3" t="s">
        <v>44732</v>
      </c>
      <c r="F2112" t="s">
        <v>4135</v>
      </c>
      <c r="G2112" t="s">
        <v>44853</v>
      </c>
      <c r="H2112" s="12" t="str">
        <f t="shared" si="32"/>
        <v>insert into symbol(symbol_id, symbol_name, symbol_type, industry_code, on_market) values('04071P','元富55','T','0099P','16/5/6');</v>
      </c>
    </row>
    <row r="2113" spans="1:8">
      <c r="A2113" t="s">
        <v>24394</v>
      </c>
      <c r="B2113" t="s">
        <v>24395</v>
      </c>
      <c r="C2113" s="9" t="s">
        <v>44873</v>
      </c>
      <c r="D2113" s="3" t="s">
        <v>44852</v>
      </c>
      <c r="E2113" s="3" t="s">
        <v>44732</v>
      </c>
      <c r="F2113" t="s">
        <v>4137</v>
      </c>
      <c r="G2113" t="s">
        <v>44853</v>
      </c>
      <c r="H2113" s="12" t="str">
        <f t="shared" si="32"/>
        <v>insert into symbol(symbol_id, symbol_name, symbol_type, industry_code, on_market) values('04072P','元富56','T','0099P','16/5/6');</v>
      </c>
    </row>
    <row r="2114" spans="1:8">
      <c r="A2114" t="s">
        <v>36765</v>
      </c>
      <c r="B2114" t="s">
        <v>24396</v>
      </c>
      <c r="C2114" s="9" t="s">
        <v>44873</v>
      </c>
      <c r="D2114" s="3" t="s">
        <v>44852</v>
      </c>
      <c r="E2114" s="3" t="s">
        <v>44734</v>
      </c>
      <c r="F2114" t="s">
        <v>4139</v>
      </c>
      <c r="G2114" t="s">
        <v>44853</v>
      </c>
      <c r="H2114" s="12" t="str">
        <f t="shared" si="32"/>
        <v>insert into symbol(symbol_id, symbol_name, symbol_type, industry_code, on_market) values('040734','兆豐73','T','0099P','15/11/24');</v>
      </c>
    </row>
    <row r="2115" spans="1:8">
      <c r="A2115" t="s">
        <v>24397</v>
      </c>
      <c r="B2115" t="s">
        <v>24398</v>
      </c>
      <c r="C2115" s="9" t="s">
        <v>44873</v>
      </c>
      <c r="D2115" s="3" t="s">
        <v>44852</v>
      </c>
      <c r="E2115" s="3" t="s">
        <v>44732</v>
      </c>
      <c r="F2115" t="s">
        <v>4141</v>
      </c>
      <c r="G2115" t="s">
        <v>44853</v>
      </c>
      <c r="H2115" s="12" t="str">
        <f t="shared" ref="H2115:H2178" si="33">$H$1 &amp; "'" &amp; TRIM(A2115) &amp;"'"  &amp; ",'" &amp; B2115 &amp;"'" &amp; ",'" &amp; C2115 &amp;"'" &amp; ",'" &amp; D2115 &amp;"'" &amp; ",'" &amp; E2115 &amp;"');"</f>
        <v>insert into symbol(symbol_id, symbol_name, symbol_type, industry_code, on_market) values('04073P','元富57','T','0099P','16/5/6');</v>
      </c>
    </row>
    <row r="2116" spans="1:8">
      <c r="A2116" t="s">
        <v>24399</v>
      </c>
      <c r="B2116" t="s">
        <v>24400</v>
      </c>
      <c r="C2116" s="9" t="s">
        <v>44873</v>
      </c>
      <c r="D2116" s="3" t="s">
        <v>44852</v>
      </c>
      <c r="E2116" s="3" t="s">
        <v>44732</v>
      </c>
      <c r="F2116" t="s">
        <v>4143</v>
      </c>
      <c r="G2116" t="s">
        <v>44853</v>
      </c>
      <c r="H2116" s="12" t="str">
        <f t="shared" si="33"/>
        <v>insert into symbol(symbol_id, symbol_name, symbol_type, industry_code, on_market) values('04074P','NG富邦','T','0099P','16/5/6');</v>
      </c>
    </row>
    <row r="2117" spans="1:8">
      <c r="A2117" t="s">
        <v>24401</v>
      </c>
      <c r="B2117" t="s">
        <v>24402</v>
      </c>
      <c r="C2117" s="9" t="s">
        <v>44873</v>
      </c>
      <c r="D2117" s="3" t="s">
        <v>44852</v>
      </c>
      <c r="E2117" s="3" t="s">
        <v>44732</v>
      </c>
      <c r="F2117" t="s">
        <v>4145</v>
      </c>
      <c r="G2117" t="s">
        <v>44853</v>
      </c>
      <c r="H2117" s="12" t="str">
        <f t="shared" si="33"/>
        <v>insert into symbol(symbol_id, symbol_name, symbol_type, industry_code, on_market) values('04075P','NH富邦','T','0099P','16/5/6');</v>
      </c>
    </row>
    <row r="2118" spans="1:8">
      <c r="A2118" t="s">
        <v>24403</v>
      </c>
      <c r="B2118" t="s">
        <v>24404</v>
      </c>
      <c r="C2118" s="9" t="s">
        <v>44873</v>
      </c>
      <c r="D2118" s="3" t="s">
        <v>44852</v>
      </c>
      <c r="E2118" s="3" t="s">
        <v>44732</v>
      </c>
      <c r="F2118" t="s">
        <v>4147</v>
      </c>
      <c r="G2118" t="s">
        <v>44853</v>
      </c>
      <c r="H2118" s="12" t="str">
        <f t="shared" si="33"/>
        <v>insert into symbol(symbol_id, symbol_name, symbol_type, industry_code, on_market) values('04076P','NJ富邦','T','0099P','16/5/6');</v>
      </c>
    </row>
    <row r="2119" spans="1:8">
      <c r="A2119" t="s">
        <v>24405</v>
      </c>
      <c r="B2119" t="s">
        <v>24406</v>
      </c>
      <c r="C2119" s="9" t="s">
        <v>44873</v>
      </c>
      <c r="D2119" s="3" t="s">
        <v>44852</v>
      </c>
      <c r="E2119" s="3" t="s">
        <v>44732</v>
      </c>
      <c r="F2119" t="s">
        <v>4149</v>
      </c>
      <c r="G2119" t="s">
        <v>44853</v>
      </c>
      <c r="H2119" s="12" t="str">
        <f t="shared" si="33"/>
        <v>insert into symbol(symbol_id, symbol_name, symbol_type, industry_code, on_market) values('04077P','NK富邦','T','0099P','16/5/6');</v>
      </c>
    </row>
    <row r="2120" spans="1:8">
      <c r="A2120" t="s">
        <v>24407</v>
      </c>
      <c r="B2120" t="s">
        <v>24408</v>
      </c>
      <c r="C2120" s="9" t="s">
        <v>44873</v>
      </c>
      <c r="D2120" s="3" t="s">
        <v>44852</v>
      </c>
      <c r="E2120" s="3" t="s">
        <v>44732</v>
      </c>
      <c r="F2120" t="s">
        <v>4151</v>
      </c>
      <c r="G2120" t="s">
        <v>44853</v>
      </c>
      <c r="H2120" s="12" t="str">
        <f t="shared" si="33"/>
        <v>insert into symbol(symbol_id, symbol_name, symbol_type, industry_code, on_market) values('04078P','NL富邦','T','0099P','16/5/6');</v>
      </c>
    </row>
    <row r="2121" spans="1:8">
      <c r="A2121" t="s">
        <v>24409</v>
      </c>
      <c r="B2121" t="s">
        <v>24410</v>
      </c>
      <c r="C2121" s="9" t="s">
        <v>44873</v>
      </c>
      <c r="D2121" s="3" t="s">
        <v>44852</v>
      </c>
      <c r="E2121" s="3" t="s">
        <v>44588</v>
      </c>
      <c r="F2121" t="s">
        <v>4153</v>
      </c>
      <c r="G2121" t="s">
        <v>44853</v>
      </c>
      <c r="H2121" s="12" t="str">
        <f t="shared" si="33"/>
        <v>insert into symbol(symbol_id, symbol_name, symbol_type, industry_code, on_market) values('04079P','日盛DT','T','0099P','16/5/9');</v>
      </c>
    </row>
    <row r="2122" spans="1:8">
      <c r="A2122" t="s">
        <v>24411</v>
      </c>
      <c r="B2122" t="s">
        <v>24412</v>
      </c>
      <c r="C2122" s="9" t="s">
        <v>44873</v>
      </c>
      <c r="D2122" s="3" t="s">
        <v>44852</v>
      </c>
      <c r="E2122" s="3" t="s">
        <v>44588</v>
      </c>
      <c r="F2122" t="s">
        <v>4155</v>
      </c>
      <c r="G2122" t="s">
        <v>44853</v>
      </c>
      <c r="H2122" s="12" t="str">
        <f t="shared" si="33"/>
        <v>insert into symbol(symbol_id, symbol_name, symbol_type, industry_code, on_market) values('04080P','日盛DU','T','0099P','16/5/9');</v>
      </c>
    </row>
    <row r="2123" spans="1:8">
      <c r="A2123" t="s">
        <v>36766</v>
      </c>
      <c r="B2123" t="s">
        <v>24413</v>
      </c>
      <c r="C2123" s="9" t="s">
        <v>44873</v>
      </c>
      <c r="D2123" s="3" t="s">
        <v>44852</v>
      </c>
      <c r="E2123" s="3" t="s">
        <v>44735</v>
      </c>
      <c r="F2123" t="s">
        <v>4157</v>
      </c>
      <c r="G2123" t="s">
        <v>44853</v>
      </c>
      <c r="H2123" s="12" t="str">
        <f t="shared" si="33"/>
        <v>insert into symbol(symbol_id, symbol_name, symbol_type, industry_code, on_market) values('040811','日盛6S','T','0099P','15/11/26');</v>
      </c>
    </row>
    <row r="2124" spans="1:8">
      <c r="A2124" t="s">
        <v>24414</v>
      </c>
      <c r="B2124" t="s">
        <v>24415</v>
      </c>
      <c r="C2124" s="9" t="s">
        <v>44873</v>
      </c>
      <c r="D2124" s="3" t="s">
        <v>44852</v>
      </c>
      <c r="E2124" s="3" t="s">
        <v>44588</v>
      </c>
      <c r="F2124" t="s">
        <v>4159</v>
      </c>
      <c r="G2124" t="s">
        <v>44853</v>
      </c>
      <c r="H2124" s="12" t="str">
        <f t="shared" si="33"/>
        <v>insert into symbol(symbol_id, symbol_name, symbol_type, industry_code, on_market) values('04081P','A1凱基','T','0099P','16/5/9');</v>
      </c>
    </row>
    <row r="2125" spans="1:8">
      <c r="A2125" t="s">
        <v>24416</v>
      </c>
      <c r="B2125" t="s">
        <v>24417</v>
      </c>
      <c r="C2125" s="9" t="s">
        <v>44873</v>
      </c>
      <c r="D2125" s="3" t="s">
        <v>44852</v>
      </c>
      <c r="E2125" s="3" t="s">
        <v>44588</v>
      </c>
      <c r="F2125" t="s">
        <v>4161</v>
      </c>
      <c r="G2125" t="s">
        <v>44853</v>
      </c>
      <c r="H2125" s="12" t="str">
        <f t="shared" si="33"/>
        <v>insert into symbol(symbol_id, symbol_name, symbol_type, industry_code, on_market) values('04082P','A2凱基','T','0099P','16/5/9');</v>
      </c>
    </row>
    <row r="2126" spans="1:8">
      <c r="A2126" t="s">
        <v>24418</v>
      </c>
      <c r="B2126" t="s">
        <v>24419</v>
      </c>
      <c r="C2126" s="9" t="s">
        <v>44873</v>
      </c>
      <c r="D2126" s="3" t="s">
        <v>44852</v>
      </c>
      <c r="E2126" s="3" t="s">
        <v>44588</v>
      </c>
      <c r="F2126" t="s">
        <v>4163</v>
      </c>
      <c r="G2126" t="s">
        <v>44853</v>
      </c>
      <c r="H2126" s="12" t="str">
        <f t="shared" si="33"/>
        <v>insert into symbol(symbol_id, symbol_name, symbol_type, industry_code, on_market) values('04083P','A3凱基','T','0099P','16/5/9');</v>
      </c>
    </row>
    <row r="2127" spans="1:8">
      <c r="A2127" t="s">
        <v>24420</v>
      </c>
      <c r="B2127" t="s">
        <v>24421</v>
      </c>
      <c r="C2127" s="9" t="s">
        <v>44873</v>
      </c>
      <c r="D2127" s="3" t="s">
        <v>44852</v>
      </c>
      <c r="E2127" s="3" t="s">
        <v>44588</v>
      </c>
      <c r="F2127" t="s">
        <v>4165</v>
      </c>
      <c r="G2127" t="s">
        <v>44853</v>
      </c>
      <c r="H2127" s="12" t="str">
        <f t="shared" si="33"/>
        <v>insert into symbol(symbol_id, symbol_name, symbol_type, industry_code, on_market) values('04084P','A4凱基','T','0099P','16/5/9');</v>
      </c>
    </row>
    <row r="2128" spans="1:8">
      <c r="A2128" t="s">
        <v>24422</v>
      </c>
      <c r="B2128" t="s">
        <v>24423</v>
      </c>
      <c r="C2128" s="9" t="s">
        <v>44873</v>
      </c>
      <c r="D2128" s="3" t="s">
        <v>44852</v>
      </c>
      <c r="E2128" s="3" t="s">
        <v>44588</v>
      </c>
      <c r="F2128" t="s">
        <v>4167</v>
      </c>
      <c r="G2128" t="s">
        <v>44853</v>
      </c>
      <c r="H2128" s="12" t="str">
        <f t="shared" si="33"/>
        <v>insert into symbol(symbol_id, symbol_name, symbol_type, industry_code, on_market) values('04085P','A5凱基','T','0099P','16/5/9');</v>
      </c>
    </row>
    <row r="2129" spans="1:8">
      <c r="A2129" t="s">
        <v>24424</v>
      </c>
      <c r="B2129" t="s">
        <v>24425</v>
      </c>
      <c r="C2129" s="9" t="s">
        <v>44873</v>
      </c>
      <c r="D2129" s="3" t="s">
        <v>44852</v>
      </c>
      <c r="E2129" s="3" t="s">
        <v>44588</v>
      </c>
      <c r="F2129" t="s">
        <v>4169</v>
      </c>
      <c r="G2129" t="s">
        <v>44853</v>
      </c>
      <c r="H2129" s="12" t="str">
        <f t="shared" si="33"/>
        <v>insert into symbol(symbol_id, symbol_name, symbol_type, industry_code, on_market) values('04086P','A6凱基','T','0099P','16/5/9');</v>
      </c>
    </row>
    <row r="2130" spans="1:8">
      <c r="A2130" t="s">
        <v>24426</v>
      </c>
      <c r="B2130" t="s">
        <v>24427</v>
      </c>
      <c r="C2130" s="9" t="s">
        <v>44873</v>
      </c>
      <c r="D2130" s="3" t="s">
        <v>44852</v>
      </c>
      <c r="E2130" s="3" t="s">
        <v>44588</v>
      </c>
      <c r="F2130" t="s">
        <v>4171</v>
      </c>
      <c r="G2130" t="s">
        <v>44853</v>
      </c>
      <c r="H2130" s="12" t="str">
        <f t="shared" si="33"/>
        <v>insert into symbol(symbol_id, symbol_name, symbol_type, industry_code, on_market) values('04087P','A7凱基','T','0099P','16/5/9');</v>
      </c>
    </row>
    <row r="2131" spans="1:8">
      <c r="A2131" t="s">
        <v>24428</v>
      </c>
      <c r="B2131" t="s">
        <v>24429</v>
      </c>
      <c r="C2131" s="9" t="s">
        <v>44873</v>
      </c>
      <c r="D2131" s="3" t="s">
        <v>44852</v>
      </c>
      <c r="E2131" s="3" t="s">
        <v>44588</v>
      </c>
      <c r="F2131" t="s">
        <v>4173</v>
      </c>
      <c r="G2131" t="s">
        <v>44853</v>
      </c>
      <c r="H2131" s="12" t="str">
        <f t="shared" si="33"/>
        <v>insert into symbol(symbol_id, symbol_name, symbol_type, industry_code, on_market) values('04088P','XK元大','T','0099P','16/5/9');</v>
      </c>
    </row>
    <row r="2132" spans="1:8">
      <c r="A2132" t="s">
        <v>24430</v>
      </c>
      <c r="B2132" t="s">
        <v>24431</v>
      </c>
      <c r="C2132" s="9" t="s">
        <v>44873</v>
      </c>
      <c r="D2132" s="3" t="s">
        <v>44852</v>
      </c>
      <c r="E2132" s="3" t="s">
        <v>44588</v>
      </c>
      <c r="F2132" t="s">
        <v>4175</v>
      </c>
      <c r="G2132" t="s">
        <v>44853</v>
      </c>
      <c r="H2132" s="12" t="str">
        <f t="shared" si="33"/>
        <v>insert into symbol(symbol_id, symbol_name, symbol_type, industry_code, on_market) values('04089P','統一MF','T','0099P','16/5/9');</v>
      </c>
    </row>
    <row r="2133" spans="1:8">
      <c r="A2133" t="s">
        <v>24432</v>
      </c>
      <c r="B2133" t="s">
        <v>24433</v>
      </c>
      <c r="C2133" s="9" t="s">
        <v>44873</v>
      </c>
      <c r="D2133" s="3" t="s">
        <v>44852</v>
      </c>
      <c r="E2133" s="3" t="s">
        <v>44588</v>
      </c>
      <c r="F2133" t="s">
        <v>4177</v>
      </c>
      <c r="G2133" t="s">
        <v>44853</v>
      </c>
      <c r="H2133" s="12" t="str">
        <f t="shared" si="33"/>
        <v>insert into symbol(symbol_id, symbol_name, symbol_type, industry_code, on_market) values('04090P','統一MG','T','0099P','16/5/9');</v>
      </c>
    </row>
    <row r="2134" spans="1:8">
      <c r="A2134" t="s">
        <v>24434</v>
      </c>
      <c r="B2134" t="s">
        <v>24435</v>
      </c>
      <c r="C2134" s="9" t="s">
        <v>44873</v>
      </c>
      <c r="D2134" s="3" t="s">
        <v>44852</v>
      </c>
      <c r="E2134" s="3" t="s">
        <v>44588</v>
      </c>
      <c r="F2134" t="s">
        <v>4179</v>
      </c>
      <c r="G2134" t="s">
        <v>44853</v>
      </c>
      <c r="H2134" s="12" t="str">
        <f t="shared" si="33"/>
        <v>insert into symbol(symbol_id, symbol_name, symbol_type, industry_code, on_market) values('04091P','統一MH','T','0099P','16/5/9');</v>
      </c>
    </row>
    <row r="2135" spans="1:8">
      <c r="A2135" t="s">
        <v>24436</v>
      </c>
      <c r="B2135" t="s">
        <v>24437</v>
      </c>
      <c r="C2135" s="9" t="s">
        <v>44873</v>
      </c>
      <c r="D2135" s="3" t="s">
        <v>44852</v>
      </c>
      <c r="E2135" s="3" t="s">
        <v>44588</v>
      </c>
      <c r="F2135" t="s">
        <v>4181</v>
      </c>
      <c r="G2135" t="s">
        <v>44853</v>
      </c>
      <c r="H2135" s="12" t="str">
        <f t="shared" si="33"/>
        <v>insert into symbol(symbol_id, symbol_name, symbol_type, industry_code, on_market) values('04092P','88群益','T','0099P','16/5/9');</v>
      </c>
    </row>
    <row r="2136" spans="1:8">
      <c r="A2136" t="s">
        <v>24438</v>
      </c>
      <c r="B2136" t="s">
        <v>24439</v>
      </c>
      <c r="C2136" s="9" t="s">
        <v>44873</v>
      </c>
      <c r="D2136" s="3" t="s">
        <v>44852</v>
      </c>
      <c r="E2136" s="3" t="s">
        <v>44588</v>
      </c>
      <c r="F2136" t="s">
        <v>4183</v>
      </c>
      <c r="G2136" t="s">
        <v>44853</v>
      </c>
      <c r="H2136" s="12" t="str">
        <f t="shared" si="33"/>
        <v>insert into symbol(symbol_id, symbol_name, symbol_type, industry_code, on_market) values('04093P','89群益','T','0099P','16/5/9');</v>
      </c>
    </row>
    <row r="2137" spans="1:8">
      <c r="A2137" t="s">
        <v>24440</v>
      </c>
      <c r="B2137" t="s">
        <v>24441</v>
      </c>
      <c r="C2137" s="9" t="s">
        <v>44873</v>
      </c>
      <c r="D2137" s="3" t="s">
        <v>44852</v>
      </c>
      <c r="E2137" s="3" t="s">
        <v>44588</v>
      </c>
      <c r="F2137" t="s">
        <v>4185</v>
      </c>
      <c r="G2137" t="s">
        <v>44853</v>
      </c>
      <c r="H2137" s="12" t="str">
        <f t="shared" si="33"/>
        <v>insert into symbol(symbol_id, symbol_name, symbol_type, industry_code, on_market) values('04094P','90群益','T','0099P','16/5/9');</v>
      </c>
    </row>
    <row r="2138" spans="1:8">
      <c r="A2138" t="s">
        <v>24442</v>
      </c>
      <c r="B2138" t="s">
        <v>24443</v>
      </c>
      <c r="C2138" s="9" t="s">
        <v>44873</v>
      </c>
      <c r="D2138" s="3" t="s">
        <v>44852</v>
      </c>
      <c r="E2138" s="3" t="s">
        <v>44588</v>
      </c>
      <c r="F2138" t="s">
        <v>4187</v>
      </c>
      <c r="G2138" t="s">
        <v>44853</v>
      </c>
      <c r="H2138" s="12" t="str">
        <f t="shared" si="33"/>
        <v>insert into symbol(symbol_id, symbol_name, symbol_type, industry_code, on_market) values('04095P','91群益','T','0099P','16/5/9');</v>
      </c>
    </row>
    <row r="2139" spans="1:8">
      <c r="A2139" t="s">
        <v>24444</v>
      </c>
      <c r="B2139" t="s">
        <v>24445</v>
      </c>
      <c r="C2139" s="9" t="s">
        <v>44873</v>
      </c>
      <c r="D2139" s="3" t="s">
        <v>44852</v>
      </c>
      <c r="E2139" s="3" t="s">
        <v>44588</v>
      </c>
      <c r="F2139" t="s">
        <v>4189</v>
      </c>
      <c r="G2139" t="s">
        <v>44853</v>
      </c>
      <c r="H2139" s="12" t="str">
        <f t="shared" si="33"/>
        <v>insert into symbol(symbol_id, symbol_name, symbol_type, industry_code, on_market) values('04096P','中信D3','T','0099P','16/5/9');</v>
      </c>
    </row>
    <row r="2140" spans="1:8">
      <c r="A2140" t="s">
        <v>24446</v>
      </c>
      <c r="B2140" t="s">
        <v>24447</v>
      </c>
      <c r="C2140" s="9" t="s">
        <v>44873</v>
      </c>
      <c r="D2140" s="3" t="s">
        <v>44852</v>
      </c>
      <c r="E2140" s="3" t="s">
        <v>44588</v>
      </c>
      <c r="F2140" t="s">
        <v>4191</v>
      </c>
      <c r="G2140" t="s">
        <v>44853</v>
      </c>
      <c r="H2140" s="12" t="str">
        <f t="shared" si="33"/>
        <v>insert into symbol(symbol_id, symbol_name, symbol_type, industry_code, on_market) values('04097P','中信D4','T','0099P','16/5/9');</v>
      </c>
    </row>
    <row r="2141" spans="1:8">
      <c r="A2141" t="s">
        <v>24448</v>
      </c>
      <c r="B2141" t="s">
        <v>24449</v>
      </c>
      <c r="C2141" s="9" t="s">
        <v>44873</v>
      </c>
      <c r="D2141" s="3" t="s">
        <v>44852</v>
      </c>
      <c r="E2141" s="3" t="s">
        <v>44588</v>
      </c>
      <c r="F2141" t="s">
        <v>4193</v>
      </c>
      <c r="G2141" t="s">
        <v>44853</v>
      </c>
      <c r="H2141" s="12" t="str">
        <f t="shared" si="33"/>
        <v>insert into symbol(symbol_id, symbol_name, symbol_type, industry_code, on_market) values('04098P','台新7M','T','0099P','16/5/9');</v>
      </c>
    </row>
    <row r="2142" spans="1:8">
      <c r="A2142" t="s">
        <v>24450</v>
      </c>
      <c r="B2142" t="s">
        <v>24451</v>
      </c>
      <c r="C2142" s="9" t="s">
        <v>44873</v>
      </c>
      <c r="D2142" s="3" t="s">
        <v>44852</v>
      </c>
      <c r="E2142" s="3" t="s">
        <v>44588</v>
      </c>
      <c r="F2142" t="s">
        <v>4195</v>
      </c>
      <c r="G2142" t="s">
        <v>44853</v>
      </c>
      <c r="H2142" s="12" t="str">
        <f t="shared" si="33"/>
        <v>insert into symbol(symbol_id, symbol_name, symbol_type, industry_code, on_market) values('04099P','台新7N','T','0099P','16/5/9');</v>
      </c>
    </row>
    <row r="2143" spans="1:8">
      <c r="A2143" t="s">
        <v>24452</v>
      </c>
      <c r="B2143" t="s">
        <v>24453</v>
      </c>
      <c r="C2143" s="9" t="s">
        <v>44873</v>
      </c>
      <c r="D2143" s="3" t="s">
        <v>44852</v>
      </c>
      <c r="E2143" s="3" t="s">
        <v>44588</v>
      </c>
      <c r="F2143" t="s">
        <v>4197</v>
      </c>
      <c r="G2143" t="s">
        <v>44853</v>
      </c>
      <c r="H2143" s="12" t="str">
        <f t="shared" si="33"/>
        <v>insert into symbol(symbol_id, symbol_name, symbol_type, industry_code, on_market) values('04100P','9Y永豐','T','0099P','16/5/9');</v>
      </c>
    </row>
    <row r="2144" spans="1:8">
      <c r="A2144" t="s">
        <v>24454</v>
      </c>
      <c r="B2144" t="s">
        <v>24455</v>
      </c>
      <c r="C2144" s="9" t="s">
        <v>44873</v>
      </c>
      <c r="D2144" s="3" t="s">
        <v>44852</v>
      </c>
      <c r="E2144" s="3" t="s">
        <v>44588</v>
      </c>
      <c r="F2144" t="s">
        <v>4199</v>
      </c>
      <c r="G2144" t="s">
        <v>44853</v>
      </c>
      <c r="H2144" s="12" t="str">
        <f t="shared" si="33"/>
        <v>insert into symbol(symbol_id, symbol_name, symbol_type, industry_code, on_market) values('04101P','9Z永豐','T','0099P','16/5/9');</v>
      </c>
    </row>
    <row r="2145" spans="1:8">
      <c r="A2145" t="s">
        <v>24456</v>
      </c>
      <c r="B2145" t="s">
        <v>24457</v>
      </c>
      <c r="C2145" s="9" t="s">
        <v>44873</v>
      </c>
      <c r="D2145" s="3" t="s">
        <v>44852</v>
      </c>
      <c r="E2145" s="3" t="s">
        <v>44588</v>
      </c>
      <c r="F2145" t="s">
        <v>4201</v>
      </c>
      <c r="G2145" t="s">
        <v>44853</v>
      </c>
      <c r="H2145" s="12" t="str">
        <f t="shared" si="33"/>
        <v>insert into symbol(symbol_id, symbol_name, symbol_type, industry_code, on_market) values('04102P','A1永豐','T','0099P','16/5/9');</v>
      </c>
    </row>
    <row r="2146" spans="1:8">
      <c r="A2146" t="s">
        <v>24458</v>
      </c>
      <c r="B2146" t="s">
        <v>24459</v>
      </c>
      <c r="C2146" s="9" t="s">
        <v>44873</v>
      </c>
      <c r="D2146" s="3" t="s">
        <v>44852</v>
      </c>
      <c r="E2146" s="3" t="s">
        <v>44588</v>
      </c>
      <c r="F2146" t="s">
        <v>4203</v>
      </c>
      <c r="G2146" t="s">
        <v>44853</v>
      </c>
      <c r="H2146" s="12" t="str">
        <f t="shared" si="33"/>
        <v>insert into symbol(symbol_id, symbol_name, symbol_type, industry_code, on_market) values('04103P','A2永豐','T','0099P','16/5/9');</v>
      </c>
    </row>
    <row r="2147" spans="1:8">
      <c r="A2147" t="s">
        <v>24460</v>
      </c>
      <c r="B2147" t="s">
        <v>24461</v>
      </c>
      <c r="C2147" s="9" t="s">
        <v>44873</v>
      </c>
      <c r="D2147" s="3" t="s">
        <v>44852</v>
      </c>
      <c r="E2147" s="3" t="s">
        <v>44588</v>
      </c>
      <c r="F2147" t="s">
        <v>4205</v>
      </c>
      <c r="G2147" t="s">
        <v>44853</v>
      </c>
      <c r="H2147" s="12" t="str">
        <f t="shared" si="33"/>
        <v>insert into symbol(symbol_id, symbol_name, symbol_type, industry_code, on_market) values('04104P','A3永豐','T','0099P','16/5/9');</v>
      </c>
    </row>
    <row r="2148" spans="1:8">
      <c r="A2148" t="s">
        <v>24462</v>
      </c>
      <c r="B2148" t="s">
        <v>24463</v>
      </c>
      <c r="C2148" s="9" t="s">
        <v>44873</v>
      </c>
      <c r="D2148" s="3" t="s">
        <v>44852</v>
      </c>
      <c r="E2148" s="3" t="s">
        <v>44588</v>
      </c>
      <c r="F2148" t="s">
        <v>4207</v>
      </c>
      <c r="G2148" t="s">
        <v>44853</v>
      </c>
      <c r="H2148" s="12" t="str">
        <f t="shared" si="33"/>
        <v>insert into symbol(symbol_id, symbol_name, symbol_type, industry_code, on_market) values('04105P','兆豐AA','T','0099P','16/5/9');</v>
      </c>
    </row>
    <row r="2149" spans="1:8">
      <c r="A2149" t="s">
        <v>24464</v>
      </c>
      <c r="B2149" t="s">
        <v>24465</v>
      </c>
      <c r="C2149" s="9" t="s">
        <v>44873</v>
      </c>
      <c r="D2149" s="3" t="s">
        <v>44852</v>
      </c>
      <c r="E2149" s="3" t="s">
        <v>44588</v>
      </c>
      <c r="F2149" t="s">
        <v>4209</v>
      </c>
      <c r="G2149" t="s">
        <v>44853</v>
      </c>
      <c r="H2149" s="12" t="str">
        <f t="shared" si="33"/>
        <v>insert into symbol(symbol_id, symbol_name, symbol_type, industry_code, on_market) values('04106P','兆豐AD','T','0099P','16/5/9');</v>
      </c>
    </row>
    <row r="2150" spans="1:8">
      <c r="A2150" t="s">
        <v>24466</v>
      </c>
      <c r="B2150" t="s">
        <v>24467</v>
      </c>
      <c r="C2150" s="9" t="s">
        <v>44873</v>
      </c>
      <c r="D2150" s="3" t="s">
        <v>44852</v>
      </c>
      <c r="E2150" s="3" t="s">
        <v>44588</v>
      </c>
      <c r="F2150" t="s">
        <v>4211</v>
      </c>
      <c r="G2150" t="s">
        <v>44853</v>
      </c>
      <c r="H2150" s="12" t="str">
        <f t="shared" si="33"/>
        <v>insert into symbol(symbol_id, symbol_name, symbol_type, industry_code, on_market) values('04107P','兆豐AE','T','0099P','16/5/9');</v>
      </c>
    </row>
    <row r="2151" spans="1:8">
      <c r="A2151" t="s">
        <v>24468</v>
      </c>
      <c r="B2151" t="s">
        <v>24469</v>
      </c>
      <c r="C2151" s="9" t="s">
        <v>44873</v>
      </c>
      <c r="D2151" s="3" t="s">
        <v>44852</v>
      </c>
      <c r="E2151" s="3" t="s">
        <v>44588</v>
      </c>
      <c r="F2151" t="s">
        <v>4213</v>
      </c>
      <c r="G2151" t="s">
        <v>44853</v>
      </c>
      <c r="H2151" s="12" t="str">
        <f t="shared" si="33"/>
        <v>insert into symbol(symbol_id, symbol_name, symbol_type, industry_code, on_market) values('04108P','兆豐AF','T','0099P','16/5/9');</v>
      </c>
    </row>
    <row r="2152" spans="1:8">
      <c r="A2152" t="s">
        <v>36767</v>
      </c>
      <c r="B2152" t="s">
        <v>24470</v>
      </c>
      <c r="C2152" s="9" t="s">
        <v>44873</v>
      </c>
      <c r="D2152" s="3" t="s">
        <v>44852</v>
      </c>
      <c r="E2152" s="3" t="s">
        <v>44736</v>
      </c>
      <c r="F2152" t="s">
        <v>4215</v>
      </c>
      <c r="G2152" t="s">
        <v>44853</v>
      </c>
      <c r="H2152" s="12" t="str">
        <f t="shared" si="33"/>
        <v>insert into symbol(symbol_id, symbol_name, symbol_type, industry_code, on_market) values('041095','日盛7C','T','0099P','15/12/8');</v>
      </c>
    </row>
    <row r="2153" spans="1:8">
      <c r="A2153" t="s">
        <v>24471</v>
      </c>
      <c r="B2153" t="s">
        <v>24472</v>
      </c>
      <c r="C2153" s="9" t="s">
        <v>44873</v>
      </c>
      <c r="D2153" s="3" t="s">
        <v>44852</v>
      </c>
      <c r="E2153" s="3" t="s">
        <v>44588</v>
      </c>
      <c r="F2153" t="s">
        <v>4217</v>
      </c>
      <c r="G2153" t="s">
        <v>44853</v>
      </c>
      <c r="H2153" s="12" t="str">
        <f t="shared" si="33"/>
        <v>insert into symbol(symbol_id, symbol_name, symbol_type, industry_code, on_market) values('04109P','元富62','T','0099P','16/5/9');</v>
      </c>
    </row>
    <row r="2154" spans="1:8">
      <c r="A2154" t="s">
        <v>24473</v>
      </c>
      <c r="B2154" t="s">
        <v>24474</v>
      </c>
      <c r="C2154" s="9" t="s">
        <v>44873</v>
      </c>
      <c r="D2154" s="3" t="s">
        <v>44852</v>
      </c>
      <c r="E2154" s="3" t="s">
        <v>44588</v>
      </c>
      <c r="F2154" t="s">
        <v>4219</v>
      </c>
      <c r="G2154" t="s">
        <v>44853</v>
      </c>
      <c r="H2154" s="12" t="str">
        <f t="shared" si="33"/>
        <v>insert into symbol(symbol_id, symbol_name, symbol_type, industry_code, on_market) values('04110P','元富63','T','0099P','16/5/9');</v>
      </c>
    </row>
    <row r="2155" spans="1:8">
      <c r="A2155" t="s">
        <v>24475</v>
      </c>
      <c r="B2155" t="s">
        <v>24476</v>
      </c>
      <c r="C2155" s="9" t="s">
        <v>44873</v>
      </c>
      <c r="D2155" s="3" t="s">
        <v>44852</v>
      </c>
      <c r="E2155" s="3" t="s">
        <v>44588</v>
      </c>
      <c r="F2155" t="s">
        <v>4221</v>
      </c>
      <c r="G2155" t="s">
        <v>44853</v>
      </c>
      <c r="H2155" s="12" t="str">
        <f t="shared" si="33"/>
        <v>insert into symbol(symbol_id, symbol_name, symbol_type, industry_code, on_market) values('04111P','元富64','T','0099P','16/5/9');</v>
      </c>
    </row>
    <row r="2156" spans="1:8">
      <c r="A2156" t="s">
        <v>24477</v>
      </c>
      <c r="B2156" t="s">
        <v>24478</v>
      </c>
      <c r="C2156" s="9" t="s">
        <v>44873</v>
      </c>
      <c r="D2156" s="3" t="s">
        <v>44852</v>
      </c>
      <c r="E2156" s="3" t="s">
        <v>44588</v>
      </c>
      <c r="F2156" t="s">
        <v>4223</v>
      </c>
      <c r="G2156" t="s">
        <v>44853</v>
      </c>
      <c r="H2156" s="12" t="str">
        <f t="shared" si="33"/>
        <v>insert into symbol(symbol_id, symbol_name, symbol_type, industry_code, on_market) values('04112P','康和FY','T','0099P','16/5/9');</v>
      </c>
    </row>
    <row r="2157" spans="1:8">
      <c r="A2157" t="s">
        <v>24479</v>
      </c>
      <c r="B2157" t="s">
        <v>24480</v>
      </c>
      <c r="C2157" s="9" t="s">
        <v>44873</v>
      </c>
      <c r="D2157" s="3" t="s">
        <v>44852</v>
      </c>
      <c r="E2157" s="3" t="s">
        <v>44588</v>
      </c>
      <c r="F2157" t="s">
        <v>4225</v>
      </c>
      <c r="G2157" t="s">
        <v>44853</v>
      </c>
      <c r="H2157" s="12" t="str">
        <f t="shared" si="33"/>
        <v>insert into symbol(symbol_id, symbol_name, symbol_type, industry_code, on_market) values('04113P','NZ國泰','T','0099P','16/5/9');</v>
      </c>
    </row>
    <row r="2158" spans="1:8">
      <c r="A2158" t="s">
        <v>24481</v>
      </c>
      <c r="B2158" t="s">
        <v>24482</v>
      </c>
      <c r="C2158" s="9" t="s">
        <v>44873</v>
      </c>
      <c r="D2158" s="3" t="s">
        <v>44852</v>
      </c>
      <c r="E2158" s="3" t="s">
        <v>44657</v>
      </c>
      <c r="F2158" t="s">
        <v>4227</v>
      </c>
      <c r="G2158" t="s">
        <v>44853</v>
      </c>
      <c r="H2158" s="12" t="str">
        <f t="shared" si="33"/>
        <v>insert into symbol(symbol_id, symbol_name, symbol_type, industry_code, on_market) values('04114P','統一MP','T','0099P','16/5/10');</v>
      </c>
    </row>
    <row r="2159" spans="1:8">
      <c r="A2159" t="s">
        <v>24483</v>
      </c>
      <c r="B2159" t="s">
        <v>24484</v>
      </c>
      <c r="C2159" s="9" t="s">
        <v>44873</v>
      </c>
      <c r="D2159" s="3" t="s">
        <v>44852</v>
      </c>
      <c r="E2159" s="3" t="s">
        <v>44657</v>
      </c>
      <c r="F2159" t="s">
        <v>4229</v>
      </c>
      <c r="G2159" t="s">
        <v>44853</v>
      </c>
      <c r="H2159" s="12" t="str">
        <f t="shared" si="33"/>
        <v>insert into symbol(symbol_id, symbol_name, symbol_type, industry_code, on_market) values('04115P','統一MQ','T','0099P','16/5/10');</v>
      </c>
    </row>
    <row r="2160" spans="1:8">
      <c r="A2160" t="s">
        <v>24485</v>
      </c>
      <c r="B2160" t="s">
        <v>24486</v>
      </c>
      <c r="C2160" s="9" t="s">
        <v>44873</v>
      </c>
      <c r="D2160" s="3" t="s">
        <v>44852</v>
      </c>
      <c r="E2160" s="3" t="s">
        <v>44657</v>
      </c>
      <c r="F2160" t="s">
        <v>4231</v>
      </c>
      <c r="G2160" t="s">
        <v>44853</v>
      </c>
      <c r="H2160" s="12" t="str">
        <f t="shared" si="33"/>
        <v>insert into symbol(symbol_id, symbol_name, symbol_type, industry_code, on_market) values('04116P','統一MR','T','0099P','16/5/10');</v>
      </c>
    </row>
    <row r="2161" spans="1:8">
      <c r="A2161" t="s">
        <v>24487</v>
      </c>
      <c r="B2161" t="s">
        <v>24488</v>
      </c>
      <c r="C2161" s="9" t="s">
        <v>44873</v>
      </c>
      <c r="D2161" s="3" t="s">
        <v>44852</v>
      </c>
      <c r="E2161" s="3" t="s">
        <v>44657</v>
      </c>
      <c r="F2161" t="s">
        <v>4233</v>
      </c>
      <c r="G2161" t="s">
        <v>44853</v>
      </c>
      <c r="H2161" s="12" t="str">
        <f t="shared" si="33"/>
        <v>insert into symbol(symbol_id, symbol_name, symbol_type, industry_code, on_market) values('04117P','統一MS','T','0099P','16/5/10');</v>
      </c>
    </row>
    <row r="2162" spans="1:8">
      <c r="A2162" t="s">
        <v>24489</v>
      </c>
      <c r="B2162" t="s">
        <v>24490</v>
      </c>
      <c r="C2162" s="9" t="s">
        <v>44873</v>
      </c>
      <c r="D2162" s="3" t="s">
        <v>44852</v>
      </c>
      <c r="E2162" s="3" t="s">
        <v>44657</v>
      </c>
      <c r="F2162" t="s">
        <v>4235</v>
      </c>
      <c r="G2162" t="s">
        <v>44853</v>
      </c>
      <c r="H2162" s="12" t="str">
        <f t="shared" si="33"/>
        <v>insert into symbol(symbol_id, symbol_name, symbol_type, industry_code, on_market) values('04118P','日盛DY','T','0099P','16/5/10');</v>
      </c>
    </row>
    <row r="2163" spans="1:8">
      <c r="A2163" t="s">
        <v>24491</v>
      </c>
      <c r="B2163" t="s">
        <v>24492</v>
      </c>
      <c r="C2163" s="9" t="s">
        <v>44873</v>
      </c>
      <c r="D2163" s="3" t="s">
        <v>44852</v>
      </c>
      <c r="E2163" s="3" t="s">
        <v>44657</v>
      </c>
      <c r="F2163" t="s">
        <v>4237</v>
      </c>
      <c r="G2163" t="s">
        <v>44853</v>
      </c>
      <c r="H2163" s="12" t="str">
        <f t="shared" si="33"/>
        <v>insert into symbol(symbol_id, symbol_name, symbol_type, industry_code, on_market) values('04119P','永昌EH','T','0099P','16/5/10');</v>
      </c>
    </row>
    <row r="2164" spans="1:8">
      <c r="A2164" t="s">
        <v>24493</v>
      </c>
      <c r="B2164" t="s">
        <v>24494</v>
      </c>
      <c r="C2164" s="9" t="s">
        <v>44873</v>
      </c>
      <c r="D2164" s="3" t="s">
        <v>44852</v>
      </c>
      <c r="E2164" s="3" t="s">
        <v>44657</v>
      </c>
      <c r="F2164" t="s">
        <v>4239</v>
      </c>
      <c r="G2164" t="s">
        <v>44853</v>
      </c>
      <c r="H2164" s="12" t="str">
        <f t="shared" si="33"/>
        <v>insert into symbol(symbol_id, symbol_name, symbol_type, industry_code, on_market) values('04120P','元富68','T','0099P','16/5/10');</v>
      </c>
    </row>
    <row r="2165" spans="1:8">
      <c r="A2165" t="s">
        <v>24495</v>
      </c>
      <c r="B2165" t="s">
        <v>24496</v>
      </c>
      <c r="C2165" s="9" t="s">
        <v>44873</v>
      </c>
      <c r="D2165" s="3" t="s">
        <v>44852</v>
      </c>
      <c r="E2165" s="3" t="s">
        <v>44657</v>
      </c>
      <c r="F2165" t="s">
        <v>4241</v>
      </c>
      <c r="G2165" t="s">
        <v>44853</v>
      </c>
      <c r="H2165" s="12" t="str">
        <f t="shared" si="33"/>
        <v>insert into symbol(symbol_id, symbol_name, symbol_type, industry_code, on_market) values('04121P','元富69','T','0099P','16/5/10');</v>
      </c>
    </row>
    <row r="2166" spans="1:8">
      <c r="A2166" t="s">
        <v>36768</v>
      </c>
      <c r="B2166" t="s">
        <v>24497</v>
      </c>
      <c r="C2166" s="9" t="s">
        <v>44873</v>
      </c>
      <c r="D2166" s="3" t="s">
        <v>44852</v>
      </c>
      <c r="E2166" s="3" t="s">
        <v>44737</v>
      </c>
      <c r="F2166" t="s">
        <v>4243</v>
      </c>
      <c r="G2166" t="s">
        <v>44853</v>
      </c>
      <c r="H2166" s="12" t="str">
        <f t="shared" si="33"/>
        <v>insert into symbol(symbol_id, symbol_name, symbol_type, industry_code, on_market) values('041229','6B統一','T','0099P','15/12/11');</v>
      </c>
    </row>
    <row r="2167" spans="1:8">
      <c r="A2167" t="s">
        <v>24498</v>
      </c>
      <c r="B2167" t="s">
        <v>24499</v>
      </c>
      <c r="C2167" s="9" t="s">
        <v>44873</v>
      </c>
      <c r="D2167" s="3" t="s">
        <v>44852</v>
      </c>
      <c r="E2167" s="3" t="s">
        <v>44657</v>
      </c>
      <c r="F2167" t="s">
        <v>4245</v>
      </c>
      <c r="G2167" t="s">
        <v>44853</v>
      </c>
      <c r="H2167" s="12" t="str">
        <f t="shared" si="33"/>
        <v>insert into symbol(symbol_id, symbol_name, symbol_type, industry_code, on_market) values('04122P','元富70','T','0099P','16/5/10');</v>
      </c>
    </row>
    <row r="2168" spans="1:8">
      <c r="A2168" t="s">
        <v>24500</v>
      </c>
      <c r="B2168" t="s">
        <v>24501</v>
      </c>
      <c r="C2168" s="9" t="s">
        <v>44873</v>
      </c>
      <c r="D2168" s="3" t="s">
        <v>44852</v>
      </c>
      <c r="E2168" s="3" t="s">
        <v>44657</v>
      </c>
      <c r="F2168" t="s">
        <v>4247</v>
      </c>
      <c r="G2168" t="s">
        <v>44853</v>
      </c>
      <c r="H2168" s="12" t="str">
        <f t="shared" si="33"/>
        <v>insert into symbol(symbol_id, symbol_name, symbol_type, industry_code, on_market) values('04123P','元富71','T','0099P','16/5/10');</v>
      </c>
    </row>
    <row r="2169" spans="1:8">
      <c r="A2169" t="s">
        <v>24502</v>
      </c>
      <c r="B2169" t="s">
        <v>24503</v>
      </c>
      <c r="C2169" s="9" t="s">
        <v>44873</v>
      </c>
      <c r="D2169" s="3" t="s">
        <v>44852</v>
      </c>
      <c r="E2169" s="3" t="s">
        <v>44657</v>
      </c>
      <c r="F2169" t="s">
        <v>4249</v>
      </c>
      <c r="G2169" t="s">
        <v>44853</v>
      </c>
      <c r="H2169" s="12" t="str">
        <f t="shared" si="33"/>
        <v>insert into symbol(symbol_id, symbol_name, symbol_type, industry_code, on_market) values('04124P','元富72','T','0099P','16/5/10');</v>
      </c>
    </row>
    <row r="2170" spans="1:8">
      <c r="A2170" t="s">
        <v>24504</v>
      </c>
      <c r="B2170" t="s">
        <v>24505</v>
      </c>
      <c r="C2170" s="9" t="s">
        <v>44873</v>
      </c>
      <c r="D2170" s="3" t="s">
        <v>44852</v>
      </c>
      <c r="E2170" s="3" t="s">
        <v>44657</v>
      </c>
      <c r="F2170" t="s">
        <v>4251</v>
      </c>
      <c r="G2170" t="s">
        <v>44853</v>
      </c>
      <c r="H2170" s="12" t="str">
        <f t="shared" si="33"/>
        <v>insert into symbol(symbol_id, symbol_name, symbol_type, industry_code, on_market) values('04125P','元富73','T','0099P','16/5/10');</v>
      </c>
    </row>
    <row r="2171" spans="1:8">
      <c r="A2171" t="s">
        <v>24506</v>
      </c>
      <c r="B2171" t="s">
        <v>24507</v>
      </c>
      <c r="C2171" s="9" t="s">
        <v>44873</v>
      </c>
      <c r="D2171" s="3" t="s">
        <v>44852</v>
      </c>
      <c r="E2171" s="3" t="s">
        <v>44657</v>
      </c>
      <c r="F2171" t="s">
        <v>4253</v>
      </c>
      <c r="G2171" t="s">
        <v>44853</v>
      </c>
      <c r="H2171" s="12" t="str">
        <f t="shared" si="33"/>
        <v>insert into symbol(symbol_id, symbol_name, symbol_type, industry_code, on_market) values('04126P','C1凱基','T','0099P','16/5/10');</v>
      </c>
    </row>
    <row r="2172" spans="1:8">
      <c r="A2172" t="s">
        <v>24508</v>
      </c>
      <c r="B2172" t="s">
        <v>24509</v>
      </c>
      <c r="C2172" s="9" t="s">
        <v>44873</v>
      </c>
      <c r="D2172" s="3" t="s">
        <v>44852</v>
      </c>
      <c r="E2172" s="3" t="s">
        <v>44657</v>
      </c>
      <c r="F2172" t="s">
        <v>4255</v>
      </c>
      <c r="G2172" t="s">
        <v>44853</v>
      </c>
      <c r="H2172" s="12" t="str">
        <f t="shared" si="33"/>
        <v>insert into symbol(symbol_id, symbol_name, symbol_type, industry_code, on_market) values('04127P','C2凱基','T','0099P','16/5/10');</v>
      </c>
    </row>
    <row r="2173" spans="1:8">
      <c r="A2173" t="s">
        <v>24510</v>
      </c>
      <c r="B2173" t="s">
        <v>24511</v>
      </c>
      <c r="C2173" s="9" t="s">
        <v>44873</v>
      </c>
      <c r="D2173" s="3" t="s">
        <v>44852</v>
      </c>
      <c r="E2173" s="3" t="s">
        <v>44657</v>
      </c>
      <c r="F2173" t="s">
        <v>4257</v>
      </c>
      <c r="G2173" t="s">
        <v>44853</v>
      </c>
      <c r="H2173" s="12" t="str">
        <f t="shared" si="33"/>
        <v>insert into symbol(symbol_id, symbol_name, symbol_type, industry_code, on_market) values('04128P','C3凱基','T','0099P','16/5/10');</v>
      </c>
    </row>
    <row r="2174" spans="1:8">
      <c r="A2174" t="s">
        <v>24512</v>
      </c>
      <c r="B2174" t="s">
        <v>24513</v>
      </c>
      <c r="C2174" s="9" t="s">
        <v>44873</v>
      </c>
      <c r="D2174" s="3" t="s">
        <v>44852</v>
      </c>
      <c r="E2174" s="3" t="s">
        <v>44657</v>
      </c>
      <c r="F2174" t="s">
        <v>4259</v>
      </c>
      <c r="G2174" t="s">
        <v>44853</v>
      </c>
      <c r="H2174" s="12" t="str">
        <f t="shared" si="33"/>
        <v>insert into symbol(symbol_id, symbol_name, symbol_type, industry_code, on_market) values('04129P','94群益','T','0099P','16/5/10');</v>
      </c>
    </row>
    <row r="2175" spans="1:8">
      <c r="A2175" t="s">
        <v>24514</v>
      </c>
      <c r="B2175" t="s">
        <v>24515</v>
      </c>
      <c r="C2175" s="9" t="s">
        <v>44873</v>
      </c>
      <c r="D2175" s="3" t="s">
        <v>44852</v>
      </c>
      <c r="E2175" s="3" t="s">
        <v>44657</v>
      </c>
      <c r="F2175" t="s">
        <v>4261</v>
      </c>
      <c r="G2175" t="s">
        <v>44853</v>
      </c>
      <c r="H2175" s="12" t="str">
        <f t="shared" si="33"/>
        <v>insert into symbol(symbol_id, symbol_name, symbol_type, industry_code, on_market) values('04130P','95群益','T','0099P','16/5/10');</v>
      </c>
    </row>
    <row r="2176" spans="1:8">
      <c r="A2176" t="s">
        <v>24516</v>
      </c>
      <c r="B2176" t="s">
        <v>24517</v>
      </c>
      <c r="C2176" s="9" t="s">
        <v>44873</v>
      </c>
      <c r="D2176" s="3" t="s">
        <v>44852</v>
      </c>
      <c r="E2176" s="3" t="s">
        <v>44657</v>
      </c>
      <c r="F2176" t="s">
        <v>4263</v>
      </c>
      <c r="G2176" t="s">
        <v>44853</v>
      </c>
      <c r="H2176" s="12" t="str">
        <f t="shared" si="33"/>
        <v>insert into symbol(symbol_id, symbol_name, symbol_type, industry_code, on_market) values('04131P','96群益','T','0099P','16/5/10');</v>
      </c>
    </row>
    <row r="2177" spans="1:8">
      <c r="A2177" t="s">
        <v>24518</v>
      </c>
      <c r="B2177" t="s">
        <v>24519</v>
      </c>
      <c r="C2177" s="9" t="s">
        <v>44873</v>
      </c>
      <c r="D2177" s="3" t="s">
        <v>44852</v>
      </c>
      <c r="E2177" s="3" t="s">
        <v>44657</v>
      </c>
      <c r="F2177" t="s">
        <v>4265</v>
      </c>
      <c r="G2177" t="s">
        <v>44853</v>
      </c>
      <c r="H2177" s="12" t="str">
        <f t="shared" si="33"/>
        <v>insert into symbol(symbol_id, symbol_name, symbol_type, industry_code, on_market) values('04132P','98群益','T','0099P','16/5/10');</v>
      </c>
    </row>
    <row r="2178" spans="1:8">
      <c r="A2178" t="s">
        <v>24520</v>
      </c>
      <c r="B2178" t="s">
        <v>24521</v>
      </c>
      <c r="C2178" s="9" t="s">
        <v>44873</v>
      </c>
      <c r="D2178" s="3" t="s">
        <v>44852</v>
      </c>
      <c r="E2178" s="3" t="s">
        <v>44657</v>
      </c>
      <c r="F2178" t="s">
        <v>4267</v>
      </c>
      <c r="G2178" t="s">
        <v>44853</v>
      </c>
      <c r="H2178" s="12" t="str">
        <f t="shared" si="33"/>
        <v>insert into symbol(symbol_id, symbol_name, symbol_type, industry_code, on_market) values('04133P','99群益','T','0099P','16/5/10');</v>
      </c>
    </row>
    <row r="2179" spans="1:8">
      <c r="A2179" t="s">
        <v>24522</v>
      </c>
      <c r="B2179" t="s">
        <v>24523</v>
      </c>
      <c r="C2179" s="9" t="s">
        <v>44873</v>
      </c>
      <c r="D2179" s="3" t="s">
        <v>44852</v>
      </c>
      <c r="E2179" s="3" t="s">
        <v>44657</v>
      </c>
      <c r="F2179" t="s">
        <v>4269</v>
      </c>
      <c r="G2179" t="s">
        <v>44853</v>
      </c>
      <c r="H2179" s="12" t="str">
        <f t="shared" ref="H2179:H2242" si="34">$H$1 &amp; "'" &amp; TRIM(A2179) &amp;"'"  &amp; ",'" &amp; B2179 &amp;"'" &amp; ",'" &amp; C2179 &amp;"'" &amp; ",'" &amp; D2179 &amp;"'" &amp; ",'" &amp; E2179 &amp;"');"</f>
        <v>insert into symbol(symbol_id, symbol_name, symbol_type, industry_code, on_market) values('04134P','群益A1','T','0099P','16/5/10');</v>
      </c>
    </row>
    <row r="2180" spans="1:8">
      <c r="A2180" t="s">
        <v>24524</v>
      </c>
      <c r="B2180" t="s">
        <v>24525</v>
      </c>
      <c r="C2180" s="9" t="s">
        <v>44873</v>
      </c>
      <c r="D2180" s="3" t="s">
        <v>44852</v>
      </c>
      <c r="E2180" s="3" t="s">
        <v>44657</v>
      </c>
      <c r="F2180" t="s">
        <v>4271</v>
      </c>
      <c r="G2180" t="s">
        <v>44853</v>
      </c>
      <c r="H2180" s="12" t="str">
        <f t="shared" si="34"/>
        <v>insert into symbol(symbol_id, symbol_name, symbol_type, industry_code, on_market) values('04135P','中信E6','T','0099P','16/5/10');</v>
      </c>
    </row>
    <row r="2181" spans="1:8">
      <c r="A2181" t="s">
        <v>24526</v>
      </c>
      <c r="B2181" t="s">
        <v>24527</v>
      </c>
      <c r="C2181" s="9" t="s">
        <v>44873</v>
      </c>
      <c r="D2181" s="3" t="s">
        <v>44852</v>
      </c>
      <c r="E2181" s="3" t="s">
        <v>44657</v>
      </c>
      <c r="F2181" t="s">
        <v>4273</v>
      </c>
      <c r="G2181" t="s">
        <v>44853</v>
      </c>
      <c r="H2181" s="12" t="str">
        <f t="shared" si="34"/>
        <v>insert into symbol(symbol_id, symbol_name, symbol_type, industry_code, on_market) values('04136P','中信E7','T','0099P','16/5/10');</v>
      </c>
    </row>
    <row r="2182" spans="1:8">
      <c r="A2182" t="s">
        <v>24528</v>
      </c>
      <c r="B2182" t="s">
        <v>24529</v>
      </c>
      <c r="C2182" s="9" t="s">
        <v>44873</v>
      </c>
      <c r="D2182" s="3" t="s">
        <v>44852</v>
      </c>
      <c r="E2182" s="3" t="s">
        <v>44657</v>
      </c>
      <c r="F2182" t="s">
        <v>4275</v>
      </c>
      <c r="G2182" t="s">
        <v>44853</v>
      </c>
      <c r="H2182" s="12" t="str">
        <f t="shared" si="34"/>
        <v>insert into symbol(symbol_id, symbol_name, symbol_type, industry_code, on_market) values('04137P','中信E8','T','0099P','16/5/10');</v>
      </c>
    </row>
    <row r="2183" spans="1:8">
      <c r="A2183" t="s">
        <v>24530</v>
      </c>
      <c r="B2183" t="s">
        <v>24531</v>
      </c>
      <c r="C2183" s="9" t="s">
        <v>44873</v>
      </c>
      <c r="D2183" s="3" t="s">
        <v>44852</v>
      </c>
      <c r="E2183" s="3" t="s">
        <v>44657</v>
      </c>
      <c r="F2183" t="s">
        <v>4277</v>
      </c>
      <c r="G2183" t="s">
        <v>44853</v>
      </c>
      <c r="H2183" s="12" t="str">
        <f t="shared" si="34"/>
        <v>insert into symbol(symbol_id, symbol_name, symbol_type, industry_code, on_market) values('04138P','台新7P','T','0099P','16/5/10');</v>
      </c>
    </row>
    <row r="2184" spans="1:8">
      <c r="A2184" t="s">
        <v>24532</v>
      </c>
      <c r="B2184" t="s">
        <v>24533</v>
      </c>
      <c r="C2184" s="9" t="s">
        <v>44873</v>
      </c>
      <c r="D2184" s="3" t="s">
        <v>44852</v>
      </c>
      <c r="E2184" s="3" t="s">
        <v>44657</v>
      </c>
      <c r="F2184" t="s">
        <v>4279</v>
      </c>
      <c r="G2184" t="s">
        <v>44853</v>
      </c>
      <c r="H2184" s="12" t="str">
        <f t="shared" si="34"/>
        <v>insert into symbol(symbol_id, symbol_name, symbol_type, industry_code, on_market) values('04139P','B1永豐','T','0099P','16/5/10');</v>
      </c>
    </row>
    <row r="2185" spans="1:8">
      <c r="A2185" t="s">
        <v>36769</v>
      </c>
      <c r="B2185" t="s">
        <v>24534</v>
      </c>
      <c r="C2185" s="9" t="s">
        <v>44873</v>
      </c>
      <c r="D2185" s="3" t="s">
        <v>44852</v>
      </c>
      <c r="E2185" s="3" t="s">
        <v>44647</v>
      </c>
      <c r="F2185" t="s">
        <v>4281</v>
      </c>
      <c r="G2185" t="s">
        <v>44853</v>
      </c>
      <c r="H2185" s="12" t="str">
        <f t="shared" si="34"/>
        <v>insert into symbol(symbol_id, symbol_name, symbol_type, industry_code, on_market) values('041408','24元大','T','0099P','15/12/18');</v>
      </c>
    </row>
    <row r="2186" spans="1:8">
      <c r="A2186" t="s">
        <v>36770</v>
      </c>
      <c r="B2186" t="s">
        <v>24535</v>
      </c>
      <c r="C2186" s="9" t="s">
        <v>44873</v>
      </c>
      <c r="D2186" s="3" t="s">
        <v>44852</v>
      </c>
      <c r="E2186" s="3" t="s">
        <v>44647</v>
      </c>
      <c r="F2186" t="s">
        <v>4283</v>
      </c>
      <c r="G2186" t="s">
        <v>44853</v>
      </c>
      <c r="H2186" s="12" t="str">
        <f t="shared" si="34"/>
        <v>insert into symbol(symbol_id, symbol_name, symbol_type, industry_code, on_market) values('041409','25元大','T','0099P','15/12/18');</v>
      </c>
    </row>
    <row r="2187" spans="1:8">
      <c r="A2187" t="s">
        <v>24536</v>
      </c>
      <c r="B2187" t="s">
        <v>24537</v>
      </c>
      <c r="C2187" s="9" t="s">
        <v>44873</v>
      </c>
      <c r="D2187" s="3" t="s">
        <v>44852</v>
      </c>
      <c r="E2187" s="3" t="s">
        <v>44657</v>
      </c>
      <c r="F2187" t="s">
        <v>4285</v>
      </c>
      <c r="G2187" t="s">
        <v>44853</v>
      </c>
      <c r="H2187" s="12" t="str">
        <f t="shared" si="34"/>
        <v>insert into symbol(symbol_id, symbol_name, symbol_type, industry_code, on_market) values('04140P','B2永豐','T','0099P','16/5/10');</v>
      </c>
    </row>
    <row r="2188" spans="1:8">
      <c r="A2188" t="s">
        <v>24538</v>
      </c>
      <c r="B2188" t="s">
        <v>24539</v>
      </c>
      <c r="C2188" s="9" t="s">
        <v>44873</v>
      </c>
      <c r="D2188" s="3" t="s">
        <v>44852</v>
      </c>
      <c r="E2188" s="3" t="s">
        <v>44657</v>
      </c>
      <c r="F2188" t="s">
        <v>4287</v>
      </c>
      <c r="G2188" t="s">
        <v>44853</v>
      </c>
      <c r="H2188" s="12" t="str">
        <f t="shared" si="34"/>
        <v>insert into symbol(symbol_id, symbol_name, symbol_type, industry_code, on_market) values('04141P','B3永豐','T','0099P','16/5/10');</v>
      </c>
    </row>
    <row r="2189" spans="1:8">
      <c r="A2189" t="s">
        <v>24540</v>
      </c>
      <c r="B2189" t="s">
        <v>24541</v>
      </c>
      <c r="C2189" s="9" t="s">
        <v>44873</v>
      </c>
      <c r="D2189" s="3" t="s">
        <v>44852</v>
      </c>
      <c r="E2189" s="3" t="s">
        <v>44657</v>
      </c>
      <c r="F2189" t="s">
        <v>4289</v>
      </c>
      <c r="G2189" t="s">
        <v>44853</v>
      </c>
      <c r="H2189" s="12" t="str">
        <f t="shared" si="34"/>
        <v>insert into symbol(symbol_id, symbol_name, symbol_type, industry_code, on_market) values('04142P','B4永豐','T','0099P','16/5/10');</v>
      </c>
    </row>
    <row r="2190" spans="1:8">
      <c r="A2190" t="s">
        <v>24542</v>
      </c>
      <c r="B2190" t="s">
        <v>24543</v>
      </c>
      <c r="C2190" s="9" t="s">
        <v>44873</v>
      </c>
      <c r="D2190" s="3" t="s">
        <v>44852</v>
      </c>
      <c r="E2190" s="3" t="s">
        <v>44657</v>
      </c>
      <c r="F2190" t="s">
        <v>4291</v>
      </c>
      <c r="G2190" t="s">
        <v>44853</v>
      </c>
      <c r="H2190" s="12" t="str">
        <f t="shared" si="34"/>
        <v>insert into symbol(symbol_id, symbol_name, symbol_type, industry_code, on_market) values('04143P','B5永豐','T','0099P','16/5/10');</v>
      </c>
    </row>
    <row r="2191" spans="1:8">
      <c r="A2191" t="s">
        <v>24544</v>
      </c>
      <c r="B2191" t="s">
        <v>24545</v>
      </c>
      <c r="C2191" s="9" t="s">
        <v>44873</v>
      </c>
      <c r="D2191" s="3" t="s">
        <v>44852</v>
      </c>
      <c r="E2191" s="3" t="s">
        <v>44657</v>
      </c>
      <c r="F2191" t="s">
        <v>4293</v>
      </c>
      <c r="G2191" t="s">
        <v>44853</v>
      </c>
      <c r="H2191" s="12" t="str">
        <f t="shared" si="34"/>
        <v>insert into symbol(symbol_id, symbol_name, symbol_type, industry_code, on_market) values('04144P','玉山49','T','0099P','16/5/10');</v>
      </c>
    </row>
    <row r="2192" spans="1:8">
      <c r="A2192" t="s">
        <v>24546</v>
      </c>
      <c r="B2192" t="s">
        <v>24547</v>
      </c>
      <c r="C2192" s="9" t="s">
        <v>44873</v>
      </c>
      <c r="D2192" s="3" t="s">
        <v>44852</v>
      </c>
      <c r="E2192" s="3" t="s">
        <v>44657</v>
      </c>
      <c r="F2192" t="s">
        <v>4295</v>
      </c>
      <c r="G2192" t="s">
        <v>44853</v>
      </c>
      <c r="H2192" s="12" t="str">
        <f t="shared" si="34"/>
        <v>insert into symbol(symbol_id, symbol_name, symbol_type, industry_code, on_market) values('04145P','12國泰','T','0099P','16/5/10');</v>
      </c>
    </row>
    <row r="2193" spans="1:8">
      <c r="A2193" t="s">
        <v>24548</v>
      </c>
      <c r="B2193" t="s">
        <v>24549</v>
      </c>
      <c r="C2193" s="9" t="s">
        <v>44873</v>
      </c>
      <c r="D2193" s="3" t="s">
        <v>44852</v>
      </c>
      <c r="E2193" s="3" t="s">
        <v>44657</v>
      </c>
      <c r="F2193" t="s">
        <v>4297</v>
      </c>
      <c r="G2193" t="s">
        <v>44853</v>
      </c>
      <c r="H2193" s="12" t="str">
        <f t="shared" si="34"/>
        <v>insert into symbol(symbol_id, symbol_name, symbol_type, industry_code, on_market) values('04146P','NX富邦','T','0099P','16/5/10');</v>
      </c>
    </row>
    <row r="2194" spans="1:8">
      <c r="A2194" t="s">
        <v>24550</v>
      </c>
      <c r="B2194" t="s">
        <v>24551</v>
      </c>
      <c r="C2194" s="9" t="s">
        <v>44873</v>
      </c>
      <c r="D2194" s="3" t="s">
        <v>44852</v>
      </c>
      <c r="E2194" s="3" t="s">
        <v>44657</v>
      </c>
      <c r="F2194" t="s">
        <v>4299</v>
      </c>
      <c r="G2194" t="s">
        <v>44853</v>
      </c>
      <c r="H2194" s="12" t="str">
        <f t="shared" si="34"/>
        <v>insert into symbol(symbol_id, symbol_name, symbol_type, industry_code, on_market) values('04147P','NY富邦','T','0099P','16/5/10');</v>
      </c>
    </row>
    <row r="2195" spans="1:8">
      <c r="A2195" t="s">
        <v>24552</v>
      </c>
      <c r="B2195" t="s">
        <v>24553</v>
      </c>
      <c r="C2195" s="9" t="s">
        <v>44873</v>
      </c>
      <c r="D2195" s="3" t="s">
        <v>44852</v>
      </c>
      <c r="E2195" s="3" t="s">
        <v>44657</v>
      </c>
      <c r="F2195" t="s">
        <v>4301</v>
      </c>
      <c r="G2195" t="s">
        <v>44853</v>
      </c>
      <c r="H2195" s="12" t="str">
        <f t="shared" si="34"/>
        <v>insert into symbol(symbol_id, symbol_name, symbol_type, industry_code, on_market) values('04148P','XX元大','T','0099P','16/5/10');</v>
      </c>
    </row>
    <row r="2196" spans="1:8">
      <c r="A2196" t="s">
        <v>24554</v>
      </c>
      <c r="B2196" t="s">
        <v>24555</v>
      </c>
      <c r="C2196" s="9" t="s">
        <v>44873</v>
      </c>
      <c r="D2196" s="3" t="s">
        <v>44852</v>
      </c>
      <c r="E2196" s="3" t="s">
        <v>44657</v>
      </c>
      <c r="F2196" t="s">
        <v>4303</v>
      </c>
      <c r="G2196" t="s">
        <v>44853</v>
      </c>
      <c r="H2196" s="12" t="str">
        <f t="shared" si="34"/>
        <v>insert into symbol(symbol_id, symbol_name, symbol_type, industry_code, on_market) values('04149P','XY元大','T','0099P','16/5/10');</v>
      </c>
    </row>
    <row r="2197" spans="1:8">
      <c r="A2197" t="s">
        <v>36771</v>
      </c>
      <c r="B2197" t="s">
        <v>24556</v>
      </c>
      <c r="C2197" s="9" t="s">
        <v>44873</v>
      </c>
      <c r="D2197" s="3" t="s">
        <v>44852</v>
      </c>
      <c r="E2197" s="3" t="s">
        <v>44738</v>
      </c>
      <c r="F2197" t="s">
        <v>4305</v>
      </c>
      <c r="G2197" t="s">
        <v>44853</v>
      </c>
      <c r="H2197" s="12" t="str">
        <f t="shared" si="34"/>
        <v>insert into symbol(symbol_id, symbol_name, symbol_type, industry_code, on_market) values('041500','7G統一','T','0099P','15/12/21');</v>
      </c>
    </row>
    <row r="2198" spans="1:8">
      <c r="A2198" t="s">
        <v>36772</v>
      </c>
      <c r="B2198" t="s">
        <v>24557</v>
      </c>
      <c r="C2198" s="9" t="s">
        <v>44873</v>
      </c>
      <c r="D2198" s="3" t="s">
        <v>44852</v>
      </c>
      <c r="E2198" s="3" t="s">
        <v>44738</v>
      </c>
      <c r="F2198" t="s">
        <v>4307</v>
      </c>
      <c r="G2198" t="s">
        <v>44853</v>
      </c>
      <c r="H2198" s="12" t="str">
        <f t="shared" si="34"/>
        <v>insert into symbol(symbol_id, symbol_name, symbol_type, industry_code, on_market) values('041501','7H統一','T','0099P','15/12/21');</v>
      </c>
    </row>
    <row r="2199" spans="1:8">
      <c r="A2199" t="s">
        <v>36773</v>
      </c>
      <c r="B2199" t="s">
        <v>24558</v>
      </c>
      <c r="C2199" s="9" t="s">
        <v>44873</v>
      </c>
      <c r="D2199" s="3" t="s">
        <v>44852</v>
      </c>
      <c r="E2199" s="3" t="s">
        <v>44738</v>
      </c>
      <c r="F2199" t="s">
        <v>4309</v>
      </c>
      <c r="G2199" t="s">
        <v>44853</v>
      </c>
      <c r="H2199" s="12" t="str">
        <f t="shared" si="34"/>
        <v>insert into symbol(symbol_id, symbol_name, symbol_type, industry_code, on_market) values('041502','7J統一','T','0099P','15/12/21');</v>
      </c>
    </row>
    <row r="2200" spans="1:8">
      <c r="A2200" t="s">
        <v>36774</v>
      </c>
      <c r="B2200" t="s">
        <v>24559</v>
      </c>
      <c r="C2200" s="9" t="s">
        <v>44873</v>
      </c>
      <c r="D2200" s="3" t="s">
        <v>44852</v>
      </c>
      <c r="E2200" s="3" t="s">
        <v>44738</v>
      </c>
      <c r="F2200" t="s">
        <v>4311</v>
      </c>
      <c r="G2200" t="s">
        <v>44853</v>
      </c>
      <c r="H2200" s="12" t="str">
        <f t="shared" si="34"/>
        <v>insert into symbol(symbol_id, symbol_name, symbol_type, industry_code, on_market) values('041503','7K統一','T','0099P','15/12/21');</v>
      </c>
    </row>
    <row r="2201" spans="1:8">
      <c r="A2201" t="s">
        <v>36775</v>
      </c>
      <c r="B2201" t="s">
        <v>24560</v>
      </c>
      <c r="C2201" s="9" t="s">
        <v>44873</v>
      </c>
      <c r="D2201" s="3" t="s">
        <v>44852</v>
      </c>
      <c r="E2201" s="3" t="s">
        <v>44738</v>
      </c>
      <c r="F2201" t="s">
        <v>4313</v>
      </c>
      <c r="G2201" t="s">
        <v>44853</v>
      </c>
      <c r="H2201" s="12" t="str">
        <f t="shared" si="34"/>
        <v>insert into symbol(symbol_id, symbol_name, symbol_type, industry_code, on_market) values('041504','7L統一','T','0099P','15/12/21');</v>
      </c>
    </row>
    <row r="2202" spans="1:8">
      <c r="A2202" t="s">
        <v>24561</v>
      </c>
      <c r="B2202" t="s">
        <v>24562</v>
      </c>
      <c r="C2202" s="9" t="s">
        <v>44873</v>
      </c>
      <c r="D2202" s="3" t="s">
        <v>44852</v>
      </c>
      <c r="E2202" s="3" t="s">
        <v>44657</v>
      </c>
      <c r="F2202" t="s">
        <v>4315</v>
      </c>
      <c r="G2202" t="s">
        <v>44853</v>
      </c>
      <c r="H2202" s="12" t="str">
        <f t="shared" si="34"/>
        <v>insert into symbol(symbol_id, symbol_name, symbol_type, industry_code, on_market) values('04150P','YY元大','T','0099P','16/5/10');</v>
      </c>
    </row>
    <row r="2203" spans="1:8">
      <c r="A2203" t="s">
        <v>24563</v>
      </c>
      <c r="B2203" t="s">
        <v>24564</v>
      </c>
      <c r="C2203" s="9" t="s">
        <v>44873</v>
      </c>
      <c r="D2203" s="3" t="s">
        <v>44852</v>
      </c>
      <c r="E2203" s="3" t="s">
        <v>44739</v>
      </c>
      <c r="F2203" t="s">
        <v>4317</v>
      </c>
      <c r="G2203" t="s">
        <v>44853</v>
      </c>
      <c r="H2203" s="12" t="str">
        <f t="shared" si="34"/>
        <v>insert into symbol(symbol_id, symbol_name, symbol_type, industry_code, on_market) values('04151P','兆豐AV','T','0099P','16/5/11');</v>
      </c>
    </row>
    <row r="2204" spans="1:8">
      <c r="A2204" t="s">
        <v>24565</v>
      </c>
      <c r="B2204" t="s">
        <v>24566</v>
      </c>
      <c r="C2204" s="9" t="s">
        <v>44873</v>
      </c>
      <c r="D2204" s="3" t="s">
        <v>44852</v>
      </c>
      <c r="E2204" s="3" t="s">
        <v>44739</v>
      </c>
      <c r="F2204" t="s">
        <v>4319</v>
      </c>
      <c r="G2204" t="s">
        <v>44853</v>
      </c>
      <c r="H2204" s="12" t="str">
        <f t="shared" si="34"/>
        <v>insert into symbol(symbol_id, symbol_name, symbol_type, industry_code, on_market) values('04152P','兆豐AW','T','0099P','16/5/11');</v>
      </c>
    </row>
    <row r="2205" spans="1:8">
      <c r="A2205" t="s">
        <v>24567</v>
      </c>
      <c r="B2205" t="s">
        <v>24568</v>
      </c>
      <c r="C2205" s="9" t="s">
        <v>44873</v>
      </c>
      <c r="D2205" s="3" t="s">
        <v>44852</v>
      </c>
      <c r="E2205" s="3" t="s">
        <v>44739</v>
      </c>
      <c r="F2205" t="s">
        <v>4321</v>
      </c>
      <c r="G2205" t="s">
        <v>44853</v>
      </c>
      <c r="H2205" s="12" t="str">
        <f t="shared" si="34"/>
        <v>insert into symbol(symbol_id, symbol_name, symbol_type, industry_code, on_market) values('04153P','D1凱基','T','0099P','16/5/11');</v>
      </c>
    </row>
    <row r="2206" spans="1:8">
      <c r="A2206" t="s">
        <v>24569</v>
      </c>
      <c r="B2206" t="s">
        <v>24570</v>
      </c>
      <c r="C2206" s="9" t="s">
        <v>44873</v>
      </c>
      <c r="D2206" s="3" t="s">
        <v>44852</v>
      </c>
      <c r="E2206" s="3" t="s">
        <v>44739</v>
      </c>
      <c r="F2206" t="s">
        <v>4323</v>
      </c>
      <c r="G2206" t="s">
        <v>44853</v>
      </c>
      <c r="H2206" s="12" t="str">
        <f t="shared" si="34"/>
        <v>insert into symbol(symbol_id, symbol_name, symbol_type, industry_code, on_market) values('04154P','D2凱基','T','0099P','16/5/11');</v>
      </c>
    </row>
    <row r="2207" spans="1:8">
      <c r="A2207" t="s">
        <v>36776</v>
      </c>
      <c r="B2207" t="s">
        <v>24571</v>
      </c>
      <c r="C2207" s="9" t="s">
        <v>44873</v>
      </c>
      <c r="D2207" s="3" t="s">
        <v>44852</v>
      </c>
      <c r="E2207" s="3" t="s">
        <v>44740</v>
      </c>
      <c r="F2207" t="s">
        <v>4325</v>
      </c>
      <c r="G2207" t="s">
        <v>44853</v>
      </c>
      <c r="H2207" s="12" t="str">
        <f t="shared" si="34"/>
        <v>insert into symbol(symbol_id, symbol_name, symbol_type, industry_code, on_market) values('041556','7R統一','T','0099P','15/12/23');</v>
      </c>
    </row>
    <row r="2208" spans="1:8">
      <c r="A2208" t="s">
        <v>24572</v>
      </c>
      <c r="B2208" t="s">
        <v>24573</v>
      </c>
      <c r="C2208" s="9" t="s">
        <v>44873</v>
      </c>
      <c r="D2208" s="3" t="s">
        <v>44852</v>
      </c>
      <c r="E2208" s="3" t="s">
        <v>44739</v>
      </c>
      <c r="F2208" t="s">
        <v>4327</v>
      </c>
      <c r="G2208" t="s">
        <v>44853</v>
      </c>
      <c r="H2208" s="12" t="str">
        <f t="shared" si="34"/>
        <v>insert into symbol(symbol_id, symbol_name, symbol_type, industry_code, on_market) values('04155P','D3凱基','T','0099P','16/5/11');</v>
      </c>
    </row>
    <row r="2209" spans="1:8">
      <c r="A2209" t="s">
        <v>24574</v>
      </c>
      <c r="B2209" t="s">
        <v>24575</v>
      </c>
      <c r="C2209" s="9" t="s">
        <v>44873</v>
      </c>
      <c r="D2209" s="3" t="s">
        <v>44852</v>
      </c>
      <c r="E2209" s="3" t="s">
        <v>44739</v>
      </c>
      <c r="F2209" t="s">
        <v>4329</v>
      </c>
      <c r="G2209" t="s">
        <v>44853</v>
      </c>
      <c r="H2209" s="12" t="str">
        <f t="shared" si="34"/>
        <v>insert into symbol(symbol_id, symbol_name, symbol_type, industry_code, on_market) values('04156P','D5凱基','T','0099P','16/5/11');</v>
      </c>
    </row>
    <row r="2210" spans="1:8">
      <c r="A2210" t="s">
        <v>24576</v>
      </c>
      <c r="B2210" t="s">
        <v>24577</v>
      </c>
      <c r="C2210" s="9" t="s">
        <v>44873</v>
      </c>
      <c r="D2210" s="3" t="s">
        <v>44852</v>
      </c>
      <c r="E2210" s="3" t="s">
        <v>44739</v>
      </c>
      <c r="F2210" t="s">
        <v>4331</v>
      </c>
      <c r="G2210" t="s">
        <v>44853</v>
      </c>
      <c r="H2210" s="12" t="str">
        <f t="shared" si="34"/>
        <v>insert into symbol(symbol_id, symbol_name, symbol_type, industry_code, on_market) values('04157P','D6凱基','T','0099P','16/5/11');</v>
      </c>
    </row>
    <row r="2211" spans="1:8">
      <c r="A2211" t="s">
        <v>24578</v>
      </c>
      <c r="B2211" t="s">
        <v>24579</v>
      </c>
      <c r="C2211" s="9" t="s">
        <v>44873</v>
      </c>
      <c r="D2211" s="3" t="s">
        <v>44852</v>
      </c>
      <c r="E2211" s="3" t="s">
        <v>44739</v>
      </c>
      <c r="F2211" t="s">
        <v>4333</v>
      </c>
      <c r="G2211" t="s">
        <v>44853</v>
      </c>
      <c r="H2211" s="12" t="str">
        <f t="shared" si="34"/>
        <v>insert into symbol(symbol_id, symbol_name, symbol_type, industry_code, on_market) values('04158P','D7凱基','T','0099P','16/5/11');</v>
      </c>
    </row>
    <row r="2212" spans="1:8">
      <c r="A2212" t="s">
        <v>36777</v>
      </c>
      <c r="B2212" t="s">
        <v>24580</v>
      </c>
      <c r="C2212" s="9" t="s">
        <v>44873</v>
      </c>
      <c r="D2212" s="3" t="s">
        <v>44852</v>
      </c>
      <c r="E2212" s="3" t="s">
        <v>44740</v>
      </c>
      <c r="F2212" t="s">
        <v>4335</v>
      </c>
      <c r="G2212" t="s">
        <v>44853</v>
      </c>
      <c r="H2212" s="12" t="str">
        <f t="shared" si="34"/>
        <v>insert into symbol(symbol_id, symbol_name, symbol_type, industry_code, on_market) values('041593','5J凱基','T','0099P','15/12/23');</v>
      </c>
    </row>
    <row r="2213" spans="1:8">
      <c r="A2213" t="s">
        <v>24581</v>
      </c>
      <c r="B2213" t="s">
        <v>24582</v>
      </c>
      <c r="C2213" s="9" t="s">
        <v>44873</v>
      </c>
      <c r="D2213" s="3" t="s">
        <v>44852</v>
      </c>
      <c r="E2213" s="3" t="s">
        <v>44739</v>
      </c>
      <c r="F2213" t="s">
        <v>4337</v>
      </c>
      <c r="G2213" t="s">
        <v>44853</v>
      </c>
      <c r="H2213" s="12" t="str">
        <f t="shared" si="34"/>
        <v>insert into symbol(symbol_id, symbol_name, symbol_type, industry_code, on_market) values('04159P','群益A7','T','0099P','16/5/11');</v>
      </c>
    </row>
    <row r="2214" spans="1:8">
      <c r="A2214" t="s">
        <v>24583</v>
      </c>
      <c r="B2214" t="s">
        <v>24584</v>
      </c>
      <c r="C2214" s="9" t="s">
        <v>44873</v>
      </c>
      <c r="D2214" s="3" t="s">
        <v>44852</v>
      </c>
      <c r="E2214" s="3" t="s">
        <v>44739</v>
      </c>
      <c r="F2214" t="s">
        <v>4339</v>
      </c>
      <c r="G2214" t="s">
        <v>44853</v>
      </c>
      <c r="H2214" s="12" t="str">
        <f t="shared" si="34"/>
        <v>insert into symbol(symbol_id, symbol_name, symbol_type, industry_code, on_market) values('04160P','群益A8','T','0099P','16/5/11');</v>
      </c>
    </row>
    <row r="2215" spans="1:8">
      <c r="A2215" t="s">
        <v>24585</v>
      </c>
      <c r="B2215" t="s">
        <v>24586</v>
      </c>
      <c r="C2215" s="9" t="s">
        <v>44873</v>
      </c>
      <c r="D2215" s="3" t="s">
        <v>44852</v>
      </c>
      <c r="E2215" s="3" t="s">
        <v>44739</v>
      </c>
      <c r="F2215" t="s">
        <v>4341</v>
      </c>
      <c r="G2215" t="s">
        <v>44853</v>
      </c>
      <c r="H2215" s="12" t="str">
        <f t="shared" si="34"/>
        <v>insert into symbol(symbol_id, symbol_name, symbol_type, industry_code, on_market) values('04161P','群益A9','T','0099P','16/5/11');</v>
      </c>
    </row>
    <row r="2216" spans="1:8">
      <c r="A2216" t="s">
        <v>24587</v>
      </c>
      <c r="B2216" t="s">
        <v>24588</v>
      </c>
      <c r="C2216" s="9" t="s">
        <v>44873</v>
      </c>
      <c r="D2216" s="3" t="s">
        <v>44852</v>
      </c>
      <c r="E2216" s="3" t="s">
        <v>44739</v>
      </c>
      <c r="F2216" t="s">
        <v>4343</v>
      </c>
      <c r="G2216" t="s">
        <v>44853</v>
      </c>
      <c r="H2216" s="12" t="str">
        <f t="shared" si="34"/>
        <v>insert into symbol(symbol_id, symbol_name, symbol_type, industry_code, on_market) values('04162P','YZ元大','T','0099P','16/5/11');</v>
      </c>
    </row>
    <row r="2217" spans="1:8">
      <c r="A2217" t="s">
        <v>24589</v>
      </c>
      <c r="B2217" t="s">
        <v>24590</v>
      </c>
      <c r="C2217" s="9" t="s">
        <v>44873</v>
      </c>
      <c r="D2217" s="3" t="s">
        <v>44852</v>
      </c>
      <c r="E2217" s="3" t="s">
        <v>44739</v>
      </c>
      <c r="F2217" t="s">
        <v>4345</v>
      </c>
      <c r="G2217" t="s">
        <v>44853</v>
      </c>
      <c r="H2217" s="12" t="str">
        <f t="shared" si="34"/>
        <v>insert into symbol(symbol_id, symbol_name, symbol_type, industry_code, on_market) values('04163P','統一MX','T','0099P','16/5/11');</v>
      </c>
    </row>
    <row r="2218" spans="1:8">
      <c r="A2218" t="s">
        <v>36778</v>
      </c>
      <c r="B2218" t="s">
        <v>24591</v>
      </c>
      <c r="C2218" s="9" t="s">
        <v>44873</v>
      </c>
      <c r="D2218" s="3" t="s">
        <v>44852</v>
      </c>
      <c r="E2218" s="3" t="s">
        <v>44741</v>
      </c>
      <c r="F2218" t="s">
        <v>4347</v>
      </c>
      <c r="G2218" t="s">
        <v>44853</v>
      </c>
      <c r="H2218" s="12" t="str">
        <f t="shared" si="34"/>
        <v>insert into symbol(symbol_id, symbol_name, symbol_type, industry_code, on_market) values('041649','EC國泰','T','0099P','15/12/24');</v>
      </c>
    </row>
    <row r="2219" spans="1:8">
      <c r="A2219" t="s">
        <v>24592</v>
      </c>
      <c r="B2219" t="s">
        <v>24593</v>
      </c>
      <c r="C2219" s="9" t="s">
        <v>44873</v>
      </c>
      <c r="D2219" s="3" t="s">
        <v>44852</v>
      </c>
      <c r="E2219" s="3" t="s">
        <v>44739</v>
      </c>
      <c r="F2219" t="s">
        <v>4349</v>
      </c>
      <c r="G2219" t="s">
        <v>44853</v>
      </c>
      <c r="H2219" s="12" t="str">
        <f t="shared" si="34"/>
        <v>insert into symbol(symbol_id, symbol_name, symbol_type, industry_code, on_market) values('04164P','統一MY','T','0099P','16/5/11');</v>
      </c>
    </row>
    <row r="2220" spans="1:8">
      <c r="A2220" t="s">
        <v>36779</v>
      </c>
      <c r="B2220" t="s">
        <v>24594</v>
      </c>
      <c r="C2220" s="9" t="s">
        <v>44873</v>
      </c>
      <c r="D2220" s="3" t="s">
        <v>44852</v>
      </c>
      <c r="E2220" s="3" t="s">
        <v>44741</v>
      </c>
      <c r="F2220" t="s">
        <v>4351</v>
      </c>
      <c r="G2220" t="s">
        <v>44853</v>
      </c>
      <c r="H2220" s="12" t="str">
        <f t="shared" si="34"/>
        <v>insert into symbol(symbol_id, symbol_name, symbol_type, industry_code, on_market) values('041651','EE國泰','T','0099P','15/12/24');</v>
      </c>
    </row>
    <row r="2221" spans="1:8">
      <c r="A2221" t="s">
        <v>36780</v>
      </c>
      <c r="B2221" t="s">
        <v>24595</v>
      </c>
      <c r="C2221" s="9" t="s">
        <v>44873</v>
      </c>
      <c r="D2221" s="3" t="s">
        <v>44852</v>
      </c>
      <c r="E2221" s="3" t="s">
        <v>44741</v>
      </c>
      <c r="F2221" t="s">
        <v>4353</v>
      </c>
      <c r="G2221" t="s">
        <v>44853</v>
      </c>
      <c r="H2221" s="12" t="str">
        <f t="shared" si="34"/>
        <v>insert into symbol(symbol_id, symbol_name, symbol_type, industry_code, on_market) values('041652','08富邦','T','0099P','15/12/24');</v>
      </c>
    </row>
    <row r="2222" spans="1:8">
      <c r="A2222" t="s">
        <v>24596</v>
      </c>
      <c r="B2222" t="s">
        <v>24597</v>
      </c>
      <c r="C2222" s="9" t="s">
        <v>44873</v>
      </c>
      <c r="D2222" s="3" t="s">
        <v>44852</v>
      </c>
      <c r="E2222" s="3" t="s">
        <v>44739</v>
      </c>
      <c r="F2222" t="s">
        <v>4355</v>
      </c>
      <c r="G2222" t="s">
        <v>44853</v>
      </c>
      <c r="H2222" s="12" t="str">
        <f t="shared" si="34"/>
        <v>insert into symbol(symbol_id, symbol_name, symbol_type, industry_code, on_market) values('04165P','統一MZ','T','0099P','16/5/11');</v>
      </c>
    </row>
    <row r="2223" spans="1:8">
      <c r="A2223" t="s">
        <v>24598</v>
      </c>
      <c r="B2223" t="s">
        <v>24599</v>
      </c>
      <c r="C2223" s="9" t="s">
        <v>44873</v>
      </c>
      <c r="D2223" s="3" t="s">
        <v>44852</v>
      </c>
      <c r="E2223" s="3" t="s">
        <v>44739</v>
      </c>
      <c r="F2223" t="s">
        <v>4357</v>
      </c>
      <c r="G2223" t="s">
        <v>44853</v>
      </c>
      <c r="H2223" s="12" t="str">
        <f t="shared" si="34"/>
        <v>insert into symbol(symbol_id, symbol_name, symbol_type, industry_code, on_market) values('04166P','統一NA','T','0099P','16/5/11');</v>
      </c>
    </row>
    <row r="2224" spans="1:8">
      <c r="A2224" t="s">
        <v>24600</v>
      </c>
      <c r="B2224" t="s">
        <v>24601</v>
      </c>
      <c r="C2224" s="9" t="s">
        <v>44873</v>
      </c>
      <c r="D2224" s="3" t="s">
        <v>44852</v>
      </c>
      <c r="E2224" s="3" t="s">
        <v>44739</v>
      </c>
      <c r="F2224" t="s">
        <v>4359</v>
      </c>
      <c r="G2224" t="s">
        <v>44853</v>
      </c>
      <c r="H2224" s="12" t="str">
        <f t="shared" si="34"/>
        <v>insert into symbol(symbol_id, symbol_name, symbol_type, industry_code, on_market) values('04167P','統一NB','T','0099P','16/5/11');</v>
      </c>
    </row>
    <row r="2225" spans="1:8">
      <c r="A2225" t="s">
        <v>36781</v>
      </c>
      <c r="B2225" t="s">
        <v>24602</v>
      </c>
      <c r="C2225" s="9" t="s">
        <v>44873</v>
      </c>
      <c r="D2225" s="3" t="s">
        <v>44852</v>
      </c>
      <c r="E2225" s="3" t="s">
        <v>44648</v>
      </c>
      <c r="F2225" t="s">
        <v>4361</v>
      </c>
      <c r="G2225" t="s">
        <v>44853</v>
      </c>
      <c r="H2225" s="12" t="str">
        <f t="shared" si="34"/>
        <v>insert into symbol(symbol_id, symbol_name, symbol_type, industry_code, on_market) values('041680','KJ中信','T','0099P','15/12/25');</v>
      </c>
    </row>
    <row r="2226" spans="1:8">
      <c r="A2226" t="s">
        <v>36782</v>
      </c>
      <c r="B2226" t="s">
        <v>24603</v>
      </c>
      <c r="C2226" s="9" t="s">
        <v>44873</v>
      </c>
      <c r="D2226" s="3" t="s">
        <v>44852</v>
      </c>
      <c r="E2226" s="3" t="s">
        <v>44648</v>
      </c>
      <c r="F2226" t="s">
        <v>4363</v>
      </c>
      <c r="G2226" t="s">
        <v>44853</v>
      </c>
      <c r="H2226" s="12" t="str">
        <f t="shared" si="34"/>
        <v>insert into symbol(symbol_id, symbol_name, symbol_type, industry_code, on_market) values('041681','KK中信','T','0099P','15/12/25');</v>
      </c>
    </row>
    <row r="2227" spans="1:8">
      <c r="A2227" t="s">
        <v>36783</v>
      </c>
      <c r="B2227" t="s">
        <v>24604</v>
      </c>
      <c r="C2227" s="9" t="s">
        <v>44873</v>
      </c>
      <c r="D2227" s="3" t="s">
        <v>44852</v>
      </c>
      <c r="E2227" s="3" t="s">
        <v>44648</v>
      </c>
      <c r="F2227" t="s">
        <v>4365</v>
      </c>
      <c r="G2227" t="s">
        <v>44853</v>
      </c>
      <c r="H2227" s="12" t="str">
        <f t="shared" si="34"/>
        <v>insert into symbol(symbol_id, symbol_name, symbol_type, industry_code, on_market) values('041684','78元大','T','0099P','15/12/25');</v>
      </c>
    </row>
    <row r="2228" spans="1:8">
      <c r="A2228" t="s">
        <v>24605</v>
      </c>
      <c r="B2228" t="s">
        <v>24606</v>
      </c>
      <c r="C2228" s="9" t="s">
        <v>44873</v>
      </c>
      <c r="D2228" s="3" t="s">
        <v>44852</v>
      </c>
      <c r="E2228" s="3" t="s">
        <v>44739</v>
      </c>
      <c r="F2228" t="s">
        <v>4367</v>
      </c>
      <c r="G2228" t="s">
        <v>44853</v>
      </c>
      <c r="H2228" s="12" t="str">
        <f t="shared" si="34"/>
        <v>insert into symbol(symbol_id, symbol_name, symbol_type, industry_code, on_market) values('04168P','日盛EB','T','0099P','16/5/11');</v>
      </c>
    </row>
    <row r="2229" spans="1:8">
      <c r="A2229" t="s">
        <v>24607</v>
      </c>
      <c r="B2229" t="s">
        <v>24608</v>
      </c>
      <c r="C2229" s="9" t="s">
        <v>44873</v>
      </c>
      <c r="D2229" s="3" t="s">
        <v>44852</v>
      </c>
      <c r="E2229" s="3" t="s">
        <v>44739</v>
      </c>
      <c r="F2229" t="s">
        <v>4369</v>
      </c>
      <c r="G2229" t="s">
        <v>44853</v>
      </c>
      <c r="H2229" s="12" t="str">
        <f t="shared" si="34"/>
        <v>insert into symbol(symbol_id, symbol_name, symbol_type, industry_code, on_market) values('04169P','日盛EC','T','0099P','16/5/11');</v>
      </c>
    </row>
    <row r="2230" spans="1:8">
      <c r="A2230" t="s">
        <v>36784</v>
      </c>
      <c r="B2230" t="s">
        <v>24609</v>
      </c>
      <c r="C2230" s="9" t="s">
        <v>44873</v>
      </c>
      <c r="D2230" s="3" t="s">
        <v>44852</v>
      </c>
      <c r="E2230" s="3" t="s">
        <v>44648</v>
      </c>
      <c r="F2230" t="s">
        <v>4371</v>
      </c>
      <c r="G2230" t="s">
        <v>44853</v>
      </c>
      <c r="H2230" s="12" t="str">
        <f t="shared" si="34"/>
        <v>insert into symbol(symbol_id, symbol_name, symbol_type, industry_code, on_market) values('041701','8A統一','T','0099P','15/12/25');</v>
      </c>
    </row>
    <row r="2231" spans="1:8">
      <c r="A2231" t="s">
        <v>36785</v>
      </c>
      <c r="B2231" t="s">
        <v>24610</v>
      </c>
      <c r="C2231" s="9" t="s">
        <v>44873</v>
      </c>
      <c r="D2231" s="3" t="s">
        <v>44852</v>
      </c>
      <c r="E2231" s="3" t="s">
        <v>44648</v>
      </c>
      <c r="F2231" t="s">
        <v>4373</v>
      </c>
      <c r="G2231" t="s">
        <v>44853</v>
      </c>
      <c r="H2231" s="12" t="str">
        <f t="shared" si="34"/>
        <v>insert into symbol(symbol_id, symbol_name, symbol_type, industry_code, on_market) values('041702','8B統一','T','0099P','15/12/25');</v>
      </c>
    </row>
    <row r="2232" spans="1:8">
      <c r="A2232" t="s">
        <v>36786</v>
      </c>
      <c r="B2232" t="s">
        <v>24611</v>
      </c>
      <c r="C2232" s="9" t="s">
        <v>44873</v>
      </c>
      <c r="D2232" s="3" t="s">
        <v>44852</v>
      </c>
      <c r="E2232" s="3" t="s">
        <v>44648</v>
      </c>
      <c r="F2232" t="s">
        <v>4375</v>
      </c>
      <c r="G2232" t="s">
        <v>44853</v>
      </c>
      <c r="H2232" s="12" t="str">
        <f t="shared" si="34"/>
        <v>insert into symbol(symbol_id, symbol_name, symbol_type, industry_code, on_market) values('041708','18富邦','T','0099P','15/12/25');</v>
      </c>
    </row>
    <row r="2233" spans="1:8">
      <c r="A2233" t="s">
        <v>24612</v>
      </c>
      <c r="B2233" t="s">
        <v>24613</v>
      </c>
      <c r="C2233" s="9" t="s">
        <v>44873</v>
      </c>
      <c r="D2233" s="3" t="s">
        <v>44852</v>
      </c>
      <c r="E2233" s="3" t="s">
        <v>44739</v>
      </c>
      <c r="F2233" t="s">
        <v>4377</v>
      </c>
      <c r="G2233" t="s">
        <v>44853</v>
      </c>
      <c r="H2233" s="12" t="str">
        <f t="shared" si="34"/>
        <v>insert into symbol(symbol_id, symbol_name, symbol_type, industry_code, on_market) values('04170P','日盛ED','T','0099P','16/5/11');</v>
      </c>
    </row>
    <row r="2234" spans="1:8">
      <c r="A2234" t="s">
        <v>36787</v>
      </c>
      <c r="B2234" t="s">
        <v>24614</v>
      </c>
      <c r="C2234" s="9" t="s">
        <v>44873</v>
      </c>
      <c r="D2234" s="3" t="s">
        <v>44852</v>
      </c>
      <c r="E2234" s="3" t="s">
        <v>44648</v>
      </c>
      <c r="F2234" t="s">
        <v>4379</v>
      </c>
      <c r="G2234" t="s">
        <v>44853</v>
      </c>
      <c r="H2234" s="12" t="str">
        <f t="shared" si="34"/>
        <v>insert into symbol(symbol_id, symbol_name, symbol_type, industry_code, on_market) values('041710','20富邦','T','0099P','15/12/25');</v>
      </c>
    </row>
    <row r="2235" spans="1:8">
      <c r="A2235" t="s">
        <v>24615</v>
      </c>
      <c r="B2235" t="s">
        <v>24616</v>
      </c>
      <c r="C2235" s="9" t="s">
        <v>44873</v>
      </c>
      <c r="D2235" s="3" t="s">
        <v>44852</v>
      </c>
      <c r="E2235" s="3" t="s">
        <v>44739</v>
      </c>
      <c r="F2235" t="s">
        <v>4381</v>
      </c>
      <c r="G2235" t="s">
        <v>44853</v>
      </c>
      <c r="H2235" s="12" t="str">
        <f t="shared" si="34"/>
        <v>insert into symbol(symbol_id, symbol_name, symbol_type, industry_code, on_market) values('04171P','台新7T','T','0099P','16/5/11');</v>
      </c>
    </row>
    <row r="2236" spans="1:8">
      <c r="A2236" t="s">
        <v>24617</v>
      </c>
      <c r="B2236" t="s">
        <v>24618</v>
      </c>
      <c r="C2236" s="9" t="s">
        <v>44873</v>
      </c>
      <c r="D2236" s="3" t="s">
        <v>44852</v>
      </c>
      <c r="E2236" s="3" t="s">
        <v>44739</v>
      </c>
      <c r="F2236" t="s">
        <v>4383</v>
      </c>
      <c r="G2236" t="s">
        <v>44853</v>
      </c>
      <c r="H2236" s="12" t="str">
        <f t="shared" si="34"/>
        <v>insert into symbol(symbol_id, symbol_name, symbol_type, industry_code, on_market) values('04172P','C2永豐','T','0099P','16/5/11');</v>
      </c>
    </row>
    <row r="2237" spans="1:8">
      <c r="A2237" t="s">
        <v>24619</v>
      </c>
      <c r="B2237" t="s">
        <v>24620</v>
      </c>
      <c r="C2237" s="9" t="s">
        <v>44873</v>
      </c>
      <c r="D2237" s="3" t="s">
        <v>44852</v>
      </c>
      <c r="E2237" s="3" t="s">
        <v>44739</v>
      </c>
      <c r="F2237" t="s">
        <v>4385</v>
      </c>
      <c r="G2237" t="s">
        <v>44853</v>
      </c>
      <c r="H2237" s="12" t="str">
        <f t="shared" si="34"/>
        <v>insert into symbol(symbol_id, symbol_name, symbol_type, industry_code, on_market) values('04173P','C3永豐','T','0099P','16/5/11');</v>
      </c>
    </row>
    <row r="2238" spans="1:8">
      <c r="A2238" t="s">
        <v>24621</v>
      </c>
      <c r="B2238" t="s">
        <v>24622</v>
      </c>
      <c r="C2238" s="9" t="s">
        <v>44873</v>
      </c>
      <c r="D2238" s="3" t="s">
        <v>44852</v>
      </c>
      <c r="E2238" s="3" t="s">
        <v>44739</v>
      </c>
      <c r="F2238" t="s">
        <v>4387</v>
      </c>
      <c r="G2238" t="s">
        <v>44853</v>
      </c>
      <c r="H2238" s="12" t="str">
        <f t="shared" si="34"/>
        <v>insert into symbol(symbol_id, symbol_name, symbol_type, industry_code, on_market) values('04174P','C4永豐','T','0099P','16/5/11');</v>
      </c>
    </row>
    <row r="2239" spans="1:8">
      <c r="A2239" t="s">
        <v>36788</v>
      </c>
      <c r="B2239" t="s">
        <v>24623</v>
      </c>
      <c r="C2239" s="9" t="s">
        <v>44873</v>
      </c>
      <c r="D2239" s="3" t="s">
        <v>44852</v>
      </c>
      <c r="E2239" s="3" t="s">
        <v>44742</v>
      </c>
      <c r="F2239" t="s">
        <v>4389</v>
      </c>
      <c r="G2239" t="s">
        <v>44853</v>
      </c>
      <c r="H2239" s="12" t="str">
        <f t="shared" si="34"/>
        <v>insert into symbol(symbol_id, symbol_name, symbol_type, industry_code, on_market) values('041759','8P統一','T','0099P','15/12/29');</v>
      </c>
    </row>
    <row r="2240" spans="1:8">
      <c r="A2240" t="s">
        <v>24624</v>
      </c>
      <c r="B2240" t="s">
        <v>24625</v>
      </c>
      <c r="C2240" s="9" t="s">
        <v>44873</v>
      </c>
      <c r="D2240" s="3" t="s">
        <v>44852</v>
      </c>
      <c r="E2240" s="3" t="s">
        <v>44739</v>
      </c>
      <c r="F2240" t="s">
        <v>4391</v>
      </c>
      <c r="G2240" t="s">
        <v>44853</v>
      </c>
      <c r="H2240" s="12" t="str">
        <f t="shared" si="34"/>
        <v>insert into symbol(symbol_id, symbol_name, symbol_type, industry_code, on_market) values('04175P','C5永豐','T','0099P','16/5/11');</v>
      </c>
    </row>
    <row r="2241" spans="1:8">
      <c r="A2241" t="s">
        <v>24626</v>
      </c>
      <c r="B2241" t="s">
        <v>24627</v>
      </c>
      <c r="C2241" s="9" t="s">
        <v>44873</v>
      </c>
      <c r="D2241" s="3" t="s">
        <v>44852</v>
      </c>
      <c r="E2241" s="3" t="s">
        <v>44739</v>
      </c>
      <c r="F2241" t="s">
        <v>4393</v>
      </c>
      <c r="G2241" t="s">
        <v>44853</v>
      </c>
      <c r="H2241" s="12" t="str">
        <f t="shared" si="34"/>
        <v>insert into symbol(symbol_id, symbol_name, symbol_type, industry_code, on_market) values('04176P','C6永豐','T','0099P','16/5/11');</v>
      </c>
    </row>
    <row r="2242" spans="1:8">
      <c r="A2242" t="s">
        <v>24628</v>
      </c>
      <c r="B2242" t="s">
        <v>24629</v>
      </c>
      <c r="C2242" s="9" t="s">
        <v>44873</v>
      </c>
      <c r="D2242" s="3" t="s">
        <v>44852</v>
      </c>
      <c r="E2242" s="3" t="s">
        <v>44739</v>
      </c>
      <c r="F2242" t="s">
        <v>4395</v>
      </c>
      <c r="G2242" t="s">
        <v>44853</v>
      </c>
      <c r="H2242" s="12" t="str">
        <f t="shared" si="34"/>
        <v>insert into symbol(symbol_id, symbol_name, symbol_type, industry_code, on_market) values('04177P','C7永豐','T','0099P','16/5/11');</v>
      </c>
    </row>
    <row r="2243" spans="1:8">
      <c r="A2243" t="s">
        <v>36789</v>
      </c>
      <c r="B2243" t="s">
        <v>24630</v>
      </c>
      <c r="C2243" s="9" t="s">
        <v>44873</v>
      </c>
      <c r="D2243" s="3" t="s">
        <v>44852</v>
      </c>
      <c r="E2243" s="3" t="s">
        <v>44742</v>
      </c>
      <c r="F2243" t="s">
        <v>4397</v>
      </c>
      <c r="G2243" t="s">
        <v>44853</v>
      </c>
      <c r="H2243" s="12" t="str">
        <f t="shared" ref="H2243:H2306" si="35">$H$1 &amp; "'" &amp; TRIM(A2243) &amp;"'"  &amp; ",'" &amp; B2243 &amp;"'" &amp; ",'" &amp; C2243 &amp;"'" &amp; ",'" &amp; D2243 &amp;"'" &amp; ",'" &amp; E2243 &amp;"');"</f>
        <v>insert into symbol(symbol_id, symbol_name, symbol_type, industry_code, on_market) values('041783','8F凱基','T','0099P','15/12/29');</v>
      </c>
    </row>
    <row r="2244" spans="1:8">
      <c r="A2244" t="s">
        <v>24631</v>
      </c>
      <c r="B2244" t="s">
        <v>24632</v>
      </c>
      <c r="C2244" s="9" t="s">
        <v>44873</v>
      </c>
      <c r="D2244" s="3" t="s">
        <v>44852</v>
      </c>
      <c r="E2244" s="3" t="s">
        <v>44739</v>
      </c>
      <c r="F2244" t="s">
        <v>4399</v>
      </c>
      <c r="G2244" t="s">
        <v>44853</v>
      </c>
      <c r="H2244" s="12" t="str">
        <f t="shared" si="35"/>
        <v>insert into symbol(symbol_id, symbol_name, symbol_type, industry_code, on_market) values('04178P','C8永豐','T','0099P','16/5/11');</v>
      </c>
    </row>
    <row r="2245" spans="1:8">
      <c r="A2245" t="s">
        <v>24633</v>
      </c>
      <c r="B2245" t="s">
        <v>24634</v>
      </c>
      <c r="C2245" s="9" t="s">
        <v>44873</v>
      </c>
      <c r="D2245" s="3" t="s">
        <v>44852</v>
      </c>
      <c r="E2245" s="3" t="s">
        <v>44739</v>
      </c>
      <c r="F2245" t="s">
        <v>4401</v>
      </c>
      <c r="G2245" t="s">
        <v>44853</v>
      </c>
      <c r="H2245" s="12" t="str">
        <f t="shared" si="35"/>
        <v>insert into symbol(symbol_id, symbol_name, symbol_type, industry_code, on_market) values('04179P','元富81','T','0099P','16/5/11');</v>
      </c>
    </row>
    <row r="2246" spans="1:8">
      <c r="A2246" t="s">
        <v>36790</v>
      </c>
      <c r="B2246" t="s">
        <v>24635</v>
      </c>
      <c r="C2246" s="9" t="s">
        <v>44873</v>
      </c>
      <c r="D2246" s="3" t="s">
        <v>44852</v>
      </c>
      <c r="E2246" s="3" t="s">
        <v>44743</v>
      </c>
      <c r="F2246" t="s">
        <v>4403</v>
      </c>
      <c r="G2246" t="s">
        <v>44853</v>
      </c>
      <c r="H2246" s="12" t="str">
        <f t="shared" si="35"/>
        <v>insert into symbol(symbol_id, symbol_name, symbol_type, industry_code, on_market) values('041803','8R統一','T','0099P','15/12/30');</v>
      </c>
    </row>
    <row r="2247" spans="1:8">
      <c r="A2247" t="s">
        <v>36791</v>
      </c>
      <c r="B2247" t="s">
        <v>24636</v>
      </c>
      <c r="C2247" s="9" t="s">
        <v>44873</v>
      </c>
      <c r="D2247" s="3" t="s">
        <v>44852</v>
      </c>
      <c r="E2247" s="3" t="s">
        <v>44743</v>
      </c>
      <c r="F2247" t="s">
        <v>4405</v>
      </c>
      <c r="G2247" t="s">
        <v>44853</v>
      </c>
      <c r="H2247" s="12" t="str">
        <f t="shared" si="35"/>
        <v>insert into symbol(symbol_id, symbol_name, symbol_type, industry_code, on_market) values('041807','8V統一','T','0099P','15/12/30');</v>
      </c>
    </row>
    <row r="2248" spans="1:8">
      <c r="A2248" t="s">
        <v>36792</v>
      </c>
      <c r="B2248" t="s">
        <v>24637</v>
      </c>
      <c r="C2248" s="9" t="s">
        <v>44873</v>
      </c>
      <c r="D2248" s="3" t="s">
        <v>44852</v>
      </c>
      <c r="E2248" s="3" t="s">
        <v>44743</v>
      </c>
      <c r="F2248" t="s">
        <v>4407</v>
      </c>
      <c r="G2248" t="s">
        <v>44853</v>
      </c>
      <c r="H2248" s="12" t="str">
        <f t="shared" si="35"/>
        <v>insert into symbol(symbol_id, symbol_name, symbol_type, industry_code, on_market) values('041808','8W統一','T','0099P','15/12/30');</v>
      </c>
    </row>
    <row r="2249" spans="1:8">
      <c r="A2249" t="s">
        <v>36793</v>
      </c>
      <c r="B2249" t="s">
        <v>24638</v>
      </c>
      <c r="C2249" s="9" t="s">
        <v>44873</v>
      </c>
      <c r="D2249" s="3" t="s">
        <v>44852</v>
      </c>
      <c r="E2249" s="3" t="s">
        <v>44743</v>
      </c>
      <c r="F2249" t="s">
        <v>4409</v>
      </c>
      <c r="G2249" t="s">
        <v>44853</v>
      </c>
      <c r="H2249" s="12" t="str">
        <f t="shared" si="35"/>
        <v>insert into symbol(symbol_id, symbol_name, symbol_type, industry_code, on_market) values('041809','8X統一','T','0099P','15/12/30');</v>
      </c>
    </row>
    <row r="2250" spans="1:8">
      <c r="A2250" t="s">
        <v>24639</v>
      </c>
      <c r="B2250" t="s">
        <v>24640</v>
      </c>
      <c r="C2250" s="9" t="s">
        <v>44873</v>
      </c>
      <c r="D2250" s="3" t="s">
        <v>44852</v>
      </c>
      <c r="E2250" s="3" t="s">
        <v>44739</v>
      </c>
      <c r="F2250" t="s">
        <v>4411</v>
      </c>
      <c r="G2250" t="s">
        <v>44853</v>
      </c>
      <c r="H2250" s="12" t="str">
        <f t="shared" si="35"/>
        <v>insert into symbol(symbol_id, symbol_name, symbol_type, industry_code, on_market) values('04180P','元富82','T','0099P','16/5/11');</v>
      </c>
    </row>
    <row r="2251" spans="1:8">
      <c r="A2251" t="s">
        <v>36794</v>
      </c>
      <c r="B2251" t="s">
        <v>24641</v>
      </c>
      <c r="C2251" s="9" t="s">
        <v>44873</v>
      </c>
      <c r="D2251" s="3" t="s">
        <v>44852</v>
      </c>
      <c r="E2251" s="3" t="s">
        <v>44743</v>
      </c>
      <c r="F2251" t="s">
        <v>4413</v>
      </c>
      <c r="G2251" t="s">
        <v>44853</v>
      </c>
      <c r="H2251" s="12" t="str">
        <f t="shared" si="35"/>
        <v>insert into symbol(symbol_id, symbol_name, symbol_type, industry_code, on_market) values('041810','8Y統一','T','0099P','15/12/30');</v>
      </c>
    </row>
    <row r="2252" spans="1:8">
      <c r="A2252" t="s">
        <v>36795</v>
      </c>
      <c r="B2252" t="s">
        <v>24642</v>
      </c>
      <c r="C2252" s="9" t="s">
        <v>44873</v>
      </c>
      <c r="D2252" s="3" t="s">
        <v>44852</v>
      </c>
      <c r="E2252" s="3" t="s">
        <v>44743</v>
      </c>
      <c r="F2252" t="s">
        <v>4415</v>
      </c>
      <c r="G2252" t="s">
        <v>44853</v>
      </c>
      <c r="H2252" s="12" t="str">
        <f t="shared" si="35"/>
        <v>insert into symbol(symbol_id, symbol_name, symbol_type, industry_code, on_market) values('041811','8Z統一','T','0099P','15/12/30');</v>
      </c>
    </row>
    <row r="2253" spans="1:8">
      <c r="A2253" t="s">
        <v>36796</v>
      </c>
      <c r="B2253" t="s">
        <v>24643</v>
      </c>
      <c r="C2253" s="9" t="s">
        <v>44873</v>
      </c>
      <c r="D2253" s="3" t="s">
        <v>44852</v>
      </c>
      <c r="E2253" s="3" t="s">
        <v>44743</v>
      </c>
      <c r="F2253" t="s">
        <v>4417</v>
      </c>
      <c r="G2253" t="s">
        <v>44853</v>
      </c>
      <c r="H2253" s="12" t="str">
        <f t="shared" si="35"/>
        <v>insert into symbol(symbol_id, symbol_name, symbol_type, industry_code, on_market) values('041812','9A統一','T','0099P','15/12/30');</v>
      </c>
    </row>
    <row r="2254" spans="1:8">
      <c r="A2254" t="s">
        <v>36797</v>
      </c>
      <c r="B2254" t="s">
        <v>24644</v>
      </c>
      <c r="C2254" s="9" t="s">
        <v>44873</v>
      </c>
      <c r="D2254" s="3" t="s">
        <v>44852</v>
      </c>
      <c r="E2254" s="3" t="s">
        <v>44743</v>
      </c>
      <c r="F2254" t="s">
        <v>4419</v>
      </c>
      <c r="G2254" t="s">
        <v>44853</v>
      </c>
      <c r="H2254" s="12" t="str">
        <f t="shared" si="35"/>
        <v>insert into symbol(symbol_id, symbol_name, symbol_type, industry_code, on_market) values('041813','9B統一','T','0099P','15/12/30');</v>
      </c>
    </row>
    <row r="2255" spans="1:8">
      <c r="A2255" t="s">
        <v>24645</v>
      </c>
      <c r="B2255" t="s">
        <v>24646</v>
      </c>
      <c r="C2255" s="9" t="s">
        <v>44873</v>
      </c>
      <c r="D2255" s="3" t="s">
        <v>44852</v>
      </c>
      <c r="E2255" s="3" t="s">
        <v>44739</v>
      </c>
      <c r="F2255" t="s">
        <v>4421</v>
      </c>
      <c r="G2255" t="s">
        <v>44853</v>
      </c>
      <c r="H2255" s="12" t="str">
        <f t="shared" si="35"/>
        <v>insert into symbol(symbol_id, symbol_name, symbol_type, industry_code, on_market) values('04181P','元富83','T','0099P','16/5/11');</v>
      </c>
    </row>
    <row r="2256" spans="1:8">
      <c r="A2256" t="s">
        <v>24647</v>
      </c>
      <c r="B2256" t="s">
        <v>24648</v>
      </c>
      <c r="C2256" s="9" t="s">
        <v>44873</v>
      </c>
      <c r="D2256" s="3" t="s">
        <v>44852</v>
      </c>
      <c r="E2256" s="3" t="s">
        <v>44739</v>
      </c>
      <c r="F2256" t="s">
        <v>4423</v>
      </c>
      <c r="G2256" t="s">
        <v>44853</v>
      </c>
      <c r="H2256" s="12" t="str">
        <f t="shared" si="35"/>
        <v>insert into symbol(symbol_id, symbol_name, symbol_type, industry_code, on_market) values('04182P','元富84','T','0099P','16/5/11');</v>
      </c>
    </row>
    <row r="2257" spans="1:8">
      <c r="A2257" t="s">
        <v>24649</v>
      </c>
      <c r="B2257" t="s">
        <v>24650</v>
      </c>
      <c r="C2257" s="9" t="s">
        <v>44873</v>
      </c>
      <c r="D2257" s="3" t="s">
        <v>44852</v>
      </c>
      <c r="E2257" s="3" t="s">
        <v>44739</v>
      </c>
      <c r="F2257" t="s">
        <v>4425</v>
      </c>
      <c r="G2257" t="s">
        <v>44853</v>
      </c>
      <c r="H2257" s="12" t="str">
        <f t="shared" si="35"/>
        <v>insert into symbol(symbol_id, symbol_name, symbol_type, industry_code, on_market) values('04183P','13國泰','T','0099P','16/5/11');</v>
      </c>
    </row>
    <row r="2258" spans="1:8">
      <c r="A2258" t="s">
        <v>24651</v>
      </c>
      <c r="B2258" t="s">
        <v>24652</v>
      </c>
      <c r="C2258" s="9" t="s">
        <v>44873</v>
      </c>
      <c r="D2258" s="3" t="s">
        <v>44852</v>
      </c>
      <c r="E2258" s="3" t="s">
        <v>44739</v>
      </c>
      <c r="F2258" t="s">
        <v>4427</v>
      </c>
      <c r="G2258" t="s">
        <v>44853</v>
      </c>
      <c r="H2258" s="12" t="str">
        <f t="shared" si="35"/>
        <v>insert into symbol(symbol_id, symbol_name, symbol_type, industry_code, on_market) values('04184P','14國泰','T','0099P','16/5/11');</v>
      </c>
    </row>
    <row r="2259" spans="1:8">
      <c r="A2259" t="s">
        <v>36798</v>
      </c>
      <c r="B2259" t="s">
        <v>24653</v>
      </c>
      <c r="C2259" s="9" t="s">
        <v>44873</v>
      </c>
      <c r="D2259" s="3" t="s">
        <v>44852</v>
      </c>
      <c r="E2259" s="3" t="s">
        <v>44744</v>
      </c>
      <c r="F2259" t="s">
        <v>4429</v>
      </c>
      <c r="G2259" t="s">
        <v>44853</v>
      </c>
      <c r="H2259" s="12" t="str">
        <f t="shared" si="35"/>
        <v>insert into symbol(symbol_id, symbol_name, symbol_type, industry_code, on_market) values('041856','9E統一','T','0099P','15/12/31');</v>
      </c>
    </row>
    <row r="2260" spans="1:8">
      <c r="A2260" t="s">
        <v>36799</v>
      </c>
      <c r="B2260" t="s">
        <v>24654</v>
      </c>
      <c r="C2260" s="9" t="s">
        <v>44873</v>
      </c>
      <c r="D2260" s="3" t="s">
        <v>44852</v>
      </c>
      <c r="E2260" s="3" t="s">
        <v>44744</v>
      </c>
      <c r="F2260" t="s">
        <v>4431</v>
      </c>
      <c r="G2260" t="s">
        <v>44853</v>
      </c>
      <c r="H2260" s="12" t="str">
        <f t="shared" si="35"/>
        <v>insert into symbol(symbol_id, symbol_name, symbol_type, industry_code, on_market) values('041857','9F統一','T','0099P','15/12/31');</v>
      </c>
    </row>
    <row r="2261" spans="1:8">
      <c r="A2261" t="s">
        <v>36800</v>
      </c>
      <c r="B2261" t="s">
        <v>24655</v>
      </c>
      <c r="C2261" s="9" t="s">
        <v>44873</v>
      </c>
      <c r="D2261" s="3" t="s">
        <v>44852</v>
      </c>
      <c r="E2261" s="3" t="s">
        <v>44744</v>
      </c>
      <c r="F2261" t="s">
        <v>4433</v>
      </c>
      <c r="G2261" t="s">
        <v>44853</v>
      </c>
      <c r="H2261" s="12" t="str">
        <f t="shared" si="35"/>
        <v>insert into symbol(symbol_id, symbol_name, symbol_type, industry_code, on_market) values('041858','9G統一','T','0099P','15/12/31');</v>
      </c>
    </row>
    <row r="2262" spans="1:8">
      <c r="A2262" t="s">
        <v>36801</v>
      </c>
      <c r="B2262" t="s">
        <v>24656</v>
      </c>
      <c r="C2262" s="9" t="s">
        <v>44873</v>
      </c>
      <c r="D2262" s="3" t="s">
        <v>44852</v>
      </c>
      <c r="E2262" s="3" t="s">
        <v>44744</v>
      </c>
      <c r="F2262" t="s">
        <v>4435</v>
      </c>
      <c r="G2262" t="s">
        <v>44853</v>
      </c>
      <c r="H2262" s="12" t="str">
        <f t="shared" si="35"/>
        <v>insert into symbol(symbol_id, symbol_name, symbol_type, industry_code, on_market) values('041859','9H統一','T','0099P','15/12/31');</v>
      </c>
    </row>
    <row r="2263" spans="1:8">
      <c r="A2263" t="s">
        <v>24657</v>
      </c>
      <c r="B2263" t="s">
        <v>24658</v>
      </c>
      <c r="C2263" s="9" t="s">
        <v>44873</v>
      </c>
      <c r="D2263" s="3" t="s">
        <v>44852</v>
      </c>
      <c r="E2263" s="3" t="s">
        <v>44739</v>
      </c>
      <c r="F2263" t="s">
        <v>4437</v>
      </c>
      <c r="G2263" t="s">
        <v>44853</v>
      </c>
      <c r="H2263" s="12" t="str">
        <f t="shared" si="35"/>
        <v>insert into symbol(symbol_id, symbol_name, symbol_type, industry_code, on_market) values('04185P','富邦09','T','0099P','16/5/11');</v>
      </c>
    </row>
    <row r="2264" spans="1:8">
      <c r="A2264" t="s">
        <v>36802</v>
      </c>
      <c r="B2264" t="s">
        <v>24659</v>
      </c>
      <c r="C2264" s="9" t="s">
        <v>44873</v>
      </c>
      <c r="D2264" s="3" t="s">
        <v>44852</v>
      </c>
      <c r="E2264" s="3" t="s">
        <v>44744</v>
      </c>
      <c r="F2264" t="s">
        <v>4439</v>
      </c>
      <c r="G2264" t="s">
        <v>44853</v>
      </c>
      <c r="H2264" s="12" t="str">
        <f t="shared" si="35"/>
        <v>insert into symbol(symbol_id, symbol_name, symbol_type, industry_code, on_market) values('041863','群益CP','T','0099P','15/12/31');</v>
      </c>
    </row>
    <row r="2265" spans="1:8">
      <c r="A2265" t="s">
        <v>36803</v>
      </c>
      <c r="B2265" t="s">
        <v>24660</v>
      </c>
      <c r="C2265" s="9" t="s">
        <v>44873</v>
      </c>
      <c r="D2265" s="3" t="s">
        <v>44852</v>
      </c>
      <c r="E2265" s="3" t="s">
        <v>44744</v>
      </c>
      <c r="F2265" t="s">
        <v>4441</v>
      </c>
      <c r="G2265" t="s">
        <v>44853</v>
      </c>
      <c r="H2265" s="12" t="str">
        <f t="shared" si="35"/>
        <v>insert into symbol(symbol_id, symbol_name, symbol_type, industry_code, on_market) values('041864','群益CQ','T','0099P','15/12/31');</v>
      </c>
    </row>
    <row r="2266" spans="1:8">
      <c r="A2266" t="s">
        <v>24661</v>
      </c>
      <c r="B2266" t="s">
        <v>24662</v>
      </c>
      <c r="C2266" s="9" t="s">
        <v>44873</v>
      </c>
      <c r="D2266" s="3" t="s">
        <v>44852</v>
      </c>
      <c r="E2266" s="3" t="s">
        <v>44739</v>
      </c>
      <c r="F2266" t="s">
        <v>4443</v>
      </c>
      <c r="G2266" t="s">
        <v>44853</v>
      </c>
      <c r="H2266" s="12" t="str">
        <f t="shared" si="35"/>
        <v>insert into symbol(symbol_id, symbol_name, symbol_type, industry_code, on_market) values('04186P','富邦10','T','0099P','16/5/11');</v>
      </c>
    </row>
    <row r="2267" spans="1:8">
      <c r="A2267" t="s">
        <v>36804</v>
      </c>
      <c r="B2267" t="s">
        <v>24663</v>
      </c>
      <c r="C2267" s="9" t="s">
        <v>44873</v>
      </c>
      <c r="D2267" s="3" t="s">
        <v>44852</v>
      </c>
      <c r="E2267" s="3" t="s">
        <v>44744</v>
      </c>
      <c r="F2267" t="s">
        <v>4445</v>
      </c>
      <c r="G2267" t="s">
        <v>44853</v>
      </c>
      <c r="H2267" s="12" t="str">
        <f t="shared" si="35"/>
        <v>insert into symbol(symbol_id, symbol_name, symbol_type, industry_code, on_market) values('041876','9H凱基','T','0099P','15/12/31');</v>
      </c>
    </row>
    <row r="2268" spans="1:8">
      <c r="A2268" t="s">
        <v>24664</v>
      </c>
      <c r="B2268" t="s">
        <v>24665</v>
      </c>
      <c r="C2268" s="9" t="s">
        <v>44873</v>
      </c>
      <c r="D2268" s="3" t="s">
        <v>44852</v>
      </c>
      <c r="E2268" s="3" t="s">
        <v>44745</v>
      </c>
      <c r="F2268" t="s">
        <v>4447</v>
      </c>
      <c r="G2268" t="s">
        <v>44853</v>
      </c>
      <c r="H2268" s="12" t="str">
        <f t="shared" si="35"/>
        <v>insert into symbol(symbol_id, symbol_name, symbol_type, industry_code, on_market) values('04187P','D9凱基','T','0099P','16/5/12');</v>
      </c>
    </row>
    <row r="2269" spans="1:8">
      <c r="A2269" t="s">
        <v>36805</v>
      </c>
      <c r="B2269" t="s">
        <v>24666</v>
      </c>
      <c r="C2269" s="9" t="s">
        <v>44873</v>
      </c>
      <c r="D2269" s="3" t="s">
        <v>44852</v>
      </c>
      <c r="E2269" s="3" t="s">
        <v>44744</v>
      </c>
      <c r="F2269" t="s">
        <v>4449</v>
      </c>
      <c r="G2269" t="s">
        <v>44853</v>
      </c>
      <c r="H2269" s="12" t="str">
        <f t="shared" si="35"/>
        <v>insert into symbol(symbol_id, symbol_name, symbol_type, industry_code, on_market) values('041881','日盛8U','T','0099P','15/12/31');</v>
      </c>
    </row>
    <row r="2270" spans="1:8">
      <c r="A2270" t="s">
        <v>36806</v>
      </c>
      <c r="B2270" t="s">
        <v>24667</v>
      </c>
      <c r="C2270" s="9" t="s">
        <v>44873</v>
      </c>
      <c r="D2270" s="3" t="s">
        <v>44852</v>
      </c>
      <c r="E2270" s="3" t="s">
        <v>44744</v>
      </c>
      <c r="F2270" t="s">
        <v>4451</v>
      </c>
      <c r="G2270" t="s">
        <v>44853</v>
      </c>
      <c r="H2270" s="12" t="str">
        <f t="shared" si="35"/>
        <v>insert into symbol(symbol_id, symbol_name, symbol_type, industry_code, on_market) values('041882','日盛8V','T','0099P','15/12/31');</v>
      </c>
    </row>
    <row r="2271" spans="1:8">
      <c r="A2271" t="s">
        <v>36807</v>
      </c>
      <c r="B2271" t="s">
        <v>24668</v>
      </c>
      <c r="C2271" s="9" t="s">
        <v>44873</v>
      </c>
      <c r="D2271" s="3" t="s">
        <v>44852</v>
      </c>
      <c r="E2271" s="3" t="s">
        <v>44744</v>
      </c>
      <c r="F2271" t="s">
        <v>4453</v>
      </c>
      <c r="G2271" t="s">
        <v>44853</v>
      </c>
      <c r="H2271" s="12" t="str">
        <f t="shared" si="35"/>
        <v>insert into symbol(symbol_id, symbol_name, symbol_type, industry_code, on_market) values('041886','40富邦','T','0099P','15/12/31');</v>
      </c>
    </row>
    <row r="2272" spans="1:8">
      <c r="A2272" t="s">
        <v>36808</v>
      </c>
      <c r="B2272" t="s">
        <v>24669</v>
      </c>
      <c r="C2272" s="9" t="s">
        <v>44873</v>
      </c>
      <c r="D2272" s="3" t="s">
        <v>44852</v>
      </c>
      <c r="E2272" s="3" t="s">
        <v>44744</v>
      </c>
      <c r="F2272" t="s">
        <v>4455</v>
      </c>
      <c r="G2272" t="s">
        <v>44853</v>
      </c>
      <c r="H2272" s="12" t="str">
        <f t="shared" si="35"/>
        <v>insert into symbol(symbol_id, symbol_name, symbol_type, industry_code, on_market) values('041887','41富邦','T','0099P','15/12/31');</v>
      </c>
    </row>
    <row r="2273" spans="1:8">
      <c r="A2273" t="s">
        <v>36809</v>
      </c>
      <c r="B2273" t="s">
        <v>24670</v>
      </c>
      <c r="C2273" s="9" t="s">
        <v>44873</v>
      </c>
      <c r="D2273" s="3" t="s">
        <v>44852</v>
      </c>
      <c r="E2273" s="3" t="s">
        <v>44744</v>
      </c>
      <c r="F2273" t="s">
        <v>4457</v>
      </c>
      <c r="G2273" t="s">
        <v>44853</v>
      </c>
      <c r="H2273" s="12" t="str">
        <f t="shared" si="35"/>
        <v>insert into symbol(symbol_id, symbol_name, symbol_type, industry_code, on_market) values('041888','42富邦','T','0099P','15/12/31');</v>
      </c>
    </row>
    <row r="2274" spans="1:8">
      <c r="A2274" t="s">
        <v>36810</v>
      </c>
      <c r="B2274" t="s">
        <v>24671</v>
      </c>
      <c r="C2274" s="9" t="s">
        <v>44873</v>
      </c>
      <c r="D2274" s="3" t="s">
        <v>44852</v>
      </c>
      <c r="E2274" s="3" t="s">
        <v>44744</v>
      </c>
      <c r="F2274" t="s">
        <v>4459</v>
      </c>
      <c r="G2274" t="s">
        <v>44853</v>
      </c>
      <c r="H2274" s="12" t="str">
        <f t="shared" si="35"/>
        <v>insert into symbol(symbol_id, symbol_name, symbol_type, industry_code, on_market) values('041889','43富邦','T','0099P','15/12/31');</v>
      </c>
    </row>
    <row r="2275" spans="1:8">
      <c r="A2275" t="s">
        <v>24672</v>
      </c>
      <c r="B2275" t="s">
        <v>24673</v>
      </c>
      <c r="C2275" s="9" t="s">
        <v>44873</v>
      </c>
      <c r="D2275" s="3" t="s">
        <v>44852</v>
      </c>
      <c r="E2275" s="3" t="s">
        <v>44745</v>
      </c>
      <c r="F2275" t="s">
        <v>4461</v>
      </c>
      <c r="G2275" t="s">
        <v>44853</v>
      </c>
      <c r="H2275" s="12" t="str">
        <f t="shared" si="35"/>
        <v>insert into symbol(symbol_id, symbol_name, symbol_type, industry_code, on_market) values('04188P','E1凱基','T','0099P','16/5/12');</v>
      </c>
    </row>
    <row r="2276" spans="1:8">
      <c r="A2276" t="s">
        <v>36811</v>
      </c>
      <c r="B2276" t="s">
        <v>24674</v>
      </c>
      <c r="C2276" s="9" t="s">
        <v>44873</v>
      </c>
      <c r="D2276" s="3" t="s">
        <v>44852</v>
      </c>
      <c r="E2276" s="3" t="s">
        <v>44744</v>
      </c>
      <c r="F2276" t="s">
        <v>4463</v>
      </c>
      <c r="G2276" t="s">
        <v>44853</v>
      </c>
      <c r="H2276" s="12" t="str">
        <f t="shared" si="35"/>
        <v>insert into symbol(symbol_id, symbol_name, symbol_type, industry_code, on_market) values('041890','44富邦','T','0099P','15/12/31');</v>
      </c>
    </row>
    <row r="2277" spans="1:8">
      <c r="A2277" t="s">
        <v>36812</v>
      </c>
      <c r="B2277" t="s">
        <v>24675</v>
      </c>
      <c r="C2277" s="9" t="s">
        <v>44873</v>
      </c>
      <c r="D2277" s="3" t="s">
        <v>44852</v>
      </c>
      <c r="E2277" s="3" t="s">
        <v>44744</v>
      </c>
      <c r="F2277" t="s">
        <v>4465</v>
      </c>
      <c r="G2277" t="s">
        <v>44853</v>
      </c>
      <c r="H2277" s="12" t="str">
        <f t="shared" si="35"/>
        <v>insert into symbol(symbol_id, symbol_name, symbol_type, industry_code, on_market) values('041891','45富邦','T','0099P','15/12/31');</v>
      </c>
    </row>
    <row r="2278" spans="1:8">
      <c r="A2278" t="s">
        <v>36813</v>
      </c>
      <c r="B2278" t="s">
        <v>24676</v>
      </c>
      <c r="C2278" s="9" t="s">
        <v>44873</v>
      </c>
      <c r="D2278" s="3" t="s">
        <v>44852</v>
      </c>
      <c r="E2278" s="3" t="s">
        <v>44744</v>
      </c>
      <c r="F2278" t="s">
        <v>4467</v>
      </c>
      <c r="G2278" t="s">
        <v>44853</v>
      </c>
      <c r="H2278" s="12" t="str">
        <f t="shared" si="35"/>
        <v>insert into symbol(symbol_id, symbol_name, symbol_type, industry_code, on_market) values('041892','46富邦','T','0099P','15/12/31');</v>
      </c>
    </row>
    <row r="2279" spans="1:8">
      <c r="A2279" t="s">
        <v>36814</v>
      </c>
      <c r="B2279" t="s">
        <v>24677</v>
      </c>
      <c r="C2279" s="9" t="s">
        <v>44873</v>
      </c>
      <c r="D2279" s="3" t="s">
        <v>44852</v>
      </c>
      <c r="E2279" s="3" t="s">
        <v>44744</v>
      </c>
      <c r="F2279" t="s">
        <v>4469</v>
      </c>
      <c r="G2279" t="s">
        <v>44853</v>
      </c>
      <c r="H2279" s="12" t="str">
        <f t="shared" si="35"/>
        <v>insert into symbol(symbol_id, symbol_name, symbol_type, industry_code, on_market) values('041893','47富邦','T','0099P','15/12/31');</v>
      </c>
    </row>
    <row r="2280" spans="1:8">
      <c r="A2280" t="s">
        <v>24678</v>
      </c>
      <c r="B2280" t="s">
        <v>24679</v>
      </c>
      <c r="C2280" s="9" t="s">
        <v>44873</v>
      </c>
      <c r="D2280" s="3" t="s">
        <v>44852</v>
      </c>
      <c r="E2280" s="3" t="s">
        <v>44745</v>
      </c>
      <c r="F2280" t="s">
        <v>4471</v>
      </c>
      <c r="G2280" t="s">
        <v>44853</v>
      </c>
      <c r="H2280" s="12" t="str">
        <f t="shared" si="35"/>
        <v>insert into symbol(symbol_id, symbol_name, symbol_type, industry_code, on_market) values('04189P','E5凱基','T','0099P','16/5/12');</v>
      </c>
    </row>
    <row r="2281" spans="1:8">
      <c r="A2281" t="s">
        <v>36815</v>
      </c>
      <c r="B2281" t="s">
        <v>24680</v>
      </c>
      <c r="C2281" s="9" t="s">
        <v>44873</v>
      </c>
      <c r="D2281" s="3" t="s">
        <v>44852</v>
      </c>
      <c r="E2281" s="3" t="s">
        <v>44746</v>
      </c>
      <c r="F2281" t="s">
        <v>4473</v>
      </c>
      <c r="G2281" t="s">
        <v>44853</v>
      </c>
      <c r="H2281" s="12" t="str">
        <f t="shared" si="35"/>
        <v>insert into symbol(symbol_id, symbol_name, symbol_type, industry_code, on_market) values('041903','9Q統一','T','0099P','16/1/4');</v>
      </c>
    </row>
    <row r="2282" spans="1:8">
      <c r="A2282" t="s">
        <v>36816</v>
      </c>
      <c r="B2282" t="s">
        <v>24681</v>
      </c>
      <c r="C2282" s="9" t="s">
        <v>44873</v>
      </c>
      <c r="D2282" s="3" t="s">
        <v>44852</v>
      </c>
      <c r="E2282" s="3" t="s">
        <v>44746</v>
      </c>
      <c r="F2282" t="s">
        <v>4475</v>
      </c>
      <c r="G2282" t="s">
        <v>44853</v>
      </c>
      <c r="H2282" s="12" t="str">
        <f t="shared" si="35"/>
        <v>insert into symbol(symbol_id, symbol_name, symbol_type, industry_code, on_market) values('041904','9R統一','T','0099P','16/1/4');</v>
      </c>
    </row>
    <row r="2283" spans="1:8">
      <c r="A2283" t="s">
        <v>36817</v>
      </c>
      <c r="B2283" t="s">
        <v>24682</v>
      </c>
      <c r="C2283" s="9" t="s">
        <v>44873</v>
      </c>
      <c r="D2283" s="3" t="s">
        <v>44852</v>
      </c>
      <c r="E2283" s="3" t="s">
        <v>44746</v>
      </c>
      <c r="F2283" t="s">
        <v>4477</v>
      </c>
      <c r="G2283" t="s">
        <v>44853</v>
      </c>
      <c r="H2283" s="12" t="str">
        <f t="shared" si="35"/>
        <v>insert into symbol(symbol_id, symbol_name, symbol_type, industry_code, on_market) values('041905','9S統一','T','0099P','16/1/4');</v>
      </c>
    </row>
    <row r="2284" spans="1:8">
      <c r="A2284" t="s">
        <v>36818</v>
      </c>
      <c r="B2284" t="s">
        <v>24683</v>
      </c>
      <c r="C2284" s="9" t="s">
        <v>44873</v>
      </c>
      <c r="D2284" s="3" t="s">
        <v>44852</v>
      </c>
      <c r="E2284" s="3" t="s">
        <v>44746</v>
      </c>
      <c r="F2284" t="s">
        <v>4479</v>
      </c>
      <c r="G2284" t="s">
        <v>44853</v>
      </c>
      <c r="H2284" s="12" t="str">
        <f t="shared" si="35"/>
        <v>insert into symbol(symbol_id, symbol_name, symbol_type, industry_code, on_market) values('041909','9S凱基','T','0099P','16/1/4');</v>
      </c>
    </row>
    <row r="2285" spans="1:8">
      <c r="A2285" t="s">
        <v>24684</v>
      </c>
      <c r="B2285" t="s">
        <v>24685</v>
      </c>
      <c r="C2285" s="9" t="s">
        <v>44873</v>
      </c>
      <c r="D2285" s="3" t="s">
        <v>44852</v>
      </c>
      <c r="E2285" s="3" t="s">
        <v>44745</v>
      </c>
      <c r="F2285" t="s">
        <v>4481</v>
      </c>
      <c r="G2285" t="s">
        <v>44853</v>
      </c>
      <c r="H2285" s="12" t="str">
        <f t="shared" si="35"/>
        <v>insert into symbol(symbol_id, symbol_name, symbol_type, industry_code, on_market) values('04190P','ZL元大','T','0099P','16/5/12');</v>
      </c>
    </row>
    <row r="2286" spans="1:8">
      <c r="A2286" t="s">
        <v>24686</v>
      </c>
      <c r="B2286" t="s">
        <v>24687</v>
      </c>
      <c r="C2286" s="9" t="s">
        <v>44873</v>
      </c>
      <c r="D2286" s="3" t="s">
        <v>44852</v>
      </c>
      <c r="E2286" s="3" t="s">
        <v>44745</v>
      </c>
      <c r="F2286" t="s">
        <v>4483</v>
      </c>
      <c r="G2286" t="s">
        <v>44853</v>
      </c>
      <c r="H2286" s="12" t="str">
        <f t="shared" si="35"/>
        <v>insert into symbol(symbol_id, symbol_name, symbol_type, industry_code, on_market) values('04191P','ZM元大','T','0099P','16/5/12');</v>
      </c>
    </row>
    <row r="2287" spans="1:8">
      <c r="A2287" t="s">
        <v>36819</v>
      </c>
      <c r="B2287" t="s">
        <v>24688</v>
      </c>
      <c r="C2287" s="9" t="s">
        <v>44873</v>
      </c>
      <c r="D2287" s="3" t="s">
        <v>44852</v>
      </c>
      <c r="E2287" s="3" t="s">
        <v>44746</v>
      </c>
      <c r="F2287" t="s">
        <v>4485</v>
      </c>
      <c r="G2287" t="s">
        <v>44853</v>
      </c>
      <c r="H2287" s="12" t="str">
        <f t="shared" si="35"/>
        <v>insert into symbol(symbol_id, symbol_name, symbol_type, industry_code, on_market) values('041924','日盛8Y','T','0099P','16/1/4');</v>
      </c>
    </row>
    <row r="2288" spans="1:8">
      <c r="A2288" t="s">
        <v>24689</v>
      </c>
      <c r="B2288" t="s">
        <v>24690</v>
      </c>
      <c r="C2288" s="9" t="s">
        <v>44873</v>
      </c>
      <c r="D2288" s="3" t="s">
        <v>44852</v>
      </c>
      <c r="E2288" s="3" t="s">
        <v>44745</v>
      </c>
      <c r="F2288" t="s">
        <v>4487</v>
      </c>
      <c r="G2288" t="s">
        <v>44853</v>
      </c>
      <c r="H2288" s="12" t="str">
        <f t="shared" si="35"/>
        <v>insert into symbol(symbol_id, symbol_name, symbol_type, industry_code, on_market) values('04192P','元富95','T','0099P','16/5/12');</v>
      </c>
    </row>
    <row r="2289" spans="1:8">
      <c r="A2289" t="s">
        <v>24691</v>
      </c>
      <c r="B2289" t="s">
        <v>24692</v>
      </c>
      <c r="C2289" s="9" t="s">
        <v>44873</v>
      </c>
      <c r="D2289" s="3" t="s">
        <v>44852</v>
      </c>
      <c r="E2289" s="3" t="s">
        <v>44745</v>
      </c>
      <c r="F2289" t="s">
        <v>4489</v>
      </c>
      <c r="G2289" t="s">
        <v>44853</v>
      </c>
      <c r="H2289" s="12" t="str">
        <f t="shared" si="35"/>
        <v>insert into symbol(symbol_id, symbol_name, symbol_type, industry_code, on_market) values('04193P','元富96','T','0099P','16/5/12');</v>
      </c>
    </row>
    <row r="2290" spans="1:8">
      <c r="A2290" t="s">
        <v>36820</v>
      </c>
      <c r="B2290" t="s">
        <v>24693</v>
      </c>
      <c r="C2290" s="9" t="s">
        <v>44873</v>
      </c>
      <c r="D2290" s="3" t="s">
        <v>44852</v>
      </c>
      <c r="E2290" s="3" t="s">
        <v>44746</v>
      </c>
      <c r="F2290" t="s">
        <v>4491</v>
      </c>
      <c r="G2290" t="s">
        <v>44853</v>
      </c>
      <c r="H2290" s="12" t="str">
        <f t="shared" si="35"/>
        <v>insert into symbol(symbol_id, symbol_name, symbol_type, industry_code, on_market) values('041945','56富邦','T','0099P','16/1/4');</v>
      </c>
    </row>
    <row r="2291" spans="1:8">
      <c r="A2291" t="s">
        <v>24694</v>
      </c>
      <c r="B2291" t="s">
        <v>24695</v>
      </c>
      <c r="C2291" s="9" t="s">
        <v>44873</v>
      </c>
      <c r="D2291" s="3" t="s">
        <v>44852</v>
      </c>
      <c r="E2291" s="3" t="s">
        <v>44745</v>
      </c>
      <c r="F2291" t="s">
        <v>4493</v>
      </c>
      <c r="G2291" t="s">
        <v>44853</v>
      </c>
      <c r="H2291" s="12" t="str">
        <f t="shared" si="35"/>
        <v>insert into symbol(symbol_id, symbol_name, symbol_type, industry_code, on_market) values('04194P','康和GA','T','0099P','16/5/12');</v>
      </c>
    </row>
    <row r="2292" spans="1:8">
      <c r="A2292" t="s">
        <v>36821</v>
      </c>
      <c r="B2292" t="s">
        <v>24696</v>
      </c>
      <c r="C2292" s="9" t="s">
        <v>44873</v>
      </c>
      <c r="D2292" s="3" t="s">
        <v>44852</v>
      </c>
      <c r="E2292" s="3" t="s">
        <v>44746</v>
      </c>
      <c r="F2292" t="s">
        <v>4495</v>
      </c>
      <c r="G2292" t="s">
        <v>44853</v>
      </c>
      <c r="H2292" s="12" t="str">
        <f t="shared" si="35"/>
        <v>insert into symbol(symbol_id, symbol_name, symbol_type, industry_code, on_market) values('041950','KU中信','T','0099P','16/1/4');</v>
      </c>
    </row>
    <row r="2293" spans="1:8">
      <c r="A2293" t="s">
        <v>36822</v>
      </c>
      <c r="B2293" t="s">
        <v>24697</v>
      </c>
      <c r="C2293" s="9" t="s">
        <v>44873</v>
      </c>
      <c r="D2293" s="3" t="s">
        <v>44852</v>
      </c>
      <c r="E2293" s="3" t="s">
        <v>44746</v>
      </c>
      <c r="F2293" t="s">
        <v>4497</v>
      </c>
      <c r="G2293" t="s">
        <v>44853</v>
      </c>
      <c r="H2293" s="12" t="str">
        <f t="shared" si="35"/>
        <v>insert into symbol(symbol_id, symbol_name, symbol_type, industry_code, on_market) values('041951','KV中信','T','0099P','16/1/4');</v>
      </c>
    </row>
    <row r="2294" spans="1:8">
      <c r="A2294" t="s">
        <v>24698</v>
      </c>
      <c r="B2294" t="s">
        <v>24699</v>
      </c>
      <c r="C2294" s="9" t="s">
        <v>44873</v>
      </c>
      <c r="D2294" s="3" t="s">
        <v>44852</v>
      </c>
      <c r="E2294" s="3" t="s">
        <v>44745</v>
      </c>
      <c r="F2294" t="s">
        <v>4499</v>
      </c>
      <c r="G2294" t="s">
        <v>44853</v>
      </c>
      <c r="H2294" s="12" t="str">
        <f t="shared" si="35"/>
        <v>insert into symbol(symbol_id, symbol_name, symbol_type, industry_code, on_market) values('04195P','群益C1','T','0099P','16/5/12');</v>
      </c>
    </row>
    <row r="2295" spans="1:8">
      <c r="A2295" t="s">
        <v>36823</v>
      </c>
      <c r="B2295" t="s">
        <v>24700</v>
      </c>
      <c r="C2295" s="9" t="s">
        <v>44873</v>
      </c>
      <c r="D2295" s="3" t="s">
        <v>44852</v>
      </c>
      <c r="E2295" s="3" t="s">
        <v>44747</v>
      </c>
      <c r="F2295" t="s">
        <v>4501</v>
      </c>
      <c r="G2295" t="s">
        <v>44853</v>
      </c>
      <c r="H2295" s="12" t="str">
        <f t="shared" si="35"/>
        <v>insert into symbol(symbol_id, symbol_name, symbol_type, industry_code, on_market) values('041969','群益DH','T','0099P','16/1/5');</v>
      </c>
    </row>
    <row r="2296" spans="1:8">
      <c r="A2296" t="s">
        <v>24701</v>
      </c>
      <c r="B2296" t="s">
        <v>24702</v>
      </c>
      <c r="C2296" s="9" t="s">
        <v>44873</v>
      </c>
      <c r="D2296" s="3" t="s">
        <v>44852</v>
      </c>
      <c r="E2296" s="3" t="s">
        <v>44745</v>
      </c>
      <c r="F2296" t="s">
        <v>4503</v>
      </c>
      <c r="G2296" t="s">
        <v>44853</v>
      </c>
      <c r="H2296" s="12" t="str">
        <f t="shared" si="35"/>
        <v>insert into symbol(symbol_id, symbol_name, symbol_type, industry_code, on_market) values('04196P','群益C4','T','0099P','16/5/12');</v>
      </c>
    </row>
    <row r="2297" spans="1:8">
      <c r="A2297" t="s">
        <v>24703</v>
      </c>
      <c r="B2297" t="s">
        <v>24704</v>
      </c>
      <c r="C2297" s="9" t="s">
        <v>44873</v>
      </c>
      <c r="D2297" s="3" t="s">
        <v>44852</v>
      </c>
      <c r="E2297" s="3" t="s">
        <v>44745</v>
      </c>
      <c r="F2297" t="s">
        <v>4505</v>
      </c>
      <c r="G2297" t="s">
        <v>44853</v>
      </c>
      <c r="H2297" s="12" t="str">
        <f t="shared" si="35"/>
        <v>insert into symbol(symbol_id, symbol_name, symbol_type, industry_code, on_market) values('04197P','群益C5','T','0099P','16/5/12');</v>
      </c>
    </row>
    <row r="2298" spans="1:8">
      <c r="A2298" t="s">
        <v>36824</v>
      </c>
      <c r="B2298" t="s">
        <v>24705</v>
      </c>
      <c r="C2298" s="9" t="s">
        <v>44873</v>
      </c>
      <c r="D2298" s="3" t="s">
        <v>44852</v>
      </c>
      <c r="E2298" s="3" t="s">
        <v>44747</v>
      </c>
      <c r="F2298" t="s">
        <v>4507</v>
      </c>
      <c r="G2298" t="s">
        <v>44853</v>
      </c>
      <c r="H2298" s="12" t="str">
        <f t="shared" si="35"/>
        <v>insert into symbol(symbol_id, symbol_name, symbol_type, industry_code, on_market) values('041989','KZ中信','T','0099P','16/1/5');</v>
      </c>
    </row>
    <row r="2299" spans="1:8">
      <c r="A2299" t="s">
        <v>24706</v>
      </c>
      <c r="B2299" t="s">
        <v>24707</v>
      </c>
      <c r="C2299" s="9" t="s">
        <v>44873</v>
      </c>
      <c r="D2299" s="3" t="s">
        <v>44852</v>
      </c>
      <c r="E2299" s="3" t="s">
        <v>44745</v>
      </c>
      <c r="F2299" t="s">
        <v>4509</v>
      </c>
      <c r="G2299" t="s">
        <v>44853</v>
      </c>
      <c r="H2299" s="12" t="str">
        <f t="shared" si="35"/>
        <v>insert into symbol(symbol_id, symbol_name, symbol_type, industry_code, on_market) values('04198P','群益C6','T','0099P','16/5/12');</v>
      </c>
    </row>
    <row r="2300" spans="1:8">
      <c r="A2300" t="s">
        <v>24708</v>
      </c>
      <c r="B2300" t="s">
        <v>24709</v>
      </c>
      <c r="C2300" s="9" t="s">
        <v>44873</v>
      </c>
      <c r="D2300" s="3" t="s">
        <v>44852</v>
      </c>
      <c r="E2300" s="3" t="s">
        <v>44745</v>
      </c>
      <c r="F2300" t="s">
        <v>4511</v>
      </c>
      <c r="G2300" t="s">
        <v>44853</v>
      </c>
      <c r="H2300" s="12" t="str">
        <f t="shared" si="35"/>
        <v>insert into symbol(symbol_id, symbol_name, symbol_type, industry_code, on_market) values('04199P','D4永豐','T','0099P','16/5/12');</v>
      </c>
    </row>
    <row r="2301" spans="1:8">
      <c r="A2301" t="s">
        <v>36825</v>
      </c>
      <c r="B2301" t="s">
        <v>24710</v>
      </c>
      <c r="C2301" s="9" t="s">
        <v>44873</v>
      </c>
      <c r="D2301" s="3" t="s">
        <v>44852</v>
      </c>
      <c r="E2301" s="3" t="s">
        <v>44747</v>
      </c>
      <c r="F2301" t="s">
        <v>4513</v>
      </c>
      <c r="G2301" t="s">
        <v>44853</v>
      </c>
      <c r="H2301" s="12" t="str">
        <f t="shared" si="35"/>
        <v>insert into symbol(symbol_id, symbol_name, symbol_type, industry_code, on_market) values('042007','凱基09','T','0099P','16/1/5');</v>
      </c>
    </row>
    <row r="2302" spans="1:8">
      <c r="A2302" t="s">
        <v>36826</v>
      </c>
      <c r="B2302" t="s">
        <v>24711</v>
      </c>
      <c r="C2302" s="9" t="s">
        <v>44873</v>
      </c>
      <c r="D2302" s="3" t="s">
        <v>44852</v>
      </c>
      <c r="E2302" s="3" t="s">
        <v>44747</v>
      </c>
      <c r="F2302" t="s">
        <v>4515</v>
      </c>
      <c r="G2302" t="s">
        <v>44853</v>
      </c>
      <c r="H2302" s="12" t="str">
        <f t="shared" si="35"/>
        <v>insert into symbol(symbol_id, symbol_name, symbol_type, industry_code, on_market) values('042008','凱基10','T','0099P','16/1/5');</v>
      </c>
    </row>
    <row r="2303" spans="1:8">
      <c r="A2303" t="s">
        <v>36827</v>
      </c>
      <c r="B2303" t="s">
        <v>24712</v>
      </c>
      <c r="C2303" s="9" t="s">
        <v>44873</v>
      </c>
      <c r="D2303" s="3" t="s">
        <v>44852</v>
      </c>
      <c r="E2303" s="3" t="s">
        <v>44747</v>
      </c>
      <c r="F2303" t="s">
        <v>4517</v>
      </c>
      <c r="G2303" t="s">
        <v>44853</v>
      </c>
      <c r="H2303" s="12" t="str">
        <f t="shared" si="35"/>
        <v>insert into symbol(symbol_id, symbol_name, symbol_type, industry_code, on_market) values('042009','凱基11','T','0099P','16/1/5');</v>
      </c>
    </row>
    <row r="2304" spans="1:8">
      <c r="A2304" t="s">
        <v>24713</v>
      </c>
      <c r="B2304" t="s">
        <v>24714</v>
      </c>
      <c r="C2304" s="9" t="s">
        <v>44873</v>
      </c>
      <c r="D2304" s="3" t="s">
        <v>44852</v>
      </c>
      <c r="E2304" s="3" t="s">
        <v>44745</v>
      </c>
      <c r="F2304" t="s">
        <v>4519</v>
      </c>
      <c r="G2304" t="s">
        <v>44853</v>
      </c>
      <c r="H2304" s="12" t="str">
        <f t="shared" si="35"/>
        <v>insert into symbol(symbol_id, symbol_name, symbol_type, industry_code, on_market) values('04200P','D5永豐','T','0099P','16/5/12');</v>
      </c>
    </row>
    <row r="2305" spans="1:8">
      <c r="A2305" t="s">
        <v>36828</v>
      </c>
      <c r="B2305" t="s">
        <v>24715</v>
      </c>
      <c r="C2305" s="9" t="s">
        <v>44873</v>
      </c>
      <c r="D2305" s="3" t="s">
        <v>44852</v>
      </c>
      <c r="E2305" s="3" t="s">
        <v>44747</v>
      </c>
      <c r="F2305" t="s">
        <v>4521</v>
      </c>
      <c r="G2305" t="s">
        <v>44853</v>
      </c>
      <c r="H2305" s="12" t="str">
        <f t="shared" si="35"/>
        <v>insert into symbol(symbol_id, symbol_name, symbol_type, industry_code, on_market) values('042010','凱基12','T','0099P','16/1/5');</v>
      </c>
    </row>
    <row r="2306" spans="1:8">
      <c r="A2306" t="s">
        <v>36829</v>
      </c>
      <c r="B2306" t="s">
        <v>24716</v>
      </c>
      <c r="C2306" s="9" t="s">
        <v>44873</v>
      </c>
      <c r="D2306" s="3" t="s">
        <v>44852</v>
      </c>
      <c r="E2306" s="3" t="s">
        <v>44747</v>
      </c>
      <c r="F2306" t="s">
        <v>4523</v>
      </c>
      <c r="G2306" t="s">
        <v>44853</v>
      </c>
      <c r="H2306" s="12" t="str">
        <f t="shared" si="35"/>
        <v>insert into symbol(symbol_id, symbol_name, symbol_type, industry_code, on_market) values('042011','凱基13','T','0099P','16/1/5');</v>
      </c>
    </row>
    <row r="2307" spans="1:8">
      <c r="A2307" t="s">
        <v>36830</v>
      </c>
      <c r="B2307" t="s">
        <v>24717</v>
      </c>
      <c r="C2307" s="9" t="s">
        <v>44873</v>
      </c>
      <c r="D2307" s="3" t="s">
        <v>44852</v>
      </c>
      <c r="E2307" s="3" t="s">
        <v>44747</v>
      </c>
      <c r="F2307" t="s">
        <v>4525</v>
      </c>
      <c r="G2307" t="s">
        <v>44853</v>
      </c>
      <c r="H2307" s="12" t="str">
        <f t="shared" ref="H2307:H2370" si="36">$H$1 &amp; "'" &amp; TRIM(A2307) &amp;"'"  &amp; ",'" &amp; B2307 &amp;"'" &amp; ",'" &amp; C2307 &amp;"'" &amp; ",'" &amp; D2307 &amp;"'" &amp; ",'" &amp; E2307 &amp;"');"</f>
        <v>insert into symbol(symbol_id, symbol_name, symbol_type, industry_code, on_market) values('042012','凱基14','T','0099P','16/1/5');</v>
      </c>
    </row>
    <row r="2308" spans="1:8">
      <c r="A2308" t="s">
        <v>36831</v>
      </c>
      <c r="B2308" t="s">
        <v>24718</v>
      </c>
      <c r="C2308" s="9" t="s">
        <v>44873</v>
      </c>
      <c r="D2308" s="3" t="s">
        <v>44852</v>
      </c>
      <c r="E2308" s="3" t="s">
        <v>44747</v>
      </c>
      <c r="F2308" t="s">
        <v>4527</v>
      </c>
      <c r="G2308" t="s">
        <v>44853</v>
      </c>
      <c r="H2308" s="12" t="str">
        <f t="shared" si="36"/>
        <v>insert into symbol(symbol_id, symbol_name, symbol_type, industry_code, on_market) values('042014','日盛9A','T','0099P','16/1/5');</v>
      </c>
    </row>
    <row r="2309" spans="1:8">
      <c r="A2309" t="s">
        <v>36832</v>
      </c>
      <c r="B2309" t="s">
        <v>24719</v>
      </c>
      <c r="C2309" s="9" t="s">
        <v>44873</v>
      </c>
      <c r="D2309" s="3" t="s">
        <v>44852</v>
      </c>
      <c r="E2309" s="3" t="s">
        <v>44747</v>
      </c>
      <c r="F2309" t="s">
        <v>4529</v>
      </c>
      <c r="G2309" t="s">
        <v>44853</v>
      </c>
      <c r="H2309" s="12" t="str">
        <f t="shared" si="36"/>
        <v>insert into symbol(symbol_id, symbol_name, symbol_type, industry_code, on_market) values('042016','日盛9C','T','0099P','16/1/5');</v>
      </c>
    </row>
    <row r="2310" spans="1:8">
      <c r="A2310" t="s">
        <v>24720</v>
      </c>
      <c r="B2310" t="s">
        <v>24721</v>
      </c>
      <c r="C2310" s="9" t="s">
        <v>44873</v>
      </c>
      <c r="D2310" s="3" t="s">
        <v>44852</v>
      </c>
      <c r="E2310" s="3" t="s">
        <v>44745</v>
      </c>
      <c r="F2310" t="s">
        <v>4531</v>
      </c>
      <c r="G2310" t="s">
        <v>44853</v>
      </c>
      <c r="H2310" s="12" t="str">
        <f t="shared" si="36"/>
        <v>insert into symbol(symbol_id, symbol_name, symbol_type, industry_code, on_market) values('04201P','D6永豐','T','0099P','16/5/12');</v>
      </c>
    </row>
    <row r="2311" spans="1:8">
      <c r="A2311" t="s">
        <v>24722</v>
      </c>
      <c r="B2311" t="s">
        <v>24723</v>
      </c>
      <c r="C2311" s="9" t="s">
        <v>44873</v>
      </c>
      <c r="D2311" s="3" t="s">
        <v>44852</v>
      </c>
      <c r="E2311" s="3" t="s">
        <v>44745</v>
      </c>
      <c r="F2311" t="s">
        <v>4533</v>
      </c>
      <c r="G2311" t="s">
        <v>44853</v>
      </c>
      <c r="H2311" s="12" t="str">
        <f t="shared" si="36"/>
        <v>insert into symbol(symbol_id, symbol_name, symbol_type, industry_code, on_market) values('04202P','統一NK','T','0099P','16/5/12');</v>
      </c>
    </row>
    <row r="2312" spans="1:8">
      <c r="A2312" t="s">
        <v>36833</v>
      </c>
      <c r="B2312" t="s">
        <v>24724</v>
      </c>
      <c r="C2312" s="9" t="s">
        <v>44873</v>
      </c>
      <c r="D2312" s="3" t="s">
        <v>44852</v>
      </c>
      <c r="E2312" s="3" t="s">
        <v>44149</v>
      </c>
      <c r="F2312" t="s">
        <v>4535</v>
      </c>
      <c r="G2312" t="s">
        <v>44853</v>
      </c>
      <c r="H2312" s="12" t="str">
        <f t="shared" si="36"/>
        <v>insert into symbol(symbol_id, symbol_name, symbol_type, industry_code, on_market) values('042033','9X統一','T','0099P','16/1/6');</v>
      </c>
    </row>
    <row r="2313" spans="1:8">
      <c r="A2313" t="s">
        <v>36834</v>
      </c>
      <c r="B2313" t="s">
        <v>24725</v>
      </c>
      <c r="C2313" s="9" t="s">
        <v>44873</v>
      </c>
      <c r="D2313" s="3" t="s">
        <v>44852</v>
      </c>
      <c r="E2313" s="3" t="s">
        <v>44149</v>
      </c>
      <c r="F2313" t="s">
        <v>4537</v>
      </c>
      <c r="G2313" t="s">
        <v>44853</v>
      </c>
      <c r="H2313" s="12" t="str">
        <f t="shared" si="36"/>
        <v>insert into symbol(symbol_id, symbol_name, symbol_type, industry_code, on_market) values('042034','9Y統一','T','0099P','16/1/6');</v>
      </c>
    </row>
    <row r="2314" spans="1:8">
      <c r="A2314" t="s">
        <v>36835</v>
      </c>
      <c r="B2314" t="s">
        <v>24726</v>
      </c>
      <c r="C2314" s="9" t="s">
        <v>44873</v>
      </c>
      <c r="D2314" s="3" t="s">
        <v>44852</v>
      </c>
      <c r="E2314" s="3" t="s">
        <v>44149</v>
      </c>
      <c r="F2314" t="s">
        <v>4539</v>
      </c>
      <c r="G2314" t="s">
        <v>44853</v>
      </c>
      <c r="H2314" s="12" t="str">
        <f t="shared" si="36"/>
        <v>insert into symbol(symbol_id, symbol_name, symbol_type, industry_code, on_market) values('042035','9Z統一','T','0099P','16/1/6');</v>
      </c>
    </row>
    <row r="2315" spans="1:8">
      <c r="A2315" t="s">
        <v>36836</v>
      </c>
      <c r="B2315" t="s">
        <v>24727</v>
      </c>
      <c r="C2315" s="9" t="s">
        <v>44873</v>
      </c>
      <c r="D2315" s="3" t="s">
        <v>44852</v>
      </c>
      <c r="E2315" s="3" t="s">
        <v>44149</v>
      </c>
      <c r="F2315" t="s">
        <v>4541</v>
      </c>
      <c r="G2315" t="s">
        <v>44853</v>
      </c>
      <c r="H2315" s="12" t="str">
        <f t="shared" si="36"/>
        <v>insert into symbol(symbol_id, symbol_name, symbol_type, industry_code, on_market) values('042036','統一AA','T','0099P','16/1/6');</v>
      </c>
    </row>
    <row r="2316" spans="1:8">
      <c r="A2316" t="s">
        <v>24728</v>
      </c>
      <c r="B2316" t="s">
        <v>24729</v>
      </c>
      <c r="C2316" s="9" t="s">
        <v>44873</v>
      </c>
      <c r="D2316" s="3" t="s">
        <v>44852</v>
      </c>
      <c r="E2316" s="3" t="s">
        <v>44748</v>
      </c>
      <c r="F2316" t="s">
        <v>4543</v>
      </c>
      <c r="G2316" t="s">
        <v>44853</v>
      </c>
      <c r="H2316" s="12" t="str">
        <f t="shared" si="36"/>
        <v>insert into symbol(symbol_id, symbol_name, symbol_type, industry_code, on_market) values('04203P','群益D2','T','0099P','16/5/13');</v>
      </c>
    </row>
    <row r="2317" spans="1:8">
      <c r="A2317" t="s">
        <v>36837</v>
      </c>
      <c r="B2317" t="s">
        <v>24730</v>
      </c>
      <c r="C2317" s="9" t="s">
        <v>44873</v>
      </c>
      <c r="D2317" s="3" t="s">
        <v>44852</v>
      </c>
      <c r="E2317" s="3" t="s">
        <v>44149</v>
      </c>
      <c r="F2317" t="s">
        <v>4545</v>
      </c>
      <c r="G2317" t="s">
        <v>44853</v>
      </c>
      <c r="H2317" s="12" t="str">
        <f t="shared" si="36"/>
        <v>insert into symbol(symbol_id, symbol_name, symbol_type, industry_code, on_market) values('042040','3B元大','T','0099P','16/1/6');</v>
      </c>
    </row>
    <row r="2318" spans="1:8">
      <c r="A2318" t="s">
        <v>36838</v>
      </c>
      <c r="B2318" t="s">
        <v>24731</v>
      </c>
      <c r="C2318" s="9" t="s">
        <v>44873</v>
      </c>
      <c r="D2318" s="3" t="s">
        <v>44852</v>
      </c>
      <c r="E2318" s="3" t="s">
        <v>44149</v>
      </c>
      <c r="F2318" t="s">
        <v>4547</v>
      </c>
      <c r="G2318" t="s">
        <v>44853</v>
      </c>
      <c r="H2318" s="12" t="str">
        <f t="shared" si="36"/>
        <v>insert into symbol(symbol_id, symbol_name, symbol_type, industry_code, on_market) values('042042','3F元大','T','0099P','16/1/6');</v>
      </c>
    </row>
    <row r="2319" spans="1:8">
      <c r="A2319" t="s">
        <v>36839</v>
      </c>
      <c r="B2319" t="s">
        <v>24732</v>
      </c>
      <c r="C2319" s="9" t="s">
        <v>44873</v>
      </c>
      <c r="D2319" s="3" t="s">
        <v>44852</v>
      </c>
      <c r="E2319" s="3" t="s">
        <v>44149</v>
      </c>
      <c r="F2319" t="s">
        <v>4549</v>
      </c>
      <c r="G2319" t="s">
        <v>44853</v>
      </c>
      <c r="H2319" s="12" t="str">
        <f t="shared" si="36"/>
        <v>insert into symbol(symbol_id, symbol_name, symbol_type, industry_code, on_market) values('042044','3H元大','T','0099P','16/1/6');</v>
      </c>
    </row>
    <row r="2320" spans="1:8">
      <c r="A2320" t="s">
        <v>36840</v>
      </c>
      <c r="B2320" t="s">
        <v>24733</v>
      </c>
      <c r="C2320" s="9" t="s">
        <v>44873</v>
      </c>
      <c r="D2320" s="3" t="s">
        <v>44852</v>
      </c>
      <c r="E2320" s="3" t="s">
        <v>44149</v>
      </c>
      <c r="F2320" t="s">
        <v>4551</v>
      </c>
      <c r="G2320" t="s">
        <v>44853</v>
      </c>
      <c r="H2320" s="12" t="str">
        <f t="shared" si="36"/>
        <v>insert into symbol(symbol_id, symbol_name, symbol_type, industry_code, on_market) values('042045','3I元大','T','0099P','16/1/6');</v>
      </c>
    </row>
    <row r="2321" spans="1:8">
      <c r="A2321" t="s">
        <v>36841</v>
      </c>
      <c r="B2321" t="s">
        <v>24734</v>
      </c>
      <c r="C2321" s="9" t="s">
        <v>44873</v>
      </c>
      <c r="D2321" s="3" t="s">
        <v>44852</v>
      </c>
      <c r="E2321" s="3" t="s">
        <v>44149</v>
      </c>
      <c r="F2321" t="s">
        <v>4553</v>
      </c>
      <c r="G2321" t="s">
        <v>44853</v>
      </c>
      <c r="H2321" s="12" t="str">
        <f t="shared" si="36"/>
        <v>insert into symbol(symbol_id, symbol_name, symbol_type, industry_code, on_market) values('042046','3J元大','T','0099P','16/1/6');</v>
      </c>
    </row>
    <row r="2322" spans="1:8">
      <c r="A2322" t="s">
        <v>36842</v>
      </c>
      <c r="B2322" t="s">
        <v>24735</v>
      </c>
      <c r="C2322" s="9" t="s">
        <v>44873</v>
      </c>
      <c r="D2322" s="3" t="s">
        <v>44852</v>
      </c>
      <c r="E2322" s="3" t="s">
        <v>44149</v>
      </c>
      <c r="F2322" t="s">
        <v>4555</v>
      </c>
      <c r="G2322" t="s">
        <v>44853</v>
      </c>
      <c r="H2322" s="12" t="str">
        <f t="shared" si="36"/>
        <v>insert into symbol(symbol_id, symbol_name, symbol_type, industry_code, on_market) values('042047','3K元大','T','0099P','16/1/6');</v>
      </c>
    </row>
    <row r="2323" spans="1:8">
      <c r="A2323" t="s">
        <v>36843</v>
      </c>
      <c r="B2323" t="s">
        <v>24736</v>
      </c>
      <c r="C2323" s="9" t="s">
        <v>44873</v>
      </c>
      <c r="D2323" s="3" t="s">
        <v>44852</v>
      </c>
      <c r="E2323" s="3" t="s">
        <v>44149</v>
      </c>
      <c r="F2323" t="s">
        <v>4557</v>
      </c>
      <c r="G2323" t="s">
        <v>44853</v>
      </c>
      <c r="H2323" s="12" t="str">
        <f t="shared" si="36"/>
        <v>insert into symbol(symbol_id, symbol_name, symbol_type, industry_code, on_market) values('042049','3M元大','T','0099P','16/1/6');</v>
      </c>
    </row>
    <row r="2324" spans="1:8">
      <c r="A2324" t="s">
        <v>24737</v>
      </c>
      <c r="B2324" t="s">
        <v>24738</v>
      </c>
      <c r="C2324" s="9" t="s">
        <v>44873</v>
      </c>
      <c r="D2324" s="3" t="s">
        <v>44852</v>
      </c>
      <c r="E2324" s="3" t="s">
        <v>44748</v>
      </c>
      <c r="F2324" t="s">
        <v>4559</v>
      </c>
      <c r="G2324" t="s">
        <v>44853</v>
      </c>
      <c r="H2324" s="12" t="str">
        <f t="shared" si="36"/>
        <v>insert into symbol(symbol_id, symbol_name, symbol_type, industry_code, on_market) values('04204P','群益D3','T','0099P','16/5/13');</v>
      </c>
    </row>
    <row r="2325" spans="1:8">
      <c r="A2325" t="s">
        <v>24739</v>
      </c>
      <c r="B2325" t="s">
        <v>24740</v>
      </c>
      <c r="C2325" s="9" t="s">
        <v>44873</v>
      </c>
      <c r="D2325" s="3" t="s">
        <v>44852</v>
      </c>
      <c r="E2325" s="3" t="s">
        <v>44748</v>
      </c>
      <c r="F2325" t="s">
        <v>4561</v>
      </c>
      <c r="G2325" t="s">
        <v>44853</v>
      </c>
      <c r="H2325" s="12" t="str">
        <f t="shared" si="36"/>
        <v>insert into symbol(symbol_id, symbol_name, symbol_type, industry_code, on_market) values('04205P','群益D4','T','0099P','16/5/13');</v>
      </c>
    </row>
    <row r="2326" spans="1:8">
      <c r="A2326" t="s">
        <v>24741</v>
      </c>
      <c r="B2326" t="s">
        <v>24742</v>
      </c>
      <c r="C2326" s="9" t="s">
        <v>44873</v>
      </c>
      <c r="D2326" s="3" t="s">
        <v>44852</v>
      </c>
      <c r="E2326" s="3" t="s">
        <v>44748</v>
      </c>
      <c r="F2326" t="s">
        <v>4563</v>
      </c>
      <c r="G2326" t="s">
        <v>44853</v>
      </c>
      <c r="H2326" s="12" t="str">
        <f t="shared" si="36"/>
        <v>insert into symbol(symbol_id, symbol_name, symbol_type, industry_code, on_market) values('04206P','E3永豐','T','0099P','16/5/13');</v>
      </c>
    </row>
    <row r="2327" spans="1:8">
      <c r="A2327" t="s">
        <v>24743</v>
      </c>
      <c r="B2327" t="s">
        <v>24744</v>
      </c>
      <c r="C2327" s="9" t="s">
        <v>44873</v>
      </c>
      <c r="D2327" s="3" t="s">
        <v>44852</v>
      </c>
      <c r="E2327" s="3" t="s">
        <v>44748</v>
      </c>
      <c r="F2327" t="s">
        <v>4565</v>
      </c>
      <c r="G2327" t="s">
        <v>44853</v>
      </c>
      <c r="H2327" s="12" t="str">
        <f t="shared" si="36"/>
        <v>insert into symbol(symbol_id, symbol_name, symbol_type, industry_code, on_market) values('04207P','E4永豐','T','0099P','16/5/13');</v>
      </c>
    </row>
    <row r="2328" spans="1:8">
      <c r="A2328" t="s">
        <v>24745</v>
      </c>
      <c r="B2328" t="s">
        <v>24746</v>
      </c>
      <c r="C2328" s="9" t="s">
        <v>44873</v>
      </c>
      <c r="D2328" s="3" t="s">
        <v>44852</v>
      </c>
      <c r="E2328" s="3" t="s">
        <v>44748</v>
      </c>
      <c r="F2328" t="s">
        <v>4567</v>
      </c>
      <c r="G2328" t="s">
        <v>44853</v>
      </c>
      <c r="H2328" s="12" t="str">
        <f t="shared" si="36"/>
        <v>insert into symbol(symbol_id, symbol_name, symbol_type, industry_code, on_market) values('04208P','統一NN','T','0099P','16/5/13');</v>
      </c>
    </row>
    <row r="2329" spans="1:8">
      <c r="A2329" t="s">
        <v>36844</v>
      </c>
      <c r="B2329" t="s">
        <v>24747</v>
      </c>
      <c r="C2329" s="9" t="s">
        <v>44873</v>
      </c>
      <c r="D2329" s="3" t="s">
        <v>44852</v>
      </c>
      <c r="E2329" s="3" t="s">
        <v>44149</v>
      </c>
      <c r="F2329" t="s">
        <v>4569</v>
      </c>
      <c r="G2329" t="s">
        <v>44853</v>
      </c>
      <c r="H2329" s="12" t="str">
        <f t="shared" si="36"/>
        <v>insert into symbol(symbol_id, symbol_name, symbol_type, industry_code, on_market) values('042093','日盛9J','T','0099P','16/1/6');</v>
      </c>
    </row>
    <row r="2330" spans="1:8">
      <c r="A2330" t="s">
        <v>36845</v>
      </c>
      <c r="B2330" t="s">
        <v>24748</v>
      </c>
      <c r="C2330" s="9" t="s">
        <v>44873</v>
      </c>
      <c r="D2330" s="3" t="s">
        <v>44852</v>
      </c>
      <c r="E2330" s="3" t="s">
        <v>44149</v>
      </c>
      <c r="F2330" t="s">
        <v>4571</v>
      </c>
      <c r="G2330" t="s">
        <v>44853</v>
      </c>
      <c r="H2330" s="12" t="str">
        <f t="shared" si="36"/>
        <v>insert into symbol(symbol_id, symbol_name, symbol_type, industry_code, on_market) values('042094','日盛9K','T','0099P','16/1/6');</v>
      </c>
    </row>
    <row r="2331" spans="1:8">
      <c r="A2331" t="s">
        <v>36846</v>
      </c>
      <c r="B2331" t="s">
        <v>24749</v>
      </c>
      <c r="C2331" s="9" t="s">
        <v>44873</v>
      </c>
      <c r="D2331" s="3" t="s">
        <v>44852</v>
      </c>
      <c r="E2331" s="3" t="s">
        <v>44149</v>
      </c>
      <c r="F2331" t="s">
        <v>4573</v>
      </c>
      <c r="G2331" t="s">
        <v>44853</v>
      </c>
      <c r="H2331" s="12" t="str">
        <f t="shared" si="36"/>
        <v>insert into symbol(symbol_id, symbol_name, symbol_type, industry_code, on_market) values('042095','日盛9L','T','0099P','16/1/6');</v>
      </c>
    </row>
    <row r="2332" spans="1:8">
      <c r="A2332" t="s">
        <v>36847</v>
      </c>
      <c r="B2332" t="s">
        <v>24750</v>
      </c>
      <c r="C2332" s="9" t="s">
        <v>44873</v>
      </c>
      <c r="D2332" s="3" t="s">
        <v>44852</v>
      </c>
      <c r="E2332" s="3" t="s">
        <v>44149</v>
      </c>
      <c r="F2332" t="s">
        <v>4575</v>
      </c>
      <c r="G2332" t="s">
        <v>44853</v>
      </c>
      <c r="H2332" s="12" t="str">
        <f t="shared" si="36"/>
        <v>insert into symbol(symbol_id, symbol_name, symbol_type, industry_code, on_market) values('042096','日盛9M','T','0099P','16/1/6');</v>
      </c>
    </row>
    <row r="2333" spans="1:8">
      <c r="A2333" t="s">
        <v>36848</v>
      </c>
      <c r="B2333" t="s">
        <v>24751</v>
      </c>
      <c r="C2333" s="9" t="s">
        <v>44873</v>
      </c>
      <c r="D2333" s="3" t="s">
        <v>44852</v>
      </c>
      <c r="E2333" s="3" t="s">
        <v>44149</v>
      </c>
      <c r="F2333" t="s">
        <v>4577</v>
      </c>
      <c r="G2333" t="s">
        <v>44853</v>
      </c>
      <c r="H2333" s="12" t="str">
        <f t="shared" si="36"/>
        <v>insert into symbol(symbol_id, symbol_name, symbol_type, industry_code, on_market) values('042099','凱基18','T','0099P','16/1/6');</v>
      </c>
    </row>
    <row r="2334" spans="1:8">
      <c r="A2334" t="s">
        <v>24752</v>
      </c>
      <c r="B2334" t="s">
        <v>24753</v>
      </c>
      <c r="C2334" s="9" t="s">
        <v>44873</v>
      </c>
      <c r="D2334" s="3" t="s">
        <v>44852</v>
      </c>
      <c r="E2334" s="3" t="s">
        <v>44748</v>
      </c>
      <c r="F2334" t="s">
        <v>4579</v>
      </c>
      <c r="G2334" t="s">
        <v>44853</v>
      </c>
      <c r="H2334" s="12" t="str">
        <f t="shared" si="36"/>
        <v>insert into symbol(symbol_id, symbol_name, symbol_type, industry_code, on_market) values('04209P','統一NP','T','0099P','16/5/13');</v>
      </c>
    </row>
    <row r="2335" spans="1:8">
      <c r="A2335" t="s">
        <v>36849</v>
      </c>
      <c r="B2335" t="s">
        <v>24754</v>
      </c>
      <c r="C2335" s="9" t="s">
        <v>44873</v>
      </c>
      <c r="D2335" s="3" t="s">
        <v>44852</v>
      </c>
      <c r="E2335" s="3" t="s">
        <v>44149</v>
      </c>
      <c r="F2335" t="s">
        <v>4581</v>
      </c>
      <c r="G2335" t="s">
        <v>44853</v>
      </c>
      <c r="H2335" s="12" t="str">
        <f t="shared" si="36"/>
        <v>insert into symbol(symbol_id, symbol_name, symbol_type, industry_code, on_market) values('042102','EU國泰','T','0099P','16/1/6');</v>
      </c>
    </row>
    <row r="2336" spans="1:8">
      <c r="A2336" t="s">
        <v>36850</v>
      </c>
      <c r="B2336" t="s">
        <v>24755</v>
      </c>
      <c r="C2336" s="9" t="s">
        <v>44873</v>
      </c>
      <c r="D2336" s="3" t="s">
        <v>44852</v>
      </c>
      <c r="E2336" s="3" t="s">
        <v>44149</v>
      </c>
      <c r="F2336" t="s">
        <v>4583</v>
      </c>
      <c r="G2336" t="s">
        <v>44853</v>
      </c>
      <c r="H2336" s="12" t="str">
        <f t="shared" si="36"/>
        <v>insert into symbol(symbol_id, symbol_name, symbol_type, industry_code, on_market) values('042103','EV國泰','T','0099P','16/1/6');</v>
      </c>
    </row>
    <row r="2337" spans="1:8">
      <c r="A2337" t="s">
        <v>36851</v>
      </c>
      <c r="B2337" t="s">
        <v>24756</v>
      </c>
      <c r="C2337" s="9" t="s">
        <v>44873</v>
      </c>
      <c r="D2337" s="3" t="s">
        <v>44852</v>
      </c>
      <c r="E2337" s="3" t="s">
        <v>44149</v>
      </c>
      <c r="F2337" t="s">
        <v>4585</v>
      </c>
      <c r="G2337" t="s">
        <v>44853</v>
      </c>
      <c r="H2337" s="12" t="str">
        <f t="shared" si="36"/>
        <v>insert into symbol(symbol_id, symbol_name, symbol_type, industry_code, on_market) values('042105','67富邦','T','0099P','16/1/6');</v>
      </c>
    </row>
    <row r="2338" spans="1:8">
      <c r="A2338" t="s">
        <v>24757</v>
      </c>
      <c r="B2338" t="s">
        <v>24758</v>
      </c>
      <c r="C2338" s="9" t="s">
        <v>44873</v>
      </c>
      <c r="D2338" s="3" t="s">
        <v>44852</v>
      </c>
      <c r="E2338" s="3" t="s">
        <v>44748</v>
      </c>
      <c r="F2338" t="s">
        <v>4587</v>
      </c>
      <c r="G2338" t="s">
        <v>44853</v>
      </c>
      <c r="H2338" s="12" t="str">
        <f t="shared" si="36"/>
        <v>insert into symbol(symbol_id, symbol_name, symbol_type, industry_code, on_market) values('04210P','日盛EN','T','0099P','16/5/13');</v>
      </c>
    </row>
    <row r="2339" spans="1:8">
      <c r="A2339" t="s">
        <v>36852</v>
      </c>
      <c r="B2339" t="s">
        <v>24759</v>
      </c>
      <c r="C2339" s="9" t="s">
        <v>44873</v>
      </c>
      <c r="D2339" s="3" t="s">
        <v>44852</v>
      </c>
      <c r="E2339" s="3" t="s">
        <v>44749</v>
      </c>
      <c r="F2339" t="s">
        <v>4589</v>
      </c>
      <c r="G2339" t="s">
        <v>44853</v>
      </c>
      <c r="H2339" s="12" t="str">
        <f t="shared" si="36"/>
        <v>insert into symbol(symbol_id, symbol_name, symbol_type, industry_code, on_market) values('042114','統一AB','T','0099P','16/1/7');</v>
      </c>
    </row>
    <row r="2340" spans="1:8">
      <c r="A2340" t="s">
        <v>36853</v>
      </c>
      <c r="B2340" t="s">
        <v>24760</v>
      </c>
      <c r="C2340" s="9" t="s">
        <v>44873</v>
      </c>
      <c r="D2340" s="3" t="s">
        <v>44852</v>
      </c>
      <c r="E2340" s="3" t="s">
        <v>44749</v>
      </c>
      <c r="F2340" t="s">
        <v>4591</v>
      </c>
      <c r="G2340" t="s">
        <v>44853</v>
      </c>
      <c r="H2340" s="12" t="str">
        <f t="shared" si="36"/>
        <v>insert into symbol(symbol_id, symbol_name, symbol_type, industry_code, on_market) values('042115','統一AC','T','0099P','16/1/7');</v>
      </c>
    </row>
    <row r="2341" spans="1:8">
      <c r="A2341" t="s">
        <v>36854</v>
      </c>
      <c r="B2341" t="s">
        <v>24761</v>
      </c>
      <c r="C2341" s="9" t="s">
        <v>44873</v>
      </c>
      <c r="D2341" s="3" t="s">
        <v>44852</v>
      </c>
      <c r="E2341" s="3" t="s">
        <v>44749</v>
      </c>
      <c r="F2341" t="s">
        <v>4593</v>
      </c>
      <c r="G2341" t="s">
        <v>44853</v>
      </c>
      <c r="H2341" s="12" t="str">
        <f t="shared" si="36"/>
        <v>insert into symbol(symbol_id, symbol_name, symbol_type, industry_code, on_market) values('042116','統一AD','T','0099P','16/1/7');</v>
      </c>
    </row>
    <row r="2342" spans="1:8">
      <c r="A2342" t="s">
        <v>36855</v>
      </c>
      <c r="B2342" t="s">
        <v>24762</v>
      </c>
      <c r="C2342" s="9" t="s">
        <v>44873</v>
      </c>
      <c r="D2342" s="3" t="s">
        <v>44852</v>
      </c>
      <c r="E2342" s="3" t="s">
        <v>44749</v>
      </c>
      <c r="F2342" t="s">
        <v>4595</v>
      </c>
      <c r="G2342" t="s">
        <v>44853</v>
      </c>
      <c r="H2342" s="12" t="str">
        <f t="shared" si="36"/>
        <v>insert into symbol(symbol_id, symbol_name, symbol_type, industry_code, on_market) values('042117','統一AE','T','0099P','16/1/7');</v>
      </c>
    </row>
    <row r="2343" spans="1:8">
      <c r="A2343" t="s">
        <v>36856</v>
      </c>
      <c r="B2343" t="s">
        <v>24763</v>
      </c>
      <c r="C2343" s="9" t="s">
        <v>44873</v>
      </c>
      <c r="D2343" s="3" t="s">
        <v>44852</v>
      </c>
      <c r="E2343" s="3" t="s">
        <v>44749</v>
      </c>
      <c r="F2343" t="s">
        <v>4597</v>
      </c>
      <c r="G2343" t="s">
        <v>44853</v>
      </c>
      <c r="H2343" s="12" t="str">
        <f t="shared" si="36"/>
        <v>insert into symbol(symbol_id, symbol_name, symbol_type, industry_code, on_market) values('042118','統一AF','T','0099P','16/1/7');</v>
      </c>
    </row>
    <row r="2344" spans="1:8">
      <c r="A2344" t="s">
        <v>36857</v>
      </c>
      <c r="B2344" t="s">
        <v>24764</v>
      </c>
      <c r="C2344" s="9" t="s">
        <v>44873</v>
      </c>
      <c r="D2344" s="3" t="s">
        <v>44852</v>
      </c>
      <c r="E2344" s="3" t="s">
        <v>44749</v>
      </c>
      <c r="F2344" t="s">
        <v>4599</v>
      </c>
      <c r="G2344" t="s">
        <v>44853</v>
      </c>
      <c r="H2344" s="12" t="str">
        <f t="shared" si="36"/>
        <v>insert into symbol(symbol_id, symbol_name, symbol_type, industry_code, on_market) values('042119','統一AG','T','0099P','16/1/7');</v>
      </c>
    </row>
    <row r="2345" spans="1:8">
      <c r="A2345" t="s">
        <v>24765</v>
      </c>
      <c r="B2345" t="s">
        <v>24766</v>
      </c>
      <c r="C2345" s="9" t="s">
        <v>44873</v>
      </c>
      <c r="D2345" s="3" t="s">
        <v>44852</v>
      </c>
      <c r="E2345" s="3" t="s">
        <v>44748</v>
      </c>
      <c r="F2345" t="s">
        <v>4601</v>
      </c>
      <c r="G2345" t="s">
        <v>44853</v>
      </c>
      <c r="H2345" s="12" t="str">
        <f t="shared" si="36"/>
        <v>insert into symbol(symbol_id, symbol_name, symbol_type, industry_code, on_market) values('04211P','E6凱基','T','0099P','16/5/13');</v>
      </c>
    </row>
    <row r="2346" spans="1:8">
      <c r="A2346" t="s">
        <v>36858</v>
      </c>
      <c r="B2346" t="s">
        <v>24767</v>
      </c>
      <c r="C2346" s="9" t="s">
        <v>44873</v>
      </c>
      <c r="D2346" s="3" t="s">
        <v>44852</v>
      </c>
      <c r="E2346" s="3" t="s">
        <v>44749</v>
      </c>
      <c r="F2346" t="s">
        <v>4603</v>
      </c>
      <c r="G2346" t="s">
        <v>44853</v>
      </c>
      <c r="H2346" s="12" t="str">
        <f t="shared" si="36"/>
        <v>insert into symbol(symbol_id, symbol_name, symbol_type, industry_code, on_market) values('042120','統一AH','T','0099P','16/1/7');</v>
      </c>
    </row>
    <row r="2347" spans="1:8">
      <c r="A2347" t="s">
        <v>36859</v>
      </c>
      <c r="B2347" t="s">
        <v>24768</v>
      </c>
      <c r="C2347" s="9" t="s">
        <v>44873</v>
      </c>
      <c r="D2347" s="3" t="s">
        <v>44852</v>
      </c>
      <c r="E2347" s="3" t="s">
        <v>44749</v>
      </c>
      <c r="F2347" t="s">
        <v>4605</v>
      </c>
      <c r="G2347" t="s">
        <v>44853</v>
      </c>
      <c r="H2347" s="12" t="str">
        <f t="shared" si="36"/>
        <v>insert into symbol(symbol_id, symbol_name, symbol_type, industry_code, on_market) values('042121','統一AJ','T','0099P','16/1/7');</v>
      </c>
    </row>
    <row r="2348" spans="1:8">
      <c r="A2348" t="s">
        <v>36860</v>
      </c>
      <c r="B2348" t="s">
        <v>24769</v>
      </c>
      <c r="C2348" s="9" t="s">
        <v>44873</v>
      </c>
      <c r="D2348" s="3" t="s">
        <v>44852</v>
      </c>
      <c r="E2348" s="3" t="s">
        <v>44749</v>
      </c>
      <c r="F2348" t="s">
        <v>4607</v>
      </c>
      <c r="G2348" t="s">
        <v>44853</v>
      </c>
      <c r="H2348" s="12" t="str">
        <f t="shared" si="36"/>
        <v>insert into symbol(symbol_id, symbol_name, symbol_type, industry_code, on_market) values('042122','統一AK','T','0099P','16/1/7');</v>
      </c>
    </row>
    <row r="2349" spans="1:8">
      <c r="A2349" t="s">
        <v>36861</v>
      </c>
      <c r="B2349" t="s">
        <v>24770</v>
      </c>
      <c r="C2349" s="9" t="s">
        <v>44873</v>
      </c>
      <c r="D2349" s="3" t="s">
        <v>44852</v>
      </c>
      <c r="E2349" s="3" t="s">
        <v>44749</v>
      </c>
      <c r="F2349" t="s">
        <v>4609</v>
      </c>
      <c r="G2349" t="s">
        <v>44853</v>
      </c>
      <c r="H2349" s="12" t="str">
        <f t="shared" si="36"/>
        <v>insert into symbol(symbol_id, symbol_name, symbol_type, industry_code, on_market) values('042123','統一AL','T','0099P','16/1/7');</v>
      </c>
    </row>
    <row r="2350" spans="1:8">
      <c r="A2350" t="s">
        <v>36862</v>
      </c>
      <c r="B2350" t="s">
        <v>24771</v>
      </c>
      <c r="C2350" s="9" t="s">
        <v>44873</v>
      </c>
      <c r="D2350" s="3" t="s">
        <v>44852</v>
      </c>
      <c r="E2350" s="3" t="s">
        <v>44749</v>
      </c>
      <c r="F2350" t="s">
        <v>4611</v>
      </c>
      <c r="G2350" t="s">
        <v>44853</v>
      </c>
      <c r="H2350" s="12" t="str">
        <f t="shared" si="36"/>
        <v>insert into symbol(symbol_id, symbol_name, symbol_type, industry_code, on_market) values('042124','統一AM','T','0099P','16/1/7');</v>
      </c>
    </row>
    <row r="2351" spans="1:8">
      <c r="A2351" t="s">
        <v>36863</v>
      </c>
      <c r="B2351" t="s">
        <v>24772</v>
      </c>
      <c r="C2351" s="9" t="s">
        <v>44873</v>
      </c>
      <c r="D2351" s="3" t="s">
        <v>44852</v>
      </c>
      <c r="E2351" s="3" t="s">
        <v>44749</v>
      </c>
      <c r="F2351" t="s">
        <v>4613</v>
      </c>
      <c r="G2351" t="s">
        <v>44853</v>
      </c>
      <c r="H2351" s="12" t="str">
        <f t="shared" si="36"/>
        <v>insert into symbol(symbol_id, symbol_name, symbol_type, industry_code, on_market) values('042125','統一AN','T','0099P','16/1/7');</v>
      </c>
    </row>
    <row r="2352" spans="1:8">
      <c r="A2352" t="s">
        <v>36864</v>
      </c>
      <c r="B2352" t="s">
        <v>24773</v>
      </c>
      <c r="C2352" s="9" t="s">
        <v>44873</v>
      </c>
      <c r="D2352" s="3" t="s">
        <v>44852</v>
      </c>
      <c r="E2352" s="3" t="s">
        <v>44749</v>
      </c>
      <c r="F2352" t="s">
        <v>4615</v>
      </c>
      <c r="G2352" t="s">
        <v>44853</v>
      </c>
      <c r="H2352" s="12" t="str">
        <f t="shared" si="36"/>
        <v>insert into symbol(symbol_id, symbol_name, symbol_type, industry_code, on_market) values('042126','統一AP','T','0099P','16/1/7');</v>
      </c>
    </row>
    <row r="2353" spans="1:8">
      <c r="A2353" t="s">
        <v>24774</v>
      </c>
      <c r="B2353" t="s">
        <v>24775</v>
      </c>
      <c r="C2353" s="9" t="s">
        <v>44873</v>
      </c>
      <c r="D2353" s="3" t="s">
        <v>44852</v>
      </c>
      <c r="E2353" s="3" t="s">
        <v>44748</v>
      </c>
      <c r="F2353" t="s">
        <v>4617</v>
      </c>
      <c r="G2353" t="s">
        <v>44853</v>
      </c>
      <c r="H2353" s="12" t="str">
        <f t="shared" si="36"/>
        <v>insert into symbol(symbol_id, symbol_name, symbol_type, industry_code, on_market) values('04212P','E8凱基','T','0099P','16/5/13');</v>
      </c>
    </row>
    <row r="2354" spans="1:8">
      <c r="A2354" t="s">
        <v>24776</v>
      </c>
      <c r="B2354" t="s">
        <v>24777</v>
      </c>
      <c r="C2354" s="9" t="s">
        <v>44873</v>
      </c>
      <c r="D2354" s="3" t="s">
        <v>44852</v>
      </c>
      <c r="E2354" s="3" t="s">
        <v>44748</v>
      </c>
      <c r="F2354" t="s">
        <v>4619</v>
      </c>
      <c r="G2354" t="s">
        <v>44853</v>
      </c>
      <c r="H2354" s="12" t="str">
        <f t="shared" si="36"/>
        <v>insert into symbol(symbol_id, symbol_name, symbol_type, industry_code, on_market) values('04213P','元大AC','T','0099P','16/5/13');</v>
      </c>
    </row>
    <row r="2355" spans="1:8">
      <c r="A2355" t="s">
        <v>36865</v>
      </c>
      <c r="B2355" t="s">
        <v>24778</v>
      </c>
      <c r="C2355" s="9" t="s">
        <v>44873</v>
      </c>
      <c r="D2355" s="3" t="s">
        <v>44852</v>
      </c>
      <c r="E2355" s="3" t="s">
        <v>44749</v>
      </c>
      <c r="F2355" t="s">
        <v>4621</v>
      </c>
      <c r="G2355" t="s">
        <v>44853</v>
      </c>
      <c r="H2355" s="12" t="str">
        <f t="shared" si="36"/>
        <v>insert into symbol(symbol_id, symbol_name, symbol_type, industry_code, on_market) values('042145','凱基25','T','0099P','16/1/7');</v>
      </c>
    </row>
    <row r="2356" spans="1:8">
      <c r="A2356" t="s">
        <v>36866</v>
      </c>
      <c r="B2356" t="s">
        <v>24779</v>
      </c>
      <c r="C2356" s="9" t="s">
        <v>44873</v>
      </c>
      <c r="D2356" s="3" t="s">
        <v>44852</v>
      </c>
      <c r="E2356" s="3" t="s">
        <v>44749</v>
      </c>
      <c r="F2356" t="s">
        <v>4623</v>
      </c>
      <c r="G2356" t="s">
        <v>44853</v>
      </c>
      <c r="H2356" s="12" t="str">
        <f t="shared" si="36"/>
        <v>insert into symbol(symbol_id, symbol_name, symbol_type, industry_code, on_market) values('042147','凱基27','T','0099P','16/1/7');</v>
      </c>
    </row>
    <row r="2357" spans="1:8">
      <c r="A2357" t="s">
        <v>24780</v>
      </c>
      <c r="B2357" t="s">
        <v>24781</v>
      </c>
      <c r="C2357" s="9" t="s">
        <v>44873</v>
      </c>
      <c r="D2357" s="3" t="s">
        <v>44852</v>
      </c>
      <c r="E2357" s="3" t="s">
        <v>44748</v>
      </c>
      <c r="F2357" t="s">
        <v>4625</v>
      </c>
      <c r="G2357" t="s">
        <v>44853</v>
      </c>
      <c r="H2357" s="12" t="str">
        <f t="shared" si="36"/>
        <v>insert into symbol(symbol_id, symbol_name, symbol_type, industry_code, on_market) values('04214P','元富1B','T','0099P','16/5/13');</v>
      </c>
    </row>
    <row r="2358" spans="1:8">
      <c r="A2358" t="s">
        <v>24782</v>
      </c>
      <c r="B2358" t="s">
        <v>24783</v>
      </c>
      <c r="C2358" s="9" t="s">
        <v>44873</v>
      </c>
      <c r="D2358" s="3" t="s">
        <v>44852</v>
      </c>
      <c r="E2358" s="3" t="s">
        <v>44748</v>
      </c>
      <c r="F2358" t="s">
        <v>4627</v>
      </c>
      <c r="G2358" t="s">
        <v>44853</v>
      </c>
      <c r="H2358" s="12" t="str">
        <f t="shared" si="36"/>
        <v>insert into symbol(symbol_id, symbol_name, symbol_type, industry_code, on_market) values('04215P','元富1C','T','0099P','16/5/13');</v>
      </c>
    </row>
    <row r="2359" spans="1:8">
      <c r="A2359" t="s">
        <v>24784</v>
      </c>
      <c r="B2359" t="s">
        <v>24785</v>
      </c>
      <c r="C2359" s="9" t="s">
        <v>44873</v>
      </c>
      <c r="D2359" s="3" t="s">
        <v>44852</v>
      </c>
      <c r="E2359" s="3" t="s">
        <v>44748</v>
      </c>
      <c r="F2359" t="s">
        <v>4629</v>
      </c>
      <c r="G2359" t="s">
        <v>44853</v>
      </c>
      <c r="H2359" s="12" t="str">
        <f t="shared" si="36"/>
        <v>insert into symbol(symbol_id, symbol_name, symbol_type, industry_code, on_market) values('04216P','元富1D','T','0099P','16/5/13');</v>
      </c>
    </row>
    <row r="2360" spans="1:8">
      <c r="A2360" t="s">
        <v>36867</v>
      </c>
      <c r="B2360" t="s">
        <v>24786</v>
      </c>
      <c r="C2360" s="9" t="s">
        <v>44873</v>
      </c>
      <c r="D2360" s="3" t="s">
        <v>44852</v>
      </c>
      <c r="E2360" s="3" t="s">
        <v>44749</v>
      </c>
      <c r="F2360" t="s">
        <v>4631</v>
      </c>
      <c r="G2360" t="s">
        <v>44853</v>
      </c>
      <c r="H2360" s="12" t="str">
        <f t="shared" si="36"/>
        <v>insert into symbol(symbol_id, symbol_name, symbol_type, industry_code, on_market) values('042179','LL中信','T','0099P','16/1/7');</v>
      </c>
    </row>
    <row r="2361" spans="1:8">
      <c r="A2361" t="s">
        <v>24787</v>
      </c>
      <c r="B2361" t="s">
        <v>24788</v>
      </c>
      <c r="C2361" s="9" t="s">
        <v>44873</v>
      </c>
      <c r="D2361" s="3" t="s">
        <v>44852</v>
      </c>
      <c r="E2361" s="3" t="s">
        <v>44748</v>
      </c>
      <c r="F2361" t="s">
        <v>4633</v>
      </c>
      <c r="G2361" t="s">
        <v>44853</v>
      </c>
      <c r="H2361" s="12" t="str">
        <f t="shared" si="36"/>
        <v>insert into symbol(symbol_id, symbol_name, symbol_type, industry_code, on_market) values('04217P','元富1E','T','0099P','16/5/13');</v>
      </c>
    </row>
    <row r="2362" spans="1:8">
      <c r="A2362" t="s">
        <v>36868</v>
      </c>
      <c r="B2362" t="s">
        <v>24789</v>
      </c>
      <c r="C2362" s="9" t="s">
        <v>44873</v>
      </c>
      <c r="D2362" s="3" t="s">
        <v>44852</v>
      </c>
      <c r="E2362" s="3" t="s">
        <v>44749</v>
      </c>
      <c r="F2362" t="s">
        <v>4635</v>
      </c>
      <c r="G2362" t="s">
        <v>44853</v>
      </c>
      <c r="H2362" s="12" t="str">
        <f t="shared" si="36"/>
        <v>insert into symbol(symbol_id, symbol_name, symbol_type, industry_code, on_market) values('042180','LM中信','T','0099P','16/1/7');</v>
      </c>
    </row>
    <row r="2363" spans="1:8">
      <c r="A2363" t="s">
        <v>24790</v>
      </c>
      <c r="B2363" t="s">
        <v>24791</v>
      </c>
      <c r="C2363" s="9" t="s">
        <v>44873</v>
      </c>
      <c r="D2363" s="3" t="s">
        <v>44852</v>
      </c>
      <c r="E2363" s="3" t="s">
        <v>44748</v>
      </c>
      <c r="F2363" t="s">
        <v>4637</v>
      </c>
      <c r="G2363" t="s">
        <v>44853</v>
      </c>
      <c r="H2363" s="12" t="str">
        <f t="shared" si="36"/>
        <v>insert into symbol(symbol_id, symbol_name, symbol_type, industry_code, on_market) values('04218P','元富1F','T','0099P','16/5/13');</v>
      </c>
    </row>
    <row r="2364" spans="1:8">
      <c r="A2364" t="s">
        <v>24792</v>
      </c>
      <c r="B2364" t="s">
        <v>24793</v>
      </c>
      <c r="C2364" s="9" t="s">
        <v>44873</v>
      </c>
      <c r="D2364" s="3" t="s">
        <v>44852</v>
      </c>
      <c r="E2364" s="3" t="s">
        <v>44748</v>
      </c>
      <c r="F2364" t="s">
        <v>4639</v>
      </c>
      <c r="G2364" t="s">
        <v>44853</v>
      </c>
      <c r="H2364" s="12" t="str">
        <f t="shared" si="36"/>
        <v>insert into symbol(symbol_id, symbol_name, symbol_type, industry_code, on_market) values('04219P','元富1G','T','0099P','16/5/13');</v>
      </c>
    </row>
    <row r="2365" spans="1:8">
      <c r="A2365" t="s">
        <v>24794</v>
      </c>
      <c r="B2365" t="s">
        <v>24795</v>
      </c>
      <c r="C2365" s="9" t="s">
        <v>44873</v>
      </c>
      <c r="D2365" s="3" t="s">
        <v>44852</v>
      </c>
      <c r="E2365" s="3" t="s">
        <v>44748</v>
      </c>
      <c r="F2365" t="s">
        <v>4641</v>
      </c>
      <c r="G2365" t="s">
        <v>44853</v>
      </c>
      <c r="H2365" s="12" t="str">
        <f t="shared" si="36"/>
        <v>insert into symbol(symbol_id, symbol_name, symbol_type, industry_code, on_market) values('04220P','元富1H','T','0099P','16/5/13');</v>
      </c>
    </row>
    <row r="2366" spans="1:8">
      <c r="A2366" t="s">
        <v>24796</v>
      </c>
      <c r="B2366" t="s">
        <v>24797</v>
      </c>
      <c r="C2366" s="9" t="s">
        <v>44873</v>
      </c>
      <c r="D2366" s="3" t="s">
        <v>44852</v>
      </c>
      <c r="E2366" s="3" t="s">
        <v>44748</v>
      </c>
      <c r="F2366" t="s">
        <v>4643</v>
      </c>
      <c r="G2366" t="s">
        <v>44853</v>
      </c>
      <c r="H2366" s="12" t="str">
        <f t="shared" si="36"/>
        <v>insert into symbol(symbol_id, symbol_name, symbol_type, industry_code, on_market) values('04221P','元富1J','T','0099P','16/5/13');</v>
      </c>
    </row>
    <row r="2367" spans="1:8">
      <c r="A2367" t="s">
        <v>24798</v>
      </c>
      <c r="B2367" t="s">
        <v>24799</v>
      </c>
      <c r="C2367" s="9" t="s">
        <v>44873</v>
      </c>
      <c r="D2367" s="3" t="s">
        <v>44852</v>
      </c>
      <c r="E2367" s="3" t="s">
        <v>44748</v>
      </c>
      <c r="F2367" t="s">
        <v>4645</v>
      </c>
      <c r="G2367" t="s">
        <v>44853</v>
      </c>
      <c r="H2367" s="12" t="str">
        <f t="shared" si="36"/>
        <v>insert into symbol(symbol_id, symbol_name, symbol_type, industry_code, on_market) values('04222P','兆豐BD','T','0099P','16/5/13');</v>
      </c>
    </row>
    <row r="2368" spans="1:8">
      <c r="A2368" t="s">
        <v>36869</v>
      </c>
      <c r="B2368" t="s">
        <v>24800</v>
      </c>
      <c r="C2368" s="9" t="s">
        <v>44873</v>
      </c>
      <c r="D2368" s="3" t="s">
        <v>44852</v>
      </c>
      <c r="E2368" s="3" t="s">
        <v>44749</v>
      </c>
      <c r="F2368" t="s">
        <v>4647</v>
      </c>
      <c r="G2368" t="s">
        <v>44853</v>
      </c>
      <c r="H2368" s="12" t="str">
        <f t="shared" si="36"/>
        <v>insert into symbol(symbol_id, symbol_name, symbol_type, industry_code, on_market) values('042237','EY國泰','T','0099P','16/1/7');</v>
      </c>
    </row>
    <row r="2369" spans="1:8">
      <c r="A2369" t="s">
        <v>24801</v>
      </c>
      <c r="B2369" t="s">
        <v>24802</v>
      </c>
      <c r="C2369" s="9" t="s">
        <v>44873</v>
      </c>
      <c r="D2369" s="3" t="s">
        <v>44852</v>
      </c>
      <c r="E2369" s="3" t="s">
        <v>44748</v>
      </c>
      <c r="F2369" t="s">
        <v>4649</v>
      </c>
      <c r="G2369" t="s">
        <v>44853</v>
      </c>
      <c r="H2369" s="12" t="str">
        <f t="shared" si="36"/>
        <v>insert into symbol(symbol_id, symbol_name, symbol_type, industry_code, on_market) values('04223P','兆豐BE','T','0099P','16/5/13');</v>
      </c>
    </row>
    <row r="2370" spans="1:8">
      <c r="A2370" t="s">
        <v>24803</v>
      </c>
      <c r="B2370" t="s">
        <v>24804</v>
      </c>
      <c r="C2370" s="9" t="s">
        <v>44873</v>
      </c>
      <c r="D2370" s="3" t="s">
        <v>44852</v>
      </c>
      <c r="E2370" s="3" t="s">
        <v>44748</v>
      </c>
      <c r="F2370" t="s">
        <v>4651</v>
      </c>
      <c r="G2370" t="s">
        <v>44853</v>
      </c>
      <c r="H2370" s="12" t="str">
        <f t="shared" si="36"/>
        <v>insert into symbol(symbol_id, symbol_name, symbol_type, industry_code, on_market) values('04224P','兆豐BF','T','0099P','16/5/13');</v>
      </c>
    </row>
    <row r="2371" spans="1:8">
      <c r="A2371" t="s">
        <v>36870</v>
      </c>
      <c r="B2371" t="s">
        <v>24805</v>
      </c>
      <c r="C2371" s="9" t="s">
        <v>44873</v>
      </c>
      <c r="D2371" s="3" t="s">
        <v>44852</v>
      </c>
      <c r="E2371" s="3" t="s">
        <v>44749</v>
      </c>
      <c r="F2371" t="s">
        <v>4653</v>
      </c>
      <c r="G2371" t="s">
        <v>44853</v>
      </c>
      <c r="H2371" s="12" t="str">
        <f t="shared" ref="H2371:H2434" si="37">$H$1 &amp; "'" &amp; TRIM(A2371) &amp;"'"  &amp; ",'" &amp; B2371 &amp;"'" &amp; ",'" &amp; C2371 &amp;"'" &amp; ",'" &amp; D2371 &amp;"'" &amp; ",'" &amp; E2371 &amp;"');"</f>
        <v>insert into symbol(symbol_id, symbol_name, symbol_type, industry_code, on_market) values('042251','78富邦','T','0099P','16/1/7');</v>
      </c>
    </row>
    <row r="2372" spans="1:8">
      <c r="A2372" t="s">
        <v>36871</v>
      </c>
      <c r="B2372" t="s">
        <v>24806</v>
      </c>
      <c r="C2372" s="9" t="s">
        <v>44873</v>
      </c>
      <c r="D2372" s="3" t="s">
        <v>44852</v>
      </c>
      <c r="E2372" s="3" t="s">
        <v>44749</v>
      </c>
      <c r="F2372" t="s">
        <v>4655</v>
      </c>
      <c r="G2372" t="s">
        <v>44853</v>
      </c>
      <c r="H2372" s="12" t="str">
        <f t="shared" si="37"/>
        <v>insert into symbol(symbol_id, symbol_name, symbol_type, industry_code, on_market) values('042253','80富邦','T','0099P','16/1/7');</v>
      </c>
    </row>
    <row r="2373" spans="1:8">
      <c r="A2373" t="s">
        <v>36872</v>
      </c>
      <c r="B2373" t="s">
        <v>24807</v>
      </c>
      <c r="C2373" s="9" t="s">
        <v>44873</v>
      </c>
      <c r="D2373" s="3" t="s">
        <v>44852</v>
      </c>
      <c r="E2373" s="3" t="s">
        <v>44749</v>
      </c>
      <c r="F2373" t="s">
        <v>4657</v>
      </c>
      <c r="G2373" t="s">
        <v>44853</v>
      </c>
      <c r="H2373" s="12" t="str">
        <f t="shared" si="37"/>
        <v>insert into symbol(symbol_id, symbol_name, symbol_type, industry_code, on_market) values('042254','81富邦','T','0099P','16/1/7');</v>
      </c>
    </row>
    <row r="2374" spans="1:8">
      <c r="A2374" t="s">
        <v>24808</v>
      </c>
      <c r="B2374" t="s">
        <v>24809</v>
      </c>
      <c r="C2374" s="9" t="s">
        <v>44873</v>
      </c>
      <c r="D2374" s="3" t="s">
        <v>44852</v>
      </c>
      <c r="E2374" s="3" t="s">
        <v>44748</v>
      </c>
      <c r="F2374" t="s">
        <v>4659</v>
      </c>
      <c r="G2374" t="s">
        <v>44853</v>
      </c>
      <c r="H2374" s="12" t="str">
        <f t="shared" si="37"/>
        <v>insert into symbol(symbol_id, symbol_name, symbol_type, industry_code, on_market) values('04225P','兆豐BM','T','0099P','16/5/13');</v>
      </c>
    </row>
    <row r="2375" spans="1:8">
      <c r="A2375" t="s">
        <v>36873</v>
      </c>
      <c r="B2375" t="s">
        <v>24810</v>
      </c>
      <c r="C2375" s="9" t="s">
        <v>44873</v>
      </c>
      <c r="D2375" s="3" t="s">
        <v>44852</v>
      </c>
      <c r="E2375" s="3" t="s">
        <v>44750</v>
      </c>
      <c r="F2375" t="s">
        <v>4661</v>
      </c>
      <c r="G2375" t="s">
        <v>44853</v>
      </c>
      <c r="H2375" s="12" t="str">
        <f t="shared" si="37"/>
        <v>insert into symbol(symbol_id, symbol_name, symbol_type, industry_code, on_market) values('042261','統一AZ','T','0099P','16/1/8');</v>
      </c>
    </row>
    <row r="2376" spans="1:8">
      <c r="A2376" t="s">
        <v>36874</v>
      </c>
      <c r="B2376" t="s">
        <v>24811</v>
      </c>
      <c r="C2376" s="9" t="s">
        <v>44873</v>
      </c>
      <c r="D2376" s="3" t="s">
        <v>44852</v>
      </c>
      <c r="E2376" s="3" t="s">
        <v>44750</v>
      </c>
      <c r="F2376" t="s">
        <v>4663</v>
      </c>
      <c r="G2376" t="s">
        <v>44853</v>
      </c>
      <c r="H2376" s="12" t="str">
        <f t="shared" si="37"/>
        <v>insert into symbol(symbol_id, symbol_name, symbol_type, industry_code, on_market) values('042262','統一BA','T','0099P','16/1/8');</v>
      </c>
    </row>
    <row r="2377" spans="1:8">
      <c r="A2377" t="s">
        <v>24812</v>
      </c>
      <c r="B2377" t="s">
        <v>24813</v>
      </c>
      <c r="C2377" s="9" t="s">
        <v>44873</v>
      </c>
      <c r="D2377" s="3" t="s">
        <v>44852</v>
      </c>
      <c r="E2377" s="3" t="s">
        <v>44748</v>
      </c>
      <c r="F2377" t="s">
        <v>4665</v>
      </c>
      <c r="G2377" t="s">
        <v>44853</v>
      </c>
      <c r="H2377" s="12" t="str">
        <f t="shared" si="37"/>
        <v>insert into symbol(symbol_id, symbol_name, symbol_type, industry_code, on_market) values('04226P','兆豐BN','T','0099P','16/5/13');</v>
      </c>
    </row>
    <row r="2378" spans="1:8">
      <c r="A2378" t="s">
        <v>24814</v>
      </c>
      <c r="B2378" t="s">
        <v>24815</v>
      </c>
      <c r="C2378" s="9" t="s">
        <v>44873</v>
      </c>
      <c r="D2378" s="3" t="s">
        <v>44852</v>
      </c>
      <c r="E2378" s="3" t="s">
        <v>44748</v>
      </c>
      <c r="F2378" t="s">
        <v>4667</v>
      </c>
      <c r="G2378" t="s">
        <v>44853</v>
      </c>
      <c r="H2378" s="12" t="str">
        <f t="shared" si="37"/>
        <v>insert into symbol(symbol_id, symbol_name, symbol_type, industry_code, on_market) values('04227P','兆豐BP','T','0099P','16/5/13');</v>
      </c>
    </row>
    <row r="2379" spans="1:8">
      <c r="A2379" t="s">
        <v>24816</v>
      </c>
      <c r="B2379" t="s">
        <v>24817</v>
      </c>
      <c r="C2379" s="9" t="s">
        <v>44873</v>
      </c>
      <c r="D2379" s="3" t="s">
        <v>44852</v>
      </c>
      <c r="E2379" s="3" t="s">
        <v>44748</v>
      </c>
      <c r="F2379" t="s">
        <v>4669</v>
      </c>
      <c r="G2379" t="s">
        <v>44853</v>
      </c>
      <c r="H2379" s="12" t="str">
        <f t="shared" si="37"/>
        <v>insert into symbol(symbol_id, symbol_name, symbol_type, industry_code, on_market) values('04228P','兆豐BQ','T','0099P','16/5/13');</v>
      </c>
    </row>
    <row r="2380" spans="1:8">
      <c r="A2380" t="s">
        <v>24818</v>
      </c>
      <c r="B2380" t="s">
        <v>24819</v>
      </c>
      <c r="C2380" s="9" t="s">
        <v>44873</v>
      </c>
      <c r="D2380" s="3" t="s">
        <v>44852</v>
      </c>
      <c r="E2380" s="3" t="s">
        <v>44748</v>
      </c>
      <c r="F2380" t="s">
        <v>4671</v>
      </c>
      <c r="G2380" t="s">
        <v>44853</v>
      </c>
      <c r="H2380" s="12" t="str">
        <f t="shared" si="37"/>
        <v>insert into symbol(symbol_id, symbol_name, symbol_type, industry_code, on_market) values('04229P','玉山52','T','0099P','16/5/13');</v>
      </c>
    </row>
    <row r="2381" spans="1:8">
      <c r="A2381" t="s">
        <v>36875</v>
      </c>
      <c r="B2381" t="s">
        <v>24820</v>
      </c>
      <c r="C2381" s="9" t="s">
        <v>44873</v>
      </c>
      <c r="D2381" s="3" t="s">
        <v>44852</v>
      </c>
      <c r="E2381" s="3" t="s">
        <v>44750</v>
      </c>
      <c r="F2381" t="s">
        <v>4673</v>
      </c>
      <c r="G2381" t="s">
        <v>44853</v>
      </c>
      <c r="H2381" s="12" t="str">
        <f t="shared" si="37"/>
        <v>insert into symbol(symbol_id, symbol_name, symbol_type, industry_code, on_market) values('042306','國票KU','T','0099P','16/1/8');</v>
      </c>
    </row>
    <row r="2382" spans="1:8">
      <c r="A2382" t="s">
        <v>24821</v>
      </c>
      <c r="B2382" t="s">
        <v>24822</v>
      </c>
      <c r="C2382" s="9" t="s">
        <v>44873</v>
      </c>
      <c r="D2382" s="3" t="s">
        <v>44852</v>
      </c>
      <c r="E2382" s="3" t="s">
        <v>44748</v>
      </c>
      <c r="F2382" t="s">
        <v>4675</v>
      </c>
      <c r="G2382" t="s">
        <v>44853</v>
      </c>
      <c r="H2382" s="12" t="str">
        <f t="shared" si="37"/>
        <v>insert into symbol(symbol_id, symbol_name, symbol_type, industry_code, on_market) values('04230P','23國泰','T','0099P','16/5/13');</v>
      </c>
    </row>
    <row r="2383" spans="1:8">
      <c r="A2383" t="s">
        <v>36876</v>
      </c>
      <c r="B2383" t="s">
        <v>24823</v>
      </c>
      <c r="C2383" s="9" t="s">
        <v>44873</v>
      </c>
      <c r="D2383" s="3" t="s">
        <v>44852</v>
      </c>
      <c r="E2383" s="3" t="s">
        <v>44750</v>
      </c>
      <c r="F2383" t="s">
        <v>4677</v>
      </c>
      <c r="G2383" t="s">
        <v>44853</v>
      </c>
      <c r="H2383" s="12" t="str">
        <f t="shared" si="37"/>
        <v>insert into symbol(symbol_id, symbol_name, symbol_type, industry_code, on_market) values('042318','FF國泰','T','0099P','16/1/8');</v>
      </c>
    </row>
    <row r="2384" spans="1:8">
      <c r="A2384" t="s">
        <v>24824</v>
      </c>
      <c r="B2384" t="s">
        <v>24825</v>
      </c>
      <c r="C2384" s="9" t="s">
        <v>44873</v>
      </c>
      <c r="D2384" s="3" t="s">
        <v>44852</v>
      </c>
      <c r="E2384" s="3" t="s">
        <v>44748</v>
      </c>
      <c r="F2384" t="s">
        <v>4679</v>
      </c>
      <c r="G2384" t="s">
        <v>44853</v>
      </c>
      <c r="H2384" s="12" t="str">
        <f t="shared" si="37"/>
        <v>insert into symbol(symbol_id, symbol_name, symbol_type, industry_code, on_market) values('04231P','富邦18','T','0099P','16/5/13');</v>
      </c>
    </row>
    <row r="2385" spans="1:8">
      <c r="A2385" t="s">
        <v>24826</v>
      </c>
      <c r="B2385" t="s">
        <v>24827</v>
      </c>
      <c r="C2385" s="9" t="s">
        <v>44873</v>
      </c>
      <c r="D2385" s="3" t="s">
        <v>44852</v>
      </c>
      <c r="E2385" s="3" t="s">
        <v>44751</v>
      </c>
      <c r="F2385" t="s">
        <v>4681</v>
      </c>
      <c r="G2385" t="s">
        <v>44853</v>
      </c>
      <c r="H2385" s="12" t="str">
        <f t="shared" si="37"/>
        <v>insert into symbol(symbol_id, symbol_name, symbol_type, industry_code, on_market) values('04232P','E9永豐','T','0099P','16/5/16');</v>
      </c>
    </row>
    <row r="2386" spans="1:8">
      <c r="A2386" t="s">
        <v>24828</v>
      </c>
      <c r="B2386" t="s">
        <v>24829</v>
      </c>
      <c r="C2386" s="9" t="s">
        <v>44873</v>
      </c>
      <c r="D2386" s="3" t="s">
        <v>44852</v>
      </c>
      <c r="E2386" s="3" t="s">
        <v>44751</v>
      </c>
      <c r="F2386" t="s">
        <v>4683</v>
      </c>
      <c r="G2386" t="s">
        <v>44853</v>
      </c>
      <c r="H2386" s="12" t="str">
        <f t="shared" si="37"/>
        <v>insert into symbol(symbol_id, symbol_name, symbol_type, industry_code, on_market) values('04233P','F1永豐','T','0099P','16/5/16');</v>
      </c>
    </row>
    <row r="2387" spans="1:8">
      <c r="A2387" t="s">
        <v>36877</v>
      </c>
      <c r="B2387" t="s">
        <v>24830</v>
      </c>
      <c r="C2387" s="9" t="s">
        <v>44873</v>
      </c>
      <c r="D2387" s="3" t="s">
        <v>44852</v>
      </c>
      <c r="E2387" s="3" t="s">
        <v>44752</v>
      </c>
      <c r="F2387" t="s">
        <v>4685</v>
      </c>
      <c r="G2387" t="s">
        <v>44853</v>
      </c>
      <c r="H2387" s="12" t="str">
        <f t="shared" si="37"/>
        <v>insert into symbol(symbol_id, symbol_name, symbol_type, industry_code, on_market) values('042345','群益EW','T','0099P','16/1/11');</v>
      </c>
    </row>
    <row r="2388" spans="1:8">
      <c r="A2388" t="s">
        <v>24831</v>
      </c>
      <c r="B2388" t="s">
        <v>24832</v>
      </c>
      <c r="C2388" s="9" t="s">
        <v>44873</v>
      </c>
      <c r="D2388" s="3" t="s">
        <v>44852</v>
      </c>
      <c r="E2388" s="3" t="s">
        <v>44751</v>
      </c>
      <c r="F2388" t="s">
        <v>4687</v>
      </c>
      <c r="G2388" t="s">
        <v>44853</v>
      </c>
      <c r="H2388" s="12" t="str">
        <f t="shared" si="37"/>
        <v>insert into symbol(symbol_id, symbol_name, symbol_type, industry_code, on_market) values('04234P','元大AJ','T','0099P','16/5/16');</v>
      </c>
    </row>
    <row r="2389" spans="1:8">
      <c r="A2389" t="s">
        <v>24833</v>
      </c>
      <c r="B2389" t="s">
        <v>24834</v>
      </c>
      <c r="C2389" s="9" t="s">
        <v>44873</v>
      </c>
      <c r="D2389" s="3" t="s">
        <v>44852</v>
      </c>
      <c r="E2389" s="3" t="s">
        <v>44751</v>
      </c>
      <c r="F2389" t="s">
        <v>4689</v>
      </c>
      <c r="G2389" t="s">
        <v>44853</v>
      </c>
      <c r="H2389" s="12" t="str">
        <f t="shared" si="37"/>
        <v>insert into symbol(symbol_id, symbol_name, symbol_type, industry_code, on_market) values('04235P','元大AK','T','0099P','16/5/16');</v>
      </c>
    </row>
    <row r="2390" spans="1:8">
      <c r="A2390" t="s">
        <v>24835</v>
      </c>
      <c r="B2390" t="s">
        <v>24836</v>
      </c>
      <c r="C2390" s="9" t="s">
        <v>44873</v>
      </c>
      <c r="D2390" s="3" t="s">
        <v>44852</v>
      </c>
      <c r="E2390" s="3" t="s">
        <v>44751</v>
      </c>
      <c r="F2390" t="s">
        <v>4691</v>
      </c>
      <c r="G2390" t="s">
        <v>44853</v>
      </c>
      <c r="H2390" s="12" t="str">
        <f t="shared" si="37"/>
        <v>insert into symbol(symbol_id, symbol_name, symbol_type, industry_code, on_market) values('04236P','元大AL','T','0099P','16/5/16');</v>
      </c>
    </row>
    <row r="2391" spans="1:8">
      <c r="A2391" t="s">
        <v>24837</v>
      </c>
      <c r="B2391" t="s">
        <v>24838</v>
      </c>
      <c r="C2391" s="9" t="s">
        <v>44873</v>
      </c>
      <c r="D2391" s="3" t="s">
        <v>44852</v>
      </c>
      <c r="E2391" s="3" t="s">
        <v>44751</v>
      </c>
      <c r="F2391" t="s">
        <v>4693</v>
      </c>
      <c r="G2391" t="s">
        <v>44853</v>
      </c>
      <c r="H2391" s="12" t="str">
        <f t="shared" si="37"/>
        <v>insert into symbol(symbol_id, symbol_name, symbol_type, industry_code, on_market) values('04237P','群益E1','T','0099P','16/5/16');</v>
      </c>
    </row>
    <row r="2392" spans="1:8">
      <c r="A2392" t="s">
        <v>24839</v>
      </c>
      <c r="B2392" t="s">
        <v>24840</v>
      </c>
      <c r="C2392" s="9" t="s">
        <v>44873</v>
      </c>
      <c r="D2392" s="3" t="s">
        <v>44852</v>
      </c>
      <c r="E2392" s="3" t="s">
        <v>44751</v>
      </c>
      <c r="F2392" t="s">
        <v>4695</v>
      </c>
      <c r="G2392" t="s">
        <v>44853</v>
      </c>
      <c r="H2392" s="12" t="str">
        <f t="shared" si="37"/>
        <v>insert into symbol(symbol_id, symbol_name, symbol_type, industry_code, on_market) values('04238P','元富1N','T','0099P','16/5/16');</v>
      </c>
    </row>
    <row r="2393" spans="1:8">
      <c r="A2393" t="s">
        <v>36878</v>
      </c>
      <c r="B2393" t="s">
        <v>24841</v>
      </c>
      <c r="C2393" s="9" t="s">
        <v>44873</v>
      </c>
      <c r="D2393" s="3" t="s">
        <v>44852</v>
      </c>
      <c r="E2393" s="3" t="s">
        <v>44752</v>
      </c>
      <c r="F2393" t="s">
        <v>4697</v>
      </c>
      <c r="G2393" t="s">
        <v>44853</v>
      </c>
      <c r="H2393" s="12" t="str">
        <f t="shared" si="37"/>
        <v>insert into symbol(symbol_id, symbol_name, symbol_type, industry_code, on_market) values('042394','玉山E8','T','0099P','16/1/11');</v>
      </c>
    </row>
    <row r="2394" spans="1:8">
      <c r="A2394" t="s">
        <v>24842</v>
      </c>
      <c r="B2394" t="s">
        <v>24843</v>
      </c>
      <c r="C2394" s="9" t="s">
        <v>44873</v>
      </c>
      <c r="D2394" s="3" t="s">
        <v>44852</v>
      </c>
      <c r="E2394" s="3" t="s">
        <v>44751</v>
      </c>
      <c r="F2394" t="s">
        <v>4699</v>
      </c>
      <c r="G2394" t="s">
        <v>44853</v>
      </c>
      <c r="H2394" s="12" t="str">
        <f t="shared" si="37"/>
        <v>insert into symbol(symbol_id, symbol_name, symbol_type, industry_code, on_market) values('04239P','統一NQ','T','0099P','16/5/16');</v>
      </c>
    </row>
    <row r="2395" spans="1:8">
      <c r="A2395" t="s">
        <v>36879</v>
      </c>
      <c r="B2395" t="s">
        <v>24844</v>
      </c>
      <c r="C2395" s="9" t="s">
        <v>44873</v>
      </c>
      <c r="D2395" s="3" t="s">
        <v>44852</v>
      </c>
      <c r="E2395" s="3" t="s">
        <v>44649</v>
      </c>
      <c r="F2395" t="s">
        <v>4701</v>
      </c>
      <c r="G2395" t="s">
        <v>44853</v>
      </c>
      <c r="H2395" s="12" t="str">
        <f t="shared" si="37"/>
        <v>insert into symbol(symbol_id, symbol_name, symbol_type, industry_code, on_market) values('042402','統一BE','T','0099P','16/1/12');</v>
      </c>
    </row>
    <row r="2396" spans="1:8">
      <c r="A2396" t="s">
        <v>36880</v>
      </c>
      <c r="B2396" t="s">
        <v>24845</v>
      </c>
      <c r="C2396" s="9" t="s">
        <v>44873</v>
      </c>
      <c r="D2396" s="3" t="s">
        <v>44852</v>
      </c>
      <c r="E2396" s="3" t="s">
        <v>44649</v>
      </c>
      <c r="F2396" t="s">
        <v>4703</v>
      </c>
      <c r="G2396" t="s">
        <v>44853</v>
      </c>
      <c r="H2396" s="12" t="str">
        <f t="shared" si="37"/>
        <v>insert into symbol(symbol_id, symbol_name, symbol_type, industry_code, on_market) values('042403','統一BF','T','0099P','16/1/12');</v>
      </c>
    </row>
    <row r="2397" spans="1:8">
      <c r="A2397" t="s">
        <v>24846</v>
      </c>
      <c r="B2397" t="s">
        <v>24847</v>
      </c>
      <c r="C2397" s="9" t="s">
        <v>44873</v>
      </c>
      <c r="D2397" s="3" t="s">
        <v>44852</v>
      </c>
      <c r="E2397" s="3" t="s">
        <v>44751</v>
      </c>
      <c r="F2397" t="s">
        <v>4705</v>
      </c>
      <c r="G2397" t="s">
        <v>44853</v>
      </c>
      <c r="H2397" s="12" t="str">
        <f t="shared" si="37"/>
        <v>insert into symbol(symbol_id, symbol_name, symbol_type, industry_code, on_market) values('04240P','日盛EQ','T','0099P','16/5/16');</v>
      </c>
    </row>
    <row r="2398" spans="1:8">
      <c r="A2398" t="s">
        <v>24848</v>
      </c>
      <c r="B2398" t="s">
        <v>24849</v>
      </c>
      <c r="C2398" s="9" t="s">
        <v>44873</v>
      </c>
      <c r="D2398" s="3" t="s">
        <v>44852</v>
      </c>
      <c r="E2398" s="3" t="s">
        <v>44751</v>
      </c>
      <c r="F2398" t="s">
        <v>4707</v>
      </c>
      <c r="G2398" t="s">
        <v>44853</v>
      </c>
      <c r="H2398" s="12" t="str">
        <f t="shared" si="37"/>
        <v>insert into symbol(symbol_id, symbol_name, symbol_type, industry_code, on_market) values('04241P','24國泰','T','0099P','16/5/16');</v>
      </c>
    </row>
    <row r="2399" spans="1:8">
      <c r="A2399" t="s">
        <v>24850</v>
      </c>
      <c r="B2399" t="s">
        <v>24851</v>
      </c>
      <c r="C2399" s="9" t="s">
        <v>44873</v>
      </c>
      <c r="D2399" s="3" t="s">
        <v>44852</v>
      </c>
      <c r="E2399" s="3" t="s">
        <v>44751</v>
      </c>
      <c r="F2399" t="s">
        <v>4709</v>
      </c>
      <c r="G2399" t="s">
        <v>44853</v>
      </c>
      <c r="H2399" s="12" t="str">
        <f t="shared" si="37"/>
        <v>insert into symbol(symbol_id, symbol_name, symbol_type, industry_code, on_market) values('04242P','25國泰','T','0099P','16/5/16');</v>
      </c>
    </row>
    <row r="2400" spans="1:8">
      <c r="A2400" t="s">
        <v>24852</v>
      </c>
      <c r="B2400" t="s">
        <v>24853</v>
      </c>
      <c r="C2400" s="9" t="s">
        <v>44873</v>
      </c>
      <c r="D2400" s="3" t="s">
        <v>44852</v>
      </c>
      <c r="E2400" s="3" t="s">
        <v>44689</v>
      </c>
      <c r="F2400" t="s">
        <v>4711</v>
      </c>
      <c r="G2400" t="s">
        <v>44853</v>
      </c>
      <c r="H2400" s="12" t="str">
        <f t="shared" si="37"/>
        <v>insert into symbol(symbol_id, symbol_name, symbol_type, industry_code, on_market) values('04243P','統一NV','T','0099P','16/5/17');</v>
      </c>
    </row>
    <row r="2401" spans="1:8">
      <c r="A2401" t="s">
        <v>24854</v>
      </c>
      <c r="B2401" t="s">
        <v>24855</v>
      </c>
      <c r="C2401" s="9" t="s">
        <v>44873</v>
      </c>
      <c r="D2401" s="3" t="s">
        <v>44852</v>
      </c>
      <c r="E2401" s="3" t="s">
        <v>44689</v>
      </c>
      <c r="F2401" t="s">
        <v>4713</v>
      </c>
      <c r="G2401" t="s">
        <v>44853</v>
      </c>
      <c r="H2401" s="12" t="str">
        <f t="shared" si="37"/>
        <v>insert into symbol(symbol_id, symbol_name, symbol_type, industry_code, on_market) values('04244P','統一NW','T','0099P','16/5/17');</v>
      </c>
    </row>
    <row r="2402" spans="1:8">
      <c r="A2402" t="s">
        <v>24856</v>
      </c>
      <c r="B2402" t="s">
        <v>24857</v>
      </c>
      <c r="C2402" s="9" t="s">
        <v>44873</v>
      </c>
      <c r="D2402" s="3" t="s">
        <v>44852</v>
      </c>
      <c r="E2402" s="3" t="s">
        <v>44689</v>
      </c>
      <c r="F2402" t="s">
        <v>4715</v>
      </c>
      <c r="G2402" t="s">
        <v>44853</v>
      </c>
      <c r="H2402" s="12" t="str">
        <f t="shared" si="37"/>
        <v>insert into symbol(symbol_id, symbol_name, symbol_type, industry_code, on_market) values('04245P','統一NX','T','0099P','16/5/17');</v>
      </c>
    </row>
    <row r="2403" spans="1:8">
      <c r="A2403" t="s">
        <v>24858</v>
      </c>
      <c r="B2403" t="s">
        <v>24859</v>
      </c>
      <c r="C2403" s="9" t="s">
        <v>44873</v>
      </c>
      <c r="D2403" s="3" t="s">
        <v>44852</v>
      </c>
      <c r="E2403" s="3" t="s">
        <v>44689</v>
      </c>
      <c r="F2403" t="s">
        <v>4717</v>
      </c>
      <c r="G2403" t="s">
        <v>44853</v>
      </c>
      <c r="H2403" s="12" t="str">
        <f t="shared" si="37"/>
        <v>insert into symbol(symbol_id, symbol_name, symbol_type, industry_code, on_market) values('04246P','元富1T','T','0099P','16/5/17');</v>
      </c>
    </row>
    <row r="2404" spans="1:8">
      <c r="A2404" t="s">
        <v>24860</v>
      </c>
      <c r="B2404" t="s">
        <v>24861</v>
      </c>
      <c r="C2404" s="9" t="s">
        <v>44873</v>
      </c>
      <c r="D2404" s="3" t="s">
        <v>44852</v>
      </c>
      <c r="E2404" s="3" t="s">
        <v>44689</v>
      </c>
      <c r="F2404" t="s">
        <v>4719</v>
      </c>
      <c r="G2404" t="s">
        <v>44853</v>
      </c>
      <c r="H2404" s="12" t="str">
        <f t="shared" si="37"/>
        <v>insert into symbol(symbol_id, symbol_name, symbol_type, industry_code, on_market) values('04247P','元富1U','T','0099P','16/5/17');</v>
      </c>
    </row>
    <row r="2405" spans="1:8">
      <c r="A2405" t="s">
        <v>24862</v>
      </c>
      <c r="B2405" t="s">
        <v>24863</v>
      </c>
      <c r="C2405" s="9" t="s">
        <v>44873</v>
      </c>
      <c r="D2405" s="3" t="s">
        <v>44852</v>
      </c>
      <c r="E2405" s="3" t="s">
        <v>44689</v>
      </c>
      <c r="F2405" t="s">
        <v>4721</v>
      </c>
      <c r="G2405" t="s">
        <v>44853</v>
      </c>
      <c r="H2405" s="12" t="str">
        <f t="shared" si="37"/>
        <v>insert into symbol(symbol_id, symbol_name, symbol_type, industry_code, on_market) values('04248P','元富1V','T','0099P','16/5/17');</v>
      </c>
    </row>
    <row r="2406" spans="1:8">
      <c r="A2406" t="s">
        <v>36881</v>
      </c>
      <c r="B2406" t="s">
        <v>24864</v>
      </c>
      <c r="C2406" s="9" t="s">
        <v>44873</v>
      </c>
      <c r="D2406" s="3" t="s">
        <v>44852</v>
      </c>
      <c r="E2406" s="3" t="s">
        <v>44753</v>
      </c>
      <c r="F2406" t="s">
        <v>4723</v>
      </c>
      <c r="G2406" t="s">
        <v>44853</v>
      </c>
      <c r="H2406" s="12" t="str">
        <f t="shared" si="37"/>
        <v>insert into symbol(symbol_id, symbol_name, symbol_type, industry_code, on_market) values('042498','統一BN','T','0099P','16/1/13');</v>
      </c>
    </row>
    <row r="2407" spans="1:8">
      <c r="A2407" t="s">
        <v>36882</v>
      </c>
      <c r="B2407" t="s">
        <v>24865</v>
      </c>
      <c r="C2407" s="9" t="s">
        <v>44873</v>
      </c>
      <c r="D2407" s="3" t="s">
        <v>44852</v>
      </c>
      <c r="E2407" s="3" t="s">
        <v>44753</v>
      </c>
      <c r="F2407" t="s">
        <v>4725</v>
      </c>
      <c r="G2407" t="s">
        <v>44853</v>
      </c>
      <c r="H2407" s="12" t="str">
        <f t="shared" si="37"/>
        <v>insert into symbol(symbol_id, symbol_name, symbol_type, industry_code, on_market) values('042499','統一BP','T','0099P','16/1/13');</v>
      </c>
    </row>
    <row r="2408" spans="1:8">
      <c r="A2408" t="s">
        <v>24866</v>
      </c>
      <c r="B2408" t="s">
        <v>24867</v>
      </c>
      <c r="C2408" s="9" t="s">
        <v>44873</v>
      </c>
      <c r="D2408" s="3" t="s">
        <v>44852</v>
      </c>
      <c r="E2408" s="3" t="s">
        <v>44689</v>
      </c>
      <c r="F2408" t="s">
        <v>4727</v>
      </c>
      <c r="G2408" t="s">
        <v>44853</v>
      </c>
      <c r="H2408" s="12" t="str">
        <f t="shared" si="37"/>
        <v>insert into symbol(symbol_id, symbol_name, symbol_type, industry_code, on_market) values('04249P','元富1W','T','0099P','16/5/17');</v>
      </c>
    </row>
    <row r="2409" spans="1:8">
      <c r="A2409" t="s">
        <v>36883</v>
      </c>
      <c r="B2409" t="s">
        <v>24868</v>
      </c>
      <c r="C2409" s="9" t="s">
        <v>44873</v>
      </c>
      <c r="D2409" s="3" t="s">
        <v>44852</v>
      </c>
      <c r="E2409" s="3" t="s">
        <v>44753</v>
      </c>
      <c r="F2409" t="s">
        <v>4729</v>
      </c>
      <c r="G2409" t="s">
        <v>44853</v>
      </c>
      <c r="H2409" s="12" t="str">
        <f t="shared" si="37"/>
        <v>insert into symbol(symbol_id, symbol_name, symbol_type, industry_code, on_market) values('042500','統一BQ','T','0099P','16/1/13');</v>
      </c>
    </row>
    <row r="2410" spans="1:8">
      <c r="A2410" t="s">
        <v>24869</v>
      </c>
      <c r="B2410" t="s">
        <v>24870</v>
      </c>
      <c r="C2410" s="9" t="s">
        <v>44873</v>
      </c>
      <c r="D2410" s="3" t="s">
        <v>44852</v>
      </c>
      <c r="E2410" s="3" t="s">
        <v>44689</v>
      </c>
      <c r="F2410" t="s">
        <v>4731</v>
      </c>
      <c r="G2410" t="s">
        <v>44853</v>
      </c>
      <c r="H2410" s="12" t="str">
        <f t="shared" si="37"/>
        <v>insert into symbol(symbol_id, symbol_name, symbol_type, industry_code, on_market) values('04250P','康和GC','T','0099P','16/5/17');</v>
      </c>
    </row>
    <row r="2411" spans="1:8">
      <c r="A2411" t="s">
        <v>24871</v>
      </c>
      <c r="B2411" t="s">
        <v>24872</v>
      </c>
      <c r="C2411" s="9" t="s">
        <v>44873</v>
      </c>
      <c r="D2411" s="3" t="s">
        <v>44852</v>
      </c>
      <c r="E2411" s="3" t="s">
        <v>44689</v>
      </c>
      <c r="F2411" t="s">
        <v>4733</v>
      </c>
      <c r="G2411" t="s">
        <v>44853</v>
      </c>
      <c r="H2411" s="12" t="str">
        <f t="shared" si="37"/>
        <v>insert into symbol(symbol_id, symbol_name, symbol_type, industry_code, on_market) values('04251P','康和GD','T','0099P','16/5/17');</v>
      </c>
    </row>
    <row r="2412" spans="1:8">
      <c r="A2412" t="s">
        <v>24873</v>
      </c>
      <c r="B2412" t="s">
        <v>24874</v>
      </c>
      <c r="C2412" s="9" t="s">
        <v>44873</v>
      </c>
      <c r="D2412" s="3" t="s">
        <v>44852</v>
      </c>
      <c r="E2412" s="3" t="s">
        <v>44689</v>
      </c>
      <c r="F2412" t="s">
        <v>4735</v>
      </c>
      <c r="G2412" t="s">
        <v>44853</v>
      </c>
      <c r="H2412" s="12" t="str">
        <f t="shared" si="37"/>
        <v>insert into symbol(symbol_id, symbol_name, symbol_type, industry_code, on_market) values('04252P','康和GE','T','0099P','16/5/17');</v>
      </c>
    </row>
    <row r="2413" spans="1:8">
      <c r="A2413" t="s">
        <v>24875</v>
      </c>
      <c r="B2413" t="s">
        <v>24876</v>
      </c>
      <c r="C2413" s="9" t="s">
        <v>44873</v>
      </c>
      <c r="D2413" s="3" t="s">
        <v>44852</v>
      </c>
      <c r="E2413" s="3" t="s">
        <v>44689</v>
      </c>
      <c r="F2413" t="s">
        <v>4737</v>
      </c>
      <c r="G2413" t="s">
        <v>44853</v>
      </c>
      <c r="H2413" s="12" t="str">
        <f t="shared" si="37"/>
        <v>insert into symbol(symbol_id, symbol_name, symbol_type, industry_code, on_market) values('04253P','F8永豐','T','0099P','16/5/17');</v>
      </c>
    </row>
    <row r="2414" spans="1:8">
      <c r="A2414" t="s">
        <v>24877</v>
      </c>
      <c r="B2414" t="s">
        <v>24878</v>
      </c>
      <c r="C2414" s="9" t="s">
        <v>44873</v>
      </c>
      <c r="D2414" s="3" t="s">
        <v>44852</v>
      </c>
      <c r="E2414" s="3" t="s">
        <v>44689</v>
      </c>
      <c r="F2414" t="s">
        <v>4739</v>
      </c>
      <c r="G2414" t="s">
        <v>44853</v>
      </c>
      <c r="H2414" s="12" t="str">
        <f t="shared" si="37"/>
        <v>insert into symbol(symbol_id, symbol_name, symbol_type, industry_code, on_market) values('04254P','F9永豐','T','0099P','16/5/17');</v>
      </c>
    </row>
    <row r="2415" spans="1:8">
      <c r="A2415" t="s">
        <v>24879</v>
      </c>
      <c r="B2415" t="s">
        <v>24880</v>
      </c>
      <c r="C2415" s="9" t="s">
        <v>44873</v>
      </c>
      <c r="D2415" s="3" t="s">
        <v>44852</v>
      </c>
      <c r="E2415" s="3" t="s">
        <v>44689</v>
      </c>
      <c r="F2415" t="s">
        <v>4741</v>
      </c>
      <c r="G2415" t="s">
        <v>44853</v>
      </c>
      <c r="H2415" s="12" t="str">
        <f t="shared" si="37"/>
        <v>insert into symbol(symbol_id, symbol_name, symbol_type, industry_code, on_market) values('04255P','G1永豐','T','0099P','16/5/17');</v>
      </c>
    </row>
    <row r="2416" spans="1:8">
      <c r="A2416" t="s">
        <v>24881</v>
      </c>
      <c r="B2416" t="s">
        <v>24882</v>
      </c>
      <c r="C2416" s="9" t="s">
        <v>44873</v>
      </c>
      <c r="D2416" s="3" t="s">
        <v>44852</v>
      </c>
      <c r="E2416" s="3" t="s">
        <v>44689</v>
      </c>
      <c r="F2416" t="s">
        <v>4743</v>
      </c>
      <c r="G2416" t="s">
        <v>44853</v>
      </c>
      <c r="H2416" s="12" t="str">
        <f t="shared" si="37"/>
        <v>insert into symbol(symbol_id, symbol_name, symbol_type, industry_code, on_market) values('04256P','G2永豐','T','0099P','16/5/17');</v>
      </c>
    </row>
    <row r="2417" spans="1:8">
      <c r="A2417" t="s">
        <v>24883</v>
      </c>
      <c r="B2417" t="s">
        <v>24884</v>
      </c>
      <c r="C2417" s="9" t="s">
        <v>44873</v>
      </c>
      <c r="D2417" s="3" t="s">
        <v>44852</v>
      </c>
      <c r="E2417" s="3" t="s">
        <v>44689</v>
      </c>
      <c r="F2417" t="s">
        <v>4745</v>
      </c>
      <c r="G2417" t="s">
        <v>44853</v>
      </c>
      <c r="H2417" s="12" t="str">
        <f t="shared" si="37"/>
        <v>insert into symbol(symbol_id, symbol_name, symbol_type, industry_code, on_market) values('04257P','G3永豐','T','0099P','16/5/17');</v>
      </c>
    </row>
    <row r="2418" spans="1:8">
      <c r="A2418" t="s">
        <v>36884</v>
      </c>
      <c r="B2418" t="s">
        <v>24885</v>
      </c>
      <c r="C2418" s="9" t="s">
        <v>44873</v>
      </c>
      <c r="D2418" s="3" t="s">
        <v>44852</v>
      </c>
      <c r="E2418" s="3" t="s">
        <v>44754</v>
      </c>
      <c r="F2418" t="s">
        <v>4747</v>
      </c>
      <c r="G2418" t="s">
        <v>44853</v>
      </c>
      <c r="H2418" s="12" t="str">
        <f t="shared" si="37"/>
        <v>insert into symbol(symbol_id, symbol_name, symbol_type, industry_code, on_market) values('042580','統一BU','T','0099P','16/1/14');</v>
      </c>
    </row>
    <row r="2419" spans="1:8">
      <c r="A2419" t="s">
        <v>36885</v>
      </c>
      <c r="B2419" t="s">
        <v>24886</v>
      </c>
      <c r="C2419" s="9" t="s">
        <v>44873</v>
      </c>
      <c r="D2419" s="3" t="s">
        <v>44852</v>
      </c>
      <c r="E2419" s="3" t="s">
        <v>44754</v>
      </c>
      <c r="F2419" t="s">
        <v>4749</v>
      </c>
      <c r="G2419" t="s">
        <v>44853</v>
      </c>
      <c r="H2419" s="12" t="str">
        <f t="shared" si="37"/>
        <v>insert into symbol(symbol_id, symbol_name, symbol_type, industry_code, on_market) values('042581','統一BV','T','0099P','16/1/14');</v>
      </c>
    </row>
    <row r="2420" spans="1:8">
      <c r="A2420" t="s">
        <v>36886</v>
      </c>
      <c r="B2420" t="s">
        <v>24887</v>
      </c>
      <c r="C2420" s="9" t="s">
        <v>44873</v>
      </c>
      <c r="D2420" s="3" t="s">
        <v>44852</v>
      </c>
      <c r="E2420" s="3" t="s">
        <v>44754</v>
      </c>
      <c r="F2420" t="s">
        <v>4751</v>
      </c>
      <c r="G2420" t="s">
        <v>44853</v>
      </c>
      <c r="H2420" s="12" t="str">
        <f t="shared" si="37"/>
        <v>insert into symbol(symbol_id, symbol_name, symbol_type, industry_code, on_market) values('042582','統一BW','T','0099P','16/1/14');</v>
      </c>
    </row>
    <row r="2421" spans="1:8">
      <c r="A2421" t="s">
        <v>36887</v>
      </c>
      <c r="B2421" t="s">
        <v>24888</v>
      </c>
      <c r="C2421" s="9" t="s">
        <v>44873</v>
      </c>
      <c r="D2421" s="3" t="s">
        <v>44852</v>
      </c>
      <c r="E2421" s="3" t="s">
        <v>44754</v>
      </c>
      <c r="F2421" t="s">
        <v>4753</v>
      </c>
      <c r="G2421" t="s">
        <v>44853</v>
      </c>
      <c r="H2421" s="12" t="str">
        <f t="shared" si="37"/>
        <v>insert into symbol(symbol_id, symbol_name, symbol_type, industry_code, on_market) values('042583','統一BX','T','0099P','16/1/14');</v>
      </c>
    </row>
    <row r="2422" spans="1:8">
      <c r="A2422" t="s">
        <v>24889</v>
      </c>
      <c r="B2422" t="s">
        <v>24890</v>
      </c>
      <c r="C2422" s="9" t="s">
        <v>44873</v>
      </c>
      <c r="D2422" s="3" t="s">
        <v>44852</v>
      </c>
      <c r="E2422" s="3" t="s">
        <v>44689</v>
      </c>
      <c r="F2422" t="s">
        <v>4755</v>
      </c>
      <c r="G2422" t="s">
        <v>44853</v>
      </c>
      <c r="H2422" s="12" t="str">
        <f t="shared" si="37"/>
        <v>insert into symbol(symbol_id, symbol_name, symbol_type, industry_code, on_market) values('04258P','G4永豐','T','0099P','16/5/17');</v>
      </c>
    </row>
    <row r="2423" spans="1:8">
      <c r="A2423" t="s">
        <v>24891</v>
      </c>
      <c r="B2423" t="s">
        <v>24892</v>
      </c>
      <c r="C2423" s="9" t="s">
        <v>44873</v>
      </c>
      <c r="D2423" s="3" t="s">
        <v>44852</v>
      </c>
      <c r="E2423" s="3" t="s">
        <v>44689</v>
      </c>
      <c r="F2423" t="s">
        <v>4757</v>
      </c>
      <c r="G2423" t="s">
        <v>44853</v>
      </c>
      <c r="H2423" s="12" t="str">
        <f t="shared" si="37"/>
        <v>insert into symbol(symbol_id, symbol_name, symbol_type, industry_code, on_market) values('04259P','群益F6','T','0099P','16/5/17');</v>
      </c>
    </row>
    <row r="2424" spans="1:8">
      <c r="A2424" t="s">
        <v>36888</v>
      </c>
      <c r="B2424" t="s">
        <v>24893</v>
      </c>
      <c r="C2424" s="9" t="s">
        <v>44873</v>
      </c>
      <c r="D2424" s="3" t="s">
        <v>44852</v>
      </c>
      <c r="E2424" s="3" t="s">
        <v>44754</v>
      </c>
      <c r="F2424" t="s">
        <v>4759</v>
      </c>
      <c r="G2424" t="s">
        <v>44853</v>
      </c>
      <c r="H2424" s="12" t="str">
        <f t="shared" si="37"/>
        <v>insert into symbol(symbol_id, symbol_name, symbol_type, industry_code, on_market) values('042603','凱基D7','T','0099P','16/1/14');</v>
      </c>
    </row>
    <row r="2425" spans="1:8">
      <c r="A2425" t="s">
        <v>24894</v>
      </c>
      <c r="B2425" t="s">
        <v>24895</v>
      </c>
      <c r="C2425" s="9" t="s">
        <v>44873</v>
      </c>
      <c r="D2425" s="3" t="s">
        <v>44852</v>
      </c>
      <c r="E2425" s="3" t="s">
        <v>44689</v>
      </c>
      <c r="F2425" t="s">
        <v>4761</v>
      </c>
      <c r="G2425" t="s">
        <v>44853</v>
      </c>
      <c r="H2425" s="12" t="str">
        <f t="shared" si="37"/>
        <v>insert into symbol(symbol_id, symbol_name, symbol_type, industry_code, on_market) values('04260P','群益F7','T','0099P','16/5/17');</v>
      </c>
    </row>
    <row r="2426" spans="1:8">
      <c r="A2426" t="s">
        <v>24896</v>
      </c>
      <c r="B2426" t="s">
        <v>24897</v>
      </c>
      <c r="C2426" s="9" t="s">
        <v>44873</v>
      </c>
      <c r="D2426" s="3" t="s">
        <v>44852</v>
      </c>
      <c r="E2426" s="3" t="s">
        <v>44689</v>
      </c>
      <c r="F2426" t="s">
        <v>4763</v>
      </c>
      <c r="G2426" t="s">
        <v>44853</v>
      </c>
      <c r="H2426" s="12" t="str">
        <f t="shared" si="37"/>
        <v>insert into symbol(symbol_id, symbol_name, symbol_type, industry_code, on_market) values('04261P','群益F8','T','0099P','16/5/17');</v>
      </c>
    </row>
    <row r="2427" spans="1:8">
      <c r="A2427" t="s">
        <v>24898</v>
      </c>
      <c r="B2427" t="s">
        <v>24899</v>
      </c>
      <c r="C2427" s="9" t="s">
        <v>44873</v>
      </c>
      <c r="D2427" s="3" t="s">
        <v>44852</v>
      </c>
      <c r="E2427" s="3" t="s">
        <v>44689</v>
      </c>
      <c r="F2427" t="s">
        <v>4765</v>
      </c>
      <c r="G2427" t="s">
        <v>44853</v>
      </c>
      <c r="H2427" s="12" t="str">
        <f t="shared" si="37"/>
        <v>insert into symbol(symbol_id, symbol_name, symbol_type, industry_code, on_market) values('04262P','群益F9','T','0099P','16/5/17');</v>
      </c>
    </row>
    <row r="2428" spans="1:8">
      <c r="A2428" t="s">
        <v>24900</v>
      </c>
      <c r="B2428" t="s">
        <v>24901</v>
      </c>
      <c r="C2428" s="9" t="s">
        <v>44873</v>
      </c>
      <c r="D2428" s="3" t="s">
        <v>44852</v>
      </c>
      <c r="E2428" s="3" t="s">
        <v>44689</v>
      </c>
      <c r="F2428" t="s">
        <v>4767</v>
      </c>
      <c r="G2428" t="s">
        <v>44853</v>
      </c>
      <c r="H2428" s="12" t="str">
        <f t="shared" si="37"/>
        <v>insert into symbol(symbol_id, symbol_name, symbol_type, industry_code, on_market) values('04263P','群益G1','T','0099P','16/5/17');</v>
      </c>
    </row>
    <row r="2429" spans="1:8">
      <c r="A2429" t="s">
        <v>36889</v>
      </c>
      <c r="B2429" t="s">
        <v>24902</v>
      </c>
      <c r="C2429" s="9" t="s">
        <v>44873</v>
      </c>
      <c r="D2429" s="3" t="s">
        <v>44852</v>
      </c>
      <c r="E2429" s="3" t="s">
        <v>44755</v>
      </c>
      <c r="F2429" t="s">
        <v>4769</v>
      </c>
      <c r="G2429" t="s">
        <v>44853</v>
      </c>
      <c r="H2429" s="12" t="str">
        <f t="shared" si="37"/>
        <v>insert into symbol(symbol_id, symbol_name, symbol_type, industry_code, on_market) values('042643','統一BY','T','0099P','16/1/15');</v>
      </c>
    </row>
    <row r="2430" spans="1:8">
      <c r="A2430" t="s">
        <v>36890</v>
      </c>
      <c r="B2430" t="s">
        <v>24903</v>
      </c>
      <c r="C2430" s="9" t="s">
        <v>44873</v>
      </c>
      <c r="D2430" s="3" t="s">
        <v>44852</v>
      </c>
      <c r="E2430" s="3" t="s">
        <v>44755</v>
      </c>
      <c r="F2430" t="s">
        <v>4771</v>
      </c>
      <c r="G2430" t="s">
        <v>44853</v>
      </c>
      <c r="H2430" s="12" t="str">
        <f t="shared" si="37"/>
        <v>insert into symbol(symbol_id, symbol_name, symbol_type, industry_code, on_market) values('042644','統一BZ','T','0099P','16/1/15');</v>
      </c>
    </row>
    <row r="2431" spans="1:8">
      <c r="A2431" t="s">
        <v>24904</v>
      </c>
      <c r="B2431" t="s">
        <v>24905</v>
      </c>
      <c r="C2431" s="9" t="s">
        <v>44873</v>
      </c>
      <c r="D2431" s="3" t="s">
        <v>44852</v>
      </c>
      <c r="E2431" s="3" t="s">
        <v>44689</v>
      </c>
      <c r="F2431" t="s">
        <v>4773</v>
      </c>
      <c r="G2431" t="s">
        <v>44853</v>
      </c>
      <c r="H2431" s="12" t="str">
        <f t="shared" si="37"/>
        <v>insert into symbol(symbol_id, symbol_name, symbol_type, industry_code, on_market) values('04264P','群益G2','T','0099P','16/5/17');</v>
      </c>
    </row>
    <row r="2432" spans="1:8">
      <c r="A2432" t="s">
        <v>24906</v>
      </c>
      <c r="B2432" t="s">
        <v>24907</v>
      </c>
      <c r="C2432" s="9" t="s">
        <v>44873</v>
      </c>
      <c r="D2432" s="3" t="s">
        <v>44852</v>
      </c>
      <c r="E2432" s="3" t="s">
        <v>44689</v>
      </c>
      <c r="F2432" t="s">
        <v>4775</v>
      </c>
      <c r="G2432" t="s">
        <v>44853</v>
      </c>
      <c r="H2432" s="12" t="str">
        <f t="shared" si="37"/>
        <v>insert into symbol(symbol_id, symbol_name, symbol_type, industry_code, on_market) values('04265P','元大AS','T','0099P','16/5/17');</v>
      </c>
    </row>
    <row r="2433" spans="1:8">
      <c r="A2433" t="s">
        <v>24908</v>
      </c>
      <c r="B2433" t="s">
        <v>24909</v>
      </c>
      <c r="C2433" s="9" t="s">
        <v>44873</v>
      </c>
      <c r="D2433" s="3" t="s">
        <v>44852</v>
      </c>
      <c r="E2433" s="3" t="s">
        <v>44689</v>
      </c>
      <c r="F2433" t="s">
        <v>4777</v>
      </c>
      <c r="G2433" t="s">
        <v>44853</v>
      </c>
      <c r="H2433" s="12" t="str">
        <f t="shared" si="37"/>
        <v>insert into symbol(symbol_id, symbol_name, symbol_type, industry_code, on_market) values('04266P','元大AT','T','0099P','16/5/17');</v>
      </c>
    </row>
    <row r="2434" spans="1:8">
      <c r="A2434" t="s">
        <v>36891</v>
      </c>
      <c r="B2434" t="s">
        <v>24910</v>
      </c>
      <c r="C2434" s="9" t="s">
        <v>44873</v>
      </c>
      <c r="D2434" s="3" t="s">
        <v>44852</v>
      </c>
      <c r="E2434" s="3" t="s">
        <v>44755</v>
      </c>
      <c r="F2434" t="s">
        <v>4779</v>
      </c>
      <c r="G2434" t="s">
        <v>44853</v>
      </c>
      <c r="H2434" s="12" t="str">
        <f t="shared" si="37"/>
        <v>insert into symbol(symbol_id, symbol_name, symbol_type, industry_code, on_market) values('042670','群益GL','T','0099P','16/1/15');</v>
      </c>
    </row>
    <row r="2435" spans="1:8">
      <c r="A2435" t="s">
        <v>36892</v>
      </c>
      <c r="B2435" t="s">
        <v>24911</v>
      </c>
      <c r="C2435" s="9" t="s">
        <v>44873</v>
      </c>
      <c r="D2435" s="3" t="s">
        <v>44852</v>
      </c>
      <c r="E2435" s="3" t="s">
        <v>44755</v>
      </c>
      <c r="F2435" t="s">
        <v>4781</v>
      </c>
      <c r="G2435" t="s">
        <v>44853</v>
      </c>
      <c r="H2435" s="12" t="str">
        <f t="shared" ref="H2435:H2498" si="38">$H$1 &amp; "'" &amp; TRIM(A2435) &amp;"'"  &amp; ",'" &amp; B2435 &amp;"'" &amp; ",'" &amp; C2435 &amp;"'" &amp; ",'" &amp; D2435 &amp;"'" &amp; ",'" &amp; E2435 &amp;"');"</f>
        <v>insert into symbol(symbol_id, symbol_name, symbol_type, industry_code, on_market) values('042674','群益GQ','T','0099P','16/1/15');</v>
      </c>
    </row>
    <row r="2436" spans="1:8">
      <c r="A2436" t="s">
        <v>24912</v>
      </c>
      <c r="B2436" t="s">
        <v>24913</v>
      </c>
      <c r="C2436" s="9" t="s">
        <v>44873</v>
      </c>
      <c r="D2436" s="3" t="s">
        <v>44852</v>
      </c>
      <c r="E2436" s="3" t="s">
        <v>44689</v>
      </c>
      <c r="F2436" t="s">
        <v>4783</v>
      </c>
      <c r="G2436" t="s">
        <v>44853</v>
      </c>
      <c r="H2436" s="12" t="str">
        <f t="shared" si="38"/>
        <v>insert into symbol(symbol_id, symbol_name, symbol_type, industry_code, on_market) values('04267P','元大AU','T','0099P','16/5/17');</v>
      </c>
    </row>
    <row r="2437" spans="1:8">
      <c r="A2437" t="s">
        <v>24914</v>
      </c>
      <c r="B2437" t="s">
        <v>24915</v>
      </c>
      <c r="C2437" s="9" t="s">
        <v>44873</v>
      </c>
      <c r="D2437" s="3" t="s">
        <v>44852</v>
      </c>
      <c r="E2437" s="3" t="s">
        <v>44689</v>
      </c>
      <c r="F2437" t="s">
        <v>4785</v>
      </c>
      <c r="G2437" t="s">
        <v>44853</v>
      </c>
      <c r="H2437" s="12" t="str">
        <f t="shared" si="38"/>
        <v>insert into symbol(symbol_id, symbol_name, symbol_type, industry_code, on_market) values('04268P','元大AV','T','0099P','16/5/17');</v>
      </c>
    </row>
    <row r="2438" spans="1:8">
      <c r="A2438" t="s">
        <v>24916</v>
      </c>
      <c r="B2438" t="s">
        <v>24917</v>
      </c>
      <c r="C2438" s="9" t="s">
        <v>44873</v>
      </c>
      <c r="D2438" s="3" t="s">
        <v>44852</v>
      </c>
      <c r="E2438" s="3" t="s">
        <v>44689</v>
      </c>
      <c r="F2438" t="s">
        <v>4787</v>
      </c>
      <c r="G2438" t="s">
        <v>44853</v>
      </c>
      <c r="H2438" s="12" t="str">
        <f t="shared" si="38"/>
        <v>insert into symbol(symbol_id, symbol_name, symbol_type, industry_code, on_market) values('04269P','元大AX','T','0099P','16/5/17');</v>
      </c>
    </row>
    <row r="2439" spans="1:8">
      <c r="A2439" t="s">
        <v>36893</v>
      </c>
      <c r="B2439" t="s">
        <v>24918</v>
      </c>
      <c r="C2439" s="9" t="s">
        <v>44873</v>
      </c>
      <c r="D2439" s="3" t="s">
        <v>44852</v>
      </c>
      <c r="E2439" s="3" t="s">
        <v>44650</v>
      </c>
      <c r="F2439" t="s">
        <v>4789</v>
      </c>
      <c r="G2439" t="s">
        <v>44853</v>
      </c>
      <c r="H2439" s="12" t="str">
        <f t="shared" si="38"/>
        <v>insert into symbol(symbol_id, symbol_name, symbol_type, industry_code, on_market) values('042707','統一CB','T','0099P','16/1/18');</v>
      </c>
    </row>
    <row r="2440" spans="1:8">
      <c r="A2440" t="s">
        <v>36894</v>
      </c>
      <c r="B2440" t="s">
        <v>24919</v>
      </c>
      <c r="C2440" s="9" t="s">
        <v>44873</v>
      </c>
      <c r="D2440" s="3" t="s">
        <v>44852</v>
      </c>
      <c r="E2440" s="3" t="s">
        <v>44650</v>
      </c>
      <c r="F2440" t="s">
        <v>4791</v>
      </c>
      <c r="G2440" t="s">
        <v>44853</v>
      </c>
      <c r="H2440" s="12" t="str">
        <f t="shared" si="38"/>
        <v>insert into symbol(symbol_id, symbol_name, symbol_type, industry_code, on_market) values('042708','統一CC','T','0099P','16/1/18');</v>
      </c>
    </row>
    <row r="2441" spans="1:8">
      <c r="A2441" t="s">
        <v>36895</v>
      </c>
      <c r="B2441" t="s">
        <v>24920</v>
      </c>
      <c r="C2441" s="9" t="s">
        <v>44873</v>
      </c>
      <c r="D2441" s="3" t="s">
        <v>44852</v>
      </c>
      <c r="E2441" s="3" t="s">
        <v>44650</v>
      </c>
      <c r="F2441" t="s">
        <v>4793</v>
      </c>
      <c r="G2441" t="s">
        <v>44853</v>
      </c>
      <c r="H2441" s="12" t="str">
        <f t="shared" si="38"/>
        <v>insert into symbol(symbol_id, symbol_name, symbol_type, industry_code, on_market) values('042709','統一CD','T','0099P','16/1/18');</v>
      </c>
    </row>
    <row r="2442" spans="1:8">
      <c r="A2442" t="s">
        <v>24921</v>
      </c>
      <c r="B2442" t="s">
        <v>24922</v>
      </c>
      <c r="C2442" s="9" t="s">
        <v>44873</v>
      </c>
      <c r="D2442" s="3" t="s">
        <v>44852</v>
      </c>
      <c r="E2442" s="3" t="s">
        <v>44689</v>
      </c>
      <c r="F2442" t="s">
        <v>4795</v>
      </c>
      <c r="G2442" t="s">
        <v>44853</v>
      </c>
      <c r="H2442" s="12" t="str">
        <f t="shared" si="38"/>
        <v>insert into symbol(symbol_id, symbol_name, symbol_type, industry_code, on_market) values('04270P','G7凱基','T','0099P','16/5/17');</v>
      </c>
    </row>
    <row r="2443" spans="1:8">
      <c r="A2443" t="s">
        <v>36896</v>
      </c>
      <c r="B2443" t="s">
        <v>24923</v>
      </c>
      <c r="C2443" s="9" t="s">
        <v>44873</v>
      </c>
      <c r="D2443" s="3" t="s">
        <v>44852</v>
      </c>
      <c r="E2443" s="3" t="s">
        <v>44650</v>
      </c>
      <c r="F2443" t="s">
        <v>4797</v>
      </c>
      <c r="G2443" t="s">
        <v>44853</v>
      </c>
      <c r="H2443" s="12" t="str">
        <f t="shared" si="38"/>
        <v>insert into symbol(symbol_id, symbol_name, symbol_type, industry_code, on_market) values('042710','統一CE','T','0099P','16/1/18');</v>
      </c>
    </row>
    <row r="2444" spans="1:8">
      <c r="A2444" t="s">
        <v>24924</v>
      </c>
      <c r="B2444" t="s">
        <v>24925</v>
      </c>
      <c r="C2444" s="9" t="s">
        <v>44873</v>
      </c>
      <c r="D2444" s="3" t="s">
        <v>44852</v>
      </c>
      <c r="E2444" s="3" t="s">
        <v>44689</v>
      </c>
      <c r="F2444" t="s">
        <v>4799</v>
      </c>
      <c r="G2444" t="s">
        <v>44853</v>
      </c>
      <c r="H2444" s="12" t="str">
        <f t="shared" si="38"/>
        <v>insert into symbol(symbol_id, symbol_name, symbol_type, industry_code, on_market) values('04271P','G8凱基','T','0099P','16/5/17');</v>
      </c>
    </row>
    <row r="2445" spans="1:8">
      <c r="A2445" t="s">
        <v>24926</v>
      </c>
      <c r="B2445" t="s">
        <v>24927</v>
      </c>
      <c r="C2445" s="9" t="s">
        <v>44873</v>
      </c>
      <c r="D2445" s="3" t="s">
        <v>44852</v>
      </c>
      <c r="E2445" s="3" t="s">
        <v>44689</v>
      </c>
      <c r="F2445" t="s">
        <v>4801</v>
      </c>
      <c r="G2445" t="s">
        <v>44853</v>
      </c>
      <c r="H2445" s="12" t="str">
        <f t="shared" si="38"/>
        <v>insert into symbol(symbol_id, symbol_name, symbol_type, industry_code, on_market) values('04272P','H1凱基','T','0099P','16/5/17');</v>
      </c>
    </row>
    <row r="2446" spans="1:8">
      <c r="A2446" t="s">
        <v>24928</v>
      </c>
      <c r="B2446" t="s">
        <v>24929</v>
      </c>
      <c r="C2446" s="9" t="s">
        <v>44873</v>
      </c>
      <c r="D2446" s="3" t="s">
        <v>44852</v>
      </c>
      <c r="E2446" s="3" t="s">
        <v>44689</v>
      </c>
      <c r="F2446" t="s">
        <v>4803</v>
      </c>
      <c r="G2446" t="s">
        <v>44853</v>
      </c>
      <c r="H2446" s="12" t="str">
        <f t="shared" si="38"/>
        <v>insert into symbol(symbol_id, symbol_name, symbol_type, industry_code, on_market) values('04273P','H2凱基','T','0099P','16/5/17');</v>
      </c>
    </row>
    <row r="2447" spans="1:8">
      <c r="A2447" t="s">
        <v>36897</v>
      </c>
      <c r="B2447" t="s">
        <v>24930</v>
      </c>
      <c r="C2447" s="9" t="s">
        <v>44873</v>
      </c>
      <c r="D2447" s="3" t="s">
        <v>44852</v>
      </c>
      <c r="E2447" s="3" t="s">
        <v>44650</v>
      </c>
      <c r="F2447" t="s">
        <v>4805</v>
      </c>
      <c r="G2447" t="s">
        <v>44853</v>
      </c>
      <c r="H2447" s="12" t="str">
        <f t="shared" si="38"/>
        <v>insert into symbol(symbol_id, symbol_name, symbol_type, industry_code, on_market) values('042740','日盛B9','T','0099P','16/1/18');</v>
      </c>
    </row>
    <row r="2448" spans="1:8">
      <c r="A2448" t="s">
        <v>24931</v>
      </c>
      <c r="B2448" t="s">
        <v>24932</v>
      </c>
      <c r="C2448" s="9" t="s">
        <v>44873</v>
      </c>
      <c r="D2448" s="3" t="s">
        <v>44852</v>
      </c>
      <c r="E2448" s="3" t="s">
        <v>44689</v>
      </c>
      <c r="F2448" t="s">
        <v>4807</v>
      </c>
      <c r="G2448" t="s">
        <v>44853</v>
      </c>
      <c r="H2448" s="12" t="str">
        <f t="shared" si="38"/>
        <v>insert into symbol(symbol_id, symbol_name, symbol_type, industry_code, on_market) values('04274P','H3凱基','T','0099P','16/5/17');</v>
      </c>
    </row>
    <row r="2449" spans="1:8">
      <c r="A2449" t="s">
        <v>24933</v>
      </c>
      <c r="B2449" t="s">
        <v>24934</v>
      </c>
      <c r="C2449" s="9" t="s">
        <v>44873</v>
      </c>
      <c r="D2449" s="3" t="s">
        <v>44852</v>
      </c>
      <c r="E2449" s="3" t="s">
        <v>44689</v>
      </c>
      <c r="F2449" t="s">
        <v>4809</v>
      </c>
      <c r="G2449" t="s">
        <v>44853</v>
      </c>
      <c r="H2449" s="12" t="str">
        <f t="shared" si="38"/>
        <v>insert into symbol(symbol_id, symbol_name, symbol_type, industry_code, on_market) values('04275P','兆豐BX','T','0099P','16/5/17');</v>
      </c>
    </row>
    <row r="2450" spans="1:8">
      <c r="A2450" t="s">
        <v>24935</v>
      </c>
      <c r="B2450" t="s">
        <v>24936</v>
      </c>
      <c r="C2450" s="9" t="s">
        <v>44873</v>
      </c>
      <c r="D2450" s="3" t="s">
        <v>44852</v>
      </c>
      <c r="E2450" s="3" t="s">
        <v>44689</v>
      </c>
      <c r="F2450" t="s">
        <v>4811</v>
      </c>
      <c r="G2450" t="s">
        <v>44853</v>
      </c>
      <c r="H2450" s="12" t="str">
        <f t="shared" si="38"/>
        <v>insert into symbol(symbol_id, symbol_name, symbol_type, industry_code, on_market) values('04276P','兆豐BY','T','0099P','16/5/17');</v>
      </c>
    </row>
    <row r="2451" spans="1:8">
      <c r="A2451" t="s">
        <v>36898</v>
      </c>
      <c r="B2451" t="s">
        <v>24937</v>
      </c>
      <c r="C2451" s="9" t="s">
        <v>44873</v>
      </c>
      <c r="D2451" s="3" t="s">
        <v>44852</v>
      </c>
      <c r="E2451" s="3" t="s">
        <v>44756</v>
      </c>
      <c r="F2451" t="s">
        <v>4813</v>
      </c>
      <c r="G2451" t="s">
        <v>44853</v>
      </c>
      <c r="H2451" s="12" t="str">
        <f t="shared" si="38"/>
        <v>insert into symbol(symbol_id, symbol_name, symbol_type, industry_code, on_market) values('042776','統一CG','T','0099P','16/1/19');</v>
      </c>
    </row>
    <row r="2452" spans="1:8">
      <c r="A2452" t="s">
        <v>24938</v>
      </c>
      <c r="B2452" t="s">
        <v>24939</v>
      </c>
      <c r="C2452" s="9" t="s">
        <v>44873</v>
      </c>
      <c r="D2452" s="3" t="s">
        <v>44852</v>
      </c>
      <c r="E2452" s="3" t="s">
        <v>44689</v>
      </c>
      <c r="F2452" t="s">
        <v>4815</v>
      </c>
      <c r="G2452" t="s">
        <v>44853</v>
      </c>
      <c r="H2452" s="12" t="str">
        <f t="shared" si="38"/>
        <v>insert into symbol(symbol_id, symbol_name, symbol_type, industry_code, on_market) values('04277P','兆豐BZ','T','0099P','16/5/17');</v>
      </c>
    </row>
    <row r="2453" spans="1:8">
      <c r="A2453" t="s">
        <v>24940</v>
      </c>
      <c r="B2453" t="s">
        <v>24941</v>
      </c>
      <c r="C2453" s="9" t="s">
        <v>44873</v>
      </c>
      <c r="D2453" s="3" t="s">
        <v>44852</v>
      </c>
      <c r="E2453" s="3" t="s">
        <v>44689</v>
      </c>
      <c r="F2453" t="s">
        <v>4817</v>
      </c>
      <c r="G2453" t="s">
        <v>44853</v>
      </c>
      <c r="H2453" s="12" t="str">
        <f t="shared" si="38"/>
        <v>insert into symbol(symbol_id, symbol_name, symbol_type, industry_code, on_market) values('04278P','兆豐CH','T','0099P','16/5/17');</v>
      </c>
    </row>
    <row r="2454" spans="1:8">
      <c r="A2454" t="s">
        <v>24942</v>
      </c>
      <c r="B2454" t="s">
        <v>24943</v>
      </c>
      <c r="C2454" s="9" t="s">
        <v>44873</v>
      </c>
      <c r="D2454" s="3" t="s">
        <v>44852</v>
      </c>
      <c r="E2454" s="3" t="s">
        <v>44689</v>
      </c>
      <c r="F2454" t="s">
        <v>4819</v>
      </c>
      <c r="G2454" t="s">
        <v>44853</v>
      </c>
      <c r="H2454" s="12" t="str">
        <f t="shared" si="38"/>
        <v>insert into symbol(symbol_id, symbol_name, symbol_type, industry_code, on_market) values('04279P','兆豐CJ','T','0099P','16/5/17');</v>
      </c>
    </row>
    <row r="2455" spans="1:8">
      <c r="A2455" t="s">
        <v>24944</v>
      </c>
      <c r="B2455" t="s">
        <v>24945</v>
      </c>
      <c r="C2455" s="9" t="s">
        <v>44873</v>
      </c>
      <c r="D2455" s="3" t="s">
        <v>44852</v>
      </c>
      <c r="E2455" s="3" t="s">
        <v>44689</v>
      </c>
      <c r="F2455" t="s">
        <v>4821</v>
      </c>
      <c r="G2455" t="s">
        <v>44853</v>
      </c>
      <c r="H2455" s="12" t="str">
        <f t="shared" si="38"/>
        <v>insert into symbol(symbol_id, symbol_name, symbol_type, industry_code, on_market) values('04280P','兆豐CK','T','0099P','16/5/17');</v>
      </c>
    </row>
    <row r="2456" spans="1:8">
      <c r="A2456" t="s">
        <v>24946</v>
      </c>
      <c r="B2456" t="s">
        <v>24947</v>
      </c>
      <c r="C2456" s="9" t="s">
        <v>44873</v>
      </c>
      <c r="D2456" s="3" t="s">
        <v>44852</v>
      </c>
      <c r="E2456" s="3" t="s">
        <v>44689</v>
      </c>
      <c r="F2456" t="s">
        <v>4823</v>
      </c>
      <c r="G2456" t="s">
        <v>44853</v>
      </c>
      <c r="H2456" s="12" t="str">
        <f t="shared" si="38"/>
        <v>insert into symbol(symbol_id, symbol_name, symbol_type, industry_code, on_market) values('04281P','兆豐CL','T','0099P','16/5/17');</v>
      </c>
    </row>
    <row r="2457" spans="1:8">
      <c r="A2457" t="s">
        <v>36899</v>
      </c>
      <c r="B2457" t="s">
        <v>24948</v>
      </c>
      <c r="C2457" s="9" t="s">
        <v>44873</v>
      </c>
      <c r="D2457" s="3" t="s">
        <v>44852</v>
      </c>
      <c r="E2457" s="3" t="s">
        <v>44651</v>
      </c>
      <c r="F2457" t="s">
        <v>4825</v>
      </c>
      <c r="G2457" t="s">
        <v>44853</v>
      </c>
      <c r="H2457" s="12" t="str">
        <f t="shared" si="38"/>
        <v>insert into symbol(symbol_id, symbol_name, symbol_type, industry_code, on_market) values('042829','統一CH','T','0099P','16/1/20');</v>
      </c>
    </row>
    <row r="2458" spans="1:8">
      <c r="A2458" t="s">
        <v>24949</v>
      </c>
      <c r="B2458" t="s">
        <v>24950</v>
      </c>
      <c r="C2458" s="9" t="s">
        <v>44873</v>
      </c>
      <c r="D2458" s="3" t="s">
        <v>44852</v>
      </c>
      <c r="E2458" s="3" t="s">
        <v>44689</v>
      </c>
      <c r="F2458" t="s">
        <v>4827</v>
      </c>
      <c r="G2458" t="s">
        <v>44853</v>
      </c>
      <c r="H2458" s="12" t="str">
        <f t="shared" si="38"/>
        <v>insert into symbol(symbol_id, symbol_name, symbol_type, industry_code, on_market) values('04282P','兆豐CM','T','0099P','16/5/17');</v>
      </c>
    </row>
    <row r="2459" spans="1:8">
      <c r="A2459" t="s">
        <v>36900</v>
      </c>
      <c r="B2459" t="s">
        <v>24951</v>
      </c>
      <c r="C2459" s="9" t="s">
        <v>44873</v>
      </c>
      <c r="D2459" s="3" t="s">
        <v>44852</v>
      </c>
      <c r="E2459" s="3" t="s">
        <v>44651</v>
      </c>
      <c r="F2459" t="s">
        <v>4829</v>
      </c>
      <c r="G2459" t="s">
        <v>44853</v>
      </c>
      <c r="H2459" s="12" t="str">
        <f t="shared" si="38"/>
        <v>insert into symbol(symbol_id, symbol_name, symbol_type, industry_code, on_market) values('042830','統一CJ','T','0099P','16/1/20');</v>
      </c>
    </row>
    <row r="2460" spans="1:8">
      <c r="A2460" t="s">
        <v>36901</v>
      </c>
      <c r="B2460" t="s">
        <v>24952</v>
      </c>
      <c r="C2460" s="9" t="s">
        <v>44873</v>
      </c>
      <c r="D2460" s="3" t="s">
        <v>44852</v>
      </c>
      <c r="E2460" s="3" t="s">
        <v>44651</v>
      </c>
      <c r="F2460" t="s">
        <v>4831</v>
      </c>
      <c r="G2460" t="s">
        <v>44853</v>
      </c>
      <c r="H2460" s="12" t="str">
        <f t="shared" si="38"/>
        <v>insert into symbol(symbol_id, symbol_name, symbol_type, industry_code, on_market) values('042839','MH中信','T','0099P','16/1/20');</v>
      </c>
    </row>
    <row r="2461" spans="1:8">
      <c r="A2461" t="s">
        <v>24953</v>
      </c>
      <c r="B2461" t="s">
        <v>24954</v>
      </c>
      <c r="C2461" s="9" t="s">
        <v>44873</v>
      </c>
      <c r="D2461" s="3" t="s">
        <v>44852</v>
      </c>
      <c r="E2461" s="3" t="s">
        <v>44689</v>
      </c>
      <c r="F2461" t="s">
        <v>4833</v>
      </c>
      <c r="G2461" t="s">
        <v>44853</v>
      </c>
      <c r="H2461" s="12" t="str">
        <f t="shared" si="38"/>
        <v>insert into symbol(symbol_id, symbol_name, symbol_type, industry_code, on_market) values('04283P','兆豐CN','T','0099P','16/5/17');</v>
      </c>
    </row>
    <row r="2462" spans="1:8">
      <c r="A2462" t="s">
        <v>36902</v>
      </c>
      <c r="B2462" t="s">
        <v>24955</v>
      </c>
      <c r="C2462" s="9" t="s">
        <v>44873</v>
      </c>
      <c r="D2462" s="3" t="s">
        <v>44852</v>
      </c>
      <c r="E2462" s="3" t="s">
        <v>44651</v>
      </c>
      <c r="F2462" t="s">
        <v>4835</v>
      </c>
      <c r="G2462" t="s">
        <v>44853</v>
      </c>
      <c r="H2462" s="12" t="str">
        <f t="shared" si="38"/>
        <v>insert into symbol(symbol_id, symbol_name, symbol_type, industry_code, on_market) values('042841','群益HS','T','0099P','16/1/20');</v>
      </c>
    </row>
    <row r="2463" spans="1:8">
      <c r="A2463" t="s">
        <v>36903</v>
      </c>
      <c r="B2463" t="s">
        <v>24956</v>
      </c>
      <c r="C2463" s="9" t="s">
        <v>44873</v>
      </c>
      <c r="D2463" s="3" t="s">
        <v>44852</v>
      </c>
      <c r="E2463" s="3" t="s">
        <v>44651</v>
      </c>
      <c r="F2463" t="s">
        <v>4837</v>
      </c>
      <c r="G2463" t="s">
        <v>44853</v>
      </c>
      <c r="H2463" s="12" t="str">
        <f t="shared" si="38"/>
        <v>insert into symbol(symbol_id, symbol_name, symbol_type, industry_code, on_market) values('042842','群益HT','T','0099P','16/1/20');</v>
      </c>
    </row>
    <row r="2464" spans="1:8">
      <c r="A2464" t="s">
        <v>36904</v>
      </c>
      <c r="B2464" t="s">
        <v>24957</v>
      </c>
      <c r="C2464" s="9" t="s">
        <v>44873</v>
      </c>
      <c r="D2464" s="3" t="s">
        <v>44852</v>
      </c>
      <c r="E2464" s="3" t="s">
        <v>44651</v>
      </c>
      <c r="F2464" t="s">
        <v>4839</v>
      </c>
      <c r="G2464" t="s">
        <v>44853</v>
      </c>
      <c r="H2464" s="12" t="str">
        <f t="shared" si="38"/>
        <v>insert into symbol(symbol_id, symbol_name, symbol_type, industry_code, on_market) values('042843','群益HU','T','0099P','16/1/20');</v>
      </c>
    </row>
    <row r="2465" spans="1:8">
      <c r="A2465" t="s">
        <v>36905</v>
      </c>
      <c r="B2465" t="s">
        <v>24958</v>
      </c>
      <c r="C2465" s="9" t="s">
        <v>44873</v>
      </c>
      <c r="D2465" s="3" t="s">
        <v>44852</v>
      </c>
      <c r="E2465" s="3" t="s">
        <v>44651</v>
      </c>
      <c r="F2465" t="s">
        <v>4841</v>
      </c>
      <c r="G2465" t="s">
        <v>44853</v>
      </c>
      <c r="H2465" s="12" t="str">
        <f t="shared" si="38"/>
        <v>insert into symbol(symbol_id, symbol_name, symbol_type, industry_code, on_market) values('042844','群益HV','T','0099P','16/1/20');</v>
      </c>
    </row>
    <row r="2466" spans="1:8">
      <c r="A2466" t="s">
        <v>36906</v>
      </c>
      <c r="B2466" t="s">
        <v>24959</v>
      </c>
      <c r="C2466" s="9" t="s">
        <v>44873</v>
      </c>
      <c r="D2466" s="3" t="s">
        <v>44852</v>
      </c>
      <c r="E2466" s="3" t="s">
        <v>44651</v>
      </c>
      <c r="F2466" t="s">
        <v>4843</v>
      </c>
      <c r="G2466" t="s">
        <v>44853</v>
      </c>
      <c r="H2466" s="12" t="str">
        <f t="shared" si="38"/>
        <v>insert into symbol(symbol_id, symbol_name, symbol_type, industry_code, on_market) values('042845','群益HW','T','0099P','16/1/20');</v>
      </c>
    </row>
    <row r="2467" spans="1:8">
      <c r="A2467" t="s">
        <v>36907</v>
      </c>
      <c r="B2467" t="s">
        <v>24960</v>
      </c>
      <c r="C2467" s="9" t="s">
        <v>44873</v>
      </c>
      <c r="D2467" s="3" t="s">
        <v>44852</v>
      </c>
      <c r="E2467" s="3" t="s">
        <v>44651</v>
      </c>
      <c r="F2467" t="s">
        <v>4845</v>
      </c>
      <c r="G2467" t="s">
        <v>44853</v>
      </c>
      <c r="H2467" s="12" t="str">
        <f t="shared" si="38"/>
        <v>insert into symbol(symbol_id, symbol_name, symbol_type, industry_code, on_market) values('042846','群益HX','T','0099P','16/1/20');</v>
      </c>
    </row>
    <row r="2468" spans="1:8">
      <c r="A2468" t="s">
        <v>36908</v>
      </c>
      <c r="B2468" t="s">
        <v>24961</v>
      </c>
      <c r="C2468" s="9" t="s">
        <v>44873</v>
      </c>
      <c r="D2468" s="3" t="s">
        <v>44852</v>
      </c>
      <c r="E2468" s="3" t="s">
        <v>44651</v>
      </c>
      <c r="F2468" t="s">
        <v>4847</v>
      </c>
      <c r="G2468" t="s">
        <v>44853</v>
      </c>
      <c r="H2468" s="12" t="str">
        <f t="shared" si="38"/>
        <v>insert into symbol(symbol_id, symbol_name, symbol_type, industry_code, on_market) values('042847','群益HY','T','0099P','16/1/20');</v>
      </c>
    </row>
    <row r="2469" spans="1:8">
      <c r="A2469" t="s">
        <v>24962</v>
      </c>
      <c r="B2469" t="s">
        <v>24963</v>
      </c>
      <c r="C2469" s="9" t="s">
        <v>44873</v>
      </c>
      <c r="D2469" s="3" t="s">
        <v>44852</v>
      </c>
      <c r="E2469" s="3" t="s">
        <v>44689</v>
      </c>
      <c r="F2469" t="s">
        <v>4849</v>
      </c>
      <c r="G2469" t="s">
        <v>44853</v>
      </c>
      <c r="H2469" s="12" t="str">
        <f t="shared" si="38"/>
        <v>insert into symbol(symbol_id, symbol_name, symbol_type, industry_code, on_market) values('04284P','富邦32','T','0099P','16/5/17');</v>
      </c>
    </row>
    <row r="2470" spans="1:8">
      <c r="A2470" t="s">
        <v>36909</v>
      </c>
      <c r="B2470" t="s">
        <v>24964</v>
      </c>
      <c r="C2470" s="9" t="s">
        <v>44873</v>
      </c>
      <c r="D2470" s="3" t="s">
        <v>44852</v>
      </c>
      <c r="E2470" s="3" t="s">
        <v>44651</v>
      </c>
      <c r="F2470" t="s">
        <v>4851</v>
      </c>
      <c r="G2470" t="s">
        <v>44853</v>
      </c>
      <c r="H2470" s="12" t="str">
        <f t="shared" si="38"/>
        <v>insert into symbol(symbol_id, symbol_name, symbol_type, industry_code, on_market) values('042851','KA兆豐','T','0099P','16/1/20');</v>
      </c>
    </row>
    <row r="2471" spans="1:8">
      <c r="A2471" t="s">
        <v>24965</v>
      </c>
      <c r="B2471" t="s">
        <v>24966</v>
      </c>
      <c r="C2471" s="9" t="s">
        <v>44873</v>
      </c>
      <c r="D2471" s="3" t="s">
        <v>44852</v>
      </c>
      <c r="E2471" s="3" t="s">
        <v>44689</v>
      </c>
      <c r="F2471" t="s">
        <v>4853</v>
      </c>
      <c r="G2471" t="s">
        <v>44853</v>
      </c>
      <c r="H2471" s="12" t="str">
        <f t="shared" si="38"/>
        <v>insert into symbol(symbol_id, symbol_name, symbol_type, industry_code, on_market) values('04285P','富邦33','T','0099P','16/5/17');</v>
      </c>
    </row>
    <row r="2472" spans="1:8">
      <c r="A2472" t="s">
        <v>36910</v>
      </c>
      <c r="B2472" t="s">
        <v>24967</v>
      </c>
      <c r="C2472" s="9" t="s">
        <v>44873</v>
      </c>
      <c r="D2472" s="3" t="s">
        <v>44852</v>
      </c>
      <c r="E2472" s="3" t="s">
        <v>44651</v>
      </c>
      <c r="F2472" t="s">
        <v>4855</v>
      </c>
      <c r="G2472" t="s">
        <v>44853</v>
      </c>
      <c r="H2472" s="12" t="str">
        <f t="shared" si="38"/>
        <v>insert into symbol(symbol_id, symbol_name, symbol_type, industry_code, on_market) values('042867','9K元富','T','0099P','16/1/20');</v>
      </c>
    </row>
    <row r="2473" spans="1:8">
      <c r="A2473" t="s">
        <v>24968</v>
      </c>
      <c r="B2473" t="s">
        <v>24969</v>
      </c>
      <c r="C2473" s="9" t="s">
        <v>44873</v>
      </c>
      <c r="D2473" s="3" t="s">
        <v>44852</v>
      </c>
      <c r="E2473" s="3" t="s">
        <v>44689</v>
      </c>
      <c r="F2473" t="s">
        <v>4857</v>
      </c>
      <c r="G2473" t="s">
        <v>44853</v>
      </c>
      <c r="H2473" s="12" t="str">
        <f t="shared" si="38"/>
        <v>insert into symbol(symbol_id, symbol_name, symbol_type, industry_code, on_market) values('04286P','富邦34','T','0099P','16/5/17');</v>
      </c>
    </row>
    <row r="2474" spans="1:8">
      <c r="A2474" t="s">
        <v>36911</v>
      </c>
      <c r="B2474" t="s">
        <v>24970</v>
      </c>
      <c r="C2474" s="9" t="s">
        <v>44873</v>
      </c>
      <c r="D2474" s="3" t="s">
        <v>44852</v>
      </c>
      <c r="E2474" s="3" t="s">
        <v>44651</v>
      </c>
      <c r="F2474" t="s">
        <v>4859</v>
      </c>
      <c r="G2474" t="s">
        <v>44853</v>
      </c>
      <c r="H2474" s="12" t="str">
        <f t="shared" si="38"/>
        <v>insert into symbol(symbol_id, symbol_name, symbol_type, industry_code, on_market) values('042878','元大1M','T','0099P','16/1/20');</v>
      </c>
    </row>
    <row r="2475" spans="1:8">
      <c r="A2475" t="s">
        <v>36912</v>
      </c>
      <c r="B2475" t="s">
        <v>24971</v>
      </c>
      <c r="C2475" s="9" t="s">
        <v>44873</v>
      </c>
      <c r="D2475" s="3" t="s">
        <v>44852</v>
      </c>
      <c r="E2475" s="3" t="s">
        <v>44651</v>
      </c>
      <c r="F2475" t="s">
        <v>4861</v>
      </c>
      <c r="G2475" t="s">
        <v>44853</v>
      </c>
      <c r="H2475" s="12" t="str">
        <f t="shared" si="38"/>
        <v>insert into symbol(symbol_id, symbol_name, symbol_type, industry_code, on_market) values('042879','元大1N','T','0099P','16/1/20');</v>
      </c>
    </row>
    <row r="2476" spans="1:8">
      <c r="A2476" t="s">
        <v>24972</v>
      </c>
      <c r="B2476" t="s">
        <v>24973</v>
      </c>
      <c r="C2476" s="9" t="s">
        <v>44873</v>
      </c>
      <c r="D2476" s="3" t="s">
        <v>44852</v>
      </c>
      <c r="E2476" s="3" t="s">
        <v>44689</v>
      </c>
      <c r="F2476" t="s">
        <v>4863</v>
      </c>
      <c r="G2476" t="s">
        <v>44853</v>
      </c>
      <c r="H2476" s="12" t="str">
        <f t="shared" si="38"/>
        <v>insert into symbol(symbol_id, symbol_name, symbol_type, industry_code, on_market) values('04287P','富邦35','T','0099P','16/5/17');</v>
      </c>
    </row>
    <row r="2477" spans="1:8">
      <c r="A2477" t="s">
        <v>36913</v>
      </c>
      <c r="B2477" t="s">
        <v>24974</v>
      </c>
      <c r="C2477" s="9" t="s">
        <v>44873</v>
      </c>
      <c r="D2477" s="3" t="s">
        <v>44852</v>
      </c>
      <c r="E2477" s="3" t="s">
        <v>44651</v>
      </c>
      <c r="F2477" t="s">
        <v>4865</v>
      </c>
      <c r="G2477" t="s">
        <v>44853</v>
      </c>
      <c r="H2477" s="12" t="str">
        <f t="shared" si="38"/>
        <v>insert into symbol(symbol_id, symbol_name, symbol_type, industry_code, on_market) values('042880','元大1P','T','0099P','16/1/20');</v>
      </c>
    </row>
    <row r="2478" spans="1:8">
      <c r="A2478" t="s">
        <v>24975</v>
      </c>
      <c r="B2478" t="s">
        <v>24976</v>
      </c>
      <c r="C2478" s="9" t="s">
        <v>44873</v>
      </c>
      <c r="D2478" s="3" t="s">
        <v>44852</v>
      </c>
      <c r="E2478" s="3" t="s">
        <v>44175</v>
      </c>
      <c r="F2478" t="s">
        <v>4867</v>
      </c>
      <c r="G2478" t="s">
        <v>44853</v>
      </c>
      <c r="H2478" s="12" t="str">
        <f t="shared" si="38"/>
        <v>insert into symbol(symbol_id, symbol_name, symbol_type, industry_code, on_market) values('04288P','統一1B','T','0099P','16/5/18');</v>
      </c>
    </row>
    <row r="2479" spans="1:8">
      <c r="A2479" t="s">
        <v>36914</v>
      </c>
      <c r="B2479" t="s">
        <v>24977</v>
      </c>
      <c r="C2479" s="9" t="s">
        <v>44873</v>
      </c>
      <c r="D2479" s="3" t="s">
        <v>44852</v>
      </c>
      <c r="E2479" s="3" t="s">
        <v>44651</v>
      </c>
      <c r="F2479" t="s">
        <v>4869</v>
      </c>
      <c r="G2479" t="s">
        <v>44853</v>
      </c>
      <c r="H2479" s="12" t="str">
        <f t="shared" si="38"/>
        <v>insert into symbol(symbol_id, symbol_name, symbol_type, industry_code, on_market) values('042891','玉山G3','T','0099P','16/1/20');</v>
      </c>
    </row>
    <row r="2480" spans="1:8">
      <c r="A2480" t="s">
        <v>36915</v>
      </c>
      <c r="B2480" t="s">
        <v>24978</v>
      </c>
      <c r="C2480" s="9" t="s">
        <v>44873</v>
      </c>
      <c r="D2480" s="3" t="s">
        <v>44852</v>
      </c>
      <c r="E2480" s="3" t="s">
        <v>44651</v>
      </c>
      <c r="F2480" t="s">
        <v>4871</v>
      </c>
      <c r="G2480" t="s">
        <v>44853</v>
      </c>
      <c r="H2480" s="12" t="str">
        <f t="shared" si="38"/>
        <v>insert into symbol(symbol_id, symbol_name, symbol_type, industry_code, on_market) values('042892','玉山G4','T','0099P','16/1/20');</v>
      </c>
    </row>
    <row r="2481" spans="1:8">
      <c r="A2481" t="s">
        <v>24979</v>
      </c>
      <c r="B2481" t="s">
        <v>24980</v>
      </c>
      <c r="C2481" s="9" t="s">
        <v>44873</v>
      </c>
      <c r="D2481" s="3" t="s">
        <v>44852</v>
      </c>
      <c r="E2481" s="3" t="s">
        <v>44175</v>
      </c>
      <c r="F2481" t="s">
        <v>4873</v>
      </c>
      <c r="G2481" t="s">
        <v>44853</v>
      </c>
      <c r="H2481" s="12" t="str">
        <f t="shared" si="38"/>
        <v>insert into symbol(symbol_id, symbol_name, symbol_type, industry_code, on_market) values('04289P','日盛EV','T','0099P','16/5/18');</v>
      </c>
    </row>
    <row r="2482" spans="1:8">
      <c r="A2482" t="s">
        <v>24981</v>
      </c>
      <c r="B2482" t="s">
        <v>24982</v>
      </c>
      <c r="C2482" s="9" t="s">
        <v>44873</v>
      </c>
      <c r="D2482" s="3" t="s">
        <v>44852</v>
      </c>
      <c r="E2482" s="3" t="s">
        <v>44175</v>
      </c>
      <c r="F2482" t="s">
        <v>4875</v>
      </c>
      <c r="G2482" t="s">
        <v>44853</v>
      </c>
      <c r="H2482" s="12" t="str">
        <f t="shared" si="38"/>
        <v>insert into symbol(symbol_id, symbol_name, symbol_type, industry_code, on_market) values('04290P','元富2C','T','0099P','16/5/18');</v>
      </c>
    </row>
    <row r="2483" spans="1:8">
      <c r="A2483" t="s">
        <v>36916</v>
      </c>
      <c r="B2483" t="s">
        <v>24983</v>
      </c>
      <c r="C2483" s="9" t="s">
        <v>44873</v>
      </c>
      <c r="D2483" s="3" t="s">
        <v>44852</v>
      </c>
      <c r="E2483" s="3" t="s">
        <v>44757</v>
      </c>
      <c r="F2483" t="s">
        <v>4877</v>
      </c>
      <c r="G2483" t="s">
        <v>44853</v>
      </c>
      <c r="H2483" s="12" t="str">
        <f t="shared" si="38"/>
        <v>insert into symbol(symbol_id, symbol_name, symbol_type, industry_code, on_market) values('042914','元大2L','T','0099P','16/1/21');</v>
      </c>
    </row>
    <row r="2484" spans="1:8">
      <c r="A2484" t="s">
        <v>36917</v>
      </c>
      <c r="B2484" t="s">
        <v>24984</v>
      </c>
      <c r="C2484" s="9" t="s">
        <v>44873</v>
      </c>
      <c r="D2484" s="3" t="s">
        <v>44852</v>
      </c>
      <c r="E2484" s="3" t="s">
        <v>44757</v>
      </c>
      <c r="F2484" t="s">
        <v>4879</v>
      </c>
      <c r="G2484" t="s">
        <v>44853</v>
      </c>
      <c r="H2484" s="12" t="str">
        <f t="shared" si="38"/>
        <v>insert into symbol(symbol_id, symbol_name, symbol_type, industry_code, on_market) values('042915','元大2M','T','0099P','16/1/21');</v>
      </c>
    </row>
    <row r="2485" spans="1:8">
      <c r="A2485" t="s">
        <v>36918</v>
      </c>
      <c r="B2485" t="s">
        <v>24985</v>
      </c>
      <c r="C2485" s="9" t="s">
        <v>44873</v>
      </c>
      <c r="D2485" s="3" t="s">
        <v>44852</v>
      </c>
      <c r="E2485" s="3" t="s">
        <v>44757</v>
      </c>
      <c r="F2485" t="s">
        <v>4881</v>
      </c>
      <c r="G2485" t="s">
        <v>44853</v>
      </c>
      <c r="H2485" s="12" t="str">
        <f t="shared" si="38"/>
        <v>insert into symbol(symbol_id, symbol_name, symbol_type, industry_code, on_market) values('042916','元大2N','T','0099P','16/1/21');</v>
      </c>
    </row>
    <row r="2486" spans="1:8">
      <c r="A2486" t="s">
        <v>24986</v>
      </c>
      <c r="B2486" t="s">
        <v>24987</v>
      </c>
      <c r="C2486" s="9" t="s">
        <v>44873</v>
      </c>
      <c r="D2486" s="3" t="s">
        <v>44852</v>
      </c>
      <c r="E2486" s="3" t="s">
        <v>44175</v>
      </c>
      <c r="F2486" t="s">
        <v>4883</v>
      </c>
      <c r="G2486" t="s">
        <v>44853</v>
      </c>
      <c r="H2486" s="12" t="str">
        <f t="shared" si="38"/>
        <v>insert into symbol(symbol_id, symbol_name, symbol_type, industry_code, on_market) values('04291P','元富2D','T','0099P','16/5/18');</v>
      </c>
    </row>
    <row r="2487" spans="1:8">
      <c r="A2487" t="s">
        <v>36919</v>
      </c>
      <c r="B2487" t="s">
        <v>24988</v>
      </c>
      <c r="C2487" s="9" t="s">
        <v>44873</v>
      </c>
      <c r="D2487" s="3" t="s">
        <v>44852</v>
      </c>
      <c r="E2487" s="3" t="s">
        <v>44757</v>
      </c>
      <c r="F2487" t="s">
        <v>4885</v>
      </c>
      <c r="G2487" t="s">
        <v>44853</v>
      </c>
      <c r="H2487" s="12" t="str">
        <f t="shared" si="38"/>
        <v>insert into symbol(symbol_id, symbol_name, symbol_type, industry_code, on_market) values('042921','統一CK','T','0099P','16/1/21');</v>
      </c>
    </row>
    <row r="2488" spans="1:8">
      <c r="A2488" t="s">
        <v>36920</v>
      </c>
      <c r="B2488" t="s">
        <v>24989</v>
      </c>
      <c r="C2488" s="9" t="s">
        <v>44873</v>
      </c>
      <c r="D2488" s="3" t="s">
        <v>44852</v>
      </c>
      <c r="E2488" s="3" t="s">
        <v>44757</v>
      </c>
      <c r="F2488" t="s">
        <v>4887</v>
      </c>
      <c r="G2488" t="s">
        <v>44853</v>
      </c>
      <c r="H2488" s="12" t="str">
        <f t="shared" si="38"/>
        <v>insert into symbol(symbol_id, symbol_name, symbol_type, industry_code, on_market) values('042922','統一CL','T','0099P','16/1/21');</v>
      </c>
    </row>
    <row r="2489" spans="1:8">
      <c r="A2489" t="s">
        <v>36921</v>
      </c>
      <c r="B2489" t="s">
        <v>24990</v>
      </c>
      <c r="C2489" s="9" t="s">
        <v>44873</v>
      </c>
      <c r="D2489" s="3" t="s">
        <v>44852</v>
      </c>
      <c r="E2489" s="3" t="s">
        <v>44757</v>
      </c>
      <c r="F2489" t="s">
        <v>4889</v>
      </c>
      <c r="G2489" t="s">
        <v>44853</v>
      </c>
      <c r="H2489" s="12" t="str">
        <f t="shared" si="38"/>
        <v>insert into symbol(symbol_id, symbol_name, symbol_type, industry_code, on_market) values('042923','統一CM','T','0099P','16/1/21');</v>
      </c>
    </row>
    <row r="2490" spans="1:8">
      <c r="A2490" t="s">
        <v>36922</v>
      </c>
      <c r="B2490" t="s">
        <v>24991</v>
      </c>
      <c r="C2490" s="9" t="s">
        <v>44873</v>
      </c>
      <c r="D2490" s="3" t="s">
        <v>44852</v>
      </c>
      <c r="E2490" s="3" t="s">
        <v>44757</v>
      </c>
      <c r="F2490" t="s">
        <v>4891</v>
      </c>
      <c r="G2490" t="s">
        <v>44853</v>
      </c>
      <c r="H2490" s="12" t="str">
        <f t="shared" si="38"/>
        <v>insert into symbol(symbol_id, symbol_name, symbol_type, industry_code, on_market) values('042924','統一CN','T','0099P','16/1/21');</v>
      </c>
    </row>
    <row r="2491" spans="1:8">
      <c r="A2491" t="s">
        <v>24992</v>
      </c>
      <c r="B2491" t="s">
        <v>24993</v>
      </c>
      <c r="C2491" s="9" t="s">
        <v>44873</v>
      </c>
      <c r="D2491" s="3" t="s">
        <v>44852</v>
      </c>
      <c r="E2491" s="3" t="s">
        <v>44175</v>
      </c>
      <c r="F2491" t="s">
        <v>4893</v>
      </c>
      <c r="G2491" t="s">
        <v>44853</v>
      </c>
      <c r="H2491" s="12" t="str">
        <f t="shared" si="38"/>
        <v>insert into symbol(symbol_id, symbol_name, symbol_type, industry_code, on_market) values('04292P','J8凱基','T','0099P','16/5/18');</v>
      </c>
    </row>
    <row r="2492" spans="1:8">
      <c r="A2492" t="s">
        <v>36923</v>
      </c>
      <c r="B2492" t="s">
        <v>24994</v>
      </c>
      <c r="C2492" s="9" t="s">
        <v>44873</v>
      </c>
      <c r="D2492" s="3" t="s">
        <v>44852</v>
      </c>
      <c r="E2492" s="3" t="s">
        <v>44757</v>
      </c>
      <c r="F2492" t="s">
        <v>4895</v>
      </c>
      <c r="G2492" t="s">
        <v>44853</v>
      </c>
      <c r="H2492" s="12" t="str">
        <f t="shared" si="38"/>
        <v>insert into symbol(symbol_id, symbol_name, symbol_type, industry_code, on_market) values('042937','群益IV','T','0099P','16/1/21');</v>
      </c>
    </row>
    <row r="2493" spans="1:8">
      <c r="A2493" t="s">
        <v>36924</v>
      </c>
      <c r="B2493" t="s">
        <v>24995</v>
      </c>
      <c r="C2493" s="9" t="s">
        <v>44873</v>
      </c>
      <c r="D2493" s="3" t="s">
        <v>44852</v>
      </c>
      <c r="E2493" s="3" t="s">
        <v>44757</v>
      </c>
      <c r="F2493" t="s">
        <v>4897</v>
      </c>
      <c r="G2493" t="s">
        <v>44853</v>
      </c>
      <c r="H2493" s="12" t="str">
        <f t="shared" si="38"/>
        <v>insert into symbol(symbol_id, symbol_name, symbol_type, industry_code, on_market) values('042938','群益IW','T','0099P','16/1/21');</v>
      </c>
    </row>
    <row r="2494" spans="1:8">
      <c r="A2494" t="s">
        <v>24996</v>
      </c>
      <c r="B2494" t="s">
        <v>24997</v>
      </c>
      <c r="C2494" s="9" t="s">
        <v>44873</v>
      </c>
      <c r="D2494" s="3" t="s">
        <v>44852</v>
      </c>
      <c r="E2494" s="3" t="s">
        <v>44175</v>
      </c>
      <c r="F2494" t="s">
        <v>4899</v>
      </c>
      <c r="G2494" t="s">
        <v>44853</v>
      </c>
      <c r="H2494" s="12" t="str">
        <f t="shared" si="38"/>
        <v>insert into symbol(symbol_id, symbol_name, symbol_type, industry_code, on_market) values('04293P','元大BU','T','0099P','16/5/18');</v>
      </c>
    </row>
    <row r="2495" spans="1:8">
      <c r="A2495" t="s">
        <v>36925</v>
      </c>
      <c r="B2495" t="s">
        <v>24998</v>
      </c>
      <c r="C2495" s="9" t="s">
        <v>44873</v>
      </c>
      <c r="D2495" s="3" t="s">
        <v>44852</v>
      </c>
      <c r="E2495" s="3" t="s">
        <v>44757</v>
      </c>
      <c r="F2495" t="s">
        <v>4901</v>
      </c>
      <c r="G2495" t="s">
        <v>44853</v>
      </c>
      <c r="H2495" s="12" t="str">
        <f t="shared" si="38"/>
        <v>insert into symbol(symbol_id, symbol_name, symbol_type, industry_code, on_market) values('042946','GG國泰','T','0099P','16/1/21');</v>
      </c>
    </row>
    <row r="2496" spans="1:8">
      <c r="A2496" t="s">
        <v>36926</v>
      </c>
      <c r="B2496" t="s">
        <v>24999</v>
      </c>
      <c r="C2496" s="9" t="s">
        <v>44873</v>
      </c>
      <c r="D2496" s="3" t="s">
        <v>44852</v>
      </c>
      <c r="E2496" s="3" t="s">
        <v>44757</v>
      </c>
      <c r="F2496" t="s">
        <v>4903</v>
      </c>
      <c r="G2496" t="s">
        <v>44853</v>
      </c>
      <c r="H2496" s="12" t="str">
        <f t="shared" si="38"/>
        <v>insert into symbol(symbol_id, symbol_name, symbol_type, industry_code, on_market) values('042947','GH國泰','T','0099P','16/1/21');</v>
      </c>
    </row>
    <row r="2497" spans="1:8">
      <c r="A2497" t="s">
        <v>25000</v>
      </c>
      <c r="B2497" t="s">
        <v>25001</v>
      </c>
      <c r="C2497" s="9" t="s">
        <v>44873</v>
      </c>
      <c r="D2497" s="3" t="s">
        <v>44852</v>
      </c>
      <c r="E2497" s="3" t="s">
        <v>44175</v>
      </c>
      <c r="F2497" t="s">
        <v>4905</v>
      </c>
      <c r="G2497" t="s">
        <v>44853</v>
      </c>
      <c r="H2497" s="12" t="str">
        <f t="shared" si="38"/>
        <v>insert into symbol(symbol_id, symbol_name, symbol_type, industry_code, on_market) values('04294P','G6永豐','T','0099P','16/5/18');</v>
      </c>
    </row>
    <row r="2498" spans="1:8">
      <c r="A2498" t="s">
        <v>36927</v>
      </c>
      <c r="B2498" t="s">
        <v>25002</v>
      </c>
      <c r="C2498" s="9" t="s">
        <v>44873</v>
      </c>
      <c r="D2498" s="3" t="s">
        <v>44852</v>
      </c>
      <c r="E2498" s="3" t="s">
        <v>44757</v>
      </c>
      <c r="F2498" t="s">
        <v>4907</v>
      </c>
      <c r="G2498" t="s">
        <v>44853</v>
      </c>
      <c r="H2498" s="12" t="str">
        <f t="shared" si="38"/>
        <v>insert into symbol(symbol_id, symbol_name, symbol_type, industry_code, on_market) values('042952','E9富邦','T','0099P','16/1/21');</v>
      </c>
    </row>
    <row r="2499" spans="1:8">
      <c r="A2499" t="s">
        <v>36928</v>
      </c>
      <c r="B2499" t="s">
        <v>25003</v>
      </c>
      <c r="C2499" s="9" t="s">
        <v>44873</v>
      </c>
      <c r="D2499" s="3" t="s">
        <v>44852</v>
      </c>
      <c r="E2499" s="3" t="s">
        <v>44757</v>
      </c>
      <c r="F2499" t="s">
        <v>4909</v>
      </c>
      <c r="G2499" t="s">
        <v>44853</v>
      </c>
      <c r="H2499" s="12" t="str">
        <f t="shared" ref="H2499:H2562" si="39">$H$1 &amp; "'" &amp; TRIM(A2499) &amp;"'"  &amp; ",'" &amp; B2499 &amp;"'" &amp; ",'" &amp; C2499 &amp;"'" &amp; ",'" &amp; D2499 &amp;"'" &amp; ",'" &amp; E2499 &amp;"');"</f>
        <v>insert into symbol(symbol_id, symbol_name, symbol_type, industry_code, on_market) values('042953','F1富邦','T','0099P','16/1/21');</v>
      </c>
    </row>
    <row r="2500" spans="1:8">
      <c r="A2500" t="s">
        <v>36929</v>
      </c>
      <c r="B2500" t="s">
        <v>25004</v>
      </c>
      <c r="C2500" s="9" t="s">
        <v>44873</v>
      </c>
      <c r="D2500" s="3" t="s">
        <v>44852</v>
      </c>
      <c r="E2500" s="3" t="s">
        <v>44757</v>
      </c>
      <c r="F2500" t="s">
        <v>4911</v>
      </c>
      <c r="G2500" t="s">
        <v>44853</v>
      </c>
      <c r="H2500" s="12" t="str">
        <f t="shared" si="39"/>
        <v>insert into symbol(symbol_id, symbol_name, symbol_type, industry_code, on_market) values('042954','F2富邦','T','0099P','16/1/21');</v>
      </c>
    </row>
    <row r="2501" spans="1:8">
      <c r="A2501" t="s">
        <v>25005</v>
      </c>
      <c r="B2501" t="s">
        <v>25006</v>
      </c>
      <c r="C2501" s="9" t="s">
        <v>44873</v>
      </c>
      <c r="D2501" s="3" t="s">
        <v>44852</v>
      </c>
      <c r="E2501" s="3" t="s">
        <v>44175</v>
      </c>
      <c r="F2501" t="s">
        <v>4913</v>
      </c>
      <c r="G2501" t="s">
        <v>44853</v>
      </c>
      <c r="H2501" s="12" t="str">
        <f t="shared" si="39"/>
        <v>insert into symbol(symbol_id, symbol_name, symbol_type, industry_code, on_market) values('04295P','G7永豐','T','0099P','16/5/18');</v>
      </c>
    </row>
    <row r="2502" spans="1:8">
      <c r="A2502" t="s">
        <v>36930</v>
      </c>
      <c r="B2502" t="s">
        <v>25007</v>
      </c>
      <c r="C2502" s="9" t="s">
        <v>44873</v>
      </c>
      <c r="D2502" s="3" t="s">
        <v>44852</v>
      </c>
      <c r="E2502" s="3" t="s">
        <v>44758</v>
      </c>
      <c r="F2502" t="s">
        <v>4915</v>
      </c>
      <c r="G2502" t="s">
        <v>44853</v>
      </c>
      <c r="H2502" s="12" t="str">
        <f t="shared" si="39"/>
        <v>insert into symbol(symbol_id, symbol_name, symbol_type, industry_code, on_market) values('042961','統一CV','T','0099P','16/1/22');</v>
      </c>
    </row>
    <row r="2503" spans="1:8">
      <c r="A2503" t="s">
        <v>36931</v>
      </c>
      <c r="B2503" t="s">
        <v>25008</v>
      </c>
      <c r="C2503" s="9" t="s">
        <v>44873</v>
      </c>
      <c r="D2503" s="3" t="s">
        <v>44852</v>
      </c>
      <c r="E2503" s="3" t="s">
        <v>44758</v>
      </c>
      <c r="F2503" t="s">
        <v>4917</v>
      </c>
      <c r="G2503" t="s">
        <v>44853</v>
      </c>
      <c r="H2503" s="12" t="str">
        <f t="shared" si="39"/>
        <v>insert into symbol(symbol_id, symbol_name, symbol_type, industry_code, on_market) values('042962','統一CW','T','0099P','16/1/22');</v>
      </c>
    </row>
    <row r="2504" spans="1:8">
      <c r="A2504" t="s">
        <v>36932</v>
      </c>
      <c r="B2504" t="s">
        <v>25009</v>
      </c>
      <c r="C2504" s="9" t="s">
        <v>44873</v>
      </c>
      <c r="D2504" s="3" t="s">
        <v>44852</v>
      </c>
      <c r="E2504" s="3" t="s">
        <v>44758</v>
      </c>
      <c r="F2504" t="s">
        <v>4919</v>
      </c>
      <c r="G2504" t="s">
        <v>44853</v>
      </c>
      <c r="H2504" s="12" t="str">
        <f t="shared" si="39"/>
        <v>insert into symbol(symbol_id, symbol_name, symbol_type, industry_code, on_market) values('042963','統一CX','T','0099P','16/1/22');</v>
      </c>
    </row>
    <row r="2505" spans="1:8">
      <c r="A2505" t="s">
        <v>36933</v>
      </c>
      <c r="B2505" t="s">
        <v>25010</v>
      </c>
      <c r="C2505" s="9" t="s">
        <v>44873</v>
      </c>
      <c r="D2505" s="3" t="s">
        <v>44852</v>
      </c>
      <c r="E2505" s="3" t="s">
        <v>44758</v>
      </c>
      <c r="F2505" t="s">
        <v>4921</v>
      </c>
      <c r="G2505" t="s">
        <v>44853</v>
      </c>
      <c r="H2505" s="12" t="str">
        <f t="shared" si="39"/>
        <v>insert into symbol(symbol_id, symbol_name, symbol_type, industry_code, on_market) values('042964','統一CY','T','0099P','16/1/22');</v>
      </c>
    </row>
    <row r="2506" spans="1:8">
      <c r="A2506" t="s">
        <v>36934</v>
      </c>
      <c r="B2506" t="s">
        <v>25011</v>
      </c>
      <c r="C2506" s="9" t="s">
        <v>44873</v>
      </c>
      <c r="D2506" s="3" t="s">
        <v>44852</v>
      </c>
      <c r="E2506" s="3" t="s">
        <v>44758</v>
      </c>
      <c r="F2506" t="s">
        <v>4923</v>
      </c>
      <c r="G2506" t="s">
        <v>44853</v>
      </c>
      <c r="H2506" s="12" t="str">
        <f t="shared" si="39"/>
        <v>insert into symbol(symbol_id, symbol_name, symbol_type, industry_code, on_market) values('042965','統一CZ','T','0099P','16/1/22');</v>
      </c>
    </row>
    <row r="2507" spans="1:8">
      <c r="A2507" t="s">
        <v>25012</v>
      </c>
      <c r="B2507" t="s">
        <v>25013</v>
      </c>
      <c r="C2507" s="9" t="s">
        <v>44873</v>
      </c>
      <c r="D2507" s="3" t="s">
        <v>44852</v>
      </c>
      <c r="E2507" s="3" t="s">
        <v>44175</v>
      </c>
      <c r="F2507" t="s">
        <v>4925</v>
      </c>
      <c r="G2507" t="s">
        <v>44853</v>
      </c>
      <c r="H2507" s="12" t="str">
        <f t="shared" si="39"/>
        <v>insert into symbol(symbol_id, symbol_name, symbol_type, industry_code, on_market) values('04296P','G8永豐','T','0099P','16/5/18');</v>
      </c>
    </row>
    <row r="2508" spans="1:8">
      <c r="A2508" t="s">
        <v>36935</v>
      </c>
      <c r="B2508" t="s">
        <v>25014</v>
      </c>
      <c r="C2508" s="9" t="s">
        <v>44873</v>
      </c>
      <c r="D2508" s="3" t="s">
        <v>44852</v>
      </c>
      <c r="E2508" s="3" t="s">
        <v>44758</v>
      </c>
      <c r="F2508" t="s">
        <v>4927</v>
      </c>
      <c r="G2508" t="s">
        <v>44853</v>
      </c>
      <c r="H2508" s="12" t="str">
        <f t="shared" si="39"/>
        <v>insert into symbol(symbol_id, symbol_name, symbol_type, industry_code, on_market) values('042972','永豐FU','T','0099P','16/1/22');</v>
      </c>
    </row>
    <row r="2509" spans="1:8">
      <c r="A2509" t="s">
        <v>36936</v>
      </c>
      <c r="B2509" t="s">
        <v>25015</v>
      </c>
      <c r="C2509" s="9" t="s">
        <v>44873</v>
      </c>
      <c r="D2509" s="3" t="s">
        <v>44852</v>
      </c>
      <c r="E2509" s="3" t="s">
        <v>44758</v>
      </c>
      <c r="F2509" t="s">
        <v>4929</v>
      </c>
      <c r="G2509" t="s">
        <v>44853</v>
      </c>
      <c r="H2509" s="12" t="str">
        <f t="shared" si="39"/>
        <v>insert into symbol(symbol_id, symbol_name, symbol_type, industry_code, on_market) values('042979','國票LB','T','0099P','16/1/22');</v>
      </c>
    </row>
    <row r="2510" spans="1:8">
      <c r="A2510" t="s">
        <v>25016</v>
      </c>
      <c r="B2510" t="s">
        <v>25017</v>
      </c>
      <c r="C2510" s="9" t="s">
        <v>44873</v>
      </c>
      <c r="D2510" s="3" t="s">
        <v>44852</v>
      </c>
      <c r="E2510" s="3" t="s">
        <v>44175</v>
      </c>
      <c r="F2510" t="s">
        <v>4931</v>
      </c>
      <c r="G2510" t="s">
        <v>44853</v>
      </c>
      <c r="H2510" s="12" t="str">
        <f t="shared" si="39"/>
        <v>insert into symbol(symbol_id, symbol_name, symbol_type, industry_code, on_market) values('04297P','G9永豐','T','0099P','16/5/18');</v>
      </c>
    </row>
    <row r="2511" spans="1:8">
      <c r="A2511" t="s">
        <v>36937</v>
      </c>
      <c r="B2511" t="s">
        <v>25018</v>
      </c>
      <c r="C2511" s="9" t="s">
        <v>44873</v>
      </c>
      <c r="D2511" s="3" t="s">
        <v>44852</v>
      </c>
      <c r="E2511" s="3" t="s">
        <v>44758</v>
      </c>
      <c r="F2511" t="s">
        <v>4933</v>
      </c>
      <c r="G2511" t="s">
        <v>44853</v>
      </c>
      <c r="H2511" s="12" t="str">
        <f t="shared" si="39"/>
        <v>insert into symbol(symbol_id, symbol_name, symbol_type, industry_code, on_market) values('042984','群益IZ','T','0099P','16/1/22');</v>
      </c>
    </row>
    <row r="2512" spans="1:8">
      <c r="A2512" t="s">
        <v>36938</v>
      </c>
      <c r="B2512" t="s">
        <v>25019</v>
      </c>
      <c r="C2512" s="9" t="s">
        <v>44873</v>
      </c>
      <c r="D2512" s="3" t="s">
        <v>44852</v>
      </c>
      <c r="E2512" s="3" t="s">
        <v>44758</v>
      </c>
      <c r="F2512" t="s">
        <v>4935</v>
      </c>
      <c r="G2512" t="s">
        <v>44853</v>
      </c>
      <c r="H2512" s="12" t="str">
        <f t="shared" si="39"/>
        <v>insert into symbol(symbol_id, symbol_name, symbol_type, industry_code, on_market) values('042985','群益JA','T','0099P','16/1/22');</v>
      </c>
    </row>
    <row r="2513" spans="1:8">
      <c r="A2513" t="s">
        <v>36939</v>
      </c>
      <c r="B2513" t="s">
        <v>25020</v>
      </c>
      <c r="C2513" s="9" t="s">
        <v>44873</v>
      </c>
      <c r="D2513" s="3" t="s">
        <v>44852</v>
      </c>
      <c r="E2513" s="3" t="s">
        <v>44758</v>
      </c>
      <c r="F2513" t="s">
        <v>4937</v>
      </c>
      <c r="G2513" t="s">
        <v>44853</v>
      </c>
      <c r="H2513" s="12" t="str">
        <f t="shared" si="39"/>
        <v>insert into symbol(symbol_id, symbol_name, symbol_type, industry_code, on_market) values('042986','元大2X','T','0099P','16/1/22');</v>
      </c>
    </row>
    <row r="2514" spans="1:8">
      <c r="A2514" t="s">
        <v>25021</v>
      </c>
      <c r="B2514" t="s">
        <v>25022</v>
      </c>
      <c r="C2514" s="9" t="s">
        <v>44873</v>
      </c>
      <c r="D2514" s="3" t="s">
        <v>44852</v>
      </c>
      <c r="E2514" s="3" t="s">
        <v>44175</v>
      </c>
      <c r="F2514" t="s">
        <v>4939</v>
      </c>
      <c r="G2514" t="s">
        <v>44853</v>
      </c>
      <c r="H2514" s="12" t="str">
        <f t="shared" si="39"/>
        <v>insert into symbol(symbol_id, symbol_name, symbol_type, industry_code, on_market) values('04298P','H1永豐','T','0099P','16/5/18');</v>
      </c>
    </row>
    <row r="2515" spans="1:8">
      <c r="A2515" t="s">
        <v>36940</v>
      </c>
      <c r="B2515" t="s">
        <v>25023</v>
      </c>
      <c r="C2515" s="9" t="s">
        <v>44873</v>
      </c>
      <c r="D2515" s="3" t="s">
        <v>44852</v>
      </c>
      <c r="E2515" s="3" t="s">
        <v>44758</v>
      </c>
      <c r="F2515" t="s">
        <v>4941</v>
      </c>
      <c r="G2515" t="s">
        <v>44853</v>
      </c>
      <c r="H2515" s="12" t="str">
        <f t="shared" si="39"/>
        <v>insert into symbol(symbol_id, symbol_name, symbol_type, industry_code, on_market) values('042997','元大6G','T','0099P','16/1/22');</v>
      </c>
    </row>
    <row r="2516" spans="1:8">
      <c r="A2516" t="s">
        <v>36941</v>
      </c>
      <c r="B2516" t="s">
        <v>25024</v>
      </c>
      <c r="C2516" s="9" t="s">
        <v>44873</v>
      </c>
      <c r="D2516" s="3" t="s">
        <v>44852</v>
      </c>
      <c r="E2516" s="3" t="s">
        <v>44758</v>
      </c>
      <c r="F2516" t="s">
        <v>4943</v>
      </c>
      <c r="G2516" t="s">
        <v>44853</v>
      </c>
      <c r="H2516" s="12" t="str">
        <f t="shared" si="39"/>
        <v>insert into symbol(symbol_id, symbol_name, symbol_type, industry_code, on_market) values('042998','元大6I','T','0099P','16/1/22');</v>
      </c>
    </row>
    <row r="2517" spans="1:8">
      <c r="A2517" t="s">
        <v>36942</v>
      </c>
      <c r="B2517" t="s">
        <v>25025</v>
      </c>
      <c r="C2517" s="9" t="s">
        <v>44873</v>
      </c>
      <c r="D2517" s="3" t="s">
        <v>44852</v>
      </c>
      <c r="E2517" s="3" t="s">
        <v>44758</v>
      </c>
      <c r="F2517" t="s">
        <v>4945</v>
      </c>
      <c r="G2517" t="s">
        <v>44853</v>
      </c>
      <c r="H2517" s="12" t="str">
        <f t="shared" si="39"/>
        <v>insert into symbol(symbol_id, symbol_name, symbol_type, industry_code, on_market) values('042999','元大6L','T','0099P','16/1/22');</v>
      </c>
    </row>
    <row r="2518" spans="1:8">
      <c r="A2518" t="s">
        <v>25026</v>
      </c>
      <c r="B2518" t="s">
        <v>25027</v>
      </c>
      <c r="C2518" s="9" t="s">
        <v>44873</v>
      </c>
      <c r="D2518" s="3" t="s">
        <v>44852</v>
      </c>
      <c r="E2518" s="3" t="s">
        <v>44175</v>
      </c>
      <c r="F2518" t="s">
        <v>4947</v>
      </c>
      <c r="G2518" t="s">
        <v>44853</v>
      </c>
      <c r="H2518" s="12" t="str">
        <f t="shared" si="39"/>
        <v>insert into symbol(symbol_id, symbol_name, symbol_type, industry_code, on_market) values('04299P','30國泰','T','0099P','16/5/18');</v>
      </c>
    </row>
    <row r="2519" spans="1:8">
      <c r="A2519" t="s">
        <v>36943</v>
      </c>
      <c r="B2519" t="s">
        <v>25028</v>
      </c>
      <c r="C2519" s="9" t="s">
        <v>44873</v>
      </c>
      <c r="D2519" s="3" t="s">
        <v>44852</v>
      </c>
      <c r="E2519" s="3" t="s">
        <v>44758</v>
      </c>
      <c r="F2519" t="s">
        <v>4949</v>
      </c>
      <c r="G2519" t="s">
        <v>44853</v>
      </c>
      <c r="H2519" s="12" t="str">
        <f t="shared" si="39"/>
        <v>insert into symbol(symbol_id, symbol_name, symbol_type, industry_code, on_market) values('043003','元大7C','T','0099P','16/1/22');</v>
      </c>
    </row>
    <row r="2520" spans="1:8">
      <c r="A2520" t="s">
        <v>36944</v>
      </c>
      <c r="B2520" t="s">
        <v>25029</v>
      </c>
      <c r="C2520" s="9" t="s">
        <v>44873</v>
      </c>
      <c r="D2520" s="3" t="s">
        <v>44852</v>
      </c>
      <c r="E2520" s="3" t="s">
        <v>44758</v>
      </c>
      <c r="F2520" t="s">
        <v>4951</v>
      </c>
      <c r="G2520" t="s">
        <v>44853</v>
      </c>
      <c r="H2520" s="12" t="str">
        <f t="shared" si="39"/>
        <v>insert into symbol(symbol_id, symbol_name, symbol_type, industry_code, on_market) values('043005','G1富邦','T','0099P','16/1/22');</v>
      </c>
    </row>
    <row r="2521" spans="1:8">
      <c r="A2521" t="s">
        <v>36945</v>
      </c>
      <c r="B2521" t="s">
        <v>25030</v>
      </c>
      <c r="C2521" s="9" t="s">
        <v>44873</v>
      </c>
      <c r="D2521" s="3" t="s">
        <v>44852</v>
      </c>
      <c r="E2521" s="3" t="s">
        <v>44758</v>
      </c>
      <c r="F2521" t="s">
        <v>4953</v>
      </c>
      <c r="G2521" t="s">
        <v>44853</v>
      </c>
      <c r="H2521" s="12" t="str">
        <f t="shared" si="39"/>
        <v>insert into symbol(symbol_id, symbol_name, symbol_type, industry_code, on_market) values('043007','G3富邦','T','0099P','16/1/22');</v>
      </c>
    </row>
    <row r="2522" spans="1:8">
      <c r="A2522" t="s">
        <v>36946</v>
      </c>
      <c r="B2522" t="s">
        <v>25031</v>
      </c>
      <c r="C2522" s="9" t="s">
        <v>44873</v>
      </c>
      <c r="D2522" s="3" t="s">
        <v>44852</v>
      </c>
      <c r="E2522" s="3" t="s">
        <v>44758</v>
      </c>
      <c r="F2522" t="s">
        <v>4955</v>
      </c>
      <c r="G2522" t="s">
        <v>44853</v>
      </c>
      <c r="H2522" s="12" t="str">
        <f t="shared" si="39"/>
        <v>insert into symbol(symbol_id, symbol_name, symbol_type, industry_code, on_market) values('043008','G4富邦','T','0099P','16/1/22');</v>
      </c>
    </row>
    <row r="2523" spans="1:8">
      <c r="A2523" t="s">
        <v>25032</v>
      </c>
      <c r="B2523" t="s">
        <v>25033</v>
      </c>
      <c r="C2523" s="9" t="s">
        <v>44873</v>
      </c>
      <c r="D2523" s="3" t="s">
        <v>44852</v>
      </c>
      <c r="E2523" s="3" t="s">
        <v>44175</v>
      </c>
      <c r="F2523" t="s">
        <v>4957</v>
      </c>
      <c r="G2523" t="s">
        <v>44853</v>
      </c>
      <c r="H2523" s="12" t="str">
        <f t="shared" si="39"/>
        <v>insert into symbol(symbol_id, symbol_name, symbol_type, industry_code, on_market) values('04300P','31國泰','T','0099P','16/5/18');</v>
      </c>
    </row>
    <row r="2524" spans="1:8">
      <c r="A2524" t="s">
        <v>36947</v>
      </c>
      <c r="B2524" t="s">
        <v>25034</v>
      </c>
      <c r="C2524" s="9" t="s">
        <v>44873</v>
      </c>
      <c r="D2524" s="3" t="s">
        <v>44852</v>
      </c>
      <c r="E2524" s="3" t="s">
        <v>44759</v>
      </c>
      <c r="F2524" t="s">
        <v>4959</v>
      </c>
      <c r="G2524" t="s">
        <v>44853</v>
      </c>
      <c r="H2524" s="12" t="str">
        <f t="shared" si="39"/>
        <v>insert into symbol(symbol_id, symbol_name, symbol_type, industry_code, on_market) values('043011','統一DA','T','0099P','16/1/25');</v>
      </c>
    </row>
    <row r="2525" spans="1:8">
      <c r="A2525" t="s">
        <v>36948</v>
      </c>
      <c r="B2525" t="s">
        <v>25035</v>
      </c>
      <c r="C2525" s="9" t="s">
        <v>44873</v>
      </c>
      <c r="D2525" s="3" t="s">
        <v>44852</v>
      </c>
      <c r="E2525" s="3" t="s">
        <v>44759</v>
      </c>
      <c r="F2525" t="s">
        <v>4961</v>
      </c>
      <c r="G2525" t="s">
        <v>44853</v>
      </c>
      <c r="H2525" s="12" t="str">
        <f t="shared" si="39"/>
        <v>insert into symbol(symbol_id, symbol_name, symbol_type, industry_code, on_market) values('043012','統一DB','T','0099P','16/1/25');</v>
      </c>
    </row>
    <row r="2526" spans="1:8">
      <c r="A2526" t="s">
        <v>36949</v>
      </c>
      <c r="B2526" t="s">
        <v>25036</v>
      </c>
      <c r="C2526" s="9" t="s">
        <v>44873</v>
      </c>
      <c r="D2526" s="3" t="s">
        <v>44852</v>
      </c>
      <c r="E2526" s="3" t="s">
        <v>44759</v>
      </c>
      <c r="F2526" t="s">
        <v>4963</v>
      </c>
      <c r="G2526" t="s">
        <v>44853</v>
      </c>
      <c r="H2526" s="12" t="str">
        <f t="shared" si="39"/>
        <v>insert into symbol(symbol_id, symbol_name, symbol_type, industry_code, on_market) values('043015','群益JH','T','0099P','16/1/25');</v>
      </c>
    </row>
    <row r="2527" spans="1:8">
      <c r="A2527" t="s">
        <v>36950</v>
      </c>
      <c r="B2527" t="s">
        <v>25037</v>
      </c>
      <c r="C2527" s="9" t="s">
        <v>44873</v>
      </c>
      <c r="D2527" s="3" t="s">
        <v>44852</v>
      </c>
      <c r="E2527" s="3" t="s">
        <v>44759</v>
      </c>
      <c r="F2527" t="s">
        <v>4965</v>
      </c>
      <c r="G2527" t="s">
        <v>44853</v>
      </c>
      <c r="H2527" s="12" t="str">
        <f t="shared" si="39"/>
        <v>insert into symbol(symbol_id, symbol_name, symbol_type, industry_code, on_market) values('043016','群益JI','T','0099P','16/1/25');</v>
      </c>
    </row>
    <row r="2528" spans="1:8">
      <c r="A2528" t="s">
        <v>25038</v>
      </c>
      <c r="B2528" t="s">
        <v>25039</v>
      </c>
      <c r="C2528" s="9" t="s">
        <v>44873</v>
      </c>
      <c r="D2528" s="3" t="s">
        <v>44852</v>
      </c>
      <c r="E2528" s="3" t="s">
        <v>44175</v>
      </c>
      <c r="F2528" t="s">
        <v>4967</v>
      </c>
      <c r="G2528" t="s">
        <v>44853</v>
      </c>
      <c r="H2528" s="12" t="str">
        <f t="shared" si="39"/>
        <v>insert into symbol(symbol_id, symbol_name, symbol_type, industry_code, on_market) values('04301P','32國泰','T','0099P','16/5/18');</v>
      </c>
    </row>
    <row r="2529" spans="1:8">
      <c r="A2529" t="s">
        <v>36951</v>
      </c>
      <c r="B2529" t="s">
        <v>25040</v>
      </c>
      <c r="C2529" s="9" t="s">
        <v>44873</v>
      </c>
      <c r="D2529" s="3" t="s">
        <v>44852</v>
      </c>
      <c r="E2529" s="3" t="s">
        <v>44759</v>
      </c>
      <c r="F2529" t="s">
        <v>4969</v>
      </c>
      <c r="G2529" t="s">
        <v>44853</v>
      </c>
      <c r="H2529" s="12" t="str">
        <f t="shared" si="39"/>
        <v>insert into symbol(symbol_id, symbol_name, symbol_type, industry_code, on_market) values('043020','元大22','T','0099P','16/1/25');</v>
      </c>
    </row>
    <row r="2530" spans="1:8">
      <c r="A2530" t="s">
        <v>25041</v>
      </c>
      <c r="B2530" t="s">
        <v>25042</v>
      </c>
      <c r="C2530" s="9" t="s">
        <v>44873</v>
      </c>
      <c r="D2530" s="3" t="s">
        <v>44852</v>
      </c>
      <c r="E2530" s="3" t="s">
        <v>44175</v>
      </c>
      <c r="F2530" t="s">
        <v>4971</v>
      </c>
      <c r="G2530" t="s">
        <v>44853</v>
      </c>
      <c r="H2530" s="12" t="str">
        <f t="shared" si="39"/>
        <v>insert into symbol(symbol_id, symbol_name, symbol_type, industry_code, on_market) values('04302P','33國泰','T','0099P','16/5/18');</v>
      </c>
    </row>
    <row r="2531" spans="1:8">
      <c r="A2531" t="s">
        <v>25043</v>
      </c>
      <c r="B2531" t="s">
        <v>25044</v>
      </c>
      <c r="C2531" s="9" t="s">
        <v>44873</v>
      </c>
      <c r="D2531" s="3" t="s">
        <v>44852</v>
      </c>
      <c r="E2531" s="3" t="s">
        <v>44175</v>
      </c>
      <c r="F2531" t="s">
        <v>4973</v>
      </c>
      <c r="G2531" t="s">
        <v>44853</v>
      </c>
      <c r="H2531" s="12" t="str">
        <f t="shared" si="39"/>
        <v>insert into symbol(symbol_id, symbol_name, symbol_type, industry_code, on_market) values('04303P','34國泰','T','0099P','16/5/18');</v>
      </c>
    </row>
    <row r="2532" spans="1:8">
      <c r="A2532" t="s">
        <v>36952</v>
      </c>
      <c r="B2532" t="s">
        <v>25045</v>
      </c>
      <c r="C2532" s="9" t="s">
        <v>44873</v>
      </c>
      <c r="D2532" s="3" t="s">
        <v>44852</v>
      </c>
      <c r="E2532" s="3" t="s">
        <v>44759</v>
      </c>
      <c r="F2532" t="s">
        <v>4975</v>
      </c>
      <c r="G2532" t="s">
        <v>44853</v>
      </c>
      <c r="H2532" s="12" t="str">
        <f t="shared" si="39"/>
        <v>insert into symbol(symbol_id, symbol_name, symbol_type, industry_code, on_market) values('043041','B5元富','T','0099P','16/1/25');</v>
      </c>
    </row>
    <row r="2533" spans="1:8">
      <c r="A2533" t="s">
        <v>25046</v>
      </c>
      <c r="B2533" t="s">
        <v>25047</v>
      </c>
      <c r="C2533" s="9" t="s">
        <v>44873</v>
      </c>
      <c r="D2533" s="3" t="s">
        <v>44852</v>
      </c>
      <c r="E2533" s="3" t="s">
        <v>43963</v>
      </c>
      <c r="F2533" t="s">
        <v>4977</v>
      </c>
      <c r="G2533" t="s">
        <v>44853</v>
      </c>
      <c r="H2533" s="12" t="str">
        <f t="shared" si="39"/>
        <v>insert into symbol(symbol_id, symbol_name, symbol_type, industry_code, on_market) values('04304P','H4永豐','T','0099P','16/5/19');</v>
      </c>
    </row>
    <row r="2534" spans="1:8">
      <c r="A2534" t="s">
        <v>36953</v>
      </c>
      <c r="B2534" t="s">
        <v>25048</v>
      </c>
      <c r="C2534" s="9" t="s">
        <v>44873</v>
      </c>
      <c r="D2534" s="3" t="s">
        <v>44852</v>
      </c>
      <c r="E2534" s="3" t="s">
        <v>44759</v>
      </c>
      <c r="F2534" t="s">
        <v>4979</v>
      </c>
      <c r="G2534" t="s">
        <v>44853</v>
      </c>
      <c r="H2534" s="12" t="str">
        <f t="shared" si="39"/>
        <v>insert into symbol(symbol_id, symbol_name, symbol_type, industry_code, on_market) values('043056','永豐GD','T','0099P','16/1/25');</v>
      </c>
    </row>
    <row r="2535" spans="1:8">
      <c r="A2535" t="s">
        <v>36954</v>
      </c>
      <c r="B2535" t="s">
        <v>25049</v>
      </c>
      <c r="C2535" s="9" t="s">
        <v>44873</v>
      </c>
      <c r="D2535" s="3" t="s">
        <v>44852</v>
      </c>
      <c r="E2535" s="3" t="s">
        <v>44759</v>
      </c>
      <c r="F2535" t="s">
        <v>4981</v>
      </c>
      <c r="G2535" t="s">
        <v>44853</v>
      </c>
      <c r="H2535" s="12" t="str">
        <f t="shared" si="39"/>
        <v>insert into symbol(symbol_id, symbol_name, symbol_type, industry_code, on_market) values('043059','MZ中信','T','0099P','16/1/25');</v>
      </c>
    </row>
    <row r="2536" spans="1:8">
      <c r="A2536" t="s">
        <v>25050</v>
      </c>
      <c r="B2536" t="s">
        <v>25051</v>
      </c>
      <c r="C2536" s="9" t="s">
        <v>44873</v>
      </c>
      <c r="D2536" s="3" t="s">
        <v>44852</v>
      </c>
      <c r="E2536" s="3" t="s">
        <v>43963</v>
      </c>
      <c r="F2536" t="s">
        <v>4983</v>
      </c>
      <c r="G2536" t="s">
        <v>44853</v>
      </c>
      <c r="H2536" s="12" t="str">
        <f t="shared" si="39"/>
        <v>insert into symbol(symbol_id, symbol_name, symbol_type, industry_code, on_market) values('04305P','H5永豐','T','0099P','16/5/19');</v>
      </c>
    </row>
    <row r="2537" spans="1:8">
      <c r="A2537" t="s">
        <v>36955</v>
      </c>
      <c r="B2537" t="s">
        <v>25052</v>
      </c>
      <c r="C2537" s="9" t="s">
        <v>44873</v>
      </c>
      <c r="D2537" s="3" t="s">
        <v>44852</v>
      </c>
      <c r="E2537" s="3" t="s">
        <v>44759</v>
      </c>
      <c r="F2537" t="s">
        <v>4985</v>
      </c>
      <c r="G2537" t="s">
        <v>44853</v>
      </c>
      <c r="H2537" s="12" t="str">
        <f t="shared" si="39"/>
        <v>insert into symbol(symbol_id, symbol_name, symbol_type, industry_code, on_market) values('043060','玉山G5','T','0099P','16/1/25');</v>
      </c>
    </row>
    <row r="2538" spans="1:8">
      <c r="A2538" t="s">
        <v>36956</v>
      </c>
      <c r="B2538" t="s">
        <v>25053</v>
      </c>
      <c r="C2538" s="9" t="s">
        <v>44873</v>
      </c>
      <c r="D2538" s="3" t="s">
        <v>44852</v>
      </c>
      <c r="E2538" s="3" t="s">
        <v>44759</v>
      </c>
      <c r="F2538" t="s">
        <v>4987</v>
      </c>
      <c r="G2538" t="s">
        <v>44853</v>
      </c>
      <c r="H2538" s="12" t="str">
        <f t="shared" si="39"/>
        <v>insert into symbol(symbol_id, symbol_name, symbol_type, industry_code, on_market) values('043061','玉山G6','T','0099P','16/1/25');</v>
      </c>
    </row>
    <row r="2539" spans="1:8">
      <c r="A2539" t="s">
        <v>36957</v>
      </c>
      <c r="B2539" t="s">
        <v>25054</v>
      </c>
      <c r="C2539" s="9" t="s">
        <v>44873</v>
      </c>
      <c r="D2539" s="3" t="s">
        <v>44852</v>
      </c>
      <c r="E2539" s="3" t="s">
        <v>44759</v>
      </c>
      <c r="F2539" t="s">
        <v>4989</v>
      </c>
      <c r="G2539" t="s">
        <v>44853</v>
      </c>
      <c r="H2539" s="12" t="str">
        <f t="shared" si="39"/>
        <v>insert into symbol(symbol_id, symbol_name, symbol_type, industry_code, on_market) values('043062','玉山G7','T','0099P','16/1/25');</v>
      </c>
    </row>
    <row r="2540" spans="1:8">
      <c r="A2540" t="s">
        <v>36958</v>
      </c>
      <c r="B2540" t="s">
        <v>25055</v>
      </c>
      <c r="C2540" s="9" t="s">
        <v>44873</v>
      </c>
      <c r="D2540" s="3" t="s">
        <v>44852</v>
      </c>
      <c r="E2540" s="3" t="s">
        <v>44759</v>
      </c>
      <c r="F2540" t="s">
        <v>4991</v>
      </c>
      <c r="G2540" t="s">
        <v>44853</v>
      </c>
      <c r="H2540" s="12" t="str">
        <f t="shared" si="39"/>
        <v>insert into symbol(symbol_id, symbol_name, symbol_type, industry_code, on_market) values('043063','玉山G8','T','0099P','16/1/25');</v>
      </c>
    </row>
    <row r="2541" spans="1:8">
      <c r="A2541" t="s">
        <v>36959</v>
      </c>
      <c r="B2541" t="s">
        <v>25056</v>
      </c>
      <c r="C2541" s="9" t="s">
        <v>44873</v>
      </c>
      <c r="D2541" s="3" t="s">
        <v>44852</v>
      </c>
      <c r="E2541" s="3" t="s">
        <v>44759</v>
      </c>
      <c r="F2541" t="s">
        <v>4993</v>
      </c>
      <c r="G2541" t="s">
        <v>44853</v>
      </c>
      <c r="H2541" s="12" t="str">
        <f t="shared" si="39"/>
        <v>insert into symbol(symbol_id, symbol_name, symbol_type, industry_code, on_market) values('043064','玉山G9','T','0099P','16/1/25');</v>
      </c>
    </row>
    <row r="2542" spans="1:8">
      <c r="A2542" t="s">
        <v>25057</v>
      </c>
      <c r="B2542" t="s">
        <v>25058</v>
      </c>
      <c r="C2542" s="9" t="s">
        <v>44873</v>
      </c>
      <c r="D2542" s="3" t="s">
        <v>44852</v>
      </c>
      <c r="E2542" s="3" t="s">
        <v>43963</v>
      </c>
      <c r="F2542" t="s">
        <v>4995</v>
      </c>
      <c r="G2542" t="s">
        <v>44853</v>
      </c>
      <c r="H2542" s="12" t="str">
        <f t="shared" si="39"/>
        <v>insert into symbol(symbol_id, symbol_name, symbol_type, industry_code, on_market) values('04306P','兆豐CV','T','0099P','16/5/19');</v>
      </c>
    </row>
    <row r="2543" spans="1:8">
      <c r="A2543" t="s">
        <v>36960</v>
      </c>
      <c r="B2543" t="s">
        <v>25059</v>
      </c>
      <c r="C2543" s="9" t="s">
        <v>44873</v>
      </c>
      <c r="D2543" s="3" t="s">
        <v>44852</v>
      </c>
      <c r="E2543" s="3" t="s">
        <v>44759</v>
      </c>
      <c r="F2543" t="s">
        <v>4997</v>
      </c>
      <c r="G2543" t="s">
        <v>44853</v>
      </c>
      <c r="H2543" s="12" t="str">
        <f t="shared" si="39"/>
        <v>insert into symbol(symbol_id, symbol_name, symbol_type, industry_code, on_market) values('043070','G8富邦','T','0099P','16/1/25');</v>
      </c>
    </row>
    <row r="2544" spans="1:8">
      <c r="A2544" t="s">
        <v>36961</v>
      </c>
      <c r="B2544" t="s">
        <v>25060</v>
      </c>
      <c r="C2544" s="9" t="s">
        <v>44873</v>
      </c>
      <c r="D2544" s="3" t="s">
        <v>44852</v>
      </c>
      <c r="E2544" s="3" t="s">
        <v>44759</v>
      </c>
      <c r="F2544" t="s">
        <v>4999</v>
      </c>
      <c r="G2544" t="s">
        <v>44853</v>
      </c>
      <c r="H2544" s="12" t="str">
        <f t="shared" si="39"/>
        <v>insert into symbol(symbol_id, symbol_name, symbol_type, industry_code, on_market) values('043071','G9富邦','T','0099P','16/1/25');</v>
      </c>
    </row>
    <row r="2545" spans="1:8">
      <c r="A2545" t="s">
        <v>36962</v>
      </c>
      <c r="B2545" t="s">
        <v>25061</v>
      </c>
      <c r="C2545" s="9" t="s">
        <v>44873</v>
      </c>
      <c r="D2545" s="3" t="s">
        <v>44852</v>
      </c>
      <c r="E2545" s="3" t="s">
        <v>44759</v>
      </c>
      <c r="F2545" t="s">
        <v>5001</v>
      </c>
      <c r="G2545" t="s">
        <v>44853</v>
      </c>
      <c r="H2545" s="12" t="str">
        <f t="shared" si="39"/>
        <v>insert into symbol(symbol_id, symbol_name, symbol_type, industry_code, on_market) values('043072','H1富邦','T','0099P','16/1/25');</v>
      </c>
    </row>
    <row r="2546" spans="1:8">
      <c r="A2546" t="s">
        <v>36963</v>
      </c>
      <c r="B2546" t="s">
        <v>25062</v>
      </c>
      <c r="C2546" s="9" t="s">
        <v>44873</v>
      </c>
      <c r="D2546" s="3" t="s">
        <v>44852</v>
      </c>
      <c r="E2546" s="3" t="s">
        <v>44759</v>
      </c>
      <c r="F2546" t="s">
        <v>5003</v>
      </c>
      <c r="G2546" t="s">
        <v>44853</v>
      </c>
      <c r="H2546" s="12" t="str">
        <f t="shared" si="39"/>
        <v>insert into symbol(symbol_id, symbol_name, symbol_type, industry_code, on_market) values('043073','H2富邦','T','0099P','16/1/25');</v>
      </c>
    </row>
    <row r="2547" spans="1:8">
      <c r="A2547" t="s">
        <v>36964</v>
      </c>
      <c r="B2547" t="s">
        <v>25063</v>
      </c>
      <c r="C2547" s="9" t="s">
        <v>44873</v>
      </c>
      <c r="D2547" s="3" t="s">
        <v>44852</v>
      </c>
      <c r="E2547" s="3" t="s">
        <v>44759</v>
      </c>
      <c r="F2547" t="s">
        <v>5005</v>
      </c>
      <c r="G2547" t="s">
        <v>44853</v>
      </c>
      <c r="H2547" s="12" t="str">
        <f t="shared" si="39"/>
        <v>insert into symbol(symbol_id, symbol_name, symbol_type, industry_code, on_market) values('043075','H4富邦','T','0099P','16/1/25');</v>
      </c>
    </row>
    <row r="2548" spans="1:8">
      <c r="A2548" t="s">
        <v>25064</v>
      </c>
      <c r="B2548" t="s">
        <v>25065</v>
      </c>
      <c r="C2548" s="9" t="s">
        <v>44873</v>
      </c>
      <c r="D2548" s="3" t="s">
        <v>44852</v>
      </c>
      <c r="E2548" s="3" t="s">
        <v>43963</v>
      </c>
      <c r="F2548" t="s">
        <v>5007</v>
      </c>
      <c r="G2548" t="s">
        <v>44853</v>
      </c>
      <c r="H2548" s="12" t="str">
        <f t="shared" si="39"/>
        <v>insert into symbol(symbol_id, symbol_name, symbol_type, industry_code, on_market) values('04307P','兆豐CW','T','0099P','16/5/19');</v>
      </c>
    </row>
    <row r="2549" spans="1:8">
      <c r="A2549" t="s">
        <v>36965</v>
      </c>
      <c r="B2549" t="s">
        <v>25066</v>
      </c>
      <c r="C2549" s="9" t="s">
        <v>44873</v>
      </c>
      <c r="D2549" s="3" t="s">
        <v>44852</v>
      </c>
      <c r="E2549" s="3" t="s">
        <v>44687</v>
      </c>
      <c r="F2549" t="s">
        <v>5009</v>
      </c>
      <c r="G2549" t="s">
        <v>44853</v>
      </c>
      <c r="H2549" s="12" t="str">
        <f t="shared" si="39"/>
        <v>insert into symbol(symbol_id, symbol_name, symbol_type, industry_code, on_market) values('043080','永昌L4','T','0099P','16/1/26');</v>
      </c>
    </row>
    <row r="2550" spans="1:8">
      <c r="A2550" t="s">
        <v>36966</v>
      </c>
      <c r="B2550" t="s">
        <v>25067</v>
      </c>
      <c r="C2550" s="9" t="s">
        <v>44873</v>
      </c>
      <c r="D2550" s="3" t="s">
        <v>44852</v>
      </c>
      <c r="E2550" s="3" t="s">
        <v>44687</v>
      </c>
      <c r="F2550" t="s">
        <v>5011</v>
      </c>
      <c r="G2550" t="s">
        <v>44853</v>
      </c>
      <c r="H2550" s="12" t="str">
        <f t="shared" si="39"/>
        <v>insert into symbol(symbol_id, symbol_name, symbol_type, industry_code, on_market) values('043081','永昌L5','T','0099P','16/1/26');</v>
      </c>
    </row>
    <row r="2551" spans="1:8">
      <c r="A2551" t="s">
        <v>36967</v>
      </c>
      <c r="B2551" t="s">
        <v>25068</v>
      </c>
      <c r="C2551" s="9" t="s">
        <v>44873</v>
      </c>
      <c r="D2551" s="3" t="s">
        <v>44852</v>
      </c>
      <c r="E2551" s="3" t="s">
        <v>44687</v>
      </c>
      <c r="F2551" t="s">
        <v>5013</v>
      </c>
      <c r="G2551" t="s">
        <v>44853</v>
      </c>
      <c r="H2551" s="12" t="str">
        <f t="shared" si="39"/>
        <v>insert into symbol(symbol_id, symbol_name, symbol_type, industry_code, on_market) values('043082','永昌L6','T','0099P','16/1/26');</v>
      </c>
    </row>
    <row r="2552" spans="1:8">
      <c r="A2552" t="s">
        <v>36968</v>
      </c>
      <c r="B2552" t="s">
        <v>25069</v>
      </c>
      <c r="C2552" s="9" t="s">
        <v>44873</v>
      </c>
      <c r="D2552" s="3" t="s">
        <v>44852</v>
      </c>
      <c r="E2552" s="3" t="s">
        <v>44687</v>
      </c>
      <c r="F2552" t="s">
        <v>5015</v>
      </c>
      <c r="G2552" t="s">
        <v>44853</v>
      </c>
      <c r="H2552" s="12" t="str">
        <f t="shared" si="39"/>
        <v>insert into symbol(symbol_id, symbol_name, symbol_type, industry_code, on_market) values('043083','永昌L7','T','0099P','16/1/26');</v>
      </c>
    </row>
    <row r="2553" spans="1:8">
      <c r="A2553" t="s">
        <v>36969</v>
      </c>
      <c r="B2553" t="s">
        <v>25070</v>
      </c>
      <c r="C2553" s="9" t="s">
        <v>44873</v>
      </c>
      <c r="D2553" s="3" t="s">
        <v>44852</v>
      </c>
      <c r="E2553" s="3" t="s">
        <v>44687</v>
      </c>
      <c r="F2553" t="s">
        <v>5017</v>
      </c>
      <c r="G2553" t="s">
        <v>44853</v>
      </c>
      <c r="H2553" s="12" t="str">
        <f t="shared" si="39"/>
        <v>insert into symbol(symbol_id, symbol_name, symbol_type, industry_code, on_market) values('043085','永昌L9','T','0099P','16/1/26');</v>
      </c>
    </row>
    <row r="2554" spans="1:8">
      <c r="A2554" t="s">
        <v>36970</v>
      </c>
      <c r="B2554" t="s">
        <v>25071</v>
      </c>
      <c r="C2554" s="9" t="s">
        <v>44873</v>
      </c>
      <c r="D2554" s="3" t="s">
        <v>44852</v>
      </c>
      <c r="E2554" s="3" t="s">
        <v>44687</v>
      </c>
      <c r="F2554" t="s">
        <v>5019</v>
      </c>
      <c r="G2554" t="s">
        <v>44853</v>
      </c>
      <c r="H2554" s="12" t="str">
        <f t="shared" si="39"/>
        <v>insert into symbol(symbol_id, symbol_name, symbol_type, industry_code, on_market) values('043086','永昌M1','T','0099P','16/1/26');</v>
      </c>
    </row>
    <row r="2555" spans="1:8">
      <c r="A2555" t="s">
        <v>25072</v>
      </c>
      <c r="B2555" t="s">
        <v>25073</v>
      </c>
      <c r="C2555" s="9" t="s">
        <v>44873</v>
      </c>
      <c r="D2555" s="3" t="s">
        <v>44852</v>
      </c>
      <c r="E2555" s="3" t="s">
        <v>43963</v>
      </c>
      <c r="F2555" t="s">
        <v>5021</v>
      </c>
      <c r="G2555" t="s">
        <v>44853</v>
      </c>
      <c r="H2555" s="12" t="str">
        <f t="shared" si="39"/>
        <v>insert into symbol(symbol_id, symbol_name, symbol_type, industry_code, on_market) values('04308P','兆豐CX','T','0099P','16/5/19');</v>
      </c>
    </row>
    <row r="2556" spans="1:8">
      <c r="A2556" t="s">
        <v>36971</v>
      </c>
      <c r="B2556" t="s">
        <v>25074</v>
      </c>
      <c r="C2556" s="9" t="s">
        <v>44873</v>
      </c>
      <c r="D2556" s="3" t="s">
        <v>44852</v>
      </c>
      <c r="E2556" s="3" t="s">
        <v>44687</v>
      </c>
      <c r="F2556" t="s">
        <v>5023</v>
      </c>
      <c r="G2556" t="s">
        <v>44853</v>
      </c>
      <c r="H2556" s="12" t="str">
        <f t="shared" si="39"/>
        <v>insert into symbol(symbol_id, symbol_name, symbol_type, industry_code, on_market) values('043091','永昌M6','T','0099P','16/1/26');</v>
      </c>
    </row>
    <row r="2557" spans="1:8">
      <c r="A2557" t="s">
        <v>36972</v>
      </c>
      <c r="B2557" t="s">
        <v>25075</v>
      </c>
      <c r="C2557" s="9" t="s">
        <v>44873</v>
      </c>
      <c r="D2557" s="3" t="s">
        <v>44852</v>
      </c>
      <c r="E2557" s="3" t="s">
        <v>44687</v>
      </c>
      <c r="F2557" t="s">
        <v>5025</v>
      </c>
      <c r="G2557" t="s">
        <v>44853</v>
      </c>
      <c r="H2557" s="12" t="str">
        <f t="shared" si="39"/>
        <v>insert into symbol(symbol_id, symbol_name, symbol_type, industry_code, on_market) values('043092','永昌M7','T','0099P','16/1/26');</v>
      </c>
    </row>
    <row r="2558" spans="1:8">
      <c r="A2558" t="s">
        <v>36973</v>
      </c>
      <c r="B2558" t="s">
        <v>25076</v>
      </c>
      <c r="C2558" s="9" t="s">
        <v>44873</v>
      </c>
      <c r="D2558" s="3" t="s">
        <v>44852</v>
      </c>
      <c r="E2558" s="3" t="s">
        <v>44687</v>
      </c>
      <c r="F2558" t="s">
        <v>5027</v>
      </c>
      <c r="G2558" t="s">
        <v>44853</v>
      </c>
      <c r="H2558" s="12" t="str">
        <f t="shared" si="39"/>
        <v>insert into symbol(symbol_id, symbol_name, symbol_type, industry_code, on_market) values('043094','永昌M9','T','0099P','16/1/26');</v>
      </c>
    </row>
    <row r="2559" spans="1:8">
      <c r="A2559" t="s">
        <v>36974</v>
      </c>
      <c r="B2559" t="s">
        <v>25077</v>
      </c>
      <c r="C2559" s="9" t="s">
        <v>44873</v>
      </c>
      <c r="D2559" s="3" t="s">
        <v>44852</v>
      </c>
      <c r="E2559" s="3" t="s">
        <v>44687</v>
      </c>
      <c r="F2559" t="s">
        <v>5029</v>
      </c>
      <c r="G2559" t="s">
        <v>44853</v>
      </c>
      <c r="H2559" s="12" t="str">
        <f t="shared" si="39"/>
        <v>insert into symbol(symbol_id, symbol_name, symbol_type, industry_code, on_market) values('043095','統一DC','T','0099P','16/1/26');</v>
      </c>
    </row>
    <row r="2560" spans="1:8">
      <c r="A2560" t="s">
        <v>36975</v>
      </c>
      <c r="B2560" t="s">
        <v>25078</v>
      </c>
      <c r="C2560" s="9" t="s">
        <v>44873</v>
      </c>
      <c r="D2560" s="3" t="s">
        <v>44852</v>
      </c>
      <c r="E2560" s="3" t="s">
        <v>44687</v>
      </c>
      <c r="F2560" t="s">
        <v>5031</v>
      </c>
      <c r="G2560" t="s">
        <v>44853</v>
      </c>
      <c r="H2560" s="12" t="str">
        <f t="shared" si="39"/>
        <v>insert into symbol(symbol_id, symbol_name, symbol_type, industry_code, on_market) values('043096','統一DD','T','0099P','16/1/26');</v>
      </c>
    </row>
    <row r="2561" spans="1:8">
      <c r="A2561" t="s">
        <v>36976</v>
      </c>
      <c r="B2561" t="s">
        <v>25079</v>
      </c>
      <c r="C2561" s="9" t="s">
        <v>44873</v>
      </c>
      <c r="D2561" s="3" t="s">
        <v>44852</v>
      </c>
      <c r="E2561" s="3" t="s">
        <v>44687</v>
      </c>
      <c r="F2561" t="s">
        <v>5033</v>
      </c>
      <c r="G2561" t="s">
        <v>44853</v>
      </c>
      <c r="H2561" s="12" t="str">
        <f t="shared" si="39"/>
        <v>insert into symbol(symbol_id, symbol_name, symbol_type, industry_code, on_market) values('043097','NE中信','T','0099P','16/1/26');</v>
      </c>
    </row>
    <row r="2562" spans="1:8">
      <c r="A2562" t="s">
        <v>25080</v>
      </c>
      <c r="B2562" t="s">
        <v>25081</v>
      </c>
      <c r="C2562" s="9" t="s">
        <v>44873</v>
      </c>
      <c r="D2562" s="3" t="s">
        <v>44852</v>
      </c>
      <c r="E2562" s="3" t="s">
        <v>43963</v>
      </c>
      <c r="F2562" t="s">
        <v>5035</v>
      </c>
      <c r="G2562" t="s">
        <v>44853</v>
      </c>
      <c r="H2562" s="12" t="str">
        <f t="shared" si="39"/>
        <v>insert into symbol(symbol_id, symbol_name, symbol_type, industry_code, on_market) values('04309P','兆豐CY','T','0099P','16/5/19');</v>
      </c>
    </row>
    <row r="2563" spans="1:8">
      <c r="A2563" t="s">
        <v>25082</v>
      </c>
      <c r="B2563" t="s">
        <v>25083</v>
      </c>
      <c r="C2563" s="9" t="s">
        <v>44873</v>
      </c>
      <c r="D2563" s="3" t="s">
        <v>44852</v>
      </c>
      <c r="E2563" s="3" t="s">
        <v>43963</v>
      </c>
      <c r="F2563" t="s">
        <v>5037</v>
      </c>
      <c r="G2563" t="s">
        <v>44853</v>
      </c>
      <c r="H2563" s="12" t="str">
        <f t="shared" ref="H2563:H2626" si="40">$H$1 &amp; "'" &amp; TRIM(A2563) &amp;"'"  &amp; ",'" &amp; B2563 &amp;"'" &amp; ",'" &amp; C2563 &amp;"'" &amp; ",'" &amp; D2563 &amp;"'" &amp; ",'" &amp; E2563 &amp;"');"</f>
        <v>insert into symbol(symbol_id, symbol_name, symbol_type, industry_code, on_market) values('04310P','統一1C','T','0099P','16/5/19');</v>
      </c>
    </row>
    <row r="2564" spans="1:8">
      <c r="A2564" t="s">
        <v>36977</v>
      </c>
      <c r="B2564" t="s">
        <v>25084</v>
      </c>
      <c r="C2564" s="9" t="s">
        <v>44873</v>
      </c>
      <c r="D2564" s="3" t="s">
        <v>44852</v>
      </c>
      <c r="E2564" s="3" t="s">
        <v>44687</v>
      </c>
      <c r="F2564" t="s">
        <v>5039</v>
      </c>
      <c r="G2564" t="s">
        <v>44853</v>
      </c>
      <c r="H2564" s="12" t="str">
        <f t="shared" si="40"/>
        <v>insert into symbol(symbol_id, symbol_name, symbol_type, industry_code, on_market) values('043111','日盛E4','T','0099P','16/1/26');</v>
      </c>
    </row>
    <row r="2565" spans="1:8">
      <c r="A2565" t="s">
        <v>36978</v>
      </c>
      <c r="B2565" t="s">
        <v>25085</v>
      </c>
      <c r="C2565" s="9" t="s">
        <v>44873</v>
      </c>
      <c r="D2565" s="3" t="s">
        <v>44852</v>
      </c>
      <c r="E2565" s="3" t="s">
        <v>44687</v>
      </c>
      <c r="F2565" t="s">
        <v>5041</v>
      </c>
      <c r="G2565" t="s">
        <v>44853</v>
      </c>
      <c r="H2565" s="12" t="str">
        <f t="shared" si="40"/>
        <v>insert into symbol(symbol_id, symbol_name, symbol_type, industry_code, on_market) values('043115','凱基1N','T','0099P','16/1/26');</v>
      </c>
    </row>
    <row r="2566" spans="1:8">
      <c r="A2566" t="s">
        <v>25086</v>
      </c>
      <c r="B2566" t="s">
        <v>25087</v>
      </c>
      <c r="C2566" s="9" t="s">
        <v>44873</v>
      </c>
      <c r="D2566" s="3" t="s">
        <v>44852</v>
      </c>
      <c r="E2566" s="3" t="s">
        <v>43963</v>
      </c>
      <c r="F2566" t="s">
        <v>5043</v>
      </c>
      <c r="G2566" t="s">
        <v>44853</v>
      </c>
      <c r="H2566" s="12" t="str">
        <f t="shared" si="40"/>
        <v>insert into symbol(symbol_id, symbol_name, symbol_type, industry_code, on_market) values('04311P','富邦49','T','0099P','16/5/19');</v>
      </c>
    </row>
    <row r="2567" spans="1:8">
      <c r="A2567" t="s">
        <v>36979</v>
      </c>
      <c r="B2567" t="s">
        <v>25088</v>
      </c>
      <c r="C2567" s="9" t="s">
        <v>44873</v>
      </c>
      <c r="D2567" s="3" t="s">
        <v>44852</v>
      </c>
      <c r="E2567" s="3" t="s">
        <v>44687</v>
      </c>
      <c r="F2567" t="s">
        <v>5045</v>
      </c>
      <c r="G2567" t="s">
        <v>44853</v>
      </c>
      <c r="H2567" s="12" t="str">
        <f t="shared" si="40"/>
        <v>insert into symbol(symbol_id, symbol_name, symbol_type, industry_code, on_market) values('043121','群益JS','T','0099P','16/1/26');</v>
      </c>
    </row>
    <row r="2568" spans="1:8">
      <c r="A2568" t="s">
        <v>36980</v>
      </c>
      <c r="B2568" t="s">
        <v>25089</v>
      </c>
      <c r="C2568" s="9" t="s">
        <v>44873</v>
      </c>
      <c r="D2568" s="3" t="s">
        <v>44852</v>
      </c>
      <c r="E2568" s="3" t="s">
        <v>44687</v>
      </c>
      <c r="F2568" t="s">
        <v>5047</v>
      </c>
      <c r="G2568" t="s">
        <v>44853</v>
      </c>
      <c r="H2568" s="12" t="str">
        <f t="shared" si="40"/>
        <v>insert into symbol(symbol_id, symbol_name, symbol_type, industry_code, on_market) values('043123','群益JW','T','0099P','16/1/26');</v>
      </c>
    </row>
    <row r="2569" spans="1:8">
      <c r="A2569" t="s">
        <v>25090</v>
      </c>
      <c r="B2569" t="s">
        <v>25091</v>
      </c>
      <c r="C2569" s="9" t="s">
        <v>44873</v>
      </c>
      <c r="D2569" s="3" t="s">
        <v>44852</v>
      </c>
      <c r="E2569" s="3" t="s">
        <v>43963</v>
      </c>
      <c r="F2569" t="s">
        <v>5049</v>
      </c>
      <c r="G2569" t="s">
        <v>44853</v>
      </c>
      <c r="H2569" s="12" t="str">
        <f t="shared" si="40"/>
        <v>insert into symbol(symbol_id, symbol_name, symbol_type, industry_code, on_market) values('04312P','富邦50','T','0099P','16/5/19');</v>
      </c>
    </row>
    <row r="2570" spans="1:8">
      <c r="A2570" t="s">
        <v>36981</v>
      </c>
      <c r="B2570" t="s">
        <v>25092</v>
      </c>
      <c r="C2570" s="9" t="s">
        <v>44873</v>
      </c>
      <c r="D2570" s="3" t="s">
        <v>44852</v>
      </c>
      <c r="E2570" s="3" t="s">
        <v>44687</v>
      </c>
      <c r="F2570" t="s">
        <v>5051</v>
      </c>
      <c r="G2570" t="s">
        <v>44853</v>
      </c>
      <c r="H2570" s="12" t="str">
        <f t="shared" si="40"/>
        <v>insert into symbol(symbol_id, symbol_name, symbol_type, industry_code, on_market) values('043131','元大59','T','0099P','16/1/26');</v>
      </c>
    </row>
    <row r="2571" spans="1:8">
      <c r="A2571" t="s">
        <v>36982</v>
      </c>
      <c r="B2571" t="s">
        <v>25093</v>
      </c>
      <c r="C2571" s="9" t="s">
        <v>44873</v>
      </c>
      <c r="D2571" s="3" t="s">
        <v>44852</v>
      </c>
      <c r="E2571" s="3" t="s">
        <v>44687</v>
      </c>
      <c r="F2571" t="s">
        <v>5053</v>
      </c>
      <c r="G2571" t="s">
        <v>44853</v>
      </c>
      <c r="H2571" s="12" t="str">
        <f t="shared" si="40"/>
        <v>insert into symbol(symbol_id, symbol_name, symbol_type, industry_code, on_market) values('043134','元大64','T','0099P','16/1/26');</v>
      </c>
    </row>
    <row r="2572" spans="1:8">
      <c r="A2572" t="s">
        <v>25094</v>
      </c>
      <c r="B2572" t="s">
        <v>25095</v>
      </c>
      <c r="C2572" s="9" t="s">
        <v>44873</v>
      </c>
      <c r="D2572" s="3" t="s">
        <v>44852</v>
      </c>
      <c r="E2572" s="3" t="s">
        <v>43963</v>
      </c>
      <c r="F2572" t="s">
        <v>5055</v>
      </c>
      <c r="G2572" t="s">
        <v>44853</v>
      </c>
      <c r="H2572" s="12" t="str">
        <f t="shared" si="40"/>
        <v>insert into symbol(symbol_id, symbol_name, symbol_type, industry_code, on_market) values('04313P','富邦51','T','0099P','16/5/19');</v>
      </c>
    </row>
    <row r="2573" spans="1:8">
      <c r="A2573" t="s">
        <v>36983</v>
      </c>
      <c r="B2573" t="s">
        <v>25096</v>
      </c>
      <c r="C2573" s="9" t="s">
        <v>44873</v>
      </c>
      <c r="D2573" s="3" t="s">
        <v>44852</v>
      </c>
      <c r="E2573" s="3" t="s">
        <v>44687</v>
      </c>
      <c r="F2573" t="s">
        <v>5057</v>
      </c>
      <c r="G2573" t="s">
        <v>44853</v>
      </c>
      <c r="H2573" s="12" t="str">
        <f t="shared" si="40"/>
        <v>insert into symbol(symbol_id, symbol_name, symbol_type, industry_code, on_market) values('043145','GQ國泰','T','0099P','16/1/26');</v>
      </c>
    </row>
    <row r="2574" spans="1:8">
      <c r="A2574" t="s">
        <v>36984</v>
      </c>
      <c r="B2574" t="s">
        <v>25097</v>
      </c>
      <c r="C2574" s="9" t="s">
        <v>44873</v>
      </c>
      <c r="D2574" s="3" t="s">
        <v>44852</v>
      </c>
      <c r="E2574" s="3" t="s">
        <v>44687</v>
      </c>
      <c r="F2574" t="s">
        <v>5059</v>
      </c>
      <c r="G2574" t="s">
        <v>44853</v>
      </c>
      <c r="H2574" s="12" t="str">
        <f t="shared" si="40"/>
        <v>insert into symbol(symbol_id, symbol_name, symbol_type, industry_code, on_market) values('043148','J5富邦','T','0099P','16/1/26');</v>
      </c>
    </row>
    <row r="2575" spans="1:8">
      <c r="A2575" t="s">
        <v>25098</v>
      </c>
      <c r="B2575" t="s">
        <v>25099</v>
      </c>
      <c r="C2575" s="9" t="s">
        <v>44873</v>
      </c>
      <c r="D2575" s="3" t="s">
        <v>44852</v>
      </c>
      <c r="E2575" s="3" t="s">
        <v>43963</v>
      </c>
      <c r="F2575" t="s">
        <v>5061</v>
      </c>
      <c r="G2575" t="s">
        <v>44853</v>
      </c>
      <c r="H2575" s="12" t="str">
        <f t="shared" si="40"/>
        <v>insert into symbol(symbol_id, symbol_name, symbol_type, industry_code, on_market) values('04314P','元大CG','T','0099P','16/5/19');</v>
      </c>
    </row>
    <row r="2576" spans="1:8">
      <c r="A2576" t="s">
        <v>36985</v>
      </c>
      <c r="B2576" t="s">
        <v>25100</v>
      </c>
      <c r="C2576" s="9" t="s">
        <v>44873</v>
      </c>
      <c r="D2576" s="3" t="s">
        <v>44852</v>
      </c>
      <c r="E2576" s="3" t="s">
        <v>44687</v>
      </c>
      <c r="F2576" t="s">
        <v>5063</v>
      </c>
      <c r="G2576" t="s">
        <v>44853</v>
      </c>
      <c r="H2576" s="12" t="str">
        <f t="shared" si="40"/>
        <v>insert into symbol(symbol_id, symbol_name, symbol_type, industry_code, on_market) values('043150','J7富邦','T','0099P','16/1/26');</v>
      </c>
    </row>
    <row r="2577" spans="1:8">
      <c r="A2577" t="s">
        <v>36986</v>
      </c>
      <c r="B2577" t="s">
        <v>25101</v>
      </c>
      <c r="C2577" s="9" t="s">
        <v>44873</v>
      </c>
      <c r="D2577" s="3" t="s">
        <v>44852</v>
      </c>
      <c r="E2577" s="3" t="s">
        <v>44456</v>
      </c>
      <c r="F2577" t="s">
        <v>5065</v>
      </c>
      <c r="G2577" t="s">
        <v>44853</v>
      </c>
      <c r="H2577" s="12" t="str">
        <f t="shared" si="40"/>
        <v>insert into symbol(symbol_id, symbol_name, symbol_type, industry_code, on_market) values('043158','永豐GP','T','0099P','16/1/27');</v>
      </c>
    </row>
    <row r="2578" spans="1:8">
      <c r="A2578" t="s">
        <v>25102</v>
      </c>
      <c r="B2578" t="s">
        <v>25103</v>
      </c>
      <c r="C2578" s="9" t="s">
        <v>44873</v>
      </c>
      <c r="D2578" s="3" t="s">
        <v>44852</v>
      </c>
      <c r="E2578" s="3" t="s">
        <v>43963</v>
      </c>
      <c r="F2578" t="s">
        <v>5067</v>
      </c>
      <c r="G2578" t="s">
        <v>44853</v>
      </c>
      <c r="H2578" s="12" t="str">
        <f t="shared" si="40"/>
        <v>insert into symbol(symbol_id, symbol_name, symbol_type, industry_code, on_market) values('04315P','群益I4','T','0099P','16/5/19');</v>
      </c>
    </row>
    <row r="2579" spans="1:8">
      <c r="A2579" t="s">
        <v>36987</v>
      </c>
      <c r="B2579" t="s">
        <v>25104</v>
      </c>
      <c r="C2579" s="9" t="s">
        <v>44873</v>
      </c>
      <c r="D2579" s="3" t="s">
        <v>44852</v>
      </c>
      <c r="E2579" s="3" t="s">
        <v>44456</v>
      </c>
      <c r="F2579" t="s">
        <v>5069</v>
      </c>
      <c r="G2579" t="s">
        <v>44853</v>
      </c>
      <c r="H2579" s="12" t="str">
        <f t="shared" si="40"/>
        <v>insert into symbol(symbol_id, symbol_name, symbol_type, industry_code, on_market) values('043164','永豐GV','T','0099P','16/1/27');</v>
      </c>
    </row>
    <row r="2580" spans="1:8">
      <c r="A2580" t="s">
        <v>25105</v>
      </c>
      <c r="B2580" t="s">
        <v>25106</v>
      </c>
      <c r="C2580" s="9" t="s">
        <v>44873</v>
      </c>
      <c r="D2580" s="3" t="s">
        <v>44852</v>
      </c>
      <c r="E2580" s="3" t="s">
        <v>43963</v>
      </c>
      <c r="F2580" t="s">
        <v>5071</v>
      </c>
      <c r="G2580" t="s">
        <v>44853</v>
      </c>
      <c r="H2580" s="12" t="str">
        <f t="shared" si="40"/>
        <v>insert into symbol(symbol_id, symbol_name, symbol_type, industry_code, on_market) values('04316P','群益I6','T','0099P','16/5/19');</v>
      </c>
    </row>
    <row r="2581" spans="1:8">
      <c r="A2581" t="s">
        <v>36988</v>
      </c>
      <c r="B2581" t="s">
        <v>25107</v>
      </c>
      <c r="C2581" s="9" t="s">
        <v>44873</v>
      </c>
      <c r="D2581" s="3" t="s">
        <v>44852</v>
      </c>
      <c r="E2581" s="3" t="s">
        <v>44456</v>
      </c>
      <c r="F2581" t="s">
        <v>5073</v>
      </c>
      <c r="G2581" t="s">
        <v>44853</v>
      </c>
      <c r="H2581" s="12" t="str">
        <f t="shared" si="40"/>
        <v>insert into symbol(symbol_id, symbol_name, symbol_type, industry_code, on_market) values('043177','元大92','T','0099P','16/1/27');</v>
      </c>
    </row>
    <row r="2582" spans="1:8">
      <c r="A2582" t="s">
        <v>36989</v>
      </c>
      <c r="B2582" t="s">
        <v>25108</v>
      </c>
      <c r="C2582" s="9" t="s">
        <v>44873</v>
      </c>
      <c r="D2582" s="3" t="s">
        <v>44852</v>
      </c>
      <c r="E2582" s="3" t="s">
        <v>44456</v>
      </c>
      <c r="F2582" t="s">
        <v>5075</v>
      </c>
      <c r="G2582" t="s">
        <v>44853</v>
      </c>
      <c r="H2582" s="12" t="str">
        <f t="shared" si="40"/>
        <v>insert into symbol(symbol_id, symbol_name, symbol_type, industry_code, on_market) values('043178','統一DE','T','0099P','16/1/27');</v>
      </c>
    </row>
    <row r="2583" spans="1:8">
      <c r="A2583" t="s">
        <v>36990</v>
      </c>
      <c r="B2583" t="s">
        <v>25109</v>
      </c>
      <c r="C2583" s="9" t="s">
        <v>44873</v>
      </c>
      <c r="D2583" s="3" t="s">
        <v>44852</v>
      </c>
      <c r="E2583" s="3" t="s">
        <v>44456</v>
      </c>
      <c r="F2583" t="s">
        <v>5077</v>
      </c>
      <c r="G2583" t="s">
        <v>44853</v>
      </c>
      <c r="H2583" s="12" t="str">
        <f t="shared" si="40"/>
        <v>insert into symbol(symbol_id, symbol_name, symbol_type, industry_code, on_market) values('043179','統一DF','T','0099P','16/1/27');</v>
      </c>
    </row>
    <row r="2584" spans="1:8">
      <c r="A2584" t="s">
        <v>25110</v>
      </c>
      <c r="B2584" t="s">
        <v>25111</v>
      </c>
      <c r="C2584" s="9" t="s">
        <v>44873</v>
      </c>
      <c r="D2584" s="3" t="s">
        <v>44852</v>
      </c>
      <c r="E2584" s="3" t="s">
        <v>43963</v>
      </c>
      <c r="F2584" t="s">
        <v>5079</v>
      </c>
      <c r="G2584" t="s">
        <v>44853</v>
      </c>
      <c r="H2584" s="12" t="str">
        <f t="shared" si="40"/>
        <v>insert into symbol(symbol_id, symbol_name, symbol_type, industry_code, on_market) values('04317P','群益I7','T','0099P','16/5/19');</v>
      </c>
    </row>
    <row r="2585" spans="1:8">
      <c r="A2585" t="s">
        <v>25112</v>
      </c>
      <c r="B2585" t="s">
        <v>25113</v>
      </c>
      <c r="C2585" s="9" t="s">
        <v>44873</v>
      </c>
      <c r="D2585" s="3" t="s">
        <v>44852</v>
      </c>
      <c r="E2585" s="3" t="s">
        <v>43963</v>
      </c>
      <c r="F2585" t="s">
        <v>5081</v>
      </c>
      <c r="G2585" t="s">
        <v>44853</v>
      </c>
      <c r="H2585" s="12" t="str">
        <f t="shared" si="40"/>
        <v>insert into symbol(symbol_id, symbol_name, symbol_type, industry_code, on_market) values('04318P','群益I8','T','0099P','16/5/19');</v>
      </c>
    </row>
    <row r="2586" spans="1:8">
      <c r="A2586" t="s">
        <v>36991</v>
      </c>
      <c r="B2586" t="s">
        <v>25114</v>
      </c>
      <c r="C2586" s="9" t="s">
        <v>44873</v>
      </c>
      <c r="D2586" s="3" t="s">
        <v>44852</v>
      </c>
      <c r="E2586" s="3" t="s">
        <v>44456</v>
      </c>
      <c r="F2586" t="s">
        <v>5083</v>
      </c>
      <c r="G2586" t="s">
        <v>44853</v>
      </c>
      <c r="H2586" s="12" t="str">
        <f t="shared" si="40"/>
        <v>insert into symbol(symbol_id, symbol_name, symbol_type, industry_code, on_market) values('043194','K4富邦','T','0099P','16/1/27');</v>
      </c>
    </row>
    <row r="2587" spans="1:8">
      <c r="A2587" t="s">
        <v>36992</v>
      </c>
      <c r="B2587" t="s">
        <v>25115</v>
      </c>
      <c r="C2587" s="9" t="s">
        <v>44873</v>
      </c>
      <c r="D2587" s="3" t="s">
        <v>44852</v>
      </c>
      <c r="E2587" s="3" t="s">
        <v>44456</v>
      </c>
      <c r="F2587" t="s">
        <v>5085</v>
      </c>
      <c r="G2587" t="s">
        <v>44853</v>
      </c>
      <c r="H2587" s="12" t="str">
        <f t="shared" si="40"/>
        <v>insert into symbol(symbol_id, symbol_name, symbol_type, industry_code, on_market) values('043199','群益KH','T','0099P','16/1/27');</v>
      </c>
    </row>
    <row r="2588" spans="1:8">
      <c r="A2588" t="s">
        <v>25116</v>
      </c>
      <c r="B2588" t="s">
        <v>25117</v>
      </c>
      <c r="C2588" s="9" t="s">
        <v>44873</v>
      </c>
      <c r="D2588" s="3" t="s">
        <v>44852</v>
      </c>
      <c r="E2588" s="3" t="s">
        <v>43963</v>
      </c>
      <c r="F2588" t="s">
        <v>5087</v>
      </c>
      <c r="G2588" t="s">
        <v>44853</v>
      </c>
      <c r="H2588" s="12" t="str">
        <f t="shared" si="40"/>
        <v>insert into symbol(symbol_id, symbol_name, symbol_type, industry_code, on_market) values('04319P','群益I9','T','0099P','16/5/19');</v>
      </c>
    </row>
    <row r="2589" spans="1:8">
      <c r="A2589" t="s">
        <v>36993</v>
      </c>
      <c r="B2589" t="s">
        <v>25118</v>
      </c>
      <c r="C2589" s="9" t="s">
        <v>44873</v>
      </c>
      <c r="D2589" s="3" t="s">
        <v>44852</v>
      </c>
      <c r="E2589" s="3" t="s">
        <v>44456</v>
      </c>
      <c r="F2589" t="s">
        <v>5089</v>
      </c>
      <c r="G2589" t="s">
        <v>44853</v>
      </c>
      <c r="H2589" s="12" t="str">
        <f t="shared" si="40"/>
        <v>insert into symbol(symbol_id, symbol_name, symbol_type, industry_code, on_market) values('043200','群益KI','T','0099P','16/1/27');</v>
      </c>
    </row>
    <row r="2590" spans="1:8">
      <c r="A2590" t="s">
        <v>36994</v>
      </c>
      <c r="B2590" t="s">
        <v>25119</v>
      </c>
      <c r="C2590" s="9" t="s">
        <v>44873</v>
      </c>
      <c r="D2590" s="3" t="s">
        <v>44852</v>
      </c>
      <c r="E2590" s="3" t="s">
        <v>44760</v>
      </c>
      <c r="F2590" t="s">
        <v>5091</v>
      </c>
      <c r="G2590" t="s">
        <v>44853</v>
      </c>
      <c r="H2590" s="12" t="str">
        <f t="shared" si="40"/>
        <v>insert into symbol(symbol_id, symbol_name, symbol_type, industry_code, on_market) values('043204','LA兆豐','T','0099P','16/1/28');</v>
      </c>
    </row>
    <row r="2591" spans="1:8">
      <c r="A2591" t="s">
        <v>36995</v>
      </c>
      <c r="B2591" t="s">
        <v>25120</v>
      </c>
      <c r="C2591" s="9" t="s">
        <v>44873</v>
      </c>
      <c r="D2591" s="3" t="s">
        <v>44852</v>
      </c>
      <c r="E2591" s="3" t="s">
        <v>44760</v>
      </c>
      <c r="F2591" t="s">
        <v>5093</v>
      </c>
      <c r="G2591" t="s">
        <v>44853</v>
      </c>
      <c r="H2591" s="12" t="str">
        <f t="shared" si="40"/>
        <v>insert into symbol(symbol_id, symbol_name, symbol_type, industry_code, on_market) values('043205','LB兆豐','T','0099P','16/1/28');</v>
      </c>
    </row>
    <row r="2592" spans="1:8">
      <c r="A2592" t="s">
        <v>25121</v>
      </c>
      <c r="B2592" t="s">
        <v>25122</v>
      </c>
      <c r="C2592" s="9" t="s">
        <v>44873</v>
      </c>
      <c r="D2592" s="3" t="s">
        <v>44852</v>
      </c>
      <c r="E2592" s="3" t="s">
        <v>44761</v>
      </c>
      <c r="F2592" t="s">
        <v>5095</v>
      </c>
      <c r="G2592" t="s">
        <v>44853</v>
      </c>
      <c r="H2592" s="12" t="str">
        <f t="shared" si="40"/>
        <v>insert into symbol(symbol_id, symbol_name, symbol_type, industry_code, on_market) values('04320P','中信F8','T','0099P','16/5/20');</v>
      </c>
    </row>
    <row r="2593" spans="1:8">
      <c r="A2593" t="s">
        <v>36996</v>
      </c>
      <c r="B2593" t="s">
        <v>25123</v>
      </c>
      <c r="C2593" s="9" t="s">
        <v>44873</v>
      </c>
      <c r="D2593" s="3" t="s">
        <v>44852</v>
      </c>
      <c r="E2593" s="3" t="s">
        <v>44760</v>
      </c>
      <c r="F2593" t="s">
        <v>5097</v>
      </c>
      <c r="G2593" t="s">
        <v>44853</v>
      </c>
      <c r="H2593" s="12" t="str">
        <f t="shared" si="40"/>
        <v>insert into symbol(symbol_id, symbol_name, symbol_type, industry_code, on_market) values('043210','1H元大','T','0099P','16/1/28');</v>
      </c>
    </row>
    <row r="2594" spans="1:8">
      <c r="A2594" t="s">
        <v>36997</v>
      </c>
      <c r="B2594" t="s">
        <v>25124</v>
      </c>
      <c r="C2594" s="9" t="s">
        <v>44873</v>
      </c>
      <c r="D2594" s="3" t="s">
        <v>44852</v>
      </c>
      <c r="E2594" s="3" t="s">
        <v>44760</v>
      </c>
      <c r="F2594" t="s">
        <v>5099</v>
      </c>
      <c r="G2594" t="s">
        <v>44853</v>
      </c>
      <c r="H2594" s="12" t="str">
        <f t="shared" si="40"/>
        <v>insert into symbol(symbol_id, symbol_name, symbol_type, industry_code, on_market) values('043211','1I元大','T','0099P','16/1/28');</v>
      </c>
    </row>
    <row r="2595" spans="1:8">
      <c r="A2595" t="s">
        <v>36998</v>
      </c>
      <c r="B2595" t="s">
        <v>25125</v>
      </c>
      <c r="C2595" s="9" t="s">
        <v>44873</v>
      </c>
      <c r="D2595" s="3" t="s">
        <v>44852</v>
      </c>
      <c r="E2595" s="3" t="s">
        <v>44760</v>
      </c>
      <c r="F2595" t="s">
        <v>5101</v>
      </c>
      <c r="G2595" t="s">
        <v>44853</v>
      </c>
      <c r="H2595" s="12" t="str">
        <f t="shared" si="40"/>
        <v>insert into symbol(symbol_id, symbol_name, symbol_type, industry_code, on_market) values('043216','GT國泰','T','0099P','16/1/28');</v>
      </c>
    </row>
    <row r="2596" spans="1:8">
      <c r="A2596" t="s">
        <v>25126</v>
      </c>
      <c r="B2596" t="s">
        <v>25127</v>
      </c>
      <c r="C2596" s="9" t="s">
        <v>44873</v>
      </c>
      <c r="D2596" s="3" t="s">
        <v>44852</v>
      </c>
      <c r="E2596" s="3" t="s">
        <v>44761</v>
      </c>
      <c r="F2596" t="s">
        <v>5103</v>
      </c>
      <c r="G2596" t="s">
        <v>44853</v>
      </c>
      <c r="H2596" s="12" t="str">
        <f t="shared" si="40"/>
        <v>insert into symbol(symbol_id, symbol_name, symbol_type, industry_code, on_market) values('04321P','K5凱基','T','0099P','16/5/20');</v>
      </c>
    </row>
    <row r="2597" spans="1:8">
      <c r="A2597" t="s">
        <v>36999</v>
      </c>
      <c r="B2597" t="s">
        <v>25128</v>
      </c>
      <c r="C2597" s="9" t="s">
        <v>44873</v>
      </c>
      <c r="D2597" s="3" t="s">
        <v>44852</v>
      </c>
      <c r="E2597" s="3" t="s">
        <v>44760</v>
      </c>
      <c r="F2597" t="s">
        <v>5105</v>
      </c>
      <c r="G2597" t="s">
        <v>44853</v>
      </c>
      <c r="H2597" s="12" t="str">
        <f t="shared" si="40"/>
        <v>insert into symbol(symbol_id, symbol_name, symbol_type, industry_code, on_market) values('043220','日盛F1','T','0099P','16/1/28');</v>
      </c>
    </row>
    <row r="2598" spans="1:8">
      <c r="A2598" t="s">
        <v>37000</v>
      </c>
      <c r="B2598" t="s">
        <v>25129</v>
      </c>
      <c r="C2598" s="9" t="s">
        <v>44873</v>
      </c>
      <c r="D2598" s="3" t="s">
        <v>44852</v>
      </c>
      <c r="E2598" s="3" t="s">
        <v>44760</v>
      </c>
      <c r="F2598" t="s">
        <v>5107</v>
      </c>
      <c r="G2598" t="s">
        <v>44853</v>
      </c>
      <c r="H2598" s="12" t="str">
        <f t="shared" si="40"/>
        <v>insert into symbol(symbol_id, symbol_name, symbol_type, industry_code, on_market) values('043224','日盛F5','T','0099P','16/1/28');</v>
      </c>
    </row>
    <row r="2599" spans="1:8">
      <c r="A2599" t="s">
        <v>37001</v>
      </c>
      <c r="B2599" t="s">
        <v>25130</v>
      </c>
      <c r="C2599" s="9" t="s">
        <v>44873</v>
      </c>
      <c r="D2599" s="3" t="s">
        <v>44852</v>
      </c>
      <c r="E2599" s="3" t="s">
        <v>44760</v>
      </c>
      <c r="F2599" t="s">
        <v>5109</v>
      </c>
      <c r="G2599" t="s">
        <v>44853</v>
      </c>
      <c r="H2599" s="12" t="str">
        <f t="shared" si="40"/>
        <v>insert into symbol(symbol_id, symbol_name, symbol_type, industry_code, on_market) values('043226','群益KP','T','0099P','16/1/28');</v>
      </c>
    </row>
    <row r="2600" spans="1:8">
      <c r="A2600" t="s">
        <v>37002</v>
      </c>
      <c r="B2600" t="s">
        <v>25131</v>
      </c>
      <c r="C2600" s="9" t="s">
        <v>44873</v>
      </c>
      <c r="D2600" s="3" t="s">
        <v>44852</v>
      </c>
      <c r="E2600" s="3" t="s">
        <v>44760</v>
      </c>
      <c r="F2600" t="s">
        <v>5111</v>
      </c>
      <c r="G2600" t="s">
        <v>44853</v>
      </c>
      <c r="H2600" s="12" t="str">
        <f t="shared" si="40"/>
        <v>insert into symbol(symbol_id, symbol_name, symbol_type, industry_code, on_market) values('043227','群益KQ','T','0099P','16/1/28');</v>
      </c>
    </row>
    <row r="2601" spans="1:8">
      <c r="A2601" t="s">
        <v>25132</v>
      </c>
      <c r="B2601" t="s">
        <v>25133</v>
      </c>
      <c r="C2601" s="9" t="s">
        <v>44873</v>
      </c>
      <c r="D2601" s="3" t="s">
        <v>44852</v>
      </c>
      <c r="E2601" s="3" t="s">
        <v>44761</v>
      </c>
      <c r="F2601" t="s">
        <v>5113</v>
      </c>
      <c r="G2601" t="s">
        <v>44853</v>
      </c>
      <c r="H2601" s="12" t="str">
        <f t="shared" si="40"/>
        <v>insert into symbol(symbol_id, symbol_name, symbol_type, industry_code, on_market) values('04322P','元大CI','T','0099P','16/5/20');</v>
      </c>
    </row>
    <row r="2602" spans="1:8">
      <c r="A2602" t="s">
        <v>37003</v>
      </c>
      <c r="B2602" t="s">
        <v>25134</v>
      </c>
      <c r="C2602" s="9" t="s">
        <v>44873</v>
      </c>
      <c r="D2602" s="3" t="s">
        <v>44852</v>
      </c>
      <c r="E2602" s="3" t="s">
        <v>44760</v>
      </c>
      <c r="F2602" t="s">
        <v>5115</v>
      </c>
      <c r="G2602" t="s">
        <v>44853</v>
      </c>
      <c r="H2602" s="12" t="str">
        <f t="shared" si="40"/>
        <v>insert into symbol(symbol_id, symbol_name, symbol_type, industry_code, on_market) values('043230','群益KT','T','0099P','16/1/28');</v>
      </c>
    </row>
    <row r="2603" spans="1:8">
      <c r="A2603" t="s">
        <v>37004</v>
      </c>
      <c r="B2603" t="s">
        <v>25135</v>
      </c>
      <c r="C2603" s="9" t="s">
        <v>44873</v>
      </c>
      <c r="D2603" s="3" t="s">
        <v>44852</v>
      </c>
      <c r="E2603" s="3" t="s">
        <v>44760</v>
      </c>
      <c r="F2603" t="s">
        <v>5117</v>
      </c>
      <c r="G2603" t="s">
        <v>44853</v>
      </c>
      <c r="H2603" s="12" t="str">
        <f t="shared" si="40"/>
        <v>insert into symbol(symbol_id, symbol_name, symbol_type, industry_code, on_market) values('043231','群益KU','T','0099P','16/1/28');</v>
      </c>
    </row>
    <row r="2604" spans="1:8">
      <c r="A2604" t="s">
        <v>37005</v>
      </c>
      <c r="B2604" t="s">
        <v>25136</v>
      </c>
      <c r="C2604" s="9" t="s">
        <v>44873</v>
      </c>
      <c r="D2604" s="3" t="s">
        <v>44852</v>
      </c>
      <c r="E2604" s="3" t="s">
        <v>44760</v>
      </c>
      <c r="F2604" t="s">
        <v>5119</v>
      </c>
      <c r="G2604" t="s">
        <v>44853</v>
      </c>
      <c r="H2604" s="12" t="str">
        <f t="shared" si="40"/>
        <v>insert into symbol(symbol_id, symbol_name, symbol_type, industry_code, on_market) values('043233','群益KY','T','0099P','16/1/28');</v>
      </c>
    </row>
    <row r="2605" spans="1:8">
      <c r="A2605" t="s">
        <v>37006</v>
      </c>
      <c r="B2605" t="s">
        <v>25137</v>
      </c>
      <c r="C2605" s="9" t="s">
        <v>44873</v>
      </c>
      <c r="D2605" s="3" t="s">
        <v>44852</v>
      </c>
      <c r="E2605" s="3" t="s">
        <v>44760</v>
      </c>
      <c r="F2605" t="s">
        <v>5121</v>
      </c>
      <c r="G2605" t="s">
        <v>44853</v>
      </c>
      <c r="H2605" s="12" t="str">
        <f t="shared" si="40"/>
        <v>insert into symbol(symbol_id, symbol_name, symbol_type, industry_code, on_market) values('043237','凱基3E','T','0099P','16/1/28');</v>
      </c>
    </row>
    <row r="2606" spans="1:8">
      <c r="A2606" t="s">
        <v>37007</v>
      </c>
      <c r="B2606" t="s">
        <v>25138</v>
      </c>
      <c r="C2606" s="9" t="s">
        <v>44873</v>
      </c>
      <c r="D2606" s="3" t="s">
        <v>44852</v>
      </c>
      <c r="E2606" s="3" t="s">
        <v>44762</v>
      </c>
      <c r="F2606" t="s">
        <v>5123</v>
      </c>
      <c r="G2606" t="s">
        <v>44853</v>
      </c>
      <c r="H2606" s="12" t="str">
        <f t="shared" si="40"/>
        <v>insert into symbol(symbol_id, symbol_name, symbol_type, industry_code, on_market) values('043238','統一DG','T','0099P','16/1/29');</v>
      </c>
    </row>
    <row r="2607" spans="1:8">
      <c r="A2607" t="s">
        <v>25139</v>
      </c>
      <c r="B2607" t="s">
        <v>25140</v>
      </c>
      <c r="C2607" s="9" t="s">
        <v>44873</v>
      </c>
      <c r="D2607" s="3" t="s">
        <v>44852</v>
      </c>
      <c r="E2607" s="3" t="s">
        <v>44761</v>
      </c>
      <c r="F2607" t="s">
        <v>5125</v>
      </c>
      <c r="G2607" t="s">
        <v>44853</v>
      </c>
      <c r="H2607" s="12" t="str">
        <f t="shared" si="40"/>
        <v>insert into symbol(symbol_id, symbol_name, symbol_type, industry_code, on_market) values('04323P','元大CJ','T','0099P','16/5/20');</v>
      </c>
    </row>
    <row r="2608" spans="1:8">
      <c r="A2608" t="s">
        <v>25141</v>
      </c>
      <c r="B2608" t="s">
        <v>25142</v>
      </c>
      <c r="C2608" s="9" t="s">
        <v>44873</v>
      </c>
      <c r="D2608" s="3" t="s">
        <v>44852</v>
      </c>
      <c r="E2608" s="3" t="s">
        <v>44761</v>
      </c>
      <c r="F2608" t="s">
        <v>5127</v>
      </c>
      <c r="G2608" t="s">
        <v>44853</v>
      </c>
      <c r="H2608" s="12" t="str">
        <f t="shared" si="40"/>
        <v>insert into symbol(symbol_id, symbol_name, symbol_type, industry_code, on_market) values('04324P','元大CL','T','0099P','16/5/20');</v>
      </c>
    </row>
    <row r="2609" spans="1:8">
      <c r="A2609" t="s">
        <v>37008</v>
      </c>
      <c r="B2609" t="s">
        <v>25143</v>
      </c>
      <c r="C2609" s="9" t="s">
        <v>44873</v>
      </c>
      <c r="D2609" s="3" t="s">
        <v>44852</v>
      </c>
      <c r="E2609" s="3" t="s">
        <v>44762</v>
      </c>
      <c r="F2609" t="s">
        <v>5129</v>
      </c>
      <c r="G2609" t="s">
        <v>44853</v>
      </c>
      <c r="H2609" s="12" t="str">
        <f t="shared" si="40"/>
        <v>insert into symbol(symbol_id, symbol_name, symbol_type, industry_code, on_market) values('043252','日盛F9','T','0099P','16/1/29');</v>
      </c>
    </row>
    <row r="2610" spans="1:8">
      <c r="A2610" t="s">
        <v>37009</v>
      </c>
      <c r="B2610" t="s">
        <v>25144</v>
      </c>
      <c r="C2610" s="9" t="s">
        <v>44873</v>
      </c>
      <c r="D2610" s="3" t="s">
        <v>44852</v>
      </c>
      <c r="E2610" s="3" t="s">
        <v>44762</v>
      </c>
      <c r="F2610" t="s">
        <v>5131</v>
      </c>
      <c r="G2610" t="s">
        <v>44853</v>
      </c>
      <c r="H2610" s="12" t="str">
        <f t="shared" si="40"/>
        <v>insert into symbol(symbol_id, symbol_name, symbol_type, industry_code, on_market) values('043257','群益LE','T','0099P','16/1/29');</v>
      </c>
    </row>
    <row r="2611" spans="1:8">
      <c r="A2611" t="s">
        <v>37010</v>
      </c>
      <c r="B2611" t="s">
        <v>25145</v>
      </c>
      <c r="C2611" s="9" t="s">
        <v>44873</v>
      </c>
      <c r="D2611" s="3" t="s">
        <v>44852</v>
      </c>
      <c r="E2611" s="3" t="s">
        <v>44762</v>
      </c>
      <c r="F2611" t="s">
        <v>5133</v>
      </c>
      <c r="G2611" t="s">
        <v>44853</v>
      </c>
      <c r="H2611" s="12" t="str">
        <f t="shared" si="40"/>
        <v>insert into symbol(symbol_id, symbol_name, symbol_type, industry_code, on_market) values('043259','群益LG','T','0099P','16/1/29');</v>
      </c>
    </row>
    <row r="2612" spans="1:8">
      <c r="A2612" t="s">
        <v>25146</v>
      </c>
      <c r="B2612" t="s">
        <v>25147</v>
      </c>
      <c r="C2612" s="9" t="s">
        <v>44873</v>
      </c>
      <c r="D2612" s="3" t="s">
        <v>44852</v>
      </c>
      <c r="E2612" s="3" t="s">
        <v>44761</v>
      </c>
      <c r="F2612" t="s">
        <v>5135</v>
      </c>
      <c r="G2612" t="s">
        <v>44853</v>
      </c>
      <c r="H2612" s="12" t="str">
        <f t="shared" si="40"/>
        <v>insert into symbol(symbol_id, symbol_name, symbol_type, industry_code, on_market) values('04325P','統一1N','T','0099P','16/5/20');</v>
      </c>
    </row>
    <row r="2613" spans="1:8">
      <c r="A2613" t="s">
        <v>37011</v>
      </c>
      <c r="B2613" t="s">
        <v>25148</v>
      </c>
      <c r="C2613" s="9" t="s">
        <v>44873</v>
      </c>
      <c r="D2613" s="3" t="s">
        <v>44852</v>
      </c>
      <c r="E2613" s="3" t="s">
        <v>44762</v>
      </c>
      <c r="F2613" t="s">
        <v>5137</v>
      </c>
      <c r="G2613" t="s">
        <v>44853</v>
      </c>
      <c r="H2613" s="12" t="str">
        <f t="shared" si="40"/>
        <v>insert into symbol(symbol_id, symbol_name, symbol_type, industry_code, on_market) values('043263','群益LK','T','0099P','16/1/29');</v>
      </c>
    </row>
    <row r="2614" spans="1:8">
      <c r="A2614" t="s">
        <v>37012</v>
      </c>
      <c r="B2614" t="s">
        <v>25149</v>
      </c>
      <c r="C2614" s="9" t="s">
        <v>44873</v>
      </c>
      <c r="D2614" s="3" t="s">
        <v>44852</v>
      </c>
      <c r="E2614" s="3" t="s">
        <v>44762</v>
      </c>
      <c r="F2614" t="s">
        <v>5139</v>
      </c>
      <c r="G2614" t="s">
        <v>44853</v>
      </c>
      <c r="H2614" s="12" t="str">
        <f t="shared" si="40"/>
        <v>insert into symbol(symbol_id, symbol_name, symbol_type, industry_code, on_market) values('043264','群益LL','T','0099P','16/1/29');</v>
      </c>
    </row>
    <row r="2615" spans="1:8">
      <c r="A2615" t="s">
        <v>37013</v>
      </c>
      <c r="B2615" t="s">
        <v>25150</v>
      </c>
      <c r="C2615" s="9" t="s">
        <v>44873</v>
      </c>
      <c r="D2615" s="3" t="s">
        <v>44852</v>
      </c>
      <c r="E2615" s="3" t="s">
        <v>44762</v>
      </c>
      <c r="F2615" t="s">
        <v>5141</v>
      </c>
      <c r="G2615" t="s">
        <v>44853</v>
      </c>
      <c r="H2615" s="12" t="str">
        <f t="shared" si="40"/>
        <v>insert into symbol(symbol_id, symbol_name, symbol_type, industry_code, on_market) values('043265','群益LM','T','0099P','16/1/29');</v>
      </c>
    </row>
    <row r="2616" spans="1:8">
      <c r="A2616" t="s">
        <v>37014</v>
      </c>
      <c r="B2616" t="s">
        <v>25151</v>
      </c>
      <c r="C2616" s="9" t="s">
        <v>44873</v>
      </c>
      <c r="D2616" s="3" t="s">
        <v>44852</v>
      </c>
      <c r="E2616" s="3" t="s">
        <v>44762</v>
      </c>
      <c r="F2616" t="s">
        <v>5143</v>
      </c>
      <c r="G2616" t="s">
        <v>44853</v>
      </c>
      <c r="H2616" s="12" t="str">
        <f t="shared" si="40"/>
        <v>insert into symbol(symbol_id, symbol_name, symbol_type, industry_code, on_market) values('043269','GU國泰','T','0099P','16/1/29');</v>
      </c>
    </row>
    <row r="2617" spans="1:8">
      <c r="A2617" t="s">
        <v>25152</v>
      </c>
      <c r="B2617" t="s">
        <v>25153</v>
      </c>
      <c r="C2617" s="9" t="s">
        <v>44873</v>
      </c>
      <c r="D2617" s="3" t="s">
        <v>44852</v>
      </c>
      <c r="E2617" s="3" t="s">
        <v>44761</v>
      </c>
      <c r="F2617" t="s">
        <v>5145</v>
      </c>
      <c r="G2617" t="s">
        <v>44853</v>
      </c>
      <c r="H2617" s="12" t="str">
        <f t="shared" si="40"/>
        <v>insert into symbol(symbol_id, symbol_name, symbol_type, industry_code, on_market) values('04326P','元富2M','T','0099P','16/5/20');</v>
      </c>
    </row>
    <row r="2618" spans="1:8">
      <c r="A2618" t="s">
        <v>37015</v>
      </c>
      <c r="B2618" t="s">
        <v>25154</v>
      </c>
      <c r="C2618" s="9" t="s">
        <v>44873</v>
      </c>
      <c r="D2618" s="3" t="s">
        <v>44852</v>
      </c>
      <c r="E2618" s="3" t="s">
        <v>44762</v>
      </c>
      <c r="F2618" t="s">
        <v>5147</v>
      </c>
      <c r="G2618" t="s">
        <v>44853</v>
      </c>
      <c r="H2618" s="12" t="str">
        <f t="shared" si="40"/>
        <v>insert into symbol(symbol_id, symbol_name, symbol_type, industry_code, on_market) values('043270','K8富邦','T','0099P','16/1/29');</v>
      </c>
    </row>
    <row r="2619" spans="1:8">
      <c r="A2619" t="s">
        <v>37016</v>
      </c>
      <c r="B2619" t="s">
        <v>25155</v>
      </c>
      <c r="C2619" s="9" t="s">
        <v>44873</v>
      </c>
      <c r="D2619" s="3" t="s">
        <v>44852</v>
      </c>
      <c r="E2619" s="3" t="s">
        <v>44762</v>
      </c>
      <c r="F2619" t="s">
        <v>5149</v>
      </c>
      <c r="G2619" t="s">
        <v>44853</v>
      </c>
      <c r="H2619" s="12" t="str">
        <f t="shared" si="40"/>
        <v>insert into symbol(symbol_id, symbol_name, symbol_type, industry_code, on_market) values('043272','L1富邦','T','0099P','16/1/29');</v>
      </c>
    </row>
    <row r="2620" spans="1:8">
      <c r="A2620" t="s">
        <v>37017</v>
      </c>
      <c r="B2620" t="s">
        <v>25156</v>
      </c>
      <c r="C2620" s="9" t="s">
        <v>44873</v>
      </c>
      <c r="D2620" s="3" t="s">
        <v>44852</v>
      </c>
      <c r="E2620" s="3" t="s">
        <v>44763</v>
      </c>
      <c r="F2620" t="s">
        <v>5151</v>
      </c>
      <c r="G2620" t="s">
        <v>44853</v>
      </c>
      <c r="H2620" s="12" t="str">
        <f t="shared" si="40"/>
        <v>insert into symbol(symbol_id, symbol_name, symbol_type, industry_code, on_market) values('043273','永昌N1','T','0099P','16/1/30');</v>
      </c>
    </row>
    <row r="2621" spans="1:8">
      <c r="A2621" t="s">
        <v>37018</v>
      </c>
      <c r="B2621" t="s">
        <v>25157</v>
      </c>
      <c r="C2621" s="9" t="s">
        <v>44873</v>
      </c>
      <c r="D2621" s="3" t="s">
        <v>44852</v>
      </c>
      <c r="E2621" s="3" t="s">
        <v>44763</v>
      </c>
      <c r="F2621" t="s">
        <v>5153</v>
      </c>
      <c r="G2621" t="s">
        <v>44853</v>
      </c>
      <c r="H2621" s="12" t="str">
        <f t="shared" si="40"/>
        <v>insert into symbol(symbol_id, symbol_name, symbol_type, industry_code, on_market) values('043274','永昌N2','T','0099P','16/1/30');</v>
      </c>
    </row>
    <row r="2622" spans="1:8">
      <c r="A2622" t="s">
        <v>37019</v>
      </c>
      <c r="B2622" t="s">
        <v>25158</v>
      </c>
      <c r="C2622" s="9" t="s">
        <v>44873</v>
      </c>
      <c r="D2622" s="3" t="s">
        <v>44852</v>
      </c>
      <c r="E2622" s="3" t="s">
        <v>44763</v>
      </c>
      <c r="F2622" t="s">
        <v>5155</v>
      </c>
      <c r="G2622" t="s">
        <v>44853</v>
      </c>
      <c r="H2622" s="12" t="str">
        <f t="shared" si="40"/>
        <v>insert into symbol(symbol_id, symbol_name, symbol_type, industry_code, on_market) values('043275','永昌N3','T','0099P','16/1/30');</v>
      </c>
    </row>
    <row r="2623" spans="1:8">
      <c r="A2623" t="s">
        <v>37020</v>
      </c>
      <c r="B2623" t="s">
        <v>25159</v>
      </c>
      <c r="C2623" s="9" t="s">
        <v>44873</v>
      </c>
      <c r="D2623" s="3" t="s">
        <v>44852</v>
      </c>
      <c r="E2623" s="3" t="s">
        <v>44763</v>
      </c>
      <c r="F2623" t="s">
        <v>5157</v>
      </c>
      <c r="G2623" t="s">
        <v>44853</v>
      </c>
      <c r="H2623" s="12" t="str">
        <f t="shared" si="40"/>
        <v>insert into symbol(symbol_id, symbol_name, symbol_type, industry_code, on_market) values('043276','永昌N4','T','0099P','16/1/30');</v>
      </c>
    </row>
    <row r="2624" spans="1:8">
      <c r="A2624" t="s">
        <v>37021</v>
      </c>
      <c r="B2624" t="s">
        <v>25160</v>
      </c>
      <c r="C2624" s="9" t="s">
        <v>44873</v>
      </c>
      <c r="D2624" s="3" t="s">
        <v>44852</v>
      </c>
      <c r="E2624" s="3" t="s">
        <v>44763</v>
      </c>
      <c r="F2624" t="s">
        <v>5159</v>
      </c>
      <c r="G2624" t="s">
        <v>44853</v>
      </c>
      <c r="H2624" s="12" t="str">
        <f t="shared" si="40"/>
        <v>insert into symbol(symbol_id, symbol_name, symbol_type, industry_code, on_market) values('043277','永昌N5','T','0099P','16/1/30');</v>
      </c>
    </row>
    <row r="2625" spans="1:8">
      <c r="A2625" t="s">
        <v>37022</v>
      </c>
      <c r="B2625" t="s">
        <v>25161</v>
      </c>
      <c r="C2625" s="9" t="s">
        <v>44873</v>
      </c>
      <c r="D2625" s="3" t="s">
        <v>44852</v>
      </c>
      <c r="E2625" s="3" t="s">
        <v>44763</v>
      </c>
      <c r="F2625" t="s">
        <v>5161</v>
      </c>
      <c r="G2625" t="s">
        <v>44853</v>
      </c>
      <c r="H2625" s="12" t="str">
        <f t="shared" si="40"/>
        <v>insert into symbol(symbol_id, symbol_name, symbol_type, industry_code, on_market) values('043278','永昌N6','T','0099P','16/1/30');</v>
      </c>
    </row>
    <row r="2626" spans="1:8">
      <c r="A2626" t="s">
        <v>25162</v>
      </c>
      <c r="B2626" t="s">
        <v>25163</v>
      </c>
      <c r="C2626" s="9" t="s">
        <v>44873</v>
      </c>
      <c r="D2626" s="3" t="s">
        <v>44852</v>
      </c>
      <c r="E2626" s="3" t="s">
        <v>44761</v>
      </c>
      <c r="F2626" t="s">
        <v>5163</v>
      </c>
      <c r="G2626" t="s">
        <v>44853</v>
      </c>
      <c r="H2626" s="12" t="str">
        <f t="shared" si="40"/>
        <v>insert into symbol(symbol_id, symbol_name, symbol_type, industry_code, on_market) values('04327P','元富2N','T','0099P','16/5/20');</v>
      </c>
    </row>
    <row r="2627" spans="1:8">
      <c r="A2627" t="s">
        <v>37023</v>
      </c>
      <c r="B2627" t="s">
        <v>25164</v>
      </c>
      <c r="C2627" s="9" t="s">
        <v>44873</v>
      </c>
      <c r="D2627" s="3" t="s">
        <v>44852</v>
      </c>
      <c r="E2627" s="3" t="s">
        <v>44763</v>
      </c>
      <c r="F2627" t="s">
        <v>5165</v>
      </c>
      <c r="G2627" t="s">
        <v>44853</v>
      </c>
      <c r="H2627" s="12" t="str">
        <f t="shared" ref="H2627:H2690" si="41">$H$1 &amp; "'" &amp; TRIM(A2627) &amp;"'"  &amp; ",'" &amp; B2627 &amp;"'" &amp; ",'" &amp; C2627 &amp;"'" &amp; ",'" &amp; D2627 &amp;"'" &amp; ",'" &amp; E2627 &amp;"');"</f>
        <v>insert into symbol(symbol_id, symbol_name, symbol_type, industry_code, on_market) values('043280','永昌N8','T','0099P','16/1/30');</v>
      </c>
    </row>
    <row r="2628" spans="1:8">
      <c r="A2628" t="s">
        <v>37024</v>
      </c>
      <c r="B2628" t="s">
        <v>25165</v>
      </c>
      <c r="C2628" s="9" t="s">
        <v>44873</v>
      </c>
      <c r="D2628" s="3" t="s">
        <v>44852</v>
      </c>
      <c r="E2628" s="3" t="s">
        <v>44763</v>
      </c>
      <c r="F2628" t="s">
        <v>5167</v>
      </c>
      <c r="G2628" t="s">
        <v>44853</v>
      </c>
      <c r="H2628" s="12" t="str">
        <f t="shared" si="41"/>
        <v>insert into symbol(symbol_id, symbol_name, symbol_type, industry_code, on_market) values('043281','永昌N9','T','0099P','16/1/30');</v>
      </c>
    </row>
    <row r="2629" spans="1:8">
      <c r="A2629" t="s">
        <v>37025</v>
      </c>
      <c r="B2629" t="s">
        <v>25166</v>
      </c>
      <c r="C2629" s="9" t="s">
        <v>44873</v>
      </c>
      <c r="D2629" s="3" t="s">
        <v>44852</v>
      </c>
      <c r="E2629" s="3" t="s">
        <v>44763</v>
      </c>
      <c r="F2629" t="s">
        <v>5169</v>
      </c>
      <c r="G2629" t="s">
        <v>44853</v>
      </c>
      <c r="H2629" s="12" t="str">
        <f t="shared" si="41"/>
        <v>insert into symbol(symbol_id, symbol_name, symbol_type, industry_code, on_market) values('043282','永昌AA','T','0099P','16/1/30');</v>
      </c>
    </row>
    <row r="2630" spans="1:8">
      <c r="A2630" t="s">
        <v>37026</v>
      </c>
      <c r="B2630" t="s">
        <v>25167</v>
      </c>
      <c r="C2630" s="9" t="s">
        <v>44873</v>
      </c>
      <c r="D2630" s="3" t="s">
        <v>44852</v>
      </c>
      <c r="E2630" s="3" t="s">
        <v>44763</v>
      </c>
      <c r="F2630" t="s">
        <v>5171</v>
      </c>
      <c r="G2630" t="s">
        <v>44853</v>
      </c>
      <c r="H2630" s="12" t="str">
        <f t="shared" si="41"/>
        <v>insert into symbol(symbol_id, symbol_name, symbol_type, industry_code, on_market) values('043284','永昌AC','T','0099P','16/1/30');</v>
      </c>
    </row>
    <row r="2631" spans="1:8">
      <c r="A2631" t="s">
        <v>37027</v>
      </c>
      <c r="B2631" t="s">
        <v>25168</v>
      </c>
      <c r="C2631" s="9" t="s">
        <v>44873</v>
      </c>
      <c r="D2631" s="3" t="s">
        <v>44852</v>
      </c>
      <c r="E2631" s="3" t="s">
        <v>44763</v>
      </c>
      <c r="F2631" t="s">
        <v>5173</v>
      </c>
      <c r="G2631" t="s">
        <v>44853</v>
      </c>
      <c r="H2631" s="12" t="str">
        <f t="shared" si="41"/>
        <v>insert into symbol(symbol_id, symbol_name, symbol_type, industry_code, on_market) values('043285','永昌AD','T','0099P','16/1/30');</v>
      </c>
    </row>
    <row r="2632" spans="1:8">
      <c r="A2632" t="s">
        <v>37028</v>
      </c>
      <c r="B2632" t="s">
        <v>25169</v>
      </c>
      <c r="C2632" s="9" t="s">
        <v>44873</v>
      </c>
      <c r="D2632" s="3" t="s">
        <v>44852</v>
      </c>
      <c r="E2632" s="3" t="s">
        <v>44763</v>
      </c>
      <c r="F2632" t="s">
        <v>5175</v>
      </c>
      <c r="G2632" t="s">
        <v>44853</v>
      </c>
      <c r="H2632" s="12" t="str">
        <f t="shared" si="41"/>
        <v>insert into symbol(symbol_id, symbol_name, symbol_type, industry_code, on_market) values('043288','永昌AG','T','0099P','16/1/30');</v>
      </c>
    </row>
    <row r="2633" spans="1:8">
      <c r="A2633" t="s">
        <v>25170</v>
      </c>
      <c r="B2633" t="s">
        <v>25171</v>
      </c>
      <c r="C2633" s="9" t="s">
        <v>44873</v>
      </c>
      <c r="D2633" s="3" t="s">
        <v>44852</v>
      </c>
      <c r="E2633" s="3" t="s">
        <v>44761</v>
      </c>
      <c r="F2633" t="s">
        <v>5177</v>
      </c>
      <c r="G2633" t="s">
        <v>44853</v>
      </c>
      <c r="H2633" s="12" t="str">
        <f t="shared" si="41"/>
        <v>insert into symbol(symbol_id, symbol_name, symbol_type, industry_code, on_market) values('04328P','群益K5','T','0099P','16/5/20');</v>
      </c>
    </row>
    <row r="2634" spans="1:8">
      <c r="A2634" t="s">
        <v>25172</v>
      </c>
      <c r="B2634" t="s">
        <v>25173</v>
      </c>
      <c r="C2634" s="9" t="s">
        <v>44873</v>
      </c>
      <c r="D2634" s="3" t="s">
        <v>44852</v>
      </c>
      <c r="E2634" s="3" t="s">
        <v>44761</v>
      </c>
      <c r="F2634" t="s">
        <v>5179</v>
      </c>
      <c r="G2634" t="s">
        <v>44853</v>
      </c>
      <c r="H2634" s="12" t="str">
        <f t="shared" si="41"/>
        <v>insert into symbol(symbol_id, symbol_name, symbol_type, industry_code, on_market) values('04329P','群益K6','T','0099P','16/5/20');</v>
      </c>
    </row>
    <row r="2635" spans="1:8">
      <c r="A2635" t="s">
        <v>37029</v>
      </c>
      <c r="B2635" t="s">
        <v>25174</v>
      </c>
      <c r="C2635" s="9" t="s">
        <v>44873</v>
      </c>
      <c r="D2635" s="3" t="s">
        <v>44852</v>
      </c>
      <c r="E2635" s="3" t="s">
        <v>44763</v>
      </c>
      <c r="F2635" t="s">
        <v>5181</v>
      </c>
      <c r="G2635" t="s">
        <v>44853</v>
      </c>
      <c r="H2635" s="12" t="str">
        <f t="shared" si="41"/>
        <v>insert into symbol(symbol_id, symbol_name, symbol_type, industry_code, on_market) values('043303','凱基3M','T','0099P','16/1/30');</v>
      </c>
    </row>
    <row r="2636" spans="1:8">
      <c r="A2636" t="s">
        <v>37030</v>
      </c>
      <c r="B2636" t="s">
        <v>25175</v>
      </c>
      <c r="C2636" s="9" t="s">
        <v>44873</v>
      </c>
      <c r="D2636" s="3" t="s">
        <v>44852</v>
      </c>
      <c r="E2636" s="3" t="s">
        <v>44763</v>
      </c>
      <c r="F2636" t="s">
        <v>5183</v>
      </c>
      <c r="G2636" t="s">
        <v>44853</v>
      </c>
      <c r="H2636" s="12" t="str">
        <f t="shared" si="41"/>
        <v>insert into symbol(symbol_id, symbol_name, symbol_type, industry_code, on_market) values('043305','凱基3Q','T','0099P','16/1/30');</v>
      </c>
    </row>
    <row r="2637" spans="1:8">
      <c r="A2637" t="s">
        <v>25176</v>
      </c>
      <c r="B2637" t="s">
        <v>25177</v>
      </c>
      <c r="C2637" s="9" t="s">
        <v>44873</v>
      </c>
      <c r="D2637" s="3" t="s">
        <v>44852</v>
      </c>
      <c r="E2637" s="3" t="s">
        <v>44761</v>
      </c>
      <c r="F2637" t="s">
        <v>5185</v>
      </c>
      <c r="G2637" t="s">
        <v>44853</v>
      </c>
      <c r="H2637" s="12" t="str">
        <f t="shared" si="41"/>
        <v>insert into symbol(symbol_id, symbol_name, symbol_type, industry_code, on_market) values('04330P','36國泰','T','0099P','16/5/20');</v>
      </c>
    </row>
    <row r="2638" spans="1:8">
      <c r="A2638" t="s">
        <v>37031</v>
      </c>
      <c r="B2638" t="s">
        <v>25178</v>
      </c>
      <c r="C2638" s="9" t="s">
        <v>44873</v>
      </c>
      <c r="D2638" s="3" t="s">
        <v>44852</v>
      </c>
      <c r="E2638" s="3" t="s">
        <v>44763</v>
      </c>
      <c r="F2638" t="s">
        <v>5187</v>
      </c>
      <c r="G2638" t="s">
        <v>44853</v>
      </c>
      <c r="H2638" s="12" t="str">
        <f t="shared" si="41"/>
        <v>insert into symbol(symbol_id, symbol_name, symbol_type, industry_code, on_market) values('043317','群益LY','T','0099P','16/1/30');</v>
      </c>
    </row>
    <row r="2639" spans="1:8">
      <c r="A2639" t="s">
        <v>37032</v>
      </c>
      <c r="B2639" t="s">
        <v>25179</v>
      </c>
      <c r="C2639" s="9" t="s">
        <v>44873</v>
      </c>
      <c r="D2639" s="3" t="s">
        <v>44852</v>
      </c>
      <c r="E2639" s="3" t="s">
        <v>44763</v>
      </c>
      <c r="F2639" t="s">
        <v>5189</v>
      </c>
      <c r="G2639" t="s">
        <v>44853</v>
      </c>
      <c r="H2639" s="12" t="str">
        <f t="shared" si="41"/>
        <v>insert into symbol(symbol_id, symbol_name, symbol_type, industry_code, on_market) values('043318','群益LZ','T','0099P','16/1/30');</v>
      </c>
    </row>
    <row r="2640" spans="1:8">
      <c r="A2640" t="s">
        <v>37033</v>
      </c>
      <c r="B2640" t="s">
        <v>25180</v>
      </c>
      <c r="C2640" s="9" t="s">
        <v>44873</v>
      </c>
      <c r="D2640" s="3" t="s">
        <v>44852</v>
      </c>
      <c r="E2640" s="3" t="s">
        <v>44763</v>
      </c>
      <c r="F2640" t="s">
        <v>5191</v>
      </c>
      <c r="G2640" t="s">
        <v>44853</v>
      </c>
      <c r="H2640" s="12" t="str">
        <f t="shared" si="41"/>
        <v>insert into symbol(symbol_id, symbol_name, symbol_type, industry_code, on_market) values('043319','群益MA','T','0099P','16/1/30');</v>
      </c>
    </row>
    <row r="2641" spans="1:8">
      <c r="A2641" t="s">
        <v>25181</v>
      </c>
      <c r="B2641" t="s">
        <v>25182</v>
      </c>
      <c r="C2641" s="9" t="s">
        <v>44873</v>
      </c>
      <c r="D2641" s="3" t="s">
        <v>44852</v>
      </c>
      <c r="E2641" s="3" t="s">
        <v>44764</v>
      </c>
      <c r="F2641" t="s">
        <v>5193</v>
      </c>
      <c r="G2641" t="s">
        <v>44853</v>
      </c>
      <c r="H2641" s="12" t="str">
        <f t="shared" si="41"/>
        <v>insert into symbol(symbol_id, symbol_name, symbol_type, industry_code, on_market) values('04331P','L2凱基','T','0099P','16/5/23');</v>
      </c>
    </row>
    <row r="2642" spans="1:8">
      <c r="A2642" t="s">
        <v>37034</v>
      </c>
      <c r="B2642" t="s">
        <v>25183</v>
      </c>
      <c r="C2642" s="9" t="s">
        <v>44873</v>
      </c>
      <c r="D2642" s="3" t="s">
        <v>44852</v>
      </c>
      <c r="E2642" s="3" t="s">
        <v>44763</v>
      </c>
      <c r="F2642" t="s">
        <v>5195</v>
      </c>
      <c r="G2642" t="s">
        <v>44853</v>
      </c>
      <c r="H2642" s="12" t="str">
        <f t="shared" si="41"/>
        <v>insert into symbol(symbol_id, symbol_name, symbol_type, industry_code, on_market) values('043320','群益MB','T','0099P','16/1/30');</v>
      </c>
    </row>
    <row r="2643" spans="1:8">
      <c r="A2643" t="s">
        <v>37035</v>
      </c>
      <c r="B2643" t="s">
        <v>25184</v>
      </c>
      <c r="C2643" s="9" t="s">
        <v>44873</v>
      </c>
      <c r="D2643" s="3" t="s">
        <v>44852</v>
      </c>
      <c r="E2643" s="3" t="s">
        <v>44763</v>
      </c>
      <c r="F2643" t="s">
        <v>5197</v>
      </c>
      <c r="G2643" t="s">
        <v>44853</v>
      </c>
      <c r="H2643" s="12" t="str">
        <f t="shared" si="41"/>
        <v>insert into symbol(symbol_id, symbol_name, symbol_type, industry_code, on_market) values('043321','群益MC','T','0099P','16/1/30');</v>
      </c>
    </row>
    <row r="2644" spans="1:8">
      <c r="A2644" t="s">
        <v>37036</v>
      </c>
      <c r="B2644" t="s">
        <v>25185</v>
      </c>
      <c r="C2644" s="9" t="s">
        <v>44873</v>
      </c>
      <c r="D2644" s="3" t="s">
        <v>44852</v>
      </c>
      <c r="E2644" s="3" t="s">
        <v>44763</v>
      </c>
      <c r="F2644" t="s">
        <v>5199</v>
      </c>
      <c r="G2644" t="s">
        <v>44853</v>
      </c>
      <c r="H2644" s="12" t="str">
        <f t="shared" si="41"/>
        <v>insert into symbol(symbol_id, symbol_name, symbol_type, industry_code, on_market) values('043322','群益MD','T','0099P','16/1/30');</v>
      </c>
    </row>
    <row r="2645" spans="1:8">
      <c r="A2645" t="s">
        <v>37037</v>
      </c>
      <c r="B2645" t="s">
        <v>25186</v>
      </c>
      <c r="C2645" s="9" t="s">
        <v>44873</v>
      </c>
      <c r="D2645" s="3" t="s">
        <v>44852</v>
      </c>
      <c r="E2645" s="3" t="s">
        <v>44628</v>
      </c>
      <c r="F2645" t="s">
        <v>5201</v>
      </c>
      <c r="G2645" t="s">
        <v>44853</v>
      </c>
      <c r="H2645" s="12" t="str">
        <f t="shared" si="41"/>
        <v>insert into symbol(symbol_id, symbol_name, symbol_type, industry_code, on_market) values('043325','康和DK','T','0099P','16/2/1');</v>
      </c>
    </row>
    <row r="2646" spans="1:8">
      <c r="A2646" t="s">
        <v>37038</v>
      </c>
      <c r="B2646" t="s">
        <v>25187</v>
      </c>
      <c r="C2646" s="9" t="s">
        <v>44873</v>
      </c>
      <c r="D2646" s="3" t="s">
        <v>44852</v>
      </c>
      <c r="E2646" s="3" t="s">
        <v>44628</v>
      </c>
      <c r="F2646" t="s">
        <v>5203</v>
      </c>
      <c r="G2646" t="s">
        <v>44853</v>
      </c>
      <c r="H2646" s="12" t="str">
        <f t="shared" si="41"/>
        <v>insert into symbol(symbol_id, symbol_name, symbol_type, industry_code, on_market) values('043326','NJ中信','T','0099P','16/2/1');</v>
      </c>
    </row>
    <row r="2647" spans="1:8">
      <c r="A2647" t="s">
        <v>37039</v>
      </c>
      <c r="B2647" t="s">
        <v>25188</v>
      </c>
      <c r="C2647" s="9" t="s">
        <v>44873</v>
      </c>
      <c r="D2647" s="3" t="s">
        <v>44852</v>
      </c>
      <c r="E2647" s="3" t="s">
        <v>44628</v>
      </c>
      <c r="F2647" t="s">
        <v>5205</v>
      </c>
      <c r="G2647" t="s">
        <v>44853</v>
      </c>
      <c r="H2647" s="12" t="str">
        <f t="shared" si="41"/>
        <v>insert into symbol(symbol_id, symbol_name, symbol_type, industry_code, on_market) values('043327','永豐HK','T','0099P','16/2/1');</v>
      </c>
    </row>
    <row r="2648" spans="1:8">
      <c r="A2648" t="s">
        <v>37040</v>
      </c>
      <c r="B2648" t="s">
        <v>25189</v>
      </c>
      <c r="C2648" s="9" t="s">
        <v>44873</v>
      </c>
      <c r="D2648" s="3" t="s">
        <v>44852</v>
      </c>
      <c r="E2648" s="3" t="s">
        <v>44628</v>
      </c>
      <c r="F2648" t="s">
        <v>5207</v>
      </c>
      <c r="G2648" t="s">
        <v>44853</v>
      </c>
      <c r="H2648" s="12" t="str">
        <f t="shared" si="41"/>
        <v>insert into symbol(symbol_id, symbol_name, symbol_type, industry_code, on_market) values('043328','永豐HL','T','0099P','16/2/1');</v>
      </c>
    </row>
    <row r="2649" spans="1:8">
      <c r="A2649" t="s">
        <v>37041</v>
      </c>
      <c r="B2649" t="s">
        <v>25190</v>
      </c>
      <c r="C2649" s="9" t="s">
        <v>44873</v>
      </c>
      <c r="D2649" s="3" t="s">
        <v>44852</v>
      </c>
      <c r="E2649" s="3" t="s">
        <v>44628</v>
      </c>
      <c r="F2649" t="s">
        <v>5209</v>
      </c>
      <c r="G2649" t="s">
        <v>44853</v>
      </c>
      <c r="H2649" s="12" t="str">
        <f t="shared" si="41"/>
        <v>insert into symbol(symbol_id, symbol_name, symbol_type, industry_code, on_market) values('043329','永豐HM','T','0099P','16/2/1');</v>
      </c>
    </row>
    <row r="2650" spans="1:8">
      <c r="A2650" t="s">
        <v>25191</v>
      </c>
      <c r="B2650" t="s">
        <v>25192</v>
      </c>
      <c r="C2650" s="9" t="s">
        <v>44873</v>
      </c>
      <c r="D2650" s="3" t="s">
        <v>44852</v>
      </c>
      <c r="E2650" s="3" t="s">
        <v>44764</v>
      </c>
      <c r="F2650" t="s">
        <v>5211</v>
      </c>
      <c r="G2650" t="s">
        <v>44853</v>
      </c>
      <c r="H2650" s="12" t="str">
        <f t="shared" si="41"/>
        <v>insert into symbol(symbol_id, symbol_name, symbol_type, industry_code, on_market) values('04332P','L3凱基','T','0099P','16/5/23');</v>
      </c>
    </row>
    <row r="2651" spans="1:8">
      <c r="A2651" t="s">
        <v>37042</v>
      </c>
      <c r="B2651" t="s">
        <v>25193</v>
      </c>
      <c r="C2651" s="9" t="s">
        <v>44873</v>
      </c>
      <c r="D2651" s="3" t="s">
        <v>44852</v>
      </c>
      <c r="E2651" s="3" t="s">
        <v>44628</v>
      </c>
      <c r="F2651" t="s">
        <v>5213</v>
      </c>
      <c r="G2651" t="s">
        <v>44853</v>
      </c>
      <c r="H2651" s="12" t="str">
        <f t="shared" si="41"/>
        <v>insert into symbol(symbol_id, symbol_name, symbol_type, industry_code, on_market) values('043330','永豐HN','T','0099P','16/2/1');</v>
      </c>
    </row>
    <row r="2652" spans="1:8">
      <c r="A2652" t="s">
        <v>37043</v>
      </c>
      <c r="B2652" t="s">
        <v>25194</v>
      </c>
      <c r="C2652" s="9" t="s">
        <v>44873</v>
      </c>
      <c r="D2652" s="3" t="s">
        <v>44852</v>
      </c>
      <c r="E2652" s="3" t="s">
        <v>44628</v>
      </c>
      <c r="F2652" t="s">
        <v>5215</v>
      </c>
      <c r="G2652" t="s">
        <v>44853</v>
      </c>
      <c r="H2652" s="12" t="str">
        <f t="shared" si="41"/>
        <v>insert into symbol(symbol_id, symbol_name, symbol_type, industry_code, on_market) values('043331','3T元大','T','0099P','16/2/1');</v>
      </c>
    </row>
    <row r="2653" spans="1:8">
      <c r="A2653" t="s">
        <v>37044</v>
      </c>
      <c r="B2653" t="s">
        <v>25195</v>
      </c>
      <c r="C2653" s="9" t="s">
        <v>44873</v>
      </c>
      <c r="D2653" s="3" t="s">
        <v>44852</v>
      </c>
      <c r="E2653" s="3" t="s">
        <v>44628</v>
      </c>
      <c r="F2653" t="s">
        <v>5217</v>
      </c>
      <c r="G2653" t="s">
        <v>44853</v>
      </c>
      <c r="H2653" s="12" t="str">
        <f t="shared" si="41"/>
        <v>insert into symbol(symbol_id, symbol_name, symbol_type, industry_code, on_market) values('043332','3X元大','T','0099P','16/2/1');</v>
      </c>
    </row>
    <row r="2654" spans="1:8">
      <c r="A2654" t="s">
        <v>37045</v>
      </c>
      <c r="B2654" t="s">
        <v>25196</v>
      </c>
      <c r="C2654" s="9" t="s">
        <v>44873</v>
      </c>
      <c r="D2654" s="3" t="s">
        <v>44852</v>
      </c>
      <c r="E2654" s="3" t="s">
        <v>44628</v>
      </c>
      <c r="F2654" t="s">
        <v>5219</v>
      </c>
      <c r="G2654" t="s">
        <v>44853</v>
      </c>
      <c r="H2654" s="12" t="str">
        <f t="shared" si="41"/>
        <v>insert into symbol(symbol_id, symbol_name, symbol_type, industry_code, on_market) values('043333','4B元大','T','0099P','16/2/1');</v>
      </c>
    </row>
    <row r="2655" spans="1:8">
      <c r="A2655" t="s">
        <v>37046</v>
      </c>
      <c r="B2655" t="s">
        <v>25197</v>
      </c>
      <c r="C2655" s="9" t="s">
        <v>44873</v>
      </c>
      <c r="D2655" s="3" t="s">
        <v>44852</v>
      </c>
      <c r="E2655" s="3" t="s">
        <v>44628</v>
      </c>
      <c r="F2655" t="s">
        <v>5221</v>
      </c>
      <c r="G2655" t="s">
        <v>44853</v>
      </c>
      <c r="H2655" s="12" t="str">
        <f t="shared" si="41"/>
        <v>insert into symbol(symbol_id, symbol_name, symbol_type, industry_code, on_market) values('043334','4C元大','T','0099P','16/2/1');</v>
      </c>
    </row>
    <row r="2656" spans="1:8">
      <c r="A2656" t="s">
        <v>37047</v>
      </c>
      <c r="B2656" t="s">
        <v>25198</v>
      </c>
      <c r="C2656" s="9" t="s">
        <v>44873</v>
      </c>
      <c r="D2656" s="3" t="s">
        <v>44852</v>
      </c>
      <c r="E2656" s="3" t="s">
        <v>44628</v>
      </c>
      <c r="F2656" t="s">
        <v>5223</v>
      </c>
      <c r="G2656" t="s">
        <v>44853</v>
      </c>
      <c r="H2656" s="12" t="str">
        <f t="shared" si="41"/>
        <v>insert into symbol(symbol_id, symbol_name, symbol_type, industry_code, on_market) values('043335','4F元大','T','0099P','16/2/1');</v>
      </c>
    </row>
    <row r="2657" spans="1:8">
      <c r="A2657" t="s">
        <v>37048</v>
      </c>
      <c r="B2657" t="s">
        <v>25199</v>
      </c>
      <c r="C2657" s="9" t="s">
        <v>44873</v>
      </c>
      <c r="D2657" s="3" t="s">
        <v>44852</v>
      </c>
      <c r="E2657" s="3" t="s">
        <v>44628</v>
      </c>
      <c r="F2657" t="s">
        <v>5225</v>
      </c>
      <c r="G2657" t="s">
        <v>44853</v>
      </c>
      <c r="H2657" s="12" t="str">
        <f t="shared" si="41"/>
        <v>insert into symbol(symbol_id, symbol_name, symbol_type, industry_code, on_market) values('043336','4L元大','T','0099P','16/2/1');</v>
      </c>
    </row>
    <row r="2658" spans="1:8">
      <c r="A2658" t="s">
        <v>37049</v>
      </c>
      <c r="B2658" t="s">
        <v>25200</v>
      </c>
      <c r="C2658" s="9" t="s">
        <v>44873</v>
      </c>
      <c r="D2658" s="3" t="s">
        <v>44852</v>
      </c>
      <c r="E2658" s="3" t="s">
        <v>44628</v>
      </c>
      <c r="F2658" t="s">
        <v>5227</v>
      </c>
      <c r="G2658" t="s">
        <v>44853</v>
      </c>
      <c r="H2658" s="12" t="str">
        <f t="shared" si="41"/>
        <v>insert into symbol(symbol_id, symbol_name, symbol_type, industry_code, on_market) values('043337','群益MJ','T','0099P','16/2/1');</v>
      </c>
    </row>
    <row r="2659" spans="1:8">
      <c r="A2659" t="s">
        <v>37050</v>
      </c>
      <c r="B2659" t="s">
        <v>25201</v>
      </c>
      <c r="C2659" s="9" t="s">
        <v>44873</v>
      </c>
      <c r="D2659" s="3" t="s">
        <v>44852</v>
      </c>
      <c r="E2659" s="3" t="s">
        <v>44628</v>
      </c>
      <c r="F2659" t="s">
        <v>5229</v>
      </c>
      <c r="G2659" t="s">
        <v>44853</v>
      </c>
      <c r="H2659" s="12" t="str">
        <f t="shared" si="41"/>
        <v>insert into symbol(symbol_id, symbol_name, symbol_type, industry_code, on_market) values('043338','群益MK','T','0099P','16/2/1');</v>
      </c>
    </row>
    <row r="2660" spans="1:8">
      <c r="A2660" t="s">
        <v>37051</v>
      </c>
      <c r="B2660" t="s">
        <v>25202</v>
      </c>
      <c r="C2660" s="9" t="s">
        <v>44873</v>
      </c>
      <c r="D2660" s="3" t="s">
        <v>44852</v>
      </c>
      <c r="E2660" s="3" t="s">
        <v>44628</v>
      </c>
      <c r="F2660" t="s">
        <v>5231</v>
      </c>
      <c r="G2660" t="s">
        <v>44853</v>
      </c>
      <c r="H2660" s="12" t="str">
        <f t="shared" si="41"/>
        <v>insert into symbol(symbol_id, symbol_name, symbol_type, industry_code, on_market) values('043339','群益ML','T','0099P','16/2/1');</v>
      </c>
    </row>
    <row r="2661" spans="1:8">
      <c r="A2661" t="s">
        <v>25203</v>
      </c>
      <c r="B2661" t="s">
        <v>25204</v>
      </c>
      <c r="C2661" s="9" t="s">
        <v>44873</v>
      </c>
      <c r="D2661" s="3" t="s">
        <v>44852</v>
      </c>
      <c r="E2661" s="3" t="s">
        <v>44764</v>
      </c>
      <c r="F2661" t="s">
        <v>5233</v>
      </c>
      <c r="G2661" t="s">
        <v>44853</v>
      </c>
      <c r="H2661" s="12" t="str">
        <f t="shared" si="41"/>
        <v>insert into symbol(symbol_id, symbol_name, symbol_type, industry_code, on_market) values('04333P','L4凱基','T','0099P','16/5/23');</v>
      </c>
    </row>
    <row r="2662" spans="1:8">
      <c r="A2662" t="s">
        <v>37052</v>
      </c>
      <c r="B2662" t="s">
        <v>25205</v>
      </c>
      <c r="C2662" s="9" t="s">
        <v>44873</v>
      </c>
      <c r="D2662" s="3" t="s">
        <v>44852</v>
      </c>
      <c r="E2662" s="3" t="s">
        <v>44628</v>
      </c>
      <c r="F2662" t="s">
        <v>5235</v>
      </c>
      <c r="G2662" t="s">
        <v>44853</v>
      </c>
      <c r="H2662" s="12" t="str">
        <f t="shared" si="41"/>
        <v>insert into symbol(symbol_id, symbol_name, symbol_type, industry_code, on_market) values('043340','日盛G2','T','0099P','16/2/1');</v>
      </c>
    </row>
    <row r="2663" spans="1:8">
      <c r="A2663" t="s">
        <v>37053</v>
      </c>
      <c r="B2663" t="s">
        <v>25206</v>
      </c>
      <c r="C2663" s="9" t="s">
        <v>44873</v>
      </c>
      <c r="D2663" s="3" t="s">
        <v>44852</v>
      </c>
      <c r="E2663" s="3" t="s">
        <v>44628</v>
      </c>
      <c r="F2663" t="s">
        <v>5237</v>
      </c>
      <c r="G2663" t="s">
        <v>44853</v>
      </c>
      <c r="H2663" s="12" t="str">
        <f t="shared" si="41"/>
        <v>insert into symbol(symbol_id, symbol_name, symbol_type, industry_code, on_market) values('043341','日盛G3','T','0099P','16/2/1');</v>
      </c>
    </row>
    <row r="2664" spans="1:8">
      <c r="A2664" t="s">
        <v>37054</v>
      </c>
      <c r="B2664" t="s">
        <v>25207</v>
      </c>
      <c r="C2664" s="9" t="s">
        <v>44873</v>
      </c>
      <c r="D2664" s="3" t="s">
        <v>44852</v>
      </c>
      <c r="E2664" s="3" t="s">
        <v>44628</v>
      </c>
      <c r="F2664" t="s">
        <v>5239</v>
      </c>
      <c r="G2664" t="s">
        <v>44853</v>
      </c>
      <c r="H2664" s="12" t="str">
        <f t="shared" si="41"/>
        <v>insert into symbol(symbol_id, symbol_name, symbol_type, industry_code, on_market) values('043342','日盛G4','T','0099P','16/2/1');</v>
      </c>
    </row>
    <row r="2665" spans="1:8">
      <c r="A2665" t="s">
        <v>37055</v>
      </c>
      <c r="B2665" t="s">
        <v>25208</v>
      </c>
      <c r="C2665" s="9" t="s">
        <v>44873</v>
      </c>
      <c r="D2665" s="3" t="s">
        <v>44852</v>
      </c>
      <c r="E2665" s="3" t="s">
        <v>44628</v>
      </c>
      <c r="F2665" t="s">
        <v>5241</v>
      </c>
      <c r="G2665" t="s">
        <v>44853</v>
      </c>
      <c r="H2665" s="12" t="str">
        <f t="shared" si="41"/>
        <v>insert into symbol(symbol_id, symbol_name, symbol_type, industry_code, on_market) values('043343','日盛G5','T','0099P','16/2/1');</v>
      </c>
    </row>
    <row r="2666" spans="1:8">
      <c r="A2666" t="s">
        <v>37056</v>
      </c>
      <c r="B2666" t="s">
        <v>25209</v>
      </c>
      <c r="C2666" s="9" t="s">
        <v>44873</v>
      </c>
      <c r="D2666" s="3" t="s">
        <v>44852</v>
      </c>
      <c r="E2666" s="3" t="s">
        <v>44628</v>
      </c>
      <c r="F2666" t="s">
        <v>5243</v>
      </c>
      <c r="G2666" t="s">
        <v>44853</v>
      </c>
      <c r="H2666" s="12" t="str">
        <f t="shared" si="41"/>
        <v>insert into symbol(symbol_id, symbol_name, symbol_type, industry_code, on_market) values('043344','凱基3X','T','0099P','16/2/1');</v>
      </c>
    </row>
    <row r="2667" spans="1:8">
      <c r="A2667" t="s">
        <v>37057</v>
      </c>
      <c r="B2667" t="s">
        <v>25210</v>
      </c>
      <c r="C2667" s="9" t="s">
        <v>44873</v>
      </c>
      <c r="D2667" s="3" t="s">
        <v>44852</v>
      </c>
      <c r="E2667" s="3" t="s">
        <v>44628</v>
      </c>
      <c r="F2667" t="s">
        <v>5245</v>
      </c>
      <c r="G2667" t="s">
        <v>44853</v>
      </c>
      <c r="H2667" s="12" t="str">
        <f t="shared" si="41"/>
        <v>insert into symbol(symbol_id, symbol_name, symbol_type, industry_code, on_market) values('043345','凱基3Z','T','0099P','16/2/1');</v>
      </c>
    </row>
    <row r="2668" spans="1:8">
      <c r="A2668" t="s">
        <v>37058</v>
      </c>
      <c r="B2668" t="s">
        <v>25211</v>
      </c>
      <c r="C2668" s="9" t="s">
        <v>44873</v>
      </c>
      <c r="D2668" s="3" t="s">
        <v>44852</v>
      </c>
      <c r="E2668" s="3" t="s">
        <v>44628</v>
      </c>
      <c r="F2668" t="s">
        <v>5247</v>
      </c>
      <c r="G2668" t="s">
        <v>44853</v>
      </c>
      <c r="H2668" s="12" t="str">
        <f t="shared" si="41"/>
        <v>insert into symbol(symbol_id, symbol_name, symbol_type, industry_code, on_market) values('043346','凱基4A','T','0099P','16/2/1');</v>
      </c>
    </row>
    <row r="2669" spans="1:8">
      <c r="A2669" t="s">
        <v>37059</v>
      </c>
      <c r="B2669" t="s">
        <v>25212</v>
      </c>
      <c r="C2669" s="9" t="s">
        <v>44873</v>
      </c>
      <c r="D2669" s="3" t="s">
        <v>44852</v>
      </c>
      <c r="E2669" s="3" t="s">
        <v>44628</v>
      </c>
      <c r="F2669" t="s">
        <v>5249</v>
      </c>
      <c r="G2669" t="s">
        <v>44853</v>
      </c>
      <c r="H2669" s="12" t="str">
        <f t="shared" si="41"/>
        <v>insert into symbol(symbol_id, symbol_name, symbol_type, industry_code, on_market) values('043347','凱基4B','T','0099P','16/2/1');</v>
      </c>
    </row>
    <row r="2670" spans="1:8">
      <c r="A2670" t="s">
        <v>37060</v>
      </c>
      <c r="B2670" t="s">
        <v>25213</v>
      </c>
      <c r="C2670" s="9" t="s">
        <v>44873</v>
      </c>
      <c r="D2670" s="3" t="s">
        <v>44852</v>
      </c>
      <c r="E2670" s="3" t="s">
        <v>44628</v>
      </c>
      <c r="F2670" t="s">
        <v>5251</v>
      </c>
      <c r="G2670" t="s">
        <v>44853</v>
      </c>
      <c r="H2670" s="12" t="str">
        <f t="shared" si="41"/>
        <v>insert into symbol(symbol_id, symbol_name, symbol_type, industry_code, on_market) values('043348','凱基4C','T','0099P','16/2/1');</v>
      </c>
    </row>
    <row r="2671" spans="1:8">
      <c r="A2671" t="s">
        <v>37061</v>
      </c>
      <c r="B2671" t="s">
        <v>25214</v>
      </c>
      <c r="C2671" s="9" t="s">
        <v>44873</v>
      </c>
      <c r="D2671" s="3" t="s">
        <v>44852</v>
      </c>
      <c r="E2671" s="3" t="s">
        <v>44628</v>
      </c>
      <c r="F2671" t="s">
        <v>5253</v>
      </c>
      <c r="G2671" t="s">
        <v>44853</v>
      </c>
      <c r="H2671" s="12" t="str">
        <f t="shared" si="41"/>
        <v>insert into symbol(symbol_id, symbol_name, symbol_type, industry_code, on_market) values('043349','凱基4D','T','0099P','16/2/1');</v>
      </c>
    </row>
    <row r="2672" spans="1:8">
      <c r="A2672" t="s">
        <v>25215</v>
      </c>
      <c r="B2672" t="s">
        <v>25216</v>
      </c>
      <c r="C2672" s="9" t="s">
        <v>44873</v>
      </c>
      <c r="D2672" s="3" t="s">
        <v>44852</v>
      </c>
      <c r="E2672" s="3" t="s">
        <v>44764</v>
      </c>
      <c r="F2672" t="s">
        <v>5255</v>
      </c>
      <c r="G2672" t="s">
        <v>44853</v>
      </c>
      <c r="H2672" s="12" t="str">
        <f t="shared" si="41"/>
        <v>insert into symbol(symbol_id, symbol_name, symbol_type, industry_code, on_market) values('04334P','元大CQ','T','0099P','16/5/23');</v>
      </c>
    </row>
    <row r="2673" spans="1:8">
      <c r="A2673" t="s">
        <v>37062</v>
      </c>
      <c r="B2673" t="s">
        <v>25217</v>
      </c>
      <c r="C2673" s="9" t="s">
        <v>44873</v>
      </c>
      <c r="D2673" s="3" t="s">
        <v>44852</v>
      </c>
      <c r="E2673" s="3" t="s">
        <v>44628</v>
      </c>
      <c r="F2673" t="s">
        <v>5257</v>
      </c>
      <c r="G2673" t="s">
        <v>44853</v>
      </c>
      <c r="H2673" s="12" t="str">
        <f t="shared" si="41"/>
        <v>insert into symbol(symbol_id, symbol_name, symbol_type, industry_code, on_market) values('043350','凱基4E','T','0099P','16/2/1');</v>
      </c>
    </row>
    <row r="2674" spans="1:8">
      <c r="A2674" t="s">
        <v>37063</v>
      </c>
      <c r="B2674" t="s">
        <v>25218</v>
      </c>
      <c r="C2674" s="9" t="s">
        <v>44873</v>
      </c>
      <c r="D2674" s="3" t="s">
        <v>44852</v>
      </c>
      <c r="E2674" s="3" t="s">
        <v>44628</v>
      </c>
      <c r="F2674" t="s">
        <v>5259</v>
      </c>
      <c r="G2674" t="s">
        <v>44853</v>
      </c>
      <c r="H2674" s="12" t="str">
        <f t="shared" si="41"/>
        <v>insert into symbol(symbol_id, symbol_name, symbol_type, industry_code, on_market) values('043351','凱基4F','T','0099P','16/2/1');</v>
      </c>
    </row>
    <row r="2675" spans="1:8">
      <c r="A2675" t="s">
        <v>37064</v>
      </c>
      <c r="B2675" t="s">
        <v>25219</v>
      </c>
      <c r="C2675" s="9" t="s">
        <v>44873</v>
      </c>
      <c r="D2675" s="3" t="s">
        <v>44852</v>
      </c>
      <c r="E2675" s="3" t="s">
        <v>44628</v>
      </c>
      <c r="F2675" t="s">
        <v>5261</v>
      </c>
      <c r="G2675" t="s">
        <v>44853</v>
      </c>
      <c r="H2675" s="12" t="str">
        <f t="shared" si="41"/>
        <v>insert into symbol(symbol_id, symbol_name, symbol_type, industry_code, on_market) values('043352','凱基4G','T','0099P','16/2/1');</v>
      </c>
    </row>
    <row r="2676" spans="1:8">
      <c r="A2676" t="s">
        <v>37065</v>
      </c>
      <c r="B2676" t="s">
        <v>25220</v>
      </c>
      <c r="C2676" s="9" t="s">
        <v>44873</v>
      </c>
      <c r="D2676" s="3" t="s">
        <v>44852</v>
      </c>
      <c r="E2676" s="3" t="s">
        <v>44628</v>
      </c>
      <c r="F2676" t="s">
        <v>5263</v>
      </c>
      <c r="G2676" t="s">
        <v>44853</v>
      </c>
      <c r="H2676" s="12" t="str">
        <f t="shared" si="41"/>
        <v>insert into symbol(symbol_id, symbol_name, symbol_type, industry_code, on_market) values('043353','凱基4H','T','0099P','16/2/1');</v>
      </c>
    </row>
    <row r="2677" spans="1:8">
      <c r="A2677" t="s">
        <v>37066</v>
      </c>
      <c r="B2677" t="s">
        <v>25221</v>
      </c>
      <c r="C2677" s="9" t="s">
        <v>44873</v>
      </c>
      <c r="D2677" s="3" t="s">
        <v>44852</v>
      </c>
      <c r="E2677" s="3" t="s">
        <v>44628</v>
      </c>
      <c r="F2677" t="s">
        <v>5265</v>
      </c>
      <c r="G2677" t="s">
        <v>44853</v>
      </c>
      <c r="H2677" s="12" t="str">
        <f t="shared" si="41"/>
        <v>insert into symbol(symbol_id, symbol_name, symbol_type, industry_code, on_market) values('043354','凱基4L','T','0099P','16/2/1');</v>
      </c>
    </row>
    <row r="2678" spans="1:8">
      <c r="A2678" t="s">
        <v>37067</v>
      </c>
      <c r="B2678" t="s">
        <v>25222</v>
      </c>
      <c r="C2678" s="9" t="s">
        <v>44873</v>
      </c>
      <c r="D2678" s="3" t="s">
        <v>44852</v>
      </c>
      <c r="E2678" s="3" t="s">
        <v>44628</v>
      </c>
      <c r="F2678" t="s">
        <v>5267</v>
      </c>
      <c r="G2678" t="s">
        <v>44853</v>
      </c>
      <c r="H2678" s="12" t="str">
        <f t="shared" si="41"/>
        <v>insert into symbol(symbol_id, symbol_name, symbol_type, industry_code, on_market) values('043355','GV國泰','T','0099P','16/2/1');</v>
      </c>
    </row>
    <row r="2679" spans="1:8">
      <c r="A2679" t="s">
        <v>37068</v>
      </c>
      <c r="B2679" t="s">
        <v>25223</v>
      </c>
      <c r="C2679" s="9" t="s">
        <v>44873</v>
      </c>
      <c r="D2679" s="3" t="s">
        <v>44852</v>
      </c>
      <c r="E2679" s="3" t="s">
        <v>44628</v>
      </c>
      <c r="F2679" t="s">
        <v>5269</v>
      </c>
      <c r="G2679" t="s">
        <v>44853</v>
      </c>
      <c r="H2679" s="12" t="str">
        <f t="shared" si="41"/>
        <v>insert into symbol(symbol_id, symbol_name, symbol_type, industry_code, on_market) values('043356','L3富邦','T','0099P','16/2/1');</v>
      </c>
    </row>
    <row r="2680" spans="1:8">
      <c r="A2680" t="s">
        <v>37069</v>
      </c>
      <c r="B2680" t="s">
        <v>25224</v>
      </c>
      <c r="C2680" s="9" t="s">
        <v>44873</v>
      </c>
      <c r="D2680" s="3" t="s">
        <v>44852</v>
      </c>
      <c r="E2680" s="3" t="s">
        <v>44628</v>
      </c>
      <c r="F2680" t="s">
        <v>5271</v>
      </c>
      <c r="G2680" t="s">
        <v>44853</v>
      </c>
      <c r="H2680" s="12" t="str">
        <f t="shared" si="41"/>
        <v>insert into symbol(symbol_id, symbol_name, symbol_type, industry_code, on_market) values('043357','L4富邦','T','0099P','16/2/1');</v>
      </c>
    </row>
    <row r="2681" spans="1:8">
      <c r="A2681" t="s">
        <v>37070</v>
      </c>
      <c r="B2681" t="s">
        <v>25225</v>
      </c>
      <c r="C2681" s="9" t="s">
        <v>44873</v>
      </c>
      <c r="D2681" s="3" t="s">
        <v>44852</v>
      </c>
      <c r="E2681" s="3" t="s">
        <v>44628</v>
      </c>
      <c r="F2681" t="s">
        <v>5273</v>
      </c>
      <c r="G2681" t="s">
        <v>44853</v>
      </c>
      <c r="H2681" s="12" t="str">
        <f t="shared" si="41"/>
        <v>insert into symbol(symbol_id, symbol_name, symbol_type, industry_code, on_market) values('043358','L5富邦','T','0099P','16/2/1');</v>
      </c>
    </row>
    <row r="2682" spans="1:8">
      <c r="A2682" t="s">
        <v>37071</v>
      </c>
      <c r="B2682" t="s">
        <v>25226</v>
      </c>
      <c r="C2682" s="9" t="s">
        <v>44873</v>
      </c>
      <c r="D2682" s="3" t="s">
        <v>44852</v>
      </c>
      <c r="E2682" s="3" t="s">
        <v>44628</v>
      </c>
      <c r="F2682" t="s">
        <v>5275</v>
      </c>
      <c r="G2682" t="s">
        <v>44853</v>
      </c>
      <c r="H2682" s="12" t="str">
        <f t="shared" si="41"/>
        <v>insert into symbol(symbol_id, symbol_name, symbol_type, industry_code, on_market) values('043359','L6富邦','T','0099P','16/2/1');</v>
      </c>
    </row>
    <row r="2683" spans="1:8">
      <c r="A2683" t="s">
        <v>25227</v>
      </c>
      <c r="B2683" t="s">
        <v>25228</v>
      </c>
      <c r="C2683" s="9" t="s">
        <v>44873</v>
      </c>
      <c r="D2683" s="3" t="s">
        <v>44852</v>
      </c>
      <c r="E2683" s="3" t="s">
        <v>44764</v>
      </c>
      <c r="F2683" t="s">
        <v>5277</v>
      </c>
      <c r="G2683" t="s">
        <v>44853</v>
      </c>
      <c r="H2683" s="12" t="str">
        <f t="shared" si="41"/>
        <v>insert into symbol(symbol_id, symbol_name, symbol_type, industry_code, on_market) values('04335P','元大CR','T','0099P','16/5/23');</v>
      </c>
    </row>
    <row r="2684" spans="1:8">
      <c r="A2684" t="s">
        <v>37072</v>
      </c>
      <c r="B2684" t="s">
        <v>25229</v>
      </c>
      <c r="C2684" s="9" t="s">
        <v>44873</v>
      </c>
      <c r="D2684" s="3" t="s">
        <v>44852</v>
      </c>
      <c r="E2684" s="3" t="s">
        <v>44628</v>
      </c>
      <c r="F2684" t="s">
        <v>5279</v>
      </c>
      <c r="G2684" t="s">
        <v>44853</v>
      </c>
      <c r="H2684" s="12" t="str">
        <f t="shared" si="41"/>
        <v>insert into symbol(symbol_id, symbol_name, symbol_type, industry_code, on_market) values('043360','L7富邦','T','0099P','16/2/1');</v>
      </c>
    </row>
    <row r="2685" spans="1:8">
      <c r="A2685" t="s">
        <v>37073</v>
      </c>
      <c r="B2685" t="s">
        <v>25230</v>
      </c>
      <c r="C2685" s="9" t="s">
        <v>44873</v>
      </c>
      <c r="D2685" s="3" t="s">
        <v>44852</v>
      </c>
      <c r="E2685" s="3" t="s">
        <v>44628</v>
      </c>
      <c r="F2685" t="s">
        <v>5281</v>
      </c>
      <c r="G2685" t="s">
        <v>44853</v>
      </c>
      <c r="H2685" s="12" t="str">
        <f t="shared" si="41"/>
        <v>insert into symbol(symbol_id, symbol_name, symbol_type, industry_code, on_market) values('043361','L8富邦','T','0099P','16/2/1');</v>
      </c>
    </row>
    <row r="2686" spans="1:8">
      <c r="A2686" t="s">
        <v>37074</v>
      </c>
      <c r="B2686" t="s">
        <v>25231</v>
      </c>
      <c r="C2686" s="9" t="s">
        <v>44873</v>
      </c>
      <c r="D2686" s="3" t="s">
        <v>44852</v>
      </c>
      <c r="E2686" s="3" t="s">
        <v>44630</v>
      </c>
      <c r="F2686" t="s">
        <v>5283</v>
      </c>
      <c r="G2686" t="s">
        <v>44853</v>
      </c>
      <c r="H2686" s="12" t="str">
        <f t="shared" si="41"/>
        <v>insert into symbol(symbol_id, symbol_name, symbol_type, industry_code, on_market) values('043362','3E第一','T','0099P','16/2/2');</v>
      </c>
    </row>
    <row r="2687" spans="1:8">
      <c r="A2687" t="s">
        <v>37075</v>
      </c>
      <c r="B2687" t="s">
        <v>25232</v>
      </c>
      <c r="C2687" s="9" t="s">
        <v>44873</v>
      </c>
      <c r="D2687" s="3" t="s">
        <v>44852</v>
      </c>
      <c r="E2687" s="3" t="s">
        <v>44630</v>
      </c>
      <c r="F2687" t="s">
        <v>5285</v>
      </c>
      <c r="G2687" t="s">
        <v>44853</v>
      </c>
      <c r="H2687" s="12" t="str">
        <f t="shared" si="41"/>
        <v>insert into symbol(symbol_id, symbol_name, symbol_type, industry_code, on_market) values('043363','NK中信','T','0099P','16/2/2');</v>
      </c>
    </row>
    <row r="2688" spans="1:8">
      <c r="A2688" t="s">
        <v>37076</v>
      </c>
      <c r="B2688" t="s">
        <v>25233</v>
      </c>
      <c r="C2688" s="9" t="s">
        <v>44873</v>
      </c>
      <c r="D2688" s="3" t="s">
        <v>44852</v>
      </c>
      <c r="E2688" s="3" t="s">
        <v>44630</v>
      </c>
      <c r="F2688" t="s">
        <v>5287</v>
      </c>
      <c r="G2688" t="s">
        <v>44853</v>
      </c>
      <c r="H2688" s="12" t="str">
        <f t="shared" si="41"/>
        <v>insert into symbol(symbol_id, symbol_name, symbol_type, industry_code, on_market) values('043364','NL中信','T','0099P','16/2/2');</v>
      </c>
    </row>
    <row r="2689" spans="1:8">
      <c r="A2689" t="s">
        <v>37077</v>
      </c>
      <c r="B2689" t="s">
        <v>25234</v>
      </c>
      <c r="C2689" s="9" t="s">
        <v>44873</v>
      </c>
      <c r="D2689" s="3" t="s">
        <v>44852</v>
      </c>
      <c r="E2689" s="3" t="s">
        <v>44630</v>
      </c>
      <c r="F2689" t="s">
        <v>5289</v>
      </c>
      <c r="G2689" t="s">
        <v>44853</v>
      </c>
      <c r="H2689" s="12" t="str">
        <f t="shared" si="41"/>
        <v>insert into symbol(symbol_id, symbol_name, symbol_type, industry_code, on_market) values('043365','NM中信','T','0099P','16/2/2');</v>
      </c>
    </row>
    <row r="2690" spans="1:8">
      <c r="A2690" t="s">
        <v>37078</v>
      </c>
      <c r="B2690" t="s">
        <v>25235</v>
      </c>
      <c r="C2690" s="9" t="s">
        <v>44873</v>
      </c>
      <c r="D2690" s="3" t="s">
        <v>44852</v>
      </c>
      <c r="E2690" s="3" t="s">
        <v>44630</v>
      </c>
      <c r="F2690" t="s">
        <v>5291</v>
      </c>
      <c r="G2690" t="s">
        <v>44853</v>
      </c>
      <c r="H2690" s="12" t="str">
        <f t="shared" si="41"/>
        <v>insert into symbol(symbol_id, symbol_name, symbol_type, industry_code, on_market) values('043366','永豐HQ','T','0099P','16/2/2');</v>
      </c>
    </row>
    <row r="2691" spans="1:8">
      <c r="A2691" t="s">
        <v>37079</v>
      </c>
      <c r="B2691" t="s">
        <v>25236</v>
      </c>
      <c r="C2691" s="9" t="s">
        <v>44873</v>
      </c>
      <c r="D2691" s="3" t="s">
        <v>44852</v>
      </c>
      <c r="E2691" s="3" t="s">
        <v>44630</v>
      </c>
      <c r="F2691" t="s">
        <v>5293</v>
      </c>
      <c r="G2691" t="s">
        <v>44853</v>
      </c>
      <c r="H2691" s="12" t="str">
        <f t="shared" ref="H2691:H2754" si="42">$H$1 &amp; "'" &amp; TRIM(A2691) &amp;"'"  &amp; ",'" &amp; B2691 &amp;"'" &amp; ",'" &amp; C2691 &amp;"'" &amp; ",'" &amp; D2691 &amp;"'" &amp; ",'" &amp; E2691 &amp;"');"</f>
        <v>insert into symbol(symbol_id, symbol_name, symbol_type, industry_code, on_market) values('043367','永豐HR','T','0099P','16/2/2');</v>
      </c>
    </row>
    <row r="2692" spans="1:8">
      <c r="A2692" t="s">
        <v>37080</v>
      </c>
      <c r="B2692" t="s">
        <v>25237</v>
      </c>
      <c r="C2692" s="9" t="s">
        <v>44873</v>
      </c>
      <c r="D2692" s="3" t="s">
        <v>44852</v>
      </c>
      <c r="E2692" s="3" t="s">
        <v>44630</v>
      </c>
      <c r="F2692" t="s">
        <v>5295</v>
      </c>
      <c r="G2692" t="s">
        <v>44853</v>
      </c>
      <c r="H2692" s="12" t="str">
        <f t="shared" si="42"/>
        <v>insert into symbol(symbol_id, symbol_name, symbol_type, industry_code, on_market) values('043368','永豐HS','T','0099P','16/2/2');</v>
      </c>
    </row>
    <row r="2693" spans="1:8">
      <c r="A2693" t="s">
        <v>37081</v>
      </c>
      <c r="B2693" t="s">
        <v>25238</v>
      </c>
      <c r="C2693" s="9" t="s">
        <v>44873</v>
      </c>
      <c r="D2693" s="3" t="s">
        <v>44852</v>
      </c>
      <c r="E2693" s="3" t="s">
        <v>44630</v>
      </c>
      <c r="F2693" t="s">
        <v>5297</v>
      </c>
      <c r="G2693" t="s">
        <v>44853</v>
      </c>
      <c r="H2693" s="12" t="str">
        <f t="shared" si="42"/>
        <v>insert into symbol(symbol_id, symbol_name, symbol_type, industry_code, on_market) values('043369','永豐HT','T','0099P','16/2/2');</v>
      </c>
    </row>
    <row r="2694" spans="1:8">
      <c r="A2694" t="s">
        <v>25239</v>
      </c>
      <c r="B2694" t="s">
        <v>25240</v>
      </c>
      <c r="C2694" s="9" t="s">
        <v>44873</v>
      </c>
      <c r="D2694" s="3" t="s">
        <v>44852</v>
      </c>
      <c r="E2694" s="3" t="s">
        <v>44764</v>
      </c>
      <c r="F2694" t="s">
        <v>5299</v>
      </c>
      <c r="G2694" t="s">
        <v>44853</v>
      </c>
      <c r="H2694" s="12" t="str">
        <f t="shared" si="42"/>
        <v>insert into symbol(symbol_id, symbol_name, symbol_type, industry_code, on_market) values('04336P','元大CS','T','0099P','16/5/23');</v>
      </c>
    </row>
    <row r="2695" spans="1:8">
      <c r="A2695" t="s">
        <v>37082</v>
      </c>
      <c r="B2695" t="s">
        <v>25241</v>
      </c>
      <c r="C2695" s="9" t="s">
        <v>44873</v>
      </c>
      <c r="D2695" s="3" t="s">
        <v>44852</v>
      </c>
      <c r="E2695" s="3" t="s">
        <v>44630</v>
      </c>
      <c r="F2695" t="s">
        <v>5301</v>
      </c>
      <c r="G2695" t="s">
        <v>44853</v>
      </c>
      <c r="H2695" s="12" t="str">
        <f t="shared" si="42"/>
        <v>insert into symbol(symbol_id, symbol_name, symbol_type, industry_code, on_market) values('043370','永豐HU','T','0099P','16/2/2');</v>
      </c>
    </row>
    <row r="2696" spans="1:8">
      <c r="A2696" t="s">
        <v>37083</v>
      </c>
      <c r="B2696" t="s">
        <v>25242</v>
      </c>
      <c r="C2696" s="9" t="s">
        <v>44873</v>
      </c>
      <c r="D2696" s="3" t="s">
        <v>44852</v>
      </c>
      <c r="E2696" s="3" t="s">
        <v>44630</v>
      </c>
      <c r="F2696" t="s">
        <v>5303</v>
      </c>
      <c r="G2696" t="s">
        <v>44853</v>
      </c>
      <c r="H2696" s="12" t="str">
        <f t="shared" si="42"/>
        <v>insert into symbol(symbol_id, symbol_name, symbol_type, industry_code, on_market) values('043371','群益MM','T','0099P','16/2/2');</v>
      </c>
    </row>
    <row r="2697" spans="1:8">
      <c r="A2697" t="s">
        <v>37084</v>
      </c>
      <c r="B2697" t="s">
        <v>25243</v>
      </c>
      <c r="C2697" s="9" t="s">
        <v>44873</v>
      </c>
      <c r="D2697" s="3" t="s">
        <v>44852</v>
      </c>
      <c r="E2697" s="3" t="s">
        <v>44630</v>
      </c>
      <c r="F2697" t="s">
        <v>5305</v>
      </c>
      <c r="G2697" t="s">
        <v>44853</v>
      </c>
      <c r="H2697" s="12" t="str">
        <f t="shared" si="42"/>
        <v>insert into symbol(symbol_id, symbol_name, symbol_type, industry_code, on_market) values('043372','群益MN','T','0099P','16/2/2');</v>
      </c>
    </row>
    <row r="2698" spans="1:8">
      <c r="A2698" t="s">
        <v>37085</v>
      </c>
      <c r="B2698" t="s">
        <v>25244</v>
      </c>
      <c r="C2698" s="9" t="s">
        <v>44873</v>
      </c>
      <c r="D2698" s="3" t="s">
        <v>44852</v>
      </c>
      <c r="E2698" s="3" t="s">
        <v>44630</v>
      </c>
      <c r="F2698" t="s">
        <v>5307</v>
      </c>
      <c r="G2698" t="s">
        <v>44853</v>
      </c>
      <c r="H2698" s="12" t="str">
        <f t="shared" si="42"/>
        <v>insert into symbol(symbol_id, symbol_name, symbol_type, industry_code, on_market) values('043373','群益MP','T','0099P','16/2/2');</v>
      </c>
    </row>
    <row r="2699" spans="1:8">
      <c r="A2699" t="s">
        <v>37086</v>
      </c>
      <c r="B2699" t="s">
        <v>25245</v>
      </c>
      <c r="C2699" s="9" t="s">
        <v>44873</v>
      </c>
      <c r="D2699" s="3" t="s">
        <v>44852</v>
      </c>
      <c r="E2699" s="3" t="s">
        <v>44630</v>
      </c>
      <c r="F2699" t="s">
        <v>5309</v>
      </c>
      <c r="G2699" t="s">
        <v>44853</v>
      </c>
      <c r="H2699" s="12" t="str">
        <f t="shared" si="42"/>
        <v>insert into symbol(symbol_id, symbol_name, symbol_type, industry_code, on_market) values('043374','群益MQ','T','0099P','16/2/2');</v>
      </c>
    </row>
    <row r="2700" spans="1:8">
      <c r="A2700" t="s">
        <v>37087</v>
      </c>
      <c r="B2700" t="s">
        <v>25246</v>
      </c>
      <c r="C2700" s="9" t="s">
        <v>44873</v>
      </c>
      <c r="D2700" s="3" t="s">
        <v>44852</v>
      </c>
      <c r="E2700" s="3" t="s">
        <v>44630</v>
      </c>
      <c r="F2700" t="s">
        <v>5311</v>
      </c>
      <c r="G2700" t="s">
        <v>44853</v>
      </c>
      <c r="H2700" s="12" t="str">
        <f t="shared" si="42"/>
        <v>insert into symbol(symbol_id, symbol_name, symbol_type, industry_code, on_market) values('043375','群益MR','T','0099P','16/2/2');</v>
      </c>
    </row>
    <row r="2701" spans="1:8">
      <c r="A2701" t="s">
        <v>37088</v>
      </c>
      <c r="B2701" t="s">
        <v>25247</v>
      </c>
      <c r="C2701" s="9" t="s">
        <v>44873</v>
      </c>
      <c r="D2701" s="3" t="s">
        <v>44852</v>
      </c>
      <c r="E2701" s="3" t="s">
        <v>44630</v>
      </c>
      <c r="F2701" t="s">
        <v>5313</v>
      </c>
      <c r="G2701" t="s">
        <v>44853</v>
      </c>
      <c r="H2701" s="12" t="str">
        <f t="shared" si="42"/>
        <v>insert into symbol(symbol_id, symbol_name, symbol_type, industry_code, on_market) values('043376','群益MS','T','0099P','16/2/2');</v>
      </c>
    </row>
    <row r="2702" spans="1:8">
      <c r="A2702" t="s">
        <v>37089</v>
      </c>
      <c r="B2702" t="s">
        <v>25248</v>
      </c>
      <c r="C2702" s="9" t="s">
        <v>44873</v>
      </c>
      <c r="D2702" s="3" t="s">
        <v>44852</v>
      </c>
      <c r="E2702" s="3" t="s">
        <v>44630</v>
      </c>
      <c r="F2702" t="s">
        <v>5315</v>
      </c>
      <c r="G2702" t="s">
        <v>44853</v>
      </c>
      <c r="H2702" s="12" t="str">
        <f t="shared" si="42"/>
        <v>insert into symbol(symbol_id, symbol_name, symbol_type, industry_code, on_market) values('043377','群益MT','T','0099P','16/2/2');</v>
      </c>
    </row>
    <row r="2703" spans="1:8">
      <c r="A2703" t="s">
        <v>37090</v>
      </c>
      <c r="B2703" t="s">
        <v>25249</v>
      </c>
      <c r="C2703" s="9" t="s">
        <v>44873</v>
      </c>
      <c r="D2703" s="3" t="s">
        <v>44852</v>
      </c>
      <c r="E2703" s="3" t="s">
        <v>44630</v>
      </c>
      <c r="F2703" t="s">
        <v>5317</v>
      </c>
      <c r="G2703" t="s">
        <v>44853</v>
      </c>
      <c r="H2703" s="12" t="str">
        <f t="shared" si="42"/>
        <v>insert into symbol(symbol_id, symbol_name, symbol_type, industry_code, on_market) values('043378','群益MU','T','0099P','16/2/2');</v>
      </c>
    </row>
    <row r="2704" spans="1:8">
      <c r="A2704" t="s">
        <v>37091</v>
      </c>
      <c r="B2704" t="s">
        <v>25250</v>
      </c>
      <c r="C2704" s="9" t="s">
        <v>44873</v>
      </c>
      <c r="D2704" s="3" t="s">
        <v>44852</v>
      </c>
      <c r="E2704" s="3" t="s">
        <v>44630</v>
      </c>
      <c r="F2704" t="s">
        <v>5319</v>
      </c>
      <c r="G2704" t="s">
        <v>44853</v>
      </c>
      <c r="H2704" s="12" t="str">
        <f t="shared" si="42"/>
        <v>insert into symbol(symbol_id, symbol_name, symbol_type, industry_code, on_market) values('043379','群益MV','T','0099P','16/2/2');</v>
      </c>
    </row>
    <row r="2705" spans="1:8">
      <c r="A2705" t="s">
        <v>25251</v>
      </c>
      <c r="B2705" t="s">
        <v>25252</v>
      </c>
      <c r="C2705" s="9" t="s">
        <v>44873</v>
      </c>
      <c r="D2705" s="3" t="s">
        <v>44852</v>
      </c>
      <c r="E2705" s="3" t="s">
        <v>44764</v>
      </c>
      <c r="F2705" t="s">
        <v>5321</v>
      </c>
      <c r="G2705" t="s">
        <v>44853</v>
      </c>
      <c r="H2705" s="12" t="str">
        <f t="shared" si="42"/>
        <v>insert into symbol(symbol_id, symbol_name, symbol_type, industry_code, on_market) values('04337P','元富2Q','T','0099P','16/5/23');</v>
      </c>
    </row>
    <row r="2706" spans="1:8">
      <c r="A2706" t="s">
        <v>37092</v>
      </c>
      <c r="B2706" t="s">
        <v>25253</v>
      </c>
      <c r="C2706" s="9" t="s">
        <v>44873</v>
      </c>
      <c r="D2706" s="3" t="s">
        <v>44852</v>
      </c>
      <c r="E2706" s="3" t="s">
        <v>44630</v>
      </c>
      <c r="F2706" t="s">
        <v>5323</v>
      </c>
      <c r="G2706" t="s">
        <v>44853</v>
      </c>
      <c r="H2706" s="12" t="str">
        <f t="shared" si="42"/>
        <v>insert into symbol(symbol_id, symbol_name, symbol_type, industry_code, on_market) values('043380','亞東NT','T','0099P','16/2/2');</v>
      </c>
    </row>
    <row r="2707" spans="1:8">
      <c r="A2707" t="s">
        <v>37093</v>
      </c>
      <c r="B2707" t="s">
        <v>25254</v>
      </c>
      <c r="C2707" s="9" t="s">
        <v>44873</v>
      </c>
      <c r="D2707" s="3" t="s">
        <v>44852</v>
      </c>
      <c r="E2707" s="3" t="s">
        <v>44630</v>
      </c>
      <c r="F2707" t="s">
        <v>5325</v>
      </c>
      <c r="G2707" t="s">
        <v>44853</v>
      </c>
      <c r="H2707" s="12" t="str">
        <f t="shared" si="42"/>
        <v>insert into symbol(symbol_id, symbol_name, symbol_type, industry_code, on_market) values('043381','4S元大','T','0099P','16/2/2');</v>
      </c>
    </row>
    <row r="2708" spans="1:8">
      <c r="A2708" t="s">
        <v>37094</v>
      </c>
      <c r="B2708" t="s">
        <v>25255</v>
      </c>
      <c r="C2708" s="9" t="s">
        <v>44873</v>
      </c>
      <c r="D2708" s="3" t="s">
        <v>44852</v>
      </c>
      <c r="E2708" s="3" t="s">
        <v>44630</v>
      </c>
      <c r="F2708" t="s">
        <v>5327</v>
      </c>
      <c r="G2708" t="s">
        <v>44853</v>
      </c>
      <c r="H2708" s="12" t="str">
        <f t="shared" si="42"/>
        <v>insert into symbol(symbol_id, symbol_name, symbol_type, industry_code, on_market) values('043382','4U元大','T','0099P','16/2/2');</v>
      </c>
    </row>
    <row r="2709" spans="1:8">
      <c r="A2709" t="s">
        <v>37095</v>
      </c>
      <c r="B2709" t="s">
        <v>25256</v>
      </c>
      <c r="C2709" s="9" t="s">
        <v>44873</v>
      </c>
      <c r="D2709" s="3" t="s">
        <v>44852</v>
      </c>
      <c r="E2709" s="3" t="s">
        <v>44630</v>
      </c>
      <c r="F2709" t="s">
        <v>5329</v>
      </c>
      <c r="G2709" t="s">
        <v>44853</v>
      </c>
      <c r="H2709" s="12" t="str">
        <f t="shared" si="42"/>
        <v>insert into symbol(symbol_id, symbol_name, symbol_type, industry_code, on_market) values('043383','4X元大','T','0099P','16/2/2');</v>
      </c>
    </row>
    <row r="2710" spans="1:8">
      <c r="A2710" t="s">
        <v>37096</v>
      </c>
      <c r="B2710" t="s">
        <v>25257</v>
      </c>
      <c r="C2710" s="9" t="s">
        <v>44873</v>
      </c>
      <c r="D2710" s="3" t="s">
        <v>44852</v>
      </c>
      <c r="E2710" s="3" t="s">
        <v>44630</v>
      </c>
      <c r="F2710" t="s">
        <v>5331</v>
      </c>
      <c r="G2710" t="s">
        <v>44853</v>
      </c>
      <c r="H2710" s="12" t="str">
        <f t="shared" si="42"/>
        <v>insert into symbol(symbol_id, symbol_name, symbol_type, industry_code, on_market) values('043384','4Y元大','T','0099P','16/2/2');</v>
      </c>
    </row>
    <row r="2711" spans="1:8">
      <c r="A2711" t="s">
        <v>37097</v>
      </c>
      <c r="B2711" t="s">
        <v>25258</v>
      </c>
      <c r="C2711" s="9" t="s">
        <v>44873</v>
      </c>
      <c r="D2711" s="3" t="s">
        <v>44852</v>
      </c>
      <c r="E2711" s="3" t="s">
        <v>44630</v>
      </c>
      <c r="F2711" t="s">
        <v>5333</v>
      </c>
      <c r="G2711" t="s">
        <v>44853</v>
      </c>
      <c r="H2711" s="12" t="str">
        <f t="shared" si="42"/>
        <v>insert into symbol(symbol_id, symbol_name, symbol_type, industry_code, on_market) values('043385','5A元大','T','0099P','16/2/2');</v>
      </c>
    </row>
    <row r="2712" spans="1:8">
      <c r="A2712" t="s">
        <v>37098</v>
      </c>
      <c r="B2712" t="s">
        <v>25259</v>
      </c>
      <c r="C2712" s="9" t="s">
        <v>44873</v>
      </c>
      <c r="D2712" s="3" t="s">
        <v>44852</v>
      </c>
      <c r="E2712" s="3" t="s">
        <v>44630</v>
      </c>
      <c r="F2712" t="s">
        <v>5335</v>
      </c>
      <c r="G2712" t="s">
        <v>44853</v>
      </c>
      <c r="H2712" s="12" t="str">
        <f t="shared" si="42"/>
        <v>insert into symbol(symbol_id, symbol_name, symbol_type, industry_code, on_market) values('043386','5D元大','T','0099P','16/2/2');</v>
      </c>
    </row>
    <row r="2713" spans="1:8">
      <c r="A2713" t="s">
        <v>37099</v>
      </c>
      <c r="B2713" t="s">
        <v>25260</v>
      </c>
      <c r="C2713" s="9" t="s">
        <v>44873</v>
      </c>
      <c r="D2713" s="3" t="s">
        <v>44852</v>
      </c>
      <c r="E2713" s="3" t="s">
        <v>44630</v>
      </c>
      <c r="F2713" t="s">
        <v>5337</v>
      </c>
      <c r="G2713" t="s">
        <v>44853</v>
      </c>
      <c r="H2713" s="12" t="str">
        <f t="shared" si="42"/>
        <v>insert into symbol(symbol_id, symbol_name, symbol_type, industry_code, on_market) values('043387','5E元大','T','0099P','16/2/2');</v>
      </c>
    </row>
    <row r="2714" spans="1:8">
      <c r="A2714" t="s">
        <v>37100</v>
      </c>
      <c r="B2714" t="s">
        <v>25261</v>
      </c>
      <c r="C2714" s="9" t="s">
        <v>44873</v>
      </c>
      <c r="D2714" s="3" t="s">
        <v>44852</v>
      </c>
      <c r="E2714" s="3" t="s">
        <v>44630</v>
      </c>
      <c r="F2714" t="s">
        <v>5339</v>
      </c>
      <c r="G2714" t="s">
        <v>44853</v>
      </c>
      <c r="H2714" s="12" t="str">
        <f t="shared" si="42"/>
        <v>insert into symbol(symbol_id, symbol_name, symbol_type, industry_code, on_market) values('043388','5U元大','T','0099P','16/2/2');</v>
      </c>
    </row>
    <row r="2715" spans="1:8">
      <c r="A2715" t="s">
        <v>37101</v>
      </c>
      <c r="B2715" t="s">
        <v>25262</v>
      </c>
      <c r="C2715" s="9" t="s">
        <v>44873</v>
      </c>
      <c r="D2715" s="3" t="s">
        <v>44852</v>
      </c>
      <c r="E2715" s="3" t="s">
        <v>44630</v>
      </c>
      <c r="F2715" t="s">
        <v>5341</v>
      </c>
      <c r="G2715" t="s">
        <v>44853</v>
      </c>
      <c r="H2715" s="12" t="str">
        <f t="shared" si="42"/>
        <v>insert into symbol(symbol_id, symbol_name, symbol_type, industry_code, on_market) values('043389','5W元大','T','0099P','16/2/2');</v>
      </c>
    </row>
    <row r="2716" spans="1:8">
      <c r="A2716" t="s">
        <v>25263</v>
      </c>
      <c r="B2716" t="s">
        <v>25264</v>
      </c>
      <c r="C2716" s="9" t="s">
        <v>44873</v>
      </c>
      <c r="D2716" s="3" t="s">
        <v>44852</v>
      </c>
      <c r="E2716" s="3" t="s">
        <v>44764</v>
      </c>
      <c r="F2716" t="s">
        <v>5343</v>
      </c>
      <c r="G2716" t="s">
        <v>44853</v>
      </c>
      <c r="H2716" s="12" t="str">
        <f t="shared" si="42"/>
        <v>insert into symbol(symbol_id, symbol_name, symbol_type, industry_code, on_market) values('04338P','中信G3','T','0099P','16/5/23');</v>
      </c>
    </row>
    <row r="2717" spans="1:8">
      <c r="A2717" t="s">
        <v>37102</v>
      </c>
      <c r="B2717" t="s">
        <v>25265</v>
      </c>
      <c r="C2717" s="9" t="s">
        <v>44873</v>
      </c>
      <c r="D2717" s="3" t="s">
        <v>44852</v>
      </c>
      <c r="E2717" s="3" t="s">
        <v>44630</v>
      </c>
      <c r="F2717" t="s">
        <v>5345</v>
      </c>
      <c r="G2717" t="s">
        <v>44853</v>
      </c>
      <c r="H2717" s="12" t="str">
        <f t="shared" si="42"/>
        <v>insert into symbol(symbol_id, symbol_name, symbol_type, industry_code, on_market) values('043390','5X元大','T','0099P','16/2/2');</v>
      </c>
    </row>
    <row r="2718" spans="1:8">
      <c r="A2718" t="s">
        <v>37103</v>
      </c>
      <c r="B2718" t="s">
        <v>25266</v>
      </c>
      <c r="C2718" s="9" t="s">
        <v>44873</v>
      </c>
      <c r="D2718" s="3" t="s">
        <v>44852</v>
      </c>
      <c r="E2718" s="3" t="s">
        <v>44630</v>
      </c>
      <c r="F2718" t="s">
        <v>5347</v>
      </c>
      <c r="G2718" t="s">
        <v>44853</v>
      </c>
      <c r="H2718" s="12" t="str">
        <f t="shared" si="42"/>
        <v>insert into symbol(symbol_id, symbol_name, symbol_type, industry_code, on_market) values('043391','F9元富','T','0099P','16/2/2');</v>
      </c>
    </row>
    <row r="2719" spans="1:8">
      <c r="A2719" t="s">
        <v>37104</v>
      </c>
      <c r="B2719" t="s">
        <v>25267</v>
      </c>
      <c r="C2719" s="9" t="s">
        <v>44873</v>
      </c>
      <c r="D2719" s="3" t="s">
        <v>44852</v>
      </c>
      <c r="E2719" s="3" t="s">
        <v>44630</v>
      </c>
      <c r="F2719" t="s">
        <v>5349</v>
      </c>
      <c r="G2719" t="s">
        <v>44853</v>
      </c>
      <c r="H2719" s="12" t="str">
        <f t="shared" si="42"/>
        <v>insert into symbol(symbol_id, symbol_name, symbol_type, industry_code, on_market) values('043392','G1元富','T','0099P','16/2/2');</v>
      </c>
    </row>
    <row r="2720" spans="1:8">
      <c r="A2720" t="s">
        <v>37105</v>
      </c>
      <c r="B2720" t="s">
        <v>25268</v>
      </c>
      <c r="C2720" s="9" t="s">
        <v>44873</v>
      </c>
      <c r="D2720" s="3" t="s">
        <v>44852</v>
      </c>
      <c r="E2720" s="3" t="s">
        <v>44630</v>
      </c>
      <c r="F2720" t="s">
        <v>5351</v>
      </c>
      <c r="G2720" t="s">
        <v>44853</v>
      </c>
      <c r="H2720" s="12" t="str">
        <f t="shared" si="42"/>
        <v>insert into symbol(symbol_id, symbol_name, symbol_type, industry_code, on_market) values('043393','G2元富','T','0099P','16/2/2');</v>
      </c>
    </row>
    <row r="2721" spans="1:8">
      <c r="A2721" t="s">
        <v>37106</v>
      </c>
      <c r="B2721" t="s">
        <v>25269</v>
      </c>
      <c r="C2721" s="9" t="s">
        <v>44873</v>
      </c>
      <c r="D2721" s="3" t="s">
        <v>44852</v>
      </c>
      <c r="E2721" s="3" t="s">
        <v>44630</v>
      </c>
      <c r="F2721" t="s">
        <v>5353</v>
      </c>
      <c r="G2721" t="s">
        <v>44853</v>
      </c>
      <c r="H2721" s="12" t="str">
        <f t="shared" si="42"/>
        <v>insert into symbol(symbol_id, symbol_name, symbol_type, industry_code, on_market) values('043394','G3元富','T','0099P','16/2/2');</v>
      </c>
    </row>
    <row r="2722" spans="1:8">
      <c r="A2722" t="s">
        <v>37107</v>
      </c>
      <c r="B2722" t="s">
        <v>25270</v>
      </c>
      <c r="C2722" s="9" t="s">
        <v>44873</v>
      </c>
      <c r="D2722" s="3" t="s">
        <v>44852</v>
      </c>
      <c r="E2722" s="3" t="s">
        <v>44630</v>
      </c>
      <c r="F2722" t="s">
        <v>5355</v>
      </c>
      <c r="G2722" t="s">
        <v>44853</v>
      </c>
      <c r="H2722" s="12" t="str">
        <f t="shared" si="42"/>
        <v>insert into symbol(symbol_id, symbol_name, symbol_type, industry_code, on_market) values('043395','G4元富','T','0099P','16/2/2');</v>
      </c>
    </row>
    <row r="2723" spans="1:8">
      <c r="A2723" t="s">
        <v>37108</v>
      </c>
      <c r="B2723" t="s">
        <v>25271</v>
      </c>
      <c r="C2723" s="9" t="s">
        <v>44873</v>
      </c>
      <c r="D2723" s="3" t="s">
        <v>44852</v>
      </c>
      <c r="E2723" s="3" t="s">
        <v>44630</v>
      </c>
      <c r="F2723" t="s">
        <v>5357</v>
      </c>
      <c r="G2723" t="s">
        <v>44853</v>
      </c>
      <c r="H2723" s="12" t="str">
        <f t="shared" si="42"/>
        <v>insert into symbol(symbol_id, symbol_name, symbol_type, industry_code, on_market) values('043396','GW國泰','T','0099P','16/2/2');</v>
      </c>
    </row>
    <row r="2724" spans="1:8">
      <c r="A2724" t="s">
        <v>37109</v>
      </c>
      <c r="B2724" t="s">
        <v>25272</v>
      </c>
      <c r="C2724" s="9" t="s">
        <v>44873</v>
      </c>
      <c r="D2724" s="3" t="s">
        <v>44852</v>
      </c>
      <c r="E2724" s="3" t="s">
        <v>44630</v>
      </c>
      <c r="F2724" t="s">
        <v>5359</v>
      </c>
      <c r="G2724" t="s">
        <v>44853</v>
      </c>
      <c r="H2724" s="12" t="str">
        <f t="shared" si="42"/>
        <v>insert into symbol(symbol_id, symbol_name, symbol_type, industry_code, on_market) values('043397','M1富邦','T','0099P','16/2/2');</v>
      </c>
    </row>
    <row r="2725" spans="1:8">
      <c r="A2725" t="s">
        <v>37110</v>
      </c>
      <c r="B2725" t="s">
        <v>25273</v>
      </c>
      <c r="C2725" s="9" t="s">
        <v>44873</v>
      </c>
      <c r="D2725" s="3" t="s">
        <v>44852</v>
      </c>
      <c r="E2725" s="3" t="s">
        <v>44630</v>
      </c>
      <c r="F2725" t="s">
        <v>5361</v>
      </c>
      <c r="G2725" t="s">
        <v>44853</v>
      </c>
      <c r="H2725" s="12" t="str">
        <f t="shared" si="42"/>
        <v>insert into symbol(symbol_id, symbol_name, symbol_type, industry_code, on_market) values('043398','M2富邦','T','0099P','16/2/2');</v>
      </c>
    </row>
    <row r="2726" spans="1:8">
      <c r="A2726" t="s">
        <v>37111</v>
      </c>
      <c r="B2726" t="s">
        <v>25274</v>
      </c>
      <c r="C2726" s="9" t="s">
        <v>44873</v>
      </c>
      <c r="D2726" s="3" t="s">
        <v>44852</v>
      </c>
      <c r="E2726" s="3" t="s">
        <v>44630</v>
      </c>
      <c r="F2726" t="s">
        <v>5363</v>
      </c>
      <c r="G2726" t="s">
        <v>44853</v>
      </c>
      <c r="H2726" s="12" t="str">
        <f t="shared" si="42"/>
        <v>insert into symbol(symbol_id, symbol_name, symbol_type, industry_code, on_market) values('043399','M3富邦','T','0099P','16/2/2');</v>
      </c>
    </row>
    <row r="2727" spans="1:8">
      <c r="A2727" t="s">
        <v>25275</v>
      </c>
      <c r="B2727" t="s">
        <v>25276</v>
      </c>
      <c r="C2727" s="9" t="s">
        <v>44873</v>
      </c>
      <c r="D2727" s="3" t="s">
        <v>44852</v>
      </c>
      <c r="E2727" s="3" t="s">
        <v>44764</v>
      </c>
      <c r="F2727" t="s">
        <v>5365</v>
      </c>
      <c r="G2727" t="s">
        <v>44853</v>
      </c>
      <c r="H2727" s="12" t="str">
        <f t="shared" si="42"/>
        <v>insert into symbol(symbol_id, symbol_name, symbol_type, industry_code, on_market) values('04339P','統一1R','T','0099P','16/5/23');</v>
      </c>
    </row>
    <row r="2728" spans="1:8">
      <c r="A2728" t="s">
        <v>37112</v>
      </c>
      <c r="B2728" t="s">
        <v>25277</v>
      </c>
      <c r="C2728" s="9" t="s">
        <v>44873</v>
      </c>
      <c r="D2728" s="3" t="s">
        <v>44852</v>
      </c>
      <c r="E2728" s="3" t="s">
        <v>44630</v>
      </c>
      <c r="F2728" t="s">
        <v>5367</v>
      </c>
      <c r="G2728" t="s">
        <v>44853</v>
      </c>
      <c r="H2728" s="12" t="str">
        <f t="shared" si="42"/>
        <v>insert into symbol(symbol_id, symbol_name, symbol_type, industry_code, on_market) values('043400','M4富邦','T','0099P','16/2/2');</v>
      </c>
    </row>
    <row r="2729" spans="1:8">
      <c r="A2729" t="s">
        <v>37113</v>
      </c>
      <c r="B2729" t="s">
        <v>25278</v>
      </c>
      <c r="C2729" s="9" t="s">
        <v>44873</v>
      </c>
      <c r="D2729" s="3" t="s">
        <v>44852</v>
      </c>
      <c r="E2729" s="3" t="s">
        <v>44630</v>
      </c>
      <c r="F2729" t="s">
        <v>5369</v>
      </c>
      <c r="G2729" t="s">
        <v>44853</v>
      </c>
      <c r="H2729" s="12" t="str">
        <f t="shared" si="42"/>
        <v>insert into symbol(symbol_id, symbol_name, symbol_type, industry_code, on_market) values('043401','M5富邦','T','0099P','16/2/2');</v>
      </c>
    </row>
    <row r="2730" spans="1:8">
      <c r="A2730" t="s">
        <v>37114</v>
      </c>
      <c r="B2730" t="s">
        <v>25279</v>
      </c>
      <c r="C2730" s="9" t="s">
        <v>44873</v>
      </c>
      <c r="D2730" s="3" t="s">
        <v>44852</v>
      </c>
      <c r="E2730" s="3" t="s">
        <v>44765</v>
      </c>
      <c r="F2730" t="s">
        <v>5371</v>
      </c>
      <c r="G2730" t="s">
        <v>44853</v>
      </c>
      <c r="H2730" s="12" t="str">
        <f t="shared" si="42"/>
        <v>insert into symbol(symbol_id, symbol_name, symbol_type, industry_code, on_market) values('043402','永昌AH','T','0099P','16/2/3');</v>
      </c>
    </row>
    <row r="2731" spans="1:8">
      <c r="A2731" t="s">
        <v>37115</v>
      </c>
      <c r="B2731" t="s">
        <v>25280</v>
      </c>
      <c r="C2731" s="9" t="s">
        <v>44873</v>
      </c>
      <c r="D2731" s="3" t="s">
        <v>44852</v>
      </c>
      <c r="E2731" s="3" t="s">
        <v>44765</v>
      </c>
      <c r="F2731" t="s">
        <v>5373</v>
      </c>
      <c r="G2731" t="s">
        <v>44853</v>
      </c>
      <c r="H2731" s="12" t="str">
        <f t="shared" si="42"/>
        <v>insert into symbol(symbol_id, symbol_name, symbol_type, industry_code, on_market) values('043404','永昌AK','T','0099P','16/2/3');</v>
      </c>
    </row>
    <row r="2732" spans="1:8">
      <c r="A2732" t="s">
        <v>37116</v>
      </c>
      <c r="B2732" t="s">
        <v>25281</v>
      </c>
      <c r="C2732" s="9" t="s">
        <v>44873</v>
      </c>
      <c r="D2732" s="3" t="s">
        <v>44852</v>
      </c>
      <c r="E2732" s="3" t="s">
        <v>44765</v>
      </c>
      <c r="F2732" t="s">
        <v>5375</v>
      </c>
      <c r="G2732" t="s">
        <v>44853</v>
      </c>
      <c r="H2732" s="12" t="str">
        <f t="shared" si="42"/>
        <v>insert into symbol(symbol_id, symbol_name, symbol_type, industry_code, on_market) values('043406','永昌AM','T','0099P','16/2/3');</v>
      </c>
    </row>
    <row r="2733" spans="1:8">
      <c r="A2733" t="s">
        <v>37117</v>
      </c>
      <c r="B2733" t="s">
        <v>25282</v>
      </c>
      <c r="C2733" s="9" t="s">
        <v>44873</v>
      </c>
      <c r="D2733" s="3" t="s">
        <v>44852</v>
      </c>
      <c r="E2733" s="3" t="s">
        <v>44765</v>
      </c>
      <c r="F2733" t="s">
        <v>5377</v>
      </c>
      <c r="G2733" t="s">
        <v>44853</v>
      </c>
      <c r="H2733" s="12" t="str">
        <f t="shared" si="42"/>
        <v>insert into symbol(symbol_id, symbol_name, symbol_type, industry_code, on_market) values('043407','永昌AN','T','0099P','16/2/3');</v>
      </c>
    </row>
    <row r="2734" spans="1:8">
      <c r="A2734" t="s">
        <v>37118</v>
      </c>
      <c r="B2734" t="s">
        <v>25283</v>
      </c>
      <c r="C2734" s="9" t="s">
        <v>44873</v>
      </c>
      <c r="D2734" s="3" t="s">
        <v>44852</v>
      </c>
      <c r="E2734" s="3" t="s">
        <v>44765</v>
      </c>
      <c r="F2734" t="s">
        <v>5379</v>
      </c>
      <c r="G2734" t="s">
        <v>44853</v>
      </c>
      <c r="H2734" s="12" t="str">
        <f t="shared" si="42"/>
        <v>insert into symbol(symbol_id, symbol_name, symbol_type, industry_code, on_market) values('043408','永昌AP','T','0099P','16/2/3');</v>
      </c>
    </row>
    <row r="2735" spans="1:8">
      <c r="A2735" t="s">
        <v>37119</v>
      </c>
      <c r="B2735" t="s">
        <v>25284</v>
      </c>
      <c r="C2735" s="9" t="s">
        <v>44873</v>
      </c>
      <c r="D2735" s="3" t="s">
        <v>44852</v>
      </c>
      <c r="E2735" s="3" t="s">
        <v>44765</v>
      </c>
      <c r="F2735" t="s">
        <v>5381</v>
      </c>
      <c r="G2735" t="s">
        <v>44853</v>
      </c>
      <c r="H2735" s="12" t="str">
        <f t="shared" si="42"/>
        <v>insert into symbol(symbol_id, symbol_name, symbol_type, industry_code, on_market) values('043409','永昌AQ','T','0099P','16/2/3');</v>
      </c>
    </row>
    <row r="2736" spans="1:8">
      <c r="A2736" t="s">
        <v>25285</v>
      </c>
      <c r="B2736" t="s">
        <v>25286</v>
      </c>
      <c r="C2736" s="9" t="s">
        <v>44873</v>
      </c>
      <c r="D2736" s="3" t="s">
        <v>44852</v>
      </c>
      <c r="E2736" s="3" t="s">
        <v>44691</v>
      </c>
      <c r="F2736" t="s">
        <v>5383</v>
      </c>
      <c r="G2736" t="s">
        <v>44853</v>
      </c>
      <c r="H2736" s="12" t="str">
        <f t="shared" si="42"/>
        <v>insert into symbol(symbol_id, symbol_name, symbol_type, industry_code, on_market) values('04340P','M1凱基','T','0099P','16/5/24');</v>
      </c>
    </row>
    <row r="2737" spans="1:8">
      <c r="A2737" t="s">
        <v>37120</v>
      </c>
      <c r="B2737" t="s">
        <v>25287</v>
      </c>
      <c r="C2737" s="9" t="s">
        <v>44873</v>
      </c>
      <c r="D2737" s="3" t="s">
        <v>44852</v>
      </c>
      <c r="E2737" s="3" t="s">
        <v>44765</v>
      </c>
      <c r="F2737" t="s">
        <v>5385</v>
      </c>
      <c r="G2737" t="s">
        <v>44853</v>
      </c>
      <c r="H2737" s="12" t="str">
        <f t="shared" si="42"/>
        <v>insert into symbol(symbol_id, symbol_name, symbol_type, industry_code, on_market) values('043410','永昌AR','T','0099P','16/2/3');</v>
      </c>
    </row>
    <row r="2738" spans="1:8">
      <c r="A2738" t="s">
        <v>37121</v>
      </c>
      <c r="B2738" t="s">
        <v>25288</v>
      </c>
      <c r="C2738" s="9" t="s">
        <v>44873</v>
      </c>
      <c r="D2738" s="3" t="s">
        <v>44852</v>
      </c>
      <c r="E2738" s="3" t="s">
        <v>44765</v>
      </c>
      <c r="F2738" t="s">
        <v>5387</v>
      </c>
      <c r="G2738" t="s">
        <v>44853</v>
      </c>
      <c r="H2738" s="12" t="str">
        <f t="shared" si="42"/>
        <v>insert into symbol(symbol_id, symbol_name, symbol_type, industry_code, on_market) values('043411','永昌AS','T','0099P','16/2/3');</v>
      </c>
    </row>
    <row r="2739" spans="1:8">
      <c r="A2739" t="s">
        <v>37122</v>
      </c>
      <c r="B2739" t="s">
        <v>25289</v>
      </c>
      <c r="C2739" s="9" t="s">
        <v>44873</v>
      </c>
      <c r="D2739" s="3" t="s">
        <v>44852</v>
      </c>
      <c r="E2739" s="3" t="s">
        <v>44765</v>
      </c>
      <c r="F2739" t="s">
        <v>5389</v>
      </c>
      <c r="G2739" t="s">
        <v>44853</v>
      </c>
      <c r="H2739" s="12" t="str">
        <f t="shared" si="42"/>
        <v>insert into symbol(symbol_id, symbol_name, symbol_type, industry_code, on_market) values('043415','G7元富','T','0099P','16/2/3');</v>
      </c>
    </row>
    <row r="2740" spans="1:8">
      <c r="A2740" t="s">
        <v>37123</v>
      </c>
      <c r="B2740" t="s">
        <v>25290</v>
      </c>
      <c r="C2740" s="9" t="s">
        <v>44873</v>
      </c>
      <c r="D2740" s="3" t="s">
        <v>44852</v>
      </c>
      <c r="E2740" s="3" t="s">
        <v>44765</v>
      </c>
      <c r="F2740" t="s">
        <v>5391</v>
      </c>
      <c r="G2740" t="s">
        <v>44853</v>
      </c>
      <c r="H2740" s="12" t="str">
        <f t="shared" si="42"/>
        <v>insert into symbol(symbol_id, symbol_name, symbol_type, industry_code, on_market) values('043416','群益MW','T','0099P','16/2/3');</v>
      </c>
    </row>
    <row r="2741" spans="1:8">
      <c r="A2741" t="s">
        <v>25291</v>
      </c>
      <c r="B2741" t="s">
        <v>25292</v>
      </c>
      <c r="C2741" s="9" t="s">
        <v>44873</v>
      </c>
      <c r="D2741" s="3" t="s">
        <v>44852</v>
      </c>
      <c r="E2741" s="3" t="s">
        <v>44691</v>
      </c>
      <c r="F2741" t="s">
        <v>5393</v>
      </c>
      <c r="G2741" t="s">
        <v>44853</v>
      </c>
      <c r="H2741" s="12" t="str">
        <f t="shared" si="42"/>
        <v>insert into symbol(symbol_id, symbol_name, symbol_type, industry_code, on_market) values('04341P','M3凱基','T','0099P','16/5/24');</v>
      </c>
    </row>
    <row r="2742" spans="1:8">
      <c r="A2742" t="s">
        <v>37124</v>
      </c>
      <c r="B2742" t="s">
        <v>25293</v>
      </c>
      <c r="C2742" s="9" t="s">
        <v>44873</v>
      </c>
      <c r="D2742" s="3" t="s">
        <v>44852</v>
      </c>
      <c r="E2742" s="3" t="s">
        <v>44765</v>
      </c>
      <c r="F2742" t="s">
        <v>5395</v>
      </c>
      <c r="G2742" t="s">
        <v>44853</v>
      </c>
      <c r="H2742" s="12" t="str">
        <f t="shared" si="42"/>
        <v>insert into symbol(symbol_id, symbol_name, symbol_type, industry_code, on_market) values('043424','7L元大','T','0099P','16/2/3');</v>
      </c>
    </row>
    <row r="2743" spans="1:8">
      <c r="A2743" t="s">
        <v>37125</v>
      </c>
      <c r="B2743" t="s">
        <v>25294</v>
      </c>
      <c r="C2743" s="9" t="s">
        <v>44873</v>
      </c>
      <c r="D2743" s="3" t="s">
        <v>44852</v>
      </c>
      <c r="E2743" s="3" t="s">
        <v>44765</v>
      </c>
      <c r="F2743" t="s">
        <v>5397</v>
      </c>
      <c r="G2743" t="s">
        <v>44853</v>
      </c>
      <c r="H2743" s="12" t="str">
        <f t="shared" si="42"/>
        <v>insert into symbol(symbol_id, symbol_name, symbol_type, industry_code, on_market) values('043426','M6富邦','T','0099P','16/2/3');</v>
      </c>
    </row>
    <row r="2744" spans="1:8">
      <c r="A2744" t="s">
        <v>25295</v>
      </c>
      <c r="B2744" t="s">
        <v>25296</v>
      </c>
      <c r="C2744" s="9" t="s">
        <v>44873</v>
      </c>
      <c r="D2744" s="3" t="s">
        <v>44852</v>
      </c>
      <c r="E2744" s="3" t="s">
        <v>44691</v>
      </c>
      <c r="F2744" t="s">
        <v>5399</v>
      </c>
      <c r="G2744" t="s">
        <v>44853</v>
      </c>
      <c r="H2744" s="12" t="str">
        <f t="shared" si="42"/>
        <v>insert into symbol(symbol_id, symbol_name, symbol_type, industry_code, on_market) values('04342P','M5凱基','T','0099P','16/5/24');</v>
      </c>
    </row>
    <row r="2745" spans="1:8">
      <c r="A2745" t="s">
        <v>37126</v>
      </c>
      <c r="B2745" t="s">
        <v>25297</v>
      </c>
      <c r="C2745" s="9" t="s">
        <v>44873</v>
      </c>
      <c r="D2745" s="3" t="s">
        <v>44852</v>
      </c>
      <c r="E2745" s="3" t="s">
        <v>44632</v>
      </c>
      <c r="F2745" t="s">
        <v>5401</v>
      </c>
      <c r="G2745" t="s">
        <v>44853</v>
      </c>
      <c r="H2745" s="12" t="str">
        <f t="shared" si="42"/>
        <v>insert into symbol(symbol_id, symbol_name, symbol_type, industry_code, on_market) values('043431','凱基4Z','T','0099P','16/2/15');</v>
      </c>
    </row>
    <row r="2746" spans="1:8">
      <c r="A2746" t="s">
        <v>37127</v>
      </c>
      <c r="B2746" t="s">
        <v>25298</v>
      </c>
      <c r="C2746" s="9" t="s">
        <v>44873</v>
      </c>
      <c r="D2746" s="3" t="s">
        <v>44852</v>
      </c>
      <c r="E2746" s="3" t="s">
        <v>44632</v>
      </c>
      <c r="F2746" t="s">
        <v>5403</v>
      </c>
      <c r="G2746" t="s">
        <v>44853</v>
      </c>
      <c r="H2746" s="12" t="str">
        <f t="shared" si="42"/>
        <v>insert into symbol(symbol_id, symbol_name, symbol_type, industry_code, on_market) values('043433','統一DH','T','0099P','16/2/15');</v>
      </c>
    </row>
    <row r="2747" spans="1:8">
      <c r="A2747" t="s">
        <v>37128</v>
      </c>
      <c r="B2747" t="s">
        <v>25299</v>
      </c>
      <c r="C2747" s="9" t="s">
        <v>44873</v>
      </c>
      <c r="D2747" s="3" t="s">
        <v>44852</v>
      </c>
      <c r="E2747" s="3" t="s">
        <v>44632</v>
      </c>
      <c r="F2747" t="s">
        <v>5405</v>
      </c>
      <c r="G2747" t="s">
        <v>44853</v>
      </c>
      <c r="H2747" s="12" t="str">
        <f t="shared" si="42"/>
        <v>insert into symbol(symbol_id, symbol_name, symbol_type, industry_code, on_market) values('043434','統一DJ','T','0099P','16/2/15');</v>
      </c>
    </row>
    <row r="2748" spans="1:8">
      <c r="A2748" t="s">
        <v>37129</v>
      </c>
      <c r="B2748" t="s">
        <v>25300</v>
      </c>
      <c r="C2748" s="9" t="s">
        <v>44873</v>
      </c>
      <c r="D2748" s="3" t="s">
        <v>44852</v>
      </c>
      <c r="E2748" s="3" t="s">
        <v>44632</v>
      </c>
      <c r="F2748" t="s">
        <v>5407</v>
      </c>
      <c r="G2748" t="s">
        <v>44853</v>
      </c>
      <c r="H2748" s="12" t="str">
        <f t="shared" si="42"/>
        <v>insert into symbol(symbol_id, symbol_name, symbol_type, industry_code, on_market) values('043435','統一DK','T','0099P','16/2/15');</v>
      </c>
    </row>
    <row r="2749" spans="1:8">
      <c r="A2749" t="s">
        <v>37130</v>
      </c>
      <c r="B2749" t="s">
        <v>25301</v>
      </c>
      <c r="C2749" s="9" t="s">
        <v>44873</v>
      </c>
      <c r="D2749" s="3" t="s">
        <v>44852</v>
      </c>
      <c r="E2749" s="3" t="s">
        <v>44632</v>
      </c>
      <c r="F2749" t="s">
        <v>5409</v>
      </c>
      <c r="G2749" t="s">
        <v>44853</v>
      </c>
      <c r="H2749" s="12" t="str">
        <f t="shared" si="42"/>
        <v>insert into symbol(symbol_id, symbol_name, symbol_type, industry_code, on_market) values('043436','統一DL','T','0099P','16/2/15');</v>
      </c>
    </row>
    <row r="2750" spans="1:8">
      <c r="A2750" t="s">
        <v>37131</v>
      </c>
      <c r="B2750" t="s">
        <v>25302</v>
      </c>
      <c r="C2750" s="9" t="s">
        <v>44873</v>
      </c>
      <c r="D2750" s="3" t="s">
        <v>44852</v>
      </c>
      <c r="E2750" s="3" t="s">
        <v>44632</v>
      </c>
      <c r="F2750" t="s">
        <v>5411</v>
      </c>
      <c r="G2750" t="s">
        <v>44853</v>
      </c>
      <c r="H2750" s="12" t="str">
        <f t="shared" si="42"/>
        <v>insert into symbol(symbol_id, symbol_name, symbol_type, industry_code, on_market) values('043437','統一DM','T','0099P','16/2/15');</v>
      </c>
    </row>
    <row r="2751" spans="1:8">
      <c r="A2751" t="s">
        <v>37132</v>
      </c>
      <c r="B2751" t="s">
        <v>25303</v>
      </c>
      <c r="C2751" s="9" t="s">
        <v>44873</v>
      </c>
      <c r="D2751" s="3" t="s">
        <v>44852</v>
      </c>
      <c r="E2751" s="3" t="s">
        <v>44632</v>
      </c>
      <c r="F2751" t="s">
        <v>5413</v>
      </c>
      <c r="G2751" t="s">
        <v>44853</v>
      </c>
      <c r="H2751" s="12" t="str">
        <f t="shared" si="42"/>
        <v>insert into symbol(symbol_id, symbol_name, symbol_type, industry_code, on_market) values('043438','統一DN','T','0099P','16/2/15');</v>
      </c>
    </row>
    <row r="2752" spans="1:8">
      <c r="A2752" t="s">
        <v>37133</v>
      </c>
      <c r="B2752" t="s">
        <v>25304</v>
      </c>
      <c r="C2752" s="9" t="s">
        <v>44873</v>
      </c>
      <c r="D2752" s="3" t="s">
        <v>44852</v>
      </c>
      <c r="E2752" s="3" t="s">
        <v>44632</v>
      </c>
      <c r="F2752" t="s">
        <v>5415</v>
      </c>
      <c r="G2752" t="s">
        <v>44853</v>
      </c>
      <c r="H2752" s="12" t="str">
        <f t="shared" si="42"/>
        <v>insert into symbol(symbol_id, symbol_name, symbol_type, industry_code, on_market) values('043439','統一DP','T','0099P','16/2/15');</v>
      </c>
    </row>
    <row r="2753" spans="1:8">
      <c r="A2753" t="s">
        <v>25305</v>
      </c>
      <c r="B2753" t="s">
        <v>25306</v>
      </c>
      <c r="C2753" s="9" t="s">
        <v>44873</v>
      </c>
      <c r="D2753" s="3" t="s">
        <v>44852</v>
      </c>
      <c r="E2753" s="3" t="s">
        <v>44691</v>
      </c>
      <c r="F2753" t="s">
        <v>5417</v>
      </c>
      <c r="G2753" t="s">
        <v>44853</v>
      </c>
      <c r="H2753" s="12" t="str">
        <f t="shared" si="42"/>
        <v>insert into symbol(symbol_id, symbol_name, symbol_type, industry_code, on_market) values('04343P','M7凱基','T','0099P','16/5/24');</v>
      </c>
    </row>
    <row r="2754" spans="1:8">
      <c r="A2754" t="s">
        <v>37134</v>
      </c>
      <c r="B2754" t="s">
        <v>25307</v>
      </c>
      <c r="C2754" s="9" t="s">
        <v>44873</v>
      </c>
      <c r="D2754" s="3" t="s">
        <v>44852</v>
      </c>
      <c r="E2754" s="3" t="s">
        <v>44632</v>
      </c>
      <c r="F2754" t="s">
        <v>5419</v>
      </c>
      <c r="G2754" t="s">
        <v>44853</v>
      </c>
      <c r="H2754" s="12" t="str">
        <f t="shared" si="42"/>
        <v>insert into symbol(symbol_id, symbol_name, symbol_type, industry_code, on_market) values('043440','統一DQ','T','0099P','16/2/15');</v>
      </c>
    </row>
    <row r="2755" spans="1:8">
      <c r="A2755" t="s">
        <v>37135</v>
      </c>
      <c r="B2755" t="s">
        <v>25308</v>
      </c>
      <c r="C2755" s="9" t="s">
        <v>44873</v>
      </c>
      <c r="D2755" s="3" t="s">
        <v>44852</v>
      </c>
      <c r="E2755" s="3" t="s">
        <v>44632</v>
      </c>
      <c r="F2755" t="s">
        <v>5421</v>
      </c>
      <c r="G2755" t="s">
        <v>44853</v>
      </c>
      <c r="H2755" s="12" t="str">
        <f t="shared" ref="H2755:H2818" si="43">$H$1 &amp; "'" &amp; TRIM(A2755) &amp;"'"  &amp; ",'" &amp; B2755 &amp;"'" &amp; ",'" &amp; C2755 &amp;"'" &amp; ",'" &amp; D2755 &amp;"'" &amp; ",'" &amp; E2755 &amp;"');"</f>
        <v>insert into symbol(symbol_id, symbol_name, symbol_type, industry_code, on_market) values('043441','統一DR','T','0099P','16/2/15');</v>
      </c>
    </row>
    <row r="2756" spans="1:8">
      <c r="A2756" t="s">
        <v>37136</v>
      </c>
      <c r="B2756" t="s">
        <v>25309</v>
      </c>
      <c r="C2756" s="9" t="s">
        <v>44873</v>
      </c>
      <c r="D2756" s="3" t="s">
        <v>44852</v>
      </c>
      <c r="E2756" s="3" t="s">
        <v>44632</v>
      </c>
      <c r="F2756" t="s">
        <v>5423</v>
      </c>
      <c r="G2756" t="s">
        <v>44853</v>
      </c>
      <c r="H2756" s="12" t="str">
        <f t="shared" si="43"/>
        <v>insert into symbol(symbol_id, symbol_name, symbol_type, industry_code, on_market) values('043442','統一DS','T','0099P','16/2/15');</v>
      </c>
    </row>
    <row r="2757" spans="1:8">
      <c r="A2757" t="s">
        <v>37137</v>
      </c>
      <c r="B2757" t="s">
        <v>25310</v>
      </c>
      <c r="C2757" s="9" t="s">
        <v>44873</v>
      </c>
      <c r="D2757" s="3" t="s">
        <v>44852</v>
      </c>
      <c r="E2757" s="3" t="s">
        <v>44632</v>
      </c>
      <c r="F2757" t="s">
        <v>5425</v>
      </c>
      <c r="G2757" t="s">
        <v>44853</v>
      </c>
      <c r="H2757" s="12" t="str">
        <f t="shared" si="43"/>
        <v>insert into symbol(symbol_id, symbol_name, symbol_type, industry_code, on_market) values('043443','群益NA','T','0099P','16/2/15');</v>
      </c>
    </row>
    <row r="2758" spans="1:8">
      <c r="A2758" t="s">
        <v>37138</v>
      </c>
      <c r="B2758" t="s">
        <v>25311</v>
      </c>
      <c r="C2758" s="9" t="s">
        <v>44873</v>
      </c>
      <c r="D2758" s="3" t="s">
        <v>44852</v>
      </c>
      <c r="E2758" s="3" t="s">
        <v>44632</v>
      </c>
      <c r="F2758" t="s">
        <v>5427</v>
      </c>
      <c r="G2758" t="s">
        <v>44853</v>
      </c>
      <c r="H2758" s="12" t="str">
        <f t="shared" si="43"/>
        <v>insert into symbol(symbol_id, symbol_name, symbol_type, industry_code, on_market) values('043444','群益NB','T','0099P','16/2/15');</v>
      </c>
    </row>
    <row r="2759" spans="1:8">
      <c r="A2759" t="s">
        <v>37139</v>
      </c>
      <c r="B2759" t="s">
        <v>25312</v>
      </c>
      <c r="C2759" s="9" t="s">
        <v>44873</v>
      </c>
      <c r="D2759" s="3" t="s">
        <v>44852</v>
      </c>
      <c r="E2759" s="3" t="s">
        <v>44632</v>
      </c>
      <c r="F2759" t="s">
        <v>5429</v>
      </c>
      <c r="G2759" t="s">
        <v>44853</v>
      </c>
      <c r="H2759" s="12" t="str">
        <f t="shared" si="43"/>
        <v>insert into symbol(symbol_id, symbol_name, symbol_type, industry_code, on_market) values('043445','群益NC','T','0099P','16/2/15');</v>
      </c>
    </row>
    <row r="2760" spans="1:8">
      <c r="A2760" t="s">
        <v>37140</v>
      </c>
      <c r="B2760" t="s">
        <v>25313</v>
      </c>
      <c r="C2760" s="9" t="s">
        <v>44873</v>
      </c>
      <c r="D2760" s="3" t="s">
        <v>44852</v>
      </c>
      <c r="E2760" s="3" t="s">
        <v>44632</v>
      </c>
      <c r="F2760" t="s">
        <v>5431</v>
      </c>
      <c r="G2760" t="s">
        <v>44853</v>
      </c>
      <c r="H2760" s="12" t="str">
        <f t="shared" si="43"/>
        <v>insert into symbol(symbol_id, symbol_name, symbol_type, industry_code, on_market) values('043447','LF兆豐','T','0099P','16/2/15');</v>
      </c>
    </row>
    <row r="2761" spans="1:8">
      <c r="A2761" t="s">
        <v>37141</v>
      </c>
      <c r="B2761" t="s">
        <v>25314</v>
      </c>
      <c r="C2761" s="9" t="s">
        <v>44873</v>
      </c>
      <c r="D2761" s="3" t="s">
        <v>44852</v>
      </c>
      <c r="E2761" s="3" t="s">
        <v>44632</v>
      </c>
      <c r="F2761" t="s">
        <v>5433</v>
      </c>
      <c r="G2761" t="s">
        <v>44853</v>
      </c>
      <c r="H2761" s="12" t="str">
        <f t="shared" si="43"/>
        <v>insert into symbol(symbol_id, symbol_name, symbol_type, industry_code, on_market) values('043448','LG兆豐','T','0099P','16/2/15');</v>
      </c>
    </row>
    <row r="2762" spans="1:8">
      <c r="A2762" t="s">
        <v>25315</v>
      </c>
      <c r="B2762" t="s">
        <v>25316</v>
      </c>
      <c r="C2762" s="9" t="s">
        <v>44873</v>
      </c>
      <c r="D2762" s="3" t="s">
        <v>44852</v>
      </c>
      <c r="E2762" s="3" t="s">
        <v>44691</v>
      </c>
      <c r="F2762" t="s">
        <v>5435</v>
      </c>
      <c r="G2762" t="s">
        <v>44853</v>
      </c>
      <c r="H2762" s="12" t="str">
        <f t="shared" si="43"/>
        <v>insert into symbol(symbol_id, symbol_name, symbol_type, industry_code, on_market) values('04344P','日盛FD','T','0099P','16/5/24');</v>
      </c>
    </row>
    <row r="2763" spans="1:8">
      <c r="A2763" t="s">
        <v>37142</v>
      </c>
      <c r="B2763" t="s">
        <v>25317</v>
      </c>
      <c r="C2763" s="9" t="s">
        <v>44873</v>
      </c>
      <c r="D2763" s="3" t="s">
        <v>44852</v>
      </c>
      <c r="E2763" s="3" t="s">
        <v>44632</v>
      </c>
      <c r="F2763" t="s">
        <v>5437</v>
      </c>
      <c r="G2763" t="s">
        <v>44853</v>
      </c>
      <c r="H2763" s="12" t="str">
        <f t="shared" si="43"/>
        <v>insert into symbol(symbol_id, symbol_name, symbol_type, industry_code, on_market) values('043450','LK兆豐','T','0099P','16/2/15');</v>
      </c>
    </row>
    <row r="2764" spans="1:8">
      <c r="A2764" t="s">
        <v>25318</v>
      </c>
      <c r="B2764" t="s">
        <v>25319</v>
      </c>
      <c r="C2764" s="9" t="s">
        <v>44873</v>
      </c>
      <c r="D2764" s="3" t="s">
        <v>44852</v>
      </c>
      <c r="E2764" s="3" t="s">
        <v>44691</v>
      </c>
      <c r="F2764" t="s">
        <v>5439</v>
      </c>
      <c r="G2764" t="s">
        <v>44853</v>
      </c>
      <c r="H2764" s="12" t="str">
        <f t="shared" si="43"/>
        <v>insert into symbol(symbol_id, symbol_name, symbol_type, industry_code, on_market) values('04345P','統一1U','T','0099P','16/5/24');</v>
      </c>
    </row>
    <row r="2765" spans="1:8">
      <c r="A2765" t="s">
        <v>37143</v>
      </c>
      <c r="B2765" t="s">
        <v>25320</v>
      </c>
      <c r="C2765" s="9" t="s">
        <v>44873</v>
      </c>
      <c r="D2765" s="3" t="s">
        <v>44852</v>
      </c>
      <c r="E2765" s="3" t="s">
        <v>44632</v>
      </c>
      <c r="F2765" t="s">
        <v>5441</v>
      </c>
      <c r="G2765" t="s">
        <v>44853</v>
      </c>
      <c r="H2765" s="12" t="str">
        <f t="shared" si="43"/>
        <v>insert into symbol(symbol_id, symbol_name, symbol_type, industry_code, on_market) values('043463','台新1W','T','0099P','16/2/15');</v>
      </c>
    </row>
    <row r="2766" spans="1:8">
      <c r="A2766" t="s">
        <v>37144</v>
      </c>
      <c r="B2766" t="s">
        <v>25321</v>
      </c>
      <c r="C2766" s="9" t="s">
        <v>44873</v>
      </c>
      <c r="D2766" s="3" t="s">
        <v>44852</v>
      </c>
      <c r="E2766" s="3" t="s">
        <v>44632</v>
      </c>
      <c r="F2766" t="s">
        <v>5443</v>
      </c>
      <c r="G2766" t="s">
        <v>44853</v>
      </c>
      <c r="H2766" s="12" t="str">
        <f t="shared" si="43"/>
        <v>insert into symbol(symbol_id, symbol_name, symbol_type, industry_code, on_market) values('043465','台新1Y','T','0099P','16/2/15');</v>
      </c>
    </row>
    <row r="2767" spans="1:8">
      <c r="A2767" t="s">
        <v>37145</v>
      </c>
      <c r="B2767" t="s">
        <v>25322</v>
      </c>
      <c r="C2767" s="9" t="s">
        <v>44873</v>
      </c>
      <c r="D2767" s="3" t="s">
        <v>44852</v>
      </c>
      <c r="E2767" s="3" t="s">
        <v>44632</v>
      </c>
      <c r="F2767" t="s">
        <v>5445</v>
      </c>
      <c r="G2767" t="s">
        <v>44853</v>
      </c>
      <c r="H2767" s="12" t="str">
        <f t="shared" si="43"/>
        <v>insert into symbol(symbol_id, symbol_name, symbol_type, industry_code, on_market) values('043466','台新1Z','T','0099P','16/2/15');</v>
      </c>
    </row>
    <row r="2768" spans="1:8">
      <c r="A2768" t="s">
        <v>37146</v>
      </c>
      <c r="B2768" t="s">
        <v>25323</v>
      </c>
      <c r="C2768" s="9" t="s">
        <v>44873</v>
      </c>
      <c r="D2768" s="3" t="s">
        <v>44852</v>
      </c>
      <c r="E2768" s="3" t="s">
        <v>44632</v>
      </c>
      <c r="F2768" t="s">
        <v>5447</v>
      </c>
      <c r="G2768" t="s">
        <v>44853</v>
      </c>
      <c r="H2768" s="12" t="str">
        <f t="shared" si="43"/>
        <v>insert into symbol(symbol_id, symbol_name, symbol_type, industry_code, on_market) values('043467','台新2A','T','0099P','16/2/15');</v>
      </c>
    </row>
    <row r="2769" spans="1:8">
      <c r="A2769" t="s">
        <v>37147</v>
      </c>
      <c r="B2769" t="s">
        <v>25324</v>
      </c>
      <c r="C2769" s="9" t="s">
        <v>44873</v>
      </c>
      <c r="D2769" s="3" t="s">
        <v>44852</v>
      </c>
      <c r="E2769" s="3" t="s">
        <v>44632</v>
      </c>
      <c r="F2769" t="s">
        <v>5449</v>
      </c>
      <c r="G2769" t="s">
        <v>44853</v>
      </c>
      <c r="H2769" s="12" t="str">
        <f t="shared" si="43"/>
        <v>insert into symbol(symbol_id, symbol_name, symbol_type, industry_code, on_market) values('043468','台新2B','T','0099P','16/2/15');</v>
      </c>
    </row>
    <row r="2770" spans="1:8">
      <c r="A2770" t="s">
        <v>37148</v>
      </c>
      <c r="B2770" t="s">
        <v>25325</v>
      </c>
      <c r="C2770" s="9" t="s">
        <v>44873</v>
      </c>
      <c r="D2770" s="3" t="s">
        <v>44852</v>
      </c>
      <c r="E2770" s="3" t="s">
        <v>44632</v>
      </c>
      <c r="F2770" t="s">
        <v>5451</v>
      </c>
      <c r="G2770" t="s">
        <v>44853</v>
      </c>
      <c r="H2770" s="12" t="str">
        <f t="shared" si="43"/>
        <v>insert into symbol(symbol_id, symbol_name, symbol_type, industry_code, on_market) values('043469','台新2C','T','0099P','16/2/15');</v>
      </c>
    </row>
    <row r="2771" spans="1:8">
      <c r="A2771" t="s">
        <v>25326</v>
      </c>
      <c r="B2771" t="s">
        <v>25327</v>
      </c>
      <c r="C2771" s="9" t="s">
        <v>44873</v>
      </c>
      <c r="D2771" s="3" t="s">
        <v>44852</v>
      </c>
      <c r="E2771" s="3" t="s">
        <v>44691</v>
      </c>
      <c r="F2771" t="s">
        <v>5453</v>
      </c>
      <c r="G2771" t="s">
        <v>44853</v>
      </c>
      <c r="H2771" s="12" t="str">
        <f t="shared" si="43"/>
        <v>insert into symbol(symbol_id, symbol_name, symbol_type, industry_code, on_market) values('04346P','元大DD','T','0099P','16/5/24');</v>
      </c>
    </row>
    <row r="2772" spans="1:8">
      <c r="A2772" t="s">
        <v>37149</v>
      </c>
      <c r="B2772" t="s">
        <v>25328</v>
      </c>
      <c r="C2772" s="9" t="s">
        <v>44873</v>
      </c>
      <c r="D2772" s="3" t="s">
        <v>44852</v>
      </c>
      <c r="E2772" s="3" t="s">
        <v>44632</v>
      </c>
      <c r="F2772" t="s">
        <v>5455</v>
      </c>
      <c r="G2772" t="s">
        <v>44853</v>
      </c>
      <c r="H2772" s="12" t="str">
        <f t="shared" si="43"/>
        <v>insert into symbol(symbol_id, symbol_name, symbol_type, industry_code, on_market) values('043470','台新2D','T','0099P','16/2/15');</v>
      </c>
    </row>
    <row r="2773" spans="1:8">
      <c r="A2773" t="s">
        <v>37150</v>
      </c>
      <c r="B2773" t="s">
        <v>25329</v>
      </c>
      <c r="C2773" s="9" t="s">
        <v>44873</v>
      </c>
      <c r="D2773" s="3" t="s">
        <v>44852</v>
      </c>
      <c r="E2773" s="3" t="s">
        <v>44632</v>
      </c>
      <c r="F2773" t="s">
        <v>5457</v>
      </c>
      <c r="G2773" t="s">
        <v>44853</v>
      </c>
      <c r="H2773" s="12" t="str">
        <f t="shared" si="43"/>
        <v>insert into symbol(symbol_id, symbol_name, symbol_type, industry_code, on_market) values('043471','台新2E','T','0099P','16/2/15');</v>
      </c>
    </row>
    <row r="2774" spans="1:8">
      <c r="A2774" t="s">
        <v>37151</v>
      </c>
      <c r="B2774" t="s">
        <v>25330</v>
      </c>
      <c r="C2774" s="9" t="s">
        <v>44873</v>
      </c>
      <c r="D2774" s="3" t="s">
        <v>44852</v>
      </c>
      <c r="E2774" s="3" t="s">
        <v>44632</v>
      </c>
      <c r="F2774" t="s">
        <v>5459</v>
      </c>
      <c r="G2774" t="s">
        <v>44853</v>
      </c>
      <c r="H2774" s="12" t="str">
        <f t="shared" si="43"/>
        <v>insert into symbol(symbol_id, symbol_name, symbol_type, industry_code, on_market) values('043479','GX國泰','T','0099P','16/2/15');</v>
      </c>
    </row>
    <row r="2775" spans="1:8">
      <c r="A2775" t="s">
        <v>25331</v>
      </c>
      <c r="B2775" t="s">
        <v>25332</v>
      </c>
      <c r="C2775" s="9" t="s">
        <v>44873</v>
      </c>
      <c r="D2775" s="3" t="s">
        <v>44852</v>
      </c>
      <c r="E2775" s="3" t="s">
        <v>44691</v>
      </c>
      <c r="F2775" t="s">
        <v>5461</v>
      </c>
      <c r="G2775" t="s">
        <v>44853</v>
      </c>
      <c r="H2775" s="12" t="str">
        <f t="shared" si="43"/>
        <v>insert into symbol(symbol_id, symbol_name, symbol_type, industry_code, on_market) values('04347P','元大DE','T','0099P','16/5/24');</v>
      </c>
    </row>
    <row r="2776" spans="1:8">
      <c r="A2776" t="s">
        <v>37152</v>
      </c>
      <c r="B2776" t="s">
        <v>25333</v>
      </c>
      <c r="C2776" s="9" t="s">
        <v>44873</v>
      </c>
      <c r="D2776" s="3" t="s">
        <v>44852</v>
      </c>
      <c r="E2776" s="3" t="s">
        <v>44632</v>
      </c>
      <c r="F2776" t="s">
        <v>5463</v>
      </c>
      <c r="G2776" t="s">
        <v>44853</v>
      </c>
      <c r="H2776" s="12" t="str">
        <f t="shared" si="43"/>
        <v>insert into symbol(symbol_id, symbol_name, symbol_type, industry_code, on_market) values('043480','M8富邦','T','0099P','16/2/15');</v>
      </c>
    </row>
    <row r="2777" spans="1:8">
      <c r="A2777" t="s">
        <v>37153</v>
      </c>
      <c r="B2777" t="s">
        <v>25334</v>
      </c>
      <c r="C2777" s="9" t="s">
        <v>44873</v>
      </c>
      <c r="D2777" s="3" t="s">
        <v>44852</v>
      </c>
      <c r="E2777" s="3" t="s">
        <v>44632</v>
      </c>
      <c r="F2777" t="s">
        <v>5465</v>
      </c>
      <c r="G2777" t="s">
        <v>44853</v>
      </c>
      <c r="H2777" s="12" t="str">
        <f t="shared" si="43"/>
        <v>insert into symbol(symbol_id, symbol_name, symbol_type, industry_code, on_market) values('043481','M9富邦','T','0099P','16/2/15');</v>
      </c>
    </row>
    <row r="2778" spans="1:8">
      <c r="A2778" t="s">
        <v>37154</v>
      </c>
      <c r="B2778" t="s">
        <v>25335</v>
      </c>
      <c r="C2778" s="9" t="s">
        <v>44873</v>
      </c>
      <c r="D2778" s="3" t="s">
        <v>44852</v>
      </c>
      <c r="E2778" s="3" t="s">
        <v>44632</v>
      </c>
      <c r="F2778" t="s">
        <v>5467</v>
      </c>
      <c r="G2778" t="s">
        <v>44853</v>
      </c>
      <c r="H2778" s="12" t="str">
        <f t="shared" si="43"/>
        <v>insert into symbol(symbol_id, symbol_name, symbol_type, industry_code, on_market) values('043483','N2富邦','T','0099P','16/2/15');</v>
      </c>
    </row>
    <row r="2779" spans="1:8">
      <c r="A2779" t="s">
        <v>37155</v>
      </c>
      <c r="B2779" t="s">
        <v>25336</v>
      </c>
      <c r="C2779" s="9" t="s">
        <v>44873</v>
      </c>
      <c r="D2779" s="3" t="s">
        <v>44852</v>
      </c>
      <c r="E2779" s="3" t="s">
        <v>44636</v>
      </c>
      <c r="F2779" t="s">
        <v>5469</v>
      </c>
      <c r="G2779" t="s">
        <v>44853</v>
      </c>
      <c r="H2779" s="12" t="str">
        <f t="shared" si="43"/>
        <v>insert into symbol(symbol_id, symbol_name, symbol_type, industry_code, on_market) values('043484','台新2F','T','0099P','16/2/16');</v>
      </c>
    </row>
    <row r="2780" spans="1:8">
      <c r="A2780" t="s">
        <v>37156</v>
      </c>
      <c r="B2780" t="s">
        <v>25337</v>
      </c>
      <c r="C2780" s="9" t="s">
        <v>44873</v>
      </c>
      <c r="D2780" s="3" t="s">
        <v>44852</v>
      </c>
      <c r="E2780" s="3" t="s">
        <v>44636</v>
      </c>
      <c r="F2780" t="s">
        <v>5471</v>
      </c>
      <c r="G2780" t="s">
        <v>44853</v>
      </c>
      <c r="H2780" s="12" t="str">
        <f t="shared" si="43"/>
        <v>insert into symbol(symbol_id, symbol_name, symbol_type, industry_code, on_market) values('043485','台新2G','T','0099P','16/2/16');</v>
      </c>
    </row>
    <row r="2781" spans="1:8">
      <c r="A2781" t="s">
        <v>37157</v>
      </c>
      <c r="B2781" t="s">
        <v>25338</v>
      </c>
      <c r="C2781" s="9" t="s">
        <v>44873</v>
      </c>
      <c r="D2781" s="3" t="s">
        <v>44852</v>
      </c>
      <c r="E2781" s="3" t="s">
        <v>44636</v>
      </c>
      <c r="F2781" t="s">
        <v>5473</v>
      </c>
      <c r="G2781" t="s">
        <v>44853</v>
      </c>
      <c r="H2781" s="12" t="str">
        <f t="shared" si="43"/>
        <v>insert into symbol(symbol_id, symbol_name, symbol_type, industry_code, on_market) values('043486','台新2H','T','0099P','16/2/16');</v>
      </c>
    </row>
    <row r="2782" spans="1:8">
      <c r="A2782" t="s">
        <v>37158</v>
      </c>
      <c r="B2782" t="s">
        <v>25339</v>
      </c>
      <c r="C2782" s="9" t="s">
        <v>44873</v>
      </c>
      <c r="D2782" s="3" t="s">
        <v>44852</v>
      </c>
      <c r="E2782" s="3" t="s">
        <v>44636</v>
      </c>
      <c r="F2782" t="s">
        <v>5475</v>
      </c>
      <c r="G2782" t="s">
        <v>44853</v>
      </c>
      <c r="H2782" s="12" t="str">
        <f t="shared" si="43"/>
        <v>insert into symbol(symbol_id, symbol_name, symbol_type, industry_code, on_market) values('043487','台新2I','T','0099P','16/2/16');</v>
      </c>
    </row>
    <row r="2783" spans="1:8">
      <c r="A2783" t="s">
        <v>37159</v>
      </c>
      <c r="B2783" t="s">
        <v>25340</v>
      </c>
      <c r="C2783" s="9" t="s">
        <v>44873</v>
      </c>
      <c r="D2783" s="3" t="s">
        <v>44852</v>
      </c>
      <c r="E2783" s="3" t="s">
        <v>44636</v>
      </c>
      <c r="F2783" t="s">
        <v>5477</v>
      </c>
      <c r="G2783" t="s">
        <v>44853</v>
      </c>
      <c r="H2783" s="12" t="str">
        <f t="shared" si="43"/>
        <v>insert into symbol(symbol_id, symbol_name, symbol_type, industry_code, on_market) values('043489','台新2K','T','0099P','16/2/16');</v>
      </c>
    </row>
    <row r="2784" spans="1:8">
      <c r="A2784" t="s">
        <v>25341</v>
      </c>
      <c r="B2784" t="s">
        <v>25342</v>
      </c>
      <c r="C2784" s="9" t="s">
        <v>44873</v>
      </c>
      <c r="D2784" s="3" t="s">
        <v>44852</v>
      </c>
      <c r="E2784" s="3" t="s">
        <v>44691</v>
      </c>
      <c r="F2784" t="s">
        <v>5479</v>
      </c>
      <c r="G2784" t="s">
        <v>44853</v>
      </c>
      <c r="H2784" s="12" t="str">
        <f t="shared" si="43"/>
        <v>insert into symbol(symbol_id, symbol_name, symbol_type, industry_code, on_market) values('04348P','群益N1','T','0099P','16/5/24');</v>
      </c>
    </row>
    <row r="2785" spans="1:8">
      <c r="A2785" t="s">
        <v>37160</v>
      </c>
      <c r="B2785" t="s">
        <v>25343</v>
      </c>
      <c r="C2785" s="9" t="s">
        <v>44873</v>
      </c>
      <c r="D2785" s="3" t="s">
        <v>44852</v>
      </c>
      <c r="E2785" s="3" t="s">
        <v>44636</v>
      </c>
      <c r="F2785" t="s">
        <v>5481</v>
      </c>
      <c r="G2785" t="s">
        <v>44853</v>
      </c>
      <c r="H2785" s="12" t="str">
        <f t="shared" si="43"/>
        <v>insert into symbol(symbol_id, symbol_name, symbol_type, industry_code, on_market) values('043490','台新2L','T','0099P','16/2/16');</v>
      </c>
    </row>
    <row r="2786" spans="1:8">
      <c r="A2786" t="s">
        <v>37161</v>
      </c>
      <c r="B2786" t="s">
        <v>25344</v>
      </c>
      <c r="C2786" s="9" t="s">
        <v>44873</v>
      </c>
      <c r="D2786" s="3" t="s">
        <v>44852</v>
      </c>
      <c r="E2786" s="3" t="s">
        <v>44636</v>
      </c>
      <c r="F2786" t="s">
        <v>5483</v>
      </c>
      <c r="G2786" t="s">
        <v>44853</v>
      </c>
      <c r="H2786" s="12" t="str">
        <f t="shared" si="43"/>
        <v>insert into symbol(symbol_id, symbol_name, symbol_type, industry_code, on_market) values('043491','台新2M','T','0099P','16/2/16');</v>
      </c>
    </row>
    <row r="2787" spans="1:8">
      <c r="A2787" t="s">
        <v>37162</v>
      </c>
      <c r="B2787" t="s">
        <v>25345</v>
      </c>
      <c r="C2787" s="9" t="s">
        <v>44873</v>
      </c>
      <c r="D2787" s="3" t="s">
        <v>44852</v>
      </c>
      <c r="E2787" s="3" t="s">
        <v>44636</v>
      </c>
      <c r="F2787" t="s">
        <v>5485</v>
      </c>
      <c r="G2787" t="s">
        <v>44853</v>
      </c>
      <c r="H2787" s="12" t="str">
        <f t="shared" si="43"/>
        <v>insert into symbol(symbol_id, symbol_name, symbol_type, industry_code, on_market) values('043492','台新2N','T','0099P','16/2/16');</v>
      </c>
    </row>
    <row r="2788" spans="1:8">
      <c r="A2788" t="s">
        <v>37163</v>
      </c>
      <c r="B2788" t="s">
        <v>25346</v>
      </c>
      <c r="C2788" s="9" t="s">
        <v>44873</v>
      </c>
      <c r="D2788" s="3" t="s">
        <v>44852</v>
      </c>
      <c r="E2788" s="3" t="s">
        <v>44636</v>
      </c>
      <c r="F2788" t="s">
        <v>5487</v>
      </c>
      <c r="G2788" t="s">
        <v>44853</v>
      </c>
      <c r="H2788" s="12" t="str">
        <f t="shared" si="43"/>
        <v>insert into symbol(symbol_id, symbol_name, symbol_type, industry_code, on_market) values('043497','群益NG','T','0099P','16/2/16');</v>
      </c>
    </row>
    <row r="2789" spans="1:8">
      <c r="A2789" t="s">
        <v>37164</v>
      </c>
      <c r="B2789" t="s">
        <v>25347</v>
      </c>
      <c r="C2789" s="9" t="s">
        <v>44873</v>
      </c>
      <c r="D2789" s="3" t="s">
        <v>44852</v>
      </c>
      <c r="E2789" s="3" t="s">
        <v>44636</v>
      </c>
      <c r="F2789" t="s">
        <v>5489</v>
      </c>
      <c r="G2789" t="s">
        <v>44853</v>
      </c>
      <c r="H2789" s="12" t="str">
        <f t="shared" si="43"/>
        <v>insert into symbol(symbol_id, symbol_name, symbol_type, industry_code, on_market) values('043498','群益NH','T','0099P','16/2/16');</v>
      </c>
    </row>
    <row r="2790" spans="1:8">
      <c r="A2790" t="s">
        <v>25348</v>
      </c>
      <c r="B2790" t="s">
        <v>25349</v>
      </c>
      <c r="C2790" s="9" t="s">
        <v>44873</v>
      </c>
      <c r="D2790" s="3" t="s">
        <v>44852</v>
      </c>
      <c r="E2790" s="3" t="s">
        <v>44691</v>
      </c>
      <c r="F2790" t="s">
        <v>5491</v>
      </c>
      <c r="G2790" t="s">
        <v>44853</v>
      </c>
      <c r="H2790" s="12" t="str">
        <f t="shared" si="43"/>
        <v>insert into symbol(symbol_id, symbol_name, symbol_type, industry_code, on_market) values('04349P','康和GF','T','0099P','16/5/24');</v>
      </c>
    </row>
    <row r="2791" spans="1:8">
      <c r="A2791" t="s">
        <v>37165</v>
      </c>
      <c r="B2791" t="s">
        <v>25350</v>
      </c>
      <c r="C2791" s="9" t="s">
        <v>44873</v>
      </c>
      <c r="D2791" s="3" t="s">
        <v>44852</v>
      </c>
      <c r="E2791" s="3" t="s">
        <v>44636</v>
      </c>
      <c r="F2791" t="s">
        <v>5493</v>
      </c>
      <c r="G2791" t="s">
        <v>44853</v>
      </c>
      <c r="H2791" s="12" t="str">
        <f t="shared" si="43"/>
        <v>insert into symbol(symbol_id, symbol_name, symbol_type, industry_code, on_market) values('043503','H8元富','T','0099P','16/2/16');</v>
      </c>
    </row>
    <row r="2792" spans="1:8">
      <c r="A2792" t="s">
        <v>37166</v>
      </c>
      <c r="B2792" t="s">
        <v>25351</v>
      </c>
      <c r="C2792" s="9" t="s">
        <v>44873</v>
      </c>
      <c r="D2792" s="3" t="s">
        <v>44852</v>
      </c>
      <c r="E2792" s="3" t="s">
        <v>44636</v>
      </c>
      <c r="F2792" t="s">
        <v>5495</v>
      </c>
      <c r="G2792" t="s">
        <v>44853</v>
      </c>
      <c r="H2792" s="12" t="str">
        <f t="shared" si="43"/>
        <v>insert into symbol(symbol_id, symbol_name, symbol_type, industry_code, on_market) values('043504','H9元富','T','0099P','16/2/16');</v>
      </c>
    </row>
    <row r="2793" spans="1:8">
      <c r="A2793" t="s">
        <v>37167</v>
      </c>
      <c r="B2793" t="s">
        <v>25352</v>
      </c>
      <c r="C2793" s="9" t="s">
        <v>44873</v>
      </c>
      <c r="D2793" s="3" t="s">
        <v>44852</v>
      </c>
      <c r="E2793" s="3" t="s">
        <v>44636</v>
      </c>
      <c r="F2793" t="s">
        <v>5497</v>
      </c>
      <c r="G2793" t="s">
        <v>44853</v>
      </c>
      <c r="H2793" s="12" t="str">
        <f t="shared" si="43"/>
        <v>insert into symbol(symbol_id, symbol_name, symbol_type, industry_code, on_market) values('043505','J1元富','T','0099P','16/2/16');</v>
      </c>
    </row>
    <row r="2794" spans="1:8">
      <c r="A2794" t="s">
        <v>25353</v>
      </c>
      <c r="B2794" t="s">
        <v>25354</v>
      </c>
      <c r="C2794" s="9" t="s">
        <v>44873</v>
      </c>
      <c r="D2794" s="3" t="s">
        <v>44852</v>
      </c>
      <c r="E2794" s="3" t="s">
        <v>44691</v>
      </c>
      <c r="F2794" t="s">
        <v>5499</v>
      </c>
      <c r="G2794" t="s">
        <v>44853</v>
      </c>
      <c r="H2794" s="12" t="str">
        <f t="shared" si="43"/>
        <v>insert into symbol(symbol_id, symbol_name, symbol_type, industry_code, on_market) values('04350P','元富2R','T','0099P','16/5/24');</v>
      </c>
    </row>
    <row r="2795" spans="1:8">
      <c r="A2795" t="s">
        <v>37168</v>
      </c>
      <c r="B2795" t="s">
        <v>25355</v>
      </c>
      <c r="C2795" s="9" t="s">
        <v>44873</v>
      </c>
      <c r="D2795" s="3" t="s">
        <v>44852</v>
      </c>
      <c r="E2795" s="3" t="s">
        <v>44766</v>
      </c>
      <c r="F2795" t="s">
        <v>5501</v>
      </c>
      <c r="G2795" t="s">
        <v>44853</v>
      </c>
      <c r="H2795" s="12" t="str">
        <f t="shared" si="43"/>
        <v>insert into symbol(symbol_id, symbol_name, symbol_type, industry_code, on_market) values('043513','永昌AT','T','0099P','16/2/17');</v>
      </c>
    </row>
    <row r="2796" spans="1:8">
      <c r="A2796" t="s">
        <v>37169</v>
      </c>
      <c r="B2796" t="s">
        <v>25356</v>
      </c>
      <c r="C2796" s="9" t="s">
        <v>44873</v>
      </c>
      <c r="D2796" s="3" t="s">
        <v>44852</v>
      </c>
      <c r="E2796" s="3" t="s">
        <v>44766</v>
      </c>
      <c r="F2796" t="s">
        <v>5503</v>
      </c>
      <c r="G2796" t="s">
        <v>44853</v>
      </c>
      <c r="H2796" s="12" t="str">
        <f t="shared" si="43"/>
        <v>insert into symbol(symbol_id, symbol_name, symbol_type, industry_code, on_market) values('043514','永昌AU','T','0099P','16/2/17');</v>
      </c>
    </row>
    <row r="2797" spans="1:8">
      <c r="A2797" t="s">
        <v>37170</v>
      </c>
      <c r="B2797" t="s">
        <v>25357</v>
      </c>
      <c r="C2797" s="9" t="s">
        <v>44873</v>
      </c>
      <c r="D2797" s="3" t="s">
        <v>44852</v>
      </c>
      <c r="E2797" s="3" t="s">
        <v>44766</v>
      </c>
      <c r="F2797" t="s">
        <v>5505</v>
      </c>
      <c r="G2797" t="s">
        <v>44853</v>
      </c>
      <c r="H2797" s="12" t="str">
        <f t="shared" si="43"/>
        <v>insert into symbol(symbol_id, symbol_name, symbol_type, industry_code, on_market) values('043515','永昌AV','T','0099P','16/2/17');</v>
      </c>
    </row>
    <row r="2798" spans="1:8">
      <c r="A2798" t="s">
        <v>37171</v>
      </c>
      <c r="B2798" t="s">
        <v>25358</v>
      </c>
      <c r="C2798" s="9" t="s">
        <v>44873</v>
      </c>
      <c r="D2798" s="3" t="s">
        <v>44852</v>
      </c>
      <c r="E2798" s="3" t="s">
        <v>44766</v>
      </c>
      <c r="F2798" t="s">
        <v>5507</v>
      </c>
      <c r="G2798" t="s">
        <v>44853</v>
      </c>
      <c r="H2798" s="12" t="str">
        <f t="shared" si="43"/>
        <v>insert into symbol(symbol_id, symbol_name, symbol_type, industry_code, on_market) values('043517','永昌AX','T','0099P','16/2/17');</v>
      </c>
    </row>
    <row r="2799" spans="1:8">
      <c r="A2799" t="s">
        <v>37172</v>
      </c>
      <c r="B2799" t="s">
        <v>25359</v>
      </c>
      <c r="C2799" s="9" t="s">
        <v>44873</v>
      </c>
      <c r="D2799" s="3" t="s">
        <v>44852</v>
      </c>
      <c r="E2799" s="3" t="s">
        <v>44766</v>
      </c>
      <c r="F2799" t="s">
        <v>5509</v>
      </c>
      <c r="G2799" t="s">
        <v>44853</v>
      </c>
      <c r="H2799" s="12" t="str">
        <f t="shared" si="43"/>
        <v>insert into symbol(symbol_id, symbol_name, symbol_type, industry_code, on_market) values('043518','永昌AY','T','0099P','16/2/17');</v>
      </c>
    </row>
    <row r="2800" spans="1:8">
      <c r="A2800" t="s">
        <v>25360</v>
      </c>
      <c r="B2800" t="s">
        <v>25361</v>
      </c>
      <c r="C2800" s="9" t="s">
        <v>44873</v>
      </c>
      <c r="D2800" s="3" t="s">
        <v>44852</v>
      </c>
      <c r="E2800" s="3" t="s">
        <v>44691</v>
      </c>
      <c r="F2800" t="s">
        <v>5511</v>
      </c>
      <c r="G2800" t="s">
        <v>44853</v>
      </c>
      <c r="H2800" s="12" t="str">
        <f t="shared" si="43"/>
        <v>insert into symbol(symbol_id, symbol_name, symbol_type, industry_code, on_market) values('04351P','玉山57','T','0099P','16/5/24');</v>
      </c>
    </row>
    <row r="2801" spans="1:8">
      <c r="A2801" t="s">
        <v>37173</v>
      </c>
      <c r="B2801" t="s">
        <v>25362</v>
      </c>
      <c r="C2801" s="9" t="s">
        <v>44873</v>
      </c>
      <c r="D2801" s="3" t="s">
        <v>44852</v>
      </c>
      <c r="E2801" s="3" t="s">
        <v>44766</v>
      </c>
      <c r="F2801" t="s">
        <v>5513</v>
      </c>
      <c r="G2801" t="s">
        <v>44853</v>
      </c>
      <c r="H2801" s="12" t="str">
        <f t="shared" si="43"/>
        <v>insert into symbol(symbol_id, symbol_name, symbol_type, industry_code, on_market) values('043525','凱基5G','T','0099P','16/2/17');</v>
      </c>
    </row>
    <row r="2802" spans="1:8">
      <c r="A2802" t="s">
        <v>37174</v>
      </c>
      <c r="B2802" t="s">
        <v>25363</v>
      </c>
      <c r="C2802" s="9" t="s">
        <v>44873</v>
      </c>
      <c r="D2802" s="3" t="s">
        <v>44852</v>
      </c>
      <c r="E2802" s="3" t="s">
        <v>44766</v>
      </c>
      <c r="F2802" t="s">
        <v>5515</v>
      </c>
      <c r="G2802" t="s">
        <v>44853</v>
      </c>
      <c r="H2802" s="12" t="str">
        <f t="shared" si="43"/>
        <v>insert into symbol(symbol_id, symbol_name, symbol_type, industry_code, on_market) values('043526','國票LD','T','0099P','16/2/17');</v>
      </c>
    </row>
    <row r="2803" spans="1:8">
      <c r="A2803" t="s">
        <v>37175</v>
      </c>
      <c r="B2803" t="s">
        <v>25364</v>
      </c>
      <c r="C2803" s="9" t="s">
        <v>44873</v>
      </c>
      <c r="D2803" s="3" t="s">
        <v>44852</v>
      </c>
      <c r="E2803" s="3" t="s">
        <v>44766</v>
      </c>
      <c r="F2803" t="s">
        <v>5517</v>
      </c>
      <c r="G2803" t="s">
        <v>44853</v>
      </c>
      <c r="H2803" s="12" t="str">
        <f t="shared" si="43"/>
        <v>insert into symbol(symbol_id, symbol_name, symbol_type, industry_code, on_market) values('043527','國票LE','T','0099P','16/2/17');</v>
      </c>
    </row>
    <row r="2804" spans="1:8">
      <c r="A2804" t="s">
        <v>25365</v>
      </c>
      <c r="B2804" t="s">
        <v>25366</v>
      </c>
      <c r="C2804" s="9" t="s">
        <v>44873</v>
      </c>
      <c r="D2804" s="3" t="s">
        <v>44852</v>
      </c>
      <c r="E2804" s="3" t="s">
        <v>44691</v>
      </c>
      <c r="F2804" t="s">
        <v>5519</v>
      </c>
      <c r="G2804" t="s">
        <v>44853</v>
      </c>
      <c r="H2804" s="12" t="str">
        <f t="shared" si="43"/>
        <v>insert into symbol(symbol_id, symbol_name, symbol_type, industry_code, on_market) values('04352P','玉山58','T','0099P','16/5/24');</v>
      </c>
    </row>
    <row r="2805" spans="1:8">
      <c r="A2805" t="s">
        <v>37176</v>
      </c>
      <c r="B2805" t="s">
        <v>25367</v>
      </c>
      <c r="C2805" s="9" t="s">
        <v>44873</v>
      </c>
      <c r="D2805" s="3" t="s">
        <v>44852</v>
      </c>
      <c r="E2805" s="3" t="s">
        <v>44766</v>
      </c>
      <c r="F2805" t="s">
        <v>5521</v>
      </c>
      <c r="G2805" t="s">
        <v>44853</v>
      </c>
      <c r="H2805" s="12" t="str">
        <f t="shared" si="43"/>
        <v>insert into symbol(symbol_id, symbol_name, symbol_type, industry_code, on_market) values('043530','K2元富','T','0099P','16/2/17');</v>
      </c>
    </row>
    <row r="2806" spans="1:8">
      <c r="A2806" t="s">
        <v>37177</v>
      </c>
      <c r="B2806" t="s">
        <v>25368</v>
      </c>
      <c r="C2806" s="9" t="s">
        <v>44873</v>
      </c>
      <c r="D2806" s="3" t="s">
        <v>44852</v>
      </c>
      <c r="E2806" s="3" t="s">
        <v>44766</v>
      </c>
      <c r="F2806" t="s">
        <v>5523</v>
      </c>
      <c r="G2806" t="s">
        <v>44853</v>
      </c>
      <c r="H2806" s="12" t="str">
        <f t="shared" si="43"/>
        <v>insert into symbol(symbol_id, symbol_name, symbol_type, industry_code, on_market) values('043531','台新2P','T','0099P','16/2/17');</v>
      </c>
    </row>
    <row r="2807" spans="1:8">
      <c r="A2807" t="s">
        <v>37178</v>
      </c>
      <c r="B2807" t="s">
        <v>25369</v>
      </c>
      <c r="C2807" s="9" t="s">
        <v>44873</v>
      </c>
      <c r="D2807" s="3" t="s">
        <v>44852</v>
      </c>
      <c r="E2807" s="3" t="s">
        <v>44640</v>
      </c>
      <c r="F2807" t="s">
        <v>5525</v>
      </c>
      <c r="G2807" t="s">
        <v>44853</v>
      </c>
      <c r="H2807" s="12" t="str">
        <f t="shared" si="43"/>
        <v>insert into symbol(symbol_id, symbol_name, symbol_type, industry_code, on_market) values('043532','統一DT','T','0099P','16/2/18');</v>
      </c>
    </row>
    <row r="2808" spans="1:8">
      <c r="A2808" t="s">
        <v>37179</v>
      </c>
      <c r="B2808" t="s">
        <v>25370</v>
      </c>
      <c r="C2808" s="9" t="s">
        <v>44873</v>
      </c>
      <c r="D2808" s="3" t="s">
        <v>44852</v>
      </c>
      <c r="E2808" s="3" t="s">
        <v>44640</v>
      </c>
      <c r="F2808" t="s">
        <v>5527</v>
      </c>
      <c r="G2808" t="s">
        <v>44853</v>
      </c>
      <c r="H2808" s="12" t="str">
        <f t="shared" si="43"/>
        <v>insert into symbol(symbol_id, symbol_name, symbol_type, industry_code, on_market) values('043533','統一DU','T','0099P','16/2/18');</v>
      </c>
    </row>
    <row r="2809" spans="1:8">
      <c r="A2809" t="s">
        <v>37180</v>
      </c>
      <c r="B2809" t="s">
        <v>25371</v>
      </c>
      <c r="C2809" s="9" t="s">
        <v>44873</v>
      </c>
      <c r="D2809" s="3" t="s">
        <v>44852</v>
      </c>
      <c r="E2809" s="3" t="s">
        <v>44640</v>
      </c>
      <c r="F2809" t="s">
        <v>5529</v>
      </c>
      <c r="G2809" t="s">
        <v>44853</v>
      </c>
      <c r="H2809" s="12" t="str">
        <f t="shared" si="43"/>
        <v>insert into symbol(symbol_id, symbol_name, symbol_type, industry_code, on_market) values('043535','統一DW','T','0099P','16/2/18');</v>
      </c>
    </row>
    <row r="2810" spans="1:8">
      <c r="A2810" t="s">
        <v>37181</v>
      </c>
      <c r="B2810" t="s">
        <v>25372</v>
      </c>
      <c r="C2810" s="9" t="s">
        <v>44873</v>
      </c>
      <c r="D2810" s="3" t="s">
        <v>44852</v>
      </c>
      <c r="E2810" s="3" t="s">
        <v>44640</v>
      </c>
      <c r="F2810" t="s">
        <v>5531</v>
      </c>
      <c r="G2810" t="s">
        <v>44853</v>
      </c>
      <c r="H2810" s="12" t="str">
        <f t="shared" si="43"/>
        <v>insert into symbol(symbol_id, symbol_name, symbol_type, industry_code, on_market) values('043536','統一DX','T','0099P','16/2/18');</v>
      </c>
    </row>
    <row r="2811" spans="1:8">
      <c r="A2811" t="s">
        <v>37182</v>
      </c>
      <c r="B2811" t="s">
        <v>25373</v>
      </c>
      <c r="C2811" s="9" t="s">
        <v>44873</v>
      </c>
      <c r="D2811" s="3" t="s">
        <v>44852</v>
      </c>
      <c r="E2811" s="3" t="s">
        <v>44640</v>
      </c>
      <c r="F2811" t="s">
        <v>5533</v>
      </c>
      <c r="G2811" t="s">
        <v>44853</v>
      </c>
      <c r="H2811" s="12" t="str">
        <f t="shared" si="43"/>
        <v>insert into symbol(symbol_id, symbol_name, symbol_type, industry_code, on_market) values('043537','統一DY','T','0099P','16/2/18');</v>
      </c>
    </row>
    <row r="2812" spans="1:8">
      <c r="A2812" t="s">
        <v>37183</v>
      </c>
      <c r="B2812" t="s">
        <v>25374</v>
      </c>
      <c r="C2812" s="9" t="s">
        <v>44873</v>
      </c>
      <c r="D2812" s="3" t="s">
        <v>44852</v>
      </c>
      <c r="E2812" s="3" t="s">
        <v>44640</v>
      </c>
      <c r="F2812" t="s">
        <v>5535</v>
      </c>
      <c r="G2812" t="s">
        <v>44853</v>
      </c>
      <c r="H2812" s="12" t="str">
        <f t="shared" si="43"/>
        <v>insert into symbol(symbol_id, symbol_name, symbol_type, industry_code, on_market) values('043538','元大BK','T','0099P','16/2/18');</v>
      </c>
    </row>
    <row r="2813" spans="1:8">
      <c r="A2813" t="s">
        <v>25375</v>
      </c>
      <c r="B2813" t="s">
        <v>25376</v>
      </c>
      <c r="C2813" s="9" t="s">
        <v>44873</v>
      </c>
      <c r="D2813" s="3" t="s">
        <v>44852</v>
      </c>
      <c r="E2813" s="3" t="s">
        <v>44691</v>
      </c>
      <c r="F2813" t="s">
        <v>5537</v>
      </c>
      <c r="G2813" t="s">
        <v>44853</v>
      </c>
      <c r="H2813" s="12" t="str">
        <f t="shared" si="43"/>
        <v>insert into symbol(symbol_id, symbol_name, symbol_type, industry_code, on_market) values('04353P','玉山59','T','0099P','16/5/24');</v>
      </c>
    </row>
    <row r="2814" spans="1:8">
      <c r="A2814" t="s">
        <v>37184</v>
      </c>
      <c r="B2814" t="s">
        <v>25377</v>
      </c>
      <c r="C2814" s="9" t="s">
        <v>44873</v>
      </c>
      <c r="D2814" s="3" t="s">
        <v>44852</v>
      </c>
      <c r="E2814" s="3" t="s">
        <v>44640</v>
      </c>
      <c r="F2814" t="s">
        <v>5539</v>
      </c>
      <c r="G2814" t="s">
        <v>44853</v>
      </c>
      <c r="H2814" s="12" t="str">
        <f t="shared" si="43"/>
        <v>insert into symbol(symbol_id, symbol_name, symbol_type, industry_code, on_market) values('043540','元大BN','T','0099P','16/2/18');</v>
      </c>
    </row>
    <row r="2815" spans="1:8">
      <c r="A2815" t="s">
        <v>37185</v>
      </c>
      <c r="B2815" t="s">
        <v>25378</v>
      </c>
      <c r="C2815" s="9" t="s">
        <v>44873</v>
      </c>
      <c r="D2815" s="3" t="s">
        <v>44852</v>
      </c>
      <c r="E2815" s="3" t="s">
        <v>44640</v>
      </c>
      <c r="F2815" t="s">
        <v>5541</v>
      </c>
      <c r="G2815" t="s">
        <v>44853</v>
      </c>
      <c r="H2815" s="12" t="str">
        <f t="shared" si="43"/>
        <v>insert into symbol(symbol_id, symbol_name, symbol_type, industry_code, on_market) values('043545','國票LH','T','0099P','16/2/18');</v>
      </c>
    </row>
    <row r="2816" spans="1:8">
      <c r="A2816" t="s">
        <v>25379</v>
      </c>
      <c r="B2816" t="s">
        <v>25380</v>
      </c>
      <c r="C2816" s="9" t="s">
        <v>44873</v>
      </c>
      <c r="D2816" s="3" t="s">
        <v>44852</v>
      </c>
      <c r="E2816" s="3" t="s">
        <v>44691</v>
      </c>
      <c r="F2816" t="s">
        <v>5543</v>
      </c>
      <c r="G2816" t="s">
        <v>44853</v>
      </c>
      <c r="H2816" s="12" t="str">
        <f t="shared" si="43"/>
        <v>insert into symbol(symbol_id, symbol_name, symbol_type, industry_code, on_market) values('04354P','玉山60','T','0099P','16/5/24');</v>
      </c>
    </row>
    <row r="2817" spans="1:8">
      <c r="A2817" t="s">
        <v>25381</v>
      </c>
      <c r="B2817" t="s">
        <v>25382</v>
      </c>
      <c r="C2817" s="9" t="s">
        <v>44873</v>
      </c>
      <c r="D2817" s="3" t="s">
        <v>44852</v>
      </c>
      <c r="E2817" s="3" t="s">
        <v>44691</v>
      </c>
      <c r="F2817" t="s">
        <v>5545</v>
      </c>
      <c r="G2817" t="s">
        <v>44853</v>
      </c>
      <c r="H2817" s="12" t="str">
        <f t="shared" si="43"/>
        <v>insert into symbol(symbol_id, symbol_name, symbol_type, industry_code, on_market) values('04355P','富邦58','T','0099P','16/5/24');</v>
      </c>
    </row>
    <row r="2818" spans="1:8">
      <c r="A2818" t="s">
        <v>37186</v>
      </c>
      <c r="B2818" t="s">
        <v>25383</v>
      </c>
      <c r="C2818" s="9" t="s">
        <v>44873</v>
      </c>
      <c r="D2818" s="3" t="s">
        <v>44852</v>
      </c>
      <c r="E2818" s="3" t="s">
        <v>44640</v>
      </c>
      <c r="F2818" t="s">
        <v>5547</v>
      </c>
      <c r="G2818" t="s">
        <v>44853</v>
      </c>
      <c r="H2818" s="12" t="str">
        <f t="shared" si="43"/>
        <v>insert into symbol(symbol_id, symbol_name, symbol_type, industry_code, on_market) values('043562','凱基5V','T','0099P','16/2/18');</v>
      </c>
    </row>
    <row r="2819" spans="1:8">
      <c r="A2819" t="s">
        <v>37187</v>
      </c>
      <c r="B2819" t="s">
        <v>25384</v>
      </c>
      <c r="C2819" s="9" t="s">
        <v>44873</v>
      </c>
      <c r="D2819" s="3" t="s">
        <v>44852</v>
      </c>
      <c r="E2819" s="3" t="s">
        <v>44640</v>
      </c>
      <c r="F2819" t="s">
        <v>5549</v>
      </c>
      <c r="G2819" t="s">
        <v>44853</v>
      </c>
      <c r="H2819" s="12" t="str">
        <f t="shared" ref="H2819:H2882" si="44">$H$1 &amp; "'" &amp; TRIM(A2819) &amp;"'"  &amp; ",'" &amp; B2819 &amp;"'" &amp; ",'" &amp; C2819 &amp;"'" &amp; ",'" &amp; D2819 &amp;"'" &amp; ",'" &amp; E2819 &amp;"');"</f>
        <v>insert into symbol(symbol_id, symbol_name, symbol_type, industry_code, on_market) values('043567','MA兆豐','T','0099P','16/2/18');</v>
      </c>
    </row>
    <row r="2820" spans="1:8">
      <c r="A2820" t="s">
        <v>37188</v>
      </c>
      <c r="B2820" t="s">
        <v>25385</v>
      </c>
      <c r="C2820" s="9" t="s">
        <v>44873</v>
      </c>
      <c r="D2820" s="3" t="s">
        <v>44852</v>
      </c>
      <c r="E2820" s="3" t="s">
        <v>44640</v>
      </c>
      <c r="F2820" t="s">
        <v>5551</v>
      </c>
      <c r="G2820" t="s">
        <v>44853</v>
      </c>
      <c r="H2820" s="12" t="str">
        <f t="shared" si="44"/>
        <v>insert into symbol(symbol_id, symbol_name, symbol_type, industry_code, on_market) values('043568','MB兆豐','T','0099P','16/2/18');</v>
      </c>
    </row>
    <row r="2821" spans="1:8">
      <c r="A2821" t="s">
        <v>25386</v>
      </c>
      <c r="B2821" t="s">
        <v>25387</v>
      </c>
      <c r="C2821" s="9" t="s">
        <v>44873</v>
      </c>
      <c r="D2821" s="3" t="s">
        <v>44852</v>
      </c>
      <c r="E2821" s="3" t="s">
        <v>44767</v>
      </c>
      <c r="F2821" t="s">
        <v>5553</v>
      </c>
      <c r="G2821" t="s">
        <v>44853</v>
      </c>
      <c r="H2821" s="12" t="str">
        <f t="shared" si="44"/>
        <v>insert into symbol(symbol_id, symbol_name, symbol_type, industry_code, on_market) values('04356P','N3凱基','T','0099P','16/5/25');</v>
      </c>
    </row>
    <row r="2822" spans="1:8">
      <c r="A2822" t="s">
        <v>37189</v>
      </c>
      <c r="B2822" t="s">
        <v>25388</v>
      </c>
      <c r="C2822" s="9" t="s">
        <v>44873</v>
      </c>
      <c r="D2822" s="3" t="s">
        <v>44852</v>
      </c>
      <c r="E2822" s="3" t="s">
        <v>44640</v>
      </c>
      <c r="F2822" t="s">
        <v>5555</v>
      </c>
      <c r="G2822" t="s">
        <v>44853</v>
      </c>
      <c r="H2822" s="12" t="str">
        <f t="shared" si="44"/>
        <v>insert into symbol(symbol_id, symbol_name, symbol_type, industry_code, on_market) values('043570','MD兆豐','T','0099P','16/2/18');</v>
      </c>
    </row>
    <row r="2823" spans="1:8">
      <c r="A2823" t="s">
        <v>25389</v>
      </c>
      <c r="B2823" t="s">
        <v>25390</v>
      </c>
      <c r="C2823" s="9" t="s">
        <v>44873</v>
      </c>
      <c r="D2823" s="3" t="s">
        <v>44852</v>
      </c>
      <c r="E2823" s="3" t="s">
        <v>44767</v>
      </c>
      <c r="F2823" t="s">
        <v>5557</v>
      </c>
      <c r="G2823" t="s">
        <v>44853</v>
      </c>
      <c r="H2823" s="12" t="str">
        <f t="shared" si="44"/>
        <v>insert into symbol(symbol_id, symbol_name, symbol_type, industry_code, on_market) values('04357P','群益N3','T','0099P','16/5/25');</v>
      </c>
    </row>
    <row r="2824" spans="1:8">
      <c r="A2824" t="s">
        <v>25391</v>
      </c>
      <c r="B2824" t="s">
        <v>25392</v>
      </c>
      <c r="C2824" s="9" t="s">
        <v>44873</v>
      </c>
      <c r="D2824" s="3" t="s">
        <v>44852</v>
      </c>
      <c r="E2824" s="3" t="s">
        <v>44767</v>
      </c>
      <c r="F2824" t="s">
        <v>5559</v>
      </c>
      <c r="G2824" t="s">
        <v>44853</v>
      </c>
      <c r="H2824" s="12" t="str">
        <f t="shared" si="44"/>
        <v>insert into symbol(symbol_id, symbol_name, symbol_type, industry_code, on_market) values('04358P','群益N4','T','0099P','16/5/25');</v>
      </c>
    </row>
    <row r="2825" spans="1:8">
      <c r="A2825" t="s">
        <v>37190</v>
      </c>
      <c r="B2825" t="s">
        <v>25393</v>
      </c>
      <c r="C2825" s="9" t="s">
        <v>44873</v>
      </c>
      <c r="D2825" s="3" t="s">
        <v>44852</v>
      </c>
      <c r="E2825" s="3" t="s">
        <v>44640</v>
      </c>
      <c r="F2825" t="s">
        <v>5561</v>
      </c>
      <c r="G2825" t="s">
        <v>44853</v>
      </c>
      <c r="H2825" s="12" t="str">
        <f t="shared" si="44"/>
        <v>insert into symbol(symbol_id, symbol_name, symbol_type, industry_code, on_market) values('043594','群益NW','T','0099P','16/2/18');</v>
      </c>
    </row>
    <row r="2826" spans="1:8">
      <c r="A2826" t="s">
        <v>25394</v>
      </c>
      <c r="B2826" t="s">
        <v>25395</v>
      </c>
      <c r="C2826" s="9" t="s">
        <v>44873</v>
      </c>
      <c r="D2826" s="3" t="s">
        <v>44852</v>
      </c>
      <c r="E2826" s="3" t="s">
        <v>44767</v>
      </c>
      <c r="F2826" t="s">
        <v>5563</v>
      </c>
      <c r="G2826" t="s">
        <v>44853</v>
      </c>
      <c r="H2826" s="12" t="str">
        <f t="shared" si="44"/>
        <v>insert into symbol(symbol_id, symbol_name, symbol_type, industry_code, on_market) values('04359P','群益N5','T','0099P','16/5/25');</v>
      </c>
    </row>
    <row r="2827" spans="1:8">
      <c r="A2827" t="s">
        <v>25396</v>
      </c>
      <c r="B2827" t="s">
        <v>25397</v>
      </c>
      <c r="C2827" s="9" t="s">
        <v>44873</v>
      </c>
      <c r="D2827" s="3" t="s">
        <v>44852</v>
      </c>
      <c r="E2827" s="3" t="s">
        <v>44767</v>
      </c>
      <c r="F2827" t="s">
        <v>5565</v>
      </c>
      <c r="G2827" t="s">
        <v>44853</v>
      </c>
      <c r="H2827" s="12" t="str">
        <f t="shared" si="44"/>
        <v>insert into symbol(symbol_id, symbol_name, symbol_type, industry_code, on_market) values('04360P','群益N6','T','0099P','16/5/25');</v>
      </c>
    </row>
    <row r="2828" spans="1:8">
      <c r="A2828" t="s">
        <v>37191</v>
      </c>
      <c r="B2828" t="s">
        <v>25398</v>
      </c>
      <c r="C2828" s="9" t="s">
        <v>44873</v>
      </c>
      <c r="D2828" s="3" t="s">
        <v>44852</v>
      </c>
      <c r="E2828" s="3" t="s">
        <v>44653</v>
      </c>
      <c r="F2828" t="s">
        <v>5567</v>
      </c>
      <c r="G2828" t="s">
        <v>44853</v>
      </c>
      <c r="H2828" s="12" t="str">
        <f t="shared" si="44"/>
        <v>insert into symbol(symbol_id, symbol_name, symbol_type, industry_code, on_market) values('043610','統一EA','T','0099P','16/2/19');</v>
      </c>
    </row>
    <row r="2829" spans="1:8">
      <c r="A2829" t="s">
        <v>37192</v>
      </c>
      <c r="B2829" t="s">
        <v>25399</v>
      </c>
      <c r="C2829" s="9" t="s">
        <v>44873</v>
      </c>
      <c r="D2829" s="3" t="s">
        <v>44852</v>
      </c>
      <c r="E2829" s="3" t="s">
        <v>44653</v>
      </c>
      <c r="F2829" t="s">
        <v>5569</v>
      </c>
      <c r="G2829" t="s">
        <v>44853</v>
      </c>
      <c r="H2829" s="12" t="str">
        <f t="shared" si="44"/>
        <v>insert into symbol(symbol_id, symbol_name, symbol_type, industry_code, on_market) values('043618','L2元富','T','0099P','16/2/19');</v>
      </c>
    </row>
    <row r="2830" spans="1:8">
      <c r="A2830" t="s">
        <v>25400</v>
      </c>
      <c r="B2830" t="s">
        <v>25401</v>
      </c>
      <c r="C2830" s="9" t="s">
        <v>44873</v>
      </c>
      <c r="D2830" s="3" t="s">
        <v>44852</v>
      </c>
      <c r="E2830" s="3" t="s">
        <v>44767</v>
      </c>
      <c r="F2830" t="s">
        <v>5571</v>
      </c>
      <c r="G2830" t="s">
        <v>44853</v>
      </c>
      <c r="H2830" s="12" t="str">
        <f t="shared" si="44"/>
        <v>insert into symbol(symbol_id, symbol_name, symbol_type, industry_code, on_market) values('04361P','日盛FE','T','0099P','16/5/25');</v>
      </c>
    </row>
    <row r="2831" spans="1:8">
      <c r="A2831" t="s">
        <v>37193</v>
      </c>
      <c r="B2831" t="s">
        <v>25402</v>
      </c>
      <c r="C2831" s="9" t="s">
        <v>44873</v>
      </c>
      <c r="D2831" s="3" t="s">
        <v>44852</v>
      </c>
      <c r="E2831" s="3" t="s">
        <v>44653</v>
      </c>
      <c r="F2831" t="s">
        <v>5573</v>
      </c>
      <c r="G2831" t="s">
        <v>44853</v>
      </c>
      <c r="H2831" s="12" t="str">
        <f t="shared" si="44"/>
        <v>insert into symbol(symbol_id, symbol_name, symbol_type, industry_code, on_market) values('043621','元大EV','T','0099P','16/2/19');</v>
      </c>
    </row>
    <row r="2832" spans="1:8">
      <c r="A2832" t="s">
        <v>37194</v>
      </c>
      <c r="B2832" t="s">
        <v>25403</v>
      </c>
      <c r="C2832" s="9" t="s">
        <v>44873</v>
      </c>
      <c r="D2832" s="3" t="s">
        <v>44852</v>
      </c>
      <c r="E2832" s="3" t="s">
        <v>44653</v>
      </c>
      <c r="F2832" t="s">
        <v>5575</v>
      </c>
      <c r="G2832" t="s">
        <v>44853</v>
      </c>
      <c r="H2832" s="12" t="str">
        <f t="shared" si="44"/>
        <v>insert into symbol(symbol_id, symbol_name, symbol_type, industry_code, on_market) values('043625','元大GZ','T','0099P','16/2/19');</v>
      </c>
    </row>
    <row r="2833" spans="1:8">
      <c r="A2833" t="s">
        <v>25404</v>
      </c>
      <c r="B2833" t="s">
        <v>25405</v>
      </c>
      <c r="C2833" s="9" t="s">
        <v>44873</v>
      </c>
      <c r="D2833" s="3" t="s">
        <v>44852</v>
      </c>
      <c r="E2833" s="3" t="s">
        <v>44767</v>
      </c>
      <c r="F2833" t="s">
        <v>5577</v>
      </c>
      <c r="G2833" t="s">
        <v>44853</v>
      </c>
      <c r="H2833" s="12" t="str">
        <f t="shared" si="44"/>
        <v>insert into symbol(symbol_id, symbol_name, symbol_type, industry_code, on_market) values('04362P','統一2C','T','0099P','16/5/25');</v>
      </c>
    </row>
    <row r="2834" spans="1:8">
      <c r="A2834" t="s">
        <v>37195</v>
      </c>
      <c r="B2834" t="s">
        <v>25406</v>
      </c>
      <c r="C2834" s="9" t="s">
        <v>44873</v>
      </c>
      <c r="D2834" s="3" t="s">
        <v>44852</v>
      </c>
      <c r="E2834" s="3" t="s">
        <v>44653</v>
      </c>
      <c r="F2834" t="s">
        <v>5579</v>
      </c>
      <c r="G2834" t="s">
        <v>44853</v>
      </c>
      <c r="H2834" s="12" t="str">
        <f t="shared" si="44"/>
        <v>insert into symbol(symbol_id, symbol_name, symbol_type, industry_code, on_market) values('043630','元大HV','T','0099P','16/2/19');</v>
      </c>
    </row>
    <row r="2835" spans="1:8">
      <c r="A2835" t="s">
        <v>25407</v>
      </c>
      <c r="B2835" t="s">
        <v>25408</v>
      </c>
      <c r="C2835" s="9" t="s">
        <v>44873</v>
      </c>
      <c r="D2835" s="3" t="s">
        <v>44852</v>
      </c>
      <c r="E2835" s="3" t="s">
        <v>44767</v>
      </c>
      <c r="F2835" t="s">
        <v>5581</v>
      </c>
      <c r="G2835" t="s">
        <v>44853</v>
      </c>
      <c r="H2835" s="12" t="str">
        <f t="shared" si="44"/>
        <v>insert into symbol(symbol_id, symbol_name, symbol_type, industry_code, on_market) values('04363P','統一2D','T','0099P','16/5/25');</v>
      </c>
    </row>
    <row r="2836" spans="1:8">
      <c r="A2836" t="s">
        <v>37196</v>
      </c>
      <c r="B2836" t="s">
        <v>25409</v>
      </c>
      <c r="C2836" s="9" t="s">
        <v>44873</v>
      </c>
      <c r="D2836" s="3" t="s">
        <v>44852</v>
      </c>
      <c r="E2836" s="3" t="s">
        <v>44653</v>
      </c>
      <c r="F2836" t="s">
        <v>5583</v>
      </c>
      <c r="G2836" t="s">
        <v>44853</v>
      </c>
      <c r="H2836" s="12" t="str">
        <f t="shared" si="44"/>
        <v>insert into symbol(symbol_id, symbol_name, symbol_type, industry_code, on_market) values('043644','永豐IS','T','0099P','16/2/19');</v>
      </c>
    </row>
    <row r="2837" spans="1:8">
      <c r="A2837" t="s">
        <v>25410</v>
      </c>
      <c r="B2837" t="s">
        <v>25411</v>
      </c>
      <c r="C2837" s="9" t="s">
        <v>44873</v>
      </c>
      <c r="D2837" s="3" t="s">
        <v>44852</v>
      </c>
      <c r="E2837" s="3" t="s">
        <v>44767</v>
      </c>
      <c r="F2837" t="s">
        <v>5585</v>
      </c>
      <c r="G2837" t="s">
        <v>44853</v>
      </c>
      <c r="H2837" s="12" t="str">
        <f t="shared" si="44"/>
        <v>insert into symbol(symbol_id, symbol_name, symbol_type, industry_code, on_market) values('04364P','統一2E','T','0099P','16/5/25');</v>
      </c>
    </row>
    <row r="2838" spans="1:8">
      <c r="A2838" t="s">
        <v>37197</v>
      </c>
      <c r="B2838" t="s">
        <v>25412</v>
      </c>
      <c r="C2838" s="9" t="s">
        <v>44873</v>
      </c>
      <c r="D2838" s="3" t="s">
        <v>44852</v>
      </c>
      <c r="E2838" s="3" t="s">
        <v>44653</v>
      </c>
      <c r="F2838" t="s">
        <v>5587</v>
      </c>
      <c r="G2838" t="s">
        <v>44853</v>
      </c>
      <c r="H2838" s="12" t="str">
        <f t="shared" si="44"/>
        <v>insert into symbol(symbol_id, symbol_name, symbol_type, industry_code, on_market) values('043652','台新2S','T','0099P','16/2/19');</v>
      </c>
    </row>
    <row r="2839" spans="1:8">
      <c r="A2839" t="s">
        <v>37198</v>
      </c>
      <c r="B2839" t="s">
        <v>25413</v>
      </c>
      <c r="C2839" s="9" t="s">
        <v>44873</v>
      </c>
      <c r="D2839" s="3" t="s">
        <v>44852</v>
      </c>
      <c r="E2839" s="3" t="s">
        <v>44653</v>
      </c>
      <c r="F2839" t="s">
        <v>5589</v>
      </c>
      <c r="G2839" t="s">
        <v>44853</v>
      </c>
      <c r="H2839" s="12" t="str">
        <f t="shared" si="44"/>
        <v>insert into symbol(symbol_id, symbol_name, symbol_type, industry_code, on_market) values('043653','台新2T','T','0099P','16/2/19');</v>
      </c>
    </row>
    <row r="2840" spans="1:8">
      <c r="A2840" t="s">
        <v>37199</v>
      </c>
      <c r="B2840" t="s">
        <v>25414</v>
      </c>
      <c r="C2840" s="9" t="s">
        <v>44873</v>
      </c>
      <c r="D2840" s="3" t="s">
        <v>44852</v>
      </c>
      <c r="E2840" s="3" t="s">
        <v>44653</v>
      </c>
      <c r="F2840" t="s">
        <v>5591</v>
      </c>
      <c r="G2840" t="s">
        <v>44853</v>
      </c>
      <c r="H2840" s="12" t="str">
        <f t="shared" si="44"/>
        <v>insert into symbol(symbol_id, symbol_name, symbol_type, industry_code, on_market) values('043654','台新2U','T','0099P','16/2/19');</v>
      </c>
    </row>
    <row r="2841" spans="1:8">
      <c r="A2841" t="s">
        <v>37200</v>
      </c>
      <c r="B2841" t="s">
        <v>25415</v>
      </c>
      <c r="C2841" s="9" t="s">
        <v>44873</v>
      </c>
      <c r="D2841" s="3" t="s">
        <v>44852</v>
      </c>
      <c r="E2841" s="3" t="s">
        <v>44653</v>
      </c>
      <c r="F2841" t="s">
        <v>5593</v>
      </c>
      <c r="G2841" t="s">
        <v>44853</v>
      </c>
      <c r="H2841" s="12" t="str">
        <f t="shared" si="44"/>
        <v>insert into symbol(symbol_id, symbol_name, symbol_type, industry_code, on_market) values('043657','NV中信','T','0099P','16/2/19');</v>
      </c>
    </row>
    <row r="2842" spans="1:8">
      <c r="A2842" t="s">
        <v>37201</v>
      </c>
      <c r="B2842" t="s">
        <v>25416</v>
      </c>
      <c r="C2842" s="9" t="s">
        <v>44873</v>
      </c>
      <c r="D2842" s="3" t="s">
        <v>44852</v>
      </c>
      <c r="E2842" s="3" t="s">
        <v>44653</v>
      </c>
      <c r="F2842" t="s">
        <v>5595</v>
      </c>
      <c r="G2842" t="s">
        <v>44853</v>
      </c>
      <c r="H2842" s="12" t="str">
        <f t="shared" si="44"/>
        <v>insert into symbol(symbol_id, symbol_name, symbol_type, industry_code, on_market) values('043658','NW中信','T','0099P','16/2/19');</v>
      </c>
    </row>
    <row r="2843" spans="1:8">
      <c r="A2843" t="s">
        <v>37202</v>
      </c>
      <c r="B2843" t="s">
        <v>25417</v>
      </c>
      <c r="C2843" s="9" t="s">
        <v>44873</v>
      </c>
      <c r="D2843" s="3" t="s">
        <v>44852</v>
      </c>
      <c r="E2843" s="3" t="s">
        <v>44653</v>
      </c>
      <c r="F2843" t="s">
        <v>5597</v>
      </c>
      <c r="G2843" t="s">
        <v>44853</v>
      </c>
      <c r="H2843" s="12" t="str">
        <f t="shared" si="44"/>
        <v>insert into symbol(symbol_id, symbol_name, symbol_type, industry_code, on_market) values('043659','NX中信','T','0099P','16/2/19');</v>
      </c>
    </row>
    <row r="2844" spans="1:8">
      <c r="A2844" t="s">
        <v>25418</v>
      </c>
      <c r="B2844" t="s">
        <v>25419</v>
      </c>
      <c r="C2844" s="9" t="s">
        <v>44873</v>
      </c>
      <c r="D2844" s="3" t="s">
        <v>44852</v>
      </c>
      <c r="E2844" s="3" t="s">
        <v>44767</v>
      </c>
      <c r="F2844" t="s">
        <v>5599</v>
      </c>
      <c r="G2844" t="s">
        <v>44853</v>
      </c>
      <c r="H2844" s="12" t="str">
        <f t="shared" si="44"/>
        <v>insert into symbol(symbol_id, symbol_name, symbol_type, industry_code, on_market) values('04365P','兆豐DG','T','0099P','16/5/25');</v>
      </c>
    </row>
    <row r="2845" spans="1:8">
      <c r="A2845" t="s">
        <v>37203</v>
      </c>
      <c r="B2845" t="s">
        <v>25420</v>
      </c>
      <c r="C2845" s="9" t="s">
        <v>44873</v>
      </c>
      <c r="D2845" s="3" t="s">
        <v>44852</v>
      </c>
      <c r="E2845" s="3" t="s">
        <v>44653</v>
      </c>
      <c r="F2845" t="s">
        <v>5601</v>
      </c>
      <c r="G2845" t="s">
        <v>44853</v>
      </c>
      <c r="H2845" s="12" t="str">
        <f t="shared" si="44"/>
        <v>insert into symbol(symbol_id, symbol_name, symbol_type, industry_code, on_market) values('043668','群益1E','T','0099P','16/2/19');</v>
      </c>
    </row>
    <row r="2846" spans="1:8">
      <c r="A2846" t="s">
        <v>25421</v>
      </c>
      <c r="B2846" t="s">
        <v>25422</v>
      </c>
      <c r="C2846" s="9" t="s">
        <v>44873</v>
      </c>
      <c r="D2846" s="3" t="s">
        <v>44852</v>
      </c>
      <c r="E2846" s="3" t="s">
        <v>44767</v>
      </c>
      <c r="F2846" t="s">
        <v>5603</v>
      </c>
      <c r="G2846" t="s">
        <v>44853</v>
      </c>
      <c r="H2846" s="12" t="str">
        <f t="shared" si="44"/>
        <v>insert into symbol(symbol_id, symbol_name, symbol_type, industry_code, on_market) values('04366P','兆豐DH','T','0099P','16/5/25');</v>
      </c>
    </row>
    <row r="2847" spans="1:8">
      <c r="A2847" t="s">
        <v>37204</v>
      </c>
      <c r="B2847" t="s">
        <v>25423</v>
      </c>
      <c r="C2847" s="9" t="s">
        <v>44873</v>
      </c>
      <c r="D2847" s="3" t="s">
        <v>44852</v>
      </c>
      <c r="E2847" s="3" t="s">
        <v>44653</v>
      </c>
      <c r="F2847" t="s">
        <v>5605</v>
      </c>
      <c r="G2847" t="s">
        <v>44853</v>
      </c>
      <c r="H2847" s="12" t="str">
        <f t="shared" si="44"/>
        <v>insert into symbol(symbol_id, symbol_name, symbol_type, industry_code, on_market) values('043672','群益1M','T','0099P','16/2/19');</v>
      </c>
    </row>
    <row r="2848" spans="1:8">
      <c r="A2848" t="s">
        <v>37205</v>
      </c>
      <c r="B2848" t="s">
        <v>25424</v>
      </c>
      <c r="C2848" s="9" t="s">
        <v>44873</v>
      </c>
      <c r="D2848" s="3" t="s">
        <v>44852</v>
      </c>
      <c r="E2848" s="3" t="s">
        <v>44653</v>
      </c>
      <c r="F2848" t="s">
        <v>5607</v>
      </c>
      <c r="G2848" t="s">
        <v>44853</v>
      </c>
      <c r="H2848" s="12" t="str">
        <f t="shared" si="44"/>
        <v>insert into symbol(symbol_id, symbol_name, symbol_type, industry_code, on_market) values('043673','群益1N','T','0099P','16/2/19');</v>
      </c>
    </row>
    <row r="2849" spans="1:8">
      <c r="A2849" t="s">
        <v>37206</v>
      </c>
      <c r="B2849" t="s">
        <v>25425</v>
      </c>
      <c r="C2849" s="9" t="s">
        <v>44873</v>
      </c>
      <c r="D2849" s="3" t="s">
        <v>44852</v>
      </c>
      <c r="E2849" s="3" t="s">
        <v>44653</v>
      </c>
      <c r="F2849" t="s">
        <v>5609</v>
      </c>
      <c r="G2849" t="s">
        <v>44853</v>
      </c>
      <c r="H2849" s="12" t="str">
        <f t="shared" si="44"/>
        <v>insert into symbol(symbol_id, symbol_name, symbol_type, industry_code, on_market) values('043674','HA國泰','T','0099P','16/2/19');</v>
      </c>
    </row>
    <row r="2850" spans="1:8">
      <c r="A2850" t="s">
        <v>37207</v>
      </c>
      <c r="B2850" t="s">
        <v>25426</v>
      </c>
      <c r="C2850" s="9" t="s">
        <v>44873</v>
      </c>
      <c r="D2850" s="3" t="s">
        <v>44852</v>
      </c>
      <c r="E2850" s="3" t="s">
        <v>44653</v>
      </c>
      <c r="F2850" t="s">
        <v>5611</v>
      </c>
      <c r="G2850" t="s">
        <v>44853</v>
      </c>
      <c r="H2850" s="12" t="str">
        <f t="shared" si="44"/>
        <v>insert into symbol(symbol_id, symbol_name, symbol_type, industry_code, on_market) values('043676','HD國泰','T','0099P','16/2/19');</v>
      </c>
    </row>
    <row r="2851" spans="1:8">
      <c r="A2851" t="s">
        <v>37208</v>
      </c>
      <c r="B2851" t="s">
        <v>25427</v>
      </c>
      <c r="C2851" s="9" t="s">
        <v>44873</v>
      </c>
      <c r="D2851" s="3" t="s">
        <v>44852</v>
      </c>
      <c r="E2851" s="3" t="s">
        <v>44653</v>
      </c>
      <c r="F2851" t="s">
        <v>5613</v>
      </c>
      <c r="G2851" t="s">
        <v>44853</v>
      </c>
      <c r="H2851" s="12" t="str">
        <f t="shared" si="44"/>
        <v>insert into symbol(symbol_id, symbol_name, symbol_type, industry_code, on_market) values('043677','N9富邦','T','0099P','16/2/19');</v>
      </c>
    </row>
    <row r="2852" spans="1:8">
      <c r="A2852" t="s">
        <v>25428</v>
      </c>
      <c r="B2852" t="s">
        <v>25429</v>
      </c>
      <c r="C2852" s="9" t="s">
        <v>44873</v>
      </c>
      <c r="D2852" s="3" t="s">
        <v>44852</v>
      </c>
      <c r="E2852" s="3" t="s">
        <v>44767</v>
      </c>
      <c r="F2852" t="s">
        <v>5615</v>
      </c>
      <c r="G2852" t="s">
        <v>44853</v>
      </c>
      <c r="H2852" s="12" t="str">
        <f t="shared" si="44"/>
        <v>insert into symbol(symbol_id, symbol_name, symbol_type, industry_code, on_market) values('04367P','兆豐DU','T','0099P','16/5/25');</v>
      </c>
    </row>
    <row r="2853" spans="1:8">
      <c r="A2853" t="s">
        <v>37209</v>
      </c>
      <c r="B2853" t="s">
        <v>25430</v>
      </c>
      <c r="C2853" s="9" t="s">
        <v>44873</v>
      </c>
      <c r="D2853" s="3" t="s">
        <v>44852</v>
      </c>
      <c r="E2853" s="3" t="s">
        <v>44653</v>
      </c>
      <c r="F2853" t="s">
        <v>5617</v>
      </c>
      <c r="G2853" t="s">
        <v>44853</v>
      </c>
      <c r="H2853" s="12" t="str">
        <f t="shared" si="44"/>
        <v>insert into symbol(symbol_id, symbol_name, symbol_type, industry_code, on_market) values('043682','AE富邦','T','0099P','16/2/19');</v>
      </c>
    </row>
    <row r="2854" spans="1:8">
      <c r="A2854" t="s">
        <v>37210</v>
      </c>
      <c r="B2854" t="s">
        <v>25431</v>
      </c>
      <c r="C2854" s="9" t="s">
        <v>44873</v>
      </c>
      <c r="D2854" s="3" t="s">
        <v>44852</v>
      </c>
      <c r="E2854" s="3" t="s">
        <v>44661</v>
      </c>
      <c r="F2854" t="s">
        <v>5619</v>
      </c>
      <c r="G2854" t="s">
        <v>44853</v>
      </c>
      <c r="H2854" s="12" t="str">
        <f t="shared" si="44"/>
        <v>insert into symbol(symbol_id, symbol_name, symbol_type, industry_code, on_market) values('043683','統一EB','T','0099P','16/2/22');</v>
      </c>
    </row>
    <row r="2855" spans="1:8">
      <c r="A2855" t="s">
        <v>37211</v>
      </c>
      <c r="B2855" t="s">
        <v>25432</v>
      </c>
      <c r="C2855" s="9" t="s">
        <v>44873</v>
      </c>
      <c r="D2855" s="3" t="s">
        <v>44852</v>
      </c>
      <c r="E2855" s="3" t="s">
        <v>44661</v>
      </c>
      <c r="F2855" t="s">
        <v>5621</v>
      </c>
      <c r="G2855" t="s">
        <v>44853</v>
      </c>
      <c r="H2855" s="12" t="str">
        <f t="shared" si="44"/>
        <v>insert into symbol(symbol_id, symbol_name, symbol_type, industry_code, on_market) values('043684','元大IX','T','0099P','16/2/22');</v>
      </c>
    </row>
    <row r="2856" spans="1:8">
      <c r="A2856" t="s">
        <v>37212</v>
      </c>
      <c r="B2856" t="s">
        <v>25433</v>
      </c>
      <c r="C2856" s="9" t="s">
        <v>44873</v>
      </c>
      <c r="D2856" s="3" t="s">
        <v>44852</v>
      </c>
      <c r="E2856" s="3" t="s">
        <v>44661</v>
      </c>
      <c r="F2856" t="s">
        <v>5623</v>
      </c>
      <c r="G2856" t="s">
        <v>44853</v>
      </c>
      <c r="H2856" s="12" t="str">
        <f t="shared" si="44"/>
        <v>insert into symbol(symbol_id, symbol_name, symbol_type, industry_code, on_market) values('043685','元大IY','T','0099P','16/2/22');</v>
      </c>
    </row>
    <row r="2857" spans="1:8">
      <c r="A2857" t="s">
        <v>37213</v>
      </c>
      <c r="B2857" t="s">
        <v>25434</v>
      </c>
      <c r="C2857" s="9" t="s">
        <v>44873</v>
      </c>
      <c r="D2857" s="3" t="s">
        <v>44852</v>
      </c>
      <c r="E2857" s="3" t="s">
        <v>44661</v>
      </c>
      <c r="F2857" t="s">
        <v>5625</v>
      </c>
      <c r="G2857" t="s">
        <v>44853</v>
      </c>
      <c r="H2857" s="12" t="str">
        <f t="shared" si="44"/>
        <v>insert into symbol(symbol_id, symbol_name, symbol_type, industry_code, on_market) values('043686','元大IZ','T','0099P','16/2/22');</v>
      </c>
    </row>
    <row r="2858" spans="1:8">
      <c r="A2858" t="s">
        <v>37214</v>
      </c>
      <c r="B2858" t="s">
        <v>25435</v>
      </c>
      <c r="C2858" s="9" t="s">
        <v>44873</v>
      </c>
      <c r="D2858" s="3" t="s">
        <v>44852</v>
      </c>
      <c r="E2858" s="3" t="s">
        <v>44661</v>
      </c>
      <c r="F2858" t="s">
        <v>5627</v>
      </c>
      <c r="G2858" t="s">
        <v>44853</v>
      </c>
      <c r="H2858" s="12" t="str">
        <f t="shared" si="44"/>
        <v>insert into symbol(symbol_id, symbol_name, symbol_type, industry_code, on_market) values('043687','元大JB','T','0099P','16/2/22');</v>
      </c>
    </row>
    <row r="2859" spans="1:8">
      <c r="A2859" t="s">
        <v>37215</v>
      </c>
      <c r="B2859" t="s">
        <v>25436</v>
      </c>
      <c r="C2859" s="9" t="s">
        <v>44873</v>
      </c>
      <c r="D2859" s="3" t="s">
        <v>44852</v>
      </c>
      <c r="E2859" s="3" t="s">
        <v>44661</v>
      </c>
      <c r="F2859" t="s">
        <v>5629</v>
      </c>
      <c r="G2859" t="s">
        <v>44853</v>
      </c>
      <c r="H2859" s="12" t="str">
        <f t="shared" si="44"/>
        <v>insert into symbol(symbol_id, symbol_name, symbol_type, industry_code, on_market) values('043688','元大JS','T','0099P','16/2/22');</v>
      </c>
    </row>
    <row r="2860" spans="1:8">
      <c r="A2860" t="s">
        <v>37216</v>
      </c>
      <c r="B2860" t="s">
        <v>25437</v>
      </c>
      <c r="C2860" s="9" t="s">
        <v>44873</v>
      </c>
      <c r="D2860" s="3" t="s">
        <v>44852</v>
      </c>
      <c r="E2860" s="3" t="s">
        <v>44661</v>
      </c>
      <c r="F2860" t="s">
        <v>5631</v>
      </c>
      <c r="G2860" t="s">
        <v>44853</v>
      </c>
      <c r="H2860" s="12" t="str">
        <f t="shared" si="44"/>
        <v>insert into symbol(symbol_id, symbol_name, symbol_type, industry_code, on_market) values('043689','元大JU','T','0099P','16/2/22');</v>
      </c>
    </row>
    <row r="2861" spans="1:8">
      <c r="A2861" t="s">
        <v>25438</v>
      </c>
      <c r="B2861" t="s">
        <v>25439</v>
      </c>
      <c r="C2861" s="9" t="s">
        <v>44873</v>
      </c>
      <c r="D2861" s="3" t="s">
        <v>44852</v>
      </c>
      <c r="E2861" s="3" t="s">
        <v>44767</v>
      </c>
      <c r="F2861" t="s">
        <v>5633</v>
      </c>
      <c r="G2861" t="s">
        <v>44853</v>
      </c>
      <c r="H2861" s="12" t="str">
        <f t="shared" si="44"/>
        <v>insert into symbol(symbol_id, symbol_name, symbol_type, industry_code, on_market) values('04368P','兆豐DV','T','0099P','16/5/25');</v>
      </c>
    </row>
    <row r="2862" spans="1:8">
      <c r="A2862" t="s">
        <v>37217</v>
      </c>
      <c r="B2862" t="s">
        <v>25440</v>
      </c>
      <c r="C2862" s="9" t="s">
        <v>44873</v>
      </c>
      <c r="D2862" s="3" t="s">
        <v>44852</v>
      </c>
      <c r="E2862" s="3" t="s">
        <v>44661</v>
      </c>
      <c r="F2862" t="s">
        <v>5635</v>
      </c>
      <c r="G2862" t="s">
        <v>44853</v>
      </c>
      <c r="H2862" s="12" t="str">
        <f t="shared" si="44"/>
        <v>insert into symbol(symbol_id, symbol_name, symbol_type, industry_code, on_market) values('043690','元大JY','T','0099P','16/2/22');</v>
      </c>
    </row>
    <row r="2863" spans="1:8">
      <c r="A2863" t="s">
        <v>37218</v>
      </c>
      <c r="B2863" t="s">
        <v>25441</v>
      </c>
      <c r="C2863" s="9" t="s">
        <v>44873</v>
      </c>
      <c r="D2863" s="3" t="s">
        <v>44852</v>
      </c>
      <c r="E2863" s="3" t="s">
        <v>44661</v>
      </c>
      <c r="F2863" t="s">
        <v>5637</v>
      </c>
      <c r="G2863" t="s">
        <v>44853</v>
      </c>
      <c r="H2863" s="12" t="str">
        <f t="shared" si="44"/>
        <v>insert into symbol(symbol_id, symbol_name, symbol_type, industry_code, on_market) values('043691','元大JZ','T','0099P','16/2/22');</v>
      </c>
    </row>
    <row r="2864" spans="1:8">
      <c r="A2864" t="s">
        <v>37219</v>
      </c>
      <c r="B2864" t="s">
        <v>25442</v>
      </c>
      <c r="C2864" s="9" t="s">
        <v>44873</v>
      </c>
      <c r="D2864" s="3" t="s">
        <v>44852</v>
      </c>
      <c r="E2864" s="3" t="s">
        <v>44661</v>
      </c>
      <c r="F2864" t="s">
        <v>5639</v>
      </c>
      <c r="G2864" t="s">
        <v>44853</v>
      </c>
      <c r="H2864" s="12" t="str">
        <f t="shared" si="44"/>
        <v>insert into symbol(symbol_id, symbol_name, symbol_type, industry_code, on_market) values('043692','元大KA','T','0099P','16/2/22');</v>
      </c>
    </row>
    <row r="2865" spans="1:8">
      <c r="A2865" t="s">
        <v>37220</v>
      </c>
      <c r="B2865" t="s">
        <v>25443</v>
      </c>
      <c r="C2865" s="9" t="s">
        <v>44873</v>
      </c>
      <c r="D2865" s="3" t="s">
        <v>44852</v>
      </c>
      <c r="E2865" s="3" t="s">
        <v>44661</v>
      </c>
      <c r="F2865" t="s">
        <v>5641</v>
      </c>
      <c r="G2865" t="s">
        <v>44853</v>
      </c>
      <c r="H2865" s="12" t="str">
        <f t="shared" si="44"/>
        <v>insert into symbol(symbol_id, symbol_name, symbol_type, industry_code, on_market) values('043693','元大KF','T','0099P','16/2/22');</v>
      </c>
    </row>
    <row r="2866" spans="1:8">
      <c r="A2866" t="s">
        <v>37221</v>
      </c>
      <c r="B2866" t="s">
        <v>25444</v>
      </c>
      <c r="C2866" s="9" t="s">
        <v>44873</v>
      </c>
      <c r="D2866" s="3" t="s">
        <v>44852</v>
      </c>
      <c r="E2866" s="3" t="s">
        <v>44661</v>
      </c>
      <c r="F2866" t="s">
        <v>5643</v>
      </c>
      <c r="G2866" t="s">
        <v>44853</v>
      </c>
      <c r="H2866" s="12" t="str">
        <f t="shared" si="44"/>
        <v>insert into symbol(symbol_id, symbol_name, symbol_type, industry_code, on_market) values('043694','元大KH','T','0099P','16/2/22');</v>
      </c>
    </row>
    <row r="2867" spans="1:8">
      <c r="A2867" t="s">
        <v>37222</v>
      </c>
      <c r="B2867" t="s">
        <v>25445</v>
      </c>
      <c r="C2867" s="9" t="s">
        <v>44873</v>
      </c>
      <c r="D2867" s="3" t="s">
        <v>44852</v>
      </c>
      <c r="E2867" s="3" t="s">
        <v>44661</v>
      </c>
      <c r="F2867" t="s">
        <v>5645</v>
      </c>
      <c r="G2867" t="s">
        <v>44853</v>
      </c>
      <c r="H2867" s="12" t="str">
        <f t="shared" si="44"/>
        <v>insert into symbol(symbol_id, symbol_name, symbol_type, industry_code, on_market) values('043695','元大KK','T','0099P','16/2/22');</v>
      </c>
    </row>
    <row r="2868" spans="1:8">
      <c r="A2868" t="s">
        <v>37223</v>
      </c>
      <c r="B2868" t="s">
        <v>25446</v>
      </c>
      <c r="C2868" s="9" t="s">
        <v>44873</v>
      </c>
      <c r="D2868" s="3" t="s">
        <v>44852</v>
      </c>
      <c r="E2868" s="3" t="s">
        <v>44661</v>
      </c>
      <c r="F2868" t="s">
        <v>5647</v>
      </c>
      <c r="G2868" t="s">
        <v>44853</v>
      </c>
      <c r="H2868" s="12" t="str">
        <f t="shared" si="44"/>
        <v>insert into symbol(symbol_id, symbol_name, symbol_type, industry_code, on_market) values('043696','元大KL','T','0099P','16/2/22');</v>
      </c>
    </row>
    <row r="2869" spans="1:8">
      <c r="A2869" t="s">
        <v>37224</v>
      </c>
      <c r="B2869" t="s">
        <v>25447</v>
      </c>
      <c r="C2869" s="9" t="s">
        <v>44873</v>
      </c>
      <c r="D2869" s="3" t="s">
        <v>44852</v>
      </c>
      <c r="E2869" s="3" t="s">
        <v>44661</v>
      </c>
      <c r="F2869" t="s">
        <v>5649</v>
      </c>
      <c r="G2869" t="s">
        <v>44853</v>
      </c>
      <c r="H2869" s="12" t="str">
        <f t="shared" si="44"/>
        <v>insert into symbol(symbol_id, symbol_name, symbol_type, industry_code, on_market) values('043697','國票LK','T','0099P','16/2/22');</v>
      </c>
    </row>
    <row r="2870" spans="1:8">
      <c r="A2870" t="s">
        <v>37225</v>
      </c>
      <c r="B2870" t="s">
        <v>25448</v>
      </c>
      <c r="C2870" s="9" t="s">
        <v>44873</v>
      </c>
      <c r="D2870" s="3" t="s">
        <v>44852</v>
      </c>
      <c r="E2870" s="3" t="s">
        <v>44661</v>
      </c>
      <c r="F2870" t="s">
        <v>5651</v>
      </c>
      <c r="G2870" t="s">
        <v>44853</v>
      </c>
      <c r="H2870" s="12" t="str">
        <f t="shared" si="44"/>
        <v>insert into symbol(symbol_id, symbol_name, symbol_type, industry_code, on_market) values('043698','L8元富','T','0099P','16/2/22');</v>
      </c>
    </row>
    <row r="2871" spans="1:8">
      <c r="A2871" t="s">
        <v>37226</v>
      </c>
      <c r="B2871" t="s">
        <v>25449</v>
      </c>
      <c r="C2871" s="9" t="s">
        <v>44873</v>
      </c>
      <c r="D2871" s="3" t="s">
        <v>44852</v>
      </c>
      <c r="E2871" s="3" t="s">
        <v>44661</v>
      </c>
      <c r="F2871" t="s">
        <v>5653</v>
      </c>
      <c r="G2871" t="s">
        <v>44853</v>
      </c>
      <c r="H2871" s="12" t="str">
        <f t="shared" si="44"/>
        <v>insert into symbol(symbol_id, symbol_name, symbol_type, industry_code, on_market) values('043699','L9元富','T','0099P','16/2/22');</v>
      </c>
    </row>
    <row r="2872" spans="1:8">
      <c r="A2872" t="s">
        <v>25450</v>
      </c>
      <c r="B2872" t="s">
        <v>25451</v>
      </c>
      <c r="C2872" s="9" t="s">
        <v>44873</v>
      </c>
      <c r="D2872" s="3" t="s">
        <v>44852</v>
      </c>
      <c r="E2872" s="3" t="s">
        <v>44767</v>
      </c>
      <c r="F2872" t="s">
        <v>5655</v>
      </c>
      <c r="G2872" t="s">
        <v>44853</v>
      </c>
      <c r="H2872" s="12" t="str">
        <f t="shared" si="44"/>
        <v>insert into symbol(symbol_id, symbol_name, symbol_type, industry_code, on_market) values('04369P','43國泰','T','0099P','16/5/25');</v>
      </c>
    </row>
    <row r="2873" spans="1:8">
      <c r="A2873" t="s">
        <v>37227</v>
      </c>
      <c r="B2873" t="s">
        <v>25452</v>
      </c>
      <c r="C2873" s="9" t="s">
        <v>44873</v>
      </c>
      <c r="D2873" s="3" t="s">
        <v>44852</v>
      </c>
      <c r="E2873" s="3" t="s">
        <v>44661</v>
      </c>
      <c r="F2873" t="s">
        <v>5657</v>
      </c>
      <c r="G2873" t="s">
        <v>44853</v>
      </c>
      <c r="H2873" s="12" t="str">
        <f t="shared" si="44"/>
        <v>insert into symbol(symbol_id, symbol_name, symbol_type, industry_code, on_market) values('043700','M1元富','T','0099P','16/2/22');</v>
      </c>
    </row>
    <row r="2874" spans="1:8">
      <c r="A2874" t="s">
        <v>37228</v>
      </c>
      <c r="B2874" t="s">
        <v>25453</v>
      </c>
      <c r="C2874" s="9" t="s">
        <v>44873</v>
      </c>
      <c r="D2874" s="3" t="s">
        <v>44852</v>
      </c>
      <c r="E2874" s="3" t="s">
        <v>44661</v>
      </c>
      <c r="F2874" t="s">
        <v>5659</v>
      </c>
      <c r="G2874" t="s">
        <v>44853</v>
      </c>
      <c r="H2874" s="12" t="str">
        <f t="shared" si="44"/>
        <v>insert into symbol(symbol_id, symbol_name, symbol_type, industry_code, on_market) values('043701','日盛H6','T','0099P','16/2/22');</v>
      </c>
    </row>
    <row r="2875" spans="1:8">
      <c r="A2875" t="s">
        <v>37229</v>
      </c>
      <c r="B2875" t="s">
        <v>25454</v>
      </c>
      <c r="C2875" s="9" t="s">
        <v>44873</v>
      </c>
      <c r="D2875" s="3" t="s">
        <v>44852</v>
      </c>
      <c r="E2875" s="3" t="s">
        <v>44661</v>
      </c>
      <c r="F2875" t="s">
        <v>5661</v>
      </c>
      <c r="G2875" t="s">
        <v>44853</v>
      </c>
      <c r="H2875" s="12" t="str">
        <f t="shared" si="44"/>
        <v>insert into symbol(symbol_id, symbol_name, symbol_type, industry_code, on_market) values('043702','日盛H7','T','0099P','16/2/22');</v>
      </c>
    </row>
    <row r="2876" spans="1:8">
      <c r="A2876" t="s">
        <v>37230</v>
      </c>
      <c r="B2876" t="s">
        <v>25455</v>
      </c>
      <c r="C2876" s="9" t="s">
        <v>44873</v>
      </c>
      <c r="D2876" s="3" t="s">
        <v>44852</v>
      </c>
      <c r="E2876" s="3" t="s">
        <v>44661</v>
      </c>
      <c r="F2876" t="s">
        <v>5663</v>
      </c>
      <c r="G2876" t="s">
        <v>44853</v>
      </c>
      <c r="H2876" s="12" t="str">
        <f t="shared" si="44"/>
        <v>insert into symbol(symbol_id, symbol_name, symbol_type, industry_code, on_market) values('043703','日盛H8','T','0099P','16/2/22');</v>
      </c>
    </row>
    <row r="2877" spans="1:8">
      <c r="A2877" t="s">
        <v>37231</v>
      </c>
      <c r="B2877" t="s">
        <v>25456</v>
      </c>
      <c r="C2877" s="9" t="s">
        <v>44873</v>
      </c>
      <c r="D2877" s="3" t="s">
        <v>44852</v>
      </c>
      <c r="E2877" s="3" t="s">
        <v>44661</v>
      </c>
      <c r="F2877" t="s">
        <v>5665</v>
      </c>
      <c r="G2877" t="s">
        <v>44853</v>
      </c>
      <c r="H2877" s="12" t="str">
        <f t="shared" si="44"/>
        <v>insert into symbol(symbol_id, symbol_name, symbol_type, industry_code, on_market) values('043704','亞東NY','T','0099P','16/2/22');</v>
      </c>
    </row>
    <row r="2878" spans="1:8">
      <c r="A2878" t="s">
        <v>37232</v>
      </c>
      <c r="B2878" t="s">
        <v>25457</v>
      </c>
      <c r="C2878" s="9" t="s">
        <v>44873</v>
      </c>
      <c r="D2878" s="3" t="s">
        <v>44852</v>
      </c>
      <c r="E2878" s="3" t="s">
        <v>44661</v>
      </c>
      <c r="F2878" t="s">
        <v>5667</v>
      </c>
      <c r="G2878" t="s">
        <v>44853</v>
      </c>
      <c r="H2878" s="12" t="str">
        <f t="shared" si="44"/>
        <v>insert into symbol(symbol_id, symbol_name, symbol_type, industry_code, on_market) values('043705','凱基6S','T','0099P','16/2/22');</v>
      </c>
    </row>
    <row r="2879" spans="1:8">
      <c r="A2879" t="s">
        <v>37233</v>
      </c>
      <c r="B2879" t="s">
        <v>25458</v>
      </c>
      <c r="C2879" s="9" t="s">
        <v>44873</v>
      </c>
      <c r="D2879" s="3" t="s">
        <v>44852</v>
      </c>
      <c r="E2879" s="3" t="s">
        <v>44661</v>
      </c>
      <c r="F2879" t="s">
        <v>5669</v>
      </c>
      <c r="G2879" t="s">
        <v>44853</v>
      </c>
      <c r="H2879" s="12" t="str">
        <f t="shared" si="44"/>
        <v>insert into symbol(symbol_id, symbol_name, symbol_type, industry_code, on_market) values('043706','凱基6T','T','0099P','16/2/22');</v>
      </c>
    </row>
    <row r="2880" spans="1:8">
      <c r="A2880" t="s">
        <v>37234</v>
      </c>
      <c r="B2880" t="s">
        <v>25459</v>
      </c>
      <c r="C2880" s="9" t="s">
        <v>44873</v>
      </c>
      <c r="D2880" s="3" t="s">
        <v>44852</v>
      </c>
      <c r="E2880" s="3" t="s">
        <v>44661</v>
      </c>
      <c r="F2880" t="s">
        <v>5671</v>
      </c>
      <c r="G2880" t="s">
        <v>44853</v>
      </c>
      <c r="H2880" s="12" t="str">
        <f t="shared" si="44"/>
        <v>insert into symbol(symbol_id, symbol_name, symbol_type, industry_code, on_market) values('043707','凱基6U','T','0099P','16/2/22');</v>
      </c>
    </row>
    <row r="2881" spans="1:8">
      <c r="A2881" t="s">
        <v>37235</v>
      </c>
      <c r="B2881" t="s">
        <v>25460</v>
      </c>
      <c r="C2881" s="9" t="s">
        <v>44873</v>
      </c>
      <c r="D2881" s="3" t="s">
        <v>44852</v>
      </c>
      <c r="E2881" s="3" t="s">
        <v>44661</v>
      </c>
      <c r="F2881" t="s">
        <v>5673</v>
      </c>
      <c r="G2881" t="s">
        <v>44853</v>
      </c>
      <c r="H2881" s="12" t="str">
        <f t="shared" si="44"/>
        <v>insert into symbol(symbol_id, symbol_name, symbol_type, industry_code, on_market) values('043708','凱基6V','T','0099P','16/2/22');</v>
      </c>
    </row>
    <row r="2882" spans="1:8">
      <c r="A2882" t="s">
        <v>37236</v>
      </c>
      <c r="B2882" t="s">
        <v>25461</v>
      </c>
      <c r="C2882" s="9" t="s">
        <v>44873</v>
      </c>
      <c r="D2882" s="3" t="s">
        <v>44852</v>
      </c>
      <c r="E2882" s="3" t="s">
        <v>44661</v>
      </c>
      <c r="F2882" t="s">
        <v>5675</v>
      </c>
      <c r="G2882" t="s">
        <v>44853</v>
      </c>
      <c r="H2882" s="12" t="str">
        <f t="shared" si="44"/>
        <v>insert into symbol(symbol_id, symbol_name, symbol_type, industry_code, on_market) values('043709','凱基6W','T','0099P','16/2/22');</v>
      </c>
    </row>
    <row r="2883" spans="1:8">
      <c r="A2883" t="s">
        <v>25462</v>
      </c>
      <c r="B2883" t="s">
        <v>25463</v>
      </c>
      <c r="C2883" s="9" t="s">
        <v>44873</v>
      </c>
      <c r="D2883" s="3" t="s">
        <v>44852</v>
      </c>
      <c r="E2883" s="3" t="s">
        <v>44767</v>
      </c>
      <c r="F2883" t="s">
        <v>5677</v>
      </c>
      <c r="G2883" t="s">
        <v>44853</v>
      </c>
      <c r="H2883" s="12" t="str">
        <f t="shared" ref="H2883:H2946" si="45">$H$1 &amp; "'" &amp; TRIM(A2883) &amp;"'"  &amp; ",'" &amp; B2883 &amp;"'" &amp; ",'" &amp; C2883 &amp;"'" &amp; ",'" &amp; D2883 &amp;"'" &amp; ",'" &amp; E2883 &amp;"');"</f>
        <v>insert into symbol(symbol_id, symbol_name, symbol_type, industry_code, on_market) values('04370P','44國泰','T','0099P','16/5/25');</v>
      </c>
    </row>
    <row r="2884" spans="1:8">
      <c r="A2884" t="s">
        <v>37237</v>
      </c>
      <c r="B2884" t="s">
        <v>25464</v>
      </c>
      <c r="C2884" s="9" t="s">
        <v>44873</v>
      </c>
      <c r="D2884" s="3" t="s">
        <v>44852</v>
      </c>
      <c r="E2884" s="3" t="s">
        <v>44661</v>
      </c>
      <c r="F2884" t="s">
        <v>5679</v>
      </c>
      <c r="G2884" t="s">
        <v>44853</v>
      </c>
      <c r="H2884" s="12" t="str">
        <f t="shared" si="45"/>
        <v>insert into symbol(symbol_id, symbol_name, symbol_type, industry_code, on_market) values('043710','凱基6X','T','0099P','16/2/22');</v>
      </c>
    </row>
    <row r="2885" spans="1:8">
      <c r="A2885" t="s">
        <v>37238</v>
      </c>
      <c r="B2885" t="s">
        <v>25465</v>
      </c>
      <c r="C2885" s="9" t="s">
        <v>44873</v>
      </c>
      <c r="D2885" s="3" t="s">
        <v>44852</v>
      </c>
      <c r="E2885" s="3" t="s">
        <v>44661</v>
      </c>
      <c r="F2885" t="s">
        <v>5681</v>
      </c>
      <c r="G2885" t="s">
        <v>44853</v>
      </c>
      <c r="H2885" s="12" t="str">
        <f t="shared" si="45"/>
        <v>insert into symbol(symbol_id, symbol_name, symbol_type, industry_code, on_market) values('043711','凱基6Y','T','0099P','16/2/22');</v>
      </c>
    </row>
    <row r="2886" spans="1:8">
      <c r="A2886" t="s">
        <v>37239</v>
      </c>
      <c r="B2886" t="s">
        <v>25466</v>
      </c>
      <c r="C2886" s="9" t="s">
        <v>44873</v>
      </c>
      <c r="D2886" s="3" t="s">
        <v>44852</v>
      </c>
      <c r="E2886" s="3" t="s">
        <v>44661</v>
      </c>
      <c r="F2886" t="s">
        <v>5683</v>
      </c>
      <c r="G2886" t="s">
        <v>44853</v>
      </c>
      <c r="H2886" s="12" t="str">
        <f t="shared" si="45"/>
        <v>insert into symbol(symbol_id, symbol_name, symbol_type, industry_code, on_market) values('043712','凱基6Z','T','0099P','16/2/22');</v>
      </c>
    </row>
    <row r="2887" spans="1:8">
      <c r="A2887" t="s">
        <v>37240</v>
      </c>
      <c r="B2887" t="s">
        <v>25467</v>
      </c>
      <c r="C2887" s="9" t="s">
        <v>44873</v>
      </c>
      <c r="D2887" s="3" t="s">
        <v>44852</v>
      </c>
      <c r="E2887" s="3" t="s">
        <v>44661</v>
      </c>
      <c r="F2887" t="s">
        <v>5685</v>
      </c>
      <c r="G2887" t="s">
        <v>44853</v>
      </c>
      <c r="H2887" s="12" t="str">
        <f t="shared" si="45"/>
        <v>insert into symbol(symbol_id, symbol_name, symbol_type, industry_code, on_market) values('043713','凱基7A','T','0099P','16/2/22');</v>
      </c>
    </row>
    <row r="2888" spans="1:8">
      <c r="A2888" t="s">
        <v>37241</v>
      </c>
      <c r="B2888" t="s">
        <v>25468</v>
      </c>
      <c r="C2888" s="9" t="s">
        <v>44873</v>
      </c>
      <c r="D2888" s="3" t="s">
        <v>44852</v>
      </c>
      <c r="E2888" s="3" t="s">
        <v>44661</v>
      </c>
      <c r="F2888" t="s">
        <v>5687</v>
      </c>
      <c r="G2888" t="s">
        <v>44853</v>
      </c>
      <c r="H2888" s="12" t="str">
        <f t="shared" si="45"/>
        <v>insert into symbol(symbol_id, symbol_name, symbol_type, industry_code, on_market) values('043714','群益1S','T','0099P','16/2/22');</v>
      </c>
    </row>
    <row r="2889" spans="1:8">
      <c r="A2889" t="s">
        <v>37242</v>
      </c>
      <c r="B2889" t="s">
        <v>25469</v>
      </c>
      <c r="C2889" s="9" t="s">
        <v>44873</v>
      </c>
      <c r="D2889" s="3" t="s">
        <v>44852</v>
      </c>
      <c r="E2889" s="3" t="s">
        <v>44661</v>
      </c>
      <c r="F2889" t="s">
        <v>5689</v>
      </c>
      <c r="G2889" t="s">
        <v>44853</v>
      </c>
      <c r="H2889" s="12" t="str">
        <f t="shared" si="45"/>
        <v>insert into symbol(symbol_id, symbol_name, symbol_type, industry_code, on_market) values('043715','群益1T','T','0099P','16/2/22');</v>
      </c>
    </row>
    <row r="2890" spans="1:8">
      <c r="A2890" t="s">
        <v>37243</v>
      </c>
      <c r="B2890" t="s">
        <v>25470</v>
      </c>
      <c r="C2890" s="9" t="s">
        <v>44873</v>
      </c>
      <c r="D2890" s="3" t="s">
        <v>44852</v>
      </c>
      <c r="E2890" s="3" t="s">
        <v>44661</v>
      </c>
      <c r="F2890" t="s">
        <v>5691</v>
      </c>
      <c r="G2890" t="s">
        <v>44853</v>
      </c>
      <c r="H2890" s="12" t="str">
        <f t="shared" si="45"/>
        <v>insert into symbol(symbol_id, symbol_name, symbol_type, industry_code, on_market) values('043716','群益1U','T','0099P','16/2/22');</v>
      </c>
    </row>
    <row r="2891" spans="1:8">
      <c r="A2891" t="s">
        <v>37244</v>
      </c>
      <c r="B2891" t="s">
        <v>25471</v>
      </c>
      <c r="C2891" s="9" t="s">
        <v>44873</v>
      </c>
      <c r="D2891" s="3" t="s">
        <v>44852</v>
      </c>
      <c r="E2891" s="3" t="s">
        <v>44661</v>
      </c>
      <c r="F2891" t="s">
        <v>5693</v>
      </c>
      <c r="G2891" t="s">
        <v>44853</v>
      </c>
      <c r="H2891" s="12" t="str">
        <f t="shared" si="45"/>
        <v>insert into symbol(symbol_id, symbol_name, symbol_type, industry_code, on_market) values('043717','群益1V','T','0099P','16/2/22');</v>
      </c>
    </row>
    <row r="2892" spans="1:8">
      <c r="A2892" t="s">
        <v>37245</v>
      </c>
      <c r="B2892" t="s">
        <v>25472</v>
      </c>
      <c r="C2892" s="9" t="s">
        <v>44873</v>
      </c>
      <c r="D2892" s="3" t="s">
        <v>44852</v>
      </c>
      <c r="E2892" s="3" t="s">
        <v>44661</v>
      </c>
      <c r="F2892" t="s">
        <v>5695</v>
      </c>
      <c r="G2892" t="s">
        <v>44853</v>
      </c>
      <c r="H2892" s="12" t="str">
        <f t="shared" si="45"/>
        <v>insert into symbol(symbol_id, symbol_name, symbol_type, industry_code, on_market) values('043718','群益1W','T','0099P','16/2/22');</v>
      </c>
    </row>
    <row r="2893" spans="1:8">
      <c r="A2893" t="s">
        <v>37246</v>
      </c>
      <c r="B2893" t="s">
        <v>25473</v>
      </c>
      <c r="C2893" s="9" t="s">
        <v>44873</v>
      </c>
      <c r="D2893" s="3" t="s">
        <v>44852</v>
      </c>
      <c r="E2893" s="3" t="s">
        <v>44661</v>
      </c>
      <c r="F2893" t="s">
        <v>5697</v>
      </c>
      <c r="G2893" t="s">
        <v>44853</v>
      </c>
      <c r="H2893" s="12" t="str">
        <f t="shared" si="45"/>
        <v>insert into symbol(symbol_id, symbol_name, symbol_type, industry_code, on_market) values('043719','群益1X','T','0099P','16/2/22');</v>
      </c>
    </row>
    <row r="2894" spans="1:8">
      <c r="A2894" t="s">
        <v>25474</v>
      </c>
      <c r="B2894" t="s">
        <v>25475</v>
      </c>
      <c r="C2894" s="9" t="s">
        <v>44873</v>
      </c>
      <c r="D2894" s="3" t="s">
        <v>44852</v>
      </c>
      <c r="E2894" s="3" t="s">
        <v>44767</v>
      </c>
      <c r="F2894" t="s">
        <v>5699</v>
      </c>
      <c r="G2894" t="s">
        <v>44853</v>
      </c>
      <c r="H2894" s="12" t="str">
        <f t="shared" si="45"/>
        <v>insert into symbol(symbol_id, symbol_name, symbol_type, industry_code, on_market) values('04371P','富邦63','T','0099P','16/5/25');</v>
      </c>
    </row>
    <row r="2895" spans="1:8">
      <c r="A2895" t="s">
        <v>37247</v>
      </c>
      <c r="B2895" t="s">
        <v>25476</v>
      </c>
      <c r="C2895" s="9" t="s">
        <v>44873</v>
      </c>
      <c r="D2895" s="3" t="s">
        <v>44852</v>
      </c>
      <c r="E2895" s="3" t="s">
        <v>44661</v>
      </c>
      <c r="F2895" t="s">
        <v>5701</v>
      </c>
      <c r="G2895" t="s">
        <v>44853</v>
      </c>
      <c r="H2895" s="12" t="str">
        <f t="shared" si="45"/>
        <v>insert into symbol(symbol_id, symbol_name, symbol_type, industry_code, on_market) values('043720','群益1Y','T','0099P','16/2/22');</v>
      </c>
    </row>
    <row r="2896" spans="1:8">
      <c r="A2896" t="s">
        <v>37248</v>
      </c>
      <c r="B2896" t="s">
        <v>25477</v>
      </c>
      <c r="C2896" s="9" t="s">
        <v>44873</v>
      </c>
      <c r="D2896" s="3" t="s">
        <v>44852</v>
      </c>
      <c r="E2896" s="3" t="s">
        <v>44661</v>
      </c>
      <c r="F2896" t="s">
        <v>5703</v>
      </c>
      <c r="G2896" t="s">
        <v>44853</v>
      </c>
      <c r="H2896" s="12" t="str">
        <f t="shared" si="45"/>
        <v>insert into symbol(symbol_id, symbol_name, symbol_type, industry_code, on_market) values('043721','群益1Z','T','0099P','16/2/22');</v>
      </c>
    </row>
    <row r="2897" spans="1:8">
      <c r="A2897" t="s">
        <v>37249</v>
      </c>
      <c r="B2897" t="s">
        <v>25478</v>
      </c>
      <c r="C2897" s="9" t="s">
        <v>44873</v>
      </c>
      <c r="D2897" s="3" t="s">
        <v>44852</v>
      </c>
      <c r="E2897" s="3" t="s">
        <v>44661</v>
      </c>
      <c r="F2897" t="s">
        <v>5705</v>
      </c>
      <c r="G2897" t="s">
        <v>44853</v>
      </c>
      <c r="H2897" s="12" t="str">
        <f t="shared" si="45"/>
        <v>insert into symbol(symbol_id, symbol_name, symbol_type, industry_code, on_market) values('043722','群益2A','T','0099P','16/2/22');</v>
      </c>
    </row>
    <row r="2898" spans="1:8">
      <c r="A2898" t="s">
        <v>37250</v>
      </c>
      <c r="B2898" t="s">
        <v>25479</v>
      </c>
      <c r="C2898" s="9" t="s">
        <v>44873</v>
      </c>
      <c r="D2898" s="3" t="s">
        <v>44852</v>
      </c>
      <c r="E2898" s="3" t="s">
        <v>44661</v>
      </c>
      <c r="F2898" t="s">
        <v>5707</v>
      </c>
      <c r="G2898" t="s">
        <v>44853</v>
      </c>
      <c r="H2898" s="12" t="str">
        <f t="shared" si="45"/>
        <v>insert into symbol(symbol_id, symbol_name, symbol_type, industry_code, on_market) values('043723','群益2B','T','0099P','16/2/22');</v>
      </c>
    </row>
    <row r="2899" spans="1:8">
      <c r="A2899" t="s">
        <v>37251</v>
      </c>
      <c r="B2899" t="s">
        <v>25480</v>
      </c>
      <c r="C2899" s="9" t="s">
        <v>44873</v>
      </c>
      <c r="D2899" s="3" t="s">
        <v>44852</v>
      </c>
      <c r="E2899" s="3" t="s">
        <v>44661</v>
      </c>
      <c r="F2899" t="s">
        <v>5709</v>
      </c>
      <c r="G2899" t="s">
        <v>44853</v>
      </c>
      <c r="H2899" s="12" t="str">
        <f t="shared" si="45"/>
        <v>insert into symbol(symbol_id, symbol_name, symbol_type, industry_code, on_market) values('043724','群益2C','T','0099P','16/2/22');</v>
      </c>
    </row>
    <row r="2900" spans="1:8">
      <c r="A2900" t="s">
        <v>37252</v>
      </c>
      <c r="B2900" t="s">
        <v>25481</v>
      </c>
      <c r="C2900" s="9" t="s">
        <v>44873</v>
      </c>
      <c r="D2900" s="3" t="s">
        <v>44852</v>
      </c>
      <c r="E2900" s="3" t="s">
        <v>44661</v>
      </c>
      <c r="F2900" t="s">
        <v>5711</v>
      </c>
      <c r="G2900" t="s">
        <v>44853</v>
      </c>
      <c r="H2900" s="12" t="str">
        <f t="shared" si="45"/>
        <v>insert into symbol(symbol_id, symbol_name, symbol_type, industry_code, on_market) values('043725','永昌AZ','T','0099P','16/2/22');</v>
      </c>
    </row>
    <row r="2901" spans="1:8">
      <c r="A2901" t="s">
        <v>37253</v>
      </c>
      <c r="B2901" t="s">
        <v>25482</v>
      </c>
      <c r="C2901" s="9" t="s">
        <v>44873</v>
      </c>
      <c r="D2901" s="3" t="s">
        <v>44852</v>
      </c>
      <c r="E2901" s="3" t="s">
        <v>44661</v>
      </c>
      <c r="F2901" t="s">
        <v>5713</v>
      </c>
      <c r="G2901" t="s">
        <v>44853</v>
      </c>
      <c r="H2901" s="12" t="str">
        <f t="shared" si="45"/>
        <v>insert into symbol(symbol_id, symbol_name, symbol_type, industry_code, on_market) values('043726','永昌BA','T','0099P','16/2/22');</v>
      </c>
    </row>
    <row r="2902" spans="1:8">
      <c r="A2902" t="s">
        <v>37254</v>
      </c>
      <c r="B2902" t="s">
        <v>25483</v>
      </c>
      <c r="C2902" s="9" t="s">
        <v>44873</v>
      </c>
      <c r="D2902" s="3" t="s">
        <v>44852</v>
      </c>
      <c r="E2902" s="3" t="s">
        <v>44661</v>
      </c>
      <c r="F2902" t="s">
        <v>5715</v>
      </c>
      <c r="G2902" t="s">
        <v>44853</v>
      </c>
      <c r="H2902" s="12" t="str">
        <f t="shared" si="45"/>
        <v>insert into symbol(symbol_id, symbol_name, symbol_type, industry_code, on_market) values('043727','永昌BB','T','0099P','16/2/22');</v>
      </c>
    </row>
    <row r="2903" spans="1:8">
      <c r="A2903" t="s">
        <v>37255</v>
      </c>
      <c r="B2903" t="s">
        <v>25484</v>
      </c>
      <c r="C2903" s="9" t="s">
        <v>44873</v>
      </c>
      <c r="D2903" s="3" t="s">
        <v>44852</v>
      </c>
      <c r="E2903" s="3" t="s">
        <v>44661</v>
      </c>
      <c r="F2903" t="s">
        <v>5717</v>
      </c>
      <c r="G2903" t="s">
        <v>44853</v>
      </c>
      <c r="H2903" s="12" t="str">
        <f t="shared" si="45"/>
        <v>insert into symbol(symbol_id, symbol_name, symbol_type, industry_code, on_market) values('043728','永昌BC','T','0099P','16/2/22');</v>
      </c>
    </row>
    <row r="2904" spans="1:8">
      <c r="A2904" t="s">
        <v>37256</v>
      </c>
      <c r="B2904" t="s">
        <v>25485</v>
      </c>
      <c r="C2904" s="9" t="s">
        <v>44873</v>
      </c>
      <c r="D2904" s="3" t="s">
        <v>44852</v>
      </c>
      <c r="E2904" s="3" t="s">
        <v>44661</v>
      </c>
      <c r="F2904" t="s">
        <v>5719</v>
      </c>
      <c r="G2904" t="s">
        <v>44853</v>
      </c>
      <c r="H2904" s="12" t="str">
        <f t="shared" si="45"/>
        <v>insert into symbol(symbol_id, symbol_name, symbol_type, industry_code, on_market) values('043729','永昌BD','T','0099P','16/2/22');</v>
      </c>
    </row>
    <row r="2905" spans="1:8">
      <c r="A2905" t="s">
        <v>25486</v>
      </c>
      <c r="B2905" t="s">
        <v>25487</v>
      </c>
      <c r="C2905" s="9" t="s">
        <v>44873</v>
      </c>
      <c r="D2905" s="3" t="s">
        <v>44852</v>
      </c>
      <c r="E2905" s="3" t="s">
        <v>44768</v>
      </c>
      <c r="F2905" t="s">
        <v>5721</v>
      </c>
      <c r="G2905" t="s">
        <v>44853</v>
      </c>
      <c r="H2905" s="12" t="str">
        <f t="shared" si="45"/>
        <v>insert into symbol(symbol_id, symbol_name, symbol_type, industry_code, on_market) values('04372P','中信H6','T','0099P','16/5/26');</v>
      </c>
    </row>
    <row r="2906" spans="1:8">
      <c r="A2906" t="s">
        <v>37257</v>
      </c>
      <c r="B2906" t="s">
        <v>25488</v>
      </c>
      <c r="C2906" s="9" t="s">
        <v>44873</v>
      </c>
      <c r="D2906" s="3" t="s">
        <v>44852</v>
      </c>
      <c r="E2906" s="3" t="s">
        <v>44661</v>
      </c>
      <c r="F2906" t="s">
        <v>5723</v>
      </c>
      <c r="G2906" t="s">
        <v>44853</v>
      </c>
      <c r="H2906" s="12" t="str">
        <f t="shared" si="45"/>
        <v>insert into symbol(symbol_id, symbol_name, symbol_type, industry_code, on_market) values('043730','永昌BE','T','0099P','16/2/22');</v>
      </c>
    </row>
    <row r="2907" spans="1:8">
      <c r="A2907" t="s">
        <v>37258</v>
      </c>
      <c r="B2907" t="s">
        <v>25489</v>
      </c>
      <c r="C2907" s="9" t="s">
        <v>44873</v>
      </c>
      <c r="D2907" s="3" t="s">
        <v>44852</v>
      </c>
      <c r="E2907" s="3" t="s">
        <v>44661</v>
      </c>
      <c r="F2907" t="s">
        <v>5725</v>
      </c>
      <c r="G2907" t="s">
        <v>44853</v>
      </c>
      <c r="H2907" s="12" t="str">
        <f t="shared" si="45"/>
        <v>insert into symbol(symbol_id, symbol_name, symbol_type, industry_code, on_market) values('043731','ND兆豐','T','0099P','16/2/22');</v>
      </c>
    </row>
    <row r="2908" spans="1:8">
      <c r="A2908" t="s">
        <v>37259</v>
      </c>
      <c r="B2908" t="s">
        <v>25490</v>
      </c>
      <c r="C2908" s="9" t="s">
        <v>44873</v>
      </c>
      <c r="D2908" s="3" t="s">
        <v>44852</v>
      </c>
      <c r="E2908" s="3" t="s">
        <v>44661</v>
      </c>
      <c r="F2908" t="s">
        <v>5727</v>
      </c>
      <c r="G2908" t="s">
        <v>44853</v>
      </c>
      <c r="H2908" s="12" t="str">
        <f t="shared" si="45"/>
        <v>insert into symbol(symbol_id, symbol_name, symbol_type, industry_code, on_market) values('043732','NE兆豐','T','0099P','16/2/22');</v>
      </c>
    </row>
    <row r="2909" spans="1:8">
      <c r="A2909" t="s">
        <v>37260</v>
      </c>
      <c r="B2909" t="s">
        <v>25491</v>
      </c>
      <c r="C2909" s="9" t="s">
        <v>44873</v>
      </c>
      <c r="D2909" s="3" t="s">
        <v>44852</v>
      </c>
      <c r="E2909" s="3" t="s">
        <v>44661</v>
      </c>
      <c r="F2909" t="s">
        <v>5729</v>
      </c>
      <c r="G2909" t="s">
        <v>44853</v>
      </c>
      <c r="H2909" s="12" t="str">
        <f t="shared" si="45"/>
        <v>insert into symbol(symbol_id, symbol_name, symbol_type, industry_code, on_market) values('043733','中信05','T','0099P','16/2/22');</v>
      </c>
    </row>
    <row r="2910" spans="1:8">
      <c r="A2910" t="s">
        <v>37261</v>
      </c>
      <c r="B2910" t="s">
        <v>25492</v>
      </c>
      <c r="C2910" s="9" t="s">
        <v>44873</v>
      </c>
      <c r="D2910" s="3" t="s">
        <v>44852</v>
      </c>
      <c r="E2910" s="3" t="s">
        <v>44661</v>
      </c>
      <c r="F2910" t="s">
        <v>5731</v>
      </c>
      <c r="G2910" t="s">
        <v>44853</v>
      </c>
      <c r="H2910" s="12" t="str">
        <f t="shared" si="45"/>
        <v>insert into symbol(symbol_id, symbol_name, symbol_type, industry_code, on_market) values('043734','中信06','T','0099P','16/2/22');</v>
      </c>
    </row>
    <row r="2911" spans="1:8">
      <c r="A2911" t="s">
        <v>37262</v>
      </c>
      <c r="B2911" t="s">
        <v>25493</v>
      </c>
      <c r="C2911" s="9" t="s">
        <v>44873</v>
      </c>
      <c r="D2911" s="3" t="s">
        <v>44852</v>
      </c>
      <c r="E2911" s="3" t="s">
        <v>44661</v>
      </c>
      <c r="F2911" t="s">
        <v>5733</v>
      </c>
      <c r="G2911" t="s">
        <v>44853</v>
      </c>
      <c r="H2911" s="12" t="str">
        <f t="shared" si="45"/>
        <v>insert into symbol(symbol_id, symbol_name, symbol_type, industry_code, on_market) values('043735','中信07','T','0099P','16/2/22');</v>
      </c>
    </row>
    <row r="2912" spans="1:8">
      <c r="A2912" t="s">
        <v>37263</v>
      </c>
      <c r="B2912" t="s">
        <v>25494</v>
      </c>
      <c r="C2912" s="9" t="s">
        <v>44873</v>
      </c>
      <c r="D2912" s="3" t="s">
        <v>44852</v>
      </c>
      <c r="E2912" s="3" t="s">
        <v>44661</v>
      </c>
      <c r="F2912" t="s">
        <v>5735</v>
      </c>
      <c r="G2912" t="s">
        <v>44853</v>
      </c>
      <c r="H2912" s="12" t="str">
        <f t="shared" si="45"/>
        <v>insert into symbol(symbol_id, symbol_name, symbol_type, industry_code, on_market) values('043736','台新2V','T','0099P','16/2/22');</v>
      </c>
    </row>
    <row r="2913" spans="1:8">
      <c r="A2913" t="s">
        <v>37264</v>
      </c>
      <c r="B2913" t="s">
        <v>25495</v>
      </c>
      <c r="C2913" s="9" t="s">
        <v>44873</v>
      </c>
      <c r="D2913" s="3" t="s">
        <v>44852</v>
      </c>
      <c r="E2913" s="3" t="s">
        <v>44661</v>
      </c>
      <c r="F2913" t="s">
        <v>5737</v>
      </c>
      <c r="G2913" t="s">
        <v>44853</v>
      </c>
      <c r="H2913" s="12" t="str">
        <f t="shared" si="45"/>
        <v>insert into symbol(symbol_id, symbol_name, symbol_type, industry_code, on_market) values('043737','台新2W','T','0099P','16/2/22');</v>
      </c>
    </row>
    <row r="2914" spans="1:8">
      <c r="A2914" t="s">
        <v>37265</v>
      </c>
      <c r="B2914" t="s">
        <v>25496</v>
      </c>
      <c r="C2914" s="9" t="s">
        <v>44873</v>
      </c>
      <c r="D2914" s="3" t="s">
        <v>44852</v>
      </c>
      <c r="E2914" s="3" t="s">
        <v>44661</v>
      </c>
      <c r="F2914" t="s">
        <v>5739</v>
      </c>
      <c r="G2914" t="s">
        <v>44853</v>
      </c>
      <c r="H2914" s="12" t="str">
        <f t="shared" si="45"/>
        <v>insert into symbol(symbol_id, symbol_name, symbol_type, industry_code, on_market) values('043738','台新2X','T','0099P','16/2/22');</v>
      </c>
    </row>
    <row r="2915" spans="1:8">
      <c r="A2915" t="s">
        <v>37266</v>
      </c>
      <c r="B2915" t="s">
        <v>25497</v>
      </c>
      <c r="C2915" s="9" t="s">
        <v>44873</v>
      </c>
      <c r="D2915" s="3" t="s">
        <v>44852</v>
      </c>
      <c r="E2915" s="3" t="s">
        <v>44661</v>
      </c>
      <c r="F2915" t="s">
        <v>5741</v>
      </c>
      <c r="G2915" t="s">
        <v>44853</v>
      </c>
      <c r="H2915" s="12" t="str">
        <f t="shared" si="45"/>
        <v>insert into symbol(symbol_id, symbol_name, symbol_type, industry_code, on_market) values('043739','台新2Y','T','0099P','16/2/22');</v>
      </c>
    </row>
    <row r="2916" spans="1:8">
      <c r="A2916" t="s">
        <v>25498</v>
      </c>
      <c r="B2916" t="s">
        <v>25499</v>
      </c>
      <c r="C2916" s="9" t="s">
        <v>44873</v>
      </c>
      <c r="D2916" s="3" t="s">
        <v>44852</v>
      </c>
      <c r="E2916" s="3" t="s">
        <v>44768</v>
      </c>
      <c r="F2916" t="s">
        <v>5743</v>
      </c>
      <c r="G2916" t="s">
        <v>44853</v>
      </c>
      <c r="H2916" s="12" t="str">
        <f t="shared" si="45"/>
        <v>insert into symbol(symbol_id, symbol_name, symbol_type, industry_code, on_market) values('04373P','元大DT','T','0099P','16/5/26');</v>
      </c>
    </row>
    <row r="2917" spans="1:8">
      <c r="A2917" t="s">
        <v>37267</v>
      </c>
      <c r="B2917" t="s">
        <v>25500</v>
      </c>
      <c r="C2917" s="9" t="s">
        <v>44873</v>
      </c>
      <c r="D2917" s="3" t="s">
        <v>44852</v>
      </c>
      <c r="E2917" s="3" t="s">
        <v>44661</v>
      </c>
      <c r="F2917" t="s">
        <v>5745</v>
      </c>
      <c r="G2917" t="s">
        <v>44853</v>
      </c>
      <c r="H2917" s="12" t="str">
        <f t="shared" si="45"/>
        <v>insert into symbol(symbol_id, symbol_name, symbol_type, industry_code, on_market) values('043740','永豐IZ','T','0099P','16/2/22');</v>
      </c>
    </row>
    <row r="2918" spans="1:8">
      <c r="A2918" t="s">
        <v>37268</v>
      </c>
      <c r="B2918" t="s">
        <v>25501</v>
      </c>
      <c r="C2918" s="9" t="s">
        <v>44873</v>
      </c>
      <c r="D2918" s="3" t="s">
        <v>44852</v>
      </c>
      <c r="E2918" s="3" t="s">
        <v>44661</v>
      </c>
      <c r="F2918" t="s">
        <v>5747</v>
      </c>
      <c r="G2918" t="s">
        <v>44853</v>
      </c>
      <c r="H2918" s="12" t="str">
        <f t="shared" si="45"/>
        <v>insert into symbol(symbol_id, symbol_name, symbol_type, industry_code, on_market) values('043741','永豐JA','T','0099P','16/2/22');</v>
      </c>
    </row>
    <row r="2919" spans="1:8">
      <c r="A2919" t="s">
        <v>37269</v>
      </c>
      <c r="B2919" t="s">
        <v>25502</v>
      </c>
      <c r="C2919" s="9" t="s">
        <v>44873</v>
      </c>
      <c r="D2919" s="3" t="s">
        <v>44852</v>
      </c>
      <c r="E2919" s="3" t="s">
        <v>44661</v>
      </c>
      <c r="F2919" t="s">
        <v>5749</v>
      </c>
      <c r="G2919" t="s">
        <v>44853</v>
      </c>
      <c r="H2919" s="12" t="str">
        <f t="shared" si="45"/>
        <v>insert into symbol(symbol_id, symbol_name, symbol_type, industry_code, on_market) values('043742','永豐JB','T','0099P','16/2/22');</v>
      </c>
    </row>
    <row r="2920" spans="1:8">
      <c r="A2920" t="s">
        <v>37270</v>
      </c>
      <c r="B2920" t="s">
        <v>25503</v>
      </c>
      <c r="C2920" s="9" t="s">
        <v>44873</v>
      </c>
      <c r="D2920" s="3" t="s">
        <v>44852</v>
      </c>
      <c r="E2920" s="3" t="s">
        <v>44661</v>
      </c>
      <c r="F2920" t="s">
        <v>5751</v>
      </c>
      <c r="G2920" t="s">
        <v>44853</v>
      </c>
      <c r="H2920" s="12" t="str">
        <f t="shared" si="45"/>
        <v>insert into symbol(symbol_id, symbol_name, symbol_type, industry_code, on_market) values('043743','永豐JC','T','0099P','16/2/22');</v>
      </c>
    </row>
    <row r="2921" spans="1:8">
      <c r="A2921" t="s">
        <v>37271</v>
      </c>
      <c r="B2921" t="s">
        <v>25504</v>
      </c>
      <c r="C2921" s="9" t="s">
        <v>44873</v>
      </c>
      <c r="D2921" s="3" t="s">
        <v>44852</v>
      </c>
      <c r="E2921" s="3" t="s">
        <v>44661</v>
      </c>
      <c r="F2921" t="s">
        <v>5753</v>
      </c>
      <c r="G2921" t="s">
        <v>44853</v>
      </c>
      <c r="H2921" s="12" t="str">
        <f t="shared" si="45"/>
        <v>insert into symbol(symbol_id, symbol_name, symbol_type, industry_code, on_market) values('043744','永豐JD','T','0099P','16/2/22');</v>
      </c>
    </row>
    <row r="2922" spans="1:8">
      <c r="A2922" t="s">
        <v>37272</v>
      </c>
      <c r="B2922" t="s">
        <v>25505</v>
      </c>
      <c r="C2922" s="9" t="s">
        <v>44873</v>
      </c>
      <c r="D2922" s="3" t="s">
        <v>44852</v>
      </c>
      <c r="E2922" s="3" t="s">
        <v>44661</v>
      </c>
      <c r="F2922" t="s">
        <v>5755</v>
      </c>
      <c r="G2922" t="s">
        <v>44853</v>
      </c>
      <c r="H2922" s="12" t="str">
        <f t="shared" si="45"/>
        <v>insert into symbol(symbol_id, symbol_name, symbol_type, industry_code, on_market) values('043745','永豐JE','T','0099P','16/2/22');</v>
      </c>
    </row>
    <row r="2923" spans="1:8">
      <c r="A2923" t="s">
        <v>37273</v>
      </c>
      <c r="B2923" t="s">
        <v>25506</v>
      </c>
      <c r="C2923" s="9" t="s">
        <v>44873</v>
      </c>
      <c r="D2923" s="3" t="s">
        <v>44852</v>
      </c>
      <c r="E2923" s="3" t="s">
        <v>44661</v>
      </c>
      <c r="F2923" t="s">
        <v>5757</v>
      </c>
      <c r="G2923" t="s">
        <v>44853</v>
      </c>
      <c r="H2923" s="12" t="str">
        <f t="shared" si="45"/>
        <v>insert into symbol(symbol_id, symbol_name, symbol_type, industry_code, on_market) values('043746','永豐JF','T','0099P','16/2/22');</v>
      </c>
    </row>
    <row r="2924" spans="1:8">
      <c r="A2924" t="s">
        <v>37274</v>
      </c>
      <c r="B2924" t="s">
        <v>25507</v>
      </c>
      <c r="C2924" s="9" t="s">
        <v>44873</v>
      </c>
      <c r="D2924" s="3" t="s">
        <v>44852</v>
      </c>
      <c r="E2924" s="3" t="s">
        <v>44661</v>
      </c>
      <c r="F2924" t="s">
        <v>5759</v>
      </c>
      <c r="G2924" t="s">
        <v>44853</v>
      </c>
      <c r="H2924" s="12" t="str">
        <f t="shared" si="45"/>
        <v>insert into symbol(symbol_id, symbol_name, symbol_type, industry_code, on_market) values('043747','永豐JG','T','0099P','16/2/22');</v>
      </c>
    </row>
    <row r="2925" spans="1:8">
      <c r="A2925" t="s">
        <v>37275</v>
      </c>
      <c r="B2925" t="s">
        <v>25508</v>
      </c>
      <c r="C2925" s="9" t="s">
        <v>44873</v>
      </c>
      <c r="D2925" s="3" t="s">
        <v>44852</v>
      </c>
      <c r="E2925" s="3" t="s">
        <v>44661</v>
      </c>
      <c r="F2925" t="s">
        <v>5761</v>
      </c>
      <c r="G2925" t="s">
        <v>44853</v>
      </c>
      <c r="H2925" s="12" t="str">
        <f t="shared" si="45"/>
        <v>insert into symbol(symbol_id, symbol_name, symbol_type, industry_code, on_market) values('043748','玉山J1','T','0099P','16/2/22');</v>
      </c>
    </row>
    <row r="2926" spans="1:8">
      <c r="A2926" t="s">
        <v>37276</v>
      </c>
      <c r="B2926" t="s">
        <v>25509</v>
      </c>
      <c r="C2926" s="9" t="s">
        <v>44873</v>
      </c>
      <c r="D2926" s="3" t="s">
        <v>44852</v>
      </c>
      <c r="E2926" s="3" t="s">
        <v>44661</v>
      </c>
      <c r="F2926" t="s">
        <v>5763</v>
      </c>
      <c r="G2926" t="s">
        <v>44853</v>
      </c>
      <c r="H2926" s="12" t="str">
        <f t="shared" si="45"/>
        <v>insert into symbol(symbol_id, symbol_name, symbol_type, industry_code, on_market) values('043749','AL富邦','T','0099P','16/2/22');</v>
      </c>
    </row>
    <row r="2927" spans="1:8">
      <c r="A2927" t="s">
        <v>25510</v>
      </c>
      <c r="B2927" t="s">
        <v>25511</v>
      </c>
      <c r="C2927" s="9" t="s">
        <v>44873</v>
      </c>
      <c r="D2927" s="3" t="s">
        <v>44852</v>
      </c>
      <c r="E2927" s="3" t="s">
        <v>44768</v>
      </c>
      <c r="F2927" t="s">
        <v>5765</v>
      </c>
      <c r="G2927" t="s">
        <v>44853</v>
      </c>
      <c r="H2927" s="12" t="str">
        <f t="shared" si="45"/>
        <v>insert into symbol(symbol_id, symbol_name, symbol_type, industry_code, on_market) values('04374P','元大DV','T','0099P','16/5/26');</v>
      </c>
    </row>
    <row r="2928" spans="1:8">
      <c r="A2928" t="s">
        <v>37277</v>
      </c>
      <c r="B2928" t="s">
        <v>25512</v>
      </c>
      <c r="C2928" s="9" t="s">
        <v>44873</v>
      </c>
      <c r="D2928" s="3" t="s">
        <v>44852</v>
      </c>
      <c r="E2928" s="3" t="s">
        <v>44661</v>
      </c>
      <c r="F2928" t="s">
        <v>5767</v>
      </c>
      <c r="G2928" t="s">
        <v>44853</v>
      </c>
      <c r="H2928" s="12" t="str">
        <f t="shared" si="45"/>
        <v>insert into symbol(symbol_id, symbol_name, symbol_type, industry_code, on_market) values('043750','AM富邦','T','0099P','16/2/22');</v>
      </c>
    </row>
    <row r="2929" spans="1:8">
      <c r="A2929" t="s">
        <v>37278</v>
      </c>
      <c r="B2929" t="s">
        <v>25513</v>
      </c>
      <c r="C2929" s="9" t="s">
        <v>44873</v>
      </c>
      <c r="D2929" s="3" t="s">
        <v>44852</v>
      </c>
      <c r="E2929" s="3" t="s">
        <v>44661</v>
      </c>
      <c r="F2929" t="s">
        <v>5769</v>
      </c>
      <c r="G2929" t="s">
        <v>44853</v>
      </c>
      <c r="H2929" s="12" t="str">
        <f t="shared" si="45"/>
        <v>insert into symbol(symbol_id, symbol_name, symbol_type, industry_code, on_market) values('043751','AN富邦','T','0099P','16/2/22');</v>
      </c>
    </row>
    <row r="2930" spans="1:8">
      <c r="A2930" t="s">
        <v>37279</v>
      </c>
      <c r="B2930" t="s">
        <v>25514</v>
      </c>
      <c r="C2930" s="9" t="s">
        <v>44873</v>
      </c>
      <c r="D2930" s="3" t="s">
        <v>44852</v>
      </c>
      <c r="E2930" s="3" t="s">
        <v>44661</v>
      </c>
      <c r="F2930" t="s">
        <v>5771</v>
      </c>
      <c r="G2930" t="s">
        <v>44853</v>
      </c>
      <c r="H2930" s="12" t="str">
        <f t="shared" si="45"/>
        <v>insert into symbol(symbol_id, symbol_name, symbol_type, industry_code, on_market) values('043752','AP富邦','T','0099P','16/2/22');</v>
      </c>
    </row>
    <row r="2931" spans="1:8">
      <c r="A2931" t="s">
        <v>37280</v>
      </c>
      <c r="B2931" t="s">
        <v>25515</v>
      </c>
      <c r="C2931" s="9" t="s">
        <v>44873</v>
      </c>
      <c r="D2931" s="3" t="s">
        <v>44852</v>
      </c>
      <c r="E2931" s="3" t="s">
        <v>44663</v>
      </c>
      <c r="F2931" t="s">
        <v>5773</v>
      </c>
      <c r="G2931" t="s">
        <v>44853</v>
      </c>
      <c r="H2931" s="12" t="str">
        <f t="shared" si="45"/>
        <v>insert into symbol(symbol_id, symbol_name, symbol_type, industry_code, on_market) values('043753','日盛J2','T','0099P','16/2/23');</v>
      </c>
    </row>
    <row r="2932" spans="1:8">
      <c r="A2932" t="s">
        <v>37281</v>
      </c>
      <c r="B2932" t="s">
        <v>25516</v>
      </c>
      <c r="C2932" s="9" t="s">
        <v>44873</v>
      </c>
      <c r="D2932" s="3" t="s">
        <v>44852</v>
      </c>
      <c r="E2932" s="3" t="s">
        <v>44663</v>
      </c>
      <c r="F2932" t="s">
        <v>5775</v>
      </c>
      <c r="G2932" t="s">
        <v>44853</v>
      </c>
      <c r="H2932" s="12" t="str">
        <f t="shared" si="45"/>
        <v>insert into symbol(symbol_id, symbol_name, symbol_type, industry_code, on_market) values('043754','凱基7E','T','0099P','16/2/23');</v>
      </c>
    </row>
    <row r="2933" spans="1:8">
      <c r="A2933" t="s">
        <v>37282</v>
      </c>
      <c r="B2933" t="s">
        <v>25517</v>
      </c>
      <c r="C2933" s="9" t="s">
        <v>44873</v>
      </c>
      <c r="D2933" s="3" t="s">
        <v>44852</v>
      </c>
      <c r="E2933" s="3" t="s">
        <v>44663</v>
      </c>
      <c r="F2933" t="s">
        <v>5777</v>
      </c>
      <c r="G2933" t="s">
        <v>44853</v>
      </c>
      <c r="H2933" s="12" t="str">
        <f t="shared" si="45"/>
        <v>insert into symbol(symbol_id, symbol_name, symbol_type, industry_code, on_market) values('043755','統一EC','T','0099P','16/2/23');</v>
      </c>
    </row>
    <row r="2934" spans="1:8">
      <c r="A2934" t="s">
        <v>37283</v>
      </c>
      <c r="B2934" t="s">
        <v>25518</v>
      </c>
      <c r="C2934" s="9" t="s">
        <v>44873</v>
      </c>
      <c r="D2934" s="3" t="s">
        <v>44852</v>
      </c>
      <c r="E2934" s="3" t="s">
        <v>44663</v>
      </c>
      <c r="F2934" t="s">
        <v>5779</v>
      </c>
      <c r="G2934" t="s">
        <v>44853</v>
      </c>
      <c r="H2934" s="12" t="str">
        <f t="shared" si="45"/>
        <v>insert into symbol(symbol_id, symbol_name, symbol_type, industry_code, on_market) values('043756','統一ED','T','0099P','16/2/23');</v>
      </c>
    </row>
    <row r="2935" spans="1:8">
      <c r="A2935" t="s">
        <v>37284</v>
      </c>
      <c r="B2935" t="s">
        <v>25519</v>
      </c>
      <c r="C2935" s="9" t="s">
        <v>44873</v>
      </c>
      <c r="D2935" s="3" t="s">
        <v>44852</v>
      </c>
      <c r="E2935" s="3" t="s">
        <v>44663</v>
      </c>
      <c r="F2935" t="s">
        <v>5781</v>
      </c>
      <c r="G2935" t="s">
        <v>44853</v>
      </c>
      <c r="H2935" s="12" t="str">
        <f t="shared" si="45"/>
        <v>insert into symbol(symbol_id, symbol_name, symbol_type, industry_code, on_market) values('043757','統一EE','T','0099P','16/2/23');</v>
      </c>
    </row>
    <row r="2936" spans="1:8">
      <c r="A2936" t="s">
        <v>37285</v>
      </c>
      <c r="B2936" t="s">
        <v>25520</v>
      </c>
      <c r="C2936" s="9" t="s">
        <v>44873</v>
      </c>
      <c r="D2936" s="3" t="s">
        <v>44852</v>
      </c>
      <c r="E2936" s="3" t="s">
        <v>44663</v>
      </c>
      <c r="F2936" t="s">
        <v>5783</v>
      </c>
      <c r="G2936" t="s">
        <v>44853</v>
      </c>
      <c r="H2936" s="12" t="str">
        <f t="shared" si="45"/>
        <v>insert into symbol(symbol_id, symbol_name, symbol_type, industry_code, on_market) values('043758','統一EF','T','0099P','16/2/23');</v>
      </c>
    </row>
    <row r="2937" spans="1:8">
      <c r="A2937" t="s">
        <v>37286</v>
      </c>
      <c r="B2937" t="s">
        <v>25521</v>
      </c>
      <c r="C2937" s="9" t="s">
        <v>44873</v>
      </c>
      <c r="D2937" s="3" t="s">
        <v>44852</v>
      </c>
      <c r="E2937" s="3" t="s">
        <v>44663</v>
      </c>
      <c r="F2937" t="s">
        <v>5785</v>
      </c>
      <c r="G2937" t="s">
        <v>44853</v>
      </c>
      <c r="H2937" s="12" t="str">
        <f t="shared" si="45"/>
        <v>insert into symbol(symbol_id, symbol_name, symbol_type, industry_code, on_market) values('043759','統一EG','T','0099P','16/2/23');</v>
      </c>
    </row>
    <row r="2938" spans="1:8">
      <c r="A2938" t="s">
        <v>25522</v>
      </c>
      <c r="B2938" t="s">
        <v>25523</v>
      </c>
      <c r="C2938" s="9" t="s">
        <v>44873</v>
      </c>
      <c r="D2938" s="3" t="s">
        <v>44852</v>
      </c>
      <c r="E2938" s="3" t="s">
        <v>44768</v>
      </c>
      <c r="F2938" t="s">
        <v>5787</v>
      </c>
      <c r="G2938" t="s">
        <v>44853</v>
      </c>
      <c r="H2938" s="12" t="str">
        <f t="shared" si="45"/>
        <v>insert into symbol(symbol_id, symbol_name, symbol_type, industry_code, on_market) values('04375P','元大EA','T','0099P','16/5/26');</v>
      </c>
    </row>
    <row r="2939" spans="1:8">
      <c r="A2939" t="s">
        <v>37287</v>
      </c>
      <c r="B2939" t="s">
        <v>25524</v>
      </c>
      <c r="C2939" s="9" t="s">
        <v>44873</v>
      </c>
      <c r="D2939" s="3" t="s">
        <v>44852</v>
      </c>
      <c r="E2939" s="3" t="s">
        <v>44663</v>
      </c>
      <c r="F2939" t="s">
        <v>5789</v>
      </c>
      <c r="G2939" t="s">
        <v>44853</v>
      </c>
      <c r="H2939" s="12" t="str">
        <f t="shared" si="45"/>
        <v>insert into symbol(symbol_id, symbol_name, symbol_type, industry_code, on_market) values('043760','統一EH','T','0099P','16/2/23');</v>
      </c>
    </row>
    <row r="2940" spans="1:8">
      <c r="A2940" t="s">
        <v>37288</v>
      </c>
      <c r="B2940" t="s">
        <v>25525</v>
      </c>
      <c r="C2940" s="9" t="s">
        <v>44873</v>
      </c>
      <c r="D2940" s="3" t="s">
        <v>44852</v>
      </c>
      <c r="E2940" s="3" t="s">
        <v>44663</v>
      </c>
      <c r="F2940" t="s">
        <v>5791</v>
      </c>
      <c r="G2940" t="s">
        <v>44853</v>
      </c>
      <c r="H2940" s="12" t="str">
        <f t="shared" si="45"/>
        <v>insert into symbol(symbol_id, symbol_name, symbol_type, industry_code, on_market) values('043761','統一EJ','T','0099P','16/2/23');</v>
      </c>
    </row>
    <row r="2941" spans="1:8">
      <c r="A2941" t="s">
        <v>37289</v>
      </c>
      <c r="B2941" t="s">
        <v>25526</v>
      </c>
      <c r="C2941" s="9" t="s">
        <v>44873</v>
      </c>
      <c r="D2941" s="3" t="s">
        <v>44852</v>
      </c>
      <c r="E2941" s="3" t="s">
        <v>44663</v>
      </c>
      <c r="F2941" t="s">
        <v>5793</v>
      </c>
      <c r="G2941" t="s">
        <v>44853</v>
      </c>
      <c r="H2941" s="12" t="str">
        <f t="shared" si="45"/>
        <v>insert into symbol(symbol_id, symbol_name, symbol_type, industry_code, on_market) values('043762','中信08','T','0099P','16/2/23');</v>
      </c>
    </row>
    <row r="2942" spans="1:8">
      <c r="A2942" t="s">
        <v>37290</v>
      </c>
      <c r="B2942" t="s">
        <v>25527</v>
      </c>
      <c r="C2942" s="9" t="s">
        <v>44873</v>
      </c>
      <c r="D2942" s="3" t="s">
        <v>44852</v>
      </c>
      <c r="E2942" s="3" t="s">
        <v>44663</v>
      </c>
      <c r="F2942" t="s">
        <v>5795</v>
      </c>
      <c r="G2942" t="s">
        <v>44853</v>
      </c>
      <c r="H2942" s="12" t="str">
        <f t="shared" si="45"/>
        <v>insert into symbol(symbol_id, symbol_name, symbol_type, industry_code, on_market) values('043763','永豐JI','T','0099P','16/2/23');</v>
      </c>
    </row>
    <row r="2943" spans="1:8">
      <c r="A2943" t="s">
        <v>37291</v>
      </c>
      <c r="B2943" t="s">
        <v>25528</v>
      </c>
      <c r="C2943" s="9" t="s">
        <v>44873</v>
      </c>
      <c r="D2943" s="3" t="s">
        <v>44852</v>
      </c>
      <c r="E2943" s="3" t="s">
        <v>44663</v>
      </c>
      <c r="F2943" t="s">
        <v>5797</v>
      </c>
      <c r="G2943" t="s">
        <v>44853</v>
      </c>
      <c r="H2943" s="12" t="str">
        <f t="shared" si="45"/>
        <v>insert into symbol(symbol_id, symbol_name, symbol_type, industry_code, on_market) values('043764','永豐JJ','T','0099P','16/2/23');</v>
      </c>
    </row>
    <row r="2944" spans="1:8">
      <c r="A2944" t="s">
        <v>37292</v>
      </c>
      <c r="B2944" t="s">
        <v>25529</v>
      </c>
      <c r="C2944" s="9" t="s">
        <v>44873</v>
      </c>
      <c r="D2944" s="3" t="s">
        <v>44852</v>
      </c>
      <c r="E2944" s="3" t="s">
        <v>44663</v>
      </c>
      <c r="F2944" t="s">
        <v>5799</v>
      </c>
      <c r="G2944" t="s">
        <v>44853</v>
      </c>
      <c r="H2944" s="12" t="str">
        <f t="shared" si="45"/>
        <v>insert into symbol(symbol_id, symbol_name, symbol_type, industry_code, on_market) values('043765','永豐JK','T','0099P','16/2/23');</v>
      </c>
    </row>
    <row r="2945" spans="1:8">
      <c r="A2945" t="s">
        <v>37293</v>
      </c>
      <c r="B2945" t="s">
        <v>25530</v>
      </c>
      <c r="C2945" s="9" t="s">
        <v>44873</v>
      </c>
      <c r="D2945" s="3" t="s">
        <v>44852</v>
      </c>
      <c r="E2945" s="3" t="s">
        <v>44663</v>
      </c>
      <c r="F2945" t="s">
        <v>5801</v>
      </c>
      <c r="G2945" t="s">
        <v>44853</v>
      </c>
      <c r="H2945" s="12" t="str">
        <f t="shared" si="45"/>
        <v>insert into symbol(symbol_id, symbol_name, symbol_type, industry_code, on_market) values('043766','永豐JL','T','0099P','16/2/23');</v>
      </c>
    </row>
    <row r="2946" spans="1:8">
      <c r="A2946" t="s">
        <v>37294</v>
      </c>
      <c r="B2946" t="s">
        <v>25531</v>
      </c>
      <c r="C2946" s="9" t="s">
        <v>44873</v>
      </c>
      <c r="D2946" s="3" t="s">
        <v>44852</v>
      </c>
      <c r="E2946" s="3" t="s">
        <v>44663</v>
      </c>
      <c r="F2946" t="s">
        <v>5803</v>
      </c>
      <c r="G2946" t="s">
        <v>44853</v>
      </c>
      <c r="H2946" s="12" t="str">
        <f t="shared" si="45"/>
        <v>insert into symbol(symbol_id, symbol_name, symbol_type, industry_code, on_market) values('043767','永豐JM','T','0099P','16/2/23');</v>
      </c>
    </row>
    <row r="2947" spans="1:8">
      <c r="A2947" t="s">
        <v>37295</v>
      </c>
      <c r="B2947" t="s">
        <v>25532</v>
      </c>
      <c r="C2947" s="9" t="s">
        <v>44873</v>
      </c>
      <c r="D2947" s="3" t="s">
        <v>44852</v>
      </c>
      <c r="E2947" s="3" t="s">
        <v>44663</v>
      </c>
      <c r="F2947" t="s">
        <v>5805</v>
      </c>
      <c r="G2947" t="s">
        <v>44853</v>
      </c>
      <c r="H2947" s="12" t="str">
        <f t="shared" ref="H2947:H3010" si="46">$H$1 &amp; "'" &amp; TRIM(A2947) &amp;"'"  &amp; ",'" &amp; B2947 &amp;"'" &amp; ",'" &amp; C2947 &amp;"'" &amp; ",'" &amp; D2947 &amp;"'" &amp; ",'" &amp; E2947 &amp;"');"</f>
        <v>insert into symbol(symbol_id, symbol_name, symbol_type, industry_code, on_market) values('043768','群益2H','T','0099P','16/2/23');</v>
      </c>
    </row>
    <row r="2948" spans="1:8">
      <c r="A2948" t="s">
        <v>37296</v>
      </c>
      <c r="B2948" t="s">
        <v>25533</v>
      </c>
      <c r="C2948" s="9" t="s">
        <v>44873</v>
      </c>
      <c r="D2948" s="3" t="s">
        <v>44852</v>
      </c>
      <c r="E2948" s="3" t="s">
        <v>44663</v>
      </c>
      <c r="F2948" t="s">
        <v>5807</v>
      </c>
      <c r="G2948" t="s">
        <v>44853</v>
      </c>
      <c r="H2948" s="12" t="str">
        <f t="shared" si="46"/>
        <v>insert into symbol(symbol_id, symbol_name, symbol_type, industry_code, on_market) values('043769','群益2I','T','0099P','16/2/23');</v>
      </c>
    </row>
    <row r="2949" spans="1:8">
      <c r="A2949" t="s">
        <v>25534</v>
      </c>
      <c r="B2949" t="s">
        <v>25535</v>
      </c>
      <c r="C2949" s="9" t="s">
        <v>44873</v>
      </c>
      <c r="D2949" s="3" t="s">
        <v>44852</v>
      </c>
      <c r="E2949" s="3" t="s">
        <v>44768</v>
      </c>
      <c r="F2949" t="s">
        <v>5809</v>
      </c>
      <c r="G2949" t="s">
        <v>44853</v>
      </c>
      <c r="H2949" s="12" t="str">
        <f t="shared" si="46"/>
        <v>insert into symbol(symbol_id, symbol_name, symbol_type, industry_code, on_market) values('04376P','A3群益','T','0099P','16/5/26');</v>
      </c>
    </row>
    <row r="2950" spans="1:8">
      <c r="A2950" t="s">
        <v>37297</v>
      </c>
      <c r="B2950" t="s">
        <v>25536</v>
      </c>
      <c r="C2950" s="9" t="s">
        <v>44873</v>
      </c>
      <c r="D2950" s="3" t="s">
        <v>44852</v>
      </c>
      <c r="E2950" s="3" t="s">
        <v>44663</v>
      </c>
      <c r="F2950" t="s">
        <v>5811</v>
      </c>
      <c r="G2950" t="s">
        <v>44853</v>
      </c>
      <c r="H2950" s="12" t="str">
        <f t="shared" si="46"/>
        <v>insert into symbol(symbol_id, symbol_name, symbol_type, industry_code, on_market) values('043770','群益2J','T','0099P','16/2/23');</v>
      </c>
    </row>
    <row r="2951" spans="1:8">
      <c r="A2951" t="s">
        <v>37298</v>
      </c>
      <c r="B2951" t="s">
        <v>25537</v>
      </c>
      <c r="C2951" s="9" t="s">
        <v>44873</v>
      </c>
      <c r="D2951" s="3" t="s">
        <v>44852</v>
      </c>
      <c r="E2951" s="3" t="s">
        <v>44663</v>
      </c>
      <c r="F2951" t="s">
        <v>5813</v>
      </c>
      <c r="G2951" t="s">
        <v>44853</v>
      </c>
      <c r="H2951" s="12" t="str">
        <f t="shared" si="46"/>
        <v>insert into symbol(symbol_id, symbol_name, symbol_type, industry_code, on_market) values('043771','群益2K','T','0099P','16/2/23');</v>
      </c>
    </row>
    <row r="2952" spans="1:8">
      <c r="A2952" t="s">
        <v>37299</v>
      </c>
      <c r="B2952" t="s">
        <v>25538</v>
      </c>
      <c r="C2952" s="9" t="s">
        <v>44873</v>
      </c>
      <c r="D2952" s="3" t="s">
        <v>44852</v>
      </c>
      <c r="E2952" s="3" t="s">
        <v>44663</v>
      </c>
      <c r="F2952" t="s">
        <v>5815</v>
      </c>
      <c r="G2952" t="s">
        <v>44853</v>
      </c>
      <c r="H2952" s="12" t="str">
        <f t="shared" si="46"/>
        <v>insert into symbol(symbol_id, symbol_name, symbol_type, industry_code, on_market) values('043772','群益2M','T','0099P','16/2/23');</v>
      </c>
    </row>
    <row r="2953" spans="1:8">
      <c r="A2953" t="s">
        <v>37300</v>
      </c>
      <c r="B2953" t="s">
        <v>25539</v>
      </c>
      <c r="C2953" s="9" t="s">
        <v>44873</v>
      </c>
      <c r="D2953" s="3" t="s">
        <v>44852</v>
      </c>
      <c r="E2953" s="3" t="s">
        <v>44663</v>
      </c>
      <c r="F2953" t="s">
        <v>5817</v>
      </c>
      <c r="G2953" t="s">
        <v>44853</v>
      </c>
      <c r="H2953" s="12" t="str">
        <f t="shared" si="46"/>
        <v>insert into symbol(symbol_id, symbol_name, symbol_type, industry_code, on_market) values('043773','群益2P','T','0099P','16/2/23');</v>
      </c>
    </row>
    <row r="2954" spans="1:8">
      <c r="A2954" t="s">
        <v>37301</v>
      </c>
      <c r="B2954" t="s">
        <v>25540</v>
      </c>
      <c r="C2954" s="9" t="s">
        <v>44873</v>
      </c>
      <c r="D2954" s="3" t="s">
        <v>44852</v>
      </c>
      <c r="E2954" s="3" t="s">
        <v>44663</v>
      </c>
      <c r="F2954" t="s">
        <v>5819</v>
      </c>
      <c r="G2954" t="s">
        <v>44853</v>
      </c>
      <c r="H2954" s="12" t="str">
        <f t="shared" si="46"/>
        <v>insert into symbol(symbol_id, symbol_name, symbol_type, industry_code, on_market) values('043774','元大LG','T','0099P','16/2/23');</v>
      </c>
    </row>
    <row r="2955" spans="1:8">
      <c r="A2955" t="s">
        <v>37302</v>
      </c>
      <c r="B2955" t="s">
        <v>25541</v>
      </c>
      <c r="C2955" s="9" t="s">
        <v>44873</v>
      </c>
      <c r="D2955" s="3" t="s">
        <v>44852</v>
      </c>
      <c r="E2955" s="3" t="s">
        <v>44663</v>
      </c>
      <c r="F2955" t="s">
        <v>5821</v>
      </c>
      <c r="G2955" t="s">
        <v>44853</v>
      </c>
      <c r="H2955" s="12" t="str">
        <f t="shared" si="46"/>
        <v>insert into symbol(symbol_id, symbol_name, symbol_type, industry_code, on_market) values('043775','元大LW','T','0099P','16/2/23');</v>
      </c>
    </row>
    <row r="2956" spans="1:8">
      <c r="A2956" t="s">
        <v>37303</v>
      </c>
      <c r="B2956" t="s">
        <v>25542</v>
      </c>
      <c r="C2956" s="9" t="s">
        <v>44873</v>
      </c>
      <c r="D2956" s="3" t="s">
        <v>44852</v>
      </c>
      <c r="E2956" s="3" t="s">
        <v>44663</v>
      </c>
      <c r="F2956" t="s">
        <v>5823</v>
      </c>
      <c r="G2956" t="s">
        <v>44853</v>
      </c>
      <c r="H2956" s="12" t="str">
        <f t="shared" si="46"/>
        <v>insert into symbol(symbol_id, symbol_name, symbol_type, industry_code, on_market) values('043776','元大LY','T','0099P','16/2/23');</v>
      </c>
    </row>
    <row r="2957" spans="1:8">
      <c r="A2957" t="s">
        <v>37304</v>
      </c>
      <c r="B2957" t="s">
        <v>25543</v>
      </c>
      <c r="C2957" s="9" t="s">
        <v>44873</v>
      </c>
      <c r="D2957" s="3" t="s">
        <v>44852</v>
      </c>
      <c r="E2957" s="3" t="s">
        <v>44663</v>
      </c>
      <c r="F2957" t="s">
        <v>5825</v>
      </c>
      <c r="G2957" t="s">
        <v>44853</v>
      </c>
      <c r="H2957" s="12" t="str">
        <f t="shared" si="46"/>
        <v>insert into symbol(symbol_id, symbol_name, symbol_type, industry_code, on_market) values('043777','元大LZ','T','0099P','16/2/23');</v>
      </c>
    </row>
    <row r="2958" spans="1:8">
      <c r="A2958" t="s">
        <v>37305</v>
      </c>
      <c r="B2958" t="s">
        <v>25544</v>
      </c>
      <c r="C2958" s="9" t="s">
        <v>44873</v>
      </c>
      <c r="D2958" s="3" t="s">
        <v>44852</v>
      </c>
      <c r="E2958" s="3" t="s">
        <v>44663</v>
      </c>
      <c r="F2958" t="s">
        <v>5827</v>
      </c>
      <c r="G2958" t="s">
        <v>44853</v>
      </c>
      <c r="H2958" s="12" t="str">
        <f t="shared" si="46"/>
        <v>insert into symbol(symbol_id, symbol_name, symbol_type, industry_code, on_market) values('043778','元大MT','T','0099P','16/2/23');</v>
      </c>
    </row>
    <row r="2959" spans="1:8">
      <c r="A2959" t="s">
        <v>37306</v>
      </c>
      <c r="B2959" t="s">
        <v>25545</v>
      </c>
      <c r="C2959" s="9" t="s">
        <v>44873</v>
      </c>
      <c r="D2959" s="3" t="s">
        <v>44852</v>
      </c>
      <c r="E2959" s="3" t="s">
        <v>44663</v>
      </c>
      <c r="F2959" t="s">
        <v>5829</v>
      </c>
      <c r="G2959" t="s">
        <v>44853</v>
      </c>
      <c r="H2959" s="12" t="str">
        <f t="shared" si="46"/>
        <v>insert into symbol(symbol_id, symbol_name, symbol_type, industry_code, on_market) values('043779','元大MU','T','0099P','16/2/23');</v>
      </c>
    </row>
    <row r="2960" spans="1:8">
      <c r="A2960" t="s">
        <v>25546</v>
      </c>
      <c r="B2960" t="s">
        <v>25547</v>
      </c>
      <c r="C2960" s="9" t="s">
        <v>44873</v>
      </c>
      <c r="D2960" s="3" t="s">
        <v>44852</v>
      </c>
      <c r="E2960" s="3" t="s">
        <v>44768</v>
      </c>
      <c r="F2960" t="s">
        <v>5831</v>
      </c>
      <c r="G2960" t="s">
        <v>44853</v>
      </c>
      <c r="H2960" s="12" t="str">
        <f t="shared" si="46"/>
        <v>insert into symbol(symbol_id, symbol_name, symbol_type, industry_code, on_market) values('04377P','A4群益','T','0099P','16/5/26');</v>
      </c>
    </row>
    <row r="2961" spans="1:8">
      <c r="A2961" t="s">
        <v>37307</v>
      </c>
      <c r="B2961" t="s">
        <v>25548</v>
      </c>
      <c r="C2961" s="9" t="s">
        <v>44873</v>
      </c>
      <c r="D2961" s="3" t="s">
        <v>44852</v>
      </c>
      <c r="E2961" s="3" t="s">
        <v>44663</v>
      </c>
      <c r="F2961" t="s">
        <v>5833</v>
      </c>
      <c r="G2961" t="s">
        <v>44853</v>
      </c>
      <c r="H2961" s="12" t="str">
        <f t="shared" si="46"/>
        <v>insert into symbol(symbol_id, symbol_name, symbol_type, industry_code, on_market) values('043780','元大MW','T','0099P','16/2/23');</v>
      </c>
    </row>
    <row r="2962" spans="1:8">
      <c r="A2962" t="s">
        <v>37308</v>
      </c>
      <c r="B2962" t="s">
        <v>25549</v>
      </c>
      <c r="C2962" s="9" t="s">
        <v>44873</v>
      </c>
      <c r="D2962" s="3" t="s">
        <v>44852</v>
      </c>
      <c r="E2962" s="3" t="s">
        <v>44663</v>
      </c>
      <c r="F2962" t="s">
        <v>5835</v>
      </c>
      <c r="G2962" t="s">
        <v>44853</v>
      </c>
      <c r="H2962" s="12" t="str">
        <f t="shared" si="46"/>
        <v>insert into symbol(symbol_id, symbol_name, symbol_type, industry_code, on_market) values('043781','元大MX','T','0099P','16/2/23');</v>
      </c>
    </row>
    <row r="2963" spans="1:8">
      <c r="A2963" t="s">
        <v>37309</v>
      </c>
      <c r="B2963" t="s">
        <v>25550</v>
      </c>
      <c r="C2963" s="9" t="s">
        <v>44873</v>
      </c>
      <c r="D2963" s="3" t="s">
        <v>44852</v>
      </c>
      <c r="E2963" s="3" t="s">
        <v>44663</v>
      </c>
      <c r="F2963" t="s">
        <v>5837</v>
      </c>
      <c r="G2963" t="s">
        <v>44853</v>
      </c>
      <c r="H2963" s="12" t="str">
        <f t="shared" si="46"/>
        <v>insert into symbol(symbol_id, symbol_name, symbol_type, industry_code, on_market) values('043782','元大MZ','T','0099P','16/2/23');</v>
      </c>
    </row>
    <row r="2964" spans="1:8">
      <c r="A2964" t="s">
        <v>37310</v>
      </c>
      <c r="B2964" t="s">
        <v>25551</v>
      </c>
      <c r="C2964" s="9" t="s">
        <v>44873</v>
      </c>
      <c r="D2964" s="3" t="s">
        <v>44852</v>
      </c>
      <c r="E2964" s="3" t="s">
        <v>44663</v>
      </c>
      <c r="F2964" t="s">
        <v>5839</v>
      </c>
      <c r="G2964" t="s">
        <v>44853</v>
      </c>
      <c r="H2964" s="12" t="str">
        <f t="shared" si="46"/>
        <v>insert into symbol(symbol_id, symbol_name, symbol_type, industry_code, on_market) values('043783','元大NG','T','0099P','16/2/23');</v>
      </c>
    </row>
    <row r="2965" spans="1:8">
      <c r="A2965" t="s">
        <v>37311</v>
      </c>
      <c r="B2965" t="s">
        <v>25552</v>
      </c>
      <c r="C2965" s="9" t="s">
        <v>44873</v>
      </c>
      <c r="D2965" s="3" t="s">
        <v>44852</v>
      </c>
      <c r="E2965" s="3" t="s">
        <v>44663</v>
      </c>
      <c r="F2965" t="s">
        <v>5841</v>
      </c>
      <c r="G2965" t="s">
        <v>44853</v>
      </c>
      <c r="H2965" s="12" t="str">
        <f t="shared" si="46"/>
        <v>insert into symbol(symbol_id, symbol_name, symbol_type, industry_code, on_market) values('043784','元大NL','T','0099P','16/2/23');</v>
      </c>
    </row>
    <row r="2966" spans="1:8">
      <c r="A2966" t="s">
        <v>37312</v>
      </c>
      <c r="B2966" t="s">
        <v>25553</v>
      </c>
      <c r="C2966" s="9" t="s">
        <v>44873</v>
      </c>
      <c r="D2966" s="3" t="s">
        <v>44852</v>
      </c>
      <c r="E2966" s="3" t="s">
        <v>44663</v>
      </c>
      <c r="F2966" t="s">
        <v>5843</v>
      </c>
      <c r="G2966" t="s">
        <v>44853</v>
      </c>
      <c r="H2966" s="12" t="str">
        <f t="shared" si="46"/>
        <v>insert into symbol(symbol_id, symbol_name, symbol_type, industry_code, on_market) values('043785','元大XC','T','0099P','16/2/23');</v>
      </c>
    </row>
    <row r="2967" spans="1:8">
      <c r="A2967" t="s">
        <v>37313</v>
      </c>
      <c r="B2967" t="s">
        <v>25554</v>
      </c>
      <c r="C2967" s="9" t="s">
        <v>44873</v>
      </c>
      <c r="D2967" s="3" t="s">
        <v>44852</v>
      </c>
      <c r="E2967" s="3" t="s">
        <v>44663</v>
      </c>
      <c r="F2967" t="s">
        <v>5845</v>
      </c>
      <c r="G2967" t="s">
        <v>44853</v>
      </c>
      <c r="H2967" s="12" t="str">
        <f t="shared" si="46"/>
        <v>insert into symbol(symbol_id, symbol_name, symbol_type, industry_code, on_market) values('043786','元大XD','T','0099P','16/2/23');</v>
      </c>
    </row>
    <row r="2968" spans="1:8">
      <c r="A2968" t="s">
        <v>37314</v>
      </c>
      <c r="B2968" t="s">
        <v>25555</v>
      </c>
      <c r="C2968" s="9" t="s">
        <v>44873</v>
      </c>
      <c r="D2968" s="3" t="s">
        <v>44852</v>
      </c>
      <c r="E2968" s="3" t="s">
        <v>44663</v>
      </c>
      <c r="F2968" t="s">
        <v>5847</v>
      </c>
      <c r="G2968" t="s">
        <v>44853</v>
      </c>
      <c r="H2968" s="12" t="str">
        <f t="shared" si="46"/>
        <v>insert into symbol(symbol_id, symbol_name, symbol_type, industry_code, on_market) values('043787','M5元富','T','0099P','16/2/23');</v>
      </c>
    </row>
    <row r="2969" spans="1:8">
      <c r="A2969" t="s">
        <v>37315</v>
      </c>
      <c r="B2969" t="s">
        <v>25556</v>
      </c>
      <c r="C2969" s="9" t="s">
        <v>44873</v>
      </c>
      <c r="D2969" s="3" t="s">
        <v>44852</v>
      </c>
      <c r="E2969" s="3" t="s">
        <v>44663</v>
      </c>
      <c r="F2969" t="s">
        <v>5849</v>
      </c>
      <c r="G2969" t="s">
        <v>44853</v>
      </c>
      <c r="H2969" s="12" t="str">
        <f t="shared" si="46"/>
        <v>insert into symbol(symbol_id, symbol_name, symbol_type, industry_code, on_market) values('043788','M6元富','T','0099P','16/2/23');</v>
      </c>
    </row>
    <row r="2970" spans="1:8">
      <c r="A2970" t="s">
        <v>37316</v>
      </c>
      <c r="B2970" t="s">
        <v>25557</v>
      </c>
      <c r="C2970" s="9" t="s">
        <v>44873</v>
      </c>
      <c r="D2970" s="3" t="s">
        <v>44852</v>
      </c>
      <c r="E2970" s="3" t="s">
        <v>44663</v>
      </c>
      <c r="F2970" t="s">
        <v>5851</v>
      </c>
      <c r="G2970" t="s">
        <v>44853</v>
      </c>
      <c r="H2970" s="12" t="str">
        <f t="shared" si="46"/>
        <v>insert into symbol(symbol_id, symbol_name, symbol_type, industry_code, on_market) values('043789','M7元富','T','0099P','16/2/23');</v>
      </c>
    </row>
    <row r="2971" spans="1:8">
      <c r="A2971" t="s">
        <v>25558</v>
      </c>
      <c r="B2971" t="s">
        <v>25559</v>
      </c>
      <c r="C2971" s="9" t="s">
        <v>44873</v>
      </c>
      <c r="D2971" s="3" t="s">
        <v>44852</v>
      </c>
      <c r="E2971" s="3" t="s">
        <v>44768</v>
      </c>
      <c r="F2971" t="s">
        <v>5853</v>
      </c>
      <c r="G2971" t="s">
        <v>44853</v>
      </c>
      <c r="H2971" s="12" t="str">
        <f t="shared" si="46"/>
        <v>insert into symbol(symbol_id, symbol_name, symbol_type, industry_code, on_market) values('04378P','日盛FH','T','0099P','16/5/26');</v>
      </c>
    </row>
    <row r="2972" spans="1:8">
      <c r="A2972" t="s">
        <v>37317</v>
      </c>
      <c r="B2972" t="s">
        <v>25560</v>
      </c>
      <c r="C2972" s="9" t="s">
        <v>44873</v>
      </c>
      <c r="D2972" s="3" t="s">
        <v>44852</v>
      </c>
      <c r="E2972" s="3" t="s">
        <v>44663</v>
      </c>
      <c r="F2972" t="s">
        <v>5855</v>
      </c>
      <c r="G2972" t="s">
        <v>44853</v>
      </c>
      <c r="H2972" s="12" t="str">
        <f t="shared" si="46"/>
        <v>insert into symbol(symbol_id, symbol_name, symbol_type, industry_code, on_market) values('043790','M8元富','T','0099P','16/2/23');</v>
      </c>
    </row>
    <row r="2973" spans="1:8">
      <c r="A2973" t="s">
        <v>37318</v>
      </c>
      <c r="B2973" t="s">
        <v>25561</v>
      </c>
      <c r="C2973" s="9" t="s">
        <v>44873</v>
      </c>
      <c r="D2973" s="3" t="s">
        <v>44852</v>
      </c>
      <c r="E2973" s="3" t="s">
        <v>44663</v>
      </c>
      <c r="F2973" t="s">
        <v>5857</v>
      </c>
      <c r="G2973" t="s">
        <v>44853</v>
      </c>
      <c r="H2973" s="12" t="str">
        <f t="shared" si="46"/>
        <v>insert into symbol(symbol_id, symbol_name, symbol_type, industry_code, on_market) values('043791','國票LL','T','0099P','16/2/23');</v>
      </c>
    </row>
    <row r="2974" spans="1:8">
      <c r="A2974" t="s">
        <v>37319</v>
      </c>
      <c r="B2974" t="s">
        <v>25562</v>
      </c>
      <c r="C2974" s="9" t="s">
        <v>44873</v>
      </c>
      <c r="D2974" s="3" t="s">
        <v>44852</v>
      </c>
      <c r="E2974" s="3" t="s">
        <v>44663</v>
      </c>
      <c r="F2974" t="s">
        <v>5859</v>
      </c>
      <c r="G2974" t="s">
        <v>44853</v>
      </c>
      <c r="H2974" s="12" t="str">
        <f t="shared" si="46"/>
        <v>insert into symbol(symbol_id, symbol_name, symbol_type, industry_code, on_market) values('043792','國票LM','T','0099P','16/2/23');</v>
      </c>
    </row>
    <row r="2975" spans="1:8">
      <c r="A2975" t="s">
        <v>37320</v>
      </c>
      <c r="B2975" t="s">
        <v>25563</v>
      </c>
      <c r="C2975" s="9" t="s">
        <v>44873</v>
      </c>
      <c r="D2975" s="3" t="s">
        <v>44852</v>
      </c>
      <c r="E2975" s="3" t="s">
        <v>44663</v>
      </c>
      <c r="F2975" t="s">
        <v>5861</v>
      </c>
      <c r="G2975" t="s">
        <v>44853</v>
      </c>
      <c r="H2975" s="12" t="str">
        <f t="shared" si="46"/>
        <v>insert into symbol(symbol_id, symbol_name, symbol_type, industry_code, on_market) values('043793','國票LN','T','0099P','16/2/23');</v>
      </c>
    </row>
    <row r="2976" spans="1:8">
      <c r="A2976" t="s">
        <v>37321</v>
      </c>
      <c r="B2976" t="s">
        <v>25564</v>
      </c>
      <c r="C2976" s="9" t="s">
        <v>44873</v>
      </c>
      <c r="D2976" s="3" t="s">
        <v>44852</v>
      </c>
      <c r="E2976" s="3" t="s">
        <v>44663</v>
      </c>
      <c r="F2976" t="s">
        <v>5863</v>
      </c>
      <c r="G2976" t="s">
        <v>44853</v>
      </c>
      <c r="H2976" s="12" t="str">
        <f t="shared" si="46"/>
        <v>insert into symbol(symbol_id, symbol_name, symbol_type, industry_code, on_market) values('043794','國票LP','T','0099P','16/2/23');</v>
      </c>
    </row>
    <row r="2977" spans="1:8">
      <c r="A2977" t="s">
        <v>37322</v>
      </c>
      <c r="B2977" t="s">
        <v>25565</v>
      </c>
      <c r="C2977" s="9" t="s">
        <v>44873</v>
      </c>
      <c r="D2977" s="3" t="s">
        <v>44852</v>
      </c>
      <c r="E2977" s="3" t="s">
        <v>44663</v>
      </c>
      <c r="F2977" t="s">
        <v>5865</v>
      </c>
      <c r="G2977" t="s">
        <v>44853</v>
      </c>
      <c r="H2977" s="12" t="str">
        <f t="shared" si="46"/>
        <v>insert into symbol(symbol_id, symbol_name, symbol_type, industry_code, on_market) values('043795','國票LQ','T','0099P','16/2/23');</v>
      </c>
    </row>
    <row r="2978" spans="1:8">
      <c r="A2978" t="s">
        <v>37323</v>
      </c>
      <c r="B2978" t="s">
        <v>25566</v>
      </c>
      <c r="C2978" s="9" t="s">
        <v>44873</v>
      </c>
      <c r="D2978" s="3" t="s">
        <v>44852</v>
      </c>
      <c r="E2978" s="3" t="s">
        <v>44663</v>
      </c>
      <c r="F2978" t="s">
        <v>5867</v>
      </c>
      <c r="G2978" t="s">
        <v>44853</v>
      </c>
      <c r="H2978" s="12" t="str">
        <f t="shared" si="46"/>
        <v>insert into symbol(symbol_id, symbol_name, symbol_type, industry_code, on_market) values('043796','康和DR','T','0099P','16/2/23');</v>
      </c>
    </row>
    <row r="2979" spans="1:8">
      <c r="A2979" t="s">
        <v>37324</v>
      </c>
      <c r="B2979" t="s">
        <v>25567</v>
      </c>
      <c r="C2979" s="9" t="s">
        <v>44873</v>
      </c>
      <c r="D2979" s="3" t="s">
        <v>44852</v>
      </c>
      <c r="E2979" s="3" t="s">
        <v>44663</v>
      </c>
      <c r="F2979" t="s">
        <v>5869</v>
      </c>
      <c r="G2979" t="s">
        <v>44853</v>
      </c>
      <c r="H2979" s="12" t="str">
        <f t="shared" si="46"/>
        <v>insert into symbol(symbol_id, symbol_name, symbol_type, industry_code, on_market) values('043797','康和DS','T','0099P','16/2/23');</v>
      </c>
    </row>
    <row r="2980" spans="1:8">
      <c r="A2980" t="s">
        <v>37325</v>
      </c>
      <c r="B2980" t="s">
        <v>25568</v>
      </c>
      <c r="C2980" s="9" t="s">
        <v>44873</v>
      </c>
      <c r="D2980" s="3" t="s">
        <v>44852</v>
      </c>
      <c r="E2980" s="3" t="s">
        <v>44663</v>
      </c>
      <c r="F2980" t="s">
        <v>5871</v>
      </c>
      <c r="G2980" t="s">
        <v>44853</v>
      </c>
      <c r="H2980" s="12" t="str">
        <f t="shared" si="46"/>
        <v>insert into symbol(symbol_id, symbol_name, symbol_type, industry_code, on_market) values('043798','康和DT','T','0099P','16/2/23');</v>
      </c>
    </row>
    <row r="2981" spans="1:8">
      <c r="A2981" t="s">
        <v>37326</v>
      </c>
      <c r="B2981" t="s">
        <v>25569</v>
      </c>
      <c r="C2981" s="9" t="s">
        <v>44873</v>
      </c>
      <c r="D2981" s="3" t="s">
        <v>44852</v>
      </c>
      <c r="E2981" s="3" t="s">
        <v>44663</v>
      </c>
      <c r="F2981" t="s">
        <v>5873</v>
      </c>
      <c r="G2981" t="s">
        <v>44853</v>
      </c>
      <c r="H2981" s="12" t="str">
        <f t="shared" si="46"/>
        <v>insert into symbol(symbol_id, symbol_name, symbol_type, industry_code, on_market) values('043799','玉山J4','T','0099P','16/2/23');</v>
      </c>
    </row>
    <row r="2982" spans="1:8">
      <c r="A2982" t="s">
        <v>25570</v>
      </c>
      <c r="B2982" t="s">
        <v>25571</v>
      </c>
      <c r="C2982" s="9" t="s">
        <v>44873</v>
      </c>
      <c r="D2982" s="3" t="s">
        <v>44852</v>
      </c>
      <c r="E2982" s="3" t="s">
        <v>44768</v>
      </c>
      <c r="F2982" t="s">
        <v>5875</v>
      </c>
      <c r="G2982" t="s">
        <v>44853</v>
      </c>
      <c r="H2982" s="12" t="str">
        <f t="shared" si="46"/>
        <v>insert into symbol(symbol_id, symbol_name, symbol_type, industry_code, on_market) values('04379P','N6凱基','T','0099P','16/5/26');</v>
      </c>
    </row>
    <row r="2983" spans="1:8">
      <c r="A2983" t="s">
        <v>37327</v>
      </c>
      <c r="B2983" t="s">
        <v>25572</v>
      </c>
      <c r="C2983" s="9" t="s">
        <v>44873</v>
      </c>
      <c r="D2983" s="3" t="s">
        <v>44852</v>
      </c>
      <c r="E2983" s="3" t="s">
        <v>44663</v>
      </c>
      <c r="F2983" t="s">
        <v>5877</v>
      </c>
      <c r="G2983" t="s">
        <v>44853</v>
      </c>
      <c r="H2983" s="12" t="str">
        <f t="shared" si="46"/>
        <v>insert into symbol(symbol_id, symbol_name, symbol_type, industry_code, on_market) values('043800','玉山J5','T','0099P','16/2/23');</v>
      </c>
    </row>
    <row r="2984" spans="1:8">
      <c r="A2984" t="s">
        <v>37328</v>
      </c>
      <c r="B2984" t="s">
        <v>25573</v>
      </c>
      <c r="C2984" s="9" t="s">
        <v>44873</v>
      </c>
      <c r="D2984" s="3" t="s">
        <v>44852</v>
      </c>
      <c r="E2984" s="3" t="s">
        <v>44663</v>
      </c>
      <c r="F2984" t="s">
        <v>5879</v>
      </c>
      <c r="G2984" t="s">
        <v>44853</v>
      </c>
      <c r="H2984" s="12" t="str">
        <f t="shared" si="46"/>
        <v>insert into symbol(symbol_id, symbol_name, symbol_type, industry_code, on_market) values('043801','玉山J6','T','0099P','16/2/23');</v>
      </c>
    </row>
    <row r="2985" spans="1:8">
      <c r="A2985" t="s">
        <v>37329</v>
      </c>
      <c r="B2985" t="s">
        <v>25574</v>
      </c>
      <c r="C2985" s="9" t="s">
        <v>44873</v>
      </c>
      <c r="D2985" s="3" t="s">
        <v>44852</v>
      </c>
      <c r="E2985" s="3" t="s">
        <v>44663</v>
      </c>
      <c r="F2985" t="s">
        <v>5881</v>
      </c>
      <c r="G2985" t="s">
        <v>44853</v>
      </c>
      <c r="H2985" s="12" t="str">
        <f t="shared" si="46"/>
        <v>insert into symbol(symbol_id, symbol_name, symbol_type, industry_code, on_market) values('043802','玉山J7','T','0099P','16/2/23');</v>
      </c>
    </row>
    <row r="2986" spans="1:8">
      <c r="A2986" t="s">
        <v>37330</v>
      </c>
      <c r="B2986" t="s">
        <v>25575</v>
      </c>
      <c r="C2986" s="9" t="s">
        <v>44873</v>
      </c>
      <c r="D2986" s="3" t="s">
        <v>44852</v>
      </c>
      <c r="E2986" s="3" t="s">
        <v>44663</v>
      </c>
      <c r="F2986" t="s">
        <v>5883</v>
      </c>
      <c r="G2986" t="s">
        <v>44853</v>
      </c>
      <c r="H2986" s="12" t="str">
        <f t="shared" si="46"/>
        <v>insert into symbol(symbol_id, symbol_name, symbol_type, industry_code, on_market) values('043803','玉山J8','T','0099P','16/2/23');</v>
      </c>
    </row>
    <row r="2987" spans="1:8">
      <c r="A2987" t="s">
        <v>37331</v>
      </c>
      <c r="B2987" t="s">
        <v>25576</v>
      </c>
      <c r="C2987" s="9" t="s">
        <v>44873</v>
      </c>
      <c r="D2987" s="3" t="s">
        <v>44852</v>
      </c>
      <c r="E2987" s="3" t="s">
        <v>44663</v>
      </c>
      <c r="F2987" t="s">
        <v>5885</v>
      </c>
      <c r="G2987" t="s">
        <v>44853</v>
      </c>
      <c r="H2987" s="12" t="str">
        <f t="shared" si="46"/>
        <v>insert into symbol(symbol_id, symbol_name, symbol_type, industry_code, on_market) values('043804','玉山J9','T','0099P','16/2/23');</v>
      </c>
    </row>
    <row r="2988" spans="1:8">
      <c r="A2988" t="s">
        <v>37332</v>
      </c>
      <c r="B2988" t="s">
        <v>25577</v>
      </c>
      <c r="C2988" s="9" t="s">
        <v>44873</v>
      </c>
      <c r="D2988" s="3" t="s">
        <v>44852</v>
      </c>
      <c r="E2988" s="3" t="s">
        <v>44663</v>
      </c>
      <c r="F2988" t="s">
        <v>5887</v>
      </c>
      <c r="G2988" t="s">
        <v>44853</v>
      </c>
      <c r="H2988" s="12" t="str">
        <f t="shared" si="46"/>
        <v>insert into symbol(symbol_id, symbol_name, symbol_type, industry_code, on_market) values('043805','HE國泰','T','0099P','16/2/23');</v>
      </c>
    </row>
    <row r="2989" spans="1:8">
      <c r="A2989" t="s">
        <v>37333</v>
      </c>
      <c r="B2989" t="s">
        <v>25578</v>
      </c>
      <c r="C2989" s="9" t="s">
        <v>44873</v>
      </c>
      <c r="D2989" s="3" t="s">
        <v>44852</v>
      </c>
      <c r="E2989" s="3" t="s">
        <v>44663</v>
      </c>
      <c r="F2989" t="s">
        <v>5889</v>
      </c>
      <c r="G2989" t="s">
        <v>44853</v>
      </c>
      <c r="H2989" s="12" t="str">
        <f t="shared" si="46"/>
        <v>insert into symbol(symbol_id, symbol_name, symbol_type, industry_code, on_market) values('043806','AT富邦','T','0099P','16/2/23');</v>
      </c>
    </row>
    <row r="2990" spans="1:8">
      <c r="A2990" t="s">
        <v>37334</v>
      </c>
      <c r="B2990" t="s">
        <v>25579</v>
      </c>
      <c r="C2990" s="9" t="s">
        <v>44873</v>
      </c>
      <c r="D2990" s="3" t="s">
        <v>44852</v>
      </c>
      <c r="E2990" s="3" t="s">
        <v>44663</v>
      </c>
      <c r="F2990" t="s">
        <v>5891</v>
      </c>
      <c r="G2990" t="s">
        <v>44853</v>
      </c>
      <c r="H2990" s="12" t="str">
        <f t="shared" si="46"/>
        <v>insert into symbol(symbol_id, symbol_name, symbol_type, industry_code, on_market) values('043807','AU富邦','T','0099P','16/2/23');</v>
      </c>
    </row>
    <row r="2991" spans="1:8">
      <c r="A2991" t="s">
        <v>37335</v>
      </c>
      <c r="B2991" t="s">
        <v>25580</v>
      </c>
      <c r="C2991" s="9" t="s">
        <v>44873</v>
      </c>
      <c r="D2991" s="3" t="s">
        <v>44852</v>
      </c>
      <c r="E2991" s="3" t="s">
        <v>44663</v>
      </c>
      <c r="F2991" t="s">
        <v>5893</v>
      </c>
      <c r="G2991" t="s">
        <v>44853</v>
      </c>
      <c r="H2991" s="12" t="str">
        <f t="shared" si="46"/>
        <v>insert into symbol(symbol_id, symbol_name, symbol_type, industry_code, on_market) values('043808','AV富邦','T','0099P','16/2/23');</v>
      </c>
    </row>
    <row r="2992" spans="1:8">
      <c r="A2992" t="s">
        <v>37336</v>
      </c>
      <c r="B2992" t="s">
        <v>25581</v>
      </c>
      <c r="C2992" s="9" t="s">
        <v>44873</v>
      </c>
      <c r="D2992" s="3" t="s">
        <v>44852</v>
      </c>
      <c r="E2992" s="3" t="s">
        <v>44663</v>
      </c>
      <c r="F2992" t="s">
        <v>5895</v>
      </c>
      <c r="G2992" t="s">
        <v>44853</v>
      </c>
      <c r="H2992" s="12" t="str">
        <f t="shared" si="46"/>
        <v>insert into symbol(symbol_id, symbol_name, symbol_type, industry_code, on_market) values('043809','AW富邦','T','0099P','16/2/23');</v>
      </c>
    </row>
    <row r="2993" spans="1:8">
      <c r="A2993" t="s">
        <v>25582</v>
      </c>
      <c r="B2993" t="s">
        <v>25583</v>
      </c>
      <c r="C2993" s="9" t="s">
        <v>44873</v>
      </c>
      <c r="D2993" s="3" t="s">
        <v>44852</v>
      </c>
      <c r="E2993" s="3" t="s">
        <v>44768</v>
      </c>
      <c r="F2993" t="s">
        <v>5897</v>
      </c>
      <c r="G2993" t="s">
        <v>44853</v>
      </c>
      <c r="H2993" s="12" t="str">
        <f t="shared" si="46"/>
        <v>insert into symbol(symbol_id, symbol_name, symbol_type, industry_code, on_market) values('04380P','45國泰','T','0099P','16/5/26');</v>
      </c>
    </row>
    <row r="2994" spans="1:8">
      <c r="A2994" t="s">
        <v>37337</v>
      </c>
      <c r="B2994" t="s">
        <v>25584</v>
      </c>
      <c r="C2994" s="9" t="s">
        <v>44873</v>
      </c>
      <c r="D2994" s="3" t="s">
        <v>44852</v>
      </c>
      <c r="E2994" s="3" t="s">
        <v>44663</v>
      </c>
      <c r="F2994" t="s">
        <v>5899</v>
      </c>
      <c r="G2994" t="s">
        <v>44853</v>
      </c>
      <c r="H2994" s="12" t="str">
        <f t="shared" si="46"/>
        <v>insert into symbol(symbol_id, symbol_name, symbol_type, industry_code, on_market) values('043810','AX富邦','T','0099P','16/2/23');</v>
      </c>
    </row>
    <row r="2995" spans="1:8">
      <c r="A2995" t="s">
        <v>37338</v>
      </c>
      <c r="B2995" t="s">
        <v>25585</v>
      </c>
      <c r="C2995" s="9" t="s">
        <v>44873</v>
      </c>
      <c r="D2995" s="3" t="s">
        <v>44852</v>
      </c>
      <c r="E2995" s="3" t="s">
        <v>44663</v>
      </c>
      <c r="F2995" t="s">
        <v>5901</v>
      </c>
      <c r="G2995" t="s">
        <v>44853</v>
      </c>
      <c r="H2995" s="12" t="str">
        <f t="shared" si="46"/>
        <v>insert into symbol(symbol_id, symbol_name, symbol_type, industry_code, on_market) values('043811','AY富邦','T','0099P','16/2/23');</v>
      </c>
    </row>
    <row r="2996" spans="1:8">
      <c r="A2996" t="s">
        <v>37339</v>
      </c>
      <c r="B2996" t="s">
        <v>25586</v>
      </c>
      <c r="C2996" s="9" t="s">
        <v>44873</v>
      </c>
      <c r="D2996" s="3" t="s">
        <v>44852</v>
      </c>
      <c r="E2996" s="3" t="s">
        <v>44664</v>
      </c>
      <c r="F2996" t="s">
        <v>5903</v>
      </c>
      <c r="G2996" t="s">
        <v>44853</v>
      </c>
      <c r="H2996" s="12" t="str">
        <f t="shared" si="46"/>
        <v>insert into symbol(symbol_id, symbol_name, symbol_type, industry_code, on_market) values('043812','元大XL','T','0099P','16/2/24');</v>
      </c>
    </row>
    <row r="2997" spans="1:8">
      <c r="A2997" t="s">
        <v>37340</v>
      </c>
      <c r="B2997" t="s">
        <v>25587</v>
      </c>
      <c r="C2997" s="9" t="s">
        <v>44873</v>
      </c>
      <c r="D2997" s="3" t="s">
        <v>44852</v>
      </c>
      <c r="E2997" s="3" t="s">
        <v>44664</v>
      </c>
      <c r="F2997" t="s">
        <v>5905</v>
      </c>
      <c r="G2997" t="s">
        <v>44853</v>
      </c>
      <c r="H2997" s="12" t="str">
        <f t="shared" si="46"/>
        <v>insert into symbol(symbol_id, symbol_name, symbol_type, industry_code, on_market) values('043813','元大XS','T','0099P','16/2/24');</v>
      </c>
    </row>
    <row r="2998" spans="1:8">
      <c r="A2998" t="s">
        <v>37341</v>
      </c>
      <c r="B2998" t="s">
        <v>25588</v>
      </c>
      <c r="C2998" s="9" t="s">
        <v>44873</v>
      </c>
      <c r="D2998" s="3" t="s">
        <v>44852</v>
      </c>
      <c r="E2998" s="3" t="s">
        <v>44664</v>
      </c>
      <c r="F2998" t="s">
        <v>5907</v>
      </c>
      <c r="G2998" t="s">
        <v>44853</v>
      </c>
      <c r="H2998" s="12" t="str">
        <f t="shared" si="46"/>
        <v>insert into symbol(symbol_id, symbol_name, symbol_type, industry_code, on_market) values('043814','元大XW','T','0099P','16/2/24');</v>
      </c>
    </row>
    <row r="2999" spans="1:8">
      <c r="A2999" t="s">
        <v>37342</v>
      </c>
      <c r="B2999" t="s">
        <v>25589</v>
      </c>
      <c r="C2999" s="9" t="s">
        <v>44873</v>
      </c>
      <c r="D2999" s="3" t="s">
        <v>44852</v>
      </c>
      <c r="E2999" s="3" t="s">
        <v>44664</v>
      </c>
      <c r="F2999" t="s">
        <v>5909</v>
      </c>
      <c r="G2999" t="s">
        <v>44853</v>
      </c>
      <c r="H2999" s="12" t="str">
        <f t="shared" si="46"/>
        <v>insert into symbol(symbol_id, symbol_name, symbol_type, industry_code, on_market) values('043815','元大YB','T','0099P','16/2/24');</v>
      </c>
    </row>
    <row r="3000" spans="1:8">
      <c r="A3000" t="s">
        <v>37343</v>
      </c>
      <c r="B3000" t="s">
        <v>25590</v>
      </c>
      <c r="C3000" s="9" t="s">
        <v>44873</v>
      </c>
      <c r="D3000" s="3" t="s">
        <v>44852</v>
      </c>
      <c r="E3000" s="3" t="s">
        <v>44664</v>
      </c>
      <c r="F3000" t="s">
        <v>5911</v>
      </c>
      <c r="G3000" t="s">
        <v>44853</v>
      </c>
      <c r="H3000" s="12" t="str">
        <f t="shared" si="46"/>
        <v>insert into symbol(symbol_id, symbol_name, symbol_type, industry_code, on_market) values('043816','元大YH','T','0099P','16/2/24');</v>
      </c>
    </row>
    <row r="3001" spans="1:8">
      <c r="A3001" t="s">
        <v>37344</v>
      </c>
      <c r="B3001" t="s">
        <v>25591</v>
      </c>
      <c r="C3001" s="9" t="s">
        <v>44873</v>
      </c>
      <c r="D3001" s="3" t="s">
        <v>44852</v>
      </c>
      <c r="E3001" s="3" t="s">
        <v>44664</v>
      </c>
      <c r="F3001" t="s">
        <v>5913</v>
      </c>
      <c r="G3001" t="s">
        <v>44853</v>
      </c>
      <c r="H3001" s="12" t="str">
        <f t="shared" si="46"/>
        <v>insert into symbol(symbol_id, symbol_name, symbol_type, industry_code, on_market) values('043817','元大YR','T','0099P','16/2/24');</v>
      </c>
    </row>
    <row r="3002" spans="1:8">
      <c r="A3002" t="s">
        <v>37345</v>
      </c>
      <c r="B3002" t="s">
        <v>25592</v>
      </c>
      <c r="C3002" s="9" t="s">
        <v>44873</v>
      </c>
      <c r="D3002" s="3" t="s">
        <v>44852</v>
      </c>
      <c r="E3002" s="3" t="s">
        <v>44664</v>
      </c>
      <c r="F3002" t="s">
        <v>5915</v>
      </c>
      <c r="G3002" t="s">
        <v>44853</v>
      </c>
      <c r="H3002" s="12" t="str">
        <f t="shared" si="46"/>
        <v>insert into symbol(symbol_id, symbol_name, symbol_type, industry_code, on_market) values('043818','元大YT','T','0099P','16/2/24');</v>
      </c>
    </row>
    <row r="3003" spans="1:8">
      <c r="A3003" t="s">
        <v>37346</v>
      </c>
      <c r="B3003" t="s">
        <v>25593</v>
      </c>
      <c r="C3003" s="9" t="s">
        <v>44873</v>
      </c>
      <c r="D3003" s="3" t="s">
        <v>44852</v>
      </c>
      <c r="E3003" s="3" t="s">
        <v>44664</v>
      </c>
      <c r="F3003" t="s">
        <v>5917</v>
      </c>
      <c r="G3003" t="s">
        <v>44853</v>
      </c>
      <c r="H3003" s="12" t="str">
        <f t="shared" si="46"/>
        <v>insert into symbol(symbol_id, symbol_name, symbol_type, industry_code, on_market) values('043819','元大YZ','T','0099P','16/2/24');</v>
      </c>
    </row>
    <row r="3004" spans="1:8">
      <c r="A3004" t="s">
        <v>25594</v>
      </c>
      <c r="B3004" t="s">
        <v>25595</v>
      </c>
      <c r="C3004" s="9" t="s">
        <v>44873</v>
      </c>
      <c r="D3004" s="3" t="s">
        <v>44852</v>
      </c>
      <c r="E3004" s="3" t="s">
        <v>44768</v>
      </c>
      <c r="F3004" t="s">
        <v>5919</v>
      </c>
      <c r="G3004" t="s">
        <v>44853</v>
      </c>
      <c r="H3004" s="12" t="str">
        <f t="shared" si="46"/>
        <v>insert into symbol(symbol_id, symbol_name, symbol_type, industry_code, on_market) values('04381P','46國泰','T','0099P','16/5/26');</v>
      </c>
    </row>
    <row r="3005" spans="1:8">
      <c r="A3005" t="s">
        <v>37347</v>
      </c>
      <c r="B3005" t="s">
        <v>25596</v>
      </c>
      <c r="C3005" s="9" t="s">
        <v>44873</v>
      </c>
      <c r="D3005" s="3" t="s">
        <v>44852</v>
      </c>
      <c r="E3005" s="3" t="s">
        <v>44664</v>
      </c>
      <c r="F3005" t="s">
        <v>5921</v>
      </c>
      <c r="G3005" t="s">
        <v>44853</v>
      </c>
      <c r="H3005" s="12" t="str">
        <f t="shared" si="46"/>
        <v>insert into symbol(symbol_id, symbol_name, symbol_type, industry_code, on_market) values('043820','元大ZD','T','0099P','16/2/24');</v>
      </c>
    </row>
    <row r="3006" spans="1:8">
      <c r="A3006" t="s">
        <v>37348</v>
      </c>
      <c r="B3006" t="s">
        <v>25597</v>
      </c>
      <c r="C3006" s="9" t="s">
        <v>44873</v>
      </c>
      <c r="D3006" s="3" t="s">
        <v>44852</v>
      </c>
      <c r="E3006" s="3" t="s">
        <v>44664</v>
      </c>
      <c r="F3006" t="s">
        <v>5923</v>
      </c>
      <c r="G3006" t="s">
        <v>44853</v>
      </c>
      <c r="H3006" s="12" t="str">
        <f t="shared" si="46"/>
        <v>insert into symbol(symbol_id, symbol_name, symbol_type, industry_code, on_market) values('043821','群益2U','T','0099P','16/2/24');</v>
      </c>
    </row>
    <row r="3007" spans="1:8">
      <c r="A3007" t="s">
        <v>37349</v>
      </c>
      <c r="B3007" t="s">
        <v>25598</v>
      </c>
      <c r="C3007" s="9" t="s">
        <v>44873</v>
      </c>
      <c r="D3007" s="3" t="s">
        <v>44852</v>
      </c>
      <c r="E3007" s="3" t="s">
        <v>44664</v>
      </c>
      <c r="F3007" t="s">
        <v>5925</v>
      </c>
      <c r="G3007" t="s">
        <v>44853</v>
      </c>
      <c r="H3007" s="12" t="str">
        <f t="shared" si="46"/>
        <v>insert into symbol(symbol_id, symbol_name, symbol_type, industry_code, on_market) values('043822','群益2V','T','0099P','16/2/24');</v>
      </c>
    </row>
    <row r="3008" spans="1:8">
      <c r="A3008" t="s">
        <v>37350</v>
      </c>
      <c r="B3008" t="s">
        <v>25599</v>
      </c>
      <c r="C3008" s="9" t="s">
        <v>44873</v>
      </c>
      <c r="D3008" s="3" t="s">
        <v>44852</v>
      </c>
      <c r="E3008" s="3" t="s">
        <v>44664</v>
      </c>
      <c r="F3008" t="s">
        <v>5927</v>
      </c>
      <c r="G3008" t="s">
        <v>44853</v>
      </c>
      <c r="H3008" s="12" t="str">
        <f t="shared" si="46"/>
        <v>insert into symbol(symbol_id, symbol_name, symbol_type, industry_code, on_market) values('043823','群益2W','T','0099P','16/2/24');</v>
      </c>
    </row>
    <row r="3009" spans="1:8">
      <c r="A3009" t="s">
        <v>37351</v>
      </c>
      <c r="B3009" t="s">
        <v>25600</v>
      </c>
      <c r="C3009" s="9" t="s">
        <v>44873</v>
      </c>
      <c r="D3009" s="3" t="s">
        <v>44852</v>
      </c>
      <c r="E3009" s="3" t="s">
        <v>44664</v>
      </c>
      <c r="F3009" t="s">
        <v>5929</v>
      </c>
      <c r="G3009" t="s">
        <v>44853</v>
      </c>
      <c r="H3009" s="12" t="str">
        <f t="shared" si="46"/>
        <v>insert into symbol(symbol_id, symbol_name, symbol_type, industry_code, on_market) values('043824','群益2X','T','0099P','16/2/24');</v>
      </c>
    </row>
    <row r="3010" spans="1:8">
      <c r="A3010" t="s">
        <v>37352</v>
      </c>
      <c r="B3010" t="s">
        <v>25601</v>
      </c>
      <c r="C3010" s="9" t="s">
        <v>44873</v>
      </c>
      <c r="D3010" s="3" t="s">
        <v>44852</v>
      </c>
      <c r="E3010" s="3" t="s">
        <v>44664</v>
      </c>
      <c r="F3010" t="s">
        <v>5931</v>
      </c>
      <c r="G3010" t="s">
        <v>44853</v>
      </c>
      <c r="H3010" s="12" t="str">
        <f t="shared" si="46"/>
        <v>insert into symbol(symbol_id, symbol_name, symbol_type, industry_code, on_market) values('043825','群益2Y','T','0099P','16/2/24');</v>
      </c>
    </row>
    <row r="3011" spans="1:8">
      <c r="A3011" t="s">
        <v>37353</v>
      </c>
      <c r="B3011" t="s">
        <v>25602</v>
      </c>
      <c r="C3011" s="9" t="s">
        <v>44873</v>
      </c>
      <c r="D3011" s="3" t="s">
        <v>44852</v>
      </c>
      <c r="E3011" s="3" t="s">
        <v>44664</v>
      </c>
      <c r="F3011" t="s">
        <v>5933</v>
      </c>
      <c r="G3011" t="s">
        <v>44853</v>
      </c>
      <c r="H3011" s="12" t="str">
        <f t="shared" ref="H3011:H3074" si="47">$H$1 &amp; "'" &amp; TRIM(A3011) &amp;"'"  &amp; ",'" &amp; B3011 &amp;"'" &amp; ",'" &amp; C3011 &amp;"'" &amp; ",'" &amp; D3011 &amp;"'" &amp; ",'" &amp; E3011 &amp;"');"</f>
        <v>insert into symbol(symbol_id, symbol_name, symbol_type, industry_code, on_market) values('043826','群益2Z','T','0099P','16/2/24');</v>
      </c>
    </row>
    <row r="3012" spans="1:8">
      <c r="A3012" t="s">
        <v>37354</v>
      </c>
      <c r="B3012" t="s">
        <v>25603</v>
      </c>
      <c r="C3012" s="9" t="s">
        <v>44873</v>
      </c>
      <c r="D3012" s="3" t="s">
        <v>44852</v>
      </c>
      <c r="E3012" s="3" t="s">
        <v>44664</v>
      </c>
      <c r="F3012" t="s">
        <v>5935</v>
      </c>
      <c r="G3012" t="s">
        <v>44853</v>
      </c>
      <c r="H3012" s="12" t="str">
        <f t="shared" si="47"/>
        <v>insert into symbol(symbol_id, symbol_name, symbol_type, industry_code, on_market) values('043827','群益3A','T','0099P','16/2/24');</v>
      </c>
    </row>
    <row r="3013" spans="1:8">
      <c r="A3013" t="s">
        <v>37355</v>
      </c>
      <c r="B3013" t="s">
        <v>25604</v>
      </c>
      <c r="C3013" s="9" t="s">
        <v>44873</v>
      </c>
      <c r="D3013" s="3" t="s">
        <v>44852</v>
      </c>
      <c r="E3013" s="3" t="s">
        <v>44664</v>
      </c>
      <c r="F3013" t="s">
        <v>5937</v>
      </c>
      <c r="G3013" t="s">
        <v>44853</v>
      </c>
      <c r="H3013" s="12" t="str">
        <f t="shared" si="47"/>
        <v>insert into symbol(symbol_id, symbol_name, symbol_type, industry_code, on_market) values('043828','群益3B','T','0099P','16/2/24');</v>
      </c>
    </row>
    <row r="3014" spans="1:8">
      <c r="A3014" t="s">
        <v>37356</v>
      </c>
      <c r="B3014" t="s">
        <v>25605</v>
      </c>
      <c r="C3014" s="9" t="s">
        <v>44873</v>
      </c>
      <c r="D3014" s="3" t="s">
        <v>44852</v>
      </c>
      <c r="E3014" s="3" t="s">
        <v>44664</v>
      </c>
      <c r="F3014" t="s">
        <v>5939</v>
      </c>
      <c r="G3014" t="s">
        <v>44853</v>
      </c>
      <c r="H3014" s="12" t="str">
        <f t="shared" si="47"/>
        <v>insert into symbol(symbol_id, symbol_name, symbol_type, industry_code, on_market) values('043829','M9元富','T','0099P','16/2/24');</v>
      </c>
    </row>
    <row r="3015" spans="1:8">
      <c r="A3015" t="s">
        <v>25606</v>
      </c>
      <c r="B3015" t="s">
        <v>25607</v>
      </c>
      <c r="C3015" s="9" t="s">
        <v>44873</v>
      </c>
      <c r="D3015" s="3" t="s">
        <v>44852</v>
      </c>
      <c r="E3015" s="3" t="s">
        <v>44673</v>
      </c>
      <c r="F3015" t="s">
        <v>5941</v>
      </c>
      <c r="G3015" t="s">
        <v>44853</v>
      </c>
      <c r="H3015" s="12" t="str">
        <f t="shared" si="47"/>
        <v>insert into symbol(symbol_id, symbol_name, symbol_type, industry_code, on_market) values('04382P','A8群益','T','0099P','16/5/27');</v>
      </c>
    </row>
    <row r="3016" spans="1:8">
      <c r="A3016" t="s">
        <v>37357</v>
      </c>
      <c r="B3016" t="s">
        <v>25608</v>
      </c>
      <c r="C3016" s="9" t="s">
        <v>44873</v>
      </c>
      <c r="D3016" s="3" t="s">
        <v>44852</v>
      </c>
      <c r="E3016" s="3" t="s">
        <v>44664</v>
      </c>
      <c r="F3016" t="s">
        <v>5943</v>
      </c>
      <c r="G3016" t="s">
        <v>44853</v>
      </c>
      <c r="H3016" s="12" t="str">
        <f t="shared" si="47"/>
        <v>insert into symbol(symbol_id, symbol_name, symbol_type, industry_code, on_market) values('043830','N1元富','T','0099P','16/2/24');</v>
      </c>
    </row>
    <row r="3017" spans="1:8">
      <c r="A3017" t="s">
        <v>37358</v>
      </c>
      <c r="B3017" t="s">
        <v>25609</v>
      </c>
      <c r="C3017" s="9" t="s">
        <v>44873</v>
      </c>
      <c r="D3017" s="3" t="s">
        <v>44852</v>
      </c>
      <c r="E3017" s="3" t="s">
        <v>44664</v>
      </c>
      <c r="F3017" t="s">
        <v>5945</v>
      </c>
      <c r="G3017" t="s">
        <v>44853</v>
      </c>
      <c r="H3017" s="12" t="str">
        <f t="shared" si="47"/>
        <v>insert into symbol(symbol_id, symbol_name, symbol_type, industry_code, on_market) values('043831','N2元富','T','0099P','16/2/24');</v>
      </c>
    </row>
    <row r="3018" spans="1:8">
      <c r="A3018" t="s">
        <v>37359</v>
      </c>
      <c r="B3018" t="s">
        <v>25610</v>
      </c>
      <c r="C3018" s="9" t="s">
        <v>44873</v>
      </c>
      <c r="D3018" s="3" t="s">
        <v>44852</v>
      </c>
      <c r="E3018" s="3" t="s">
        <v>44664</v>
      </c>
      <c r="F3018" t="s">
        <v>5947</v>
      </c>
      <c r="G3018" t="s">
        <v>44853</v>
      </c>
      <c r="H3018" s="12" t="str">
        <f t="shared" si="47"/>
        <v>insert into symbol(symbol_id, symbol_name, symbol_type, industry_code, on_market) values('043832','N3元富','T','0099P','16/2/24');</v>
      </c>
    </row>
    <row r="3019" spans="1:8">
      <c r="A3019" t="s">
        <v>37360</v>
      </c>
      <c r="B3019" t="s">
        <v>25611</v>
      </c>
      <c r="C3019" s="9" t="s">
        <v>44873</v>
      </c>
      <c r="D3019" s="3" t="s">
        <v>44852</v>
      </c>
      <c r="E3019" s="3" t="s">
        <v>44664</v>
      </c>
      <c r="F3019" t="s">
        <v>5949</v>
      </c>
      <c r="G3019" t="s">
        <v>44853</v>
      </c>
      <c r="H3019" s="12" t="str">
        <f t="shared" si="47"/>
        <v>insert into symbol(symbol_id, symbol_name, symbol_type, industry_code, on_market) values('043833','N4元富','T','0099P','16/2/24');</v>
      </c>
    </row>
    <row r="3020" spans="1:8">
      <c r="A3020" t="s">
        <v>37361</v>
      </c>
      <c r="B3020" t="s">
        <v>25612</v>
      </c>
      <c r="C3020" s="9" t="s">
        <v>44873</v>
      </c>
      <c r="D3020" s="3" t="s">
        <v>44852</v>
      </c>
      <c r="E3020" s="3" t="s">
        <v>44664</v>
      </c>
      <c r="F3020" t="s">
        <v>5951</v>
      </c>
      <c r="G3020" t="s">
        <v>44853</v>
      </c>
      <c r="H3020" s="12" t="str">
        <f t="shared" si="47"/>
        <v>insert into symbol(symbol_id, symbol_name, symbol_type, industry_code, on_market) values('043834','N5元富','T','0099P','16/2/24');</v>
      </c>
    </row>
    <row r="3021" spans="1:8">
      <c r="A3021" t="s">
        <v>37362</v>
      </c>
      <c r="B3021" t="s">
        <v>25613</v>
      </c>
      <c r="C3021" s="9" t="s">
        <v>44873</v>
      </c>
      <c r="D3021" s="3" t="s">
        <v>44852</v>
      </c>
      <c r="E3021" s="3" t="s">
        <v>44664</v>
      </c>
      <c r="F3021" t="s">
        <v>5953</v>
      </c>
      <c r="G3021" t="s">
        <v>44853</v>
      </c>
      <c r="H3021" s="12" t="str">
        <f t="shared" si="47"/>
        <v>insert into symbol(symbol_id, symbol_name, symbol_type, industry_code, on_market) values('043835','N6元富','T','0099P','16/2/24');</v>
      </c>
    </row>
    <row r="3022" spans="1:8">
      <c r="A3022" t="s">
        <v>37363</v>
      </c>
      <c r="B3022" t="s">
        <v>25614</v>
      </c>
      <c r="C3022" s="9" t="s">
        <v>44873</v>
      </c>
      <c r="D3022" s="3" t="s">
        <v>44852</v>
      </c>
      <c r="E3022" s="3" t="s">
        <v>44664</v>
      </c>
      <c r="F3022" t="s">
        <v>5955</v>
      </c>
      <c r="G3022" t="s">
        <v>44853</v>
      </c>
      <c r="H3022" s="12" t="str">
        <f t="shared" si="47"/>
        <v>insert into symbol(symbol_id, symbol_name, symbol_type, industry_code, on_market) values('043836','凱基7L','T','0099P','16/2/24');</v>
      </c>
    </row>
    <row r="3023" spans="1:8">
      <c r="A3023" t="s">
        <v>37364</v>
      </c>
      <c r="B3023" t="s">
        <v>25615</v>
      </c>
      <c r="C3023" s="9" t="s">
        <v>44873</v>
      </c>
      <c r="D3023" s="3" t="s">
        <v>44852</v>
      </c>
      <c r="E3023" s="3" t="s">
        <v>44664</v>
      </c>
      <c r="F3023" t="s">
        <v>5957</v>
      </c>
      <c r="G3023" t="s">
        <v>44853</v>
      </c>
      <c r="H3023" s="12" t="str">
        <f t="shared" si="47"/>
        <v>insert into symbol(symbol_id, symbol_name, symbol_type, industry_code, on_market) values('043837','凱基7P','T','0099P','16/2/24');</v>
      </c>
    </row>
    <row r="3024" spans="1:8">
      <c r="A3024" t="s">
        <v>37365</v>
      </c>
      <c r="B3024" t="s">
        <v>25616</v>
      </c>
      <c r="C3024" s="9" t="s">
        <v>44873</v>
      </c>
      <c r="D3024" s="3" t="s">
        <v>44852</v>
      </c>
      <c r="E3024" s="3" t="s">
        <v>44664</v>
      </c>
      <c r="F3024" t="s">
        <v>5959</v>
      </c>
      <c r="G3024" t="s">
        <v>44853</v>
      </c>
      <c r="H3024" s="12" t="str">
        <f t="shared" si="47"/>
        <v>insert into symbol(symbol_id, symbol_name, symbol_type, industry_code, on_market) values('043838','凱基7Q','T','0099P','16/2/24');</v>
      </c>
    </row>
    <row r="3025" spans="1:8">
      <c r="A3025" t="s">
        <v>37366</v>
      </c>
      <c r="B3025" t="s">
        <v>25617</v>
      </c>
      <c r="C3025" s="9" t="s">
        <v>44873</v>
      </c>
      <c r="D3025" s="3" t="s">
        <v>44852</v>
      </c>
      <c r="E3025" s="3" t="s">
        <v>44664</v>
      </c>
      <c r="F3025" t="s">
        <v>5961</v>
      </c>
      <c r="G3025" t="s">
        <v>44853</v>
      </c>
      <c r="H3025" s="12" t="str">
        <f t="shared" si="47"/>
        <v>insert into symbol(symbol_id, symbol_name, symbol_type, industry_code, on_market) values('043839','日盛J3','T','0099P','16/2/24');</v>
      </c>
    </row>
    <row r="3026" spans="1:8">
      <c r="A3026" t="s">
        <v>25618</v>
      </c>
      <c r="B3026" t="s">
        <v>25619</v>
      </c>
      <c r="C3026" s="9" t="s">
        <v>44873</v>
      </c>
      <c r="D3026" s="3" t="s">
        <v>44852</v>
      </c>
      <c r="E3026" s="3" t="s">
        <v>44673</v>
      </c>
      <c r="F3026" t="s">
        <v>5963</v>
      </c>
      <c r="G3026" t="s">
        <v>44853</v>
      </c>
      <c r="H3026" s="12" t="str">
        <f t="shared" si="47"/>
        <v>insert into symbol(symbol_id, symbol_name, symbol_type, industry_code, on_market) values('04383P','A9群益','T','0099P','16/5/27');</v>
      </c>
    </row>
    <row r="3027" spans="1:8">
      <c r="A3027" t="s">
        <v>37367</v>
      </c>
      <c r="B3027" t="s">
        <v>25620</v>
      </c>
      <c r="C3027" s="9" t="s">
        <v>44873</v>
      </c>
      <c r="D3027" s="3" t="s">
        <v>44852</v>
      </c>
      <c r="E3027" s="3" t="s">
        <v>44664</v>
      </c>
      <c r="F3027" t="s">
        <v>5965</v>
      </c>
      <c r="G3027" t="s">
        <v>44853</v>
      </c>
      <c r="H3027" s="12" t="str">
        <f t="shared" si="47"/>
        <v>insert into symbol(symbol_id, symbol_name, symbol_type, industry_code, on_market) values('043840','日盛J4','T','0099P','16/2/24');</v>
      </c>
    </row>
    <row r="3028" spans="1:8">
      <c r="A3028" t="s">
        <v>37368</v>
      </c>
      <c r="B3028" t="s">
        <v>25621</v>
      </c>
      <c r="C3028" s="9" t="s">
        <v>44873</v>
      </c>
      <c r="D3028" s="3" t="s">
        <v>44852</v>
      </c>
      <c r="E3028" s="3" t="s">
        <v>44664</v>
      </c>
      <c r="F3028" t="s">
        <v>5967</v>
      </c>
      <c r="G3028" t="s">
        <v>44853</v>
      </c>
      <c r="H3028" s="12" t="str">
        <f t="shared" si="47"/>
        <v>insert into symbol(symbol_id, symbol_name, symbol_type, industry_code, on_market) values('043841','亞東NZ','T','0099P','16/2/24');</v>
      </c>
    </row>
    <row r="3029" spans="1:8">
      <c r="A3029" t="s">
        <v>37369</v>
      </c>
      <c r="B3029" t="s">
        <v>25622</v>
      </c>
      <c r="C3029" s="9" t="s">
        <v>44873</v>
      </c>
      <c r="D3029" s="3" t="s">
        <v>44852</v>
      </c>
      <c r="E3029" s="3" t="s">
        <v>44664</v>
      </c>
      <c r="F3029" t="s">
        <v>5969</v>
      </c>
      <c r="G3029" t="s">
        <v>44853</v>
      </c>
      <c r="H3029" s="12" t="str">
        <f t="shared" si="47"/>
        <v>insert into symbol(symbol_id, symbol_name, symbol_type, industry_code, on_market) values('043842','永昌BF','T','0099P','16/2/24');</v>
      </c>
    </row>
    <row r="3030" spans="1:8">
      <c r="A3030" t="s">
        <v>37370</v>
      </c>
      <c r="B3030" t="s">
        <v>25623</v>
      </c>
      <c r="C3030" s="9" t="s">
        <v>44873</v>
      </c>
      <c r="D3030" s="3" t="s">
        <v>44852</v>
      </c>
      <c r="E3030" s="3" t="s">
        <v>44664</v>
      </c>
      <c r="F3030" t="s">
        <v>5971</v>
      </c>
      <c r="G3030" t="s">
        <v>44853</v>
      </c>
      <c r="H3030" s="12" t="str">
        <f t="shared" si="47"/>
        <v>insert into symbol(symbol_id, symbol_name, symbol_type, industry_code, on_market) values('043843','永昌BG','T','0099P','16/2/24');</v>
      </c>
    </row>
    <row r="3031" spans="1:8">
      <c r="A3031" t="s">
        <v>37371</v>
      </c>
      <c r="B3031" t="s">
        <v>25624</v>
      </c>
      <c r="C3031" s="9" t="s">
        <v>44873</v>
      </c>
      <c r="D3031" s="3" t="s">
        <v>44852</v>
      </c>
      <c r="E3031" s="3" t="s">
        <v>44664</v>
      </c>
      <c r="F3031" t="s">
        <v>5973</v>
      </c>
      <c r="G3031" t="s">
        <v>44853</v>
      </c>
      <c r="H3031" s="12" t="str">
        <f t="shared" si="47"/>
        <v>insert into symbol(symbol_id, symbol_name, symbol_type, industry_code, on_market) values('043844','永昌BH','T','0099P','16/2/24');</v>
      </c>
    </row>
    <row r="3032" spans="1:8">
      <c r="A3032" t="s">
        <v>37372</v>
      </c>
      <c r="B3032" t="s">
        <v>25625</v>
      </c>
      <c r="C3032" s="9" t="s">
        <v>44873</v>
      </c>
      <c r="D3032" s="3" t="s">
        <v>44852</v>
      </c>
      <c r="E3032" s="3" t="s">
        <v>44664</v>
      </c>
      <c r="F3032" t="s">
        <v>5975</v>
      </c>
      <c r="G3032" t="s">
        <v>44853</v>
      </c>
      <c r="H3032" s="12" t="str">
        <f t="shared" si="47"/>
        <v>insert into symbol(symbol_id, symbol_name, symbol_type, industry_code, on_market) values('043845','永昌BJ','T','0099P','16/2/24');</v>
      </c>
    </row>
    <row r="3033" spans="1:8">
      <c r="A3033" t="s">
        <v>37373</v>
      </c>
      <c r="B3033" t="s">
        <v>25626</v>
      </c>
      <c r="C3033" s="9" t="s">
        <v>44873</v>
      </c>
      <c r="D3033" s="3" t="s">
        <v>44852</v>
      </c>
      <c r="E3033" s="3" t="s">
        <v>44664</v>
      </c>
      <c r="F3033" t="s">
        <v>5977</v>
      </c>
      <c r="G3033" t="s">
        <v>44853</v>
      </c>
      <c r="H3033" s="12" t="str">
        <f t="shared" si="47"/>
        <v>insert into symbol(symbol_id, symbol_name, symbol_type, industry_code, on_market) values('043846','永昌BK','T','0099P','16/2/24');</v>
      </c>
    </row>
    <row r="3034" spans="1:8">
      <c r="A3034" t="s">
        <v>37374</v>
      </c>
      <c r="B3034" t="s">
        <v>25627</v>
      </c>
      <c r="C3034" s="9" t="s">
        <v>44873</v>
      </c>
      <c r="D3034" s="3" t="s">
        <v>44852</v>
      </c>
      <c r="E3034" s="3" t="s">
        <v>44664</v>
      </c>
      <c r="F3034" t="s">
        <v>5979</v>
      </c>
      <c r="G3034" t="s">
        <v>44853</v>
      </c>
      <c r="H3034" s="12" t="str">
        <f t="shared" si="47"/>
        <v>insert into symbol(symbol_id, symbol_name, symbol_type, industry_code, on_market) values('043847','永昌BL','T','0099P','16/2/24');</v>
      </c>
    </row>
    <row r="3035" spans="1:8">
      <c r="A3035" t="s">
        <v>37375</v>
      </c>
      <c r="B3035" t="s">
        <v>25628</v>
      </c>
      <c r="C3035" s="9" t="s">
        <v>44873</v>
      </c>
      <c r="D3035" s="3" t="s">
        <v>44852</v>
      </c>
      <c r="E3035" s="3" t="s">
        <v>44664</v>
      </c>
      <c r="F3035" t="s">
        <v>5981</v>
      </c>
      <c r="G3035" t="s">
        <v>44853</v>
      </c>
      <c r="H3035" s="12" t="str">
        <f t="shared" si="47"/>
        <v>insert into symbol(symbol_id, symbol_name, symbol_type, industry_code, on_market) values('043848','永昌BM','T','0099P','16/2/24');</v>
      </c>
    </row>
    <row r="3036" spans="1:8">
      <c r="A3036" t="s">
        <v>37376</v>
      </c>
      <c r="B3036" t="s">
        <v>25629</v>
      </c>
      <c r="C3036" s="9" t="s">
        <v>44873</v>
      </c>
      <c r="D3036" s="3" t="s">
        <v>44852</v>
      </c>
      <c r="E3036" s="3" t="s">
        <v>44664</v>
      </c>
      <c r="F3036" t="s">
        <v>5983</v>
      </c>
      <c r="G3036" t="s">
        <v>44853</v>
      </c>
      <c r="H3036" s="12" t="str">
        <f t="shared" si="47"/>
        <v>insert into symbol(symbol_id, symbol_name, symbol_type, industry_code, on_market) values('043849','永昌BN','T','0099P','16/2/24');</v>
      </c>
    </row>
    <row r="3037" spans="1:8">
      <c r="A3037" t="s">
        <v>25630</v>
      </c>
      <c r="B3037" t="s">
        <v>25631</v>
      </c>
      <c r="C3037" s="9" t="s">
        <v>44873</v>
      </c>
      <c r="D3037" s="3" t="s">
        <v>44852</v>
      </c>
      <c r="E3037" s="3" t="s">
        <v>44673</v>
      </c>
      <c r="F3037" t="s">
        <v>5985</v>
      </c>
      <c r="G3037" t="s">
        <v>44853</v>
      </c>
      <c r="H3037" s="12" t="str">
        <f t="shared" si="47"/>
        <v>insert into symbol(symbol_id, symbol_name, symbol_type, industry_code, on_market) values('04384P','元大EK','T','0099P','16/5/27');</v>
      </c>
    </row>
    <row r="3038" spans="1:8">
      <c r="A3038" t="s">
        <v>37377</v>
      </c>
      <c r="B3038" t="s">
        <v>25632</v>
      </c>
      <c r="C3038" s="9" t="s">
        <v>44873</v>
      </c>
      <c r="D3038" s="3" t="s">
        <v>44852</v>
      </c>
      <c r="E3038" s="3" t="s">
        <v>44664</v>
      </c>
      <c r="F3038" t="s">
        <v>5987</v>
      </c>
      <c r="G3038" t="s">
        <v>44853</v>
      </c>
      <c r="H3038" s="12" t="str">
        <f t="shared" si="47"/>
        <v>insert into symbol(symbol_id, symbol_name, symbol_type, industry_code, on_market) values('043850','NH兆豐','T','0099P','16/2/24');</v>
      </c>
    </row>
    <row r="3039" spans="1:8">
      <c r="A3039" t="s">
        <v>37378</v>
      </c>
      <c r="B3039" t="s">
        <v>25633</v>
      </c>
      <c r="C3039" s="9" t="s">
        <v>44873</v>
      </c>
      <c r="D3039" s="3" t="s">
        <v>44852</v>
      </c>
      <c r="E3039" s="3" t="s">
        <v>44664</v>
      </c>
      <c r="F3039" t="s">
        <v>5989</v>
      </c>
      <c r="G3039" t="s">
        <v>44853</v>
      </c>
      <c r="H3039" s="12" t="str">
        <f t="shared" si="47"/>
        <v>insert into symbol(symbol_id, symbol_name, symbol_type, industry_code, on_market) values('043851','NJ兆豐','T','0099P','16/2/24');</v>
      </c>
    </row>
    <row r="3040" spans="1:8">
      <c r="A3040" t="s">
        <v>37379</v>
      </c>
      <c r="B3040" t="s">
        <v>25634</v>
      </c>
      <c r="C3040" s="9" t="s">
        <v>44873</v>
      </c>
      <c r="D3040" s="3" t="s">
        <v>44852</v>
      </c>
      <c r="E3040" s="3" t="s">
        <v>44664</v>
      </c>
      <c r="F3040" t="s">
        <v>5991</v>
      </c>
      <c r="G3040" t="s">
        <v>44853</v>
      </c>
      <c r="H3040" s="12" t="str">
        <f t="shared" si="47"/>
        <v>insert into symbol(symbol_id, symbol_name, symbol_type, industry_code, on_market) values('043852','NK兆豐','T','0099P','16/2/24');</v>
      </c>
    </row>
    <row r="3041" spans="1:8">
      <c r="A3041" t="s">
        <v>37380</v>
      </c>
      <c r="B3041" t="s">
        <v>25635</v>
      </c>
      <c r="C3041" s="9" t="s">
        <v>44873</v>
      </c>
      <c r="D3041" s="3" t="s">
        <v>44852</v>
      </c>
      <c r="E3041" s="3" t="s">
        <v>44664</v>
      </c>
      <c r="F3041" t="s">
        <v>5993</v>
      </c>
      <c r="G3041" t="s">
        <v>44853</v>
      </c>
      <c r="H3041" s="12" t="str">
        <f t="shared" si="47"/>
        <v>insert into symbol(symbol_id, symbol_name, symbol_type, industry_code, on_market) values('043853','NL兆豐','T','0099P','16/2/24');</v>
      </c>
    </row>
    <row r="3042" spans="1:8">
      <c r="A3042" t="s">
        <v>37381</v>
      </c>
      <c r="B3042" t="s">
        <v>25636</v>
      </c>
      <c r="C3042" s="9" t="s">
        <v>44873</v>
      </c>
      <c r="D3042" s="3" t="s">
        <v>44852</v>
      </c>
      <c r="E3042" s="3" t="s">
        <v>44664</v>
      </c>
      <c r="F3042" t="s">
        <v>5995</v>
      </c>
      <c r="G3042" t="s">
        <v>44853</v>
      </c>
      <c r="H3042" s="12" t="str">
        <f t="shared" si="47"/>
        <v>insert into symbol(symbol_id, symbol_name, symbol_type, industry_code, on_market) values('043854','NM兆豐','T','0099P','16/2/24');</v>
      </c>
    </row>
    <row r="3043" spans="1:8">
      <c r="A3043" t="s">
        <v>37382</v>
      </c>
      <c r="B3043" t="s">
        <v>25637</v>
      </c>
      <c r="C3043" s="9" t="s">
        <v>44873</v>
      </c>
      <c r="D3043" s="3" t="s">
        <v>44852</v>
      </c>
      <c r="E3043" s="3" t="s">
        <v>44664</v>
      </c>
      <c r="F3043" t="s">
        <v>5997</v>
      </c>
      <c r="G3043" t="s">
        <v>44853</v>
      </c>
      <c r="H3043" s="12" t="str">
        <f t="shared" si="47"/>
        <v>insert into symbol(symbol_id, symbol_name, symbol_type, industry_code, on_market) values('043855','NN兆豐','T','0099P','16/2/24');</v>
      </c>
    </row>
    <row r="3044" spans="1:8">
      <c r="A3044" t="s">
        <v>37383</v>
      </c>
      <c r="B3044" t="s">
        <v>25638</v>
      </c>
      <c r="C3044" s="9" t="s">
        <v>44873</v>
      </c>
      <c r="D3044" s="3" t="s">
        <v>44852</v>
      </c>
      <c r="E3044" s="3" t="s">
        <v>44664</v>
      </c>
      <c r="F3044" t="s">
        <v>5999</v>
      </c>
      <c r="G3044" t="s">
        <v>44853</v>
      </c>
      <c r="H3044" s="12" t="str">
        <f t="shared" si="47"/>
        <v>insert into symbol(symbol_id, symbol_name, symbol_type, industry_code, on_market) values('043856','NP兆豐','T','0099P','16/2/24');</v>
      </c>
    </row>
    <row r="3045" spans="1:8">
      <c r="A3045" t="s">
        <v>37384</v>
      </c>
      <c r="B3045" t="s">
        <v>25639</v>
      </c>
      <c r="C3045" s="9" t="s">
        <v>44873</v>
      </c>
      <c r="D3045" s="3" t="s">
        <v>44852</v>
      </c>
      <c r="E3045" s="3" t="s">
        <v>44664</v>
      </c>
      <c r="F3045" t="s">
        <v>6001</v>
      </c>
      <c r="G3045" t="s">
        <v>44853</v>
      </c>
      <c r="H3045" s="12" t="str">
        <f t="shared" si="47"/>
        <v>insert into symbol(symbol_id, symbol_name, symbol_type, industry_code, on_market) values('043857','NQ兆豐','T','0099P','16/2/24');</v>
      </c>
    </row>
    <row r="3046" spans="1:8">
      <c r="A3046" t="s">
        <v>37385</v>
      </c>
      <c r="B3046" t="s">
        <v>25640</v>
      </c>
      <c r="C3046" s="9" t="s">
        <v>44873</v>
      </c>
      <c r="D3046" s="3" t="s">
        <v>44852</v>
      </c>
      <c r="E3046" s="3" t="s">
        <v>44664</v>
      </c>
      <c r="F3046" t="s">
        <v>6003</v>
      </c>
      <c r="G3046" t="s">
        <v>44853</v>
      </c>
      <c r="H3046" s="12" t="str">
        <f t="shared" si="47"/>
        <v>insert into symbol(symbol_id, symbol_name, symbol_type, industry_code, on_market) values('043858','NR兆豐','T','0099P','16/2/24');</v>
      </c>
    </row>
    <row r="3047" spans="1:8">
      <c r="A3047" t="s">
        <v>37386</v>
      </c>
      <c r="B3047" t="s">
        <v>25641</v>
      </c>
      <c r="C3047" s="9" t="s">
        <v>44873</v>
      </c>
      <c r="D3047" s="3" t="s">
        <v>44852</v>
      </c>
      <c r="E3047" s="3" t="s">
        <v>44664</v>
      </c>
      <c r="F3047" t="s">
        <v>6005</v>
      </c>
      <c r="G3047" t="s">
        <v>44853</v>
      </c>
      <c r="H3047" s="12" t="str">
        <f t="shared" si="47"/>
        <v>insert into symbol(symbol_id, symbol_name, symbol_type, industry_code, on_market) values('043859','NS兆豐','T','0099P','16/2/24');</v>
      </c>
    </row>
    <row r="3048" spans="1:8">
      <c r="A3048" t="s">
        <v>25642</v>
      </c>
      <c r="B3048" t="s">
        <v>25643</v>
      </c>
      <c r="C3048" s="9" t="s">
        <v>44873</v>
      </c>
      <c r="D3048" s="3" t="s">
        <v>44852</v>
      </c>
      <c r="E3048" s="3" t="s">
        <v>44673</v>
      </c>
      <c r="F3048" t="s">
        <v>6007</v>
      </c>
      <c r="G3048" t="s">
        <v>44853</v>
      </c>
      <c r="H3048" s="12" t="str">
        <f t="shared" si="47"/>
        <v>insert into symbol(symbol_id, symbol_name, symbol_type, industry_code, on_market) values('04385P','元大EM','T','0099P','16/5/27');</v>
      </c>
    </row>
    <row r="3049" spans="1:8">
      <c r="A3049" t="s">
        <v>37387</v>
      </c>
      <c r="B3049" t="s">
        <v>25644</v>
      </c>
      <c r="C3049" s="9" t="s">
        <v>44873</v>
      </c>
      <c r="D3049" s="3" t="s">
        <v>44852</v>
      </c>
      <c r="E3049" s="3" t="s">
        <v>44664</v>
      </c>
      <c r="F3049" t="s">
        <v>6009</v>
      </c>
      <c r="G3049" t="s">
        <v>44853</v>
      </c>
      <c r="H3049" s="12" t="str">
        <f t="shared" si="47"/>
        <v>insert into symbol(symbol_id, symbol_name, symbol_type, industry_code, on_market) values('043860','NT兆豐','T','0099P','16/2/24');</v>
      </c>
    </row>
    <row r="3050" spans="1:8">
      <c r="A3050" t="s">
        <v>37388</v>
      </c>
      <c r="B3050" t="s">
        <v>25645</v>
      </c>
      <c r="C3050" s="9" t="s">
        <v>44873</v>
      </c>
      <c r="D3050" s="3" t="s">
        <v>44852</v>
      </c>
      <c r="E3050" s="3" t="s">
        <v>44664</v>
      </c>
      <c r="F3050" t="s">
        <v>6011</v>
      </c>
      <c r="G3050" t="s">
        <v>44853</v>
      </c>
      <c r="H3050" s="12" t="str">
        <f t="shared" si="47"/>
        <v>insert into symbol(symbol_id, symbol_name, symbol_type, industry_code, on_market) values('043861','NW兆豐','T','0099P','16/2/24');</v>
      </c>
    </row>
    <row r="3051" spans="1:8">
      <c r="A3051" t="s">
        <v>37389</v>
      </c>
      <c r="B3051" t="s">
        <v>25646</v>
      </c>
      <c r="C3051" s="9" t="s">
        <v>44873</v>
      </c>
      <c r="D3051" s="3" t="s">
        <v>44852</v>
      </c>
      <c r="E3051" s="3" t="s">
        <v>44664</v>
      </c>
      <c r="F3051" t="s">
        <v>6013</v>
      </c>
      <c r="G3051" t="s">
        <v>44853</v>
      </c>
      <c r="H3051" s="12" t="str">
        <f t="shared" si="47"/>
        <v>insert into symbol(symbol_id, symbol_name, symbol_type, industry_code, on_market) values('043862','NX兆豐','T','0099P','16/2/24');</v>
      </c>
    </row>
    <row r="3052" spans="1:8">
      <c r="A3052" t="s">
        <v>37390</v>
      </c>
      <c r="B3052" t="s">
        <v>25647</v>
      </c>
      <c r="C3052" s="9" t="s">
        <v>44873</v>
      </c>
      <c r="D3052" s="3" t="s">
        <v>44852</v>
      </c>
      <c r="E3052" s="3" t="s">
        <v>44664</v>
      </c>
      <c r="F3052" t="s">
        <v>6015</v>
      </c>
      <c r="G3052" t="s">
        <v>44853</v>
      </c>
      <c r="H3052" s="12" t="str">
        <f t="shared" si="47"/>
        <v>insert into symbol(symbol_id, symbol_name, symbol_type, industry_code, on_market) values('043863','中信09','T','0099P','16/2/24');</v>
      </c>
    </row>
    <row r="3053" spans="1:8">
      <c r="A3053" t="s">
        <v>37391</v>
      </c>
      <c r="B3053" t="s">
        <v>25648</v>
      </c>
      <c r="C3053" s="9" t="s">
        <v>44873</v>
      </c>
      <c r="D3053" s="3" t="s">
        <v>44852</v>
      </c>
      <c r="E3053" s="3" t="s">
        <v>44664</v>
      </c>
      <c r="F3053" t="s">
        <v>6017</v>
      </c>
      <c r="G3053" t="s">
        <v>44853</v>
      </c>
      <c r="H3053" s="12" t="str">
        <f t="shared" si="47"/>
        <v>insert into symbol(symbol_id, symbol_name, symbol_type, industry_code, on_market) values('043864','中信10','T','0099P','16/2/24');</v>
      </c>
    </row>
    <row r="3054" spans="1:8">
      <c r="A3054" t="s">
        <v>37392</v>
      </c>
      <c r="B3054" t="s">
        <v>25649</v>
      </c>
      <c r="C3054" s="9" t="s">
        <v>44873</v>
      </c>
      <c r="D3054" s="3" t="s">
        <v>44852</v>
      </c>
      <c r="E3054" s="3" t="s">
        <v>44664</v>
      </c>
      <c r="F3054" t="s">
        <v>6019</v>
      </c>
      <c r="G3054" t="s">
        <v>44853</v>
      </c>
      <c r="H3054" s="12" t="str">
        <f t="shared" si="47"/>
        <v>insert into symbol(symbol_id, symbol_name, symbol_type, industry_code, on_market) values('043865','台新3A','T','0099P','16/2/24');</v>
      </c>
    </row>
    <row r="3055" spans="1:8">
      <c r="A3055" t="s">
        <v>37393</v>
      </c>
      <c r="B3055" t="s">
        <v>25650</v>
      </c>
      <c r="C3055" s="9" t="s">
        <v>44873</v>
      </c>
      <c r="D3055" s="3" t="s">
        <v>44852</v>
      </c>
      <c r="E3055" s="3" t="s">
        <v>44664</v>
      </c>
      <c r="F3055" t="s">
        <v>6021</v>
      </c>
      <c r="G3055" t="s">
        <v>44853</v>
      </c>
      <c r="H3055" s="12" t="str">
        <f t="shared" si="47"/>
        <v>insert into symbol(symbol_id, symbol_name, symbol_type, industry_code, on_market) values('043866','台新3B','T','0099P','16/2/24');</v>
      </c>
    </row>
    <row r="3056" spans="1:8">
      <c r="A3056" t="s">
        <v>37394</v>
      </c>
      <c r="B3056" t="s">
        <v>25651</v>
      </c>
      <c r="C3056" s="9" t="s">
        <v>44873</v>
      </c>
      <c r="D3056" s="3" t="s">
        <v>44852</v>
      </c>
      <c r="E3056" s="3" t="s">
        <v>44664</v>
      </c>
      <c r="F3056" t="s">
        <v>6023</v>
      </c>
      <c r="G3056" t="s">
        <v>44853</v>
      </c>
      <c r="H3056" s="12" t="str">
        <f t="shared" si="47"/>
        <v>insert into symbol(symbol_id, symbol_name, symbol_type, industry_code, on_market) values('043867','台新3C','T','0099P','16/2/24');</v>
      </c>
    </row>
    <row r="3057" spans="1:8">
      <c r="A3057" t="s">
        <v>37395</v>
      </c>
      <c r="B3057" t="s">
        <v>25652</v>
      </c>
      <c r="C3057" s="9" t="s">
        <v>44873</v>
      </c>
      <c r="D3057" s="3" t="s">
        <v>44852</v>
      </c>
      <c r="E3057" s="3" t="s">
        <v>44664</v>
      </c>
      <c r="F3057" t="s">
        <v>6025</v>
      </c>
      <c r="G3057" t="s">
        <v>44853</v>
      </c>
      <c r="H3057" s="12" t="str">
        <f t="shared" si="47"/>
        <v>insert into symbol(symbol_id, symbol_name, symbol_type, industry_code, on_market) values('043868','台新3D','T','0099P','16/2/24');</v>
      </c>
    </row>
    <row r="3058" spans="1:8">
      <c r="A3058" t="s">
        <v>37396</v>
      </c>
      <c r="B3058" t="s">
        <v>25653</v>
      </c>
      <c r="C3058" s="9" t="s">
        <v>44873</v>
      </c>
      <c r="D3058" s="3" t="s">
        <v>44852</v>
      </c>
      <c r="E3058" s="3" t="s">
        <v>44664</v>
      </c>
      <c r="F3058" t="s">
        <v>6027</v>
      </c>
      <c r="G3058" t="s">
        <v>44853</v>
      </c>
      <c r="H3058" s="12" t="str">
        <f t="shared" si="47"/>
        <v>insert into symbol(symbol_id, symbol_name, symbol_type, industry_code, on_market) values('043869','永豐JP','T','0099P','16/2/24');</v>
      </c>
    </row>
    <row r="3059" spans="1:8">
      <c r="A3059" t="s">
        <v>25654</v>
      </c>
      <c r="B3059" t="s">
        <v>25655</v>
      </c>
      <c r="C3059" s="9" t="s">
        <v>44873</v>
      </c>
      <c r="D3059" s="3" t="s">
        <v>44852</v>
      </c>
      <c r="E3059" s="3" t="s">
        <v>44673</v>
      </c>
      <c r="F3059" t="s">
        <v>6029</v>
      </c>
      <c r="G3059" t="s">
        <v>44853</v>
      </c>
      <c r="H3059" s="12" t="str">
        <f t="shared" si="47"/>
        <v>insert into symbol(symbol_id, symbol_name, symbol_type, industry_code, on_market) values('04386P','I8永豐','T','0099P','16/5/27');</v>
      </c>
    </row>
    <row r="3060" spans="1:8">
      <c r="A3060" t="s">
        <v>37397</v>
      </c>
      <c r="B3060" t="s">
        <v>25656</v>
      </c>
      <c r="C3060" s="9" t="s">
        <v>44873</v>
      </c>
      <c r="D3060" s="3" t="s">
        <v>44852</v>
      </c>
      <c r="E3060" s="3" t="s">
        <v>44664</v>
      </c>
      <c r="F3060" t="s">
        <v>6031</v>
      </c>
      <c r="G3060" t="s">
        <v>44853</v>
      </c>
      <c r="H3060" s="12" t="str">
        <f t="shared" si="47"/>
        <v>insert into symbol(symbol_id, symbol_name, symbol_type, industry_code, on_market) values('043870','永豐JQ','T','0099P','16/2/24');</v>
      </c>
    </row>
    <row r="3061" spans="1:8">
      <c r="A3061" t="s">
        <v>37398</v>
      </c>
      <c r="B3061" t="s">
        <v>25657</v>
      </c>
      <c r="C3061" s="9" t="s">
        <v>44873</v>
      </c>
      <c r="D3061" s="3" t="s">
        <v>44852</v>
      </c>
      <c r="E3061" s="3" t="s">
        <v>44664</v>
      </c>
      <c r="F3061" t="s">
        <v>6033</v>
      </c>
      <c r="G3061" t="s">
        <v>44853</v>
      </c>
      <c r="H3061" s="12" t="str">
        <f t="shared" si="47"/>
        <v>insert into symbol(symbol_id, symbol_name, symbol_type, industry_code, on_market) values('043871','永豐JR','T','0099P','16/2/24');</v>
      </c>
    </row>
    <row r="3062" spans="1:8">
      <c r="A3062" t="s">
        <v>37399</v>
      </c>
      <c r="B3062" t="s">
        <v>25658</v>
      </c>
      <c r="C3062" s="9" t="s">
        <v>44873</v>
      </c>
      <c r="D3062" s="3" t="s">
        <v>44852</v>
      </c>
      <c r="E3062" s="3" t="s">
        <v>44664</v>
      </c>
      <c r="F3062" t="s">
        <v>6035</v>
      </c>
      <c r="G3062" t="s">
        <v>44853</v>
      </c>
      <c r="H3062" s="12" t="str">
        <f t="shared" si="47"/>
        <v>insert into symbol(symbol_id, symbol_name, symbol_type, industry_code, on_market) values('043872','永豐JS','T','0099P','16/2/24');</v>
      </c>
    </row>
    <row r="3063" spans="1:8">
      <c r="A3063" t="s">
        <v>37400</v>
      </c>
      <c r="B3063" t="s">
        <v>25659</v>
      </c>
      <c r="C3063" s="9" t="s">
        <v>44873</v>
      </c>
      <c r="D3063" s="3" t="s">
        <v>44852</v>
      </c>
      <c r="E3063" s="3" t="s">
        <v>44664</v>
      </c>
      <c r="F3063" t="s">
        <v>6037</v>
      </c>
      <c r="G3063" t="s">
        <v>44853</v>
      </c>
      <c r="H3063" s="12" t="str">
        <f t="shared" si="47"/>
        <v>insert into symbol(symbol_id, symbol_name, symbol_type, industry_code, on_market) values('043873','永豐JT','T','0099P','16/2/24');</v>
      </c>
    </row>
    <row r="3064" spans="1:8">
      <c r="A3064" t="s">
        <v>37401</v>
      </c>
      <c r="B3064" t="s">
        <v>25660</v>
      </c>
      <c r="C3064" s="9" t="s">
        <v>44873</v>
      </c>
      <c r="D3064" s="3" t="s">
        <v>44852</v>
      </c>
      <c r="E3064" s="3" t="s">
        <v>44664</v>
      </c>
      <c r="F3064" t="s">
        <v>6039</v>
      </c>
      <c r="G3064" t="s">
        <v>44853</v>
      </c>
      <c r="H3064" s="12" t="str">
        <f t="shared" si="47"/>
        <v>insert into symbol(symbol_id, symbol_name, symbol_type, industry_code, on_market) values('043874','HG國泰','T','0099P','16/2/24');</v>
      </c>
    </row>
    <row r="3065" spans="1:8">
      <c r="A3065" t="s">
        <v>37402</v>
      </c>
      <c r="B3065" t="s">
        <v>25661</v>
      </c>
      <c r="C3065" s="9" t="s">
        <v>44873</v>
      </c>
      <c r="D3065" s="3" t="s">
        <v>44852</v>
      </c>
      <c r="E3065" s="3" t="s">
        <v>44664</v>
      </c>
      <c r="F3065" t="s">
        <v>6041</v>
      </c>
      <c r="G3065" t="s">
        <v>44853</v>
      </c>
      <c r="H3065" s="12" t="str">
        <f t="shared" si="47"/>
        <v>insert into symbol(symbol_id, symbol_name, symbol_type, industry_code, on_market) values('043875','HH國泰','T','0099P','16/2/24');</v>
      </c>
    </row>
    <row r="3066" spans="1:8">
      <c r="A3066" t="s">
        <v>37403</v>
      </c>
      <c r="B3066" t="s">
        <v>25662</v>
      </c>
      <c r="C3066" s="9" t="s">
        <v>44873</v>
      </c>
      <c r="D3066" s="3" t="s">
        <v>44852</v>
      </c>
      <c r="E3066" s="3" t="s">
        <v>44664</v>
      </c>
      <c r="F3066" t="s">
        <v>6043</v>
      </c>
      <c r="G3066" t="s">
        <v>44853</v>
      </c>
      <c r="H3066" s="12" t="str">
        <f t="shared" si="47"/>
        <v>insert into symbol(symbol_id, symbol_name, symbol_type, industry_code, on_market) values('043876','HI國泰','T','0099P','16/2/24');</v>
      </c>
    </row>
    <row r="3067" spans="1:8">
      <c r="A3067" t="s">
        <v>37404</v>
      </c>
      <c r="B3067" t="s">
        <v>25663</v>
      </c>
      <c r="C3067" s="9" t="s">
        <v>44873</v>
      </c>
      <c r="D3067" s="3" t="s">
        <v>44852</v>
      </c>
      <c r="E3067" s="3" t="s">
        <v>44664</v>
      </c>
      <c r="F3067" t="s">
        <v>6045</v>
      </c>
      <c r="G3067" t="s">
        <v>44853</v>
      </c>
      <c r="H3067" s="12" t="str">
        <f t="shared" si="47"/>
        <v>insert into symbol(symbol_id, symbol_name, symbol_type, industry_code, on_market) values('043877','BB富邦','T','0099P','16/2/24');</v>
      </c>
    </row>
    <row r="3068" spans="1:8">
      <c r="A3068" t="s">
        <v>37405</v>
      </c>
      <c r="B3068" t="s">
        <v>25664</v>
      </c>
      <c r="C3068" s="9" t="s">
        <v>44873</v>
      </c>
      <c r="D3068" s="3" t="s">
        <v>44852</v>
      </c>
      <c r="E3068" s="3" t="s">
        <v>44664</v>
      </c>
      <c r="F3068" t="s">
        <v>6047</v>
      </c>
      <c r="G3068" t="s">
        <v>44853</v>
      </c>
      <c r="H3068" s="12" t="str">
        <f t="shared" si="47"/>
        <v>insert into symbol(symbol_id, symbol_name, symbol_type, industry_code, on_market) values('043878','BC富邦','T','0099P','16/2/24');</v>
      </c>
    </row>
    <row r="3069" spans="1:8">
      <c r="A3069" t="s">
        <v>37406</v>
      </c>
      <c r="B3069" t="s">
        <v>25665</v>
      </c>
      <c r="C3069" s="9" t="s">
        <v>44873</v>
      </c>
      <c r="D3069" s="3" t="s">
        <v>44852</v>
      </c>
      <c r="E3069" s="3" t="s">
        <v>44664</v>
      </c>
      <c r="F3069" t="s">
        <v>6049</v>
      </c>
      <c r="G3069" t="s">
        <v>44853</v>
      </c>
      <c r="H3069" s="12" t="str">
        <f t="shared" si="47"/>
        <v>insert into symbol(symbol_id, symbol_name, symbol_type, industry_code, on_market) values('043879','BD富邦','T','0099P','16/2/24');</v>
      </c>
    </row>
    <row r="3070" spans="1:8">
      <c r="A3070" t="s">
        <v>25666</v>
      </c>
      <c r="B3070" t="s">
        <v>25667</v>
      </c>
      <c r="C3070" s="9" t="s">
        <v>44873</v>
      </c>
      <c r="D3070" s="3" t="s">
        <v>44852</v>
      </c>
      <c r="E3070" s="3" t="s">
        <v>44673</v>
      </c>
      <c r="F3070" t="s">
        <v>6051</v>
      </c>
      <c r="G3070" t="s">
        <v>44853</v>
      </c>
      <c r="H3070" s="12" t="str">
        <f t="shared" si="47"/>
        <v>insert into symbol(symbol_id, symbol_name, symbol_type, industry_code, on_market) values('04387P','統一2R','T','0099P','16/5/27');</v>
      </c>
    </row>
    <row r="3071" spans="1:8">
      <c r="A3071" t="s">
        <v>37407</v>
      </c>
      <c r="B3071" t="s">
        <v>25668</v>
      </c>
      <c r="C3071" s="9" t="s">
        <v>44873</v>
      </c>
      <c r="D3071" s="3" t="s">
        <v>44852</v>
      </c>
      <c r="E3071" s="3" t="s">
        <v>44665</v>
      </c>
      <c r="F3071" t="s">
        <v>6053</v>
      </c>
      <c r="G3071" t="s">
        <v>44853</v>
      </c>
      <c r="H3071" s="12" t="str">
        <f t="shared" si="47"/>
        <v>insert into symbol(symbol_id, symbol_name, symbol_type, industry_code, on_market) values('043880','元大3C','T','0099P','16/2/25');</v>
      </c>
    </row>
    <row r="3072" spans="1:8">
      <c r="A3072" t="s">
        <v>37408</v>
      </c>
      <c r="B3072" t="s">
        <v>25669</v>
      </c>
      <c r="C3072" s="9" t="s">
        <v>44873</v>
      </c>
      <c r="D3072" s="3" t="s">
        <v>44852</v>
      </c>
      <c r="E3072" s="3" t="s">
        <v>44665</v>
      </c>
      <c r="F3072" t="s">
        <v>6055</v>
      </c>
      <c r="G3072" t="s">
        <v>44853</v>
      </c>
      <c r="H3072" s="12" t="str">
        <f t="shared" si="47"/>
        <v>insert into symbol(symbol_id, symbol_name, symbol_type, industry_code, on_market) values('043881','元大3D','T','0099P','16/2/25');</v>
      </c>
    </row>
    <row r="3073" spans="1:8">
      <c r="A3073" t="s">
        <v>37409</v>
      </c>
      <c r="B3073" t="s">
        <v>25670</v>
      </c>
      <c r="C3073" s="9" t="s">
        <v>44873</v>
      </c>
      <c r="D3073" s="3" t="s">
        <v>44852</v>
      </c>
      <c r="E3073" s="3" t="s">
        <v>44665</v>
      </c>
      <c r="F3073" t="s">
        <v>6057</v>
      </c>
      <c r="G3073" t="s">
        <v>44853</v>
      </c>
      <c r="H3073" s="12" t="str">
        <f t="shared" si="47"/>
        <v>insert into symbol(symbol_id, symbol_name, symbol_type, industry_code, on_market) values('043882','元大ZI','T','0099P','16/2/25');</v>
      </c>
    </row>
    <row r="3074" spans="1:8">
      <c r="A3074" t="s">
        <v>37410</v>
      </c>
      <c r="B3074" t="s">
        <v>25671</v>
      </c>
      <c r="C3074" s="9" t="s">
        <v>44873</v>
      </c>
      <c r="D3074" s="3" t="s">
        <v>44852</v>
      </c>
      <c r="E3074" s="3" t="s">
        <v>44665</v>
      </c>
      <c r="F3074" t="s">
        <v>6059</v>
      </c>
      <c r="G3074" t="s">
        <v>44853</v>
      </c>
      <c r="H3074" s="12" t="str">
        <f t="shared" si="47"/>
        <v>insert into symbol(symbol_id, symbol_name, symbol_type, industry_code, on_market) values('043883','元大ZQ','T','0099P','16/2/25');</v>
      </c>
    </row>
    <row r="3075" spans="1:8">
      <c r="A3075" t="s">
        <v>37411</v>
      </c>
      <c r="B3075" t="s">
        <v>25672</v>
      </c>
      <c r="C3075" s="9" t="s">
        <v>44873</v>
      </c>
      <c r="D3075" s="3" t="s">
        <v>44852</v>
      </c>
      <c r="E3075" s="3" t="s">
        <v>44665</v>
      </c>
      <c r="F3075" t="s">
        <v>6061</v>
      </c>
      <c r="G3075" t="s">
        <v>44853</v>
      </c>
      <c r="H3075" s="12" t="str">
        <f t="shared" ref="H3075:H3138" si="48">$H$1 &amp; "'" &amp; TRIM(A3075) &amp;"'"  &amp; ",'" &amp; B3075 &amp;"'" &amp; ",'" &amp; C3075 &amp;"'" &amp; ",'" &amp; D3075 &amp;"'" &amp; ",'" &amp; E3075 &amp;"');"</f>
        <v>insert into symbol(symbol_id, symbol_name, symbol_type, industry_code, on_market) values('043884','統一EM','T','0099P','16/2/25');</v>
      </c>
    </row>
    <row r="3076" spans="1:8">
      <c r="A3076" t="s">
        <v>37412</v>
      </c>
      <c r="B3076" t="s">
        <v>25673</v>
      </c>
      <c r="C3076" s="9" t="s">
        <v>44873</v>
      </c>
      <c r="D3076" s="3" t="s">
        <v>44852</v>
      </c>
      <c r="E3076" s="3" t="s">
        <v>44665</v>
      </c>
      <c r="F3076" t="s">
        <v>6063</v>
      </c>
      <c r="G3076" t="s">
        <v>44853</v>
      </c>
      <c r="H3076" s="12" t="str">
        <f t="shared" si="48"/>
        <v>insert into symbol(symbol_id, symbol_name, symbol_type, industry_code, on_market) values('043885','統一EN','T','0099P','16/2/25');</v>
      </c>
    </row>
    <row r="3077" spans="1:8">
      <c r="A3077" t="s">
        <v>37413</v>
      </c>
      <c r="B3077" t="s">
        <v>25674</v>
      </c>
      <c r="C3077" s="9" t="s">
        <v>44873</v>
      </c>
      <c r="D3077" s="3" t="s">
        <v>44852</v>
      </c>
      <c r="E3077" s="3" t="s">
        <v>44665</v>
      </c>
      <c r="F3077" t="s">
        <v>6065</v>
      </c>
      <c r="G3077" t="s">
        <v>44853</v>
      </c>
      <c r="H3077" s="12" t="str">
        <f t="shared" si="48"/>
        <v>insert into symbol(symbol_id, symbol_name, symbol_type, industry_code, on_market) values('043886','統一EP','T','0099P','16/2/25');</v>
      </c>
    </row>
    <row r="3078" spans="1:8">
      <c r="A3078" t="s">
        <v>37414</v>
      </c>
      <c r="B3078" t="s">
        <v>25675</v>
      </c>
      <c r="C3078" s="9" t="s">
        <v>44873</v>
      </c>
      <c r="D3078" s="3" t="s">
        <v>44852</v>
      </c>
      <c r="E3078" s="3" t="s">
        <v>44665</v>
      </c>
      <c r="F3078" t="s">
        <v>6067</v>
      </c>
      <c r="G3078" t="s">
        <v>44853</v>
      </c>
      <c r="H3078" s="12" t="str">
        <f t="shared" si="48"/>
        <v>insert into symbol(symbol_id, symbol_name, symbol_type, industry_code, on_market) values('043887','統一EQ','T','0099P','16/2/25');</v>
      </c>
    </row>
    <row r="3079" spans="1:8">
      <c r="A3079" t="s">
        <v>37415</v>
      </c>
      <c r="B3079" t="s">
        <v>25676</v>
      </c>
      <c r="C3079" s="9" t="s">
        <v>44873</v>
      </c>
      <c r="D3079" s="3" t="s">
        <v>44852</v>
      </c>
      <c r="E3079" s="3" t="s">
        <v>44665</v>
      </c>
      <c r="F3079" t="s">
        <v>6069</v>
      </c>
      <c r="G3079" t="s">
        <v>44853</v>
      </c>
      <c r="H3079" s="12" t="str">
        <f t="shared" si="48"/>
        <v>insert into symbol(symbol_id, symbol_name, symbol_type, industry_code, on_market) values('043888','統一ER','T','0099P','16/2/25');</v>
      </c>
    </row>
    <row r="3080" spans="1:8">
      <c r="A3080" t="s">
        <v>37416</v>
      </c>
      <c r="B3080" t="s">
        <v>25677</v>
      </c>
      <c r="C3080" s="9" t="s">
        <v>44873</v>
      </c>
      <c r="D3080" s="3" t="s">
        <v>44852</v>
      </c>
      <c r="E3080" s="3" t="s">
        <v>44665</v>
      </c>
      <c r="F3080" t="s">
        <v>6071</v>
      </c>
      <c r="G3080" t="s">
        <v>44853</v>
      </c>
      <c r="H3080" s="12" t="str">
        <f t="shared" si="48"/>
        <v>insert into symbol(symbol_id, symbol_name, symbol_type, industry_code, on_market) values('043889','AA元富','T','0099P','16/2/25');</v>
      </c>
    </row>
    <row r="3081" spans="1:8">
      <c r="A3081" t="s">
        <v>25678</v>
      </c>
      <c r="B3081" t="s">
        <v>25679</v>
      </c>
      <c r="C3081" s="9" t="s">
        <v>44873</v>
      </c>
      <c r="D3081" s="11" t="s">
        <v>44852</v>
      </c>
      <c r="E3081" s="3" t="s">
        <v>44673</v>
      </c>
      <c r="F3081" t="s">
        <v>6073</v>
      </c>
      <c r="G3081" s="7" t="s">
        <v>44853</v>
      </c>
      <c r="H3081" s="12" t="str">
        <f t="shared" si="48"/>
        <v>insert into symbol(symbol_id, symbol_name, symbol_type, industry_code, on_market) values('04388P','統一2S','T','0099P','16/5/27');</v>
      </c>
    </row>
    <row r="3082" spans="1:8">
      <c r="A3082" t="s">
        <v>37417</v>
      </c>
      <c r="B3082" t="s">
        <v>25680</v>
      </c>
      <c r="C3082" s="9" t="s">
        <v>44873</v>
      </c>
      <c r="D3082" s="11" t="s">
        <v>44852</v>
      </c>
      <c r="E3082" s="3" t="s">
        <v>44665</v>
      </c>
      <c r="F3082" t="s">
        <v>6075</v>
      </c>
      <c r="G3082" s="7" t="s">
        <v>44853</v>
      </c>
      <c r="H3082" s="12" t="str">
        <f t="shared" si="48"/>
        <v>insert into symbol(symbol_id, symbol_name, symbol_type, industry_code, on_market) values('043890','AB元富','T','0099P','16/2/25');</v>
      </c>
    </row>
    <row r="3083" spans="1:8">
      <c r="A3083" t="s">
        <v>37418</v>
      </c>
      <c r="B3083" t="s">
        <v>25681</v>
      </c>
      <c r="C3083" s="9" t="s">
        <v>44873</v>
      </c>
      <c r="D3083" s="11" t="s">
        <v>44852</v>
      </c>
      <c r="E3083" s="3" t="s">
        <v>44665</v>
      </c>
      <c r="F3083" t="s">
        <v>6077</v>
      </c>
      <c r="G3083" s="7" t="s">
        <v>44853</v>
      </c>
      <c r="H3083" s="12" t="str">
        <f t="shared" si="48"/>
        <v>insert into symbol(symbol_id, symbol_name, symbol_type, industry_code, on_market) values('043891','AC元富','T','0099P','16/2/25');</v>
      </c>
    </row>
    <row r="3084" spans="1:8">
      <c r="A3084" t="s">
        <v>37419</v>
      </c>
      <c r="B3084" t="s">
        <v>25682</v>
      </c>
      <c r="C3084" s="9" t="s">
        <v>44873</v>
      </c>
      <c r="D3084" s="11" t="s">
        <v>44852</v>
      </c>
      <c r="E3084" s="3" t="s">
        <v>44665</v>
      </c>
      <c r="F3084" t="s">
        <v>6079</v>
      </c>
      <c r="G3084" s="7" t="s">
        <v>44853</v>
      </c>
      <c r="H3084" s="12" t="str">
        <f t="shared" si="48"/>
        <v>insert into symbol(symbol_id, symbol_name, symbol_type, industry_code, on_market) values('043892','AD元富','T','0099P','16/2/25');</v>
      </c>
    </row>
    <row r="3085" spans="1:8">
      <c r="A3085" t="s">
        <v>37420</v>
      </c>
      <c r="B3085" t="s">
        <v>25683</v>
      </c>
      <c r="C3085" s="9" t="s">
        <v>44873</v>
      </c>
      <c r="D3085" s="11" t="s">
        <v>44852</v>
      </c>
      <c r="E3085" s="3" t="s">
        <v>44665</v>
      </c>
      <c r="F3085" t="s">
        <v>6081</v>
      </c>
      <c r="G3085" s="7" t="s">
        <v>44853</v>
      </c>
      <c r="H3085" s="12" t="str">
        <f t="shared" si="48"/>
        <v>insert into symbol(symbol_id, symbol_name, symbol_type, industry_code, on_market) values('043893','亞東A1','T','0099P','16/2/25');</v>
      </c>
    </row>
    <row r="3086" spans="1:8">
      <c r="A3086" t="s">
        <v>37421</v>
      </c>
      <c r="B3086" t="s">
        <v>25684</v>
      </c>
      <c r="C3086" s="9" t="s">
        <v>44873</v>
      </c>
      <c r="D3086" s="11" t="s">
        <v>44852</v>
      </c>
      <c r="E3086" s="3" t="s">
        <v>44665</v>
      </c>
      <c r="F3086" t="s">
        <v>6083</v>
      </c>
      <c r="G3086" s="7" t="s">
        <v>44853</v>
      </c>
      <c r="H3086" s="12" t="str">
        <f t="shared" si="48"/>
        <v>insert into symbol(symbol_id, symbol_name, symbol_type, industry_code, on_market) values('043894','凱基7W','T','0099P','16/2/25');</v>
      </c>
    </row>
    <row r="3087" spans="1:8">
      <c r="A3087" t="s">
        <v>37422</v>
      </c>
      <c r="B3087" t="s">
        <v>25685</v>
      </c>
      <c r="C3087" s="9" t="s">
        <v>44873</v>
      </c>
      <c r="D3087" s="11" t="s">
        <v>44852</v>
      </c>
      <c r="E3087" s="3" t="s">
        <v>44665</v>
      </c>
      <c r="F3087" t="s">
        <v>6085</v>
      </c>
      <c r="G3087" s="7" t="s">
        <v>44853</v>
      </c>
      <c r="H3087" s="12" t="str">
        <f t="shared" si="48"/>
        <v>insert into symbol(symbol_id, symbol_name, symbol_type, industry_code, on_market) values('043895','凱基7Y','T','0099P','16/2/25');</v>
      </c>
    </row>
    <row r="3088" spans="1:8">
      <c r="A3088" t="s">
        <v>37423</v>
      </c>
      <c r="B3088" t="s">
        <v>25686</v>
      </c>
      <c r="C3088" s="9" t="s">
        <v>44873</v>
      </c>
      <c r="D3088" s="11" t="s">
        <v>44852</v>
      </c>
      <c r="E3088" s="3" t="s">
        <v>44665</v>
      </c>
      <c r="F3088" t="s">
        <v>6087</v>
      </c>
      <c r="G3088" s="7" t="s">
        <v>44853</v>
      </c>
      <c r="H3088" s="12" t="str">
        <f t="shared" si="48"/>
        <v>insert into symbol(symbol_id, symbol_name, symbol_type, industry_code, on_market) values('043896','凱基7Z','T','0099P','16/2/25');</v>
      </c>
    </row>
    <row r="3089" spans="1:8">
      <c r="A3089" t="s">
        <v>37424</v>
      </c>
      <c r="B3089" t="s">
        <v>25687</v>
      </c>
      <c r="C3089" s="9" t="s">
        <v>44873</v>
      </c>
      <c r="D3089" s="11" t="s">
        <v>44852</v>
      </c>
      <c r="E3089" s="3" t="s">
        <v>44665</v>
      </c>
      <c r="F3089" t="s">
        <v>6089</v>
      </c>
      <c r="G3089" s="7" t="s">
        <v>44853</v>
      </c>
      <c r="H3089" s="12" t="str">
        <f t="shared" si="48"/>
        <v>insert into symbol(symbol_id, symbol_name, symbol_type, industry_code, on_market) values('043897','凱基8A','T','0099P','16/2/25');</v>
      </c>
    </row>
    <row r="3090" spans="1:8">
      <c r="A3090" t="s">
        <v>37425</v>
      </c>
      <c r="B3090" t="s">
        <v>25688</v>
      </c>
      <c r="C3090" s="9" t="s">
        <v>44873</v>
      </c>
      <c r="D3090" s="11" t="s">
        <v>44852</v>
      </c>
      <c r="E3090" s="3" t="s">
        <v>44665</v>
      </c>
      <c r="F3090" t="s">
        <v>6091</v>
      </c>
      <c r="G3090" s="7" t="s">
        <v>44853</v>
      </c>
      <c r="H3090" s="12" t="str">
        <f t="shared" si="48"/>
        <v>insert into symbol(symbol_id, symbol_name, symbol_type, industry_code, on_market) values('043898','凱基8B','T','0099P','16/2/25');</v>
      </c>
    </row>
    <row r="3091" spans="1:8">
      <c r="A3091" t="s">
        <v>37426</v>
      </c>
      <c r="B3091" t="s">
        <v>25689</v>
      </c>
      <c r="C3091" s="9" t="s">
        <v>44873</v>
      </c>
      <c r="D3091" s="11" t="s">
        <v>44852</v>
      </c>
      <c r="E3091" s="3" t="s">
        <v>44665</v>
      </c>
      <c r="F3091" t="s">
        <v>6093</v>
      </c>
      <c r="G3091" s="7" t="s">
        <v>44853</v>
      </c>
      <c r="H3091" s="12" t="str">
        <f t="shared" si="48"/>
        <v>insert into symbol(symbol_id, symbol_name, symbol_type, industry_code, on_market) values('043899','凱基8E','T','0099P','16/2/25');</v>
      </c>
    </row>
    <row r="3092" spans="1:8">
      <c r="A3092" t="s">
        <v>25690</v>
      </c>
      <c r="B3092" t="s">
        <v>25691</v>
      </c>
      <c r="C3092" s="9" t="s">
        <v>44873</v>
      </c>
      <c r="D3092" s="11" t="s">
        <v>44852</v>
      </c>
      <c r="E3092" s="3" t="s">
        <v>44673</v>
      </c>
      <c r="F3092" t="s">
        <v>6095</v>
      </c>
      <c r="G3092" s="7" t="s">
        <v>44853</v>
      </c>
      <c r="H3092" s="12" t="str">
        <f t="shared" si="48"/>
        <v>insert into symbol(symbol_id, symbol_name, symbol_type, industry_code, on_market) values('04389P','AA凱基','T','0099P','16/5/27');</v>
      </c>
    </row>
    <row r="3093" spans="1:8">
      <c r="A3093" t="s">
        <v>37427</v>
      </c>
      <c r="B3093" t="s">
        <v>25692</v>
      </c>
      <c r="C3093" s="9" t="s">
        <v>44873</v>
      </c>
      <c r="D3093" s="11" t="s">
        <v>44852</v>
      </c>
      <c r="E3093" s="3" t="s">
        <v>44665</v>
      </c>
      <c r="F3093" t="s">
        <v>6097</v>
      </c>
      <c r="G3093" s="7" t="s">
        <v>44853</v>
      </c>
      <c r="H3093" s="12" t="str">
        <f t="shared" si="48"/>
        <v>insert into symbol(symbol_id, symbol_name, symbol_type, industry_code, on_market) values('043900','凱基8F','T','0099P','16/2/25');</v>
      </c>
    </row>
    <row r="3094" spans="1:8">
      <c r="A3094" t="s">
        <v>37428</v>
      </c>
      <c r="B3094" t="s">
        <v>25693</v>
      </c>
      <c r="C3094" s="9" t="s">
        <v>44873</v>
      </c>
      <c r="D3094" s="11" t="s">
        <v>44852</v>
      </c>
      <c r="E3094" s="3" t="s">
        <v>44665</v>
      </c>
      <c r="F3094" t="s">
        <v>6099</v>
      </c>
      <c r="G3094" s="7" t="s">
        <v>44853</v>
      </c>
      <c r="H3094" s="12" t="str">
        <f t="shared" si="48"/>
        <v>insert into symbol(symbol_id, symbol_name, symbol_type, industry_code, on_market) values('043901','凱基8J','T','0099P','16/2/25');</v>
      </c>
    </row>
    <row r="3095" spans="1:8">
      <c r="A3095" t="s">
        <v>37429</v>
      </c>
      <c r="B3095" t="s">
        <v>25694</v>
      </c>
      <c r="C3095" s="9" t="s">
        <v>44873</v>
      </c>
      <c r="D3095" s="11" t="s">
        <v>44852</v>
      </c>
      <c r="E3095" s="3" t="s">
        <v>44665</v>
      </c>
      <c r="F3095" t="s">
        <v>6101</v>
      </c>
      <c r="G3095" s="7" t="s">
        <v>44853</v>
      </c>
      <c r="H3095" s="12" t="str">
        <f t="shared" si="48"/>
        <v>insert into symbol(symbol_id, symbol_name, symbol_type, industry_code, on_market) values('043902','凱基8K','T','0099P','16/2/25');</v>
      </c>
    </row>
    <row r="3096" spans="1:8">
      <c r="A3096" t="s">
        <v>37430</v>
      </c>
      <c r="B3096" t="s">
        <v>25695</v>
      </c>
      <c r="C3096" s="9" t="s">
        <v>44873</v>
      </c>
      <c r="D3096" s="11" t="s">
        <v>44852</v>
      </c>
      <c r="E3096" s="3" t="s">
        <v>44665</v>
      </c>
      <c r="F3096" t="s">
        <v>6103</v>
      </c>
      <c r="G3096" s="7" t="s">
        <v>44853</v>
      </c>
      <c r="H3096" s="12" t="str">
        <f t="shared" si="48"/>
        <v>insert into symbol(symbol_id, symbol_name, symbol_type, industry_code, on_market) values('043903','群益3D','T','0099P','16/2/25');</v>
      </c>
    </row>
    <row r="3097" spans="1:8">
      <c r="A3097" t="s">
        <v>37431</v>
      </c>
      <c r="B3097" t="s">
        <v>25696</v>
      </c>
      <c r="C3097" s="9" t="s">
        <v>44873</v>
      </c>
      <c r="D3097" s="11" t="s">
        <v>44852</v>
      </c>
      <c r="E3097" s="3" t="s">
        <v>44665</v>
      </c>
      <c r="F3097" t="s">
        <v>6105</v>
      </c>
      <c r="G3097" s="7" t="s">
        <v>44853</v>
      </c>
      <c r="H3097" s="12" t="str">
        <f t="shared" si="48"/>
        <v>insert into symbol(symbol_id, symbol_name, symbol_type, industry_code, on_market) values('043904','群益3E','T','0099P','16/2/25');</v>
      </c>
    </row>
    <row r="3098" spans="1:8">
      <c r="A3098" t="s">
        <v>37432</v>
      </c>
      <c r="B3098" t="s">
        <v>25697</v>
      </c>
      <c r="C3098" s="9" t="s">
        <v>44873</v>
      </c>
      <c r="D3098" s="11" t="s">
        <v>44852</v>
      </c>
      <c r="E3098" s="3" t="s">
        <v>44665</v>
      </c>
      <c r="F3098" t="s">
        <v>6107</v>
      </c>
      <c r="G3098" s="7" t="s">
        <v>44853</v>
      </c>
      <c r="H3098" s="12" t="str">
        <f t="shared" si="48"/>
        <v>insert into symbol(symbol_id, symbol_name, symbol_type, industry_code, on_market) values('043905','群益3F','T','0099P','16/2/25');</v>
      </c>
    </row>
    <row r="3099" spans="1:8">
      <c r="A3099" t="s">
        <v>37433</v>
      </c>
      <c r="B3099" t="s">
        <v>25698</v>
      </c>
      <c r="C3099" s="9" t="s">
        <v>44873</v>
      </c>
      <c r="D3099" s="11" t="s">
        <v>44852</v>
      </c>
      <c r="E3099" s="3" t="s">
        <v>44665</v>
      </c>
      <c r="F3099" t="s">
        <v>6109</v>
      </c>
      <c r="G3099" s="7" t="s">
        <v>44853</v>
      </c>
      <c r="H3099" s="12" t="str">
        <f t="shared" si="48"/>
        <v>insert into symbol(symbol_id, symbol_name, symbol_type, industry_code, on_market) values('043906','群益3G','T','0099P','16/2/25');</v>
      </c>
    </row>
    <row r="3100" spans="1:8">
      <c r="A3100" t="s">
        <v>37434</v>
      </c>
      <c r="B3100" t="s">
        <v>25699</v>
      </c>
      <c r="C3100" s="9" t="s">
        <v>44873</v>
      </c>
      <c r="D3100" s="11" t="s">
        <v>44852</v>
      </c>
      <c r="E3100" s="3" t="s">
        <v>44665</v>
      </c>
      <c r="F3100" t="s">
        <v>6111</v>
      </c>
      <c r="G3100" s="7" t="s">
        <v>44853</v>
      </c>
      <c r="H3100" s="12" t="str">
        <f t="shared" si="48"/>
        <v>insert into symbol(symbol_id, symbol_name, symbol_type, industry_code, on_market) values('043907','群益3H','T','0099P','16/2/25');</v>
      </c>
    </row>
    <row r="3101" spans="1:8">
      <c r="A3101" t="s">
        <v>37435</v>
      </c>
      <c r="B3101" t="s">
        <v>25700</v>
      </c>
      <c r="C3101" s="9" t="s">
        <v>44873</v>
      </c>
      <c r="D3101" s="11" t="s">
        <v>44852</v>
      </c>
      <c r="E3101" s="3" t="s">
        <v>44665</v>
      </c>
      <c r="F3101" t="s">
        <v>6113</v>
      </c>
      <c r="G3101" s="7" t="s">
        <v>44853</v>
      </c>
      <c r="H3101" s="12" t="str">
        <f t="shared" si="48"/>
        <v>insert into symbol(symbol_id, symbol_name, symbol_type, industry_code, on_market) values('043908','群益3I','T','0099P','16/2/25');</v>
      </c>
    </row>
    <row r="3102" spans="1:8">
      <c r="A3102" t="s">
        <v>37436</v>
      </c>
      <c r="B3102" t="s">
        <v>25701</v>
      </c>
      <c r="C3102" s="9" t="s">
        <v>44873</v>
      </c>
      <c r="D3102" s="11" t="s">
        <v>44852</v>
      </c>
      <c r="E3102" s="3" t="s">
        <v>44665</v>
      </c>
      <c r="F3102" t="s">
        <v>6115</v>
      </c>
      <c r="G3102" s="7" t="s">
        <v>44853</v>
      </c>
      <c r="H3102" s="12" t="str">
        <f t="shared" si="48"/>
        <v>insert into symbol(symbol_id, symbol_name, symbol_type, industry_code, on_market) values('043909','群益3J','T','0099P','16/2/25');</v>
      </c>
    </row>
    <row r="3103" spans="1:8">
      <c r="A3103" t="s">
        <v>25702</v>
      </c>
      <c r="B3103" t="s">
        <v>25703</v>
      </c>
      <c r="C3103" s="9" t="s">
        <v>44873</v>
      </c>
      <c r="D3103" s="11" t="s">
        <v>44852</v>
      </c>
      <c r="E3103" s="3" t="s">
        <v>44673</v>
      </c>
      <c r="F3103" t="s">
        <v>6117</v>
      </c>
      <c r="G3103" s="7" t="s">
        <v>44853</v>
      </c>
      <c r="H3103" s="12" t="str">
        <f t="shared" si="48"/>
        <v>insert into symbol(symbol_id, symbol_name, symbol_type, industry_code, on_market) values('04390P','AB凱基','T','0099P','16/5/27');</v>
      </c>
    </row>
    <row r="3104" spans="1:8">
      <c r="A3104" t="s">
        <v>37437</v>
      </c>
      <c r="B3104" t="s">
        <v>25704</v>
      </c>
      <c r="C3104" s="9" t="s">
        <v>44873</v>
      </c>
      <c r="D3104" s="11" t="s">
        <v>44852</v>
      </c>
      <c r="E3104" s="3" t="s">
        <v>44665</v>
      </c>
      <c r="F3104" t="s">
        <v>6119</v>
      </c>
      <c r="G3104" s="7" t="s">
        <v>44853</v>
      </c>
      <c r="H3104" s="12" t="str">
        <f t="shared" si="48"/>
        <v>insert into symbol(symbol_id, symbol_name, symbol_type, industry_code, on_market) values('043910','大展M1','T','0099P','16/2/25');</v>
      </c>
    </row>
    <row r="3105" spans="1:8">
      <c r="A3105" t="s">
        <v>37438</v>
      </c>
      <c r="B3105" t="s">
        <v>25705</v>
      </c>
      <c r="C3105" s="9" t="s">
        <v>44873</v>
      </c>
      <c r="D3105" s="11" t="s">
        <v>44852</v>
      </c>
      <c r="E3105" s="3" t="s">
        <v>44665</v>
      </c>
      <c r="F3105" t="s">
        <v>6121</v>
      </c>
      <c r="G3105" s="7" t="s">
        <v>44853</v>
      </c>
      <c r="H3105" s="12" t="str">
        <f t="shared" si="48"/>
        <v>insert into symbol(symbol_id, symbol_name, symbol_type, industry_code, on_market) values('043911','大展M2','T','0099P','16/2/25');</v>
      </c>
    </row>
    <row r="3106" spans="1:8">
      <c r="A3106" t="s">
        <v>37439</v>
      </c>
      <c r="B3106" t="s">
        <v>25706</v>
      </c>
      <c r="C3106" s="9" t="s">
        <v>44873</v>
      </c>
      <c r="D3106" s="11" t="s">
        <v>44852</v>
      </c>
      <c r="E3106" s="3" t="s">
        <v>44665</v>
      </c>
      <c r="F3106" t="s">
        <v>6123</v>
      </c>
      <c r="G3106" s="7" t="s">
        <v>44853</v>
      </c>
      <c r="H3106" s="12" t="str">
        <f t="shared" si="48"/>
        <v>insert into symbol(symbol_id, symbol_name, symbol_type, industry_code, on_market) values('043912','大展M3','T','0099P','16/2/25');</v>
      </c>
    </row>
    <row r="3107" spans="1:8">
      <c r="A3107" t="s">
        <v>37440</v>
      </c>
      <c r="B3107" t="s">
        <v>25707</v>
      </c>
      <c r="C3107" s="9" t="s">
        <v>44873</v>
      </c>
      <c r="D3107" s="11" t="s">
        <v>44852</v>
      </c>
      <c r="E3107" s="3" t="s">
        <v>44665</v>
      </c>
      <c r="F3107" t="s">
        <v>6125</v>
      </c>
      <c r="G3107" s="7" t="s">
        <v>44853</v>
      </c>
      <c r="H3107" s="12" t="str">
        <f t="shared" si="48"/>
        <v>insert into symbol(symbol_id, symbol_name, symbol_type, industry_code, on_market) values('043913','大展M4','T','0099P','16/2/25');</v>
      </c>
    </row>
    <row r="3108" spans="1:8">
      <c r="A3108" t="s">
        <v>37441</v>
      </c>
      <c r="B3108" t="s">
        <v>25708</v>
      </c>
      <c r="C3108" s="9" t="s">
        <v>44873</v>
      </c>
      <c r="D3108" s="11" t="s">
        <v>44852</v>
      </c>
      <c r="E3108" s="3" t="s">
        <v>44665</v>
      </c>
      <c r="F3108" t="s">
        <v>6127</v>
      </c>
      <c r="G3108" s="7" t="s">
        <v>44853</v>
      </c>
      <c r="H3108" s="12" t="str">
        <f t="shared" si="48"/>
        <v>insert into symbol(symbol_id, symbol_name, symbol_type, industry_code, on_market) values('043914','台新3E','T','0099P','16/2/25');</v>
      </c>
    </row>
    <row r="3109" spans="1:8">
      <c r="A3109" t="s">
        <v>37442</v>
      </c>
      <c r="B3109" t="s">
        <v>25709</v>
      </c>
      <c r="C3109" s="9" t="s">
        <v>44873</v>
      </c>
      <c r="D3109" s="11" t="s">
        <v>44852</v>
      </c>
      <c r="E3109" s="3" t="s">
        <v>44665</v>
      </c>
      <c r="F3109" t="s">
        <v>6129</v>
      </c>
      <c r="G3109" s="7" t="s">
        <v>44853</v>
      </c>
      <c r="H3109" s="12" t="str">
        <f t="shared" si="48"/>
        <v>insert into symbol(symbol_id, symbol_name, symbol_type, industry_code, on_market) values('043915','永豐JV','T','0099P','16/2/25');</v>
      </c>
    </row>
    <row r="3110" spans="1:8">
      <c r="A3110" t="s">
        <v>37443</v>
      </c>
      <c r="B3110" t="s">
        <v>25710</v>
      </c>
      <c r="C3110" s="9" t="s">
        <v>44873</v>
      </c>
      <c r="D3110" s="11" t="s">
        <v>44852</v>
      </c>
      <c r="E3110" s="3" t="s">
        <v>44665</v>
      </c>
      <c r="F3110" t="s">
        <v>6131</v>
      </c>
      <c r="G3110" s="7" t="s">
        <v>44853</v>
      </c>
      <c r="H3110" s="12" t="str">
        <f t="shared" si="48"/>
        <v>insert into symbol(symbol_id, symbol_name, symbol_type, industry_code, on_market) values('043916','永豐JW','T','0099P','16/2/25');</v>
      </c>
    </row>
    <row r="3111" spans="1:8">
      <c r="A3111" t="s">
        <v>37444</v>
      </c>
      <c r="B3111" t="s">
        <v>25711</v>
      </c>
      <c r="C3111" s="9" t="s">
        <v>44873</v>
      </c>
      <c r="D3111" s="11" t="s">
        <v>44852</v>
      </c>
      <c r="E3111" s="3" t="s">
        <v>44665</v>
      </c>
      <c r="F3111" t="s">
        <v>6133</v>
      </c>
      <c r="G3111" s="7" t="s">
        <v>44853</v>
      </c>
      <c r="H3111" s="12" t="str">
        <f t="shared" si="48"/>
        <v>insert into symbol(symbol_id, symbol_name, symbol_type, industry_code, on_market) values('043917','永豐JX','T','0099P','16/2/25');</v>
      </c>
    </row>
    <row r="3112" spans="1:8">
      <c r="A3112" t="s">
        <v>37445</v>
      </c>
      <c r="B3112" t="s">
        <v>25712</v>
      </c>
      <c r="C3112" s="9" t="s">
        <v>44873</v>
      </c>
      <c r="D3112" s="11" t="s">
        <v>44852</v>
      </c>
      <c r="E3112" s="3" t="s">
        <v>44665</v>
      </c>
      <c r="F3112" t="s">
        <v>6135</v>
      </c>
      <c r="G3112" s="7" t="s">
        <v>44853</v>
      </c>
      <c r="H3112" s="12" t="str">
        <f t="shared" si="48"/>
        <v>insert into symbol(symbol_id, symbol_name, symbol_type, industry_code, on_market) values('043918','玉山K1','T','0099P','16/2/25');</v>
      </c>
    </row>
    <row r="3113" spans="1:8">
      <c r="A3113" t="s">
        <v>37446</v>
      </c>
      <c r="B3113" t="s">
        <v>25713</v>
      </c>
      <c r="C3113" s="9" t="s">
        <v>44873</v>
      </c>
      <c r="D3113" s="11" t="s">
        <v>44852</v>
      </c>
      <c r="E3113" s="3" t="s">
        <v>44665</v>
      </c>
      <c r="F3113" t="s">
        <v>6137</v>
      </c>
      <c r="G3113" s="7" t="s">
        <v>44853</v>
      </c>
      <c r="H3113" s="12" t="str">
        <f t="shared" si="48"/>
        <v>insert into symbol(symbol_id, symbol_name, symbol_type, industry_code, on_market) values('043919','玉山K2','T','0099P','16/2/25');</v>
      </c>
    </row>
    <row r="3114" spans="1:8">
      <c r="A3114" t="s">
        <v>25714</v>
      </c>
      <c r="B3114" t="s">
        <v>25715</v>
      </c>
      <c r="C3114" s="9" t="s">
        <v>44873</v>
      </c>
      <c r="D3114" s="11" t="s">
        <v>44852</v>
      </c>
      <c r="E3114" s="3" t="s">
        <v>44673</v>
      </c>
      <c r="F3114" t="s">
        <v>6139</v>
      </c>
      <c r="G3114" s="7" t="s">
        <v>44853</v>
      </c>
      <c r="H3114" s="12" t="str">
        <f t="shared" si="48"/>
        <v>insert into symbol(symbol_id, symbol_name, symbol_type, industry_code, on_market) values('04391P','富邦74','T','0099P','16/5/27');</v>
      </c>
    </row>
    <row r="3115" spans="1:8">
      <c r="A3115" t="s">
        <v>37447</v>
      </c>
      <c r="B3115" t="s">
        <v>25716</v>
      </c>
      <c r="C3115" s="9" t="s">
        <v>44873</v>
      </c>
      <c r="D3115" s="11" t="s">
        <v>44852</v>
      </c>
      <c r="E3115" s="3" t="s">
        <v>44665</v>
      </c>
      <c r="F3115" t="s">
        <v>6141</v>
      </c>
      <c r="G3115" s="7" t="s">
        <v>44853</v>
      </c>
      <c r="H3115" s="12" t="str">
        <f t="shared" si="48"/>
        <v>insert into symbol(symbol_id, symbol_name, symbol_type, industry_code, on_market) values('043920','玉山K3','T','0099P','16/2/25');</v>
      </c>
    </row>
    <row r="3116" spans="1:8">
      <c r="A3116" t="s">
        <v>37448</v>
      </c>
      <c r="B3116" t="s">
        <v>25717</v>
      </c>
      <c r="C3116" s="9" t="s">
        <v>44873</v>
      </c>
      <c r="D3116" s="11" t="s">
        <v>44852</v>
      </c>
      <c r="E3116" s="3" t="s">
        <v>44665</v>
      </c>
      <c r="F3116" t="s">
        <v>6143</v>
      </c>
      <c r="G3116" s="7" t="s">
        <v>44853</v>
      </c>
      <c r="H3116" s="12" t="str">
        <f t="shared" si="48"/>
        <v>insert into symbol(symbol_id, symbol_name, symbol_type, industry_code, on_market) values('043921','玉山K4','T','0099P','16/2/25');</v>
      </c>
    </row>
    <row r="3117" spans="1:8">
      <c r="A3117" t="s">
        <v>37449</v>
      </c>
      <c r="B3117" t="s">
        <v>25718</v>
      </c>
      <c r="C3117" s="9" t="s">
        <v>44873</v>
      </c>
      <c r="D3117" s="11" t="s">
        <v>44852</v>
      </c>
      <c r="E3117" s="3" t="s">
        <v>44665</v>
      </c>
      <c r="F3117" t="s">
        <v>6145</v>
      </c>
      <c r="G3117" s="7" t="s">
        <v>44853</v>
      </c>
      <c r="H3117" s="12" t="str">
        <f t="shared" si="48"/>
        <v>insert into symbol(symbol_id, symbol_name, symbol_type, industry_code, on_market) values('043922','HN國泰','T','0099P','16/2/25');</v>
      </c>
    </row>
    <row r="3118" spans="1:8">
      <c r="A3118" t="s">
        <v>37450</v>
      </c>
      <c r="B3118" t="s">
        <v>25719</v>
      </c>
      <c r="C3118" s="9" t="s">
        <v>44873</v>
      </c>
      <c r="D3118" s="11" t="s">
        <v>44852</v>
      </c>
      <c r="E3118" s="3" t="s">
        <v>44665</v>
      </c>
      <c r="F3118" t="s">
        <v>6147</v>
      </c>
      <c r="G3118" s="7" t="s">
        <v>44853</v>
      </c>
      <c r="H3118" s="12" t="str">
        <f t="shared" si="48"/>
        <v>insert into symbol(symbol_id, symbol_name, symbol_type, industry_code, on_market) values('043923','HP國泰','T','0099P','16/2/25');</v>
      </c>
    </row>
    <row r="3119" spans="1:8">
      <c r="A3119" t="s">
        <v>37451</v>
      </c>
      <c r="B3119" t="s">
        <v>25720</v>
      </c>
      <c r="C3119" s="9" t="s">
        <v>44873</v>
      </c>
      <c r="D3119" s="11" t="s">
        <v>44852</v>
      </c>
      <c r="E3119" s="3" t="s">
        <v>44665</v>
      </c>
      <c r="F3119" t="s">
        <v>6149</v>
      </c>
      <c r="G3119" s="7" t="s">
        <v>44853</v>
      </c>
      <c r="H3119" s="12" t="str">
        <f t="shared" si="48"/>
        <v>insert into symbol(symbol_id, symbol_name, symbol_type, industry_code, on_market) values('043924','HQ國泰','T','0099P','16/2/25');</v>
      </c>
    </row>
    <row r="3120" spans="1:8">
      <c r="A3120" t="s">
        <v>37452</v>
      </c>
      <c r="B3120" t="s">
        <v>25721</v>
      </c>
      <c r="C3120" s="9" t="s">
        <v>44873</v>
      </c>
      <c r="D3120" s="11" t="s">
        <v>44852</v>
      </c>
      <c r="E3120" s="3" t="s">
        <v>44665</v>
      </c>
      <c r="F3120" t="s">
        <v>6151</v>
      </c>
      <c r="G3120" s="7" t="s">
        <v>44853</v>
      </c>
      <c r="H3120" s="12" t="str">
        <f t="shared" si="48"/>
        <v>insert into symbol(symbol_id, symbol_name, symbol_type, industry_code, on_market) values('043925','HR國泰','T','0099P','16/2/25');</v>
      </c>
    </row>
    <row r="3121" spans="1:8">
      <c r="A3121" t="s">
        <v>37453</v>
      </c>
      <c r="B3121" t="s">
        <v>25722</v>
      </c>
      <c r="C3121" s="9" t="s">
        <v>44873</v>
      </c>
      <c r="D3121" s="11" t="s">
        <v>44852</v>
      </c>
      <c r="E3121" s="3" t="s">
        <v>44665</v>
      </c>
      <c r="F3121" t="s">
        <v>6153</v>
      </c>
      <c r="G3121" s="7" t="s">
        <v>44853</v>
      </c>
      <c r="H3121" s="12" t="str">
        <f t="shared" si="48"/>
        <v>insert into symbol(symbol_id, symbol_name, symbol_type, industry_code, on_market) values('043926','BE富邦','T','0099P','16/2/25');</v>
      </c>
    </row>
    <row r="3122" spans="1:8">
      <c r="A3122" t="s">
        <v>37454</v>
      </c>
      <c r="B3122" t="s">
        <v>25723</v>
      </c>
      <c r="C3122" s="9" t="s">
        <v>44873</v>
      </c>
      <c r="D3122" s="11" t="s">
        <v>44852</v>
      </c>
      <c r="E3122" s="3" t="s">
        <v>44666</v>
      </c>
      <c r="F3122" t="s">
        <v>6155</v>
      </c>
      <c r="G3122" s="7" t="s">
        <v>44853</v>
      </c>
      <c r="H3122" s="12" t="str">
        <f t="shared" si="48"/>
        <v>insert into symbol(symbol_id, symbol_name, symbol_type, industry_code, on_market) values('043927','NZ兆豐','T','0099P','16/2/26');</v>
      </c>
    </row>
    <row r="3123" spans="1:8">
      <c r="A3123" t="s">
        <v>37455</v>
      </c>
      <c r="B3123" t="s">
        <v>25724</v>
      </c>
      <c r="C3123" s="9" t="s">
        <v>44873</v>
      </c>
      <c r="D3123" s="11" t="s">
        <v>44852</v>
      </c>
      <c r="E3123" s="3" t="s">
        <v>44666</v>
      </c>
      <c r="F3123" t="s">
        <v>6157</v>
      </c>
      <c r="G3123" s="7" t="s">
        <v>44853</v>
      </c>
      <c r="H3123" s="12" t="str">
        <f t="shared" si="48"/>
        <v>insert into symbol(symbol_id, symbol_name, symbol_type, industry_code, on_market) values('043928','兆豐1A','T','0099P','16/2/26');</v>
      </c>
    </row>
    <row r="3124" spans="1:8">
      <c r="A3124" t="s">
        <v>37456</v>
      </c>
      <c r="B3124" t="s">
        <v>25725</v>
      </c>
      <c r="C3124" s="9" t="s">
        <v>44873</v>
      </c>
      <c r="D3124" s="11" t="s">
        <v>44852</v>
      </c>
      <c r="E3124" s="3" t="s">
        <v>44666</v>
      </c>
      <c r="F3124" t="s">
        <v>6159</v>
      </c>
      <c r="G3124" s="7" t="s">
        <v>44853</v>
      </c>
      <c r="H3124" s="12" t="str">
        <f t="shared" si="48"/>
        <v>insert into symbol(symbol_id, symbol_name, symbol_type, industry_code, on_market) values('043929','兆豐1B','T','0099P','16/2/26');</v>
      </c>
    </row>
    <row r="3125" spans="1:8">
      <c r="A3125" t="s">
        <v>25726</v>
      </c>
      <c r="B3125" t="s">
        <v>25727</v>
      </c>
      <c r="C3125" s="9" t="s">
        <v>44873</v>
      </c>
      <c r="D3125" s="11" t="s">
        <v>44852</v>
      </c>
      <c r="E3125" s="3" t="s">
        <v>44673</v>
      </c>
      <c r="F3125" t="s">
        <v>6161</v>
      </c>
      <c r="G3125" s="7" t="s">
        <v>44853</v>
      </c>
      <c r="H3125" s="12" t="str">
        <f t="shared" si="48"/>
        <v>insert into symbol(symbol_id, symbol_name, symbol_type, industry_code, on_market) values('04392P','元富2X','T','0099P','16/5/27');</v>
      </c>
    </row>
    <row r="3126" spans="1:8">
      <c r="A3126" t="s">
        <v>37457</v>
      </c>
      <c r="B3126" t="s">
        <v>25728</v>
      </c>
      <c r="C3126" s="9" t="s">
        <v>44873</v>
      </c>
      <c r="D3126" s="11" t="s">
        <v>44852</v>
      </c>
      <c r="E3126" s="3" t="s">
        <v>44666</v>
      </c>
      <c r="F3126" t="s">
        <v>6163</v>
      </c>
      <c r="G3126" s="7" t="s">
        <v>44853</v>
      </c>
      <c r="H3126" s="12" t="str">
        <f t="shared" si="48"/>
        <v>insert into symbol(symbol_id, symbol_name, symbol_type, industry_code, on_market) values('043930','兆豐1C','T','0099P','16/2/26');</v>
      </c>
    </row>
    <row r="3127" spans="1:8">
      <c r="A3127" t="s">
        <v>37458</v>
      </c>
      <c r="B3127" t="s">
        <v>25729</v>
      </c>
      <c r="C3127" s="9" t="s">
        <v>44873</v>
      </c>
      <c r="D3127" s="11" t="s">
        <v>44852</v>
      </c>
      <c r="E3127" s="3" t="s">
        <v>44666</v>
      </c>
      <c r="F3127" t="s">
        <v>6165</v>
      </c>
      <c r="G3127" s="7" t="s">
        <v>44853</v>
      </c>
      <c r="H3127" s="12" t="str">
        <f t="shared" si="48"/>
        <v>insert into symbol(symbol_id, symbol_name, symbol_type, industry_code, on_market) values('043931','兆豐1D','T','0099P','16/2/26');</v>
      </c>
    </row>
    <row r="3128" spans="1:8">
      <c r="A3128" t="s">
        <v>37459</v>
      </c>
      <c r="B3128" t="s">
        <v>25730</v>
      </c>
      <c r="C3128" s="9" t="s">
        <v>44873</v>
      </c>
      <c r="D3128" s="11" t="s">
        <v>44852</v>
      </c>
      <c r="E3128" s="3" t="s">
        <v>44666</v>
      </c>
      <c r="F3128" t="s">
        <v>6167</v>
      </c>
      <c r="G3128" s="7" t="s">
        <v>44853</v>
      </c>
      <c r="H3128" s="12" t="str">
        <f t="shared" si="48"/>
        <v>insert into symbol(symbol_id, symbol_name, symbol_type, industry_code, on_market) values('043932','兆豐1E','T','0099P','16/2/26');</v>
      </c>
    </row>
    <row r="3129" spans="1:8">
      <c r="A3129" t="s">
        <v>37460</v>
      </c>
      <c r="B3129" t="s">
        <v>25731</v>
      </c>
      <c r="C3129" s="9" t="s">
        <v>44873</v>
      </c>
      <c r="D3129" s="11" t="s">
        <v>44852</v>
      </c>
      <c r="E3129" s="3" t="s">
        <v>44666</v>
      </c>
      <c r="F3129" t="s">
        <v>6169</v>
      </c>
      <c r="G3129" s="7" t="s">
        <v>44853</v>
      </c>
      <c r="H3129" s="12" t="str">
        <f t="shared" si="48"/>
        <v>insert into symbol(symbol_id, symbol_name, symbol_type, industry_code, on_market) values('043933','兆豐1F','T','0099P','16/2/26');</v>
      </c>
    </row>
    <row r="3130" spans="1:8">
      <c r="A3130" t="s">
        <v>37461</v>
      </c>
      <c r="B3130" t="s">
        <v>25732</v>
      </c>
      <c r="C3130" s="9" t="s">
        <v>44873</v>
      </c>
      <c r="D3130" s="11" t="s">
        <v>44852</v>
      </c>
      <c r="E3130" s="3" t="s">
        <v>44666</v>
      </c>
      <c r="F3130" t="s">
        <v>6171</v>
      </c>
      <c r="G3130" s="7" t="s">
        <v>44853</v>
      </c>
      <c r="H3130" s="12" t="str">
        <f t="shared" si="48"/>
        <v>insert into symbol(symbol_id, symbol_name, symbol_type, industry_code, on_market) values('043934','兆豐1G','T','0099P','16/2/26');</v>
      </c>
    </row>
    <row r="3131" spans="1:8">
      <c r="A3131" t="s">
        <v>37462</v>
      </c>
      <c r="B3131" t="s">
        <v>25733</v>
      </c>
      <c r="C3131" s="9" t="s">
        <v>44873</v>
      </c>
      <c r="D3131" s="11" t="s">
        <v>44852</v>
      </c>
      <c r="E3131" s="3" t="s">
        <v>44666</v>
      </c>
      <c r="F3131" t="s">
        <v>6173</v>
      </c>
      <c r="G3131" s="7" t="s">
        <v>44853</v>
      </c>
      <c r="H3131" s="12" t="str">
        <f t="shared" si="48"/>
        <v>insert into symbol(symbol_id, symbol_name, symbol_type, industry_code, on_market) values('043935','兆豐1H','T','0099P','16/2/26');</v>
      </c>
    </row>
    <row r="3132" spans="1:8">
      <c r="A3132" t="s">
        <v>37463</v>
      </c>
      <c r="B3132" t="s">
        <v>25734</v>
      </c>
      <c r="C3132" s="9" t="s">
        <v>44873</v>
      </c>
      <c r="D3132" s="11" t="s">
        <v>44852</v>
      </c>
      <c r="E3132" s="3" t="s">
        <v>44666</v>
      </c>
      <c r="F3132" t="s">
        <v>6175</v>
      </c>
      <c r="G3132" s="7" t="s">
        <v>44853</v>
      </c>
      <c r="H3132" s="12" t="str">
        <f t="shared" si="48"/>
        <v>insert into symbol(symbol_id, symbol_name, symbol_type, industry_code, on_market) values('043936','兆豐1J','T','0099P','16/2/26');</v>
      </c>
    </row>
    <row r="3133" spans="1:8">
      <c r="A3133" t="s">
        <v>37464</v>
      </c>
      <c r="B3133" t="s">
        <v>25735</v>
      </c>
      <c r="C3133" s="9" t="s">
        <v>44873</v>
      </c>
      <c r="D3133" s="11" t="s">
        <v>44852</v>
      </c>
      <c r="E3133" s="3" t="s">
        <v>44666</v>
      </c>
      <c r="F3133" t="s">
        <v>6177</v>
      </c>
      <c r="G3133" s="7" t="s">
        <v>44853</v>
      </c>
      <c r="H3133" s="12" t="str">
        <f t="shared" si="48"/>
        <v>insert into symbol(symbol_id, symbol_name, symbol_type, industry_code, on_market) values('043937','兆豐1K','T','0099P','16/2/26');</v>
      </c>
    </row>
    <row r="3134" spans="1:8">
      <c r="A3134" t="s">
        <v>37465</v>
      </c>
      <c r="B3134" t="s">
        <v>25736</v>
      </c>
      <c r="C3134" s="9" t="s">
        <v>44873</v>
      </c>
      <c r="D3134" s="11" t="s">
        <v>44852</v>
      </c>
      <c r="E3134" s="3" t="s">
        <v>44666</v>
      </c>
      <c r="F3134" t="s">
        <v>6179</v>
      </c>
      <c r="G3134" s="7" t="s">
        <v>44853</v>
      </c>
      <c r="H3134" s="12" t="str">
        <f t="shared" si="48"/>
        <v>insert into symbol(symbol_id, symbol_name, symbol_type, industry_code, on_market) values('043938','兆豐1L','T','0099P','16/2/26');</v>
      </c>
    </row>
    <row r="3135" spans="1:8">
      <c r="A3135" t="s">
        <v>37466</v>
      </c>
      <c r="B3135" t="s">
        <v>25737</v>
      </c>
      <c r="C3135" s="9" t="s">
        <v>44873</v>
      </c>
      <c r="D3135" s="11" t="s">
        <v>44852</v>
      </c>
      <c r="E3135" s="3" t="s">
        <v>44666</v>
      </c>
      <c r="F3135" t="s">
        <v>6181</v>
      </c>
      <c r="G3135" s="7" t="s">
        <v>44853</v>
      </c>
      <c r="H3135" s="12" t="str">
        <f t="shared" si="48"/>
        <v>insert into symbol(symbol_id, symbol_name, symbol_type, industry_code, on_market) values('043939','兆豐1M','T','0099P','16/2/26');</v>
      </c>
    </row>
    <row r="3136" spans="1:8">
      <c r="A3136" t="s">
        <v>25738</v>
      </c>
      <c r="B3136" t="s">
        <v>25739</v>
      </c>
      <c r="C3136" s="9" t="s">
        <v>44873</v>
      </c>
      <c r="D3136" s="11" t="s">
        <v>44852</v>
      </c>
      <c r="E3136" s="3" t="s">
        <v>44673</v>
      </c>
      <c r="F3136" t="s">
        <v>6183</v>
      </c>
      <c r="G3136" s="7" t="s">
        <v>44853</v>
      </c>
      <c r="H3136" s="12" t="str">
        <f t="shared" si="48"/>
        <v>insert into symbol(symbol_id, symbol_name, symbol_type, industry_code, on_market) values('04393P','元富2Y','T','0099P','16/5/27');</v>
      </c>
    </row>
    <row r="3137" spans="1:8">
      <c r="A3137" t="s">
        <v>37467</v>
      </c>
      <c r="B3137" t="s">
        <v>25740</v>
      </c>
      <c r="C3137" s="9" t="s">
        <v>44873</v>
      </c>
      <c r="D3137" s="11" t="s">
        <v>44852</v>
      </c>
      <c r="E3137" s="3" t="s">
        <v>44666</v>
      </c>
      <c r="F3137" t="s">
        <v>6185</v>
      </c>
      <c r="G3137" s="7" t="s">
        <v>44853</v>
      </c>
      <c r="H3137" s="12" t="str">
        <f t="shared" si="48"/>
        <v>insert into symbol(symbol_id, symbol_name, symbol_type, industry_code, on_market) values('043940','3K第一','T','0099P','16/2/26');</v>
      </c>
    </row>
    <row r="3138" spans="1:8">
      <c r="A3138" t="s">
        <v>37468</v>
      </c>
      <c r="B3138" t="s">
        <v>25741</v>
      </c>
      <c r="C3138" s="9" t="s">
        <v>44873</v>
      </c>
      <c r="D3138" s="11" t="s">
        <v>44852</v>
      </c>
      <c r="E3138" s="3" t="s">
        <v>44666</v>
      </c>
      <c r="F3138" t="s">
        <v>6187</v>
      </c>
      <c r="G3138" s="7" t="s">
        <v>44853</v>
      </c>
      <c r="H3138" s="12" t="str">
        <f t="shared" si="48"/>
        <v>insert into symbol(symbol_id, symbol_name, symbol_type, industry_code, on_market) values('043941','3L第一','T','0099P','16/2/26');</v>
      </c>
    </row>
    <row r="3139" spans="1:8">
      <c r="A3139" t="s">
        <v>37469</v>
      </c>
      <c r="B3139" t="s">
        <v>25742</v>
      </c>
      <c r="C3139" s="9" t="s">
        <v>44873</v>
      </c>
      <c r="D3139" s="11" t="s">
        <v>44852</v>
      </c>
      <c r="E3139" s="3" t="s">
        <v>44666</v>
      </c>
      <c r="F3139" t="s">
        <v>6189</v>
      </c>
      <c r="G3139" s="7" t="s">
        <v>44853</v>
      </c>
      <c r="H3139" s="12" t="str">
        <f t="shared" ref="H3139:H3202" si="49">$H$1 &amp; "'" &amp; TRIM(A3139) &amp;"'"  &amp; ",'" &amp; B3139 &amp;"'" &amp; ",'" &amp; C3139 &amp;"'" &amp; ",'" &amp; D3139 &amp;"'" &amp; ",'" &amp; E3139 &amp;"');"</f>
        <v>insert into symbol(symbol_id, symbol_name, symbol_type, industry_code, on_market) values('043942','永豐KA','T','0099P','16/2/26');</v>
      </c>
    </row>
    <row r="3140" spans="1:8">
      <c r="A3140" t="s">
        <v>37470</v>
      </c>
      <c r="B3140" t="s">
        <v>25743</v>
      </c>
      <c r="C3140" s="9" t="s">
        <v>44873</v>
      </c>
      <c r="D3140" s="11" t="s">
        <v>44852</v>
      </c>
      <c r="E3140" s="3" t="s">
        <v>44666</v>
      </c>
      <c r="F3140" t="s">
        <v>6191</v>
      </c>
      <c r="G3140" s="7" t="s">
        <v>44853</v>
      </c>
      <c r="H3140" s="12" t="str">
        <f t="shared" si="49"/>
        <v>insert into symbol(symbol_id, symbol_name, symbol_type, industry_code, on_market) values('043943','永豐KB','T','0099P','16/2/26');</v>
      </c>
    </row>
    <row r="3141" spans="1:8">
      <c r="A3141" t="s">
        <v>37471</v>
      </c>
      <c r="B3141" t="s">
        <v>25744</v>
      </c>
      <c r="C3141" s="9" t="s">
        <v>44873</v>
      </c>
      <c r="D3141" s="11" t="s">
        <v>44852</v>
      </c>
      <c r="E3141" s="3" t="s">
        <v>44666</v>
      </c>
      <c r="F3141" t="s">
        <v>6193</v>
      </c>
      <c r="G3141" s="7" t="s">
        <v>44853</v>
      </c>
      <c r="H3141" s="12" t="str">
        <f t="shared" si="49"/>
        <v>insert into symbol(symbol_id, symbol_name, symbol_type, industry_code, on_market) values('043944','永豐KC','T','0099P','16/2/26');</v>
      </c>
    </row>
    <row r="3142" spans="1:8">
      <c r="A3142" t="s">
        <v>37472</v>
      </c>
      <c r="B3142" t="s">
        <v>25745</v>
      </c>
      <c r="C3142" s="9" t="s">
        <v>44873</v>
      </c>
      <c r="D3142" s="11" t="s">
        <v>44852</v>
      </c>
      <c r="E3142" s="3" t="s">
        <v>44666</v>
      </c>
      <c r="F3142" t="s">
        <v>6195</v>
      </c>
      <c r="G3142" s="7" t="s">
        <v>44853</v>
      </c>
      <c r="H3142" s="12" t="str">
        <f t="shared" si="49"/>
        <v>insert into symbol(symbol_id, symbol_name, symbol_type, industry_code, on_market) values('043945','永豐KD','T','0099P','16/2/26');</v>
      </c>
    </row>
    <row r="3143" spans="1:8">
      <c r="A3143" t="s">
        <v>37473</v>
      </c>
      <c r="B3143" t="s">
        <v>25746</v>
      </c>
      <c r="C3143" s="9" t="s">
        <v>44873</v>
      </c>
      <c r="D3143" s="11" t="s">
        <v>44852</v>
      </c>
      <c r="E3143" s="3" t="s">
        <v>44666</v>
      </c>
      <c r="F3143" t="s">
        <v>6197</v>
      </c>
      <c r="G3143" s="7" t="s">
        <v>44853</v>
      </c>
      <c r="H3143" s="12" t="str">
        <f t="shared" si="49"/>
        <v>insert into symbol(symbol_id, symbol_name, symbol_type, industry_code, on_market) values('043946','永豐KE','T','0099P','16/2/26');</v>
      </c>
    </row>
    <row r="3144" spans="1:8">
      <c r="A3144" t="s">
        <v>37474</v>
      </c>
      <c r="B3144" t="s">
        <v>25747</v>
      </c>
      <c r="C3144" s="9" t="s">
        <v>44873</v>
      </c>
      <c r="D3144" s="11" t="s">
        <v>44852</v>
      </c>
      <c r="E3144" s="3" t="s">
        <v>44666</v>
      </c>
      <c r="F3144" t="s">
        <v>6199</v>
      </c>
      <c r="G3144" s="7" t="s">
        <v>44853</v>
      </c>
      <c r="H3144" s="12" t="str">
        <f t="shared" si="49"/>
        <v>insert into symbol(symbol_id, symbol_name, symbol_type, industry_code, on_market) values('043947','永豐KF','T','0099P','16/2/26');</v>
      </c>
    </row>
    <row r="3145" spans="1:8">
      <c r="A3145" t="s">
        <v>37475</v>
      </c>
      <c r="B3145" t="s">
        <v>25748</v>
      </c>
      <c r="C3145" s="9" t="s">
        <v>44873</v>
      </c>
      <c r="D3145" s="11" t="s">
        <v>44852</v>
      </c>
      <c r="E3145" s="3" t="s">
        <v>44666</v>
      </c>
      <c r="F3145" t="s">
        <v>6201</v>
      </c>
      <c r="G3145" s="7" t="s">
        <v>44853</v>
      </c>
      <c r="H3145" s="12" t="str">
        <f t="shared" si="49"/>
        <v>insert into symbol(symbol_id, symbol_name, symbol_type, industry_code, on_market) values('043948','永豐KG','T','0099P','16/2/26');</v>
      </c>
    </row>
    <row r="3146" spans="1:8">
      <c r="A3146" t="s">
        <v>37476</v>
      </c>
      <c r="B3146" t="s">
        <v>25749</v>
      </c>
      <c r="C3146" s="9" t="s">
        <v>44873</v>
      </c>
      <c r="D3146" s="11" t="s">
        <v>44852</v>
      </c>
      <c r="E3146" s="3" t="s">
        <v>44666</v>
      </c>
      <c r="F3146" t="s">
        <v>6203</v>
      </c>
      <c r="G3146" s="7" t="s">
        <v>44853</v>
      </c>
      <c r="H3146" s="12" t="str">
        <f t="shared" si="49"/>
        <v>insert into symbol(symbol_id, symbol_name, symbol_type, industry_code, on_market) values('043949','永豐KH','T','0099P','16/2/26');</v>
      </c>
    </row>
    <row r="3147" spans="1:8">
      <c r="A3147" t="s">
        <v>25750</v>
      </c>
      <c r="B3147" t="s">
        <v>25751</v>
      </c>
      <c r="C3147" s="9" t="s">
        <v>44873</v>
      </c>
      <c r="D3147" s="11" t="s">
        <v>44852</v>
      </c>
      <c r="E3147" s="3" t="s">
        <v>44674</v>
      </c>
      <c r="F3147" t="s">
        <v>6205</v>
      </c>
      <c r="G3147" s="7" t="s">
        <v>44853</v>
      </c>
      <c r="H3147" s="12" t="str">
        <f t="shared" si="49"/>
        <v>insert into symbol(symbol_id, symbol_name, symbol_type, industry_code, on_market) values('04394P','日盛FN','T','0099P','16/5/30');</v>
      </c>
    </row>
    <row r="3148" spans="1:8">
      <c r="A3148" t="s">
        <v>37477</v>
      </c>
      <c r="B3148" t="s">
        <v>25752</v>
      </c>
      <c r="C3148" s="9" t="s">
        <v>44873</v>
      </c>
      <c r="D3148" s="11" t="s">
        <v>44852</v>
      </c>
      <c r="E3148" s="3" t="s">
        <v>44666</v>
      </c>
      <c r="F3148" t="s">
        <v>6207</v>
      </c>
      <c r="G3148" s="7" t="s">
        <v>44853</v>
      </c>
      <c r="H3148" s="12" t="str">
        <f t="shared" si="49"/>
        <v>insert into symbol(symbol_id, symbol_name, symbol_type, industry_code, on_market) values('043950','永豐KI','T','0099P','16/2/26');</v>
      </c>
    </row>
    <row r="3149" spans="1:8">
      <c r="A3149" t="s">
        <v>37478</v>
      </c>
      <c r="B3149" t="s">
        <v>25753</v>
      </c>
      <c r="C3149" s="9" t="s">
        <v>44873</v>
      </c>
      <c r="D3149" s="11" t="s">
        <v>44852</v>
      </c>
      <c r="E3149" s="3" t="s">
        <v>44666</v>
      </c>
      <c r="F3149" t="s">
        <v>6209</v>
      </c>
      <c r="G3149" s="7" t="s">
        <v>44853</v>
      </c>
      <c r="H3149" s="12" t="str">
        <f t="shared" si="49"/>
        <v>insert into symbol(symbol_id, symbol_name, symbol_type, industry_code, on_market) values('043951','台新3F','T','0099P','16/2/26');</v>
      </c>
    </row>
    <row r="3150" spans="1:8">
      <c r="A3150" t="s">
        <v>37479</v>
      </c>
      <c r="B3150" t="s">
        <v>25754</v>
      </c>
      <c r="C3150" s="9" t="s">
        <v>44873</v>
      </c>
      <c r="D3150" s="11" t="s">
        <v>44852</v>
      </c>
      <c r="E3150" s="3" t="s">
        <v>44666</v>
      </c>
      <c r="F3150" t="s">
        <v>6211</v>
      </c>
      <c r="G3150" s="7" t="s">
        <v>44853</v>
      </c>
      <c r="H3150" s="12" t="str">
        <f t="shared" si="49"/>
        <v>insert into symbol(symbol_id, symbol_name, symbol_type, industry_code, on_market) values('043952','台新3G','T','0099P','16/2/26');</v>
      </c>
    </row>
    <row r="3151" spans="1:8">
      <c r="A3151" t="s">
        <v>37480</v>
      </c>
      <c r="B3151" t="s">
        <v>25755</v>
      </c>
      <c r="C3151" s="9" t="s">
        <v>44873</v>
      </c>
      <c r="D3151" s="11" t="s">
        <v>44852</v>
      </c>
      <c r="E3151" s="3" t="s">
        <v>44666</v>
      </c>
      <c r="F3151" t="s">
        <v>6213</v>
      </c>
      <c r="G3151" s="7" t="s">
        <v>44853</v>
      </c>
      <c r="H3151" s="12" t="str">
        <f t="shared" si="49"/>
        <v>insert into symbol(symbol_id, symbol_name, symbol_type, industry_code, on_market) values('043953','統一EU','T','0099P','16/2/26');</v>
      </c>
    </row>
    <row r="3152" spans="1:8">
      <c r="A3152" t="s">
        <v>37481</v>
      </c>
      <c r="B3152" t="s">
        <v>25756</v>
      </c>
      <c r="C3152" s="9" t="s">
        <v>44873</v>
      </c>
      <c r="D3152" s="11" t="s">
        <v>44852</v>
      </c>
      <c r="E3152" s="3" t="s">
        <v>44666</v>
      </c>
      <c r="F3152" t="s">
        <v>6215</v>
      </c>
      <c r="G3152" s="7" t="s">
        <v>44853</v>
      </c>
      <c r="H3152" s="12" t="str">
        <f t="shared" si="49"/>
        <v>insert into symbol(symbol_id, symbol_name, symbol_type, industry_code, on_market) values('043954','統一EV','T','0099P','16/2/26');</v>
      </c>
    </row>
    <row r="3153" spans="1:8">
      <c r="A3153" t="s">
        <v>37482</v>
      </c>
      <c r="B3153" t="s">
        <v>25757</v>
      </c>
      <c r="C3153" s="9" t="s">
        <v>44873</v>
      </c>
      <c r="D3153" s="11" t="s">
        <v>44852</v>
      </c>
      <c r="E3153" s="3" t="s">
        <v>44666</v>
      </c>
      <c r="F3153" t="s">
        <v>6217</v>
      </c>
      <c r="G3153" s="7" t="s">
        <v>44853</v>
      </c>
      <c r="H3153" s="12" t="str">
        <f t="shared" si="49"/>
        <v>insert into symbol(symbol_id, symbol_name, symbol_type, industry_code, on_market) values('043955','統一EW','T','0099P','16/2/26');</v>
      </c>
    </row>
    <row r="3154" spans="1:8">
      <c r="A3154" t="s">
        <v>37483</v>
      </c>
      <c r="B3154" t="s">
        <v>25758</v>
      </c>
      <c r="C3154" s="9" t="s">
        <v>44873</v>
      </c>
      <c r="D3154" s="11" t="s">
        <v>44852</v>
      </c>
      <c r="E3154" s="3" t="s">
        <v>44666</v>
      </c>
      <c r="F3154" t="s">
        <v>6219</v>
      </c>
      <c r="G3154" s="7" t="s">
        <v>44853</v>
      </c>
      <c r="H3154" s="12" t="str">
        <f t="shared" si="49"/>
        <v>insert into symbol(symbol_id, symbol_name, symbol_type, industry_code, on_market) values('043956','統一EX','T','0099P','16/2/26');</v>
      </c>
    </row>
    <row r="3155" spans="1:8">
      <c r="A3155" t="s">
        <v>37484</v>
      </c>
      <c r="B3155" t="s">
        <v>25759</v>
      </c>
      <c r="C3155" s="9" t="s">
        <v>44873</v>
      </c>
      <c r="D3155" s="11" t="s">
        <v>44852</v>
      </c>
      <c r="E3155" s="3" t="s">
        <v>44666</v>
      </c>
      <c r="F3155" t="s">
        <v>6221</v>
      </c>
      <c r="G3155" s="7" t="s">
        <v>44853</v>
      </c>
      <c r="H3155" s="12" t="str">
        <f t="shared" si="49"/>
        <v>insert into symbol(symbol_id, symbol_name, symbol_type, industry_code, on_market) values('043957','統一EY','T','0099P','16/2/26');</v>
      </c>
    </row>
    <row r="3156" spans="1:8">
      <c r="A3156" t="s">
        <v>37485</v>
      </c>
      <c r="B3156" t="s">
        <v>25760</v>
      </c>
      <c r="C3156" s="9" t="s">
        <v>44873</v>
      </c>
      <c r="D3156" s="11" t="s">
        <v>44852</v>
      </c>
      <c r="E3156" s="3" t="s">
        <v>44666</v>
      </c>
      <c r="F3156" t="s">
        <v>6223</v>
      </c>
      <c r="G3156" s="7" t="s">
        <v>44853</v>
      </c>
      <c r="H3156" s="12" t="str">
        <f t="shared" si="49"/>
        <v>insert into symbol(symbol_id, symbol_name, symbol_type, industry_code, on_market) values('043958','AJ元富','T','0099P','16/2/26');</v>
      </c>
    </row>
    <row r="3157" spans="1:8">
      <c r="A3157" t="s">
        <v>37486</v>
      </c>
      <c r="B3157" t="s">
        <v>25761</v>
      </c>
      <c r="C3157" s="9" t="s">
        <v>44873</v>
      </c>
      <c r="D3157" s="11" t="s">
        <v>44852</v>
      </c>
      <c r="E3157" s="3" t="s">
        <v>44666</v>
      </c>
      <c r="F3157" t="s">
        <v>6225</v>
      </c>
      <c r="G3157" s="7" t="s">
        <v>44853</v>
      </c>
      <c r="H3157" s="12" t="str">
        <f t="shared" si="49"/>
        <v>insert into symbol(symbol_id, symbol_name, symbol_type, industry_code, on_market) values('043959','AK元富','T','0099P','16/2/26');</v>
      </c>
    </row>
    <row r="3158" spans="1:8">
      <c r="A3158" t="s">
        <v>25762</v>
      </c>
      <c r="B3158" t="s">
        <v>25763</v>
      </c>
      <c r="C3158" s="9" t="s">
        <v>44873</v>
      </c>
      <c r="D3158" s="11" t="s">
        <v>44852</v>
      </c>
      <c r="E3158" s="3" t="s">
        <v>44674</v>
      </c>
      <c r="F3158" t="s">
        <v>6227</v>
      </c>
      <c r="G3158" s="7" t="s">
        <v>44853</v>
      </c>
      <c r="H3158" s="12" t="str">
        <f t="shared" si="49"/>
        <v>insert into symbol(symbol_id, symbol_name, symbol_type, industry_code, on_market) values('04395P','統一2U','T','0099P','16/5/30');</v>
      </c>
    </row>
    <row r="3159" spans="1:8">
      <c r="A3159" t="s">
        <v>37487</v>
      </c>
      <c r="B3159" t="s">
        <v>25764</v>
      </c>
      <c r="C3159" s="9" t="s">
        <v>44873</v>
      </c>
      <c r="D3159" s="11" t="s">
        <v>44852</v>
      </c>
      <c r="E3159" s="3" t="s">
        <v>44666</v>
      </c>
      <c r="F3159" t="s">
        <v>6229</v>
      </c>
      <c r="G3159" s="7" t="s">
        <v>44853</v>
      </c>
      <c r="H3159" s="12" t="str">
        <f t="shared" si="49"/>
        <v>insert into symbol(symbol_id, symbol_name, symbol_type, industry_code, on_market) values('043960','AL元富','T','0099P','16/2/26');</v>
      </c>
    </row>
    <row r="3160" spans="1:8">
      <c r="A3160" t="s">
        <v>37488</v>
      </c>
      <c r="B3160" t="s">
        <v>25765</v>
      </c>
      <c r="C3160" s="9" t="s">
        <v>44873</v>
      </c>
      <c r="D3160" s="11" t="s">
        <v>44852</v>
      </c>
      <c r="E3160" s="3" t="s">
        <v>44666</v>
      </c>
      <c r="F3160" t="s">
        <v>6231</v>
      </c>
      <c r="G3160" s="7" t="s">
        <v>44853</v>
      </c>
      <c r="H3160" s="12" t="str">
        <f t="shared" si="49"/>
        <v>insert into symbol(symbol_id, symbol_name, symbol_type, industry_code, on_market) values('043961','AM元富','T','0099P','16/2/26');</v>
      </c>
    </row>
    <row r="3161" spans="1:8">
      <c r="A3161" t="s">
        <v>37489</v>
      </c>
      <c r="B3161" t="s">
        <v>25766</v>
      </c>
      <c r="C3161" s="9" t="s">
        <v>44873</v>
      </c>
      <c r="D3161" s="11" t="s">
        <v>44852</v>
      </c>
      <c r="E3161" s="3" t="s">
        <v>44666</v>
      </c>
      <c r="F3161" t="s">
        <v>6233</v>
      </c>
      <c r="G3161" s="7" t="s">
        <v>44853</v>
      </c>
      <c r="H3161" s="12" t="str">
        <f t="shared" si="49"/>
        <v>insert into symbol(symbol_id, symbol_name, symbol_type, industry_code, on_market) values('043962','AN元富','T','0099P','16/2/26');</v>
      </c>
    </row>
    <row r="3162" spans="1:8">
      <c r="A3162" t="s">
        <v>37490</v>
      </c>
      <c r="B3162" t="s">
        <v>25767</v>
      </c>
      <c r="C3162" s="9" t="s">
        <v>44873</v>
      </c>
      <c r="D3162" s="11" t="s">
        <v>44852</v>
      </c>
      <c r="E3162" s="3" t="s">
        <v>44666</v>
      </c>
      <c r="F3162" t="s">
        <v>6235</v>
      </c>
      <c r="G3162" s="7" t="s">
        <v>44853</v>
      </c>
      <c r="H3162" s="12" t="str">
        <f t="shared" si="49"/>
        <v>insert into symbol(symbol_id, symbol_name, symbol_type, industry_code, on_market) values('043963','AP元富','T','0099P','16/2/26');</v>
      </c>
    </row>
    <row r="3163" spans="1:8">
      <c r="A3163" t="s">
        <v>37491</v>
      </c>
      <c r="B3163" t="s">
        <v>25768</v>
      </c>
      <c r="C3163" s="9" t="s">
        <v>44873</v>
      </c>
      <c r="D3163" s="11" t="s">
        <v>44852</v>
      </c>
      <c r="E3163" s="3" t="s">
        <v>44666</v>
      </c>
      <c r="F3163" t="s">
        <v>6237</v>
      </c>
      <c r="G3163" s="7" t="s">
        <v>44853</v>
      </c>
      <c r="H3163" s="12" t="str">
        <f t="shared" si="49"/>
        <v>insert into symbol(symbol_id, symbol_name, symbol_type, industry_code, on_market) values('043964','AQ元富','T','0099P','16/2/26');</v>
      </c>
    </row>
    <row r="3164" spans="1:8">
      <c r="A3164" t="s">
        <v>37492</v>
      </c>
      <c r="B3164" t="s">
        <v>25769</v>
      </c>
      <c r="C3164" s="9" t="s">
        <v>44873</v>
      </c>
      <c r="D3164" s="11" t="s">
        <v>44852</v>
      </c>
      <c r="E3164" s="3" t="s">
        <v>44666</v>
      </c>
      <c r="F3164" t="s">
        <v>6239</v>
      </c>
      <c r="G3164" s="7" t="s">
        <v>44853</v>
      </c>
      <c r="H3164" s="12" t="str">
        <f t="shared" si="49"/>
        <v>insert into symbol(symbol_id, symbol_name, symbol_type, industry_code, on_market) values('043965','AR元富','T','0099P','16/2/26');</v>
      </c>
    </row>
    <row r="3165" spans="1:8">
      <c r="A3165" t="s">
        <v>37493</v>
      </c>
      <c r="B3165" t="s">
        <v>25770</v>
      </c>
      <c r="C3165" s="9" t="s">
        <v>44873</v>
      </c>
      <c r="D3165" s="11" t="s">
        <v>44852</v>
      </c>
      <c r="E3165" s="3" t="s">
        <v>44666</v>
      </c>
      <c r="F3165" t="s">
        <v>6241</v>
      </c>
      <c r="G3165" s="7" t="s">
        <v>44853</v>
      </c>
      <c r="H3165" s="12" t="str">
        <f t="shared" si="49"/>
        <v>insert into symbol(symbol_id, symbol_name, symbol_type, industry_code, on_market) values('043966','AS元富','T','0099P','16/2/26');</v>
      </c>
    </row>
    <row r="3166" spans="1:8">
      <c r="A3166" t="s">
        <v>37494</v>
      </c>
      <c r="B3166" t="s">
        <v>25771</v>
      </c>
      <c r="C3166" s="9" t="s">
        <v>44873</v>
      </c>
      <c r="D3166" s="11" t="s">
        <v>44852</v>
      </c>
      <c r="E3166" s="3" t="s">
        <v>44666</v>
      </c>
      <c r="F3166" t="s">
        <v>6243</v>
      </c>
      <c r="G3166" s="7" t="s">
        <v>44853</v>
      </c>
      <c r="H3166" s="12" t="str">
        <f t="shared" si="49"/>
        <v>insert into symbol(symbol_id, symbol_name, symbol_type, industry_code, on_market) values('043967','日盛J6','T','0099P','16/2/26');</v>
      </c>
    </row>
    <row r="3167" spans="1:8">
      <c r="A3167" t="s">
        <v>37495</v>
      </c>
      <c r="B3167" t="s">
        <v>25772</v>
      </c>
      <c r="C3167" s="9" t="s">
        <v>44873</v>
      </c>
      <c r="D3167" s="11" t="s">
        <v>44852</v>
      </c>
      <c r="E3167" s="3" t="s">
        <v>44666</v>
      </c>
      <c r="F3167" t="s">
        <v>6245</v>
      </c>
      <c r="G3167" s="7" t="s">
        <v>44853</v>
      </c>
      <c r="H3167" s="12" t="str">
        <f t="shared" si="49"/>
        <v>insert into symbol(symbol_id, symbol_name, symbol_type, industry_code, on_market) values('043968','日盛J7','T','0099P','16/2/26');</v>
      </c>
    </row>
    <row r="3168" spans="1:8">
      <c r="A3168" t="s">
        <v>37496</v>
      </c>
      <c r="B3168" t="s">
        <v>25773</v>
      </c>
      <c r="C3168" s="9" t="s">
        <v>44873</v>
      </c>
      <c r="D3168" s="11" t="s">
        <v>44852</v>
      </c>
      <c r="E3168" s="3" t="s">
        <v>44666</v>
      </c>
      <c r="F3168" t="s">
        <v>6247</v>
      </c>
      <c r="G3168" s="7" t="s">
        <v>44853</v>
      </c>
      <c r="H3168" s="12" t="str">
        <f t="shared" si="49"/>
        <v>insert into symbol(symbol_id, symbol_name, symbol_type, industry_code, on_market) values('043969','日盛J8','T','0099P','16/2/26');</v>
      </c>
    </row>
    <row r="3169" spans="1:8">
      <c r="A3169" t="s">
        <v>25774</v>
      </c>
      <c r="B3169" t="s">
        <v>25775</v>
      </c>
      <c r="C3169" s="9" t="s">
        <v>44873</v>
      </c>
      <c r="D3169" s="11" t="s">
        <v>44852</v>
      </c>
      <c r="E3169" s="3" t="s">
        <v>44674</v>
      </c>
      <c r="F3169" t="s">
        <v>6249</v>
      </c>
      <c r="G3169" s="7" t="s">
        <v>44853</v>
      </c>
      <c r="H3169" s="12" t="str">
        <f t="shared" si="49"/>
        <v>insert into symbol(symbol_id, symbol_name, symbol_type, industry_code, on_market) values('04396P','統一2V','T','0099P','16/5/30');</v>
      </c>
    </row>
    <row r="3170" spans="1:8">
      <c r="A3170" t="s">
        <v>37497</v>
      </c>
      <c r="B3170" t="s">
        <v>25776</v>
      </c>
      <c r="C3170" s="9" t="s">
        <v>44873</v>
      </c>
      <c r="D3170" s="11" t="s">
        <v>44852</v>
      </c>
      <c r="E3170" s="3" t="s">
        <v>44666</v>
      </c>
      <c r="F3170" t="s">
        <v>6251</v>
      </c>
      <c r="G3170" s="7" t="s">
        <v>44853</v>
      </c>
      <c r="H3170" s="12" t="str">
        <f t="shared" si="49"/>
        <v>insert into symbol(symbol_id, symbol_name, symbol_type, industry_code, on_market) values('043970','日盛J9','T','0099P','16/2/26');</v>
      </c>
    </row>
    <row r="3171" spans="1:8">
      <c r="A3171" t="s">
        <v>37498</v>
      </c>
      <c r="B3171" t="s">
        <v>25777</v>
      </c>
      <c r="C3171" s="9" t="s">
        <v>44873</v>
      </c>
      <c r="D3171" s="11" t="s">
        <v>44852</v>
      </c>
      <c r="E3171" s="3" t="s">
        <v>44666</v>
      </c>
      <c r="F3171" t="s">
        <v>6253</v>
      </c>
      <c r="G3171" s="7" t="s">
        <v>44853</v>
      </c>
      <c r="H3171" s="12" t="str">
        <f t="shared" si="49"/>
        <v>insert into symbol(symbol_id, symbol_name, symbol_type, industry_code, on_market) values('043971','凱基8L','T','0099P','16/2/26');</v>
      </c>
    </row>
    <row r="3172" spans="1:8">
      <c r="A3172" t="s">
        <v>37499</v>
      </c>
      <c r="B3172" t="s">
        <v>25778</v>
      </c>
      <c r="C3172" s="9" t="s">
        <v>44873</v>
      </c>
      <c r="D3172" s="11" t="s">
        <v>44852</v>
      </c>
      <c r="E3172" s="3" t="s">
        <v>44666</v>
      </c>
      <c r="F3172" t="s">
        <v>6255</v>
      </c>
      <c r="G3172" s="7" t="s">
        <v>44853</v>
      </c>
      <c r="H3172" s="12" t="str">
        <f t="shared" si="49"/>
        <v>insert into symbol(symbol_id, symbol_name, symbol_type, industry_code, on_market) values('043972','凱基8P','T','0099P','16/2/26');</v>
      </c>
    </row>
    <row r="3173" spans="1:8">
      <c r="A3173" t="s">
        <v>37500</v>
      </c>
      <c r="B3173" t="s">
        <v>25779</v>
      </c>
      <c r="C3173" s="9" t="s">
        <v>44873</v>
      </c>
      <c r="D3173" s="11" t="s">
        <v>44852</v>
      </c>
      <c r="E3173" s="3" t="s">
        <v>44666</v>
      </c>
      <c r="F3173" t="s">
        <v>6257</v>
      </c>
      <c r="G3173" s="7" t="s">
        <v>44853</v>
      </c>
      <c r="H3173" s="12" t="str">
        <f t="shared" si="49"/>
        <v>insert into symbol(symbol_id, symbol_name, symbol_type, industry_code, on_market) values('043973','凱基8R','T','0099P','16/2/26');</v>
      </c>
    </row>
    <row r="3174" spans="1:8">
      <c r="A3174" t="s">
        <v>37501</v>
      </c>
      <c r="B3174" t="s">
        <v>25780</v>
      </c>
      <c r="C3174" s="9" t="s">
        <v>44873</v>
      </c>
      <c r="D3174" s="11" t="s">
        <v>44852</v>
      </c>
      <c r="E3174" s="3" t="s">
        <v>44666</v>
      </c>
      <c r="F3174" t="s">
        <v>6259</v>
      </c>
      <c r="G3174" s="7" t="s">
        <v>44853</v>
      </c>
      <c r="H3174" s="12" t="str">
        <f t="shared" si="49"/>
        <v>insert into symbol(symbol_id, symbol_name, symbol_type, industry_code, on_market) values('043974','凱基8S','T','0099P','16/2/26');</v>
      </c>
    </row>
    <row r="3175" spans="1:8">
      <c r="A3175" t="s">
        <v>37502</v>
      </c>
      <c r="B3175" t="s">
        <v>25781</v>
      </c>
      <c r="C3175" s="9" t="s">
        <v>44873</v>
      </c>
      <c r="D3175" s="11" t="s">
        <v>44852</v>
      </c>
      <c r="E3175" s="3" t="s">
        <v>44666</v>
      </c>
      <c r="F3175" t="s">
        <v>6261</v>
      </c>
      <c r="G3175" s="7" t="s">
        <v>44853</v>
      </c>
      <c r="H3175" s="12" t="str">
        <f t="shared" si="49"/>
        <v>insert into symbol(symbol_id, symbol_name, symbol_type, industry_code, on_market) values('043975','凱基8X','T','0099P','16/2/26');</v>
      </c>
    </row>
    <row r="3176" spans="1:8">
      <c r="A3176" t="s">
        <v>37503</v>
      </c>
      <c r="B3176" t="s">
        <v>25782</v>
      </c>
      <c r="C3176" s="9" t="s">
        <v>44873</v>
      </c>
      <c r="D3176" s="11" t="s">
        <v>44852</v>
      </c>
      <c r="E3176" s="3" t="s">
        <v>44666</v>
      </c>
      <c r="F3176" t="s">
        <v>6263</v>
      </c>
      <c r="G3176" s="7" t="s">
        <v>44853</v>
      </c>
      <c r="H3176" s="12" t="str">
        <f t="shared" si="49"/>
        <v>insert into symbol(symbol_id, symbol_name, symbol_type, industry_code, on_market) values('043976','元大3I','T','0099P','16/2/26');</v>
      </c>
    </row>
    <row r="3177" spans="1:8">
      <c r="A3177" t="s">
        <v>37504</v>
      </c>
      <c r="B3177" t="s">
        <v>25783</v>
      </c>
      <c r="C3177" s="9" t="s">
        <v>44873</v>
      </c>
      <c r="D3177" s="11" t="s">
        <v>44852</v>
      </c>
      <c r="E3177" s="3" t="s">
        <v>44666</v>
      </c>
      <c r="F3177" t="s">
        <v>6265</v>
      </c>
      <c r="G3177" s="7" t="s">
        <v>44853</v>
      </c>
      <c r="H3177" s="12" t="str">
        <f t="shared" si="49"/>
        <v>insert into symbol(symbol_id, symbol_name, symbol_type, industry_code, on_market) values('043977','元大3L','T','0099P','16/2/26');</v>
      </c>
    </row>
    <row r="3178" spans="1:8">
      <c r="A3178" t="s">
        <v>37505</v>
      </c>
      <c r="B3178" t="s">
        <v>25784</v>
      </c>
      <c r="C3178" s="9" t="s">
        <v>44873</v>
      </c>
      <c r="D3178" s="11" t="s">
        <v>44852</v>
      </c>
      <c r="E3178" s="3" t="s">
        <v>44666</v>
      </c>
      <c r="F3178" t="s">
        <v>6267</v>
      </c>
      <c r="G3178" s="7" t="s">
        <v>44853</v>
      </c>
      <c r="H3178" s="12" t="str">
        <f t="shared" si="49"/>
        <v>insert into symbol(symbol_id, symbol_name, symbol_type, industry_code, on_market) values('043978','臺銀98','T','0099P','16/2/26');</v>
      </c>
    </row>
    <row r="3179" spans="1:8">
      <c r="A3179" t="s">
        <v>37506</v>
      </c>
      <c r="B3179" t="s">
        <v>25785</v>
      </c>
      <c r="C3179" s="9" t="s">
        <v>44873</v>
      </c>
      <c r="D3179" s="11" t="s">
        <v>44852</v>
      </c>
      <c r="E3179" s="3" t="s">
        <v>44666</v>
      </c>
      <c r="F3179" t="s">
        <v>6269</v>
      </c>
      <c r="G3179" s="7" t="s">
        <v>44853</v>
      </c>
      <c r="H3179" s="12" t="str">
        <f t="shared" si="49"/>
        <v>insert into symbol(symbol_id, symbol_name, symbol_type, industry_code, on_market) values('043979','群益3M','T','0099P','16/2/26');</v>
      </c>
    </row>
    <row r="3180" spans="1:8">
      <c r="A3180" t="s">
        <v>25786</v>
      </c>
      <c r="B3180" t="s">
        <v>25787</v>
      </c>
      <c r="C3180" s="9" t="s">
        <v>44873</v>
      </c>
      <c r="D3180" s="11" t="s">
        <v>44852</v>
      </c>
      <c r="E3180" s="3" t="s">
        <v>44674</v>
      </c>
      <c r="F3180" t="s">
        <v>6271</v>
      </c>
      <c r="G3180" s="7" t="s">
        <v>44853</v>
      </c>
      <c r="H3180" s="12" t="str">
        <f t="shared" si="49"/>
        <v>insert into symbol(symbol_id, symbol_name, symbol_type, industry_code, on_market) values('04397P','兆豐FD','T','0099P','16/5/30');</v>
      </c>
    </row>
    <row r="3181" spans="1:8">
      <c r="A3181" t="s">
        <v>37507</v>
      </c>
      <c r="B3181" t="s">
        <v>25788</v>
      </c>
      <c r="C3181" s="9" t="s">
        <v>44873</v>
      </c>
      <c r="D3181" s="11" t="s">
        <v>44852</v>
      </c>
      <c r="E3181" s="3" t="s">
        <v>44666</v>
      </c>
      <c r="F3181" t="s">
        <v>6273</v>
      </c>
      <c r="G3181" s="7" t="s">
        <v>44853</v>
      </c>
      <c r="H3181" s="12" t="str">
        <f t="shared" si="49"/>
        <v>insert into symbol(symbol_id, symbol_name, symbol_type, industry_code, on_market) values('043980','群益3N','T','0099P','16/2/26');</v>
      </c>
    </row>
    <row r="3182" spans="1:8">
      <c r="A3182" t="s">
        <v>37508</v>
      </c>
      <c r="B3182" t="s">
        <v>25789</v>
      </c>
      <c r="C3182" s="9" t="s">
        <v>44873</v>
      </c>
      <c r="D3182" s="11" t="s">
        <v>44852</v>
      </c>
      <c r="E3182" s="3" t="s">
        <v>44666</v>
      </c>
      <c r="F3182" t="s">
        <v>6275</v>
      </c>
      <c r="G3182" s="7" t="s">
        <v>44853</v>
      </c>
      <c r="H3182" s="12" t="str">
        <f t="shared" si="49"/>
        <v>insert into symbol(symbol_id, symbol_name, symbol_type, industry_code, on_market) values('043981','群益3P','T','0099P','16/2/26');</v>
      </c>
    </row>
    <row r="3183" spans="1:8">
      <c r="A3183" t="s">
        <v>37509</v>
      </c>
      <c r="B3183" t="s">
        <v>25790</v>
      </c>
      <c r="C3183" s="9" t="s">
        <v>44873</v>
      </c>
      <c r="D3183" s="11" t="s">
        <v>44852</v>
      </c>
      <c r="E3183" s="3" t="s">
        <v>44666</v>
      </c>
      <c r="F3183" t="s">
        <v>6277</v>
      </c>
      <c r="G3183" s="7" t="s">
        <v>44853</v>
      </c>
      <c r="H3183" s="12" t="str">
        <f t="shared" si="49"/>
        <v>insert into symbol(symbol_id, symbol_name, symbol_type, industry_code, on_market) values('043982','群益3Q','T','0099P','16/2/26');</v>
      </c>
    </row>
    <row r="3184" spans="1:8">
      <c r="A3184" t="s">
        <v>37510</v>
      </c>
      <c r="B3184" t="s">
        <v>25791</v>
      </c>
      <c r="C3184" s="9" t="s">
        <v>44873</v>
      </c>
      <c r="D3184" s="11" t="s">
        <v>44852</v>
      </c>
      <c r="E3184" s="3" t="s">
        <v>44666</v>
      </c>
      <c r="F3184" t="s">
        <v>6279</v>
      </c>
      <c r="G3184" s="7" t="s">
        <v>44853</v>
      </c>
      <c r="H3184" s="12" t="str">
        <f t="shared" si="49"/>
        <v>insert into symbol(symbol_id, symbol_name, symbol_type, industry_code, on_market) values('043983','群益3R','T','0099P','16/2/26');</v>
      </c>
    </row>
    <row r="3185" spans="1:8">
      <c r="A3185" t="s">
        <v>37511</v>
      </c>
      <c r="B3185" t="s">
        <v>25792</v>
      </c>
      <c r="C3185" s="9" t="s">
        <v>44873</v>
      </c>
      <c r="D3185" s="11" t="s">
        <v>44852</v>
      </c>
      <c r="E3185" s="3" t="s">
        <v>44666</v>
      </c>
      <c r="F3185" t="s">
        <v>6281</v>
      </c>
      <c r="G3185" s="7" t="s">
        <v>44853</v>
      </c>
      <c r="H3185" s="12" t="str">
        <f t="shared" si="49"/>
        <v>insert into symbol(symbol_id, symbol_name, symbol_type, industry_code, on_market) values('043984','群益3S','T','0099P','16/2/26');</v>
      </c>
    </row>
    <row r="3186" spans="1:8">
      <c r="A3186" t="s">
        <v>37512</v>
      </c>
      <c r="B3186" t="s">
        <v>25793</v>
      </c>
      <c r="C3186" s="9" t="s">
        <v>44873</v>
      </c>
      <c r="D3186" s="11" t="s">
        <v>44852</v>
      </c>
      <c r="E3186" s="3" t="s">
        <v>44666</v>
      </c>
      <c r="F3186" t="s">
        <v>6283</v>
      </c>
      <c r="G3186" s="7" t="s">
        <v>44853</v>
      </c>
      <c r="H3186" s="12" t="str">
        <f t="shared" si="49"/>
        <v>insert into symbol(symbol_id, symbol_name, symbol_type, industry_code, on_market) values('043985','群益3T','T','0099P','16/2/26');</v>
      </c>
    </row>
    <row r="3187" spans="1:8">
      <c r="A3187" t="s">
        <v>37513</v>
      </c>
      <c r="B3187" t="s">
        <v>25794</v>
      </c>
      <c r="C3187" s="9" t="s">
        <v>44873</v>
      </c>
      <c r="D3187" s="11" t="s">
        <v>44852</v>
      </c>
      <c r="E3187" s="3" t="s">
        <v>44666</v>
      </c>
      <c r="F3187" t="s">
        <v>6285</v>
      </c>
      <c r="G3187" s="7" t="s">
        <v>44853</v>
      </c>
      <c r="H3187" s="12" t="str">
        <f t="shared" si="49"/>
        <v>insert into symbol(symbol_id, symbol_name, symbol_type, industry_code, on_market) values('043986','群益3U','T','0099P','16/2/26');</v>
      </c>
    </row>
    <row r="3188" spans="1:8">
      <c r="A3188" t="s">
        <v>37514</v>
      </c>
      <c r="B3188" t="s">
        <v>25795</v>
      </c>
      <c r="C3188" s="9" t="s">
        <v>44873</v>
      </c>
      <c r="D3188" s="11" t="s">
        <v>44852</v>
      </c>
      <c r="E3188" s="3" t="s">
        <v>44666</v>
      </c>
      <c r="F3188" t="s">
        <v>6287</v>
      </c>
      <c r="G3188" s="7" t="s">
        <v>44853</v>
      </c>
      <c r="H3188" s="12" t="str">
        <f t="shared" si="49"/>
        <v>insert into symbol(symbol_id, symbol_name, symbol_type, industry_code, on_market) values('043987','群益3V','T','0099P','16/2/26');</v>
      </c>
    </row>
    <row r="3189" spans="1:8">
      <c r="A3189" t="s">
        <v>37515</v>
      </c>
      <c r="B3189" t="s">
        <v>25796</v>
      </c>
      <c r="C3189" s="9" t="s">
        <v>44873</v>
      </c>
      <c r="D3189" s="11" t="s">
        <v>44852</v>
      </c>
      <c r="E3189" s="3" t="s">
        <v>44666</v>
      </c>
      <c r="F3189" t="s">
        <v>6289</v>
      </c>
      <c r="G3189" s="7" t="s">
        <v>44853</v>
      </c>
      <c r="H3189" s="12" t="str">
        <f t="shared" si="49"/>
        <v>insert into symbol(symbol_id, symbol_name, symbol_type, industry_code, on_market) values('043988','群益3W','T','0099P','16/2/26');</v>
      </c>
    </row>
    <row r="3190" spans="1:8">
      <c r="A3190" t="s">
        <v>37516</v>
      </c>
      <c r="B3190" t="s">
        <v>25797</v>
      </c>
      <c r="C3190" s="9" t="s">
        <v>44873</v>
      </c>
      <c r="D3190" s="11" t="s">
        <v>44852</v>
      </c>
      <c r="E3190" s="3" t="s">
        <v>44666</v>
      </c>
      <c r="F3190" t="s">
        <v>6291</v>
      </c>
      <c r="G3190" s="7" t="s">
        <v>44853</v>
      </c>
      <c r="H3190" s="12" t="str">
        <f t="shared" si="49"/>
        <v>insert into symbol(symbol_id, symbol_name, symbol_type, industry_code, on_market) values('043989','群益3X','T','0099P','16/2/26');</v>
      </c>
    </row>
    <row r="3191" spans="1:8">
      <c r="A3191" t="s">
        <v>25798</v>
      </c>
      <c r="B3191" t="s">
        <v>25799</v>
      </c>
      <c r="C3191" s="9" t="s">
        <v>44873</v>
      </c>
      <c r="D3191" s="11" t="s">
        <v>44852</v>
      </c>
      <c r="E3191" s="3" t="s">
        <v>44674</v>
      </c>
      <c r="F3191" t="s">
        <v>6293</v>
      </c>
      <c r="G3191" s="7" t="s">
        <v>44853</v>
      </c>
      <c r="H3191" s="12" t="str">
        <f t="shared" si="49"/>
        <v>insert into symbol(symbol_id, symbol_name, symbol_type, industry_code, on_market) values('04398P','B5群益','T','0099P','16/5/30');</v>
      </c>
    </row>
    <row r="3192" spans="1:8">
      <c r="A3192" t="s">
        <v>37517</v>
      </c>
      <c r="B3192" t="s">
        <v>25800</v>
      </c>
      <c r="C3192" s="9" t="s">
        <v>44873</v>
      </c>
      <c r="D3192" s="11" t="s">
        <v>44852</v>
      </c>
      <c r="E3192" s="3" t="s">
        <v>44666</v>
      </c>
      <c r="F3192" t="s">
        <v>6295</v>
      </c>
      <c r="G3192" s="7" t="s">
        <v>44853</v>
      </c>
      <c r="H3192" s="12" t="str">
        <f t="shared" si="49"/>
        <v>insert into symbol(symbol_id, symbol_name, symbol_type, industry_code, on_market) values('043990','群益3Y','T','0099P','16/2/26');</v>
      </c>
    </row>
    <row r="3193" spans="1:8">
      <c r="A3193" t="s">
        <v>37518</v>
      </c>
      <c r="B3193" t="s">
        <v>25801</v>
      </c>
      <c r="C3193" s="9" t="s">
        <v>44873</v>
      </c>
      <c r="D3193" s="11" t="s">
        <v>44852</v>
      </c>
      <c r="E3193" s="3" t="s">
        <v>44666</v>
      </c>
      <c r="F3193" t="s">
        <v>6297</v>
      </c>
      <c r="G3193" s="7" t="s">
        <v>44853</v>
      </c>
      <c r="H3193" s="12" t="str">
        <f t="shared" si="49"/>
        <v>insert into symbol(symbol_id, symbol_name, symbol_type, industry_code, on_market) values('043991','群益4A','T','0099P','16/2/26');</v>
      </c>
    </row>
    <row r="3194" spans="1:8">
      <c r="A3194" t="s">
        <v>37519</v>
      </c>
      <c r="B3194" t="s">
        <v>25802</v>
      </c>
      <c r="C3194" s="9" t="s">
        <v>44873</v>
      </c>
      <c r="D3194" s="11" t="s">
        <v>44852</v>
      </c>
      <c r="E3194" s="3" t="s">
        <v>44666</v>
      </c>
      <c r="F3194" t="s">
        <v>6299</v>
      </c>
      <c r="G3194" s="7" t="s">
        <v>44853</v>
      </c>
      <c r="H3194" s="12" t="str">
        <f t="shared" si="49"/>
        <v>insert into symbol(symbol_id, symbol_name, symbol_type, industry_code, on_market) values('043992','HT國泰','T','0099P','16/2/26');</v>
      </c>
    </row>
    <row r="3195" spans="1:8">
      <c r="A3195" t="s">
        <v>37520</v>
      </c>
      <c r="B3195" t="s">
        <v>25803</v>
      </c>
      <c r="C3195" s="9" t="s">
        <v>44873</v>
      </c>
      <c r="D3195" s="11" t="s">
        <v>44852</v>
      </c>
      <c r="E3195" s="3" t="s">
        <v>44666</v>
      </c>
      <c r="F3195" t="s">
        <v>6301</v>
      </c>
      <c r="G3195" s="7" t="s">
        <v>44853</v>
      </c>
      <c r="H3195" s="12" t="str">
        <f t="shared" si="49"/>
        <v>insert into symbol(symbol_id, symbol_name, symbol_type, industry_code, on_market) values('043993','HU國泰','T','0099P','16/2/26');</v>
      </c>
    </row>
    <row r="3196" spans="1:8">
      <c r="A3196" t="s">
        <v>37521</v>
      </c>
      <c r="B3196" t="s">
        <v>25804</v>
      </c>
      <c r="C3196" s="9" t="s">
        <v>44873</v>
      </c>
      <c r="D3196" s="11" t="s">
        <v>44852</v>
      </c>
      <c r="E3196" s="3" t="s">
        <v>44666</v>
      </c>
      <c r="F3196" t="s">
        <v>6303</v>
      </c>
      <c r="G3196" s="7" t="s">
        <v>44853</v>
      </c>
      <c r="H3196" s="12" t="str">
        <f t="shared" si="49"/>
        <v>insert into symbol(symbol_id, symbol_name, symbol_type, industry_code, on_market) values('043994','HV國泰','T','0099P','16/2/26');</v>
      </c>
    </row>
    <row r="3197" spans="1:8">
      <c r="A3197" t="s">
        <v>37522</v>
      </c>
      <c r="B3197" t="s">
        <v>25805</v>
      </c>
      <c r="C3197" s="9" t="s">
        <v>44873</v>
      </c>
      <c r="D3197" s="11" t="s">
        <v>44852</v>
      </c>
      <c r="E3197" s="3" t="s">
        <v>44666</v>
      </c>
      <c r="F3197" t="s">
        <v>6305</v>
      </c>
      <c r="G3197" s="7" t="s">
        <v>44853</v>
      </c>
      <c r="H3197" s="12" t="str">
        <f t="shared" si="49"/>
        <v>insert into symbol(symbol_id, symbol_name, symbol_type, industry_code, on_market) values('043995','BG富邦','T','0099P','16/2/26');</v>
      </c>
    </row>
    <row r="3198" spans="1:8">
      <c r="A3198" t="s">
        <v>37523</v>
      </c>
      <c r="B3198" t="s">
        <v>25806</v>
      </c>
      <c r="C3198" s="9" t="s">
        <v>44873</v>
      </c>
      <c r="D3198" s="11" t="s">
        <v>44852</v>
      </c>
      <c r="E3198" s="3" t="s">
        <v>44666</v>
      </c>
      <c r="F3198" t="s">
        <v>6307</v>
      </c>
      <c r="G3198" s="7" t="s">
        <v>44853</v>
      </c>
      <c r="H3198" s="12" t="str">
        <f t="shared" si="49"/>
        <v>insert into symbol(symbol_id, symbol_name, symbol_type, industry_code, on_market) values('043996','BH富邦','T','0099P','16/2/26');</v>
      </c>
    </row>
    <row r="3199" spans="1:8">
      <c r="A3199" t="s">
        <v>37524</v>
      </c>
      <c r="B3199" t="s">
        <v>25807</v>
      </c>
      <c r="C3199" s="9" t="s">
        <v>44873</v>
      </c>
      <c r="D3199" s="11" t="s">
        <v>44852</v>
      </c>
      <c r="E3199" s="3" t="s">
        <v>44666</v>
      </c>
      <c r="F3199" t="s">
        <v>6309</v>
      </c>
      <c r="G3199" s="7" t="s">
        <v>44853</v>
      </c>
      <c r="H3199" s="12" t="str">
        <f t="shared" si="49"/>
        <v>insert into symbol(symbol_id, symbol_name, symbol_type, industry_code, on_market) values('043997','BJ富邦','T','0099P','16/2/26');</v>
      </c>
    </row>
    <row r="3200" spans="1:8">
      <c r="A3200" t="s">
        <v>37525</v>
      </c>
      <c r="B3200" t="s">
        <v>25808</v>
      </c>
      <c r="C3200" s="9" t="s">
        <v>44873</v>
      </c>
      <c r="D3200" s="11" t="s">
        <v>44852</v>
      </c>
      <c r="E3200" s="3" t="s">
        <v>44666</v>
      </c>
      <c r="F3200" t="s">
        <v>6311</v>
      </c>
      <c r="G3200" s="7" t="s">
        <v>44853</v>
      </c>
      <c r="H3200" s="12" t="str">
        <f t="shared" si="49"/>
        <v>insert into symbol(symbol_id, symbol_name, symbol_type, industry_code, on_market) values('043998','BK富邦','T','0099P','16/2/26');</v>
      </c>
    </row>
    <row r="3201" spans="1:8">
      <c r="A3201" t="s">
        <v>37526</v>
      </c>
      <c r="B3201" t="s">
        <v>25809</v>
      </c>
      <c r="C3201" s="9" t="s">
        <v>44873</v>
      </c>
      <c r="D3201" s="11" t="s">
        <v>44852</v>
      </c>
      <c r="E3201" s="3" t="s">
        <v>44666</v>
      </c>
      <c r="F3201" t="s">
        <v>6313</v>
      </c>
      <c r="G3201" s="7" t="s">
        <v>44853</v>
      </c>
      <c r="H3201" s="12" t="str">
        <f t="shared" si="49"/>
        <v>insert into symbol(symbol_id, symbol_name, symbol_type, industry_code, on_market) values('043999','BL富邦','T','0099P','16/2/26');</v>
      </c>
    </row>
    <row r="3202" spans="1:8">
      <c r="A3202" t="s">
        <v>25810</v>
      </c>
      <c r="B3202" t="s">
        <v>25811</v>
      </c>
      <c r="C3202" s="9" t="s">
        <v>44873</v>
      </c>
      <c r="D3202" s="11" t="s">
        <v>44852</v>
      </c>
      <c r="E3202" s="3" t="s">
        <v>44674</v>
      </c>
      <c r="F3202" t="s">
        <v>6315</v>
      </c>
      <c r="G3202" s="7" t="s">
        <v>44853</v>
      </c>
      <c r="H3202" s="12" t="str">
        <f t="shared" si="49"/>
        <v>insert into symbol(symbol_id, symbol_name, symbol_type, industry_code, on_market) values('04399P','B7群益','T','0099P','16/5/30');</v>
      </c>
    </row>
    <row r="3203" spans="1:8">
      <c r="A3203" t="s">
        <v>37527</v>
      </c>
      <c r="B3203" t="s">
        <v>25812</v>
      </c>
      <c r="C3203" s="9" t="s">
        <v>44873</v>
      </c>
      <c r="D3203" s="11" t="s">
        <v>44852</v>
      </c>
      <c r="E3203" s="3" t="s">
        <v>44666</v>
      </c>
      <c r="F3203" t="s">
        <v>6317</v>
      </c>
      <c r="G3203" s="7" t="s">
        <v>44853</v>
      </c>
      <c r="H3203" s="12" t="str">
        <f t="shared" ref="H3203:H3266" si="50">$H$1 &amp; "'" &amp; TRIM(A3203) &amp;"'"  &amp; ",'" &amp; B3203 &amp;"'" &amp; ",'" &amp; C3203 &amp;"'" &amp; ",'" &amp; D3203 &amp;"'" &amp; ",'" &amp; E3203 &amp;"');"</f>
        <v>insert into symbol(symbol_id, symbol_name, symbol_type, industry_code, on_market) values('044000','BM富邦','T','0099P','16/2/26');</v>
      </c>
    </row>
    <row r="3204" spans="1:8">
      <c r="A3204" t="s">
        <v>37528</v>
      </c>
      <c r="B3204" t="s">
        <v>25813</v>
      </c>
      <c r="C3204" s="9" t="s">
        <v>44873</v>
      </c>
      <c r="D3204" s="11" t="s">
        <v>44852</v>
      </c>
      <c r="E3204" s="3" t="s">
        <v>44667</v>
      </c>
      <c r="F3204" t="s">
        <v>6319</v>
      </c>
      <c r="G3204" s="7" t="s">
        <v>44853</v>
      </c>
      <c r="H3204" s="12" t="str">
        <f t="shared" si="50"/>
        <v>insert into symbol(symbol_id, symbol_name, symbol_type, industry_code, on_market) values('044001','永昌BP','T','0099P','16/3/1');</v>
      </c>
    </row>
    <row r="3205" spans="1:8">
      <c r="A3205" t="s">
        <v>37529</v>
      </c>
      <c r="B3205" t="s">
        <v>25814</v>
      </c>
      <c r="C3205" s="9" t="s">
        <v>44873</v>
      </c>
      <c r="D3205" s="11" t="s">
        <v>44852</v>
      </c>
      <c r="E3205" s="3" t="s">
        <v>44667</v>
      </c>
      <c r="F3205" t="s">
        <v>6321</v>
      </c>
      <c r="G3205" s="7" t="s">
        <v>44853</v>
      </c>
      <c r="H3205" s="12" t="str">
        <f t="shared" si="50"/>
        <v>insert into symbol(symbol_id, symbol_name, symbol_type, industry_code, on_market) values('044002','永昌BQ','T','0099P','16/3/1');</v>
      </c>
    </row>
    <row r="3206" spans="1:8">
      <c r="A3206" t="s">
        <v>37530</v>
      </c>
      <c r="B3206" t="s">
        <v>25815</v>
      </c>
      <c r="C3206" s="9" t="s">
        <v>44873</v>
      </c>
      <c r="D3206" s="11" t="s">
        <v>44852</v>
      </c>
      <c r="E3206" s="3" t="s">
        <v>44667</v>
      </c>
      <c r="F3206" t="s">
        <v>6323</v>
      </c>
      <c r="G3206" s="7" t="s">
        <v>44853</v>
      </c>
      <c r="H3206" s="12" t="str">
        <f t="shared" si="50"/>
        <v>insert into symbol(symbol_id, symbol_name, symbol_type, industry_code, on_market) values('044003','永昌BR','T','0099P','16/3/1');</v>
      </c>
    </row>
    <row r="3207" spans="1:8">
      <c r="A3207" t="s">
        <v>37531</v>
      </c>
      <c r="B3207" t="s">
        <v>25816</v>
      </c>
      <c r="C3207" s="9" t="s">
        <v>44873</v>
      </c>
      <c r="D3207" s="11" t="s">
        <v>44852</v>
      </c>
      <c r="E3207" s="3" t="s">
        <v>44667</v>
      </c>
      <c r="F3207" t="s">
        <v>6325</v>
      </c>
      <c r="G3207" s="7" t="s">
        <v>44853</v>
      </c>
      <c r="H3207" s="12" t="str">
        <f t="shared" si="50"/>
        <v>insert into symbol(symbol_id, symbol_name, symbol_type, industry_code, on_market) values('044004','永昌BS','T','0099P','16/3/1');</v>
      </c>
    </row>
    <row r="3208" spans="1:8">
      <c r="A3208" t="s">
        <v>37532</v>
      </c>
      <c r="B3208" t="s">
        <v>25817</v>
      </c>
      <c r="C3208" s="9" t="s">
        <v>44873</v>
      </c>
      <c r="D3208" s="11" t="s">
        <v>44852</v>
      </c>
      <c r="E3208" s="3" t="s">
        <v>44667</v>
      </c>
      <c r="F3208" t="s">
        <v>6327</v>
      </c>
      <c r="G3208" s="7" t="s">
        <v>44853</v>
      </c>
      <c r="H3208" s="12" t="str">
        <f t="shared" si="50"/>
        <v>insert into symbol(symbol_id, symbol_name, symbol_type, industry_code, on_market) values('044005','永昌BT','T','0099P','16/3/1');</v>
      </c>
    </row>
    <row r="3209" spans="1:8">
      <c r="A3209" t="s">
        <v>37533</v>
      </c>
      <c r="B3209" t="s">
        <v>25818</v>
      </c>
      <c r="C3209" s="9" t="s">
        <v>44873</v>
      </c>
      <c r="D3209" s="11" t="s">
        <v>44852</v>
      </c>
      <c r="E3209" s="3" t="s">
        <v>44667</v>
      </c>
      <c r="F3209" t="s">
        <v>6329</v>
      </c>
      <c r="G3209" s="7" t="s">
        <v>44853</v>
      </c>
      <c r="H3209" s="12" t="str">
        <f t="shared" si="50"/>
        <v>insert into symbol(symbol_id, symbol_name, symbol_type, industry_code, on_market) values('044006','永昌BU','T','0099P','16/3/1');</v>
      </c>
    </row>
    <row r="3210" spans="1:8">
      <c r="A3210" t="s">
        <v>37534</v>
      </c>
      <c r="B3210" t="s">
        <v>25819</v>
      </c>
      <c r="C3210" s="9" t="s">
        <v>44873</v>
      </c>
      <c r="D3210" s="11" t="s">
        <v>44852</v>
      </c>
      <c r="E3210" s="3" t="s">
        <v>44667</v>
      </c>
      <c r="F3210" t="s">
        <v>6331</v>
      </c>
      <c r="G3210" s="7" t="s">
        <v>44853</v>
      </c>
      <c r="H3210" s="12" t="str">
        <f t="shared" si="50"/>
        <v>insert into symbol(symbol_id, symbol_name, symbol_type, industry_code, on_market) values('044007','統一EZ','T','0099P','16/3/1');</v>
      </c>
    </row>
    <row r="3211" spans="1:8">
      <c r="A3211" t="s">
        <v>37535</v>
      </c>
      <c r="B3211" t="s">
        <v>25820</v>
      </c>
      <c r="C3211" s="9" t="s">
        <v>44873</v>
      </c>
      <c r="D3211" s="11" t="s">
        <v>44852</v>
      </c>
      <c r="E3211" s="3" t="s">
        <v>44667</v>
      </c>
      <c r="F3211" t="s">
        <v>6333</v>
      </c>
      <c r="G3211" s="7" t="s">
        <v>44853</v>
      </c>
      <c r="H3211" s="12" t="str">
        <f t="shared" si="50"/>
        <v>insert into symbol(symbol_id, symbol_name, symbol_type, industry_code, on_market) values('044008','統一FA','T','0099P','16/3/1');</v>
      </c>
    </row>
    <row r="3212" spans="1:8">
      <c r="A3212" t="s">
        <v>37536</v>
      </c>
      <c r="B3212" t="s">
        <v>25821</v>
      </c>
      <c r="C3212" s="9" t="s">
        <v>44873</v>
      </c>
      <c r="D3212" s="11" t="s">
        <v>44852</v>
      </c>
      <c r="E3212" s="3" t="s">
        <v>44667</v>
      </c>
      <c r="F3212" t="s">
        <v>6335</v>
      </c>
      <c r="G3212" s="7" t="s">
        <v>44853</v>
      </c>
      <c r="H3212" s="12" t="str">
        <f t="shared" si="50"/>
        <v>insert into symbol(symbol_id, symbol_name, symbol_type, industry_code, on_market) values('044009','統一FB','T','0099P','16/3/1');</v>
      </c>
    </row>
    <row r="3213" spans="1:8">
      <c r="A3213" t="s">
        <v>25822</v>
      </c>
      <c r="B3213" t="s">
        <v>25823</v>
      </c>
      <c r="C3213" s="9" t="s">
        <v>44873</v>
      </c>
      <c r="D3213" s="11" t="s">
        <v>44852</v>
      </c>
      <c r="E3213" s="3" t="s">
        <v>44674</v>
      </c>
      <c r="F3213" t="s">
        <v>6337</v>
      </c>
      <c r="G3213" s="7" t="s">
        <v>44853</v>
      </c>
      <c r="H3213" s="12" t="str">
        <f t="shared" si="50"/>
        <v>insert into symbol(symbol_id, symbol_name, symbol_type, industry_code, on_market) values('04400P','B8群益','T','0099P','16/5/30');</v>
      </c>
    </row>
    <row r="3214" spans="1:8">
      <c r="A3214" t="s">
        <v>37537</v>
      </c>
      <c r="B3214" t="s">
        <v>25824</v>
      </c>
      <c r="C3214" s="9" t="s">
        <v>44873</v>
      </c>
      <c r="D3214" s="11" t="s">
        <v>44852</v>
      </c>
      <c r="E3214" s="3" t="s">
        <v>44667</v>
      </c>
      <c r="F3214" t="s">
        <v>6339</v>
      </c>
      <c r="G3214" s="7" t="s">
        <v>44853</v>
      </c>
      <c r="H3214" s="12" t="str">
        <f t="shared" si="50"/>
        <v>insert into symbol(symbol_id, symbol_name, symbol_type, industry_code, on_market) values('044010','統一FC','T','0099P','16/3/1');</v>
      </c>
    </row>
    <row r="3215" spans="1:8">
      <c r="A3215" t="s">
        <v>37538</v>
      </c>
      <c r="B3215" t="s">
        <v>25825</v>
      </c>
      <c r="C3215" s="9" t="s">
        <v>44873</v>
      </c>
      <c r="D3215" s="11" t="s">
        <v>44852</v>
      </c>
      <c r="E3215" s="3" t="s">
        <v>44667</v>
      </c>
      <c r="F3215" t="s">
        <v>6341</v>
      </c>
      <c r="G3215" s="7" t="s">
        <v>44853</v>
      </c>
      <c r="H3215" s="12" t="str">
        <f t="shared" si="50"/>
        <v>insert into symbol(symbol_id, symbol_name, symbol_type, industry_code, on_market) values('044011','統一FD','T','0099P','16/3/1');</v>
      </c>
    </row>
    <row r="3216" spans="1:8">
      <c r="A3216" t="s">
        <v>37539</v>
      </c>
      <c r="B3216" t="s">
        <v>25826</v>
      </c>
      <c r="C3216" s="9" t="s">
        <v>44873</v>
      </c>
      <c r="D3216" s="11" t="s">
        <v>44852</v>
      </c>
      <c r="E3216" s="3" t="s">
        <v>44667</v>
      </c>
      <c r="F3216" t="s">
        <v>6343</v>
      </c>
      <c r="G3216" s="7" t="s">
        <v>44853</v>
      </c>
      <c r="H3216" s="12" t="str">
        <f t="shared" si="50"/>
        <v>insert into symbol(symbol_id, symbol_name, symbol_type, industry_code, on_market) values('044012','群益4F','T','0099P','16/3/1');</v>
      </c>
    </row>
    <row r="3217" spans="1:8">
      <c r="A3217" t="s">
        <v>37540</v>
      </c>
      <c r="B3217" t="s">
        <v>25827</v>
      </c>
      <c r="C3217" s="9" t="s">
        <v>44873</v>
      </c>
      <c r="D3217" s="11" t="s">
        <v>44852</v>
      </c>
      <c r="E3217" s="3" t="s">
        <v>44667</v>
      </c>
      <c r="F3217" t="s">
        <v>6345</v>
      </c>
      <c r="G3217" s="7" t="s">
        <v>44853</v>
      </c>
      <c r="H3217" s="12" t="str">
        <f t="shared" si="50"/>
        <v>insert into symbol(symbol_id, symbol_name, symbol_type, industry_code, on_market) values('044013','群益4G','T','0099P','16/3/1');</v>
      </c>
    </row>
    <row r="3218" spans="1:8">
      <c r="A3218" t="s">
        <v>37541</v>
      </c>
      <c r="B3218" t="s">
        <v>25828</v>
      </c>
      <c r="C3218" s="9" t="s">
        <v>44873</v>
      </c>
      <c r="D3218" s="11" t="s">
        <v>44852</v>
      </c>
      <c r="E3218" s="3" t="s">
        <v>44667</v>
      </c>
      <c r="F3218" t="s">
        <v>6347</v>
      </c>
      <c r="G3218" s="7" t="s">
        <v>44853</v>
      </c>
      <c r="H3218" s="12" t="str">
        <f t="shared" si="50"/>
        <v>insert into symbol(symbol_id, symbol_name, symbol_type, industry_code, on_market) values('044014','群益4H','T','0099P','16/3/1');</v>
      </c>
    </row>
    <row r="3219" spans="1:8">
      <c r="A3219" t="s">
        <v>37542</v>
      </c>
      <c r="B3219" t="s">
        <v>25829</v>
      </c>
      <c r="C3219" s="9" t="s">
        <v>44873</v>
      </c>
      <c r="D3219" s="11" t="s">
        <v>44852</v>
      </c>
      <c r="E3219" s="3" t="s">
        <v>44667</v>
      </c>
      <c r="F3219" t="s">
        <v>6349</v>
      </c>
      <c r="G3219" s="7" t="s">
        <v>44853</v>
      </c>
      <c r="H3219" s="12" t="str">
        <f t="shared" si="50"/>
        <v>insert into symbol(symbol_id, symbol_name, symbol_type, industry_code, on_market) values('044015','群益4I','T','0099P','16/3/1');</v>
      </c>
    </row>
    <row r="3220" spans="1:8">
      <c r="A3220" t="s">
        <v>37543</v>
      </c>
      <c r="B3220" t="s">
        <v>25830</v>
      </c>
      <c r="C3220" s="9" t="s">
        <v>44873</v>
      </c>
      <c r="D3220" s="11" t="s">
        <v>44852</v>
      </c>
      <c r="E3220" s="3" t="s">
        <v>44667</v>
      </c>
      <c r="F3220" t="s">
        <v>6351</v>
      </c>
      <c r="G3220" s="7" t="s">
        <v>44853</v>
      </c>
      <c r="H3220" s="12" t="str">
        <f t="shared" si="50"/>
        <v>insert into symbol(symbol_id, symbol_name, symbol_type, industry_code, on_market) values('044016','元大3P','T','0099P','16/3/1');</v>
      </c>
    </row>
    <row r="3221" spans="1:8">
      <c r="A3221" t="s">
        <v>37544</v>
      </c>
      <c r="B3221" t="s">
        <v>25831</v>
      </c>
      <c r="C3221" s="9" t="s">
        <v>44873</v>
      </c>
      <c r="D3221" s="11" t="s">
        <v>44852</v>
      </c>
      <c r="E3221" s="3" t="s">
        <v>44667</v>
      </c>
      <c r="F3221" t="s">
        <v>6353</v>
      </c>
      <c r="G3221" s="7" t="s">
        <v>44853</v>
      </c>
      <c r="H3221" s="12" t="str">
        <f t="shared" si="50"/>
        <v>insert into symbol(symbol_id, symbol_name, symbol_type, industry_code, on_market) values('044017','元大3Q','T','0099P','16/3/1');</v>
      </c>
    </row>
    <row r="3222" spans="1:8">
      <c r="A3222" t="s">
        <v>37545</v>
      </c>
      <c r="B3222" t="s">
        <v>25832</v>
      </c>
      <c r="C3222" s="9" t="s">
        <v>44873</v>
      </c>
      <c r="D3222" s="11" t="s">
        <v>44852</v>
      </c>
      <c r="E3222" s="3" t="s">
        <v>44667</v>
      </c>
      <c r="F3222" t="s">
        <v>6355</v>
      </c>
      <c r="G3222" s="7" t="s">
        <v>44853</v>
      </c>
      <c r="H3222" s="12" t="str">
        <f t="shared" si="50"/>
        <v>insert into symbol(symbol_id, symbol_name, symbol_type, industry_code, on_market) values('044018','元大3R','T','0099P','16/3/1');</v>
      </c>
    </row>
    <row r="3223" spans="1:8">
      <c r="A3223" t="s">
        <v>37546</v>
      </c>
      <c r="B3223" t="s">
        <v>25833</v>
      </c>
      <c r="C3223" s="9" t="s">
        <v>44873</v>
      </c>
      <c r="D3223" s="11" t="s">
        <v>44852</v>
      </c>
      <c r="E3223" s="3" t="s">
        <v>44667</v>
      </c>
      <c r="F3223" t="s">
        <v>6357</v>
      </c>
      <c r="G3223" s="7" t="s">
        <v>44853</v>
      </c>
      <c r="H3223" s="12" t="str">
        <f t="shared" si="50"/>
        <v>insert into symbol(symbol_id, symbol_name, symbol_type, industry_code, on_market) values('044019','元大3T','T','0099P','16/3/1');</v>
      </c>
    </row>
    <row r="3224" spans="1:8">
      <c r="A3224" t="s">
        <v>25834</v>
      </c>
      <c r="B3224" t="s">
        <v>25835</v>
      </c>
      <c r="C3224" s="9" t="s">
        <v>44873</v>
      </c>
      <c r="D3224" s="11" t="s">
        <v>44852</v>
      </c>
      <c r="E3224" s="3" t="s">
        <v>44674</v>
      </c>
      <c r="F3224" t="s">
        <v>6359</v>
      </c>
      <c r="G3224" s="7" t="s">
        <v>44853</v>
      </c>
      <c r="H3224" s="12" t="str">
        <f t="shared" si="50"/>
        <v>insert into symbol(symbol_id, symbol_name, symbol_type, industry_code, on_market) values('04401P','B9群益','T','0099P','16/5/30');</v>
      </c>
    </row>
    <row r="3225" spans="1:8">
      <c r="A3225" t="s">
        <v>37547</v>
      </c>
      <c r="B3225" t="s">
        <v>25836</v>
      </c>
      <c r="C3225" s="9" t="s">
        <v>44873</v>
      </c>
      <c r="D3225" s="11" t="s">
        <v>44852</v>
      </c>
      <c r="E3225" s="3" t="s">
        <v>44667</v>
      </c>
      <c r="F3225" t="s">
        <v>6361</v>
      </c>
      <c r="G3225" s="7" t="s">
        <v>44853</v>
      </c>
      <c r="H3225" s="12" t="str">
        <f t="shared" si="50"/>
        <v>insert into symbol(symbol_id, symbol_name, symbol_type, industry_code, on_market) values('044020','元大3U','T','0099P','16/3/1');</v>
      </c>
    </row>
    <row r="3226" spans="1:8">
      <c r="A3226" t="s">
        <v>37548</v>
      </c>
      <c r="B3226" t="s">
        <v>25837</v>
      </c>
      <c r="C3226" s="9" t="s">
        <v>44873</v>
      </c>
      <c r="D3226" s="11" t="s">
        <v>44852</v>
      </c>
      <c r="E3226" s="3" t="s">
        <v>44667</v>
      </c>
      <c r="F3226" t="s">
        <v>6363</v>
      </c>
      <c r="G3226" s="7" t="s">
        <v>44853</v>
      </c>
      <c r="H3226" s="12" t="str">
        <f t="shared" si="50"/>
        <v>insert into symbol(symbol_id, symbol_name, symbol_type, industry_code, on_market) values('044021','元大3V','T','0099P','16/3/1');</v>
      </c>
    </row>
    <row r="3227" spans="1:8">
      <c r="A3227" t="s">
        <v>37549</v>
      </c>
      <c r="B3227" t="s">
        <v>25838</v>
      </c>
      <c r="C3227" s="9" t="s">
        <v>44873</v>
      </c>
      <c r="D3227" s="11" t="s">
        <v>44852</v>
      </c>
      <c r="E3227" s="3" t="s">
        <v>44667</v>
      </c>
      <c r="F3227" t="s">
        <v>6365</v>
      </c>
      <c r="G3227" s="7" t="s">
        <v>44853</v>
      </c>
      <c r="H3227" s="12" t="str">
        <f t="shared" si="50"/>
        <v>insert into symbol(symbol_id, symbol_name, symbol_type, industry_code, on_market) values('044022','中信12','T','0099P','16/3/1');</v>
      </c>
    </row>
    <row r="3228" spans="1:8">
      <c r="A3228" t="s">
        <v>37550</v>
      </c>
      <c r="B3228" t="s">
        <v>25839</v>
      </c>
      <c r="C3228" s="9" t="s">
        <v>44873</v>
      </c>
      <c r="D3228" s="11" t="s">
        <v>44852</v>
      </c>
      <c r="E3228" s="3" t="s">
        <v>44667</v>
      </c>
      <c r="F3228" t="s">
        <v>6367</v>
      </c>
      <c r="G3228" s="7" t="s">
        <v>44853</v>
      </c>
      <c r="H3228" s="12" t="str">
        <f t="shared" si="50"/>
        <v>insert into symbol(symbol_id, symbol_name, symbol_type, industry_code, on_market) values('044023','永豐KJ','T','0099P','16/3/1');</v>
      </c>
    </row>
    <row r="3229" spans="1:8">
      <c r="A3229" t="s">
        <v>37551</v>
      </c>
      <c r="B3229" t="s">
        <v>25840</v>
      </c>
      <c r="C3229" s="9" t="s">
        <v>44873</v>
      </c>
      <c r="D3229" s="11" t="s">
        <v>44852</v>
      </c>
      <c r="E3229" s="3" t="s">
        <v>44667</v>
      </c>
      <c r="F3229" t="s">
        <v>6369</v>
      </c>
      <c r="G3229" s="7" t="s">
        <v>44853</v>
      </c>
      <c r="H3229" s="12" t="str">
        <f t="shared" si="50"/>
        <v>insert into symbol(symbol_id, symbol_name, symbol_type, industry_code, on_market) values('044024','台新3H','T','0099P','16/3/1');</v>
      </c>
    </row>
    <row r="3230" spans="1:8">
      <c r="A3230" t="s">
        <v>37552</v>
      </c>
      <c r="B3230" t="s">
        <v>25841</v>
      </c>
      <c r="C3230" s="9" t="s">
        <v>44873</v>
      </c>
      <c r="D3230" s="11" t="s">
        <v>44852</v>
      </c>
      <c r="E3230" s="3" t="s">
        <v>44667</v>
      </c>
      <c r="F3230" t="s">
        <v>6371</v>
      </c>
      <c r="G3230" s="7" t="s">
        <v>44853</v>
      </c>
      <c r="H3230" s="12" t="str">
        <f t="shared" si="50"/>
        <v>insert into symbol(symbol_id, symbol_name, symbol_type, industry_code, on_market) values('044025','台新3I','T','0099P','16/3/1');</v>
      </c>
    </row>
    <row r="3231" spans="1:8">
      <c r="A3231" t="s">
        <v>37553</v>
      </c>
      <c r="B3231" t="s">
        <v>25842</v>
      </c>
      <c r="C3231" s="9" t="s">
        <v>44873</v>
      </c>
      <c r="D3231" s="11" t="s">
        <v>44852</v>
      </c>
      <c r="E3231" s="3" t="s">
        <v>44667</v>
      </c>
      <c r="F3231" t="s">
        <v>6373</v>
      </c>
      <c r="G3231" s="7" t="s">
        <v>44853</v>
      </c>
      <c r="H3231" s="12" t="str">
        <f t="shared" si="50"/>
        <v>insert into symbol(symbol_id, symbol_name, symbol_type, industry_code, on_market) values('044026','台新3J','T','0099P','16/3/1');</v>
      </c>
    </row>
    <row r="3232" spans="1:8">
      <c r="A3232" t="s">
        <v>37554</v>
      </c>
      <c r="B3232" t="s">
        <v>25843</v>
      </c>
      <c r="C3232" s="9" t="s">
        <v>44873</v>
      </c>
      <c r="D3232" s="11" t="s">
        <v>44852</v>
      </c>
      <c r="E3232" s="3" t="s">
        <v>44667</v>
      </c>
      <c r="F3232" t="s">
        <v>6375</v>
      </c>
      <c r="G3232" s="7" t="s">
        <v>44853</v>
      </c>
      <c r="H3232" s="12" t="str">
        <f t="shared" si="50"/>
        <v>insert into symbol(symbol_id, symbol_name, symbol_type, industry_code, on_market) values('044027','凱基9G','T','0099P','16/3/1');</v>
      </c>
    </row>
    <row r="3233" spans="1:8">
      <c r="A3233" t="s">
        <v>37555</v>
      </c>
      <c r="B3233" t="s">
        <v>25844</v>
      </c>
      <c r="C3233" s="9" t="s">
        <v>44873</v>
      </c>
      <c r="D3233" s="11" t="s">
        <v>44852</v>
      </c>
      <c r="E3233" s="3" t="s">
        <v>44667</v>
      </c>
      <c r="F3233" t="s">
        <v>6377</v>
      </c>
      <c r="G3233" s="7" t="s">
        <v>44853</v>
      </c>
      <c r="H3233" s="12" t="str">
        <f t="shared" si="50"/>
        <v>insert into symbol(symbol_id, symbol_name, symbol_type, industry_code, on_market) values('044028','凱基9H','T','0099P','16/3/1');</v>
      </c>
    </row>
    <row r="3234" spans="1:8">
      <c r="A3234" t="s">
        <v>37556</v>
      </c>
      <c r="B3234" t="s">
        <v>25845</v>
      </c>
      <c r="C3234" s="9" t="s">
        <v>44873</v>
      </c>
      <c r="D3234" s="11" t="s">
        <v>44852</v>
      </c>
      <c r="E3234" s="3" t="s">
        <v>44667</v>
      </c>
      <c r="F3234" t="s">
        <v>6379</v>
      </c>
      <c r="G3234" s="7" t="s">
        <v>44853</v>
      </c>
      <c r="H3234" s="12" t="str">
        <f t="shared" si="50"/>
        <v>insert into symbol(symbol_id, symbol_name, symbol_type, industry_code, on_market) values('044029','凱基9J','T','0099P','16/3/1');</v>
      </c>
    </row>
    <row r="3235" spans="1:8">
      <c r="A3235" t="s">
        <v>25846</v>
      </c>
      <c r="B3235" t="s">
        <v>25847</v>
      </c>
      <c r="C3235" s="9" t="s">
        <v>44873</v>
      </c>
      <c r="D3235" s="11" t="s">
        <v>44852</v>
      </c>
      <c r="E3235" s="3" t="s">
        <v>44674</v>
      </c>
      <c r="F3235" t="s">
        <v>6381</v>
      </c>
      <c r="G3235" s="7" t="s">
        <v>44853</v>
      </c>
      <c r="H3235" s="12" t="str">
        <f t="shared" si="50"/>
        <v>insert into symbol(symbol_id, symbol_name, symbol_type, industry_code, on_market) values('04402P','C1群益','T','0099P','16/5/30');</v>
      </c>
    </row>
    <row r="3236" spans="1:8">
      <c r="A3236" t="s">
        <v>37557</v>
      </c>
      <c r="B3236" t="s">
        <v>25848</v>
      </c>
      <c r="C3236" s="9" t="s">
        <v>44873</v>
      </c>
      <c r="D3236" s="11" t="s">
        <v>44852</v>
      </c>
      <c r="E3236" s="3" t="s">
        <v>44667</v>
      </c>
      <c r="F3236" t="s">
        <v>6383</v>
      </c>
      <c r="G3236" s="7" t="s">
        <v>44853</v>
      </c>
      <c r="H3236" s="12" t="str">
        <f t="shared" si="50"/>
        <v>insert into symbol(symbol_id, symbol_name, symbol_type, industry_code, on_market) values('044030','凱基9K','T','0099P','16/3/1');</v>
      </c>
    </row>
    <row r="3237" spans="1:8">
      <c r="A3237" t="s">
        <v>37558</v>
      </c>
      <c r="B3237" t="s">
        <v>25849</v>
      </c>
      <c r="C3237" s="9" t="s">
        <v>44873</v>
      </c>
      <c r="D3237" s="11" t="s">
        <v>44852</v>
      </c>
      <c r="E3237" s="3" t="s">
        <v>44667</v>
      </c>
      <c r="F3237" t="s">
        <v>6385</v>
      </c>
      <c r="G3237" s="7" t="s">
        <v>44853</v>
      </c>
      <c r="H3237" s="12" t="str">
        <f t="shared" si="50"/>
        <v>insert into symbol(symbol_id, symbol_name, symbol_type, industry_code, on_market) values('044031','凱基9M','T','0099P','16/3/1');</v>
      </c>
    </row>
    <row r="3238" spans="1:8">
      <c r="A3238" t="s">
        <v>37559</v>
      </c>
      <c r="B3238" t="s">
        <v>25850</v>
      </c>
      <c r="C3238" s="9" t="s">
        <v>44873</v>
      </c>
      <c r="D3238" s="11" t="s">
        <v>44852</v>
      </c>
      <c r="E3238" s="3" t="s">
        <v>44667</v>
      </c>
      <c r="F3238" t="s">
        <v>6387</v>
      </c>
      <c r="G3238" s="7" t="s">
        <v>44853</v>
      </c>
      <c r="H3238" s="12" t="str">
        <f t="shared" si="50"/>
        <v>insert into symbol(symbol_id, symbol_name, symbol_type, industry_code, on_market) values('044032','凱基9N','T','0099P','16/3/1');</v>
      </c>
    </row>
    <row r="3239" spans="1:8">
      <c r="A3239" t="s">
        <v>37560</v>
      </c>
      <c r="B3239" t="s">
        <v>25851</v>
      </c>
      <c r="C3239" s="9" t="s">
        <v>44873</v>
      </c>
      <c r="D3239" s="11" t="s">
        <v>44852</v>
      </c>
      <c r="E3239" s="3" t="s">
        <v>44667</v>
      </c>
      <c r="F3239" t="s">
        <v>6389</v>
      </c>
      <c r="G3239" s="7" t="s">
        <v>44853</v>
      </c>
      <c r="H3239" s="12" t="str">
        <f t="shared" si="50"/>
        <v>insert into symbol(symbol_id, symbol_name, symbol_type, industry_code, on_market) values('044033','凱基9Y','T','0099P','16/3/1');</v>
      </c>
    </row>
    <row r="3240" spans="1:8">
      <c r="A3240" t="s">
        <v>37561</v>
      </c>
      <c r="B3240" t="s">
        <v>25852</v>
      </c>
      <c r="C3240" s="9" t="s">
        <v>44873</v>
      </c>
      <c r="D3240" s="11" t="s">
        <v>44852</v>
      </c>
      <c r="E3240" s="3" t="s">
        <v>44667</v>
      </c>
      <c r="F3240" t="s">
        <v>6391</v>
      </c>
      <c r="G3240" s="7" t="s">
        <v>44853</v>
      </c>
      <c r="H3240" s="12" t="str">
        <f t="shared" si="50"/>
        <v>insert into symbol(symbol_id, symbol_name, symbol_type, industry_code, on_market) values('044034','AX元富','T','0099P','16/3/1');</v>
      </c>
    </row>
    <row r="3241" spans="1:8">
      <c r="A3241" t="s">
        <v>37562</v>
      </c>
      <c r="B3241" t="s">
        <v>25853</v>
      </c>
      <c r="C3241" s="9" t="s">
        <v>44873</v>
      </c>
      <c r="D3241" s="11" t="s">
        <v>44852</v>
      </c>
      <c r="E3241" s="3" t="s">
        <v>44667</v>
      </c>
      <c r="F3241" t="s">
        <v>6393</v>
      </c>
      <c r="G3241" s="7" t="s">
        <v>44853</v>
      </c>
      <c r="H3241" s="12" t="str">
        <f t="shared" si="50"/>
        <v>insert into symbol(symbol_id, symbol_name, symbol_type, industry_code, on_market) values('044035','康和DW','T','0099P','16/3/1');</v>
      </c>
    </row>
    <row r="3242" spans="1:8">
      <c r="A3242" t="s">
        <v>37563</v>
      </c>
      <c r="B3242" t="s">
        <v>25854</v>
      </c>
      <c r="C3242" s="9" t="s">
        <v>44873</v>
      </c>
      <c r="D3242" s="11" t="s">
        <v>44852</v>
      </c>
      <c r="E3242" s="3" t="s">
        <v>44667</v>
      </c>
      <c r="F3242" t="s">
        <v>6395</v>
      </c>
      <c r="G3242" s="7" t="s">
        <v>44853</v>
      </c>
      <c r="H3242" s="12" t="str">
        <f t="shared" si="50"/>
        <v>insert into symbol(symbol_id, symbol_name, symbol_type, industry_code, on_market) values('044036','康和DX','T','0099P','16/3/1');</v>
      </c>
    </row>
    <row r="3243" spans="1:8">
      <c r="A3243" t="s">
        <v>37564</v>
      </c>
      <c r="B3243" t="s">
        <v>25855</v>
      </c>
      <c r="C3243" s="9" t="s">
        <v>44873</v>
      </c>
      <c r="D3243" s="11" t="s">
        <v>44852</v>
      </c>
      <c r="E3243" s="3" t="s">
        <v>44667</v>
      </c>
      <c r="F3243" t="s">
        <v>6397</v>
      </c>
      <c r="G3243" s="7" t="s">
        <v>44853</v>
      </c>
      <c r="H3243" s="12" t="str">
        <f t="shared" si="50"/>
        <v>insert into symbol(symbol_id, symbol_name, symbol_type, industry_code, on_market) values('044037','康和DY','T','0099P','16/3/1');</v>
      </c>
    </row>
    <row r="3244" spans="1:8">
      <c r="A3244" t="s">
        <v>37565</v>
      </c>
      <c r="B3244" t="s">
        <v>25856</v>
      </c>
      <c r="C3244" s="9" t="s">
        <v>44873</v>
      </c>
      <c r="D3244" s="11" t="s">
        <v>44852</v>
      </c>
      <c r="E3244" s="3" t="s">
        <v>44667</v>
      </c>
      <c r="F3244" t="s">
        <v>6399</v>
      </c>
      <c r="G3244" s="7" t="s">
        <v>44853</v>
      </c>
      <c r="H3244" s="12" t="str">
        <f t="shared" si="50"/>
        <v>insert into symbol(symbol_id, symbol_name, symbol_type, industry_code, on_market) values('044038','玉山K5','T','0099P','16/3/1');</v>
      </c>
    </row>
    <row r="3245" spans="1:8">
      <c r="A3245" t="s">
        <v>37566</v>
      </c>
      <c r="B3245" t="s">
        <v>25857</v>
      </c>
      <c r="C3245" s="9" t="s">
        <v>44873</v>
      </c>
      <c r="D3245" s="11" t="s">
        <v>44852</v>
      </c>
      <c r="E3245" s="3" t="s">
        <v>44667</v>
      </c>
      <c r="F3245" t="s">
        <v>6401</v>
      </c>
      <c r="G3245" s="7" t="s">
        <v>44853</v>
      </c>
      <c r="H3245" s="12" t="str">
        <f t="shared" si="50"/>
        <v>insert into symbol(symbol_id, symbol_name, symbol_type, industry_code, on_market) values('044039','HW國泰','T','0099P','16/3/1');</v>
      </c>
    </row>
    <row r="3246" spans="1:8">
      <c r="A3246" t="s">
        <v>25858</v>
      </c>
      <c r="B3246" t="s">
        <v>25859</v>
      </c>
      <c r="C3246" s="9" t="s">
        <v>44873</v>
      </c>
      <c r="D3246" s="11" t="s">
        <v>44852</v>
      </c>
      <c r="E3246" s="3" t="s">
        <v>44674</v>
      </c>
      <c r="F3246" t="s">
        <v>6403</v>
      </c>
      <c r="G3246" s="7" t="s">
        <v>44853</v>
      </c>
      <c r="H3246" s="12" t="str">
        <f t="shared" si="50"/>
        <v>insert into symbol(symbol_id, symbol_name, symbol_type, industry_code, on_market) values('04403P','C2群益','T','0099P','16/5/30');</v>
      </c>
    </row>
    <row r="3247" spans="1:8">
      <c r="A3247" t="s">
        <v>37567</v>
      </c>
      <c r="B3247" t="s">
        <v>25860</v>
      </c>
      <c r="C3247" s="9" t="s">
        <v>44873</v>
      </c>
      <c r="D3247" s="11" t="s">
        <v>44852</v>
      </c>
      <c r="E3247" s="3" t="s">
        <v>44667</v>
      </c>
      <c r="F3247" t="s">
        <v>6405</v>
      </c>
      <c r="G3247" s="7" t="s">
        <v>44853</v>
      </c>
      <c r="H3247" s="12" t="str">
        <f t="shared" si="50"/>
        <v>insert into symbol(symbol_id, symbol_name, symbol_type, industry_code, on_market) values('044040','HX國泰','T','0099P','16/3/1');</v>
      </c>
    </row>
    <row r="3248" spans="1:8">
      <c r="A3248" t="s">
        <v>37568</v>
      </c>
      <c r="B3248" t="s">
        <v>25861</v>
      </c>
      <c r="C3248" s="9" t="s">
        <v>44873</v>
      </c>
      <c r="D3248" s="11" t="s">
        <v>44852</v>
      </c>
      <c r="E3248" s="3" t="s">
        <v>44667</v>
      </c>
      <c r="F3248" t="s">
        <v>6407</v>
      </c>
      <c r="G3248" s="7" t="s">
        <v>44853</v>
      </c>
      <c r="H3248" s="12" t="str">
        <f t="shared" si="50"/>
        <v>insert into symbol(symbol_id, symbol_name, symbol_type, industry_code, on_market) values('044041','HY國泰','T','0099P','16/3/1');</v>
      </c>
    </row>
    <row r="3249" spans="1:8">
      <c r="A3249" t="s">
        <v>37569</v>
      </c>
      <c r="B3249" t="s">
        <v>25862</v>
      </c>
      <c r="C3249" s="9" t="s">
        <v>44873</v>
      </c>
      <c r="D3249" s="11" t="s">
        <v>44852</v>
      </c>
      <c r="E3249" s="3" t="s">
        <v>44667</v>
      </c>
      <c r="F3249" t="s">
        <v>6409</v>
      </c>
      <c r="G3249" s="7" t="s">
        <v>44853</v>
      </c>
      <c r="H3249" s="12" t="str">
        <f t="shared" si="50"/>
        <v>insert into symbol(symbol_id, symbol_name, symbol_type, industry_code, on_market) values('044042','BP富邦','T','0099P','16/3/1');</v>
      </c>
    </row>
    <row r="3250" spans="1:8">
      <c r="A3250" t="s">
        <v>37570</v>
      </c>
      <c r="B3250" t="s">
        <v>25863</v>
      </c>
      <c r="C3250" s="9" t="s">
        <v>44873</v>
      </c>
      <c r="D3250" s="11" t="s">
        <v>44852</v>
      </c>
      <c r="E3250" s="3" t="s">
        <v>44668</v>
      </c>
      <c r="F3250" t="s">
        <v>6411</v>
      </c>
      <c r="G3250" s="7" t="s">
        <v>44853</v>
      </c>
      <c r="H3250" s="12" t="str">
        <f t="shared" si="50"/>
        <v>insert into symbol(symbol_id, symbol_name, symbol_type, industry_code, on_market) values('044043','3M第一','T','0099P','16/3/2');</v>
      </c>
    </row>
    <row r="3251" spans="1:8">
      <c r="A3251" t="s">
        <v>37571</v>
      </c>
      <c r="B3251" t="s">
        <v>25864</v>
      </c>
      <c r="C3251" s="9" t="s">
        <v>44873</v>
      </c>
      <c r="D3251" s="11" t="s">
        <v>44852</v>
      </c>
      <c r="E3251" s="3" t="s">
        <v>44668</v>
      </c>
      <c r="F3251" t="s">
        <v>6413</v>
      </c>
      <c r="G3251" s="7" t="s">
        <v>44853</v>
      </c>
      <c r="H3251" s="12" t="str">
        <f t="shared" si="50"/>
        <v>insert into symbol(symbol_id, symbol_name, symbol_type, industry_code, on_market) values('044044','元大3Z','T','0099P','16/3/2');</v>
      </c>
    </row>
    <row r="3252" spans="1:8">
      <c r="A3252" t="s">
        <v>37572</v>
      </c>
      <c r="B3252" t="s">
        <v>25865</v>
      </c>
      <c r="C3252" s="9" t="s">
        <v>44873</v>
      </c>
      <c r="D3252" s="11" t="s">
        <v>44852</v>
      </c>
      <c r="E3252" s="3" t="s">
        <v>44668</v>
      </c>
      <c r="F3252" t="s">
        <v>6415</v>
      </c>
      <c r="G3252" s="7" t="s">
        <v>44853</v>
      </c>
      <c r="H3252" s="12" t="str">
        <f t="shared" si="50"/>
        <v>insert into symbol(symbol_id, symbol_name, symbol_type, industry_code, on_market) values('044045','元大4B','T','0099P','16/3/2');</v>
      </c>
    </row>
    <row r="3253" spans="1:8">
      <c r="A3253" t="s">
        <v>37573</v>
      </c>
      <c r="B3253" t="s">
        <v>25866</v>
      </c>
      <c r="C3253" s="9" t="s">
        <v>44873</v>
      </c>
      <c r="D3253" s="11" t="s">
        <v>44852</v>
      </c>
      <c r="E3253" s="3" t="s">
        <v>44668</v>
      </c>
      <c r="F3253" t="s">
        <v>6417</v>
      </c>
      <c r="G3253" s="7" t="s">
        <v>44853</v>
      </c>
      <c r="H3253" s="12" t="str">
        <f t="shared" si="50"/>
        <v>insert into symbol(symbol_id, symbol_name, symbol_type, industry_code, on_market) values('044046','元大4C','T','0099P','16/3/2');</v>
      </c>
    </row>
    <row r="3254" spans="1:8">
      <c r="A3254" t="s">
        <v>37574</v>
      </c>
      <c r="B3254" t="s">
        <v>25867</v>
      </c>
      <c r="C3254" s="9" t="s">
        <v>44873</v>
      </c>
      <c r="D3254" s="11" t="s">
        <v>44852</v>
      </c>
      <c r="E3254" s="3" t="s">
        <v>44668</v>
      </c>
      <c r="F3254" t="s">
        <v>6419</v>
      </c>
      <c r="G3254" s="7" t="s">
        <v>44853</v>
      </c>
      <c r="H3254" s="12" t="str">
        <f t="shared" si="50"/>
        <v>insert into symbol(symbol_id, symbol_name, symbol_type, industry_code, on_market) values('044047','元大4D','T','0099P','16/3/2');</v>
      </c>
    </row>
    <row r="3255" spans="1:8">
      <c r="A3255" t="s">
        <v>37575</v>
      </c>
      <c r="B3255" t="s">
        <v>25868</v>
      </c>
      <c r="C3255" s="9" t="s">
        <v>44873</v>
      </c>
      <c r="D3255" s="11" t="s">
        <v>44852</v>
      </c>
      <c r="E3255" s="3" t="s">
        <v>44668</v>
      </c>
      <c r="F3255" t="s">
        <v>6421</v>
      </c>
      <c r="G3255" s="7" t="s">
        <v>44853</v>
      </c>
      <c r="H3255" s="12" t="str">
        <f t="shared" si="50"/>
        <v>insert into symbol(symbol_id, symbol_name, symbol_type, industry_code, on_market) values('044048','元大4E','T','0099P','16/3/2');</v>
      </c>
    </row>
    <row r="3256" spans="1:8">
      <c r="A3256" t="s">
        <v>37576</v>
      </c>
      <c r="B3256" t="s">
        <v>25869</v>
      </c>
      <c r="C3256" s="9" t="s">
        <v>44873</v>
      </c>
      <c r="D3256" s="11" t="s">
        <v>44852</v>
      </c>
      <c r="E3256" s="3" t="s">
        <v>44668</v>
      </c>
      <c r="F3256" t="s">
        <v>6423</v>
      </c>
      <c r="G3256" s="7" t="s">
        <v>44853</v>
      </c>
      <c r="H3256" s="12" t="str">
        <f t="shared" si="50"/>
        <v>insert into symbol(symbol_id, symbol_name, symbol_type, industry_code, on_market) values('044049','統一FF','T','0099P','16/3/2');</v>
      </c>
    </row>
    <row r="3257" spans="1:8">
      <c r="A3257" t="s">
        <v>25870</v>
      </c>
      <c r="B3257" t="s">
        <v>25871</v>
      </c>
      <c r="C3257" s="9" t="s">
        <v>44873</v>
      </c>
      <c r="D3257" s="11" t="s">
        <v>44852</v>
      </c>
      <c r="E3257" s="3" t="s">
        <v>44674</v>
      </c>
      <c r="F3257" t="s">
        <v>6425</v>
      </c>
      <c r="G3257" s="7" t="s">
        <v>44853</v>
      </c>
      <c r="H3257" s="12" t="str">
        <f t="shared" si="50"/>
        <v>insert into symbol(symbol_id, symbol_name, symbol_type, industry_code, on_market) values('04404P','元大EU','T','0099P','16/5/30');</v>
      </c>
    </row>
    <row r="3258" spans="1:8">
      <c r="A3258" t="s">
        <v>37577</v>
      </c>
      <c r="B3258" t="s">
        <v>25872</v>
      </c>
      <c r="C3258" s="9" t="s">
        <v>44873</v>
      </c>
      <c r="D3258" s="11" t="s">
        <v>44852</v>
      </c>
      <c r="E3258" s="3" t="s">
        <v>44668</v>
      </c>
      <c r="F3258" t="s">
        <v>6427</v>
      </c>
      <c r="G3258" s="7" t="s">
        <v>44853</v>
      </c>
      <c r="H3258" s="12" t="str">
        <f t="shared" si="50"/>
        <v>insert into symbol(symbol_id, symbol_name, symbol_type, industry_code, on_market) values('044050','統一FG','T','0099P','16/3/2');</v>
      </c>
    </row>
    <row r="3259" spans="1:8">
      <c r="A3259" t="s">
        <v>37578</v>
      </c>
      <c r="B3259" t="s">
        <v>25873</v>
      </c>
      <c r="C3259" s="9" t="s">
        <v>44873</v>
      </c>
      <c r="D3259" s="11" t="s">
        <v>44852</v>
      </c>
      <c r="E3259" s="3" t="s">
        <v>44668</v>
      </c>
      <c r="F3259" t="s">
        <v>6429</v>
      </c>
      <c r="G3259" s="7" t="s">
        <v>44853</v>
      </c>
      <c r="H3259" s="12" t="str">
        <f t="shared" si="50"/>
        <v>insert into symbol(symbol_id, symbol_name, symbol_type, industry_code, on_market) values('044051','統一FH','T','0099P','16/3/2');</v>
      </c>
    </row>
    <row r="3260" spans="1:8">
      <c r="A3260" t="s">
        <v>37579</v>
      </c>
      <c r="B3260" t="s">
        <v>25874</v>
      </c>
      <c r="C3260" s="9" t="s">
        <v>44873</v>
      </c>
      <c r="D3260" s="11" t="s">
        <v>44852</v>
      </c>
      <c r="E3260" s="3" t="s">
        <v>44668</v>
      </c>
      <c r="F3260" t="s">
        <v>6431</v>
      </c>
      <c r="G3260" s="7" t="s">
        <v>44853</v>
      </c>
      <c r="H3260" s="12" t="str">
        <f t="shared" si="50"/>
        <v>insert into symbol(symbol_id, symbol_name, symbol_type, industry_code, on_market) values('044052','永豐KK','T','0099P','16/3/2');</v>
      </c>
    </row>
    <row r="3261" spans="1:8">
      <c r="A3261" t="s">
        <v>37580</v>
      </c>
      <c r="B3261" t="s">
        <v>25875</v>
      </c>
      <c r="C3261" s="9" t="s">
        <v>44873</v>
      </c>
      <c r="D3261" s="11" t="s">
        <v>44852</v>
      </c>
      <c r="E3261" s="3" t="s">
        <v>44668</v>
      </c>
      <c r="F3261" t="s">
        <v>6433</v>
      </c>
      <c r="G3261" s="7" t="s">
        <v>44853</v>
      </c>
      <c r="H3261" s="12" t="str">
        <f t="shared" si="50"/>
        <v>insert into symbol(symbol_id, symbol_name, symbol_type, industry_code, on_market) values('044053','永豐KL','T','0099P','16/3/2');</v>
      </c>
    </row>
    <row r="3262" spans="1:8">
      <c r="A3262" t="s">
        <v>37581</v>
      </c>
      <c r="B3262" t="s">
        <v>25876</v>
      </c>
      <c r="C3262" s="9" t="s">
        <v>44873</v>
      </c>
      <c r="D3262" s="11" t="s">
        <v>44852</v>
      </c>
      <c r="E3262" s="3" t="s">
        <v>44668</v>
      </c>
      <c r="F3262" t="s">
        <v>6435</v>
      </c>
      <c r="G3262" s="7" t="s">
        <v>44853</v>
      </c>
      <c r="H3262" s="12" t="str">
        <f t="shared" si="50"/>
        <v>insert into symbol(symbol_id, symbol_name, symbol_type, industry_code, on_market) values('044054','永豐KM','T','0099P','16/3/2');</v>
      </c>
    </row>
    <row r="3263" spans="1:8">
      <c r="A3263" t="s">
        <v>37582</v>
      </c>
      <c r="B3263" t="s">
        <v>25877</v>
      </c>
      <c r="C3263" s="9" t="s">
        <v>44873</v>
      </c>
      <c r="D3263" s="11" t="s">
        <v>44852</v>
      </c>
      <c r="E3263" s="3" t="s">
        <v>44668</v>
      </c>
      <c r="F3263" t="s">
        <v>6437</v>
      </c>
      <c r="G3263" s="7" t="s">
        <v>44853</v>
      </c>
      <c r="H3263" s="12" t="str">
        <f t="shared" si="50"/>
        <v>insert into symbol(symbol_id, symbol_name, symbol_type, industry_code, on_market) values('044055','永豐KN','T','0099P','16/3/2');</v>
      </c>
    </row>
    <row r="3264" spans="1:8">
      <c r="A3264" t="s">
        <v>37583</v>
      </c>
      <c r="B3264" t="s">
        <v>25878</v>
      </c>
      <c r="C3264" s="9" t="s">
        <v>44873</v>
      </c>
      <c r="D3264" s="11" t="s">
        <v>44852</v>
      </c>
      <c r="E3264" s="3" t="s">
        <v>44668</v>
      </c>
      <c r="F3264" t="s">
        <v>6439</v>
      </c>
      <c r="G3264" s="7" t="s">
        <v>44853</v>
      </c>
      <c r="H3264" s="12" t="str">
        <f t="shared" si="50"/>
        <v>insert into symbol(symbol_id, symbol_name, symbol_type, industry_code, on_market) values('044056','台新3K','T','0099P','16/3/2');</v>
      </c>
    </row>
    <row r="3265" spans="1:8">
      <c r="A3265" t="s">
        <v>37584</v>
      </c>
      <c r="B3265" t="s">
        <v>25879</v>
      </c>
      <c r="C3265" s="9" t="s">
        <v>44873</v>
      </c>
      <c r="D3265" s="11" t="s">
        <v>44852</v>
      </c>
      <c r="E3265" s="3" t="s">
        <v>44668</v>
      </c>
      <c r="F3265" t="s">
        <v>6441</v>
      </c>
      <c r="G3265" s="7" t="s">
        <v>44853</v>
      </c>
      <c r="H3265" s="12" t="str">
        <f t="shared" si="50"/>
        <v>insert into symbol(symbol_id, symbol_name, symbol_type, industry_code, on_market) values('044057','台新3L','T','0099P','16/3/2');</v>
      </c>
    </row>
    <row r="3266" spans="1:8">
      <c r="A3266" t="s">
        <v>37585</v>
      </c>
      <c r="B3266" t="s">
        <v>25880</v>
      </c>
      <c r="C3266" s="9" t="s">
        <v>44873</v>
      </c>
      <c r="D3266" s="11" t="s">
        <v>44852</v>
      </c>
      <c r="E3266" s="3" t="s">
        <v>44668</v>
      </c>
      <c r="F3266" t="s">
        <v>6443</v>
      </c>
      <c r="G3266" s="7" t="s">
        <v>44853</v>
      </c>
      <c r="H3266" s="12" t="str">
        <f t="shared" si="50"/>
        <v>insert into symbol(symbol_id, symbol_name, symbol_type, industry_code, on_market) values('044058','台新3M','T','0099P','16/3/2');</v>
      </c>
    </row>
    <row r="3267" spans="1:8">
      <c r="A3267" t="s">
        <v>37586</v>
      </c>
      <c r="B3267" t="s">
        <v>25881</v>
      </c>
      <c r="C3267" s="9" t="s">
        <v>44873</v>
      </c>
      <c r="D3267" s="11" t="s">
        <v>44852</v>
      </c>
      <c r="E3267" s="3" t="s">
        <v>44668</v>
      </c>
      <c r="F3267" t="s">
        <v>6445</v>
      </c>
      <c r="G3267" s="7" t="s">
        <v>44853</v>
      </c>
      <c r="H3267" s="12" t="str">
        <f t="shared" ref="H3267:H3330" si="51">$H$1 &amp; "'" &amp; TRIM(A3267) &amp;"'"  &amp; ",'" &amp; B3267 &amp;"'" &amp; ",'" &amp; C3267 &amp;"'" &amp; ",'" &amp; D3267 &amp;"'" &amp; ",'" &amp; E3267 &amp;"');"</f>
        <v>insert into symbol(symbol_id, symbol_name, symbol_type, industry_code, on_market) values('044059','中信13','T','0099P','16/3/2');</v>
      </c>
    </row>
    <row r="3268" spans="1:8">
      <c r="A3268" t="s">
        <v>25882</v>
      </c>
      <c r="B3268" t="s">
        <v>25883</v>
      </c>
      <c r="C3268" s="9" t="s">
        <v>44873</v>
      </c>
      <c r="D3268" s="11" t="s">
        <v>44852</v>
      </c>
      <c r="E3268" s="3" t="s">
        <v>44674</v>
      </c>
      <c r="F3268" t="s">
        <v>6447</v>
      </c>
      <c r="G3268" s="7" t="s">
        <v>44853</v>
      </c>
      <c r="H3268" s="12" t="str">
        <f t="shared" si="51"/>
        <v>insert into symbol(symbol_id, symbol_name, symbol_type, industry_code, on_market) values('04405P','元大EW','T','0099P','16/5/30');</v>
      </c>
    </row>
    <row r="3269" spans="1:8">
      <c r="A3269" t="s">
        <v>37587</v>
      </c>
      <c r="B3269" t="s">
        <v>25884</v>
      </c>
      <c r="C3269" s="9" t="s">
        <v>44873</v>
      </c>
      <c r="D3269" s="11" t="s">
        <v>44852</v>
      </c>
      <c r="E3269" s="3" t="s">
        <v>44668</v>
      </c>
      <c r="F3269" t="s">
        <v>6449</v>
      </c>
      <c r="G3269" s="7" t="s">
        <v>44853</v>
      </c>
      <c r="H3269" s="12" t="str">
        <f t="shared" si="51"/>
        <v>insert into symbol(symbol_id, symbol_name, symbol_type, industry_code, on_market) values('044060','中信14','T','0099P','16/3/2');</v>
      </c>
    </row>
    <row r="3270" spans="1:8">
      <c r="A3270" t="s">
        <v>37588</v>
      </c>
      <c r="B3270" t="s">
        <v>25885</v>
      </c>
      <c r="C3270" s="9" t="s">
        <v>44873</v>
      </c>
      <c r="D3270" s="11" t="s">
        <v>44852</v>
      </c>
      <c r="E3270" s="3" t="s">
        <v>44668</v>
      </c>
      <c r="F3270" t="s">
        <v>6451</v>
      </c>
      <c r="G3270" s="7" t="s">
        <v>44853</v>
      </c>
      <c r="H3270" s="12" t="str">
        <f t="shared" si="51"/>
        <v>insert into symbol(symbol_id, symbol_name, symbol_type, industry_code, on_market) values('044061','康和EB','T','0099P','16/3/2');</v>
      </c>
    </row>
    <row r="3271" spans="1:8">
      <c r="A3271" t="s">
        <v>37589</v>
      </c>
      <c r="B3271" t="s">
        <v>25886</v>
      </c>
      <c r="C3271" s="9" t="s">
        <v>44873</v>
      </c>
      <c r="D3271" s="11" t="s">
        <v>44852</v>
      </c>
      <c r="E3271" s="3" t="s">
        <v>44668</v>
      </c>
      <c r="F3271" t="s">
        <v>6453</v>
      </c>
      <c r="G3271" s="7" t="s">
        <v>44853</v>
      </c>
      <c r="H3271" s="12" t="str">
        <f t="shared" si="51"/>
        <v>insert into symbol(symbol_id, symbol_name, symbol_type, industry_code, on_market) values('044062','康和EC','T','0099P','16/3/2');</v>
      </c>
    </row>
    <row r="3272" spans="1:8">
      <c r="A3272" t="s">
        <v>37590</v>
      </c>
      <c r="B3272" t="s">
        <v>25887</v>
      </c>
      <c r="C3272" s="9" t="s">
        <v>44873</v>
      </c>
      <c r="D3272" s="11" t="s">
        <v>44852</v>
      </c>
      <c r="E3272" s="3" t="s">
        <v>44668</v>
      </c>
      <c r="F3272" t="s">
        <v>6455</v>
      </c>
      <c r="G3272" s="7" t="s">
        <v>44853</v>
      </c>
      <c r="H3272" s="12" t="str">
        <f t="shared" si="51"/>
        <v>insert into symbol(symbol_id, symbol_name, symbol_type, industry_code, on_market) values('044063','群益4M','T','0099P','16/3/2');</v>
      </c>
    </row>
    <row r="3273" spans="1:8">
      <c r="A3273" t="s">
        <v>37591</v>
      </c>
      <c r="B3273" t="s">
        <v>25888</v>
      </c>
      <c r="C3273" s="9" t="s">
        <v>44873</v>
      </c>
      <c r="D3273" s="11" t="s">
        <v>44852</v>
      </c>
      <c r="E3273" s="3" t="s">
        <v>44668</v>
      </c>
      <c r="F3273" t="s">
        <v>6457</v>
      </c>
      <c r="G3273" s="7" t="s">
        <v>44853</v>
      </c>
      <c r="H3273" s="12" t="str">
        <f t="shared" si="51"/>
        <v>insert into symbol(symbol_id, symbol_name, symbol_type, industry_code, on_market) values('044064','群益4N','T','0099P','16/3/2');</v>
      </c>
    </row>
    <row r="3274" spans="1:8">
      <c r="A3274" t="s">
        <v>37592</v>
      </c>
      <c r="B3274" t="s">
        <v>25889</v>
      </c>
      <c r="C3274" s="9" t="s">
        <v>44873</v>
      </c>
      <c r="D3274" s="11" t="s">
        <v>44852</v>
      </c>
      <c r="E3274" s="3" t="s">
        <v>44668</v>
      </c>
      <c r="F3274" t="s">
        <v>6459</v>
      </c>
      <c r="G3274" s="7" t="s">
        <v>44853</v>
      </c>
      <c r="H3274" s="12" t="str">
        <f t="shared" si="51"/>
        <v>insert into symbol(symbol_id, symbol_name, symbol_type, industry_code, on_market) values('044065','群益4P','T','0099P','16/3/2');</v>
      </c>
    </row>
    <row r="3275" spans="1:8">
      <c r="A3275" t="s">
        <v>37593</v>
      </c>
      <c r="B3275" t="s">
        <v>25890</v>
      </c>
      <c r="C3275" s="9" t="s">
        <v>44873</v>
      </c>
      <c r="D3275" s="11" t="s">
        <v>44852</v>
      </c>
      <c r="E3275" s="3" t="s">
        <v>44668</v>
      </c>
      <c r="F3275" t="s">
        <v>6461</v>
      </c>
      <c r="G3275" s="7" t="s">
        <v>44853</v>
      </c>
      <c r="H3275" s="12" t="str">
        <f t="shared" si="51"/>
        <v>insert into symbol(symbol_id, symbol_name, symbol_type, industry_code, on_market) values('044066','06凱基','T','0099P','16/3/2');</v>
      </c>
    </row>
    <row r="3276" spans="1:8">
      <c r="A3276" t="s">
        <v>37594</v>
      </c>
      <c r="B3276" t="s">
        <v>25891</v>
      </c>
      <c r="C3276" s="9" t="s">
        <v>44873</v>
      </c>
      <c r="D3276" s="11" t="s">
        <v>44852</v>
      </c>
      <c r="E3276" s="3" t="s">
        <v>44668</v>
      </c>
      <c r="F3276" t="s">
        <v>6463</v>
      </c>
      <c r="G3276" s="7" t="s">
        <v>44853</v>
      </c>
      <c r="H3276" s="12" t="str">
        <f t="shared" si="51"/>
        <v>insert into symbol(symbol_id, symbol_name, symbol_type, industry_code, on_market) values('044067','日盛K2','T','0099P','16/3/2');</v>
      </c>
    </row>
    <row r="3277" spans="1:8">
      <c r="A3277" t="s">
        <v>37595</v>
      </c>
      <c r="B3277" t="s">
        <v>25892</v>
      </c>
      <c r="C3277" s="9" t="s">
        <v>44873</v>
      </c>
      <c r="D3277" s="11" t="s">
        <v>44852</v>
      </c>
      <c r="E3277" s="3" t="s">
        <v>44668</v>
      </c>
      <c r="F3277" t="s">
        <v>6465</v>
      </c>
      <c r="G3277" s="7" t="s">
        <v>44853</v>
      </c>
      <c r="H3277" s="12" t="str">
        <f t="shared" si="51"/>
        <v>insert into symbol(symbol_id, symbol_name, symbol_type, industry_code, on_market) values('044068','日盛K3','T','0099P','16/3/2');</v>
      </c>
    </row>
    <row r="3278" spans="1:8">
      <c r="A3278" t="s">
        <v>37596</v>
      </c>
      <c r="B3278" t="s">
        <v>25893</v>
      </c>
      <c r="C3278" s="9" t="s">
        <v>44873</v>
      </c>
      <c r="D3278" s="11" t="s">
        <v>44852</v>
      </c>
      <c r="E3278" s="3" t="s">
        <v>44668</v>
      </c>
      <c r="F3278" t="s">
        <v>6467</v>
      </c>
      <c r="G3278" s="7" t="s">
        <v>44853</v>
      </c>
      <c r="H3278" s="12" t="str">
        <f t="shared" si="51"/>
        <v>insert into symbol(symbol_id, symbol_name, symbol_type, industry_code, on_market) values('044069','AY元富','T','0099P','16/3/2');</v>
      </c>
    </row>
    <row r="3279" spans="1:8">
      <c r="A3279" t="s">
        <v>25894</v>
      </c>
      <c r="B3279" t="s">
        <v>25895</v>
      </c>
      <c r="C3279" s="9" t="s">
        <v>44873</v>
      </c>
      <c r="D3279" s="11" t="s">
        <v>44852</v>
      </c>
      <c r="E3279" s="3" t="s">
        <v>44674</v>
      </c>
      <c r="F3279" t="s">
        <v>6469</v>
      </c>
      <c r="G3279" s="7" t="s">
        <v>44853</v>
      </c>
      <c r="H3279" s="12" t="str">
        <f t="shared" si="51"/>
        <v>insert into symbol(symbol_id, symbol_name, symbol_type, industry_code, on_market) values('04406P','元大FG','T','0099P','16/5/30');</v>
      </c>
    </row>
    <row r="3280" spans="1:8">
      <c r="A3280" t="s">
        <v>37597</v>
      </c>
      <c r="B3280" t="s">
        <v>25896</v>
      </c>
      <c r="C3280" s="9" t="s">
        <v>44873</v>
      </c>
      <c r="D3280" s="11" t="s">
        <v>44852</v>
      </c>
      <c r="E3280" s="3" t="s">
        <v>44668</v>
      </c>
      <c r="F3280" t="s">
        <v>6471</v>
      </c>
      <c r="G3280" s="7" t="s">
        <v>44853</v>
      </c>
      <c r="H3280" s="12" t="str">
        <f t="shared" si="51"/>
        <v>insert into symbol(symbol_id, symbol_name, symbol_type, industry_code, on_market) values('044070','AZ元富','T','0099P','16/3/2');</v>
      </c>
    </row>
    <row r="3281" spans="1:8">
      <c r="A3281" t="s">
        <v>37598</v>
      </c>
      <c r="B3281" t="s">
        <v>25897</v>
      </c>
      <c r="C3281" s="9" t="s">
        <v>44873</v>
      </c>
      <c r="D3281" s="11" t="s">
        <v>44852</v>
      </c>
      <c r="E3281" s="3" t="s">
        <v>44668</v>
      </c>
      <c r="F3281" t="s">
        <v>6473</v>
      </c>
      <c r="G3281" s="7" t="s">
        <v>44853</v>
      </c>
      <c r="H3281" s="12" t="str">
        <f t="shared" si="51"/>
        <v>insert into symbol(symbol_id, symbol_name, symbol_type, industry_code, on_market) values('044071','BA元富','T','0099P','16/3/2');</v>
      </c>
    </row>
    <row r="3282" spans="1:8">
      <c r="A3282" t="s">
        <v>37599</v>
      </c>
      <c r="B3282" t="s">
        <v>25898</v>
      </c>
      <c r="C3282" s="9" t="s">
        <v>44873</v>
      </c>
      <c r="D3282" s="11" t="s">
        <v>44852</v>
      </c>
      <c r="E3282" s="3" t="s">
        <v>44668</v>
      </c>
      <c r="F3282" t="s">
        <v>6475</v>
      </c>
      <c r="G3282" s="7" t="s">
        <v>44853</v>
      </c>
      <c r="H3282" s="12" t="str">
        <f t="shared" si="51"/>
        <v>insert into symbol(symbol_id, symbol_name, symbol_type, industry_code, on_market) values('044072','BB元富','T','0099P','16/3/2');</v>
      </c>
    </row>
    <row r="3283" spans="1:8">
      <c r="A3283" t="s">
        <v>37600</v>
      </c>
      <c r="B3283" t="s">
        <v>25899</v>
      </c>
      <c r="C3283" s="9" t="s">
        <v>44873</v>
      </c>
      <c r="D3283" s="11" t="s">
        <v>44852</v>
      </c>
      <c r="E3283" s="3" t="s">
        <v>44668</v>
      </c>
      <c r="F3283" t="s">
        <v>6477</v>
      </c>
      <c r="G3283" s="7" t="s">
        <v>44853</v>
      </c>
      <c r="H3283" s="12" t="str">
        <f t="shared" si="51"/>
        <v>insert into symbol(symbol_id, symbol_name, symbol_type, industry_code, on_market) values('044073','BC元富','T','0099P','16/3/2');</v>
      </c>
    </row>
    <row r="3284" spans="1:8">
      <c r="A3284" t="s">
        <v>37601</v>
      </c>
      <c r="B3284" t="s">
        <v>25900</v>
      </c>
      <c r="C3284" s="9" t="s">
        <v>44873</v>
      </c>
      <c r="D3284" s="11" t="s">
        <v>44852</v>
      </c>
      <c r="E3284" s="3" t="s">
        <v>44668</v>
      </c>
      <c r="F3284" t="s">
        <v>6479</v>
      </c>
      <c r="G3284" s="7" t="s">
        <v>44853</v>
      </c>
      <c r="H3284" s="12" t="str">
        <f t="shared" si="51"/>
        <v>insert into symbol(symbol_id, symbol_name, symbol_type, industry_code, on_market) values('044074','玉山K6','T','0099P','16/3/2');</v>
      </c>
    </row>
    <row r="3285" spans="1:8">
      <c r="A3285" t="s">
        <v>37602</v>
      </c>
      <c r="B3285" t="s">
        <v>25901</v>
      </c>
      <c r="C3285" s="9" t="s">
        <v>44873</v>
      </c>
      <c r="D3285" s="11" t="s">
        <v>44852</v>
      </c>
      <c r="E3285" s="3" t="s">
        <v>44668</v>
      </c>
      <c r="F3285" t="s">
        <v>6481</v>
      </c>
      <c r="G3285" s="7" t="s">
        <v>44853</v>
      </c>
      <c r="H3285" s="12" t="str">
        <f t="shared" si="51"/>
        <v>insert into symbol(symbol_id, symbol_name, symbol_type, industry_code, on_market) values('044075','玉山K7','T','0099P','16/3/2');</v>
      </c>
    </row>
    <row r="3286" spans="1:8">
      <c r="A3286" t="s">
        <v>37603</v>
      </c>
      <c r="B3286" t="s">
        <v>25902</v>
      </c>
      <c r="C3286" s="9" t="s">
        <v>44873</v>
      </c>
      <c r="D3286" s="11" t="s">
        <v>44852</v>
      </c>
      <c r="E3286" s="3" t="s">
        <v>44668</v>
      </c>
      <c r="F3286" t="s">
        <v>6483</v>
      </c>
      <c r="G3286" s="7" t="s">
        <v>44853</v>
      </c>
      <c r="H3286" s="12" t="str">
        <f t="shared" si="51"/>
        <v>insert into symbol(symbol_id, symbol_name, symbol_type, industry_code, on_market) values('044076','玉山K8','T','0099P','16/3/2');</v>
      </c>
    </row>
    <row r="3287" spans="1:8">
      <c r="A3287" t="s">
        <v>37604</v>
      </c>
      <c r="B3287" t="s">
        <v>25903</v>
      </c>
      <c r="C3287" s="9" t="s">
        <v>44873</v>
      </c>
      <c r="D3287" s="11" t="s">
        <v>44852</v>
      </c>
      <c r="E3287" s="3" t="s">
        <v>44668</v>
      </c>
      <c r="F3287" t="s">
        <v>6485</v>
      </c>
      <c r="G3287" s="7" t="s">
        <v>44853</v>
      </c>
      <c r="H3287" s="12" t="str">
        <f t="shared" si="51"/>
        <v>insert into symbol(symbol_id, symbol_name, symbol_type, industry_code, on_market) values('044077','玉山K9','T','0099P','16/3/2');</v>
      </c>
    </row>
    <row r="3288" spans="1:8">
      <c r="A3288" t="s">
        <v>37605</v>
      </c>
      <c r="B3288" t="s">
        <v>25904</v>
      </c>
      <c r="C3288" s="9" t="s">
        <v>44873</v>
      </c>
      <c r="D3288" s="11" t="s">
        <v>44852</v>
      </c>
      <c r="E3288" s="3" t="s">
        <v>44668</v>
      </c>
      <c r="F3288" t="s">
        <v>6487</v>
      </c>
      <c r="G3288" s="7" t="s">
        <v>44853</v>
      </c>
      <c r="H3288" s="12" t="str">
        <f t="shared" si="51"/>
        <v>insert into symbol(symbol_id, symbol_name, symbol_type, industry_code, on_market) values('044078','IB國泰','T','0099P','16/3/2');</v>
      </c>
    </row>
    <row r="3289" spans="1:8">
      <c r="A3289" t="s">
        <v>37606</v>
      </c>
      <c r="B3289" t="s">
        <v>25905</v>
      </c>
      <c r="C3289" s="9" t="s">
        <v>44873</v>
      </c>
      <c r="D3289" s="11" t="s">
        <v>44852</v>
      </c>
      <c r="E3289" s="3" t="s">
        <v>44668</v>
      </c>
      <c r="F3289" t="s">
        <v>6489</v>
      </c>
      <c r="G3289" s="7" t="s">
        <v>44853</v>
      </c>
      <c r="H3289" s="12" t="str">
        <f t="shared" si="51"/>
        <v>insert into symbol(symbol_id, symbol_name, symbol_type, industry_code, on_market) values('044079','IC國泰','T','0099P','16/3/2');</v>
      </c>
    </row>
    <row r="3290" spans="1:8">
      <c r="A3290" t="s">
        <v>25906</v>
      </c>
      <c r="B3290" t="s">
        <v>25907</v>
      </c>
      <c r="C3290" s="9" t="s">
        <v>44873</v>
      </c>
      <c r="D3290" s="11" t="s">
        <v>44852</v>
      </c>
      <c r="E3290" s="3" t="s">
        <v>44674</v>
      </c>
      <c r="F3290" t="s">
        <v>6491</v>
      </c>
      <c r="G3290" s="7" t="s">
        <v>44853</v>
      </c>
      <c r="H3290" s="12" t="str">
        <f t="shared" si="51"/>
        <v>insert into symbol(symbol_id, symbol_name, symbol_type, industry_code, on_market) values('04407P','52國泰','T','0099P','16/5/30');</v>
      </c>
    </row>
    <row r="3291" spans="1:8">
      <c r="A3291" t="s">
        <v>37607</v>
      </c>
      <c r="B3291" t="s">
        <v>25908</v>
      </c>
      <c r="C3291" s="9" t="s">
        <v>44873</v>
      </c>
      <c r="D3291" s="11" t="s">
        <v>44852</v>
      </c>
      <c r="E3291" s="3" t="s">
        <v>44668</v>
      </c>
      <c r="F3291" t="s">
        <v>6493</v>
      </c>
      <c r="G3291" s="7" t="s">
        <v>44853</v>
      </c>
      <c r="H3291" s="12" t="str">
        <f t="shared" si="51"/>
        <v>insert into symbol(symbol_id, symbol_name, symbol_type, industry_code, on_market) values('044080','BQ富邦','T','0099P','16/3/2');</v>
      </c>
    </row>
    <row r="3292" spans="1:8">
      <c r="A3292" t="s">
        <v>37608</v>
      </c>
      <c r="B3292" t="s">
        <v>25909</v>
      </c>
      <c r="C3292" s="9" t="s">
        <v>44873</v>
      </c>
      <c r="D3292" s="11" t="s">
        <v>44852</v>
      </c>
      <c r="E3292" s="3" t="s">
        <v>44668</v>
      </c>
      <c r="F3292" t="s">
        <v>6495</v>
      </c>
      <c r="G3292" s="7" t="s">
        <v>44853</v>
      </c>
      <c r="H3292" s="12" t="str">
        <f t="shared" si="51"/>
        <v>insert into symbol(symbol_id, symbol_name, symbol_type, industry_code, on_market) values('044081','BR富邦','T','0099P','16/3/2');</v>
      </c>
    </row>
    <row r="3293" spans="1:8">
      <c r="A3293" t="s">
        <v>37609</v>
      </c>
      <c r="B3293" t="s">
        <v>25910</v>
      </c>
      <c r="C3293" s="9" t="s">
        <v>44873</v>
      </c>
      <c r="D3293" s="11" t="s">
        <v>44852</v>
      </c>
      <c r="E3293" s="3" t="s">
        <v>44668</v>
      </c>
      <c r="F3293" t="s">
        <v>6497</v>
      </c>
      <c r="G3293" s="7" t="s">
        <v>44853</v>
      </c>
      <c r="H3293" s="12" t="str">
        <f t="shared" si="51"/>
        <v>insert into symbol(symbol_id, symbol_name, symbol_type, industry_code, on_market) values('044082','BS富邦','T','0099P','16/3/2');</v>
      </c>
    </row>
    <row r="3294" spans="1:8">
      <c r="A3294" t="s">
        <v>37610</v>
      </c>
      <c r="B3294" t="s">
        <v>25911</v>
      </c>
      <c r="C3294" s="9" t="s">
        <v>44873</v>
      </c>
      <c r="D3294" s="11" t="s">
        <v>44852</v>
      </c>
      <c r="E3294" s="3" t="s">
        <v>44668</v>
      </c>
      <c r="F3294" t="s">
        <v>6499</v>
      </c>
      <c r="G3294" s="7" t="s">
        <v>44853</v>
      </c>
      <c r="H3294" s="12" t="str">
        <f t="shared" si="51"/>
        <v>insert into symbol(symbol_id, symbol_name, symbol_type, industry_code, on_market) values('044083','BT富邦','T','0099P','16/3/2');</v>
      </c>
    </row>
    <row r="3295" spans="1:8">
      <c r="A3295" t="s">
        <v>37611</v>
      </c>
      <c r="B3295" t="s">
        <v>25912</v>
      </c>
      <c r="C3295" s="9" t="s">
        <v>44873</v>
      </c>
      <c r="D3295" s="11" t="s">
        <v>44852</v>
      </c>
      <c r="E3295" s="3" t="s">
        <v>44668</v>
      </c>
      <c r="F3295" t="s">
        <v>6501</v>
      </c>
      <c r="G3295" s="7" t="s">
        <v>44853</v>
      </c>
      <c r="H3295" s="12" t="str">
        <f t="shared" si="51"/>
        <v>insert into symbol(symbol_id, symbol_name, symbol_type, industry_code, on_market) values('044084','BU富邦','T','0099P','16/3/2');</v>
      </c>
    </row>
    <row r="3296" spans="1:8">
      <c r="A3296" t="s">
        <v>37612</v>
      </c>
      <c r="B3296" t="s">
        <v>25913</v>
      </c>
      <c r="C3296" s="9" t="s">
        <v>44873</v>
      </c>
      <c r="D3296" s="11" t="s">
        <v>44852</v>
      </c>
      <c r="E3296" s="3" t="s">
        <v>44642</v>
      </c>
      <c r="F3296" t="s">
        <v>6503</v>
      </c>
      <c r="G3296" s="7" t="s">
        <v>44853</v>
      </c>
      <c r="H3296" s="12" t="str">
        <f t="shared" si="51"/>
        <v>insert into symbol(symbol_id, symbol_name, symbol_type, industry_code, on_market) values('044085','元大4I','T','0099P','16/3/3');</v>
      </c>
    </row>
    <row r="3297" spans="1:8">
      <c r="A3297" t="s">
        <v>37613</v>
      </c>
      <c r="B3297" t="s">
        <v>25914</v>
      </c>
      <c r="C3297" s="9" t="s">
        <v>44873</v>
      </c>
      <c r="D3297" s="11" t="s">
        <v>44852</v>
      </c>
      <c r="E3297" s="3" t="s">
        <v>44642</v>
      </c>
      <c r="F3297" t="s">
        <v>6505</v>
      </c>
      <c r="G3297" s="7" t="s">
        <v>44853</v>
      </c>
      <c r="H3297" s="12" t="str">
        <f t="shared" si="51"/>
        <v>insert into symbol(symbol_id, symbol_name, symbol_type, industry_code, on_market) values('044086','元大4K','T','0099P','16/3/3');</v>
      </c>
    </row>
    <row r="3298" spans="1:8">
      <c r="A3298" t="s">
        <v>37614</v>
      </c>
      <c r="B3298" t="s">
        <v>25915</v>
      </c>
      <c r="C3298" s="9" t="s">
        <v>44873</v>
      </c>
      <c r="D3298" s="11" t="s">
        <v>44852</v>
      </c>
      <c r="E3298" s="3" t="s">
        <v>44642</v>
      </c>
      <c r="F3298" t="s">
        <v>6507</v>
      </c>
      <c r="G3298" s="7" t="s">
        <v>44853</v>
      </c>
      <c r="H3298" s="12" t="str">
        <f t="shared" si="51"/>
        <v>insert into symbol(symbol_id, symbol_name, symbol_type, industry_code, on_market) values('044087','BG元富','T','0099P','16/3/3');</v>
      </c>
    </row>
    <row r="3299" spans="1:8">
      <c r="A3299" t="s">
        <v>37615</v>
      </c>
      <c r="B3299" t="s">
        <v>25916</v>
      </c>
      <c r="C3299" s="9" t="s">
        <v>44873</v>
      </c>
      <c r="D3299" s="11" t="s">
        <v>44852</v>
      </c>
      <c r="E3299" s="3" t="s">
        <v>44642</v>
      </c>
      <c r="F3299" t="s">
        <v>6509</v>
      </c>
      <c r="G3299" s="7" t="s">
        <v>44853</v>
      </c>
      <c r="H3299" s="12" t="str">
        <f t="shared" si="51"/>
        <v>insert into symbol(symbol_id, symbol_name, symbol_type, industry_code, on_market) values('044088','BH元富','T','0099P','16/3/3');</v>
      </c>
    </row>
    <row r="3300" spans="1:8">
      <c r="A3300" t="s">
        <v>37616</v>
      </c>
      <c r="B3300" t="s">
        <v>25917</v>
      </c>
      <c r="C3300" s="9" t="s">
        <v>44873</v>
      </c>
      <c r="D3300" s="11" t="s">
        <v>44852</v>
      </c>
      <c r="E3300" s="3" t="s">
        <v>44642</v>
      </c>
      <c r="F3300" t="s">
        <v>6511</v>
      </c>
      <c r="G3300" s="7" t="s">
        <v>44853</v>
      </c>
      <c r="H3300" s="12" t="str">
        <f t="shared" si="51"/>
        <v>insert into symbol(symbol_id, symbol_name, symbol_type, industry_code, on_market) values('044089','統一FJ','T','0099P','16/3/3');</v>
      </c>
    </row>
    <row r="3301" spans="1:8">
      <c r="A3301" t="s">
        <v>25918</v>
      </c>
      <c r="B3301" t="s">
        <v>25919</v>
      </c>
      <c r="C3301" s="9" t="s">
        <v>44873</v>
      </c>
      <c r="D3301" s="11" t="s">
        <v>44852</v>
      </c>
      <c r="E3301" s="3" t="s">
        <v>44674</v>
      </c>
      <c r="F3301" t="s">
        <v>6513</v>
      </c>
      <c r="G3301" s="7" t="s">
        <v>44853</v>
      </c>
      <c r="H3301" s="12" t="str">
        <f t="shared" si="51"/>
        <v>insert into symbol(symbol_id, symbol_name, symbol_type, industry_code, on_market) values('04408P','53國泰','T','0099P','16/5/30');</v>
      </c>
    </row>
    <row r="3302" spans="1:8">
      <c r="A3302" t="s">
        <v>37617</v>
      </c>
      <c r="B3302" t="s">
        <v>25920</v>
      </c>
      <c r="C3302" s="9" t="s">
        <v>44873</v>
      </c>
      <c r="D3302" s="11" t="s">
        <v>44852</v>
      </c>
      <c r="E3302" s="3" t="s">
        <v>44642</v>
      </c>
      <c r="F3302" t="s">
        <v>6515</v>
      </c>
      <c r="G3302" s="7" t="s">
        <v>44853</v>
      </c>
      <c r="H3302" s="12" t="str">
        <f t="shared" si="51"/>
        <v>insert into symbol(symbol_id, symbol_name, symbol_type, industry_code, on_market) values('044090','07凱基','T','0099P','16/3/3');</v>
      </c>
    </row>
    <row r="3303" spans="1:8">
      <c r="A3303" t="s">
        <v>37618</v>
      </c>
      <c r="B3303" t="s">
        <v>25921</v>
      </c>
      <c r="C3303" s="9" t="s">
        <v>44873</v>
      </c>
      <c r="D3303" s="11" t="s">
        <v>44852</v>
      </c>
      <c r="E3303" s="3" t="s">
        <v>44642</v>
      </c>
      <c r="F3303" t="s">
        <v>6517</v>
      </c>
      <c r="G3303" s="7" t="s">
        <v>44853</v>
      </c>
      <c r="H3303" s="12" t="str">
        <f t="shared" si="51"/>
        <v>insert into symbol(symbol_id, symbol_name, symbol_type, industry_code, on_market) values('044091','08凱基','T','0099P','16/3/3');</v>
      </c>
    </row>
    <row r="3304" spans="1:8">
      <c r="A3304" t="s">
        <v>37619</v>
      </c>
      <c r="B3304" t="s">
        <v>25922</v>
      </c>
      <c r="C3304" s="9" t="s">
        <v>44873</v>
      </c>
      <c r="D3304" s="11" t="s">
        <v>44852</v>
      </c>
      <c r="E3304" s="3" t="s">
        <v>44642</v>
      </c>
      <c r="F3304" t="s">
        <v>6519</v>
      </c>
      <c r="G3304" s="7" t="s">
        <v>44853</v>
      </c>
      <c r="H3304" s="12" t="str">
        <f t="shared" si="51"/>
        <v>insert into symbol(symbol_id, symbol_name, symbol_type, industry_code, on_market) values('044092','09凱基','T','0099P','16/3/3');</v>
      </c>
    </row>
    <row r="3305" spans="1:8">
      <c r="A3305" t="s">
        <v>37620</v>
      </c>
      <c r="B3305" t="s">
        <v>25923</v>
      </c>
      <c r="C3305" s="9" t="s">
        <v>44873</v>
      </c>
      <c r="D3305" s="11" t="s">
        <v>44852</v>
      </c>
      <c r="E3305" s="3" t="s">
        <v>44642</v>
      </c>
      <c r="F3305" t="s">
        <v>6521</v>
      </c>
      <c r="G3305" s="7" t="s">
        <v>44853</v>
      </c>
      <c r="H3305" s="12" t="str">
        <f t="shared" si="51"/>
        <v>insert into symbol(symbol_id, symbol_name, symbol_type, industry_code, on_market) values('044093','10凱基','T','0099P','16/3/3');</v>
      </c>
    </row>
    <row r="3306" spans="1:8">
      <c r="A3306" t="s">
        <v>37621</v>
      </c>
      <c r="B3306" t="s">
        <v>25924</v>
      </c>
      <c r="C3306" s="9" t="s">
        <v>44873</v>
      </c>
      <c r="D3306" s="11" t="s">
        <v>44852</v>
      </c>
      <c r="E3306" s="3" t="s">
        <v>44642</v>
      </c>
      <c r="F3306" t="s">
        <v>6523</v>
      </c>
      <c r="G3306" s="7" t="s">
        <v>44853</v>
      </c>
      <c r="H3306" s="12" t="str">
        <f t="shared" si="51"/>
        <v>insert into symbol(symbol_id, symbol_name, symbol_type, industry_code, on_market) values('044094','12凱基','T','0099P','16/3/3');</v>
      </c>
    </row>
    <row r="3307" spans="1:8">
      <c r="A3307" t="s">
        <v>37622</v>
      </c>
      <c r="B3307" t="s">
        <v>25925</v>
      </c>
      <c r="C3307" s="9" t="s">
        <v>44873</v>
      </c>
      <c r="D3307" s="11" t="s">
        <v>44852</v>
      </c>
      <c r="E3307" s="3" t="s">
        <v>44642</v>
      </c>
      <c r="F3307" t="s">
        <v>6525</v>
      </c>
      <c r="G3307" s="7" t="s">
        <v>44853</v>
      </c>
      <c r="H3307" s="12" t="str">
        <f t="shared" si="51"/>
        <v>insert into symbol(symbol_id, symbol_name, symbol_type, industry_code, on_market) values('044095','13凱基','T','0099P','16/3/3');</v>
      </c>
    </row>
    <row r="3308" spans="1:8">
      <c r="A3308" t="s">
        <v>37623</v>
      </c>
      <c r="B3308" t="s">
        <v>25926</v>
      </c>
      <c r="C3308" s="9" t="s">
        <v>44873</v>
      </c>
      <c r="D3308" s="11" t="s">
        <v>44852</v>
      </c>
      <c r="E3308" s="3" t="s">
        <v>44642</v>
      </c>
      <c r="F3308" t="s">
        <v>6527</v>
      </c>
      <c r="G3308" s="7" t="s">
        <v>44853</v>
      </c>
      <c r="H3308" s="12" t="str">
        <f t="shared" si="51"/>
        <v>insert into symbol(symbol_id, symbol_name, symbol_type, industry_code, on_market) values('044096','日盛K4','T','0099P','16/3/3');</v>
      </c>
    </row>
    <row r="3309" spans="1:8">
      <c r="A3309" t="s">
        <v>37624</v>
      </c>
      <c r="B3309" t="s">
        <v>25927</v>
      </c>
      <c r="C3309" s="9" t="s">
        <v>44873</v>
      </c>
      <c r="D3309" s="11" t="s">
        <v>44852</v>
      </c>
      <c r="E3309" s="3" t="s">
        <v>44642</v>
      </c>
      <c r="F3309" t="s">
        <v>6529</v>
      </c>
      <c r="G3309" s="7" t="s">
        <v>44853</v>
      </c>
      <c r="H3309" s="12" t="str">
        <f t="shared" si="51"/>
        <v>insert into symbol(symbol_id, symbol_name, symbol_type, industry_code, on_market) values('044097','亞東A2','T','0099P','16/3/3');</v>
      </c>
    </row>
    <row r="3310" spans="1:8">
      <c r="A3310" t="s">
        <v>37625</v>
      </c>
      <c r="B3310" t="s">
        <v>25928</v>
      </c>
      <c r="C3310" s="9" t="s">
        <v>44873</v>
      </c>
      <c r="D3310" s="11" t="s">
        <v>44852</v>
      </c>
      <c r="E3310" s="3" t="s">
        <v>44642</v>
      </c>
      <c r="F3310" t="s">
        <v>6531</v>
      </c>
      <c r="G3310" s="7" t="s">
        <v>44853</v>
      </c>
      <c r="H3310" s="12" t="str">
        <f t="shared" si="51"/>
        <v>insert into symbol(symbol_id, symbol_name, symbol_type, industry_code, on_market) values('044098','3N第一','T','0099P','16/3/3');</v>
      </c>
    </row>
    <row r="3311" spans="1:8">
      <c r="A3311" t="s">
        <v>37626</v>
      </c>
      <c r="B3311" t="s">
        <v>25929</v>
      </c>
      <c r="C3311" s="9" t="s">
        <v>44873</v>
      </c>
      <c r="D3311" s="11" t="s">
        <v>44852</v>
      </c>
      <c r="E3311" s="3" t="s">
        <v>44642</v>
      </c>
      <c r="F3311" t="s">
        <v>6533</v>
      </c>
      <c r="G3311" s="7" t="s">
        <v>44853</v>
      </c>
      <c r="H3311" s="12" t="str">
        <f t="shared" si="51"/>
        <v>insert into symbol(symbol_id, symbol_name, symbol_type, industry_code, on_market) values('044099','3P第一','T','0099P','16/3/3');</v>
      </c>
    </row>
    <row r="3312" spans="1:8">
      <c r="A3312" t="s">
        <v>25930</v>
      </c>
      <c r="B3312" t="s">
        <v>25931</v>
      </c>
      <c r="C3312" s="9" t="s">
        <v>44873</v>
      </c>
      <c r="D3312" s="11" t="s">
        <v>44852</v>
      </c>
      <c r="E3312" s="3" t="s">
        <v>44674</v>
      </c>
      <c r="F3312" t="s">
        <v>6535</v>
      </c>
      <c r="G3312" s="7" t="s">
        <v>44853</v>
      </c>
      <c r="H3312" s="12" t="str">
        <f t="shared" si="51"/>
        <v>insert into symbol(symbol_id, symbol_name, symbol_type, industry_code, on_market) values('04409P','元富3A','T','0099P','16/5/30');</v>
      </c>
    </row>
    <row r="3313" spans="1:8">
      <c r="A3313" t="s">
        <v>37627</v>
      </c>
      <c r="B3313" t="s">
        <v>25932</v>
      </c>
      <c r="C3313" s="9" t="s">
        <v>44873</v>
      </c>
      <c r="D3313" s="11" t="s">
        <v>44852</v>
      </c>
      <c r="E3313" s="3" t="s">
        <v>44642</v>
      </c>
      <c r="F3313" t="s">
        <v>6537</v>
      </c>
      <c r="G3313" s="7" t="s">
        <v>44853</v>
      </c>
      <c r="H3313" s="12" t="str">
        <f t="shared" si="51"/>
        <v>insert into symbol(symbol_id, symbol_name, symbol_type, industry_code, on_market) values('044100','永豐KP','T','0099P','16/3/3');</v>
      </c>
    </row>
    <row r="3314" spans="1:8">
      <c r="A3314" t="s">
        <v>37628</v>
      </c>
      <c r="B3314" t="s">
        <v>25933</v>
      </c>
      <c r="C3314" s="9" t="s">
        <v>44873</v>
      </c>
      <c r="D3314" s="11" t="s">
        <v>44852</v>
      </c>
      <c r="E3314" s="3" t="s">
        <v>44642</v>
      </c>
      <c r="F3314" t="s">
        <v>6539</v>
      </c>
      <c r="G3314" s="7" t="s">
        <v>44853</v>
      </c>
      <c r="H3314" s="12" t="str">
        <f t="shared" si="51"/>
        <v>insert into symbol(symbol_id, symbol_name, symbol_type, industry_code, on_market) values('044101','永豐KQ','T','0099P','16/3/3');</v>
      </c>
    </row>
    <row r="3315" spans="1:8">
      <c r="A3315" t="s">
        <v>37629</v>
      </c>
      <c r="B3315" t="s">
        <v>25934</v>
      </c>
      <c r="C3315" s="9" t="s">
        <v>44873</v>
      </c>
      <c r="D3315" s="11" t="s">
        <v>44852</v>
      </c>
      <c r="E3315" s="3" t="s">
        <v>44642</v>
      </c>
      <c r="F3315" t="s">
        <v>6541</v>
      </c>
      <c r="G3315" s="7" t="s">
        <v>44853</v>
      </c>
      <c r="H3315" s="12" t="str">
        <f t="shared" si="51"/>
        <v>insert into symbol(symbol_id, symbol_name, symbol_type, industry_code, on_market) values('044102','永豐KR','T','0099P','16/3/3');</v>
      </c>
    </row>
    <row r="3316" spans="1:8">
      <c r="A3316" t="s">
        <v>37630</v>
      </c>
      <c r="B3316" t="s">
        <v>25935</v>
      </c>
      <c r="C3316" s="9" t="s">
        <v>44873</v>
      </c>
      <c r="D3316" s="11" t="s">
        <v>44852</v>
      </c>
      <c r="E3316" s="3" t="s">
        <v>44642</v>
      </c>
      <c r="F3316" t="s">
        <v>6543</v>
      </c>
      <c r="G3316" s="7" t="s">
        <v>44853</v>
      </c>
      <c r="H3316" s="12" t="str">
        <f t="shared" si="51"/>
        <v>insert into symbol(symbol_id, symbol_name, symbol_type, industry_code, on_market) values('044103','永豐KS','T','0099P','16/3/3');</v>
      </c>
    </row>
    <row r="3317" spans="1:8">
      <c r="A3317" t="s">
        <v>37631</v>
      </c>
      <c r="B3317" t="s">
        <v>25936</v>
      </c>
      <c r="C3317" s="9" t="s">
        <v>44873</v>
      </c>
      <c r="D3317" s="11" t="s">
        <v>44852</v>
      </c>
      <c r="E3317" s="3" t="s">
        <v>44642</v>
      </c>
      <c r="F3317" t="s">
        <v>6545</v>
      </c>
      <c r="G3317" s="7" t="s">
        <v>44853</v>
      </c>
      <c r="H3317" s="12" t="str">
        <f t="shared" si="51"/>
        <v>insert into symbol(symbol_id, symbol_name, symbol_type, industry_code, on_market) values('044104','台新3P','T','0099P','16/3/3');</v>
      </c>
    </row>
    <row r="3318" spans="1:8">
      <c r="A3318" t="s">
        <v>37632</v>
      </c>
      <c r="B3318" t="s">
        <v>25937</v>
      </c>
      <c r="C3318" s="9" t="s">
        <v>44873</v>
      </c>
      <c r="D3318" s="11" t="s">
        <v>44852</v>
      </c>
      <c r="E3318" s="3" t="s">
        <v>44642</v>
      </c>
      <c r="F3318" t="s">
        <v>6547</v>
      </c>
      <c r="G3318" s="7" t="s">
        <v>44853</v>
      </c>
      <c r="H3318" s="12" t="str">
        <f t="shared" si="51"/>
        <v>insert into symbol(symbol_id, symbol_name, symbol_type, industry_code, on_market) values('044105','台新3Q','T','0099P','16/3/3');</v>
      </c>
    </row>
    <row r="3319" spans="1:8">
      <c r="A3319" t="s">
        <v>37633</v>
      </c>
      <c r="B3319" t="s">
        <v>25938</v>
      </c>
      <c r="C3319" s="9" t="s">
        <v>44873</v>
      </c>
      <c r="D3319" s="11" t="s">
        <v>44852</v>
      </c>
      <c r="E3319" s="3" t="s">
        <v>44642</v>
      </c>
      <c r="F3319" t="s">
        <v>6549</v>
      </c>
      <c r="G3319" s="7" t="s">
        <v>44853</v>
      </c>
      <c r="H3319" s="12" t="str">
        <f t="shared" si="51"/>
        <v>insert into symbol(symbol_id, symbol_name, symbol_type, industry_code, on_market) values('044106','台新3R','T','0099P','16/3/3');</v>
      </c>
    </row>
    <row r="3320" spans="1:8">
      <c r="A3320" t="s">
        <v>37634</v>
      </c>
      <c r="B3320" t="s">
        <v>25939</v>
      </c>
      <c r="C3320" s="9" t="s">
        <v>44873</v>
      </c>
      <c r="D3320" s="11" t="s">
        <v>44852</v>
      </c>
      <c r="E3320" s="3" t="s">
        <v>44642</v>
      </c>
      <c r="F3320" t="s">
        <v>6551</v>
      </c>
      <c r="G3320" s="7" t="s">
        <v>44853</v>
      </c>
      <c r="H3320" s="12" t="str">
        <f t="shared" si="51"/>
        <v>insert into symbol(symbol_id, symbol_name, symbol_type, industry_code, on_market) values('044107','兆豐1R','T','0099P','16/3/3');</v>
      </c>
    </row>
    <row r="3321" spans="1:8">
      <c r="A3321" t="s">
        <v>37635</v>
      </c>
      <c r="B3321" t="s">
        <v>25940</v>
      </c>
      <c r="C3321" s="9" t="s">
        <v>44873</v>
      </c>
      <c r="D3321" s="11" t="s">
        <v>44852</v>
      </c>
      <c r="E3321" s="3" t="s">
        <v>44642</v>
      </c>
      <c r="F3321" t="s">
        <v>6553</v>
      </c>
      <c r="G3321" s="7" t="s">
        <v>44853</v>
      </c>
      <c r="H3321" s="12" t="str">
        <f t="shared" si="51"/>
        <v>insert into symbol(symbol_id, symbol_name, symbol_type, industry_code, on_market) values('044108','兆豐1S','T','0099P','16/3/3');</v>
      </c>
    </row>
    <row r="3322" spans="1:8">
      <c r="A3322" t="s">
        <v>37636</v>
      </c>
      <c r="B3322" t="s">
        <v>25941</v>
      </c>
      <c r="C3322" s="9" t="s">
        <v>44873</v>
      </c>
      <c r="D3322" s="11" t="s">
        <v>44852</v>
      </c>
      <c r="E3322" s="3" t="s">
        <v>44642</v>
      </c>
      <c r="F3322" t="s">
        <v>6555</v>
      </c>
      <c r="G3322" s="7" t="s">
        <v>44853</v>
      </c>
      <c r="H3322" s="12" t="str">
        <f t="shared" si="51"/>
        <v>insert into symbol(symbol_id, symbol_name, symbol_type, industry_code, on_market) values('044109','兆豐1T','T','0099P','16/3/3');</v>
      </c>
    </row>
    <row r="3323" spans="1:8">
      <c r="A3323" t="s">
        <v>25942</v>
      </c>
      <c r="B3323" t="s">
        <v>25943</v>
      </c>
      <c r="C3323" s="9" t="s">
        <v>44873</v>
      </c>
      <c r="D3323" s="11" t="s">
        <v>44852</v>
      </c>
      <c r="E3323" s="3" t="s">
        <v>44384</v>
      </c>
      <c r="F3323" t="s">
        <v>6557</v>
      </c>
      <c r="G3323" s="7" t="s">
        <v>44853</v>
      </c>
      <c r="H3323" s="12" t="str">
        <f t="shared" si="51"/>
        <v>insert into symbol(symbol_id, symbol_name, symbol_type, industry_code, on_market) values('04410P','中信J4','T','0099P','16/5/31');</v>
      </c>
    </row>
    <row r="3324" spans="1:8">
      <c r="A3324" t="s">
        <v>37637</v>
      </c>
      <c r="B3324" t="s">
        <v>25944</v>
      </c>
      <c r="C3324" s="9" t="s">
        <v>44873</v>
      </c>
      <c r="D3324" s="11" t="s">
        <v>44852</v>
      </c>
      <c r="E3324" s="3" t="s">
        <v>44642</v>
      </c>
      <c r="F3324" t="s">
        <v>6559</v>
      </c>
      <c r="G3324" s="7" t="s">
        <v>44853</v>
      </c>
      <c r="H3324" s="12" t="str">
        <f t="shared" si="51"/>
        <v>insert into symbol(symbol_id, symbol_name, symbol_type, industry_code, on_market) values('044110','兆豐1U','T','0099P','16/3/3');</v>
      </c>
    </row>
    <row r="3325" spans="1:8">
      <c r="A3325" t="s">
        <v>37638</v>
      </c>
      <c r="B3325" t="s">
        <v>25945</v>
      </c>
      <c r="C3325" s="9" t="s">
        <v>44873</v>
      </c>
      <c r="D3325" s="11" t="s">
        <v>44852</v>
      </c>
      <c r="E3325" s="3" t="s">
        <v>44642</v>
      </c>
      <c r="F3325" t="s">
        <v>6561</v>
      </c>
      <c r="G3325" s="7" t="s">
        <v>44853</v>
      </c>
      <c r="H3325" s="12" t="str">
        <f t="shared" si="51"/>
        <v>insert into symbol(symbol_id, symbol_name, symbol_type, industry_code, on_market) values('044111','兆豐1V','T','0099P','16/3/3');</v>
      </c>
    </row>
    <row r="3326" spans="1:8">
      <c r="A3326" t="s">
        <v>37639</v>
      </c>
      <c r="B3326" t="s">
        <v>25946</v>
      </c>
      <c r="C3326" s="9" t="s">
        <v>44873</v>
      </c>
      <c r="D3326" s="11" t="s">
        <v>44852</v>
      </c>
      <c r="E3326" s="3" t="s">
        <v>44642</v>
      </c>
      <c r="F3326" t="s">
        <v>6563</v>
      </c>
      <c r="G3326" s="7" t="s">
        <v>44853</v>
      </c>
      <c r="H3326" s="12" t="str">
        <f t="shared" si="51"/>
        <v>insert into symbol(symbol_id, symbol_name, symbol_type, industry_code, on_market) values('044112','兆豐1W','T','0099P','16/3/3');</v>
      </c>
    </row>
    <row r="3327" spans="1:8">
      <c r="A3327" t="s">
        <v>37640</v>
      </c>
      <c r="B3327" t="s">
        <v>25947</v>
      </c>
      <c r="C3327" s="9" t="s">
        <v>44873</v>
      </c>
      <c r="D3327" s="11" t="s">
        <v>44852</v>
      </c>
      <c r="E3327" s="3" t="s">
        <v>44642</v>
      </c>
      <c r="F3327" t="s">
        <v>6565</v>
      </c>
      <c r="G3327" s="7" t="s">
        <v>44853</v>
      </c>
      <c r="H3327" s="12" t="str">
        <f t="shared" si="51"/>
        <v>insert into symbol(symbol_id, symbol_name, symbol_type, industry_code, on_market) values('044113','兆豐1X','T','0099P','16/3/3');</v>
      </c>
    </row>
    <row r="3328" spans="1:8">
      <c r="A3328" t="s">
        <v>37641</v>
      </c>
      <c r="B3328" t="s">
        <v>25948</v>
      </c>
      <c r="C3328" s="9" t="s">
        <v>44873</v>
      </c>
      <c r="D3328" s="11" t="s">
        <v>44852</v>
      </c>
      <c r="E3328" s="3" t="s">
        <v>44642</v>
      </c>
      <c r="F3328" t="s">
        <v>6567</v>
      </c>
      <c r="G3328" s="7" t="s">
        <v>44853</v>
      </c>
      <c r="H3328" s="12" t="str">
        <f t="shared" si="51"/>
        <v>insert into symbol(symbol_id, symbol_name, symbol_type, industry_code, on_market) values('044114','兆豐1Y','T','0099P','16/3/3');</v>
      </c>
    </row>
    <row r="3329" spans="1:8">
      <c r="A3329" t="s">
        <v>37642</v>
      </c>
      <c r="B3329" t="s">
        <v>25949</v>
      </c>
      <c r="C3329" s="9" t="s">
        <v>44873</v>
      </c>
      <c r="D3329" s="11" t="s">
        <v>44852</v>
      </c>
      <c r="E3329" s="3" t="s">
        <v>44642</v>
      </c>
      <c r="F3329" t="s">
        <v>6569</v>
      </c>
      <c r="G3329" s="7" t="s">
        <v>44853</v>
      </c>
      <c r="H3329" s="12" t="str">
        <f t="shared" si="51"/>
        <v>insert into symbol(symbol_id, symbol_name, symbol_type, industry_code, on_market) values('044115','兆豐1Z','T','0099P','16/3/3');</v>
      </c>
    </row>
    <row r="3330" spans="1:8">
      <c r="A3330" t="s">
        <v>37643</v>
      </c>
      <c r="B3330" t="s">
        <v>25950</v>
      </c>
      <c r="C3330" s="9" t="s">
        <v>44873</v>
      </c>
      <c r="D3330" s="11" t="s">
        <v>44852</v>
      </c>
      <c r="E3330" s="3" t="s">
        <v>44642</v>
      </c>
      <c r="F3330" t="s">
        <v>6571</v>
      </c>
      <c r="G3330" s="7" t="s">
        <v>44853</v>
      </c>
      <c r="H3330" s="12" t="str">
        <f t="shared" si="51"/>
        <v>insert into symbol(symbol_id, symbol_name, symbol_type, industry_code, on_market) values('044116','兆豐2D','T','0099P','16/3/3');</v>
      </c>
    </row>
    <row r="3331" spans="1:8">
      <c r="A3331" t="s">
        <v>37644</v>
      </c>
      <c r="B3331" t="s">
        <v>25951</v>
      </c>
      <c r="C3331" s="9" t="s">
        <v>44873</v>
      </c>
      <c r="D3331" s="11" t="s">
        <v>44852</v>
      </c>
      <c r="E3331" s="3" t="s">
        <v>44642</v>
      </c>
      <c r="F3331" t="s">
        <v>6573</v>
      </c>
      <c r="G3331" s="7" t="s">
        <v>44853</v>
      </c>
      <c r="H3331" s="12" t="str">
        <f t="shared" ref="H3331:H3394" si="52">$H$1 &amp; "'" &amp; TRIM(A3331) &amp;"'"  &amp; ",'" &amp; B3331 &amp;"'" &amp; ",'" &amp; C3331 &amp;"'" &amp; ",'" &amp; D3331 &amp;"'" &amp; ",'" &amp; E3331 &amp;"');"</f>
        <v>insert into symbol(symbol_id, symbol_name, symbol_type, industry_code, on_market) values('044117','兆豐2E','T','0099P','16/3/3');</v>
      </c>
    </row>
    <row r="3332" spans="1:8">
      <c r="A3332" t="s">
        <v>37645</v>
      </c>
      <c r="B3332" t="s">
        <v>25952</v>
      </c>
      <c r="C3332" s="9" t="s">
        <v>44873</v>
      </c>
      <c r="D3332" s="11" t="s">
        <v>44852</v>
      </c>
      <c r="E3332" s="3" t="s">
        <v>44642</v>
      </c>
      <c r="F3332" t="s">
        <v>6575</v>
      </c>
      <c r="G3332" s="7" t="s">
        <v>44853</v>
      </c>
      <c r="H3332" s="12" t="str">
        <f t="shared" si="52"/>
        <v>insert into symbol(symbol_id, symbol_name, symbol_type, industry_code, on_market) values('044118','兆豐2F','T','0099P','16/3/3');</v>
      </c>
    </row>
    <row r="3333" spans="1:8">
      <c r="A3333" t="s">
        <v>37646</v>
      </c>
      <c r="B3333" t="s">
        <v>25953</v>
      </c>
      <c r="C3333" s="9" t="s">
        <v>44873</v>
      </c>
      <c r="D3333" s="11" t="s">
        <v>44852</v>
      </c>
      <c r="E3333" s="3" t="s">
        <v>44642</v>
      </c>
      <c r="F3333" t="s">
        <v>6577</v>
      </c>
      <c r="G3333" s="7" t="s">
        <v>44853</v>
      </c>
      <c r="H3333" s="12" t="str">
        <f t="shared" si="52"/>
        <v>insert into symbol(symbol_id, symbol_name, symbol_type, industry_code, on_market) values('044119','兆豐2G','T','0099P','16/3/3');</v>
      </c>
    </row>
    <row r="3334" spans="1:8">
      <c r="A3334" t="s">
        <v>25954</v>
      </c>
      <c r="B3334" t="s">
        <v>25955</v>
      </c>
      <c r="C3334" s="9" t="s">
        <v>44873</v>
      </c>
      <c r="D3334" s="11" t="s">
        <v>44852</v>
      </c>
      <c r="E3334" s="3" t="s">
        <v>44384</v>
      </c>
      <c r="F3334" t="s">
        <v>6579</v>
      </c>
      <c r="G3334" s="7" t="s">
        <v>44853</v>
      </c>
      <c r="H3334" s="12" t="str">
        <f t="shared" si="52"/>
        <v>insert into symbol(symbol_id, symbol_name, symbol_type, industry_code, on_market) values('04411P','凱基BD','T','0099P','16/5/31');</v>
      </c>
    </row>
    <row r="3335" spans="1:8">
      <c r="A3335" t="s">
        <v>37647</v>
      </c>
      <c r="B3335" t="s">
        <v>25956</v>
      </c>
      <c r="C3335" s="9" t="s">
        <v>44873</v>
      </c>
      <c r="D3335" s="11" t="s">
        <v>44852</v>
      </c>
      <c r="E3335" s="3" t="s">
        <v>44642</v>
      </c>
      <c r="F3335" t="s">
        <v>6581</v>
      </c>
      <c r="G3335" s="7" t="s">
        <v>44853</v>
      </c>
      <c r="H3335" s="12" t="str">
        <f t="shared" si="52"/>
        <v>insert into symbol(symbol_id, symbol_name, symbol_type, industry_code, on_market) values('044120','兆豐2H','T','0099P','16/3/3');</v>
      </c>
    </row>
    <row r="3336" spans="1:8">
      <c r="A3336" t="s">
        <v>37648</v>
      </c>
      <c r="B3336" t="s">
        <v>25957</v>
      </c>
      <c r="C3336" s="9" t="s">
        <v>44873</v>
      </c>
      <c r="D3336" s="11" t="s">
        <v>44852</v>
      </c>
      <c r="E3336" s="3" t="s">
        <v>44642</v>
      </c>
      <c r="F3336" t="s">
        <v>6583</v>
      </c>
      <c r="G3336" s="7" t="s">
        <v>44853</v>
      </c>
      <c r="H3336" s="12" t="str">
        <f t="shared" si="52"/>
        <v>insert into symbol(symbol_id, symbol_name, symbol_type, industry_code, on_market) values('044121','兆豐2J','T','0099P','16/3/3');</v>
      </c>
    </row>
    <row r="3337" spans="1:8">
      <c r="A3337" t="s">
        <v>37649</v>
      </c>
      <c r="B3337" t="s">
        <v>25958</v>
      </c>
      <c r="C3337" s="9" t="s">
        <v>44873</v>
      </c>
      <c r="D3337" s="11" t="s">
        <v>44852</v>
      </c>
      <c r="E3337" s="3" t="s">
        <v>44642</v>
      </c>
      <c r="F3337" t="s">
        <v>6585</v>
      </c>
      <c r="G3337" s="7" t="s">
        <v>44853</v>
      </c>
      <c r="H3337" s="12" t="str">
        <f t="shared" si="52"/>
        <v>insert into symbol(symbol_id, symbol_name, symbol_type, industry_code, on_market) values('044122','兆豐2K','T','0099P','16/3/3');</v>
      </c>
    </row>
    <row r="3338" spans="1:8">
      <c r="A3338" t="s">
        <v>37650</v>
      </c>
      <c r="B3338" t="s">
        <v>25959</v>
      </c>
      <c r="C3338" s="9" t="s">
        <v>44873</v>
      </c>
      <c r="D3338" s="11" t="s">
        <v>44852</v>
      </c>
      <c r="E3338" s="3" t="s">
        <v>44642</v>
      </c>
      <c r="F3338" t="s">
        <v>6587</v>
      </c>
      <c r="G3338" s="7" t="s">
        <v>44853</v>
      </c>
      <c r="H3338" s="12" t="str">
        <f t="shared" si="52"/>
        <v>insert into symbol(symbol_id, symbol_name, symbol_type, industry_code, on_market) values('044123','兆豐2L','T','0099P','16/3/3');</v>
      </c>
    </row>
    <row r="3339" spans="1:8">
      <c r="A3339" t="s">
        <v>37651</v>
      </c>
      <c r="B3339" t="s">
        <v>25960</v>
      </c>
      <c r="C3339" s="9" t="s">
        <v>44873</v>
      </c>
      <c r="D3339" s="11" t="s">
        <v>44852</v>
      </c>
      <c r="E3339" s="3" t="s">
        <v>44642</v>
      </c>
      <c r="F3339" t="s">
        <v>6589</v>
      </c>
      <c r="G3339" s="7" t="s">
        <v>44853</v>
      </c>
      <c r="H3339" s="12" t="str">
        <f t="shared" si="52"/>
        <v>insert into symbol(symbol_id, symbol_name, symbol_type, industry_code, on_market) values('044124','兆豐2M','T','0099P','16/3/3');</v>
      </c>
    </row>
    <row r="3340" spans="1:8">
      <c r="A3340" t="s">
        <v>37652</v>
      </c>
      <c r="B3340" t="s">
        <v>25961</v>
      </c>
      <c r="C3340" s="9" t="s">
        <v>44873</v>
      </c>
      <c r="D3340" s="11" t="s">
        <v>44852</v>
      </c>
      <c r="E3340" s="3" t="s">
        <v>44642</v>
      </c>
      <c r="F3340" t="s">
        <v>6591</v>
      </c>
      <c r="G3340" s="7" t="s">
        <v>44853</v>
      </c>
      <c r="H3340" s="12" t="str">
        <f t="shared" si="52"/>
        <v>insert into symbol(symbol_id, symbol_name, symbol_type, industry_code, on_market) values('044125','兆豐2N','T','0099P','16/3/3');</v>
      </c>
    </row>
    <row r="3341" spans="1:8">
      <c r="A3341" t="s">
        <v>37653</v>
      </c>
      <c r="B3341" t="s">
        <v>25962</v>
      </c>
      <c r="C3341" s="9" t="s">
        <v>44873</v>
      </c>
      <c r="D3341" s="11" t="s">
        <v>44852</v>
      </c>
      <c r="E3341" s="3" t="s">
        <v>44642</v>
      </c>
      <c r="F3341" t="s">
        <v>6593</v>
      </c>
      <c r="G3341" s="7" t="s">
        <v>44853</v>
      </c>
      <c r="H3341" s="12" t="str">
        <f t="shared" si="52"/>
        <v>insert into symbol(symbol_id, symbol_name, symbol_type, industry_code, on_market) values('044126','兆豐2P','T','0099P','16/3/3');</v>
      </c>
    </row>
    <row r="3342" spans="1:8">
      <c r="A3342" t="s">
        <v>37654</v>
      </c>
      <c r="B3342" t="s">
        <v>25963</v>
      </c>
      <c r="C3342" s="9" t="s">
        <v>44873</v>
      </c>
      <c r="D3342" s="11" t="s">
        <v>44852</v>
      </c>
      <c r="E3342" s="3" t="s">
        <v>44642</v>
      </c>
      <c r="F3342" t="s">
        <v>6595</v>
      </c>
      <c r="G3342" s="7" t="s">
        <v>44853</v>
      </c>
      <c r="H3342" s="12" t="str">
        <f t="shared" si="52"/>
        <v>insert into symbol(symbol_id, symbol_name, symbol_type, industry_code, on_market) values('044127','兆豐2Q','T','0099P','16/3/3');</v>
      </c>
    </row>
    <row r="3343" spans="1:8">
      <c r="A3343" t="s">
        <v>37655</v>
      </c>
      <c r="B3343" t="s">
        <v>25964</v>
      </c>
      <c r="C3343" s="9" t="s">
        <v>44873</v>
      </c>
      <c r="D3343" s="11" t="s">
        <v>44852</v>
      </c>
      <c r="E3343" s="3" t="s">
        <v>44642</v>
      </c>
      <c r="F3343" t="s">
        <v>6597</v>
      </c>
      <c r="G3343" s="7" t="s">
        <v>44853</v>
      </c>
      <c r="H3343" s="12" t="str">
        <f t="shared" si="52"/>
        <v>insert into symbol(symbol_id, symbol_name, symbol_type, industry_code, on_market) values('044128','兆豐2R','T','0099P','16/3/3');</v>
      </c>
    </row>
    <row r="3344" spans="1:8">
      <c r="A3344" t="s">
        <v>37656</v>
      </c>
      <c r="B3344" t="s">
        <v>25965</v>
      </c>
      <c r="C3344" s="9" t="s">
        <v>44873</v>
      </c>
      <c r="D3344" s="11" t="s">
        <v>44852</v>
      </c>
      <c r="E3344" s="3" t="s">
        <v>44642</v>
      </c>
      <c r="F3344" t="s">
        <v>6599</v>
      </c>
      <c r="G3344" s="7" t="s">
        <v>44853</v>
      </c>
      <c r="H3344" s="12" t="str">
        <f t="shared" si="52"/>
        <v>insert into symbol(symbol_id, symbol_name, symbol_type, industry_code, on_market) values('044129','兆豐2S','T','0099P','16/3/3');</v>
      </c>
    </row>
    <row r="3345" spans="1:8">
      <c r="A3345" t="s">
        <v>25966</v>
      </c>
      <c r="B3345" t="s">
        <v>25967</v>
      </c>
      <c r="C3345" s="9" t="s">
        <v>44873</v>
      </c>
      <c r="D3345" s="11" t="s">
        <v>44852</v>
      </c>
      <c r="E3345" s="3" t="s">
        <v>44384</v>
      </c>
      <c r="F3345" t="s">
        <v>6601</v>
      </c>
      <c r="G3345" s="7" t="s">
        <v>44853</v>
      </c>
      <c r="H3345" s="12" t="str">
        <f t="shared" si="52"/>
        <v>insert into symbol(symbol_id, symbol_name, symbol_type, industry_code, on_market) values('04412P','元大FH','T','0099P','16/5/31');</v>
      </c>
    </row>
    <row r="3346" spans="1:8">
      <c r="A3346" t="s">
        <v>37657</v>
      </c>
      <c r="B3346" t="s">
        <v>25968</v>
      </c>
      <c r="C3346" s="9" t="s">
        <v>44873</v>
      </c>
      <c r="D3346" s="11" t="s">
        <v>44852</v>
      </c>
      <c r="E3346" s="3" t="s">
        <v>44642</v>
      </c>
      <c r="F3346" t="s">
        <v>6603</v>
      </c>
      <c r="G3346" s="7" t="s">
        <v>44853</v>
      </c>
      <c r="H3346" s="12" t="str">
        <f t="shared" si="52"/>
        <v>insert into symbol(symbol_id, symbol_name, symbol_type, industry_code, on_market) values('044130','兆豐2T','T','0099P','16/3/3');</v>
      </c>
    </row>
    <row r="3347" spans="1:8">
      <c r="A3347" t="s">
        <v>37658</v>
      </c>
      <c r="B3347" t="s">
        <v>25969</v>
      </c>
      <c r="C3347" s="9" t="s">
        <v>44873</v>
      </c>
      <c r="D3347" s="11" t="s">
        <v>44852</v>
      </c>
      <c r="E3347" s="3" t="s">
        <v>44642</v>
      </c>
      <c r="F3347" t="s">
        <v>6605</v>
      </c>
      <c r="G3347" s="7" t="s">
        <v>44853</v>
      </c>
      <c r="H3347" s="12" t="str">
        <f t="shared" si="52"/>
        <v>insert into symbol(symbol_id, symbol_name, symbol_type, industry_code, on_market) values('044131','兆豐2U','T','0099P','16/3/3');</v>
      </c>
    </row>
    <row r="3348" spans="1:8">
      <c r="A3348" t="s">
        <v>37659</v>
      </c>
      <c r="B3348" t="s">
        <v>25970</v>
      </c>
      <c r="C3348" s="9" t="s">
        <v>44873</v>
      </c>
      <c r="D3348" s="11" t="s">
        <v>44852</v>
      </c>
      <c r="E3348" s="3" t="s">
        <v>44642</v>
      </c>
      <c r="F3348" t="s">
        <v>6607</v>
      </c>
      <c r="G3348" s="7" t="s">
        <v>44853</v>
      </c>
      <c r="H3348" s="12" t="str">
        <f t="shared" si="52"/>
        <v>insert into symbol(symbol_id, symbol_name, symbol_type, industry_code, on_market) values('044132','兆豐2V','T','0099P','16/3/3');</v>
      </c>
    </row>
    <row r="3349" spans="1:8">
      <c r="A3349" t="s">
        <v>37660</v>
      </c>
      <c r="B3349" t="s">
        <v>25971</v>
      </c>
      <c r="C3349" s="9" t="s">
        <v>44873</v>
      </c>
      <c r="D3349" s="11" t="s">
        <v>44852</v>
      </c>
      <c r="E3349" s="3" t="s">
        <v>44642</v>
      </c>
      <c r="F3349" t="s">
        <v>6609</v>
      </c>
      <c r="G3349" s="7" t="s">
        <v>44853</v>
      </c>
      <c r="H3349" s="12" t="str">
        <f t="shared" si="52"/>
        <v>insert into symbol(symbol_id, symbol_name, symbol_type, industry_code, on_market) values('044133','兆豐2W','T','0099P','16/3/3');</v>
      </c>
    </row>
    <row r="3350" spans="1:8">
      <c r="A3350" t="s">
        <v>37661</v>
      </c>
      <c r="B3350" t="s">
        <v>25972</v>
      </c>
      <c r="C3350" s="9" t="s">
        <v>44873</v>
      </c>
      <c r="D3350" s="11" t="s">
        <v>44852</v>
      </c>
      <c r="E3350" s="3" t="s">
        <v>44642</v>
      </c>
      <c r="F3350" t="s">
        <v>6611</v>
      </c>
      <c r="G3350" s="7" t="s">
        <v>44853</v>
      </c>
      <c r="H3350" s="12" t="str">
        <f t="shared" si="52"/>
        <v>insert into symbol(symbol_id, symbol_name, symbol_type, industry_code, on_market) values('044134','兆豐2X','T','0099P','16/3/3');</v>
      </c>
    </row>
    <row r="3351" spans="1:8">
      <c r="A3351" t="s">
        <v>37662</v>
      </c>
      <c r="B3351" t="s">
        <v>25973</v>
      </c>
      <c r="C3351" s="9" t="s">
        <v>44873</v>
      </c>
      <c r="D3351" s="11" t="s">
        <v>44852</v>
      </c>
      <c r="E3351" s="3" t="s">
        <v>44642</v>
      </c>
      <c r="F3351" t="s">
        <v>6613</v>
      </c>
      <c r="G3351" s="7" t="s">
        <v>44853</v>
      </c>
      <c r="H3351" s="12" t="str">
        <f t="shared" si="52"/>
        <v>insert into symbol(symbol_id, symbol_name, symbol_type, industry_code, on_market) values('044135','群益4U','T','0099P','16/3/3');</v>
      </c>
    </row>
    <row r="3352" spans="1:8">
      <c r="A3352" t="s">
        <v>37663</v>
      </c>
      <c r="B3352" t="s">
        <v>25974</v>
      </c>
      <c r="C3352" s="9" t="s">
        <v>44873</v>
      </c>
      <c r="D3352" s="11" t="s">
        <v>44852</v>
      </c>
      <c r="E3352" s="3" t="s">
        <v>44642</v>
      </c>
      <c r="F3352" t="s">
        <v>6615</v>
      </c>
      <c r="G3352" s="7" t="s">
        <v>44853</v>
      </c>
      <c r="H3352" s="12" t="str">
        <f t="shared" si="52"/>
        <v>insert into symbol(symbol_id, symbol_name, symbol_type, industry_code, on_market) values('044136','群益4V','T','0099P','16/3/3');</v>
      </c>
    </row>
    <row r="3353" spans="1:8">
      <c r="A3353" t="s">
        <v>37664</v>
      </c>
      <c r="B3353" t="s">
        <v>25975</v>
      </c>
      <c r="C3353" s="9" t="s">
        <v>44873</v>
      </c>
      <c r="D3353" s="11" t="s">
        <v>44852</v>
      </c>
      <c r="E3353" s="3" t="s">
        <v>44642</v>
      </c>
      <c r="F3353" t="s">
        <v>6617</v>
      </c>
      <c r="G3353" s="7" t="s">
        <v>44853</v>
      </c>
      <c r="H3353" s="12" t="str">
        <f t="shared" si="52"/>
        <v>insert into symbol(symbol_id, symbol_name, symbol_type, industry_code, on_market) values('044137','群益4W','T','0099P','16/3/3');</v>
      </c>
    </row>
    <row r="3354" spans="1:8">
      <c r="A3354" t="s">
        <v>37665</v>
      </c>
      <c r="B3354" t="s">
        <v>25976</v>
      </c>
      <c r="C3354" s="9" t="s">
        <v>44873</v>
      </c>
      <c r="D3354" s="11" t="s">
        <v>44852</v>
      </c>
      <c r="E3354" s="3" t="s">
        <v>44642</v>
      </c>
      <c r="F3354" t="s">
        <v>6619</v>
      </c>
      <c r="G3354" s="7" t="s">
        <v>44853</v>
      </c>
      <c r="H3354" s="12" t="str">
        <f t="shared" si="52"/>
        <v>insert into symbol(symbol_id, symbol_name, symbol_type, industry_code, on_market) values('044138','ID國泰','T','0099P','16/3/3');</v>
      </c>
    </row>
    <row r="3355" spans="1:8">
      <c r="A3355" t="s">
        <v>37666</v>
      </c>
      <c r="B3355" t="s">
        <v>25977</v>
      </c>
      <c r="C3355" s="9" t="s">
        <v>44873</v>
      </c>
      <c r="D3355" s="11" t="s">
        <v>44852</v>
      </c>
      <c r="E3355" s="3" t="s">
        <v>44642</v>
      </c>
      <c r="F3355" t="s">
        <v>6621</v>
      </c>
      <c r="G3355" s="7" t="s">
        <v>44853</v>
      </c>
      <c r="H3355" s="12" t="str">
        <f t="shared" si="52"/>
        <v>insert into symbol(symbol_id, symbol_name, symbol_type, industry_code, on_market) values('044139','IE國泰','T','0099P','16/3/3');</v>
      </c>
    </row>
    <row r="3356" spans="1:8">
      <c r="A3356" t="s">
        <v>25978</v>
      </c>
      <c r="B3356" t="s">
        <v>25979</v>
      </c>
      <c r="C3356" s="9" t="s">
        <v>44873</v>
      </c>
      <c r="D3356" s="11" t="s">
        <v>44852</v>
      </c>
      <c r="E3356" s="3" t="s">
        <v>44384</v>
      </c>
      <c r="F3356" t="s">
        <v>6623</v>
      </c>
      <c r="G3356" s="7" t="s">
        <v>44853</v>
      </c>
      <c r="H3356" s="12" t="str">
        <f t="shared" si="52"/>
        <v>insert into symbol(symbol_id, symbol_name, symbol_type, industry_code, on_market) values('04413P','61國泰','T','0099P','16/5/31');</v>
      </c>
    </row>
    <row r="3357" spans="1:8">
      <c r="A3357" t="s">
        <v>37667</v>
      </c>
      <c r="B3357" t="s">
        <v>25980</v>
      </c>
      <c r="C3357" s="9" t="s">
        <v>44873</v>
      </c>
      <c r="D3357" s="11" t="s">
        <v>44852</v>
      </c>
      <c r="E3357" s="3" t="s">
        <v>44642</v>
      </c>
      <c r="F3357" t="s">
        <v>6625</v>
      </c>
      <c r="G3357" s="7" t="s">
        <v>44853</v>
      </c>
      <c r="H3357" s="12" t="str">
        <f t="shared" si="52"/>
        <v>insert into symbol(symbol_id, symbol_name, symbol_type, industry_code, on_market) values('044140','IF國泰','T','0099P','16/3/3');</v>
      </c>
    </row>
    <row r="3358" spans="1:8">
      <c r="A3358" t="s">
        <v>37668</v>
      </c>
      <c r="B3358" t="s">
        <v>25981</v>
      </c>
      <c r="C3358" s="9" t="s">
        <v>44873</v>
      </c>
      <c r="D3358" s="11" t="s">
        <v>44852</v>
      </c>
      <c r="E3358" s="3" t="s">
        <v>44642</v>
      </c>
      <c r="F3358" t="s">
        <v>6627</v>
      </c>
      <c r="G3358" s="7" t="s">
        <v>44853</v>
      </c>
      <c r="H3358" s="12" t="str">
        <f t="shared" si="52"/>
        <v>insert into symbol(symbol_id, symbol_name, symbol_type, industry_code, on_market) values('044141','IG國泰','T','0099P','16/3/3');</v>
      </c>
    </row>
    <row r="3359" spans="1:8">
      <c r="A3359" t="s">
        <v>37669</v>
      </c>
      <c r="B3359" t="s">
        <v>25982</v>
      </c>
      <c r="C3359" s="9" t="s">
        <v>44873</v>
      </c>
      <c r="D3359" s="11" t="s">
        <v>44852</v>
      </c>
      <c r="E3359" s="3" t="s">
        <v>44642</v>
      </c>
      <c r="F3359" t="s">
        <v>6629</v>
      </c>
      <c r="G3359" s="7" t="s">
        <v>44853</v>
      </c>
      <c r="H3359" s="12" t="str">
        <f t="shared" si="52"/>
        <v>insert into symbol(symbol_id, symbol_name, symbol_type, industry_code, on_market) values('044142','BV富邦','T','0099P','16/3/3');</v>
      </c>
    </row>
    <row r="3360" spans="1:8">
      <c r="A3360" t="s">
        <v>37670</v>
      </c>
      <c r="B3360" t="s">
        <v>25983</v>
      </c>
      <c r="C3360" s="9" t="s">
        <v>44873</v>
      </c>
      <c r="D3360" s="11" t="s">
        <v>44852</v>
      </c>
      <c r="E3360" s="3" t="s">
        <v>44672</v>
      </c>
      <c r="F3360" t="s">
        <v>6631</v>
      </c>
      <c r="G3360" s="7" t="s">
        <v>44853</v>
      </c>
      <c r="H3360" s="12" t="str">
        <f t="shared" si="52"/>
        <v>insert into symbol(symbol_id, symbol_name, symbol_type, industry_code, on_market) values('044143','永昌BZ','T','0099P','16/3/4');</v>
      </c>
    </row>
    <row r="3361" spans="1:8">
      <c r="A3361" t="s">
        <v>37671</v>
      </c>
      <c r="B3361" t="s">
        <v>25984</v>
      </c>
      <c r="C3361" s="9" t="s">
        <v>44873</v>
      </c>
      <c r="D3361" s="11" t="s">
        <v>44852</v>
      </c>
      <c r="E3361" s="3" t="s">
        <v>44672</v>
      </c>
      <c r="F3361" t="s">
        <v>6633</v>
      </c>
      <c r="G3361" s="7" t="s">
        <v>44853</v>
      </c>
      <c r="H3361" s="12" t="str">
        <f t="shared" si="52"/>
        <v>insert into symbol(symbol_id, symbol_name, symbol_type, industry_code, on_market) values('044144','永昌CA','T','0099P','16/3/4');</v>
      </c>
    </row>
    <row r="3362" spans="1:8">
      <c r="A3362" t="s">
        <v>37672</v>
      </c>
      <c r="B3362" t="s">
        <v>25985</v>
      </c>
      <c r="C3362" s="9" t="s">
        <v>44873</v>
      </c>
      <c r="D3362" s="11" t="s">
        <v>44852</v>
      </c>
      <c r="E3362" s="3" t="s">
        <v>44672</v>
      </c>
      <c r="F3362" t="s">
        <v>6635</v>
      </c>
      <c r="G3362" s="7" t="s">
        <v>44853</v>
      </c>
      <c r="H3362" s="12" t="str">
        <f t="shared" si="52"/>
        <v>insert into symbol(symbol_id, symbol_name, symbol_type, industry_code, on_market) values('044145','永昌CB','T','0099P','16/3/4');</v>
      </c>
    </row>
    <row r="3363" spans="1:8">
      <c r="A3363" t="s">
        <v>37673</v>
      </c>
      <c r="B3363" t="s">
        <v>25986</v>
      </c>
      <c r="C3363" s="9" t="s">
        <v>44873</v>
      </c>
      <c r="D3363" s="11" t="s">
        <v>44852</v>
      </c>
      <c r="E3363" s="3" t="s">
        <v>44672</v>
      </c>
      <c r="F3363" t="s">
        <v>6637</v>
      </c>
      <c r="G3363" s="7" t="s">
        <v>44853</v>
      </c>
      <c r="H3363" s="12" t="str">
        <f t="shared" si="52"/>
        <v>insert into symbol(symbol_id, symbol_name, symbol_type, industry_code, on_market) values('044146','統一FK','T','0099P','16/3/4');</v>
      </c>
    </row>
    <row r="3364" spans="1:8">
      <c r="A3364" t="s">
        <v>37674</v>
      </c>
      <c r="B3364" t="s">
        <v>25987</v>
      </c>
      <c r="C3364" s="9" t="s">
        <v>44873</v>
      </c>
      <c r="D3364" s="11" t="s">
        <v>44852</v>
      </c>
      <c r="E3364" s="3" t="s">
        <v>44672</v>
      </c>
      <c r="F3364" t="s">
        <v>6639</v>
      </c>
      <c r="G3364" s="7" t="s">
        <v>44853</v>
      </c>
      <c r="H3364" s="12" t="str">
        <f t="shared" si="52"/>
        <v>insert into symbol(symbol_id, symbol_name, symbol_type, industry_code, on_market) values('044147','統一FL','T','0099P','16/3/4');</v>
      </c>
    </row>
    <row r="3365" spans="1:8">
      <c r="A3365" t="s">
        <v>37675</v>
      </c>
      <c r="B3365" t="s">
        <v>25988</v>
      </c>
      <c r="C3365" s="9" t="s">
        <v>44873</v>
      </c>
      <c r="D3365" s="11" t="s">
        <v>44852</v>
      </c>
      <c r="E3365" s="3" t="s">
        <v>44672</v>
      </c>
      <c r="F3365" t="s">
        <v>6641</v>
      </c>
      <c r="G3365" s="7" t="s">
        <v>44853</v>
      </c>
      <c r="H3365" s="12" t="str">
        <f t="shared" si="52"/>
        <v>insert into symbol(symbol_id, symbol_name, symbol_type, industry_code, on_market) values('044148','統一FM','T','0099P','16/3/4');</v>
      </c>
    </row>
    <row r="3366" spans="1:8">
      <c r="A3366" t="s">
        <v>37676</v>
      </c>
      <c r="B3366" t="s">
        <v>25989</v>
      </c>
      <c r="C3366" s="9" t="s">
        <v>44873</v>
      </c>
      <c r="D3366" s="11" t="s">
        <v>44852</v>
      </c>
      <c r="E3366" s="3" t="s">
        <v>44672</v>
      </c>
      <c r="F3366" t="s">
        <v>6643</v>
      </c>
      <c r="G3366" s="7" t="s">
        <v>44853</v>
      </c>
      <c r="H3366" s="12" t="str">
        <f t="shared" si="52"/>
        <v>insert into symbol(symbol_id, symbol_name, symbol_type, industry_code, on_market) values('044149','康和EF','T','0099P','16/3/4');</v>
      </c>
    </row>
    <row r="3367" spans="1:8">
      <c r="A3367" t="s">
        <v>25990</v>
      </c>
      <c r="B3367" t="s">
        <v>25991</v>
      </c>
      <c r="C3367" s="9" t="s">
        <v>44873</v>
      </c>
      <c r="D3367" s="11" t="s">
        <v>44852</v>
      </c>
      <c r="E3367" s="3" t="s">
        <v>44384</v>
      </c>
      <c r="F3367" t="s">
        <v>6645</v>
      </c>
      <c r="G3367" s="7" t="s">
        <v>44853</v>
      </c>
      <c r="H3367" s="12" t="str">
        <f t="shared" si="52"/>
        <v>insert into symbol(symbol_id, symbol_name, symbol_type, industry_code, on_market) values('04414P','兆豐FE','T','0099P','16/5/31');</v>
      </c>
    </row>
    <row r="3368" spans="1:8">
      <c r="A3368" t="s">
        <v>37677</v>
      </c>
      <c r="B3368" t="s">
        <v>25992</v>
      </c>
      <c r="C3368" s="9" t="s">
        <v>44873</v>
      </c>
      <c r="D3368" s="11" t="s">
        <v>44852</v>
      </c>
      <c r="E3368" s="3" t="s">
        <v>44672</v>
      </c>
      <c r="F3368" t="s">
        <v>6647</v>
      </c>
      <c r="G3368" s="7" t="s">
        <v>44853</v>
      </c>
      <c r="H3368" s="12" t="str">
        <f t="shared" si="52"/>
        <v>insert into symbol(symbol_id, symbol_name, symbol_type, industry_code, on_market) values('044150','康和EG','T','0099P','16/3/4');</v>
      </c>
    </row>
    <row r="3369" spans="1:8">
      <c r="A3369" t="s">
        <v>37678</v>
      </c>
      <c r="B3369" t="s">
        <v>25993</v>
      </c>
      <c r="C3369" s="9" t="s">
        <v>44873</v>
      </c>
      <c r="D3369" s="11" t="s">
        <v>44852</v>
      </c>
      <c r="E3369" s="3" t="s">
        <v>44672</v>
      </c>
      <c r="F3369" t="s">
        <v>6649</v>
      </c>
      <c r="G3369" s="7" t="s">
        <v>44853</v>
      </c>
      <c r="H3369" s="12" t="str">
        <f t="shared" si="52"/>
        <v>insert into symbol(symbol_id, symbol_name, symbol_type, industry_code, on_market) values('044151','國票LS','T','0099P','16/3/4');</v>
      </c>
    </row>
    <row r="3370" spans="1:8">
      <c r="A3370" t="s">
        <v>37679</v>
      </c>
      <c r="B3370" t="s">
        <v>25994</v>
      </c>
      <c r="C3370" s="9" t="s">
        <v>44873</v>
      </c>
      <c r="D3370" s="11" t="s">
        <v>44852</v>
      </c>
      <c r="E3370" s="3" t="s">
        <v>44672</v>
      </c>
      <c r="F3370" t="s">
        <v>6651</v>
      </c>
      <c r="G3370" s="7" t="s">
        <v>44853</v>
      </c>
      <c r="H3370" s="12" t="str">
        <f t="shared" si="52"/>
        <v>insert into symbol(symbol_id, symbol_name, symbol_type, industry_code, on_market) values('044152','國票LT','T','0099P','16/3/4');</v>
      </c>
    </row>
    <row r="3371" spans="1:8">
      <c r="A3371" t="s">
        <v>37680</v>
      </c>
      <c r="B3371" t="s">
        <v>25995</v>
      </c>
      <c r="C3371" s="9" t="s">
        <v>44873</v>
      </c>
      <c r="D3371" s="11" t="s">
        <v>44852</v>
      </c>
      <c r="E3371" s="3" t="s">
        <v>44672</v>
      </c>
      <c r="F3371" t="s">
        <v>6653</v>
      </c>
      <c r="G3371" s="7" t="s">
        <v>44853</v>
      </c>
      <c r="H3371" s="12" t="str">
        <f t="shared" si="52"/>
        <v>insert into symbol(symbol_id, symbol_name, symbol_type, industry_code, on_market) values('044153','國票LU','T','0099P','16/3/4');</v>
      </c>
    </row>
    <row r="3372" spans="1:8">
      <c r="A3372" t="s">
        <v>37681</v>
      </c>
      <c r="B3372" t="s">
        <v>25996</v>
      </c>
      <c r="C3372" s="9" t="s">
        <v>44873</v>
      </c>
      <c r="D3372" s="11" t="s">
        <v>44852</v>
      </c>
      <c r="E3372" s="3" t="s">
        <v>44672</v>
      </c>
      <c r="F3372" t="s">
        <v>6655</v>
      </c>
      <c r="G3372" s="7" t="s">
        <v>44853</v>
      </c>
      <c r="H3372" s="12" t="str">
        <f t="shared" si="52"/>
        <v>insert into symbol(symbol_id, symbol_name, symbol_type, industry_code, on_market) values('044154','國票LV','T','0099P','16/3/4');</v>
      </c>
    </row>
    <row r="3373" spans="1:8">
      <c r="A3373" t="s">
        <v>37682</v>
      </c>
      <c r="B3373" t="s">
        <v>25997</v>
      </c>
      <c r="C3373" s="9" t="s">
        <v>44873</v>
      </c>
      <c r="D3373" s="11" t="s">
        <v>44852</v>
      </c>
      <c r="E3373" s="3" t="s">
        <v>44672</v>
      </c>
      <c r="F3373" t="s">
        <v>6657</v>
      </c>
      <c r="G3373" s="7" t="s">
        <v>44853</v>
      </c>
      <c r="H3373" s="12" t="str">
        <f t="shared" si="52"/>
        <v>insert into symbol(symbol_id, symbol_name, symbol_type, industry_code, on_market) values('044155','BJ元富','T','0099P','16/3/4');</v>
      </c>
    </row>
    <row r="3374" spans="1:8">
      <c r="A3374" t="s">
        <v>37683</v>
      </c>
      <c r="B3374" t="s">
        <v>25998</v>
      </c>
      <c r="C3374" s="9" t="s">
        <v>44873</v>
      </c>
      <c r="D3374" s="11" t="s">
        <v>44852</v>
      </c>
      <c r="E3374" s="3" t="s">
        <v>44672</v>
      </c>
      <c r="F3374" t="s">
        <v>6659</v>
      </c>
      <c r="G3374" s="7" t="s">
        <v>44853</v>
      </c>
      <c r="H3374" s="12" t="str">
        <f t="shared" si="52"/>
        <v>insert into symbol(symbol_id, symbol_name, symbol_type, industry_code, on_market) values('044156','15凱基','T','0099P','16/3/4');</v>
      </c>
    </row>
    <row r="3375" spans="1:8">
      <c r="A3375" t="s">
        <v>37684</v>
      </c>
      <c r="B3375" t="s">
        <v>25999</v>
      </c>
      <c r="C3375" s="9" t="s">
        <v>44873</v>
      </c>
      <c r="D3375" s="11" t="s">
        <v>44852</v>
      </c>
      <c r="E3375" s="3" t="s">
        <v>44672</v>
      </c>
      <c r="F3375" t="s">
        <v>6661</v>
      </c>
      <c r="G3375" s="7" t="s">
        <v>44853</v>
      </c>
      <c r="H3375" s="12" t="str">
        <f t="shared" si="52"/>
        <v>insert into symbol(symbol_id, symbol_name, symbol_type, industry_code, on_market) values('044157','19凱基','T','0099P','16/3/4');</v>
      </c>
    </row>
    <row r="3376" spans="1:8">
      <c r="A3376" t="s">
        <v>37685</v>
      </c>
      <c r="B3376" t="s">
        <v>26000</v>
      </c>
      <c r="C3376" s="9" t="s">
        <v>44873</v>
      </c>
      <c r="D3376" s="11" t="s">
        <v>44852</v>
      </c>
      <c r="E3376" s="3" t="s">
        <v>44672</v>
      </c>
      <c r="F3376" t="s">
        <v>6663</v>
      </c>
      <c r="G3376" s="7" t="s">
        <v>44853</v>
      </c>
      <c r="H3376" s="12" t="str">
        <f t="shared" si="52"/>
        <v>insert into symbol(symbol_id, symbol_name, symbol_type, industry_code, on_market) values('044158','中信17','T','0099P','16/3/4');</v>
      </c>
    </row>
    <row r="3377" spans="1:8">
      <c r="A3377" t="s">
        <v>37686</v>
      </c>
      <c r="B3377" t="s">
        <v>26001</v>
      </c>
      <c r="C3377" s="9" t="s">
        <v>44873</v>
      </c>
      <c r="D3377" s="11" t="s">
        <v>44852</v>
      </c>
      <c r="E3377" s="3" t="s">
        <v>44672</v>
      </c>
      <c r="F3377" t="s">
        <v>6665</v>
      </c>
      <c r="G3377" s="7" t="s">
        <v>44853</v>
      </c>
      <c r="H3377" s="12" t="str">
        <f t="shared" si="52"/>
        <v>insert into symbol(symbol_id, symbol_name, symbol_type, industry_code, on_market) values('044159','中信18','T','0099P','16/3/4');</v>
      </c>
    </row>
    <row r="3378" spans="1:8">
      <c r="A3378" t="s">
        <v>26002</v>
      </c>
      <c r="B3378" t="s">
        <v>26003</v>
      </c>
      <c r="C3378" s="9" t="s">
        <v>44873</v>
      </c>
      <c r="D3378" s="11" t="s">
        <v>44852</v>
      </c>
      <c r="E3378" s="3" t="s">
        <v>44384</v>
      </c>
      <c r="F3378" t="s">
        <v>6667</v>
      </c>
      <c r="G3378" s="7" t="s">
        <v>44853</v>
      </c>
      <c r="H3378" s="12" t="str">
        <f t="shared" si="52"/>
        <v>insert into symbol(symbol_id, symbol_name, symbol_type, industry_code, on_market) values('04415P','兆豐FF','T','0099P','16/5/31');</v>
      </c>
    </row>
    <row r="3379" spans="1:8">
      <c r="A3379" t="s">
        <v>37687</v>
      </c>
      <c r="B3379" t="s">
        <v>26004</v>
      </c>
      <c r="C3379" s="9" t="s">
        <v>44873</v>
      </c>
      <c r="D3379" s="11" t="s">
        <v>44852</v>
      </c>
      <c r="E3379" s="3" t="s">
        <v>44672</v>
      </c>
      <c r="F3379" t="s">
        <v>6669</v>
      </c>
      <c r="G3379" s="7" t="s">
        <v>44853</v>
      </c>
      <c r="H3379" s="12" t="str">
        <f t="shared" si="52"/>
        <v>insert into symbol(symbol_id, symbol_name, symbol_type, industry_code, on_market) values('044160','中信19','T','0099P','16/3/4');</v>
      </c>
    </row>
    <row r="3380" spans="1:8">
      <c r="A3380" t="s">
        <v>37688</v>
      </c>
      <c r="B3380" t="s">
        <v>26005</v>
      </c>
      <c r="C3380" s="9" t="s">
        <v>44873</v>
      </c>
      <c r="D3380" s="11" t="s">
        <v>44852</v>
      </c>
      <c r="E3380" s="3" t="s">
        <v>44672</v>
      </c>
      <c r="F3380" t="s">
        <v>6671</v>
      </c>
      <c r="G3380" s="7" t="s">
        <v>44853</v>
      </c>
      <c r="H3380" s="12" t="str">
        <f t="shared" si="52"/>
        <v>insert into symbol(symbol_id, symbol_name, symbol_type, industry_code, on_market) values('044161','中信20','T','0099P','16/3/4');</v>
      </c>
    </row>
    <row r="3381" spans="1:8">
      <c r="A3381" t="s">
        <v>37689</v>
      </c>
      <c r="B3381" t="s">
        <v>26006</v>
      </c>
      <c r="C3381" s="9" t="s">
        <v>44873</v>
      </c>
      <c r="D3381" s="11" t="s">
        <v>44852</v>
      </c>
      <c r="E3381" s="3" t="s">
        <v>44672</v>
      </c>
      <c r="F3381" t="s">
        <v>6673</v>
      </c>
      <c r="G3381" s="7" t="s">
        <v>44853</v>
      </c>
      <c r="H3381" s="12" t="str">
        <f t="shared" si="52"/>
        <v>insert into symbol(symbol_id, symbol_name, symbol_type, industry_code, on_market) values('044162','中信21','T','0099P','16/3/4');</v>
      </c>
    </row>
    <row r="3382" spans="1:8">
      <c r="A3382" t="s">
        <v>37690</v>
      </c>
      <c r="B3382" t="s">
        <v>26007</v>
      </c>
      <c r="C3382" s="9" t="s">
        <v>44873</v>
      </c>
      <c r="D3382" s="11" t="s">
        <v>44852</v>
      </c>
      <c r="E3382" s="3" t="s">
        <v>44672</v>
      </c>
      <c r="F3382" t="s">
        <v>6675</v>
      </c>
      <c r="G3382" s="7" t="s">
        <v>44853</v>
      </c>
      <c r="H3382" s="12" t="str">
        <f t="shared" si="52"/>
        <v>insert into symbol(symbol_id, symbol_name, symbol_type, industry_code, on_market) values('044163','中信22','T','0099P','16/3/4');</v>
      </c>
    </row>
    <row r="3383" spans="1:8">
      <c r="A3383" t="s">
        <v>37691</v>
      </c>
      <c r="B3383" t="s">
        <v>26008</v>
      </c>
      <c r="C3383" s="9" t="s">
        <v>44873</v>
      </c>
      <c r="D3383" s="11" t="s">
        <v>44852</v>
      </c>
      <c r="E3383" s="3" t="s">
        <v>44672</v>
      </c>
      <c r="F3383" t="s">
        <v>6677</v>
      </c>
      <c r="G3383" s="7" t="s">
        <v>44853</v>
      </c>
      <c r="H3383" s="12" t="str">
        <f t="shared" si="52"/>
        <v>insert into symbol(symbol_id, symbol_name, symbol_type, industry_code, on_market) values('044164','永豐KT','T','0099P','16/3/4');</v>
      </c>
    </row>
    <row r="3384" spans="1:8">
      <c r="A3384" t="s">
        <v>37692</v>
      </c>
      <c r="B3384" t="s">
        <v>26009</v>
      </c>
      <c r="C3384" s="9" t="s">
        <v>44873</v>
      </c>
      <c r="D3384" s="11" t="s">
        <v>44852</v>
      </c>
      <c r="E3384" s="3" t="s">
        <v>44672</v>
      </c>
      <c r="F3384" t="s">
        <v>6679</v>
      </c>
      <c r="G3384" s="7" t="s">
        <v>44853</v>
      </c>
      <c r="H3384" s="12" t="str">
        <f t="shared" si="52"/>
        <v>insert into symbol(symbol_id, symbol_name, symbol_type, industry_code, on_market) values('044165','永豐KU','T','0099P','16/3/4');</v>
      </c>
    </row>
    <row r="3385" spans="1:8">
      <c r="A3385" t="s">
        <v>37693</v>
      </c>
      <c r="B3385" t="s">
        <v>26010</v>
      </c>
      <c r="C3385" s="9" t="s">
        <v>44873</v>
      </c>
      <c r="D3385" s="11" t="s">
        <v>44852</v>
      </c>
      <c r="E3385" s="3" t="s">
        <v>44672</v>
      </c>
      <c r="F3385" t="s">
        <v>6681</v>
      </c>
      <c r="G3385" s="7" t="s">
        <v>44853</v>
      </c>
      <c r="H3385" s="12" t="str">
        <f t="shared" si="52"/>
        <v>insert into symbol(symbol_id, symbol_name, symbol_type, industry_code, on_market) values('044166','永豐KV','T','0099P','16/3/4');</v>
      </c>
    </row>
    <row r="3386" spans="1:8">
      <c r="A3386" t="s">
        <v>37694</v>
      </c>
      <c r="B3386" t="s">
        <v>26011</v>
      </c>
      <c r="C3386" s="9" t="s">
        <v>44873</v>
      </c>
      <c r="D3386" s="11" t="s">
        <v>44852</v>
      </c>
      <c r="E3386" s="3" t="s">
        <v>44672</v>
      </c>
      <c r="F3386" t="s">
        <v>6683</v>
      </c>
      <c r="G3386" s="7" t="s">
        <v>44853</v>
      </c>
      <c r="H3386" s="12" t="str">
        <f t="shared" si="52"/>
        <v>insert into symbol(symbol_id, symbol_name, symbol_type, industry_code, on_market) values('044167','永豐KW','T','0099P','16/3/4');</v>
      </c>
    </row>
    <row r="3387" spans="1:8">
      <c r="A3387" t="s">
        <v>37695</v>
      </c>
      <c r="B3387" t="s">
        <v>26012</v>
      </c>
      <c r="C3387" s="9" t="s">
        <v>44873</v>
      </c>
      <c r="D3387" s="11" t="s">
        <v>44852</v>
      </c>
      <c r="E3387" s="3" t="s">
        <v>44672</v>
      </c>
      <c r="F3387" t="s">
        <v>6685</v>
      </c>
      <c r="G3387" s="7" t="s">
        <v>44853</v>
      </c>
      <c r="H3387" s="12" t="str">
        <f t="shared" si="52"/>
        <v>insert into symbol(symbol_id, symbol_name, symbol_type, industry_code, on_market) values('044168','永豐KX','T','0099P','16/3/4');</v>
      </c>
    </row>
    <row r="3388" spans="1:8">
      <c r="A3388" t="s">
        <v>37696</v>
      </c>
      <c r="B3388" t="s">
        <v>26013</v>
      </c>
      <c r="C3388" s="9" t="s">
        <v>44873</v>
      </c>
      <c r="D3388" s="11" t="s">
        <v>44852</v>
      </c>
      <c r="E3388" s="3" t="s">
        <v>44672</v>
      </c>
      <c r="F3388" t="s">
        <v>6687</v>
      </c>
      <c r="G3388" s="7" t="s">
        <v>44853</v>
      </c>
      <c r="H3388" s="12" t="str">
        <f t="shared" si="52"/>
        <v>insert into symbol(symbol_id, symbol_name, symbol_type, industry_code, on_market) values('044169','永豐KY','T','0099P','16/3/4');</v>
      </c>
    </row>
    <row r="3389" spans="1:8">
      <c r="A3389" t="s">
        <v>26014</v>
      </c>
      <c r="B3389" t="s">
        <v>26015</v>
      </c>
      <c r="C3389" s="9" t="s">
        <v>44873</v>
      </c>
      <c r="D3389" s="11" t="s">
        <v>44852</v>
      </c>
      <c r="E3389" s="3" t="s">
        <v>44384</v>
      </c>
      <c r="F3389" t="s">
        <v>6689</v>
      </c>
      <c r="G3389" s="7" t="s">
        <v>44853</v>
      </c>
      <c r="H3389" s="12" t="str">
        <f t="shared" si="52"/>
        <v>insert into symbol(symbol_id, symbol_name, symbol_type, industry_code, on_market) values('04416P','兆豐FG','T','0099P','16/5/31');</v>
      </c>
    </row>
    <row r="3390" spans="1:8">
      <c r="A3390" t="s">
        <v>37697</v>
      </c>
      <c r="B3390" t="s">
        <v>26016</v>
      </c>
      <c r="C3390" s="9" t="s">
        <v>44873</v>
      </c>
      <c r="D3390" s="11" t="s">
        <v>44852</v>
      </c>
      <c r="E3390" s="3" t="s">
        <v>44672</v>
      </c>
      <c r="F3390" t="s">
        <v>6691</v>
      </c>
      <c r="G3390" s="7" t="s">
        <v>44853</v>
      </c>
      <c r="H3390" s="12" t="str">
        <f t="shared" si="52"/>
        <v>insert into symbol(symbol_id, symbol_name, symbol_type, industry_code, on_market) values('044170','大展M5','T','0099P','16/3/4');</v>
      </c>
    </row>
    <row r="3391" spans="1:8">
      <c r="A3391" t="s">
        <v>37698</v>
      </c>
      <c r="B3391" t="s">
        <v>26017</v>
      </c>
      <c r="C3391" s="9" t="s">
        <v>44873</v>
      </c>
      <c r="D3391" s="11" t="s">
        <v>44852</v>
      </c>
      <c r="E3391" s="3" t="s">
        <v>44672</v>
      </c>
      <c r="F3391" t="s">
        <v>6693</v>
      </c>
      <c r="G3391" s="7" t="s">
        <v>44853</v>
      </c>
      <c r="H3391" s="12" t="str">
        <f t="shared" si="52"/>
        <v>insert into symbol(symbol_id, symbol_name, symbol_type, industry_code, on_market) values('044171','大展M6','T','0099P','16/3/4');</v>
      </c>
    </row>
    <row r="3392" spans="1:8">
      <c r="A3392" t="s">
        <v>37699</v>
      </c>
      <c r="B3392" t="s">
        <v>26018</v>
      </c>
      <c r="C3392" s="9" t="s">
        <v>44873</v>
      </c>
      <c r="D3392" s="11" t="s">
        <v>44852</v>
      </c>
      <c r="E3392" s="3" t="s">
        <v>44672</v>
      </c>
      <c r="F3392" t="s">
        <v>6695</v>
      </c>
      <c r="G3392" s="7" t="s">
        <v>44853</v>
      </c>
      <c r="H3392" s="12" t="str">
        <f t="shared" si="52"/>
        <v>insert into symbol(symbol_id, symbol_name, symbol_type, industry_code, on_market) values('044172','台新3S','T','0099P','16/3/4');</v>
      </c>
    </row>
    <row r="3393" spans="1:8">
      <c r="A3393" t="s">
        <v>37700</v>
      </c>
      <c r="B3393" t="s">
        <v>26019</v>
      </c>
      <c r="C3393" s="9" t="s">
        <v>44873</v>
      </c>
      <c r="D3393" s="11" t="s">
        <v>44852</v>
      </c>
      <c r="E3393" s="3" t="s">
        <v>44672</v>
      </c>
      <c r="F3393" t="s">
        <v>6697</v>
      </c>
      <c r="G3393" s="7" t="s">
        <v>44853</v>
      </c>
      <c r="H3393" s="12" t="str">
        <f t="shared" si="52"/>
        <v>insert into symbol(symbol_id, symbol_name, symbol_type, industry_code, on_market) values('044173','台新3T','T','0099P','16/3/4');</v>
      </c>
    </row>
    <row r="3394" spans="1:8">
      <c r="A3394" t="s">
        <v>37701</v>
      </c>
      <c r="B3394" t="s">
        <v>26020</v>
      </c>
      <c r="C3394" s="9" t="s">
        <v>44873</v>
      </c>
      <c r="D3394" s="11" t="s">
        <v>44852</v>
      </c>
      <c r="E3394" s="3" t="s">
        <v>44672</v>
      </c>
      <c r="F3394" t="s">
        <v>6699</v>
      </c>
      <c r="G3394" s="7" t="s">
        <v>44853</v>
      </c>
      <c r="H3394" s="12" t="str">
        <f t="shared" si="52"/>
        <v>insert into symbol(symbol_id, symbol_name, symbol_type, industry_code, on_market) values('044174','台新3U','T','0099P','16/3/4');</v>
      </c>
    </row>
    <row r="3395" spans="1:8">
      <c r="A3395" t="s">
        <v>37702</v>
      </c>
      <c r="B3395" t="s">
        <v>26021</v>
      </c>
      <c r="C3395" s="9" t="s">
        <v>44873</v>
      </c>
      <c r="D3395" s="11" t="s">
        <v>44852</v>
      </c>
      <c r="E3395" s="3" t="s">
        <v>44672</v>
      </c>
      <c r="F3395" t="s">
        <v>6701</v>
      </c>
      <c r="G3395" s="7" t="s">
        <v>44853</v>
      </c>
      <c r="H3395" s="12" t="str">
        <f t="shared" ref="H3395:H3458" si="53">$H$1 &amp; "'" &amp; TRIM(A3395) &amp;"'"  &amp; ",'" &amp; B3395 &amp;"'" &amp; ",'" &amp; C3395 &amp;"'" &amp; ",'" &amp; D3395 &amp;"'" &amp; ",'" &amp; E3395 &amp;"');"</f>
        <v>insert into symbol(symbol_id, symbol_name, symbol_type, industry_code, on_market) values('044175','元大4M','T','0099P','16/3/4');</v>
      </c>
    </row>
    <row r="3396" spans="1:8">
      <c r="A3396" t="s">
        <v>37703</v>
      </c>
      <c r="B3396" t="s">
        <v>26022</v>
      </c>
      <c r="C3396" s="9" t="s">
        <v>44873</v>
      </c>
      <c r="D3396" s="11" t="s">
        <v>44852</v>
      </c>
      <c r="E3396" s="3" t="s">
        <v>44672</v>
      </c>
      <c r="F3396" t="s">
        <v>6703</v>
      </c>
      <c r="G3396" s="7" t="s">
        <v>44853</v>
      </c>
      <c r="H3396" s="12" t="str">
        <f t="shared" si="53"/>
        <v>insert into symbol(symbol_id, symbol_name, symbol_type, industry_code, on_market) values('044176','元大4N','T','0099P','16/3/4');</v>
      </c>
    </row>
    <row r="3397" spans="1:8">
      <c r="A3397" t="s">
        <v>37704</v>
      </c>
      <c r="B3397" t="s">
        <v>26023</v>
      </c>
      <c r="C3397" s="9" t="s">
        <v>44873</v>
      </c>
      <c r="D3397" s="11" t="s">
        <v>44852</v>
      </c>
      <c r="E3397" s="3" t="s">
        <v>44672</v>
      </c>
      <c r="F3397" t="s">
        <v>6705</v>
      </c>
      <c r="G3397" s="7" t="s">
        <v>44853</v>
      </c>
      <c r="H3397" s="12" t="str">
        <f t="shared" si="53"/>
        <v>insert into symbol(symbol_id, symbol_name, symbol_type, industry_code, on_market) values('044177','宏遠03','T','0099P','16/3/4');</v>
      </c>
    </row>
    <row r="3398" spans="1:8">
      <c r="A3398" t="s">
        <v>37705</v>
      </c>
      <c r="B3398" t="s">
        <v>26024</v>
      </c>
      <c r="C3398" s="9" t="s">
        <v>44873</v>
      </c>
      <c r="D3398" s="11" t="s">
        <v>44852</v>
      </c>
      <c r="E3398" s="3" t="s">
        <v>44672</v>
      </c>
      <c r="F3398" t="s">
        <v>6707</v>
      </c>
      <c r="G3398" s="7" t="s">
        <v>44853</v>
      </c>
      <c r="H3398" s="12" t="str">
        <f t="shared" si="53"/>
        <v>insert into symbol(symbol_id, symbol_name, symbol_type, industry_code, on_market) values('044178','宏遠04','T','0099P','16/3/4');</v>
      </c>
    </row>
    <row r="3399" spans="1:8">
      <c r="A3399" t="s">
        <v>37706</v>
      </c>
      <c r="B3399" t="s">
        <v>26025</v>
      </c>
      <c r="C3399" s="9" t="s">
        <v>44873</v>
      </c>
      <c r="D3399" s="11" t="s">
        <v>44852</v>
      </c>
      <c r="E3399" s="3" t="s">
        <v>44672</v>
      </c>
      <c r="F3399" t="s">
        <v>6709</v>
      </c>
      <c r="G3399" s="7" t="s">
        <v>44853</v>
      </c>
      <c r="H3399" s="12" t="str">
        <f t="shared" si="53"/>
        <v>insert into symbol(symbol_id, symbol_name, symbol_type, industry_code, on_market) values('044179','宏遠05','T','0099P','16/3/4');</v>
      </c>
    </row>
    <row r="3400" spans="1:8">
      <c r="A3400" t="s">
        <v>26026</v>
      </c>
      <c r="B3400" t="s">
        <v>26027</v>
      </c>
      <c r="C3400" s="9" t="s">
        <v>44873</v>
      </c>
      <c r="D3400" s="11" t="s">
        <v>44852</v>
      </c>
      <c r="E3400" s="3" t="s">
        <v>44384</v>
      </c>
      <c r="F3400" t="s">
        <v>6711</v>
      </c>
      <c r="G3400" s="7" t="s">
        <v>44853</v>
      </c>
      <c r="H3400" s="12" t="str">
        <f t="shared" si="53"/>
        <v>insert into symbol(symbol_id, symbol_name, symbol_type, industry_code, on_market) values('04417P','兆豐FH','T','0099P','16/5/31');</v>
      </c>
    </row>
    <row r="3401" spans="1:8">
      <c r="A3401" t="s">
        <v>37707</v>
      </c>
      <c r="B3401" t="s">
        <v>26028</v>
      </c>
      <c r="C3401" s="9" t="s">
        <v>44873</v>
      </c>
      <c r="D3401" s="11" t="s">
        <v>44852</v>
      </c>
      <c r="E3401" s="3" t="s">
        <v>44672</v>
      </c>
      <c r="F3401" t="s">
        <v>6713</v>
      </c>
      <c r="G3401" s="7" t="s">
        <v>44853</v>
      </c>
      <c r="H3401" s="12" t="str">
        <f t="shared" si="53"/>
        <v>insert into symbol(symbol_id, symbol_name, symbol_type, industry_code, on_market) values('044180','宏遠06','T','0099P','16/3/4');</v>
      </c>
    </row>
    <row r="3402" spans="1:8">
      <c r="A3402" t="s">
        <v>37708</v>
      </c>
      <c r="B3402" t="s">
        <v>26029</v>
      </c>
      <c r="C3402" s="9" t="s">
        <v>44873</v>
      </c>
      <c r="D3402" s="11" t="s">
        <v>44852</v>
      </c>
      <c r="E3402" s="3" t="s">
        <v>44672</v>
      </c>
      <c r="F3402" t="s">
        <v>6715</v>
      </c>
      <c r="G3402" s="7" t="s">
        <v>44853</v>
      </c>
      <c r="H3402" s="12" t="str">
        <f t="shared" si="53"/>
        <v>insert into symbol(symbol_id, symbol_name, symbol_type, industry_code, on_market) values('044181','宏遠07','T','0099P','16/3/4');</v>
      </c>
    </row>
    <row r="3403" spans="1:8">
      <c r="A3403" t="s">
        <v>37709</v>
      </c>
      <c r="B3403" t="s">
        <v>26030</v>
      </c>
      <c r="C3403" s="9" t="s">
        <v>44873</v>
      </c>
      <c r="D3403" s="11" t="s">
        <v>44852</v>
      </c>
      <c r="E3403" s="3" t="s">
        <v>44672</v>
      </c>
      <c r="F3403" t="s">
        <v>6717</v>
      </c>
      <c r="G3403" s="7" t="s">
        <v>44853</v>
      </c>
      <c r="H3403" s="12" t="str">
        <f t="shared" si="53"/>
        <v>insert into symbol(symbol_id, symbol_name, symbol_type, industry_code, on_market) values('044182','日盛K6','T','0099P','16/3/4');</v>
      </c>
    </row>
    <row r="3404" spans="1:8">
      <c r="A3404" t="s">
        <v>37710</v>
      </c>
      <c r="B3404" t="s">
        <v>26031</v>
      </c>
      <c r="C3404" s="9" t="s">
        <v>44873</v>
      </c>
      <c r="D3404" s="11" t="s">
        <v>44852</v>
      </c>
      <c r="E3404" s="3" t="s">
        <v>44672</v>
      </c>
      <c r="F3404" t="s">
        <v>6719</v>
      </c>
      <c r="G3404" s="7" t="s">
        <v>44853</v>
      </c>
      <c r="H3404" s="12" t="str">
        <f t="shared" si="53"/>
        <v>insert into symbol(symbol_id, symbol_name, symbol_type, industry_code, on_market) values('044183','日盛K7','T','0099P','16/3/4');</v>
      </c>
    </row>
    <row r="3405" spans="1:8">
      <c r="A3405" t="s">
        <v>37711</v>
      </c>
      <c r="B3405" t="s">
        <v>26032</v>
      </c>
      <c r="C3405" s="9" t="s">
        <v>44873</v>
      </c>
      <c r="D3405" s="11" t="s">
        <v>44852</v>
      </c>
      <c r="E3405" s="3" t="s">
        <v>44672</v>
      </c>
      <c r="F3405" t="s">
        <v>6721</v>
      </c>
      <c r="G3405" s="7" t="s">
        <v>44853</v>
      </c>
      <c r="H3405" s="12" t="str">
        <f t="shared" si="53"/>
        <v>insert into symbol(symbol_id, symbol_name, symbol_type, industry_code, on_market) values('044184','群益5B','T','0099P','16/3/4');</v>
      </c>
    </row>
    <row r="3406" spans="1:8">
      <c r="A3406" t="s">
        <v>37712</v>
      </c>
      <c r="B3406" t="s">
        <v>26033</v>
      </c>
      <c r="C3406" s="9" t="s">
        <v>44873</v>
      </c>
      <c r="D3406" s="11" t="s">
        <v>44852</v>
      </c>
      <c r="E3406" s="3" t="s">
        <v>44672</v>
      </c>
      <c r="F3406" t="s">
        <v>6723</v>
      </c>
      <c r="G3406" s="7" t="s">
        <v>44853</v>
      </c>
      <c r="H3406" s="12" t="str">
        <f t="shared" si="53"/>
        <v>insert into symbol(symbol_id, symbol_name, symbol_type, industry_code, on_market) values('044185','群益5C','T','0099P','16/3/4');</v>
      </c>
    </row>
    <row r="3407" spans="1:8">
      <c r="A3407" t="s">
        <v>37713</v>
      </c>
      <c r="B3407" t="s">
        <v>26034</v>
      </c>
      <c r="C3407" s="9" t="s">
        <v>44873</v>
      </c>
      <c r="D3407" s="11" t="s">
        <v>44852</v>
      </c>
      <c r="E3407" s="3" t="s">
        <v>44672</v>
      </c>
      <c r="F3407" t="s">
        <v>6725</v>
      </c>
      <c r="G3407" s="7" t="s">
        <v>44853</v>
      </c>
      <c r="H3407" s="12" t="str">
        <f t="shared" si="53"/>
        <v>insert into symbol(symbol_id, symbol_name, symbol_type, industry_code, on_market) values('044186','群益5D','T','0099P','16/3/4');</v>
      </c>
    </row>
    <row r="3408" spans="1:8">
      <c r="A3408" t="s">
        <v>37714</v>
      </c>
      <c r="B3408" t="s">
        <v>26035</v>
      </c>
      <c r="C3408" s="9" t="s">
        <v>44873</v>
      </c>
      <c r="D3408" s="11" t="s">
        <v>44852</v>
      </c>
      <c r="E3408" s="3" t="s">
        <v>44672</v>
      </c>
      <c r="F3408" t="s">
        <v>6727</v>
      </c>
      <c r="G3408" s="7" t="s">
        <v>44853</v>
      </c>
      <c r="H3408" s="12" t="str">
        <f t="shared" si="53"/>
        <v>insert into symbol(symbol_id, symbol_name, symbol_type, industry_code, on_market) values('044187','群益5E','T','0099P','16/3/4');</v>
      </c>
    </row>
    <row r="3409" spans="1:8">
      <c r="A3409" t="s">
        <v>37715</v>
      </c>
      <c r="B3409" t="s">
        <v>26036</v>
      </c>
      <c r="C3409" s="9" t="s">
        <v>44873</v>
      </c>
      <c r="D3409" s="11" t="s">
        <v>44852</v>
      </c>
      <c r="E3409" s="3" t="s">
        <v>44672</v>
      </c>
      <c r="F3409" t="s">
        <v>6729</v>
      </c>
      <c r="G3409" s="7" t="s">
        <v>44853</v>
      </c>
      <c r="H3409" s="12" t="str">
        <f t="shared" si="53"/>
        <v>insert into symbol(symbol_id, symbol_name, symbol_type, industry_code, on_market) values('044188','群益5F','T','0099P','16/3/4');</v>
      </c>
    </row>
    <row r="3410" spans="1:8">
      <c r="A3410" t="s">
        <v>37716</v>
      </c>
      <c r="B3410" t="s">
        <v>26037</v>
      </c>
      <c r="C3410" s="9" t="s">
        <v>44873</v>
      </c>
      <c r="D3410" s="11" t="s">
        <v>44852</v>
      </c>
      <c r="E3410" s="3" t="s">
        <v>44672</v>
      </c>
      <c r="F3410" t="s">
        <v>6731</v>
      </c>
      <c r="G3410" s="7" t="s">
        <v>44853</v>
      </c>
      <c r="H3410" s="12" t="str">
        <f t="shared" si="53"/>
        <v>insert into symbol(symbol_id, symbol_name, symbol_type, industry_code, on_market) values('044189','群益5G','T','0099P','16/3/4');</v>
      </c>
    </row>
    <row r="3411" spans="1:8">
      <c r="A3411" t="s">
        <v>26038</v>
      </c>
      <c r="B3411" t="s">
        <v>26039</v>
      </c>
      <c r="C3411" s="9" t="s">
        <v>44873</v>
      </c>
      <c r="D3411" s="11" t="s">
        <v>44852</v>
      </c>
      <c r="E3411" s="3" t="s">
        <v>44769</v>
      </c>
      <c r="F3411" t="s">
        <v>6733</v>
      </c>
      <c r="G3411" s="7" t="s">
        <v>44853</v>
      </c>
      <c r="H3411" s="12" t="str">
        <f t="shared" si="53"/>
        <v>insert into symbol(symbol_id, symbol_name, symbol_type, industry_code, on_market) values('04418P','K6永豐','T','0099P','16/6/1');</v>
      </c>
    </row>
    <row r="3412" spans="1:8">
      <c r="A3412" t="s">
        <v>37717</v>
      </c>
      <c r="B3412" t="s">
        <v>26040</v>
      </c>
      <c r="C3412" s="9" t="s">
        <v>44873</v>
      </c>
      <c r="D3412" s="11" t="s">
        <v>44852</v>
      </c>
      <c r="E3412" s="3" t="s">
        <v>44672</v>
      </c>
      <c r="F3412" t="s">
        <v>6735</v>
      </c>
      <c r="G3412" s="7" t="s">
        <v>44853</v>
      </c>
      <c r="H3412" s="12" t="str">
        <f t="shared" si="53"/>
        <v>insert into symbol(symbol_id, symbol_name, symbol_type, industry_code, on_market) values('044190','群益5H','T','0099P','16/3/4');</v>
      </c>
    </row>
    <row r="3413" spans="1:8">
      <c r="A3413" t="s">
        <v>37718</v>
      </c>
      <c r="B3413" t="s">
        <v>26041</v>
      </c>
      <c r="C3413" s="9" t="s">
        <v>44873</v>
      </c>
      <c r="D3413" s="11" t="s">
        <v>44852</v>
      </c>
      <c r="E3413" s="3" t="s">
        <v>44672</v>
      </c>
      <c r="F3413" t="s">
        <v>6737</v>
      </c>
      <c r="G3413" s="7" t="s">
        <v>44853</v>
      </c>
      <c r="H3413" s="12" t="str">
        <f t="shared" si="53"/>
        <v>insert into symbol(symbol_id, symbol_name, symbol_type, industry_code, on_market) values('044191','群益5I','T','0099P','16/3/4');</v>
      </c>
    </row>
    <row r="3414" spans="1:8">
      <c r="A3414" t="s">
        <v>37719</v>
      </c>
      <c r="B3414" t="s">
        <v>26042</v>
      </c>
      <c r="C3414" s="9" t="s">
        <v>44873</v>
      </c>
      <c r="D3414" s="11" t="s">
        <v>44852</v>
      </c>
      <c r="E3414" s="3" t="s">
        <v>44672</v>
      </c>
      <c r="F3414" t="s">
        <v>6739</v>
      </c>
      <c r="G3414" s="7" t="s">
        <v>44853</v>
      </c>
      <c r="H3414" s="12" t="str">
        <f t="shared" si="53"/>
        <v>insert into symbol(symbol_id, symbol_name, symbol_type, industry_code, on_market) values('044192','II國泰','T','0099P','16/3/4');</v>
      </c>
    </row>
    <row r="3415" spans="1:8">
      <c r="A3415" t="s">
        <v>37720</v>
      </c>
      <c r="B3415" t="s">
        <v>26043</v>
      </c>
      <c r="C3415" s="9" t="s">
        <v>44873</v>
      </c>
      <c r="D3415" s="11" t="s">
        <v>44852</v>
      </c>
      <c r="E3415" s="3" t="s">
        <v>44672</v>
      </c>
      <c r="F3415" t="s">
        <v>6741</v>
      </c>
      <c r="G3415" s="7" t="s">
        <v>44853</v>
      </c>
      <c r="H3415" s="12" t="str">
        <f t="shared" si="53"/>
        <v>insert into symbol(symbol_id, symbol_name, symbol_type, industry_code, on_market) values('044193','IJ國泰','T','0099P','16/3/4');</v>
      </c>
    </row>
    <row r="3416" spans="1:8">
      <c r="A3416" t="s">
        <v>37721</v>
      </c>
      <c r="B3416" t="s">
        <v>26044</v>
      </c>
      <c r="C3416" s="9" t="s">
        <v>44873</v>
      </c>
      <c r="D3416" s="11" t="s">
        <v>44852</v>
      </c>
      <c r="E3416" s="3" t="s">
        <v>44672</v>
      </c>
      <c r="F3416" t="s">
        <v>6743</v>
      </c>
      <c r="G3416" s="7" t="s">
        <v>44853</v>
      </c>
      <c r="H3416" s="12" t="str">
        <f t="shared" si="53"/>
        <v>insert into symbol(symbol_id, symbol_name, symbol_type, industry_code, on_market) values('044194','BY富邦','T','0099P','16/3/4');</v>
      </c>
    </row>
    <row r="3417" spans="1:8">
      <c r="A3417" t="s">
        <v>37722</v>
      </c>
      <c r="B3417" t="s">
        <v>26045</v>
      </c>
      <c r="C3417" s="9" t="s">
        <v>44873</v>
      </c>
      <c r="D3417" s="11" t="s">
        <v>44852</v>
      </c>
      <c r="E3417" s="3" t="s">
        <v>44672</v>
      </c>
      <c r="F3417" t="s">
        <v>6745</v>
      </c>
      <c r="G3417" s="7" t="s">
        <v>44853</v>
      </c>
      <c r="H3417" s="12" t="str">
        <f t="shared" si="53"/>
        <v>insert into symbol(symbol_id, symbol_name, symbol_type, industry_code, on_market) values('044195','BZ富邦','T','0099P','16/3/4');</v>
      </c>
    </row>
    <row r="3418" spans="1:8">
      <c r="A3418" t="s">
        <v>37723</v>
      </c>
      <c r="B3418" t="s">
        <v>26046</v>
      </c>
      <c r="C3418" s="9" t="s">
        <v>44873</v>
      </c>
      <c r="D3418" s="11" t="s">
        <v>44852</v>
      </c>
      <c r="E3418" s="3" t="s">
        <v>44672</v>
      </c>
      <c r="F3418" t="s">
        <v>6747</v>
      </c>
      <c r="G3418" s="7" t="s">
        <v>44853</v>
      </c>
      <c r="H3418" s="12" t="str">
        <f t="shared" si="53"/>
        <v>insert into symbol(symbol_id, symbol_name, symbol_type, industry_code, on_market) values('044196','CA富邦','T','0099P','16/3/4');</v>
      </c>
    </row>
    <row r="3419" spans="1:8">
      <c r="A3419" t="s">
        <v>37724</v>
      </c>
      <c r="B3419" t="s">
        <v>26047</v>
      </c>
      <c r="C3419" s="9" t="s">
        <v>44873</v>
      </c>
      <c r="D3419" s="11" t="s">
        <v>44852</v>
      </c>
      <c r="E3419" s="3" t="s">
        <v>44680</v>
      </c>
      <c r="F3419" t="s">
        <v>6749</v>
      </c>
      <c r="G3419" s="7" t="s">
        <v>44853</v>
      </c>
      <c r="H3419" s="12" t="str">
        <f t="shared" si="53"/>
        <v>insert into symbol(symbol_id, symbol_name, symbol_type, industry_code, on_market) values('044197','3R第一','T','0099P','16/3/7');</v>
      </c>
    </row>
    <row r="3420" spans="1:8">
      <c r="A3420" t="s">
        <v>37725</v>
      </c>
      <c r="B3420" t="s">
        <v>26048</v>
      </c>
      <c r="C3420" s="9" t="s">
        <v>44873</v>
      </c>
      <c r="D3420" s="11" t="s">
        <v>44852</v>
      </c>
      <c r="E3420" s="3" t="s">
        <v>44680</v>
      </c>
      <c r="F3420" t="s">
        <v>6751</v>
      </c>
      <c r="G3420" s="7" t="s">
        <v>44853</v>
      </c>
      <c r="H3420" s="12" t="str">
        <f t="shared" si="53"/>
        <v>insert into symbol(symbol_id, symbol_name, symbol_type, industry_code, on_market) values('044198','3S第一','T','0099P','16/3/7');</v>
      </c>
    </row>
    <row r="3421" spans="1:8">
      <c r="A3421" t="s">
        <v>37726</v>
      </c>
      <c r="B3421" t="s">
        <v>26049</v>
      </c>
      <c r="C3421" s="9" t="s">
        <v>44873</v>
      </c>
      <c r="D3421" s="11" t="s">
        <v>44852</v>
      </c>
      <c r="E3421" s="3" t="s">
        <v>44680</v>
      </c>
      <c r="F3421" t="s">
        <v>6753</v>
      </c>
      <c r="G3421" s="7" t="s">
        <v>44853</v>
      </c>
      <c r="H3421" s="12" t="str">
        <f t="shared" si="53"/>
        <v>insert into symbol(symbol_id, symbol_name, symbol_type, industry_code, on_market) values('044199','3T第一','T','0099P','16/3/7');</v>
      </c>
    </row>
    <row r="3422" spans="1:8">
      <c r="A3422" t="s">
        <v>26050</v>
      </c>
      <c r="B3422" t="s">
        <v>26051</v>
      </c>
      <c r="C3422" s="9" t="s">
        <v>44873</v>
      </c>
      <c r="D3422" s="11" t="s">
        <v>44852</v>
      </c>
      <c r="E3422" s="3" t="s">
        <v>44769</v>
      </c>
      <c r="F3422" t="s">
        <v>6755</v>
      </c>
      <c r="G3422" s="7" t="s">
        <v>44853</v>
      </c>
      <c r="H3422" s="12" t="str">
        <f t="shared" si="53"/>
        <v>insert into symbol(symbol_id, symbol_name, symbol_type, industry_code, on_market) values('04419P','元大FS','T','0099P','16/6/1');</v>
      </c>
    </row>
    <row r="3423" spans="1:8">
      <c r="A3423" t="s">
        <v>37727</v>
      </c>
      <c r="B3423" t="s">
        <v>26052</v>
      </c>
      <c r="C3423" s="9" t="s">
        <v>44873</v>
      </c>
      <c r="D3423" s="11" t="s">
        <v>44852</v>
      </c>
      <c r="E3423" s="3" t="s">
        <v>44680</v>
      </c>
      <c r="F3423" t="s">
        <v>6757</v>
      </c>
      <c r="G3423" s="7" t="s">
        <v>44853</v>
      </c>
      <c r="H3423" s="12" t="str">
        <f t="shared" si="53"/>
        <v>insert into symbol(symbol_id, symbol_name, symbol_type, industry_code, on_market) values('044200','統一FN','T','0099P','16/3/7');</v>
      </c>
    </row>
    <row r="3424" spans="1:8">
      <c r="A3424" t="s">
        <v>37728</v>
      </c>
      <c r="B3424" t="s">
        <v>26053</v>
      </c>
      <c r="C3424" s="9" t="s">
        <v>44873</v>
      </c>
      <c r="D3424" s="11" t="s">
        <v>44852</v>
      </c>
      <c r="E3424" s="3" t="s">
        <v>44680</v>
      </c>
      <c r="F3424" t="s">
        <v>6759</v>
      </c>
      <c r="G3424" s="7" t="s">
        <v>44853</v>
      </c>
      <c r="H3424" s="12" t="str">
        <f t="shared" si="53"/>
        <v>insert into symbol(symbol_id, symbol_name, symbol_type, industry_code, on_market) values('044201','統一FP','T','0099P','16/3/7');</v>
      </c>
    </row>
    <row r="3425" spans="1:8">
      <c r="A3425" t="s">
        <v>37729</v>
      </c>
      <c r="B3425" t="s">
        <v>26054</v>
      </c>
      <c r="C3425" s="9" t="s">
        <v>44873</v>
      </c>
      <c r="D3425" s="11" t="s">
        <v>44852</v>
      </c>
      <c r="E3425" s="3" t="s">
        <v>44680</v>
      </c>
      <c r="F3425" t="s">
        <v>6761</v>
      </c>
      <c r="G3425" s="7" t="s">
        <v>44853</v>
      </c>
      <c r="H3425" s="12" t="str">
        <f t="shared" si="53"/>
        <v>insert into symbol(symbol_id, symbol_name, symbol_type, industry_code, on_market) values('044202','22凱基','T','0099P','16/3/7');</v>
      </c>
    </row>
    <row r="3426" spans="1:8">
      <c r="A3426" t="s">
        <v>37730</v>
      </c>
      <c r="B3426" t="s">
        <v>26055</v>
      </c>
      <c r="C3426" s="9" t="s">
        <v>44873</v>
      </c>
      <c r="D3426" s="11" t="s">
        <v>44852</v>
      </c>
      <c r="E3426" s="3" t="s">
        <v>44680</v>
      </c>
      <c r="F3426" t="s">
        <v>6763</v>
      </c>
      <c r="G3426" s="7" t="s">
        <v>44853</v>
      </c>
      <c r="H3426" s="12" t="str">
        <f t="shared" si="53"/>
        <v>insert into symbol(symbol_id, symbol_name, symbol_type, industry_code, on_market) values('044203','23凱基','T','0099P','16/3/7');</v>
      </c>
    </row>
    <row r="3427" spans="1:8">
      <c r="A3427" t="s">
        <v>37731</v>
      </c>
      <c r="B3427" t="s">
        <v>26056</v>
      </c>
      <c r="C3427" s="9" t="s">
        <v>44873</v>
      </c>
      <c r="D3427" s="11" t="s">
        <v>44852</v>
      </c>
      <c r="E3427" s="3" t="s">
        <v>44680</v>
      </c>
      <c r="F3427" t="s">
        <v>6765</v>
      </c>
      <c r="G3427" s="7" t="s">
        <v>44853</v>
      </c>
      <c r="H3427" s="12" t="str">
        <f t="shared" si="53"/>
        <v>insert into symbol(symbol_id, symbol_name, symbol_type, industry_code, on_market) values('044204','24凱基','T','0099P','16/3/7');</v>
      </c>
    </row>
    <row r="3428" spans="1:8">
      <c r="A3428" t="s">
        <v>37732</v>
      </c>
      <c r="B3428" t="s">
        <v>26057</v>
      </c>
      <c r="C3428" s="9" t="s">
        <v>44873</v>
      </c>
      <c r="D3428" s="11" t="s">
        <v>44852</v>
      </c>
      <c r="E3428" s="3" t="s">
        <v>44680</v>
      </c>
      <c r="F3428" t="s">
        <v>6767</v>
      </c>
      <c r="G3428" s="7" t="s">
        <v>44853</v>
      </c>
      <c r="H3428" s="12" t="str">
        <f t="shared" si="53"/>
        <v>insert into symbol(symbol_id, symbol_name, symbol_type, industry_code, on_market) values('044205','28凱基','T','0099P','16/3/7');</v>
      </c>
    </row>
    <row r="3429" spans="1:8">
      <c r="A3429" t="s">
        <v>37733</v>
      </c>
      <c r="B3429" t="s">
        <v>26058</v>
      </c>
      <c r="C3429" s="9" t="s">
        <v>44873</v>
      </c>
      <c r="D3429" s="11" t="s">
        <v>44852</v>
      </c>
      <c r="E3429" s="3" t="s">
        <v>44680</v>
      </c>
      <c r="F3429" t="s">
        <v>6769</v>
      </c>
      <c r="G3429" s="7" t="s">
        <v>44853</v>
      </c>
      <c r="H3429" s="12" t="str">
        <f t="shared" si="53"/>
        <v>insert into symbol(symbol_id, symbol_name, symbol_type, industry_code, on_market) values('044206','45凱基','T','0099P','16/3/7');</v>
      </c>
    </row>
    <row r="3430" spans="1:8">
      <c r="A3430" t="s">
        <v>37734</v>
      </c>
      <c r="B3430" t="s">
        <v>26059</v>
      </c>
      <c r="C3430" s="9" t="s">
        <v>44873</v>
      </c>
      <c r="D3430" s="11" t="s">
        <v>44852</v>
      </c>
      <c r="E3430" s="3" t="s">
        <v>44680</v>
      </c>
      <c r="F3430" t="s">
        <v>6771</v>
      </c>
      <c r="G3430" s="7" t="s">
        <v>44853</v>
      </c>
      <c r="H3430" s="12" t="str">
        <f t="shared" si="53"/>
        <v>insert into symbol(symbol_id, symbol_name, symbol_type, industry_code, on_market) values('044207','46凱基','T','0099P','16/3/7');</v>
      </c>
    </row>
    <row r="3431" spans="1:8">
      <c r="A3431" t="s">
        <v>37735</v>
      </c>
      <c r="B3431" t="s">
        <v>26060</v>
      </c>
      <c r="C3431" s="9" t="s">
        <v>44873</v>
      </c>
      <c r="D3431" s="11" t="s">
        <v>44852</v>
      </c>
      <c r="E3431" s="3" t="s">
        <v>44680</v>
      </c>
      <c r="F3431" t="s">
        <v>6773</v>
      </c>
      <c r="G3431" s="7" t="s">
        <v>44853</v>
      </c>
      <c r="H3431" s="12" t="str">
        <f t="shared" si="53"/>
        <v>insert into symbol(symbol_id, symbol_name, symbol_type, industry_code, on_market) values('044208','47凱基','T','0099P','16/3/7');</v>
      </c>
    </row>
    <row r="3432" spans="1:8">
      <c r="A3432" t="s">
        <v>37736</v>
      </c>
      <c r="B3432" t="s">
        <v>26061</v>
      </c>
      <c r="C3432" s="9" t="s">
        <v>44873</v>
      </c>
      <c r="D3432" s="11" t="s">
        <v>44852</v>
      </c>
      <c r="E3432" s="3" t="s">
        <v>44680</v>
      </c>
      <c r="F3432" t="s">
        <v>6775</v>
      </c>
      <c r="G3432" s="7" t="s">
        <v>44853</v>
      </c>
      <c r="H3432" s="12" t="str">
        <f t="shared" si="53"/>
        <v>insert into symbol(symbol_id, symbol_name, symbol_type, industry_code, on_market) values('044209','48凱基','T','0099P','16/3/7');</v>
      </c>
    </row>
    <row r="3433" spans="1:8">
      <c r="A3433" t="s">
        <v>26062</v>
      </c>
      <c r="B3433" t="s">
        <v>26063</v>
      </c>
      <c r="C3433" s="9" t="s">
        <v>44873</v>
      </c>
      <c r="D3433" s="11" t="s">
        <v>44852</v>
      </c>
      <c r="E3433" s="3" t="s">
        <v>44769</v>
      </c>
      <c r="F3433" t="s">
        <v>6777</v>
      </c>
      <c r="G3433" s="7" t="s">
        <v>44853</v>
      </c>
      <c r="H3433" s="12" t="str">
        <f t="shared" si="53"/>
        <v>insert into symbol(symbol_id, symbol_name, symbol_type, industry_code, on_market) values('04420P','元大FT','T','0099P','16/6/1');</v>
      </c>
    </row>
    <row r="3434" spans="1:8">
      <c r="A3434" t="s">
        <v>37737</v>
      </c>
      <c r="B3434" t="s">
        <v>26064</v>
      </c>
      <c r="C3434" s="9" t="s">
        <v>44873</v>
      </c>
      <c r="D3434" s="11" t="s">
        <v>44852</v>
      </c>
      <c r="E3434" s="3" t="s">
        <v>44680</v>
      </c>
      <c r="F3434" t="s">
        <v>6779</v>
      </c>
      <c r="G3434" s="7" t="s">
        <v>44853</v>
      </c>
      <c r="H3434" s="12" t="str">
        <f t="shared" si="53"/>
        <v>insert into symbol(symbol_id, symbol_name, symbol_type, industry_code, on_market) values('044210','49凱基','T','0099P','16/3/7');</v>
      </c>
    </row>
    <row r="3435" spans="1:8">
      <c r="A3435" t="s">
        <v>37738</v>
      </c>
      <c r="B3435" t="s">
        <v>26065</v>
      </c>
      <c r="C3435" s="9" t="s">
        <v>44873</v>
      </c>
      <c r="D3435" s="11" t="s">
        <v>44852</v>
      </c>
      <c r="E3435" s="3" t="s">
        <v>44680</v>
      </c>
      <c r="F3435" t="s">
        <v>6781</v>
      </c>
      <c r="G3435" s="7" t="s">
        <v>44853</v>
      </c>
      <c r="H3435" s="12" t="str">
        <f t="shared" si="53"/>
        <v>insert into symbol(symbol_id, symbol_name, symbol_type, industry_code, on_market) values('044211','元大4R','T','0099P','16/3/7');</v>
      </c>
    </row>
    <row r="3436" spans="1:8">
      <c r="A3436" t="s">
        <v>37739</v>
      </c>
      <c r="B3436" t="s">
        <v>26066</v>
      </c>
      <c r="C3436" s="9" t="s">
        <v>44873</v>
      </c>
      <c r="D3436" s="11" t="s">
        <v>44852</v>
      </c>
      <c r="E3436" s="3" t="s">
        <v>44680</v>
      </c>
      <c r="F3436" t="s">
        <v>6783</v>
      </c>
      <c r="G3436" s="7" t="s">
        <v>44853</v>
      </c>
      <c r="H3436" s="12" t="str">
        <f t="shared" si="53"/>
        <v>insert into symbol(symbol_id, symbol_name, symbol_type, industry_code, on_market) values('044212','元大4T','T','0099P','16/3/7');</v>
      </c>
    </row>
    <row r="3437" spans="1:8">
      <c r="A3437" t="s">
        <v>37740</v>
      </c>
      <c r="B3437" t="s">
        <v>26067</v>
      </c>
      <c r="C3437" s="9" t="s">
        <v>44873</v>
      </c>
      <c r="D3437" s="11" t="s">
        <v>44852</v>
      </c>
      <c r="E3437" s="3" t="s">
        <v>44680</v>
      </c>
      <c r="F3437" t="s">
        <v>6785</v>
      </c>
      <c r="G3437" s="7" t="s">
        <v>44853</v>
      </c>
      <c r="H3437" s="12" t="str">
        <f t="shared" si="53"/>
        <v>insert into symbol(symbol_id, symbol_name, symbol_type, industry_code, on_market) values('044213','元大4U','T','0099P','16/3/7');</v>
      </c>
    </row>
    <row r="3438" spans="1:8">
      <c r="A3438" t="s">
        <v>37741</v>
      </c>
      <c r="B3438" t="s">
        <v>26068</v>
      </c>
      <c r="C3438" s="9" t="s">
        <v>44873</v>
      </c>
      <c r="D3438" s="11" t="s">
        <v>44852</v>
      </c>
      <c r="E3438" s="3" t="s">
        <v>44680</v>
      </c>
      <c r="F3438" t="s">
        <v>6787</v>
      </c>
      <c r="G3438" s="7" t="s">
        <v>44853</v>
      </c>
      <c r="H3438" s="12" t="str">
        <f t="shared" si="53"/>
        <v>insert into symbol(symbol_id, symbol_name, symbol_type, industry_code, on_market) values('044214','元大4V','T','0099P','16/3/7');</v>
      </c>
    </row>
    <row r="3439" spans="1:8">
      <c r="A3439" t="s">
        <v>37742</v>
      </c>
      <c r="B3439" t="s">
        <v>26069</v>
      </c>
      <c r="C3439" s="9" t="s">
        <v>44873</v>
      </c>
      <c r="D3439" s="11" t="s">
        <v>44852</v>
      </c>
      <c r="E3439" s="3" t="s">
        <v>44680</v>
      </c>
      <c r="F3439" t="s">
        <v>6789</v>
      </c>
      <c r="G3439" s="7" t="s">
        <v>44853</v>
      </c>
      <c r="H3439" s="12" t="str">
        <f t="shared" si="53"/>
        <v>insert into symbol(symbol_id, symbol_name, symbol_type, industry_code, on_market) values('044215','日盛K9','T','0099P','16/3/7');</v>
      </c>
    </row>
    <row r="3440" spans="1:8">
      <c r="A3440" t="s">
        <v>37743</v>
      </c>
      <c r="B3440" t="s">
        <v>26070</v>
      </c>
      <c r="C3440" s="9" t="s">
        <v>44873</v>
      </c>
      <c r="D3440" s="11" t="s">
        <v>44852</v>
      </c>
      <c r="E3440" s="3" t="s">
        <v>44680</v>
      </c>
      <c r="F3440" t="s">
        <v>6791</v>
      </c>
      <c r="G3440" s="7" t="s">
        <v>44853</v>
      </c>
      <c r="H3440" s="12" t="str">
        <f t="shared" si="53"/>
        <v>insert into symbol(symbol_id, symbol_name, symbol_type, industry_code, on_market) values('044216','亞東A3','T','0099P','16/3/7');</v>
      </c>
    </row>
    <row r="3441" spans="1:8">
      <c r="A3441" t="s">
        <v>37744</v>
      </c>
      <c r="B3441" t="s">
        <v>26071</v>
      </c>
      <c r="C3441" s="9" t="s">
        <v>44873</v>
      </c>
      <c r="D3441" s="11" t="s">
        <v>44852</v>
      </c>
      <c r="E3441" s="3" t="s">
        <v>44680</v>
      </c>
      <c r="F3441" t="s">
        <v>6793</v>
      </c>
      <c r="G3441" s="7" t="s">
        <v>44853</v>
      </c>
      <c r="H3441" s="12" t="str">
        <f t="shared" si="53"/>
        <v>insert into symbol(symbol_id, symbol_name, symbol_type, industry_code, on_market) values('044217','亞東A4','T','0099P','16/3/7');</v>
      </c>
    </row>
    <row r="3442" spans="1:8">
      <c r="A3442" t="s">
        <v>37745</v>
      </c>
      <c r="B3442" t="s">
        <v>26072</v>
      </c>
      <c r="C3442" s="9" t="s">
        <v>44873</v>
      </c>
      <c r="D3442" s="11" t="s">
        <v>44852</v>
      </c>
      <c r="E3442" s="3" t="s">
        <v>44680</v>
      </c>
      <c r="F3442" t="s">
        <v>6795</v>
      </c>
      <c r="G3442" s="7" t="s">
        <v>44853</v>
      </c>
      <c r="H3442" s="12" t="str">
        <f t="shared" si="53"/>
        <v>insert into symbol(symbol_id, symbol_name, symbol_type, industry_code, on_market) values('044218','亞東A5','T','0099P','16/3/7');</v>
      </c>
    </row>
    <row r="3443" spans="1:8">
      <c r="A3443" t="s">
        <v>37746</v>
      </c>
      <c r="B3443" t="s">
        <v>26073</v>
      </c>
      <c r="C3443" s="9" t="s">
        <v>44873</v>
      </c>
      <c r="D3443" s="11" t="s">
        <v>44852</v>
      </c>
      <c r="E3443" s="3" t="s">
        <v>44680</v>
      </c>
      <c r="F3443" t="s">
        <v>6797</v>
      </c>
      <c r="G3443" s="7" t="s">
        <v>44853</v>
      </c>
      <c r="H3443" s="12" t="str">
        <f t="shared" si="53"/>
        <v>insert into symbol(symbol_id, symbol_name, symbol_type, industry_code, on_market) values('044219','亞東A6','T','0099P','16/3/7');</v>
      </c>
    </row>
    <row r="3444" spans="1:8">
      <c r="A3444" t="s">
        <v>26074</v>
      </c>
      <c r="B3444" t="s">
        <v>26075</v>
      </c>
      <c r="C3444" s="9" t="s">
        <v>44873</v>
      </c>
      <c r="D3444" s="11" t="s">
        <v>44852</v>
      </c>
      <c r="E3444" s="3" t="s">
        <v>44769</v>
      </c>
      <c r="F3444" t="s">
        <v>6799</v>
      </c>
      <c r="G3444" s="7" t="s">
        <v>44853</v>
      </c>
      <c r="H3444" s="12" t="str">
        <f t="shared" si="53"/>
        <v>insert into symbol(symbol_id, symbol_name, symbol_type, industry_code, on_market) values('04421P','D8群益','T','0099P','16/6/1');</v>
      </c>
    </row>
    <row r="3445" spans="1:8">
      <c r="A3445" t="s">
        <v>37747</v>
      </c>
      <c r="B3445" t="s">
        <v>26076</v>
      </c>
      <c r="C3445" s="9" t="s">
        <v>44873</v>
      </c>
      <c r="D3445" s="11" t="s">
        <v>44852</v>
      </c>
      <c r="E3445" s="3" t="s">
        <v>44680</v>
      </c>
      <c r="F3445" t="s">
        <v>6801</v>
      </c>
      <c r="G3445" s="7" t="s">
        <v>44853</v>
      </c>
      <c r="H3445" s="12" t="str">
        <f t="shared" si="53"/>
        <v>insert into symbol(symbol_id, symbol_name, symbol_type, industry_code, on_market) values('044220','亞東A7','T','0099P','16/3/7');</v>
      </c>
    </row>
    <row r="3446" spans="1:8">
      <c r="A3446" t="s">
        <v>37748</v>
      </c>
      <c r="B3446" t="s">
        <v>26077</v>
      </c>
      <c r="C3446" s="9" t="s">
        <v>44873</v>
      </c>
      <c r="D3446" s="11" t="s">
        <v>44852</v>
      </c>
      <c r="E3446" s="3" t="s">
        <v>44680</v>
      </c>
      <c r="F3446" t="s">
        <v>6803</v>
      </c>
      <c r="G3446" s="7" t="s">
        <v>44853</v>
      </c>
      <c r="H3446" s="12" t="str">
        <f t="shared" si="53"/>
        <v>insert into symbol(symbol_id, symbol_name, symbol_type, industry_code, on_market) values('044221','中信24','T','0099P','16/3/7');</v>
      </c>
    </row>
    <row r="3447" spans="1:8">
      <c r="A3447" t="s">
        <v>37749</v>
      </c>
      <c r="B3447" t="s">
        <v>26078</v>
      </c>
      <c r="C3447" s="9" t="s">
        <v>44873</v>
      </c>
      <c r="D3447" s="11" t="s">
        <v>44852</v>
      </c>
      <c r="E3447" s="3" t="s">
        <v>44680</v>
      </c>
      <c r="F3447" t="s">
        <v>6805</v>
      </c>
      <c r="G3447" s="7" t="s">
        <v>44853</v>
      </c>
      <c r="H3447" s="12" t="str">
        <f t="shared" si="53"/>
        <v>insert into symbol(symbol_id, symbol_name, symbol_type, industry_code, on_market) values('044222','永豐LA','T','0099P','16/3/7');</v>
      </c>
    </row>
    <row r="3448" spans="1:8">
      <c r="A3448" t="s">
        <v>37750</v>
      </c>
      <c r="B3448" t="s">
        <v>26079</v>
      </c>
      <c r="C3448" s="9" t="s">
        <v>44873</v>
      </c>
      <c r="D3448" s="11" t="s">
        <v>44852</v>
      </c>
      <c r="E3448" s="3" t="s">
        <v>44680</v>
      </c>
      <c r="F3448" t="s">
        <v>6807</v>
      </c>
      <c r="G3448" s="7" t="s">
        <v>44853</v>
      </c>
      <c r="H3448" s="12" t="str">
        <f t="shared" si="53"/>
        <v>insert into symbol(symbol_id, symbol_name, symbol_type, industry_code, on_market) values('044223','永豐LB','T','0099P','16/3/7');</v>
      </c>
    </row>
    <row r="3449" spans="1:8">
      <c r="A3449" t="s">
        <v>37751</v>
      </c>
      <c r="B3449" t="s">
        <v>26080</v>
      </c>
      <c r="C3449" s="9" t="s">
        <v>44873</v>
      </c>
      <c r="D3449" s="11" t="s">
        <v>44852</v>
      </c>
      <c r="E3449" s="3" t="s">
        <v>44680</v>
      </c>
      <c r="F3449" t="s">
        <v>6809</v>
      </c>
      <c r="G3449" s="7" t="s">
        <v>44853</v>
      </c>
      <c r="H3449" s="12" t="str">
        <f t="shared" si="53"/>
        <v>insert into symbol(symbol_id, symbol_name, symbol_type, industry_code, on_market) values('044224','永豐LC','T','0099P','16/3/7');</v>
      </c>
    </row>
    <row r="3450" spans="1:8">
      <c r="A3450" t="s">
        <v>37752</v>
      </c>
      <c r="B3450" t="s">
        <v>26081</v>
      </c>
      <c r="C3450" s="9" t="s">
        <v>44873</v>
      </c>
      <c r="D3450" s="11" t="s">
        <v>44852</v>
      </c>
      <c r="E3450" s="3" t="s">
        <v>44680</v>
      </c>
      <c r="F3450" t="s">
        <v>6811</v>
      </c>
      <c r="G3450" s="7" t="s">
        <v>44853</v>
      </c>
      <c r="H3450" s="12" t="str">
        <f t="shared" si="53"/>
        <v>insert into symbol(symbol_id, symbol_name, symbol_type, industry_code, on_market) values('044225','永豐LD','T','0099P','16/3/7');</v>
      </c>
    </row>
    <row r="3451" spans="1:8">
      <c r="A3451" t="s">
        <v>37753</v>
      </c>
      <c r="B3451" t="s">
        <v>26082</v>
      </c>
      <c r="C3451" s="9" t="s">
        <v>44873</v>
      </c>
      <c r="D3451" s="11" t="s">
        <v>44852</v>
      </c>
      <c r="E3451" s="3" t="s">
        <v>44680</v>
      </c>
      <c r="F3451" t="s">
        <v>6813</v>
      </c>
      <c r="G3451" s="7" t="s">
        <v>44853</v>
      </c>
      <c r="H3451" s="12" t="str">
        <f t="shared" si="53"/>
        <v>insert into symbol(symbol_id, symbol_name, symbol_type, industry_code, on_market) values('044226','永豐LE','T','0099P','16/3/7');</v>
      </c>
    </row>
    <row r="3452" spans="1:8">
      <c r="A3452" t="s">
        <v>37754</v>
      </c>
      <c r="B3452" t="s">
        <v>26083</v>
      </c>
      <c r="C3452" s="9" t="s">
        <v>44873</v>
      </c>
      <c r="D3452" s="11" t="s">
        <v>44852</v>
      </c>
      <c r="E3452" s="3" t="s">
        <v>44680</v>
      </c>
      <c r="F3452" t="s">
        <v>6815</v>
      </c>
      <c r="G3452" s="7" t="s">
        <v>44853</v>
      </c>
      <c r="H3452" s="12" t="str">
        <f t="shared" si="53"/>
        <v>insert into symbol(symbol_id, symbol_name, symbol_type, industry_code, on_market) values('044227','永豐LF','T','0099P','16/3/7');</v>
      </c>
    </row>
    <row r="3453" spans="1:8">
      <c r="A3453" t="s">
        <v>37755</v>
      </c>
      <c r="B3453" t="s">
        <v>26084</v>
      </c>
      <c r="C3453" s="9" t="s">
        <v>44873</v>
      </c>
      <c r="D3453" s="11" t="s">
        <v>44852</v>
      </c>
      <c r="E3453" s="3" t="s">
        <v>44680</v>
      </c>
      <c r="F3453" t="s">
        <v>6817</v>
      </c>
      <c r="G3453" s="7" t="s">
        <v>44853</v>
      </c>
      <c r="H3453" s="12" t="str">
        <f t="shared" si="53"/>
        <v>insert into symbol(symbol_id, symbol_name, symbol_type, industry_code, on_market) values('044228','永豐LG','T','0099P','16/3/7');</v>
      </c>
    </row>
    <row r="3454" spans="1:8">
      <c r="A3454" t="s">
        <v>37756</v>
      </c>
      <c r="B3454" t="s">
        <v>26085</v>
      </c>
      <c r="C3454" s="9" t="s">
        <v>44873</v>
      </c>
      <c r="D3454" s="11" t="s">
        <v>44852</v>
      </c>
      <c r="E3454" s="3" t="s">
        <v>44680</v>
      </c>
      <c r="F3454" t="s">
        <v>6819</v>
      </c>
      <c r="G3454" s="7" t="s">
        <v>44853</v>
      </c>
      <c r="H3454" s="12" t="str">
        <f t="shared" si="53"/>
        <v>insert into symbol(symbol_id, symbol_name, symbol_type, industry_code, on_market) values('044229','永豐LH','T','0099P','16/3/7');</v>
      </c>
    </row>
    <row r="3455" spans="1:8">
      <c r="A3455" t="s">
        <v>26086</v>
      </c>
      <c r="B3455" t="s">
        <v>26087</v>
      </c>
      <c r="C3455" s="9" t="s">
        <v>44873</v>
      </c>
      <c r="D3455" s="11" t="s">
        <v>44852</v>
      </c>
      <c r="E3455" s="3" t="s">
        <v>44770</v>
      </c>
      <c r="F3455" t="s">
        <v>6821</v>
      </c>
      <c r="G3455" s="7" t="s">
        <v>44853</v>
      </c>
      <c r="H3455" s="12" t="str">
        <f t="shared" si="53"/>
        <v>insert into symbol(symbol_id, symbol_name, symbol_type, industry_code, on_market) values('04422P','元大GB','T','0099P','16/6/2');</v>
      </c>
    </row>
    <row r="3456" spans="1:8">
      <c r="A3456" t="s">
        <v>37757</v>
      </c>
      <c r="B3456" t="s">
        <v>26088</v>
      </c>
      <c r="C3456" s="9" t="s">
        <v>44873</v>
      </c>
      <c r="D3456" s="11" t="s">
        <v>44852</v>
      </c>
      <c r="E3456" s="3" t="s">
        <v>44680</v>
      </c>
      <c r="F3456" t="s">
        <v>6823</v>
      </c>
      <c r="G3456" s="7" t="s">
        <v>44853</v>
      </c>
      <c r="H3456" s="12" t="str">
        <f t="shared" si="53"/>
        <v>insert into symbol(symbol_id, symbol_name, symbol_type, industry_code, on_market) values('044230','永豐LI','T','0099P','16/3/7');</v>
      </c>
    </row>
    <row r="3457" spans="1:8">
      <c r="A3457" t="s">
        <v>37758</v>
      </c>
      <c r="B3457" t="s">
        <v>26089</v>
      </c>
      <c r="C3457" s="9" t="s">
        <v>44873</v>
      </c>
      <c r="D3457" s="11" t="s">
        <v>44852</v>
      </c>
      <c r="E3457" s="3" t="s">
        <v>44680</v>
      </c>
      <c r="F3457" t="s">
        <v>6825</v>
      </c>
      <c r="G3457" s="7" t="s">
        <v>44853</v>
      </c>
      <c r="H3457" s="12" t="str">
        <f t="shared" si="53"/>
        <v>insert into symbol(symbol_id, symbol_name, symbol_type, industry_code, on_market) values('044231','永豐LJ','T','0099P','16/3/7');</v>
      </c>
    </row>
    <row r="3458" spans="1:8">
      <c r="A3458" t="s">
        <v>37759</v>
      </c>
      <c r="B3458" t="s">
        <v>26090</v>
      </c>
      <c r="C3458" s="9" t="s">
        <v>44873</v>
      </c>
      <c r="D3458" s="11" t="s">
        <v>44852</v>
      </c>
      <c r="E3458" s="3" t="s">
        <v>44680</v>
      </c>
      <c r="F3458" t="s">
        <v>6827</v>
      </c>
      <c r="G3458" s="7" t="s">
        <v>44853</v>
      </c>
      <c r="H3458" s="12" t="str">
        <f t="shared" si="53"/>
        <v>insert into symbol(symbol_id, symbol_name, symbol_type, industry_code, on_market) values('044232','永豐LK','T','0099P','16/3/7');</v>
      </c>
    </row>
    <row r="3459" spans="1:8">
      <c r="A3459" t="s">
        <v>37760</v>
      </c>
      <c r="B3459" t="s">
        <v>26091</v>
      </c>
      <c r="C3459" s="9" t="s">
        <v>44873</v>
      </c>
      <c r="D3459" s="11" t="s">
        <v>44852</v>
      </c>
      <c r="E3459" s="3" t="s">
        <v>44680</v>
      </c>
      <c r="F3459" t="s">
        <v>6829</v>
      </c>
      <c r="G3459" s="7" t="s">
        <v>44853</v>
      </c>
      <c r="H3459" s="12" t="str">
        <f t="shared" ref="H3459:H3522" si="54">$H$1 &amp; "'" &amp; TRIM(A3459) &amp;"'"  &amp; ",'" &amp; B3459 &amp;"'" &amp; ",'" &amp; C3459 &amp;"'" &amp; ",'" &amp; D3459 &amp;"'" &amp; ",'" &amp; E3459 &amp;"');"</f>
        <v>insert into symbol(symbol_id, symbol_name, symbol_type, industry_code, on_market) values('044233','台新3V','T','0099P','16/3/7');</v>
      </c>
    </row>
    <row r="3460" spans="1:8">
      <c r="A3460" t="s">
        <v>37761</v>
      </c>
      <c r="B3460" t="s">
        <v>26092</v>
      </c>
      <c r="C3460" s="9" t="s">
        <v>44873</v>
      </c>
      <c r="D3460" s="11" t="s">
        <v>44852</v>
      </c>
      <c r="E3460" s="3" t="s">
        <v>44680</v>
      </c>
      <c r="F3460" t="s">
        <v>6831</v>
      </c>
      <c r="G3460" s="7" t="s">
        <v>44853</v>
      </c>
      <c r="H3460" s="12" t="str">
        <f t="shared" si="54"/>
        <v>insert into symbol(symbol_id, symbol_name, symbol_type, industry_code, on_market) values('044234','台新3X','T','0099P','16/3/7');</v>
      </c>
    </row>
    <row r="3461" spans="1:8">
      <c r="A3461" t="s">
        <v>37762</v>
      </c>
      <c r="B3461" t="s">
        <v>26093</v>
      </c>
      <c r="C3461" s="9" t="s">
        <v>44873</v>
      </c>
      <c r="D3461" s="11" t="s">
        <v>44852</v>
      </c>
      <c r="E3461" s="3" t="s">
        <v>44680</v>
      </c>
      <c r="F3461" t="s">
        <v>6833</v>
      </c>
      <c r="G3461" s="7" t="s">
        <v>44853</v>
      </c>
      <c r="H3461" s="12" t="str">
        <f t="shared" si="54"/>
        <v>insert into symbol(symbol_id, symbol_name, symbol_type, industry_code, on_market) values('044235','康和EH','T','0099P','16/3/7');</v>
      </c>
    </row>
    <row r="3462" spans="1:8">
      <c r="A3462" t="s">
        <v>37763</v>
      </c>
      <c r="B3462" t="s">
        <v>26094</v>
      </c>
      <c r="C3462" s="9" t="s">
        <v>44873</v>
      </c>
      <c r="D3462" s="11" t="s">
        <v>44852</v>
      </c>
      <c r="E3462" s="3" t="s">
        <v>44680</v>
      </c>
      <c r="F3462" t="s">
        <v>6835</v>
      </c>
      <c r="G3462" s="7" t="s">
        <v>44853</v>
      </c>
      <c r="H3462" s="12" t="str">
        <f t="shared" si="54"/>
        <v>insert into symbol(symbol_id, symbol_name, symbol_type, industry_code, on_market) values('044236','康和EJ','T','0099P','16/3/7');</v>
      </c>
    </row>
    <row r="3463" spans="1:8">
      <c r="A3463" t="s">
        <v>37764</v>
      </c>
      <c r="B3463" t="s">
        <v>26095</v>
      </c>
      <c r="C3463" s="9" t="s">
        <v>44873</v>
      </c>
      <c r="D3463" s="11" t="s">
        <v>44852</v>
      </c>
      <c r="E3463" s="3" t="s">
        <v>44680</v>
      </c>
      <c r="F3463" t="s">
        <v>6837</v>
      </c>
      <c r="G3463" s="7" t="s">
        <v>44853</v>
      </c>
      <c r="H3463" s="12" t="str">
        <f t="shared" si="54"/>
        <v>insert into symbol(symbol_id, symbol_name, symbol_type, industry_code, on_market) values('044237','國票LW','T','0099P','16/3/7');</v>
      </c>
    </row>
    <row r="3464" spans="1:8">
      <c r="A3464" t="s">
        <v>37765</v>
      </c>
      <c r="B3464" t="s">
        <v>26096</v>
      </c>
      <c r="C3464" s="9" t="s">
        <v>44873</v>
      </c>
      <c r="D3464" s="11" t="s">
        <v>44852</v>
      </c>
      <c r="E3464" s="3" t="s">
        <v>44680</v>
      </c>
      <c r="F3464" t="s">
        <v>6839</v>
      </c>
      <c r="G3464" s="7" t="s">
        <v>44853</v>
      </c>
      <c r="H3464" s="12" t="str">
        <f t="shared" si="54"/>
        <v>insert into symbol(symbol_id, symbol_name, symbol_type, industry_code, on_market) values('044238','國票LX','T','0099P','16/3/7');</v>
      </c>
    </row>
    <row r="3465" spans="1:8">
      <c r="A3465" t="s">
        <v>37766</v>
      </c>
      <c r="B3465" t="s">
        <v>26097</v>
      </c>
      <c r="C3465" s="9" t="s">
        <v>44873</v>
      </c>
      <c r="D3465" s="11" t="s">
        <v>44852</v>
      </c>
      <c r="E3465" s="3" t="s">
        <v>44680</v>
      </c>
      <c r="F3465" t="s">
        <v>6841</v>
      </c>
      <c r="G3465" s="7" t="s">
        <v>44853</v>
      </c>
      <c r="H3465" s="12" t="str">
        <f t="shared" si="54"/>
        <v>insert into symbol(symbol_id, symbol_name, symbol_type, industry_code, on_market) values('044239','國票LY','T','0099P','16/3/7');</v>
      </c>
    </row>
    <row r="3466" spans="1:8">
      <c r="A3466" t="s">
        <v>26098</v>
      </c>
      <c r="B3466" t="s">
        <v>26099</v>
      </c>
      <c r="C3466" s="9" t="s">
        <v>44873</v>
      </c>
      <c r="D3466" s="11" t="s">
        <v>44852</v>
      </c>
      <c r="E3466" s="3" t="s">
        <v>44770</v>
      </c>
      <c r="F3466" t="s">
        <v>6843</v>
      </c>
      <c r="G3466" s="7" t="s">
        <v>44853</v>
      </c>
      <c r="H3466" s="12" t="str">
        <f t="shared" si="54"/>
        <v>insert into symbol(symbol_id, symbol_name, symbol_type, industry_code, on_market) values('04423P','凱基BR','T','0099P','16/6/2');</v>
      </c>
    </row>
    <row r="3467" spans="1:8">
      <c r="A3467" t="s">
        <v>37767</v>
      </c>
      <c r="B3467" t="s">
        <v>26100</v>
      </c>
      <c r="C3467" s="9" t="s">
        <v>44873</v>
      </c>
      <c r="D3467" s="11" t="s">
        <v>44852</v>
      </c>
      <c r="E3467" s="3" t="s">
        <v>44680</v>
      </c>
      <c r="F3467" t="s">
        <v>6845</v>
      </c>
      <c r="G3467" s="7" t="s">
        <v>44853</v>
      </c>
      <c r="H3467" s="12" t="str">
        <f t="shared" si="54"/>
        <v>insert into symbol(symbol_id, symbol_name, symbol_type, industry_code, on_market) values('044240','國票LZ','T','0099P','16/3/7');</v>
      </c>
    </row>
    <row r="3468" spans="1:8">
      <c r="A3468" t="s">
        <v>37768</v>
      </c>
      <c r="B3468" t="s">
        <v>26101</v>
      </c>
      <c r="C3468" s="9" t="s">
        <v>44873</v>
      </c>
      <c r="D3468" s="11" t="s">
        <v>44852</v>
      </c>
      <c r="E3468" s="3" t="s">
        <v>44680</v>
      </c>
      <c r="F3468" t="s">
        <v>6847</v>
      </c>
      <c r="G3468" s="7" t="s">
        <v>44853</v>
      </c>
      <c r="H3468" s="12" t="str">
        <f t="shared" si="54"/>
        <v>insert into symbol(symbol_id, symbol_name, symbol_type, industry_code, on_market) values('044241','國票MA','T','0099P','16/3/7');</v>
      </c>
    </row>
    <row r="3469" spans="1:8">
      <c r="A3469" t="s">
        <v>37769</v>
      </c>
      <c r="B3469" t="s">
        <v>26102</v>
      </c>
      <c r="C3469" s="9" t="s">
        <v>44873</v>
      </c>
      <c r="D3469" s="11" t="s">
        <v>44852</v>
      </c>
      <c r="E3469" s="3" t="s">
        <v>44680</v>
      </c>
      <c r="F3469" t="s">
        <v>6849</v>
      </c>
      <c r="G3469" s="7" t="s">
        <v>44853</v>
      </c>
      <c r="H3469" s="12" t="str">
        <f t="shared" si="54"/>
        <v>insert into symbol(symbol_id, symbol_name, symbol_type, industry_code, on_market) values('044242','國票MB','T','0099P','16/3/7');</v>
      </c>
    </row>
    <row r="3470" spans="1:8">
      <c r="A3470" t="s">
        <v>37770</v>
      </c>
      <c r="B3470" t="s">
        <v>26103</v>
      </c>
      <c r="C3470" s="9" t="s">
        <v>44873</v>
      </c>
      <c r="D3470" s="11" t="s">
        <v>44852</v>
      </c>
      <c r="E3470" s="3" t="s">
        <v>44680</v>
      </c>
      <c r="F3470" t="s">
        <v>6851</v>
      </c>
      <c r="G3470" s="7" t="s">
        <v>44853</v>
      </c>
      <c r="H3470" s="12" t="str">
        <f t="shared" si="54"/>
        <v>insert into symbol(symbol_id, symbol_name, symbol_type, industry_code, on_market) values('044243','國票MC','T','0099P','16/3/7');</v>
      </c>
    </row>
    <row r="3471" spans="1:8">
      <c r="A3471" t="s">
        <v>37771</v>
      </c>
      <c r="B3471" t="s">
        <v>26104</v>
      </c>
      <c r="C3471" s="9" t="s">
        <v>44873</v>
      </c>
      <c r="D3471" s="11" t="s">
        <v>44852</v>
      </c>
      <c r="E3471" s="3" t="s">
        <v>44680</v>
      </c>
      <c r="F3471" t="s">
        <v>6853</v>
      </c>
      <c r="G3471" s="7" t="s">
        <v>44853</v>
      </c>
      <c r="H3471" s="12" t="str">
        <f t="shared" si="54"/>
        <v>insert into symbol(symbol_id, symbol_name, symbol_type, industry_code, on_market) values('044244','國票MD','T','0099P','16/3/7');</v>
      </c>
    </row>
    <row r="3472" spans="1:8">
      <c r="A3472" t="s">
        <v>37772</v>
      </c>
      <c r="B3472" t="s">
        <v>26105</v>
      </c>
      <c r="C3472" s="9" t="s">
        <v>44873</v>
      </c>
      <c r="D3472" s="11" t="s">
        <v>44852</v>
      </c>
      <c r="E3472" s="3" t="s">
        <v>44680</v>
      </c>
      <c r="F3472" t="s">
        <v>6855</v>
      </c>
      <c r="G3472" s="7" t="s">
        <v>44853</v>
      </c>
      <c r="H3472" s="12" t="str">
        <f t="shared" si="54"/>
        <v>insert into symbol(symbol_id, symbol_name, symbol_type, industry_code, on_market) values('044245','BK元富','T','0099P','16/3/7');</v>
      </c>
    </row>
    <row r="3473" spans="1:8">
      <c r="A3473" t="s">
        <v>37773</v>
      </c>
      <c r="B3473" t="s">
        <v>26106</v>
      </c>
      <c r="C3473" s="9" t="s">
        <v>44873</v>
      </c>
      <c r="D3473" s="11" t="s">
        <v>44852</v>
      </c>
      <c r="E3473" s="3" t="s">
        <v>44680</v>
      </c>
      <c r="F3473" t="s">
        <v>6857</v>
      </c>
      <c r="G3473" s="7" t="s">
        <v>44853</v>
      </c>
      <c r="H3473" s="12" t="str">
        <f t="shared" si="54"/>
        <v>insert into symbol(symbol_id, symbol_name, symbol_type, industry_code, on_market) values('044246','BL元富','T','0099P','16/3/7');</v>
      </c>
    </row>
    <row r="3474" spans="1:8">
      <c r="A3474" t="s">
        <v>37774</v>
      </c>
      <c r="B3474" t="s">
        <v>26107</v>
      </c>
      <c r="C3474" s="9" t="s">
        <v>44873</v>
      </c>
      <c r="D3474" s="11" t="s">
        <v>44852</v>
      </c>
      <c r="E3474" s="3" t="s">
        <v>44680</v>
      </c>
      <c r="F3474" t="s">
        <v>6859</v>
      </c>
      <c r="G3474" s="7" t="s">
        <v>44853</v>
      </c>
      <c r="H3474" s="12" t="str">
        <f t="shared" si="54"/>
        <v>insert into symbol(symbol_id, symbol_name, symbol_type, industry_code, on_market) values('044247','BM元富','T','0099P','16/3/7');</v>
      </c>
    </row>
    <row r="3475" spans="1:8">
      <c r="A3475" t="s">
        <v>37775</v>
      </c>
      <c r="B3475" t="s">
        <v>26108</v>
      </c>
      <c r="C3475" s="9" t="s">
        <v>44873</v>
      </c>
      <c r="D3475" s="11" t="s">
        <v>44852</v>
      </c>
      <c r="E3475" s="3" t="s">
        <v>44680</v>
      </c>
      <c r="F3475" t="s">
        <v>6861</v>
      </c>
      <c r="G3475" s="7" t="s">
        <v>44853</v>
      </c>
      <c r="H3475" s="12" t="str">
        <f t="shared" si="54"/>
        <v>insert into symbol(symbol_id, symbol_name, symbol_type, industry_code, on_market) values('044248','BN元富','T','0099P','16/3/7');</v>
      </c>
    </row>
    <row r="3476" spans="1:8">
      <c r="A3476" t="s">
        <v>37776</v>
      </c>
      <c r="B3476" t="s">
        <v>26109</v>
      </c>
      <c r="C3476" s="9" t="s">
        <v>44873</v>
      </c>
      <c r="D3476" s="11" t="s">
        <v>44852</v>
      </c>
      <c r="E3476" s="3" t="s">
        <v>44680</v>
      </c>
      <c r="F3476" t="s">
        <v>6863</v>
      </c>
      <c r="G3476" s="7" t="s">
        <v>44853</v>
      </c>
      <c r="H3476" s="12" t="str">
        <f t="shared" si="54"/>
        <v>insert into symbol(symbol_id, symbol_name, symbol_type, industry_code, on_market) values('044249','BP元富','T','0099P','16/3/7');</v>
      </c>
    </row>
    <row r="3477" spans="1:8">
      <c r="A3477" t="s">
        <v>26110</v>
      </c>
      <c r="B3477" t="s">
        <v>26111</v>
      </c>
      <c r="C3477" s="9" t="s">
        <v>44873</v>
      </c>
      <c r="D3477" s="11" t="s">
        <v>44852</v>
      </c>
      <c r="E3477" s="3" t="s">
        <v>44770</v>
      </c>
      <c r="F3477" t="s">
        <v>6865</v>
      </c>
      <c r="G3477" s="7" t="s">
        <v>44853</v>
      </c>
      <c r="H3477" s="12" t="str">
        <f t="shared" si="54"/>
        <v>insert into symbol(symbol_id, symbol_name, symbol_type, industry_code, on_market) values('04424P','元富3L','T','0099P','16/6/2');</v>
      </c>
    </row>
    <row r="3478" spans="1:8">
      <c r="A3478" t="s">
        <v>37777</v>
      </c>
      <c r="B3478" t="s">
        <v>26112</v>
      </c>
      <c r="C3478" s="9" t="s">
        <v>44873</v>
      </c>
      <c r="D3478" s="11" t="s">
        <v>44852</v>
      </c>
      <c r="E3478" s="3" t="s">
        <v>44680</v>
      </c>
      <c r="F3478" t="s">
        <v>6867</v>
      </c>
      <c r="G3478" s="7" t="s">
        <v>44853</v>
      </c>
      <c r="H3478" s="12" t="str">
        <f t="shared" si="54"/>
        <v>insert into symbol(symbol_id, symbol_name, symbol_type, industry_code, on_market) values('044250','BQ元富','T','0099P','16/3/7');</v>
      </c>
    </row>
    <row r="3479" spans="1:8">
      <c r="A3479" t="s">
        <v>37778</v>
      </c>
      <c r="B3479" t="s">
        <v>26113</v>
      </c>
      <c r="C3479" s="9" t="s">
        <v>44873</v>
      </c>
      <c r="D3479" s="11" t="s">
        <v>44852</v>
      </c>
      <c r="E3479" s="3" t="s">
        <v>44680</v>
      </c>
      <c r="F3479" t="s">
        <v>6869</v>
      </c>
      <c r="G3479" s="7" t="s">
        <v>44853</v>
      </c>
      <c r="H3479" s="12" t="str">
        <f t="shared" si="54"/>
        <v>insert into symbol(symbol_id, symbol_name, symbol_type, industry_code, on_market) values('044251','BR元富','T','0099P','16/3/7');</v>
      </c>
    </row>
    <row r="3480" spans="1:8">
      <c r="A3480" t="s">
        <v>37779</v>
      </c>
      <c r="B3480" t="s">
        <v>26114</v>
      </c>
      <c r="C3480" s="9" t="s">
        <v>44873</v>
      </c>
      <c r="D3480" s="11" t="s">
        <v>44852</v>
      </c>
      <c r="E3480" s="3" t="s">
        <v>44680</v>
      </c>
      <c r="F3480" t="s">
        <v>6871</v>
      </c>
      <c r="G3480" s="7" t="s">
        <v>44853</v>
      </c>
      <c r="H3480" s="12" t="str">
        <f t="shared" si="54"/>
        <v>insert into symbol(symbol_id, symbol_name, symbol_type, industry_code, on_market) values('044252','BS元富','T','0099P','16/3/7');</v>
      </c>
    </row>
    <row r="3481" spans="1:8">
      <c r="A3481" t="s">
        <v>37780</v>
      </c>
      <c r="B3481" t="s">
        <v>26115</v>
      </c>
      <c r="C3481" s="9" t="s">
        <v>44873</v>
      </c>
      <c r="D3481" s="11" t="s">
        <v>44852</v>
      </c>
      <c r="E3481" s="3" t="s">
        <v>44680</v>
      </c>
      <c r="F3481" t="s">
        <v>6873</v>
      </c>
      <c r="G3481" s="7" t="s">
        <v>44853</v>
      </c>
      <c r="H3481" s="12" t="str">
        <f t="shared" si="54"/>
        <v>insert into symbol(symbol_id, symbol_name, symbol_type, industry_code, on_market) values('044253','BT元富','T','0099P','16/3/7');</v>
      </c>
    </row>
    <row r="3482" spans="1:8">
      <c r="A3482" t="s">
        <v>37781</v>
      </c>
      <c r="B3482" t="s">
        <v>26116</v>
      </c>
      <c r="C3482" s="9" t="s">
        <v>44873</v>
      </c>
      <c r="D3482" s="11" t="s">
        <v>44852</v>
      </c>
      <c r="E3482" s="3" t="s">
        <v>44680</v>
      </c>
      <c r="F3482" t="s">
        <v>6875</v>
      </c>
      <c r="G3482" s="7" t="s">
        <v>44853</v>
      </c>
      <c r="H3482" s="12" t="str">
        <f t="shared" si="54"/>
        <v>insert into symbol(symbol_id, symbol_name, symbol_type, industry_code, on_market) values('044254','BU元富','T','0099P','16/3/7');</v>
      </c>
    </row>
    <row r="3483" spans="1:8">
      <c r="A3483" t="s">
        <v>37782</v>
      </c>
      <c r="B3483" t="s">
        <v>26117</v>
      </c>
      <c r="C3483" s="9" t="s">
        <v>44873</v>
      </c>
      <c r="D3483" s="11" t="s">
        <v>44852</v>
      </c>
      <c r="E3483" s="3" t="s">
        <v>44680</v>
      </c>
      <c r="F3483" t="s">
        <v>6877</v>
      </c>
      <c r="G3483" s="7" t="s">
        <v>44853</v>
      </c>
      <c r="H3483" s="12" t="str">
        <f t="shared" si="54"/>
        <v>insert into symbol(symbol_id, symbol_name, symbol_type, industry_code, on_market) values('044255','群益5K','T','0099P','16/3/7');</v>
      </c>
    </row>
    <row r="3484" spans="1:8">
      <c r="A3484" t="s">
        <v>37783</v>
      </c>
      <c r="B3484" t="s">
        <v>26118</v>
      </c>
      <c r="C3484" s="9" t="s">
        <v>44873</v>
      </c>
      <c r="D3484" s="11" t="s">
        <v>44852</v>
      </c>
      <c r="E3484" s="3" t="s">
        <v>44680</v>
      </c>
      <c r="F3484" t="s">
        <v>6879</v>
      </c>
      <c r="G3484" s="7" t="s">
        <v>44853</v>
      </c>
      <c r="H3484" s="12" t="str">
        <f t="shared" si="54"/>
        <v>insert into symbol(symbol_id, symbol_name, symbol_type, industry_code, on_market) values('044256','群益5L','T','0099P','16/3/7');</v>
      </c>
    </row>
    <row r="3485" spans="1:8">
      <c r="A3485" t="s">
        <v>37784</v>
      </c>
      <c r="B3485" t="s">
        <v>26119</v>
      </c>
      <c r="C3485" s="9" t="s">
        <v>44873</v>
      </c>
      <c r="D3485" s="11" t="s">
        <v>44852</v>
      </c>
      <c r="E3485" s="3" t="s">
        <v>44680</v>
      </c>
      <c r="F3485" t="s">
        <v>6881</v>
      </c>
      <c r="G3485" s="7" t="s">
        <v>44853</v>
      </c>
      <c r="H3485" s="12" t="str">
        <f t="shared" si="54"/>
        <v>insert into symbol(symbol_id, symbol_name, symbol_type, industry_code, on_market) values('044257','群益5M','T','0099P','16/3/7');</v>
      </c>
    </row>
    <row r="3486" spans="1:8">
      <c r="A3486" t="s">
        <v>37785</v>
      </c>
      <c r="B3486" t="s">
        <v>26120</v>
      </c>
      <c r="C3486" s="9" t="s">
        <v>44873</v>
      </c>
      <c r="D3486" s="11" t="s">
        <v>44852</v>
      </c>
      <c r="E3486" s="3" t="s">
        <v>44680</v>
      </c>
      <c r="F3486" t="s">
        <v>6883</v>
      </c>
      <c r="G3486" s="7" t="s">
        <v>44853</v>
      </c>
      <c r="H3486" s="12" t="str">
        <f t="shared" si="54"/>
        <v>insert into symbol(symbol_id, symbol_name, symbol_type, industry_code, on_market) values('044258','群益5N','T','0099P','16/3/7');</v>
      </c>
    </row>
    <row r="3487" spans="1:8">
      <c r="A3487" t="s">
        <v>37786</v>
      </c>
      <c r="B3487" t="s">
        <v>26121</v>
      </c>
      <c r="C3487" s="9" t="s">
        <v>44873</v>
      </c>
      <c r="D3487" s="11" t="s">
        <v>44852</v>
      </c>
      <c r="E3487" s="3" t="s">
        <v>44680</v>
      </c>
      <c r="F3487" t="s">
        <v>6885</v>
      </c>
      <c r="G3487" s="7" t="s">
        <v>44853</v>
      </c>
      <c r="H3487" s="12" t="str">
        <f t="shared" si="54"/>
        <v>insert into symbol(symbol_id, symbol_name, symbol_type, industry_code, on_market) values('044259','群益5P','T','0099P','16/3/7');</v>
      </c>
    </row>
    <row r="3488" spans="1:8">
      <c r="A3488" t="s">
        <v>26122</v>
      </c>
      <c r="B3488" t="s">
        <v>26123</v>
      </c>
      <c r="C3488" s="9" t="s">
        <v>44873</v>
      </c>
      <c r="D3488" s="11" t="s">
        <v>44852</v>
      </c>
      <c r="E3488" s="3" t="s">
        <v>44770</v>
      </c>
      <c r="F3488" t="s">
        <v>6887</v>
      </c>
      <c r="G3488" s="7" t="s">
        <v>44853</v>
      </c>
      <c r="H3488" s="12" t="str">
        <f t="shared" si="54"/>
        <v>insert into symbol(symbol_id, symbol_name, symbol_type, industry_code, on_market) values('04425P','玉山68','T','0099P','16/6/2');</v>
      </c>
    </row>
    <row r="3489" spans="1:8">
      <c r="A3489" t="s">
        <v>37787</v>
      </c>
      <c r="B3489" t="s">
        <v>26124</v>
      </c>
      <c r="C3489" s="9" t="s">
        <v>44873</v>
      </c>
      <c r="D3489" s="11" t="s">
        <v>44852</v>
      </c>
      <c r="E3489" s="3" t="s">
        <v>44680</v>
      </c>
      <c r="F3489" t="s">
        <v>6889</v>
      </c>
      <c r="G3489" s="7" t="s">
        <v>44853</v>
      </c>
      <c r="H3489" s="12" t="str">
        <f t="shared" si="54"/>
        <v>insert into symbol(symbol_id, symbol_name, symbol_type, industry_code, on_market) values('044260','群益5Q','T','0099P','16/3/7');</v>
      </c>
    </row>
    <row r="3490" spans="1:8">
      <c r="A3490" t="s">
        <v>37788</v>
      </c>
      <c r="B3490" t="s">
        <v>26125</v>
      </c>
      <c r="C3490" s="9" t="s">
        <v>44873</v>
      </c>
      <c r="D3490" s="11" t="s">
        <v>44852</v>
      </c>
      <c r="E3490" s="3" t="s">
        <v>44680</v>
      </c>
      <c r="F3490" t="s">
        <v>6891</v>
      </c>
      <c r="G3490" s="7" t="s">
        <v>44853</v>
      </c>
      <c r="H3490" s="12" t="str">
        <f t="shared" si="54"/>
        <v>insert into symbol(symbol_id, symbol_name, symbol_type, industry_code, on_market) values('044261','群益5R','T','0099P','16/3/7');</v>
      </c>
    </row>
    <row r="3491" spans="1:8">
      <c r="A3491" t="s">
        <v>37789</v>
      </c>
      <c r="B3491" t="s">
        <v>26126</v>
      </c>
      <c r="C3491" s="9" t="s">
        <v>44873</v>
      </c>
      <c r="D3491" s="11" t="s">
        <v>44852</v>
      </c>
      <c r="E3491" s="3" t="s">
        <v>44680</v>
      </c>
      <c r="F3491" t="s">
        <v>6893</v>
      </c>
      <c r="G3491" s="7" t="s">
        <v>44853</v>
      </c>
      <c r="H3491" s="12" t="str">
        <f t="shared" si="54"/>
        <v>insert into symbol(symbol_id, symbol_name, symbol_type, industry_code, on_market) values('044262','群益5S','T','0099P','16/3/7');</v>
      </c>
    </row>
    <row r="3492" spans="1:8">
      <c r="A3492" t="s">
        <v>37790</v>
      </c>
      <c r="B3492" t="s">
        <v>26127</v>
      </c>
      <c r="C3492" s="9" t="s">
        <v>44873</v>
      </c>
      <c r="D3492" s="11" t="s">
        <v>44852</v>
      </c>
      <c r="E3492" s="3" t="s">
        <v>44680</v>
      </c>
      <c r="F3492" t="s">
        <v>6895</v>
      </c>
      <c r="G3492" s="7" t="s">
        <v>44853</v>
      </c>
      <c r="H3492" s="12" t="str">
        <f t="shared" si="54"/>
        <v>insert into symbol(symbol_id, symbol_name, symbol_type, industry_code, on_market) values('044263','群益5T','T','0099P','16/3/7');</v>
      </c>
    </row>
    <row r="3493" spans="1:8">
      <c r="A3493" t="s">
        <v>37791</v>
      </c>
      <c r="B3493" t="s">
        <v>26128</v>
      </c>
      <c r="C3493" s="9" t="s">
        <v>44873</v>
      </c>
      <c r="D3493" s="11" t="s">
        <v>44852</v>
      </c>
      <c r="E3493" s="3" t="s">
        <v>44680</v>
      </c>
      <c r="F3493" t="s">
        <v>6897</v>
      </c>
      <c r="G3493" s="7" t="s">
        <v>44853</v>
      </c>
      <c r="H3493" s="12" t="str">
        <f t="shared" si="54"/>
        <v>insert into symbol(symbol_id, symbol_name, symbol_type, industry_code, on_market) values('044264','群益5U','T','0099P','16/3/7');</v>
      </c>
    </row>
    <row r="3494" spans="1:8">
      <c r="A3494" t="s">
        <v>37792</v>
      </c>
      <c r="B3494" t="s">
        <v>26129</v>
      </c>
      <c r="C3494" s="9" t="s">
        <v>44873</v>
      </c>
      <c r="D3494" s="11" t="s">
        <v>44852</v>
      </c>
      <c r="E3494" s="3" t="s">
        <v>44680</v>
      </c>
      <c r="F3494" t="s">
        <v>6899</v>
      </c>
      <c r="G3494" s="7" t="s">
        <v>44853</v>
      </c>
      <c r="H3494" s="12" t="str">
        <f t="shared" si="54"/>
        <v>insert into symbol(symbol_id, symbol_name, symbol_type, industry_code, on_market) values('044265','群益5V','T','0099P','16/3/7');</v>
      </c>
    </row>
    <row r="3495" spans="1:8">
      <c r="A3495" t="s">
        <v>37793</v>
      </c>
      <c r="B3495" t="s">
        <v>26130</v>
      </c>
      <c r="C3495" s="9" t="s">
        <v>44873</v>
      </c>
      <c r="D3495" s="11" t="s">
        <v>44852</v>
      </c>
      <c r="E3495" s="3" t="s">
        <v>44680</v>
      </c>
      <c r="F3495" t="s">
        <v>6901</v>
      </c>
      <c r="G3495" s="7" t="s">
        <v>44853</v>
      </c>
      <c r="H3495" s="12" t="str">
        <f t="shared" si="54"/>
        <v>insert into symbol(symbol_id, symbol_name, symbol_type, industry_code, on_market) values('044266','群益5W','T','0099P','16/3/7');</v>
      </c>
    </row>
    <row r="3496" spans="1:8">
      <c r="A3496" t="s">
        <v>37794</v>
      </c>
      <c r="B3496" t="s">
        <v>26131</v>
      </c>
      <c r="C3496" s="9" t="s">
        <v>44873</v>
      </c>
      <c r="D3496" s="11" t="s">
        <v>44852</v>
      </c>
      <c r="E3496" s="3" t="s">
        <v>44680</v>
      </c>
      <c r="F3496" t="s">
        <v>6903</v>
      </c>
      <c r="G3496" s="7" t="s">
        <v>44853</v>
      </c>
      <c r="H3496" s="12" t="str">
        <f t="shared" si="54"/>
        <v>insert into symbol(symbol_id, symbol_name, symbol_type, industry_code, on_market) values('044267','群益5X','T','0099P','16/3/7');</v>
      </c>
    </row>
    <row r="3497" spans="1:8">
      <c r="A3497" t="s">
        <v>37795</v>
      </c>
      <c r="B3497" t="s">
        <v>26132</v>
      </c>
      <c r="C3497" s="9" t="s">
        <v>44873</v>
      </c>
      <c r="D3497" s="11" t="s">
        <v>44852</v>
      </c>
      <c r="E3497" s="3" t="s">
        <v>44680</v>
      </c>
      <c r="F3497" t="s">
        <v>6905</v>
      </c>
      <c r="G3497" s="7" t="s">
        <v>44853</v>
      </c>
      <c r="H3497" s="12" t="str">
        <f t="shared" si="54"/>
        <v>insert into symbol(symbol_id, symbol_name, symbol_type, industry_code, on_market) values('044268','群益5Y','T','0099P','16/3/7');</v>
      </c>
    </row>
    <row r="3498" spans="1:8">
      <c r="A3498" t="s">
        <v>37796</v>
      </c>
      <c r="B3498" t="s">
        <v>26133</v>
      </c>
      <c r="C3498" s="9" t="s">
        <v>44873</v>
      </c>
      <c r="D3498" s="11" t="s">
        <v>44852</v>
      </c>
      <c r="E3498" s="3" t="s">
        <v>44680</v>
      </c>
      <c r="F3498" t="s">
        <v>6907</v>
      </c>
      <c r="G3498" s="7" t="s">
        <v>44853</v>
      </c>
      <c r="H3498" s="12" t="str">
        <f t="shared" si="54"/>
        <v>insert into symbol(symbol_id, symbol_name, symbol_type, industry_code, on_market) values('044269','玉山L2','T','0099P','16/3/7');</v>
      </c>
    </row>
    <row r="3499" spans="1:8">
      <c r="A3499" t="s">
        <v>26134</v>
      </c>
      <c r="B3499" t="s">
        <v>26135</v>
      </c>
      <c r="C3499" s="9" t="s">
        <v>44873</v>
      </c>
      <c r="D3499" s="11" t="s">
        <v>44852</v>
      </c>
      <c r="E3499" s="3" t="s">
        <v>44771</v>
      </c>
      <c r="F3499" t="s">
        <v>6909</v>
      </c>
      <c r="G3499" s="7" t="s">
        <v>44853</v>
      </c>
      <c r="H3499" s="12" t="str">
        <f t="shared" si="54"/>
        <v>insert into symbol(symbol_id, symbol_name, symbol_type, industry_code, on_market) values('04426P','中信K3','T','0099P','16/6/3');</v>
      </c>
    </row>
    <row r="3500" spans="1:8">
      <c r="A3500" t="s">
        <v>37797</v>
      </c>
      <c r="B3500" t="s">
        <v>26136</v>
      </c>
      <c r="C3500" s="9" t="s">
        <v>44873</v>
      </c>
      <c r="D3500" s="11" t="s">
        <v>44852</v>
      </c>
      <c r="E3500" s="3" t="s">
        <v>44680</v>
      </c>
      <c r="F3500" t="s">
        <v>6911</v>
      </c>
      <c r="G3500" s="7" t="s">
        <v>44853</v>
      </c>
      <c r="H3500" s="12" t="str">
        <f t="shared" si="54"/>
        <v>insert into symbol(symbol_id, symbol_name, symbol_type, industry_code, on_market) values('044270','玉山L3','T','0099P','16/3/7');</v>
      </c>
    </row>
    <row r="3501" spans="1:8">
      <c r="A3501" t="s">
        <v>37798</v>
      </c>
      <c r="B3501" t="s">
        <v>26137</v>
      </c>
      <c r="C3501" s="9" t="s">
        <v>44873</v>
      </c>
      <c r="D3501" s="11" t="s">
        <v>44852</v>
      </c>
      <c r="E3501" s="3" t="s">
        <v>44680</v>
      </c>
      <c r="F3501" t="s">
        <v>6913</v>
      </c>
      <c r="G3501" s="7" t="s">
        <v>44853</v>
      </c>
      <c r="H3501" s="12" t="str">
        <f t="shared" si="54"/>
        <v>insert into symbol(symbol_id, symbol_name, symbol_type, industry_code, on_market) values('044271','玉山L4','T','0099P','16/3/7');</v>
      </c>
    </row>
    <row r="3502" spans="1:8">
      <c r="A3502" t="s">
        <v>37799</v>
      </c>
      <c r="B3502" t="s">
        <v>26138</v>
      </c>
      <c r="C3502" s="9" t="s">
        <v>44873</v>
      </c>
      <c r="D3502" s="11" t="s">
        <v>44852</v>
      </c>
      <c r="E3502" s="3" t="s">
        <v>44680</v>
      </c>
      <c r="F3502" t="s">
        <v>6915</v>
      </c>
      <c r="G3502" s="7" t="s">
        <v>44853</v>
      </c>
      <c r="H3502" s="12" t="str">
        <f t="shared" si="54"/>
        <v>insert into symbol(symbol_id, symbol_name, symbol_type, industry_code, on_market) values('044272','IK國泰','T','0099P','16/3/7');</v>
      </c>
    </row>
    <row r="3503" spans="1:8">
      <c r="A3503" t="s">
        <v>37800</v>
      </c>
      <c r="B3503" t="s">
        <v>26139</v>
      </c>
      <c r="C3503" s="9" t="s">
        <v>44873</v>
      </c>
      <c r="D3503" s="11" t="s">
        <v>44852</v>
      </c>
      <c r="E3503" s="3" t="s">
        <v>44680</v>
      </c>
      <c r="F3503" t="s">
        <v>6917</v>
      </c>
      <c r="G3503" s="7" t="s">
        <v>44853</v>
      </c>
      <c r="H3503" s="12" t="str">
        <f t="shared" si="54"/>
        <v>insert into symbol(symbol_id, symbol_name, symbol_type, industry_code, on_market) values('044273','IL國泰','T','0099P','16/3/7');</v>
      </c>
    </row>
    <row r="3504" spans="1:8">
      <c r="A3504" t="s">
        <v>37801</v>
      </c>
      <c r="B3504" t="s">
        <v>26140</v>
      </c>
      <c r="C3504" s="9" t="s">
        <v>44873</v>
      </c>
      <c r="D3504" s="11" t="s">
        <v>44852</v>
      </c>
      <c r="E3504" s="3" t="s">
        <v>44680</v>
      </c>
      <c r="F3504" t="s">
        <v>6919</v>
      </c>
      <c r="G3504" s="7" t="s">
        <v>44853</v>
      </c>
      <c r="H3504" s="12" t="str">
        <f t="shared" si="54"/>
        <v>insert into symbol(symbol_id, symbol_name, symbol_type, industry_code, on_market) values('044274','CC富邦','T','0099P','16/3/7');</v>
      </c>
    </row>
    <row r="3505" spans="1:8">
      <c r="A3505" t="s">
        <v>37802</v>
      </c>
      <c r="B3505" t="s">
        <v>26141</v>
      </c>
      <c r="C3505" s="9" t="s">
        <v>44873</v>
      </c>
      <c r="D3505" s="11" t="s">
        <v>44852</v>
      </c>
      <c r="E3505" s="3" t="s">
        <v>44680</v>
      </c>
      <c r="F3505" t="s">
        <v>6921</v>
      </c>
      <c r="G3505" s="7" t="s">
        <v>44853</v>
      </c>
      <c r="H3505" s="12" t="str">
        <f t="shared" si="54"/>
        <v>insert into symbol(symbol_id, symbol_name, symbol_type, industry_code, on_market) values('044275','CD富邦','T','0099P','16/3/7');</v>
      </c>
    </row>
    <row r="3506" spans="1:8">
      <c r="A3506" t="s">
        <v>37803</v>
      </c>
      <c r="B3506" t="s">
        <v>26142</v>
      </c>
      <c r="C3506" s="9" t="s">
        <v>44873</v>
      </c>
      <c r="D3506" s="11" t="s">
        <v>44852</v>
      </c>
      <c r="E3506" s="3" t="s">
        <v>44680</v>
      </c>
      <c r="F3506" t="s">
        <v>6923</v>
      </c>
      <c r="G3506" s="7" t="s">
        <v>44853</v>
      </c>
      <c r="H3506" s="12" t="str">
        <f t="shared" si="54"/>
        <v>insert into symbol(symbol_id, symbol_name, symbol_type, industry_code, on_market) values('044276','CE富邦','T','0099P','16/3/7');</v>
      </c>
    </row>
    <row r="3507" spans="1:8">
      <c r="A3507" t="s">
        <v>37804</v>
      </c>
      <c r="B3507" t="s">
        <v>26143</v>
      </c>
      <c r="C3507" s="9" t="s">
        <v>44873</v>
      </c>
      <c r="D3507" s="11" t="s">
        <v>44852</v>
      </c>
      <c r="E3507" s="3" t="s">
        <v>44680</v>
      </c>
      <c r="F3507" t="s">
        <v>6925</v>
      </c>
      <c r="G3507" s="7" t="s">
        <v>44853</v>
      </c>
      <c r="H3507" s="12" t="str">
        <f t="shared" si="54"/>
        <v>insert into symbol(symbol_id, symbol_name, symbol_type, industry_code, on_market) values('044277','CF富邦','T','0099P','16/3/7');</v>
      </c>
    </row>
    <row r="3508" spans="1:8">
      <c r="A3508" t="s">
        <v>37805</v>
      </c>
      <c r="B3508" t="s">
        <v>26144</v>
      </c>
      <c r="C3508" s="9" t="s">
        <v>44873</v>
      </c>
      <c r="D3508" s="11" t="s">
        <v>44852</v>
      </c>
      <c r="E3508" s="3" t="s">
        <v>44680</v>
      </c>
      <c r="F3508" t="s">
        <v>6927</v>
      </c>
      <c r="G3508" s="7" t="s">
        <v>44853</v>
      </c>
      <c r="H3508" s="12" t="str">
        <f t="shared" si="54"/>
        <v>insert into symbol(symbol_id, symbol_name, symbol_type, industry_code, on_market) values('044278','CG富邦','T','0099P','16/3/7');</v>
      </c>
    </row>
    <row r="3509" spans="1:8">
      <c r="A3509" t="s">
        <v>37806</v>
      </c>
      <c r="B3509" t="s">
        <v>26145</v>
      </c>
      <c r="C3509" s="9" t="s">
        <v>44873</v>
      </c>
      <c r="D3509" s="11" t="s">
        <v>44852</v>
      </c>
      <c r="E3509" s="3" t="s">
        <v>44680</v>
      </c>
      <c r="F3509" t="s">
        <v>6929</v>
      </c>
      <c r="G3509" s="7" t="s">
        <v>44853</v>
      </c>
      <c r="H3509" s="12" t="str">
        <f t="shared" si="54"/>
        <v>insert into symbol(symbol_id, symbol_name, symbol_type, industry_code, on_market) values('044279','CJ富邦','T','0099P','16/3/7');</v>
      </c>
    </row>
    <row r="3510" spans="1:8">
      <c r="A3510" t="s">
        <v>26146</v>
      </c>
      <c r="B3510" t="s">
        <v>26147</v>
      </c>
      <c r="C3510" s="9" t="s">
        <v>44873</v>
      </c>
      <c r="D3510" s="11" t="s">
        <v>44852</v>
      </c>
      <c r="E3510" s="3" t="s">
        <v>44771</v>
      </c>
      <c r="F3510" t="s">
        <v>6931</v>
      </c>
      <c r="G3510" s="7" t="s">
        <v>44853</v>
      </c>
      <c r="H3510" s="12" t="str">
        <f t="shared" si="54"/>
        <v>insert into symbol(symbol_id, symbol_name, symbol_type, industry_code, on_market) values('04427P','E9群益','T','0099P','16/6/3');</v>
      </c>
    </row>
    <row r="3511" spans="1:8">
      <c r="A3511" t="s">
        <v>37807</v>
      </c>
      <c r="B3511" t="s">
        <v>26148</v>
      </c>
      <c r="C3511" s="9" t="s">
        <v>44873</v>
      </c>
      <c r="D3511" s="11" t="s">
        <v>44852</v>
      </c>
      <c r="E3511" s="3" t="s">
        <v>44682</v>
      </c>
      <c r="F3511" t="s">
        <v>6933</v>
      </c>
      <c r="G3511" s="7" t="s">
        <v>44853</v>
      </c>
      <c r="H3511" s="12" t="str">
        <f t="shared" si="54"/>
        <v>insert into symbol(symbol_id, symbol_name, symbol_type, industry_code, on_market) values('044280','永昌CC','T','0099P','16/3/8');</v>
      </c>
    </row>
    <row r="3512" spans="1:8">
      <c r="A3512" t="s">
        <v>37808</v>
      </c>
      <c r="B3512" t="s">
        <v>26149</v>
      </c>
      <c r="C3512" s="9" t="s">
        <v>44873</v>
      </c>
      <c r="D3512" s="11" t="s">
        <v>44852</v>
      </c>
      <c r="E3512" s="3" t="s">
        <v>44682</v>
      </c>
      <c r="F3512" t="s">
        <v>6935</v>
      </c>
      <c r="G3512" s="7" t="s">
        <v>44853</v>
      </c>
      <c r="H3512" s="12" t="str">
        <f t="shared" si="54"/>
        <v>insert into symbol(symbol_id, symbol_name, symbol_type, industry_code, on_market) values('044281','永昌CD','T','0099P','16/3/8');</v>
      </c>
    </row>
    <row r="3513" spans="1:8">
      <c r="A3513" t="s">
        <v>37809</v>
      </c>
      <c r="B3513" t="s">
        <v>26150</v>
      </c>
      <c r="C3513" s="9" t="s">
        <v>44873</v>
      </c>
      <c r="D3513" s="11" t="s">
        <v>44852</v>
      </c>
      <c r="E3513" s="3" t="s">
        <v>44682</v>
      </c>
      <c r="F3513" t="s">
        <v>6937</v>
      </c>
      <c r="G3513" s="7" t="s">
        <v>44853</v>
      </c>
      <c r="H3513" s="12" t="str">
        <f t="shared" si="54"/>
        <v>insert into symbol(symbol_id, symbol_name, symbol_type, industry_code, on_market) values('044282','永昌CE','T','0099P','16/3/8');</v>
      </c>
    </row>
    <row r="3514" spans="1:8">
      <c r="A3514" t="s">
        <v>37810</v>
      </c>
      <c r="B3514" t="s">
        <v>26151</v>
      </c>
      <c r="C3514" s="9" t="s">
        <v>44873</v>
      </c>
      <c r="D3514" s="11" t="s">
        <v>44852</v>
      </c>
      <c r="E3514" s="3" t="s">
        <v>44682</v>
      </c>
      <c r="F3514" t="s">
        <v>6939</v>
      </c>
      <c r="G3514" s="7" t="s">
        <v>44853</v>
      </c>
      <c r="H3514" s="12" t="str">
        <f t="shared" si="54"/>
        <v>insert into symbol(symbol_id, symbol_name, symbol_type, industry_code, on_market) values('044283','永昌CF','T','0099P','16/3/8');</v>
      </c>
    </row>
    <row r="3515" spans="1:8">
      <c r="A3515" t="s">
        <v>37811</v>
      </c>
      <c r="B3515" t="s">
        <v>26152</v>
      </c>
      <c r="C3515" s="9" t="s">
        <v>44873</v>
      </c>
      <c r="D3515" s="11" t="s">
        <v>44852</v>
      </c>
      <c r="E3515" s="3" t="s">
        <v>44682</v>
      </c>
      <c r="F3515" t="s">
        <v>6941</v>
      </c>
      <c r="G3515" s="7" t="s">
        <v>44853</v>
      </c>
      <c r="H3515" s="12" t="str">
        <f t="shared" si="54"/>
        <v>insert into symbol(symbol_id, symbol_name, symbol_type, industry_code, on_market) values('044284','3U第一','T','0099P','16/3/8');</v>
      </c>
    </row>
    <row r="3516" spans="1:8">
      <c r="A3516" t="s">
        <v>37812</v>
      </c>
      <c r="B3516" t="s">
        <v>26153</v>
      </c>
      <c r="C3516" s="9" t="s">
        <v>44873</v>
      </c>
      <c r="D3516" s="11" t="s">
        <v>44852</v>
      </c>
      <c r="E3516" s="3" t="s">
        <v>44682</v>
      </c>
      <c r="F3516" t="s">
        <v>6943</v>
      </c>
      <c r="G3516" s="7" t="s">
        <v>44853</v>
      </c>
      <c r="H3516" s="12" t="str">
        <f t="shared" si="54"/>
        <v>insert into symbol(symbol_id, symbol_name, symbol_type, industry_code, on_market) values('044285','3V第一','T','0099P','16/3/8');</v>
      </c>
    </row>
    <row r="3517" spans="1:8">
      <c r="A3517" t="s">
        <v>37813</v>
      </c>
      <c r="B3517" t="s">
        <v>26154</v>
      </c>
      <c r="C3517" s="9" t="s">
        <v>44873</v>
      </c>
      <c r="D3517" s="11" t="s">
        <v>44852</v>
      </c>
      <c r="E3517" s="3" t="s">
        <v>44682</v>
      </c>
      <c r="F3517" t="s">
        <v>6945</v>
      </c>
      <c r="G3517" s="7" t="s">
        <v>44853</v>
      </c>
      <c r="H3517" s="12" t="str">
        <f t="shared" si="54"/>
        <v>insert into symbol(symbol_id, symbol_name, symbol_type, industry_code, on_market) values('044286','3W第一','T','0099P','16/3/8');</v>
      </c>
    </row>
    <row r="3518" spans="1:8">
      <c r="A3518" t="s">
        <v>37814</v>
      </c>
      <c r="B3518" t="s">
        <v>26155</v>
      </c>
      <c r="C3518" s="9" t="s">
        <v>44873</v>
      </c>
      <c r="D3518" s="11" t="s">
        <v>44852</v>
      </c>
      <c r="E3518" s="3" t="s">
        <v>44682</v>
      </c>
      <c r="F3518" t="s">
        <v>6947</v>
      </c>
      <c r="G3518" s="7" t="s">
        <v>44853</v>
      </c>
      <c r="H3518" s="12" t="str">
        <f t="shared" si="54"/>
        <v>insert into symbol(symbol_id, symbol_name, symbol_type, industry_code, on_market) values('044287','3X第一','T','0099P','16/3/8');</v>
      </c>
    </row>
    <row r="3519" spans="1:8">
      <c r="A3519" t="s">
        <v>37815</v>
      </c>
      <c r="B3519" t="s">
        <v>26156</v>
      </c>
      <c r="C3519" s="9" t="s">
        <v>44873</v>
      </c>
      <c r="D3519" s="11" t="s">
        <v>44852</v>
      </c>
      <c r="E3519" s="3" t="s">
        <v>44682</v>
      </c>
      <c r="F3519" t="s">
        <v>6949</v>
      </c>
      <c r="G3519" s="7" t="s">
        <v>44853</v>
      </c>
      <c r="H3519" s="12" t="str">
        <f t="shared" si="54"/>
        <v>insert into symbol(symbol_id, symbol_name, symbol_type, industry_code, on_market) values('044288','3Y第一','T','0099P','16/3/8');</v>
      </c>
    </row>
    <row r="3520" spans="1:8">
      <c r="A3520" t="s">
        <v>37816</v>
      </c>
      <c r="B3520" t="s">
        <v>26157</v>
      </c>
      <c r="C3520" s="9" t="s">
        <v>44873</v>
      </c>
      <c r="D3520" s="11" t="s">
        <v>44852</v>
      </c>
      <c r="E3520" s="3" t="s">
        <v>44682</v>
      </c>
      <c r="F3520" t="s">
        <v>6951</v>
      </c>
      <c r="G3520" s="7" t="s">
        <v>44853</v>
      </c>
      <c r="H3520" s="12" t="str">
        <f t="shared" si="54"/>
        <v>insert into symbol(symbol_id, symbol_name, symbol_type, industry_code, on_market) values('044289','55凱基','T','0099P','16/3/8');</v>
      </c>
    </row>
    <row r="3521" spans="1:8">
      <c r="A3521" t="s">
        <v>26158</v>
      </c>
      <c r="B3521" t="s">
        <v>26159</v>
      </c>
      <c r="C3521" s="9" t="s">
        <v>44873</v>
      </c>
      <c r="D3521" s="11" t="s">
        <v>44852</v>
      </c>
      <c r="E3521" s="3" t="s">
        <v>44771</v>
      </c>
      <c r="F3521" t="s">
        <v>6953</v>
      </c>
      <c r="G3521" s="7" t="s">
        <v>44853</v>
      </c>
      <c r="H3521" s="12" t="str">
        <f t="shared" si="54"/>
        <v>insert into symbol(symbol_id, symbol_name, symbol_type, industry_code, on_market) values('04428P','元富3P','T','0099P','16/6/3');</v>
      </c>
    </row>
    <row r="3522" spans="1:8">
      <c r="A3522" t="s">
        <v>37817</v>
      </c>
      <c r="B3522" t="s">
        <v>26160</v>
      </c>
      <c r="C3522" s="9" t="s">
        <v>44873</v>
      </c>
      <c r="D3522" s="11" t="s">
        <v>44852</v>
      </c>
      <c r="E3522" s="3" t="s">
        <v>44682</v>
      </c>
      <c r="F3522" t="s">
        <v>6955</v>
      </c>
      <c r="G3522" s="7" t="s">
        <v>44853</v>
      </c>
      <c r="H3522" s="12" t="str">
        <f t="shared" si="54"/>
        <v>insert into symbol(symbol_id, symbol_name, symbol_type, industry_code, on_market) values('044290','56凱基','T','0099P','16/3/8');</v>
      </c>
    </row>
    <row r="3523" spans="1:8">
      <c r="A3523" t="s">
        <v>37818</v>
      </c>
      <c r="B3523" t="s">
        <v>26161</v>
      </c>
      <c r="C3523" s="9" t="s">
        <v>44873</v>
      </c>
      <c r="D3523" s="11" t="s">
        <v>44852</v>
      </c>
      <c r="E3523" s="3" t="s">
        <v>44682</v>
      </c>
      <c r="F3523" t="s">
        <v>6957</v>
      </c>
      <c r="G3523" s="7" t="s">
        <v>44853</v>
      </c>
      <c r="H3523" s="12" t="str">
        <f t="shared" ref="H3523:H3586" si="55">$H$1 &amp; "'" &amp; TRIM(A3523) &amp;"'"  &amp; ",'" &amp; B3523 &amp;"'" &amp; ",'" &amp; C3523 &amp;"'" &amp; ",'" &amp; D3523 &amp;"'" &amp; ",'" &amp; E3523 &amp;"');"</f>
        <v>insert into symbol(symbol_id, symbol_name, symbol_type, industry_code, on_market) values('044291','57凱基','T','0099P','16/3/8');</v>
      </c>
    </row>
    <row r="3524" spans="1:8">
      <c r="A3524" t="s">
        <v>37819</v>
      </c>
      <c r="B3524" t="s">
        <v>26162</v>
      </c>
      <c r="C3524" s="9" t="s">
        <v>44873</v>
      </c>
      <c r="D3524" s="11" t="s">
        <v>44852</v>
      </c>
      <c r="E3524" s="3" t="s">
        <v>44682</v>
      </c>
      <c r="F3524" t="s">
        <v>6959</v>
      </c>
      <c r="G3524" s="7" t="s">
        <v>44853</v>
      </c>
      <c r="H3524" s="12" t="str">
        <f t="shared" si="55"/>
        <v>insert into symbol(symbol_id, symbol_name, symbol_type, industry_code, on_market) values('044292','58凱基','T','0099P','16/3/8');</v>
      </c>
    </row>
    <row r="3525" spans="1:8">
      <c r="A3525" t="s">
        <v>37820</v>
      </c>
      <c r="B3525" t="s">
        <v>26163</v>
      </c>
      <c r="C3525" s="9" t="s">
        <v>44873</v>
      </c>
      <c r="D3525" s="11" t="s">
        <v>44852</v>
      </c>
      <c r="E3525" s="3" t="s">
        <v>44682</v>
      </c>
      <c r="F3525" t="s">
        <v>6961</v>
      </c>
      <c r="G3525" s="7" t="s">
        <v>44853</v>
      </c>
      <c r="H3525" s="12" t="str">
        <f t="shared" si="55"/>
        <v>insert into symbol(symbol_id, symbol_name, symbol_type, industry_code, on_market) values('044293','59凱基','T','0099P','16/3/8');</v>
      </c>
    </row>
    <row r="3526" spans="1:8">
      <c r="A3526" t="s">
        <v>37821</v>
      </c>
      <c r="B3526" t="s">
        <v>26164</v>
      </c>
      <c r="C3526" s="9" t="s">
        <v>44873</v>
      </c>
      <c r="D3526" s="11" t="s">
        <v>44852</v>
      </c>
      <c r="E3526" s="3" t="s">
        <v>44682</v>
      </c>
      <c r="F3526" t="s">
        <v>6963</v>
      </c>
      <c r="G3526" s="7" t="s">
        <v>44853</v>
      </c>
      <c r="H3526" s="12" t="str">
        <f t="shared" si="55"/>
        <v>insert into symbol(symbol_id, symbol_name, symbol_type, industry_code, on_market) values('044294','60凱基','T','0099P','16/3/8');</v>
      </c>
    </row>
    <row r="3527" spans="1:8">
      <c r="A3527" t="s">
        <v>37822</v>
      </c>
      <c r="B3527" t="s">
        <v>26165</v>
      </c>
      <c r="C3527" s="9" t="s">
        <v>44873</v>
      </c>
      <c r="D3527" s="11" t="s">
        <v>44852</v>
      </c>
      <c r="E3527" s="3" t="s">
        <v>44682</v>
      </c>
      <c r="F3527" t="s">
        <v>6965</v>
      </c>
      <c r="G3527" s="7" t="s">
        <v>44853</v>
      </c>
      <c r="H3527" s="12" t="str">
        <f t="shared" si="55"/>
        <v>insert into symbol(symbol_id, symbol_name, symbol_type, industry_code, on_market) values('044295','61凱基','T','0099P','16/3/8');</v>
      </c>
    </row>
    <row r="3528" spans="1:8">
      <c r="A3528" t="s">
        <v>37823</v>
      </c>
      <c r="B3528" t="s">
        <v>26166</v>
      </c>
      <c r="C3528" s="9" t="s">
        <v>44873</v>
      </c>
      <c r="D3528" s="11" t="s">
        <v>44852</v>
      </c>
      <c r="E3528" s="3" t="s">
        <v>44682</v>
      </c>
      <c r="F3528" t="s">
        <v>6967</v>
      </c>
      <c r="G3528" s="7" t="s">
        <v>44853</v>
      </c>
      <c r="H3528" s="12" t="str">
        <f t="shared" si="55"/>
        <v>insert into symbol(symbol_id, symbol_name, symbol_type, industry_code, on_market) values('044296','63凱基','T','0099P','16/3/8');</v>
      </c>
    </row>
    <row r="3529" spans="1:8">
      <c r="A3529" t="s">
        <v>37824</v>
      </c>
      <c r="B3529" t="s">
        <v>26167</v>
      </c>
      <c r="C3529" s="9" t="s">
        <v>44873</v>
      </c>
      <c r="D3529" s="11" t="s">
        <v>44852</v>
      </c>
      <c r="E3529" s="3" t="s">
        <v>44682</v>
      </c>
      <c r="F3529" t="s">
        <v>6969</v>
      </c>
      <c r="G3529" s="7" t="s">
        <v>44853</v>
      </c>
      <c r="H3529" s="12" t="str">
        <f t="shared" si="55"/>
        <v>insert into symbol(symbol_id, symbol_name, symbol_type, industry_code, on_market) values('044297','64凱基','T','0099P','16/3/8');</v>
      </c>
    </row>
    <row r="3530" spans="1:8">
      <c r="A3530" t="s">
        <v>37825</v>
      </c>
      <c r="B3530" t="s">
        <v>26168</v>
      </c>
      <c r="C3530" s="9" t="s">
        <v>44873</v>
      </c>
      <c r="D3530" s="11" t="s">
        <v>44852</v>
      </c>
      <c r="E3530" s="3" t="s">
        <v>44682</v>
      </c>
      <c r="F3530" t="s">
        <v>6971</v>
      </c>
      <c r="G3530" s="7" t="s">
        <v>44853</v>
      </c>
      <c r="H3530" s="12" t="str">
        <f t="shared" si="55"/>
        <v>insert into symbol(symbol_id, symbol_name, symbol_type, industry_code, on_market) values('044298','65凱基','T','0099P','16/3/8');</v>
      </c>
    </row>
    <row r="3531" spans="1:8">
      <c r="A3531" t="s">
        <v>37826</v>
      </c>
      <c r="B3531" t="s">
        <v>26169</v>
      </c>
      <c r="C3531" s="9" t="s">
        <v>44873</v>
      </c>
      <c r="D3531" s="11" t="s">
        <v>44852</v>
      </c>
      <c r="E3531" s="3" t="s">
        <v>44682</v>
      </c>
      <c r="F3531" t="s">
        <v>6973</v>
      </c>
      <c r="G3531" s="7" t="s">
        <v>44853</v>
      </c>
      <c r="H3531" s="12" t="str">
        <f t="shared" si="55"/>
        <v>insert into symbol(symbol_id, symbol_name, symbol_type, industry_code, on_market) values('044299','日盛L2','T','0099P','16/3/8');</v>
      </c>
    </row>
    <row r="3532" spans="1:8">
      <c r="A3532" t="s">
        <v>26170</v>
      </c>
      <c r="B3532" t="s">
        <v>26171</v>
      </c>
      <c r="C3532" s="9" t="s">
        <v>44873</v>
      </c>
      <c r="D3532" s="11" t="s">
        <v>44852</v>
      </c>
      <c r="E3532" s="3" t="s">
        <v>44771</v>
      </c>
      <c r="F3532" t="s">
        <v>6975</v>
      </c>
      <c r="G3532" s="7" t="s">
        <v>44853</v>
      </c>
      <c r="H3532" s="12" t="str">
        <f t="shared" si="55"/>
        <v>insert into symbol(symbol_id, symbol_name, symbol_type, industry_code, on_market) values('04429P','康和GJ','T','0099P','16/6/3');</v>
      </c>
    </row>
    <row r="3533" spans="1:8">
      <c r="A3533" t="s">
        <v>37827</v>
      </c>
      <c r="B3533" t="s">
        <v>26172</v>
      </c>
      <c r="C3533" s="9" t="s">
        <v>44873</v>
      </c>
      <c r="D3533" s="11" t="s">
        <v>44852</v>
      </c>
      <c r="E3533" s="3" t="s">
        <v>44682</v>
      </c>
      <c r="F3533" t="s">
        <v>6977</v>
      </c>
      <c r="G3533" s="7" t="s">
        <v>44853</v>
      </c>
      <c r="H3533" s="12" t="str">
        <f t="shared" si="55"/>
        <v>insert into symbol(symbol_id, symbol_name, symbol_type, industry_code, on_market) values('044300','日盛L3','T','0099P','16/3/8');</v>
      </c>
    </row>
    <row r="3534" spans="1:8">
      <c r="A3534" t="s">
        <v>37828</v>
      </c>
      <c r="B3534" t="s">
        <v>26173</v>
      </c>
      <c r="C3534" s="9" t="s">
        <v>44873</v>
      </c>
      <c r="D3534" s="11" t="s">
        <v>44852</v>
      </c>
      <c r="E3534" s="3" t="s">
        <v>44682</v>
      </c>
      <c r="F3534" t="s">
        <v>6979</v>
      </c>
      <c r="G3534" s="7" t="s">
        <v>44853</v>
      </c>
      <c r="H3534" s="12" t="str">
        <f t="shared" si="55"/>
        <v>insert into symbol(symbol_id, symbol_name, symbol_type, industry_code, on_market) values('044301','統一FQ','T','0099P','16/3/8');</v>
      </c>
    </row>
    <row r="3535" spans="1:8">
      <c r="A3535" t="s">
        <v>37829</v>
      </c>
      <c r="B3535" t="s">
        <v>26174</v>
      </c>
      <c r="C3535" s="9" t="s">
        <v>44873</v>
      </c>
      <c r="D3535" s="11" t="s">
        <v>44852</v>
      </c>
      <c r="E3535" s="3" t="s">
        <v>44682</v>
      </c>
      <c r="F3535" t="s">
        <v>6981</v>
      </c>
      <c r="G3535" s="7" t="s">
        <v>44853</v>
      </c>
      <c r="H3535" s="12" t="str">
        <f t="shared" si="55"/>
        <v>insert into symbol(symbol_id, symbol_name, symbol_type, industry_code, on_market) values('044302','統一FR','T','0099P','16/3/8');</v>
      </c>
    </row>
    <row r="3536" spans="1:8">
      <c r="A3536" t="s">
        <v>37830</v>
      </c>
      <c r="B3536" t="s">
        <v>26175</v>
      </c>
      <c r="C3536" s="9" t="s">
        <v>44873</v>
      </c>
      <c r="D3536" s="11" t="s">
        <v>44852</v>
      </c>
      <c r="E3536" s="3" t="s">
        <v>44682</v>
      </c>
      <c r="F3536" t="s">
        <v>6983</v>
      </c>
      <c r="G3536" s="7" t="s">
        <v>44853</v>
      </c>
      <c r="H3536" s="12" t="str">
        <f t="shared" si="55"/>
        <v>insert into symbol(symbol_id, symbol_name, symbol_type, industry_code, on_market) values('044303','統一FS','T','0099P','16/3/8');</v>
      </c>
    </row>
    <row r="3537" spans="1:8">
      <c r="A3537" t="s">
        <v>37831</v>
      </c>
      <c r="B3537" t="s">
        <v>26176</v>
      </c>
      <c r="C3537" s="9" t="s">
        <v>44873</v>
      </c>
      <c r="D3537" s="11" t="s">
        <v>44852</v>
      </c>
      <c r="E3537" s="3" t="s">
        <v>44682</v>
      </c>
      <c r="F3537" t="s">
        <v>6985</v>
      </c>
      <c r="G3537" s="7" t="s">
        <v>44853</v>
      </c>
      <c r="H3537" s="12" t="str">
        <f t="shared" si="55"/>
        <v>insert into symbol(symbol_id, symbol_name, symbol_type, industry_code, on_market) values('044304','統一FT','T','0099P','16/3/8');</v>
      </c>
    </row>
    <row r="3538" spans="1:8">
      <c r="A3538" t="s">
        <v>37832</v>
      </c>
      <c r="B3538" t="s">
        <v>26177</v>
      </c>
      <c r="C3538" s="9" t="s">
        <v>44873</v>
      </c>
      <c r="D3538" s="11" t="s">
        <v>44852</v>
      </c>
      <c r="E3538" s="3" t="s">
        <v>44682</v>
      </c>
      <c r="F3538" t="s">
        <v>6987</v>
      </c>
      <c r="G3538" s="7" t="s">
        <v>44853</v>
      </c>
      <c r="H3538" s="12" t="str">
        <f t="shared" si="55"/>
        <v>insert into symbol(symbol_id, symbol_name, symbol_type, industry_code, on_market) values('044305','統一FU','T','0099P','16/3/8');</v>
      </c>
    </row>
    <row r="3539" spans="1:8">
      <c r="A3539" t="s">
        <v>37833</v>
      </c>
      <c r="B3539" t="s">
        <v>26178</v>
      </c>
      <c r="C3539" s="9" t="s">
        <v>44873</v>
      </c>
      <c r="D3539" s="11" t="s">
        <v>44852</v>
      </c>
      <c r="E3539" s="3" t="s">
        <v>44682</v>
      </c>
      <c r="F3539" t="s">
        <v>6989</v>
      </c>
      <c r="G3539" s="7" t="s">
        <v>44853</v>
      </c>
      <c r="H3539" s="12" t="str">
        <f t="shared" si="55"/>
        <v>insert into symbol(symbol_id, symbol_name, symbol_type, industry_code, on_market) values('044306','元大5A','T','0099P','16/3/8');</v>
      </c>
    </row>
    <row r="3540" spans="1:8">
      <c r="A3540" t="s">
        <v>37834</v>
      </c>
      <c r="B3540" t="s">
        <v>26179</v>
      </c>
      <c r="C3540" s="9" t="s">
        <v>44873</v>
      </c>
      <c r="D3540" s="11" t="s">
        <v>44852</v>
      </c>
      <c r="E3540" s="3" t="s">
        <v>44682</v>
      </c>
      <c r="F3540" t="s">
        <v>6991</v>
      </c>
      <c r="G3540" s="7" t="s">
        <v>44853</v>
      </c>
      <c r="H3540" s="12" t="str">
        <f t="shared" si="55"/>
        <v>insert into symbol(symbol_id, symbol_name, symbol_type, industry_code, on_market) values('044307','元大5C','T','0099P','16/3/8');</v>
      </c>
    </row>
    <row r="3541" spans="1:8">
      <c r="A3541" t="s">
        <v>37835</v>
      </c>
      <c r="B3541" t="s">
        <v>26180</v>
      </c>
      <c r="C3541" s="9" t="s">
        <v>44873</v>
      </c>
      <c r="D3541" s="11" t="s">
        <v>44852</v>
      </c>
      <c r="E3541" s="3" t="s">
        <v>44682</v>
      </c>
      <c r="F3541" t="s">
        <v>6993</v>
      </c>
      <c r="G3541" s="7" t="s">
        <v>44853</v>
      </c>
      <c r="H3541" s="12" t="str">
        <f t="shared" si="55"/>
        <v>insert into symbol(symbol_id, symbol_name, symbol_type, industry_code, on_market) values('044308','元大5D','T','0099P','16/3/8');</v>
      </c>
    </row>
    <row r="3542" spans="1:8">
      <c r="A3542" t="s">
        <v>37836</v>
      </c>
      <c r="B3542" t="s">
        <v>26181</v>
      </c>
      <c r="C3542" s="9" t="s">
        <v>44873</v>
      </c>
      <c r="D3542" s="11" t="s">
        <v>44852</v>
      </c>
      <c r="E3542" s="3" t="s">
        <v>44682</v>
      </c>
      <c r="F3542" t="s">
        <v>6995</v>
      </c>
      <c r="G3542" s="7" t="s">
        <v>44853</v>
      </c>
      <c r="H3542" s="12" t="str">
        <f t="shared" si="55"/>
        <v>insert into symbol(symbol_id, symbol_name, symbol_type, industry_code, on_market) values('044309','元大5G','T','0099P','16/3/8');</v>
      </c>
    </row>
    <row r="3543" spans="1:8">
      <c r="A3543" t="s">
        <v>26182</v>
      </c>
      <c r="B3543" t="s">
        <v>26183</v>
      </c>
      <c r="C3543" s="9" t="s">
        <v>44873</v>
      </c>
      <c r="D3543" s="11" t="s">
        <v>44852</v>
      </c>
      <c r="E3543" s="3" t="s">
        <v>44771</v>
      </c>
      <c r="F3543" t="s">
        <v>6997</v>
      </c>
      <c r="G3543" s="7" t="s">
        <v>44853</v>
      </c>
      <c r="H3543" s="12" t="str">
        <f t="shared" si="55"/>
        <v>insert into symbol(symbol_id, symbol_name, symbol_type, industry_code, on_market) values('04430P','元大GC','T','0099P','16/6/3');</v>
      </c>
    </row>
    <row r="3544" spans="1:8">
      <c r="A3544" t="s">
        <v>37837</v>
      </c>
      <c r="B3544" t="s">
        <v>26184</v>
      </c>
      <c r="C3544" s="9" t="s">
        <v>44873</v>
      </c>
      <c r="D3544" s="11" t="s">
        <v>44852</v>
      </c>
      <c r="E3544" s="3" t="s">
        <v>44682</v>
      </c>
      <c r="F3544" t="s">
        <v>6999</v>
      </c>
      <c r="G3544" s="7" t="s">
        <v>44853</v>
      </c>
      <c r="H3544" s="12" t="str">
        <f t="shared" si="55"/>
        <v>insert into symbol(symbol_id, symbol_name, symbol_type, industry_code, on_market) values('044310','元大5H','T','0099P','16/3/8');</v>
      </c>
    </row>
    <row r="3545" spans="1:8">
      <c r="A3545" t="s">
        <v>37838</v>
      </c>
      <c r="B3545" t="s">
        <v>26185</v>
      </c>
      <c r="C3545" s="9" t="s">
        <v>44873</v>
      </c>
      <c r="D3545" s="11" t="s">
        <v>44852</v>
      </c>
      <c r="E3545" s="3" t="s">
        <v>44682</v>
      </c>
      <c r="F3545" t="s">
        <v>7001</v>
      </c>
      <c r="G3545" s="7" t="s">
        <v>44853</v>
      </c>
      <c r="H3545" s="12" t="str">
        <f t="shared" si="55"/>
        <v>insert into symbol(symbol_id, symbol_name, symbol_type, industry_code, on_market) values('044311','元大5I','T','0099P','16/3/8');</v>
      </c>
    </row>
    <row r="3546" spans="1:8">
      <c r="A3546" t="s">
        <v>37839</v>
      </c>
      <c r="B3546" t="s">
        <v>26186</v>
      </c>
      <c r="C3546" s="9" t="s">
        <v>44873</v>
      </c>
      <c r="D3546" s="11" t="s">
        <v>44852</v>
      </c>
      <c r="E3546" s="3" t="s">
        <v>44682</v>
      </c>
      <c r="F3546" t="s">
        <v>7003</v>
      </c>
      <c r="G3546" s="7" t="s">
        <v>44853</v>
      </c>
      <c r="H3546" s="12" t="str">
        <f t="shared" si="55"/>
        <v>insert into symbol(symbol_id, symbol_name, symbol_type, industry_code, on_market) values('044312','元大5J','T','0099P','16/3/8');</v>
      </c>
    </row>
    <row r="3547" spans="1:8">
      <c r="A3547" t="s">
        <v>37840</v>
      </c>
      <c r="B3547" t="s">
        <v>26187</v>
      </c>
      <c r="C3547" s="9" t="s">
        <v>44873</v>
      </c>
      <c r="D3547" s="11" t="s">
        <v>44852</v>
      </c>
      <c r="E3547" s="3" t="s">
        <v>44682</v>
      </c>
      <c r="F3547" t="s">
        <v>7005</v>
      </c>
      <c r="G3547" s="7" t="s">
        <v>44853</v>
      </c>
      <c r="H3547" s="12" t="str">
        <f t="shared" si="55"/>
        <v>insert into symbol(symbol_id, symbol_name, symbol_type, industry_code, on_market) values('044313','元大5K','T','0099P','16/3/8');</v>
      </c>
    </row>
    <row r="3548" spans="1:8">
      <c r="A3548" t="s">
        <v>37841</v>
      </c>
      <c r="B3548" t="s">
        <v>26188</v>
      </c>
      <c r="C3548" s="9" t="s">
        <v>44873</v>
      </c>
      <c r="D3548" s="11" t="s">
        <v>44852</v>
      </c>
      <c r="E3548" s="3" t="s">
        <v>44682</v>
      </c>
      <c r="F3548" t="s">
        <v>7007</v>
      </c>
      <c r="G3548" s="7" t="s">
        <v>44853</v>
      </c>
      <c r="H3548" s="12" t="str">
        <f t="shared" si="55"/>
        <v>insert into symbol(symbol_id, symbol_name, symbol_type, industry_code, on_market) values('044314','元大5L','T','0099P','16/3/8');</v>
      </c>
    </row>
    <row r="3549" spans="1:8">
      <c r="A3549" t="s">
        <v>37842</v>
      </c>
      <c r="B3549" t="s">
        <v>26189</v>
      </c>
      <c r="C3549" s="9" t="s">
        <v>44873</v>
      </c>
      <c r="D3549" s="11" t="s">
        <v>44852</v>
      </c>
      <c r="E3549" s="3" t="s">
        <v>44682</v>
      </c>
      <c r="F3549" t="s">
        <v>7009</v>
      </c>
      <c r="G3549" s="7" t="s">
        <v>44853</v>
      </c>
      <c r="H3549" s="12" t="str">
        <f t="shared" si="55"/>
        <v>insert into symbol(symbol_id, symbol_name, symbol_type, industry_code, on_market) values('044315','臺銀99','T','0099P','16/3/8');</v>
      </c>
    </row>
    <row r="3550" spans="1:8">
      <c r="A3550" t="s">
        <v>37843</v>
      </c>
      <c r="B3550" t="s">
        <v>26190</v>
      </c>
      <c r="C3550" s="9" t="s">
        <v>44873</v>
      </c>
      <c r="D3550" s="11" t="s">
        <v>44852</v>
      </c>
      <c r="E3550" s="3" t="s">
        <v>44682</v>
      </c>
      <c r="F3550" t="s">
        <v>7011</v>
      </c>
      <c r="G3550" s="7" t="s">
        <v>44853</v>
      </c>
      <c r="H3550" s="12" t="str">
        <f t="shared" si="55"/>
        <v>insert into symbol(symbol_id, symbol_name, symbol_type, industry_code, on_market) values('044316','群益6D','T','0099P','16/3/8');</v>
      </c>
    </row>
    <row r="3551" spans="1:8">
      <c r="A3551" t="s">
        <v>37844</v>
      </c>
      <c r="B3551" t="s">
        <v>26191</v>
      </c>
      <c r="C3551" s="9" t="s">
        <v>44873</v>
      </c>
      <c r="D3551" s="11" t="s">
        <v>44852</v>
      </c>
      <c r="E3551" s="3" t="s">
        <v>44682</v>
      </c>
      <c r="F3551" t="s">
        <v>7013</v>
      </c>
      <c r="G3551" s="7" t="s">
        <v>44853</v>
      </c>
      <c r="H3551" s="12" t="str">
        <f t="shared" si="55"/>
        <v>insert into symbol(symbol_id, symbol_name, symbol_type, industry_code, on_market) values('044317','群益6E','T','0099P','16/3/8');</v>
      </c>
    </row>
    <row r="3552" spans="1:8">
      <c r="A3552" t="s">
        <v>37845</v>
      </c>
      <c r="B3552" t="s">
        <v>26192</v>
      </c>
      <c r="C3552" s="9" t="s">
        <v>44873</v>
      </c>
      <c r="D3552" s="11" t="s">
        <v>44852</v>
      </c>
      <c r="E3552" s="3" t="s">
        <v>44682</v>
      </c>
      <c r="F3552" t="s">
        <v>7015</v>
      </c>
      <c r="G3552" s="7" t="s">
        <v>44853</v>
      </c>
      <c r="H3552" s="12" t="str">
        <f t="shared" si="55"/>
        <v>insert into symbol(symbol_id, symbol_name, symbol_type, industry_code, on_market) values('044318','群益6F','T','0099P','16/3/8');</v>
      </c>
    </row>
    <row r="3553" spans="1:8">
      <c r="A3553" t="s">
        <v>37846</v>
      </c>
      <c r="B3553" t="s">
        <v>26193</v>
      </c>
      <c r="C3553" s="9" t="s">
        <v>44873</v>
      </c>
      <c r="D3553" s="11" t="s">
        <v>44852</v>
      </c>
      <c r="E3553" s="3" t="s">
        <v>44682</v>
      </c>
      <c r="F3553" t="s">
        <v>7017</v>
      </c>
      <c r="G3553" s="7" t="s">
        <v>44853</v>
      </c>
      <c r="H3553" s="12" t="str">
        <f t="shared" si="55"/>
        <v>insert into symbol(symbol_id, symbol_name, symbol_type, industry_code, on_market) values('044319','群益6G','T','0099P','16/3/8');</v>
      </c>
    </row>
    <row r="3554" spans="1:8">
      <c r="A3554" t="s">
        <v>26194</v>
      </c>
      <c r="B3554" t="s">
        <v>26195</v>
      </c>
      <c r="C3554" s="9" t="s">
        <v>44873</v>
      </c>
      <c r="D3554" s="11" t="s">
        <v>44852</v>
      </c>
      <c r="E3554" s="3" t="s">
        <v>44771</v>
      </c>
      <c r="F3554" t="s">
        <v>7019</v>
      </c>
      <c r="G3554" s="7" t="s">
        <v>44853</v>
      </c>
      <c r="H3554" s="12" t="str">
        <f t="shared" si="55"/>
        <v>insert into symbol(symbol_id, symbol_name, symbol_type, industry_code, on_market) values('04431P','凱基BU','T','0099P','16/6/3');</v>
      </c>
    </row>
    <row r="3555" spans="1:8">
      <c r="A3555" t="s">
        <v>37847</v>
      </c>
      <c r="B3555" t="s">
        <v>26196</v>
      </c>
      <c r="C3555" s="9" t="s">
        <v>44873</v>
      </c>
      <c r="D3555" s="11" t="s">
        <v>44852</v>
      </c>
      <c r="E3555" s="3" t="s">
        <v>44682</v>
      </c>
      <c r="F3555" t="s">
        <v>7021</v>
      </c>
      <c r="G3555" s="7" t="s">
        <v>44853</v>
      </c>
      <c r="H3555" s="12" t="str">
        <f t="shared" si="55"/>
        <v>insert into symbol(symbol_id, symbol_name, symbol_type, industry_code, on_market) values('044320','群益6H','T','0099P','16/3/8');</v>
      </c>
    </row>
    <row r="3556" spans="1:8">
      <c r="A3556" t="s">
        <v>37848</v>
      </c>
      <c r="B3556" t="s">
        <v>26197</v>
      </c>
      <c r="C3556" s="9" t="s">
        <v>44873</v>
      </c>
      <c r="D3556" s="11" t="s">
        <v>44852</v>
      </c>
      <c r="E3556" s="3" t="s">
        <v>44682</v>
      </c>
      <c r="F3556" t="s">
        <v>7023</v>
      </c>
      <c r="G3556" s="7" t="s">
        <v>44853</v>
      </c>
      <c r="H3556" s="12" t="str">
        <f t="shared" si="55"/>
        <v>insert into symbol(symbol_id, symbol_name, symbol_type, industry_code, on_market) values('044321','群益6J','T','0099P','16/3/8');</v>
      </c>
    </row>
    <row r="3557" spans="1:8">
      <c r="A3557" t="s">
        <v>37849</v>
      </c>
      <c r="B3557" t="s">
        <v>26198</v>
      </c>
      <c r="C3557" s="9" t="s">
        <v>44873</v>
      </c>
      <c r="D3557" s="11" t="s">
        <v>44852</v>
      </c>
      <c r="E3557" s="3" t="s">
        <v>44682</v>
      </c>
      <c r="F3557" t="s">
        <v>7025</v>
      </c>
      <c r="G3557" s="7" t="s">
        <v>44853</v>
      </c>
      <c r="H3557" s="12" t="str">
        <f t="shared" si="55"/>
        <v>insert into symbol(symbol_id, symbol_name, symbol_type, industry_code, on_market) values('044322','CC元富','T','0099P','16/3/8');</v>
      </c>
    </row>
    <row r="3558" spans="1:8">
      <c r="A3558" t="s">
        <v>37850</v>
      </c>
      <c r="B3558" t="s">
        <v>26199</v>
      </c>
      <c r="C3558" s="9" t="s">
        <v>44873</v>
      </c>
      <c r="D3558" s="11" t="s">
        <v>44852</v>
      </c>
      <c r="E3558" s="3" t="s">
        <v>44682</v>
      </c>
      <c r="F3558" t="s">
        <v>7027</v>
      </c>
      <c r="G3558" s="7" t="s">
        <v>44853</v>
      </c>
      <c r="H3558" s="12" t="str">
        <f t="shared" si="55"/>
        <v>insert into symbol(symbol_id, symbol_name, symbol_type, industry_code, on_market) values('044323','CD元富','T','0099P','16/3/8');</v>
      </c>
    </row>
    <row r="3559" spans="1:8">
      <c r="A3559" t="s">
        <v>37851</v>
      </c>
      <c r="B3559" t="s">
        <v>26200</v>
      </c>
      <c r="C3559" s="9" t="s">
        <v>44873</v>
      </c>
      <c r="D3559" s="11" t="s">
        <v>44852</v>
      </c>
      <c r="E3559" s="3" t="s">
        <v>44682</v>
      </c>
      <c r="F3559" t="s">
        <v>7029</v>
      </c>
      <c r="G3559" s="7" t="s">
        <v>44853</v>
      </c>
      <c r="H3559" s="12" t="str">
        <f t="shared" si="55"/>
        <v>insert into symbol(symbol_id, symbol_name, symbol_type, industry_code, on_market) values('044324','CE元富','T','0099P','16/3/8');</v>
      </c>
    </row>
    <row r="3560" spans="1:8">
      <c r="A3560" t="s">
        <v>37852</v>
      </c>
      <c r="B3560" t="s">
        <v>26201</v>
      </c>
      <c r="C3560" s="9" t="s">
        <v>44873</v>
      </c>
      <c r="D3560" s="11" t="s">
        <v>44852</v>
      </c>
      <c r="E3560" s="3" t="s">
        <v>44682</v>
      </c>
      <c r="F3560" t="s">
        <v>7031</v>
      </c>
      <c r="G3560" s="7" t="s">
        <v>44853</v>
      </c>
      <c r="H3560" s="12" t="str">
        <f t="shared" si="55"/>
        <v>insert into symbol(symbol_id, symbol_name, symbol_type, industry_code, on_market) values('044325','CF元富','T','0099P','16/3/8');</v>
      </c>
    </row>
    <row r="3561" spans="1:8">
      <c r="A3561" t="s">
        <v>37853</v>
      </c>
      <c r="B3561" t="s">
        <v>26202</v>
      </c>
      <c r="C3561" s="9" t="s">
        <v>44873</v>
      </c>
      <c r="D3561" s="11" t="s">
        <v>44852</v>
      </c>
      <c r="E3561" s="3" t="s">
        <v>44682</v>
      </c>
      <c r="F3561" t="s">
        <v>7033</v>
      </c>
      <c r="G3561" s="7" t="s">
        <v>44853</v>
      </c>
      <c r="H3561" s="12" t="str">
        <f t="shared" si="55"/>
        <v>insert into symbol(symbol_id, symbol_name, symbol_type, industry_code, on_market) values('044326','CG元富','T','0099P','16/3/8');</v>
      </c>
    </row>
    <row r="3562" spans="1:8">
      <c r="A3562" t="s">
        <v>37854</v>
      </c>
      <c r="B3562" t="s">
        <v>26203</v>
      </c>
      <c r="C3562" s="9" t="s">
        <v>44873</v>
      </c>
      <c r="D3562" s="11" t="s">
        <v>44852</v>
      </c>
      <c r="E3562" s="3" t="s">
        <v>44682</v>
      </c>
      <c r="F3562" t="s">
        <v>7035</v>
      </c>
      <c r="G3562" s="7" t="s">
        <v>44853</v>
      </c>
      <c r="H3562" s="12" t="str">
        <f t="shared" si="55"/>
        <v>insert into symbol(symbol_id, symbol_name, symbol_type, industry_code, on_market) values('044327','CH元富','T','0099P','16/3/8');</v>
      </c>
    </row>
    <row r="3563" spans="1:8">
      <c r="A3563" t="s">
        <v>37855</v>
      </c>
      <c r="B3563" t="s">
        <v>26204</v>
      </c>
      <c r="C3563" s="9" t="s">
        <v>44873</v>
      </c>
      <c r="D3563" s="11" t="s">
        <v>44852</v>
      </c>
      <c r="E3563" s="3" t="s">
        <v>44682</v>
      </c>
      <c r="F3563" t="s">
        <v>7037</v>
      </c>
      <c r="G3563" s="7" t="s">
        <v>44853</v>
      </c>
      <c r="H3563" s="12" t="str">
        <f t="shared" si="55"/>
        <v>insert into symbol(symbol_id, symbol_name, symbol_type, industry_code, on_market) values('044328','CJ元富','T','0099P','16/3/8');</v>
      </c>
    </row>
    <row r="3564" spans="1:8">
      <c r="A3564" t="s">
        <v>37856</v>
      </c>
      <c r="B3564" t="s">
        <v>26205</v>
      </c>
      <c r="C3564" s="9" t="s">
        <v>44873</v>
      </c>
      <c r="D3564" s="11" t="s">
        <v>44852</v>
      </c>
      <c r="E3564" s="3" t="s">
        <v>44682</v>
      </c>
      <c r="F3564" t="s">
        <v>7039</v>
      </c>
      <c r="G3564" s="7" t="s">
        <v>44853</v>
      </c>
      <c r="H3564" s="12" t="str">
        <f t="shared" si="55"/>
        <v>insert into symbol(symbol_id, symbol_name, symbol_type, industry_code, on_market) values('044329','CK元富','T','0099P','16/3/8');</v>
      </c>
    </row>
    <row r="3565" spans="1:8">
      <c r="A3565" t="s">
        <v>26206</v>
      </c>
      <c r="B3565" t="s">
        <v>26207</v>
      </c>
      <c r="C3565" s="9" t="s">
        <v>44873</v>
      </c>
      <c r="D3565" s="11" t="s">
        <v>44852</v>
      </c>
      <c r="E3565" s="3" t="s">
        <v>44771</v>
      </c>
      <c r="F3565" t="s">
        <v>7041</v>
      </c>
      <c r="G3565" s="7" t="s">
        <v>44853</v>
      </c>
      <c r="H3565" s="12" t="str">
        <f t="shared" si="55"/>
        <v>insert into symbol(symbol_id, symbol_name, symbol_type, industry_code, on_market) values('04432P','凱基BV','T','0099P','16/6/3');</v>
      </c>
    </row>
    <row r="3566" spans="1:8">
      <c r="A3566" t="s">
        <v>37857</v>
      </c>
      <c r="B3566" t="s">
        <v>26208</v>
      </c>
      <c r="C3566" s="9" t="s">
        <v>44873</v>
      </c>
      <c r="D3566" s="11" t="s">
        <v>44852</v>
      </c>
      <c r="E3566" s="3" t="s">
        <v>44682</v>
      </c>
      <c r="F3566" t="s">
        <v>7043</v>
      </c>
      <c r="G3566" s="7" t="s">
        <v>44853</v>
      </c>
      <c r="H3566" s="12" t="str">
        <f t="shared" si="55"/>
        <v>insert into symbol(symbol_id, symbol_name, symbol_type, industry_code, on_market) values('044330','CL元富','T','0099P','16/3/8');</v>
      </c>
    </row>
    <row r="3567" spans="1:8">
      <c r="A3567" t="s">
        <v>37858</v>
      </c>
      <c r="B3567" t="s">
        <v>26209</v>
      </c>
      <c r="C3567" s="9" t="s">
        <v>44873</v>
      </c>
      <c r="D3567" s="11" t="s">
        <v>44852</v>
      </c>
      <c r="E3567" s="3" t="s">
        <v>44682</v>
      </c>
      <c r="F3567" t="s">
        <v>7045</v>
      </c>
      <c r="G3567" s="7" t="s">
        <v>44853</v>
      </c>
      <c r="H3567" s="12" t="str">
        <f t="shared" si="55"/>
        <v>insert into symbol(symbol_id, symbol_name, symbol_type, industry_code, on_market) values('044331','CM元富','T','0099P','16/3/8');</v>
      </c>
    </row>
    <row r="3568" spans="1:8">
      <c r="A3568" t="s">
        <v>37859</v>
      </c>
      <c r="B3568" t="s">
        <v>26210</v>
      </c>
      <c r="C3568" s="9" t="s">
        <v>44873</v>
      </c>
      <c r="D3568" s="11" t="s">
        <v>44852</v>
      </c>
      <c r="E3568" s="3" t="s">
        <v>44682</v>
      </c>
      <c r="F3568" t="s">
        <v>7047</v>
      </c>
      <c r="G3568" s="7" t="s">
        <v>44853</v>
      </c>
      <c r="H3568" s="12" t="str">
        <f t="shared" si="55"/>
        <v>insert into symbol(symbol_id, symbol_name, symbol_type, industry_code, on_market) values('044332','CN元富','T','0099P','16/3/8');</v>
      </c>
    </row>
    <row r="3569" spans="1:8">
      <c r="A3569" t="s">
        <v>37860</v>
      </c>
      <c r="B3569" t="s">
        <v>26211</v>
      </c>
      <c r="C3569" s="9" t="s">
        <v>44873</v>
      </c>
      <c r="D3569" s="11" t="s">
        <v>44852</v>
      </c>
      <c r="E3569" s="3" t="s">
        <v>44682</v>
      </c>
      <c r="F3569" t="s">
        <v>7049</v>
      </c>
      <c r="G3569" s="7" t="s">
        <v>44853</v>
      </c>
      <c r="H3569" s="12" t="str">
        <f t="shared" si="55"/>
        <v>insert into symbol(symbol_id, symbol_name, symbol_type, industry_code, on_market) values('044333','康和EM','T','0099P','16/3/8');</v>
      </c>
    </row>
    <row r="3570" spans="1:8">
      <c r="A3570" t="s">
        <v>37861</v>
      </c>
      <c r="B3570" t="s">
        <v>26212</v>
      </c>
      <c r="C3570" s="9" t="s">
        <v>44873</v>
      </c>
      <c r="D3570" s="11" t="s">
        <v>44852</v>
      </c>
      <c r="E3570" s="3" t="s">
        <v>44682</v>
      </c>
      <c r="F3570" t="s">
        <v>7051</v>
      </c>
      <c r="G3570" s="7" t="s">
        <v>44853</v>
      </c>
      <c r="H3570" s="12" t="str">
        <f t="shared" si="55"/>
        <v>insert into symbol(symbol_id, symbol_name, symbol_type, industry_code, on_market) values('044334','中信25','T','0099P','16/3/8');</v>
      </c>
    </row>
    <row r="3571" spans="1:8">
      <c r="A3571" t="s">
        <v>37862</v>
      </c>
      <c r="B3571" t="s">
        <v>26213</v>
      </c>
      <c r="C3571" s="9" t="s">
        <v>44873</v>
      </c>
      <c r="D3571" s="11" t="s">
        <v>44852</v>
      </c>
      <c r="E3571" s="3" t="s">
        <v>44682</v>
      </c>
      <c r="F3571" t="s">
        <v>7053</v>
      </c>
      <c r="G3571" s="7" t="s">
        <v>44853</v>
      </c>
      <c r="H3571" s="12" t="str">
        <f t="shared" si="55"/>
        <v>insert into symbol(symbol_id, symbol_name, symbol_type, industry_code, on_market) values('044335','中信26','T','0099P','16/3/8');</v>
      </c>
    </row>
    <row r="3572" spans="1:8">
      <c r="A3572" t="s">
        <v>37863</v>
      </c>
      <c r="B3572" t="s">
        <v>26214</v>
      </c>
      <c r="C3572" s="9" t="s">
        <v>44873</v>
      </c>
      <c r="D3572" s="11" t="s">
        <v>44852</v>
      </c>
      <c r="E3572" s="3" t="s">
        <v>44682</v>
      </c>
      <c r="F3572" t="s">
        <v>7055</v>
      </c>
      <c r="G3572" s="7" t="s">
        <v>44853</v>
      </c>
      <c r="H3572" s="12" t="str">
        <f t="shared" si="55"/>
        <v>insert into symbol(symbol_id, symbol_name, symbol_type, industry_code, on_market) values('044336','中信27','T','0099P','16/3/8');</v>
      </c>
    </row>
    <row r="3573" spans="1:8">
      <c r="A3573" t="s">
        <v>37864</v>
      </c>
      <c r="B3573" t="s">
        <v>26215</v>
      </c>
      <c r="C3573" s="9" t="s">
        <v>44873</v>
      </c>
      <c r="D3573" s="11" t="s">
        <v>44852</v>
      </c>
      <c r="E3573" s="3" t="s">
        <v>44682</v>
      </c>
      <c r="F3573" t="s">
        <v>7057</v>
      </c>
      <c r="G3573" s="7" t="s">
        <v>44853</v>
      </c>
      <c r="H3573" s="12" t="str">
        <f t="shared" si="55"/>
        <v>insert into symbol(symbol_id, symbol_name, symbol_type, industry_code, on_market) values('044337','中信28','T','0099P','16/3/8');</v>
      </c>
    </row>
    <row r="3574" spans="1:8">
      <c r="A3574" t="s">
        <v>37865</v>
      </c>
      <c r="B3574" t="s">
        <v>26216</v>
      </c>
      <c r="C3574" s="9" t="s">
        <v>44873</v>
      </c>
      <c r="D3574" s="11" t="s">
        <v>44852</v>
      </c>
      <c r="E3574" s="3" t="s">
        <v>44682</v>
      </c>
      <c r="F3574" t="s">
        <v>7059</v>
      </c>
      <c r="G3574" s="7" t="s">
        <v>44853</v>
      </c>
      <c r="H3574" s="12" t="str">
        <f t="shared" si="55"/>
        <v>insert into symbol(symbol_id, symbol_name, symbol_type, industry_code, on_market) values('044338','中信29','T','0099P','16/3/8');</v>
      </c>
    </row>
    <row r="3575" spans="1:8">
      <c r="A3575" t="s">
        <v>37866</v>
      </c>
      <c r="B3575" t="s">
        <v>26217</v>
      </c>
      <c r="C3575" s="9" t="s">
        <v>44873</v>
      </c>
      <c r="D3575" s="11" t="s">
        <v>44852</v>
      </c>
      <c r="E3575" s="3" t="s">
        <v>44682</v>
      </c>
      <c r="F3575" t="s">
        <v>7061</v>
      </c>
      <c r="G3575" s="7" t="s">
        <v>44853</v>
      </c>
      <c r="H3575" s="12" t="str">
        <f t="shared" si="55"/>
        <v>insert into symbol(symbol_id, symbol_name, symbol_type, industry_code, on_market) values('044339','中信30','T','0099P','16/3/8');</v>
      </c>
    </row>
    <row r="3576" spans="1:8">
      <c r="A3576" t="s">
        <v>26218</v>
      </c>
      <c r="B3576" t="s">
        <v>26219</v>
      </c>
      <c r="C3576" s="9" t="s">
        <v>44873</v>
      </c>
      <c r="D3576" s="11" t="s">
        <v>44852</v>
      </c>
      <c r="E3576" s="3" t="s">
        <v>44771</v>
      </c>
      <c r="F3576" t="s">
        <v>7063</v>
      </c>
      <c r="G3576" s="7" t="s">
        <v>44853</v>
      </c>
      <c r="H3576" s="12" t="str">
        <f t="shared" si="55"/>
        <v>insert into symbol(symbol_id, symbol_name, symbol_type, industry_code, on_market) values('04433P','凱基BW','T','0099P','16/6/3');</v>
      </c>
    </row>
    <row r="3577" spans="1:8">
      <c r="A3577" t="s">
        <v>37867</v>
      </c>
      <c r="B3577" t="s">
        <v>26220</v>
      </c>
      <c r="C3577" s="9" t="s">
        <v>44873</v>
      </c>
      <c r="D3577" s="11" t="s">
        <v>44852</v>
      </c>
      <c r="E3577" s="3" t="s">
        <v>44682</v>
      </c>
      <c r="F3577" t="s">
        <v>7065</v>
      </c>
      <c r="G3577" s="7" t="s">
        <v>44853</v>
      </c>
      <c r="H3577" s="12" t="str">
        <f t="shared" si="55"/>
        <v>insert into symbol(symbol_id, symbol_name, symbol_type, industry_code, on_market) values('044340','大展M7','T','0099P','16/3/8');</v>
      </c>
    </row>
    <row r="3578" spans="1:8">
      <c r="A3578" t="s">
        <v>37868</v>
      </c>
      <c r="B3578" t="s">
        <v>26221</v>
      </c>
      <c r="C3578" s="9" t="s">
        <v>44873</v>
      </c>
      <c r="D3578" s="11" t="s">
        <v>44852</v>
      </c>
      <c r="E3578" s="3" t="s">
        <v>44682</v>
      </c>
      <c r="F3578" t="s">
        <v>7067</v>
      </c>
      <c r="G3578" s="7" t="s">
        <v>44853</v>
      </c>
      <c r="H3578" s="12" t="str">
        <f t="shared" si="55"/>
        <v>insert into symbol(symbol_id, symbol_name, symbol_type, industry_code, on_market) values('044341','大展M8','T','0099P','16/3/8');</v>
      </c>
    </row>
    <row r="3579" spans="1:8">
      <c r="A3579" t="s">
        <v>37869</v>
      </c>
      <c r="B3579" t="s">
        <v>26222</v>
      </c>
      <c r="C3579" s="9" t="s">
        <v>44873</v>
      </c>
      <c r="D3579" s="11" t="s">
        <v>44852</v>
      </c>
      <c r="E3579" s="3" t="s">
        <v>44682</v>
      </c>
      <c r="F3579" t="s">
        <v>7069</v>
      </c>
      <c r="G3579" s="7" t="s">
        <v>44853</v>
      </c>
      <c r="H3579" s="12" t="str">
        <f t="shared" si="55"/>
        <v>insert into symbol(symbol_id, symbol_name, symbol_type, industry_code, on_market) values('044342','永豐LL','T','0099P','16/3/8');</v>
      </c>
    </row>
    <row r="3580" spans="1:8">
      <c r="A3580" t="s">
        <v>37870</v>
      </c>
      <c r="B3580" t="s">
        <v>26223</v>
      </c>
      <c r="C3580" s="9" t="s">
        <v>44873</v>
      </c>
      <c r="D3580" s="11" t="s">
        <v>44852</v>
      </c>
      <c r="E3580" s="3" t="s">
        <v>44682</v>
      </c>
      <c r="F3580" t="s">
        <v>7071</v>
      </c>
      <c r="G3580" s="7" t="s">
        <v>44853</v>
      </c>
      <c r="H3580" s="12" t="str">
        <f t="shared" si="55"/>
        <v>insert into symbol(symbol_id, symbol_name, symbol_type, industry_code, on_market) values('044343','永豐LM','T','0099P','16/3/8');</v>
      </c>
    </row>
    <row r="3581" spans="1:8">
      <c r="A3581" t="s">
        <v>37871</v>
      </c>
      <c r="B3581" t="s">
        <v>26224</v>
      </c>
      <c r="C3581" s="9" t="s">
        <v>44873</v>
      </c>
      <c r="D3581" s="11" t="s">
        <v>44852</v>
      </c>
      <c r="E3581" s="3" t="s">
        <v>44682</v>
      </c>
      <c r="F3581" t="s">
        <v>7073</v>
      </c>
      <c r="G3581" s="7" t="s">
        <v>44853</v>
      </c>
      <c r="H3581" s="12" t="str">
        <f t="shared" si="55"/>
        <v>insert into symbol(symbol_id, symbol_name, symbol_type, industry_code, on_market) values('044344','永豐LN','T','0099P','16/3/8');</v>
      </c>
    </row>
    <row r="3582" spans="1:8">
      <c r="A3582" t="s">
        <v>37872</v>
      </c>
      <c r="B3582" t="s">
        <v>26225</v>
      </c>
      <c r="C3582" s="9" t="s">
        <v>44873</v>
      </c>
      <c r="D3582" s="11" t="s">
        <v>44852</v>
      </c>
      <c r="E3582" s="3" t="s">
        <v>44682</v>
      </c>
      <c r="F3582" t="s">
        <v>7075</v>
      </c>
      <c r="G3582" s="7" t="s">
        <v>44853</v>
      </c>
      <c r="H3582" s="12" t="str">
        <f t="shared" si="55"/>
        <v>insert into symbol(symbol_id, symbol_name, symbol_type, industry_code, on_market) values('044345','永豐LP','T','0099P','16/3/8');</v>
      </c>
    </row>
    <row r="3583" spans="1:8">
      <c r="A3583" t="s">
        <v>37873</v>
      </c>
      <c r="B3583" t="s">
        <v>26226</v>
      </c>
      <c r="C3583" s="9" t="s">
        <v>44873</v>
      </c>
      <c r="D3583" s="11" t="s">
        <v>44852</v>
      </c>
      <c r="E3583" s="3" t="s">
        <v>44682</v>
      </c>
      <c r="F3583" t="s">
        <v>7077</v>
      </c>
      <c r="G3583" s="7" t="s">
        <v>44853</v>
      </c>
      <c r="H3583" s="12" t="str">
        <f t="shared" si="55"/>
        <v>insert into symbol(symbol_id, symbol_name, symbol_type, industry_code, on_market) values('044346','永豐LQ','T','0099P','16/3/8');</v>
      </c>
    </row>
    <row r="3584" spans="1:8">
      <c r="A3584" t="s">
        <v>37874</v>
      </c>
      <c r="B3584" t="s">
        <v>26227</v>
      </c>
      <c r="C3584" s="9" t="s">
        <v>44873</v>
      </c>
      <c r="D3584" s="11" t="s">
        <v>44852</v>
      </c>
      <c r="E3584" s="3" t="s">
        <v>44682</v>
      </c>
      <c r="F3584" t="s">
        <v>7079</v>
      </c>
      <c r="G3584" s="7" t="s">
        <v>44853</v>
      </c>
      <c r="H3584" s="12" t="str">
        <f t="shared" si="55"/>
        <v>insert into symbol(symbol_id, symbol_name, symbol_type, industry_code, on_market) values('044347','台新3Y','T','0099P','16/3/8');</v>
      </c>
    </row>
    <row r="3585" spans="1:8">
      <c r="A3585" t="s">
        <v>37875</v>
      </c>
      <c r="B3585" t="s">
        <v>26228</v>
      </c>
      <c r="C3585" s="9" t="s">
        <v>44873</v>
      </c>
      <c r="D3585" s="11" t="s">
        <v>44852</v>
      </c>
      <c r="E3585" s="3" t="s">
        <v>44682</v>
      </c>
      <c r="F3585" t="s">
        <v>7081</v>
      </c>
      <c r="G3585" s="7" t="s">
        <v>44853</v>
      </c>
      <c r="H3585" s="12" t="str">
        <f t="shared" si="55"/>
        <v>insert into symbol(symbol_id, symbol_name, symbol_type, industry_code, on_market) values('044348','台新3Z','T','0099P','16/3/8');</v>
      </c>
    </row>
    <row r="3586" spans="1:8">
      <c r="A3586" t="s">
        <v>37876</v>
      </c>
      <c r="B3586" t="s">
        <v>26229</v>
      </c>
      <c r="C3586" s="9" t="s">
        <v>44873</v>
      </c>
      <c r="D3586" s="11" t="s">
        <v>44852</v>
      </c>
      <c r="E3586" s="3" t="s">
        <v>44682</v>
      </c>
      <c r="F3586" t="s">
        <v>7083</v>
      </c>
      <c r="G3586" s="7" t="s">
        <v>44853</v>
      </c>
      <c r="H3586" s="12" t="str">
        <f t="shared" si="55"/>
        <v>insert into symbol(symbol_id, symbol_name, symbol_type, industry_code, on_market) values('044349','台新4A','T','0099P','16/3/8');</v>
      </c>
    </row>
    <row r="3587" spans="1:8">
      <c r="A3587" t="s">
        <v>26230</v>
      </c>
      <c r="B3587" t="s">
        <v>26231</v>
      </c>
      <c r="C3587" s="9" t="s">
        <v>44873</v>
      </c>
      <c r="D3587" s="11" t="s">
        <v>44852</v>
      </c>
      <c r="E3587" s="3" t="s">
        <v>44771</v>
      </c>
      <c r="F3587" t="s">
        <v>7085</v>
      </c>
      <c r="G3587" s="7" t="s">
        <v>44853</v>
      </c>
      <c r="H3587" s="12" t="str">
        <f t="shared" ref="H3587:H3650" si="56">$H$1 &amp; "'" &amp; TRIM(A3587) &amp;"'"  &amp; ",'" &amp; B3587 &amp;"'" &amp; ",'" &amp; C3587 &amp;"'" &amp; ",'" &amp; D3587 &amp;"'" &amp; ",'" &amp; E3587 &amp;"');"</f>
        <v>insert into symbol(symbol_id, symbol_name, symbol_type, industry_code, on_market) values('04434P','兆豐FT','T','0099P','16/6/3');</v>
      </c>
    </row>
    <row r="3588" spans="1:8">
      <c r="A3588" t="s">
        <v>37877</v>
      </c>
      <c r="B3588" t="s">
        <v>26232</v>
      </c>
      <c r="C3588" s="9" t="s">
        <v>44873</v>
      </c>
      <c r="D3588" s="11" t="s">
        <v>44852</v>
      </c>
      <c r="E3588" s="3" t="s">
        <v>44682</v>
      </c>
      <c r="F3588" t="s">
        <v>7087</v>
      </c>
      <c r="G3588" s="7" t="s">
        <v>44853</v>
      </c>
      <c r="H3588" s="12" t="str">
        <f t="shared" si="56"/>
        <v>insert into symbol(symbol_id, symbol_name, symbol_type, industry_code, on_market) values('044350','玉山L5','T','0099P','16/3/8');</v>
      </c>
    </row>
    <row r="3589" spans="1:8">
      <c r="A3589" t="s">
        <v>37878</v>
      </c>
      <c r="B3589" t="s">
        <v>26233</v>
      </c>
      <c r="C3589" s="9" t="s">
        <v>44873</v>
      </c>
      <c r="D3589" s="11" t="s">
        <v>44852</v>
      </c>
      <c r="E3589" s="3" t="s">
        <v>44682</v>
      </c>
      <c r="F3589" t="s">
        <v>7089</v>
      </c>
      <c r="G3589" s="7" t="s">
        <v>44853</v>
      </c>
      <c r="H3589" s="12" t="str">
        <f t="shared" si="56"/>
        <v>insert into symbol(symbol_id, symbol_name, symbol_type, industry_code, on_market) values('044351','IQ國泰','T','0099P','16/3/8');</v>
      </c>
    </row>
    <row r="3590" spans="1:8">
      <c r="A3590" t="s">
        <v>37879</v>
      </c>
      <c r="B3590" t="s">
        <v>26234</v>
      </c>
      <c r="C3590" s="9" t="s">
        <v>44873</v>
      </c>
      <c r="D3590" s="11" t="s">
        <v>44852</v>
      </c>
      <c r="E3590" s="3" t="s">
        <v>44682</v>
      </c>
      <c r="F3590" t="s">
        <v>7091</v>
      </c>
      <c r="G3590" s="7" t="s">
        <v>44853</v>
      </c>
      <c r="H3590" s="12" t="str">
        <f t="shared" si="56"/>
        <v>insert into symbol(symbol_id, symbol_name, symbol_type, industry_code, on_market) values('044352','IR國泰','T','0099P','16/3/8');</v>
      </c>
    </row>
    <row r="3591" spans="1:8">
      <c r="A3591" t="s">
        <v>37880</v>
      </c>
      <c r="B3591" t="s">
        <v>26235</v>
      </c>
      <c r="C3591" s="9" t="s">
        <v>44873</v>
      </c>
      <c r="D3591" s="11" t="s">
        <v>44852</v>
      </c>
      <c r="E3591" s="3" t="s">
        <v>44682</v>
      </c>
      <c r="F3591" t="s">
        <v>7093</v>
      </c>
      <c r="G3591" s="7" t="s">
        <v>44853</v>
      </c>
      <c r="H3591" s="12" t="str">
        <f t="shared" si="56"/>
        <v>insert into symbol(symbol_id, symbol_name, symbol_type, industry_code, on_market) values('044353','IS國泰','T','0099P','16/3/8');</v>
      </c>
    </row>
    <row r="3592" spans="1:8">
      <c r="A3592" t="s">
        <v>37881</v>
      </c>
      <c r="B3592" t="s">
        <v>26236</v>
      </c>
      <c r="C3592" s="9" t="s">
        <v>44873</v>
      </c>
      <c r="D3592" s="11" t="s">
        <v>44852</v>
      </c>
      <c r="E3592" s="3" t="s">
        <v>44682</v>
      </c>
      <c r="F3592" t="s">
        <v>7095</v>
      </c>
      <c r="G3592" s="7" t="s">
        <v>44853</v>
      </c>
      <c r="H3592" s="12" t="str">
        <f t="shared" si="56"/>
        <v>insert into symbol(symbol_id, symbol_name, symbol_type, industry_code, on_market) values('044354','CL富邦','T','0099P','16/3/8');</v>
      </c>
    </row>
    <row r="3593" spans="1:8">
      <c r="A3593" t="s">
        <v>37882</v>
      </c>
      <c r="B3593" t="s">
        <v>26237</v>
      </c>
      <c r="C3593" s="9" t="s">
        <v>44873</v>
      </c>
      <c r="D3593" s="11" t="s">
        <v>44852</v>
      </c>
      <c r="E3593" s="3" t="s">
        <v>44682</v>
      </c>
      <c r="F3593" t="s">
        <v>7097</v>
      </c>
      <c r="G3593" s="7" t="s">
        <v>44853</v>
      </c>
      <c r="H3593" s="12" t="str">
        <f t="shared" si="56"/>
        <v>insert into symbol(symbol_id, symbol_name, symbol_type, industry_code, on_market) values('044355','CM富邦','T','0099P','16/3/8');</v>
      </c>
    </row>
    <row r="3594" spans="1:8">
      <c r="A3594" t="s">
        <v>37883</v>
      </c>
      <c r="B3594" t="s">
        <v>26238</v>
      </c>
      <c r="C3594" s="9" t="s">
        <v>44873</v>
      </c>
      <c r="D3594" s="11" t="s">
        <v>44852</v>
      </c>
      <c r="E3594" s="3" t="s">
        <v>44682</v>
      </c>
      <c r="F3594" t="s">
        <v>7099</v>
      </c>
      <c r="G3594" s="7" t="s">
        <v>44853</v>
      </c>
      <c r="H3594" s="12" t="str">
        <f t="shared" si="56"/>
        <v>insert into symbol(symbol_id, symbol_name, symbol_type, industry_code, on_market) values('044356','CN富邦','T','0099P','16/3/8');</v>
      </c>
    </row>
    <row r="3595" spans="1:8">
      <c r="A3595" t="s">
        <v>37884</v>
      </c>
      <c r="B3595" t="s">
        <v>26239</v>
      </c>
      <c r="C3595" s="9" t="s">
        <v>44873</v>
      </c>
      <c r="D3595" s="11" t="s">
        <v>44852</v>
      </c>
      <c r="E3595" s="3" t="s">
        <v>44682</v>
      </c>
      <c r="F3595" t="s">
        <v>7101</v>
      </c>
      <c r="G3595" s="7" t="s">
        <v>44853</v>
      </c>
      <c r="H3595" s="12" t="str">
        <f t="shared" si="56"/>
        <v>insert into symbol(symbol_id, symbol_name, symbol_type, industry_code, on_market) values('044357','CP富邦','T','0099P','16/3/8');</v>
      </c>
    </row>
    <row r="3596" spans="1:8">
      <c r="A3596" t="s">
        <v>37885</v>
      </c>
      <c r="B3596" t="s">
        <v>26240</v>
      </c>
      <c r="C3596" s="9" t="s">
        <v>44873</v>
      </c>
      <c r="D3596" s="11" t="s">
        <v>44852</v>
      </c>
      <c r="E3596" s="3" t="s">
        <v>44682</v>
      </c>
      <c r="F3596" t="s">
        <v>7103</v>
      </c>
      <c r="G3596" s="7" t="s">
        <v>44853</v>
      </c>
      <c r="H3596" s="12" t="str">
        <f t="shared" si="56"/>
        <v>insert into symbol(symbol_id, symbol_name, symbol_type, industry_code, on_market) values('044358','CQ富邦','T','0099P','16/3/8');</v>
      </c>
    </row>
    <row r="3597" spans="1:8">
      <c r="A3597" t="s">
        <v>37886</v>
      </c>
      <c r="B3597" t="s">
        <v>26241</v>
      </c>
      <c r="C3597" s="9" t="s">
        <v>44873</v>
      </c>
      <c r="D3597" s="11" t="s">
        <v>44852</v>
      </c>
      <c r="E3597" s="3" t="s">
        <v>44682</v>
      </c>
      <c r="F3597" t="s">
        <v>7105</v>
      </c>
      <c r="G3597" s="7" t="s">
        <v>44853</v>
      </c>
      <c r="H3597" s="12" t="str">
        <f t="shared" si="56"/>
        <v>insert into symbol(symbol_id, symbol_name, symbol_type, industry_code, on_market) values('044359','CR富邦','T','0099P','16/3/8');</v>
      </c>
    </row>
    <row r="3598" spans="1:8">
      <c r="A3598" t="s">
        <v>26242</v>
      </c>
      <c r="B3598" t="s">
        <v>26243</v>
      </c>
      <c r="C3598" s="9" t="s">
        <v>44873</v>
      </c>
      <c r="D3598" s="11" t="s">
        <v>44852</v>
      </c>
      <c r="E3598" s="3" t="s">
        <v>44771</v>
      </c>
      <c r="F3598" t="s">
        <v>7107</v>
      </c>
      <c r="G3598" s="7" t="s">
        <v>44853</v>
      </c>
      <c r="H3598" s="12" t="str">
        <f t="shared" si="56"/>
        <v>insert into symbol(symbol_id, symbol_name, symbol_type, industry_code, on_market) values('04435P','兆豐FU','T','0099P','16/6/3');</v>
      </c>
    </row>
    <row r="3599" spans="1:8">
      <c r="A3599" t="s">
        <v>37887</v>
      </c>
      <c r="B3599" t="s">
        <v>26244</v>
      </c>
      <c r="C3599" s="9" t="s">
        <v>44873</v>
      </c>
      <c r="D3599" s="11" t="s">
        <v>44852</v>
      </c>
      <c r="E3599" s="3" t="s">
        <v>44682</v>
      </c>
      <c r="F3599" t="s">
        <v>7109</v>
      </c>
      <c r="G3599" s="7" t="s">
        <v>44853</v>
      </c>
      <c r="H3599" s="12" t="str">
        <f t="shared" si="56"/>
        <v>insert into symbol(symbol_id, symbol_name, symbol_type, industry_code, on_market) values('044360','CS富邦','T','0099P','16/3/8');</v>
      </c>
    </row>
    <row r="3600" spans="1:8">
      <c r="A3600" t="s">
        <v>37888</v>
      </c>
      <c r="B3600" t="s">
        <v>26245</v>
      </c>
      <c r="C3600" s="9" t="s">
        <v>44873</v>
      </c>
      <c r="D3600" s="11" t="s">
        <v>44852</v>
      </c>
      <c r="E3600" s="3" t="s">
        <v>44682</v>
      </c>
      <c r="F3600" t="s">
        <v>7111</v>
      </c>
      <c r="G3600" s="7" t="s">
        <v>44853</v>
      </c>
      <c r="H3600" s="12" t="str">
        <f t="shared" si="56"/>
        <v>insert into symbol(symbol_id, symbol_name, symbol_type, industry_code, on_market) values('044361','CT富邦','T','0099P','16/3/8');</v>
      </c>
    </row>
    <row r="3601" spans="1:8">
      <c r="A3601" t="s">
        <v>37889</v>
      </c>
      <c r="B3601" t="s">
        <v>26246</v>
      </c>
      <c r="C3601" s="9" t="s">
        <v>44873</v>
      </c>
      <c r="D3601" s="11" t="s">
        <v>44852</v>
      </c>
      <c r="E3601" s="3" t="s">
        <v>44682</v>
      </c>
      <c r="F3601" t="s">
        <v>7113</v>
      </c>
      <c r="G3601" s="7" t="s">
        <v>44853</v>
      </c>
      <c r="H3601" s="12" t="str">
        <f t="shared" si="56"/>
        <v>insert into symbol(symbol_id, symbol_name, symbol_type, industry_code, on_market) values('044362','CU富邦','T','0099P','16/3/8');</v>
      </c>
    </row>
    <row r="3602" spans="1:8">
      <c r="A3602" t="s">
        <v>37890</v>
      </c>
      <c r="B3602" t="s">
        <v>26247</v>
      </c>
      <c r="C3602" s="9" t="s">
        <v>44873</v>
      </c>
      <c r="D3602" s="11" t="s">
        <v>44852</v>
      </c>
      <c r="E3602" s="3" t="s">
        <v>44682</v>
      </c>
      <c r="F3602" t="s">
        <v>7115</v>
      </c>
      <c r="G3602" s="7" t="s">
        <v>44853</v>
      </c>
      <c r="H3602" s="12" t="str">
        <f t="shared" si="56"/>
        <v>insert into symbol(symbol_id, symbol_name, symbol_type, industry_code, on_market) values('044363','CV富邦','T','0099P','16/3/8');</v>
      </c>
    </row>
    <row r="3603" spans="1:8">
      <c r="A3603" t="s">
        <v>37891</v>
      </c>
      <c r="B3603" t="s">
        <v>26248</v>
      </c>
      <c r="C3603" s="9" t="s">
        <v>44873</v>
      </c>
      <c r="D3603" s="11" t="s">
        <v>44852</v>
      </c>
      <c r="E3603" s="3" t="s">
        <v>44682</v>
      </c>
      <c r="F3603" t="s">
        <v>7117</v>
      </c>
      <c r="G3603" s="7" t="s">
        <v>44853</v>
      </c>
      <c r="H3603" s="12" t="str">
        <f t="shared" si="56"/>
        <v>insert into symbol(symbol_id, symbol_name, symbol_type, industry_code, on_market) values('044364','CW富邦','T','0099P','16/3/8');</v>
      </c>
    </row>
    <row r="3604" spans="1:8">
      <c r="A3604" t="s">
        <v>37892</v>
      </c>
      <c r="B3604" t="s">
        <v>26249</v>
      </c>
      <c r="C3604" s="9" t="s">
        <v>44873</v>
      </c>
      <c r="D3604" s="11" t="s">
        <v>44852</v>
      </c>
      <c r="E3604" s="3" t="s">
        <v>44683</v>
      </c>
      <c r="F3604" t="s">
        <v>7119</v>
      </c>
      <c r="G3604" s="7" t="s">
        <v>44853</v>
      </c>
      <c r="H3604" s="12" t="str">
        <f t="shared" si="56"/>
        <v>insert into symbol(symbol_id, symbol_name, symbol_type, industry_code, on_market) values('044365','3Z第一','T','0099P','16/3/9');</v>
      </c>
    </row>
    <row r="3605" spans="1:8">
      <c r="A3605" t="s">
        <v>37893</v>
      </c>
      <c r="B3605" t="s">
        <v>26250</v>
      </c>
      <c r="C3605" s="9" t="s">
        <v>44873</v>
      </c>
      <c r="D3605" s="11" t="s">
        <v>44852</v>
      </c>
      <c r="E3605" s="3" t="s">
        <v>44683</v>
      </c>
      <c r="F3605" t="s">
        <v>7121</v>
      </c>
      <c r="G3605" s="7" t="s">
        <v>44853</v>
      </c>
      <c r="H3605" s="12" t="str">
        <f t="shared" si="56"/>
        <v>insert into symbol(symbol_id, symbol_name, symbol_type, industry_code, on_market) values('044366','4A第一','T','0099P','16/3/9');</v>
      </c>
    </row>
    <row r="3606" spans="1:8">
      <c r="A3606" t="s">
        <v>37894</v>
      </c>
      <c r="B3606" t="s">
        <v>26251</v>
      </c>
      <c r="C3606" s="9" t="s">
        <v>44873</v>
      </c>
      <c r="D3606" s="11" t="s">
        <v>44852</v>
      </c>
      <c r="E3606" s="3" t="s">
        <v>44683</v>
      </c>
      <c r="F3606" t="s">
        <v>7123</v>
      </c>
      <c r="G3606" s="7" t="s">
        <v>44853</v>
      </c>
      <c r="H3606" s="12" t="str">
        <f t="shared" si="56"/>
        <v>insert into symbol(symbol_id, symbol_name, symbol_type, industry_code, on_market) values('044367','4C第一','T','0099P','16/3/9');</v>
      </c>
    </row>
    <row r="3607" spans="1:8">
      <c r="A3607" t="s">
        <v>37895</v>
      </c>
      <c r="B3607" t="s">
        <v>26252</v>
      </c>
      <c r="C3607" s="9" t="s">
        <v>44873</v>
      </c>
      <c r="D3607" s="11" t="s">
        <v>44852</v>
      </c>
      <c r="E3607" s="3" t="s">
        <v>44683</v>
      </c>
      <c r="F3607" t="s">
        <v>7125</v>
      </c>
      <c r="G3607" s="7" t="s">
        <v>44853</v>
      </c>
      <c r="H3607" s="12" t="str">
        <f t="shared" si="56"/>
        <v>insert into symbol(symbol_id, symbol_name, symbol_type, industry_code, on_market) values('044368','統一FW','T','0099P','16/3/9');</v>
      </c>
    </row>
    <row r="3608" spans="1:8">
      <c r="A3608" t="s">
        <v>37896</v>
      </c>
      <c r="B3608" t="s">
        <v>26253</v>
      </c>
      <c r="C3608" s="9" t="s">
        <v>44873</v>
      </c>
      <c r="D3608" s="11" t="s">
        <v>44852</v>
      </c>
      <c r="E3608" s="3" t="s">
        <v>44683</v>
      </c>
      <c r="F3608" t="s">
        <v>7127</v>
      </c>
      <c r="G3608" s="7" t="s">
        <v>44853</v>
      </c>
      <c r="H3608" s="12" t="str">
        <f t="shared" si="56"/>
        <v>insert into symbol(symbol_id, symbol_name, symbol_type, industry_code, on_market) values('044369','統一FX','T','0099P','16/3/9');</v>
      </c>
    </row>
    <row r="3609" spans="1:8">
      <c r="A3609" t="s">
        <v>26254</v>
      </c>
      <c r="B3609" t="s">
        <v>26255</v>
      </c>
      <c r="C3609" s="9" t="s">
        <v>44873</v>
      </c>
      <c r="D3609" s="11" t="s">
        <v>44852</v>
      </c>
      <c r="E3609" s="3" t="s">
        <v>44771</v>
      </c>
      <c r="F3609" t="s">
        <v>7129</v>
      </c>
      <c r="G3609" s="7" t="s">
        <v>44853</v>
      </c>
      <c r="H3609" s="12" t="str">
        <f t="shared" si="56"/>
        <v>insert into symbol(symbol_id, symbol_name, symbol_type, industry_code, on_market) values('04436P','兆豐GB','T','0099P','16/6/3');</v>
      </c>
    </row>
    <row r="3610" spans="1:8">
      <c r="A3610" t="s">
        <v>37897</v>
      </c>
      <c r="B3610" t="s">
        <v>26256</v>
      </c>
      <c r="C3610" s="9" t="s">
        <v>44873</v>
      </c>
      <c r="D3610" s="11" t="s">
        <v>44852</v>
      </c>
      <c r="E3610" s="3" t="s">
        <v>44683</v>
      </c>
      <c r="F3610" t="s">
        <v>7131</v>
      </c>
      <c r="G3610" s="7" t="s">
        <v>44853</v>
      </c>
      <c r="H3610" s="12" t="str">
        <f t="shared" si="56"/>
        <v>insert into symbol(symbol_id, symbol_name, symbol_type, industry_code, on_market) values('044370','統一FY','T','0099P','16/3/9');</v>
      </c>
    </row>
    <row r="3611" spans="1:8">
      <c r="A3611" t="s">
        <v>37898</v>
      </c>
      <c r="B3611" t="s">
        <v>26257</v>
      </c>
      <c r="C3611" s="9" t="s">
        <v>44873</v>
      </c>
      <c r="D3611" s="11" t="s">
        <v>44852</v>
      </c>
      <c r="E3611" s="3" t="s">
        <v>44683</v>
      </c>
      <c r="F3611" t="s">
        <v>7133</v>
      </c>
      <c r="G3611" s="7" t="s">
        <v>44853</v>
      </c>
      <c r="H3611" s="12" t="str">
        <f t="shared" si="56"/>
        <v>insert into symbol(symbol_id, symbol_name, symbol_type, industry_code, on_market) values('044371','86凱基','T','0099P','16/3/9');</v>
      </c>
    </row>
    <row r="3612" spans="1:8">
      <c r="A3612" t="s">
        <v>37899</v>
      </c>
      <c r="B3612" t="s">
        <v>26258</v>
      </c>
      <c r="C3612" s="9" t="s">
        <v>44873</v>
      </c>
      <c r="D3612" s="11" t="s">
        <v>44852</v>
      </c>
      <c r="E3612" s="3" t="s">
        <v>44683</v>
      </c>
      <c r="F3612" t="s">
        <v>7135</v>
      </c>
      <c r="G3612" s="7" t="s">
        <v>44853</v>
      </c>
      <c r="H3612" s="12" t="str">
        <f t="shared" si="56"/>
        <v>insert into symbol(symbol_id, symbol_name, symbol_type, industry_code, on_market) values('044372','87凱基','T','0099P','16/3/9');</v>
      </c>
    </row>
    <row r="3613" spans="1:8">
      <c r="A3613" t="s">
        <v>37900</v>
      </c>
      <c r="B3613" t="s">
        <v>26259</v>
      </c>
      <c r="C3613" s="9" t="s">
        <v>44873</v>
      </c>
      <c r="D3613" s="11" t="s">
        <v>44852</v>
      </c>
      <c r="E3613" s="3" t="s">
        <v>44683</v>
      </c>
      <c r="F3613" t="s">
        <v>7137</v>
      </c>
      <c r="G3613" s="7" t="s">
        <v>44853</v>
      </c>
      <c r="H3613" s="12" t="str">
        <f t="shared" si="56"/>
        <v>insert into symbol(symbol_id, symbol_name, symbol_type, industry_code, on_market) values('044373','88凱基','T','0099P','16/3/9');</v>
      </c>
    </row>
    <row r="3614" spans="1:8">
      <c r="A3614" t="s">
        <v>37901</v>
      </c>
      <c r="B3614" t="s">
        <v>26260</v>
      </c>
      <c r="C3614" s="9" t="s">
        <v>44873</v>
      </c>
      <c r="D3614" s="11" t="s">
        <v>44852</v>
      </c>
      <c r="E3614" s="3" t="s">
        <v>44683</v>
      </c>
      <c r="F3614" t="s">
        <v>7139</v>
      </c>
      <c r="G3614" s="7" t="s">
        <v>44853</v>
      </c>
      <c r="H3614" s="12" t="str">
        <f t="shared" si="56"/>
        <v>insert into symbol(symbol_id, symbol_name, symbol_type, industry_code, on_market) values('044374','89凱基','T','0099P','16/3/9');</v>
      </c>
    </row>
    <row r="3615" spans="1:8">
      <c r="A3615" t="s">
        <v>37902</v>
      </c>
      <c r="B3615" t="s">
        <v>26261</v>
      </c>
      <c r="C3615" s="9" t="s">
        <v>44873</v>
      </c>
      <c r="D3615" s="11" t="s">
        <v>44852</v>
      </c>
      <c r="E3615" s="3" t="s">
        <v>44683</v>
      </c>
      <c r="F3615" t="s">
        <v>7141</v>
      </c>
      <c r="G3615" s="7" t="s">
        <v>44853</v>
      </c>
      <c r="H3615" s="12" t="str">
        <f t="shared" si="56"/>
        <v>insert into symbol(symbol_id, symbol_name, symbol_type, industry_code, on_market) values('044375','90凱基','T','0099P','16/3/9');</v>
      </c>
    </row>
    <row r="3616" spans="1:8">
      <c r="A3616" t="s">
        <v>37903</v>
      </c>
      <c r="B3616" t="s">
        <v>26262</v>
      </c>
      <c r="C3616" s="9" t="s">
        <v>44873</v>
      </c>
      <c r="D3616" s="11" t="s">
        <v>44852</v>
      </c>
      <c r="E3616" s="3" t="s">
        <v>44683</v>
      </c>
      <c r="F3616" t="s">
        <v>7143</v>
      </c>
      <c r="G3616" s="7" t="s">
        <v>44853</v>
      </c>
      <c r="H3616" s="12" t="str">
        <f t="shared" si="56"/>
        <v>insert into symbol(symbol_id, symbol_name, symbol_type, industry_code, on_market) values('044376','91凱基','T','0099P','16/3/9');</v>
      </c>
    </row>
    <row r="3617" spans="1:8">
      <c r="A3617" t="s">
        <v>37904</v>
      </c>
      <c r="B3617" t="s">
        <v>26263</v>
      </c>
      <c r="C3617" s="9" t="s">
        <v>44873</v>
      </c>
      <c r="D3617" s="11" t="s">
        <v>44852</v>
      </c>
      <c r="E3617" s="3" t="s">
        <v>44683</v>
      </c>
      <c r="F3617" t="s">
        <v>7145</v>
      </c>
      <c r="G3617" s="7" t="s">
        <v>44853</v>
      </c>
      <c r="H3617" s="12" t="str">
        <f t="shared" si="56"/>
        <v>insert into symbol(symbol_id, symbol_name, symbol_type, industry_code, on_market) values('044377','92凱基','T','0099P','16/3/9');</v>
      </c>
    </row>
    <row r="3618" spans="1:8">
      <c r="A3618" t="s">
        <v>37905</v>
      </c>
      <c r="B3618" t="s">
        <v>26264</v>
      </c>
      <c r="C3618" s="9" t="s">
        <v>44873</v>
      </c>
      <c r="D3618" s="11" t="s">
        <v>44852</v>
      </c>
      <c r="E3618" s="3" t="s">
        <v>44683</v>
      </c>
      <c r="F3618" t="s">
        <v>7147</v>
      </c>
      <c r="G3618" s="7" t="s">
        <v>44853</v>
      </c>
      <c r="H3618" s="12" t="str">
        <f t="shared" si="56"/>
        <v>insert into symbol(symbol_id, symbol_name, symbol_type, industry_code, on_market) values('044378','93凱基','T','0099P','16/3/9');</v>
      </c>
    </row>
    <row r="3619" spans="1:8">
      <c r="A3619" t="s">
        <v>37906</v>
      </c>
      <c r="B3619" t="s">
        <v>26265</v>
      </c>
      <c r="C3619" s="9" t="s">
        <v>44873</v>
      </c>
      <c r="D3619" s="11" t="s">
        <v>44852</v>
      </c>
      <c r="E3619" s="3" t="s">
        <v>44683</v>
      </c>
      <c r="F3619" t="s">
        <v>7149</v>
      </c>
      <c r="G3619" s="7" t="s">
        <v>44853</v>
      </c>
      <c r="H3619" s="12" t="str">
        <f t="shared" si="56"/>
        <v>insert into symbol(symbol_id, symbol_name, symbol_type, industry_code, on_market) values('044379','94凱基','T','0099P','16/3/9');</v>
      </c>
    </row>
    <row r="3620" spans="1:8">
      <c r="A3620" t="s">
        <v>26266</v>
      </c>
      <c r="B3620" t="s">
        <v>26267</v>
      </c>
      <c r="C3620" s="9" t="s">
        <v>44873</v>
      </c>
      <c r="D3620" s="11" t="s">
        <v>44852</v>
      </c>
      <c r="E3620" s="3" t="s">
        <v>44771</v>
      </c>
      <c r="F3620" t="s">
        <v>7151</v>
      </c>
      <c r="G3620" s="7" t="s">
        <v>44853</v>
      </c>
      <c r="H3620" s="12" t="str">
        <f t="shared" si="56"/>
        <v>insert into symbol(symbol_id, symbol_name, symbol_type, industry_code, on_market) values('04437P','兆豐GC','T','0099P','16/6/3');</v>
      </c>
    </row>
    <row r="3621" spans="1:8">
      <c r="A3621" t="s">
        <v>37907</v>
      </c>
      <c r="B3621" t="s">
        <v>26268</v>
      </c>
      <c r="C3621" s="9" t="s">
        <v>44873</v>
      </c>
      <c r="D3621" s="11" t="s">
        <v>44852</v>
      </c>
      <c r="E3621" s="3" t="s">
        <v>44683</v>
      </c>
      <c r="F3621" t="s">
        <v>7153</v>
      </c>
      <c r="G3621" s="7" t="s">
        <v>44853</v>
      </c>
      <c r="H3621" s="12" t="str">
        <f t="shared" si="56"/>
        <v>insert into symbol(symbol_id, symbol_name, symbol_type, industry_code, on_market) values('044380','95凱基','T','0099P','16/3/9');</v>
      </c>
    </row>
    <row r="3622" spans="1:8">
      <c r="A3622" t="s">
        <v>37908</v>
      </c>
      <c r="B3622" t="s">
        <v>26269</v>
      </c>
      <c r="C3622" s="9" t="s">
        <v>44873</v>
      </c>
      <c r="D3622" s="11" t="s">
        <v>44852</v>
      </c>
      <c r="E3622" s="3" t="s">
        <v>44683</v>
      </c>
      <c r="F3622" t="s">
        <v>7155</v>
      </c>
      <c r="G3622" s="7" t="s">
        <v>44853</v>
      </c>
      <c r="H3622" s="12" t="str">
        <f t="shared" si="56"/>
        <v>insert into symbol(symbol_id, symbol_name, symbol_type, industry_code, on_market) values('044381','96凱基','T','0099P','16/3/9');</v>
      </c>
    </row>
    <row r="3623" spans="1:8">
      <c r="A3623" t="s">
        <v>37909</v>
      </c>
      <c r="B3623" t="s">
        <v>26270</v>
      </c>
      <c r="C3623" s="9" t="s">
        <v>44873</v>
      </c>
      <c r="D3623" s="11" t="s">
        <v>44852</v>
      </c>
      <c r="E3623" s="3" t="s">
        <v>44683</v>
      </c>
      <c r="F3623" t="s">
        <v>7157</v>
      </c>
      <c r="G3623" s="7" t="s">
        <v>44853</v>
      </c>
      <c r="H3623" s="12" t="str">
        <f t="shared" si="56"/>
        <v>insert into symbol(symbol_id, symbol_name, symbol_type, industry_code, on_market) values('044382','元大5N','T','0099P','16/3/9');</v>
      </c>
    </row>
    <row r="3624" spans="1:8">
      <c r="A3624" t="s">
        <v>37910</v>
      </c>
      <c r="B3624" t="s">
        <v>26271</v>
      </c>
      <c r="C3624" s="9" t="s">
        <v>44873</v>
      </c>
      <c r="D3624" s="11" t="s">
        <v>44852</v>
      </c>
      <c r="E3624" s="3" t="s">
        <v>44683</v>
      </c>
      <c r="F3624" t="s">
        <v>7159</v>
      </c>
      <c r="G3624" s="7" t="s">
        <v>44853</v>
      </c>
      <c r="H3624" s="12" t="str">
        <f t="shared" si="56"/>
        <v>insert into symbol(symbol_id, symbol_name, symbol_type, industry_code, on_market) values('044383','元大5P','T','0099P','16/3/9');</v>
      </c>
    </row>
    <row r="3625" spans="1:8">
      <c r="A3625" t="s">
        <v>37911</v>
      </c>
      <c r="B3625" t="s">
        <v>26272</v>
      </c>
      <c r="C3625" s="9" t="s">
        <v>44873</v>
      </c>
      <c r="D3625" s="11" t="s">
        <v>44852</v>
      </c>
      <c r="E3625" s="3" t="s">
        <v>44683</v>
      </c>
      <c r="F3625" t="s">
        <v>7161</v>
      </c>
      <c r="G3625" s="7" t="s">
        <v>44853</v>
      </c>
      <c r="H3625" s="12" t="str">
        <f t="shared" si="56"/>
        <v>insert into symbol(symbol_id, symbol_name, symbol_type, industry_code, on_market) values('044384','元大5Q','T','0099P','16/3/9');</v>
      </c>
    </row>
    <row r="3626" spans="1:8">
      <c r="A3626" t="s">
        <v>37912</v>
      </c>
      <c r="B3626" t="s">
        <v>26273</v>
      </c>
      <c r="C3626" s="9" t="s">
        <v>44873</v>
      </c>
      <c r="D3626" s="11" t="s">
        <v>44852</v>
      </c>
      <c r="E3626" s="3" t="s">
        <v>44683</v>
      </c>
      <c r="F3626" t="s">
        <v>7163</v>
      </c>
      <c r="G3626" s="7" t="s">
        <v>44853</v>
      </c>
      <c r="H3626" s="12" t="str">
        <f t="shared" si="56"/>
        <v>insert into symbol(symbol_id, symbol_name, symbol_type, industry_code, on_market) values('044385','元大5U','T','0099P','16/3/9');</v>
      </c>
    </row>
    <row r="3627" spans="1:8">
      <c r="A3627" t="s">
        <v>37913</v>
      </c>
      <c r="B3627" t="s">
        <v>26274</v>
      </c>
      <c r="C3627" s="9" t="s">
        <v>44873</v>
      </c>
      <c r="D3627" s="11" t="s">
        <v>44852</v>
      </c>
      <c r="E3627" s="3" t="s">
        <v>44683</v>
      </c>
      <c r="F3627" t="s">
        <v>7165</v>
      </c>
      <c r="G3627" s="7" t="s">
        <v>44853</v>
      </c>
      <c r="H3627" s="12" t="str">
        <f t="shared" si="56"/>
        <v>insert into symbol(symbol_id, symbol_name, symbol_type, industry_code, on_market) values('044386','群益6P','T','0099P','16/3/9');</v>
      </c>
    </row>
    <row r="3628" spans="1:8">
      <c r="A3628" t="s">
        <v>37914</v>
      </c>
      <c r="B3628" t="s">
        <v>26275</v>
      </c>
      <c r="C3628" s="9" t="s">
        <v>44873</v>
      </c>
      <c r="D3628" s="11" t="s">
        <v>44852</v>
      </c>
      <c r="E3628" s="3" t="s">
        <v>44683</v>
      </c>
      <c r="F3628" t="s">
        <v>7167</v>
      </c>
      <c r="G3628" s="7" t="s">
        <v>44853</v>
      </c>
      <c r="H3628" s="12" t="str">
        <f t="shared" si="56"/>
        <v>insert into symbol(symbol_id, symbol_name, symbol_type, industry_code, on_market) values('044387','群益6Q','T','0099P','16/3/9');</v>
      </c>
    </row>
    <row r="3629" spans="1:8">
      <c r="A3629" t="s">
        <v>37915</v>
      </c>
      <c r="B3629" t="s">
        <v>26276</v>
      </c>
      <c r="C3629" s="9" t="s">
        <v>44873</v>
      </c>
      <c r="D3629" s="11" t="s">
        <v>44852</v>
      </c>
      <c r="E3629" s="3" t="s">
        <v>44683</v>
      </c>
      <c r="F3629" t="s">
        <v>7169</v>
      </c>
      <c r="G3629" s="7" t="s">
        <v>44853</v>
      </c>
      <c r="H3629" s="12" t="str">
        <f t="shared" si="56"/>
        <v>insert into symbol(symbol_id, symbol_name, symbol_type, industry_code, on_market) values('044388','群益6R','T','0099P','16/3/9');</v>
      </c>
    </row>
    <row r="3630" spans="1:8">
      <c r="A3630" t="s">
        <v>37916</v>
      </c>
      <c r="B3630" t="s">
        <v>26277</v>
      </c>
      <c r="C3630" s="9" t="s">
        <v>44873</v>
      </c>
      <c r="D3630" s="11" t="s">
        <v>44852</v>
      </c>
      <c r="E3630" s="3" t="s">
        <v>44683</v>
      </c>
      <c r="F3630" t="s">
        <v>7171</v>
      </c>
      <c r="G3630" s="7" t="s">
        <v>44853</v>
      </c>
      <c r="H3630" s="12" t="str">
        <f t="shared" si="56"/>
        <v>insert into symbol(symbol_id, symbol_name, symbol_type, industry_code, on_market) values('044389','群益6S','T','0099P','16/3/9');</v>
      </c>
    </row>
    <row r="3631" spans="1:8">
      <c r="A3631" t="s">
        <v>26278</v>
      </c>
      <c r="B3631" t="s">
        <v>26279</v>
      </c>
      <c r="C3631" s="9" t="s">
        <v>44873</v>
      </c>
      <c r="D3631" s="11" t="s">
        <v>44852</v>
      </c>
      <c r="E3631" s="3" t="s">
        <v>44771</v>
      </c>
      <c r="F3631" t="s">
        <v>7173</v>
      </c>
      <c r="G3631" s="7" t="s">
        <v>44853</v>
      </c>
      <c r="H3631" s="12" t="str">
        <f t="shared" si="56"/>
        <v>insert into symbol(symbol_id, symbol_name, symbol_type, industry_code, on_market) values('04438P','兆豐GD','T','0099P','16/6/3');</v>
      </c>
    </row>
    <row r="3632" spans="1:8">
      <c r="A3632" t="s">
        <v>37917</v>
      </c>
      <c r="B3632" t="s">
        <v>26280</v>
      </c>
      <c r="C3632" s="9" t="s">
        <v>44873</v>
      </c>
      <c r="D3632" s="11" t="s">
        <v>44852</v>
      </c>
      <c r="E3632" s="3" t="s">
        <v>44683</v>
      </c>
      <c r="F3632" t="s">
        <v>7175</v>
      </c>
      <c r="G3632" s="7" t="s">
        <v>44853</v>
      </c>
      <c r="H3632" s="12" t="str">
        <f t="shared" si="56"/>
        <v>insert into symbol(symbol_id, symbol_name, symbol_type, industry_code, on_market) values('044390','群益6T','T','0099P','16/3/9');</v>
      </c>
    </row>
    <row r="3633" spans="1:8">
      <c r="A3633" t="s">
        <v>37918</v>
      </c>
      <c r="B3633" t="s">
        <v>26281</v>
      </c>
      <c r="C3633" s="9" t="s">
        <v>44873</v>
      </c>
      <c r="D3633" s="11" t="s">
        <v>44852</v>
      </c>
      <c r="E3633" s="3" t="s">
        <v>44683</v>
      </c>
      <c r="F3633" t="s">
        <v>7177</v>
      </c>
      <c r="G3633" s="7" t="s">
        <v>44853</v>
      </c>
      <c r="H3633" s="12" t="str">
        <f t="shared" si="56"/>
        <v>insert into symbol(symbol_id, symbol_name, symbol_type, industry_code, on_market) values('044391','群益6U','T','0099P','16/3/9');</v>
      </c>
    </row>
    <row r="3634" spans="1:8">
      <c r="A3634" t="s">
        <v>37919</v>
      </c>
      <c r="B3634" t="s">
        <v>26282</v>
      </c>
      <c r="C3634" s="9" t="s">
        <v>44873</v>
      </c>
      <c r="D3634" s="11" t="s">
        <v>44852</v>
      </c>
      <c r="E3634" s="3" t="s">
        <v>44683</v>
      </c>
      <c r="F3634" t="s">
        <v>7179</v>
      </c>
      <c r="G3634" s="7" t="s">
        <v>44853</v>
      </c>
      <c r="H3634" s="12" t="str">
        <f t="shared" si="56"/>
        <v>insert into symbol(symbol_id, symbol_name, symbol_type, industry_code, on_market) values('044392','群益6V','T','0099P','16/3/9');</v>
      </c>
    </row>
    <row r="3635" spans="1:8">
      <c r="A3635" t="s">
        <v>37920</v>
      </c>
      <c r="B3635" t="s">
        <v>26283</v>
      </c>
      <c r="C3635" s="9" t="s">
        <v>44873</v>
      </c>
      <c r="D3635" s="11" t="s">
        <v>44852</v>
      </c>
      <c r="E3635" s="3" t="s">
        <v>44683</v>
      </c>
      <c r="F3635" t="s">
        <v>7181</v>
      </c>
      <c r="G3635" s="7" t="s">
        <v>44853</v>
      </c>
      <c r="H3635" s="12" t="str">
        <f t="shared" si="56"/>
        <v>insert into symbol(symbol_id, symbol_name, symbol_type, industry_code, on_market) values('044393','兆豐2Z','T','0099P','16/3/9');</v>
      </c>
    </row>
    <row r="3636" spans="1:8">
      <c r="A3636" t="s">
        <v>37921</v>
      </c>
      <c r="B3636" t="s">
        <v>26284</v>
      </c>
      <c r="C3636" s="9" t="s">
        <v>44873</v>
      </c>
      <c r="D3636" s="11" t="s">
        <v>44852</v>
      </c>
      <c r="E3636" s="3" t="s">
        <v>44683</v>
      </c>
      <c r="F3636" t="s">
        <v>7183</v>
      </c>
      <c r="G3636" s="7" t="s">
        <v>44853</v>
      </c>
      <c r="H3636" s="12" t="str">
        <f t="shared" si="56"/>
        <v>insert into symbol(symbol_id, symbol_name, symbol_type, industry_code, on_market) values('044394','兆豐3A','T','0099P','16/3/9');</v>
      </c>
    </row>
    <row r="3637" spans="1:8">
      <c r="A3637" t="s">
        <v>37922</v>
      </c>
      <c r="B3637" t="s">
        <v>26285</v>
      </c>
      <c r="C3637" s="9" t="s">
        <v>44873</v>
      </c>
      <c r="D3637" s="11" t="s">
        <v>44852</v>
      </c>
      <c r="E3637" s="3" t="s">
        <v>44683</v>
      </c>
      <c r="F3637" t="s">
        <v>7185</v>
      </c>
      <c r="G3637" s="7" t="s">
        <v>44853</v>
      </c>
      <c r="H3637" s="12" t="str">
        <f t="shared" si="56"/>
        <v>insert into symbol(symbol_id, symbol_name, symbol_type, industry_code, on_market) values('044395','兆豐3B','T','0099P','16/3/9');</v>
      </c>
    </row>
    <row r="3638" spans="1:8">
      <c r="A3638" t="s">
        <v>37923</v>
      </c>
      <c r="B3638" t="s">
        <v>26286</v>
      </c>
      <c r="C3638" s="9" t="s">
        <v>44873</v>
      </c>
      <c r="D3638" s="11" t="s">
        <v>44852</v>
      </c>
      <c r="E3638" s="3" t="s">
        <v>44683</v>
      </c>
      <c r="F3638" t="s">
        <v>7187</v>
      </c>
      <c r="G3638" s="7" t="s">
        <v>44853</v>
      </c>
      <c r="H3638" s="12" t="str">
        <f t="shared" si="56"/>
        <v>insert into symbol(symbol_id, symbol_name, symbol_type, industry_code, on_market) values('044396','兆豐3C','T','0099P','16/3/9');</v>
      </c>
    </row>
    <row r="3639" spans="1:8">
      <c r="A3639" t="s">
        <v>37924</v>
      </c>
      <c r="B3639" t="s">
        <v>26287</v>
      </c>
      <c r="C3639" s="9" t="s">
        <v>44873</v>
      </c>
      <c r="D3639" s="11" t="s">
        <v>44852</v>
      </c>
      <c r="E3639" s="3" t="s">
        <v>44683</v>
      </c>
      <c r="F3639" t="s">
        <v>7189</v>
      </c>
      <c r="G3639" s="7" t="s">
        <v>44853</v>
      </c>
      <c r="H3639" s="12" t="str">
        <f t="shared" si="56"/>
        <v>insert into symbol(symbol_id, symbol_name, symbol_type, industry_code, on_market) values('044397','兆豐3D','T','0099P','16/3/9');</v>
      </c>
    </row>
    <row r="3640" spans="1:8">
      <c r="A3640" t="s">
        <v>37925</v>
      </c>
      <c r="B3640" t="s">
        <v>26288</v>
      </c>
      <c r="C3640" s="9" t="s">
        <v>44873</v>
      </c>
      <c r="D3640" s="11" t="s">
        <v>44852</v>
      </c>
      <c r="E3640" s="3" t="s">
        <v>44683</v>
      </c>
      <c r="F3640" t="s">
        <v>7191</v>
      </c>
      <c r="G3640" s="7" t="s">
        <v>44853</v>
      </c>
      <c r="H3640" s="12" t="str">
        <f t="shared" si="56"/>
        <v>insert into symbol(symbol_id, symbol_name, symbol_type, industry_code, on_market) values('044398','兆豐3E','T','0099P','16/3/9');</v>
      </c>
    </row>
    <row r="3641" spans="1:8">
      <c r="A3641" t="s">
        <v>37926</v>
      </c>
      <c r="B3641" t="s">
        <v>26289</v>
      </c>
      <c r="C3641" s="9" t="s">
        <v>44873</v>
      </c>
      <c r="D3641" s="11" t="s">
        <v>44852</v>
      </c>
      <c r="E3641" s="3" t="s">
        <v>44683</v>
      </c>
      <c r="F3641" t="s">
        <v>7193</v>
      </c>
      <c r="G3641" s="7" t="s">
        <v>44853</v>
      </c>
      <c r="H3641" s="12" t="str">
        <f t="shared" si="56"/>
        <v>insert into symbol(symbol_id, symbol_name, symbol_type, industry_code, on_market) values('044399','兆豐3F','T','0099P','16/3/9');</v>
      </c>
    </row>
    <row r="3642" spans="1:8">
      <c r="A3642" t="s">
        <v>26290</v>
      </c>
      <c r="B3642" t="s">
        <v>26291</v>
      </c>
      <c r="C3642" s="9" t="s">
        <v>44873</v>
      </c>
      <c r="D3642" s="11" t="s">
        <v>44852</v>
      </c>
      <c r="E3642" s="3" t="s">
        <v>44771</v>
      </c>
      <c r="F3642" t="s">
        <v>7195</v>
      </c>
      <c r="G3642" s="7" t="s">
        <v>44853</v>
      </c>
      <c r="H3642" s="12" t="str">
        <f t="shared" si="56"/>
        <v>insert into symbol(symbol_id, symbol_name, symbol_type, industry_code, on_market) values('04439P','富邦85','T','0099P','16/6/3');</v>
      </c>
    </row>
    <row r="3643" spans="1:8">
      <c r="A3643" t="s">
        <v>37927</v>
      </c>
      <c r="B3643" t="s">
        <v>26292</v>
      </c>
      <c r="C3643" s="9" t="s">
        <v>44873</v>
      </c>
      <c r="D3643" s="11" t="s">
        <v>44852</v>
      </c>
      <c r="E3643" s="3" t="s">
        <v>44683</v>
      </c>
      <c r="F3643" t="s">
        <v>7197</v>
      </c>
      <c r="G3643" s="7" t="s">
        <v>44853</v>
      </c>
      <c r="H3643" s="12" t="str">
        <f t="shared" si="56"/>
        <v>insert into symbol(symbol_id, symbol_name, symbol_type, industry_code, on_market) values('044400','兆豐3G','T','0099P','16/3/9');</v>
      </c>
    </row>
    <row r="3644" spans="1:8">
      <c r="A3644" t="s">
        <v>37928</v>
      </c>
      <c r="B3644" t="s">
        <v>26293</v>
      </c>
      <c r="C3644" s="9" t="s">
        <v>44873</v>
      </c>
      <c r="D3644" s="11" t="s">
        <v>44852</v>
      </c>
      <c r="E3644" s="3" t="s">
        <v>44683</v>
      </c>
      <c r="F3644" t="s">
        <v>7199</v>
      </c>
      <c r="G3644" s="7" t="s">
        <v>44853</v>
      </c>
      <c r="H3644" s="12" t="str">
        <f t="shared" si="56"/>
        <v>insert into symbol(symbol_id, symbol_name, symbol_type, industry_code, on_market) values('044401','兆豐3H','T','0099P','16/3/9');</v>
      </c>
    </row>
    <row r="3645" spans="1:8">
      <c r="A3645" t="s">
        <v>37929</v>
      </c>
      <c r="B3645" t="s">
        <v>26294</v>
      </c>
      <c r="C3645" s="9" t="s">
        <v>44873</v>
      </c>
      <c r="D3645" s="11" t="s">
        <v>44852</v>
      </c>
      <c r="E3645" s="3" t="s">
        <v>44683</v>
      </c>
      <c r="F3645" t="s">
        <v>7201</v>
      </c>
      <c r="G3645" s="7" t="s">
        <v>44853</v>
      </c>
      <c r="H3645" s="12" t="str">
        <f t="shared" si="56"/>
        <v>insert into symbol(symbol_id, symbol_name, symbol_type, industry_code, on_market) values('044402','兆豐3J','T','0099P','16/3/9');</v>
      </c>
    </row>
    <row r="3646" spans="1:8">
      <c r="A3646" t="s">
        <v>37930</v>
      </c>
      <c r="B3646" t="s">
        <v>26295</v>
      </c>
      <c r="C3646" s="9" t="s">
        <v>44873</v>
      </c>
      <c r="D3646" s="11" t="s">
        <v>44852</v>
      </c>
      <c r="E3646" s="3" t="s">
        <v>44683</v>
      </c>
      <c r="F3646" t="s">
        <v>7203</v>
      </c>
      <c r="G3646" s="7" t="s">
        <v>44853</v>
      </c>
      <c r="H3646" s="12" t="str">
        <f t="shared" si="56"/>
        <v>insert into symbol(symbol_id, symbol_name, symbol_type, industry_code, on_market) values('044403','兆豐3K','T','0099P','16/3/9');</v>
      </c>
    </row>
    <row r="3647" spans="1:8">
      <c r="A3647" t="s">
        <v>37931</v>
      </c>
      <c r="B3647" t="s">
        <v>26296</v>
      </c>
      <c r="C3647" s="9" t="s">
        <v>44873</v>
      </c>
      <c r="D3647" s="11" t="s">
        <v>44852</v>
      </c>
      <c r="E3647" s="3" t="s">
        <v>44683</v>
      </c>
      <c r="F3647" t="s">
        <v>7205</v>
      </c>
      <c r="G3647" s="7" t="s">
        <v>44853</v>
      </c>
      <c r="H3647" s="12" t="str">
        <f t="shared" si="56"/>
        <v>insert into symbol(symbol_id, symbol_name, symbol_type, industry_code, on_market) values('044404','兆豐3L','T','0099P','16/3/9');</v>
      </c>
    </row>
    <row r="3648" spans="1:8">
      <c r="A3648" t="s">
        <v>37932</v>
      </c>
      <c r="B3648" t="s">
        <v>26297</v>
      </c>
      <c r="C3648" s="9" t="s">
        <v>44873</v>
      </c>
      <c r="D3648" s="11" t="s">
        <v>44852</v>
      </c>
      <c r="E3648" s="3" t="s">
        <v>44683</v>
      </c>
      <c r="F3648" t="s">
        <v>7207</v>
      </c>
      <c r="G3648" s="7" t="s">
        <v>44853</v>
      </c>
      <c r="H3648" s="12" t="str">
        <f t="shared" si="56"/>
        <v>insert into symbol(symbol_id, symbol_name, symbol_type, industry_code, on_market) values('044405','兆豐3M','T','0099P','16/3/9');</v>
      </c>
    </row>
    <row r="3649" spans="1:8">
      <c r="A3649" t="s">
        <v>37933</v>
      </c>
      <c r="B3649" t="s">
        <v>26298</v>
      </c>
      <c r="C3649" s="9" t="s">
        <v>44873</v>
      </c>
      <c r="D3649" s="11" t="s">
        <v>44852</v>
      </c>
      <c r="E3649" s="3" t="s">
        <v>44683</v>
      </c>
      <c r="F3649" t="s">
        <v>7209</v>
      </c>
      <c r="G3649" s="7" t="s">
        <v>44853</v>
      </c>
      <c r="H3649" s="12" t="str">
        <f t="shared" si="56"/>
        <v>insert into symbol(symbol_id, symbol_name, symbol_type, industry_code, on_market) values('044406','兆豐3T','T','0099P','16/3/9');</v>
      </c>
    </row>
    <row r="3650" spans="1:8">
      <c r="A3650" t="s">
        <v>37934</v>
      </c>
      <c r="B3650" t="s">
        <v>26299</v>
      </c>
      <c r="C3650" s="9" t="s">
        <v>44873</v>
      </c>
      <c r="D3650" s="11" t="s">
        <v>44852</v>
      </c>
      <c r="E3650" s="3" t="s">
        <v>44683</v>
      </c>
      <c r="F3650" t="s">
        <v>7211</v>
      </c>
      <c r="G3650" s="7" t="s">
        <v>44853</v>
      </c>
      <c r="H3650" s="12" t="str">
        <f t="shared" si="56"/>
        <v>insert into symbol(symbol_id, symbol_name, symbol_type, industry_code, on_market) values('044407','兆豐3U','T','0099P','16/3/9');</v>
      </c>
    </row>
    <row r="3651" spans="1:8">
      <c r="A3651" t="s">
        <v>37935</v>
      </c>
      <c r="B3651" t="s">
        <v>26300</v>
      </c>
      <c r="C3651" s="9" t="s">
        <v>44873</v>
      </c>
      <c r="D3651" s="11" t="s">
        <v>44852</v>
      </c>
      <c r="E3651" s="3" t="s">
        <v>44683</v>
      </c>
      <c r="F3651" t="s">
        <v>7213</v>
      </c>
      <c r="G3651" s="7" t="s">
        <v>44853</v>
      </c>
      <c r="H3651" s="12" t="str">
        <f t="shared" ref="H3651:H3714" si="57">$H$1 &amp; "'" &amp; TRIM(A3651) &amp;"'"  &amp; ",'" &amp; B3651 &amp;"'" &amp; ",'" &amp; C3651 &amp;"'" &amp; ",'" &amp; D3651 &amp;"'" &amp; ",'" &amp; E3651 &amp;"');"</f>
        <v>insert into symbol(symbol_id, symbol_name, symbol_type, industry_code, on_market) values('044408','兆豐3V','T','0099P','16/3/9');</v>
      </c>
    </row>
    <row r="3652" spans="1:8">
      <c r="A3652" t="s">
        <v>37936</v>
      </c>
      <c r="B3652" t="s">
        <v>26301</v>
      </c>
      <c r="C3652" s="9" t="s">
        <v>44873</v>
      </c>
      <c r="D3652" s="11" t="s">
        <v>44852</v>
      </c>
      <c r="E3652" s="3" t="s">
        <v>44683</v>
      </c>
      <c r="F3652" t="s">
        <v>7215</v>
      </c>
      <c r="G3652" s="7" t="s">
        <v>44853</v>
      </c>
      <c r="H3652" s="12" t="str">
        <f t="shared" si="57"/>
        <v>insert into symbol(symbol_id, symbol_name, symbol_type, industry_code, on_market) values('044409','兆豐3W','T','0099P','16/3/9');</v>
      </c>
    </row>
    <row r="3653" spans="1:8">
      <c r="A3653" t="s">
        <v>26302</v>
      </c>
      <c r="B3653" t="s">
        <v>26303</v>
      </c>
      <c r="C3653" s="9" t="s">
        <v>44873</v>
      </c>
      <c r="D3653" s="11" t="s">
        <v>44852</v>
      </c>
      <c r="E3653" s="3" t="s">
        <v>44658</v>
      </c>
      <c r="F3653" t="s">
        <v>7217</v>
      </c>
      <c r="G3653" s="7" t="s">
        <v>44853</v>
      </c>
      <c r="H3653" s="12" t="str">
        <f t="shared" si="57"/>
        <v>insert into symbol(symbol_id, symbol_name, symbol_type, industry_code, on_market) values('04440P','日盛FW','T','0099P','16/6/4');</v>
      </c>
    </row>
    <row r="3654" spans="1:8">
      <c r="A3654" t="s">
        <v>37937</v>
      </c>
      <c r="B3654" t="s">
        <v>26304</v>
      </c>
      <c r="C3654" s="9" t="s">
        <v>44873</v>
      </c>
      <c r="D3654" s="11" t="s">
        <v>44852</v>
      </c>
      <c r="E3654" s="3" t="s">
        <v>44683</v>
      </c>
      <c r="F3654" t="s">
        <v>7219</v>
      </c>
      <c r="G3654" s="7" t="s">
        <v>44853</v>
      </c>
      <c r="H3654" s="12" t="str">
        <f t="shared" si="57"/>
        <v>insert into symbol(symbol_id, symbol_name, symbol_type, industry_code, on_market) values('044410','兆豐3X','T','0099P','16/3/9');</v>
      </c>
    </row>
    <row r="3655" spans="1:8">
      <c r="A3655" t="s">
        <v>37938</v>
      </c>
      <c r="B3655" t="s">
        <v>26305</v>
      </c>
      <c r="C3655" s="9" t="s">
        <v>44873</v>
      </c>
      <c r="D3655" s="11" t="s">
        <v>44852</v>
      </c>
      <c r="E3655" s="3" t="s">
        <v>44683</v>
      </c>
      <c r="F3655" t="s">
        <v>7221</v>
      </c>
      <c r="G3655" s="7" t="s">
        <v>44853</v>
      </c>
      <c r="H3655" s="12" t="str">
        <f t="shared" si="57"/>
        <v>insert into symbol(symbol_id, symbol_name, symbol_type, industry_code, on_market) values('044411','兆豐3Y','T','0099P','16/3/9');</v>
      </c>
    </row>
    <row r="3656" spans="1:8">
      <c r="A3656" t="s">
        <v>37939</v>
      </c>
      <c r="B3656" t="s">
        <v>26306</v>
      </c>
      <c r="C3656" s="9" t="s">
        <v>44873</v>
      </c>
      <c r="D3656" s="11" t="s">
        <v>44852</v>
      </c>
      <c r="E3656" s="3" t="s">
        <v>44683</v>
      </c>
      <c r="F3656" t="s">
        <v>7223</v>
      </c>
      <c r="G3656" s="7" t="s">
        <v>44853</v>
      </c>
      <c r="H3656" s="12" t="str">
        <f t="shared" si="57"/>
        <v>insert into symbol(symbol_id, symbol_name, symbol_type, industry_code, on_market) values('044412','兆豐3Z','T','0099P','16/3/9');</v>
      </c>
    </row>
    <row r="3657" spans="1:8">
      <c r="A3657" t="s">
        <v>37940</v>
      </c>
      <c r="B3657" t="s">
        <v>26307</v>
      </c>
      <c r="C3657" s="9" t="s">
        <v>44873</v>
      </c>
      <c r="D3657" s="11" t="s">
        <v>44852</v>
      </c>
      <c r="E3657" s="3" t="s">
        <v>44683</v>
      </c>
      <c r="F3657" t="s">
        <v>7225</v>
      </c>
      <c r="G3657" s="7" t="s">
        <v>44853</v>
      </c>
      <c r="H3657" s="12" t="str">
        <f t="shared" si="57"/>
        <v>insert into symbol(symbol_id, symbol_name, symbol_type, industry_code, on_market) values('044413','兆豐4A','T','0099P','16/3/9');</v>
      </c>
    </row>
    <row r="3658" spans="1:8">
      <c r="A3658" t="s">
        <v>37941</v>
      </c>
      <c r="B3658" t="s">
        <v>26308</v>
      </c>
      <c r="C3658" s="9" t="s">
        <v>44873</v>
      </c>
      <c r="D3658" s="11" t="s">
        <v>44852</v>
      </c>
      <c r="E3658" s="3" t="s">
        <v>44683</v>
      </c>
      <c r="F3658" t="s">
        <v>7227</v>
      </c>
      <c r="G3658" s="7" t="s">
        <v>44853</v>
      </c>
      <c r="H3658" s="12" t="str">
        <f t="shared" si="57"/>
        <v>insert into symbol(symbol_id, symbol_name, symbol_type, industry_code, on_market) values('044414','兆豐4B','T','0099P','16/3/9');</v>
      </c>
    </row>
    <row r="3659" spans="1:8">
      <c r="A3659" t="s">
        <v>37942</v>
      </c>
      <c r="B3659" t="s">
        <v>26309</v>
      </c>
      <c r="C3659" s="9" t="s">
        <v>44873</v>
      </c>
      <c r="D3659" s="11" t="s">
        <v>44852</v>
      </c>
      <c r="E3659" s="3" t="s">
        <v>44683</v>
      </c>
      <c r="F3659" t="s">
        <v>7229</v>
      </c>
      <c r="G3659" s="7" t="s">
        <v>44853</v>
      </c>
      <c r="H3659" s="12" t="str">
        <f t="shared" si="57"/>
        <v>insert into symbol(symbol_id, symbol_name, symbol_type, industry_code, on_market) values('044415','兆豐4C','T','0099P','16/3/9');</v>
      </c>
    </row>
    <row r="3660" spans="1:8">
      <c r="A3660" t="s">
        <v>37943</v>
      </c>
      <c r="B3660" t="s">
        <v>26310</v>
      </c>
      <c r="C3660" s="9" t="s">
        <v>44873</v>
      </c>
      <c r="D3660" s="11" t="s">
        <v>44852</v>
      </c>
      <c r="E3660" s="3" t="s">
        <v>44683</v>
      </c>
      <c r="F3660" t="s">
        <v>7231</v>
      </c>
      <c r="G3660" s="7" t="s">
        <v>44853</v>
      </c>
      <c r="H3660" s="12" t="str">
        <f t="shared" si="57"/>
        <v>insert into symbol(symbol_id, symbol_name, symbol_type, industry_code, on_market) values('044416','兆豐4D','T','0099P','16/3/9');</v>
      </c>
    </row>
    <row r="3661" spans="1:8">
      <c r="A3661" t="s">
        <v>37944</v>
      </c>
      <c r="B3661" t="s">
        <v>26311</v>
      </c>
      <c r="C3661" s="9" t="s">
        <v>44873</v>
      </c>
      <c r="D3661" s="11" t="s">
        <v>44852</v>
      </c>
      <c r="E3661" s="3" t="s">
        <v>44683</v>
      </c>
      <c r="F3661" t="s">
        <v>7233</v>
      </c>
      <c r="G3661" s="7" t="s">
        <v>44853</v>
      </c>
      <c r="H3661" s="12" t="str">
        <f t="shared" si="57"/>
        <v>insert into symbol(symbol_id, symbol_name, symbol_type, industry_code, on_market) values('044417','兆豐4E','T','0099P','16/3/9');</v>
      </c>
    </row>
    <row r="3662" spans="1:8">
      <c r="A3662" t="s">
        <v>37945</v>
      </c>
      <c r="B3662" t="s">
        <v>26312</v>
      </c>
      <c r="C3662" s="9" t="s">
        <v>44873</v>
      </c>
      <c r="D3662" s="11" t="s">
        <v>44852</v>
      </c>
      <c r="E3662" s="3" t="s">
        <v>44683</v>
      </c>
      <c r="F3662" t="s">
        <v>7235</v>
      </c>
      <c r="G3662" s="7" t="s">
        <v>44853</v>
      </c>
      <c r="H3662" s="12" t="str">
        <f t="shared" si="57"/>
        <v>insert into symbol(symbol_id, symbol_name, symbol_type, industry_code, on_market) values('044418','兆豐4F','T','0099P','16/3/9');</v>
      </c>
    </row>
    <row r="3663" spans="1:8">
      <c r="A3663" t="s">
        <v>37946</v>
      </c>
      <c r="B3663" t="s">
        <v>26313</v>
      </c>
      <c r="C3663" s="9" t="s">
        <v>44873</v>
      </c>
      <c r="D3663" s="11" t="s">
        <v>44852</v>
      </c>
      <c r="E3663" s="3" t="s">
        <v>44683</v>
      </c>
      <c r="F3663" t="s">
        <v>7237</v>
      </c>
      <c r="G3663" s="7" t="s">
        <v>44853</v>
      </c>
      <c r="H3663" s="12" t="str">
        <f t="shared" si="57"/>
        <v>insert into symbol(symbol_id, symbol_name, symbol_type, industry_code, on_market) values('044419','兆豐4G','T','0099P','16/3/9');</v>
      </c>
    </row>
    <row r="3664" spans="1:8">
      <c r="A3664" t="s">
        <v>26314</v>
      </c>
      <c r="B3664" t="s">
        <v>26315</v>
      </c>
      <c r="C3664" s="9" t="s">
        <v>44873</v>
      </c>
      <c r="D3664" s="11" t="s">
        <v>44852</v>
      </c>
      <c r="E3664" s="3" t="s">
        <v>44658</v>
      </c>
      <c r="F3664" t="s">
        <v>7239</v>
      </c>
      <c r="G3664" s="7" t="s">
        <v>44853</v>
      </c>
      <c r="H3664" s="12" t="str">
        <f t="shared" si="57"/>
        <v>insert into symbol(symbol_id, symbol_name, symbol_type, industry_code, on_market) values('04441P','日盛FX','T','0099P','16/6/4');</v>
      </c>
    </row>
    <row r="3665" spans="1:8">
      <c r="A3665" t="s">
        <v>37947</v>
      </c>
      <c r="B3665" t="s">
        <v>26316</v>
      </c>
      <c r="C3665" s="9" t="s">
        <v>44873</v>
      </c>
      <c r="D3665" s="11" t="s">
        <v>44852</v>
      </c>
      <c r="E3665" s="3" t="s">
        <v>44683</v>
      </c>
      <c r="F3665" t="s">
        <v>7241</v>
      </c>
      <c r="G3665" s="7" t="s">
        <v>44853</v>
      </c>
      <c r="H3665" s="12" t="str">
        <f t="shared" si="57"/>
        <v>insert into symbol(symbol_id, symbol_name, symbol_type, industry_code, on_market) values('044420','玉山L6','T','0099P','16/3/9');</v>
      </c>
    </row>
    <row r="3666" spans="1:8">
      <c r="A3666" t="s">
        <v>37948</v>
      </c>
      <c r="B3666" t="s">
        <v>26317</v>
      </c>
      <c r="C3666" s="9" t="s">
        <v>44873</v>
      </c>
      <c r="D3666" s="11" t="s">
        <v>44852</v>
      </c>
      <c r="E3666" s="3" t="s">
        <v>44683</v>
      </c>
      <c r="F3666" t="s">
        <v>7243</v>
      </c>
      <c r="G3666" s="7" t="s">
        <v>44853</v>
      </c>
      <c r="H3666" s="12" t="str">
        <f t="shared" si="57"/>
        <v>insert into symbol(symbol_id, symbol_name, symbol_type, industry_code, on_market) values('044421','玉山L7','T','0099P','16/3/9');</v>
      </c>
    </row>
    <row r="3667" spans="1:8">
      <c r="A3667" t="s">
        <v>37949</v>
      </c>
      <c r="B3667" t="s">
        <v>26318</v>
      </c>
      <c r="C3667" s="9" t="s">
        <v>44873</v>
      </c>
      <c r="D3667" s="11" t="s">
        <v>44852</v>
      </c>
      <c r="E3667" s="3" t="s">
        <v>44683</v>
      </c>
      <c r="F3667" t="s">
        <v>7245</v>
      </c>
      <c r="G3667" s="7" t="s">
        <v>44853</v>
      </c>
      <c r="H3667" s="12" t="str">
        <f t="shared" si="57"/>
        <v>insert into symbol(symbol_id, symbol_name, symbol_type, industry_code, on_market) values('044422','IT國泰','T','0099P','16/3/9');</v>
      </c>
    </row>
    <row r="3668" spans="1:8">
      <c r="A3668" t="s">
        <v>37950</v>
      </c>
      <c r="B3668" t="s">
        <v>26319</v>
      </c>
      <c r="C3668" s="9" t="s">
        <v>44873</v>
      </c>
      <c r="D3668" s="11" t="s">
        <v>44852</v>
      </c>
      <c r="E3668" s="3" t="s">
        <v>44683</v>
      </c>
      <c r="F3668" t="s">
        <v>7247</v>
      </c>
      <c r="G3668" s="7" t="s">
        <v>44853</v>
      </c>
      <c r="H3668" s="12" t="str">
        <f t="shared" si="57"/>
        <v>insert into symbol(symbol_id, symbol_name, symbol_type, industry_code, on_market) values('044423','IU國泰','T','0099P','16/3/9');</v>
      </c>
    </row>
    <row r="3669" spans="1:8">
      <c r="A3669" t="s">
        <v>37951</v>
      </c>
      <c r="B3669" t="s">
        <v>26320</v>
      </c>
      <c r="C3669" s="9" t="s">
        <v>44873</v>
      </c>
      <c r="D3669" s="11" t="s">
        <v>44852</v>
      </c>
      <c r="E3669" s="3" t="s">
        <v>44683</v>
      </c>
      <c r="F3669" t="s">
        <v>7249</v>
      </c>
      <c r="G3669" s="7" t="s">
        <v>44853</v>
      </c>
      <c r="H3669" s="12" t="str">
        <f t="shared" si="57"/>
        <v>insert into symbol(symbol_id, symbol_name, symbol_type, industry_code, on_market) values('044424','IV國泰','T','0099P','16/3/9');</v>
      </c>
    </row>
    <row r="3670" spans="1:8">
      <c r="A3670" t="s">
        <v>37952</v>
      </c>
      <c r="B3670" t="s">
        <v>26321</v>
      </c>
      <c r="C3670" s="9" t="s">
        <v>44873</v>
      </c>
      <c r="D3670" s="11" t="s">
        <v>44852</v>
      </c>
      <c r="E3670" s="3" t="s">
        <v>44683</v>
      </c>
      <c r="F3670" t="s">
        <v>7251</v>
      </c>
      <c r="G3670" s="7" t="s">
        <v>44853</v>
      </c>
      <c r="H3670" s="12" t="str">
        <f t="shared" si="57"/>
        <v>insert into symbol(symbol_id, symbol_name, symbol_type, industry_code, on_market) values('044425','CX富邦','T','0099P','16/3/9');</v>
      </c>
    </row>
    <row r="3671" spans="1:8">
      <c r="A3671" t="s">
        <v>37953</v>
      </c>
      <c r="B3671" t="s">
        <v>26322</v>
      </c>
      <c r="C3671" s="9" t="s">
        <v>44873</v>
      </c>
      <c r="D3671" s="11" t="s">
        <v>44852</v>
      </c>
      <c r="E3671" s="3" t="s">
        <v>44683</v>
      </c>
      <c r="F3671" t="s">
        <v>7253</v>
      </c>
      <c r="G3671" s="7" t="s">
        <v>44853</v>
      </c>
      <c r="H3671" s="12" t="str">
        <f t="shared" si="57"/>
        <v>insert into symbol(symbol_id, symbol_name, symbol_type, industry_code, on_market) values('044426','CY富邦','T','0099P','16/3/9');</v>
      </c>
    </row>
    <row r="3672" spans="1:8">
      <c r="A3672" t="s">
        <v>37954</v>
      </c>
      <c r="B3672" t="s">
        <v>26323</v>
      </c>
      <c r="C3672" s="9" t="s">
        <v>44873</v>
      </c>
      <c r="D3672" s="11" t="s">
        <v>44852</v>
      </c>
      <c r="E3672" s="3" t="s">
        <v>44683</v>
      </c>
      <c r="F3672" t="s">
        <v>7255</v>
      </c>
      <c r="G3672" s="7" t="s">
        <v>44853</v>
      </c>
      <c r="H3672" s="12" t="str">
        <f t="shared" si="57"/>
        <v>insert into symbol(symbol_id, symbol_name, symbol_type, industry_code, on_market) values('044427','CZ富邦','T','0099P','16/3/9');</v>
      </c>
    </row>
    <row r="3673" spans="1:8">
      <c r="A3673" t="s">
        <v>37955</v>
      </c>
      <c r="B3673" t="s">
        <v>26324</v>
      </c>
      <c r="C3673" s="9" t="s">
        <v>44873</v>
      </c>
      <c r="D3673" s="11" t="s">
        <v>44852</v>
      </c>
      <c r="E3673" s="3" t="s">
        <v>44683</v>
      </c>
      <c r="F3673" t="s">
        <v>7257</v>
      </c>
      <c r="G3673" s="7" t="s">
        <v>44853</v>
      </c>
      <c r="H3673" s="12" t="str">
        <f t="shared" si="57"/>
        <v>insert into symbol(symbol_id, symbol_name, symbol_type, industry_code, on_market) values('044428','DA富邦','T','0099P','16/3/9');</v>
      </c>
    </row>
    <row r="3674" spans="1:8">
      <c r="A3674" t="s">
        <v>37956</v>
      </c>
      <c r="B3674" t="s">
        <v>26325</v>
      </c>
      <c r="C3674" s="9" t="s">
        <v>44873</v>
      </c>
      <c r="D3674" s="11" t="s">
        <v>44852</v>
      </c>
      <c r="E3674" s="3" t="s">
        <v>44683</v>
      </c>
      <c r="F3674" t="s">
        <v>7259</v>
      </c>
      <c r="G3674" s="7" t="s">
        <v>44853</v>
      </c>
      <c r="H3674" s="12" t="str">
        <f t="shared" si="57"/>
        <v>insert into symbol(symbol_id, symbol_name, symbol_type, industry_code, on_market) values('044429','DB富邦','T','0099P','16/3/9');</v>
      </c>
    </row>
    <row r="3675" spans="1:8">
      <c r="A3675" t="s">
        <v>26326</v>
      </c>
      <c r="B3675" t="s">
        <v>26327</v>
      </c>
      <c r="C3675" s="9" t="s">
        <v>44873</v>
      </c>
      <c r="D3675" s="11" t="s">
        <v>44852</v>
      </c>
      <c r="E3675" s="3" t="s">
        <v>44658</v>
      </c>
      <c r="F3675" t="s">
        <v>7261</v>
      </c>
      <c r="G3675" s="7" t="s">
        <v>44853</v>
      </c>
      <c r="H3675" s="12" t="str">
        <f t="shared" si="57"/>
        <v>insert into symbol(symbol_id, symbol_name, symbol_type, industry_code, on_market) values('04442P','統一2Z','T','0099P','16/6/4');</v>
      </c>
    </row>
    <row r="3676" spans="1:8">
      <c r="A3676" t="s">
        <v>37957</v>
      </c>
      <c r="B3676" t="s">
        <v>26328</v>
      </c>
      <c r="C3676" s="9" t="s">
        <v>44873</v>
      </c>
      <c r="D3676" s="11" t="s">
        <v>44852</v>
      </c>
      <c r="E3676" s="3" t="s">
        <v>44683</v>
      </c>
      <c r="F3676" t="s">
        <v>7263</v>
      </c>
      <c r="G3676" s="7" t="s">
        <v>44853</v>
      </c>
      <c r="H3676" s="12" t="str">
        <f t="shared" si="57"/>
        <v>insert into symbol(symbol_id, symbol_name, symbol_type, industry_code, on_market) values('044430','DC富邦','T','0099P','16/3/9');</v>
      </c>
    </row>
    <row r="3677" spans="1:8">
      <c r="A3677" t="s">
        <v>37958</v>
      </c>
      <c r="B3677" t="s">
        <v>26329</v>
      </c>
      <c r="C3677" s="9" t="s">
        <v>44873</v>
      </c>
      <c r="D3677" s="11" t="s">
        <v>44852</v>
      </c>
      <c r="E3677" s="3" t="s">
        <v>44683</v>
      </c>
      <c r="F3677" t="s">
        <v>7265</v>
      </c>
      <c r="G3677" s="7" t="s">
        <v>44853</v>
      </c>
      <c r="H3677" s="12" t="str">
        <f t="shared" si="57"/>
        <v>insert into symbol(symbol_id, symbol_name, symbol_type, industry_code, on_market) values('044431','DD富邦','T','0099P','16/3/9');</v>
      </c>
    </row>
    <row r="3678" spans="1:8">
      <c r="A3678" t="s">
        <v>37959</v>
      </c>
      <c r="B3678" t="s">
        <v>26330</v>
      </c>
      <c r="C3678" s="9" t="s">
        <v>44873</v>
      </c>
      <c r="D3678" s="11" t="s">
        <v>44852</v>
      </c>
      <c r="E3678" s="3" t="s">
        <v>44683</v>
      </c>
      <c r="F3678" t="s">
        <v>7267</v>
      </c>
      <c r="G3678" s="7" t="s">
        <v>44853</v>
      </c>
      <c r="H3678" s="12" t="str">
        <f t="shared" si="57"/>
        <v>insert into symbol(symbol_id, symbol_name, symbol_type, industry_code, on_market) values('044432','永豐LR','T','0099P','16/3/9');</v>
      </c>
    </row>
    <row r="3679" spans="1:8">
      <c r="A3679" t="s">
        <v>37960</v>
      </c>
      <c r="B3679" t="s">
        <v>26331</v>
      </c>
      <c r="C3679" s="9" t="s">
        <v>44873</v>
      </c>
      <c r="D3679" s="11" t="s">
        <v>44852</v>
      </c>
      <c r="E3679" s="3" t="s">
        <v>44683</v>
      </c>
      <c r="F3679" t="s">
        <v>7269</v>
      </c>
      <c r="G3679" s="7" t="s">
        <v>44853</v>
      </c>
      <c r="H3679" s="12" t="str">
        <f t="shared" si="57"/>
        <v>insert into symbol(symbol_id, symbol_name, symbol_type, industry_code, on_market) values('044433','永豐LS','T','0099P','16/3/9');</v>
      </c>
    </row>
    <row r="3680" spans="1:8">
      <c r="A3680" t="s">
        <v>37961</v>
      </c>
      <c r="B3680" t="s">
        <v>26332</v>
      </c>
      <c r="C3680" s="9" t="s">
        <v>44873</v>
      </c>
      <c r="D3680" s="11" t="s">
        <v>44852</v>
      </c>
      <c r="E3680" s="3" t="s">
        <v>44683</v>
      </c>
      <c r="F3680" t="s">
        <v>7271</v>
      </c>
      <c r="G3680" s="7" t="s">
        <v>44853</v>
      </c>
      <c r="H3680" s="12" t="str">
        <f t="shared" si="57"/>
        <v>insert into symbol(symbol_id, symbol_name, symbol_type, industry_code, on_market) values('044434','永豐LT','T','0099P','16/3/9');</v>
      </c>
    </row>
    <row r="3681" spans="1:8">
      <c r="A3681" t="s">
        <v>37962</v>
      </c>
      <c r="B3681" t="s">
        <v>26333</v>
      </c>
      <c r="C3681" s="9" t="s">
        <v>44873</v>
      </c>
      <c r="D3681" s="11" t="s">
        <v>44852</v>
      </c>
      <c r="E3681" s="3" t="s">
        <v>44683</v>
      </c>
      <c r="F3681" t="s">
        <v>7273</v>
      </c>
      <c r="G3681" s="7" t="s">
        <v>44853</v>
      </c>
      <c r="H3681" s="12" t="str">
        <f t="shared" si="57"/>
        <v>insert into symbol(symbol_id, symbol_name, symbol_type, industry_code, on_market) values('044435','永豐LU','T','0099P','16/3/9');</v>
      </c>
    </row>
    <row r="3682" spans="1:8">
      <c r="A3682" t="s">
        <v>37963</v>
      </c>
      <c r="B3682" t="s">
        <v>26334</v>
      </c>
      <c r="C3682" s="9" t="s">
        <v>44873</v>
      </c>
      <c r="D3682" s="11" t="s">
        <v>44852</v>
      </c>
      <c r="E3682" s="3" t="s">
        <v>44683</v>
      </c>
      <c r="F3682" t="s">
        <v>7275</v>
      </c>
      <c r="G3682" s="7" t="s">
        <v>44853</v>
      </c>
      <c r="H3682" s="12" t="str">
        <f t="shared" si="57"/>
        <v>insert into symbol(symbol_id, symbol_name, symbol_type, industry_code, on_market) values('044436','永豐LV','T','0099P','16/3/9');</v>
      </c>
    </row>
    <row r="3683" spans="1:8">
      <c r="A3683" t="s">
        <v>37964</v>
      </c>
      <c r="B3683" t="s">
        <v>26335</v>
      </c>
      <c r="C3683" s="9" t="s">
        <v>44873</v>
      </c>
      <c r="D3683" s="11" t="s">
        <v>44852</v>
      </c>
      <c r="E3683" s="3" t="s">
        <v>44683</v>
      </c>
      <c r="F3683" t="s">
        <v>7277</v>
      </c>
      <c r="G3683" s="7" t="s">
        <v>44853</v>
      </c>
      <c r="H3683" s="12" t="str">
        <f t="shared" si="57"/>
        <v>insert into symbol(symbol_id, symbol_name, symbol_type, industry_code, on_market) values('044437','永豐LW','T','0099P','16/3/9');</v>
      </c>
    </row>
    <row r="3684" spans="1:8">
      <c r="A3684" t="s">
        <v>37965</v>
      </c>
      <c r="B3684" t="s">
        <v>26336</v>
      </c>
      <c r="C3684" s="9" t="s">
        <v>44873</v>
      </c>
      <c r="D3684" s="11" t="s">
        <v>44852</v>
      </c>
      <c r="E3684" s="3" t="s">
        <v>44683</v>
      </c>
      <c r="F3684" t="s">
        <v>7279</v>
      </c>
      <c r="G3684" s="7" t="s">
        <v>44853</v>
      </c>
      <c r="H3684" s="12" t="str">
        <f t="shared" si="57"/>
        <v>insert into symbol(symbol_id, symbol_name, symbol_type, industry_code, on_market) values('044438','台新4B','T','0099P','16/3/9');</v>
      </c>
    </row>
    <row r="3685" spans="1:8">
      <c r="A3685" t="s">
        <v>37966</v>
      </c>
      <c r="B3685" t="s">
        <v>26337</v>
      </c>
      <c r="C3685" s="9" t="s">
        <v>44873</v>
      </c>
      <c r="D3685" s="11" t="s">
        <v>44852</v>
      </c>
      <c r="E3685" s="3" t="s">
        <v>44683</v>
      </c>
      <c r="F3685" t="s">
        <v>7281</v>
      </c>
      <c r="G3685" s="7" t="s">
        <v>44853</v>
      </c>
      <c r="H3685" s="12" t="str">
        <f t="shared" si="57"/>
        <v>insert into symbol(symbol_id, symbol_name, symbol_type, industry_code, on_market) values('044439','台新4C','T','0099P','16/3/9');</v>
      </c>
    </row>
    <row r="3686" spans="1:8">
      <c r="A3686" t="s">
        <v>26338</v>
      </c>
      <c r="B3686" t="s">
        <v>26339</v>
      </c>
      <c r="C3686" s="9" t="s">
        <v>44873</v>
      </c>
      <c r="D3686" s="11" t="s">
        <v>44852</v>
      </c>
      <c r="E3686" s="3" t="s">
        <v>44658</v>
      </c>
      <c r="F3686" t="s">
        <v>7283</v>
      </c>
      <c r="G3686" s="7" t="s">
        <v>44853</v>
      </c>
      <c r="H3686" s="12" t="str">
        <f t="shared" si="57"/>
        <v>insert into symbol(symbol_id, symbol_name, symbol_type, industry_code, on_market) values('04443P','元富3R','T','0099P','16/6/4');</v>
      </c>
    </row>
    <row r="3687" spans="1:8">
      <c r="A3687" t="s">
        <v>37967</v>
      </c>
      <c r="B3687" t="s">
        <v>26340</v>
      </c>
      <c r="C3687" s="9" t="s">
        <v>44873</v>
      </c>
      <c r="D3687" s="11" t="s">
        <v>44852</v>
      </c>
      <c r="E3687" s="3" t="s">
        <v>44683</v>
      </c>
      <c r="F3687" t="s">
        <v>7285</v>
      </c>
      <c r="G3687" s="7" t="s">
        <v>44853</v>
      </c>
      <c r="H3687" s="12" t="str">
        <f t="shared" si="57"/>
        <v>insert into symbol(symbol_id, symbol_name, symbol_type, industry_code, on_market) values('044440','台新4D','T','0099P','16/3/9');</v>
      </c>
    </row>
    <row r="3688" spans="1:8">
      <c r="A3688" t="s">
        <v>37968</v>
      </c>
      <c r="B3688" t="s">
        <v>26341</v>
      </c>
      <c r="C3688" s="9" t="s">
        <v>44873</v>
      </c>
      <c r="D3688" s="11" t="s">
        <v>44852</v>
      </c>
      <c r="E3688" s="3" t="s">
        <v>44683</v>
      </c>
      <c r="F3688" t="s">
        <v>7287</v>
      </c>
      <c r="G3688" s="7" t="s">
        <v>44853</v>
      </c>
      <c r="H3688" s="12" t="str">
        <f t="shared" si="57"/>
        <v>insert into symbol(symbol_id, symbol_name, symbol_type, industry_code, on_market) values('044441','台新4E','T','0099P','16/3/9');</v>
      </c>
    </row>
    <row r="3689" spans="1:8">
      <c r="A3689" t="s">
        <v>37969</v>
      </c>
      <c r="B3689" t="s">
        <v>26342</v>
      </c>
      <c r="C3689" s="9" t="s">
        <v>44873</v>
      </c>
      <c r="D3689" s="11" t="s">
        <v>44852</v>
      </c>
      <c r="E3689" s="3" t="s">
        <v>44683</v>
      </c>
      <c r="F3689" t="s">
        <v>7289</v>
      </c>
      <c r="G3689" s="7" t="s">
        <v>44853</v>
      </c>
      <c r="H3689" s="12" t="str">
        <f t="shared" si="57"/>
        <v>insert into symbol(symbol_id, symbol_name, symbol_type, industry_code, on_market) values('044442','中信31','T','0099P','16/3/9');</v>
      </c>
    </row>
    <row r="3690" spans="1:8">
      <c r="A3690" t="s">
        <v>37970</v>
      </c>
      <c r="B3690" t="s">
        <v>26343</v>
      </c>
      <c r="C3690" s="9" t="s">
        <v>44873</v>
      </c>
      <c r="D3690" s="11" t="s">
        <v>44852</v>
      </c>
      <c r="E3690" s="3" t="s">
        <v>44683</v>
      </c>
      <c r="F3690" t="s">
        <v>7291</v>
      </c>
      <c r="G3690" s="7" t="s">
        <v>44853</v>
      </c>
      <c r="H3690" s="12" t="str">
        <f t="shared" si="57"/>
        <v>insert into symbol(symbol_id, symbol_name, symbol_type, industry_code, on_market) values('044443','中信32','T','0099P','16/3/9');</v>
      </c>
    </row>
    <row r="3691" spans="1:8">
      <c r="A3691" t="s">
        <v>37971</v>
      </c>
      <c r="B3691" t="s">
        <v>26344</v>
      </c>
      <c r="C3691" s="9" t="s">
        <v>44873</v>
      </c>
      <c r="D3691" s="11" t="s">
        <v>44852</v>
      </c>
      <c r="E3691" s="3" t="s">
        <v>44683</v>
      </c>
      <c r="F3691" t="s">
        <v>7293</v>
      </c>
      <c r="G3691" s="7" t="s">
        <v>44853</v>
      </c>
      <c r="H3691" s="12" t="str">
        <f t="shared" si="57"/>
        <v>insert into symbol(symbol_id, symbol_name, symbol_type, industry_code, on_market) values('044444','中信33','T','0099P','16/3/9');</v>
      </c>
    </row>
    <row r="3692" spans="1:8">
      <c r="A3692" t="s">
        <v>37972</v>
      </c>
      <c r="B3692" t="s">
        <v>26345</v>
      </c>
      <c r="C3692" s="9" t="s">
        <v>44873</v>
      </c>
      <c r="D3692" s="11" t="s">
        <v>44852</v>
      </c>
      <c r="E3692" s="3" t="s">
        <v>44683</v>
      </c>
      <c r="F3692" t="s">
        <v>7295</v>
      </c>
      <c r="G3692" s="7" t="s">
        <v>44853</v>
      </c>
      <c r="H3692" s="12" t="str">
        <f t="shared" si="57"/>
        <v>insert into symbol(symbol_id, symbol_name, symbol_type, industry_code, on_market) values('044445','中信34','T','0099P','16/3/9');</v>
      </c>
    </row>
    <row r="3693" spans="1:8">
      <c r="A3693" t="s">
        <v>37973</v>
      </c>
      <c r="B3693" t="s">
        <v>26346</v>
      </c>
      <c r="C3693" s="9" t="s">
        <v>44873</v>
      </c>
      <c r="D3693" s="11" t="s">
        <v>44852</v>
      </c>
      <c r="E3693" s="3" t="s">
        <v>44683</v>
      </c>
      <c r="F3693" t="s">
        <v>7297</v>
      </c>
      <c r="G3693" s="7" t="s">
        <v>44853</v>
      </c>
      <c r="H3693" s="12" t="str">
        <f t="shared" si="57"/>
        <v>insert into symbol(symbol_id, symbol_name, symbol_type, industry_code, on_market) values('044446','中信35','T','0099P','16/3/9');</v>
      </c>
    </row>
    <row r="3694" spans="1:8">
      <c r="A3694" t="s">
        <v>37974</v>
      </c>
      <c r="B3694" t="s">
        <v>26347</v>
      </c>
      <c r="C3694" s="9" t="s">
        <v>44873</v>
      </c>
      <c r="D3694" s="11" t="s">
        <v>44852</v>
      </c>
      <c r="E3694" s="3" t="s">
        <v>44683</v>
      </c>
      <c r="F3694" t="s">
        <v>7299</v>
      </c>
      <c r="G3694" s="7" t="s">
        <v>44853</v>
      </c>
      <c r="H3694" s="12" t="str">
        <f t="shared" si="57"/>
        <v>insert into symbol(symbol_id, symbol_name, symbol_type, industry_code, on_market) values('044447','中信36','T','0099P','16/3/9');</v>
      </c>
    </row>
    <row r="3695" spans="1:8">
      <c r="A3695" t="s">
        <v>37975</v>
      </c>
      <c r="B3695" t="s">
        <v>26348</v>
      </c>
      <c r="C3695" s="9" t="s">
        <v>44873</v>
      </c>
      <c r="D3695" s="11" t="s">
        <v>44852</v>
      </c>
      <c r="E3695" s="3" t="s">
        <v>44683</v>
      </c>
      <c r="F3695" t="s">
        <v>7301</v>
      </c>
      <c r="G3695" s="7" t="s">
        <v>44853</v>
      </c>
      <c r="H3695" s="12" t="str">
        <f t="shared" si="57"/>
        <v>insert into symbol(symbol_id, symbol_name, symbol_type, industry_code, on_market) values('044448','中信37','T','0099P','16/3/9');</v>
      </c>
    </row>
    <row r="3696" spans="1:8">
      <c r="A3696" t="s">
        <v>37976</v>
      </c>
      <c r="B3696" t="s">
        <v>26349</v>
      </c>
      <c r="C3696" s="9" t="s">
        <v>44873</v>
      </c>
      <c r="D3696" s="11" t="s">
        <v>44852</v>
      </c>
      <c r="E3696" s="3" t="s">
        <v>44683</v>
      </c>
      <c r="F3696" t="s">
        <v>7303</v>
      </c>
      <c r="G3696" s="7" t="s">
        <v>44853</v>
      </c>
      <c r="H3696" s="12" t="str">
        <f t="shared" si="57"/>
        <v>insert into symbol(symbol_id, symbol_name, symbol_type, industry_code, on_market) values('044449','中信38','T','0099P','16/3/9');</v>
      </c>
    </row>
    <row r="3697" spans="1:8">
      <c r="A3697" t="s">
        <v>26350</v>
      </c>
      <c r="B3697" t="s">
        <v>26351</v>
      </c>
      <c r="C3697" s="9" t="s">
        <v>44873</v>
      </c>
      <c r="D3697" s="11" t="s">
        <v>44852</v>
      </c>
      <c r="E3697" s="3" t="s">
        <v>44658</v>
      </c>
      <c r="F3697" t="s">
        <v>7305</v>
      </c>
      <c r="G3697" s="7" t="s">
        <v>44853</v>
      </c>
      <c r="H3697" s="12" t="str">
        <f t="shared" si="57"/>
        <v>insert into symbol(symbol_id, symbol_name, symbol_type, industry_code, on_market) values('04444P','元富3S','T','0099P','16/6/4');</v>
      </c>
    </row>
    <row r="3698" spans="1:8">
      <c r="A3698" t="s">
        <v>37977</v>
      </c>
      <c r="B3698" t="s">
        <v>26352</v>
      </c>
      <c r="C3698" s="9" t="s">
        <v>44873</v>
      </c>
      <c r="D3698" s="11" t="s">
        <v>44852</v>
      </c>
      <c r="E3698" s="3" t="s">
        <v>44683</v>
      </c>
      <c r="F3698" t="s">
        <v>7307</v>
      </c>
      <c r="G3698" s="7" t="s">
        <v>44853</v>
      </c>
      <c r="H3698" s="12" t="str">
        <f t="shared" si="57"/>
        <v>insert into symbol(symbol_id, symbol_name, symbol_type, industry_code, on_market) values('044450','中信39','T','0099P','16/3/9');</v>
      </c>
    </row>
    <row r="3699" spans="1:8">
      <c r="A3699" t="s">
        <v>37978</v>
      </c>
      <c r="B3699" t="s">
        <v>26353</v>
      </c>
      <c r="C3699" s="9" t="s">
        <v>44873</v>
      </c>
      <c r="D3699" s="11" t="s">
        <v>44852</v>
      </c>
      <c r="E3699" s="3" t="s">
        <v>44683</v>
      </c>
      <c r="F3699" t="s">
        <v>7309</v>
      </c>
      <c r="G3699" s="7" t="s">
        <v>44853</v>
      </c>
      <c r="H3699" s="12" t="str">
        <f t="shared" si="57"/>
        <v>insert into symbol(symbol_id, symbol_name, symbol_type, industry_code, on_market) values('044451','國票MF','T','0099P','16/3/9');</v>
      </c>
    </row>
    <row r="3700" spans="1:8">
      <c r="A3700" t="s">
        <v>37979</v>
      </c>
      <c r="B3700" t="s">
        <v>26354</v>
      </c>
      <c r="C3700" s="9" t="s">
        <v>44873</v>
      </c>
      <c r="D3700" s="11" t="s">
        <v>44852</v>
      </c>
      <c r="E3700" s="3" t="s">
        <v>44683</v>
      </c>
      <c r="F3700" t="s">
        <v>7311</v>
      </c>
      <c r="G3700" s="7" t="s">
        <v>44853</v>
      </c>
      <c r="H3700" s="12" t="str">
        <f t="shared" si="57"/>
        <v>insert into symbol(symbol_id, symbol_name, symbol_type, industry_code, on_market) values('044452','國票MG','T','0099P','16/3/9');</v>
      </c>
    </row>
    <row r="3701" spans="1:8">
      <c r="A3701" t="s">
        <v>37980</v>
      </c>
      <c r="B3701" t="s">
        <v>26355</v>
      </c>
      <c r="C3701" s="9" t="s">
        <v>44873</v>
      </c>
      <c r="D3701" s="11" t="s">
        <v>44852</v>
      </c>
      <c r="E3701" s="3" t="s">
        <v>44683</v>
      </c>
      <c r="F3701" t="s">
        <v>7313</v>
      </c>
      <c r="G3701" s="7" t="s">
        <v>44853</v>
      </c>
      <c r="H3701" s="12" t="str">
        <f t="shared" si="57"/>
        <v>insert into symbol(symbol_id, symbol_name, symbol_type, industry_code, on_market) values('044453','國票MH','T','0099P','16/3/9');</v>
      </c>
    </row>
    <row r="3702" spans="1:8">
      <c r="A3702" t="s">
        <v>37981</v>
      </c>
      <c r="B3702" t="s">
        <v>26356</v>
      </c>
      <c r="C3702" s="9" t="s">
        <v>44873</v>
      </c>
      <c r="D3702" s="11" t="s">
        <v>44852</v>
      </c>
      <c r="E3702" s="3" t="s">
        <v>44683</v>
      </c>
      <c r="F3702" t="s">
        <v>7315</v>
      </c>
      <c r="G3702" s="7" t="s">
        <v>44853</v>
      </c>
      <c r="H3702" s="12" t="str">
        <f t="shared" si="57"/>
        <v>insert into symbol(symbol_id, symbol_name, symbol_type, industry_code, on_market) values('044454','國票MJ','T','0099P','16/3/9');</v>
      </c>
    </row>
    <row r="3703" spans="1:8">
      <c r="A3703" t="s">
        <v>37982</v>
      </c>
      <c r="B3703" t="s">
        <v>26357</v>
      </c>
      <c r="C3703" s="9" t="s">
        <v>44873</v>
      </c>
      <c r="D3703" s="11" t="s">
        <v>44852</v>
      </c>
      <c r="E3703" s="3" t="s">
        <v>44683</v>
      </c>
      <c r="F3703" t="s">
        <v>7317</v>
      </c>
      <c r="G3703" s="7" t="s">
        <v>44853</v>
      </c>
      <c r="H3703" s="12" t="str">
        <f t="shared" si="57"/>
        <v>insert into symbol(symbol_id, symbol_name, symbol_type, industry_code, on_market) values('044455','國票MK','T','0099P','16/3/9');</v>
      </c>
    </row>
    <row r="3704" spans="1:8">
      <c r="A3704" t="s">
        <v>37983</v>
      </c>
      <c r="B3704" t="s">
        <v>26358</v>
      </c>
      <c r="C3704" s="9" t="s">
        <v>44873</v>
      </c>
      <c r="D3704" s="11" t="s">
        <v>44852</v>
      </c>
      <c r="E3704" s="3" t="s">
        <v>44683</v>
      </c>
      <c r="F3704" t="s">
        <v>7319</v>
      </c>
      <c r="G3704" s="7" t="s">
        <v>44853</v>
      </c>
      <c r="H3704" s="12" t="str">
        <f t="shared" si="57"/>
        <v>insert into symbol(symbol_id, symbol_name, symbol_type, industry_code, on_market) values('044456','國票ML','T','0099P','16/3/9');</v>
      </c>
    </row>
    <row r="3705" spans="1:8">
      <c r="A3705" t="s">
        <v>37984</v>
      </c>
      <c r="B3705" t="s">
        <v>26359</v>
      </c>
      <c r="C3705" s="9" t="s">
        <v>44873</v>
      </c>
      <c r="D3705" s="11" t="s">
        <v>44852</v>
      </c>
      <c r="E3705" s="3" t="s">
        <v>44683</v>
      </c>
      <c r="F3705" t="s">
        <v>7321</v>
      </c>
      <c r="G3705" s="7" t="s">
        <v>44853</v>
      </c>
      <c r="H3705" s="12" t="str">
        <f t="shared" si="57"/>
        <v>insert into symbol(symbol_id, symbol_name, symbol_type, industry_code, on_market) values('044457','CQ元富','T','0099P','16/3/9');</v>
      </c>
    </row>
    <row r="3706" spans="1:8">
      <c r="A3706" t="s">
        <v>37985</v>
      </c>
      <c r="B3706" t="s">
        <v>26360</v>
      </c>
      <c r="C3706" s="9" t="s">
        <v>44873</v>
      </c>
      <c r="D3706" s="11" t="s">
        <v>44852</v>
      </c>
      <c r="E3706" s="3" t="s">
        <v>44683</v>
      </c>
      <c r="F3706" t="s">
        <v>7323</v>
      </c>
      <c r="G3706" s="7" t="s">
        <v>44853</v>
      </c>
      <c r="H3706" s="12" t="str">
        <f t="shared" si="57"/>
        <v>insert into symbol(symbol_id, symbol_name, symbol_type, industry_code, on_market) values('044458','CR元富','T','0099P','16/3/9');</v>
      </c>
    </row>
    <row r="3707" spans="1:8">
      <c r="A3707" t="s">
        <v>37986</v>
      </c>
      <c r="B3707" t="s">
        <v>26361</v>
      </c>
      <c r="C3707" s="9" t="s">
        <v>44873</v>
      </c>
      <c r="D3707" s="11" t="s">
        <v>44852</v>
      </c>
      <c r="E3707" s="3" t="s">
        <v>44683</v>
      </c>
      <c r="F3707" t="s">
        <v>7325</v>
      </c>
      <c r="G3707" s="7" t="s">
        <v>44853</v>
      </c>
      <c r="H3707" s="12" t="str">
        <f t="shared" si="57"/>
        <v>insert into symbol(symbol_id, symbol_name, symbol_type, industry_code, on_market) values('044459','CS元富','T','0099P','16/3/9');</v>
      </c>
    </row>
    <row r="3708" spans="1:8">
      <c r="A3708" t="s">
        <v>26362</v>
      </c>
      <c r="B3708" t="s">
        <v>26363</v>
      </c>
      <c r="C3708" s="9" t="s">
        <v>44873</v>
      </c>
      <c r="D3708" s="11" t="s">
        <v>44852</v>
      </c>
      <c r="E3708" s="3" t="s">
        <v>44658</v>
      </c>
      <c r="F3708" t="s">
        <v>7327</v>
      </c>
      <c r="G3708" s="7" t="s">
        <v>44853</v>
      </c>
      <c r="H3708" s="12" t="str">
        <f t="shared" si="57"/>
        <v>insert into symbol(symbol_id, symbol_name, symbol_type, industry_code, on_market) values('04445P','元富3T','T','0099P','16/6/4');</v>
      </c>
    </row>
    <row r="3709" spans="1:8">
      <c r="A3709" t="s">
        <v>37987</v>
      </c>
      <c r="B3709" t="s">
        <v>26364</v>
      </c>
      <c r="C3709" s="9" t="s">
        <v>44873</v>
      </c>
      <c r="D3709" s="11" t="s">
        <v>44852</v>
      </c>
      <c r="E3709" s="3" t="s">
        <v>44683</v>
      </c>
      <c r="F3709" t="s">
        <v>7329</v>
      </c>
      <c r="G3709" s="7" t="s">
        <v>44853</v>
      </c>
      <c r="H3709" s="12" t="str">
        <f t="shared" si="57"/>
        <v>insert into symbol(symbol_id, symbol_name, symbol_type, industry_code, on_market) values('044460','CT元富','T','0099P','16/3/9');</v>
      </c>
    </row>
    <row r="3710" spans="1:8">
      <c r="A3710" t="s">
        <v>37988</v>
      </c>
      <c r="B3710" t="s">
        <v>26365</v>
      </c>
      <c r="C3710" s="9" t="s">
        <v>44873</v>
      </c>
      <c r="D3710" s="11" t="s">
        <v>44852</v>
      </c>
      <c r="E3710" s="3" t="s">
        <v>44683</v>
      </c>
      <c r="F3710" t="s">
        <v>7331</v>
      </c>
      <c r="G3710" s="7" t="s">
        <v>44853</v>
      </c>
      <c r="H3710" s="12" t="str">
        <f t="shared" si="57"/>
        <v>insert into symbol(symbol_id, symbol_name, symbol_type, industry_code, on_market) values('044461','CU元富','T','0099P','16/3/9');</v>
      </c>
    </row>
    <row r="3711" spans="1:8">
      <c r="A3711" t="s">
        <v>37989</v>
      </c>
      <c r="B3711" t="s">
        <v>26366</v>
      </c>
      <c r="C3711" s="9" t="s">
        <v>44873</v>
      </c>
      <c r="D3711" s="11" t="s">
        <v>44852</v>
      </c>
      <c r="E3711" s="3" t="s">
        <v>44683</v>
      </c>
      <c r="F3711" t="s">
        <v>7333</v>
      </c>
      <c r="G3711" s="7" t="s">
        <v>44853</v>
      </c>
      <c r="H3711" s="12" t="str">
        <f t="shared" si="57"/>
        <v>insert into symbol(symbol_id, symbol_name, symbol_type, industry_code, on_market) values('044462','CV元富','T','0099P','16/3/9');</v>
      </c>
    </row>
    <row r="3712" spans="1:8">
      <c r="A3712" t="s">
        <v>37990</v>
      </c>
      <c r="B3712" t="s">
        <v>26367</v>
      </c>
      <c r="C3712" s="9" t="s">
        <v>44873</v>
      </c>
      <c r="D3712" s="11" t="s">
        <v>44852</v>
      </c>
      <c r="E3712" s="3" t="s">
        <v>44683</v>
      </c>
      <c r="F3712" t="s">
        <v>7335</v>
      </c>
      <c r="G3712" s="7" t="s">
        <v>44853</v>
      </c>
      <c r="H3712" s="12" t="str">
        <f t="shared" si="57"/>
        <v>insert into symbol(symbol_id, symbol_name, symbol_type, industry_code, on_market) values('044463','CW元富','T','0099P','16/3/9');</v>
      </c>
    </row>
    <row r="3713" spans="1:8">
      <c r="A3713" t="s">
        <v>37991</v>
      </c>
      <c r="B3713" t="s">
        <v>26368</v>
      </c>
      <c r="C3713" s="9" t="s">
        <v>44873</v>
      </c>
      <c r="D3713" s="11" t="s">
        <v>44852</v>
      </c>
      <c r="E3713" s="3" t="s">
        <v>44683</v>
      </c>
      <c r="F3713" t="s">
        <v>7337</v>
      </c>
      <c r="G3713" s="7" t="s">
        <v>44853</v>
      </c>
      <c r="H3713" s="12" t="str">
        <f t="shared" si="57"/>
        <v>insert into symbol(symbol_id, symbol_name, symbol_type, industry_code, on_market) values('044464','CX元富','T','0099P','16/3/9');</v>
      </c>
    </row>
    <row r="3714" spans="1:8">
      <c r="A3714" t="s">
        <v>37992</v>
      </c>
      <c r="B3714" t="s">
        <v>26369</v>
      </c>
      <c r="C3714" s="9" t="s">
        <v>44873</v>
      </c>
      <c r="D3714" s="11" t="s">
        <v>44852</v>
      </c>
      <c r="E3714" s="3" t="s">
        <v>44669</v>
      </c>
      <c r="F3714" t="s">
        <v>7339</v>
      </c>
      <c r="G3714" s="7" t="s">
        <v>44853</v>
      </c>
      <c r="H3714" s="12" t="str">
        <f t="shared" si="57"/>
        <v>insert into symbol(symbol_id, symbol_name, symbol_type, industry_code, on_market) values('044465','永昌CG','T','0099P','16/3/10');</v>
      </c>
    </row>
    <row r="3715" spans="1:8">
      <c r="A3715" t="s">
        <v>37993</v>
      </c>
      <c r="B3715" t="s">
        <v>26370</v>
      </c>
      <c r="C3715" s="9" t="s">
        <v>44873</v>
      </c>
      <c r="D3715" s="11" t="s">
        <v>44852</v>
      </c>
      <c r="E3715" s="3" t="s">
        <v>44669</v>
      </c>
      <c r="F3715" t="s">
        <v>7341</v>
      </c>
      <c r="G3715" s="7" t="s">
        <v>44853</v>
      </c>
      <c r="H3715" s="12" t="str">
        <f t="shared" ref="H3715:H3778" si="58">$H$1 &amp; "'" &amp; TRIM(A3715) &amp;"'"  &amp; ",'" &amp; B3715 &amp;"'" &amp; ",'" &amp; C3715 &amp;"'" &amp; ",'" &amp; D3715 &amp;"'" &amp; ",'" &amp; E3715 &amp;"');"</f>
        <v>insert into symbol(symbol_id, symbol_name, symbol_type, industry_code, on_market) values('044466','永昌CH','T','0099P','16/3/10');</v>
      </c>
    </row>
    <row r="3716" spans="1:8">
      <c r="A3716" t="s">
        <v>37994</v>
      </c>
      <c r="B3716" t="s">
        <v>26371</v>
      </c>
      <c r="C3716" s="9" t="s">
        <v>44873</v>
      </c>
      <c r="D3716" s="11" t="s">
        <v>44852</v>
      </c>
      <c r="E3716" s="3" t="s">
        <v>44669</v>
      </c>
      <c r="F3716" t="s">
        <v>7343</v>
      </c>
      <c r="G3716" s="7" t="s">
        <v>44853</v>
      </c>
      <c r="H3716" s="12" t="str">
        <f t="shared" si="58"/>
        <v>insert into symbol(symbol_id, symbol_name, symbol_type, industry_code, on_market) values('044467','永昌CJ','T','0099P','16/3/10');</v>
      </c>
    </row>
    <row r="3717" spans="1:8">
      <c r="A3717" t="s">
        <v>37995</v>
      </c>
      <c r="B3717" t="s">
        <v>26372</v>
      </c>
      <c r="C3717" s="9" t="s">
        <v>44873</v>
      </c>
      <c r="D3717" s="11" t="s">
        <v>44852</v>
      </c>
      <c r="E3717" s="3" t="s">
        <v>44669</v>
      </c>
      <c r="F3717" t="s">
        <v>7345</v>
      </c>
      <c r="G3717" s="7" t="s">
        <v>44853</v>
      </c>
      <c r="H3717" s="12" t="str">
        <f t="shared" si="58"/>
        <v>insert into symbol(symbol_id, symbol_name, symbol_type, industry_code, on_market) values('044468','永昌CK','T','0099P','16/3/10');</v>
      </c>
    </row>
    <row r="3718" spans="1:8">
      <c r="A3718" t="s">
        <v>37996</v>
      </c>
      <c r="B3718" t="s">
        <v>26373</v>
      </c>
      <c r="C3718" s="9" t="s">
        <v>44873</v>
      </c>
      <c r="D3718" s="11" t="s">
        <v>44852</v>
      </c>
      <c r="E3718" s="3" t="s">
        <v>44669</v>
      </c>
      <c r="F3718" t="s">
        <v>7347</v>
      </c>
      <c r="G3718" s="7" t="s">
        <v>44853</v>
      </c>
      <c r="H3718" s="12" t="str">
        <f t="shared" si="58"/>
        <v>insert into symbol(symbol_id, symbol_name, symbol_type, industry_code, on_market) values('044469','永昌CL','T','0099P','16/3/10');</v>
      </c>
    </row>
    <row r="3719" spans="1:8">
      <c r="A3719" t="s">
        <v>26374</v>
      </c>
      <c r="B3719" t="s">
        <v>26375</v>
      </c>
      <c r="C3719" s="9" t="s">
        <v>44873</v>
      </c>
      <c r="D3719" s="11" t="s">
        <v>44852</v>
      </c>
      <c r="E3719" s="3" t="s">
        <v>44658</v>
      </c>
      <c r="F3719" t="s">
        <v>7349</v>
      </c>
      <c r="G3719" s="7" t="s">
        <v>44853</v>
      </c>
      <c r="H3719" s="12" t="str">
        <f t="shared" si="58"/>
        <v>insert into symbol(symbol_id, symbol_name, symbol_type, industry_code, on_market) values('04446P','康和GK','T','0099P','16/6/4');</v>
      </c>
    </row>
    <row r="3720" spans="1:8">
      <c r="A3720" t="s">
        <v>37997</v>
      </c>
      <c r="B3720" t="s">
        <v>26376</v>
      </c>
      <c r="C3720" s="9" t="s">
        <v>44873</v>
      </c>
      <c r="D3720" s="11" t="s">
        <v>44852</v>
      </c>
      <c r="E3720" s="3" t="s">
        <v>44669</v>
      </c>
      <c r="F3720" t="s">
        <v>7351</v>
      </c>
      <c r="G3720" s="7" t="s">
        <v>44853</v>
      </c>
      <c r="H3720" s="12" t="str">
        <f t="shared" si="58"/>
        <v>insert into symbol(symbol_id, symbol_name, symbol_type, industry_code, on_market) values('044470','永昌CM','T','0099P','16/3/10');</v>
      </c>
    </row>
    <row r="3721" spans="1:8">
      <c r="A3721" t="s">
        <v>37998</v>
      </c>
      <c r="B3721" t="s">
        <v>26377</v>
      </c>
      <c r="C3721" s="9" t="s">
        <v>44873</v>
      </c>
      <c r="D3721" s="11" t="s">
        <v>44852</v>
      </c>
      <c r="E3721" s="3" t="s">
        <v>44669</v>
      </c>
      <c r="F3721" t="s">
        <v>7353</v>
      </c>
      <c r="G3721" s="7" t="s">
        <v>44853</v>
      </c>
      <c r="H3721" s="12" t="str">
        <f t="shared" si="58"/>
        <v>insert into symbol(symbol_id, symbol_name, symbol_type, industry_code, on_market) values('044471','統一FZ','T','0099P','16/3/10');</v>
      </c>
    </row>
    <row r="3722" spans="1:8">
      <c r="A3722" t="s">
        <v>37999</v>
      </c>
      <c r="B3722" t="s">
        <v>26378</v>
      </c>
      <c r="C3722" s="9" t="s">
        <v>44873</v>
      </c>
      <c r="D3722" s="11" t="s">
        <v>44852</v>
      </c>
      <c r="E3722" s="3" t="s">
        <v>44669</v>
      </c>
      <c r="F3722" t="s">
        <v>7355</v>
      </c>
      <c r="G3722" s="7" t="s">
        <v>44853</v>
      </c>
      <c r="H3722" s="12" t="str">
        <f t="shared" si="58"/>
        <v>insert into symbol(symbol_id, symbol_name, symbol_type, industry_code, on_market) values('044472','統一GA','T','0099P','16/3/10');</v>
      </c>
    </row>
    <row r="3723" spans="1:8">
      <c r="A3723" t="s">
        <v>38000</v>
      </c>
      <c r="B3723" t="s">
        <v>26379</v>
      </c>
      <c r="C3723" s="9" t="s">
        <v>44873</v>
      </c>
      <c r="D3723" s="11" t="s">
        <v>44852</v>
      </c>
      <c r="E3723" s="3" t="s">
        <v>44669</v>
      </c>
      <c r="F3723" t="s">
        <v>7357</v>
      </c>
      <c r="G3723" s="7" t="s">
        <v>44853</v>
      </c>
      <c r="H3723" s="12" t="str">
        <f t="shared" si="58"/>
        <v>insert into symbol(symbol_id, symbol_name, symbol_type, industry_code, on_market) values('044473','統一GB','T','0099P','16/3/10');</v>
      </c>
    </row>
    <row r="3724" spans="1:8">
      <c r="A3724" t="s">
        <v>38001</v>
      </c>
      <c r="B3724" t="s">
        <v>26380</v>
      </c>
      <c r="C3724" s="9" t="s">
        <v>44873</v>
      </c>
      <c r="D3724" s="11" t="s">
        <v>44852</v>
      </c>
      <c r="E3724" s="3" t="s">
        <v>44669</v>
      </c>
      <c r="F3724" t="s">
        <v>7359</v>
      </c>
      <c r="G3724" s="7" t="s">
        <v>44853</v>
      </c>
      <c r="H3724" s="12" t="str">
        <f t="shared" si="58"/>
        <v>insert into symbol(symbol_id, symbol_name, symbol_type, industry_code, on_market) values('044474','統一GC','T','0099P','16/3/10');</v>
      </c>
    </row>
    <row r="3725" spans="1:8">
      <c r="A3725" t="s">
        <v>38002</v>
      </c>
      <c r="B3725" t="s">
        <v>26381</v>
      </c>
      <c r="C3725" s="9" t="s">
        <v>44873</v>
      </c>
      <c r="D3725" s="11" t="s">
        <v>44852</v>
      </c>
      <c r="E3725" s="3" t="s">
        <v>44669</v>
      </c>
      <c r="F3725" t="s">
        <v>7361</v>
      </c>
      <c r="G3725" s="7" t="s">
        <v>44853</v>
      </c>
      <c r="H3725" s="12" t="str">
        <f t="shared" si="58"/>
        <v>insert into symbol(symbol_id, symbol_name, symbol_type, industry_code, on_market) values('044475','統一GD','T','0099P','16/3/10');</v>
      </c>
    </row>
    <row r="3726" spans="1:8">
      <c r="A3726" t="s">
        <v>38003</v>
      </c>
      <c r="B3726" t="s">
        <v>26382</v>
      </c>
      <c r="C3726" s="9" t="s">
        <v>44873</v>
      </c>
      <c r="D3726" s="11" t="s">
        <v>44852</v>
      </c>
      <c r="E3726" s="3" t="s">
        <v>44669</v>
      </c>
      <c r="F3726" t="s">
        <v>7363</v>
      </c>
      <c r="G3726" s="7" t="s">
        <v>44853</v>
      </c>
      <c r="H3726" s="12" t="str">
        <f t="shared" si="58"/>
        <v>insert into symbol(symbol_id, symbol_name, symbol_type, industry_code, on_market) values('044476','元大5W','T','0099P','16/3/10');</v>
      </c>
    </row>
    <row r="3727" spans="1:8">
      <c r="A3727" t="s">
        <v>38004</v>
      </c>
      <c r="B3727" t="s">
        <v>26383</v>
      </c>
      <c r="C3727" s="9" t="s">
        <v>44873</v>
      </c>
      <c r="D3727" s="11" t="s">
        <v>44852</v>
      </c>
      <c r="E3727" s="3" t="s">
        <v>44669</v>
      </c>
      <c r="F3727" t="s">
        <v>7365</v>
      </c>
      <c r="G3727" s="7" t="s">
        <v>44853</v>
      </c>
      <c r="H3727" s="12" t="str">
        <f t="shared" si="58"/>
        <v>insert into symbol(symbol_id, symbol_name, symbol_type, industry_code, on_market) values('044477','元大5X','T','0099P','16/3/10');</v>
      </c>
    </row>
    <row r="3728" spans="1:8">
      <c r="A3728" t="s">
        <v>38005</v>
      </c>
      <c r="B3728" t="s">
        <v>26384</v>
      </c>
      <c r="C3728" s="9" t="s">
        <v>44873</v>
      </c>
      <c r="D3728" s="11" t="s">
        <v>44852</v>
      </c>
      <c r="E3728" s="3" t="s">
        <v>44669</v>
      </c>
      <c r="F3728" t="s">
        <v>7367</v>
      </c>
      <c r="G3728" s="7" t="s">
        <v>44853</v>
      </c>
      <c r="H3728" s="12" t="str">
        <f t="shared" si="58"/>
        <v>insert into symbol(symbol_id, symbol_name, symbol_type, industry_code, on_market) values('044478','元大5Z','T','0099P','16/3/10');</v>
      </c>
    </row>
    <row r="3729" spans="1:8">
      <c r="A3729" t="s">
        <v>38006</v>
      </c>
      <c r="B3729" t="s">
        <v>26385</v>
      </c>
      <c r="C3729" s="9" t="s">
        <v>44873</v>
      </c>
      <c r="D3729" s="11" t="s">
        <v>44852</v>
      </c>
      <c r="E3729" s="3" t="s">
        <v>44669</v>
      </c>
      <c r="F3729" t="s">
        <v>7369</v>
      </c>
      <c r="G3729" s="7" t="s">
        <v>44853</v>
      </c>
      <c r="H3729" s="12" t="str">
        <f t="shared" si="58"/>
        <v>insert into symbol(symbol_id, symbol_name, symbol_type, industry_code, on_market) values('044479','元大6A','T','0099P','16/3/10');</v>
      </c>
    </row>
    <row r="3730" spans="1:8">
      <c r="A3730" t="s">
        <v>26386</v>
      </c>
      <c r="B3730" t="s">
        <v>26387</v>
      </c>
      <c r="C3730" s="9" t="s">
        <v>44873</v>
      </c>
      <c r="D3730" s="11" t="s">
        <v>44852</v>
      </c>
      <c r="E3730" s="3" t="s">
        <v>44658</v>
      </c>
      <c r="F3730" t="s">
        <v>7371</v>
      </c>
      <c r="G3730" s="7" t="s">
        <v>44853</v>
      </c>
      <c r="H3730" s="12" t="str">
        <f t="shared" si="58"/>
        <v>insert into symbol(symbol_id, symbol_name, symbol_type, industry_code, on_market) values('04447P','G4群益','T','0099P','16/6/4');</v>
      </c>
    </row>
    <row r="3731" spans="1:8">
      <c r="A3731" t="s">
        <v>38007</v>
      </c>
      <c r="B3731" t="s">
        <v>26388</v>
      </c>
      <c r="C3731" s="9" t="s">
        <v>44873</v>
      </c>
      <c r="D3731" s="11" t="s">
        <v>44852</v>
      </c>
      <c r="E3731" s="3" t="s">
        <v>44669</v>
      </c>
      <c r="F3731" t="s">
        <v>7373</v>
      </c>
      <c r="G3731" s="7" t="s">
        <v>44853</v>
      </c>
      <c r="H3731" s="12" t="str">
        <f t="shared" si="58"/>
        <v>insert into symbol(symbol_id, symbol_name, symbol_type, industry_code, on_market) values('044480','元大6B','T','0099P','16/3/10');</v>
      </c>
    </row>
    <row r="3732" spans="1:8">
      <c r="A3732" t="s">
        <v>38008</v>
      </c>
      <c r="B3732" t="s">
        <v>26389</v>
      </c>
      <c r="C3732" s="9" t="s">
        <v>44873</v>
      </c>
      <c r="D3732" s="11" t="s">
        <v>44852</v>
      </c>
      <c r="E3732" s="3" t="s">
        <v>44669</v>
      </c>
      <c r="F3732" t="s">
        <v>7375</v>
      </c>
      <c r="G3732" s="7" t="s">
        <v>44853</v>
      </c>
      <c r="H3732" s="12" t="str">
        <f t="shared" si="58"/>
        <v>insert into symbol(symbol_id, symbol_name, symbol_type, industry_code, on_market) values('044481','元大6C','T','0099P','16/3/10');</v>
      </c>
    </row>
    <row r="3733" spans="1:8">
      <c r="A3733" t="s">
        <v>38009</v>
      </c>
      <c r="B3733" t="s">
        <v>26390</v>
      </c>
      <c r="C3733" s="9" t="s">
        <v>44873</v>
      </c>
      <c r="D3733" s="11" t="s">
        <v>44852</v>
      </c>
      <c r="E3733" s="3" t="s">
        <v>44669</v>
      </c>
      <c r="F3733" t="s">
        <v>7377</v>
      </c>
      <c r="G3733" s="7" t="s">
        <v>44853</v>
      </c>
      <c r="H3733" s="12" t="str">
        <f t="shared" si="58"/>
        <v>insert into symbol(symbol_id, symbol_name, symbol_type, industry_code, on_market) values('044482','元大6D','T','0099P','16/3/10');</v>
      </c>
    </row>
    <row r="3734" spans="1:8">
      <c r="A3734" t="s">
        <v>38010</v>
      </c>
      <c r="B3734" t="s">
        <v>26391</v>
      </c>
      <c r="C3734" s="9" t="s">
        <v>44873</v>
      </c>
      <c r="D3734" s="11" t="s">
        <v>44852</v>
      </c>
      <c r="E3734" s="3" t="s">
        <v>44669</v>
      </c>
      <c r="F3734" t="s">
        <v>7379</v>
      </c>
      <c r="G3734" s="7" t="s">
        <v>44853</v>
      </c>
      <c r="H3734" s="12" t="str">
        <f t="shared" si="58"/>
        <v>insert into symbol(symbol_id, symbol_name, symbol_type, industry_code, on_market) values('044483','元大6F','T','0099P','16/3/10');</v>
      </c>
    </row>
    <row r="3735" spans="1:8">
      <c r="A3735" t="s">
        <v>38011</v>
      </c>
      <c r="B3735" t="s">
        <v>26392</v>
      </c>
      <c r="C3735" s="9" t="s">
        <v>44873</v>
      </c>
      <c r="D3735" s="11" t="s">
        <v>44852</v>
      </c>
      <c r="E3735" s="3" t="s">
        <v>44669</v>
      </c>
      <c r="F3735" t="s">
        <v>7381</v>
      </c>
      <c r="G3735" s="7" t="s">
        <v>44853</v>
      </c>
      <c r="H3735" s="12" t="str">
        <f t="shared" si="58"/>
        <v>insert into symbol(symbol_id, symbol_name, symbol_type, industry_code, on_market) values('044484','元大6H','T','0099P','16/3/10');</v>
      </c>
    </row>
    <row r="3736" spans="1:8">
      <c r="A3736" t="s">
        <v>38012</v>
      </c>
      <c r="B3736" t="s">
        <v>26393</v>
      </c>
      <c r="C3736" s="9" t="s">
        <v>44873</v>
      </c>
      <c r="D3736" s="11" t="s">
        <v>44852</v>
      </c>
      <c r="E3736" s="3" t="s">
        <v>44669</v>
      </c>
      <c r="F3736" t="s">
        <v>7383</v>
      </c>
      <c r="G3736" s="7" t="s">
        <v>44853</v>
      </c>
      <c r="H3736" s="12" t="str">
        <f t="shared" si="58"/>
        <v>insert into symbol(symbol_id, symbol_name, symbol_type, industry_code, on_market) values('044485','中信41','T','0099P','16/3/10');</v>
      </c>
    </row>
    <row r="3737" spans="1:8">
      <c r="A3737" t="s">
        <v>38013</v>
      </c>
      <c r="B3737" t="s">
        <v>26394</v>
      </c>
      <c r="C3737" s="9" t="s">
        <v>44873</v>
      </c>
      <c r="D3737" s="11" t="s">
        <v>44852</v>
      </c>
      <c r="E3737" s="3" t="s">
        <v>44669</v>
      </c>
      <c r="F3737" t="s">
        <v>7385</v>
      </c>
      <c r="G3737" s="7" t="s">
        <v>44853</v>
      </c>
      <c r="H3737" s="12" t="str">
        <f t="shared" si="58"/>
        <v>insert into symbol(symbol_id, symbol_name, symbol_type, industry_code, on_market) values('044486','中信42','T','0099P','16/3/10');</v>
      </c>
    </row>
    <row r="3738" spans="1:8">
      <c r="A3738" t="s">
        <v>38014</v>
      </c>
      <c r="B3738" t="s">
        <v>26395</v>
      </c>
      <c r="C3738" s="9" t="s">
        <v>44873</v>
      </c>
      <c r="D3738" s="11" t="s">
        <v>44852</v>
      </c>
      <c r="E3738" s="3" t="s">
        <v>44669</v>
      </c>
      <c r="F3738" t="s">
        <v>7387</v>
      </c>
      <c r="G3738" s="7" t="s">
        <v>44853</v>
      </c>
      <c r="H3738" s="12" t="str">
        <f t="shared" si="58"/>
        <v>insert into symbol(symbol_id, symbol_name, symbol_type, industry_code, on_market) values('044487','中信43','T','0099P','16/3/10');</v>
      </c>
    </row>
    <row r="3739" spans="1:8">
      <c r="A3739" t="s">
        <v>38015</v>
      </c>
      <c r="B3739" t="s">
        <v>26396</v>
      </c>
      <c r="C3739" s="9" t="s">
        <v>44873</v>
      </c>
      <c r="D3739" s="11" t="s">
        <v>44852</v>
      </c>
      <c r="E3739" s="3" t="s">
        <v>44669</v>
      </c>
      <c r="F3739" t="s">
        <v>7389</v>
      </c>
      <c r="G3739" s="7" t="s">
        <v>44853</v>
      </c>
      <c r="H3739" s="12" t="str">
        <f t="shared" si="58"/>
        <v>insert into symbol(symbol_id, symbol_name, symbol_type, industry_code, on_market) values('044488','台新4F','T','0099P','16/3/10');</v>
      </c>
    </row>
    <row r="3740" spans="1:8">
      <c r="A3740" t="s">
        <v>38016</v>
      </c>
      <c r="B3740" t="s">
        <v>26397</v>
      </c>
      <c r="C3740" s="9" t="s">
        <v>44873</v>
      </c>
      <c r="D3740" s="11" t="s">
        <v>44852</v>
      </c>
      <c r="E3740" s="3" t="s">
        <v>44669</v>
      </c>
      <c r="F3740" t="s">
        <v>7391</v>
      </c>
      <c r="G3740" s="7" t="s">
        <v>44853</v>
      </c>
      <c r="H3740" s="12" t="str">
        <f t="shared" si="58"/>
        <v>insert into symbol(symbol_id, symbol_name, symbol_type, industry_code, on_market) values('044489','永豐MA','T','0099P','16/3/10');</v>
      </c>
    </row>
    <row r="3741" spans="1:8">
      <c r="A3741" t="s">
        <v>26398</v>
      </c>
      <c r="B3741" t="s">
        <v>26399</v>
      </c>
      <c r="C3741" s="9" t="s">
        <v>44873</v>
      </c>
      <c r="D3741" s="11" t="s">
        <v>44852</v>
      </c>
      <c r="E3741" s="3" t="s">
        <v>44658</v>
      </c>
      <c r="F3741" t="s">
        <v>7393</v>
      </c>
      <c r="G3741" s="7" t="s">
        <v>44853</v>
      </c>
      <c r="H3741" s="12" t="str">
        <f t="shared" si="58"/>
        <v>insert into symbol(symbol_id, symbol_name, symbol_type, industry_code, on_market) values('04448P','G5群益','T','0099P','16/6/4');</v>
      </c>
    </row>
    <row r="3742" spans="1:8">
      <c r="A3742" t="s">
        <v>38017</v>
      </c>
      <c r="B3742" t="s">
        <v>26400</v>
      </c>
      <c r="C3742" s="9" t="s">
        <v>44873</v>
      </c>
      <c r="D3742" s="11" t="s">
        <v>44852</v>
      </c>
      <c r="E3742" s="3" t="s">
        <v>44669</v>
      </c>
      <c r="F3742" t="s">
        <v>7395</v>
      </c>
      <c r="G3742" s="7" t="s">
        <v>44853</v>
      </c>
      <c r="H3742" s="12" t="str">
        <f t="shared" si="58"/>
        <v>insert into symbol(symbol_id, symbol_name, symbol_type, industry_code, on_market) values('044490','永豐MB','T','0099P','16/3/10');</v>
      </c>
    </row>
    <row r="3743" spans="1:8">
      <c r="A3743" t="s">
        <v>38018</v>
      </c>
      <c r="B3743" t="s">
        <v>26401</v>
      </c>
      <c r="C3743" s="9" t="s">
        <v>44873</v>
      </c>
      <c r="D3743" s="11" t="s">
        <v>44852</v>
      </c>
      <c r="E3743" s="3" t="s">
        <v>44669</v>
      </c>
      <c r="F3743" t="s">
        <v>7397</v>
      </c>
      <c r="G3743" s="7" t="s">
        <v>44853</v>
      </c>
      <c r="H3743" s="12" t="str">
        <f t="shared" si="58"/>
        <v>insert into symbol(symbol_id, symbol_name, symbol_type, industry_code, on_market) values('044491','永豐MC','T','0099P','16/3/10');</v>
      </c>
    </row>
    <row r="3744" spans="1:8">
      <c r="A3744" t="s">
        <v>38019</v>
      </c>
      <c r="B3744" t="s">
        <v>26402</v>
      </c>
      <c r="C3744" s="9" t="s">
        <v>44873</v>
      </c>
      <c r="D3744" s="11" t="s">
        <v>44852</v>
      </c>
      <c r="E3744" s="3" t="s">
        <v>44669</v>
      </c>
      <c r="F3744" t="s">
        <v>7399</v>
      </c>
      <c r="G3744" s="7" t="s">
        <v>44853</v>
      </c>
      <c r="H3744" s="12" t="str">
        <f t="shared" si="58"/>
        <v>insert into symbol(symbol_id, symbol_name, symbol_type, industry_code, on_market) values('044492','永豐MD','T','0099P','16/3/10');</v>
      </c>
    </row>
    <row r="3745" spans="1:8">
      <c r="A3745" t="s">
        <v>38020</v>
      </c>
      <c r="B3745" t="s">
        <v>26403</v>
      </c>
      <c r="C3745" s="9" t="s">
        <v>44873</v>
      </c>
      <c r="D3745" s="11" t="s">
        <v>44852</v>
      </c>
      <c r="E3745" s="3" t="s">
        <v>44669</v>
      </c>
      <c r="F3745" t="s">
        <v>7401</v>
      </c>
      <c r="G3745" s="7" t="s">
        <v>44853</v>
      </c>
      <c r="H3745" s="12" t="str">
        <f t="shared" si="58"/>
        <v>insert into symbol(symbol_id, symbol_name, symbol_type, industry_code, on_market) values('044493','永豐ME','T','0099P','16/3/10');</v>
      </c>
    </row>
    <row r="3746" spans="1:8">
      <c r="A3746" t="s">
        <v>38021</v>
      </c>
      <c r="B3746" t="s">
        <v>26404</v>
      </c>
      <c r="C3746" s="9" t="s">
        <v>44873</v>
      </c>
      <c r="D3746" s="11" t="s">
        <v>44852</v>
      </c>
      <c r="E3746" s="3" t="s">
        <v>44669</v>
      </c>
      <c r="F3746" t="s">
        <v>7403</v>
      </c>
      <c r="G3746" s="7" t="s">
        <v>44853</v>
      </c>
      <c r="H3746" s="12" t="str">
        <f t="shared" si="58"/>
        <v>insert into symbol(symbol_id, symbol_name, symbol_type, industry_code, on_market) values('044494','永豐MF','T','0099P','16/3/10');</v>
      </c>
    </row>
    <row r="3747" spans="1:8">
      <c r="A3747" t="s">
        <v>38022</v>
      </c>
      <c r="B3747" t="s">
        <v>26405</v>
      </c>
      <c r="C3747" s="9" t="s">
        <v>44873</v>
      </c>
      <c r="D3747" s="11" t="s">
        <v>44852</v>
      </c>
      <c r="E3747" s="3" t="s">
        <v>44669</v>
      </c>
      <c r="F3747" t="s">
        <v>7405</v>
      </c>
      <c r="G3747" s="7" t="s">
        <v>44853</v>
      </c>
      <c r="H3747" s="12" t="str">
        <f t="shared" si="58"/>
        <v>insert into symbol(symbol_id, symbol_name, symbol_type, industry_code, on_market) values('044495','DB元富','T','0099P','16/3/10');</v>
      </c>
    </row>
    <row r="3748" spans="1:8">
      <c r="A3748" t="s">
        <v>38023</v>
      </c>
      <c r="B3748" t="s">
        <v>26406</v>
      </c>
      <c r="C3748" s="9" t="s">
        <v>44873</v>
      </c>
      <c r="D3748" s="11" t="s">
        <v>44852</v>
      </c>
      <c r="E3748" s="3" t="s">
        <v>44669</v>
      </c>
      <c r="F3748" t="s">
        <v>7407</v>
      </c>
      <c r="G3748" s="7" t="s">
        <v>44853</v>
      </c>
      <c r="H3748" s="12" t="str">
        <f t="shared" si="58"/>
        <v>insert into symbol(symbol_id, symbol_name, symbol_type, industry_code, on_market) values('044496','DC元富','T','0099P','16/3/10');</v>
      </c>
    </row>
    <row r="3749" spans="1:8">
      <c r="A3749" t="s">
        <v>38024</v>
      </c>
      <c r="B3749" t="s">
        <v>26407</v>
      </c>
      <c r="C3749" s="9" t="s">
        <v>44873</v>
      </c>
      <c r="D3749" s="11" t="s">
        <v>44852</v>
      </c>
      <c r="E3749" s="3" t="s">
        <v>44669</v>
      </c>
      <c r="F3749" t="s">
        <v>7409</v>
      </c>
      <c r="G3749" s="7" t="s">
        <v>44853</v>
      </c>
      <c r="H3749" s="12" t="str">
        <f t="shared" si="58"/>
        <v>insert into symbol(symbol_id, symbol_name, symbol_type, industry_code, on_market) values('044497','DD元富','T','0099P','16/3/10');</v>
      </c>
    </row>
    <row r="3750" spans="1:8">
      <c r="A3750" t="s">
        <v>38025</v>
      </c>
      <c r="B3750" t="s">
        <v>26408</v>
      </c>
      <c r="C3750" s="9" t="s">
        <v>44873</v>
      </c>
      <c r="D3750" s="11" t="s">
        <v>44852</v>
      </c>
      <c r="E3750" s="3" t="s">
        <v>44669</v>
      </c>
      <c r="F3750" t="s">
        <v>7411</v>
      </c>
      <c r="G3750" s="7" t="s">
        <v>44853</v>
      </c>
      <c r="H3750" s="12" t="str">
        <f t="shared" si="58"/>
        <v>insert into symbol(symbol_id, symbol_name, symbol_type, industry_code, on_market) values('044498','DE元富','T','0099P','16/3/10');</v>
      </c>
    </row>
    <row r="3751" spans="1:8">
      <c r="A3751" t="s">
        <v>38026</v>
      </c>
      <c r="B3751" t="s">
        <v>26409</v>
      </c>
      <c r="C3751" s="9" t="s">
        <v>44873</v>
      </c>
      <c r="D3751" s="11" t="s">
        <v>44852</v>
      </c>
      <c r="E3751" s="3" t="s">
        <v>44669</v>
      </c>
      <c r="F3751" t="s">
        <v>7413</v>
      </c>
      <c r="G3751" s="7" t="s">
        <v>44853</v>
      </c>
      <c r="H3751" s="12" t="str">
        <f t="shared" si="58"/>
        <v>insert into symbol(symbol_id, symbol_name, symbol_type, industry_code, on_market) values('044499','康和EQ','T','0099P','16/3/10');</v>
      </c>
    </row>
    <row r="3752" spans="1:8">
      <c r="A3752" t="s">
        <v>26410</v>
      </c>
      <c r="B3752" t="s">
        <v>26411</v>
      </c>
      <c r="C3752" s="9" t="s">
        <v>44873</v>
      </c>
      <c r="D3752" s="11" t="s">
        <v>44852</v>
      </c>
      <c r="E3752" s="3" t="s">
        <v>44658</v>
      </c>
      <c r="F3752" t="s">
        <v>7415</v>
      </c>
      <c r="G3752" s="7" t="s">
        <v>44853</v>
      </c>
      <c r="H3752" s="12" t="str">
        <f t="shared" si="58"/>
        <v>insert into symbol(symbol_id, symbol_name, symbol_type, industry_code, on_market) values('04449P','G6群益','T','0099P','16/6/4');</v>
      </c>
    </row>
    <row r="3753" spans="1:8">
      <c r="A3753" t="s">
        <v>38027</v>
      </c>
      <c r="B3753" t="s">
        <v>26412</v>
      </c>
      <c r="C3753" s="9" t="s">
        <v>44873</v>
      </c>
      <c r="D3753" s="11" t="s">
        <v>44852</v>
      </c>
      <c r="E3753" s="3" t="s">
        <v>44669</v>
      </c>
      <c r="F3753" t="s">
        <v>7417</v>
      </c>
      <c r="G3753" s="7" t="s">
        <v>44853</v>
      </c>
      <c r="H3753" s="12" t="str">
        <f t="shared" si="58"/>
        <v>insert into symbol(symbol_id, symbol_name, symbol_type, industry_code, on_market) values('044500','凱基AC','T','0099P','16/3/10');</v>
      </c>
    </row>
    <row r="3754" spans="1:8">
      <c r="A3754" t="s">
        <v>38028</v>
      </c>
      <c r="B3754" t="s">
        <v>26413</v>
      </c>
      <c r="C3754" s="9" t="s">
        <v>44873</v>
      </c>
      <c r="D3754" s="11" t="s">
        <v>44852</v>
      </c>
      <c r="E3754" s="3" t="s">
        <v>44669</v>
      </c>
      <c r="F3754" t="s">
        <v>7419</v>
      </c>
      <c r="G3754" s="7" t="s">
        <v>44853</v>
      </c>
      <c r="H3754" s="12" t="str">
        <f t="shared" si="58"/>
        <v>insert into symbol(symbol_id, symbol_name, symbol_type, industry_code, on_market) values('044501','凱基AD','T','0099P','16/3/10');</v>
      </c>
    </row>
    <row r="3755" spans="1:8">
      <c r="A3755" t="s">
        <v>38029</v>
      </c>
      <c r="B3755" t="s">
        <v>26414</v>
      </c>
      <c r="C3755" s="9" t="s">
        <v>44873</v>
      </c>
      <c r="D3755" s="11" t="s">
        <v>44852</v>
      </c>
      <c r="E3755" s="3" t="s">
        <v>44669</v>
      </c>
      <c r="F3755" t="s">
        <v>7421</v>
      </c>
      <c r="G3755" s="7" t="s">
        <v>44853</v>
      </c>
      <c r="H3755" s="12" t="str">
        <f t="shared" si="58"/>
        <v>insert into symbol(symbol_id, symbol_name, symbol_type, industry_code, on_market) values('044502','凱基AE','T','0099P','16/3/10');</v>
      </c>
    </row>
    <row r="3756" spans="1:8">
      <c r="A3756" t="s">
        <v>38030</v>
      </c>
      <c r="B3756" t="s">
        <v>26415</v>
      </c>
      <c r="C3756" s="9" t="s">
        <v>44873</v>
      </c>
      <c r="D3756" s="11" t="s">
        <v>44852</v>
      </c>
      <c r="E3756" s="3" t="s">
        <v>44669</v>
      </c>
      <c r="F3756" t="s">
        <v>7423</v>
      </c>
      <c r="G3756" s="7" t="s">
        <v>44853</v>
      </c>
      <c r="H3756" s="12" t="str">
        <f t="shared" si="58"/>
        <v>insert into symbol(symbol_id, symbol_name, symbol_type, industry_code, on_market) values('044503','凱基AF','T','0099P','16/3/10');</v>
      </c>
    </row>
    <row r="3757" spans="1:8">
      <c r="A3757" t="s">
        <v>38031</v>
      </c>
      <c r="B3757" t="s">
        <v>26416</v>
      </c>
      <c r="C3757" s="9" t="s">
        <v>44873</v>
      </c>
      <c r="D3757" s="11" t="s">
        <v>44852</v>
      </c>
      <c r="E3757" s="3" t="s">
        <v>44669</v>
      </c>
      <c r="F3757" t="s">
        <v>7425</v>
      </c>
      <c r="G3757" s="7" t="s">
        <v>44853</v>
      </c>
      <c r="H3757" s="12" t="str">
        <f t="shared" si="58"/>
        <v>insert into symbol(symbol_id, symbol_name, symbol_type, industry_code, on_market) values('044504','凱基AG','T','0099P','16/3/10');</v>
      </c>
    </row>
    <row r="3758" spans="1:8">
      <c r="A3758" t="s">
        <v>38032</v>
      </c>
      <c r="B3758" t="s">
        <v>26417</v>
      </c>
      <c r="C3758" s="9" t="s">
        <v>44873</v>
      </c>
      <c r="D3758" s="11" t="s">
        <v>44852</v>
      </c>
      <c r="E3758" s="3" t="s">
        <v>44669</v>
      </c>
      <c r="F3758" t="s">
        <v>7427</v>
      </c>
      <c r="G3758" s="7" t="s">
        <v>44853</v>
      </c>
      <c r="H3758" s="12" t="str">
        <f t="shared" si="58"/>
        <v>insert into symbol(symbol_id, symbol_name, symbol_type, industry_code, on_market) values('044505','凱基AH','T','0099P','16/3/10');</v>
      </c>
    </row>
    <row r="3759" spans="1:8">
      <c r="A3759" t="s">
        <v>38033</v>
      </c>
      <c r="B3759" t="s">
        <v>26418</v>
      </c>
      <c r="C3759" s="9" t="s">
        <v>44873</v>
      </c>
      <c r="D3759" s="11" t="s">
        <v>44852</v>
      </c>
      <c r="E3759" s="3" t="s">
        <v>44669</v>
      </c>
      <c r="F3759" t="s">
        <v>7429</v>
      </c>
      <c r="G3759" s="7" t="s">
        <v>44853</v>
      </c>
      <c r="H3759" s="12" t="str">
        <f t="shared" si="58"/>
        <v>insert into symbol(symbol_id, symbol_name, symbol_type, industry_code, on_market) values('044506','凱基AK','T','0099P','16/3/10');</v>
      </c>
    </row>
    <row r="3760" spans="1:8">
      <c r="A3760" t="s">
        <v>38034</v>
      </c>
      <c r="B3760" t="s">
        <v>26419</v>
      </c>
      <c r="C3760" s="9" t="s">
        <v>44873</v>
      </c>
      <c r="D3760" s="11" t="s">
        <v>44852</v>
      </c>
      <c r="E3760" s="3" t="s">
        <v>44669</v>
      </c>
      <c r="F3760" t="s">
        <v>7431</v>
      </c>
      <c r="G3760" s="7" t="s">
        <v>44853</v>
      </c>
      <c r="H3760" s="12" t="str">
        <f t="shared" si="58"/>
        <v>insert into symbol(symbol_id, symbol_name, symbol_type, industry_code, on_market) values('044507','凱基AL','T','0099P','16/3/10');</v>
      </c>
    </row>
    <row r="3761" spans="1:8">
      <c r="A3761" t="s">
        <v>38035</v>
      </c>
      <c r="B3761" t="s">
        <v>26420</v>
      </c>
      <c r="C3761" s="9" t="s">
        <v>44873</v>
      </c>
      <c r="D3761" s="11" t="s">
        <v>44852</v>
      </c>
      <c r="E3761" s="3" t="s">
        <v>44669</v>
      </c>
      <c r="F3761" t="s">
        <v>7433</v>
      </c>
      <c r="G3761" s="7" t="s">
        <v>44853</v>
      </c>
      <c r="H3761" s="12" t="str">
        <f t="shared" si="58"/>
        <v>insert into symbol(symbol_id, symbol_name, symbol_type, industry_code, on_market) values('044508','凱基AM','T','0099P','16/3/10');</v>
      </c>
    </row>
    <row r="3762" spans="1:8">
      <c r="A3762" t="s">
        <v>38036</v>
      </c>
      <c r="B3762" t="s">
        <v>26421</v>
      </c>
      <c r="C3762" s="9" t="s">
        <v>44873</v>
      </c>
      <c r="D3762" s="11" t="s">
        <v>44852</v>
      </c>
      <c r="E3762" s="3" t="s">
        <v>44669</v>
      </c>
      <c r="F3762" t="s">
        <v>7435</v>
      </c>
      <c r="G3762" s="7" t="s">
        <v>44853</v>
      </c>
      <c r="H3762" s="12" t="str">
        <f t="shared" si="58"/>
        <v>insert into symbol(symbol_id, symbol_name, symbol_type, industry_code, on_market) values('044509','凱基AN','T','0099P','16/3/10');</v>
      </c>
    </row>
    <row r="3763" spans="1:8">
      <c r="A3763" t="s">
        <v>26422</v>
      </c>
      <c r="B3763" t="s">
        <v>26423</v>
      </c>
      <c r="C3763" s="9" t="s">
        <v>44873</v>
      </c>
      <c r="D3763" s="11" t="s">
        <v>44852</v>
      </c>
      <c r="E3763" s="3" t="s">
        <v>44658</v>
      </c>
      <c r="F3763" t="s">
        <v>7437</v>
      </c>
      <c r="G3763" s="7" t="s">
        <v>44853</v>
      </c>
      <c r="H3763" s="12" t="str">
        <f t="shared" si="58"/>
        <v>insert into symbol(symbol_id, symbol_name, symbol_type, industry_code, on_market) values('04450P','G7群益','T','0099P','16/6/4');</v>
      </c>
    </row>
    <row r="3764" spans="1:8">
      <c r="A3764" t="s">
        <v>38037</v>
      </c>
      <c r="B3764" t="s">
        <v>26424</v>
      </c>
      <c r="C3764" s="9" t="s">
        <v>44873</v>
      </c>
      <c r="D3764" s="11" t="s">
        <v>44852</v>
      </c>
      <c r="E3764" s="3" t="s">
        <v>44669</v>
      </c>
      <c r="F3764" t="s">
        <v>7439</v>
      </c>
      <c r="G3764" s="7" t="s">
        <v>44853</v>
      </c>
      <c r="H3764" s="12" t="str">
        <f t="shared" si="58"/>
        <v>insert into symbol(symbol_id, symbol_name, symbol_type, industry_code, on_market) values('044510','凱基AP','T','0099P','16/3/10');</v>
      </c>
    </row>
    <row r="3765" spans="1:8">
      <c r="A3765" t="s">
        <v>38038</v>
      </c>
      <c r="B3765" t="s">
        <v>26425</v>
      </c>
      <c r="C3765" s="9" t="s">
        <v>44873</v>
      </c>
      <c r="D3765" s="11" t="s">
        <v>44852</v>
      </c>
      <c r="E3765" s="3" t="s">
        <v>44669</v>
      </c>
      <c r="F3765" t="s">
        <v>7441</v>
      </c>
      <c r="G3765" s="7" t="s">
        <v>44853</v>
      </c>
      <c r="H3765" s="12" t="str">
        <f t="shared" si="58"/>
        <v>insert into symbol(symbol_id, symbol_name, symbol_type, industry_code, on_market) values('044511','群益6X','T','0099P','16/3/10');</v>
      </c>
    </row>
    <row r="3766" spans="1:8">
      <c r="A3766" t="s">
        <v>38039</v>
      </c>
      <c r="B3766" t="s">
        <v>26426</v>
      </c>
      <c r="C3766" s="9" t="s">
        <v>44873</v>
      </c>
      <c r="D3766" s="11" t="s">
        <v>44852</v>
      </c>
      <c r="E3766" s="3" t="s">
        <v>44669</v>
      </c>
      <c r="F3766" t="s">
        <v>7443</v>
      </c>
      <c r="G3766" s="7" t="s">
        <v>44853</v>
      </c>
      <c r="H3766" s="12" t="str">
        <f t="shared" si="58"/>
        <v>insert into symbol(symbol_id, symbol_name, symbol_type, industry_code, on_market) values('044512','群益6Y','T','0099P','16/3/10');</v>
      </c>
    </row>
    <row r="3767" spans="1:8">
      <c r="A3767" t="s">
        <v>38040</v>
      </c>
      <c r="B3767" t="s">
        <v>26427</v>
      </c>
      <c r="C3767" s="9" t="s">
        <v>44873</v>
      </c>
      <c r="D3767" s="11" t="s">
        <v>44852</v>
      </c>
      <c r="E3767" s="3" t="s">
        <v>44669</v>
      </c>
      <c r="F3767" t="s">
        <v>7445</v>
      </c>
      <c r="G3767" s="7" t="s">
        <v>44853</v>
      </c>
      <c r="H3767" s="12" t="str">
        <f t="shared" si="58"/>
        <v>insert into symbol(symbol_id, symbol_name, symbol_type, industry_code, on_market) values('044513','群益6Z','T','0099P','16/3/10');</v>
      </c>
    </row>
    <row r="3768" spans="1:8">
      <c r="A3768" t="s">
        <v>38041</v>
      </c>
      <c r="B3768" t="s">
        <v>26428</v>
      </c>
      <c r="C3768" s="9" t="s">
        <v>44873</v>
      </c>
      <c r="D3768" s="11" t="s">
        <v>44852</v>
      </c>
      <c r="E3768" s="3" t="s">
        <v>44669</v>
      </c>
      <c r="F3768" t="s">
        <v>7447</v>
      </c>
      <c r="G3768" s="7" t="s">
        <v>44853</v>
      </c>
      <c r="H3768" s="12" t="str">
        <f t="shared" si="58"/>
        <v>insert into symbol(symbol_id, symbol_name, symbol_type, industry_code, on_market) values('044514','群益7A','T','0099P','16/3/10');</v>
      </c>
    </row>
    <row r="3769" spans="1:8">
      <c r="A3769" t="s">
        <v>38042</v>
      </c>
      <c r="B3769" t="s">
        <v>26429</v>
      </c>
      <c r="C3769" s="9" t="s">
        <v>44873</v>
      </c>
      <c r="D3769" s="11" t="s">
        <v>44852</v>
      </c>
      <c r="E3769" s="3" t="s">
        <v>44669</v>
      </c>
      <c r="F3769" t="s">
        <v>7449</v>
      </c>
      <c r="G3769" s="7" t="s">
        <v>44853</v>
      </c>
      <c r="H3769" s="12" t="str">
        <f t="shared" si="58"/>
        <v>insert into symbol(symbol_id, symbol_name, symbol_type, industry_code, on_market) values('044515','群益7B','T','0099P','16/3/10');</v>
      </c>
    </row>
    <row r="3770" spans="1:8">
      <c r="A3770" t="s">
        <v>38043</v>
      </c>
      <c r="B3770" t="s">
        <v>26430</v>
      </c>
      <c r="C3770" s="9" t="s">
        <v>44873</v>
      </c>
      <c r="D3770" s="11" t="s">
        <v>44852</v>
      </c>
      <c r="E3770" s="3" t="s">
        <v>44669</v>
      </c>
      <c r="F3770" t="s">
        <v>7451</v>
      </c>
      <c r="G3770" s="7" t="s">
        <v>44853</v>
      </c>
      <c r="H3770" s="12" t="str">
        <f t="shared" si="58"/>
        <v>insert into symbol(symbol_id, symbol_name, symbol_type, industry_code, on_market) values('044516','群益7D','T','0099P','16/3/10');</v>
      </c>
    </row>
    <row r="3771" spans="1:8">
      <c r="A3771" t="s">
        <v>38044</v>
      </c>
      <c r="B3771" t="s">
        <v>26431</v>
      </c>
      <c r="C3771" s="9" t="s">
        <v>44873</v>
      </c>
      <c r="D3771" s="11" t="s">
        <v>44852</v>
      </c>
      <c r="E3771" s="3" t="s">
        <v>44669</v>
      </c>
      <c r="F3771" t="s">
        <v>7453</v>
      </c>
      <c r="G3771" s="7" t="s">
        <v>44853</v>
      </c>
      <c r="H3771" s="12" t="str">
        <f t="shared" si="58"/>
        <v>insert into symbol(symbol_id, symbol_name, symbol_type, industry_code, on_market) values('044517','群益7E','T','0099P','16/3/10');</v>
      </c>
    </row>
    <row r="3772" spans="1:8">
      <c r="A3772" t="s">
        <v>38045</v>
      </c>
      <c r="B3772" t="s">
        <v>26432</v>
      </c>
      <c r="C3772" s="9" t="s">
        <v>44873</v>
      </c>
      <c r="D3772" s="11" t="s">
        <v>44852</v>
      </c>
      <c r="E3772" s="3" t="s">
        <v>44669</v>
      </c>
      <c r="F3772" t="s">
        <v>7455</v>
      </c>
      <c r="G3772" s="7" t="s">
        <v>44853</v>
      </c>
      <c r="H3772" s="12" t="str">
        <f t="shared" si="58"/>
        <v>insert into symbol(symbol_id, symbol_name, symbol_type, industry_code, on_market) values('044518','群益7F','T','0099P','16/3/10');</v>
      </c>
    </row>
    <row r="3773" spans="1:8">
      <c r="A3773" t="s">
        <v>38046</v>
      </c>
      <c r="B3773" t="s">
        <v>26433</v>
      </c>
      <c r="C3773" s="9" t="s">
        <v>44873</v>
      </c>
      <c r="D3773" s="11" t="s">
        <v>44852</v>
      </c>
      <c r="E3773" s="3" t="s">
        <v>44669</v>
      </c>
      <c r="F3773" t="s">
        <v>7457</v>
      </c>
      <c r="G3773" s="7" t="s">
        <v>44853</v>
      </c>
      <c r="H3773" s="12" t="str">
        <f t="shared" si="58"/>
        <v>insert into symbol(symbol_id, symbol_name, symbol_type, industry_code, on_market) values('044519','玉山L8','T','0099P','16/3/10');</v>
      </c>
    </row>
    <row r="3774" spans="1:8">
      <c r="A3774" t="s">
        <v>26434</v>
      </c>
      <c r="B3774" t="s">
        <v>26435</v>
      </c>
      <c r="C3774" s="9" t="s">
        <v>44873</v>
      </c>
      <c r="D3774" s="11" t="s">
        <v>44852</v>
      </c>
      <c r="E3774" s="3" t="s">
        <v>44658</v>
      </c>
      <c r="F3774" t="s">
        <v>7459</v>
      </c>
      <c r="G3774" s="7" t="s">
        <v>44853</v>
      </c>
      <c r="H3774" s="12" t="str">
        <f t="shared" si="58"/>
        <v>insert into symbol(symbol_id, symbol_name, symbol_type, industry_code, on_market) values('04451P','G8群益','T','0099P','16/6/4');</v>
      </c>
    </row>
    <row r="3775" spans="1:8">
      <c r="A3775" t="s">
        <v>38047</v>
      </c>
      <c r="B3775" t="s">
        <v>26436</v>
      </c>
      <c r="C3775" s="9" t="s">
        <v>44873</v>
      </c>
      <c r="D3775" s="11" t="s">
        <v>44852</v>
      </c>
      <c r="E3775" s="3" t="s">
        <v>44669</v>
      </c>
      <c r="F3775" t="s">
        <v>7461</v>
      </c>
      <c r="G3775" s="7" t="s">
        <v>44853</v>
      </c>
      <c r="H3775" s="12" t="str">
        <f t="shared" si="58"/>
        <v>insert into symbol(symbol_id, symbol_name, symbol_type, industry_code, on_market) values('044520','IY國泰','T','0099P','16/3/10');</v>
      </c>
    </row>
    <row r="3776" spans="1:8">
      <c r="A3776" t="s">
        <v>38048</v>
      </c>
      <c r="B3776" t="s">
        <v>26437</v>
      </c>
      <c r="C3776" s="9" t="s">
        <v>44873</v>
      </c>
      <c r="D3776" s="11" t="s">
        <v>44852</v>
      </c>
      <c r="E3776" s="3" t="s">
        <v>44669</v>
      </c>
      <c r="F3776" t="s">
        <v>7463</v>
      </c>
      <c r="G3776" s="7" t="s">
        <v>44853</v>
      </c>
      <c r="H3776" s="12" t="str">
        <f t="shared" si="58"/>
        <v>insert into symbol(symbol_id, symbol_name, symbol_type, industry_code, on_market) values('044521','IZ國泰','T','0099P','16/3/10');</v>
      </c>
    </row>
    <row r="3777" spans="1:8">
      <c r="A3777" t="s">
        <v>38049</v>
      </c>
      <c r="B3777" t="s">
        <v>26438</v>
      </c>
      <c r="C3777" s="9" t="s">
        <v>44873</v>
      </c>
      <c r="D3777" s="11" t="s">
        <v>44852</v>
      </c>
      <c r="E3777" s="3" t="s">
        <v>44669</v>
      </c>
      <c r="F3777" t="s">
        <v>7465</v>
      </c>
      <c r="G3777" s="7" t="s">
        <v>44853</v>
      </c>
      <c r="H3777" s="12" t="str">
        <f t="shared" si="58"/>
        <v>insert into symbol(symbol_id, symbol_name, symbol_type, industry_code, on_market) values('044522','DG富邦','T','0099P','16/3/10');</v>
      </c>
    </row>
    <row r="3778" spans="1:8">
      <c r="A3778" t="s">
        <v>38050</v>
      </c>
      <c r="B3778" t="s">
        <v>26439</v>
      </c>
      <c r="C3778" s="9" t="s">
        <v>44873</v>
      </c>
      <c r="D3778" s="11" t="s">
        <v>44852</v>
      </c>
      <c r="E3778" s="3" t="s">
        <v>44669</v>
      </c>
      <c r="F3778" t="s">
        <v>7467</v>
      </c>
      <c r="G3778" s="7" t="s">
        <v>44853</v>
      </c>
      <c r="H3778" s="12" t="str">
        <f t="shared" si="58"/>
        <v>insert into symbol(symbol_id, symbol_name, symbol_type, industry_code, on_market) values('044523','DH富邦','T','0099P','16/3/10');</v>
      </c>
    </row>
    <row r="3779" spans="1:8">
      <c r="A3779" t="s">
        <v>38051</v>
      </c>
      <c r="B3779" t="s">
        <v>26440</v>
      </c>
      <c r="C3779" s="9" t="s">
        <v>44873</v>
      </c>
      <c r="D3779" s="11" t="s">
        <v>44852</v>
      </c>
      <c r="E3779" s="3" t="s">
        <v>44669</v>
      </c>
      <c r="F3779" t="s">
        <v>7469</v>
      </c>
      <c r="G3779" s="7" t="s">
        <v>44853</v>
      </c>
      <c r="H3779" s="12" t="str">
        <f t="shared" ref="H3779:H3842" si="59">$H$1 &amp; "'" &amp; TRIM(A3779) &amp;"'"  &amp; ",'" &amp; B3779 &amp;"'" &amp; ",'" &amp; C3779 &amp;"'" &amp; ",'" &amp; D3779 &amp;"'" &amp; ",'" &amp; E3779 &amp;"');"</f>
        <v>insert into symbol(symbol_id, symbol_name, symbol_type, industry_code, on_market) values('044524','DJ富邦','T','0099P','16/3/10');</v>
      </c>
    </row>
    <row r="3780" spans="1:8">
      <c r="A3780" t="s">
        <v>38052</v>
      </c>
      <c r="B3780" t="s">
        <v>26441</v>
      </c>
      <c r="C3780" s="9" t="s">
        <v>44873</v>
      </c>
      <c r="D3780" s="11" t="s">
        <v>44852</v>
      </c>
      <c r="E3780" s="3" t="s">
        <v>44669</v>
      </c>
      <c r="F3780" t="s">
        <v>7471</v>
      </c>
      <c r="G3780" s="7" t="s">
        <v>44853</v>
      </c>
      <c r="H3780" s="12" t="str">
        <f t="shared" si="59"/>
        <v>insert into symbol(symbol_id, symbol_name, symbol_type, industry_code, on_market) values('044525','DK富邦','T','0099P','16/3/10');</v>
      </c>
    </row>
    <row r="3781" spans="1:8">
      <c r="A3781" t="s">
        <v>38053</v>
      </c>
      <c r="B3781" t="s">
        <v>26442</v>
      </c>
      <c r="C3781" s="9" t="s">
        <v>44873</v>
      </c>
      <c r="D3781" s="11" t="s">
        <v>44852</v>
      </c>
      <c r="E3781" s="3" t="s">
        <v>44669</v>
      </c>
      <c r="F3781" t="s">
        <v>7473</v>
      </c>
      <c r="G3781" s="7" t="s">
        <v>44853</v>
      </c>
      <c r="H3781" s="12" t="str">
        <f t="shared" si="59"/>
        <v>insert into symbol(symbol_id, symbol_name, symbol_type, industry_code, on_market) values('044526','DL富邦','T','0099P','16/3/10');</v>
      </c>
    </row>
    <row r="3782" spans="1:8">
      <c r="A3782" t="s">
        <v>38054</v>
      </c>
      <c r="B3782" t="s">
        <v>26443</v>
      </c>
      <c r="C3782" s="9" t="s">
        <v>44873</v>
      </c>
      <c r="D3782" s="11" t="s">
        <v>44852</v>
      </c>
      <c r="E3782" s="3" t="s">
        <v>44669</v>
      </c>
      <c r="F3782" t="s">
        <v>7475</v>
      </c>
      <c r="G3782" s="7" t="s">
        <v>44853</v>
      </c>
      <c r="H3782" s="12" t="str">
        <f t="shared" si="59"/>
        <v>insert into symbol(symbol_id, symbol_name, symbol_type, industry_code, on_market) values('044527','DM富邦','T','0099P','16/3/10');</v>
      </c>
    </row>
    <row r="3783" spans="1:8">
      <c r="A3783" t="s">
        <v>38055</v>
      </c>
      <c r="B3783" t="s">
        <v>26444</v>
      </c>
      <c r="C3783" s="9" t="s">
        <v>44873</v>
      </c>
      <c r="D3783" s="11" t="s">
        <v>44852</v>
      </c>
      <c r="E3783" s="3" t="s">
        <v>44669</v>
      </c>
      <c r="F3783" t="s">
        <v>7477</v>
      </c>
      <c r="G3783" s="7" t="s">
        <v>44853</v>
      </c>
      <c r="H3783" s="12" t="str">
        <f t="shared" si="59"/>
        <v>insert into symbol(symbol_id, symbol_name, symbol_type, industry_code, on_market) values('044528','DN富邦','T','0099P','16/3/10');</v>
      </c>
    </row>
    <row r="3784" spans="1:8">
      <c r="A3784" t="s">
        <v>38056</v>
      </c>
      <c r="B3784" t="s">
        <v>26445</v>
      </c>
      <c r="C3784" s="9" t="s">
        <v>44873</v>
      </c>
      <c r="D3784" s="11" t="s">
        <v>44852</v>
      </c>
      <c r="E3784" s="3" t="s">
        <v>44669</v>
      </c>
      <c r="F3784" t="s">
        <v>7479</v>
      </c>
      <c r="G3784" s="7" t="s">
        <v>44853</v>
      </c>
      <c r="H3784" s="12" t="str">
        <f t="shared" si="59"/>
        <v>insert into symbol(symbol_id, symbol_name, symbol_type, industry_code, on_market) values('044529','DP富邦','T','0099P','16/3/10');</v>
      </c>
    </row>
    <row r="3785" spans="1:8">
      <c r="A3785" t="s">
        <v>26446</v>
      </c>
      <c r="B3785" t="s">
        <v>26447</v>
      </c>
      <c r="C3785" s="9" t="s">
        <v>44873</v>
      </c>
      <c r="D3785" s="11" t="s">
        <v>44852</v>
      </c>
      <c r="E3785" s="3" t="s">
        <v>44658</v>
      </c>
      <c r="F3785" t="s">
        <v>7481</v>
      </c>
      <c r="G3785" s="7" t="s">
        <v>44853</v>
      </c>
      <c r="H3785" s="12" t="str">
        <f t="shared" si="59"/>
        <v>insert into symbol(symbol_id, symbol_name, symbol_type, industry_code, on_market) values('04452P','中信L3','T','0099P','16/6/4');</v>
      </c>
    </row>
    <row r="3786" spans="1:8">
      <c r="A3786" t="s">
        <v>38057</v>
      </c>
      <c r="B3786" t="s">
        <v>26448</v>
      </c>
      <c r="C3786" s="9" t="s">
        <v>44873</v>
      </c>
      <c r="D3786" s="11" t="s">
        <v>44852</v>
      </c>
      <c r="E3786" s="3" t="s">
        <v>44669</v>
      </c>
      <c r="F3786" t="s">
        <v>7483</v>
      </c>
      <c r="G3786" s="7" t="s">
        <v>44853</v>
      </c>
      <c r="H3786" s="12" t="str">
        <f t="shared" si="59"/>
        <v>insert into symbol(symbol_id, symbol_name, symbol_type, industry_code, on_market) values('044530','DQ富邦','T','0099P','16/3/10');</v>
      </c>
    </row>
    <row r="3787" spans="1:8">
      <c r="A3787" t="s">
        <v>38058</v>
      </c>
      <c r="B3787" t="s">
        <v>26449</v>
      </c>
      <c r="C3787" s="9" t="s">
        <v>44873</v>
      </c>
      <c r="D3787" s="11" t="s">
        <v>44852</v>
      </c>
      <c r="E3787" s="3" t="s">
        <v>44669</v>
      </c>
      <c r="F3787" t="s">
        <v>7485</v>
      </c>
      <c r="G3787" s="7" t="s">
        <v>44853</v>
      </c>
      <c r="H3787" s="12" t="str">
        <f t="shared" si="59"/>
        <v>insert into symbol(symbol_id, symbol_name, symbol_type, industry_code, on_market) values('044531','DR富邦','T','0099P','16/3/10');</v>
      </c>
    </row>
    <row r="3788" spans="1:8">
      <c r="A3788" t="s">
        <v>38059</v>
      </c>
      <c r="B3788" t="s">
        <v>26450</v>
      </c>
      <c r="C3788" s="9" t="s">
        <v>44873</v>
      </c>
      <c r="D3788" s="11" t="s">
        <v>44852</v>
      </c>
      <c r="E3788" s="3" t="s">
        <v>44684</v>
      </c>
      <c r="F3788" t="s">
        <v>7487</v>
      </c>
      <c r="G3788" s="7" t="s">
        <v>44853</v>
      </c>
      <c r="H3788" s="12" t="str">
        <f t="shared" si="59"/>
        <v>insert into symbol(symbol_id, symbol_name, symbol_type, industry_code, on_market) values('044532','兆豐4J','T','0099P','16/3/11');</v>
      </c>
    </row>
    <row r="3789" spans="1:8">
      <c r="A3789" t="s">
        <v>38060</v>
      </c>
      <c r="B3789" t="s">
        <v>26451</v>
      </c>
      <c r="C3789" s="9" t="s">
        <v>44873</v>
      </c>
      <c r="D3789" s="11" t="s">
        <v>44852</v>
      </c>
      <c r="E3789" s="3" t="s">
        <v>44684</v>
      </c>
      <c r="F3789" t="s">
        <v>7489</v>
      </c>
      <c r="G3789" s="7" t="s">
        <v>44853</v>
      </c>
      <c r="H3789" s="12" t="str">
        <f t="shared" si="59"/>
        <v>insert into symbol(symbol_id, symbol_name, symbol_type, industry_code, on_market) values('044533','兆豐4K','T','0099P','16/3/11');</v>
      </c>
    </row>
    <row r="3790" spans="1:8">
      <c r="A3790" t="s">
        <v>38061</v>
      </c>
      <c r="B3790" t="s">
        <v>26452</v>
      </c>
      <c r="C3790" s="9" t="s">
        <v>44873</v>
      </c>
      <c r="D3790" s="11" t="s">
        <v>44852</v>
      </c>
      <c r="E3790" s="3" t="s">
        <v>44684</v>
      </c>
      <c r="F3790" t="s">
        <v>7491</v>
      </c>
      <c r="G3790" s="7" t="s">
        <v>44853</v>
      </c>
      <c r="H3790" s="12" t="str">
        <f t="shared" si="59"/>
        <v>insert into symbol(symbol_id, symbol_name, symbol_type, industry_code, on_market) values('044534','兆豐4L','T','0099P','16/3/11');</v>
      </c>
    </row>
    <row r="3791" spans="1:8">
      <c r="A3791" t="s">
        <v>38062</v>
      </c>
      <c r="B3791" t="s">
        <v>26453</v>
      </c>
      <c r="C3791" s="9" t="s">
        <v>44873</v>
      </c>
      <c r="D3791" s="11" t="s">
        <v>44852</v>
      </c>
      <c r="E3791" s="3" t="s">
        <v>44684</v>
      </c>
      <c r="F3791" t="s">
        <v>7493</v>
      </c>
      <c r="G3791" s="7" t="s">
        <v>44853</v>
      </c>
      <c r="H3791" s="12" t="str">
        <f t="shared" si="59"/>
        <v>insert into symbol(symbol_id, symbol_name, symbol_type, industry_code, on_market) values('044535','兆豐4M','T','0099P','16/3/11');</v>
      </c>
    </row>
    <row r="3792" spans="1:8">
      <c r="A3792" t="s">
        <v>38063</v>
      </c>
      <c r="B3792" t="s">
        <v>26454</v>
      </c>
      <c r="C3792" s="9" t="s">
        <v>44873</v>
      </c>
      <c r="D3792" s="11" t="s">
        <v>44852</v>
      </c>
      <c r="E3792" s="3" t="s">
        <v>44684</v>
      </c>
      <c r="F3792" t="s">
        <v>7495</v>
      </c>
      <c r="G3792" s="7" t="s">
        <v>44853</v>
      </c>
      <c r="H3792" s="12" t="str">
        <f t="shared" si="59"/>
        <v>insert into symbol(symbol_id, symbol_name, symbol_type, industry_code, on_market) values('044536','統一GF','T','0099P','16/3/11');</v>
      </c>
    </row>
    <row r="3793" spans="1:8">
      <c r="A3793" t="s">
        <v>38064</v>
      </c>
      <c r="B3793" t="s">
        <v>26455</v>
      </c>
      <c r="C3793" s="9" t="s">
        <v>44873</v>
      </c>
      <c r="D3793" s="11" t="s">
        <v>44852</v>
      </c>
      <c r="E3793" s="3" t="s">
        <v>44684</v>
      </c>
      <c r="F3793" t="s">
        <v>7497</v>
      </c>
      <c r="G3793" s="7" t="s">
        <v>44853</v>
      </c>
      <c r="H3793" s="12" t="str">
        <f t="shared" si="59"/>
        <v>insert into symbol(symbol_id, symbol_name, symbol_type, industry_code, on_market) values('044537','日盛L7','T','0099P','16/3/11');</v>
      </c>
    </row>
    <row r="3794" spans="1:8">
      <c r="A3794" t="s">
        <v>38065</v>
      </c>
      <c r="B3794" t="s">
        <v>26456</v>
      </c>
      <c r="C3794" s="9" t="s">
        <v>44873</v>
      </c>
      <c r="D3794" s="11" t="s">
        <v>44852</v>
      </c>
      <c r="E3794" s="3" t="s">
        <v>44684</v>
      </c>
      <c r="F3794" t="s">
        <v>7499</v>
      </c>
      <c r="G3794" s="7" t="s">
        <v>44853</v>
      </c>
      <c r="H3794" s="12" t="str">
        <f t="shared" si="59"/>
        <v>insert into symbol(symbol_id, symbol_name, symbol_type, industry_code, on_market) values('044538','日盛L8','T','0099P','16/3/11');</v>
      </c>
    </row>
    <row r="3795" spans="1:8">
      <c r="A3795" t="s">
        <v>38066</v>
      </c>
      <c r="B3795" t="s">
        <v>26457</v>
      </c>
      <c r="C3795" s="9" t="s">
        <v>44873</v>
      </c>
      <c r="D3795" s="11" t="s">
        <v>44852</v>
      </c>
      <c r="E3795" s="3" t="s">
        <v>44684</v>
      </c>
      <c r="F3795" t="s">
        <v>7501</v>
      </c>
      <c r="G3795" s="7" t="s">
        <v>44853</v>
      </c>
      <c r="H3795" s="12" t="str">
        <f t="shared" si="59"/>
        <v>insert into symbol(symbol_id, symbol_name, symbol_type, industry_code, on_market) values('044539','日盛L9','T','0099P','16/3/11');</v>
      </c>
    </row>
    <row r="3796" spans="1:8">
      <c r="A3796" t="s">
        <v>26458</v>
      </c>
      <c r="B3796" t="s">
        <v>26459</v>
      </c>
      <c r="C3796" s="9" t="s">
        <v>44873</v>
      </c>
      <c r="D3796" s="11" t="s">
        <v>44852</v>
      </c>
      <c r="E3796" s="3" t="s">
        <v>44658</v>
      </c>
      <c r="F3796" t="s">
        <v>7503</v>
      </c>
      <c r="G3796" s="7" t="s">
        <v>44853</v>
      </c>
      <c r="H3796" s="12" t="str">
        <f t="shared" si="59"/>
        <v>insert into symbol(symbol_id, symbol_name, symbol_type, industry_code, on_market) values('04453P','中信L4','T','0099P','16/6/4');</v>
      </c>
    </row>
    <row r="3797" spans="1:8">
      <c r="A3797" t="s">
        <v>38067</v>
      </c>
      <c r="B3797" t="s">
        <v>26460</v>
      </c>
      <c r="C3797" s="9" t="s">
        <v>44873</v>
      </c>
      <c r="D3797" s="11" t="s">
        <v>44852</v>
      </c>
      <c r="E3797" s="3" t="s">
        <v>44684</v>
      </c>
      <c r="F3797" t="s">
        <v>7505</v>
      </c>
      <c r="G3797" s="7" t="s">
        <v>44853</v>
      </c>
      <c r="H3797" s="12" t="str">
        <f t="shared" si="59"/>
        <v>insert into symbol(symbol_id, symbol_name, symbol_type, industry_code, on_market) values('044540','日盛M1','T','0099P','16/3/11');</v>
      </c>
    </row>
    <row r="3798" spans="1:8">
      <c r="A3798" t="s">
        <v>38068</v>
      </c>
      <c r="B3798" t="s">
        <v>26461</v>
      </c>
      <c r="C3798" s="9" t="s">
        <v>44873</v>
      </c>
      <c r="D3798" s="11" t="s">
        <v>44852</v>
      </c>
      <c r="E3798" s="3" t="s">
        <v>44684</v>
      </c>
      <c r="F3798" t="s">
        <v>7507</v>
      </c>
      <c r="G3798" s="7" t="s">
        <v>44853</v>
      </c>
      <c r="H3798" s="12" t="str">
        <f t="shared" si="59"/>
        <v>insert into symbol(symbol_id, symbol_name, symbol_type, industry_code, on_market) values('044541','亞東A8','T','0099P','16/3/11');</v>
      </c>
    </row>
    <row r="3799" spans="1:8">
      <c r="A3799" t="s">
        <v>38069</v>
      </c>
      <c r="B3799" t="s">
        <v>26462</v>
      </c>
      <c r="C3799" s="9" t="s">
        <v>44873</v>
      </c>
      <c r="D3799" s="11" t="s">
        <v>44852</v>
      </c>
      <c r="E3799" s="3" t="s">
        <v>44684</v>
      </c>
      <c r="F3799" t="s">
        <v>7509</v>
      </c>
      <c r="G3799" s="7" t="s">
        <v>44853</v>
      </c>
      <c r="H3799" s="12" t="str">
        <f t="shared" si="59"/>
        <v>insert into symbol(symbol_id, symbol_name, symbol_type, industry_code, on_market) values('044542','亞東A9','T','0099P','16/3/11');</v>
      </c>
    </row>
    <row r="3800" spans="1:8">
      <c r="A3800" t="s">
        <v>38070</v>
      </c>
      <c r="B3800" t="s">
        <v>26463</v>
      </c>
      <c r="C3800" s="9" t="s">
        <v>44873</v>
      </c>
      <c r="D3800" s="11" t="s">
        <v>44852</v>
      </c>
      <c r="E3800" s="3" t="s">
        <v>44684</v>
      </c>
      <c r="F3800" t="s">
        <v>7511</v>
      </c>
      <c r="G3800" s="7" t="s">
        <v>44853</v>
      </c>
      <c r="H3800" s="12" t="str">
        <f t="shared" si="59"/>
        <v>insert into symbol(symbol_id, symbol_name, symbol_type, industry_code, on_market) values('044543','亞東B1','T','0099P','16/3/11');</v>
      </c>
    </row>
    <row r="3801" spans="1:8">
      <c r="A3801" t="s">
        <v>38071</v>
      </c>
      <c r="B3801" t="s">
        <v>26464</v>
      </c>
      <c r="C3801" s="9" t="s">
        <v>44873</v>
      </c>
      <c r="D3801" s="11" t="s">
        <v>44852</v>
      </c>
      <c r="E3801" s="3" t="s">
        <v>44684</v>
      </c>
      <c r="F3801" t="s">
        <v>7513</v>
      </c>
      <c r="G3801" s="7" t="s">
        <v>44853</v>
      </c>
      <c r="H3801" s="12" t="str">
        <f t="shared" si="59"/>
        <v>insert into symbol(symbol_id, symbol_name, symbol_type, industry_code, on_market) values('044544','亞東B2','T','0099P','16/3/11');</v>
      </c>
    </row>
    <row r="3802" spans="1:8">
      <c r="A3802" t="s">
        <v>38072</v>
      </c>
      <c r="B3802" t="s">
        <v>26465</v>
      </c>
      <c r="C3802" s="9" t="s">
        <v>44873</v>
      </c>
      <c r="D3802" s="11" t="s">
        <v>44852</v>
      </c>
      <c r="E3802" s="3" t="s">
        <v>44684</v>
      </c>
      <c r="F3802" t="s">
        <v>7515</v>
      </c>
      <c r="G3802" s="7" t="s">
        <v>44853</v>
      </c>
      <c r="H3802" s="12" t="str">
        <f t="shared" si="59"/>
        <v>insert into symbol(symbol_id, symbol_name, symbol_type, industry_code, on_market) values('044545','亞東B3','T','0099P','16/3/11');</v>
      </c>
    </row>
    <row r="3803" spans="1:8">
      <c r="A3803" t="s">
        <v>38073</v>
      </c>
      <c r="B3803" t="s">
        <v>26466</v>
      </c>
      <c r="C3803" s="9" t="s">
        <v>44873</v>
      </c>
      <c r="D3803" s="11" t="s">
        <v>44852</v>
      </c>
      <c r="E3803" s="3" t="s">
        <v>44684</v>
      </c>
      <c r="F3803" t="s">
        <v>7517</v>
      </c>
      <c r="G3803" s="7" t="s">
        <v>44853</v>
      </c>
      <c r="H3803" s="12" t="str">
        <f t="shared" si="59"/>
        <v>insert into symbol(symbol_id, symbol_name, symbol_type, industry_code, on_market) values('044546','凱基AR','T','0099P','16/3/11');</v>
      </c>
    </row>
    <row r="3804" spans="1:8">
      <c r="A3804" t="s">
        <v>38074</v>
      </c>
      <c r="B3804" t="s">
        <v>26467</v>
      </c>
      <c r="C3804" s="9" t="s">
        <v>44873</v>
      </c>
      <c r="D3804" s="11" t="s">
        <v>44852</v>
      </c>
      <c r="E3804" s="3" t="s">
        <v>44684</v>
      </c>
      <c r="F3804" t="s">
        <v>7519</v>
      </c>
      <c r="G3804" s="7" t="s">
        <v>44853</v>
      </c>
      <c r="H3804" s="12" t="str">
        <f t="shared" si="59"/>
        <v>insert into symbol(symbol_id, symbol_name, symbol_type, industry_code, on_market) values('044547','群益7L','T','0099P','16/3/11');</v>
      </c>
    </row>
    <row r="3805" spans="1:8">
      <c r="A3805" t="s">
        <v>38075</v>
      </c>
      <c r="B3805" t="s">
        <v>26468</v>
      </c>
      <c r="C3805" s="9" t="s">
        <v>44873</v>
      </c>
      <c r="D3805" s="11" t="s">
        <v>44852</v>
      </c>
      <c r="E3805" s="3" t="s">
        <v>44684</v>
      </c>
      <c r="F3805" t="s">
        <v>7521</v>
      </c>
      <c r="G3805" s="7" t="s">
        <v>44853</v>
      </c>
      <c r="H3805" s="12" t="str">
        <f t="shared" si="59"/>
        <v>insert into symbol(symbol_id, symbol_name, symbol_type, industry_code, on_market) values('044548','群益7M','T','0099P','16/3/11');</v>
      </c>
    </row>
    <row r="3806" spans="1:8">
      <c r="A3806" t="s">
        <v>38076</v>
      </c>
      <c r="B3806" t="s">
        <v>26469</v>
      </c>
      <c r="C3806" s="9" t="s">
        <v>44873</v>
      </c>
      <c r="D3806" s="11" t="s">
        <v>44852</v>
      </c>
      <c r="E3806" s="3" t="s">
        <v>44684</v>
      </c>
      <c r="F3806" t="s">
        <v>7523</v>
      </c>
      <c r="G3806" s="7" t="s">
        <v>44853</v>
      </c>
      <c r="H3806" s="12" t="str">
        <f t="shared" si="59"/>
        <v>insert into symbol(symbol_id, symbol_name, symbol_type, industry_code, on_market) values('044549','群益7N','T','0099P','16/3/11');</v>
      </c>
    </row>
    <row r="3807" spans="1:8">
      <c r="A3807" t="s">
        <v>26470</v>
      </c>
      <c r="B3807" t="s">
        <v>26471</v>
      </c>
      <c r="C3807" s="9" t="s">
        <v>44873</v>
      </c>
      <c r="D3807" s="11" t="s">
        <v>44852</v>
      </c>
      <c r="E3807" s="3" t="s">
        <v>44658</v>
      </c>
      <c r="F3807" t="s">
        <v>7525</v>
      </c>
      <c r="G3807" s="7" t="s">
        <v>44853</v>
      </c>
      <c r="H3807" s="12" t="str">
        <f t="shared" si="59"/>
        <v>insert into symbol(symbol_id, symbol_name, symbol_type, industry_code, on_market) values('04454P','中信L5','T','0099P','16/6/4');</v>
      </c>
    </row>
    <row r="3808" spans="1:8">
      <c r="A3808" t="s">
        <v>38077</v>
      </c>
      <c r="B3808" t="s">
        <v>26472</v>
      </c>
      <c r="C3808" s="9" t="s">
        <v>44873</v>
      </c>
      <c r="D3808" s="11" t="s">
        <v>44852</v>
      </c>
      <c r="E3808" s="3" t="s">
        <v>44684</v>
      </c>
      <c r="F3808" t="s">
        <v>7527</v>
      </c>
      <c r="G3808" s="7" t="s">
        <v>44853</v>
      </c>
      <c r="H3808" s="12" t="str">
        <f t="shared" si="59"/>
        <v>insert into symbol(symbol_id, symbol_name, symbol_type, industry_code, on_market) values('044550','群益7P','T','0099P','16/3/11');</v>
      </c>
    </row>
    <row r="3809" spans="1:8">
      <c r="A3809" t="s">
        <v>38078</v>
      </c>
      <c r="B3809" t="s">
        <v>26473</v>
      </c>
      <c r="C3809" s="9" t="s">
        <v>44873</v>
      </c>
      <c r="D3809" s="11" t="s">
        <v>44852</v>
      </c>
      <c r="E3809" s="3" t="s">
        <v>44684</v>
      </c>
      <c r="F3809" t="s">
        <v>7529</v>
      </c>
      <c r="G3809" s="7" t="s">
        <v>44853</v>
      </c>
      <c r="H3809" s="12" t="str">
        <f t="shared" si="59"/>
        <v>insert into symbol(symbol_id, symbol_name, symbol_type, industry_code, on_market) values('044551','群益7Q','T','0099P','16/3/11');</v>
      </c>
    </row>
    <row r="3810" spans="1:8">
      <c r="A3810" t="s">
        <v>38079</v>
      </c>
      <c r="B3810" t="s">
        <v>26474</v>
      </c>
      <c r="C3810" s="9" t="s">
        <v>44873</v>
      </c>
      <c r="D3810" s="11" t="s">
        <v>44852</v>
      </c>
      <c r="E3810" s="3" t="s">
        <v>44684</v>
      </c>
      <c r="F3810" t="s">
        <v>7531</v>
      </c>
      <c r="G3810" s="7" t="s">
        <v>44853</v>
      </c>
      <c r="H3810" s="12" t="str">
        <f t="shared" si="59"/>
        <v>insert into symbol(symbol_id, symbol_name, symbol_type, industry_code, on_market) values('044552','群益7R','T','0099P','16/3/11');</v>
      </c>
    </row>
    <row r="3811" spans="1:8">
      <c r="A3811" t="s">
        <v>38080</v>
      </c>
      <c r="B3811" t="s">
        <v>26475</v>
      </c>
      <c r="C3811" s="9" t="s">
        <v>44873</v>
      </c>
      <c r="D3811" s="11" t="s">
        <v>44852</v>
      </c>
      <c r="E3811" s="3" t="s">
        <v>44684</v>
      </c>
      <c r="F3811" t="s">
        <v>7533</v>
      </c>
      <c r="G3811" s="7" t="s">
        <v>44853</v>
      </c>
      <c r="H3811" s="12" t="str">
        <f t="shared" si="59"/>
        <v>insert into symbol(symbol_id, symbol_name, symbol_type, industry_code, on_market) values('044553','元大6P','T','0099P','16/3/11');</v>
      </c>
    </row>
    <row r="3812" spans="1:8">
      <c r="A3812" t="s">
        <v>38081</v>
      </c>
      <c r="B3812" t="s">
        <v>26476</v>
      </c>
      <c r="C3812" s="9" t="s">
        <v>44873</v>
      </c>
      <c r="D3812" s="11" t="s">
        <v>44852</v>
      </c>
      <c r="E3812" s="3" t="s">
        <v>44684</v>
      </c>
      <c r="F3812" t="s">
        <v>7535</v>
      </c>
      <c r="G3812" s="7" t="s">
        <v>44853</v>
      </c>
      <c r="H3812" s="12" t="str">
        <f t="shared" si="59"/>
        <v>insert into symbol(symbol_id, symbol_name, symbol_type, industry_code, on_market) values('044554','元大6R','T','0099P','16/3/11');</v>
      </c>
    </row>
    <row r="3813" spans="1:8">
      <c r="A3813" t="s">
        <v>38082</v>
      </c>
      <c r="B3813" t="s">
        <v>26477</v>
      </c>
      <c r="C3813" s="9" t="s">
        <v>44873</v>
      </c>
      <c r="D3813" s="11" t="s">
        <v>44852</v>
      </c>
      <c r="E3813" s="3" t="s">
        <v>44684</v>
      </c>
      <c r="F3813" t="s">
        <v>7537</v>
      </c>
      <c r="G3813" s="7" t="s">
        <v>44853</v>
      </c>
      <c r="H3813" s="12" t="str">
        <f t="shared" si="59"/>
        <v>insert into symbol(symbol_id, symbol_name, symbol_type, industry_code, on_market) values('044555','元大6S','T','0099P','16/3/11');</v>
      </c>
    </row>
    <row r="3814" spans="1:8">
      <c r="A3814" t="s">
        <v>38083</v>
      </c>
      <c r="B3814" t="s">
        <v>26478</v>
      </c>
      <c r="C3814" s="9" t="s">
        <v>44873</v>
      </c>
      <c r="D3814" s="11" t="s">
        <v>44852</v>
      </c>
      <c r="E3814" s="3" t="s">
        <v>44684</v>
      </c>
      <c r="F3814" t="s">
        <v>7539</v>
      </c>
      <c r="G3814" s="7" t="s">
        <v>44853</v>
      </c>
      <c r="H3814" s="12" t="str">
        <f t="shared" si="59"/>
        <v>insert into symbol(symbol_id, symbol_name, symbol_type, industry_code, on_market) values('044556','元大6T','T','0099P','16/3/11');</v>
      </c>
    </row>
    <row r="3815" spans="1:8">
      <c r="A3815" t="s">
        <v>38084</v>
      </c>
      <c r="B3815" t="s">
        <v>26479</v>
      </c>
      <c r="C3815" s="9" t="s">
        <v>44873</v>
      </c>
      <c r="D3815" s="11" t="s">
        <v>44852</v>
      </c>
      <c r="E3815" s="3" t="s">
        <v>44684</v>
      </c>
      <c r="F3815" t="s">
        <v>7541</v>
      </c>
      <c r="G3815" s="7" t="s">
        <v>44853</v>
      </c>
      <c r="H3815" s="12" t="str">
        <f t="shared" si="59"/>
        <v>insert into symbol(symbol_id, symbol_name, symbol_type, industry_code, on_market) values('044557','元大6W','T','0099P','16/3/11');</v>
      </c>
    </row>
    <row r="3816" spans="1:8">
      <c r="A3816" t="s">
        <v>38085</v>
      </c>
      <c r="B3816" t="s">
        <v>26480</v>
      </c>
      <c r="C3816" s="9" t="s">
        <v>44873</v>
      </c>
      <c r="D3816" s="11" t="s">
        <v>44852</v>
      </c>
      <c r="E3816" s="3" t="s">
        <v>44684</v>
      </c>
      <c r="F3816" t="s">
        <v>7543</v>
      </c>
      <c r="G3816" s="7" t="s">
        <v>44853</v>
      </c>
      <c r="H3816" s="12" t="str">
        <f t="shared" si="59"/>
        <v>insert into symbol(symbol_id, symbol_name, symbol_type, industry_code, on_market) values('044558','臺銀AA','T','0099P','16/3/11');</v>
      </c>
    </row>
    <row r="3817" spans="1:8">
      <c r="A3817" t="s">
        <v>38086</v>
      </c>
      <c r="B3817" t="s">
        <v>26481</v>
      </c>
      <c r="C3817" s="9" t="s">
        <v>44873</v>
      </c>
      <c r="D3817" s="11" t="s">
        <v>44852</v>
      </c>
      <c r="E3817" s="3" t="s">
        <v>44684</v>
      </c>
      <c r="F3817" t="s">
        <v>7545</v>
      </c>
      <c r="G3817" s="7" t="s">
        <v>44853</v>
      </c>
      <c r="H3817" s="12" t="str">
        <f t="shared" si="59"/>
        <v>insert into symbol(symbol_id, symbol_name, symbol_type, industry_code, on_market) values('044559','臺銀AB','T','0099P','16/3/11');</v>
      </c>
    </row>
    <row r="3818" spans="1:8">
      <c r="A3818" t="s">
        <v>26482</v>
      </c>
      <c r="B3818" t="s">
        <v>26483</v>
      </c>
      <c r="C3818" s="9" t="s">
        <v>44873</v>
      </c>
      <c r="D3818" s="11" t="s">
        <v>44852</v>
      </c>
      <c r="E3818" s="3" t="s">
        <v>44658</v>
      </c>
      <c r="F3818" t="s">
        <v>7547</v>
      </c>
      <c r="G3818" s="7" t="s">
        <v>44853</v>
      </c>
      <c r="H3818" s="12" t="str">
        <f t="shared" si="59"/>
        <v>insert into symbol(symbol_id, symbol_name, symbol_type, industry_code, on_market) values('04455P','中信L6','T','0099P','16/6/4');</v>
      </c>
    </row>
    <row r="3819" spans="1:8">
      <c r="A3819" t="s">
        <v>38087</v>
      </c>
      <c r="B3819" t="s">
        <v>26484</v>
      </c>
      <c r="C3819" s="9" t="s">
        <v>44873</v>
      </c>
      <c r="D3819" s="11" t="s">
        <v>44852</v>
      </c>
      <c r="E3819" s="3" t="s">
        <v>44684</v>
      </c>
      <c r="F3819" t="s">
        <v>7549</v>
      </c>
      <c r="G3819" s="7" t="s">
        <v>44853</v>
      </c>
      <c r="H3819" s="12" t="str">
        <f t="shared" si="59"/>
        <v>insert into symbol(symbol_id, symbol_name, symbol_type, industry_code, on_market) values('044560','DL元富','T','0099P','16/3/11');</v>
      </c>
    </row>
    <row r="3820" spans="1:8">
      <c r="A3820" t="s">
        <v>38088</v>
      </c>
      <c r="B3820" t="s">
        <v>26485</v>
      </c>
      <c r="C3820" s="9" t="s">
        <v>44873</v>
      </c>
      <c r="D3820" s="11" t="s">
        <v>44852</v>
      </c>
      <c r="E3820" s="3" t="s">
        <v>44684</v>
      </c>
      <c r="F3820" t="s">
        <v>7551</v>
      </c>
      <c r="G3820" s="7" t="s">
        <v>44853</v>
      </c>
      <c r="H3820" s="12" t="str">
        <f t="shared" si="59"/>
        <v>insert into symbol(symbol_id, symbol_name, symbol_type, industry_code, on_market) values('044561','DM元富','T','0099P','16/3/11');</v>
      </c>
    </row>
    <row r="3821" spans="1:8">
      <c r="A3821" t="s">
        <v>38089</v>
      </c>
      <c r="B3821" t="s">
        <v>26486</v>
      </c>
      <c r="C3821" s="9" t="s">
        <v>44873</v>
      </c>
      <c r="D3821" s="11" t="s">
        <v>44852</v>
      </c>
      <c r="E3821" s="3" t="s">
        <v>44684</v>
      </c>
      <c r="F3821" t="s">
        <v>7553</v>
      </c>
      <c r="G3821" s="7" t="s">
        <v>44853</v>
      </c>
      <c r="H3821" s="12" t="str">
        <f t="shared" si="59"/>
        <v>insert into symbol(symbol_id, symbol_name, symbol_type, industry_code, on_market) values('044562','DN元富','T','0099P','16/3/11');</v>
      </c>
    </row>
    <row r="3822" spans="1:8">
      <c r="A3822" t="s">
        <v>38090</v>
      </c>
      <c r="B3822" t="s">
        <v>26487</v>
      </c>
      <c r="C3822" s="9" t="s">
        <v>44873</v>
      </c>
      <c r="D3822" s="11" t="s">
        <v>44852</v>
      </c>
      <c r="E3822" s="3" t="s">
        <v>44684</v>
      </c>
      <c r="F3822" t="s">
        <v>7555</v>
      </c>
      <c r="G3822" s="7" t="s">
        <v>44853</v>
      </c>
      <c r="H3822" s="12" t="str">
        <f t="shared" si="59"/>
        <v>insert into symbol(symbol_id, symbol_name, symbol_type, industry_code, on_market) values('044563','DP元富','T','0099P','16/3/11');</v>
      </c>
    </row>
    <row r="3823" spans="1:8">
      <c r="A3823" t="s">
        <v>38091</v>
      </c>
      <c r="B3823" t="s">
        <v>26488</v>
      </c>
      <c r="C3823" s="9" t="s">
        <v>44873</v>
      </c>
      <c r="D3823" s="11" t="s">
        <v>44852</v>
      </c>
      <c r="E3823" s="3" t="s">
        <v>44684</v>
      </c>
      <c r="F3823" t="s">
        <v>7557</v>
      </c>
      <c r="G3823" s="7" t="s">
        <v>44853</v>
      </c>
      <c r="H3823" s="12" t="str">
        <f t="shared" si="59"/>
        <v>insert into symbol(symbol_id, symbol_name, symbol_type, industry_code, on_market) values('044564','DQ元富','T','0099P','16/3/11');</v>
      </c>
    </row>
    <row r="3824" spans="1:8">
      <c r="A3824" t="s">
        <v>38092</v>
      </c>
      <c r="B3824" t="s">
        <v>26489</v>
      </c>
      <c r="C3824" s="9" t="s">
        <v>44873</v>
      </c>
      <c r="D3824" s="11" t="s">
        <v>44852</v>
      </c>
      <c r="E3824" s="3" t="s">
        <v>44684</v>
      </c>
      <c r="F3824" t="s">
        <v>7559</v>
      </c>
      <c r="G3824" s="7" t="s">
        <v>44853</v>
      </c>
      <c r="H3824" s="12" t="str">
        <f t="shared" si="59"/>
        <v>insert into symbol(symbol_id, symbol_name, symbol_type, industry_code, on_market) values('044565','DR元富','T','0099P','16/3/11');</v>
      </c>
    </row>
    <row r="3825" spans="1:8">
      <c r="A3825" t="s">
        <v>38093</v>
      </c>
      <c r="B3825" t="s">
        <v>26490</v>
      </c>
      <c r="C3825" s="9" t="s">
        <v>44873</v>
      </c>
      <c r="D3825" s="11" t="s">
        <v>44852</v>
      </c>
      <c r="E3825" s="3" t="s">
        <v>44684</v>
      </c>
      <c r="F3825" t="s">
        <v>7561</v>
      </c>
      <c r="G3825" s="7" t="s">
        <v>44853</v>
      </c>
      <c r="H3825" s="12" t="str">
        <f t="shared" si="59"/>
        <v>insert into symbol(symbol_id, symbol_name, symbol_type, industry_code, on_market) values('044566','DS元富','T','0099P','16/3/11');</v>
      </c>
    </row>
    <row r="3826" spans="1:8">
      <c r="A3826" t="s">
        <v>38094</v>
      </c>
      <c r="B3826" t="s">
        <v>26491</v>
      </c>
      <c r="C3826" s="9" t="s">
        <v>44873</v>
      </c>
      <c r="D3826" s="11" t="s">
        <v>44852</v>
      </c>
      <c r="E3826" s="3" t="s">
        <v>44684</v>
      </c>
      <c r="F3826" t="s">
        <v>7563</v>
      </c>
      <c r="G3826" s="7" t="s">
        <v>44853</v>
      </c>
      <c r="H3826" s="12" t="str">
        <f t="shared" si="59"/>
        <v>insert into symbol(symbol_id, symbol_name, symbol_type, industry_code, on_market) values('044567','DT元富','T','0099P','16/3/11');</v>
      </c>
    </row>
    <row r="3827" spans="1:8">
      <c r="A3827" t="s">
        <v>38095</v>
      </c>
      <c r="B3827" t="s">
        <v>26492</v>
      </c>
      <c r="C3827" s="9" t="s">
        <v>44873</v>
      </c>
      <c r="D3827" s="11" t="s">
        <v>44852</v>
      </c>
      <c r="E3827" s="3" t="s">
        <v>44684</v>
      </c>
      <c r="F3827" t="s">
        <v>7565</v>
      </c>
      <c r="G3827" s="7" t="s">
        <v>44853</v>
      </c>
      <c r="H3827" s="12" t="str">
        <f t="shared" si="59"/>
        <v>insert into symbol(symbol_id, symbol_name, symbol_type, industry_code, on_market) values('044568','JA國泰','T','0099P','16/3/11');</v>
      </c>
    </row>
    <row r="3828" spans="1:8">
      <c r="A3828" t="s">
        <v>38096</v>
      </c>
      <c r="B3828" t="s">
        <v>26493</v>
      </c>
      <c r="C3828" s="9" t="s">
        <v>44873</v>
      </c>
      <c r="D3828" s="11" t="s">
        <v>44852</v>
      </c>
      <c r="E3828" s="3" t="s">
        <v>44684</v>
      </c>
      <c r="F3828" t="s">
        <v>7567</v>
      </c>
      <c r="G3828" s="7" t="s">
        <v>44853</v>
      </c>
      <c r="H3828" s="12" t="str">
        <f t="shared" si="59"/>
        <v>insert into symbol(symbol_id, symbol_name, symbol_type, industry_code, on_market) values('044569','JB國泰','T','0099P','16/3/11');</v>
      </c>
    </row>
    <row r="3829" spans="1:8">
      <c r="A3829" t="s">
        <v>26494</v>
      </c>
      <c r="B3829" t="s">
        <v>26495</v>
      </c>
      <c r="C3829" s="9" t="s">
        <v>44873</v>
      </c>
      <c r="D3829" s="11" t="s">
        <v>44852</v>
      </c>
      <c r="E3829" s="3" t="s">
        <v>44658</v>
      </c>
      <c r="F3829" t="s">
        <v>7569</v>
      </c>
      <c r="G3829" s="7" t="s">
        <v>44853</v>
      </c>
      <c r="H3829" s="12" t="str">
        <f t="shared" si="59"/>
        <v>insert into symbol(symbol_id, symbol_name, symbol_type, industry_code, on_market) values('04456P','中信L7','T','0099P','16/6/4');</v>
      </c>
    </row>
    <row r="3830" spans="1:8">
      <c r="A3830" t="s">
        <v>38097</v>
      </c>
      <c r="B3830" t="s">
        <v>26496</v>
      </c>
      <c r="C3830" s="9" t="s">
        <v>44873</v>
      </c>
      <c r="D3830" s="11" t="s">
        <v>44852</v>
      </c>
      <c r="E3830" s="3" t="s">
        <v>44684</v>
      </c>
      <c r="F3830" t="s">
        <v>7571</v>
      </c>
      <c r="G3830" s="7" t="s">
        <v>44853</v>
      </c>
      <c r="H3830" s="12" t="str">
        <f t="shared" si="59"/>
        <v>insert into symbol(symbol_id, symbol_name, symbol_type, industry_code, on_market) values('044570','DT富邦','T','0099P','16/3/11');</v>
      </c>
    </row>
    <row r="3831" spans="1:8">
      <c r="A3831" t="s">
        <v>38098</v>
      </c>
      <c r="B3831" t="s">
        <v>26497</v>
      </c>
      <c r="C3831" s="9" t="s">
        <v>44873</v>
      </c>
      <c r="D3831" s="11" t="s">
        <v>44852</v>
      </c>
      <c r="E3831" s="3" t="s">
        <v>44684</v>
      </c>
      <c r="F3831" t="s">
        <v>7573</v>
      </c>
      <c r="G3831" s="7" t="s">
        <v>44853</v>
      </c>
      <c r="H3831" s="12" t="str">
        <f t="shared" si="59"/>
        <v>insert into symbol(symbol_id, symbol_name, symbol_type, industry_code, on_market) values('044571','中信44','T','0099P','16/3/11');</v>
      </c>
    </row>
    <row r="3832" spans="1:8">
      <c r="A3832" t="s">
        <v>38099</v>
      </c>
      <c r="B3832" t="s">
        <v>26498</v>
      </c>
      <c r="C3832" s="9" t="s">
        <v>44873</v>
      </c>
      <c r="D3832" s="11" t="s">
        <v>44852</v>
      </c>
      <c r="E3832" s="3" t="s">
        <v>44684</v>
      </c>
      <c r="F3832" t="s">
        <v>7575</v>
      </c>
      <c r="G3832" s="7" t="s">
        <v>44853</v>
      </c>
      <c r="H3832" s="12" t="str">
        <f t="shared" si="59"/>
        <v>insert into symbol(symbol_id, symbol_name, symbol_type, industry_code, on_market) values('044572','中信45','T','0099P','16/3/11');</v>
      </c>
    </row>
    <row r="3833" spans="1:8">
      <c r="A3833" t="s">
        <v>38100</v>
      </c>
      <c r="B3833" t="s">
        <v>26499</v>
      </c>
      <c r="C3833" s="9" t="s">
        <v>44873</v>
      </c>
      <c r="D3833" s="11" t="s">
        <v>44852</v>
      </c>
      <c r="E3833" s="3" t="s">
        <v>44684</v>
      </c>
      <c r="F3833" t="s">
        <v>7577</v>
      </c>
      <c r="G3833" s="7" t="s">
        <v>44853</v>
      </c>
      <c r="H3833" s="12" t="str">
        <f t="shared" si="59"/>
        <v>insert into symbol(symbol_id, symbol_name, symbol_type, industry_code, on_market) values('044573','永豐MH','T','0099P','16/3/11');</v>
      </c>
    </row>
    <row r="3834" spans="1:8">
      <c r="A3834" t="s">
        <v>38101</v>
      </c>
      <c r="B3834" t="s">
        <v>26500</v>
      </c>
      <c r="C3834" s="9" t="s">
        <v>44873</v>
      </c>
      <c r="D3834" s="11" t="s">
        <v>44852</v>
      </c>
      <c r="E3834" s="3" t="s">
        <v>44684</v>
      </c>
      <c r="F3834" t="s">
        <v>7579</v>
      </c>
      <c r="G3834" s="7" t="s">
        <v>44853</v>
      </c>
      <c r="H3834" s="12" t="str">
        <f t="shared" si="59"/>
        <v>insert into symbol(symbol_id, symbol_name, symbol_type, industry_code, on_market) values('044574','永豐MI','T','0099P','16/3/11');</v>
      </c>
    </row>
    <row r="3835" spans="1:8">
      <c r="A3835" t="s">
        <v>38102</v>
      </c>
      <c r="B3835" t="s">
        <v>26501</v>
      </c>
      <c r="C3835" s="9" t="s">
        <v>44873</v>
      </c>
      <c r="D3835" s="11" t="s">
        <v>44852</v>
      </c>
      <c r="E3835" s="3" t="s">
        <v>44684</v>
      </c>
      <c r="F3835" t="s">
        <v>7581</v>
      </c>
      <c r="G3835" s="7" t="s">
        <v>44853</v>
      </c>
      <c r="H3835" s="12" t="str">
        <f t="shared" si="59"/>
        <v>insert into symbol(symbol_id, symbol_name, symbol_type, industry_code, on_market) values('044575','永豐MJ','T','0099P','16/3/11');</v>
      </c>
    </row>
    <row r="3836" spans="1:8">
      <c r="A3836" t="s">
        <v>38103</v>
      </c>
      <c r="B3836" t="s">
        <v>26502</v>
      </c>
      <c r="C3836" s="9" t="s">
        <v>44873</v>
      </c>
      <c r="D3836" s="11" t="s">
        <v>44852</v>
      </c>
      <c r="E3836" s="3" t="s">
        <v>44684</v>
      </c>
      <c r="F3836" t="s">
        <v>7583</v>
      </c>
      <c r="G3836" s="7" t="s">
        <v>44853</v>
      </c>
      <c r="H3836" s="12" t="str">
        <f t="shared" si="59"/>
        <v>insert into symbol(symbol_id, symbol_name, symbol_type, industry_code, on_market) values('044576','永豐MK','T','0099P','16/3/11');</v>
      </c>
    </row>
    <row r="3837" spans="1:8">
      <c r="A3837" t="s">
        <v>38104</v>
      </c>
      <c r="B3837" t="s">
        <v>26503</v>
      </c>
      <c r="C3837" s="9" t="s">
        <v>44873</v>
      </c>
      <c r="D3837" s="11" t="s">
        <v>44852</v>
      </c>
      <c r="E3837" s="3" t="s">
        <v>44684</v>
      </c>
      <c r="F3837" t="s">
        <v>7585</v>
      </c>
      <c r="G3837" s="7" t="s">
        <v>44853</v>
      </c>
      <c r="H3837" s="12" t="str">
        <f t="shared" si="59"/>
        <v>insert into symbol(symbol_id, symbol_name, symbol_type, industry_code, on_market) values('044577','永豐ML','T','0099P','16/3/11');</v>
      </c>
    </row>
    <row r="3838" spans="1:8">
      <c r="A3838" t="s">
        <v>38105</v>
      </c>
      <c r="B3838" t="s">
        <v>26504</v>
      </c>
      <c r="C3838" s="9" t="s">
        <v>44873</v>
      </c>
      <c r="D3838" s="11" t="s">
        <v>44852</v>
      </c>
      <c r="E3838" s="3" t="s">
        <v>44684</v>
      </c>
      <c r="F3838" t="s">
        <v>7587</v>
      </c>
      <c r="G3838" s="7" t="s">
        <v>44853</v>
      </c>
      <c r="H3838" s="12" t="str">
        <f t="shared" si="59"/>
        <v>insert into symbol(symbol_id, symbol_name, symbol_type, industry_code, on_market) values('044578','永豐MM','T','0099P','16/3/11');</v>
      </c>
    </row>
    <row r="3839" spans="1:8">
      <c r="A3839" t="s">
        <v>38106</v>
      </c>
      <c r="B3839" t="s">
        <v>26505</v>
      </c>
      <c r="C3839" s="9" t="s">
        <v>44873</v>
      </c>
      <c r="D3839" s="11" t="s">
        <v>44852</v>
      </c>
      <c r="E3839" s="3" t="s">
        <v>44684</v>
      </c>
      <c r="F3839" t="s">
        <v>7589</v>
      </c>
      <c r="G3839" s="7" t="s">
        <v>44853</v>
      </c>
      <c r="H3839" s="12" t="str">
        <f t="shared" si="59"/>
        <v>insert into symbol(symbol_id, symbol_name, symbol_type, industry_code, on_market) values('044579','永豐MN','T','0099P','16/3/11');</v>
      </c>
    </row>
    <row r="3840" spans="1:8">
      <c r="A3840" t="s">
        <v>26506</v>
      </c>
      <c r="B3840" t="s">
        <v>26507</v>
      </c>
      <c r="C3840" s="9" t="s">
        <v>44873</v>
      </c>
      <c r="D3840" s="11" t="s">
        <v>44852</v>
      </c>
      <c r="E3840" s="3" t="s">
        <v>44658</v>
      </c>
      <c r="F3840" t="s">
        <v>7591</v>
      </c>
      <c r="G3840" s="7" t="s">
        <v>44853</v>
      </c>
      <c r="H3840" s="12" t="str">
        <f t="shared" si="59"/>
        <v>insert into symbol(symbol_id, symbol_name, symbol_type, industry_code, on_market) values('04457P','中信L8','T','0099P','16/6/4');</v>
      </c>
    </row>
    <row r="3841" spans="1:8">
      <c r="A3841" t="s">
        <v>38107</v>
      </c>
      <c r="B3841" t="s">
        <v>26508</v>
      </c>
      <c r="C3841" s="9" t="s">
        <v>44873</v>
      </c>
      <c r="D3841" s="11" t="s">
        <v>44852</v>
      </c>
      <c r="E3841" s="3" t="s">
        <v>44684</v>
      </c>
      <c r="F3841" t="s">
        <v>7593</v>
      </c>
      <c r="G3841" s="7" t="s">
        <v>44853</v>
      </c>
      <c r="H3841" s="12" t="str">
        <f t="shared" si="59"/>
        <v>insert into symbol(symbol_id, symbol_name, symbol_type, industry_code, on_market) values('044580','永豐MP','T','0099P','16/3/11');</v>
      </c>
    </row>
    <row r="3842" spans="1:8">
      <c r="A3842" t="s">
        <v>38108</v>
      </c>
      <c r="B3842" t="s">
        <v>26509</v>
      </c>
      <c r="C3842" s="9" t="s">
        <v>44873</v>
      </c>
      <c r="D3842" s="11" t="s">
        <v>44852</v>
      </c>
      <c r="E3842" s="3" t="s">
        <v>44684</v>
      </c>
      <c r="F3842" t="s">
        <v>7595</v>
      </c>
      <c r="G3842" s="7" t="s">
        <v>44853</v>
      </c>
      <c r="H3842" s="12" t="str">
        <f t="shared" si="59"/>
        <v>insert into symbol(symbol_id, symbol_name, symbol_type, industry_code, on_market) values('044581','永豐MQ','T','0099P','16/3/11');</v>
      </c>
    </row>
    <row r="3843" spans="1:8">
      <c r="A3843" t="s">
        <v>38109</v>
      </c>
      <c r="B3843" t="s">
        <v>26510</v>
      </c>
      <c r="C3843" s="9" t="s">
        <v>44873</v>
      </c>
      <c r="D3843" s="11" t="s">
        <v>44852</v>
      </c>
      <c r="E3843" s="3" t="s">
        <v>44684</v>
      </c>
      <c r="F3843" t="s">
        <v>7597</v>
      </c>
      <c r="G3843" s="7" t="s">
        <v>44853</v>
      </c>
      <c r="H3843" s="12" t="str">
        <f t="shared" ref="H3843:H3906" si="60">$H$1 &amp; "'" &amp; TRIM(A3843) &amp;"'"  &amp; ",'" &amp; B3843 &amp;"'" &amp; ",'" &amp; C3843 &amp;"'" &amp; ",'" &amp; D3843 &amp;"'" &amp; ",'" &amp; E3843 &amp;"');"</f>
        <v>insert into symbol(symbol_id, symbol_name, symbol_type, industry_code, on_market) values('044582','永豐MR','T','0099P','16/3/11');</v>
      </c>
    </row>
    <row r="3844" spans="1:8">
      <c r="A3844" t="s">
        <v>38110</v>
      </c>
      <c r="B3844" t="s">
        <v>26511</v>
      </c>
      <c r="C3844" s="9" t="s">
        <v>44873</v>
      </c>
      <c r="D3844" s="11" t="s">
        <v>44852</v>
      </c>
      <c r="E3844" s="3" t="s">
        <v>44684</v>
      </c>
      <c r="F3844" t="s">
        <v>7599</v>
      </c>
      <c r="G3844" s="7" t="s">
        <v>44853</v>
      </c>
      <c r="H3844" s="12" t="str">
        <f t="shared" si="60"/>
        <v>insert into symbol(symbol_id, symbol_name, symbol_type, industry_code, on_market) values('044583','永豐MS','T','0099P','16/3/11');</v>
      </c>
    </row>
    <row r="3845" spans="1:8">
      <c r="A3845" t="s">
        <v>38111</v>
      </c>
      <c r="B3845" t="s">
        <v>26512</v>
      </c>
      <c r="C3845" s="9" t="s">
        <v>44873</v>
      </c>
      <c r="D3845" s="11" t="s">
        <v>44852</v>
      </c>
      <c r="E3845" s="3" t="s">
        <v>44684</v>
      </c>
      <c r="F3845" t="s">
        <v>7601</v>
      </c>
      <c r="G3845" s="7" t="s">
        <v>44853</v>
      </c>
      <c r="H3845" s="12" t="str">
        <f t="shared" si="60"/>
        <v>insert into symbol(symbol_id, symbol_name, symbol_type, industry_code, on_market) values('044584','永豐MT','T','0099P','16/3/11');</v>
      </c>
    </row>
    <row r="3846" spans="1:8">
      <c r="A3846" t="s">
        <v>38112</v>
      </c>
      <c r="B3846" t="s">
        <v>26513</v>
      </c>
      <c r="C3846" s="9" t="s">
        <v>44873</v>
      </c>
      <c r="D3846" s="11" t="s">
        <v>44852</v>
      </c>
      <c r="E3846" s="3" t="s">
        <v>44684</v>
      </c>
      <c r="F3846" t="s">
        <v>7603</v>
      </c>
      <c r="G3846" s="7" t="s">
        <v>44853</v>
      </c>
      <c r="H3846" s="12" t="str">
        <f t="shared" si="60"/>
        <v>insert into symbol(symbol_id, symbol_name, symbol_type, industry_code, on_market) values('044585','永豐MU','T','0099P','16/3/11');</v>
      </c>
    </row>
    <row r="3847" spans="1:8">
      <c r="A3847" t="s">
        <v>38113</v>
      </c>
      <c r="B3847" t="s">
        <v>26514</v>
      </c>
      <c r="C3847" s="9" t="s">
        <v>44873</v>
      </c>
      <c r="D3847" s="11" t="s">
        <v>44852</v>
      </c>
      <c r="E3847" s="3" t="s">
        <v>44684</v>
      </c>
      <c r="F3847" t="s">
        <v>7605</v>
      </c>
      <c r="G3847" s="7" t="s">
        <v>44853</v>
      </c>
      <c r="H3847" s="12" t="str">
        <f t="shared" si="60"/>
        <v>insert into symbol(symbol_id, symbol_name, symbol_type, industry_code, on_market) values('044586','台新4G','T','0099P','16/3/11');</v>
      </c>
    </row>
    <row r="3848" spans="1:8">
      <c r="A3848" t="s">
        <v>38114</v>
      </c>
      <c r="B3848" t="s">
        <v>26515</v>
      </c>
      <c r="C3848" s="9" t="s">
        <v>44873</v>
      </c>
      <c r="D3848" s="11" t="s">
        <v>44852</v>
      </c>
      <c r="E3848" s="3" t="s">
        <v>44684</v>
      </c>
      <c r="F3848" t="s">
        <v>7607</v>
      </c>
      <c r="G3848" s="7" t="s">
        <v>44853</v>
      </c>
      <c r="H3848" s="12" t="str">
        <f t="shared" si="60"/>
        <v>insert into symbol(symbol_id, symbol_name, symbol_type, industry_code, on_market) values('044587','台新4H','T','0099P','16/3/11');</v>
      </c>
    </row>
    <row r="3849" spans="1:8">
      <c r="A3849" t="s">
        <v>38115</v>
      </c>
      <c r="B3849" t="s">
        <v>26516</v>
      </c>
      <c r="C3849" s="9" t="s">
        <v>44873</v>
      </c>
      <c r="D3849" s="11" t="s">
        <v>44852</v>
      </c>
      <c r="E3849" s="3" t="s">
        <v>44684</v>
      </c>
      <c r="F3849" t="s">
        <v>7609</v>
      </c>
      <c r="G3849" s="7" t="s">
        <v>44853</v>
      </c>
      <c r="H3849" s="12" t="str">
        <f t="shared" si="60"/>
        <v>insert into symbol(symbol_id, symbol_name, symbol_type, industry_code, on_market) values('044588','台新4I','T','0099P','16/3/11');</v>
      </c>
    </row>
    <row r="3850" spans="1:8">
      <c r="A3850" t="s">
        <v>38116</v>
      </c>
      <c r="B3850" t="s">
        <v>26517</v>
      </c>
      <c r="C3850" s="9" t="s">
        <v>44873</v>
      </c>
      <c r="D3850" s="11" t="s">
        <v>44852</v>
      </c>
      <c r="E3850" s="3" t="s">
        <v>44684</v>
      </c>
      <c r="F3850" t="s">
        <v>7611</v>
      </c>
      <c r="G3850" s="7" t="s">
        <v>44853</v>
      </c>
      <c r="H3850" s="12" t="str">
        <f t="shared" si="60"/>
        <v>insert into symbol(symbol_id, symbol_name, symbol_type, industry_code, on_market) values('044589','台新4J','T','0099P','16/3/11');</v>
      </c>
    </row>
    <row r="3851" spans="1:8">
      <c r="A3851" t="s">
        <v>26518</v>
      </c>
      <c r="B3851" t="s">
        <v>26519</v>
      </c>
      <c r="C3851" s="9" t="s">
        <v>44873</v>
      </c>
      <c r="D3851" s="11" t="s">
        <v>44852</v>
      </c>
      <c r="E3851" s="3" t="s">
        <v>44658</v>
      </c>
      <c r="F3851" t="s">
        <v>7613</v>
      </c>
      <c r="G3851" s="7" t="s">
        <v>44853</v>
      </c>
      <c r="H3851" s="12" t="str">
        <f t="shared" si="60"/>
        <v>insert into symbol(symbol_id, symbol_name, symbol_type, industry_code, on_market) values('04458P','M3永豐','T','0099P','16/6/4');</v>
      </c>
    </row>
    <row r="3852" spans="1:8">
      <c r="A3852" t="s">
        <v>38117</v>
      </c>
      <c r="B3852" t="s">
        <v>26520</v>
      </c>
      <c r="C3852" s="9" t="s">
        <v>44873</v>
      </c>
      <c r="D3852" s="11" t="s">
        <v>44852</v>
      </c>
      <c r="E3852" s="3" t="s">
        <v>44685</v>
      </c>
      <c r="F3852" t="s">
        <v>7615</v>
      </c>
      <c r="G3852" s="7" t="s">
        <v>44853</v>
      </c>
      <c r="H3852" s="12" t="str">
        <f t="shared" si="60"/>
        <v>insert into symbol(symbol_id, symbol_name, symbol_type, industry_code, on_market) values('044590','4D第一','T','0099P','16/3/14');</v>
      </c>
    </row>
    <row r="3853" spans="1:8">
      <c r="A3853" t="s">
        <v>38118</v>
      </c>
      <c r="B3853" t="s">
        <v>26521</v>
      </c>
      <c r="C3853" s="9" t="s">
        <v>44873</v>
      </c>
      <c r="D3853" s="11" t="s">
        <v>44852</v>
      </c>
      <c r="E3853" s="3" t="s">
        <v>44685</v>
      </c>
      <c r="F3853" t="s">
        <v>7617</v>
      </c>
      <c r="G3853" s="7" t="s">
        <v>44853</v>
      </c>
      <c r="H3853" s="12" t="str">
        <f t="shared" si="60"/>
        <v>insert into symbol(symbol_id, symbol_name, symbol_type, industry_code, on_market) values('044591','4E第一','T','0099P','16/3/14');</v>
      </c>
    </row>
    <row r="3854" spans="1:8">
      <c r="A3854" t="s">
        <v>38119</v>
      </c>
      <c r="B3854" t="s">
        <v>26522</v>
      </c>
      <c r="C3854" s="9" t="s">
        <v>44873</v>
      </c>
      <c r="D3854" s="11" t="s">
        <v>44852</v>
      </c>
      <c r="E3854" s="3" t="s">
        <v>44685</v>
      </c>
      <c r="F3854" t="s">
        <v>7619</v>
      </c>
      <c r="G3854" s="7" t="s">
        <v>44853</v>
      </c>
      <c r="H3854" s="12" t="str">
        <f t="shared" si="60"/>
        <v>insert into symbol(symbol_id, symbol_name, symbol_type, industry_code, on_market) values('044592','統一GG','T','0099P','16/3/14');</v>
      </c>
    </row>
    <row r="3855" spans="1:8">
      <c r="A3855" t="s">
        <v>38120</v>
      </c>
      <c r="B3855" t="s">
        <v>26523</v>
      </c>
      <c r="C3855" s="9" t="s">
        <v>44873</v>
      </c>
      <c r="D3855" s="11" t="s">
        <v>44852</v>
      </c>
      <c r="E3855" s="3" t="s">
        <v>44685</v>
      </c>
      <c r="F3855" t="s">
        <v>7621</v>
      </c>
      <c r="G3855" s="7" t="s">
        <v>44853</v>
      </c>
      <c r="H3855" s="12" t="str">
        <f t="shared" si="60"/>
        <v>insert into symbol(symbol_id, symbol_name, symbol_type, industry_code, on_market) values('044593','日盛M2','T','0099P','16/3/14');</v>
      </c>
    </row>
    <row r="3856" spans="1:8">
      <c r="A3856" t="s">
        <v>38121</v>
      </c>
      <c r="B3856" t="s">
        <v>26524</v>
      </c>
      <c r="C3856" s="9" t="s">
        <v>44873</v>
      </c>
      <c r="D3856" s="11" t="s">
        <v>44852</v>
      </c>
      <c r="E3856" s="3" t="s">
        <v>44685</v>
      </c>
      <c r="F3856" t="s">
        <v>7623</v>
      </c>
      <c r="G3856" s="7" t="s">
        <v>44853</v>
      </c>
      <c r="H3856" s="12" t="str">
        <f t="shared" si="60"/>
        <v>insert into symbol(symbol_id, symbol_name, symbol_type, industry_code, on_market) values('044594','日盛M3','T','0099P','16/3/14');</v>
      </c>
    </row>
    <row r="3857" spans="1:8">
      <c r="A3857" t="s">
        <v>38122</v>
      </c>
      <c r="B3857" t="s">
        <v>26525</v>
      </c>
      <c r="C3857" s="9" t="s">
        <v>44873</v>
      </c>
      <c r="D3857" s="11" t="s">
        <v>44852</v>
      </c>
      <c r="E3857" s="3" t="s">
        <v>44685</v>
      </c>
      <c r="F3857" t="s">
        <v>7625</v>
      </c>
      <c r="G3857" s="7" t="s">
        <v>44853</v>
      </c>
      <c r="H3857" s="12" t="str">
        <f t="shared" si="60"/>
        <v>insert into symbol(symbol_id, symbol_name, symbol_type, industry_code, on_market) values('044595','日盛M4','T','0099P','16/3/14');</v>
      </c>
    </row>
    <row r="3858" spans="1:8">
      <c r="A3858" t="s">
        <v>38123</v>
      </c>
      <c r="B3858" t="s">
        <v>26526</v>
      </c>
      <c r="C3858" s="9" t="s">
        <v>44873</v>
      </c>
      <c r="D3858" s="11" t="s">
        <v>44852</v>
      </c>
      <c r="E3858" s="3" t="s">
        <v>44685</v>
      </c>
      <c r="F3858" t="s">
        <v>7627</v>
      </c>
      <c r="G3858" s="7" t="s">
        <v>44853</v>
      </c>
      <c r="H3858" s="12" t="str">
        <f t="shared" si="60"/>
        <v>insert into symbol(symbol_id, symbol_name, symbol_type, industry_code, on_market) values('044596','群益7X','T','0099P','16/3/14');</v>
      </c>
    </row>
    <row r="3859" spans="1:8">
      <c r="A3859" t="s">
        <v>38124</v>
      </c>
      <c r="B3859" t="s">
        <v>26527</v>
      </c>
      <c r="C3859" s="9" t="s">
        <v>44873</v>
      </c>
      <c r="D3859" s="11" t="s">
        <v>44852</v>
      </c>
      <c r="E3859" s="3" t="s">
        <v>44685</v>
      </c>
      <c r="F3859" t="s">
        <v>7629</v>
      </c>
      <c r="G3859" s="7" t="s">
        <v>44853</v>
      </c>
      <c r="H3859" s="12" t="str">
        <f t="shared" si="60"/>
        <v>insert into symbol(symbol_id, symbol_name, symbol_type, industry_code, on_market) values('044597','群益7Y','T','0099P','16/3/14');</v>
      </c>
    </row>
    <row r="3860" spans="1:8">
      <c r="A3860" t="s">
        <v>38125</v>
      </c>
      <c r="B3860" t="s">
        <v>26528</v>
      </c>
      <c r="C3860" s="9" t="s">
        <v>44873</v>
      </c>
      <c r="D3860" s="11" t="s">
        <v>44852</v>
      </c>
      <c r="E3860" s="3" t="s">
        <v>44685</v>
      </c>
      <c r="F3860" t="s">
        <v>7631</v>
      </c>
      <c r="G3860" s="7" t="s">
        <v>44853</v>
      </c>
      <c r="H3860" s="12" t="str">
        <f t="shared" si="60"/>
        <v>insert into symbol(symbol_id, symbol_name, symbol_type, industry_code, on_market) values('044598','元大7L','T','0099P','16/3/14');</v>
      </c>
    </row>
    <row r="3861" spans="1:8">
      <c r="A3861" t="s">
        <v>38126</v>
      </c>
      <c r="B3861" t="s">
        <v>26529</v>
      </c>
      <c r="C3861" s="9" t="s">
        <v>44873</v>
      </c>
      <c r="D3861" s="11" t="s">
        <v>44852</v>
      </c>
      <c r="E3861" s="3" t="s">
        <v>44685</v>
      </c>
      <c r="F3861" t="s">
        <v>7633</v>
      </c>
      <c r="G3861" s="7" t="s">
        <v>44853</v>
      </c>
      <c r="H3861" s="12" t="str">
        <f t="shared" si="60"/>
        <v>insert into symbol(symbol_id, symbol_name, symbol_type, industry_code, on_market) values('044599','元大7M','T','0099P','16/3/14');</v>
      </c>
    </row>
    <row r="3862" spans="1:8">
      <c r="A3862" t="s">
        <v>26530</v>
      </c>
      <c r="B3862" t="s">
        <v>26531</v>
      </c>
      <c r="C3862" s="9" t="s">
        <v>44873</v>
      </c>
      <c r="D3862" s="11" t="s">
        <v>44852</v>
      </c>
      <c r="E3862" s="3" t="s">
        <v>44675</v>
      </c>
      <c r="F3862" t="s">
        <v>7635</v>
      </c>
      <c r="G3862" s="7" t="s">
        <v>44853</v>
      </c>
      <c r="H3862" s="12" t="str">
        <f t="shared" si="60"/>
        <v>insert into symbol(symbol_id, symbol_name, symbol_type, industry_code, on_market) values('04459P','中信M8','T','0099P','16/6/6');</v>
      </c>
    </row>
    <row r="3863" spans="1:8">
      <c r="A3863" t="s">
        <v>38127</v>
      </c>
      <c r="B3863" t="s">
        <v>26532</v>
      </c>
      <c r="C3863" s="9" t="s">
        <v>44873</v>
      </c>
      <c r="D3863" s="11" t="s">
        <v>44852</v>
      </c>
      <c r="E3863" s="3" t="s">
        <v>44685</v>
      </c>
      <c r="F3863" t="s">
        <v>7637</v>
      </c>
      <c r="G3863" s="7" t="s">
        <v>44853</v>
      </c>
      <c r="H3863" s="12" t="str">
        <f t="shared" si="60"/>
        <v>insert into symbol(symbol_id, symbol_name, symbol_type, industry_code, on_market) values('044600','元大7N','T','0099P','16/3/14');</v>
      </c>
    </row>
    <row r="3864" spans="1:8">
      <c r="A3864" t="s">
        <v>38128</v>
      </c>
      <c r="B3864" t="s">
        <v>26533</v>
      </c>
      <c r="C3864" s="9" t="s">
        <v>44873</v>
      </c>
      <c r="D3864" s="11" t="s">
        <v>44852</v>
      </c>
      <c r="E3864" s="3" t="s">
        <v>44685</v>
      </c>
      <c r="F3864" t="s">
        <v>7639</v>
      </c>
      <c r="G3864" s="7" t="s">
        <v>44853</v>
      </c>
      <c r="H3864" s="12" t="str">
        <f t="shared" si="60"/>
        <v>insert into symbol(symbol_id, symbol_name, symbol_type, industry_code, on_market) values('044601','元大7P','T','0099P','16/3/14');</v>
      </c>
    </row>
    <row r="3865" spans="1:8">
      <c r="A3865" t="s">
        <v>38129</v>
      </c>
      <c r="B3865" t="s">
        <v>26534</v>
      </c>
      <c r="C3865" s="9" t="s">
        <v>44873</v>
      </c>
      <c r="D3865" s="11" t="s">
        <v>44852</v>
      </c>
      <c r="E3865" s="3" t="s">
        <v>44685</v>
      </c>
      <c r="F3865" t="s">
        <v>7641</v>
      </c>
      <c r="G3865" s="7" t="s">
        <v>44853</v>
      </c>
      <c r="H3865" s="12" t="str">
        <f t="shared" si="60"/>
        <v>insert into symbol(symbol_id, symbol_name, symbol_type, industry_code, on_market) values('044602','元大7Q','T','0099P','16/3/14');</v>
      </c>
    </row>
    <row r="3866" spans="1:8">
      <c r="A3866" t="s">
        <v>38130</v>
      </c>
      <c r="B3866" t="s">
        <v>26535</v>
      </c>
      <c r="C3866" s="9" t="s">
        <v>44873</v>
      </c>
      <c r="D3866" s="11" t="s">
        <v>44852</v>
      </c>
      <c r="E3866" s="3" t="s">
        <v>44685</v>
      </c>
      <c r="F3866" t="s">
        <v>7643</v>
      </c>
      <c r="G3866" s="7" t="s">
        <v>44853</v>
      </c>
      <c r="H3866" s="12" t="str">
        <f t="shared" si="60"/>
        <v>insert into symbol(symbol_id, symbol_name, symbol_type, industry_code, on_market) values('044603','元大7R','T','0099P','16/3/14');</v>
      </c>
    </row>
    <row r="3867" spans="1:8">
      <c r="A3867" t="s">
        <v>38131</v>
      </c>
      <c r="B3867" t="s">
        <v>26536</v>
      </c>
      <c r="C3867" s="9" t="s">
        <v>44873</v>
      </c>
      <c r="D3867" s="11" t="s">
        <v>44852</v>
      </c>
      <c r="E3867" s="3" t="s">
        <v>44685</v>
      </c>
      <c r="F3867" t="s">
        <v>7645</v>
      </c>
      <c r="G3867" s="7" t="s">
        <v>44853</v>
      </c>
      <c r="H3867" s="12" t="str">
        <f t="shared" si="60"/>
        <v>insert into symbol(symbol_id, symbol_name, symbol_type, industry_code, on_market) values('044604','元大7S','T','0099P','16/3/14');</v>
      </c>
    </row>
    <row r="3868" spans="1:8">
      <c r="A3868" t="s">
        <v>38132</v>
      </c>
      <c r="B3868" t="s">
        <v>26537</v>
      </c>
      <c r="C3868" s="9" t="s">
        <v>44873</v>
      </c>
      <c r="D3868" s="11" t="s">
        <v>44852</v>
      </c>
      <c r="E3868" s="3" t="s">
        <v>44685</v>
      </c>
      <c r="F3868" t="s">
        <v>7647</v>
      </c>
      <c r="G3868" s="7" t="s">
        <v>44853</v>
      </c>
      <c r="H3868" s="12" t="str">
        <f t="shared" si="60"/>
        <v>insert into symbol(symbol_id, symbol_name, symbol_type, industry_code, on_market) values('044605','元大7T','T','0099P','16/3/14');</v>
      </c>
    </row>
    <row r="3869" spans="1:8">
      <c r="A3869" t="s">
        <v>38133</v>
      </c>
      <c r="B3869" t="s">
        <v>26538</v>
      </c>
      <c r="C3869" s="9" t="s">
        <v>44873</v>
      </c>
      <c r="D3869" s="11" t="s">
        <v>44852</v>
      </c>
      <c r="E3869" s="3" t="s">
        <v>44685</v>
      </c>
      <c r="F3869" t="s">
        <v>7649</v>
      </c>
      <c r="G3869" s="7" t="s">
        <v>44853</v>
      </c>
      <c r="H3869" s="12" t="str">
        <f t="shared" si="60"/>
        <v>insert into symbol(symbol_id, symbol_name, symbol_type, industry_code, on_market) values('044606','元大7U','T','0099P','16/3/14');</v>
      </c>
    </row>
    <row r="3870" spans="1:8">
      <c r="A3870" t="s">
        <v>38134</v>
      </c>
      <c r="B3870" t="s">
        <v>26539</v>
      </c>
      <c r="C3870" s="9" t="s">
        <v>44873</v>
      </c>
      <c r="D3870" s="11" t="s">
        <v>44852</v>
      </c>
      <c r="E3870" s="3" t="s">
        <v>44685</v>
      </c>
      <c r="F3870" t="s">
        <v>7651</v>
      </c>
      <c r="G3870" s="7" t="s">
        <v>44853</v>
      </c>
      <c r="H3870" s="12" t="str">
        <f t="shared" si="60"/>
        <v>insert into symbol(symbol_id, symbol_name, symbol_type, industry_code, on_market) values('044607','元大7V','T','0099P','16/3/14');</v>
      </c>
    </row>
    <row r="3871" spans="1:8">
      <c r="A3871" t="s">
        <v>38135</v>
      </c>
      <c r="B3871" t="s">
        <v>26540</v>
      </c>
      <c r="C3871" s="9" t="s">
        <v>44873</v>
      </c>
      <c r="D3871" s="11" t="s">
        <v>44852</v>
      </c>
      <c r="E3871" s="3" t="s">
        <v>44685</v>
      </c>
      <c r="F3871" t="s">
        <v>7653</v>
      </c>
      <c r="G3871" s="7" t="s">
        <v>44853</v>
      </c>
      <c r="H3871" s="12" t="str">
        <f t="shared" si="60"/>
        <v>insert into symbol(symbol_id, symbol_name, symbol_type, industry_code, on_market) values('044608','元大7W','T','0099P','16/3/14');</v>
      </c>
    </row>
    <row r="3872" spans="1:8">
      <c r="A3872" t="s">
        <v>38136</v>
      </c>
      <c r="B3872" t="s">
        <v>26541</v>
      </c>
      <c r="C3872" s="9" t="s">
        <v>44873</v>
      </c>
      <c r="D3872" s="11" t="s">
        <v>44852</v>
      </c>
      <c r="E3872" s="3" t="s">
        <v>44685</v>
      </c>
      <c r="F3872" t="s">
        <v>7655</v>
      </c>
      <c r="G3872" s="7" t="s">
        <v>44853</v>
      </c>
      <c r="H3872" s="12" t="str">
        <f t="shared" si="60"/>
        <v>insert into symbol(symbol_id, symbol_name, symbol_type, industry_code, on_market) values('044609','元大7X','T','0099P','16/3/14');</v>
      </c>
    </row>
    <row r="3873" spans="1:8">
      <c r="A3873" t="s">
        <v>26542</v>
      </c>
      <c r="B3873" t="s">
        <v>26543</v>
      </c>
      <c r="C3873" s="9" t="s">
        <v>44873</v>
      </c>
      <c r="D3873" s="11" t="s">
        <v>44852</v>
      </c>
      <c r="E3873" s="3" t="s">
        <v>44675</v>
      </c>
      <c r="F3873" t="s">
        <v>7657</v>
      </c>
      <c r="G3873" s="7" t="s">
        <v>44853</v>
      </c>
      <c r="H3873" s="12" t="str">
        <f t="shared" si="60"/>
        <v>insert into symbol(symbol_id, symbol_name, symbol_type, industry_code, on_market) values('04460P','中信M9','T','0099P','16/6/6');</v>
      </c>
    </row>
    <row r="3874" spans="1:8">
      <c r="A3874" t="s">
        <v>38137</v>
      </c>
      <c r="B3874" t="s">
        <v>26544</v>
      </c>
      <c r="C3874" s="9" t="s">
        <v>44873</v>
      </c>
      <c r="D3874" s="11" t="s">
        <v>44852</v>
      </c>
      <c r="E3874" s="3" t="s">
        <v>44685</v>
      </c>
      <c r="F3874" t="s">
        <v>7659</v>
      </c>
      <c r="G3874" s="7" t="s">
        <v>44853</v>
      </c>
      <c r="H3874" s="12" t="str">
        <f t="shared" si="60"/>
        <v>insert into symbol(symbol_id, symbol_name, symbol_type, industry_code, on_market) values('044610','元大7Y','T','0099P','16/3/14');</v>
      </c>
    </row>
    <row r="3875" spans="1:8">
      <c r="A3875" t="s">
        <v>38138</v>
      </c>
      <c r="B3875" t="s">
        <v>26545</v>
      </c>
      <c r="C3875" s="9" t="s">
        <v>44873</v>
      </c>
      <c r="D3875" s="11" t="s">
        <v>44852</v>
      </c>
      <c r="E3875" s="3" t="s">
        <v>44685</v>
      </c>
      <c r="F3875" t="s">
        <v>7661</v>
      </c>
      <c r="G3875" s="7" t="s">
        <v>44853</v>
      </c>
      <c r="H3875" s="12" t="str">
        <f t="shared" si="60"/>
        <v>insert into symbol(symbol_id, symbol_name, symbol_type, industry_code, on_market) values('044611','元大7Z','T','0099P','16/3/14');</v>
      </c>
    </row>
    <row r="3876" spans="1:8">
      <c r="A3876" t="s">
        <v>38139</v>
      </c>
      <c r="B3876" t="s">
        <v>26546</v>
      </c>
      <c r="C3876" s="9" t="s">
        <v>44873</v>
      </c>
      <c r="D3876" s="11" t="s">
        <v>44852</v>
      </c>
      <c r="E3876" s="3" t="s">
        <v>44685</v>
      </c>
      <c r="F3876" t="s">
        <v>7663</v>
      </c>
      <c r="G3876" s="7" t="s">
        <v>44853</v>
      </c>
      <c r="H3876" s="12" t="str">
        <f t="shared" si="60"/>
        <v>insert into symbol(symbol_id, symbol_name, symbol_type, industry_code, on_market) values('044612','中信47','T','0099P','16/3/14');</v>
      </c>
    </row>
    <row r="3877" spans="1:8">
      <c r="A3877" t="s">
        <v>38140</v>
      </c>
      <c r="B3877" t="s">
        <v>26547</v>
      </c>
      <c r="C3877" s="9" t="s">
        <v>44873</v>
      </c>
      <c r="D3877" s="11" t="s">
        <v>44852</v>
      </c>
      <c r="E3877" s="3" t="s">
        <v>44685</v>
      </c>
      <c r="F3877" t="s">
        <v>7665</v>
      </c>
      <c r="G3877" s="7" t="s">
        <v>44853</v>
      </c>
      <c r="H3877" s="12" t="str">
        <f t="shared" si="60"/>
        <v>insert into symbol(symbol_id, symbol_name, symbol_type, industry_code, on_market) values('044613','中信48','T','0099P','16/3/14');</v>
      </c>
    </row>
    <row r="3878" spans="1:8">
      <c r="A3878" t="s">
        <v>38141</v>
      </c>
      <c r="B3878" t="s">
        <v>26548</v>
      </c>
      <c r="C3878" s="9" t="s">
        <v>44873</v>
      </c>
      <c r="D3878" s="11" t="s">
        <v>44852</v>
      </c>
      <c r="E3878" s="3" t="s">
        <v>44685</v>
      </c>
      <c r="F3878" t="s">
        <v>7667</v>
      </c>
      <c r="G3878" s="7" t="s">
        <v>44853</v>
      </c>
      <c r="H3878" s="12" t="str">
        <f t="shared" si="60"/>
        <v>insert into symbol(symbol_id, symbol_name, symbol_type, industry_code, on_market) values('044614','中信49','T','0099P','16/3/14');</v>
      </c>
    </row>
    <row r="3879" spans="1:8">
      <c r="A3879" t="s">
        <v>38142</v>
      </c>
      <c r="B3879" t="s">
        <v>26549</v>
      </c>
      <c r="C3879" s="9" t="s">
        <v>44873</v>
      </c>
      <c r="D3879" s="11" t="s">
        <v>44852</v>
      </c>
      <c r="E3879" s="3" t="s">
        <v>44685</v>
      </c>
      <c r="F3879" t="s">
        <v>7669</v>
      </c>
      <c r="G3879" s="7" t="s">
        <v>44853</v>
      </c>
      <c r="H3879" s="12" t="str">
        <f t="shared" si="60"/>
        <v>insert into symbol(symbol_id, symbol_name, symbol_type, industry_code, on_market) values('044615','中信50','T','0099P','16/3/14');</v>
      </c>
    </row>
    <row r="3880" spans="1:8">
      <c r="A3880" t="s">
        <v>38143</v>
      </c>
      <c r="B3880" t="s">
        <v>26550</v>
      </c>
      <c r="C3880" s="9" t="s">
        <v>44873</v>
      </c>
      <c r="D3880" s="11" t="s">
        <v>44852</v>
      </c>
      <c r="E3880" s="3" t="s">
        <v>44685</v>
      </c>
      <c r="F3880" t="s">
        <v>7671</v>
      </c>
      <c r="G3880" s="7" t="s">
        <v>44853</v>
      </c>
      <c r="H3880" s="12" t="str">
        <f t="shared" si="60"/>
        <v>insert into symbol(symbol_id, symbol_name, symbol_type, industry_code, on_market) values('044616','中信51','T','0099P','16/3/14');</v>
      </c>
    </row>
    <row r="3881" spans="1:8">
      <c r="A3881" t="s">
        <v>38144</v>
      </c>
      <c r="B3881" t="s">
        <v>26551</v>
      </c>
      <c r="C3881" s="9" t="s">
        <v>44873</v>
      </c>
      <c r="D3881" s="11" t="s">
        <v>44852</v>
      </c>
      <c r="E3881" s="3" t="s">
        <v>44685</v>
      </c>
      <c r="F3881" t="s">
        <v>7673</v>
      </c>
      <c r="G3881" s="7" t="s">
        <v>44853</v>
      </c>
      <c r="H3881" s="12" t="str">
        <f t="shared" si="60"/>
        <v>insert into symbol(symbol_id, symbol_name, symbol_type, industry_code, on_market) values('044617','永豐MV','T','0099P','16/3/14');</v>
      </c>
    </row>
    <row r="3882" spans="1:8">
      <c r="A3882" t="s">
        <v>38145</v>
      </c>
      <c r="B3882" t="s">
        <v>26552</v>
      </c>
      <c r="C3882" s="9" t="s">
        <v>44873</v>
      </c>
      <c r="D3882" s="11" t="s">
        <v>44852</v>
      </c>
      <c r="E3882" s="3" t="s">
        <v>44685</v>
      </c>
      <c r="F3882" t="s">
        <v>7675</v>
      </c>
      <c r="G3882" s="7" t="s">
        <v>44853</v>
      </c>
      <c r="H3882" s="12" t="str">
        <f t="shared" si="60"/>
        <v>insert into symbol(symbol_id, symbol_name, symbol_type, industry_code, on_market) values('044618','永豐MX','T','0099P','16/3/14');</v>
      </c>
    </row>
    <row r="3883" spans="1:8">
      <c r="A3883" t="s">
        <v>38146</v>
      </c>
      <c r="B3883" t="s">
        <v>26553</v>
      </c>
      <c r="C3883" s="9" t="s">
        <v>44873</v>
      </c>
      <c r="D3883" s="11" t="s">
        <v>44852</v>
      </c>
      <c r="E3883" s="3" t="s">
        <v>44685</v>
      </c>
      <c r="F3883" t="s">
        <v>7677</v>
      </c>
      <c r="G3883" s="7" t="s">
        <v>44853</v>
      </c>
      <c r="H3883" s="12" t="str">
        <f t="shared" si="60"/>
        <v>insert into symbol(symbol_id, symbol_name, symbol_type, industry_code, on_market) values('044619','永豐MY','T','0099P','16/3/14');</v>
      </c>
    </row>
    <row r="3884" spans="1:8">
      <c r="A3884" t="s">
        <v>26554</v>
      </c>
      <c r="B3884" t="s">
        <v>26555</v>
      </c>
      <c r="C3884" s="9" t="s">
        <v>44873</v>
      </c>
      <c r="D3884" s="11" t="s">
        <v>44852</v>
      </c>
      <c r="E3884" s="3" t="s">
        <v>44675</v>
      </c>
      <c r="F3884" t="s">
        <v>7679</v>
      </c>
      <c r="G3884" s="7" t="s">
        <v>44853</v>
      </c>
      <c r="H3884" s="12" t="str">
        <f t="shared" si="60"/>
        <v>insert into symbol(symbol_id, symbol_name, symbol_type, industry_code, on_market) values('04461P','M7永豐','T','0099P','16/6/6');</v>
      </c>
    </row>
    <row r="3885" spans="1:8">
      <c r="A3885" t="s">
        <v>38147</v>
      </c>
      <c r="B3885" t="s">
        <v>26556</v>
      </c>
      <c r="C3885" s="9" t="s">
        <v>44873</v>
      </c>
      <c r="D3885" s="11" t="s">
        <v>44852</v>
      </c>
      <c r="E3885" s="3" t="s">
        <v>44685</v>
      </c>
      <c r="F3885" t="s">
        <v>7681</v>
      </c>
      <c r="G3885" s="7" t="s">
        <v>44853</v>
      </c>
      <c r="H3885" s="12" t="str">
        <f t="shared" si="60"/>
        <v>insert into symbol(symbol_id, symbol_name, symbol_type, industry_code, on_market) values('044620','永豐MZ','T','0099P','16/3/14');</v>
      </c>
    </row>
    <row r="3886" spans="1:8">
      <c r="A3886" t="s">
        <v>38148</v>
      </c>
      <c r="B3886" t="s">
        <v>26557</v>
      </c>
      <c r="C3886" s="9" t="s">
        <v>44873</v>
      </c>
      <c r="D3886" s="11" t="s">
        <v>44852</v>
      </c>
      <c r="E3886" s="3" t="s">
        <v>44685</v>
      </c>
      <c r="F3886" t="s">
        <v>7683</v>
      </c>
      <c r="G3886" s="7" t="s">
        <v>44853</v>
      </c>
      <c r="H3886" s="12" t="str">
        <f t="shared" si="60"/>
        <v>insert into symbol(symbol_id, symbol_name, symbol_type, industry_code, on_market) values('044621','台新4L','T','0099P','16/3/14');</v>
      </c>
    </row>
    <row r="3887" spans="1:8">
      <c r="A3887" t="s">
        <v>38149</v>
      </c>
      <c r="B3887" t="s">
        <v>26558</v>
      </c>
      <c r="C3887" s="9" t="s">
        <v>44873</v>
      </c>
      <c r="D3887" s="11" t="s">
        <v>44852</v>
      </c>
      <c r="E3887" s="3" t="s">
        <v>44685</v>
      </c>
      <c r="F3887" t="s">
        <v>7685</v>
      </c>
      <c r="G3887" s="7" t="s">
        <v>44853</v>
      </c>
      <c r="H3887" s="12" t="str">
        <f t="shared" si="60"/>
        <v>insert into symbol(symbol_id, symbol_name, symbol_type, industry_code, on_market) values('044622','DW元富','T','0099P','16/3/14');</v>
      </c>
    </row>
    <row r="3888" spans="1:8">
      <c r="A3888" t="s">
        <v>38150</v>
      </c>
      <c r="B3888" t="s">
        <v>26559</v>
      </c>
      <c r="C3888" s="9" t="s">
        <v>44873</v>
      </c>
      <c r="D3888" s="11" t="s">
        <v>44852</v>
      </c>
      <c r="E3888" s="3" t="s">
        <v>44685</v>
      </c>
      <c r="F3888" t="s">
        <v>7687</v>
      </c>
      <c r="G3888" s="7" t="s">
        <v>44853</v>
      </c>
      <c r="H3888" s="12" t="str">
        <f t="shared" si="60"/>
        <v>insert into symbol(symbol_id, symbol_name, symbol_type, industry_code, on_market) values('044623','DX元富','T','0099P','16/3/14');</v>
      </c>
    </row>
    <row r="3889" spans="1:8">
      <c r="A3889" t="s">
        <v>38151</v>
      </c>
      <c r="B3889" t="s">
        <v>26560</v>
      </c>
      <c r="C3889" s="9" t="s">
        <v>44873</v>
      </c>
      <c r="D3889" s="11" t="s">
        <v>44852</v>
      </c>
      <c r="E3889" s="3" t="s">
        <v>44685</v>
      </c>
      <c r="F3889" t="s">
        <v>7689</v>
      </c>
      <c r="G3889" s="7" t="s">
        <v>44853</v>
      </c>
      <c r="H3889" s="12" t="str">
        <f t="shared" si="60"/>
        <v>insert into symbol(symbol_id, symbol_name, symbol_type, industry_code, on_market) values('044624','DY元富','T','0099P','16/3/14');</v>
      </c>
    </row>
    <row r="3890" spans="1:8">
      <c r="A3890" t="s">
        <v>38152</v>
      </c>
      <c r="B3890" t="s">
        <v>26561</v>
      </c>
      <c r="C3890" s="9" t="s">
        <v>44873</v>
      </c>
      <c r="D3890" s="11" t="s">
        <v>44852</v>
      </c>
      <c r="E3890" s="3" t="s">
        <v>44685</v>
      </c>
      <c r="F3890" t="s">
        <v>7691</v>
      </c>
      <c r="G3890" s="7" t="s">
        <v>44853</v>
      </c>
      <c r="H3890" s="12" t="str">
        <f t="shared" si="60"/>
        <v>insert into symbol(symbol_id, symbol_name, symbol_type, industry_code, on_market) values('044625','DZ元富','T','0099P','16/3/14');</v>
      </c>
    </row>
    <row r="3891" spans="1:8">
      <c r="A3891" t="s">
        <v>38153</v>
      </c>
      <c r="B3891" t="s">
        <v>26562</v>
      </c>
      <c r="C3891" s="9" t="s">
        <v>44873</v>
      </c>
      <c r="D3891" s="11" t="s">
        <v>44852</v>
      </c>
      <c r="E3891" s="3" t="s">
        <v>44685</v>
      </c>
      <c r="F3891" t="s">
        <v>7693</v>
      </c>
      <c r="G3891" s="7" t="s">
        <v>44853</v>
      </c>
      <c r="H3891" s="12" t="str">
        <f t="shared" si="60"/>
        <v>insert into symbol(symbol_id, symbol_name, symbol_type, industry_code, on_market) values('044626','EA元富','T','0099P','16/3/14');</v>
      </c>
    </row>
    <row r="3892" spans="1:8">
      <c r="A3892" t="s">
        <v>38154</v>
      </c>
      <c r="B3892" t="s">
        <v>26563</v>
      </c>
      <c r="C3892" s="9" t="s">
        <v>44873</v>
      </c>
      <c r="D3892" s="11" t="s">
        <v>44852</v>
      </c>
      <c r="E3892" s="3" t="s">
        <v>44685</v>
      </c>
      <c r="F3892" t="s">
        <v>7695</v>
      </c>
      <c r="G3892" s="7" t="s">
        <v>44853</v>
      </c>
      <c r="H3892" s="12" t="str">
        <f t="shared" si="60"/>
        <v>insert into symbol(symbol_id, symbol_name, symbol_type, industry_code, on_market) values('044627','EB元富','T','0099P','16/3/14');</v>
      </c>
    </row>
    <row r="3893" spans="1:8">
      <c r="A3893" t="s">
        <v>38155</v>
      </c>
      <c r="B3893" t="s">
        <v>26564</v>
      </c>
      <c r="C3893" s="9" t="s">
        <v>44873</v>
      </c>
      <c r="D3893" s="11" t="s">
        <v>44852</v>
      </c>
      <c r="E3893" s="3" t="s">
        <v>44685</v>
      </c>
      <c r="F3893" t="s">
        <v>7697</v>
      </c>
      <c r="G3893" s="7" t="s">
        <v>44853</v>
      </c>
      <c r="H3893" s="12" t="str">
        <f t="shared" si="60"/>
        <v>insert into symbol(symbol_id, symbol_name, symbol_type, industry_code, on_market) values('044628','EC元富','T','0099P','16/3/14');</v>
      </c>
    </row>
    <row r="3894" spans="1:8">
      <c r="A3894" t="s">
        <v>38156</v>
      </c>
      <c r="B3894" t="s">
        <v>26565</v>
      </c>
      <c r="C3894" s="9" t="s">
        <v>44873</v>
      </c>
      <c r="D3894" s="11" t="s">
        <v>44852</v>
      </c>
      <c r="E3894" s="3" t="s">
        <v>44685</v>
      </c>
      <c r="F3894" t="s">
        <v>7699</v>
      </c>
      <c r="G3894" s="7" t="s">
        <v>44853</v>
      </c>
      <c r="H3894" s="12" t="str">
        <f t="shared" si="60"/>
        <v>insert into symbol(symbol_id, symbol_name, symbol_type, industry_code, on_market) values('044629','ED元富','T','0099P','16/3/14');</v>
      </c>
    </row>
    <row r="3895" spans="1:8">
      <c r="A3895" t="s">
        <v>26566</v>
      </c>
      <c r="B3895" t="s">
        <v>26567</v>
      </c>
      <c r="C3895" s="9" t="s">
        <v>44873</v>
      </c>
      <c r="D3895" s="11" t="s">
        <v>44852</v>
      </c>
      <c r="E3895" s="3" t="s">
        <v>44675</v>
      </c>
      <c r="F3895" t="s">
        <v>7701</v>
      </c>
      <c r="G3895" s="7" t="s">
        <v>44853</v>
      </c>
      <c r="H3895" s="12" t="str">
        <f t="shared" si="60"/>
        <v>insert into symbol(symbol_id, symbol_name, symbol_type, industry_code, on_market) values('04462P','凱基DB','T','0099P','16/6/6');</v>
      </c>
    </row>
    <row r="3896" spans="1:8">
      <c r="A3896" t="s">
        <v>38157</v>
      </c>
      <c r="B3896" t="s">
        <v>26568</v>
      </c>
      <c r="C3896" s="9" t="s">
        <v>44873</v>
      </c>
      <c r="D3896" s="11" t="s">
        <v>44852</v>
      </c>
      <c r="E3896" s="3" t="s">
        <v>44685</v>
      </c>
      <c r="F3896" t="s">
        <v>7703</v>
      </c>
      <c r="G3896" s="7" t="s">
        <v>44853</v>
      </c>
      <c r="H3896" s="12" t="str">
        <f t="shared" si="60"/>
        <v>insert into symbol(symbol_id, symbol_name, symbol_type, industry_code, on_market) values('044630','康和ES','T','0099P','16/3/14');</v>
      </c>
    </row>
    <row r="3897" spans="1:8">
      <c r="A3897" t="s">
        <v>38158</v>
      </c>
      <c r="B3897" t="s">
        <v>26569</v>
      </c>
      <c r="C3897" s="9" t="s">
        <v>44873</v>
      </c>
      <c r="D3897" s="11" t="s">
        <v>44852</v>
      </c>
      <c r="E3897" s="3" t="s">
        <v>44685</v>
      </c>
      <c r="F3897" t="s">
        <v>7705</v>
      </c>
      <c r="G3897" s="7" t="s">
        <v>44853</v>
      </c>
      <c r="H3897" s="12" t="str">
        <f t="shared" si="60"/>
        <v>insert into symbol(symbol_id, symbol_name, symbol_type, industry_code, on_market) values('044631','凱基AU','T','0099P','16/3/14');</v>
      </c>
    </row>
    <row r="3898" spans="1:8">
      <c r="A3898" t="s">
        <v>38159</v>
      </c>
      <c r="B3898" t="s">
        <v>26570</v>
      </c>
      <c r="C3898" s="9" t="s">
        <v>44873</v>
      </c>
      <c r="D3898" s="11" t="s">
        <v>44852</v>
      </c>
      <c r="E3898" s="3" t="s">
        <v>44685</v>
      </c>
      <c r="F3898" t="s">
        <v>7707</v>
      </c>
      <c r="G3898" s="7" t="s">
        <v>44853</v>
      </c>
      <c r="H3898" s="12" t="str">
        <f t="shared" si="60"/>
        <v>insert into symbol(symbol_id, symbol_name, symbol_type, industry_code, on_market) values('044632','凱基AV','T','0099P','16/3/14');</v>
      </c>
    </row>
    <row r="3899" spans="1:8">
      <c r="A3899" t="s">
        <v>38160</v>
      </c>
      <c r="B3899" t="s">
        <v>26571</v>
      </c>
      <c r="C3899" s="9" t="s">
        <v>44873</v>
      </c>
      <c r="D3899" s="11" t="s">
        <v>44852</v>
      </c>
      <c r="E3899" s="3" t="s">
        <v>44685</v>
      </c>
      <c r="F3899" t="s">
        <v>7709</v>
      </c>
      <c r="G3899" s="7" t="s">
        <v>44853</v>
      </c>
      <c r="H3899" s="12" t="str">
        <f t="shared" si="60"/>
        <v>insert into symbol(symbol_id, symbol_name, symbol_type, industry_code, on_market) values('044633','凱基AW','T','0099P','16/3/14');</v>
      </c>
    </row>
    <row r="3900" spans="1:8">
      <c r="A3900" t="s">
        <v>38161</v>
      </c>
      <c r="B3900" t="s">
        <v>26572</v>
      </c>
      <c r="C3900" s="9" t="s">
        <v>44873</v>
      </c>
      <c r="D3900" s="11" t="s">
        <v>44852</v>
      </c>
      <c r="E3900" s="3" t="s">
        <v>44685</v>
      </c>
      <c r="F3900" t="s">
        <v>7711</v>
      </c>
      <c r="G3900" s="7" t="s">
        <v>44853</v>
      </c>
      <c r="H3900" s="12" t="str">
        <f t="shared" si="60"/>
        <v>insert into symbol(symbol_id, symbol_name, symbol_type, industry_code, on_market) values('044634','凱基BA','T','0099P','16/3/14');</v>
      </c>
    </row>
    <row r="3901" spans="1:8">
      <c r="A3901" t="s">
        <v>38162</v>
      </c>
      <c r="B3901" t="s">
        <v>26573</v>
      </c>
      <c r="C3901" s="9" t="s">
        <v>44873</v>
      </c>
      <c r="D3901" s="11" t="s">
        <v>44852</v>
      </c>
      <c r="E3901" s="3" t="s">
        <v>44685</v>
      </c>
      <c r="F3901" t="s">
        <v>7713</v>
      </c>
      <c r="G3901" s="7" t="s">
        <v>44853</v>
      </c>
      <c r="H3901" s="12" t="str">
        <f t="shared" si="60"/>
        <v>insert into symbol(symbol_id, symbol_name, symbol_type, industry_code, on_market) values('044635','凱基BB','T','0099P','16/3/14');</v>
      </c>
    </row>
    <row r="3902" spans="1:8">
      <c r="A3902" t="s">
        <v>38163</v>
      </c>
      <c r="B3902" t="s">
        <v>26574</v>
      </c>
      <c r="C3902" s="9" t="s">
        <v>44873</v>
      </c>
      <c r="D3902" s="11" t="s">
        <v>44852</v>
      </c>
      <c r="E3902" s="3" t="s">
        <v>44685</v>
      </c>
      <c r="F3902" t="s">
        <v>7715</v>
      </c>
      <c r="G3902" s="7" t="s">
        <v>44853</v>
      </c>
      <c r="H3902" s="12" t="str">
        <f t="shared" si="60"/>
        <v>insert into symbol(symbol_id, symbol_name, symbol_type, industry_code, on_market) values('044636','玉山L9','T','0099P','16/3/14');</v>
      </c>
    </row>
    <row r="3903" spans="1:8">
      <c r="A3903" t="s">
        <v>38164</v>
      </c>
      <c r="B3903" t="s">
        <v>26575</v>
      </c>
      <c r="C3903" s="9" t="s">
        <v>44873</v>
      </c>
      <c r="D3903" s="11" t="s">
        <v>44852</v>
      </c>
      <c r="E3903" s="3" t="s">
        <v>44685</v>
      </c>
      <c r="F3903" t="s">
        <v>7717</v>
      </c>
      <c r="G3903" s="7" t="s">
        <v>44853</v>
      </c>
      <c r="H3903" s="12" t="str">
        <f t="shared" si="60"/>
        <v>insert into symbol(symbol_id, symbol_name, symbol_type, industry_code, on_market) values('044637','JC國泰','T','0099P','16/3/14');</v>
      </c>
    </row>
    <row r="3904" spans="1:8">
      <c r="A3904" t="s">
        <v>38165</v>
      </c>
      <c r="B3904" t="s">
        <v>26576</v>
      </c>
      <c r="C3904" s="9" t="s">
        <v>44873</v>
      </c>
      <c r="D3904" s="11" t="s">
        <v>44852</v>
      </c>
      <c r="E3904" s="3" t="s">
        <v>44685</v>
      </c>
      <c r="F3904" t="s">
        <v>7719</v>
      </c>
      <c r="G3904" s="7" t="s">
        <v>44853</v>
      </c>
      <c r="H3904" s="12" t="str">
        <f t="shared" si="60"/>
        <v>insert into symbol(symbol_id, symbol_name, symbol_type, industry_code, on_market) values('044638','JD國泰','T','0099P','16/3/14');</v>
      </c>
    </row>
    <row r="3905" spans="1:8">
      <c r="A3905" t="s">
        <v>38166</v>
      </c>
      <c r="B3905" t="s">
        <v>26577</v>
      </c>
      <c r="C3905" s="9" t="s">
        <v>44873</v>
      </c>
      <c r="D3905" s="11" t="s">
        <v>44852</v>
      </c>
      <c r="E3905" s="3" t="s">
        <v>44685</v>
      </c>
      <c r="F3905" t="s">
        <v>7721</v>
      </c>
      <c r="G3905" s="7" t="s">
        <v>44853</v>
      </c>
      <c r="H3905" s="12" t="str">
        <f t="shared" si="60"/>
        <v>insert into symbol(symbol_id, symbol_name, symbol_type, industry_code, on_market) values('044639','JE國泰','T','0099P','16/3/14');</v>
      </c>
    </row>
    <row r="3906" spans="1:8">
      <c r="A3906" t="s">
        <v>26578</v>
      </c>
      <c r="B3906" t="s">
        <v>26579</v>
      </c>
      <c r="C3906" s="9" t="s">
        <v>44873</v>
      </c>
      <c r="D3906" s="11" t="s">
        <v>44852</v>
      </c>
      <c r="E3906" s="3" t="s">
        <v>44675</v>
      </c>
      <c r="F3906" t="s">
        <v>7723</v>
      </c>
      <c r="G3906" s="7" t="s">
        <v>44853</v>
      </c>
      <c r="H3906" s="12" t="str">
        <f t="shared" si="60"/>
        <v>insert into symbol(symbol_id, symbol_name, symbol_type, industry_code, on_market) values('04463P','凱基DD','T','0099P','16/6/6');</v>
      </c>
    </row>
    <row r="3907" spans="1:8">
      <c r="A3907" t="s">
        <v>38167</v>
      </c>
      <c r="B3907" t="s">
        <v>26580</v>
      </c>
      <c r="C3907" s="9" t="s">
        <v>44873</v>
      </c>
      <c r="D3907" s="11" t="s">
        <v>44852</v>
      </c>
      <c r="E3907" s="3" t="s">
        <v>44685</v>
      </c>
      <c r="F3907" t="s">
        <v>7725</v>
      </c>
      <c r="G3907" s="7" t="s">
        <v>44853</v>
      </c>
      <c r="H3907" s="12" t="str">
        <f t="shared" ref="H3907:H3970" si="61">$H$1 &amp; "'" &amp; TRIM(A3907) &amp;"'"  &amp; ",'" &amp; B3907 &amp;"'" &amp; ",'" &amp; C3907 &amp;"'" &amp; ",'" &amp; D3907 &amp;"'" &amp; ",'" &amp; E3907 &amp;"');"</f>
        <v>insert into symbol(symbol_id, symbol_name, symbol_type, industry_code, on_market) values('044640','DU富邦','T','0099P','16/3/14');</v>
      </c>
    </row>
    <row r="3908" spans="1:8">
      <c r="A3908" t="s">
        <v>38168</v>
      </c>
      <c r="B3908" t="s">
        <v>26581</v>
      </c>
      <c r="C3908" s="9" t="s">
        <v>44873</v>
      </c>
      <c r="D3908" s="11" t="s">
        <v>44852</v>
      </c>
      <c r="E3908" s="3" t="s">
        <v>44685</v>
      </c>
      <c r="F3908" t="s">
        <v>7727</v>
      </c>
      <c r="G3908" s="7" t="s">
        <v>44853</v>
      </c>
      <c r="H3908" s="12" t="str">
        <f t="shared" si="61"/>
        <v>insert into symbol(symbol_id, symbol_name, symbol_type, industry_code, on_market) values('044641','DV富邦','T','0099P','16/3/14');</v>
      </c>
    </row>
    <row r="3909" spans="1:8">
      <c r="A3909" t="s">
        <v>38169</v>
      </c>
      <c r="B3909" t="s">
        <v>26582</v>
      </c>
      <c r="C3909" s="9" t="s">
        <v>44873</v>
      </c>
      <c r="D3909" s="11" t="s">
        <v>44852</v>
      </c>
      <c r="E3909" s="3" t="s">
        <v>44686</v>
      </c>
      <c r="F3909" t="s">
        <v>7729</v>
      </c>
      <c r="G3909" s="7" t="s">
        <v>44853</v>
      </c>
      <c r="H3909" s="12" t="str">
        <f t="shared" si="61"/>
        <v>insert into symbol(symbol_id, symbol_name, symbol_type, industry_code, on_market) values('044642','永昌CN','T','0099P','16/3/15');</v>
      </c>
    </row>
    <row r="3910" spans="1:8">
      <c r="A3910" t="s">
        <v>38170</v>
      </c>
      <c r="B3910" t="s">
        <v>26583</v>
      </c>
      <c r="C3910" s="9" t="s">
        <v>44873</v>
      </c>
      <c r="D3910" s="11" t="s">
        <v>44852</v>
      </c>
      <c r="E3910" s="3" t="s">
        <v>44686</v>
      </c>
      <c r="F3910" t="s">
        <v>7731</v>
      </c>
      <c r="G3910" s="7" t="s">
        <v>44853</v>
      </c>
      <c r="H3910" s="12" t="str">
        <f t="shared" si="61"/>
        <v>insert into symbol(symbol_id, symbol_name, symbol_type, industry_code, on_market) values('044643','永昌CP','T','0099P','16/3/15');</v>
      </c>
    </row>
    <row r="3911" spans="1:8">
      <c r="A3911" t="s">
        <v>38171</v>
      </c>
      <c r="B3911" t="s">
        <v>26584</v>
      </c>
      <c r="C3911" s="9" t="s">
        <v>44873</v>
      </c>
      <c r="D3911" s="11" t="s">
        <v>44852</v>
      </c>
      <c r="E3911" s="3" t="s">
        <v>44686</v>
      </c>
      <c r="F3911" t="s">
        <v>7733</v>
      </c>
      <c r="G3911" s="7" t="s">
        <v>44853</v>
      </c>
      <c r="H3911" s="12" t="str">
        <f t="shared" si="61"/>
        <v>insert into symbol(symbol_id, symbol_name, symbol_type, industry_code, on_market) values('044644','台新4M','T','0099P','16/3/15');</v>
      </c>
    </row>
    <row r="3912" spans="1:8">
      <c r="A3912" t="s">
        <v>38172</v>
      </c>
      <c r="B3912" t="s">
        <v>26585</v>
      </c>
      <c r="C3912" s="9" t="s">
        <v>44873</v>
      </c>
      <c r="D3912" s="11" t="s">
        <v>44852</v>
      </c>
      <c r="E3912" s="3" t="s">
        <v>44686</v>
      </c>
      <c r="F3912" t="s">
        <v>7735</v>
      </c>
      <c r="G3912" s="7" t="s">
        <v>44853</v>
      </c>
      <c r="H3912" s="12" t="str">
        <f t="shared" si="61"/>
        <v>insert into symbol(symbol_id, symbol_name, symbol_type, industry_code, on_market) values('044645','永豐NA','T','0099P','16/3/15');</v>
      </c>
    </row>
    <row r="3913" spans="1:8">
      <c r="A3913" t="s">
        <v>38173</v>
      </c>
      <c r="B3913" t="s">
        <v>26586</v>
      </c>
      <c r="C3913" s="9" t="s">
        <v>44873</v>
      </c>
      <c r="D3913" s="11" t="s">
        <v>44852</v>
      </c>
      <c r="E3913" s="3" t="s">
        <v>44686</v>
      </c>
      <c r="F3913" t="s">
        <v>7737</v>
      </c>
      <c r="G3913" s="7" t="s">
        <v>44853</v>
      </c>
      <c r="H3913" s="12" t="str">
        <f t="shared" si="61"/>
        <v>insert into symbol(symbol_id, symbol_name, symbol_type, industry_code, on_market) values('044646','永豐NB','T','0099P','16/3/15');</v>
      </c>
    </row>
    <row r="3914" spans="1:8">
      <c r="A3914" t="s">
        <v>38174</v>
      </c>
      <c r="B3914" t="s">
        <v>26587</v>
      </c>
      <c r="C3914" s="9" t="s">
        <v>44873</v>
      </c>
      <c r="D3914" s="11" t="s">
        <v>44852</v>
      </c>
      <c r="E3914" s="3" t="s">
        <v>44686</v>
      </c>
      <c r="F3914" t="s">
        <v>7739</v>
      </c>
      <c r="G3914" s="7" t="s">
        <v>44853</v>
      </c>
      <c r="H3914" s="12" t="str">
        <f t="shared" si="61"/>
        <v>insert into symbol(symbol_id, symbol_name, symbol_type, industry_code, on_market) values('044647','永豐NC','T','0099P','16/3/15');</v>
      </c>
    </row>
    <row r="3915" spans="1:8">
      <c r="A3915" t="s">
        <v>38175</v>
      </c>
      <c r="B3915" t="s">
        <v>26588</v>
      </c>
      <c r="C3915" s="9" t="s">
        <v>44873</v>
      </c>
      <c r="D3915" s="11" t="s">
        <v>44852</v>
      </c>
      <c r="E3915" s="3" t="s">
        <v>44686</v>
      </c>
      <c r="F3915" t="s">
        <v>7741</v>
      </c>
      <c r="G3915" s="7" t="s">
        <v>44853</v>
      </c>
      <c r="H3915" s="12" t="str">
        <f t="shared" si="61"/>
        <v>insert into symbol(symbol_id, symbol_name, symbol_type, industry_code, on_market) values('044648','永豐ND','T','0099P','16/3/15');</v>
      </c>
    </row>
    <row r="3916" spans="1:8">
      <c r="A3916" t="s">
        <v>38176</v>
      </c>
      <c r="B3916" t="s">
        <v>26589</v>
      </c>
      <c r="C3916" s="9" t="s">
        <v>44873</v>
      </c>
      <c r="D3916" s="11" t="s">
        <v>44852</v>
      </c>
      <c r="E3916" s="3" t="s">
        <v>44686</v>
      </c>
      <c r="F3916" t="s">
        <v>7743</v>
      </c>
      <c r="G3916" s="7" t="s">
        <v>44853</v>
      </c>
      <c r="H3916" s="12" t="str">
        <f t="shared" si="61"/>
        <v>insert into symbol(symbol_id, symbol_name, symbol_type, industry_code, on_market) values('044649','永豐NE','T','0099P','16/3/15');</v>
      </c>
    </row>
    <row r="3917" spans="1:8">
      <c r="A3917" t="s">
        <v>26590</v>
      </c>
      <c r="B3917" t="s">
        <v>26591</v>
      </c>
      <c r="C3917" s="9" t="s">
        <v>44873</v>
      </c>
      <c r="D3917" s="11" t="s">
        <v>44852</v>
      </c>
      <c r="E3917" s="3" t="s">
        <v>44675</v>
      </c>
      <c r="F3917" t="s">
        <v>7745</v>
      </c>
      <c r="G3917" s="7" t="s">
        <v>44853</v>
      </c>
      <c r="H3917" s="12" t="str">
        <f t="shared" si="61"/>
        <v>insert into symbol(symbol_id, symbol_name, symbol_type, industry_code, on_market) values('04464P','I2群益','T','0099P','16/6/6');</v>
      </c>
    </row>
    <row r="3918" spans="1:8">
      <c r="A3918" t="s">
        <v>38177</v>
      </c>
      <c r="B3918" t="s">
        <v>26592</v>
      </c>
      <c r="C3918" s="9" t="s">
        <v>44873</v>
      </c>
      <c r="D3918" s="11" t="s">
        <v>44852</v>
      </c>
      <c r="E3918" s="3" t="s">
        <v>44686</v>
      </c>
      <c r="F3918" t="s">
        <v>7747</v>
      </c>
      <c r="G3918" s="7" t="s">
        <v>44853</v>
      </c>
      <c r="H3918" s="12" t="str">
        <f t="shared" si="61"/>
        <v>insert into symbol(symbol_id, symbol_name, symbol_type, industry_code, on_market) values('044650','永豐NF','T','0099P','16/3/15');</v>
      </c>
    </row>
    <row r="3919" spans="1:8">
      <c r="A3919" t="s">
        <v>38178</v>
      </c>
      <c r="B3919" t="s">
        <v>26593</v>
      </c>
      <c r="C3919" s="9" t="s">
        <v>44873</v>
      </c>
      <c r="D3919" s="11" t="s">
        <v>44852</v>
      </c>
      <c r="E3919" s="3" t="s">
        <v>44686</v>
      </c>
      <c r="F3919" t="s">
        <v>7749</v>
      </c>
      <c r="G3919" s="7" t="s">
        <v>44853</v>
      </c>
      <c r="H3919" s="12" t="str">
        <f t="shared" si="61"/>
        <v>insert into symbol(symbol_id, symbol_name, symbol_type, industry_code, on_market) values('044651','元大8G','T','0099P','16/3/15');</v>
      </c>
    </row>
    <row r="3920" spans="1:8">
      <c r="A3920" t="s">
        <v>38179</v>
      </c>
      <c r="B3920" t="s">
        <v>26594</v>
      </c>
      <c r="C3920" s="9" t="s">
        <v>44873</v>
      </c>
      <c r="D3920" s="11" t="s">
        <v>44852</v>
      </c>
      <c r="E3920" s="3" t="s">
        <v>44686</v>
      </c>
      <c r="F3920" t="s">
        <v>7751</v>
      </c>
      <c r="G3920" s="7" t="s">
        <v>44853</v>
      </c>
      <c r="H3920" s="12" t="str">
        <f t="shared" si="61"/>
        <v>insert into symbol(symbol_id, symbol_name, symbol_type, industry_code, on_market) values('044652','元大8H','T','0099P','16/3/15');</v>
      </c>
    </row>
    <row r="3921" spans="1:8">
      <c r="A3921" t="s">
        <v>38180</v>
      </c>
      <c r="B3921" t="s">
        <v>26595</v>
      </c>
      <c r="C3921" s="9" t="s">
        <v>44873</v>
      </c>
      <c r="D3921" s="11" t="s">
        <v>44852</v>
      </c>
      <c r="E3921" s="3" t="s">
        <v>44686</v>
      </c>
      <c r="F3921" t="s">
        <v>7753</v>
      </c>
      <c r="G3921" s="7" t="s">
        <v>44853</v>
      </c>
      <c r="H3921" s="12" t="str">
        <f t="shared" si="61"/>
        <v>insert into symbol(symbol_id, symbol_name, symbol_type, industry_code, on_market) values('044653','元大8J','T','0099P','16/3/15');</v>
      </c>
    </row>
    <row r="3922" spans="1:8">
      <c r="A3922" t="s">
        <v>38181</v>
      </c>
      <c r="B3922" t="s">
        <v>26596</v>
      </c>
      <c r="C3922" s="9" t="s">
        <v>44873</v>
      </c>
      <c r="D3922" s="11" t="s">
        <v>44852</v>
      </c>
      <c r="E3922" s="3" t="s">
        <v>44686</v>
      </c>
      <c r="F3922" t="s">
        <v>7755</v>
      </c>
      <c r="G3922" s="7" t="s">
        <v>44853</v>
      </c>
      <c r="H3922" s="12" t="str">
        <f t="shared" si="61"/>
        <v>insert into symbol(symbol_id, symbol_name, symbol_type, industry_code, on_market) values('044654','元大8K','T','0099P','16/3/15');</v>
      </c>
    </row>
    <row r="3923" spans="1:8">
      <c r="A3923" t="s">
        <v>38182</v>
      </c>
      <c r="B3923" t="s">
        <v>26597</v>
      </c>
      <c r="C3923" s="9" t="s">
        <v>44873</v>
      </c>
      <c r="D3923" s="11" t="s">
        <v>44852</v>
      </c>
      <c r="E3923" s="3" t="s">
        <v>44686</v>
      </c>
      <c r="F3923" t="s">
        <v>7757</v>
      </c>
      <c r="G3923" s="7" t="s">
        <v>44853</v>
      </c>
      <c r="H3923" s="12" t="str">
        <f t="shared" si="61"/>
        <v>insert into symbol(symbol_id, symbol_name, symbol_type, industry_code, on_market) values('044655','元大8L','T','0099P','16/3/15');</v>
      </c>
    </row>
    <row r="3924" spans="1:8">
      <c r="A3924" t="s">
        <v>38183</v>
      </c>
      <c r="B3924" t="s">
        <v>26598</v>
      </c>
      <c r="C3924" s="9" t="s">
        <v>44873</v>
      </c>
      <c r="D3924" s="11" t="s">
        <v>44852</v>
      </c>
      <c r="E3924" s="3" t="s">
        <v>44686</v>
      </c>
      <c r="F3924" t="s">
        <v>7759</v>
      </c>
      <c r="G3924" s="7" t="s">
        <v>44853</v>
      </c>
      <c r="H3924" s="12" t="str">
        <f t="shared" si="61"/>
        <v>insert into symbol(symbol_id, symbol_name, symbol_type, industry_code, on_market) values('044656','元大8M','T','0099P','16/3/15');</v>
      </c>
    </row>
    <row r="3925" spans="1:8">
      <c r="A3925" t="s">
        <v>38184</v>
      </c>
      <c r="B3925" t="s">
        <v>26599</v>
      </c>
      <c r="C3925" s="9" t="s">
        <v>44873</v>
      </c>
      <c r="D3925" s="11" t="s">
        <v>44852</v>
      </c>
      <c r="E3925" s="3" t="s">
        <v>44686</v>
      </c>
      <c r="F3925" t="s">
        <v>7761</v>
      </c>
      <c r="G3925" s="7" t="s">
        <v>44853</v>
      </c>
      <c r="H3925" s="12" t="str">
        <f t="shared" si="61"/>
        <v>insert into symbol(symbol_id, symbol_name, symbol_type, industry_code, on_market) values('044657','元大8N','T','0099P','16/3/15');</v>
      </c>
    </row>
    <row r="3926" spans="1:8">
      <c r="A3926" t="s">
        <v>38185</v>
      </c>
      <c r="B3926" t="s">
        <v>26600</v>
      </c>
      <c r="C3926" s="9" t="s">
        <v>44873</v>
      </c>
      <c r="D3926" s="11" t="s">
        <v>44852</v>
      </c>
      <c r="E3926" s="3" t="s">
        <v>44686</v>
      </c>
      <c r="F3926" t="s">
        <v>7763</v>
      </c>
      <c r="G3926" s="7" t="s">
        <v>44853</v>
      </c>
      <c r="H3926" s="12" t="str">
        <f t="shared" si="61"/>
        <v>insert into symbol(symbol_id, symbol_name, symbol_type, industry_code, on_market) values('044658','元大8P','T','0099P','16/3/15');</v>
      </c>
    </row>
    <row r="3927" spans="1:8">
      <c r="A3927" t="s">
        <v>38186</v>
      </c>
      <c r="B3927" t="s">
        <v>26601</v>
      </c>
      <c r="C3927" s="9" t="s">
        <v>44873</v>
      </c>
      <c r="D3927" s="11" t="s">
        <v>44852</v>
      </c>
      <c r="E3927" s="3" t="s">
        <v>44686</v>
      </c>
      <c r="F3927" t="s">
        <v>7765</v>
      </c>
      <c r="G3927" s="7" t="s">
        <v>44853</v>
      </c>
      <c r="H3927" s="12" t="str">
        <f t="shared" si="61"/>
        <v>insert into symbol(symbol_id, symbol_name, symbol_type, industry_code, on_market) values('044659','元大8Q','T','0099P','16/3/15');</v>
      </c>
    </row>
    <row r="3928" spans="1:8">
      <c r="A3928" t="s">
        <v>26602</v>
      </c>
      <c r="B3928" t="s">
        <v>26603</v>
      </c>
      <c r="C3928" s="9" t="s">
        <v>44873</v>
      </c>
      <c r="D3928" s="11" t="s">
        <v>44852</v>
      </c>
      <c r="E3928" s="3" t="s">
        <v>44675</v>
      </c>
      <c r="F3928" t="s">
        <v>7767</v>
      </c>
      <c r="G3928" s="7" t="s">
        <v>44853</v>
      </c>
      <c r="H3928" s="12" t="str">
        <f t="shared" si="61"/>
        <v>insert into symbol(symbol_id, symbol_name, symbol_type, industry_code, on_market) values('04465P','I3群益','T','0099P','16/6/6');</v>
      </c>
    </row>
    <row r="3929" spans="1:8">
      <c r="A3929" t="s">
        <v>38187</v>
      </c>
      <c r="B3929" t="s">
        <v>26604</v>
      </c>
      <c r="C3929" s="9" t="s">
        <v>44873</v>
      </c>
      <c r="D3929" s="11" t="s">
        <v>44852</v>
      </c>
      <c r="E3929" s="3" t="s">
        <v>44686</v>
      </c>
      <c r="F3929" t="s">
        <v>7769</v>
      </c>
      <c r="G3929" s="7" t="s">
        <v>44853</v>
      </c>
      <c r="H3929" s="12" t="str">
        <f t="shared" si="61"/>
        <v>insert into symbol(symbol_id, symbol_name, symbol_type, industry_code, on_market) values('044660','元大8R','T','0099P','16/3/15');</v>
      </c>
    </row>
    <row r="3930" spans="1:8">
      <c r="A3930" t="s">
        <v>38188</v>
      </c>
      <c r="B3930" t="s">
        <v>26605</v>
      </c>
      <c r="C3930" s="9" t="s">
        <v>44873</v>
      </c>
      <c r="D3930" s="11" t="s">
        <v>44852</v>
      </c>
      <c r="E3930" s="3" t="s">
        <v>44686</v>
      </c>
      <c r="F3930" t="s">
        <v>7771</v>
      </c>
      <c r="G3930" s="7" t="s">
        <v>44853</v>
      </c>
      <c r="H3930" s="12" t="str">
        <f t="shared" si="61"/>
        <v>insert into symbol(symbol_id, symbol_name, symbol_type, industry_code, on_market) values('044661','統一GJ','T','0099P','16/3/15');</v>
      </c>
    </row>
    <row r="3931" spans="1:8">
      <c r="A3931" t="s">
        <v>38189</v>
      </c>
      <c r="B3931" t="s">
        <v>26606</v>
      </c>
      <c r="C3931" s="9" t="s">
        <v>44873</v>
      </c>
      <c r="D3931" s="11" t="s">
        <v>44852</v>
      </c>
      <c r="E3931" s="3" t="s">
        <v>44686</v>
      </c>
      <c r="F3931" t="s">
        <v>7773</v>
      </c>
      <c r="G3931" s="7" t="s">
        <v>44853</v>
      </c>
      <c r="H3931" s="12" t="str">
        <f t="shared" si="61"/>
        <v>insert into symbol(symbol_id, symbol_name, symbol_type, industry_code, on_market) values('044662','統一GK','T','0099P','16/3/15');</v>
      </c>
    </row>
    <row r="3932" spans="1:8">
      <c r="A3932" t="s">
        <v>38190</v>
      </c>
      <c r="B3932" t="s">
        <v>26607</v>
      </c>
      <c r="C3932" s="9" t="s">
        <v>44873</v>
      </c>
      <c r="D3932" s="11" t="s">
        <v>44852</v>
      </c>
      <c r="E3932" s="3" t="s">
        <v>44686</v>
      </c>
      <c r="F3932" t="s">
        <v>7775</v>
      </c>
      <c r="G3932" s="7" t="s">
        <v>44853</v>
      </c>
      <c r="H3932" s="12" t="str">
        <f t="shared" si="61"/>
        <v>insert into symbol(symbol_id, symbol_name, symbol_type, industry_code, on_market) values('044663','EE元富','T','0099P','16/3/15');</v>
      </c>
    </row>
    <row r="3933" spans="1:8">
      <c r="A3933" t="s">
        <v>38191</v>
      </c>
      <c r="B3933" t="s">
        <v>26608</v>
      </c>
      <c r="C3933" s="9" t="s">
        <v>44873</v>
      </c>
      <c r="D3933" s="11" t="s">
        <v>44852</v>
      </c>
      <c r="E3933" s="3" t="s">
        <v>44686</v>
      </c>
      <c r="F3933" t="s">
        <v>7777</v>
      </c>
      <c r="G3933" s="7" t="s">
        <v>44853</v>
      </c>
      <c r="H3933" s="12" t="str">
        <f t="shared" si="61"/>
        <v>insert into symbol(symbol_id, symbol_name, symbol_type, industry_code, on_market) values('044664','EF元富','T','0099P','16/3/15');</v>
      </c>
    </row>
    <row r="3934" spans="1:8">
      <c r="A3934" t="s">
        <v>38192</v>
      </c>
      <c r="B3934" t="s">
        <v>26609</v>
      </c>
      <c r="C3934" s="9" t="s">
        <v>44873</v>
      </c>
      <c r="D3934" s="11" t="s">
        <v>44852</v>
      </c>
      <c r="E3934" s="3" t="s">
        <v>44686</v>
      </c>
      <c r="F3934" t="s">
        <v>7779</v>
      </c>
      <c r="G3934" s="7" t="s">
        <v>44853</v>
      </c>
      <c r="H3934" s="12" t="str">
        <f t="shared" si="61"/>
        <v>insert into symbol(symbol_id, symbol_name, symbol_type, industry_code, on_market) values('044665','EG元富','T','0099P','16/3/15');</v>
      </c>
    </row>
    <row r="3935" spans="1:8">
      <c r="A3935" t="s">
        <v>38193</v>
      </c>
      <c r="B3935" t="s">
        <v>26610</v>
      </c>
      <c r="C3935" s="9" t="s">
        <v>44873</v>
      </c>
      <c r="D3935" s="11" t="s">
        <v>44852</v>
      </c>
      <c r="E3935" s="3" t="s">
        <v>44686</v>
      </c>
      <c r="F3935" t="s">
        <v>7781</v>
      </c>
      <c r="G3935" s="7" t="s">
        <v>44853</v>
      </c>
      <c r="H3935" s="12" t="str">
        <f t="shared" si="61"/>
        <v>insert into symbol(symbol_id, symbol_name, symbol_type, industry_code, on_market) values('044666','EH元富','T','0099P','16/3/15');</v>
      </c>
    </row>
    <row r="3936" spans="1:8">
      <c r="A3936" t="s">
        <v>38194</v>
      </c>
      <c r="B3936" t="s">
        <v>26611</v>
      </c>
      <c r="C3936" s="9" t="s">
        <v>44873</v>
      </c>
      <c r="D3936" s="11" t="s">
        <v>44852</v>
      </c>
      <c r="E3936" s="3" t="s">
        <v>44686</v>
      </c>
      <c r="F3936" t="s">
        <v>7783</v>
      </c>
      <c r="G3936" s="7" t="s">
        <v>44853</v>
      </c>
      <c r="H3936" s="12" t="str">
        <f t="shared" si="61"/>
        <v>insert into symbol(symbol_id, symbol_name, symbol_type, industry_code, on_market) values('044667','EJ元富','T','0099P','16/3/15');</v>
      </c>
    </row>
    <row r="3937" spans="1:8">
      <c r="A3937" t="s">
        <v>38195</v>
      </c>
      <c r="B3937" t="s">
        <v>26612</v>
      </c>
      <c r="C3937" s="9" t="s">
        <v>44873</v>
      </c>
      <c r="D3937" s="11" t="s">
        <v>44852</v>
      </c>
      <c r="E3937" s="3" t="s">
        <v>44686</v>
      </c>
      <c r="F3937" t="s">
        <v>7785</v>
      </c>
      <c r="G3937" s="7" t="s">
        <v>44853</v>
      </c>
      <c r="H3937" s="12" t="str">
        <f t="shared" si="61"/>
        <v>insert into symbol(symbol_id, symbol_name, symbol_type, industry_code, on_market) values('044668','EK元富','T','0099P','16/3/15');</v>
      </c>
    </row>
    <row r="3938" spans="1:8">
      <c r="A3938" t="s">
        <v>38196</v>
      </c>
      <c r="B3938" t="s">
        <v>26613</v>
      </c>
      <c r="C3938" s="9" t="s">
        <v>44873</v>
      </c>
      <c r="D3938" s="11" t="s">
        <v>44852</v>
      </c>
      <c r="E3938" s="3" t="s">
        <v>44686</v>
      </c>
      <c r="F3938" t="s">
        <v>7787</v>
      </c>
      <c r="G3938" s="7" t="s">
        <v>44853</v>
      </c>
      <c r="H3938" s="12" t="str">
        <f t="shared" si="61"/>
        <v>insert into symbol(symbol_id, symbol_name, symbol_type, industry_code, on_market) values('044669','EL元富','T','0099P','16/3/15');</v>
      </c>
    </row>
    <row r="3939" spans="1:8">
      <c r="A3939" t="s">
        <v>26614</v>
      </c>
      <c r="B3939" t="s">
        <v>26615</v>
      </c>
      <c r="C3939" s="9" t="s">
        <v>44873</v>
      </c>
      <c r="D3939" s="11" t="s">
        <v>44852</v>
      </c>
      <c r="E3939" s="3" t="s">
        <v>44675</v>
      </c>
      <c r="F3939" t="s">
        <v>7789</v>
      </c>
      <c r="G3939" s="7" t="s">
        <v>44853</v>
      </c>
      <c r="H3939" s="12" t="str">
        <f t="shared" si="61"/>
        <v>insert into symbol(symbol_id, symbol_name, symbol_type, industry_code, on_market) values('04466P','I4群益','T','0099P','16/6/6');</v>
      </c>
    </row>
    <row r="3940" spans="1:8">
      <c r="A3940" t="s">
        <v>38197</v>
      </c>
      <c r="B3940" t="s">
        <v>26616</v>
      </c>
      <c r="C3940" s="9" t="s">
        <v>44873</v>
      </c>
      <c r="D3940" s="11" t="s">
        <v>44852</v>
      </c>
      <c r="E3940" s="3" t="s">
        <v>44686</v>
      </c>
      <c r="F3940" t="s">
        <v>7791</v>
      </c>
      <c r="G3940" s="7" t="s">
        <v>44853</v>
      </c>
      <c r="H3940" s="12" t="str">
        <f t="shared" si="61"/>
        <v>insert into symbol(symbol_id, symbol_name, symbol_type, industry_code, on_market) values('044670','EM元富','T','0099P','16/3/15');</v>
      </c>
    </row>
    <row r="3941" spans="1:8">
      <c r="A3941" t="s">
        <v>38198</v>
      </c>
      <c r="B3941" t="s">
        <v>26617</v>
      </c>
      <c r="C3941" s="9" t="s">
        <v>44873</v>
      </c>
      <c r="D3941" s="11" t="s">
        <v>44852</v>
      </c>
      <c r="E3941" s="3" t="s">
        <v>44686</v>
      </c>
      <c r="F3941" t="s">
        <v>7793</v>
      </c>
      <c r="G3941" s="7" t="s">
        <v>44853</v>
      </c>
      <c r="H3941" s="12" t="str">
        <f t="shared" si="61"/>
        <v>insert into symbol(symbol_id, symbol_name, symbol_type, industry_code, on_market) values('044671','國票MN','T','0099P','16/3/15');</v>
      </c>
    </row>
    <row r="3942" spans="1:8">
      <c r="A3942" t="s">
        <v>38199</v>
      </c>
      <c r="B3942" t="s">
        <v>26618</v>
      </c>
      <c r="C3942" s="9" t="s">
        <v>44873</v>
      </c>
      <c r="D3942" s="11" t="s">
        <v>44852</v>
      </c>
      <c r="E3942" s="3" t="s">
        <v>44686</v>
      </c>
      <c r="F3942" t="s">
        <v>7795</v>
      </c>
      <c r="G3942" s="7" t="s">
        <v>44853</v>
      </c>
      <c r="H3942" s="12" t="str">
        <f t="shared" si="61"/>
        <v>insert into symbol(symbol_id, symbol_name, symbol_type, industry_code, on_market) values('044672','國票MP','T','0099P','16/3/15');</v>
      </c>
    </row>
    <row r="3943" spans="1:8">
      <c r="A3943" t="s">
        <v>38200</v>
      </c>
      <c r="B3943" t="s">
        <v>26619</v>
      </c>
      <c r="C3943" s="9" t="s">
        <v>44873</v>
      </c>
      <c r="D3943" s="11" t="s">
        <v>44852</v>
      </c>
      <c r="E3943" s="3" t="s">
        <v>44686</v>
      </c>
      <c r="F3943" t="s">
        <v>7797</v>
      </c>
      <c r="G3943" s="7" t="s">
        <v>44853</v>
      </c>
      <c r="H3943" s="12" t="str">
        <f t="shared" si="61"/>
        <v>insert into symbol(symbol_id, symbol_name, symbol_type, industry_code, on_market) values('044673','日盛M6','T','0099P','16/3/15');</v>
      </c>
    </row>
    <row r="3944" spans="1:8">
      <c r="A3944" t="s">
        <v>38201</v>
      </c>
      <c r="B3944" t="s">
        <v>26620</v>
      </c>
      <c r="C3944" s="9" t="s">
        <v>44873</v>
      </c>
      <c r="D3944" s="11" t="s">
        <v>44852</v>
      </c>
      <c r="E3944" s="3" t="s">
        <v>44686</v>
      </c>
      <c r="F3944" t="s">
        <v>7799</v>
      </c>
      <c r="G3944" s="7" t="s">
        <v>44853</v>
      </c>
      <c r="H3944" s="12" t="str">
        <f t="shared" si="61"/>
        <v>insert into symbol(symbol_id, symbol_name, symbol_type, industry_code, on_market) values('044674','日盛M7','T','0099P','16/3/15');</v>
      </c>
    </row>
    <row r="3945" spans="1:8">
      <c r="A3945" t="s">
        <v>38202</v>
      </c>
      <c r="B3945" t="s">
        <v>26621</v>
      </c>
      <c r="C3945" s="9" t="s">
        <v>44873</v>
      </c>
      <c r="D3945" s="11" t="s">
        <v>44852</v>
      </c>
      <c r="E3945" s="3" t="s">
        <v>44686</v>
      </c>
      <c r="F3945" t="s">
        <v>7801</v>
      </c>
      <c r="G3945" s="7" t="s">
        <v>44853</v>
      </c>
      <c r="H3945" s="12" t="str">
        <f t="shared" si="61"/>
        <v>insert into symbol(symbol_id, symbol_name, symbol_type, industry_code, on_market) values('044675','凱基BG','T','0099P','16/3/15');</v>
      </c>
    </row>
    <row r="3946" spans="1:8">
      <c r="A3946" t="s">
        <v>38203</v>
      </c>
      <c r="B3946" t="s">
        <v>26622</v>
      </c>
      <c r="C3946" s="9" t="s">
        <v>44873</v>
      </c>
      <c r="D3946" s="11" t="s">
        <v>44852</v>
      </c>
      <c r="E3946" s="3" t="s">
        <v>44686</v>
      </c>
      <c r="F3946" t="s">
        <v>7803</v>
      </c>
      <c r="G3946" s="7" t="s">
        <v>44853</v>
      </c>
      <c r="H3946" s="12" t="str">
        <f t="shared" si="61"/>
        <v>insert into symbol(symbol_id, symbol_name, symbol_type, industry_code, on_market) values('044676','凱基BM','T','0099P','16/3/15');</v>
      </c>
    </row>
    <row r="3947" spans="1:8">
      <c r="A3947" t="s">
        <v>38204</v>
      </c>
      <c r="B3947" t="s">
        <v>26623</v>
      </c>
      <c r="C3947" s="9" t="s">
        <v>44873</v>
      </c>
      <c r="D3947" s="11" t="s">
        <v>44852</v>
      </c>
      <c r="E3947" s="3" t="s">
        <v>44686</v>
      </c>
      <c r="F3947" t="s">
        <v>7805</v>
      </c>
      <c r="G3947" s="7" t="s">
        <v>44853</v>
      </c>
      <c r="H3947" s="12" t="str">
        <f t="shared" si="61"/>
        <v>insert into symbol(symbol_id, symbol_name, symbol_type, industry_code, on_market) values('044677','玉山M1','T','0099P','16/3/15');</v>
      </c>
    </row>
    <row r="3948" spans="1:8">
      <c r="A3948" t="s">
        <v>38205</v>
      </c>
      <c r="B3948" t="s">
        <v>26624</v>
      </c>
      <c r="C3948" s="9" t="s">
        <v>44873</v>
      </c>
      <c r="D3948" s="11" t="s">
        <v>44852</v>
      </c>
      <c r="E3948" s="3" t="s">
        <v>44686</v>
      </c>
      <c r="F3948" t="s">
        <v>7807</v>
      </c>
      <c r="G3948" s="7" t="s">
        <v>44853</v>
      </c>
      <c r="H3948" s="12" t="str">
        <f t="shared" si="61"/>
        <v>insert into symbol(symbol_id, symbol_name, symbol_type, industry_code, on_market) values('044678','玉山M2','T','0099P','16/3/15');</v>
      </c>
    </row>
    <row r="3949" spans="1:8">
      <c r="A3949" t="s">
        <v>38206</v>
      </c>
      <c r="B3949" t="s">
        <v>26625</v>
      </c>
      <c r="C3949" s="9" t="s">
        <v>44873</v>
      </c>
      <c r="D3949" s="11" t="s">
        <v>44852</v>
      </c>
      <c r="E3949" s="3" t="s">
        <v>44686</v>
      </c>
      <c r="F3949" t="s">
        <v>7809</v>
      </c>
      <c r="G3949" s="7" t="s">
        <v>44853</v>
      </c>
      <c r="H3949" s="12" t="str">
        <f t="shared" si="61"/>
        <v>insert into symbol(symbol_id, symbol_name, symbol_type, industry_code, on_market) values('044679','JG國泰','T','0099P','16/3/15');</v>
      </c>
    </row>
    <row r="3950" spans="1:8">
      <c r="A3950" t="s">
        <v>26626</v>
      </c>
      <c r="B3950" t="s">
        <v>26627</v>
      </c>
      <c r="C3950" s="9" t="s">
        <v>44873</v>
      </c>
      <c r="D3950" s="11" t="s">
        <v>44852</v>
      </c>
      <c r="E3950" s="3" t="s">
        <v>44675</v>
      </c>
      <c r="F3950" t="s">
        <v>7811</v>
      </c>
      <c r="G3950" s="7" t="s">
        <v>44853</v>
      </c>
      <c r="H3950" s="12" t="str">
        <f t="shared" si="61"/>
        <v>insert into symbol(symbol_id, symbol_name, symbol_type, industry_code, on_market) values('04467P','I5群益','T','0099P','16/6/6');</v>
      </c>
    </row>
    <row r="3951" spans="1:8">
      <c r="A3951" t="s">
        <v>38207</v>
      </c>
      <c r="B3951" t="s">
        <v>26628</v>
      </c>
      <c r="C3951" s="9" t="s">
        <v>44873</v>
      </c>
      <c r="D3951" s="11" t="s">
        <v>44852</v>
      </c>
      <c r="E3951" s="3" t="s">
        <v>44686</v>
      </c>
      <c r="F3951" t="s">
        <v>7813</v>
      </c>
      <c r="G3951" s="7" t="s">
        <v>44853</v>
      </c>
      <c r="H3951" s="12" t="str">
        <f t="shared" si="61"/>
        <v>insert into symbol(symbol_id, symbol_name, symbol_type, industry_code, on_market) values('044680','JH國泰','T','0099P','16/3/15');</v>
      </c>
    </row>
    <row r="3952" spans="1:8">
      <c r="A3952" t="s">
        <v>38208</v>
      </c>
      <c r="B3952" t="s">
        <v>26629</v>
      </c>
      <c r="C3952" s="9" t="s">
        <v>44873</v>
      </c>
      <c r="D3952" s="11" t="s">
        <v>44852</v>
      </c>
      <c r="E3952" s="3" t="s">
        <v>44686</v>
      </c>
      <c r="F3952" t="s">
        <v>7815</v>
      </c>
      <c r="G3952" s="7" t="s">
        <v>44853</v>
      </c>
      <c r="H3952" s="12" t="str">
        <f t="shared" si="61"/>
        <v>insert into symbol(symbol_id, symbol_name, symbol_type, industry_code, on_market) values('044681','JI國泰','T','0099P','16/3/15');</v>
      </c>
    </row>
    <row r="3953" spans="1:8">
      <c r="A3953" t="s">
        <v>38209</v>
      </c>
      <c r="B3953" t="s">
        <v>26630</v>
      </c>
      <c r="C3953" s="9" t="s">
        <v>44873</v>
      </c>
      <c r="D3953" s="11" t="s">
        <v>44852</v>
      </c>
      <c r="E3953" s="3" t="s">
        <v>44686</v>
      </c>
      <c r="F3953" t="s">
        <v>7817</v>
      </c>
      <c r="G3953" s="7" t="s">
        <v>44853</v>
      </c>
      <c r="H3953" s="12" t="str">
        <f t="shared" si="61"/>
        <v>insert into symbol(symbol_id, symbol_name, symbol_type, industry_code, on_market) values('044682','DW富邦','T','0099P','16/3/15');</v>
      </c>
    </row>
    <row r="3954" spans="1:8">
      <c r="A3954" t="s">
        <v>38210</v>
      </c>
      <c r="B3954" t="s">
        <v>26631</v>
      </c>
      <c r="C3954" s="9" t="s">
        <v>44873</v>
      </c>
      <c r="D3954" s="11" t="s">
        <v>44852</v>
      </c>
      <c r="E3954" s="3" t="s">
        <v>44686</v>
      </c>
      <c r="F3954" t="s">
        <v>7819</v>
      </c>
      <c r="G3954" s="7" t="s">
        <v>44853</v>
      </c>
      <c r="H3954" s="12" t="str">
        <f t="shared" si="61"/>
        <v>insert into symbol(symbol_id, symbol_name, symbol_type, industry_code, on_market) values('044683','DX富邦','T','0099P','16/3/15');</v>
      </c>
    </row>
    <row r="3955" spans="1:8">
      <c r="A3955" t="s">
        <v>38211</v>
      </c>
      <c r="B3955" t="s">
        <v>26632</v>
      </c>
      <c r="C3955" s="9" t="s">
        <v>44873</v>
      </c>
      <c r="D3955" s="11" t="s">
        <v>44852</v>
      </c>
      <c r="E3955" s="3" t="s">
        <v>44686</v>
      </c>
      <c r="F3955" t="s">
        <v>7821</v>
      </c>
      <c r="G3955" s="7" t="s">
        <v>44853</v>
      </c>
      <c r="H3955" s="12" t="str">
        <f t="shared" si="61"/>
        <v>insert into symbol(symbol_id, symbol_name, symbol_type, industry_code, on_market) values('044684','DY富邦','T','0099P','16/3/15');</v>
      </c>
    </row>
    <row r="3956" spans="1:8">
      <c r="A3956" t="s">
        <v>38212</v>
      </c>
      <c r="B3956" t="s">
        <v>26633</v>
      </c>
      <c r="C3956" s="9" t="s">
        <v>44873</v>
      </c>
      <c r="D3956" s="11" t="s">
        <v>44852</v>
      </c>
      <c r="E3956" s="3" t="s">
        <v>44686</v>
      </c>
      <c r="F3956" t="s">
        <v>7823</v>
      </c>
      <c r="G3956" s="7" t="s">
        <v>44853</v>
      </c>
      <c r="H3956" s="12" t="str">
        <f t="shared" si="61"/>
        <v>insert into symbol(symbol_id, symbol_name, symbol_type, industry_code, on_market) values('044685','DZ富邦','T','0099P','16/3/15');</v>
      </c>
    </row>
    <row r="3957" spans="1:8">
      <c r="A3957" t="s">
        <v>38213</v>
      </c>
      <c r="B3957" t="s">
        <v>26634</v>
      </c>
      <c r="C3957" s="9" t="s">
        <v>44873</v>
      </c>
      <c r="D3957" s="11" t="s">
        <v>44852</v>
      </c>
      <c r="E3957" s="3" t="s">
        <v>44686</v>
      </c>
      <c r="F3957" t="s">
        <v>7825</v>
      </c>
      <c r="G3957" s="7" t="s">
        <v>44853</v>
      </c>
      <c r="H3957" s="12" t="str">
        <f t="shared" si="61"/>
        <v>insert into symbol(symbol_id, symbol_name, symbol_type, industry_code, on_market) values('044686','EA富邦','T','0099P','16/3/15');</v>
      </c>
    </row>
    <row r="3958" spans="1:8">
      <c r="A3958" t="s">
        <v>38214</v>
      </c>
      <c r="B3958" t="s">
        <v>26635</v>
      </c>
      <c r="C3958" s="9" t="s">
        <v>44873</v>
      </c>
      <c r="D3958" s="11" t="s">
        <v>44852</v>
      </c>
      <c r="E3958" s="3" t="s">
        <v>44686</v>
      </c>
      <c r="F3958" t="s">
        <v>7827</v>
      </c>
      <c r="G3958" s="7" t="s">
        <v>44853</v>
      </c>
      <c r="H3958" s="12" t="str">
        <f t="shared" si="61"/>
        <v>insert into symbol(symbol_id, symbol_name, symbol_type, industry_code, on_market) values('044687','EB富邦','T','0099P','16/3/15');</v>
      </c>
    </row>
    <row r="3959" spans="1:8">
      <c r="A3959" t="s">
        <v>38215</v>
      </c>
      <c r="B3959" t="s">
        <v>26636</v>
      </c>
      <c r="C3959" s="9" t="s">
        <v>44873</v>
      </c>
      <c r="D3959" s="11" t="s">
        <v>44852</v>
      </c>
      <c r="E3959" s="3" t="s">
        <v>44686</v>
      </c>
      <c r="F3959" t="s">
        <v>7829</v>
      </c>
      <c r="G3959" s="7" t="s">
        <v>44853</v>
      </c>
      <c r="H3959" s="12" t="str">
        <f t="shared" si="61"/>
        <v>insert into symbol(symbol_id, symbol_name, symbol_type, industry_code, on_market) values('044688','兆豐4R','T','0099P','16/3/15');</v>
      </c>
    </row>
    <row r="3960" spans="1:8">
      <c r="A3960" t="s">
        <v>38216</v>
      </c>
      <c r="B3960" t="s">
        <v>26637</v>
      </c>
      <c r="C3960" s="9" t="s">
        <v>44873</v>
      </c>
      <c r="D3960" s="11" t="s">
        <v>44852</v>
      </c>
      <c r="E3960" s="3" t="s">
        <v>44686</v>
      </c>
      <c r="F3960" t="s">
        <v>7831</v>
      </c>
      <c r="G3960" s="7" t="s">
        <v>44853</v>
      </c>
      <c r="H3960" s="12" t="str">
        <f t="shared" si="61"/>
        <v>insert into symbol(symbol_id, symbol_name, symbol_type, industry_code, on_market) values('044689','兆豐4S','T','0099P','16/3/15');</v>
      </c>
    </row>
    <row r="3961" spans="1:8">
      <c r="A3961" t="s">
        <v>26638</v>
      </c>
      <c r="B3961" t="s">
        <v>26639</v>
      </c>
      <c r="C3961" s="9" t="s">
        <v>44873</v>
      </c>
      <c r="D3961" s="11" t="s">
        <v>44852</v>
      </c>
      <c r="E3961" s="3" t="s">
        <v>44675</v>
      </c>
      <c r="F3961" t="s">
        <v>7833</v>
      </c>
      <c r="G3961" s="7" t="s">
        <v>44853</v>
      </c>
      <c r="H3961" s="12" t="str">
        <f t="shared" si="61"/>
        <v>insert into symbol(symbol_id, symbol_name, symbol_type, industry_code, on_market) values('04468P','元富3V','T','0099P','16/6/6');</v>
      </c>
    </row>
    <row r="3962" spans="1:8">
      <c r="A3962" t="s">
        <v>38217</v>
      </c>
      <c r="B3962" t="s">
        <v>26640</v>
      </c>
      <c r="C3962" s="9" t="s">
        <v>44873</v>
      </c>
      <c r="D3962" s="11" t="s">
        <v>44852</v>
      </c>
      <c r="E3962" s="3" t="s">
        <v>44686</v>
      </c>
      <c r="F3962" t="s">
        <v>7835</v>
      </c>
      <c r="G3962" s="7" t="s">
        <v>44853</v>
      </c>
      <c r="H3962" s="12" t="str">
        <f t="shared" si="61"/>
        <v>insert into symbol(symbol_id, symbol_name, symbol_type, industry_code, on_market) values('044690','兆豐4T','T','0099P','16/3/15');</v>
      </c>
    </row>
    <row r="3963" spans="1:8">
      <c r="A3963" t="s">
        <v>38218</v>
      </c>
      <c r="B3963" t="s">
        <v>26641</v>
      </c>
      <c r="C3963" s="9" t="s">
        <v>44873</v>
      </c>
      <c r="D3963" s="11" t="s">
        <v>44852</v>
      </c>
      <c r="E3963" s="3" t="s">
        <v>44686</v>
      </c>
      <c r="F3963" t="s">
        <v>7837</v>
      </c>
      <c r="G3963" s="7" t="s">
        <v>44853</v>
      </c>
      <c r="H3963" s="12" t="str">
        <f t="shared" si="61"/>
        <v>insert into symbol(symbol_id, symbol_name, symbol_type, industry_code, on_market) values('044691','兆豐4U','T','0099P','16/3/15');</v>
      </c>
    </row>
    <row r="3964" spans="1:8">
      <c r="A3964" t="s">
        <v>38219</v>
      </c>
      <c r="B3964" t="s">
        <v>26642</v>
      </c>
      <c r="C3964" s="9" t="s">
        <v>44873</v>
      </c>
      <c r="D3964" s="11" t="s">
        <v>44852</v>
      </c>
      <c r="E3964" s="3" t="s">
        <v>44686</v>
      </c>
      <c r="F3964" t="s">
        <v>7839</v>
      </c>
      <c r="G3964" s="7" t="s">
        <v>44853</v>
      </c>
      <c r="H3964" s="12" t="str">
        <f t="shared" si="61"/>
        <v>insert into symbol(symbol_id, symbol_name, symbol_type, industry_code, on_market) values('044692','兆豐4V','T','0099P','16/3/15');</v>
      </c>
    </row>
    <row r="3965" spans="1:8">
      <c r="A3965" t="s">
        <v>38220</v>
      </c>
      <c r="B3965" t="s">
        <v>26643</v>
      </c>
      <c r="C3965" s="9" t="s">
        <v>44873</v>
      </c>
      <c r="D3965" s="11" t="s">
        <v>44852</v>
      </c>
      <c r="E3965" s="3" t="s">
        <v>44686</v>
      </c>
      <c r="F3965" t="s">
        <v>7841</v>
      </c>
      <c r="G3965" s="7" t="s">
        <v>44853</v>
      </c>
      <c r="H3965" s="12" t="str">
        <f t="shared" si="61"/>
        <v>insert into symbol(symbol_id, symbol_name, symbol_type, industry_code, on_market) values('044693','兆豐4W','T','0099P','16/3/15');</v>
      </c>
    </row>
    <row r="3966" spans="1:8">
      <c r="A3966" t="s">
        <v>38221</v>
      </c>
      <c r="B3966" t="s">
        <v>26644</v>
      </c>
      <c r="C3966" s="9" t="s">
        <v>44873</v>
      </c>
      <c r="D3966" s="11" t="s">
        <v>44852</v>
      </c>
      <c r="E3966" s="3" t="s">
        <v>44686</v>
      </c>
      <c r="F3966" t="s">
        <v>7843</v>
      </c>
      <c r="G3966" s="7" t="s">
        <v>44853</v>
      </c>
      <c r="H3966" s="12" t="str">
        <f t="shared" si="61"/>
        <v>insert into symbol(symbol_id, symbol_name, symbol_type, industry_code, on_market) values('044694','兆豐4X','T','0099P','16/3/15');</v>
      </c>
    </row>
    <row r="3967" spans="1:8">
      <c r="A3967" t="s">
        <v>38222</v>
      </c>
      <c r="B3967" t="s">
        <v>26645</v>
      </c>
      <c r="C3967" s="9" t="s">
        <v>44873</v>
      </c>
      <c r="D3967" s="11" t="s">
        <v>44852</v>
      </c>
      <c r="E3967" s="3" t="s">
        <v>44686</v>
      </c>
      <c r="F3967" t="s">
        <v>7845</v>
      </c>
      <c r="G3967" s="7" t="s">
        <v>44853</v>
      </c>
      <c r="H3967" s="12" t="str">
        <f t="shared" si="61"/>
        <v>insert into symbol(symbol_id, symbol_name, symbol_type, industry_code, on_market) values('044695','兆豐4Y','T','0099P','16/3/15');</v>
      </c>
    </row>
    <row r="3968" spans="1:8">
      <c r="A3968" t="s">
        <v>38223</v>
      </c>
      <c r="B3968" t="s">
        <v>26646</v>
      </c>
      <c r="C3968" s="9" t="s">
        <v>44873</v>
      </c>
      <c r="D3968" s="11" t="s">
        <v>44852</v>
      </c>
      <c r="E3968" s="3" t="s">
        <v>44686</v>
      </c>
      <c r="F3968" t="s">
        <v>7847</v>
      </c>
      <c r="G3968" s="7" t="s">
        <v>44853</v>
      </c>
      <c r="H3968" s="12" t="str">
        <f t="shared" si="61"/>
        <v>insert into symbol(symbol_id, symbol_name, symbol_type, industry_code, on_market) values('044696','兆豐4Z','T','0099P','16/3/15');</v>
      </c>
    </row>
    <row r="3969" spans="1:8">
      <c r="A3969" t="s">
        <v>38224</v>
      </c>
      <c r="B3969" t="s">
        <v>26647</v>
      </c>
      <c r="C3969" s="9" t="s">
        <v>44873</v>
      </c>
      <c r="D3969" s="11" t="s">
        <v>44852</v>
      </c>
      <c r="E3969" s="3" t="s">
        <v>44686</v>
      </c>
      <c r="F3969" t="s">
        <v>7849</v>
      </c>
      <c r="G3969" s="7" t="s">
        <v>44853</v>
      </c>
      <c r="H3969" s="12" t="str">
        <f t="shared" si="61"/>
        <v>insert into symbol(symbol_id, symbol_name, symbol_type, industry_code, on_market) values('044697','兆豐5A','T','0099P','16/3/15');</v>
      </c>
    </row>
    <row r="3970" spans="1:8">
      <c r="A3970" t="s">
        <v>38225</v>
      </c>
      <c r="B3970" t="s">
        <v>26648</v>
      </c>
      <c r="C3970" s="9" t="s">
        <v>44873</v>
      </c>
      <c r="D3970" s="11" t="s">
        <v>44852</v>
      </c>
      <c r="E3970" s="3" t="s">
        <v>44686</v>
      </c>
      <c r="F3970" t="s">
        <v>7851</v>
      </c>
      <c r="G3970" s="7" t="s">
        <v>44853</v>
      </c>
      <c r="H3970" s="12" t="str">
        <f t="shared" si="61"/>
        <v>insert into symbol(symbol_id, symbol_name, symbol_type, industry_code, on_market) values('044698','兆豐5B','T','0099P','16/3/15');</v>
      </c>
    </row>
    <row r="3971" spans="1:8">
      <c r="A3971" t="s">
        <v>38226</v>
      </c>
      <c r="B3971" t="s">
        <v>26649</v>
      </c>
      <c r="C3971" s="9" t="s">
        <v>44873</v>
      </c>
      <c r="D3971" s="11" t="s">
        <v>44852</v>
      </c>
      <c r="E3971" s="3" t="s">
        <v>44686</v>
      </c>
      <c r="F3971" t="s">
        <v>7853</v>
      </c>
      <c r="G3971" s="7" t="s">
        <v>44853</v>
      </c>
      <c r="H3971" s="12" t="str">
        <f t="shared" ref="H3971:H4034" si="62">$H$1 &amp; "'" &amp; TRIM(A3971) &amp;"'"  &amp; ",'" &amp; B3971 &amp;"'" &amp; ",'" &amp; C3971 &amp;"'" &amp; ",'" &amp; D3971 &amp;"'" &amp; ",'" &amp; E3971 &amp;"');"</f>
        <v>insert into symbol(symbol_id, symbol_name, symbol_type, industry_code, on_market) values('044699','兆豐5C','T','0099P','16/3/15');</v>
      </c>
    </row>
    <row r="3972" spans="1:8">
      <c r="A3972" t="s">
        <v>26650</v>
      </c>
      <c r="B3972" t="s">
        <v>26651</v>
      </c>
      <c r="C3972" s="9" t="s">
        <v>44873</v>
      </c>
      <c r="D3972" s="11" t="s">
        <v>44852</v>
      </c>
      <c r="E3972" s="3" t="s">
        <v>44675</v>
      </c>
      <c r="F3972" t="s">
        <v>7855</v>
      </c>
      <c r="G3972" s="7" t="s">
        <v>44853</v>
      </c>
      <c r="H3972" s="12" t="str">
        <f t="shared" si="62"/>
        <v>insert into symbol(symbol_id, symbol_name, symbol_type, industry_code, on_market) values('04469P','富邦93','T','0099P','16/6/6');</v>
      </c>
    </row>
    <row r="3973" spans="1:8">
      <c r="A3973" t="s">
        <v>38227</v>
      </c>
      <c r="B3973" t="s">
        <v>26652</v>
      </c>
      <c r="C3973" s="9" t="s">
        <v>44873</v>
      </c>
      <c r="D3973" s="11" t="s">
        <v>44852</v>
      </c>
      <c r="E3973" s="3" t="s">
        <v>44686</v>
      </c>
      <c r="F3973" t="s">
        <v>7857</v>
      </c>
      <c r="G3973" s="7" t="s">
        <v>44853</v>
      </c>
      <c r="H3973" s="12" t="str">
        <f t="shared" si="62"/>
        <v>insert into symbol(symbol_id, symbol_name, symbol_type, industry_code, on_market) values('044700','兆豐5F','T','0099P','16/3/15');</v>
      </c>
    </row>
    <row r="3974" spans="1:8">
      <c r="A3974" t="s">
        <v>38228</v>
      </c>
      <c r="B3974" t="s">
        <v>26653</v>
      </c>
      <c r="C3974" s="9" t="s">
        <v>44873</v>
      </c>
      <c r="D3974" s="11" t="s">
        <v>44852</v>
      </c>
      <c r="E3974" s="3" t="s">
        <v>44686</v>
      </c>
      <c r="F3974" t="s">
        <v>7859</v>
      </c>
      <c r="G3974" s="7" t="s">
        <v>44853</v>
      </c>
      <c r="H3974" s="12" t="str">
        <f t="shared" si="62"/>
        <v>insert into symbol(symbol_id, symbol_name, symbol_type, industry_code, on_market) values('044701','兆豐5G','T','0099P','16/3/15');</v>
      </c>
    </row>
    <row r="3975" spans="1:8">
      <c r="A3975" t="s">
        <v>38229</v>
      </c>
      <c r="B3975" t="s">
        <v>26654</v>
      </c>
      <c r="C3975" s="9" t="s">
        <v>44873</v>
      </c>
      <c r="D3975" s="11" t="s">
        <v>44852</v>
      </c>
      <c r="E3975" s="3" t="s">
        <v>44686</v>
      </c>
      <c r="F3975" t="s">
        <v>7861</v>
      </c>
      <c r="G3975" s="7" t="s">
        <v>44853</v>
      </c>
      <c r="H3975" s="12" t="str">
        <f t="shared" si="62"/>
        <v>insert into symbol(symbol_id, symbol_name, symbol_type, industry_code, on_market) values('044702','兆豐5H','T','0099P','16/3/15');</v>
      </c>
    </row>
    <row r="3976" spans="1:8">
      <c r="A3976" t="s">
        <v>38230</v>
      </c>
      <c r="B3976" t="s">
        <v>26655</v>
      </c>
      <c r="C3976" s="9" t="s">
        <v>44873</v>
      </c>
      <c r="D3976" s="11" t="s">
        <v>44852</v>
      </c>
      <c r="E3976" s="3" t="s">
        <v>44686</v>
      </c>
      <c r="F3976" t="s">
        <v>7863</v>
      </c>
      <c r="G3976" s="7" t="s">
        <v>44853</v>
      </c>
      <c r="H3976" s="12" t="str">
        <f t="shared" si="62"/>
        <v>insert into symbol(symbol_id, symbol_name, symbol_type, industry_code, on_market) values('044703','兆豐5J','T','0099P','16/3/15');</v>
      </c>
    </row>
    <row r="3977" spans="1:8">
      <c r="A3977" t="s">
        <v>38231</v>
      </c>
      <c r="B3977" t="s">
        <v>26656</v>
      </c>
      <c r="C3977" s="9" t="s">
        <v>44873</v>
      </c>
      <c r="D3977" s="11" t="s">
        <v>44852</v>
      </c>
      <c r="E3977" s="3" t="s">
        <v>44686</v>
      </c>
      <c r="F3977" t="s">
        <v>7865</v>
      </c>
      <c r="G3977" s="7" t="s">
        <v>44853</v>
      </c>
      <c r="H3977" s="12" t="str">
        <f t="shared" si="62"/>
        <v>insert into symbol(symbol_id, symbol_name, symbol_type, industry_code, on_market) values('044704','兆豐5K','T','0099P','16/3/15');</v>
      </c>
    </row>
    <row r="3978" spans="1:8">
      <c r="A3978" t="s">
        <v>38232</v>
      </c>
      <c r="B3978" t="s">
        <v>26657</v>
      </c>
      <c r="C3978" s="9" t="s">
        <v>44873</v>
      </c>
      <c r="D3978" s="11" t="s">
        <v>44852</v>
      </c>
      <c r="E3978" s="3" t="s">
        <v>44686</v>
      </c>
      <c r="F3978" t="s">
        <v>7867</v>
      </c>
      <c r="G3978" s="7" t="s">
        <v>44853</v>
      </c>
      <c r="H3978" s="12" t="str">
        <f t="shared" si="62"/>
        <v>insert into symbol(symbol_id, symbol_name, symbol_type, industry_code, on_market) values('044705','兆豐5L','T','0099P','16/3/15');</v>
      </c>
    </row>
    <row r="3979" spans="1:8">
      <c r="A3979" t="s">
        <v>38233</v>
      </c>
      <c r="B3979" t="s">
        <v>26658</v>
      </c>
      <c r="C3979" s="9" t="s">
        <v>44873</v>
      </c>
      <c r="D3979" s="11" t="s">
        <v>44852</v>
      </c>
      <c r="E3979" s="3" t="s">
        <v>44686</v>
      </c>
      <c r="F3979" t="s">
        <v>7869</v>
      </c>
      <c r="G3979" s="7" t="s">
        <v>44853</v>
      </c>
      <c r="H3979" s="12" t="str">
        <f t="shared" si="62"/>
        <v>insert into symbol(symbol_id, symbol_name, symbol_type, industry_code, on_market) values('044706','兆豐5M','T','0099P','16/3/15');</v>
      </c>
    </row>
    <row r="3980" spans="1:8">
      <c r="A3980" t="s">
        <v>38234</v>
      </c>
      <c r="B3980" t="s">
        <v>26659</v>
      </c>
      <c r="C3980" s="9" t="s">
        <v>44873</v>
      </c>
      <c r="D3980" s="11" t="s">
        <v>44852</v>
      </c>
      <c r="E3980" s="3" t="s">
        <v>44686</v>
      </c>
      <c r="F3980" t="s">
        <v>7871</v>
      </c>
      <c r="G3980" s="7" t="s">
        <v>44853</v>
      </c>
      <c r="H3980" s="12" t="str">
        <f t="shared" si="62"/>
        <v>insert into symbol(symbol_id, symbol_name, symbol_type, industry_code, on_market) values('044707','兆豐5N','T','0099P','16/3/15');</v>
      </c>
    </row>
    <row r="3981" spans="1:8">
      <c r="A3981" t="s">
        <v>38235</v>
      </c>
      <c r="B3981" t="s">
        <v>26660</v>
      </c>
      <c r="C3981" s="9" t="s">
        <v>44873</v>
      </c>
      <c r="D3981" s="11" t="s">
        <v>44852</v>
      </c>
      <c r="E3981" s="3" t="s">
        <v>44686</v>
      </c>
      <c r="F3981" t="s">
        <v>7873</v>
      </c>
      <c r="G3981" s="7" t="s">
        <v>44853</v>
      </c>
      <c r="H3981" s="12" t="str">
        <f t="shared" si="62"/>
        <v>insert into symbol(symbol_id, symbol_name, symbol_type, industry_code, on_market) values('044708','兆豐5P','T','0099P','16/3/15');</v>
      </c>
    </row>
    <row r="3982" spans="1:8">
      <c r="A3982" t="s">
        <v>38236</v>
      </c>
      <c r="B3982" t="s">
        <v>26661</v>
      </c>
      <c r="C3982" s="9" t="s">
        <v>44873</v>
      </c>
      <c r="D3982" s="11" t="s">
        <v>44852</v>
      </c>
      <c r="E3982" s="3" t="s">
        <v>44686</v>
      </c>
      <c r="F3982" t="s">
        <v>7875</v>
      </c>
      <c r="G3982" s="7" t="s">
        <v>44853</v>
      </c>
      <c r="H3982" s="12" t="str">
        <f t="shared" si="62"/>
        <v>insert into symbol(symbol_id, symbol_name, symbol_type, industry_code, on_market) values('044709','兆豐5Q','T','0099P','16/3/15');</v>
      </c>
    </row>
    <row r="3983" spans="1:8">
      <c r="A3983" t="s">
        <v>26662</v>
      </c>
      <c r="B3983" t="s">
        <v>26663</v>
      </c>
      <c r="C3983" s="9" t="s">
        <v>44873</v>
      </c>
      <c r="D3983" s="11" t="s">
        <v>44852</v>
      </c>
      <c r="E3983" s="3" t="s">
        <v>44659</v>
      </c>
      <c r="F3983" t="s">
        <v>7877</v>
      </c>
      <c r="G3983" s="7" t="s">
        <v>44853</v>
      </c>
      <c r="H3983" s="12" t="str">
        <f t="shared" si="62"/>
        <v>insert into symbol(symbol_id, symbol_name, symbol_type, industry_code, on_market) values('04470P','元大GW','T','0099P','16/6/7');</v>
      </c>
    </row>
    <row r="3984" spans="1:8">
      <c r="A3984" t="s">
        <v>38237</v>
      </c>
      <c r="B3984" t="s">
        <v>26664</v>
      </c>
      <c r="C3984" s="9" t="s">
        <v>44873</v>
      </c>
      <c r="D3984" s="11" t="s">
        <v>44852</v>
      </c>
      <c r="E3984" s="3" t="s">
        <v>44686</v>
      </c>
      <c r="F3984" t="s">
        <v>7879</v>
      </c>
      <c r="G3984" s="7" t="s">
        <v>44853</v>
      </c>
      <c r="H3984" s="12" t="str">
        <f t="shared" si="62"/>
        <v>insert into symbol(symbol_id, symbol_name, symbol_type, industry_code, on_market) values('044710','兆豐5R','T','0099P','16/3/15');</v>
      </c>
    </row>
    <row r="3985" spans="1:8">
      <c r="A3985" t="s">
        <v>38238</v>
      </c>
      <c r="B3985" t="s">
        <v>26665</v>
      </c>
      <c r="C3985" s="9" t="s">
        <v>44873</v>
      </c>
      <c r="D3985" s="11" t="s">
        <v>44852</v>
      </c>
      <c r="E3985" s="3" t="s">
        <v>44686</v>
      </c>
      <c r="F3985" t="s">
        <v>7881</v>
      </c>
      <c r="G3985" s="7" t="s">
        <v>44853</v>
      </c>
      <c r="H3985" s="12" t="str">
        <f t="shared" si="62"/>
        <v>insert into symbol(symbol_id, symbol_name, symbol_type, industry_code, on_market) values('044711','兆豐5S','T','0099P','16/3/15');</v>
      </c>
    </row>
    <row r="3986" spans="1:8">
      <c r="A3986" t="s">
        <v>38239</v>
      </c>
      <c r="B3986" t="s">
        <v>26666</v>
      </c>
      <c r="C3986" s="9" t="s">
        <v>44873</v>
      </c>
      <c r="D3986" s="11" t="s">
        <v>44852</v>
      </c>
      <c r="E3986" s="3" t="s">
        <v>44686</v>
      </c>
      <c r="F3986" t="s">
        <v>7883</v>
      </c>
      <c r="G3986" s="7" t="s">
        <v>44853</v>
      </c>
      <c r="H3986" s="12" t="str">
        <f t="shared" si="62"/>
        <v>insert into symbol(symbol_id, symbol_name, symbol_type, industry_code, on_market) values('044712','兆豐5T','T','0099P','16/3/15');</v>
      </c>
    </row>
    <row r="3987" spans="1:8">
      <c r="A3987" t="s">
        <v>38240</v>
      </c>
      <c r="B3987" t="s">
        <v>26667</v>
      </c>
      <c r="C3987" s="9" t="s">
        <v>44873</v>
      </c>
      <c r="D3987" s="11" t="s">
        <v>44852</v>
      </c>
      <c r="E3987" s="3" t="s">
        <v>44686</v>
      </c>
      <c r="F3987" t="s">
        <v>7885</v>
      </c>
      <c r="G3987" s="7" t="s">
        <v>44853</v>
      </c>
      <c r="H3987" s="12" t="str">
        <f t="shared" si="62"/>
        <v>insert into symbol(symbol_id, symbol_name, symbol_type, industry_code, on_market) values('044713','群益8B','T','0099P','16/3/15');</v>
      </c>
    </row>
    <row r="3988" spans="1:8">
      <c r="A3988" t="s">
        <v>38241</v>
      </c>
      <c r="B3988" t="s">
        <v>26668</v>
      </c>
      <c r="C3988" s="9" t="s">
        <v>44873</v>
      </c>
      <c r="D3988" s="11" t="s">
        <v>44852</v>
      </c>
      <c r="E3988" s="3" t="s">
        <v>44686</v>
      </c>
      <c r="F3988" t="s">
        <v>7887</v>
      </c>
      <c r="G3988" s="7" t="s">
        <v>44853</v>
      </c>
      <c r="H3988" s="12" t="str">
        <f t="shared" si="62"/>
        <v>insert into symbol(symbol_id, symbol_name, symbol_type, industry_code, on_market) values('044714','群益8C','T','0099P','16/3/15');</v>
      </c>
    </row>
    <row r="3989" spans="1:8">
      <c r="A3989" t="s">
        <v>38242</v>
      </c>
      <c r="B3989" t="s">
        <v>26669</v>
      </c>
      <c r="C3989" s="9" t="s">
        <v>44873</v>
      </c>
      <c r="D3989" s="11" t="s">
        <v>44852</v>
      </c>
      <c r="E3989" s="3" t="s">
        <v>44686</v>
      </c>
      <c r="F3989" t="s">
        <v>7889</v>
      </c>
      <c r="G3989" s="7" t="s">
        <v>44853</v>
      </c>
      <c r="H3989" s="12" t="str">
        <f t="shared" si="62"/>
        <v>insert into symbol(symbol_id, symbol_name, symbol_type, industry_code, on_market) values('044715','群益8D','T','0099P','16/3/15');</v>
      </c>
    </row>
    <row r="3990" spans="1:8">
      <c r="A3990" t="s">
        <v>38243</v>
      </c>
      <c r="B3990" t="s">
        <v>26670</v>
      </c>
      <c r="C3990" s="9" t="s">
        <v>44873</v>
      </c>
      <c r="D3990" s="11" t="s">
        <v>44852</v>
      </c>
      <c r="E3990" s="3" t="s">
        <v>44686</v>
      </c>
      <c r="F3990" t="s">
        <v>7891</v>
      </c>
      <c r="G3990" s="7" t="s">
        <v>44853</v>
      </c>
      <c r="H3990" s="12" t="str">
        <f t="shared" si="62"/>
        <v>insert into symbol(symbol_id, symbol_name, symbol_type, industry_code, on_market) values('044716','群益8E','T','0099P','16/3/15');</v>
      </c>
    </row>
    <row r="3991" spans="1:8">
      <c r="A3991" t="s">
        <v>38244</v>
      </c>
      <c r="B3991" t="s">
        <v>26671</v>
      </c>
      <c r="C3991" s="9" t="s">
        <v>44873</v>
      </c>
      <c r="D3991" s="11" t="s">
        <v>44852</v>
      </c>
      <c r="E3991" s="3" t="s">
        <v>44686</v>
      </c>
      <c r="F3991" t="s">
        <v>7893</v>
      </c>
      <c r="G3991" s="7" t="s">
        <v>44853</v>
      </c>
      <c r="H3991" s="12" t="str">
        <f t="shared" si="62"/>
        <v>insert into symbol(symbol_id, symbol_name, symbol_type, industry_code, on_market) values('044717','群益8F','T','0099P','16/3/15');</v>
      </c>
    </row>
    <row r="3992" spans="1:8">
      <c r="A3992" t="s">
        <v>38245</v>
      </c>
      <c r="B3992" t="s">
        <v>26672</v>
      </c>
      <c r="C3992" s="9" t="s">
        <v>44873</v>
      </c>
      <c r="D3992" s="11" t="s">
        <v>44852</v>
      </c>
      <c r="E3992" s="3" t="s">
        <v>44686</v>
      </c>
      <c r="F3992" t="s">
        <v>7895</v>
      </c>
      <c r="G3992" s="7" t="s">
        <v>44853</v>
      </c>
      <c r="H3992" s="12" t="str">
        <f t="shared" si="62"/>
        <v>insert into symbol(symbol_id, symbol_name, symbol_type, industry_code, on_market) values('044718','群益8G','T','0099P','16/3/15');</v>
      </c>
    </row>
    <row r="3993" spans="1:8">
      <c r="A3993" t="s">
        <v>38246</v>
      </c>
      <c r="B3993" t="s">
        <v>26673</v>
      </c>
      <c r="C3993" s="9" t="s">
        <v>44873</v>
      </c>
      <c r="D3993" s="11" t="s">
        <v>44852</v>
      </c>
      <c r="E3993" s="3" t="s">
        <v>44686</v>
      </c>
      <c r="F3993" t="s">
        <v>7897</v>
      </c>
      <c r="G3993" s="7" t="s">
        <v>44853</v>
      </c>
      <c r="H3993" s="12" t="str">
        <f t="shared" si="62"/>
        <v>insert into symbol(symbol_id, symbol_name, symbol_type, industry_code, on_market) values('044719','群益8H','T','0099P','16/3/15');</v>
      </c>
    </row>
    <row r="3994" spans="1:8">
      <c r="A3994" t="s">
        <v>26674</v>
      </c>
      <c r="B3994" t="s">
        <v>26675</v>
      </c>
      <c r="C3994" s="9" t="s">
        <v>44873</v>
      </c>
      <c r="D3994" s="11" t="s">
        <v>44852</v>
      </c>
      <c r="E3994" s="3" t="s">
        <v>44659</v>
      </c>
      <c r="F3994" t="s">
        <v>7899</v>
      </c>
      <c r="G3994" s="7" t="s">
        <v>44853</v>
      </c>
      <c r="H3994" s="12" t="str">
        <f t="shared" si="62"/>
        <v>insert into symbol(symbol_id, symbol_name, symbol_type, industry_code, on_market) values('04471P','元大GX','T','0099P','16/6/7');</v>
      </c>
    </row>
    <row r="3995" spans="1:8">
      <c r="A3995" t="s">
        <v>38247</v>
      </c>
      <c r="B3995" t="s">
        <v>26676</v>
      </c>
      <c r="C3995" s="9" t="s">
        <v>44873</v>
      </c>
      <c r="D3995" s="11" t="s">
        <v>44852</v>
      </c>
      <c r="E3995" s="3" t="s">
        <v>44690</v>
      </c>
      <c r="F3995" t="s">
        <v>7901</v>
      </c>
      <c r="G3995" s="7" t="s">
        <v>44853</v>
      </c>
      <c r="H3995" s="12" t="str">
        <f t="shared" si="62"/>
        <v>insert into symbol(symbol_id, symbol_name, symbol_type, industry_code, on_market) values('044720','統一GM','T','0099P','16/3/16');</v>
      </c>
    </row>
    <row r="3996" spans="1:8">
      <c r="A3996" t="s">
        <v>38248</v>
      </c>
      <c r="B3996" t="s">
        <v>26677</v>
      </c>
      <c r="C3996" s="9" t="s">
        <v>44873</v>
      </c>
      <c r="D3996" s="11" t="s">
        <v>44852</v>
      </c>
      <c r="E3996" s="3" t="s">
        <v>44690</v>
      </c>
      <c r="F3996" t="s">
        <v>7903</v>
      </c>
      <c r="G3996" s="7" t="s">
        <v>44853</v>
      </c>
      <c r="H3996" s="12" t="str">
        <f t="shared" si="62"/>
        <v>insert into symbol(symbol_id, symbol_name, symbol_type, industry_code, on_market) values('044721','元大8T','T','0099P','16/3/16');</v>
      </c>
    </row>
    <row r="3997" spans="1:8">
      <c r="A3997" t="s">
        <v>38249</v>
      </c>
      <c r="B3997" t="s">
        <v>26678</v>
      </c>
      <c r="C3997" s="9" t="s">
        <v>44873</v>
      </c>
      <c r="D3997" s="11" t="s">
        <v>44852</v>
      </c>
      <c r="E3997" s="3" t="s">
        <v>44690</v>
      </c>
      <c r="F3997" t="s">
        <v>7905</v>
      </c>
      <c r="G3997" s="7" t="s">
        <v>44853</v>
      </c>
      <c r="H3997" s="12" t="str">
        <f t="shared" si="62"/>
        <v>insert into symbol(symbol_id, symbol_name, symbol_type, industry_code, on_market) values('044722','元大8U','T','0099P','16/3/16');</v>
      </c>
    </row>
    <row r="3998" spans="1:8">
      <c r="A3998" t="s">
        <v>38250</v>
      </c>
      <c r="B3998" t="s">
        <v>26679</v>
      </c>
      <c r="C3998" s="9" t="s">
        <v>44873</v>
      </c>
      <c r="D3998" s="11" t="s">
        <v>44852</v>
      </c>
      <c r="E3998" s="3" t="s">
        <v>44690</v>
      </c>
      <c r="F3998" t="s">
        <v>7907</v>
      </c>
      <c r="G3998" s="7" t="s">
        <v>44853</v>
      </c>
      <c r="H3998" s="12" t="str">
        <f t="shared" si="62"/>
        <v>insert into symbol(symbol_id, symbol_name, symbol_type, industry_code, on_market) values('044723','元大8V','T','0099P','16/3/16');</v>
      </c>
    </row>
    <row r="3999" spans="1:8">
      <c r="A3999" t="s">
        <v>38251</v>
      </c>
      <c r="B3999" t="s">
        <v>26680</v>
      </c>
      <c r="C3999" s="9" t="s">
        <v>44873</v>
      </c>
      <c r="D3999" s="11" t="s">
        <v>44852</v>
      </c>
      <c r="E3999" s="3" t="s">
        <v>44690</v>
      </c>
      <c r="F3999" t="s">
        <v>7909</v>
      </c>
      <c r="G3999" s="7" t="s">
        <v>44853</v>
      </c>
      <c r="H3999" s="12" t="str">
        <f t="shared" si="62"/>
        <v>insert into symbol(symbol_id, symbol_name, symbol_type, industry_code, on_market) values('044724','元大8W','T','0099P','16/3/16');</v>
      </c>
    </row>
    <row r="4000" spans="1:8">
      <c r="A4000" t="s">
        <v>38252</v>
      </c>
      <c r="B4000" t="s">
        <v>26681</v>
      </c>
      <c r="C4000" s="9" t="s">
        <v>44873</v>
      </c>
      <c r="D4000" s="11" t="s">
        <v>44852</v>
      </c>
      <c r="E4000" s="3" t="s">
        <v>44690</v>
      </c>
      <c r="F4000" t="s">
        <v>7911</v>
      </c>
      <c r="G4000" s="7" t="s">
        <v>44853</v>
      </c>
      <c r="H4000" s="12" t="str">
        <f t="shared" si="62"/>
        <v>insert into symbol(symbol_id, symbol_name, symbol_type, industry_code, on_market) values('044725','元大8X','T','0099P','16/3/16');</v>
      </c>
    </row>
    <row r="4001" spans="1:8">
      <c r="A4001" t="s">
        <v>38253</v>
      </c>
      <c r="B4001" t="s">
        <v>26682</v>
      </c>
      <c r="C4001" s="9" t="s">
        <v>44873</v>
      </c>
      <c r="D4001" s="11" t="s">
        <v>44852</v>
      </c>
      <c r="E4001" s="3" t="s">
        <v>44690</v>
      </c>
      <c r="F4001" t="s">
        <v>7913</v>
      </c>
      <c r="G4001" s="7" t="s">
        <v>44853</v>
      </c>
      <c r="H4001" s="12" t="str">
        <f t="shared" si="62"/>
        <v>insert into symbol(symbol_id, symbol_name, symbol_type, industry_code, on_market) values('044726','元大8Y','T','0099P','16/3/16');</v>
      </c>
    </row>
    <row r="4002" spans="1:8">
      <c r="A4002" t="s">
        <v>38254</v>
      </c>
      <c r="B4002" t="s">
        <v>26683</v>
      </c>
      <c r="C4002" s="9" t="s">
        <v>44873</v>
      </c>
      <c r="D4002" s="11" t="s">
        <v>44852</v>
      </c>
      <c r="E4002" s="3" t="s">
        <v>44690</v>
      </c>
      <c r="F4002" t="s">
        <v>7915</v>
      </c>
      <c r="G4002" s="7" t="s">
        <v>44853</v>
      </c>
      <c r="H4002" s="12" t="str">
        <f t="shared" si="62"/>
        <v>insert into symbol(symbol_id, symbol_name, symbol_type, industry_code, on_market) values('044727','元大8Z','T','0099P','16/3/16');</v>
      </c>
    </row>
    <row r="4003" spans="1:8">
      <c r="A4003" t="s">
        <v>38255</v>
      </c>
      <c r="B4003" t="s">
        <v>26684</v>
      </c>
      <c r="C4003" s="9" t="s">
        <v>44873</v>
      </c>
      <c r="D4003" s="11" t="s">
        <v>44852</v>
      </c>
      <c r="E4003" s="3" t="s">
        <v>44690</v>
      </c>
      <c r="F4003" t="s">
        <v>7917</v>
      </c>
      <c r="G4003" s="7" t="s">
        <v>44853</v>
      </c>
      <c r="H4003" s="12" t="str">
        <f t="shared" si="62"/>
        <v>insert into symbol(symbol_id, symbol_name, symbol_type, industry_code, on_market) values('044728','元大9A','T','0099P','16/3/16');</v>
      </c>
    </row>
    <row r="4004" spans="1:8">
      <c r="A4004" t="s">
        <v>38256</v>
      </c>
      <c r="B4004" t="s">
        <v>26685</v>
      </c>
      <c r="C4004" s="9" t="s">
        <v>44873</v>
      </c>
      <c r="D4004" s="11" t="s">
        <v>44852</v>
      </c>
      <c r="E4004" s="3" t="s">
        <v>44690</v>
      </c>
      <c r="F4004" t="s">
        <v>7919</v>
      </c>
      <c r="G4004" s="7" t="s">
        <v>44853</v>
      </c>
      <c r="H4004" s="12" t="str">
        <f t="shared" si="62"/>
        <v>insert into symbol(symbol_id, symbol_name, symbol_type, industry_code, on_market) values('044729','ER元富','T','0099P','16/3/16');</v>
      </c>
    </row>
    <row r="4005" spans="1:8">
      <c r="A4005" t="s">
        <v>26686</v>
      </c>
      <c r="B4005" t="s">
        <v>26687</v>
      </c>
      <c r="C4005" s="9" t="s">
        <v>44873</v>
      </c>
      <c r="D4005" s="11" t="s">
        <v>44852</v>
      </c>
      <c r="E4005" s="3" t="s">
        <v>44659</v>
      </c>
      <c r="F4005" t="s">
        <v>7921</v>
      </c>
      <c r="G4005" s="7" t="s">
        <v>44853</v>
      </c>
      <c r="H4005" s="12" t="str">
        <f t="shared" si="62"/>
        <v>insert into symbol(symbol_id, symbol_name, symbol_type, industry_code, on_market) values('04472P','元大GY','T','0099P','16/6/7');</v>
      </c>
    </row>
    <row r="4006" spans="1:8">
      <c r="A4006" t="s">
        <v>38257</v>
      </c>
      <c r="B4006" t="s">
        <v>26688</v>
      </c>
      <c r="C4006" s="9" t="s">
        <v>44873</v>
      </c>
      <c r="D4006" s="11" t="s">
        <v>44852</v>
      </c>
      <c r="E4006" s="3" t="s">
        <v>44690</v>
      </c>
      <c r="F4006" t="s">
        <v>7923</v>
      </c>
      <c r="G4006" s="7" t="s">
        <v>44853</v>
      </c>
      <c r="H4006" s="12" t="str">
        <f t="shared" si="62"/>
        <v>insert into symbol(symbol_id, symbol_name, symbol_type, industry_code, on_market) values('044730','ES元富','T','0099P','16/3/16');</v>
      </c>
    </row>
    <row r="4007" spans="1:8">
      <c r="A4007" t="s">
        <v>38258</v>
      </c>
      <c r="B4007" t="s">
        <v>26689</v>
      </c>
      <c r="C4007" s="9" t="s">
        <v>44873</v>
      </c>
      <c r="D4007" s="11" t="s">
        <v>44852</v>
      </c>
      <c r="E4007" s="3" t="s">
        <v>44690</v>
      </c>
      <c r="F4007" t="s">
        <v>7925</v>
      </c>
      <c r="G4007" s="7" t="s">
        <v>44853</v>
      </c>
      <c r="H4007" s="12" t="str">
        <f t="shared" si="62"/>
        <v>insert into symbol(symbol_id, symbol_name, symbol_type, industry_code, on_market) values('044731','ET元富','T','0099P','16/3/16');</v>
      </c>
    </row>
    <row r="4008" spans="1:8">
      <c r="A4008" t="s">
        <v>38259</v>
      </c>
      <c r="B4008" t="s">
        <v>26690</v>
      </c>
      <c r="C4008" s="9" t="s">
        <v>44873</v>
      </c>
      <c r="D4008" s="11" t="s">
        <v>44852</v>
      </c>
      <c r="E4008" s="3" t="s">
        <v>44690</v>
      </c>
      <c r="F4008" t="s">
        <v>7927</v>
      </c>
      <c r="G4008" s="7" t="s">
        <v>44853</v>
      </c>
      <c r="H4008" s="12" t="str">
        <f t="shared" si="62"/>
        <v>insert into symbol(symbol_id, symbol_name, symbol_type, industry_code, on_market) values('044732','日盛M8','T','0099P','16/3/16');</v>
      </c>
    </row>
    <row r="4009" spans="1:8">
      <c r="A4009" t="s">
        <v>38260</v>
      </c>
      <c r="B4009" t="s">
        <v>26691</v>
      </c>
      <c r="C4009" s="9" t="s">
        <v>44873</v>
      </c>
      <c r="D4009" s="11" t="s">
        <v>44852</v>
      </c>
      <c r="E4009" s="3" t="s">
        <v>44690</v>
      </c>
      <c r="F4009" t="s">
        <v>7929</v>
      </c>
      <c r="G4009" s="7" t="s">
        <v>44853</v>
      </c>
      <c r="H4009" s="12" t="str">
        <f t="shared" si="62"/>
        <v>insert into symbol(symbol_id, symbol_name, symbol_type, industry_code, on_market) values('044733','日盛M9','T','0099P','16/3/16');</v>
      </c>
    </row>
    <row r="4010" spans="1:8">
      <c r="A4010" t="s">
        <v>38261</v>
      </c>
      <c r="B4010" t="s">
        <v>26692</v>
      </c>
      <c r="C4010" s="9" t="s">
        <v>44873</v>
      </c>
      <c r="D4010" s="11" t="s">
        <v>44852</v>
      </c>
      <c r="E4010" s="3" t="s">
        <v>44690</v>
      </c>
      <c r="F4010" t="s">
        <v>7931</v>
      </c>
      <c r="G4010" s="7" t="s">
        <v>44853</v>
      </c>
      <c r="H4010" s="12" t="str">
        <f t="shared" si="62"/>
        <v>insert into symbol(symbol_id, symbol_name, symbol_type, industry_code, on_market) values('044734','日盛N1','T','0099P','16/3/16');</v>
      </c>
    </row>
    <row r="4011" spans="1:8">
      <c r="A4011" t="s">
        <v>38262</v>
      </c>
      <c r="B4011" t="s">
        <v>26693</v>
      </c>
      <c r="C4011" s="9" t="s">
        <v>44873</v>
      </c>
      <c r="D4011" s="11" t="s">
        <v>44852</v>
      </c>
      <c r="E4011" s="3" t="s">
        <v>44690</v>
      </c>
      <c r="F4011" t="s">
        <v>7933</v>
      </c>
      <c r="G4011" s="7" t="s">
        <v>44853</v>
      </c>
      <c r="H4011" s="12" t="str">
        <f t="shared" si="62"/>
        <v>insert into symbol(symbol_id, symbol_name, symbol_type, industry_code, on_market) values('044735','日盛N2','T','0099P','16/3/16');</v>
      </c>
    </row>
    <row r="4012" spans="1:8">
      <c r="A4012" t="s">
        <v>38263</v>
      </c>
      <c r="B4012" t="s">
        <v>26694</v>
      </c>
      <c r="C4012" s="9" t="s">
        <v>44873</v>
      </c>
      <c r="D4012" s="11" t="s">
        <v>44852</v>
      </c>
      <c r="E4012" s="3" t="s">
        <v>44690</v>
      </c>
      <c r="F4012" t="s">
        <v>7935</v>
      </c>
      <c r="G4012" s="7" t="s">
        <v>44853</v>
      </c>
      <c r="H4012" s="12" t="str">
        <f t="shared" si="62"/>
        <v>insert into symbol(symbol_id, symbol_name, symbol_type, industry_code, on_market) values('044736','日盛N3','T','0099P','16/3/16');</v>
      </c>
    </row>
    <row r="4013" spans="1:8">
      <c r="A4013" t="s">
        <v>38264</v>
      </c>
      <c r="B4013" t="s">
        <v>26695</v>
      </c>
      <c r="C4013" s="9" t="s">
        <v>44873</v>
      </c>
      <c r="D4013" s="11" t="s">
        <v>44852</v>
      </c>
      <c r="E4013" s="3" t="s">
        <v>44690</v>
      </c>
      <c r="F4013" t="s">
        <v>7937</v>
      </c>
      <c r="G4013" s="7" t="s">
        <v>44853</v>
      </c>
      <c r="H4013" s="12" t="str">
        <f t="shared" si="62"/>
        <v>insert into symbol(symbol_id, symbol_name, symbol_type, industry_code, on_market) values('044737','凱基CF','T','0099P','16/3/16');</v>
      </c>
    </row>
    <row r="4014" spans="1:8">
      <c r="A4014" t="s">
        <v>38265</v>
      </c>
      <c r="B4014" t="s">
        <v>26696</v>
      </c>
      <c r="C4014" s="9" t="s">
        <v>44873</v>
      </c>
      <c r="D4014" s="11" t="s">
        <v>44852</v>
      </c>
      <c r="E4014" s="3" t="s">
        <v>44690</v>
      </c>
      <c r="F4014" t="s">
        <v>7939</v>
      </c>
      <c r="G4014" s="7" t="s">
        <v>44853</v>
      </c>
      <c r="H4014" s="12" t="str">
        <f t="shared" si="62"/>
        <v>insert into symbol(symbol_id, symbol_name, symbol_type, industry_code, on_market) values('044738','凱基CG','T','0099P','16/3/16');</v>
      </c>
    </row>
    <row r="4015" spans="1:8">
      <c r="A4015" t="s">
        <v>38266</v>
      </c>
      <c r="B4015" t="s">
        <v>26697</v>
      </c>
      <c r="C4015" s="9" t="s">
        <v>44873</v>
      </c>
      <c r="D4015" s="11" t="s">
        <v>44852</v>
      </c>
      <c r="E4015" s="3" t="s">
        <v>44690</v>
      </c>
      <c r="F4015" t="s">
        <v>7941</v>
      </c>
      <c r="G4015" s="7" t="s">
        <v>44853</v>
      </c>
      <c r="H4015" s="12" t="str">
        <f t="shared" si="62"/>
        <v>insert into symbol(symbol_id, symbol_name, symbol_type, industry_code, on_market) values('044739','凱基CJ','T','0099P','16/3/16');</v>
      </c>
    </row>
    <row r="4016" spans="1:8">
      <c r="A4016" t="s">
        <v>26698</v>
      </c>
      <c r="B4016" t="s">
        <v>26699</v>
      </c>
      <c r="C4016" s="9" t="s">
        <v>44873</v>
      </c>
      <c r="D4016" s="11" t="s">
        <v>44852</v>
      </c>
      <c r="E4016" s="3" t="s">
        <v>44659</v>
      </c>
      <c r="F4016" t="s">
        <v>7943</v>
      </c>
      <c r="G4016" s="7" t="s">
        <v>44853</v>
      </c>
      <c r="H4016" s="12" t="str">
        <f t="shared" si="62"/>
        <v>insert into symbol(symbol_id, symbol_name, symbol_type, industry_code, on_market) values('04473P','J3群益','T','0099P','16/6/7');</v>
      </c>
    </row>
    <row r="4017" spans="1:8">
      <c r="A4017" t="s">
        <v>38267</v>
      </c>
      <c r="B4017" t="s">
        <v>26700</v>
      </c>
      <c r="C4017" s="9" t="s">
        <v>44873</v>
      </c>
      <c r="D4017" s="11" t="s">
        <v>44852</v>
      </c>
      <c r="E4017" s="3" t="s">
        <v>44690</v>
      </c>
      <c r="F4017" t="s">
        <v>7945</v>
      </c>
      <c r="G4017" s="7" t="s">
        <v>44853</v>
      </c>
      <c r="H4017" s="12" t="str">
        <f t="shared" si="62"/>
        <v>insert into symbol(symbol_id, symbol_name, symbol_type, industry_code, on_market) values('044740','凱基CK','T','0099P','16/3/16');</v>
      </c>
    </row>
    <row r="4018" spans="1:8">
      <c r="A4018" t="s">
        <v>38268</v>
      </c>
      <c r="B4018" t="s">
        <v>26701</v>
      </c>
      <c r="C4018" s="9" t="s">
        <v>44873</v>
      </c>
      <c r="D4018" s="11" t="s">
        <v>44852</v>
      </c>
      <c r="E4018" s="3" t="s">
        <v>44690</v>
      </c>
      <c r="F4018" t="s">
        <v>7947</v>
      </c>
      <c r="G4018" s="7" t="s">
        <v>44853</v>
      </c>
      <c r="H4018" s="12" t="str">
        <f t="shared" si="62"/>
        <v>insert into symbol(symbol_id, symbol_name, symbol_type, industry_code, on_market) values('044741','凱基CL','T','0099P','16/3/16');</v>
      </c>
    </row>
    <row r="4019" spans="1:8">
      <c r="A4019" t="s">
        <v>38269</v>
      </c>
      <c r="B4019" t="s">
        <v>26702</v>
      </c>
      <c r="C4019" s="9" t="s">
        <v>44873</v>
      </c>
      <c r="D4019" s="11" t="s">
        <v>44852</v>
      </c>
      <c r="E4019" s="3" t="s">
        <v>44690</v>
      </c>
      <c r="F4019" t="s">
        <v>7949</v>
      </c>
      <c r="G4019" s="7" t="s">
        <v>44853</v>
      </c>
      <c r="H4019" s="12" t="str">
        <f t="shared" si="62"/>
        <v>insert into symbol(symbol_id, symbol_name, symbol_type, industry_code, on_market) values('044742','凱基CM','T','0099P','16/3/16');</v>
      </c>
    </row>
    <row r="4020" spans="1:8">
      <c r="A4020" t="s">
        <v>38270</v>
      </c>
      <c r="B4020" t="s">
        <v>26703</v>
      </c>
      <c r="C4020" s="9" t="s">
        <v>44873</v>
      </c>
      <c r="D4020" s="11" t="s">
        <v>44852</v>
      </c>
      <c r="E4020" s="3" t="s">
        <v>44690</v>
      </c>
      <c r="F4020" t="s">
        <v>7951</v>
      </c>
      <c r="G4020" s="7" t="s">
        <v>44853</v>
      </c>
      <c r="H4020" s="12" t="str">
        <f t="shared" si="62"/>
        <v>insert into symbol(symbol_id, symbol_name, symbol_type, industry_code, on_market) values('044743','群益8K','T','0099P','16/3/16');</v>
      </c>
    </row>
    <row r="4021" spans="1:8">
      <c r="A4021" t="s">
        <v>38271</v>
      </c>
      <c r="B4021" t="s">
        <v>26704</v>
      </c>
      <c r="C4021" s="9" t="s">
        <v>44873</v>
      </c>
      <c r="D4021" s="11" t="s">
        <v>44852</v>
      </c>
      <c r="E4021" s="3" t="s">
        <v>44690</v>
      </c>
      <c r="F4021" t="s">
        <v>7953</v>
      </c>
      <c r="G4021" s="7" t="s">
        <v>44853</v>
      </c>
      <c r="H4021" s="12" t="str">
        <f t="shared" si="62"/>
        <v>insert into symbol(symbol_id, symbol_name, symbol_type, industry_code, on_market) values('044744','群益8L','T','0099P','16/3/16');</v>
      </c>
    </row>
    <row r="4022" spans="1:8">
      <c r="A4022" t="s">
        <v>38272</v>
      </c>
      <c r="B4022" t="s">
        <v>26705</v>
      </c>
      <c r="C4022" s="9" t="s">
        <v>44873</v>
      </c>
      <c r="D4022" s="11" t="s">
        <v>44852</v>
      </c>
      <c r="E4022" s="3" t="s">
        <v>44690</v>
      </c>
      <c r="F4022" t="s">
        <v>7955</v>
      </c>
      <c r="G4022" s="7" t="s">
        <v>44853</v>
      </c>
      <c r="H4022" s="12" t="str">
        <f t="shared" si="62"/>
        <v>insert into symbol(symbol_id, symbol_name, symbol_type, industry_code, on_market) values('044745','群益8M','T','0099P','16/3/16');</v>
      </c>
    </row>
    <row r="4023" spans="1:8">
      <c r="A4023" t="s">
        <v>38273</v>
      </c>
      <c r="B4023" t="s">
        <v>26706</v>
      </c>
      <c r="C4023" s="9" t="s">
        <v>44873</v>
      </c>
      <c r="D4023" s="11" t="s">
        <v>44852</v>
      </c>
      <c r="E4023" s="3" t="s">
        <v>44690</v>
      </c>
      <c r="F4023" t="s">
        <v>7957</v>
      </c>
      <c r="G4023" s="7" t="s">
        <v>44853</v>
      </c>
      <c r="H4023" s="12" t="str">
        <f t="shared" si="62"/>
        <v>insert into symbol(symbol_id, symbol_name, symbol_type, industry_code, on_market) values('044746','群益8N','T','0099P','16/3/16');</v>
      </c>
    </row>
    <row r="4024" spans="1:8">
      <c r="A4024" t="s">
        <v>38274</v>
      </c>
      <c r="B4024" t="s">
        <v>26707</v>
      </c>
      <c r="C4024" s="9" t="s">
        <v>44873</v>
      </c>
      <c r="D4024" s="11" t="s">
        <v>44852</v>
      </c>
      <c r="E4024" s="3" t="s">
        <v>44690</v>
      </c>
      <c r="F4024" t="s">
        <v>7959</v>
      </c>
      <c r="G4024" s="7" t="s">
        <v>44853</v>
      </c>
      <c r="H4024" s="12" t="str">
        <f t="shared" si="62"/>
        <v>insert into symbol(symbol_id, symbol_name, symbol_type, industry_code, on_market) values('044747','群益8P','T','0099P','16/3/16');</v>
      </c>
    </row>
    <row r="4025" spans="1:8">
      <c r="A4025" t="s">
        <v>38275</v>
      </c>
      <c r="B4025" t="s">
        <v>26708</v>
      </c>
      <c r="C4025" s="9" t="s">
        <v>44873</v>
      </c>
      <c r="D4025" s="11" t="s">
        <v>44852</v>
      </c>
      <c r="E4025" s="3" t="s">
        <v>44690</v>
      </c>
      <c r="F4025" t="s">
        <v>7961</v>
      </c>
      <c r="G4025" s="7" t="s">
        <v>44853</v>
      </c>
      <c r="H4025" s="12" t="str">
        <f t="shared" si="62"/>
        <v>insert into symbol(symbol_id, symbol_name, symbol_type, industry_code, on_market) values('044748','群益8Q','T','0099P','16/3/16');</v>
      </c>
    </row>
    <row r="4026" spans="1:8">
      <c r="A4026" t="s">
        <v>38276</v>
      </c>
      <c r="B4026" t="s">
        <v>26709</v>
      </c>
      <c r="C4026" s="9" t="s">
        <v>44873</v>
      </c>
      <c r="D4026" s="11" t="s">
        <v>44852</v>
      </c>
      <c r="E4026" s="3" t="s">
        <v>44690</v>
      </c>
      <c r="F4026" t="s">
        <v>7963</v>
      </c>
      <c r="G4026" s="7" t="s">
        <v>44853</v>
      </c>
      <c r="H4026" s="12" t="str">
        <f t="shared" si="62"/>
        <v>insert into symbol(symbol_id, symbol_name, symbol_type, industry_code, on_market) values('044749','中信53','T','0099P','16/3/16');</v>
      </c>
    </row>
    <row r="4027" spans="1:8">
      <c r="A4027" t="s">
        <v>26710</v>
      </c>
      <c r="B4027" t="s">
        <v>26711</v>
      </c>
      <c r="C4027" s="9" t="s">
        <v>44873</v>
      </c>
      <c r="D4027" s="11" t="s">
        <v>44852</v>
      </c>
      <c r="E4027" s="3" t="s">
        <v>44659</v>
      </c>
      <c r="F4027" t="s">
        <v>7965</v>
      </c>
      <c r="G4027" s="7" t="s">
        <v>44853</v>
      </c>
      <c r="H4027" s="12" t="str">
        <f t="shared" si="62"/>
        <v>insert into symbol(symbol_id, symbol_name, symbol_type, industry_code, on_market) values('04474P','日盛GH','T','0099P','16/6/7');</v>
      </c>
    </row>
    <row r="4028" spans="1:8">
      <c r="A4028" t="s">
        <v>38277</v>
      </c>
      <c r="B4028" t="s">
        <v>26712</v>
      </c>
      <c r="C4028" s="9" t="s">
        <v>44873</v>
      </c>
      <c r="D4028" s="11" t="s">
        <v>44852</v>
      </c>
      <c r="E4028" s="3" t="s">
        <v>44690</v>
      </c>
      <c r="F4028" t="s">
        <v>7967</v>
      </c>
      <c r="G4028" s="7" t="s">
        <v>44853</v>
      </c>
      <c r="H4028" s="12" t="str">
        <f t="shared" si="62"/>
        <v>insert into symbol(symbol_id, symbol_name, symbol_type, industry_code, on_market) values('044750','永豐NG','T','0099P','16/3/16');</v>
      </c>
    </row>
    <row r="4029" spans="1:8">
      <c r="A4029" t="s">
        <v>38278</v>
      </c>
      <c r="B4029" t="s">
        <v>26713</v>
      </c>
      <c r="C4029" s="9" t="s">
        <v>44873</v>
      </c>
      <c r="D4029" s="11" t="s">
        <v>44852</v>
      </c>
      <c r="E4029" s="3" t="s">
        <v>44690</v>
      </c>
      <c r="F4029" t="s">
        <v>7969</v>
      </c>
      <c r="G4029" s="7" t="s">
        <v>44853</v>
      </c>
      <c r="H4029" s="12" t="str">
        <f t="shared" si="62"/>
        <v>insert into symbol(symbol_id, symbol_name, symbol_type, industry_code, on_market) values('044751','永豐NH','T','0099P','16/3/16');</v>
      </c>
    </row>
    <row r="4030" spans="1:8">
      <c r="A4030" t="s">
        <v>38279</v>
      </c>
      <c r="B4030" t="s">
        <v>26714</v>
      </c>
      <c r="C4030" s="9" t="s">
        <v>44873</v>
      </c>
      <c r="D4030" s="11" t="s">
        <v>44852</v>
      </c>
      <c r="E4030" s="3" t="s">
        <v>44690</v>
      </c>
      <c r="F4030" t="s">
        <v>7971</v>
      </c>
      <c r="G4030" s="7" t="s">
        <v>44853</v>
      </c>
      <c r="H4030" s="12" t="str">
        <f t="shared" si="62"/>
        <v>insert into symbol(symbol_id, symbol_name, symbol_type, industry_code, on_market) values('044752','永豐NI','T','0099P','16/3/16');</v>
      </c>
    </row>
    <row r="4031" spans="1:8">
      <c r="A4031" t="s">
        <v>38280</v>
      </c>
      <c r="B4031" t="s">
        <v>26715</v>
      </c>
      <c r="C4031" s="9" t="s">
        <v>44873</v>
      </c>
      <c r="D4031" s="11" t="s">
        <v>44852</v>
      </c>
      <c r="E4031" s="3" t="s">
        <v>44690</v>
      </c>
      <c r="F4031" t="s">
        <v>7973</v>
      </c>
      <c r="G4031" s="7" t="s">
        <v>44853</v>
      </c>
      <c r="H4031" s="12" t="str">
        <f t="shared" si="62"/>
        <v>insert into symbol(symbol_id, symbol_name, symbol_type, industry_code, on_market) values('044753','永豐NJ','T','0099P','16/3/16');</v>
      </c>
    </row>
    <row r="4032" spans="1:8">
      <c r="A4032" t="s">
        <v>38281</v>
      </c>
      <c r="B4032" t="s">
        <v>26716</v>
      </c>
      <c r="C4032" s="9" t="s">
        <v>44873</v>
      </c>
      <c r="D4032" s="11" t="s">
        <v>44852</v>
      </c>
      <c r="E4032" s="3" t="s">
        <v>44690</v>
      </c>
      <c r="F4032" t="s">
        <v>7975</v>
      </c>
      <c r="G4032" s="7" t="s">
        <v>44853</v>
      </c>
      <c r="H4032" s="12" t="str">
        <f t="shared" si="62"/>
        <v>insert into symbol(symbol_id, symbol_name, symbol_type, industry_code, on_market) values('044754','永豐NK','T','0099P','16/3/16');</v>
      </c>
    </row>
    <row r="4033" spans="1:8">
      <c r="A4033" t="s">
        <v>38282</v>
      </c>
      <c r="B4033" t="s">
        <v>26717</v>
      </c>
      <c r="C4033" s="9" t="s">
        <v>44873</v>
      </c>
      <c r="D4033" s="11" t="s">
        <v>44852</v>
      </c>
      <c r="E4033" s="3" t="s">
        <v>44690</v>
      </c>
      <c r="F4033" t="s">
        <v>7977</v>
      </c>
      <c r="G4033" s="7" t="s">
        <v>44853</v>
      </c>
      <c r="H4033" s="12" t="str">
        <f t="shared" si="62"/>
        <v>insert into symbol(symbol_id, symbol_name, symbol_type, industry_code, on_market) values('044755','永豐NL','T','0099P','16/3/16');</v>
      </c>
    </row>
    <row r="4034" spans="1:8">
      <c r="A4034" t="s">
        <v>38283</v>
      </c>
      <c r="B4034" t="s">
        <v>26718</v>
      </c>
      <c r="C4034" s="9" t="s">
        <v>44873</v>
      </c>
      <c r="D4034" s="11" t="s">
        <v>44852</v>
      </c>
      <c r="E4034" s="3" t="s">
        <v>44690</v>
      </c>
      <c r="F4034" t="s">
        <v>7979</v>
      </c>
      <c r="G4034" s="7" t="s">
        <v>44853</v>
      </c>
      <c r="H4034" s="12" t="str">
        <f t="shared" si="62"/>
        <v>insert into symbol(symbol_id, symbol_name, symbol_type, industry_code, on_market) values('044756','永豐NM','T','0099P','16/3/16');</v>
      </c>
    </row>
    <row r="4035" spans="1:8">
      <c r="A4035" t="s">
        <v>38284</v>
      </c>
      <c r="B4035" t="s">
        <v>26719</v>
      </c>
      <c r="C4035" s="9" t="s">
        <v>44873</v>
      </c>
      <c r="D4035" s="11" t="s">
        <v>44852</v>
      </c>
      <c r="E4035" s="3" t="s">
        <v>44690</v>
      </c>
      <c r="F4035" t="s">
        <v>7981</v>
      </c>
      <c r="G4035" s="7" t="s">
        <v>44853</v>
      </c>
      <c r="H4035" s="12" t="str">
        <f t="shared" ref="H4035:H4098" si="63">$H$1 &amp; "'" &amp; TRIM(A4035) &amp;"'"  &amp; ",'" &amp; B4035 &amp;"'" &amp; ",'" &amp; C4035 &amp;"'" &amp; ",'" &amp; D4035 &amp;"'" &amp; ",'" &amp; E4035 &amp;"');"</f>
        <v>insert into symbol(symbol_id, symbol_name, symbol_type, industry_code, on_market) values('044757','EF富邦','T','0099P','16/3/16');</v>
      </c>
    </row>
    <row r="4036" spans="1:8">
      <c r="A4036" t="s">
        <v>38285</v>
      </c>
      <c r="B4036" t="s">
        <v>26720</v>
      </c>
      <c r="C4036" s="9" t="s">
        <v>44873</v>
      </c>
      <c r="D4036" s="11" t="s">
        <v>44852</v>
      </c>
      <c r="E4036" s="3" t="s">
        <v>44690</v>
      </c>
      <c r="F4036" t="s">
        <v>7983</v>
      </c>
      <c r="G4036" s="7" t="s">
        <v>44853</v>
      </c>
      <c r="H4036" s="12" t="str">
        <f t="shared" si="63"/>
        <v>insert into symbol(symbol_id, symbol_name, symbol_type, industry_code, on_market) values('044758','EG富邦','T','0099P','16/3/16');</v>
      </c>
    </row>
    <row r="4037" spans="1:8">
      <c r="A4037" t="s">
        <v>38286</v>
      </c>
      <c r="B4037" t="s">
        <v>26721</v>
      </c>
      <c r="C4037" s="9" t="s">
        <v>44873</v>
      </c>
      <c r="D4037" s="11" t="s">
        <v>44852</v>
      </c>
      <c r="E4037" s="3" t="s">
        <v>44690</v>
      </c>
      <c r="F4037" t="s">
        <v>7985</v>
      </c>
      <c r="G4037" s="7" t="s">
        <v>44853</v>
      </c>
      <c r="H4037" s="12" t="str">
        <f t="shared" si="63"/>
        <v>insert into symbol(symbol_id, symbol_name, symbol_type, industry_code, on_market) values('044759','EH富邦','T','0099P','16/3/16');</v>
      </c>
    </row>
    <row r="4038" spans="1:8">
      <c r="A4038" t="s">
        <v>26722</v>
      </c>
      <c r="B4038" t="s">
        <v>26723</v>
      </c>
      <c r="C4038" s="9" t="s">
        <v>44873</v>
      </c>
      <c r="D4038" s="11" t="s">
        <v>44852</v>
      </c>
      <c r="E4038" s="3" t="s">
        <v>44659</v>
      </c>
      <c r="F4038" t="s">
        <v>7987</v>
      </c>
      <c r="G4038" s="7" t="s">
        <v>44853</v>
      </c>
      <c r="H4038" s="12" t="str">
        <f t="shared" si="63"/>
        <v>insert into symbol(symbol_id, symbol_name, symbol_type, industry_code, on_market) values('04475P','統一3L','T','0099P','16/6/7');</v>
      </c>
    </row>
    <row r="4039" spans="1:8">
      <c r="A4039" t="s">
        <v>38287</v>
      </c>
      <c r="B4039" t="s">
        <v>26724</v>
      </c>
      <c r="C4039" s="9" t="s">
        <v>44873</v>
      </c>
      <c r="D4039" s="11" t="s">
        <v>44852</v>
      </c>
      <c r="E4039" s="3" t="s">
        <v>44690</v>
      </c>
      <c r="F4039" t="s">
        <v>7989</v>
      </c>
      <c r="G4039" s="7" t="s">
        <v>44853</v>
      </c>
      <c r="H4039" s="12" t="str">
        <f t="shared" si="63"/>
        <v>insert into symbol(symbol_id, symbol_name, symbol_type, industry_code, on_market) values('044760','EJ富邦','T','0099P','16/3/16');</v>
      </c>
    </row>
    <row r="4040" spans="1:8">
      <c r="A4040" t="s">
        <v>38288</v>
      </c>
      <c r="B4040" t="s">
        <v>26725</v>
      </c>
      <c r="C4040" s="9" t="s">
        <v>44873</v>
      </c>
      <c r="D4040" s="11" t="s">
        <v>44852</v>
      </c>
      <c r="E4040" s="3" t="s">
        <v>44690</v>
      </c>
      <c r="F4040" t="s">
        <v>7991</v>
      </c>
      <c r="G4040" s="7" t="s">
        <v>44853</v>
      </c>
      <c r="H4040" s="12" t="str">
        <f t="shared" si="63"/>
        <v>insert into symbol(symbol_id, symbol_name, symbol_type, industry_code, on_market) values('044761','EK富邦','T','0099P','16/3/16');</v>
      </c>
    </row>
    <row r="4041" spans="1:8">
      <c r="A4041" t="s">
        <v>38289</v>
      </c>
      <c r="B4041" t="s">
        <v>26726</v>
      </c>
      <c r="C4041" s="9" t="s">
        <v>44873</v>
      </c>
      <c r="D4041" s="11" t="s">
        <v>44852</v>
      </c>
      <c r="E4041" s="3" t="s">
        <v>44690</v>
      </c>
      <c r="F4041" t="s">
        <v>7993</v>
      </c>
      <c r="G4041" s="7" t="s">
        <v>44853</v>
      </c>
      <c r="H4041" s="12" t="str">
        <f t="shared" si="63"/>
        <v>insert into symbol(symbol_id, symbol_name, symbol_type, industry_code, on_market) values('044762','EL富邦','T','0099P','16/3/16');</v>
      </c>
    </row>
    <row r="4042" spans="1:8">
      <c r="A4042" t="s">
        <v>38290</v>
      </c>
      <c r="B4042" t="s">
        <v>26727</v>
      </c>
      <c r="C4042" s="9" t="s">
        <v>44873</v>
      </c>
      <c r="D4042" s="11" t="s">
        <v>44852</v>
      </c>
      <c r="E4042" s="3" t="s">
        <v>44690</v>
      </c>
      <c r="F4042" t="s">
        <v>7995</v>
      </c>
      <c r="G4042" s="7" t="s">
        <v>44853</v>
      </c>
      <c r="H4042" s="12" t="str">
        <f t="shared" si="63"/>
        <v>insert into symbol(symbol_id, symbol_name, symbol_type, industry_code, on_market) values('044763','EM富邦','T','0099P','16/3/16');</v>
      </c>
    </row>
    <row r="4043" spans="1:8">
      <c r="A4043" t="s">
        <v>38291</v>
      </c>
      <c r="B4043" t="s">
        <v>26728</v>
      </c>
      <c r="C4043" s="9" t="s">
        <v>44873</v>
      </c>
      <c r="D4043" s="11" t="s">
        <v>44852</v>
      </c>
      <c r="E4043" s="3" t="s">
        <v>44690</v>
      </c>
      <c r="F4043" t="s">
        <v>7997</v>
      </c>
      <c r="G4043" s="7" t="s">
        <v>44853</v>
      </c>
      <c r="H4043" s="12" t="str">
        <f t="shared" si="63"/>
        <v>insert into symbol(symbol_id, symbol_name, symbol_type, industry_code, on_market) values('044764','EN富邦','T','0099P','16/3/16');</v>
      </c>
    </row>
    <row r="4044" spans="1:8">
      <c r="A4044" t="s">
        <v>38292</v>
      </c>
      <c r="B4044" t="s">
        <v>26729</v>
      </c>
      <c r="C4044" s="9" t="s">
        <v>44873</v>
      </c>
      <c r="D4044" s="11" t="s">
        <v>44852</v>
      </c>
      <c r="E4044" s="3" t="s">
        <v>44690</v>
      </c>
      <c r="F4044" t="s">
        <v>7999</v>
      </c>
      <c r="G4044" s="7" t="s">
        <v>44853</v>
      </c>
      <c r="H4044" s="12" t="str">
        <f t="shared" si="63"/>
        <v>insert into symbol(symbol_id, symbol_name, symbol_type, industry_code, on_market) values('044765','EP富邦','T','0099P','16/3/16');</v>
      </c>
    </row>
    <row r="4045" spans="1:8">
      <c r="A4045" t="s">
        <v>38293</v>
      </c>
      <c r="B4045" t="s">
        <v>26730</v>
      </c>
      <c r="C4045" s="9" t="s">
        <v>44873</v>
      </c>
      <c r="D4045" s="11" t="s">
        <v>44852</v>
      </c>
      <c r="E4045" s="3" t="s">
        <v>44690</v>
      </c>
      <c r="F4045" t="s">
        <v>8001</v>
      </c>
      <c r="G4045" s="7" t="s">
        <v>44853</v>
      </c>
      <c r="H4045" s="12" t="str">
        <f t="shared" si="63"/>
        <v>insert into symbol(symbol_id, symbol_name, symbol_type, industry_code, on_market) values('044766','EQ富邦','T','0099P','16/3/16');</v>
      </c>
    </row>
    <row r="4046" spans="1:8">
      <c r="A4046" t="s">
        <v>38294</v>
      </c>
      <c r="B4046" t="s">
        <v>26731</v>
      </c>
      <c r="C4046" s="9" t="s">
        <v>44873</v>
      </c>
      <c r="D4046" s="11" t="s">
        <v>44852</v>
      </c>
      <c r="E4046" s="3" t="s">
        <v>44690</v>
      </c>
      <c r="F4046" t="s">
        <v>8003</v>
      </c>
      <c r="G4046" s="7" t="s">
        <v>44853</v>
      </c>
      <c r="H4046" s="12" t="str">
        <f t="shared" si="63"/>
        <v>insert into symbol(symbol_id, symbol_name, symbol_type, industry_code, on_market) values('044767','ER富邦','T','0099P','16/3/16');</v>
      </c>
    </row>
    <row r="4047" spans="1:8">
      <c r="A4047" t="s">
        <v>38295</v>
      </c>
      <c r="B4047" t="s">
        <v>26732</v>
      </c>
      <c r="C4047" s="9" t="s">
        <v>44873</v>
      </c>
      <c r="D4047" s="11" t="s">
        <v>44852</v>
      </c>
      <c r="E4047" s="3" t="s">
        <v>44690</v>
      </c>
      <c r="F4047" t="s">
        <v>8005</v>
      </c>
      <c r="G4047" s="7" t="s">
        <v>44853</v>
      </c>
      <c r="H4047" s="12" t="str">
        <f t="shared" si="63"/>
        <v>insert into symbol(symbol_id, symbol_name, symbol_type, industry_code, on_market) values('044768','ES富邦','T','0099P','16/3/16');</v>
      </c>
    </row>
    <row r="4048" spans="1:8">
      <c r="A4048" t="s">
        <v>38296</v>
      </c>
      <c r="B4048" t="s">
        <v>26733</v>
      </c>
      <c r="C4048" s="9" t="s">
        <v>44873</v>
      </c>
      <c r="D4048" s="11" t="s">
        <v>44852</v>
      </c>
      <c r="E4048" s="3" t="s">
        <v>44690</v>
      </c>
      <c r="F4048" t="s">
        <v>8007</v>
      </c>
      <c r="G4048" s="7" t="s">
        <v>44853</v>
      </c>
      <c r="H4048" s="12" t="str">
        <f t="shared" si="63"/>
        <v>insert into symbol(symbol_id, symbol_name, symbol_type, industry_code, on_market) values('044769','ET富邦','T','0099P','16/3/16');</v>
      </c>
    </row>
    <row r="4049" spans="1:8">
      <c r="A4049" t="s">
        <v>26734</v>
      </c>
      <c r="B4049" t="s">
        <v>26735</v>
      </c>
      <c r="C4049" s="9" t="s">
        <v>44873</v>
      </c>
      <c r="D4049" s="11" t="s">
        <v>44852</v>
      </c>
      <c r="E4049" s="3" t="s">
        <v>44659</v>
      </c>
      <c r="F4049" t="s">
        <v>8009</v>
      </c>
      <c r="G4049" s="7" t="s">
        <v>44853</v>
      </c>
      <c r="H4049" s="12" t="str">
        <f t="shared" si="63"/>
        <v>insert into symbol(symbol_id, symbol_name, symbol_type, industry_code, on_market) values('04476P','統一3M','T','0099P','16/6/7');</v>
      </c>
    </row>
    <row r="4050" spans="1:8">
      <c r="A4050" t="s">
        <v>38297</v>
      </c>
      <c r="B4050" t="s">
        <v>26736</v>
      </c>
      <c r="C4050" s="9" t="s">
        <v>44873</v>
      </c>
      <c r="D4050" s="11" t="s">
        <v>44852</v>
      </c>
      <c r="E4050" s="3" t="s">
        <v>44690</v>
      </c>
      <c r="F4050" t="s">
        <v>8011</v>
      </c>
      <c r="G4050" s="7" t="s">
        <v>44853</v>
      </c>
      <c r="H4050" s="12" t="str">
        <f t="shared" si="63"/>
        <v>insert into symbol(symbol_id, symbol_name, symbol_type, industry_code, on_market) values('044770','EU富邦','T','0099P','16/3/16');</v>
      </c>
    </row>
    <row r="4051" spans="1:8">
      <c r="A4051" t="s">
        <v>38298</v>
      </c>
      <c r="B4051" t="s">
        <v>26737</v>
      </c>
      <c r="C4051" s="9" t="s">
        <v>44873</v>
      </c>
      <c r="D4051" s="11" t="s">
        <v>44852</v>
      </c>
      <c r="E4051" s="3" t="s">
        <v>44321</v>
      </c>
      <c r="F4051" t="s">
        <v>8013</v>
      </c>
      <c r="G4051" s="7" t="s">
        <v>44853</v>
      </c>
      <c r="H4051" s="12" t="str">
        <f t="shared" si="63"/>
        <v>insert into symbol(symbol_id, symbol_name, symbol_type, industry_code, on_market) values('044771','永昌CQ','T','0099P','16/3/17');</v>
      </c>
    </row>
    <row r="4052" spans="1:8">
      <c r="A4052" t="s">
        <v>38299</v>
      </c>
      <c r="B4052" t="s">
        <v>26738</v>
      </c>
      <c r="C4052" s="9" t="s">
        <v>44873</v>
      </c>
      <c r="D4052" s="11" t="s">
        <v>44852</v>
      </c>
      <c r="E4052" s="3" t="s">
        <v>44321</v>
      </c>
      <c r="F4052" t="s">
        <v>8015</v>
      </c>
      <c r="G4052" s="7" t="s">
        <v>44853</v>
      </c>
      <c r="H4052" s="12" t="str">
        <f t="shared" si="63"/>
        <v>insert into symbol(symbol_id, symbol_name, symbol_type, industry_code, on_market) values('044772','永昌CR','T','0099P','16/3/17');</v>
      </c>
    </row>
    <row r="4053" spans="1:8">
      <c r="A4053" t="s">
        <v>38300</v>
      </c>
      <c r="B4053" t="s">
        <v>26739</v>
      </c>
      <c r="C4053" s="9" t="s">
        <v>44873</v>
      </c>
      <c r="D4053" s="11" t="s">
        <v>44852</v>
      </c>
      <c r="E4053" s="3" t="s">
        <v>44321</v>
      </c>
      <c r="F4053" t="s">
        <v>8017</v>
      </c>
      <c r="G4053" s="7" t="s">
        <v>44853</v>
      </c>
      <c r="H4053" s="12" t="str">
        <f t="shared" si="63"/>
        <v>insert into symbol(symbol_id, symbol_name, symbol_type, industry_code, on_market) values('044773','永昌CS','T','0099P','16/3/17');</v>
      </c>
    </row>
    <row r="4054" spans="1:8">
      <c r="A4054" t="s">
        <v>38301</v>
      </c>
      <c r="B4054" t="s">
        <v>26740</v>
      </c>
      <c r="C4054" s="9" t="s">
        <v>44873</v>
      </c>
      <c r="D4054" s="11" t="s">
        <v>44852</v>
      </c>
      <c r="E4054" s="3" t="s">
        <v>44321</v>
      </c>
      <c r="F4054" t="s">
        <v>8019</v>
      </c>
      <c r="G4054" s="7" t="s">
        <v>44853</v>
      </c>
      <c r="H4054" s="12" t="str">
        <f t="shared" si="63"/>
        <v>insert into symbol(symbol_id, symbol_name, symbol_type, industry_code, on_market) values('044774','兆豐5V','T','0099P','16/3/17');</v>
      </c>
    </row>
    <row r="4055" spans="1:8">
      <c r="A4055" t="s">
        <v>38302</v>
      </c>
      <c r="B4055" t="s">
        <v>26741</v>
      </c>
      <c r="C4055" s="9" t="s">
        <v>44873</v>
      </c>
      <c r="D4055" s="11" t="s">
        <v>44852</v>
      </c>
      <c r="E4055" s="3" t="s">
        <v>44321</v>
      </c>
      <c r="F4055" t="s">
        <v>8021</v>
      </c>
      <c r="G4055" s="7" t="s">
        <v>44853</v>
      </c>
      <c r="H4055" s="12" t="str">
        <f t="shared" si="63"/>
        <v>insert into symbol(symbol_id, symbol_name, symbol_type, industry_code, on_market) values('044775','日盛N5','T','0099P','16/3/17');</v>
      </c>
    </row>
    <row r="4056" spans="1:8">
      <c r="A4056" t="s">
        <v>38303</v>
      </c>
      <c r="B4056" t="s">
        <v>26742</v>
      </c>
      <c r="C4056" s="9" t="s">
        <v>44873</v>
      </c>
      <c r="D4056" s="11" t="s">
        <v>44852</v>
      </c>
      <c r="E4056" s="3" t="s">
        <v>44321</v>
      </c>
      <c r="F4056" t="s">
        <v>8023</v>
      </c>
      <c r="G4056" s="7" t="s">
        <v>44853</v>
      </c>
      <c r="H4056" s="12" t="str">
        <f t="shared" si="63"/>
        <v>insert into symbol(symbol_id, symbol_name, symbol_type, industry_code, on_market) values('044776','日盛N6','T','0099P','16/3/17');</v>
      </c>
    </row>
    <row r="4057" spans="1:8">
      <c r="A4057" t="s">
        <v>38304</v>
      </c>
      <c r="B4057" t="s">
        <v>26743</v>
      </c>
      <c r="C4057" s="9" t="s">
        <v>44873</v>
      </c>
      <c r="D4057" s="11" t="s">
        <v>44852</v>
      </c>
      <c r="E4057" s="3" t="s">
        <v>44321</v>
      </c>
      <c r="F4057" t="s">
        <v>8025</v>
      </c>
      <c r="G4057" s="7" t="s">
        <v>44853</v>
      </c>
      <c r="H4057" s="12" t="str">
        <f t="shared" si="63"/>
        <v>insert into symbol(symbol_id, symbol_name, symbol_type, industry_code, on_market) values('044777','亞東B4','T','0099P','16/3/17');</v>
      </c>
    </row>
    <row r="4058" spans="1:8">
      <c r="A4058" t="s">
        <v>38305</v>
      </c>
      <c r="B4058" t="s">
        <v>26744</v>
      </c>
      <c r="C4058" s="9" t="s">
        <v>44873</v>
      </c>
      <c r="D4058" s="11" t="s">
        <v>44852</v>
      </c>
      <c r="E4058" s="3" t="s">
        <v>44321</v>
      </c>
      <c r="F4058" t="s">
        <v>8027</v>
      </c>
      <c r="G4058" s="7" t="s">
        <v>44853</v>
      </c>
      <c r="H4058" s="12" t="str">
        <f t="shared" si="63"/>
        <v>insert into symbol(symbol_id, symbol_name, symbol_type, industry_code, on_market) values('044778','亞東B5','T','0099P','16/3/17');</v>
      </c>
    </row>
    <row r="4059" spans="1:8">
      <c r="A4059" t="s">
        <v>38306</v>
      </c>
      <c r="B4059" t="s">
        <v>26745</v>
      </c>
      <c r="C4059" s="9" t="s">
        <v>44873</v>
      </c>
      <c r="D4059" s="11" t="s">
        <v>44852</v>
      </c>
      <c r="E4059" s="3" t="s">
        <v>44321</v>
      </c>
      <c r="F4059" t="s">
        <v>8029</v>
      </c>
      <c r="G4059" s="7" t="s">
        <v>44853</v>
      </c>
      <c r="H4059" s="12" t="str">
        <f t="shared" si="63"/>
        <v>insert into symbol(symbol_id, symbol_name, symbol_type, industry_code, on_market) values('044779','亞東B6','T','0099P','16/3/17');</v>
      </c>
    </row>
    <row r="4060" spans="1:8">
      <c r="A4060" t="s">
        <v>26746</v>
      </c>
      <c r="B4060" t="s">
        <v>26747</v>
      </c>
      <c r="C4060" s="9" t="s">
        <v>44873</v>
      </c>
      <c r="D4060" s="11" t="s">
        <v>44852</v>
      </c>
      <c r="E4060" s="3" t="s">
        <v>44659</v>
      </c>
      <c r="F4060" t="s">
        <v>8031</v>
      </c>
      <c r="G4060" s="7" t="s">
        <v>44853</v>
      </c>
      <c r="H4060" s="12" t="str">
        <f t="shared" si="63"/>
        <v>insert into symbol(symbol_id, symbol_name, symbol_type, industry_code, on_market) values('04477P','統一3N','T','0099P','16/6/7');</v>
      </c>
    </row>
    <row r="4061" spans="1:8">
      <c r="A4061" t="s">
        <v>38307</v>
      </c>
      <c r="B4061" t="s">
        <v>26748</v>
      </c>
      <c r="C4061" s="9" t="s">
        <v>44873</v>
      </c>
      <c r="D4061" s="11" t="s">
        <v>44852</v>
      </c>
      <c r="E4061" s="3" t="s">
        <v>44321</v>
      </c>
      <c r="F4061" t="s">
        <v>8033</v>
      </c>
      <c r="G4061" s="7" t="s">
        <v>44853</v>
      </c>
      <c r="H4061" s="12" t="str">
        <f t="shared" si="63"/>
        <v>insert into symbol(symbol_id, symbol_name, symbol_type, industry_code, on_market) values('044780','亞東B7','T','0099P','16/3/17');</v>
      </c>
    </row>
    <row r="4062" spans="1:8">
      <c r="A4062" t="s">
        <v>38308</v>
      </c>
      <c r="B4062" t="s">
        <v>26749</v>
      </c>
      <c r="C4062" s="9" t="s">
        <v>44873</v>
      </c>
      <c r="D4062" s="11" t="s">
        <v>44852</v>
      </c>
      <c r="E4062" s="3" t="s">
        <v>44321</v>
      </c>
      <c r="F4062" t="s">
        <v>8035</v>
      </c>
      <c r="G4062" s="7" t="s">
        <v>44853</v>
      </c>
      <c r="H4062" s="12" t="str">
        <f t="shared" si="63"/>
        <v>insert into symbol(symbol_id, symbol_name, symbol_type, industry_code, on_market) values('044781','亞東B8','T','0099P','16/3/17');</v>
      </c>
    </row>
    <row r="4063" spans="1:8">
      <c r="A4063" t="s">
        <v>38309</v>
      </c>
      <c r="B4063" t="s">
        <v>26750</v>
      </c>
      <c r="C4063" s="9" t="s">
        <v>44873</v>
      </c>
      <c r="D4063" s="11" t="s">
        <v>44852</v>
      </c>
      <c r="E4063" s="3" t="s">
        <v>44321</v>
      </c>
      <c r="F4063" t="s">
        <v>8037</v>
      </c>
      <c r="G4063" s="7" t="s">
        <v>44853</v>
      </c>
      <c r="H4063" s="12" t="str">
        <f t="shared" si="63"/>
        <v>insert into symbol(symbol_id, symbol_name, symbol_type, industry_code, on_market) values('044782','亞東B9','T','0099P','16/3/17');</v>
      </c>
    </row>
    <row r="4064" spans="1:8">
      <c r="A4064" t="s">
        <v>38310</v>
      </c>
      <c r="B4064" t="s">
        <v>26751</v>
      </c>
      <c r="C4064" s="9" t="s">
        <v>44873</v>
      </c>
      <c r="D4064" s="11" t="s">
        <v>44852</v>
      </c>
      <c r="E4064" s="3" t="s">
        <v>44321</v>
      </c>
      <c r="F4064" t="s">
        <v>8039</v>
      </c>
      <c r="G4064" s="7" t="s">
        <v>44853</v>
      </c>
      <c r="H4064" s="12" t="str">
        <f t="shared" si="63"/>
        <v>insert into symbol(symbol_id, symbol_name, symbol_type, industry_code, on_market) values('044783','凱基CN','T','0099P','16/3/17');</v>
      </c>
    </row>
    <row r="4065" spans="1:8">
      <c r="A4065" t="s">
        <v>38311</v>
      </c>
      <c r="B4065" t="s">
        <v>26752</v>
      </c>
      <c r="C4065" s="9" t="s">
        <v>44873</v>
      </c>
      <c r="D4065" s="11" t="s">
        <v>44852</v>
      </c>
      <c r="E4065" s="3" t="s">
        <v>44321</v>
      </c>
      <c r="F4065" t="s">
        <v>8041</v>
      </c>
      <c r="G4065" s="7" t="s">
        <v>44853</v>
      </c>
      <c r="H4065" s="12" t="str">
        <f t="shared" si="63"/>
        <v>insert into symbol(symbol_id, symbol_name, symbol_type, industry_code, on_market) values('044784','凱基CP','T','0099P','16/3/17');</v>
      </c>
    </row>
    <row r="4066" spans="1:8">
      <c r="A4066" t="s">
        <v>38312</v>
      </c>
      <c r="B4066" t="s">
        <v>26753</v>
      </c>
      <c r="C4066" s="9" t="s">
        <v>44873</v>
      </c>
      <c r="D4066" s="11" t="s">
        <v>44852</v>
      </c>
      <c r="E4066" s="3" t="s">
        <v>44321</v>
      </c>
      <c r="F4066" t="s">
        <v>8043</v>
      </c>
      <c r="G4066" s="7" t="s">
        <v>44853</v>
      </c>
      <c r="H4066" s="12" t="str">
        <f t="shared" si="63"/>
        <v>insert into symbol(symbol_id, symbol_name, symbol_type, industry_code, on_market) values('044785','凱基CR','T','0099P','16/3/17');</v>
      </c>
    </row>
    <row r="4067" spans="1:8">
      <c r="A4067" t="s">
        <v>38313</v>
      </c>
      <c r="B4067" t="s">
        <v>26754</v>
      </c>
      <c r="C4067" s="9" t="s">
        <v>44873</v>
      </c>
      <c r="D4067" s="11" t="s">
        <v>44852</v>
      </c>
      <c r="E4067" s="3" t="s">
        <v>44321</v>
      </c>
      <c r="F4067" t="s">
        <v>8045</v>
      </c>
      <c r="G4067" s="7" t="s">
        <v>44853</v>
      </c>
      <c r="H4067" s="12" t="str">
        <f t="shared" si="63"/>
        <v>insert into symbol(symbol_id, symbol_name, symbol_type, industry_code, on_market) values('044786','凱基CS','T','0099P','16/3/17');</v>
      </c>
    </row>
    <row r="4068" spans="1:8">
      <c r="A4068" t="s">
        <v>38314</v>
      </c>
      <c r="B4068" t="s">
        <v>26755</v>
      </c>
      <c r="C4068" s="9" t="s">
        <v>44873</v>
      </c>
      <c r="D4068" s="11" t="s">
        <v>44852</v>
      </c>
      <c r="E4068" s="3" t="s">
        <v>44321</v>
      </c>
      <c r="F4068" t="s">
        <v>8047</v>
      </c>
      <c r="G4068" s="7" t="s">
        <v>44853</v>
      </c>
      <c r="H4068" s="12" t="str">
        <f t="shared" si="63"/>
        <v>insert into symbol(symbol_id, symbol_name, symbol_type, industry_code, on_market) values('044787','元大9H','T','0099P','16/3/17');</v>
      </c>
    </row>
    <row r="4069" spans="1:8">
      <c r="A4069" t="s">
        <v>38315</v>
      </c>
      <c r="B4069" t="s">
        <v>26756</v>
      </c>
      <c r="C4069" s="9" t="s">
        <v>44873</v>
      </c>
      <c r="D4069" s="11" t="s">
        <v>44852</v>
      </c>
      <c r="E4069" s="3" t="s">
        <v>44321</v>
      </c>
      <c r="F4069" t="s">
        <v>8049</v>
      </c>
      <c r="G4069" s="7" t="s">
        <v>44853</v>
      </c>
      <c r="H4069" s="12" t="str">
        <f t="shared" si="63"/>
        <v>insert into symbol(symbol_id, symbol_name, symbol_type, industry_code, on_market) values('044788','元大9I','T','0099P','16/3/17');</v>
      </c>
    </row>
    <row r="4070" spans="1:8">
      <c r="A4070" t="s">
        <v>38316</v>
      </c>
      <c r="B4070" t="s">
        <v>26757</v>
      </c>
      <c r="C4070" s="9" t="s">
        <v>44873</v>
      </c>
      <c r="D4070" s="11" t="s">
        <v>44852</v>
      </c>
      <c r="E4070" s="3" t="s">
        <v>44321</v>
      </c>
      <c r="F4070" t="s">
        <v>8051</v>
      </c>
      <c r="G4070" s="7" t="s">
        <v>44853</v>
      </c>
      <c r="H4070" s="12" t="str">
        <f t="shared" si="63"/>
        <v>insert into symbol(symbol_id, symbol_name, symbol_type, industry_code, on_market) values('044789','元大9J','T','0099P','16/3/17');</v>
      </c>
    </row>
    <row r="4071" spans="1:8">
      <c r="A4071" t="s">
        <v>26758</v>
      </c>
      <c r="B4071" t="s">
        <v>26759</v>
      </c>
      <c r="C4071" s="9" t="s">
        <v>44873</v>
      </c>
      <c r="D4071" s="11" t="s">
        <v>44852</v>
      </c>
      <c r="E4071" s="3" t="s">
        <v>44659</v>
      </c>
      <c r="F4071" t="s">
        <v>8053</v>
      </c>
      <c r="G4071" s="7" t="s">
        <v>44853</v>
      </c>
      <c r="H4071" s="12" t="str">
        <f t="shared" si="63"/>
        <v>insert into symbol(symbol_id, symbol_name, symbol_type, industry_code, on_market) values('04478P','兆豐GS','T','0099P','16/6/7');</v>
      </c>
    </row>
    <row r="4072" spans="1:8">
      <c r="A4072" t="s">
        <v>38317</v>
      </c>
      <c r="B4072" t="s">
        <v>26760</v>
      </c>
      <c r="C4072" s="9" t="s">
        <v>44873</v>
      </c>
      <c r="D4072" s="11" t="s">
        <v>44852</v>
      </c>
      <c r="E4072" s="3" t="s">
        <v>44321</v>
      </c>
      <c r="F4072" t="s">
        <v>8055</v>
      </c>
      <c r="G4072" s="7" t="s">
        <v>44853</v>
      </c>
      <c r="H4072" s="12" t="str">
        <f t="shared" si="63"/>
        <v>insert into symbol(symbol_id, symbol_name, symbol_type, industry_code, on_market) values('044790','元大9K','T','0099P','16/3/17');</v>
      </c>
    </row>
    <row r="4073" spans="1:8">
      <c r="A4073" t="s">
        <v>38318</v>
      </c>
      <c r="B4073" t="s">
        <v>26761</v>
      </c>
      <c r="C4073" s="9" t="s">
        <v>44873</v>
      </c>
      <c r="D4073" s="11" t="s">
        <v>44852</v>
      </c>
      <c r="E4073" s="3" t="s">
        <v>44321</v>
      </c>
      <c r="F4073" t="s">
        <v>8057</v>
      </c>
      <c r="G4073" s="7" t="s">
        <v>44853</v>
      </c>
      <c r="H4073" s="12" t="str">
        <f t="shared" si="63"/>
        <v>insert into symbol(symbol_id, symbol_name, symbol_type, industry_code, on_market) values('044791','元大9L','T','0099P','16/3/17');</v>
      </c>
    </row>
    <row r="4074" spans="1:8">
      <c r="A4074" t="s">
        <v>38319</v>
      </c>
      <c r="B4074" t="s">
        <v>26762</v>
      </c>
      <c r="C4074" s="9" t="s">
        <v>44873</v>
      </c>
      <c r="D4074" s="11" t="s">
        <v>44852</v>
      </c>
      <c r="E4074" s="3" t="s">
        <v>44321</v>
      </c>
      <c r="F4074" t="s">
        <v>8059</v>
      </c>
      <c r="G4074" s="7" t="s">
        <v>44853</v>
      </c>
      <c r="H4074" s="12" t="str">
        <f t="shared" si="63"/>
        <v>insert into symbol(symbol_id, symbol_name, symbol_type, industry_code, on_market) values('044792','元大9M','T','0099P','16/3/17');</v>
      </c>
    </row>
    <row r="4075" spans="1:8">
      <c r="A4075" t="s">
        <v>38320</v>
      </c>
      <c r="B4075" t="s">
        <v>26763</v>
      </c>
      <c r="C4075" s="9" t="s">
        <v>44873</v>
      </c>
      <c r="D4075" s="11" t="s">
        <v>44852</v>
      </c>
      <c r="E4075" s="3" t="s">
        <v>44321</v>
      </c>
      <c r="F4075" t="s">
        <v>8061</v>
      </c>
      <c r="G4075" s="7" t="s">
        <v>44853</v>
      </c>
      <c r="H4075" s="12" t="str">
        <f t="shared" si="63"/>
        <v>insert into symbol(symbol_id, symbol_name, symbol_type, industry_code, on_market) values('044793','元大9N','T','0099P','16/3/17');</v>
      </c>
    </row>
    <row r="4076" spans="1:8">
      <c r="A4076" t="s">
        <v>38321</v>
      </c>
      <c r="B4076" t="s">
        <v>26764</v>
      </c>
      <c r="C4076" s="9" t="s">
        <v>44873</v>
      </c>
      <c r="D4076" s="11" t="s">
        <v>44852</v>
      </c>
      <c r="E4076" s="3" t="s">
        <v>44321</v>
      </c>
      <c r="F4076" t="s">
        <v>8063</v>
      </c>
      <c r="G4076" s="7" t="s">
        <v>44853</v>
      </c>
      <c r="H4076" s="12" t="str">
        <f t="shared" si="63"/>
        <v>insert into symbol(symbol_id, symbol_name, symbol_type, industry_code, on_market) values('044794','元大9P','T','0099P','16/3/17');</v>
      </c>
    </row>
    <row r="4077" spans="1:8">
      <c r="A4077" t="s">
        <v>38322</v>
      </c>
      <c r="B4077" t="s">
        <v>26765</v>
      </c>
      <c r="C4077" s="9" t="s">
        <v>44873</v>
      </c>
      <c r="D4077" s="11" t="s">
        <v>44852</v>
      </c>
      <c r="E4077" s="3" t="s">
        <v>44321</v>
      </c>
      <c r="F4077" t="s">
        <v>8065</v>
      </c>
      <c r="G4077" s="7" t="s">
        <v>44853</v>
      </c>
      <c r="H4077" s="12" t="str">
        <f t="shared" si="63"/>
        <v>insert into symbol(symbol_id, symbol_name, symbol_type, industry_code, on_market) values('044795','元大9Q','T','0099P','16/3/17');</v>
      </c>
    </row>
    <row r="4078" spans="1:8">
      <c r="A4078" t="s">
        <v>38323</v>
      </c>
      <c r="B4078" t="s">
        <v>26766</v>
      </c>
      <c r="C4078" s="9" t="s">
        <v>44873</v>
      </c>
      <c r="D4078" s="11" t="s">
        <v>44852</v>
      </c>
      <c r="E4078" s="3" t="s">
        <v>44321</v>
      </c>
      <c r="F4078" t="s">
        <v>8067</v>
      </c>
      <c r="G4078" s="7" t="s">
        <v>44853</v>
      </c>
      <c r="H4078" s="12" t="str">
        <f t="shared" si="63"/>
        <v>insert into symbol(symbol_id, symbol_name, symbol_type, industry_code, on_market) values('044796','元大9R','T','0099P','16/3/17');</v>
      </c>
    </row>
    <row r="4079" spans="1:8">
      <c r="A4079" t="s">
        <v>38324</v>
      </c>
      <c r="B4079" t="s">
        <v>26767</v>
      </c>
      <c r="C4079" s="9" t="s">
        <v>44873</v>
      </c>
      <c r="D4079" s="11" t="s">
        <v>44852</v>
      </c>
      <c r="E4079" s="3" t="s">
        <v>44321</v>
      </c>
      <c r="F4079" t="s">
        <v>8069</v>
      </c>
      <c r="G4079" s="7" t="s">
        <v>44853</v>
      </c>
      <c r="H4079" s="12" t="str">
        <f t="shared" si="63"/>
        <v>insert into symbol(symbol_id, symbol_name, symbol_type, industry_code, on_market) values('044797','元大9U','T','0099P','16/3/17');</v>
      </c>
    </row>
    <row r="4080" spans="1:8">
      <c r="A4080" t="s">
        <v>38325</v>
      </c>
      <c r="B4080" t="s">
        <v>26768</v>
      </c>
      <c r="C4080" s="9" t="s">
        <v>44873</v>
      </c>
      <c r="D4080" s="11" t="s">
        <v>44852</v>
      </c>
      <c r="E4080" s="3" t="s">
        <v>44321</v>
      </c>
      <c r="F4080" t="s">
        <v>8071</v>
      </c>
      <c r="G4080" s="7" t="s">
        <v>44853</v>
      </c>
      <c r="H4080" s="12" t="str">
        <f t="shared" si="63"/>
        <v>insert into symbol(symbol_id, symbol_name, symbol_type, industry_code, on_market) values('044798','元大9V','T','0099P','16/3/17');</v>
      </c>
    </row>
    <row r="4081" spans="1:8">
      <c r="A4081" t="s">
        <v>38326</v>
      </c>
      <c r="B4081" t="s">
        <v>26769</v>
      </c>
      <c r="C4081" s="9" t="s">
        <v>44873</v>
      </c>
      <c r="D4081" s="11" t="s">
        <v>44852</v>
      </c>
      <c r="E4081" s="3" t="s">
        <v>44321</v>
      </c>
      <c r="F4081" t="s">
        <v>8073</v>
      </c>
      <c r="G4081" s="7" t="s">
        <v>44853</v>
      </c>
      <c r="H4081" s="12" t="str">
        <f t="shared" si="63"/>
        <v>insert into symbol(symbol_id, symbol_name, symbol_type, industry_code, on_market) values('044799','元大9W','T','0099P','16/3/17');</v>
      </c>
    </row>
    <row r="4082" spans="1:8">
      <c r="A4082" t="s">
        <v>26770</v>
      </c>
      <c r="B4082" t="s">
        <v>26771</v>
      </c>
      <c r="C4082" s="9" t="s">
        <v>44873</v>
      </c>
      <c r="D4082" s="11" t="s">
        <v>44852</v>
      </c>
      <c r="E4082" s="3" t="s">
        <v>44659</v>
      </c>
      <c r="F4082" t="s">
        <v>8075</v>
      </c>
      <c r="G4082" s="7" t="s">
        <v>44853</v>
      </c>
      <c r="H4082" s="12" t="str">
        <f t="shared" si="63"/>
        <v>insert into symbol(symbol_id, symbol_name, symbol_type, industry_code, on_market) values('04479P','66國泰','T','0099P','16/6/7');</v>
      </c>
    </row>
    <row r="4083" spans="1:8">
      <c r="A4083" t="s">
        <v>38327</v>
      </c>
      <c r="B4083" t="s">
        <v>26772</v>
      </c>
      <c r="C4083" s="9" t="s">
        <v>44873</v>
      </c>
      <c r="D4083" s="11" t="s">
        <v>44852</v>
      </c>
      <c r="E4083" s="3" t="s">
        <v>44321</v>
      </c>
      <c r="F4083" t="s">
        <v>8077</v>
      </c>
      <c r="G4083" s="7" t="s">
        <v>44853</v>
      </c>
      <c r="H4083" s="12" t="str">
        <f t="shared" si="63"/>
        <v>insert into symbol(symbol_id, symbol_name, symbol_type, industry_code, on_market) values('044800','元大9X','T','0099P','16/3/17');</v>
      </c>
    </row>
    <row r="4084" spans="1:8">
      <c r="A4084" t="s">
        <v>38328</v>
      </c>
      <c r="B4084" t="s">
        <v>26773</v>
      </c>
      <c r="C4084" s="9" t="s">
        <v>44873</v>
      </c>
      <c r="D4084" s="11" t="s">
        <v>44852</v>
      </c>
      <c r="E4084" s="3" t="s">
        <v>44321</v>
      </c>
      <c r="F4084" t="s">
        <v>8079</v>
      </c>
      <c r="G4084" s="7" t="s">
        <v>44853</v>
      </c>
      <c r="H4084" s="12" t="str">
        <f t="shared" si="63"/>
        <v>insert into symbol(symbol_id, symbol_name, symbol_type, industry_code, on_market) values('044801','中信54','T','0099P','16/3/17');</v>
      </c>
    </row>
    <row r="4085" spans="1:8">
      <c r="A4085" t="s">
        <v>38329</v>
      </c>
      <c r="B4085" t="s">
        <v>26774</v>
      </c>
      <c r="C4085" s="9" t="s">
        <v>44873</v>
      </c>
      <c r="D4085" s="11" t="s">
        <v>44852</v>
      </c>
      <c r="E4085" s="3" t="s">
        <v>44321</v>
      </c>
      <c r="F4085" t="s">
        <v>8081</v>
      </c>
      <c r="G4085" s="7" t="s">
        <v>44853</v>
      </c>
      <c r="H4085" s="12" t="str">
        <f t="shared" si="63"/>
        <v>insert into symbol(symbol_id, symbol_name, symbol_type, industry_code, on_market) values('044802','中信55','T','0099P','16/3/17');</v>
      </c>
    </row>
    <row r="4086" spans="1:8">
      <c r="A4086" t="s">
        <v>38330</v>
      </c>
      <c r="B4086" t="s">
        <v>26775</v>
      </c>
      <c r="C4086" s="9" t="s">
        <v>44873</v>
      </c>
      <c r="D4086" s="11" t="s">
        <v>44852</v>
      </c>
      <c r="E4086" s="3" t="s">
        <v>44321</v>
      </c>
      <c r="F4086" t="s">
        <v>8083</v>
      </c>
      <c r="G4086" s="7" t="s">
        <v>44853</v>
      </c>
      <c r="H4086" s="12" t="str">
        <f t="shared" si="63"/>
        <v>insert into symbol(symbol_id, symbol_name, symbol_type, industry_code, on_market) values('044803','中信56','T','0099P','16/3/17');</v>
      </c>
    </row>
    <row r="4087" spans="1:8">
      <c r="A4087" t="s">
        <v>38331</v>
      </c>
      <c r="B4087" t="s">
        <v>26776</v>
      </c>
      <c r="C4087" s="9" t="s">
        <v>44873</v>
      </c>
      <c r="D4087" s="11" t="s">
        <v>44852</v>
      </c>
      <c r="E4087" s="3" t="s">
        <v>44321</v>
      </c>
      <c r="F4087" t="s">
        <v>8085</v>
      </c>
      <c r="G4087" s="7" t="s">
        <v>44853</v>
      </c>
      <c r="H4087" s="12" t="str">
        <f t="shared" si="63"/>
        <v>insert into symbol(symbol_id, symbol_name, symbol_type, industry_code, on_market) values('044804','永豐NQ','T','0099P','16/3/17');</v>
      </c>
    </row>
    <row r="4088" spans="1:8">
      <c r="A4088" t="s">
        <v>38332</v>
      </c>
      <c r="B4088" t="s">
        <v>26777</v>
      </c>
      <c r="C4088" s="9" t="s">
        <v>44873</v>
      </c>
      <c r="D4088" s="11" t="s">
        <v>44852</v>
      </c>
      <c r="E4088" s="3" t="s">
        <v>44321</v>
      </c>
      <c r="F4088" t="s">
        <v>8087</v>
      </c>
      <c r="G4088" s="7" t="s">
        <v>44853</v>
      </c>
      <c r="H4088" s="12" t="str">
        <f t="shared" si="63"/>
        <v>insert into symbol(symbol_id, symbol_name, symbol_type, industry_code, on_market) values('044805','永豐NR','T','0099P','16/3/17');</v>
      </c>
    </row>
    <row r="4089" spans="1:8">
      <c r="A4089" t="s">
        <v>38333</v>
      </c>
      <c r="B4089" t="s">
        <v>26778</v>
      </c>
      <c r="C4089" s="9" t="s">
        <v>44873</v>
      </c>
      <c r="D4089" s="11" t="s">
        <v>44852</v>
      </c>
      <c r="E4089" s="3" t="s">
        <v>44321</v>
      </c>
      <c r="F4089" t="s">
        <v>8089</v>
      </c>
      <c r="G4089" s="7" t="s">
        <v>44853</v>
      </c>
      <c r="H4089" s="12" t="str">
        <f t="shared" si="63"/>
        <v>insert into symbol(symbol_id, symbol_name, symbol_type, industry_code, on_market) values('044806','永豐NS','T','0099P','16/3/17');</v>
      </c>
    </row>
    <row r="4090" spans="1:8">
      <c r="A4090" t="s">
        <v>38334</v>
      </c>
      <c r="B4090" t="s">
        <v>26779</v>
      </c>
      <c r="C4090" s="9" t="s">
        <v>44873</v>
      </c>
      <c r="D4090" s="11" t="s">
        <v>44852</v>
      </c>
      <c r="E4090" s="3" t="s">
        <v>44321</v>
      </c>
      <c r="F4090" t="s">
        <v>8091</v>
      </c>
      <c r="G4090" s="7" t="s">
        <v>44853</v>
      </c>
      <c r="H4090" s="12" t="str">
        <f t="shared" si="63"/>
        <v>insert into symbol(symbol_id, symbol_name, symbol_type, industry_code, on_market) values('044807','永豐NT','T','0099P','16/3/17');</v>
      </c>
    </row>
    <row r="4091" spans="1:8">
      <c r="A4091" t="s">
        <v>38335</v>
      </c>
      <c r="B4091" t="s">
        <v>26780</v>
      </c>
      <c r="C4091" s="9" t="s">
        <v>44873</v>
      </c>
      <c r="D4091" s="11" t="s">
        <v>44852</v>
      </c>
      <c r="E4091" s="3" t="s">
        <v>44321</v>
      </c>
      <c r="F4091" t="s">
        <v>8093</v>
      </c>
      <c r="G4091" s="7" t="s">
        <v>44853</v>
      </c>
      <c r="H4091" s="12" t="str">
        <f t="shared" si="63"/>
        <v>insert into symbol(symbol_id, symbol_name, symbol_type, industry_code, on_market) values('044808','台新4N','T','0099P','16/3/17');</v>
      </c>
    </row>
    <row r="4092" spans="1:8">
      <c r="A4092" t="s">
        <v>38336</v>
      </c>
      <c r="B4092" t="s">
        <v>26781</v>
      </c>
      <c r="C4092" s="9" t="s">
        <v>44873</v>
      </c>
      <c r="D4092" s="11" t="s">
        <v>44852</v>
      </c>
      <c r="E4092" s="3" t="s">
        <v>44321</v>
      </c>
      <c r="F4092" t="s">
        <v>8095</v>
      </c>
      <c r="G4092" s="7" t="s">
        <v>44853</v>
      </c>
      <c r="H4092" s="12" t="str">
        <f t="shared" si="63"/>
        <v>insert into symbol(symbol_id, symbol_name, symbol_type, industry_code, on_market) values('044809','台新4Q','T','0099P','16/3/17');</v>
      </c>
    </row>
    <row r="4093" spans="1:8">
      <c r="A4093" t="s">
        <v>26782</v>
      </c>
      <c r="B4093" t="s">
        <v>26783</v>
      </c>
      <c r="C4093" s="9" t="s">
        <v>44873</v>
      </c>
      <c r="D4093" s="11" t="s">
        <v>44852</v>
      </c>
      <c r="E4093" s="3" t="s">
        <v>44659</v>
      </c>
      <c r="F4093" t="s">
        <v>8097</v>
      </c>
      <c r="G4093" s="7" t="s">
        <v>44853</v>
      </c>
      <c r="H4093" s="12" t="str">
        <f t="shared" si="63"/>
        <v>insert into symbol(symbol_id, symbol_name, symbol_type, industry_code, on_market) values('04480P','元富4H','T','0099P','16/6/7');</v>
      </c>
    </row>
    <row r="4094" spans="1:8">
      <c r="A4094" t="s">
        <v>38337</v>
      </c>
      <c r="B4094" t="s">
        <v>26784</v>
      </c>
      <c r="C4094" s="9" t="s">
        <v>44873</v>
      </c>
      <c r="D4094" s="11" t="s">
        <v>44852</v>
      </c>
      <c r="E4094" s="3" t="s">
        <v>44321</v>
      </c>
      <c r="F4094" t="s">
        <v>8099</v>
      </c>
      <c r="G4094" s="7" t="s">
        <v>44853</v>
      </c>
      <c r="H4094" s="12" t="str">
        <f t="shared" si="63"/>
        <v>insert into symbol(symbol_id, symbol_name, symbol_type, industry_code, on_market) values('044810','台新4R','T','0099P','16/3/17');</v>
      </c>
    </row>
    <row r="4095" spans="1:8">
      <c r="A4095" t="s">
        <v>38338</v>
      </c>
      <c r="B4095" t="s">
        <v>26785</v>
      </c>
      <c r="C4095" s="9" t="s">
        <v>44873</v>
      </c>
      <c r="D4095" s="11" t="s">
        <v>44852</v>
      </c>
      <c r="E4095" s="3" t="s">
        <v>44321</v>
      </c>
      <c r="F4095" t="s">
        <v>8101</v>
      </c>
      <c r="G4095" s="7" t="s">
        <v>44853</v>
      </c>
      <c r="H4095" s="12" t="str">
        <f t="shared" si="63"/>
        <v>insert into symbol(symbol_id, symbol_name, symbol_type, industry_code, on_market) values('044811','台新4S','T','0099P','16/3/17');</v>
      </c>
    </row>
    <row r="4096" spans="1:8">
      <c r="A4096" t="s">
        <v>38339</v>
      </c>
      <c r="B4096" t="s">
        <v>26786</v>
      </c>
      <c r="C4096" s="9" t="s">
        <v>44873</v>
      </c>
      <c r="D4096" s="11" t="s">
        <v>44852</v>
      </c>
      <c r="E4096" s="3" t="s">
        <v>44321</v>
      </c>
      <c r="F4096" t="s">
        <v>8103</v>
      </c>
      <c r="G4096" s="7" t="s">
        <v>44853</v>
      </c>
      <c r="H4096" s="12" t="str">
        <f t="shared" si="63"/>
        <v>insert into symbol(symbol_id, symbol_name, symbol_type, industry_code, on_market) values('044812','JJ國泰','T','0099P','16/3/17');</v>
      </c>
    </row>
    <row r="4097" spans="1:8">
      <c r="A4097" t="s">
        <v>38340</v>
      </c>
      <c r="B4097" t="s">
        <v>26787</v>
      </c>
      <c r="C4097" s="9" t="s">
        <v>44873</v>
      </c>
      <c r="D4097" s="11" t="s">
        <v>44852</v>
      </c>
      <c r="E4097" s="3" t="s">
        <v>44321</v>
      </c>
      <c r="F4097" t="s">
        <v>8105</v>
      </c>
      <c r="G4097" s="7" t="s">
        <v>44853</v>
      </c>
      <c r="H4097" s="12" t="str">
        <f t="shared" si="63"/>
        <v>insert into symbol(symbol_id, symbol_name, symbol_type, industry_code, on_market) values('044813','JK國泰','T','0099P','16/3/17');</v>
      </c>
    </row>
    <row r="4098" spans="1:8">
      <c r="A4098" t="s">
        <v>38341</v>
      </c>
      <c r="B4098" t="s">
        <v>26788</v>
      </c>
      <c r="C4098" s="9" t="s">
        <v>44873</v>
      </c>
      <c r="D4098" s="11" t="s">
        <v>44852</v>
      </c>
      <c r="E4098" s="3" t="s">
        <v>44321</v>
      </c>
      <c r="F4098" t="s">
        <v>8107</v>
      </c>
      <c r="G4098" s="7" t="s">
        <v>44853</v>
      </c>
      <c r="H4098" s="12" t="str">
        <f t="shared" si="63"/>
        <v>insert into symbol(symbol_id, symbol_name, symbol_type, industry_code, on_market) values('044814','JL國泰','T','0099P','16/3/17');</v>
      </c>
    </row>
    <row r="4099" spans="1:8">
      <c r="A4099" t="s">
        <v>38342</v>
      </c>
      <c r="B4099" t="s">
        <v>26789</v>
      </c>
      <c r="C4099" s="9" t="s">
        <v>44873</v>
      </c>
      <c r="D4099" s="11" t="s">
        <v>44852</v>
      </c>
      <c r="E4099" s="3" t="s">
        <v>44321</v>
      </c>
      <c r="F4099" t="s">
        <v>8109</v>
      </c>
      <c r="G4099" s="7" t="s">
        <v>44853</v>
      </c>
      <c r="H4099" s="12" t="str">
        <f t="shared" ref="H4099:H4162" si="64">$H$1 &amp; "'" &amp; TRIM(A4099) &amp;"'"  &amp; ",'" &amp; B4099 &amp;"'" &amp; ",'" &amp; C4099 &amp;"'" &amp; ",'" &amp; D4099 &amp;"'" &amp; ",'" &amp; E4099 &amp;"');"</f>
        <v>insert into symbol(symbol_id, symbol_name, symbol_type, industry_code, on_market) values('044815','JM國泰','T','0099P','16/3/17');</v>
      </c>
    </row>
    <row r="4100" spans="1:8">
      <c r="A4100" t="s">
        <v>38343</v>
      </c>
      <c r="B4100" t="s">
        <v>26790</v>
      </c>
      <c r="C4100" s="9" t="s">
        <v>44873</v>
      </c>
      <c r="D4100" s="11" t="s">
        <v>44852</v>
      </c>
      <c r="E4100" s="3" t="s">
        <v>44321</v>
      </c>
      <c r="F4100" t="s">
        <v>8111</v>
      </c>
      <c r="G4100" s="7" t="s">
        <v>44853</v>
      </c>
      <c r="H4100" s="12" t="str">
        <f t="shared" si="64"/>
        <v>insert into symbol(symbol_id, symbol_name, symbol_type, industry_code, on_market) values('044816','JN國泰','T','0099P','16/3/17');</v>
      </c>
    </row>
    <row r="4101" spans="1:8">
      <c r="A4101" t="s">
        <v>38344</v>
      </c>
      <c r="B4101" t="s">
        <v>26791</v>
      </c>
      <c r="C4101" s="9" t="s">
        <v>44873</v>
      </c>
      <c r="D4101" s="11" t="s">
        <v>44852</v>
      </c>
      <c r="E4101" s="3" t="s">
        <v>44321</v>
      </c>
      <c r="F4101" t="s">
        <v>8113</v>
      </c>
      <c r="G4101" s="7" t="s">
        <v>44853</v>
      </c>
      <c r="H4101" s="12" t="str">
        <f t="shared" si="64"/>
        <v>insert into symbol(symbol_id, symbol_name, symbol_type, industry_code, on_market) values('044817','EW富邦','T','0099P','16/3/17');</v>
      </c>
    </row>
    <row r="4102" spans="1:8">
      <c r="A4102" t="s">
        <v>38345</v>
      </c>
      <c r="B4102" t="s">
        <v>26792</v>
      </c>
      <c r="C4102" s="9" t="s">
        <v>44873</v>
      </c>
      <c r="D4102" s="11" t="s">
        <v>44852</v>
      </c>
      <c r="E4102" s="3" t="s">
        <v>44321</v>
      </c>
      <c r="F4102" t="s">
        <v>8115</v>
      </c>
      <c r="G4102" s="7" t="s">
        <v>44853</v>
      </c>
      <c r="H4102" s="12" t="str">
        <f t="shared" si="64"/>
        <v>insert into symbol(symbol_id, symbol_name, symbol_type, industry_code, on_market) values('044818','EX富邦','T','0099P','16/3/17');</v>
      </c>
    </row>
    <row r="4103" spans="1:8">
      <c r="A4103" t="s">
        <v>38346</v>
      </c>
      <c r="B4103" t="s">
        <v>26793</v>
      </c>
      <c r="C4103" s="9" t="s">
        <v>44873</v>
      </c>
      <c r="D4103" s="11" t="s">
        <v>44852</v>
      </c>
      <c r="E4103" s="3" t="s">
        <v>44321</v>
      </c>
      <c r="F4103" t="s">
        <v>8117</v>
      </c>
      <c r="G4103" s="7" t="s">
        <v>44853</v>
      </c>
      <c r="H4103" s="12" t="str">
        <f t="shared" si="64"/>
        <v>insert into symbol(symbol_id, symbol_name, symbol_type, industry_code, on_market) values('044819','EY富邦','T','0099P','16/3/17');</v>
      </c>
    </row>
    <row r="4104" spans="1:8">
      <c r="A4104" t="s">
        <v>26794</v>
      </c>
      <c r="B4104" t="s">
        <v>26795</v>
      </c>
      <c r="C4104" s="9" t="s">
        <v>44873</v>
      </c>
      <c r="D4104" s="11" t="s">
        <v>44852</v>
      </c>
      <c r="E4104" s="3" t="s">
        <v>44659</v>
      </c>
      <c r="F4104" t="s">
        <v>8119</v>
      </c>
      <c r="G4104" s="7" t="s">
        <v>44853</v>
      </c>
      <c r="H4104" s="12" t="str">
        <f t="shared" si="64"/>
        <v>insert into symbol(symbol_id, symbol_name, symbol_type, industry_code, on_market) values('04481P','元富4J','T','0099P','16/6/7');</v>
      </c>
    </row>
    <row r="4105" spans="1:8">
      <c r="A4105" t="s">
        <v>38347</v>
      </c>
      <c r="B4105" t="s">
        <v>26796</v>
      </c>
      <c r="C4105" s="9" t="s">
        <v>44873</v>
      </c>
      <c r="D4105" s="11" t="s">
        <v>44852</v>
      </c>
      <c r="E4105" s="3" t="s">
        <v>44321</v>
      </c>
      <c r="F4105" t="s">
        <v>8121</v>
      </c>
      <c r="G4105" s="7" t="s">
        <v>44853</v>
      </c>
      <c r="H4105" s="12" t="str">
        <f t="shared" si="64"/>
        <v>insert into symbol(symbol_id, symbol_name, symbol_type, industry_code, on_market) values('044820','EZ富邦','T','0099P','16/3/17');</v>
      </c>
    </row>
    <row r="4106" spans="1:8">
      <c r="A4106" t="s">
        <v>38348</v>
      </c>
      <c r="B4106" t="s">
        <v>26797</v>
      </c>
      <c r="C4106" s="9" t="s">
        <v>44873</v>
      </c>
      <c r="D4106" s="11" t="s">
        <v>44852</v>
      </c>
      <c r="E4106" s="3" t="s">
        <v>44321</v>
      </c>
      <c r="F4106" t="s">
        <v>8123</v>
      </c>
      <c r="G4106" s="7" t="s">
        <v>44853</v>
      </c>
      <c r="H4106" s="12" t="str">
        <f t="shared" si="64"/>
        <v>insert into symbol(symbol_id, symbol_name, symbol_type, industry_code, on_market) values('044821','群益8V','T','0099P','16/3/17');</v>
      </c>
    </row>
    <row r="4107" spans="1:8">
      <c r="A4107" t="s">
        <v>38349</v>
      </c>
      <c r="B4107" t="s">
        <v>26798</v>
      </c>
      <c r="C4107" s="9" t="s">
        <v>44873</v>
      </c>
      <c r="D4107" s="11" t="s">
        <v>44852</v>
      </c>
      <c r="E4107" s="3" t="s">
        <v>44321</v>
      </c>
      <c r="F4107" t="s">
        <v>8125</v>
      </c>
      <c r="G4107" s="7" t="s">
        <v>44853</v>
      </c>
      <c r="H4107" s="12" t="str">
        <f t="shared" si="64"/>
        <v>insert into symbol(symbol_id, symbol_name, symbol_type, industry_code, on_market) values('044822','群益8W','T','0099P','16/3/17');</v>
      </c>
    </row>
    <row r="4108" spans="1:8">
      <c r="A4108" t="s">
        <v>38350</v>
      </c>
      <c r="B4108" t="s">
        <v>26799</v>
      </c>
      <c r="C4108" s="9" t="s">
        <v>44873</v>
      </c>
      <c r="D4108" s="11" t="s">
        <v>44852</v>
      </c>
      <c r="E4108" s="3" t="s">
        <v>44321</v>
      </c>
      <c r="F4108" t="s">
        <v>8127</v>
      </c>
      <c r="G4108" s="7" t="s">
        <v>44853</v>
      </c>
      <c r="H4108" s="12" t="str">
        <f t="shared" si="64"/>
        <v>insert into symbol(symbol_id, symbol_name, symbol_type, industry_code, on_market) values('044823','群益8X','T','0099P','16/3/17');</v>
      </c>
    </row>
    <row r="4109" spans="1:8">
      <c r="A4109" t="s">
        <v>38351</v>
      </c>
      <c r="B4109" t="s">
        <v>26800</v>
      </c>
      <c r="C4109" s="9" t="s">
        <v>44873</v>
      </c>
      <c r="D4109" s="11" t="s">
        <v>44852</v>
      </c>
      <c r="E4109" s="3" t="s">
        <v>44321</v>
      </c>
      <c r="F4109" t="s">
        <v>8129</v>
      </c>
      <c r="G4109" s="7" t="s">
        <v>44853</v>
      </c>
      <c r="H4109" s="12" t="str">
        <f t="shared" si="64"/>
        <v>insert into symbol(symbol_id, symbol_name, symbol_type, industry_code, on_market) values('044824','群益8Y','T','0099P','16/3/17');</v>
      </c>
    </row>
    <row r="4110" spans="1:8">
      <c r="A4110" t="s">
        <v>38352</v>
      </c>
      <c r="B4110" t="s">
        <v>26801</v>
      </c>
      <c r="C4110" s="9" t="s">
        <v>44873</v>
      </c>
      <c r="D4110" s="11" t="s">
        <v>44852</v>
      </c>
      <c r="E4110" s="3" t="s">
        <v>44321</v>
      </c>
      <c r="F4110" t="s">
        <v>8131</v>
      </c>
      <c r="G4110" s="7" t="s">
        <v>44853</v>
      </c>
      <c r="H4110" s="12" t="str">
        <f t="shared" si="64"/>
        <v>insert into symbol(symbol_id, symbol_name, symbol_type, industry_code, on_market) values('044825','群益8Z','T','0099P','16/3/17');</v>
      </c>
    </row>
    <row r="4111" spans="1:8">
      <c r="A4111" t="s">
        <v>38353</v>
      </c>
      <c r="B4111" t="s">
        <v>26802</v>
      </c>
      <c r="C4111" s="9" t="s">
        <v>44873</v>
      </c>
      <c r="D4111" s="11" t="s">
        <v>44852</v>
      </c>
      <c r="E4111" s="3" t="s">
        <v>44321</v>
      </c>
      <c r="F4111" t="s">
        <v>8133</v>
      </c>
      <c r="G4111" s="7" t="s">
        <v>44853</v>
      </c>
      <c r="H4111" s="12" t="str">
        <f t="shared" si="64"/>
        <v>insert into symbol(symbol_id, symbol_name, symbol_type, industry_code, on_market) values('044826','群益9A','T','0099P','16/3/17');</v>
      </c>
    </row>
    <row r="4112" spans="1:8">
      <c r="A4112" t="s">
        <v>38354</v>
      </c>
      <c r="B4112" t="s">
        <v>26803</v>
      </c>
      <c r="C4112" s="9" t="s">
        <v>44873</v>
      </c>
      <c r="D4112" s="11" t="s">
        <v>44852</v>
      </c>
      <c r="E4112" s="3" t="s">
        <v>44321</v>
      </c>
      <c r="F4112" t="s">
        <v>8135</v>
      </c>
      <c r="G4112" s="7" t="s">
        <v>44853</v>
      </c>
      <c r="H4112" s="12" t="str">
        <f t="shared" si="64"/>
        <v>insert into symbol(symbol_id, symbol_name, symbol_type, industry_code, on_market) values('044827','群益9B','T','0099P','16/3/17');</v>
      </c>
    </row>
    <row r="4113" spans="1:8">
      <c r="A4113" t="s">
        <v>38355</v>
      </c>
      <c r="B4113" t="s">
        <v>26804</v>
      </c>
      <c r="C4113" s="9" t="s">
        <v>44873</v>
      </c>
      <c r="D4113" s="11" t="s">
        <v>44852</v>
      </c>
      <c r="E4113" s="3" t="s">
        <v>44321</v>
      </c>
      <c r="F4113" t="s">
        <v>8137</v>
      </c>
      <c r="G4113" s="7" t="s">
        <v>44853</v>
      </c>
      <c r="H4113" s="12" t="str">
        <f t="shared" si="64"/>
        <v>insert into symbol(symbol_id, symbol_name, symbol_type, industry_code, on_market) values('044828','康和ET','T','0099P','16/3/17');</v>
      </c>
    </row>
    <row r="4114" spans="1:8">
      <c r="A4114" t="s">
        <v>38356</v>
      </c>
      <c r="B4114" t="s">
        <v>26805</v>
      </c>
      <c r="C4114" s="9" t="s">
        <v>44873</v>
      </c>
      <c r="D4114" s="11" t="s">
        <v>44852</v>
      </c>
      <c r="E4114" s="3" t="s">
        <v>44321</v>
      </c>
      <c r="F4114" t="s">
        <v>8139</v>
      </c>
      <c r="G4114" s="7" t="s">
        <v>44853</v>
      </c>
      <c r="H4114" s="12" t="str">
        <f t="shared" si="64"/>
        <v>insert into symbol(symbol_id, symbol_name, symbol_type, industry_code, on_market) values('044829','國票MQ','T','0099P','16/3/17');</v>
      </c>
    </row>
    <row r="4115" spans="1:8">
      <c r="A4115" t="s">
        <v>26806</v>
      </c>
      <c r="B4115" t="s">
        <v>26807</v>
      </c>
      <c r="C4115" s="9" t="s">
        <v>44873</v>
      </c>
      <c r="D4115" s="11" t="s">
        <v>44852</v>
      </c>
      <c r="E4115" s="3" t="s">
        <v>44659</v>
      </c>
      <c r="F4115" t="s">
        <v>8141</v>
      </c>
      <c r="G4115" s="7" t="s">
        <v>44853</v>
      </c>
      <c r="H4115" s="12" t="str">
        <f t="shared" si="64"/>
        <v>insert into symbol(symbol_id, symbol_name, symbol_type, industry_code, on_market) values('04482P','元富4K','T','0099P','16/6/7');</v>
      </c>
    </row>
    <row r="4116" spans="1:8">
      <c r="A4116" t="s">
        <v>38357</v>
      </c>
      <c r="B4116" t="s">
        <v>26808</v>
      </c>
      <c r="C4116" s="9" t="s">
        <v>44873</v>
      </c>
      <c r="D4116" s="11" t="s">
        <v>44852</v>
      </c>
      <c r="E4116" s="3" t="s">
        <v>44321</v>
      </c>
      <c r="F4116" t="s">
        <v>8143</v>
      </c>
      <c r="G4116" s="7" t="s">
        <v>44853</v>
      </c>
      <c r="H4116" s="12" t="str">
        <f t="shared" si="64"/>
        <v>insert into symbol(symbol_id, symbol_name, symbol_type, industry_code, on_market) values('044830','國票MR','T','0099P','16/3/17');</v>
      </c>
    </row>
    <row r="4117" spans="1:8">
      <c r="A4117" t="s">
        <v>38358</v>
      </c>
      <c r="B4117" t="s">
        <v>26809</v>
      </c>
      <c r="C4117" s="9" t="s">
        <v>44873</v>
      </c>
      <c r="D4117" s="11" t="s">
        <v>44852</v>
      </c>
      <c r="E4117" s="3" t="s">
        <v>44321</v>
      </c>
      <c r="F4117" t="s">
        <v>8145</v>
      </c>
      <c r="G4117" s="7" t="s">
        <v>44853</v>
      </c>
      <c r="H4117" s="12" t="str">
        <f t="shared" si="64"/>
        <v>insert into symbol(symbol_id, symbol_name, symbol_type, industry_code, on_market) values('044831','國票MS','T','0099P','16/3/17');</v>
      </c>
    </row>
    <row r="4118" spans="1:8">
      <c r="A4118" t="s">
        <v>38359</v>
      </c>
      <c r="B4118" t="s">
        <v>26810</v>
      </c>
      <c r="C4118" s="9" t="s">
        <v>44873</v>
      </c>
      <c r="D4118" s="11" t="s">
        <v>44852</v>
      </c>
      <c r="E4118" s="3" t="s">
        <v>44321</v>
      </c>
      <c r="F4118" t="s">
        <v>8147</v>
      </c>
      <c r="G4118" s="7" t="s">
        <v>44853</v>
      </c>
      <c r="H4118" s="12" t="str">
        <f t="shared" si="64"/>
        <v>insert into symbol(symbol_id, symbol_name, symbol_type, industry_code, on_market) values('044832','EW元富','T','0099P','16/3/17');</v>
      </c>
    </row>
    <row r="4119" spans="1:8">
      <c r="A4119" t="s">
        <v>38360</v>
      </c>
      <c r="B4119" t="s">
        <v>26811</v>
      </c>
      <c r="C4119" s="9" t="s">
        <v>44873</v>
      </c>
      <c r="D4119" s="11" t="s">
        <v>44852</v>
      </c>
      <c r="E4119" s="3" t="s">
        <v>44321</v>
      </c>
      <c r="F4119" t="s">
        <v>8149</v>
      </c>
      <c r="G4119" s="7" t="s">
        <v>44853</v>
      </c>
      <c r="H4119" s="12" t="str">
        <f t="shared" si="64"/>
        <v>insert into symbol(symbol_id, symbol_name, symbol_type, industry_code, on_market) values('044833','EX元富','T','0099P','16/3/17');</v>
      </c>
    </row>
    <row r="4120" spans="1:8">
      <c r="A4120" t="s">
        <v>38361</v>
      </c>
      <c r="B4120" t="s">
        <v>26812</v>
      </c>
      <c r="C4120" s="9" t="s">
        <v>44873</v>
      </c>
      <c r="D4120" s="11" t="s">
        <v>44852</v>
      </c>
      <c r="E4120" s="3" t="s">
        <v>44321</v>
      </c>
      <c r="F4120" t="s">
        <v>8151</v>
      </c>
      <c r="G4120" s="7" t="s">
        <v>44853</v>
      </c>
      <c r="H4120" s="12" t="str">
        <f t="shared" si="64"/>
        <v>insert into symbol(symbol_id, symbol_name, symbol_type, industry_code, on_market) values('044834','EY元富','T','0099P','16/3/17');</v>
      </c>
    </row>
    <row r="4121" spans="1:8">
      <c r="A4121" t="s">
        <v>38362</v>
      </c>
      <c r="B4121" t="s">
        <v>26813</v>
      </c>
      <c r="C4121" s="9" t="s">
        <v>44873</v>
      </c>
      <c r="D4121" s="11" t="s">
        <v>44852</v>
      </c>
      <c r="E4121" s="3" t="s">
        <v>44321</v>
      </c>
      <c r="F4121" t="s">
        <v>8153</v>
      </c>
      <c r="G4121" s="7" t="s">
        <v>44853</v>
      </c>
      <c r="H4121" s="12" t="str">
        <f t="shared" si="64"/>
        <v>insert into symbol(symbol_id, symbol_name, symbol_type, industry_code, on_market) values('044835','EZ元富','T','0099P','16/3/17');</v>
      </c>
    </row>
    <row r="4122" spans="1:8">
      <c r="A4122" t="s">
        <v>38363</v>
      </c>
      <c r="B4122" t="s">
        <v>26814</v>
      </c>
      <c r="C4122" s="9" t="s">
        <v>44873</v>
      </c>
      <c r="D4122" s="11" t="s">
        <v>44852</v>
      </c>
      <c r="E4122" s="3" t="s">
        <v>44321</v>
      </c>
      <c r="F4122" t="s">
        <v>8155</v>
      </c>
      <c r="G4122" s="7" t="s">
        <v>44853</v>
      </c>
      <c r="H4122" s="12" t="str">
        <f t="shared" si="64"/>
        <v>insert into symbol(symbol_id, symbol_name, symbol_type, industry_code, on_market) values('044836','FA元富','T','0099P','16/3/17');</v>
      </c>
    </row>
    <row r="4123" spans="1:8">
      <c r="A4123" t="s">
        <v>38364</v>
      </c>
      <c r="B4123" t="s">
        <v>26815</v>
      </c>
      <c r="C4123" s="9" t="s">
        <v>44873</v>
      </c>
      <c r="D4123" s="11" t="s">
        <v>44852</v>
      </c>
      <c r="E4123" s="3" t="s">
        <v>44617</v>
      </c>
      <c r="F4123" t="s">
        <v>8157</v>
      </c>
      <c r="G4123" s="7" t="s">
        <v>44853</v>
      </c>
      <c r="H4123" s="12" t="str">
        <f t="shared" si="64"/>
        <v>insert into symbol(symbol_id, symbol_name, symbol_type, industry_code, on_market) values('044837','統一GN','T','0099P','16/3/18');</v>
      </c>
    </row>
    <row r="4124" spans="1:8">
      <c r="A4124" t="s">
        <v>38365</v>
      </c>
      <c r="B4124" t="s">
        <v>26816</v>
      </c>
      <c r="C4124" s="9" t="s">
        <v>44873</v>
      </c>
      <c r="D4124" s="11" t="s">
        <v>44852</v>
      </c>
      <c r="E4124" s="3" t="s">
        <v>44617</v>
      </c>
      <c r="F4124" t="s">
        <v>8159</v>
      </c>
      <c r="G4124" s="7" t="s">
        <v>44853</v>
      </c>
      <c r="H4124" s="12" t="str">
        <f t="shared" si="64"/>
        <v>insert into symbol(symbol_id, symbol_name, symbol_type, industry_code, on_market) values('044838','統一GP','T','0099P','16/3/18');</v>
      </c>
    </row>
    <row r="4125" spans="1:8">
      <c r="A4125" t="s">
        <v>38366</v>
      </c>
      <c r="B4125" t="s">
        <v>26817</v>
      </c>
      <c r="C4125" s="9" t="s">
        <v>44873</v>
      </c>
      <c r="D4125" s="11" t="s">
        <v>44852</v>
      </c>
      <c r="E4125" s="3" t="s">
        <v>44617</v>
      </c>
      <c r="F4125" t="s">
        <v>8161</v>
      </c>
      <c r="G4125" s="7" t="s">
        <v>44853</v>
      </c>
      <c r="H4125" s="12" t="str">
        <f t="shared" si="64"/>
        <v>insert into symbol(symbol_id, symbol_name, symbol_type, industry_code, on_market) values('044839','日盛AA','T','0099P','16/3/18');</v>
      </c>
    </row>
    <row r="4126" spans="1:8">
      <c r="A4126" t="s">
        <v>26818</v>
      </c>
      <c r="B4126" t="s">
        <v>26819</v>
      </c>
      <c r="C4126" s="9" t="s">
        <v>44873</v>
      </c>
      <c r="D4126" s="11" t="s">
        <v>44852</v>
      </c>
      <c r="E4126" s="3" t="s">
        <v>44772</v>
      </c>
      <c r="F4126" t="s">
        <v>8163</v>
      </c>
      <c r="G4126" s="7" t="s">
        <v>44853</v>
      </c>
      <c r="H4126" s="12" t="str">
        <f t="shared" si="64"/>
        <v>insert into symbol(symbol_id, symbol_name, symbol_type, industry_code, on_market) values('04483P','5B第一','T','0099P','16/6/8');</v>
      </c>
    </row>
    <row r="4127" spans="1:8">
      <c r="A4127" t="s">
        <v>38367</v>
      </c>
      <c r="B4127" t="s">
        <v>26820</v>
      </c>
      <c r="C4127" s="9" t="s">
        <v>44873</v>
      </c>
      <c r="D4127" s="11" t="s">
        <v>44852</v>
      </c>
      <c r="E4127" s="3" t="s">
        <v>44617</v>
      </c>
      <c r="F4127" t="s">
        <v>8165</v>
      </c>
      <c r="G4127" s="7" t="s">
        <v>44853</v>
      </c>
      <c r="H4127" s="12" t="str">
        <f t="shared" si="64"/>
        <v>insert into symbol(symbol_id, symbol_name, symbol_type, industry_code, on_market) values('044840','日盛N9','T','0099P','16/3/18');</v>
      </c>
    </row>
    <row r="4128" spans="1:8">
      <c r="A4128" t="s">
        <v>38368</v>
      </c>
      <c r="B4128" t="s">
        <v>26821</v>
      </c>
      <c r="C4128" s="9" t="s">
        <v>44873</v>
      </c>
      <c r="D4128" s="11" t="s">
        <v>44852</v>
      </c>
      <c r="E4128" s="3" t="s">
        <v>44617</v>
      </c>
      <c r="F4128" t="s">
        <v>8167</v>
      </c>
      <c r="G4128" s="7" t="s">
        <v>44853</v>
      </c>
      <c r="H4128" s="12" t="str">
        <f t="shared" si="64"/>
        <v>insert into symbol(symbol_id, symbol_name, symbol_type, industry_code, on_market) values('044841','凱基CV','T','0099P','16/3/18');</v>
      </c>
    </row>
    <row r="4129" spans="1:8">
      <c r="A4129" t="s">
        <v>38369</v>
      </c>
      <c r="B4129" t="s">
        <v>26822</v>
      </c>
      <c r="C4129" s="9" t="s">
        <v>44873</v>
      </c>
      <c r="D4129" s="11" t="s">
        <v>44852</v>
      </c>
      <c r="E4129" s="3" t="s">
        <v>44617</v>
      </c>
      <c r="F4129" t="s">
        <v>8169</v>
      </c>
      <c r="G4129" s="7" t="s">
        <v>44853</v>
      </c>
      <c r="H4129" s="12" t="str">
        <f t="shared" si="64"/>
        <v>insert into symbol(symbol_id, symbol_name, symbol_type, industry_code, on_market) values('044842','凱基CW','T','0099P','16/3/18');</v>
      </c>
    </row>
    <row r="4130" spans="1:8">
      <c r="A4130" t="s">
        <v>38370</v>
      </c>
      <c r="B4130" t="s">
        <v>26823</v>
      </c>
      <c r="C4130" s="9" t="s">
        <v>44873</v>
      </c>
      <c r="D4130" s="11" t="s">
        <v>44852</v>
      </c>
      <c r="E4130" s="3" t="s">
        <v>44617</v>
      </c>
      <c r="F4130" t="s">
        <v>8171</v>
      </c>
      <c r="G4130" s="7" t="s">
        <v>44853</v>
      </c>
      <c r="H4130" s="12" t="str">
        <f t="shared" si="64"/>
        <v>insert into symbol(symbol_id, symbol_name, symbol_type, industry_code, on_market) values('044843','凱基CX','T','0099P','16/3/18');</v>
      </c>
    </row>
    <row r="4131" spans="1:8">
      <c r="A4131" t="s">
        <v>38371</v>
      </c>
      <c r="B4131" t="s">
        <v>26824</v>
      </c>
      <c r="C4131" s="9" t="s">
        <v>44873</v>
      </c>
      <c r="D4131" s="11" t="s">
        <v>44852</v>
      </c>
      <c r="E4131" s="3" t="s">
        <v>44617</v>
      </c>
      <c r="F4131" t="s">
        <v>8173</v>
      </c>
      <c r="G4131" s="7" t="s">
        <v>44853</v>
      </c>
      <c r="H4131" s="12" t="str">
        <f t="shared" si="64"/>
        <v>insert into symbol(symbol_id, symbol_name, symbol_type, industry_code, on_market) values('044844','凱基CZ','T','0099P','16/3/18');</v>
      </c>
    </row>
    <row r="4132" spans="1:8">
      <c r="A4132" t="s">
        <v>38372</v>
      </c>
      <c r="B4132" t="s">
        <v>26825</v>
      </c>
      <c r="C4132" s="9" t="s">
        <v>44873</v>
      </c>
      <c r="D4132" s="11" t="s">
        <v>44852</v>
      </c>
      <c r="E4132" s="3" t="s">
        <v>44617</v>
      </c>
      <c r="F4132" t="s">
        <v>8175</v>
      </c>
      <c r="G4132" s="7" t="s">
        <v>44853</v>
      </c>
      <c r="H4132" s="12" t="str">
        <f t="shared" si="64"/>
        <v>insert into symbol(symbol_id, symbol_name, symbol_type, industry_code, on_market) values('044845','凱基DA','T','0099P','16/3/18');</v>
      </c>
    </row>
    <row r="4133" spans="1:8">
      <c r="A4133" t="s">
        <v>38373</v>
      </c>
      <c r="B4133" t="s">
        <v>26826</v>
      </c>
      <c r="C4133" s="9" t="s">
        <v>44873</v>
      </c>
      <c r="D4133" s="11" t="s">
        <v>44852</v>
      </c>
      <c r="E4133" s="3" t="s">
        <v>44617</v>
      </c>
      <c r="F4133" t="s">
        <v>8177</v>
      </c>
      <c r="G4133" s="7" t="s">
        <v>44853</v>
      </c>
      <c r="H4133" s="12" t="str">
        <f t="shared" si="64"/>
        <v>insert into symbol(symbol_id, symbol_name, symbol_type, industry_code, on_market) values('044846','台新4T','T','0099P','16/3/18');</v>
      </c>
    </row>
    <row r="4134" spans="1:8">
      <c r="A4134" t="s">
        <v>38374</v>
      </c>
      <c r="B4134" t="s">
        <v>26827</v>
      </c>
      <c r="C4134" s="9" t="s">
        <v>44873</v>
      </c>
      <c r="D4134" s="11" t="s">
        <v>44852</v>
      </c>
      <c r="E4134" s="3" t="s">
        <v>44617</v>
      </c>
      <c r="F4134" t="s">
        <v>8179</v>
      </c>
      <c r="G4134" s="7" t="s">
        <v>44853</v>
      </c>
      <c r="H4134" s="12" t="str">
        <f t="shared" si="64"/>
        <v>insert into symbol(symbol_id, symbol_name, symbol_type, industry_code, on_market) values('044847','台新4U','T','0099P','16/3/18');</v>
      </c>
    </row>
    <row r="4135" spans="1:8">
      <c r="A4135" t="s">
        <v>38375</v>
      </c>
      <c r="B4135" t="s">
        <v>26828</v>
      </c>
      <c r="C4135" s="9" t="s">
        <v>44873</v>
      </c>
      <c r="D4135" s="11" t="s">
        <v>44852</v>
      </c>
      <c r="E4135" s="3" t="s">
        <v>44617</v>
      </c>
      <c r="F4135" t="s">
        <v>8181</v>
      </c>
      <c r="G4135" s="7" t="s">
        <v>44853</v>
      </c>
      <c r="H4135" s="12" t="str">
        <f t="shared" si="64"/>
        <v>insert into symbol(symbol_id, symbol_name, symbol_type, industry_code, on_market) values('044848','AA元大','T','0099P','16/3/18');</v>
      </c>
    </row>
    <row r="4136" spans="1:8">
      <c r="A4136" t="s">
        <v>38376</v>
      </c>
      <c r="B4136" t="s">
        <v>26829</v>
      </c>
      <c r="C4136" s="9" t="s">
        <v>44873</v>
      </c>
      <c r="D4136" s="11" t="s">
        <v>44852</v>
      </c>
      <c r="E4136" s="3" t="s">
        <v>44617</v>
      </c>
      <c r="F4136" t="s">
        <v>8183</v>
      </c>
      <c r="G4136" s="7" t="s">
        <v>44853</v>
      </c>
      <c r="H4136" s="12" t="str">
        <f t="shared" si="64"/>
        <v>insert into symbol(symbol_id, symbol_name, symbol_type, industry_code, on_market) values('044849','AB元大','T','0099P','16/3/18');</v>
      </c>
    </row>
    <row r="4137" spans="1:8">
      <c r="A4137" t="s">
        <v>26830</v>
      </c>
      <c r="B4137" t="s">
        <v>26831</v>
      </c>
      <c r="C4137" s="9" t="s">
        <v>44873</v>
      </c>
      <c r="D4137" s="11" t="s">
        <v>44852</v>
      </c>
      <c r="E4137" s="3" t="s">
        <v>44772</v>
      </c>
      <c r="F4137" t="s">
        <v>8185</v>
      </c>
      <c r="G4137" s="7" t="s">
        <v>44853</v>
      </c>
      <c r="H4137" s="12" t="str">
        <f t="shared" si="64"/>
        <v>insert into symbol(symbol_id, symbol_name, symbol_type, industry_code, on_market) values('04484P','日盛GJ','T','0099P','16/6/8');</v>
      </c>
    </row>
    <row r="4138" spans="1:8">
      <c r="A4138" t="s">
        <v>38377</v>
      </c>
      <c r="B4138" t="s">
        <v>26832</v>
      </c>
      <c r="C4138" s="9" t="s">
        <v>44873</v>
      </c>
      <c r="D4138" s="11" t="s">
        <v>44852</v>
      </c>
      <c r="E4138" s="3" t="s">
        <v>44617</v>
      </c>
      <c r="F4138" t="s">
        <v>8187</v>
      </c>
      <c r="G4138" s="7" t="s">
        <v>44853</v>
      </c>
      <c r="H4138" s="12" t="str">
        <f t="shared" si="64"/>
        <v>insert into symbol(symbol_id, symbol_name, symbol_type, industry_code, on_market) values('044850','AC元大','T','0099P','16/3/18');</v>
      </c>
    </row>
    <row r="4139" spans="1:8">
      <c r="A4139" t="s">
        <v>38378</v>
      </c>
      <c r="B4139" t="s">
        <v>26833</v>
      </c>
      <c r="C4139" s="9" t="s">
        <v>44873</v>
      </c>
      <c r="D4139" s="11" t="s">
        <v>44852</v>
      </c>
      <c r="E4139" s="3" t="s">
        <v>44617</v>
      </c>
      <c r="F4139" t="s">
        <v>8189</v>
      </c>
      <c r="G4139" s="7" t="s">
        <v>44853</v>
      </c>
      <c r="H4139" s="12" t="str">
        <f t="shared" si="64"/>
        <v>insert into symbol(symbol_id, symbol_name, symbol_type, industry_code, on_market) values('044851','AD元大','T','0099P','16/3/18');</v>
      </c>
    </row>
    <row r="4140" spans="1:8">
      <c r="A4140" t="s">
        <v>38379</v>
      </c>
      <c r="B4140" t="s">
        <v>26834</v>
      </c>
      <c r="C4140" s="9" t="s">
        <v>44873</v>
      </c>
      <c r="D4140" s="11" t="s">
        <v>44852</v>
      </c>
      <c r="E4140" s="3" t="s">
        <v>44617</v>
      </c>
      <c r="F4140" t="s">
        <v>8191</v>
      </c>
      <c r="G4140" s="7" t="s">
        <v>44853</v>
      </c>
      <c r="H4140" s="12" t="str">
        <f t="shared" si="64"/>
        <v>insert into symbol(symbol_id, symbol_name, symbol_type, industry_code, on_market) values('044852','AE元大','T','0099P','16/3/18');</v>
      </c>
    </row>
    <row r="4141" spans="1:8">
      <c r="A4141" t="s">
        <v>38380</v>
      </c>
      <c r="B4141" t="s">
        <v>26835</v>
      </c>
      <c r="C4141" s="9" t="s">
        <v>44873</v>
      </c>
      <c r="D4141" s="11" t="s">
        <v>44852</v>
      </c>
      <c r="E4141" s="3" t="s">
        <v>44617</v>
      </c>
      <c r="F4141" t="s">
        <v>8193</v>
      </c>
      <c r="G4141" s="7" t="s">
        <v>44853</v>
      </c>
      <c r="H4141" s="12" t="str">
        <f t="shared" si="64"/>
        <v>insert into symbol(symbol_id, symbol_name, symbol_type, industry_code, on_market) values('044853','AF元大','T','0099P','16/3/18');</v>
      </c>
    </row>
    <row r="4142" spans="1:8">
      <c r="A4142" t="s">
        <v>38381</v>
      </c>
      <c r="B4142" t="s">
        <v>26836</v>
      </c>
      <c r="C4142" s="9" t="s">
        <v>44873</v>
      </c>
      <c r="D4142" s="11" t="s">
        <v>44852</v>
      </c>
      <c r="E4142" s="3" t="s">
        <v>44617</v>
      </c>
      <c r="F4142" t="s">
        <v>8195</v>
      </c>
      <c r="G4142" s="7" t="s">
        <v>44853</v>
      </c>
      <c r="H4142" s="12" t="str">
        <f t="shared" si="64"/>
        <v>insert into symbol(symbol_id, symbol_name, symbol_type, industry_code, on_market) values('044854','AG元大','T','0099P','16/3/18');</v>
      </c>
    </row>
    <row r="4143" spans="1:8">
      <c r="A4143" t="s">
        <v>38382</v>
      </c>
      <c r="B4143" t="s">
        <v>26837</v>
      </c>
      <c r="C4143" s="9" t="s">
        <v>44873</v>
      </c>
      <c r="D4143" s="11" t="s">
        <v>44852</v>
      </c>
      <c r="E4143" s="3" t="s">
        <v>44617</v>
      </c>
      <c r="F4143" t="s">
        <v>8197</v>
      </c>
      <c r="G4143" s="7" t="s">
        <v>44853</v>
      </c>
      <c r="H4143" s="12" t="str">
        <f t="shared" si="64"/>
        <v>insert into symbol(symbol_id, symbol_name, symbol_type, industry_code, on_market) values('044855','AH元大','T','0099P','16/3/18');</v>
      </c>
    </row>
    <row r="4144" spans="1:8">
      <c r="A4144" t="s">
        <v>38383</v>
      </c>
      <c r="B4144" t="s">
        <v>26838</v>
      </c>
      <c r="C4144" s="9" t="s">
        <v>44873</v>
      </c>
      <c r="D4144" s="11" t="s">
        <v>44852</v>
      </c>
      <c r="E4144" s="3" t="s">
        <v>44617</v>
      </c>
      <c r="F4144" t="s">
        <v>8199</v>
      </c>
      <c r="G4144" s="7" t="s">
        <v>44853</v>
      </c>
      <c r="H4144" s="12" t="str">
        <f t="shared" si="64"/>
        <v>insert into symbol(symbol_id, symbol_name, symbol_type, industry_code, on_market) values('044856','AI元大','T','0099P','16/3/18');</v>
      </c>
    </row>
    <row r="4145" spans="1:8">
      <c r="A4145" t="s">
        <v>38384</v>
      </c>
      <c r="B4145" t="s">
        <v>26839</v>
      </c>
      <c r="C4145" s="9" t="s">
        <v>44873</v>
      </c>
      <c r="D4145" s="11" t="s">
        <v>44852</v>
      </c>
      <c r="E4145" s="3" t="s">
        <v>44617</v>
      </c>
      <c r="F4145" t="s">
        <v>8201</v>
      </c>
      <c r="G4145" s="7" t="s">
        <v>44853</v>
      </c>
      <c r="H4145" s="12" t="str">
        <f t="shared" si="64"/>
        <v>insert into symbol(symbol_id, symbol_name, symbol_type, industry_code, on_market) values('044857','AJ元大','T','0099P','16/3/18');</v>
      </c>
    </row>
    <row r="4146" spans="1:8">
      <c r="A4146" t="s">
        <v>38385</v>
      </c>
      <c r="B4146" t="s">
        <v>26840</v>
      </c>
      <c r="C4146" s="9" t="s">
        <v>44873</v>
      </c>
      <c r="D4146" s="11" t="s">
        <v>44852</v>
      </c>
      <c r="E4146" s="3" t="s">
        <v>44617</v>
      </c>
      <c r="F4146" t="s">
        <v>8203</v>
      </c>
      <c r="G4146" s="7" t="s">
        <v>44853</v>
      </c>
      <c r="H4146" s="12" t="str">
        <f t="shared" si="64"/>
        <v>insert into symbol(symbol_id, symbol_name, symbol_type, industry_code, on_market) values('044858','AK元大','T','0099P','16/3/18');</v>
      </c>
    </row>
    <row r="4147" spans="1:8">
      <c r="A4147" t="s">
        <v>38386</v>
      </c>
      <c r="B4147" t="s">
        <v>26841</v>
      </c>
      <c r="C4147" s="9" t="s">
        <v>44873</v>
      </c>
      <c r="D4147" s="11" t="s">
        <v>44852</v>
      </c>
      <c r="E4147" s="3" t="s">
        <v>44617</v>
      </c>
      <c r="F4147" t="s">
        <v>8205</v>
      </c>
      <c r="G4147" s="7" t="s">
        <v>44853</v>
      </c>
      <c r="H4147" s="12" t="str">
        <f t="shared" si="64"/>
        <v>insert into symbol(symbol_id, symbol_name, symbol_type, industry_code, on_market) values('044859','AM元大','T','0099P','16/3/18');</v>
      </c>
    </row>
    <row r="4148" spans="1:8">
      <c r="A4148" t="s">
        <v>26842</v>
      </c>
      <c r="B4148" t="s">
        <v>26843</v>
      </c>
      <c r="C4148" s="9" t="s">
        <v>44873</v>
      </c>
      <c r="D4148" s="11" t="s">
        <v>44852</v>
      </c>
      <c r="E4148" s="3" t="s">
        <v>44772</v>
      </c>
      <c r="F4148" t="s">
        <v>8207</v>
      </c>
      <c r="G4148" s="7" t="s">
        <v>44853</v>
      </c>
      <c r="H4148" s="12" t="str">
        <f t="shared" si="64"/>
        <v>insert into symbol(symbol_id, symbol_name, symbol_type, industry_code, on_market) values('04485P','日盛GK','T','0099P','16/6/8');</v>
      </c>
    </row>
    <row r="4149" spans="1:8">
      <c r="A4149" t="s">
        <v>38387</v>
      </c>
      <c r="B4149" t="s">
        <v>26844</v>
      </c>
      <c r="C4149" s="9" t="s">
        <v>44873</v>
      </c>
      <c r="D4149" s="11" t="s">
        <v>44852</v>
      </c>
      <c r="E4149" s="3" t="s">
        <v>44617</v>
      </c>
      <c r="F4149" t="s">
        <v>8209</v>
      </c>
      <c r="G4149" s="7" t="s">
        <v>44853</v>
      </c>
      <c r="H4149" s="12" t="str">
        <f t="shared" si="64"/>
        <v>insert into symbol(symbol_id, symbol_name, symbol_type, industry_code, on_market) values('044860','AQ元大','T','0099P','16/3/18');</v>
      </c>
    </row>
    <row r="4150" spans="1:8">
      <c r="A4150" t="s">
        <v>38388</v>
      </c>
      <c r="B4150" t="s">
        <v>26845</v>
      </c>
      <c r="C4150" s="9" t="s">
        <v>44873</v>
      </c>
      <c r="D4150" s="11" t="s">
        <v>44852</v>
      </c>
      <c r="E4150" s="3" t="s">
        <v>44617</v>
      </c>
      <c r="F4150" t="s">
        <v>8211</v>
      </c>
      <c r="G4150" s="7" t="s">
        <v>44853</v>
      </c>
      <c r="H4150" s="12" t="str">
        <f t="shared" si="64"/>
        <v>insert into symbol(symbol_id, symbol_name, symbol_type, industry_code, on_market) values('044861','AR元大','T','0099P','16/3/18');</v>
      </c>
    </row>
    <row r="4151" spans="1:8">
      <c r="A4151" t="s">
        <v>38389</v>
      </c>
      <c r="B4151" t="s">
        <v>26846</v>
      </c>
      <c r="C4151" s="9" t="s">
        <v>44873</v>
      </c>
      <c r="D4151" s="11" t="s">
        <v>44852</v>
      </c>
      <c r="E4151" s="3" t="s">
        <v>44617</v>
      </c>
      <c r="F4151" t="s">
        <v>8213</v>
      </c>
      <c r="G4151" s="7" t="s">
        <v>44853</v>
      </c>
      <c r="H4151" s="12" t="str">
        <f t="shared" si="64"/>
        <v>insert into symbol(symbol_id, symbol_name, symbol_type, industry_code, on_market) values('044862','AS元大','T','0099P','16/3/18');</v>
      </c>
    </row>
    <row r="4152" spans="1:8">
      <c r="A4152" t="s">
        <v>38390</v>
      </c>
      <c r="B4152" t="s">
        <v>26847</v>
      </c>
      <c r="C4152" s="9" t="s">
        <v>44873</v>
      </c>
      <c r="D4152" s="11" t="s">
        <v>44852</v>
      </c>
      <c r="E4152" s="3" t="s">
        <v>44617</v>
      </c>
      <c r="F4152" t="s">
        <v>8215</v>
      </c>
      <c r="G4152" s="7" t="s">
        <v>44853</v>
      </c>
      <c r="H4152" s="12" t="str">
        <f t="shared" si="64"/>
        <v>insert into symbol(symbol_id, symbol_name, symbol_type, industry_code, on_market) values('044863','AT元大','T','0099P','16/3/18');</v>
      </c>
    </row>
    <row r="4153" spans="1:8">
      <c r="A4153" t="s">
        <v>38391</v>
      </c>
      <c r="B4153" t="s">
        <v>26848</v>
      </c>
      <c r="C4153" s="9" t="s">
        <v>44873</v>
      </c>
      <c r="D4153" s="11" t="s">
        <v>44852</v>
      </c>
      <c r="E4153" s="3" t="s">
        <v>44617</v>
      </c>
      <c r="F4153" t="s">
        <v>8217</v>
      </c>
      <c r="G4153" s="7" t="s">
        <v>44853</v>
      </c>
      <c r="H4153" s="12" t="str">
        <f t="shared" si="64"/>
        <v>insert into symbol(symbol_id, symbol_name, symbol_type, industry_code, on_market) values('044864','AU元大','T','0099P','16/3/18');</v>
      </c>
    </row>
    <row r="4154" spans="1:8">
      <c r="A4154" t="s">
        <v>38392</v>
      </c>
      <c r="B4154" t="s">
        <v>26849</v>
      </c>
      <c r="C4154" s="9" t="s">
        <v>44873</v>
      </c>
      <c r="D4154" s="11" t="s">
        <v>44852</v>
      </c>
      <c r="E4154" s="3" t="s">
        <v>44617</v>
      </c>
      <c r="F4154" t="s">
        <v>8219</v>
      </c>
      <c r="G4154" s="7" t="s">
        <v>44853</v>
      </c>
      <c r="H4154" s="12" t="str">
        <f t="shared" si="64"/>
        <v>insert into symbol(symbol_id, symbol_name, symbol_type, industry_code, on_market) values('044865','AV元大','T','0099P','16/3/18');</v>
      </c>
    </row>
    <row r="4155" spans="1:8">
      <c r="A4155" t="s">
        <v>38393</v>
      </c>
      <c r="B4155" t="s">
        <v>26850</v>
      </c>
      <c r="C4155" s="9" t="s">
        <v>44873</v>
      </c>
      <c r="D4155" s="11" t="s">
        <v>44852</v>
      </c>
      <c r="E4155" s="3" t="s">
        <v>44617</v>
      </c>
      <c r="F4155" t="s">
        <v>8221</v>
      </c>
      <c r="G4155" s="7" t="s">
        <v>44853</v>
      </c>
      <c r="H4155" s="12" t="str">
        <f t="shared" si="64"/>
        <v>insert into symbol(symbol_id, symbol_name, symbol_type, industry_code, on_market) values('044866','FG元富','T','0099P','16/3/18');</v>
      </c>
    </row>
    <row r="4156" spans="1:8">
      <c r="A4156" t="s">
        <v>38394</v>
      </c>
      <c r="B4156" t="s">
        <v>26851</v>
      </c>
      <c r="C4156" s="9" t="s">
        <v>44873</v>
      </c>
      <c r="D4156" s="11" t="s">
        <v>44852</v>
      </c>
      <c r="E4156" s="3" t="s">
        <v>44617</v>
      </c>
      <c r="F4156" t="s">
        <v>8223</v>
      </c>
      <c r="G4156" s="7" t="s">
        <v>44853</v>
      </c>
      <c r="H4156" s="12" t="str">
        <f t="shared" si="64"/>
        <v>insert into symbol(symbol_id, symbol_name, symbol_type, industry_code, on_market) values('044867','FH元富','T','0099P','16/3/18');</v>
      </c>
    </row>
    <row r="4157" spans="1:8">
      <c r="A4157" t="s">
        <v>38395</v>
      </c>
      <c r="B4157" t="s">
        <v>26852</v>
      </c>
      <c r="C4157" s="9" t="s">
        <v>44873</v>
      </c>
      <c r="D4157" s="11" t="s">
        <v>44852</v>
      </c>
      <c r="E4157" s="3" t="s">
        <v>44617</v>
      </c>
      <c r="F4157" t="s">
        <v>8225</v>
      </c>
      <c r="G4157" s="7" t="s">
        <v>44853</v>
      </c>
      <c r="H4157" s="12" t="str">
        <f t="shared" si="64"/>
        <v>insert into symbol(symbol_id, symbol_name, symbol_type, industry_code, on_market) values('044868','FJ元富','T','0099P','16/3/18');</v>
      </c>
    </row>
    <row r="4158" spans="1:8">
      <c r="A4158" t="s">
        <v>38396</v>
      </c>
      <c r="B4158" t="s">
        <v>26853</v>
      </c>
      <c r="C4158" s="9" t="s">
        <v>44873</v>
      </c>
      <c r="D4158" s="11" t="s">
        <v>44852</v>
      </c>
      <c r="E4158" s="3" t="s">
        <v>44617</v>
      </c>
      <c r="F4158" t="s">
        <v>8227</v>
      </c>
      <c r="G4158" s="7" t="s">
        <v>44853</v>
      </c>
      <c r="H4158" s="12" t="str">
        <f t="shared" si="64"/>
        <v>insert into symbol(symbol_id, symbol_name, symbol_type, industry_code, on_market) values('044869','FK元富','T','0099P','16/3/18');</v>
      </c>
    </row>
    <row r="4159" spans="1:8">
      <c r="A4159" t="s">
        <v>26854</v>
      </c>
      <c r="B4159" t="s">
        <v>26855</v>
      </c>
      <c r="C4159" s="9" t="s">
        <v>44873</v>
      </c>
      <c r="D4159" s="11" t="s">
        <v>44852</v>
      </c>
      <c r="E4159" s="3" t="s">
        <v>44772</v>
      </c>
      <c r="F4159" t="s">
        <v>8229</v>
      </c>
      <c r="G4159" s="7" t="s">
        <v>44853</v>
      </c>
      <c r="H4159" s="12" t="str">
        <f t="shared" si="64"/>
        <v>insert into symbol(symbol_id, symbol_name, symbol_type, industry_code, on_market) values('04486P','凱基FF','T','0099P','16/6/8');</v>
      </c>
    </row>
    <row r="4160" spans="1:8">
      <c r="A4160" t="s">
        <v>38397</v>
      </c>
      <c r="B4160" t="s">
        <v>26856</v>
      </c>
      <c r="C4160" s="9" t="s">
        <v>44873</v>
      </c>
      <c r="D4160" s="11" t="s">
        <v>44852</v>
      </c>
      <c r="E4160" s="3" t="s">
        <v>44617</v>
      </c>
      <c r="F4160" t="s">
        <v>8231</v>
      </c>
      <c r="G4160" s="7" t="s">
        <v>44853</v>
      </c>
      <c r="H4160" s="12" t="str">
        <f t="shared" si="64"/>
        <v>insert into symbol(symbol_id, symbol_name, symbol_type, industry_code, on_market) values('044870','玉山M4','T','0099P','16/3/18');</v>
      </c>
    </row>
    <row r="4161" spans="1:8">
      <c r="A4161" t="s">
        <v>38398</v>
      </c>
      <c r="B4161" t="s">
        <v>26857</v>
      </c>
      <c r="C4161" s="9" t="s">
        <v>44873</v>
      </c>
      <c r="D4161" s="11" t="s">
        <v>44852</v>
      </c>
      <c r="E4161" s="3" t="s">
        <v>44617</v>
      </c>
      <c r="F4161" t="s">
        <v>8233</v>
      </c>
      <c r="G4161" s="7" t="s">
        <v>44853</v>
      </c>
      <c r="H4161" s="12" t="str">
        <f t="shared" si="64"/>
        <v>insert into symbol(symbol_id, symbol_name, symbol_type, industry_code, on_market) values('044871','玉山M5','T','0099P','16/3/18');</v>
      </c>
    </row>
    <row r="4162" spans="1:8">
      <c r="A4162" t="s">
        <v>38399</v>
      </c>
      <c r="B4162" t="s">
        <v>26858</v>
      </c>
      <c r="C4162" s="9" t="s">
        <v>44873</v>
      </c>
      <c r="D4162" s="11" t="s">
        <v>44852</v>
      </c>
      <c r="E4162" s="3" t="s">
        <v>44617</v>
      </c>
      <c r="F4162" t="s">
        <v>8235</v>
      </c>
      <c r="G4162" s="7" t="s">
        <v>44853</v>
      </c>
      <c r="H4162" s="12" t="str">
        <f t="shared" si="64"/>
        <v>insert into symbol(symbol_id, symbol_name, symbol_type, industry_code, on_market) values('044872','JS國泰','T','0099P','16/3/18');</v>
      </c>
    </row>
    <row r="4163" spans="1:8">
      <c r="A4163" t="s">
        <v>38400</v>
      </c>
      <c r="B4163" t="s">
        <v>26859</v>
      </c>
      <c r="C4163" s="9" t="s">
        <v>44873</v>
      </c>
      <c r="D4163" s="11" t="s">
        <v>44852</v>
      </c>
      <c r="E4163" s="3" t="s">
        <v>44617</v>
      </c>
      <c r="F4163" t="s">
        <v>8237</v>
      </c>
      <c r="G4163" s="7" t="s">
        <v>44853</v>
      </c>
      <c r="H4163" s="12" t="str">
        <f t="shared" ref="H4163:H4226" si="65">$H$1 &amp; "'" &amp; TRIM(A4163) &amp;"'"  &amp; ",'" &amp; B4163 &amp;"'" &amp; ",'" &amp; C4163 &amp;"'" &amp; ",'" &amp; D4163 &amp;"'" &amp; ",'" &amp; E4163 &amp;"');"</f>
        <v>insert into symbol(symbol_id, symbol_name, symbol_type, industry_code, on_market) values('044873','JT國泰','T','0099P','16/3/18');</v>
      </c>
    </row>
    <row r="4164" spans="1:8">
      <c r="A4164" t="s">
        <v>38401</v>
      </c>
      <c r="B4164" t="s">
        <v>26860</v>
      </c>
      <c r="C4164" s="9" t="s">
        <v>44873</v>
      </c>
      <c r="D4164" s="11" t="s">
        <v>44852</v>
      </c>
      <c r="E4164" s="3" t="s">
        <v>44617</v>
      </c>
      <c r="F4164" t="s">
        <v>8239</v>
      </c>
      <c r="G4164" s="7" t="s">
        <v>44853</v>
      </c>
      <c r="H4164" s="12" t="str">
        <f t="shared" si="65"/>
        <v>insert into symbol(symbol_id, symbol_name, symbol_type, industry_code, on_market) values('044874','FD富邦','T','0099P','16/3/18');</v>
      </c>
    </row>
    <row r="4165" spans="1:8">
      <c r="A4165" t="s">
        <v>38402</v>
      </c>
      <c r="B4165" t="s">
        <v>26861</v>
      </c>
      <c r="C4165" s="9" t="s">
        <v>44873</v>
      </c>
      <c r="D4165" s="11" t="s">
        <v>44852</v>
      </c>
      <c r="E4165" s="3" t="s">
        <v>44617</v>
      </c>
      <c r="F4165" t="s">
        <v>8241</v>
      </c>
      <c r="G4165" s="7" t="s">
        <v>44853</v>
      </c>
      <c r="H4165" s="12" t="str">
        <f t="shared" si="65"/>
        <v>insert into symbol(symbol_id, symbol_name, symbol_type, industry_code, on_market) values('044875','FE富邦','T','0099P','16/3/18');</v>
      </c>
    </row>
    <row r="4166" spans="1:8">
      <c r="A4166" t="s">
        <v>38403</v>
      </c>
      <c r="B4166" t="s">
        <v>26862</v>
      </c>
      <c r="C4166" s="9" t="s">
        <v>44873</v>
      </c>
      <c r="D4166" s="11" t="s">
        <v>44852</v>
      </c>
      <c r="E4166" s="3" t="s">
        <v>44702</v>
      </c>
      <c r="F4166" t="s">
        <v>8243</v>
      </c>
      <c r="G4166" s="7" t="s">
        <v>44853</v>
      </c>
      <c r="H4166" s="12" t="str">
        <f t="shared" si="65"/>
        <v>insert into symbol(symbol_id, symbol_name, symbol_type, industry_code, on_market) values('044876','統一GQ','T','0099P','16/3/21');</v>
      </c>
    </row>
    <row r="4167" spans="1:8">
      <c r="A4167" t="s">
        <v>38404</v>
      </c>
      <c r="B4167" t="s">
        <v>26863</v>
      </c>
      <c r="C4167" s="9" t="s">
        <v>44873</v>
      </c>
      <c r="D4167" s="11" t="s">
        <v>44852</v>
      </c>
      <c r="E4167" s="3" t="s">
        <v>44702</v>
      </c>
      <c r="F4167" t="s">
        <v>8245</v>
      </c>
      <c r="G4167" s="7" t="s">
        <v>44853</v>
      </c>
      <c r="H4167" s="12" t="str">
        <f t="shared" si="65"/>
        <v>insert into symbol(symbol_id, symbol_name, symbol_type, industry_code, on_market) values('044877','統一GR','T','0099P','16/3/21');</v>
      </c>
    </row>
    <row r="4168" spans="1:8">
      <c r="A4168" t="s">
        <v>38405</v>
      </c>
      <c r="B4168" t="s">
        <v>26864</v>
      </c>
      <c r="C4168" s="9" t="s">
        <v>44873</v>
      </c>
      <c r="D4168" s="11" t="s">
        <v>44852</v>
      </c>
      <c r="E4168" s="3" t="s">
        <v>44702</v>
      </c>
      <c r="F4168" t="s">
        <v>8247</v>
      </c>
      <c r="G4168" s="7" t="s">
        <v>44853</v>
      </c>
      <c r="H4168" s="12" t="str">
        <f t="shared" si="65"/>
        <v>insert into symbol(symbol_id, symbol_name, symbol_type, industry_code, on_market) values('044878','日盛AD','T','0099P','16/3/21');</v>
      </c>
    </row>
    <row r="4169" spans="1:8">
      <c r="A4169" t="s">
        <v>38406</v>
      </c>
      <c r="B4169" t="s">
        <v>26865</v>
      </c>
      <c r="C4169" s="9" t="s">
        <v>44873</v>
      </c>
      <c r="D4169" s="11" t="s">
        <v>44852</v>
      </c>
      <c r="E4169" s="3" t="s">
        <v>44702</v>
      </c>
      <c r="F4169" t="s">
        <v>8249</v>
      </c>
      <c r="G4169" s="7" t="s">
        <v>44853</v>
      </c>
      <c r="H4169" s="12" t="str">
        <f t="shared" si="65"/>
        <v>insert into symbol(symbol_id, symbol_name, symbol_type, industry_code, on_market) values('044879','日盛AE','T','0099P','16/3/21');</v>
      </c>
    </row>
    <row r="4170" spans="1:8">
      <c r="A4170" t="s">
        <v>26866</v>
      </c>
      <c r="B4170" t="s">
        <v>26867</v>
      </c>
      <c r="C4170" s="9" t="s">
        <v>44873</v>
      </c>
      <c r="D4170" s="11" t="s">
        <v>44852</v>
      </c>
      <c r="E4170" s="3" t="s">
        <v>44772</v>
      </c>
      <c r="F4170" t="s">
        <v>8251</v>
      </c>
      <c r="G4170" s="7" t="s">
        <v>44853</v>
      </c>
      <c r="H4170" s="12" t="str">
        <f t="shared" si="65"/>
        <v>insert into symbol(symbol_id, symbol_name, symbol_type, industry_code, on_market) values('04487P','凱基FG','T','0099P','16/6/8');</v>
      </c>
    </row>
    <row r="4171" spans="1:8">
      <c r="A4171" t="s">
        <v>38407</v>
      </c>
      <c r="B4171" t="s">
        <v>26868</v>
      </c>
      <c r="C4171" s="9" t="s">
        <v>44873</v>
      </c>
      <c r="D4171" s="11" t="s">
        <v>44852</v>
      </c>
      <c r="E4171" s="3" t="s">
        <v>44702</v>
      </c>
      <c r="F4171" t="s">
        <v>8253</v>
      </c>
      <c r="G4171" s="7" t="s">
        <v>44853</v>
      </c>
      <c r="H4171" s="12" t="str">
        <f t="shared" si="65"/>
        <v>insert into symbol(symbol_id, symbol_name, symbol_type, industry_code, on_market) values('044880','日盛AF','T','0099P','16/3/21');</v>
      </c>
    </row>
    <row r="4172" spans="1:8">
      <c r="A4172" t="s">
        <v>38408</v>
      </c>
      <c r="B4172" t="s">
        <v>26869</v>
      </c>
      <c r="C4172" s="9" t="s">
        <v>44873</v>
      </c>
      <c r="D4172" s="11" t="s">
        <v>44852</v>
      </c>
      <c r="E4172" s="3" t="s">
        <v>44702</v>
      </c>
      <c r="F4172" t="s">
        <v>8255</v>
      </c>
      <c r="G4172" s="7" t="s">
        <v>44853</v>
      </c>
      <c r="H4172" s="12" t="str">
        <f t="shared" si="65"/>
        <v>insert into symbol(symbol_id, symbol_name, symbol_type, industry_code, on_market) values('044881','凱基DC','T','0099P','16/3/21');</v>
      </c>
    </row>
    <row r="4173" spans="1:8">
      <c r="A4173" t="s">
        <v>38409</v>
      </c>
      <c r="B4173" t="s">
        <v>26870</v>
      </c>
      <c r="C4173" s="9" t="s">
        <v>44873</v>
      </c>
      <c r="D4173" s="11" t="s">
        <v>44852</v>
      </c>
      <c r="E4173" s="3" t="s">
        <v>44702</v>
      </c>
      <c r="F4173" t="s">
        <v>8257</v>
      </c>
      <c r="G4173" s="7" t="s">
        <v>44853</v>
      </c>
      <c r="H4173" s="12" t="str">
        <f t="shared" si="65"/>
        <v>insert into symbol(symbol_id, symbol_name, symbol_type, industry_code, on_market) values('044882','凱基DH','T','0099P','16/3/21');</v>
      </c>
    </row>
    <row r="4174" spans="1:8">
      <c r="A4174" t="s">
        <v>38410</v>
      </c>
      <c r="B4174" t="s">
        <v>26871</v>
      </c>
      <c r="C4174" s="9" t="s">
        <v>44873</v>
      </c>
      <c r="D4174" s="11" t="s">
        <v>44852</v>
      </c>
      <c r="E4174" s="3" t="s">
        <v>44702</v>
      </c>
      <c r="F4174" t="s">
        <v>8259</v>
      </c>
      <c r="G4174" s="7" t="s">
        <v>44853</v>
      </c>
      <c r="H4174" s="12" t="str">
        <f t="shared" si="65"/>
        <v>insert into symbol(symbol_id, symbol_name, symbol_type, industry_code, on_market) values('044883','凱基DL','T','0099P','16/3/21');</v>
      </c>
    </row>
    <row r="4175" spans="1:8">
      <c r="A4175" t="s">
        <v>38411</v>
      </c>
      <c r="B4175" t="s">
        <v>26872</v>
      </c>
      <c r="C4175" s="9" t="s">
        <v>44873</v>
      </c>
      <c r="D4175" s="11" t="s">
        <v>44852</v>
      </c>
      <c r="E4175" s="3" t="s">
        <v>44702</v>
      </c>
      <c r="F4175" t="s">
        <v>8261</v>
      </c>
      <c r="G4175" s="7" t="s">
        <v>44853</v>
      </c>
      <c r="H4175" s="12" t="str">
        <f t="shared" si="65"/>
        <v>insert into symbol(symbol_id, symbol_name, symbol_type, industry_code, on_market) values('044884','永豐NW','T','0099P','16/3/21');</v>
      </c>
    </row>
    <row r="4176" spans="1:8">
      <c r="A4176" t="s">
        <v>38412</v>
      </c>
      <c r="B4176" t="s">
        <v>26873</v>
      </c>
      <c r="C4176" s="9" t="s">
        <v>44873</v>
      </c>
      <c r="D4176" s="11" t="s">
        <v>44852</v>
      </c>
      <c r="E4176" s="3" t="s">
        <v>44702</v>
      </c>
      <c r="F4176" t="s">
        <v>8263</v>
      </c>
      <c r="G4176" s="7" t="s">
        <v>44853</v>
      </c>
      <c r="H4176" s="12" t="str">
        <f t="shared" si="65"/>
        <v>insert into symbol(symbol_id, symbol_name, symbol_type, industry_code, on_market) values('044885','永豐NX','T','0099P','16/3/21');</v>
      </c>
    </row>
    <row r="4177" spans="1:8">
      <c r="A4177" t="s">
        <v>38413</v>
      </c>
      <c r="B4177" t="s">
        <v>26874</v>
      </c>
      <c r="C4177" s="9" t="s">
        <v>44873</v>
      </c>
      <c r="D4177" s="11" t="s">
        <v>44852</v>
      </c>
      <c r="E4177" s="3" t="s">
        <v>44702</v>
      </c>
      <c r="F4177" t="s">
        <v>8265</v>
      </c>
      <c r="G4177" s="7" t="s">
        <v>44853</v>
      </c>
      <c r="H4177" s="12" t="str">
        <f t="shared" si="65"/>
        <v>insert into symbol(symbol_id, symbol_name, symbol_type, industry_code, on_market) values('044886','中信58','T','0099P','16/3/21');</v>
      </c>
    </row>
    <row r="4178" spans="1:8">
      <c r="A4178" t="s">
        <v>38414</v>
      </c>
      <c r="B4178" t="s">
        <v>26875</v>
      </c>
      <c r="C4178" s="9" t="s">
        <v>44873</v>
      </c>
      <c r="D4178" s="11" t="s">
        <v>44852</v>
      </c>
      <c r="E4178" s="3" t="s">
        <v>44702</v>
      </c>
      <c r="F4178" t="s">
        <v>8267</v>
      </c>
      <c r="G4178" s="7" t="s">
        <v>44853</v>
      </c>
      <c r="H4178" s="12" t="str">
        <f t="shared" si="65"/>
        <v>insert into symbol(symbol_id, symbol_name, symbol_type, industry_code, on_market) values('044887','群益9I','T','0099P','16/3/21');</v>
      </c>
    </row>
    <row r="4179" spans="1:8">
      <c r="A4179" t="s">
        <v>38415</v>
      </c>
      <c r="B4179" t="s">
        <v>26876</v>
      </c>
      <c r="C4179" s="9" t="s">
        <v>44873</v>
      </c>
      <c r="D4179" s="11" t="s">
        <v>44852</v>
      </c>
      <c r="E4179" s="3" t="s">
        <v>44702</v>
      </c>
      <c r="F4179" t="s">
        <v>8269</v>
      </c>
      <c r="G4179" s="7" t="s">
        <v>44853</v>
      </c>
      <c r="H4179" s="12" t="str">
        <f t="shared" si="65"/>
        <v>insert into symbol(symbol_id, symbol_name, symbol_type, industry_code, on_market) values('044888','群益9J','T','0099P','16/3/21');</v>
      </c>
    </row>
    <row r="4180" spans="1:8">
      <c r="A4180" t="s">
        <v>38416</v>
      </c>
      <c r="B4180" t="s">
        <v>26877</v>
      </c>
      <c r="C4180" s="9" t="s">
        <v>44873</v>
      </c>
      <c r="D4180" s="11" t="s">
        <v>44852</v>
      </c>
      <c r="E4180" s="3" t="s">
        <v>44702</v>
      </c>
      <c r="F4180" t="s">
        <v>8271</v>
      </c>
      <c r="G4180" s="7" t="s">
        <v>44853</v>
      </c>
      <c r="H4180" s="12" t="str">
        <f t="shared" si="65"/>
        <v>insert into symbol(symbol_id, symbol_name, symbol_type, industry_code, on_market) values('044889','FQ元富','T','0099P','16/3/21');</v>
      </c>
    </row>
    <row r="4181" spans="1:8">
      <c r="A4181" t="s">
        <v>26878</v>
      </c>
      <c r="B4181" t="s">
        <v>26879</v>
      </c>
      <c r="C4181" s="9" t="s">
        <v>44873</v>
      </c>
      <c r="D4181" s="11" t="s">
        <v>44852</v>
      </c>
      <c r="E4181" s="3" t="s">
        <v>44772</v>
      </c>
      <c r="F4181" t="s">
        <v>8273</v>
      </c>
      <c r="G4181" s="7" t="s">
        <v>44853</v>
      </c>
      <c r="H4181" s="12" t="str">
        <f t="shared" si="65"/>
        <v>insert into symbol(symbol_id, symbol_name, symbol_type, industry_code, on_market) values('04488P','元富4N','T','0099P','16/6/8');</v>
      </c>
    </row>
    <row r="4182" spans="1:8">
      <c r="A4182" t="s">
        <v>38417</v>
      </c>
      <c r="B4182" t="s">
        <v>26880</v>
      </c>
      <c r="C4182" s="9" t="s">
        <v>44873</v>
      </c>
      <c r="D4182" s="11" t="s">
        <v>44852</v>
      </c>
      <c r="E4182" s="3" t="s">
        <v>44702</v>
      </c>
      <c r="F4182" t="s">
        <v>8275</v>
      </c>
      <c r="G4182" s="7" t="s">
        <v>44853</v>
      </c>
      <c r="H4182" s="12" t="str">
        <f t="shared" si="65"/>
        <v>insert into symbol(symbol_id, symbol_name, symbol_type, industry_code, on_market) values('044890','FR元富','T','0099P','16/3/21');</v>
      </c>
    </row>
    <row r="4183" spans="1:8">
      <c r="A4183" t="s">
        <v>38418</v>
      </c>
      <c r="B4183" t="s">
        <v>26881</v>
      </c>
      <c r="C4183" s="9" t="s">
        <v>44873</v>
      </c>
      <c r="D4183" s="11" t="s">
        <v>44852</v>
      </c>
      <c r="E4183" s="3" t="s">
        <v>44702</v>
      </c>
      <c r="F4183" t="s">
        <v>8277</v>
      </c>
      <c r="G4183" s="7" t="s">
        <v>44853</v>
      </c>
      <c r="H4183" s="12" t="str">
        <f t="shared" si="65"/>
        <v>insert into symbol(symbol_id, symbol_name, symbol_type, industry_code, on_market) values('044891','FS元富','T','0099P','16/3/21');</v>
      </c>
    </row>
    <row r="4184" spans="1:8">
      <c r="A4184" t="s">
        <v>38419</v>
      </c>
      <c r="B4184" t="s">
        <v>26882</v>
      </c>
      <c r="C4184" s="9" t="s">
        <v>44873</v>
      </c>
      <c r="D4184" s="11" t="s">
        <v>44852</v>
      </c>
      <c r="E4184" s="3" t="s">
        <v>44702</v>
      </c>
      <c r="F4184" t="s">
        <v>8279</v>
      </c>
      <c r="G4184" s="7" t="s">
        <v>44853</v>
      </c>
      <c r="H4184" s="12" t="str">
        <f t="shared" si="65"/>
        <v>insert into symbol(symbol_id, symbol_name, symbol_type, industry_code, on_market) values('044892','FT元富','T','0099P','16/3/21');</v>
      </c>
    </row>
    <row r="4185" spans="1:8">
      <c r="A4185" t="s">
        <v>38420</v>
      </c>
      <c r="B4185" t="s">
        <v>26883</v>
      </c>
      <c r="C4185" s="9" t="s">
        <v>44873</v>
      </c>
      <c r="D4185" s="11" t="s">
        <v>44852</v>
      </c>
      <c r="E4185" s="3" t="s">
        <v>44702</v>
      </c>
      <c r="F4185" t="s">
        <v>8281</v>
      </c>
      <c r="G4185" s="7" t="s">
        <v>44853</v>
      </c>
      <c r="H4185" s="12" t="str">
        <f t="shared" si="65"/>
        <v>insert into symbol(symbol_id, symbol_name, symbol_type, industry_code, on_market) values('044893','FU元富','T','0099P','16/3/21');</v>
      </c>
    </row>
    <row r="4186" spans="1:8">
      <c r="A4186" t="s">
        <v>38421</v>
      </c>
      <c r="B4186" t="s">
        <v>26884</v>
      </c>
      <c r="C4186" s="9" t="s">
        <v>44873</v>
      </c>
      <c r="D4186" s="11" t="s">
        <v>44852</v>
      </c>
      <c r="E4186" s="3" t="s">
        <v>44702</v>
      </c>
      <c r="F4186" t="s">
        <v>8283</v>
      </c>
      <c r="G4186" s="7" t="s">
        <v>44853</v>
      </c>
      <c r="H4186" s="12" t="str">
        <f t="shared" si="65"/>
        <v>insert into symbol(symbol_id, symbol_name, symbol_type, industry_code, on_market) values('044894','FV元富','T','0099P','16/3/21');</v>
      </c>
    </row>
    <row r="4187" spans="1:8">
      <c r="A4187" t="s">
        <v>38422</v>
      </c>
      <c r="B4187" t="s">
        <v>26885</v>
      </c>
      <c r="C4187" s="9" t="s">
        <v>44873</v>
      </c>
      <c r="D4187" s="11" t="s">
        <v>44852</v>
      </c>
      <c r="E4187" s="3" t="s">
        <v>44702</v>
      </c>
      <c r="F4187" t="s">
        <v>8285</v>
      </c>
      <c r="G4187" s="7" t="s">
        <v>44853</v>
      </c>
      <c r="H4187" s="12" t="str">
        <f t="shared" si="65"/>
        <v>insert into symbol(symbol_id, symbol_name, symbol_type, industry_code, on_market) values('044895','BC元大','T','0099P','16/3/21');</v>
      </c>
    </row>
    <row r="4188" spans="1:8">
      <c r="A4188" t="s">
        <v>38423</v>
      </c>
      <c r="B4188" t="s">
        <v>26886</v>
      </c>
      <c r="C4188" s="9" t="s">
        <v>44873</v>
      </c>
      <c r="D4188" s="11" t="s">
        <v>44852</v>
      </c>
      <c r="E4188" s="3" t="s">
        <v>44702</v>
      </c>
      <c r="F4188" t="s">
        <v>8287</v>
      </c>
      <c r="G4188" s="7" t="s">
        <v>44853</v>
      </c>
      <c r="H4188" s="12" t="str">
        <f t="shared" si="65"/>
        <v>insert into symbol(symbol_id, symbol_name, symbol_type, industry_code, on_market) values('044896','BD元大','T','0099P','16/3/21');</v>
      </c>
    </row>
    <row r="4189" spans="1:8">
      <c r="A4189" t="s">
        <v>38424</v>
      </c>
      <c r="B4189" t="s">
        <v>26887</v>
      </c>
      <c r="C4189" s="9" t="s">
        <v>44873</v>
      </c>
      <c r="D4189" s="11" t="s">
        <v>44852</v>
      </c>
      <c r="E4189" s="3" t="s">
        <v>44702</v>
      </c>
      <c r="F4189" t="s">
        <v>8289</v>
      </c>
      <c r="G4189" s="7" t="s">
        <v>44853</v>
      </c>
      <c r="H4189" s="12" t="str">
        <f t="shared" si="65"/>
        <v>insert into symbol(symbol_id, symbol_name, symbol_type, industry_code, on_market) values('044897','BE元大','T','0099P','16/3/21');</v>
      </c>
    </row>
    <row r="4190" spans="1:8">
      <c r="A4190" t="s">
        <v>38425</v>
      </c>
      <c r="B4190" t="s">
        <v>26888</v>
      </c>
      <c r="C4190" s="9" t="s">
        <v>44873</v>
      </c>
      <c r="D4190" s="11" t="s">
        <v>44852</v>
      </c>
      <c r="E4190" s="3" t="s">
        <v>44702</v>
      </c>
      <c r="F4190" t="s">
        <v>8291</v>
      </c>
      <c r="G4190" s="7" t="s">
        <v>44853</v>
      </c>
      <c r="H4190" s="12" t="str">
        <f t="shared" si="65"/>
        <v>insert into symbol(symbol_id, symbol_name, symbol_type, industry_code, on_market) values('044898','BF元大','T','0099P','16/3/21');</v>
      </c>
    </row>
    <row r="4191" spans="1:8">
      <c r="A4191" t="s">
        <v>38426</v>
      </c>
      <c r="B4191" t="s">
        <v>26889</v>
      </c>
      <c r="C4191" s="9" t="s">
        <v>44873</v>
      </c>
      <c r="D4191" s="11" t="s">
        <v>44852</v>
      </c>
      <c r="E4191" s="3" t="s">
        <v>44702</v>
      </c>
      <c r="F4191" t="s">
        <v>8293</v>
      </c>
      <c r="G4191" s="7" t="s">
        <v>44853</v>
      </c>
      <c r="H4191" s="12" t="str">
        <f t="shared" si="65"/>
        <v>insert into symbol(symbol_id, symbol_name, symbol_type, industry_code, on_market) values('044899','BG元大','T','0099P','16/3/21');</v>
      </c>
    </row>
    <row r="4192" spans="1:8">
      <c r="A4192" t="s">
        <v>26890</v>
      </c>
      <c r="B4192" t="s">
        <v>26891</v>
      </c>
      <c r="C4192" s="9" t="s">
        <v>44873</v>
      </c>
      <c r="D4192" s="11" t="s">
        <v>44852</v>
      </c>
      <c r="E4192" s="3" t="s">
        <v>44772</v>
      </c>
      <c r="F4192" t="s">
        <v>8295</v>
      </c>
      <c r="G4192" s="7" t="s">
        <v>44853</v>
      </c>
      <c r="H4192" s="12" t="str">
        <f t="shared" si="65"/>
        <v>insert into symbol(symbol_id, symbol_name, symbol_type, industry_code, on_market) values('04489P','元富4P','T','0099P','16/6/8');</v>
      </c>
    </row>
    <row r="4193" spans="1:8">
      <c r="A4193" t="s">
        <v>38427</v>
      </c>
      <c r="B4193" t="s">
        <v>26892</v>
      </c>
      <c r="C4193" s="9" t="s">
        <v>44873</v>
      </c>
      <c r="D4193" s="11" t="s">
        <v>44852</v>
      </c>
      <c r="E4193" s="3" t="s">
        <v>44702</v>
      </c>
      <c r="F4193" t="s">
        <v>8297</v>
      </c>
      <c r="G4193" s="7" t="s">
        <v>44853</v>
      </c>
      <c r="H4193" s="12" t="str">
        <f t="shared" si="65"/>
        <v>insert into symbol(symbol_id, symbol_name, symbol_type, industry_code, on_market) values('044900','BH元大','T','0099P','16/3/21');</v>
      </c>
    </row>
    <row r="4194" spans="1:8">
      <c r="A4194" t="s">
        <v>38428</v>
      </c>
      <c r="B4194" t="s">
        <v>26893</v>
      </c>
      <c r="C4194" s="9" t="s">
        <v>44873</v>
      </c>
      <c r="D4194" s="11" t="s">
        <v>44852</v>
      </c>
      <c r="E4194" s="3" t="s">
        <v>44702</v>
      </c>
      <c r="F4194" t="s">
        <v>8299</v>
      </c>
      <c r="G4194" s="7" t="s">
        <v>44853</v>
      </c>
      <c r="H4194" s="12" t="str">
        <f t="shared" si="65"/>
        <v>insert into symbol(symbol_id, symbol_name, symbol_type, industry_code, on_market) values('044901','BI元大','T','0099P','16/3/21');</v>
      </c>
    </row>
    <row r="4195" spans="1:8">
      <c r="A4195" t="s">
        <v>38429</v>
      </c>
      <c r="B4195" t="s">
        <v>26894</v>
      </c>
      <c r="C4195" s="9" t="s">
        <v>44873</v>
      </c>
      <c r="D4195" s="11" t="s">
        <v>44852</v>
      </c>
      <c r="E4195" s="3" t="s">
        <v>44702</v>
      </c>
      <c r="F4195" t="s">
        <v>8301</v>
      </c>
      <c r="G4195" s="7" t="s">
        <v>44853</v>
      </c>
      <c r="H4195" s="12" t="str">
        <f t="shared" si="65"/>
        <v>insert into symbol(symbol_id, symbol_name, symbol_type, industry_code, on_market) values('044902','BJ元大','T','0099P','16/3/21');</v>
      </c>
    </row>
    <row r="4196" spans="1:8">
      <c r="A4196" t="s">
        <v>38430</v>
      </c>
      <c r="B4196" t="s">
        <v>26895</v>
      </c>
      <c r="C4196" s="9" t="s">
        <v>44873</v>
      </c>
      <c r="D4196" s="11" t="s">
        <v>44852</v>
      </c>
      <c r="E4196" s="3" t="s">
        <v>44702</v>
      </c>
      <c r="F4196" t="s">
        <v>8303</v>
      </c>
      <c r="G4196" s="7" t="s">
        <v>44853</v>
      </c>
      <c r="H4196" s="12" t="str">
        <f t="shared" si="65"/>
        <v>insert into symbol(symbol_id, symbol_name, symbol_type, industry_code, on_market) values('044903','玉山M9','T','0099P','16/3/21');</v>
      </c>
    </row>
    <row r="4197" spans="1:8">
      <c r="A4197" t="s">
        <v>38431</v>
      </c>
      <c r="B4197" t="s">
        <v>26896</v>
      </c>
      <c r="C4197" s="9" t="s">
        <v>44873</v>
      </c>
      <c r="D4197" s="11" t="s">
        <v>44852</v>
      </c>
      <c r="E4197" s="3" t="s">
        <v>44702</v>
      </c>
      <c r="F4197" t="s">
        <v>8305</v>
      </c>
      <c r="G4197" s="7" t="s">
        <v>44853</v>
      </c>
      <c r="H4197" s="12" t="str">
        <f t="shared" si="65"/>
        <v>insert into symbol(symbol_id, symbol_name, symbol_type, industry_code, on_market) values('044904','玉山N1','T','0099P','16/3/21');</v>
      </c>
    </row>
    <row r="4198" spans="1:8">
      <c r="A4198" t="s">
        <v>38432</v>
      </c>
      <c r="B4198" t="s">
        <v>26897</v>
      </c>
      <c r="C4198" s="9" t="s">
        <v>44873</v>
      </c>
      <c r="D4198" s="11" t="s">
        <v>44852</v>
      </c>
      <c r="E4198" s="3" t="s">
        <v>44702</v>
      </c>
      <c r="F4198" t="s">
        <v>8307</v>
      </c>
      <c r="G4198" s="7" t="s">
        <v>44853</v>
      </c>
      <c r="H4198" s="12" t="str">
        <f t="shared" si="65"/>
        <v>insert into symbol(symbol_id, symbol_name, symbol_type, industry_code, on_market) values('044905','JU國泰','T','0099P','16/3/21');</v>
      </c>
    </row>
    <row r="4199" spans="1:8">
      <c r="A4199" t="s">
        <v>38433</v>
      </c>
      <c r="B4199" t="s">
        <v>26898</v>
      </c>
      <c r="C4199" s="9" t="s">
        <v>44873</v>
      </c>
      <c r="D4199" s="11" t="s">
        <v>44852</v>
      </c>
      <c r="E4199" s="3" t="s">
        <v>44702</v>
      </c>
      <c r="F4199" t="s">
        <v>8309</v>
      </c>
      <c r="G4199" s="7" t="s">
        <v>44853</v>
      </c>
      <c r="H4199" s="12" t="str">
        <f t="shared" si="65"/>
        <v>insert into symbol(symbol_id, symbol_name, symbol_type, industry_code, on_market) values('044906','JV國泰','T','0099P','16/3/21');</v>
      </c>
    </row>
    <row r="4200" spans="1:8">
      <c r="A4200" t="s">
        <v>38434</v>
      </c>
      <c r="B4200" t="s">
        <v>26899</v>
      </c>
      <c r="C4200" s="9" t="s">
        <v>44873</v>
      </c>
      <c r="D4200" s="11" t="s">
        <v>44852</v>
      </c>
      <c r="E4200" s="3" t="s">
        <v>44702</v>
      </c>
      <c r="F4200" t="s">
        <v>8311</v>
      </c>
      <c r="G4200" s="7" t="s">
        <v>44853</v>
      </c>
      <c r="H4200" s="12" t="str">
        <f t="shared" si="65"/>
        <v>insert into symbol(symbol_id, symbol_name, symbol_type, industry_code, on_market) values('044907','JW國泰','T','0099P','16/3/21');</v>
      </c>
    </row>
    <row r="4201" spans="1:8">
      <c r="A4201" t="s">
        <v>38435</v>
      </c>
      <c r="B4201" t="s">
        <v>26900</v>
      </c>
      <c r="C4201" s="9" t="s">
        <v>44873</v>
      </c>
      <c r="D4201" s="11" t="s">
        <v>44852</v>
      </c>
      <c r="E4201" s="3" t="s">
        <v>44702</v>
      </c>
      <c r="F4201" t="s">
        <v>8313</v>
      </c>
      <c r="G4201" s="7" t="s">
        <v>44853</v>
      </c>
      <c r="H4201" s="12" t="str">
        <f t="shared" si="65"/>
        <v>insert into symbol(symbol_id, symbol_name, symbol_type, industry_code, on_market) values('044908','FG富邦','T','0099P','16/3/21');</v>
      </c>
    </row>
    <row r="4202" spans="1:8">
      <c r="A4202" t="s">
        <v>38436</v>
      </c>
      <c r="B4202" t="s">
        <v>26901</v>
      </c>
      <c r="C4202" s="9" t="s">
        <v>44873</v>
      </c>
      <c r="D4202" s="11" t="s">
        <v>44852</v>
      </c>
      <c r="E4202" s="3" t="s">
        <v>43990</v>
      </c>
      <c r="F4202" t="s">
        <v>8315</v>
      </c>
      <c r="G4202" s="7" t="s">
        <v>44853</v>
      </c>
      <c r="H4202" s="12" t="str">
        <f t="shared" si="65"/>
        <v>insert into symbol(symbol_id, symbol_name, symbol_type, industry_code, on_market) values('044909','4F第一','T','0099P','16/3/22');</v>
      </c>
    </row>
    <row r="4203" spans="1:8">
      <c r="A4203" t="s">
        <v>26902</v>
      </c>
      <c r="B4203" t="s">
        <v>26903</v>
      </c>
      <c r="C4203" s="9" t="s">
        <v>44873</v>
      </c>
      <c r="D4203" s="11" t="s">
        <v>44852</v>
      </c>
      <c r="E4203" s="3" t="s">
        <v>44772</v>
      </c>
      <c r="F4203" t="s">
        <v>8317</v>
      </c>
      <c r="G4203" s="7" t="s">
        <v>44853</v>
      </c>
      <c r="H4203" s="12" t="str">
        <f t="shared" si="65"/>
        <v>insert into symbol(symbol_id, symbol_name, symbol_type, industry_code, on_market) values('04490P','康和GN','T','0099P','16/6/8');</v>
      </c>
    </row>
    <row r="4204" spans="1:8">
      <c r="A4204" t="s">
        <v>38437</v>
      </c>
      <c r="B4204" t="s">
        <v>26904</v>
      </c>
      <c r="C4204" s="9" t="s">
        <v>44873</v>
      </c>
      <c r="D4204" s="11" t="s">
        <v>44852</v>
      </c>
      <c r="E4204" s="3" t="s">
        <v>43990</v>
      </c>
      <c r="F4204" t="s">
        <v>8319</v>
      </c>
      <c r="G4204" s="7" t="s">
        <v>44853</v>
      </c>
      <c r="H4204" s="12" t="str">
        <f t="shared" si="65"/>
        <v>insert into symbol(symbol_id, symbol_name, symbol_type, industry_code, on_market) values('044910','日盛AH','T','0099P','16/3/22');</v>
      </c>
    </row>
    <row r="4205" spans="1:8">
      <c r="A4205" t="s">
        <v>38438</v>
      </c>
      <c r="B4205" t="s">
        <v>26905</v>
      </c>
      <c r="C4205" s="9" t="s">
        <v>44873</v>
      </c>
      <c r="D4205" s="11" t="s">
        <v>44852</v>
      </c>
      <c r="E4205" s="3" t="s">
        <v>43990</v>
      </c>
      <c r="F4205" t="s">
        <v>8321</v>
      </c>
      <c r="G4205" s="7" t="s">
        <v>44853</v>
      </c>
      <c r="H4205" s="12" t="str">
        <f t="shared" si="65"/>
        <v>insert into symbol(symbol_id, symbol_name, symbol_type, industry_code, on_market) values('044911','日盛AJ','T','0099P','16/3/22');</v>
      </c>
    </row>
    <row r="4206" spans="1:8">
      <c r="A4206" t="s">
        <v>38439</v>
      </c>
      <c r="B4206" t="s">
        <v>26906</v>
      </c>
      <c r="C4206" s="9" t="s">
        <v>44873</v>
      </c>
      <c r="D4206" s="11" t="s">
        <v>44852</v>
      </c>
      <c r="E4206" s="3" t="s">
        <v>43990</v>
      </c>
      <c r="F4206" t="s">
        <v>8323</v>
      </c>
      <c r="G4206" s="7" t="s">
        <v>44853</v>
      </c>
      <c r="H4206" s="12" t="str">
        <f t="shared" si="65"/>
        <v>insert into symbol(symbol_id, symbol_name, symbol_type, industry_code, on_market) values('044912','日盛AK','T','0099P','16/3/22');</v>
      </c>
    </row>
    <row r="4207" spans="1:8">
      <c r="A4207" t="s">
        <v>38440</v>
      </c>
      <c r="B4207" t="s">
        <v>26907</v>
      </c>
      <c r="C4207" s="9" t="s">
        <v>44873</v>
      </c>
      <c r="D4207" s="11" t="s">
        <v>44852</v>
      </c>
      <c r="E4207" s="3" t="s">
        <v>43990</v>
      </c>
      <c r="F4207" t="s">
        <v>8325</v>
      </c>
      <c r="G4207" s="7" t="s">
        <v>44853</v>
      </c>
      <c r="H4207" s="12" t="str">
        <f t="shared" si="65"/>
        <v>insert into symbol(symbol_id, symbol_name, symbol_type, industry_code, on_market) values('044913','日盛AL','T','0099P','16/3/22');</v>
      </c>
    </row>
    <row r="4208" spans="1:8">
      <c r="A4208" t="s">
        <v>38441</v>
      </c>
      <c r="B4208" t="s">
        <v>26908</v>
      </c>
      <c r="C4208" s="9" t="s">
        <v>44873</v>
      </c>
      <c r="D4208" s="11" t="s">
        <v>44852</v>
      </c>
      <c r="E4208" s="3" t="s">
        <v>43990</v>
      </c>
      <c r="F4208" t="s">
        <v>8327</v>
      </c>
      <c r="G4208" s="7" t="s">
        <v>44853</v>
      </c>
      <c r="H4208" s="12" t="str">
        <f t="shared" si="65"/>
        <v>insert into symbol(symbol_id, symbol_name, symbol_type, industry_code, on_market) values('044914','日盛AM','T','0099P','16/3/22');</v>
      </c>
    </row>
    <row r="4209" spans="1:8">
      <c r="A4209" t="s">
        <v>38442</v>
      </c>
      <c r="B4209" t="s">
        <v>26909</v>
      </c>
      <c r="C4209" s="9" t="s">
        <v>44873</v>
      </c>
      <c r="D4209" s="11" t="s">
        <v>44852</v>
      </c>
      <c r="E4209" s="3" t="s">
        <v>43990</v>
      </c>
      <c r="F4209" t="s">
        <v>8329</v>
      </c>
      <c r="G4209" s="7" t="s">
        <v>44853</v>
      </c>
      <c r="H4209" s="12" t="str">
        <f t="shared" si="65"/>
        <v>insert into symbol(symbol_id, symbol_name, symbol_type, industry_code, on_market) values('044915','凱基DQ','T','0099P','16/3/22');</v>
      </c>
    </row>
    <row r="4210" spans="1:8">
      <c r="A4210" t="s">
        <v>38443</v>
      </c>
      <c r="B4210" t="s">
        <v>26910</v>
      </c>
      <c r="C4210" s="9" t="s">
        <v>44873</v>
      </c>
      <c r="D4210" s="11" t="s">
        <v>44852</v>
      </c>
      <c r="E4210" s="3" t="s">
        <v>43990</v>
      </c>
      <c r="F4210" t="s">
        <v>8331</v>
      </c>
      <c r="G4210" s="7" t="s">
        <v>44853</v>
      </c>
      <c r="H4210" s="12" t="str">
        <f t="shared" si="65"/>
        <v>insert into symbol(symbol_id, symbol_name, symbol_type, industry_code, on_market) values('044916','凱基DR','T','0099P','16/3/22');</v>
      </c>
    </row>
    <row r="4211" spans="1:8">
      <c r="A4211" t="s">
        <v>38444</v>
      </c>
      <c r="B4211" t="s">
        <v>26911</v>
      </c>
      <c r="C4211" s="9" t="s">
        <v>44873</v>
      </c>
      <c r="D4211" s="11" t="s">
        <v>44852</v>
      </c>
      <c r="E4211" s="3" t="s">
        <v>43990</v>
      </c>
      <c r="F4211" t="s">
        <v>8333</v>
      </c>
      <c r="G4211" s="7" t="s">
        <v>44853</v>
      </c>
      <c r="H4211" s="12" t="str">
        <f t="shared" si="65"/>
        <v>insert into symbol(symbol_id, symbol_name, symbol_type, industry_code, on_market) values('044917','凱基DS','T','0099P','16/3/22');</v>
      </c>
    </row>
    <row r="4212" spans="1:8">
      <c r="A4212" t="s">
        <v>38445</v>
      </c>
      <c r="B4212" t="s">
        <v>26912</v>
      </c>
      <c r="C4212" s="9" t="s">
        <v>44873</v>
      </c>
      <c r="D4212" s="11" t="s">
        <v>44852</v>
      </c>
      <c r="E4212" s="3" t="s">
        <v>43990</v>
      </c>
      <c r="F4212" t="s">
        <v>8335</v>
      </c>
      <c r="G4212" s="7" t="s">
        <v>44853</v>
      </c>
      <c r="H4212" s="12" t="str">
        <f t="shared" si="65"/>
        <v>insert into symbol(symbol_id, symbol_name, symbol_type, industry_code, on_market) values('044918','凱基DT','T','0099P','16/3/22');</v>
      </c>
    </row>
    <row r="4213" spans="1:8">
      <c r="A4213" t="s">
        <v>38446</v>
      </c>
      <c r="B4213" t="s">
        <v>26913</v>
      </c>
      <c r="C4213" s="9" t="s">
        <v>44873</v>
      </c>
      <c r="D4213" s="11" t="s">
        <v>44852</v>
      </c>
      <c r="E4213" s="3" t="s">
        <v>43990</v>
      </c>
      <c r="F4213" t="s">
        <v>8337</v>
      </c>
      <c r="G4213" s="7" t="s">
        <v>44853</v>
      </c>
      <c r="H4213" s="12" t="str">
        <f t="shared" si="65"/>
        <v>insert into symbol(symbol_id, symbol_name, symbol_type, industry_code, on_market) values('044919','統一GS','T','0099P','16/3/22');</v>
      </c>
    </row>
    <row r="4214" spans="1:8">
      <c r="A4214" t="s">
        <v>26914</v>
      </c>
      <c r="B4214" t="s">
        <v>26915</v>
      </c>
      <c r="C4214" s="9" t="s">
        <v>44873</v>
      </c>
      <c r="D4214" s="11" t="s">
        <v>44852</v>
      </c>
      <c r="E4214" s="3" t="s">
        <v>44772</v>
      </c>
      <c r="F4214" t="s">
        <v>8339</v>
      </c>
      <c r="G4214" s="7" t="s">
        <v>44853</v>
      </c>
      <c r="H4214" s="12" t="str">
        <f t="shared" si="65"/>
        <v>insert into symbol(symbol_id, symbol_name, symbol_type, industry_code, on_market) values('04491P','J8群益','T','0099P','16/6/8');</v>
      </c>
    </row>
    <row r="4215" spans="1:8">
      <c r="A4215" t="s">
        <v>38447</v>
      </c>
      <c r="B4215" t="s">
        <v>26916</v>
      </c>
      <c r="C4215" s="9" t="s">
        <v>44873</v>
      </c>
      <c r="D4215" s="11" t="s">
        <v>44852</v>
      </c>
      <c r="E4215" s="3" t="s">
        <v>43990</v>
      </c>
      <c r="F4215" t="s">
        <v>8341</v>
      </c>
      <c r="G4215" s="7" t="s">
        <v>44853</v>
      </c>
      <c r="H4215" s="12" t="str">
        <f t="shared" si="65"/>
        <v>insert into symbol(symbol_id, symbol_name, symbol_type, industry_code, on_market) values('044920','統一GT','T','0099P','16/3/22');</v>
      </c>
    </row>
    <row r="4216" spans="1:8">
      <c r="A4216" t="s">
        <v>38448</v>
      </c>
      <c r="B4216" t="s">
        <v>26917</v>
      </c>
      <c r="C4216" s="9" t="s">
        <v>44873</v>
      </c>
      <c r="D4216" s="11" t="s">
        <v>44852</v>
      </c>
      <c r="E4216" s="3" t="s">
        <v>43990</v>
      </c>
      <c r="F4216" t="s">
        <v>8343</v>
      </c>
      <c r="G4216" s="7" t="s">
        <v>44853</v>
      </c>
      <c r="H4216" s="12" t="str">
        <f t="shared" si="65"/>
        <v>insert into symbol(symbol_id, symbol_name, symbol_type, industry_code, on_market) values('044921','FY元富','T','0099P','16/3/22');</v>
      </c>
    </row>
    <row r="4217" spans="1:8">
      <c r="A4217" t="s">
        <v>38449</v>
      </c>
      <c r="B4217" t="s">
        <v>26918</v>
      </c>
      <c r="C4217" s="9" t="s">
        <v>44873</v>
      </c>
      <c r="D4217" s="11" t="s">
        <v>44852</v>
      </c>
      <c r="E4217" s="3" t="s">
        <v>43990</v>
      </c>
      <c r="F4217" t="s">
        <v>8345</v>
      </c>
      <c r="G4217" s="7" t="s">
        <v>44853</v>
      </c>
      <c r="H4217" s="12" t="str">
        <f t="shared" si="65"/>
        <v>insert into symbol(symbol_id, symbol_name, symbol_type, industry_code, on_market) values('044922','兆豐6A','T','0099P','16/3/22');</v>
      </c>
    </row>
    <row r="4218" spans="1:8">
      <c r="A4218" t="s">
        <v>38450</v>
      </c>
      <c r="B4218" t="s">
        <v>26919</v>
      </c>
      <c r="C4218" s="9" t="s">
        <v>44873</v>
      </c>
      <c r="D4218" s="11" t="s">
        <v>44852</v>
      </c>
      <c r="E4218" s="3" t="s">
        <v>43990</v>
      </c>
      <c r="F4218" t="s">
        <v>8347</v>
      </c>
      <c r="G4218" s="7" t="s">
        <v>44853</v>
      </c>
      <c r="H4218" s="12" t="str">
        <f t="shared" si="65"/>
        <v>insert into symbol(symbol_id, symbol_name, symbol_type, industry_code, on_market) values('044923','兆豐6B','T','0099P','16/3/22');</v>
      </c>
    </row>
    <row r="4219" spans="1:8">
      <c r="A4219" t="s">
        <v>38451</v>
      </c>
      <c r="B4219" t="s">
        <v>26920</v>
      </c>
      <c r="C4219" s="9" t="s">
        <v>44873</v>
      </c>
      <c r="D4219" s="11" t="s">
        <v>44852</v>
      </c>
      <c r="E4219" s="3" t="s">
        <v>43990</v>
      </c>
      <c r="F4219" t="s">
        <v>8349</v>
      </c>
      <c r="G4219" s="7" t="s">
        <v>44853</v>
      </c>
      <c r="H4219" s="12" t="str">
        <f t="shared" si="65"/>
        <v>insert into symbol(symbol_id, symbol_name, symbol_type, industry_code, on_market) values('044924','兆豐6C','T','0099P','16/3/22');</v>
      </c>
    </row>
    <row r="4220" spans="1:8">
      <c r="A4220" t="s">
        <v>38452</v>
      </c>
      <c r="B4220" t="s">
        <v>26921</v>
      </c>
      <c r="C4220" s="9" t="s">
        <v>44873</v>
      </c>
      <c r="D4220" s="11" t="s">
        <v>44852</v>
      </c>
      <c r="E4220" s="3" t="s">
        <v>43990</v>
      </c>
      <c r="F4220" t="s">
        <v>8351</v>
      </c>
      <c r="G4220" s="7" t="s">
        <v>44853</v>
      </c>
      <c r="H4220" s="12" t="str">
        <f t="shared" si="65"/>
        <v>insert into symbol(symbol_id, symbol_name, symbol_type, industry_code, on_market) values('044925','兆豐6D','T','0099P','16/3/22');</v>
      </c>
    </row>
    <row r="4221" spans="1:8">
      <c r="A4221" t="s">
        <v>38453</v>
      </c>
      <c r="B4221" t="s">
        <v>26922</v>
      </c>
      <c r="C4221" s="9" t="s">
        <v>44873</v>
      </c>
      <c r="D4221" s="11" t="s">
        <v>44852</v>
      </c>
      <c r="E4221" s="3" t="s">
        <v>43990</v>
      </c>
      <c r="F4221" t="s">
        <v>8353</v>
      </c>
      <c r="G4221" s="7" t="s">
        <v>44853</v>
      </c>
      <c r="H4221" s="12" t="str">
        <f t="shared" si="65"/>
        <v>insert into symbol(symbol_id, symbol_name, symbol_type, industry_code, on_market) values('044926','兆豐6E','T','0099P','16/3/22');</v>
      </c>
    </row>
    <row r="4222" spans="1:8">
      <c r="A4222" t="s">
        <v>38454</v>
      </c>
      <c r="B4222" t="s">
        <v>26923</v>
      </c>
      <c r="C4222" s="9" t="s">
        <v>44873</v>
      </c>
      <c r="D4222" s="11" t="s">
        <v>44852</v>
      </c>
      <c r="E4222" s="3" t="s">
        <v>43990</v>
      </c>
      <c r="F4222" t="s">
        <v>8355</v>
      </c>
      <c r="G4222" s="7" t="s">
        <v>44853</v>
      </c>
      <c r="H4222" s="12" t="str">
        <f t="shared" si="65"/>
        <v>insert into symbol(symbol_id, symbol_name, symbol_type, industry_code, on_market) values('044927','兆豐6F','T','0099P','16/3/22');</v>
      </c>
    </row>
    <row r="4223" spans="1:8">
      <c r="A4223" t="s">
        <v>38455</v>
      </c>
      <c r="B4223" t="s">
        <v>26924</v>
      </c>
      <c r="C4223" s="9" t="s">
        <v>44873</v>
      </c>
      <c r="D4223" s="11" t="s">
        <v>44852</v>
      </c>
      <c r="E4223" s="3" t="s">
        <v>43990</v>
      </c>
      <c r="F4223" t="s">
        <v>8357</v>
      </c>
      <c r="G4223" s="7" t="s">
        <v>44853</v>
      </c>
      <c r="H4223" s="12" t="str">
        <f t="shared" si="65"/>
        <v>insert into symbol(symbol_id, symbol_name, symbol_type, industry_code, on_market) values('044928','兆豐6G','T','0099P','16/3/22');</v>
      </c>
    </row>
    <row r="4224" spans="1:8">
      <c r="A4224" t="s">
        <v>38456</v>
      </c>
      <c r="B4224" t="s">
        <v>26925</v>
      </c>
      <c r="C4224" s="9" t="s">
        <v>44873</v>
      </c>
      <c r="D4224" s="11" t="s">
        <v>44852</v>
      </c>
      <c r="E4224" s="3" t="s">
        <v>43990</v>
      </c>
      <c r="F4224" t="s">
        <v>8359</v>
      </c>
      <c r="G4224" s="7" t="s">
        <v>44853</v>
      </c>
      <c r="H4224" s="12" t="str">
        <f t="shared" si="65"/>
        <v>insert into symbol(symbol_id, symbol_name, symbol_type, industry_code, on_market) values('044929','兆豐6H','T','0099P','16/3/22');</v>
      </c>
    </row>
    <row r="4225" spans="1:8">
      <c r="A4225" t="s">
        <v>26926</v>
      </c>
      <c r="B4225" t="s">
        <v>26927</v>
      </c>
      <c r="C4225" s="9" t="s">
        <v>44873</v>
      </c>
      <c r="D4225" s="11" t="s">
        <v>44852</v>
      </c>
      <c r="E4225" s="3" t="s">
        <v>44772</v>
      </c>
      <c r="F4225" t="s">
        <v>8361</v>
      </c>
      <c r="G4225" s="7" t="s">
        <v>44853</v>
      </c>
      <c r="H4225" s="12" t="str">
        <f t="shared" si="65"/>
        <v>insert into symbol(symbol_id, symbol_name, symbol_type, industry_code, on_market) values('04492P','富邦1A','T','0099P','16/6/8');</v>
      </c>
    </row>
    <row r="4226" spans="1:8">
      <c r="A4226" t="s">
        <v>38457</v>
      </c>
      <c r="B4226" t="s">
        <v>26928</v>
      </c>
      <c r="C4226" s="9" t="s">
        <v>44873</v>
      </c>
      <c r="D4226" s="11" t="s">
        <v>44852</v>
      </c>
      <c r="E4226" s="3" t="s">
        <v>43990</v>
      </c>
      <c r="F4226" t="s">
        <v>8363</v>
      </c>
      <c r="G4226" s="7" t="s">
        <v>44853</v>
      </c>
      <c r="H4226" s="12" t="str">
        <f t="shared" si="65"/>
        <v>insert into symbol(symbol_id, symbol_name, symbol_type, industry_code, on_market) values('044930','兆豐6J','T','0099P','16/3/22');</v>
      </c>
    </row>
    <row r="4227" spans="1:8">
      <c r="A4227" t="s">
        <v>38458</v>
      </c>
      <c r="B4227" t="s">
        <v>26929</v>
      </c>
      <c r="C4227" s="9" t="s">
        <v>44873</v>
      </c>
      <c r="D4227" s="11" t="s">
        <v>44852</v>
      </c>
      <c r="E4227" s="3" t="s">
        <v>43990</v>
      </c>
      <c r="F4227" t="s">
        <v>8365</v>
      </c>
      <c r="G4227" s="7" t="s">
        <v>44853</v>
      </c>
      <c r="H4227" s="12" t="str">
        <f t="shared" ref="H4227:H4290" si="66">$H$1 &amp; "'" &amp; TRIM(A4227) &amp;"'"  &amp; ",'" &amp; B4227 &amp;"'" &amp; ",'" &amp; C4227 &amp;"'" &amp; ",'" &amp; D4227 &amp;"'" &amp; ",'" &amp; E4227 &amp;"');"</f>
        <v>insert into symbol(symbol_id, symbol_name, symbol_type, industry_code, on_market) values('044931','兆豐6K','T','0099P','16/3/22');</v>
      </c>
    </row>
    <row r="4228" spans="1:8">
      <c r="A4228" t="s">
        <v>38459</v>
      </c>
      <c r="B4228" t="s">
        <v>26930</v>
      </c>
      <c r="C4228" s="9" t="s">
        <v>44873</v>
      </c>
      <c r="D4228" s="11" t="s">
        <v>44852</v>
      </c>
      <c r="E4228" s="3" t="s">
        <v>43990</v>
      </c>
      <c r="F4228" t="s">
        <v>8367</v>
      </c>
      <c r="G4228" s="7" t="s">
        <v>44853</v>
      </c>
      <c r="H4228" s="12" t="str">
        <f t="shared" si="66"/>
        <v>insert into symbol(symbol_id, symbol_name, symbol_type, industry_code, on_market) values('044932','兆豐6L','T','0099P','16/3/22');</v>
      </c>
    </row>
    <row r="4229" spans="1:8">
      <c r="A4229" t="s">
        <v>38460</v>
      </c>
      <c r="B4229" t="s">
        <v>26931</v>
      </c>
      <c r="C4229" s="9" t="s">
        <v>44873</v>
      </c>
      <c r="D4229" s="11" t="s">
        <v>44852</v>
      </c>
      <c r="E4229" s="3" t="s">
        <v>43990</v>
      </c>
      <c r="F4229" t="s">
        <v>8369</v>
      </c>
      <c r="G4229" s="7" t="s">
        <v>44853</v>
      </c>
      <c r="H4229" s="12" t="str">
        <f t="shared" si="66"/>
        <v>insert into symbol(symbol_id, symbol_name, symbol_type, industry_code, on_market) values('044933','兆豐6M','T','0099P','16/3/22');</v>
      </c>
    </row>
    <row r="4230" spans="1:8">
      <c r="A4230" t="s">
        <v>38461</v>
      </c>
      <c r="B4230" t="s">
        <v>26932</v>
      </c>
      <c r="C4230" s="9" t="s">
        <v>44873</v>
      </c>
      <c r="D4230" s="11" t="s">
        <v>44852</v>
      </c>
      <c r="E4230" s="3" t="s">
        <v>43990</v>
      </c>
      <c r="F4230" t="s">
        <v>8371</v>
      </c>
      <c r="G4230" s="7" t="s">
        <v>44853</v>
      </c>
      <c r="H4230" s="12" t="str">
        <f t="shared" si="66"/>
        <v>insert into symbol(symbol_id, symbol_name, symbol_type, industry_code, on_market) values('044934','兆豐6N','T','0099P','16/3/22');</v>
      </c>
    </row>
    <row r="4231" spans="1:8">
      <c r="A4231" t="s">
        <v>38462</v>
      </c>
      <c r="B4231" t="s">
        <v>26933</v>
      </c>
      <c r="C4231" s="9" t="s">
        <v>44873</v>
      </c>
      <c r="D4231" s="11" t="s">
        <v>44852</v>
      </c>
      <c r="E4231" s="3" t="s">
        <v>43990</v>
      </c>
      <c r="F4231" t="s">
        <v>8373</v>
      </c>
      <c r="G4231" s="7" t="s">
        <v>44853</v>
      </c>
      <c r="H4231" s="12" t="str">
        <f t="shared" si="66"/>
        <v>insert into symbol(symbol_id, symbol_name, symbol_type, industry_code, on_market) values('044935','兆豐6W','T','0099P','16/3/22');</v>
      </c>
    </row>
    <row r="4232" spans="1:8">
      <c r="A4232" t="s">
        <v>38463</v>
      </c>
      <c r="B4232" t="s">
        <v>26934</v>
      </c>
      <c r="C4232" s="9" t="s">
        <v>44873</v>
      </c>
      <c r="D4232" s="11" t="s">
        <v>44852</v>
      </c>
      <c r="E4232" s="3" t="s">
        <v>43990</v>
      </c>
      <c r="F4232" t="s">
        <v>8375</v>
      </c>
      <c r="G4232" s="7" t="s">
        <v>44853</v>
      </c>
      <c r="H4232" s="12" t="str">
        <f t="shared" si="66"/>
        <v>insert into symbol(symbol_id, symbol_name, symbol_type, industry_code, on_market) values('044936','兆豐6X','T','0099P','16/3/22');</v>
      </c>
    </row>
    <row r="4233" spans="1:8">
      <c r="A4233" t="s">
        <v>38464</v>
      </c>
      <c r="B4233" t="s">
        <v>26935</v>
      </c>
      <c r="C4233" s="9" t="s">
        <v>44873</v>
      </c>
      <c r="D4233" s="11" t="s">
        <v>44852</v>
      </c>
      <c r="E4233" s="3" t="s">
        <v>43990</v>
      </c>
      <c r="F4233" t="s">
        <v>8377</v>
      </c>
      <c r="G4233" s="7" t="s">
        <v>44853</v>
      </c>
      <c r="H4233" s="12" t="str">
        <f t="shared" si="66"/>
        <v>insert into symbol(symbol_id, symbol_name, symbol_type, industry_code, on_market) values('044937','兆豐6Y','T','0099P','16/3/22');</v>
      </c>
    </row>
    <row r="4234" spans="1:8">
      <c r="A4234" t="s">
        <v>38465</v>
      </c>
      <c r="B4234" t="s">
        <v>26936</v>
      </c>
      <c r="C4234" s="9" t="s">
        <v>44873</v>
      </c>
      <c r="D4234" s="11" t="s">
        <v>44852</v>
      </c>
      <c r="E4234" s="3" t="s">
        <v>43990</v>
      </c>
      <c r="F4234" t="s">
        <v>8379</v>
      </c>
      <c r="G4234" s="7" t="s">
        <v>44853</v>
      </c>
      <c r="H4234" s="12" t="str">
        <f t="shared" si="66"/>
        <v>insert into symbol(symbol_id, symbol_name, symbol_type, industry_code, on_market) values('044938','兆豐6Z','T','0099P','16/3/22');</v>
      </c>
    </row>
    <row r="4235" spans="1:8">
      <c r="A4235" t="s">
        <v>38466</v>
      </c>
      <c r="B4235" t="s">
        <v>26937</v>
      </c>
      <c r="C4235" s="9" t="s">
        <v>44873</v>
      </c>
      <c r="D4235" s="11" t="s">
        <v>44852</v>
      </c>
      <c r="E4235" s="3" t="s">
        <v>43990</v>
      </c>
      <c r="F4235" t="s">
        <v>8381</v>
      </c>
      <c r="G4235" s="7" t="s">
        <v>44853</v>
      </c>
      <c r="H4235" s="12" t="str">
        <f t="shared" si="66"/>
        <v>insert into symbol(symbol_id, symbol_name, symbol_type, industry_code, on_market) values('044939','兆豐7B','T','0099P','16/3/22');</v>
      </c>
    </row>
    <row r="4236" spans="1:8">
      <c r="A4236" t="s">
        <v>26938</v>
      </c>
      <c r="B4236" t="s">
        <v>26939</v>
      </c>
      <c r="C4236" s="9" t="s">
        <v>44873</v>
      </c>
      <c r="D4236" s="11" t="s">
        <v>44852</v>
      </c>
      <c r="E4236" s="3" t="s">
        <v>44772</v>
      </c>
      <c r="F4236" t="s">
        <v>8383</v>
      </c>
      <c r="G4236" s="7" t="s">
        <v>44853</v>
      </c>
      <c r="H4236" s="12" t="str">
        <f t="shared" si="66"/>
        <v>insert into symbol(symbol_id, symbol_name, symbol_type, industry_code, on_market) values('04493P','富邦1B','T','0099P','16/6/8');</v>
      </c>
    </row>
    <row r="4237" spans="1:8">
      <c r="A4237" t="s">
        <v>38467</v>
      </c>
      <c r="B4237" t="s">
        <v>26940</v>
      </c>
      <c r="C4237" s="9" t="s">
        <v>44873</v>
      </c>
      <c r="D4237" s="11" t="s">
        <v>44852</v>
      </c>
      <c r="E4237" s="3" t="s">
        <v>43990</v>
      </c>
      <c r="F4237" t="s">
        <v>8385</v>
      </c>
      <c r="G4237" s="7" t="s">
        <v>44853</v>
      </c>
      <c r="H4237" s="12" t="str">
        <f t="shared" si="66"/>
        <v>insert into symbol(symbol_id, symbol_name, symbol_type, industry_code, on_market) values('044940','兆豐7C','T','0099P','16/3/22');</v>
      </c>
    </row>
    <row r="4238" spans="1:8">
      <c r="A4238" t="s">
        <v>38468</v>
      </c>
      <c r="B4238" t="s">
        <v>26941</v>
      </c>
      <c r="C4238" s="9" t="s">
        <v>44873</v>
      </c>
      <c r="D4238" s="11" t="s">
        <v>44852</v>
      </c>
      <c r="E4238" s="3" t="s">
        <v>43990</v>
      </c>
      <c r="F4238" t="s">
        <v>8387</v>
      </c>
      <c r="G4238" s="7" t="s">
        <v>44853</v>
      </c>
      <c r="H4238" s="12" t="str">
        <f t="shared" si="66"/>
        <v>insert into symbol(symbol_id, symbol_name, symbol_type, industry_code, on_market) values('044941','JY國泰','T','0099P','16/3/22');</v>
      </c>
    </row>
    <row r="4239" spans="1:8">
      <c r="A4239" t="s">
        <v>38469</v>
      </c>
      <c r="B4239" t="s">
        <v>26942</v>
      </c>
      <c r="C4239" s="9" t="s">
        <v>44873</v>
      </c>
      <c r="D4239" s="11" t="s">
        <v>44852</v>
      </c>
      <c r="E4239" s="3" t="s">
        <v>43990</v>
      </c>
      <c r="F4239" t="s">
        <v>8389</v>
      </c>
      <c r="G4239" s="7" t="s">
        <v>44853</v>
      </c>
      <c r="H4239" s="12" t="str">
        <f t="shared" si="66"/>
        <v>insert into symbol(symbol_id, symbol_name, symbol_type, industry_code, on_market) values('044942','JZ國泰','T','0099P','16/3/22');</v>
      </c>
    </row>
    <row r="4240" spans="1:8">
      <c r="A4240" t="s">
        <v>38470</v>
      </c>
      <c r="B4240" t="s">
        <v>26943</v>
      </c>
      <c r="C4240" s="9" t="s">
        <v>44873</v>
      </c>
      <c r="D4240" s="11" t="s">
        <v>44852</v>
      </c>
      <c r="E4240" s="3" t="s">
        <v>43990</v>
      </c>
      <c r="F4240" t="s">
        <v>8391</v>
      </c>
      <c r="G4240" s="7" t="s">
        <v>44853</v>
      </c>
      <c r="H4240" s="12" t="str">
        <f t="shared" si="66"/>
        <v>insert into symbol(symbol_id, symbol_name, symbol_type, industry_code, on_market) values('044943','BN元大','T','0099P','16/3/22');</v>
      </c>
    </row>
    <row r="4241" spans="1:8">
      <c r="A4241" t="s">
        <v>38471</v>
      </c>
      <c r="B4241" t="s">
        <v>26944</v>
      </c>
      <c r="C4241" s="9" t="s">
        <v>44873</v>
      </c>
      <c r="D4241" s="11" t="s">
        <v>44852</v>
      </c>
      <c r="E4241" s="3" t="s">
        <v>43990</v>
      </c>
      <c r="F4241" t="s">
        <v>8393</v>
      </c>
      <c r="G4241" s="7" t="s">
        <v>44853</v>
      </c>
      <c r="H4241" s="12" t="str">
        <f t="shared" si="66"/>
        <v>insert into symbol(symbol_id, symbol_name, symbol_type, industry_code, on_market) values('044944','BP元大','T','0099P','16/3/22');</v>
      </c>
    </row>
    <row r="4242" spans="1:8">
      <c r="A4242" t="s">
        <v>38472</v>
      </c>
      <c r="B4242" t="s">
        <v>26945</v>
      </c>
      <c r="C4242" s="9" t="s">
        <v>44873</v>
      </c>
      <c r="D4242" s="11" t="s">
        <v>44852</v>
      </c>
      <c r="E4242" s="3" t="s">
        <v>43990</v>
      </c>
      <c r="F4242" t="s">
        <v>8395</v>
      </c>
      <c r="G4242" s="7" t="s">
        <v>44853</v>
      </c>
      <c r="H4242" s="12" t="str">
        <f t="shared" si="66"/>
        <v>insert into symbol(symbol_id, symbol_name, symbol_type, industry_code, on_market) values('044945','BQ元大','T','0099P','16/3/22');</v>
      </c>
    </row>
    <row r="4243" spans="1:8">
      <c r="A4243" t="s">
        <v>38473</v>
      </c>
      <c r="B4243" t="s">
        <v>26946</v>
      </c>
      <c r="C4243" s="9" t="s">
        <v>44873</v>
      </c>
      <c r="D4243" s="11" t="s">
        <v>44852</v>
      </c>
      <c r="E4243" s="3" t="s">
        <v>43990</v>
      </c>
      <c r="F4243" t="s">
        <v>8397</v>
      </c>
      <c r="G4243" s="7" t="s">
        <v>44853</v>
      </c>
      <c r="H4243" s="12" t="str">
        <f t="shared" si="66"/>
        <v>insert into symbol(symbol_id, symbol_name, symbol_type, industry_code, on_market) values('044946','BR元大','T','0099P','16/3/22');</v>
      </c>
    </row>
    <row r="4244" spans="1:8">
      <c r="A4244" t="s">
        <v>38474</v>
      </c>
      <c r="B4244" t="s">
        <v>26947</v>
      </c>
      <c r="C4244" s="9" t="s">
        <v>44873</v>
      </c>
      <c r="D4244" s="11" t="s">
        <v>44852</v>
      </c>
      <c r="E4244" s="3" t="s">
        <v>43990</v>
      </c>
      <c r="F4244" t="s">
        <v>8399</v>
      </c>
      <c r="G4244" s="7" t="s">
        <v>44853</v>
      </c>
      <c r="H4244" s="12" t="str">
        <f t="shared" si="66"/>
        <v>insert into symbol(symbol_id, symbol_name, symbol_type, industry_code, on_market) values('044947','臺銀AC','T','0099P','16/3/22');</v>
      </c>
    </row>
    <row r="4245" spans="1:8">
      <c r="A4245" t="s">
        <v>38475</v>
      </c>
      <c r="B4245" t="s">
        <v>26948</v>
      </c>
      <c r="C4245" s="9" t="s">
        <v>44873</v>
      </c>
      <c r="D4245" s="11" t="s">
        <v>44852</v>
      </c>
      <c r="E4245" s="3" t="s">
        <v>43990</v>
      </c>
      <c r="F4245" t="s">
        <v>8401</v>
      </c>
      <c r="G4245" s="7" t="s">
        <v>44853</v>
      </c>
      <c r="H4245" s="12" t="str">
        <f t="shared" si="66"/>
        <v>insert into symbol(symbol_id, symbol_name, symbol_type, industry_code, on_market) values('044948','臺銀AD','T','0099P','16/3/22');</v>
      </c>
    </row>
    <row r="4246" spans="1:8">
      <c r="A4246" t="s">
        <v>38476</v>
      </c>
      <c r="B4246" t="s">
        <v>26949</v>
      </c>
      <c r="C4246" s="9" t="s">
        <v>44873</v>
      </c>
      <c r="D4246" s="11" t="s">
        <v>44852</v>
      </c>
      <c r="E4246" s="3" t="s">
        <v>43990</v>
      </c>
      <c r="F4246" t="s">
        <v>8403</v>
      </c>
      <c r="G4246" s="7" t="s">
        <v>44853</v>
      </c>
      <c r="H4246" s="12" t="str">
        <f t="shared" si="66"/>
        <v>insert into symbol(symbol_id, symbol_name, symbol_type, industry_code, on_market) values('044949','1A永豐','T','0099P','16/3/22');</v>
      </c>
    </row>
    <row r="4247" spans="1:8">
      <c r="A4247" t="s">
        <v>26950</v>
      </c>
      <c r="B4247" t="s">
        <v>26951</v>
      </c>
      <c r="C4247" s="9" t="s">
        <v>44873</v>
      </c>
      <c r="D4247" s="11" t="s">
        <v>44852</v>
      </c>
      <c r="E4247" s="3" t="s">
        <v>44772</v>
      </c>
      <c r="F4247" t="s">
        <v>8405</v>
      </c>
      <c r="G4247" s="7" t="s">
        <v>44853</v>
      </c>
      <c r="H4247" s="12" t="str">
        <f t="shared" si="66"/>
        <v>insert into symbol(symbol_id, symbol_name, symbol_type, industry_code, on_market) values('04494P','富邦1C','T','0099P','16/6/8');</v>
      </c>
    </row>
    <row r="4248" spans="1:8">
      <c r="A4248" t="s">
        <v>38477</v>
      </c>
      <c r="B4248" t="s">
        <v>26952</v>
      </c>
      <c r="C4248" s="9" t="s">
        <v>44873</v>
      </c>
      <c r="D4248" s="11" t="s">
        <v>44852</v>
      </c>
      <c r="E4248" s="3" t="s">
        <v>43990</v>
      </c>
      <c r="F4248" t="s">
        <v>8407</v>
      </c>
      <c r="G4248" s="7" t="s">
        <v>44853</v>
      </c>
      <c r="H4248" s="12" t="str">
        <f t="shared" si="66"/>
        <v>insert into symbol(symbol_id, symbol_name, symbol_type, industry_code, on_market) values('044950','1B永豐','T','0099P','16/3/22');</v>
      </c>
    </row>
    <row r="4249" spans="1:8">
      <c r="A4249" t="s">
        <v>38478</v>
      </c>
      <c r="B4249" t="s">
        <v>26953</v>
      </c>
      <c r="C4249" s="9" t="s">
        <v>44873</v>
      </c>
      <c r="D4249" s="11" t="s">
        <v>44852</v>
      </c>
      <c r="E4249" s="3" t="s">
        <v>43990</v>
      </c>
      <c r="F4249" t="s">
        <v>8409</v>
      </c>
      <c r="G4249" s="7" t="s">
        <v>44853</v>
      </c>
      <c r="H4249" s="12" t="str">
        <f t="shared" si="66"/>
        <v>insert into symbol(symbol_id, symbol_name, symbol_type, industry_code, on_market) values('044951','中信60','T','0099P','16/3/22');</v>
      </c>
    </row>
    <row r="4250" spans="1:8">
      <c r="A4250" t="s">
        <v>38479</v>
      </c>
      <c r="B4250" t="s">
        <v>26954</v>
      </c>
      <c r="C4250" s="9" t="s">
        <v>44873</v>
      </c>
      <c r="D4250" s="11" t="s">
        <v>44852</v>
      </c>
      <c r="E4250" s="3" t="s">
        <v>43990</v>
      </c>
      <c r="F4250" t="s">
        <v>8411</v>
      </c>
      <c r="G4250" s="7" t="s">
        <v>44853</v>
      </c>
      <c r="H4250" s="12" t="str">
        <f t="shared" si="66"/>
        <v>insert into symbol(symbol_id, symbol_name, symbol_type, industry_code, on_market) values('044952','中信61','T','0099P','16/3/22');</v>
      </c>
    </row>
    <row r="4251" spans="1:8">
      <c r="A4251" t="s">
        <v>38480</v>
      </c>
      <c r="B4251" t="s">
        <v>26955</v>
      </c>
      <c r="C4251" s="9" t="s">
        <v>44873</v>
      </c>
      <c r="D4251" s="11" t="s">
        <v>44852</v>
      </c>
      <c r="E4251" s="3" t="s">
        <v>43990</v>
      </c>
      <c r="F4251" t="s">
        <v>8413</v>
      </c>
      <c r="G4251" s="7" t="s">
        <v>44853</v>
      </c>
      <c r="H4251" s="12" t="str">
        <f t="shared" si="66"/>
        <v>insert into symbol(symbol_id, symbol_name, symbol_type, industry_code, on_market) values('044953','中信62','T','0099P','16/3/22');</v>
      </c>
    </row>
    <row r="4252" spans="1:8">
      <c r="A4252" t="s">
        <v>38481</v>
      </c>
      <c r="B4252" t="s">
        <v>26956</v>
      </c>
      <c r="C4252" s="9" t="s">
        <v>44873</v>
      </c>
      <c r="D4252" s="11" t="s">
        <v>44852</v>
      </c>
      <c r="E4252" s="3" t="s">
        <v>43990</v>
      </c>
      <c r="F4252" t="s">
        <v>8415</v>
      </c>
      <c r="G4252" s="7" t="s">
        <v>44853</v>
      </c>
      <c r="H4252" s="12" t="str">
        <f t="shared" si="66"/>
        <v>insert into symbol(symbol_id, symbol_name, symbol_type, industry_code, on_market) values('044954','中信63','T','0099P','16/3/22');</v>
      </c>
    </row>
    <row r="4253" spans="1:8">
      <c r="A4253" t="s">
        <v>38482</v>
      </c>
      <c r="B4253" t="s">
        <v>26957</v>
      </c>
      <c r="C4253" s="9" t="s">
        <v>44873</v>
      </c>
      <c r="D4253" s="11" t="s">
        <v>44852</v>
      </c>
      <c r="E4253" s="3" t="s">
        <v>43990</v>
      </c>
      <c r="F4253" t="s">
        <v>8417</v>
      </c>
      <c r="G4253" s="7" t="s">
        <v>44853</v>
      </c>
      <c r="H4253" s="12" t="str">
        <f t="shared" si="66"/>
        <v>insert into symbol(symbol_id, symbol_name, symbol_type, industry_code, on_market) values('044955','台新4W','T','0099P','16/3/22');</v>
      </c>
    </row>
    <row r="4254" spans="1:8">
      <c r="A4254" t="s">
        <v>38483</v>
      </c>
      <c r="B4254" t="s">
        <v>26958</v>
      </c>
      <c r="C4254" s="9" t="s">
        <v>44873</v>
      </c>
      <c r="D4254" s="11" t="s">
        <v>44852</v>
      </c>
      <c r="E4254" s="3" t="s">
        <v>43990</v>
      </c>
      <c r="F4254" t="s">
        <v>8419</v>
      </c>
      <c r="G4254" s="7" t="s">
        <v>44853</v>
      </c>
      <c r="H4254" s="12" t="str">
        <f t="shared" si="66"/>
        <v>insert into symbol(symbol_id, symbol_name, symbol_type, industry_code, on_market) values('044956','台新4X','T','0099P','16/3/22');</v>
      </c>
    </row>
    <row r="4255" spans="1:8">
      <c r="A4255" t="s">
        <v>38484</v>
      </c>
      <c r="B4255" t="s">
        <v>26959</v>
      </c>
      <c r="C4255" s="9" t="s">
        <v>44873</v>
      </c>
      <c r="D4255" s="11" t="s">
        <v>44852</v>
      </c>
      <c r="E4255" s="3" t="s">
        <v>43990</v>
      </c>
      <c r="F4255" t="s">
        <v>8421</v>
      </c>
      <c r="G4255" s="7" t="s">
        <v>44853</v>
      </c>
      <c r="H4255" s="12" t="str">
        <f t="shared" si="66"/>
        <v>insert into symbol(symbol_id, symbol_name, symbol_type, industry_code, on_market) values('044957','FJ富邦','T','0099P','16/3/22');</v>
      </c>
    </row>
    <row r="4256" spans="1:8">
      <c r="A4256" t="s">
        <v>38485</v>
      </c>
      <c r="B4256" t="s">
        <v>26960</v>
      </c>
      <c r="C4256" s="9" t="s">
        <v>44873</v>
      </c>
      <c r="D4256" s="11" t="s">
        <v>44852</v>
      </c>
      <c r="E4256" s="3" t="s">
        <v>43990</v>
      </c>
      <c r="F4256" t="s">
        <v>8423</v>
      </c>
      <c r="G4256" s="7" t="s">
        <v>44853</v>
      </c>
      <c r="H4256" s="12" t="str">
        <f t="shared" si="66"/>
        <v>insert into symbol(symbol_id, symbol_name, symbol_type, industry_code, on_market) values('044958','FK富邦','T','0099P','16/3/22');</v>
      </c>
    </row>
    <row r="4257" spans="1:8">
      <c r="A4257" t="s">
        <v>38486</v>
      </c>
      <c r="B4257" t="s">
        <v>26961</v>
      </c>
      <c r="C4257" s="9" t="s">
        <v>44873</v>
      </c>
      <c r="D4257" s="11" t="s">
        <v>44852</v>
      </c>
      <c r="E4257" s="3" t="s">
        <v>43990</v>
      </c>
      <c r="F4257" t="s">
        <v>8425</v>
      </c>
      <c r="G4257" s="7" t="s">
        <v>44853</v>
      </c>
      <c r="H4257" s="12" t="str">
        <f t="shared" si="66"/>
        <v>insert into symbol(symbol_id, symbol_name, symbol_type, industry_code, on_market) values('044959','FL富邦','T','0099P','16/3/22');</v>
      </c>
    </row>
    <row r="4258" spans="1:8">
      <c r="A4258" t="s">
        <v>26962</v>
      </c>
      <c r="B4258" t="s">
        <v>26963</v>
      </c>
      <c r="C4258" s="9" t="s">
        <v>44873</v>
      </c>
      <c r="D4258" s="11" t="s">
        <v>44852</v>
      </c>
      <c r="E4258" s="3" t="s">
        <v>44773</v>
      </c>
      <c r="F4258" t="s">
        <v>8427</v>
      </c>
      <c r="G4258" s="7" t="s">
        <v>44853</v>
      </c>
      <c r="H4258" s="12" t="str">
        <f t="shared" si="66"/>
        <v>insert into symbol(symbol_id, symbol_name, symbol_type, industry_code, on_market) values('04495P','凱基FU','T','0099P','16/6/13');</v>
      </c>
    </row>
    <row r="4259" spans="1:8">
      <c r="A4259" t="s">
        <v>38487</v>
      </c>
      <c r="B4259" t="s">
        <v>26964</v>
      </c>
      <c r="C4259" s="9" t="s">
        <v>44873</v>
      </c>
      <c r="D4259" s="11" t="s">
        <v>44852</v>
      </c>
      <c r="E4259" s="3" t="s">
        <v>43990</v>
      </c>
      <c r="F4259" t="s">
        <v>8429</v>
      </c>
      <c r="G4259" s="7" t="s">
        <v>44853</v>
      </c>
      <c r="H4259" s="12" t="str">
        <f t="shared" si="66"/>
        <v>insert into symbol(symbol_id, symbol_name, symbol_type, industry_code, on_market) values('044960','FM富邦','T','0099P','16/3/22');</v>
      </c>
    </row>
    <row r="4260" spans="1:8">
      <c r="A4260" t="s">
        <v>38488</v>
      </c>
      <c r="B4260" t="s">
        <v>26965</v>
      </c>
      <c r="C4260" s="9" t="s">
        <v>44873</v>
      </c>
      <c r="D4260" s="11" t="s">
        <v>44852</v>
      </c>
      <c r="E4260" s="3" t="s">
        <v>43990</v>
      </c>
      <c r="F4260" t="s">
        <v>8431</v>
      </c>
      <c r="G4260" s="7" t="s">
        <v>44853</v>
      </c>
      <c r="H4260" s="12" t="str">
        <f t="shared" si="66"/>
        <v>insert into symbol(symbol_id, symbol_name, symbol_type, industry_code, on_market) values('044961','FN富邦','T','0099P','16/3/22');</v>
      </c>
    </row>
    <row r="4261" spans="1:8">
      <c r="A4261" t="s">
        <v>38489</v>
      </c>
      <c r="B4261" t="s">
        <v>26966</v>
      </c>
      <c r="C4261" s="9" t="s">
        <v>44873</v>
      </c>
      <c r="D4261" s="11" t="s">
        <v>44852</v>
      </c>
      <c r="E4261" s="3" t="s">
        <v>43990</v>
      </c>
      <c r="F4261" t="s">
        <v>8433</v>
      </c>
      <c r="G4261" s="7" t="s">
        <v>44853</v>
      </c>
      <c r="H4261" s="12" t="str">
        <f t="shared" si="66"/>
        <v>insert into symbol(symbol_id, symbol_name, symbol_type, industry_code, on_market) values('044962','FP富邦','T','0099P','16/3/22');</v>
      </c>
    </row>
    <row r="4262" spans="1:8">
      <c r="A4262" t="s">
        <v>38490</v>
      </c>
      <c r="B4262" t="s">
        <v>26967</v>
      </c>
      <c r="C4262" s="9" t="s">
        <v>44873</v>
      </c>
      <c r="D4262" s="11" t="s">
        <v>44852</v>
      </c>
      <c r="E4262" s="3" t="s">
        <v>43990</v>
      </c>
      <c r="F4262" t="s">
        <v>8435</v>
      </c>
      <c r="G4262" s="7" t="s">
        <v>44853</v>
      </c>
      <c r="H4262" s="12" t="str">
        <f t="shared" si="66"/>
        <v>insert into symbol(symbol_id, symbol_name, symbol_type, industry_code, on_market) values('044963','FQ富邦','T','0099P','16/3/22');</v>
      </c>
    </row>
    <row r="4263" spans="1:8">
      <c r="A4263" t="s">
        <v>38491</v>
      </c>
      <c r="B4263" t="s">
        <v>26968</v>
      </c>
      <c r="C4263" s="9" t="s">
        <v>44873</v>
      </c>
      <c r="D4263" s="11" t="s">
        <v>44852</v>
      </c>
      <c r="E4263" s="3" t="s">
        <v>43990</v>
      </c>
      <c r="F4263" t="s">
        <v>8437</v>
      </c>
      <c r="G4263" s="7" t="s">
        <v>44853</v>
      </c>
      <c r="H4263" s="12" t="str">
        <f t="shared" si="66"/>
        <v>insert into symbol(symbol_id, symbol_name, symbol_type, industry_code, on_market) values('044964','1I群益','T','0099P','16/3/22');</v>
      </c>
    </row>
    <row r="4264" spans="1:8">
      <c r="A4264" t="s">
        <v>38492</v>
      </c>
      <c r="B4264" t="s">
        <v>26969</v>
      </c>
      <c r="C4264" s="9" t="s">
        <v>44873</v>
      </c>
      <c r="D4264" s="11" t="s">
        <v>44852</v>
      </c>
      <c r="E4264" s="3" t="s">
        <v>43990</v>
      </c>
      <c r="F4264" t="s">
        <v>8439</v>
      </c>
      <c r="G4264" s="7" t="s">
        <v>44853</v>
      </c>
      <c r="H4264" s="12" t="str">
        <f t="shared" si="66"/>
        <v>insert into symbol(symbol_id, symbol_name, symbol_type, industry_code, on_market) values('044965','1J群益','T','0099P','16/3/22');</v>
      </c>
    </row>
    <row r="4265" spans="1:8">
      <c r="A4265" t="s">
        <v>38493</v>
      </c>
      <c r="B4265" t="s">
        <v>26970</v>
      </c>
      <c r="C4265" s="9" t="s">
        <v>44873</v>
      </c>
      <c r="D4265" s="11" t="s">
        <v>44852</v>
      </c>
      <c r="E4265" s="3" t="s">
        <v>43990</v>
      </c>
      <c r="F4265" t="s">
        <v>8441</v>
      </c>
      <c r="G4265" s="7" t="s">
        <v>44853</v>
      </c>
      <c r="H4265" s="12" t="str">
        <f t="shared" si="66"/>
        <v>insert into symbol(symbol_id, symbol_name, symbol_type, industry_code, on_market) values('044966','1K群益','T','0099P','16/3/22');</v>
      </c>
    </row>
    <row r="4266" spans="1:8">
      <c r="A4266" t="s">
        <v>38494</v>
      </c>
      <c r="B4266" t="s">
        <v>26971</v>
      </c>
      <c r="C4266" s="9" t="s">
        <v>44873</v>
      </c>
      <c r="D4266" s="11" t="s">
        <v>44852</v>
      </c>
      <c r="E4266" s="3" t="s">
        <v>43990</v>
      </c>
      <c r="F4266" t="s">
        <v>8443</v>
      </c>
      <c r="G4266" s="7" t="s">
        <v>44853</v>
      </c>
      <c r="H4266" s="12" t="str">
        <f t="shared" si="66"/>
        <v>insert into symbol(symbol_id, symbol_name, symbol_type, industry_code, on_market) values('044967','1P群益','T','0099P','16/3/22');</v>
      </c>
    </row>
    <row r="4267" spans="1:8">
      <c r="A4267" t="s">
        <v>38495</v>
      </c>
      <c r="B4267" t="s">
        <v>26972</v>
      </c>
      <c r="C4267" s="9" t="s">
        <v>44873</v>
      </c>
      <c r="D4267" s="11" t="s">
        <v>44852</v>
      </c>
      <c r="E4267" s="3" t="s">
        <v>43990</v>
      </c>
      <c r="F4267" t="s">
        <v>8445</v>
      </c>
      <c r="G4267" s="7" t="s">
        <v>44853</v>
      </c>
      <c r="H4267" s="12" t="str">
        <f t="shared" si="66"/>
        <v>insert into symbol(symbol_id, symbol_name, symbol_type, industry_code, on_market) values('044968','1Q群益','T','0099P','16/3/22');</v>
      </c>
    </row>
    <row r="4268" spans="1:8">
      <c r="A4268" t="s">
        <v>38496</v>
      </c>
      <c r="B4268" t="s">
        <v>26973</v>
      </c>
      <c r="C4268" s="9" t="s">
        <v>44873</v>
      </c>
      <c r="D4268" s="11" t="s">
        <v>44852</v>
      </c>
      <c r="E4268" s="3" t="s">
        <v>43990</v>
      </c>
      <c r="F4268" t="s">
        <v>8447</v>
      </c>
      <c r="G4268" s="7" t="s">
        <v>44853</v>
      </c>
      <c r="H4268" s="12" t="str">
        <f t="shared" si="66"/>
        <v>insert into symbol(symbol_id, symbol_name, symbol_type, industry_code, on_market) values('044969','1R群益','T','0099P','16/3/22');</v>
      </c>
    </row>
    <row r="4269" spans="1:8">
      <c r="A4269" t="s">
        <v>26974</v>
      </c>
      <c r="B4269" t="s">
        <v>26975</v>
      </c>
      <c r="C4269" s="9" t="s">
        <v>44873</v>
      </c>
      <c r="D4269" s="11" t="s">
        <v>44852</v>
      </c>
      <c r="E4269" s="3" t="s">
        <v>44773</v>
      </c>
      <c r="F4269" t="s">
        <v>8449</v>
      </c>
      <c r="G4269" s="7" t="s">
        <v>44853</v>
      </c>
      <c r="H4269" s="12" t="str">
        <f t="shared" si="66"/>
        <v>insert into symbol(symbol_id, symbol_name, symbol_type, industry_code, on_market) values('04496P','凱基FV','T','0099P','16/6/13');</v>
      </c>
    </row>
    <row r="4270" spans="1:8">
      <c r="A4270" t="s">
        <v>38497</v>
      </c>
      <c r="B4270" t="s">
        <v>26976</v>
      </c>
      <c r="C4270" s="9" t="s">
        <v>44873</v>
      </c>
      <c r="D4270" s="11" t="s">
        <v>44852</v>
      </c>
      <c r="E4270" s="3" t="s">
        <v>43990</v>
      </c>
      <c r="F4270" t="s">
        <v>8451</v>
      </c>
      <c r="G4270" s="7" t="s">
        <v>44853</v>
      </c>
      <c r="H4270" s="12" t="str">
        <f t="shared" si="66"/>
        <v>insert into symbol(symbol_id, symbol_name, symbol_type, industry_code, on_market) values('044970','1V群益','T','0099P','16/3/22');</v>
      </c>
    </row>
    <row r="4271" spans="1:8">
      <c r="A4271" t="s">
        <v>38498</v>
      </c>
      <c r="B4271" t="s">
        <v>26977</v>
      </c>
      <c r="C4271" s="9" t="s">
        <v>44873</v>
      </c>
      <c r="D4271" s="11" t="s">
        <v>44852</v>
      </c>
      <c r="E4271" s="3" t="s">
        <v>43990</v>
      </c>
      <c r="F4271" t="s">
        <v>8453</v>
      </c>
      <c r="G4271" s="7" t="s">
        <v>44853</v>
      </c>
      <c r="H4271" s="12" t="str">
        <f t="shared" si="66"/>
        <v>insert into symbol(symbol_id, symbol_name, symbol_type, industry_code, on_market) values('044971','1W群益','T','0099P','16/3/22');</v>
      </c>
    </row>
    <row r="4272" spans="1:8">
      <c r="A4272" t="s">
        <v>38499</v>
      </c>
      <c r="B4272" t="s">
        <v>26978</v>
      </c>
      <c r="C4272" s="9" t="s">
        <v>44873</v>
      </c>
      <c r="D4272" s="11" t="s">
        <v>44852</v>
      </c>
      <c r="E4272" s="3" t="s">
        <v>43990</v>
      </c>
      <c r="F4272" t="s">
        <v>8455</v>
      </c>
      <c r="G4272" s="7" t="s">
        <v>44853</v>
      </c>
      <c r="H4272" s="12" t="str">
        <f t="shared" si="66"/>
        <v>insert into symbol(symbol_id, symbol_name, symbol_type, industry_code, on_market) values('044972','1X群益','T','0099P','16/3/22');</v>
      </c>
    </row>
    <row r="4273" spans="1:8">
      <c r="A4273" t="s">
        <v>38500</v>
      </c>
      <c r="B4273" t="s">
        <v>26979</v>
      </c>
      <c r="C4273" s="9" t="s">
        <v>44873</v>
      </c>
      <c r="D4273" s="11" t="s">
        <v>44852</v>
      </c>
      <c r="E4273" s="3" t="s">
        <v>43990</v>
      </c>
      <c r="F4273" t="s">
        <v>8457</v>
      </c>
      <c r="G4273" s="7" t="s">
        <v>44853</v>
      </c>
      <c r="H4273" s="12" t="str">
        <f t="shared" si="66"/>
        <v>insert into symbol(symbol_id, symbol_name, symbol_type, industry_code, on_market) values('044973','1Y群益','T','0099P','16/3/22');</v>
      </c>
    </row>
    <row r="4274" spans="1:8">
      <c r="A4274" t="s">
        <v>38501</v>
      </c>
      <c r="B4274" t="s">
        <v>26980</v>
      </c>
      <c r="C4274" s="9" t="s">
        <v>44873</v>
      </c>
      <c r="D4274" s="11" t="s">
        <v>44852</v>
      </c>
      <c r="E4274" s="3" t="s">
        <v>43990</v>
      </c>
      <c r="F4274" t="s">
        <v>8459</v>
      </c>
      <c r="G4274" s="7" t="s">
        <v>44853</v>
      </c>
      <c r="H4274" s="12" t="str">
        <f t="shared" si="66"/>
        <v>insert into symbol(symbol_id, symbol_name, symbol_type, industry_code, on_market) values('044974','群益9K','T','0099P','16/3/22');</v>
      </c>
    </row>
    <row r="4275" spans="1:8">
      <c r="A4275" t="s">
        <v>38502</v>
      </c>
      <c r="B4275" t="s">
        <v>26981</v>
      </c>
      <c r="C4275" s="9" t="s">
        <v>44873</v>
      </c>
      <c r="D4275" s="11" t="s">
        <v>44852</v>
      </c>
      <c r="E4275" s="3" t="s">
        <v>43990</v>
      </c>
      <c r="F4275" t="s">
        <v>8461</v>
      </c>
      <c r="G4275" s="7" t="s">
        <v>44853</v>
      </c>
      <c r="H4275" s="12" t="str">
        <f t="shared" si="66"/>
        <v>insert into symbol(symbol_id, symbol_name, symbol_type, industry_code, on_market) values('044975','群益9L','T','0099P','16/3/22');</v>
      </c>
    </row>
    <row r="4276" spans="1:8">
      <c r="A4276" t="s">
        <v>38503</v>
      </c>
      <c r="B4276" t="s">
        <v>26982</v>
      </c>
      <c r="C4276" s="9" t="s">
        <v>44873</v>
      </c>
      <c r="D4276" s="11" t="s">
        <v>44852</v>
      </c>
      <c r="E4276" s="3" t="s">
        <v>43990</v>
      </c>
      <c r="F4276" t="s">
        <v>8463</v>
      </c>
      <c r="G4276" s="7" t="s">
        <v>44853</v>
      </c>
      <c r="H4276" s="12" t="str">
        <f t="shared" si="66"/>
        <v>insert into symbol(symbol_id, symbol_name, symbol_type, industry_code, on_market) values('044976','群益9M','T','0099P','16/3/22');</v>
      </c>
    </row>
    <row r="4277" spans="1:8">
      <c r="A4277" t="s">
        <v>38504</v>
      </c>
      <c r="B4277" t="s">
        <v>26983</v>
      </c>
      <c r="C4277" s="9" t="s">
        <v>44873</v>
      </c>
      <c r="D4277" s="11" t="s">
        <v>44852</v>
      </c>
      <c r="E4277" s="3" t="s">
        <v>43990</v>
      </c>
      <c r="F4277" t="s">
        <v>8465</v>
      </c>
      <c r="G4277" s="7" t="s">
        <v>44853</v>
      </c>
      <c r="H4277" s="12" t="str">
        <f t="shared" si="66"/>
        <v>insert into symbol(symbol_id, symbol_name, symbol_type, industry_code, on_market) values('044977','群益9N','T','0099P','16/3/22');</v>
      </c>
    </row>
    <row r="4278" spans="1:8">
      <c r="A4278" t="s">
        <v>38505</v>
      </c>
      <c r="B4278" t="s">
        <v>26984</v>
      </c>
      <c r="C4278" s="9" t="s">
        <v>44873</v>
      </c>
      <c r="D4278" s="11" t="s">
        <v>44852</v>
      </c>
      <c r="E4278" s="3" t="s">
        <v>43990</v>
      </c>
      <c r="F4278" t="s">
        <v>8467</v>
      </c>
      <c r="G4278" s="7" t="s">
        <v>44853</v>
      </c>
      <c r="H4278" s="12" t="str">
        <f t="shared" si="66"/>
        <v>insert into symbol(symbol_id, symbol_name, symbol_type, industry_code, on_market) values('044978','群益9P','T','0099P','16/3/22');</v>
      </c>
    </row>
    <row r="4279" spans="1:8">
      <c r="A4279" t="s">
        <v>38506</v>
      </c>
      <c r="B4279" t="s">
        <v>26985</v>
      </c>
      <c r="C4279" s="9" t="s">
        <v>44873</v>
      </c>
      <c r="D4279" s="11" t="s">
        <v>44852</v>
      </c>
      <c r="E4279" s="3" t="s">
        <v>43990</v>
      </c>
      <c r="F4279" t="s">
        <v>8469</v>
      </c>
      <c r="G4279" s="7" t="s">
        <v>44853</v>
      </c>
      <c r="H4279" s="12" t="str">
        <f t="shared" si="66"/>
        <v>insert into symbol(symbol_id, symbol_name, symbol_type, industry_code, on_market) values('044979','群益9Q','T','0099P','16/3/22');</v>
      </c>
    </row>
    <row r="4280" spans="1:8">
      <c r="A4280" t="s">
        <v>26986</v>
      </c>
      <c r="B4280" t="s">
        <v>26987</v>
      </c>
      <c r="C4280" s="9" t="s">
        <v>44873</v>
      </c>
      <c r="D4280" s="11" t="s">
        <v>44852</v>
      </c>
      <c r="E4280" s="3" t="s">
        <v>44773</v>
      </c>
      <c r="F4280" t="s">
        <v>8471</v>
      </c>
      <c r="G4280" s="7" t="s">
        <v>44853</v>
      </c>
      <c r="H4280" s="12" t="str">
        <f t="shared" si="66"/>
        <v>insert into symbol(symbol_id, symbol_name, symbol_type, industry_code, on_market) values('04497P','凱基GD','T','0099P','16/6/13');</v>
      </c>
    </row>
    <row r="4281" spans="1:8">
      <c r="A4281" t="s">
        <v>38507</v>
      </c>
      <c r="B4281" t="s">
        <v>26988</v>
      </c>
      <c r="C4281" s="9" t="s">
        <v>44873</v>
      </c>
      <c r="D4281" s="11" t="s">
        <v>44852</v>
      </c>
      <c r="E4281" s="3" t="s">
        <v>43990</v>
      </c>
      <c r="F4281" t="s">
        <v>8473</v>
      </c>
      <c r="G4281" s="7" t="s">
        <v>44853</v>
      </c>
      <c r="H4281" s="12" t="str">
        <f t="shared" si="66"/>
        <v>insert into symbol(symbol_id, symbol_name, symbol_type, industry_code, on_market) values('044980','群益9R','T','0099P','16/3/22');</v>
      </c>
    </row>
    <row r="4282" spans="1:8">
      <c r="A4282" t="s">
        <v>38508</v>
      </c>
      <c r="B4282" t="s">
        <v>26989</v>
      </c>
      <c r="C4282" s="9" t="s">
        <v>44873</v>
      </c>
      <c r="D4282" s="11" t="s">
        <v>44852</v>
      </c>
      <c r="E4282" s="3" t="s">
        <v>43990</v>
      </c>
      <c r="F4282" t="s">
        <v>8475</v>
      </c>
      <c r="G4282" s="7" t="s">
        <v>44853</v>
      </c>
      <c r="H4282" s="12" t="str">
        <f t="shared" si="66"/>
        <v>insert into symbol(symbol_id, symbol_name, symbol_type, industry_code, on_market) values('044981','群益9S','T','0099P','16/3/22');</v>
      </c>
    </row>
    <row r="4283" spans="1:8">
      <c r="A4283" t="s">
        <v>38509</v>
      </c>
      <c r="B4283" t="s">
        <v>26990</v>
      </c>
      <c r="C4283" s="9" t="s">
        <v>44873</v>
      </c>
      <c r="D4283" s="11" t="s">
        <v>44852</v>
      </c>
      <c r="E4283" s="3" t="s">
        <v>43990</v>
      </c>
      <c r="F4283" t="s">
        <v>8477</v>
      </c>
      <c r="G4283" s="7" t="s">
        <v>44853</v>
      </c>
      <c r="H4283" s="12" t="str">
        <f t="shared" si="66"/>
        <v>insert into symbol(symbol_id, symbol_name, symbol_type, industry_code, on_market) values('044982','群益9T','T','0099P','16/3/22');</v>
      </c>
    </row>
    <row r="4284" spans="1:8">
      <c r="A4284" t="s">
        <v>38510</v>
      </c>
      <c r="B4284" t="s">
        <v>26991</v>
      </c>
      <c r="C4284" s="9" t="s">
        <v>44873</v>
      </c>
      <c r="D4284" s="11" t="s">
        <v>44852</v>
      </c>
      <c r="E4284" s="3" t="s">
        <v>43990</v>
      </c>
      <c r="F4284" t="s">
        <v>8479</v>
      </c>
      <c r="G4284" s="7" t="s">
        <v>44853</v>
      </c>
      <c r="H4284" s="12" t="str">
        <f t="shared" si="66"/>
        <v>insert into symbol(symbol_id, symbol_name, symbol_type, industry_code, on_market) values('044983','永昌CT','T','0099P','16/3/22');</v>
      </c>
    </row>
    <row r="4285" spans="1:8">
      <c r="A4285" t="s">
        <v>38511</v>
      </c>
      <c r="B4285" t="s">
        <v>26992</v>
      </c>
      <c r="C4285" s="9" t="s">
        <v>44873</v>
      </c>
      <c r="D4285" s="11" t="s">
        <v>44852</v>
      </c>
      <c r="E4285" s="3" t="s">
        <v>44703</v>
      </c>
      <c r="F4285" t="s">
        <v>8481</v>
      </c>
      <c r="G4285" s="7" t="s">
        <v>44853</v>
      </c>
      <c r="H4285" s="12" t="str">
        <f t="shared" si="66"/>
        <v>insert into symbol(symbol_id, symbol_name, symbol_type, industry_code, on_market) values('044984','4G第一','T','0099P','16/3/23');</v>
      </c>
    </row>
    <row r="4286" spans="1:8">
      <c r="A4286" t="s">
        <v>38512</v>
      </c>
      <c r="B4286" t="s">
        <v>26993</v>
      </c>
      <c r="C4286" s="9" t="s">
        <v>44873</v>
      </c>
      <c r="D4286" s="11" t="s">
        <v>44852</v>
      </c>
      <c r="E4286" s="3" t="s">
        <v>44703</v>
      </c>
      <c r="F4286" t="s">
        <v>8483</v>
      </c>
      <c r="G4286" s="7" t="s">
        <v>44853</v>
      </c>
      <c r="H4286" s="12" t="str">
        <f t="shared" si="66"/>
        <v>insert into symbol(symbol_id, symbol_name, symbol_type, industry_code, on_market) values('044985','4H第一','T','0099P','16/3/23');</v>
      </c>
    </row>
    <row r="4287" spans="1:8">
      <c r="A4287" t="s">
        <v>38513</v>
      </c>
      <c r="B4287" t="s">
        <v>26994</v>
      </c>
      <c r="C4287" s="9" t="s">
        <v>44873</v>
      </c>
      <c r="D4287" s="11" t="s">
        <v>44852</v>
      </c>
      <c r="E4287" s="3" t="s">
        <v>44703</v>
      </c>
      <c r="F4287" t="s">
        <v>8485</v>
      </c>
      <c r="G4287" s="7" t="s">
        <v>44853</v>
      </c>
      <c r="H4287" s="12" t="str">
        <f t="shared" si="66"/>
        <v>insert into symbol(symbol_id, symbol_name, symbol_type, industry_code, on_market) values('044986','4J第一','T','0099P','16/3/23');</v>
      </c>
    </row>
    <row r="4288" spans="1:8">
      <c r="A4288" t="s">
        <v>38514</v>
      </c>
      <c r="B4288" t="s">
        <v>26995</v>
      </c>
      <c r="C4288" s="9" t="s">
        <v>44873</v>
      </c>
      <c r="D4288" s="11" t="s">
        <v>44852</v>
      </c>
      <c r="E4288" s="3" t="s">
        <v>44703</v>
      </c>
      <c r="F4288" t="s">
        <v>8487</v>
      </c>
      <c r="G4288" s="7" t="s">
        <v>44853</v>
      </c>
      <c r="H4288" s="12" t="str">
        <f t="shared" si="66"/>
        <v>insert into symbol(symbol_id, symbol_name, symbol_type, industry_code, on_market) values('044987','中信66','T','0099P','16/3/23');</v>
      </c>
    </row>
    <row r="4289" spans="1:8">
      <c r="A4289" t="s">
        <v>38515</v>
      </c>
      <c r="B4289" t="s">
        <v>26996</v>
      </c>
      <c r="C4289" s="9" t="s">
        <v>44873</v>
      </c>
      <c r="D4289" s="11" t="s">
        <v>44852</v>
      </c>
      <c r="E4289" s="3" t="s">
        <v>44703</v>
      </c>
      <c r="F4289" t="s">
        <v>8489</v>
      </c>
      <c r="G4289" s="7" t="s">
        <v>44853</v>
      </c>
      <c r="H4289" s="12" t="str">
        <f t="shared" si="66"/>
        <v>insert into symbol(symbol_id, symbol_name, symbol_type, industry_code, on_market) values('044988','1D永豐','T','0099P','16/3/23');</v>
      </c>
    </row>
    <row r="4290" spans="1:8">
      <c r="A4290" t="s">
        <v>38516</v>
      </c>
      <c r="B4290" t="s">
        <v>26997</v>
      </c>
      <c r="C4290" s="9" t="s">
        <v>44873</v>
      </c>
      <c r="D4290" s="11" t="s">
        <v>44852</v>
      </c>
      <c r="E4290" s="3" t="s">
        <v>44703</v>
      </c>
      <c r="F4290" t="s">
        <v>8491</v>
      </c>
      <c r="G4290" s="7" t="s">
        <v>44853</v>
      </c>
      <c r="H4290" s="12" t="str">
        <f t="shared" si="66"/>
        <v>insert into symbol(symbol_id, symbol_name, symbol_type, industry_code, on_market) values('044989','1E永豐','T','0099P','16/3/23');</v>
      </c>
    </row>
    <row r="4291" spans="1:8">
      <c r="A4291" t="s">
        <v>26998</v>
      </c>
      <c r="B4291" t="s">
        <v>26999</v>
      </c>
      <c r="C4291" s="9" t="s">
        <v>44873</v>
      </c>
      <c r="D4291" s="11" t="s">
        <v>44852</v>
      </c>
      <c r="E4291" s="3" t="s">
        <v>44773</v>
      </c>
      <c r="F4291" t="s">
        <v>8493</v>
      </c>
      <c r="G4291" s="7" t="s">
        <v>44853</v>
      </c>
      <c r="H4291" s="12" t="str">
        <f t="shared" ref="H4291:H4354" si="67">$H$1 &amp; "'" &amp; TRIM(A4291) &amp;"'"  &amp; ",'" &amp; B4291 &amp;"'" &amp; ",'" &amp; C4291 &amp;"'" &amp; ",'" &amp; D4291 &amp;"'" &amp; ",'" &amp; E4291 &amp;"');"</f>
        <v>insert into symbol(symbol_id, symbol_name, symbol_type, industry_code, on_market) values('04498P','統一3Z','T','0099P','16/6/13');</v>
      </c>
    </row>
    <row r="4292" spans="1:8">
      <c r="A4292" t="s">
        <v>38517</v>
      </c>
      <c r="B4292" t="s">
        <v>27000</v>
      </c>
      <c r="C4292" s="9" t="s">
        <v>44873</v>
      </c>
      <c r="D4292" s="11" t="s">
        <v>44852</v>
      </c>
      <c r="E4292" s="3" t="s">
        <v>44703</v>
      </c>
      <c r="F4292" t="s">
        <v>8495</v>
      </c>
      <c r="G4292" s="7" t="s">
        <v>44853</v>
      </c>
      <c r="H4292" s="12" t="str">
        <f t="shared" si="67"/>
        <v>insert into symbol(symbol_id, symbol_name, symbol_type, industry_code, on_market) values('044990','1F永豐','T','0099P','16/3/23');</v>
      </c>
    </row>
    <row r="4293" spans="1:8">
      <c r="A4293" t="s">
        <v>38518</v>
      </c>
      <c r="B4293" t="s">
        <v>27001</v>
      </c>
      <c r="C4293" s="9" t="s">
        <v>44873</v>
      </c>
      <c r="D4293" s="11" t="s">
        <v>44852</v>
      </c>
      <c r="E4293" s="3" t="s">
        <v>44703</v>
      </c>
      <c r="F4293" t="s">
        <v>8497</v>
      </c>
      <c r="G4293" s="7" t="s">
        <v>44853</v>
      </c>
      <c r="H4293" s="12" t="str">
        <f t="shared" si="67"/>
        <v>insert into symbol(symbol_id, symbol_name, symbol_type, industry_code, on_market) values('044991','台新4Z','T','0099P','16/3/23');</v>
      </c>
    </row>
    <row r="4294" spans="1:8">
      <c r="A4294" t="s">
        <v>38519</v>
      </c>
      <c r="B4294" t="s">
        <v>27002</v>
      </c>
      <c r="C4294" s="9" t="s">
        <v>44873</v>
      </c>
      <c r="D4294" s="11" t="s">
        <v>44852</v>
      </c>
      <c r="E4294" s="3" t="s">
        <v>44703</v>
      </c>
      <c r="F4294" t="s">
        <v>8499</v>
      </c>
      <c r="G4294" s="7" t="s">
        <v>44853</v>
      </c>
      <c r="H4294" s="12" t="str">
        <f t="shared" si="67"/>
        <v>insert into symbol(symbol_id, symbol_name, symbol_type, industry_code, on_market) values('044992','日盛AN','T','0099P','16/3/23');</v>
      </c>
    </row>
    <row r="4295" spans="1:8">
      <c r="A4295" t="s">
        <v>38520</v>
      </c>
      <c r="B4295" t="s">
        <v>27003</v>
      </c>
      <c r="C4295" s="9" t="s">
        <v>44873</v>
      </c>
      <c r="D4295" s="11" t="s">
        <v>44852</v>
      </c>
      <c r="E4295" s="3" t="s">
        <v>44703</v>
      </c>
      <c r="F4295" t="s">
        <v>8501</v>
      </c>
      <c r="G4295" s="7" t="s">
        <v>44853</v>
      </c>
      <c r="H4295" s="12" t="str">
        <f t="shared" si="67"/>
        <v>insert into symbol(symbol_id, symbol_name, symbol_type, industry_code, on_market) values('044993','日盛AP','T','0099P','16/3/23');</v>
      </c>
    </row>
    <row r="4296" spans="1:8">
      <c r="A4296" t="s">
        <v>38521</v>
      </c>
      <c r="B4296" t="s">
        <v>27004</v>
      </c>
      <c r="C4296" s="9" t="s">
        <v>44873</v>
      </c>
      <c r="D4296" s="11" t="s">
        <v>44852</v>
      </c>
      <c r="E4296" s="3" t="s">
        <v>44703</v>
      </c>
      <c r="F4296" t="s">
        <v>8503</v>
      </c>
      <c r="G4296" s="7" t="s">
        <v>44853</v>
      </c>
      <c r="H4296" s="12" t="str">
        <f t="shared" si="67"/>
        <v>insert into symbol(symbol_id, symbol_name, symbol_type, industry_code, on_market) values('044994','凱基DU','T','0099P','16/3/23');</v>
      </c>
    </row>
    <row r="4297" spans="1:8">
      <c r="A4297" t="s">
        <v>38522</v>
      </c>
      <c r="B4297" t="s">
        <v>27005</v>
      </c>
      <c r="C4297" s="9" t="s">
        <v>44873</v>
      </c>
      <c r="D4297" s="11" t="s">
        <v>44852</v>
      </c>
      <c r="E4297" s="3" t="s">
        <v>44703</v>
      </c>
      <c r="F4297" t="s">
        <v>8505</v>
      </c>
      <c r="G4297" s="7" t="s">
        <v>44853</v>
      </c>
      <c r="H4297" s="12" t="str">
        <f t="shared" si="67"/>
        <v>insert into symbol(symbol_id, symbol_name, symbol_type, industry_code, on_market) values('044995','凱基DV','T','0099P','16/3/23');</v>
      </c>
    </row>
    <row r="4298" spans="1:8">
      <c r="A4298" t="s">
        <v>38523</v>
      </c>
      <c r="B4298" t="s">
        <v>27006</v>
      </c>
      <c r="C4298" s="9" t="s">
        <v>44873</v>
      </c>
      <c r="D4298" s="11" t="s">
        <v>44852</v>
      </c>
      <c r="E4298" s="3" t="s">
        <v>44703</v>
      </c>
      <c r="F4298" t="s">
        <v>8507</v>
      </c>
      <c r="G4298" s="7" t="s">
        <v>44853</v>
      </c>
      <c r="H4298" s="12" t="str">
        <f t="shared" si="67"/>
        <v>insert into symbol(symbol_id, symbol_name, symbol_type, industry_code, on_market) values('044996','大展M9','T','0099P','16/3/23');</v>
      </c>
    </row>
    <row r="4299" spans="1:8">
      <c r="A4299" t="s">
        <v>38524</v>
      </c>
      <c r="B4299" t="s">
        <v>27007</v>
      </c>
      <c r="C4299" s="9" t="s">
        <v>44873</v>
      </c>
      <c r="D4299" s="11" t="s">
        <v>44852</v>
      </c>
      <c r="E4299" s="3" t="s">
        <v>44703</v>
      </c>
      <c r="F4299" t="s">
        <v>8509</v>
      </c>
      <c r="G4299" s="7" t="s">
        <v>44853</v>
      </c>
      <c r="H4299" s="12" t="str">
        <f t="shared" si="67"/>
        <v>insert into symbol(symbol_id, symbol_name, symbol_type, industry_code, on_market) values('044997','大展N1','T','0099P','16/3/23');</v>
      </c>
    </row>
    <row r="4300" spans="1:8">
      <c r="A4300" t="s">
        <v>38525</v>
      </c>
      <c r="B4300" t="s">
        <v>27008</v>
      </c>
      <c r="C4300" s="9" t="s">
        <v>44873</v>
      </c>
      <c r="D4300" s="11" t="s">
        <v>44852</v>
      </c>
      <c r="E4300" s="3" t="s">
        <v>44703</v>
      </c>
      <c r="F4300" t="s">
        <v>8511</v>
      </c>
      <c r="G4300" s="7" t="s">
        <v>44853</v>
      </c>
      <c r="H4300" s="12" t="str">
        <f t="shared" si="67"/>
        <v>insert into symbol(symbol_id, symbol_name, symbol_type, industry_code, on_market) values('044998','統一GZ','T','0099P','16/3/23');</v>
      </c>
    </row>
    <row r="4301" spans="1:8">
      <c r="A4301" t="s">
        <v>38526</v>
      </c>
      <c r="B4301" t="s">
        <v>27009</v>
      </c>
      <c r="C4301" s="9" t="s">
        <v>44873</v>
      </c>
      <c r="D4301" s="11" t="s">
        <v>44852</v>
      </c>
      <c r="E4301" s="3" t="s">
        <v>44703</v>
      </c>
      <c r="F4301" t="s">
        <v>8513</v>
      </c>
      <c r="G4301" s="7" t="s">
        <v>44853</v>
      </c>
      <c r="H4301" s="12" t="str">
        <f t="shared" si="67"/>
        <v>insert into symbol(symbol_id, symbol_name, symbol_type, industry_code, on_market) values('044999','玉山N2','T','0099P','16/3/23');</v>
      </c>
    </row>
    <row r="4302" spans="1:8">
      <c r="A4302" t="s">
        <v>27010</v>
      </c>
      <c r="B4302" t="s">
        <v>27011</v>
      </c>
      <c r="C4302" s="9" t="s">
        <v>44873</v>
      </c>
      <c r="D4302" s="11" t="s">
        <v>44852</v>
      </c>
      <c r="E4302" s="3" t="s">
        <v>44773</v>
      </c>
      <c r="F4302" t="s">
        <v>8515</v>
      </c>
      <c r="G4302" s="7" t="s">
        <v>44853</v>
      </c>
      <c r="H4302" s="12" t="str">
        <f t="shared" si="67"/>
        <v>insert into symbol(symbol_id, symbol_name, symbol_type, industry_code, on_market) values('04499P','元富4S','T','0099P','16/6/13');</v>
      </c>
    </row>
    <row r="4303" spans="1:8">
      <c r="A4303" t="s">
        <v>38527</v>
      </c>
      <c r="B4303" t="s">
        <v>27012</v>
      </c>
      <c r="C4303" s="9" t="s">
        <v>44873</v>
      </c>
      <c r="D4303" s="11" t="s">
        <v>44852</v>
      </c>
      <c r="E4303" s="3" t="s">
        <v>44703</v>
      </c>
      <c r="F4303" t="s">
        <v>8517</v>
      </c>
      <c r="G4303" s="7" t="s">
        <v>44853</v>
      </c>
      <c r="H4303" s="12" t="str">
        <f t="shared" si="67"/>
        <v>insert into symbol(symbol_id, symbol_name, symbol_type, industry_code, on_market) values('045000','玉山N3','T','0099P','16/3/23');</v>
      </c>
    </row>
    <row r="4304" spans="1:8">
      <c r="A4304" t="s">
        <v>38528</v>
      </c>
      <c r="B4304" t="s">
        <v>27013</v>
      </c>
      <c r="C4304" s="9" t="s">
        <v>44873</v>
      </c>
      <c r="D4304" s="11" t="s">
        <v>44852</v>
      </c>
      <c r="E4304" s="3" t="s">
        <v>44703</v>
      </c>
      <c r="F4304" t="s">
        <v>8519</v>
      </c>
      <c r="G4304" s="7" t="s">
        <v>44853</v>
      </c>
      <c r="H4304" s="12" t="str">
        <f t="shared" si="67"/>
        <v>insert into symbol(symbol_id, symbol_name, symbol_type, industry_code, on_market) values('045001','KA國泰','T','0099P','16/3/23');</v>
      </c>
    </row>
    <row r="4305" spans="1:8">
      <c r="A4305" t="s">
        <v>38529</v>
      </c>
      <c r="B4305" t="s">
        <v>27014</v>
      </c>
      <c r="C4305" s="9" t="s">
        <v>44873</v>
      </c>
      <c r="D4305" s="11" t="s">
        <v>44852</v>
      </c>
      <c r="E4305" s="3" t="s">
        <v>44703</v>
      </c>
      <c r="F4305" t="s">
        <v>8521</v>
      </c>
      <c r="G4305" s="7" t="s">
        <v>44853</v>
      </c>
      <c r="H4305" s="12" t="str">
        <f t="shared" si="67"/>
        <v>insert into symbol(symbol_id, symbol_name, symbol_type, industry_code, on_market) values('045002','KB國泰','T','0099P','16/3/23');</v>
      </c>
    </row>
    <row r="4306" spans="1:8">
      <c r="A4306" t="s">
        <v>38530</v>
      </c>
      <c r="B4306" t="s">
        <v>27015</v>
      </c>
      <c r="C4306" s="9" t="s">
        <v>44873</v>
      </c>
      <c r="D4306" s="11" t="s">
        <v>44852</v>
      </c>
      <c r="E4306" s="3" t="s">
        <v>44703</v>
      </c>
      <c r="F4306" t="s">
        <v>8523</v>
      </c>
      <c r="G4306" s="7" t="s">
        <v>44853</v>
      </c>
      <c r="H4306" s="12" t="str">
        <f t="shared" si="67"/>
        <v>insert into symbol(symbol_id, symbol_name, symbol_type, industry_code, on_market) values('045003','FU富邦','T','0099P','16/3/23');</v>
      </c>
    </row>
    <row r="4307" spans="1:8">
      <c r="A4307" t="s">
        <v>38531</v>
      </c>
      <c r="B4307" t="s">
        <v>27016</v>
      </c>
      <c r="C4307" s="9" t="s">
        <v>44873</v>
      </c>
      <c r="D4307" s="11" t="s">
        <v>44852</v>
      </c>
      <c r="E4307" s="3" t="s">
        <v>44703</v>
      </c>
      <c r="F4307" t="s">
        <v>8525</v>
      </c>
      <c r="G4307" s="7" t="s">
        <v>44853</v>
      </c>
      <c r="H4307" s="12" t="str">
        <f t="shared" si="67"/>
        <v>insert into symbol(symbol_id, symbol_name, symbol_type, industry_code, on_market) values('045004','FV富邦','T','0099P','16/3/23');</v>
      </c>
    </row>
    <row r="4308" spans="1:8">
      <c r="A4308" t="s">
        <v>38532</v>
      </c>
      <c r="B4308" t="s">
        <v>27017</v>
      </c>
      <c r="C4308" s="9" t="s">
        <v>44873</v>
      </c>
      <c r="D4308" s="11" t="s">
        <v>44852</v>
      </c>
      <c r="E4308" s="3" t="s">
        <v>44703</v>
      </c>
      <c r="F4308" t="s">
        <v>8527</v>
      </c>
      <c r="G4308" s="7" t="s">
        <v>44853</v>
      </c>
      <c r="H4308" s="12" t="str">
        <f t="shared" si="67"/>
        <v>insert into symbol(symbol_id, symbol_name, symbol_type, industry_code, on_market) values('045005','2A群益','T','0099P','16/3/23');</v>
      </c>
    </row>
    <row r="4309" spans="1:8">
      <c r="A4309" t="s">
        <v>38533</v>
      </c>
      <c r="B4309" t="s">
        <v>27018</v>
      </c>
      <c r="C4309" s="9" t="s">
        <v>44873</v>
      </c>
      <c r="D4309" s="11" t="s">
        <v>44852</v>
      </c>
      <c r="E4309" s="3" t="s">
        <v>44703</v>
      </c>
      <c r="F4309" t="s">
        <v>8529</v>
      </c>
      <c r="G4309" s="7" t="s">
        <v>44853</v>
      </c>
      <c r="H4309" s="12" t="str">
        <f t="shared" si="67"/>
        <v>insert into symbol(symbol_id, symbol_name, symbol_type, industry_code, on_market) values('045006','2B群益','T','0099P','16/3/23');</v>
      </c>
    </row>
    <row r="4310" spans="1:8">
      <c r="A4310" t="s">
        <v>38534</v>
      </c>
      <c r="B4310" t="s">
        <v>27019</v>
      </c>
      <c r="C4310" s="9" t="s">
        <v>44873</v>
      </c>
      <c r="D4310" s="11" t="s">
        <v>44852</v>
      </c>
      <c r="E4310" s="3" t="s">
        <v>44703</v>
      </c>
      <c r="F4310" t="s">
        <v>8531</v>
      </c>
      <c r="G4310" s="7" t="s">
        <v>44853</v>
      </c>
      <c r="H4310" s="12" t="str">
        <f t="shared" si="67"/>
        <v>insert into symbol(symbol_id, symbol_name, symbol_type, industry_code, on_market) values('045007','2C群益','T','0099P','16/3/23');</v>
      </c>
    </row>
    <row r="4311" spans="1:8">
      <c r="A4311" t="s">
        <v>38535</v>
      </c>
      <c r="B4311" t="s">
        <v>27020</v>
      </c>
      <c r="C4311" s="9" t="s">
        <v>44873</v>
      </c>
      <c r="D4311" s="11" t="s">
        <v>44852</v>
      </c>
      <c r="E4311" s="3" t="s">
        <v>44703</v>
      </c>
      <c r="F4311" t="s">
        <v>8533</v>
      </c>
      <c r="G4311" s="7" t="s">
        <v>44853</v>
      </c>
      <c r="H4311" s="12" t="str">
        <f t="shared" si="67"/>
        <v>insert into symbol(symbol_id, symbol_name, symbol_type, industry_code, on_market) values('045008','2D群益','T','0099P','16/3/23');</v>
      </c>
    </row>
    <row r="4312" spans="1:8">
      <c r="A4312" t="s">
        <v>38536</v>
      </c>
      <c r="B4312" t="s">
        <v>27021</v>
      </c>
      <c r="C4312" s="9" t="s">
        <v>44873</v>
      </c>
      <c r="D4312" s="11" t="s">
        <v>44852</v>
      </c>
      <c r="E4312" s="3" t="s">
        <v>44703</v>
      </c>
      <c r="F4312" t="s">
        <v>8535</v>
      </c>
      <c r="G4312" s="7" t="s">
        <v>44853</v>
      </c>
      <c r="H4312" s="12" t="str">
        <f t="shared" si="67"/>
        <v>insert into symbol(symbol_id, symbol_name, symbol_type, industry_code, on_market) values('045009','2F群益','T','0099P','16/3/23');</v>
      </c>
    </row>
    <row r="4313" spans="1:8">
      <c r="A4313" t="s">
        <v>27022</v>
      </c>
      <c r="B4313" t="s">
        <v>27023</v>
      </c>
      <c r="C4313" s="9" t="s">
        <v>44873</v>
      </c>
      <c r="D4313" s="11" t="s">
        <v>44852</v>
      </c>
      <c r="E4313" s="3" t="s">
        <v>44773</v>
      </c>
      <c r="F4313" t="s">
        <v>8537</v>
      </c>
      <c r="G4313" s="7" t="s">
        <v>44853</v>
      </c>
      <c r="H4313" s="12" t="str">
        <f t="shared" si="67"/>
        <v>insert into symbol(symbol_id, symbol_name, symbol_type, industry_code, on_market) values('04500P','元富4T','T','0099P','16/6/13');</v>
      </c>
    </row>
    <row r="4314" spans="1:8">
      <c r="A4314" t="s">
        <v>38537</v>
      </c>
      <c r="B4314" t="s">
        <v>27024</v>
      </c>
      <c r="C4314" s="9" t="s">
        <v>44873</v>
      </c>
      <c r="D4314" s="11" t="s">
        <v>44852</v>
      </c>
      <c r="E4314" s="3" t="s">
        <v>44703</v>
      </c>
      <c r="F4314" t="s">
        <v>8539</v>
      </c>
      <c r="G4314" s="7" t="s">
        <v>44853</v>
      </c>
      <c r="H4314" s="12" t="str">
        <f t="shared" si="67"/>
        <v>insert into symbol(symbol_id, symbol_name, symbol_type, industry_code, on_market) values('045010','2G群益','T','0099P','16/3/23');</v>
      </c>
    </row>
    <row r="4315" spans="1:8">
      <c r="A4315" t="s">
        <v>38538</v>
      </c>
      <c r="B4315" t="s">
        <v>27025</v>
      </c>
      <c r="C4315" s="9" t="s">
        <v>44873</v>
      </c>
      <c r="D4315" s="11" t="s">
        <v>44852</v>
      </c>
      <c r="E4315" s="3" t="s">
        <v>44703</v>
      </c>
      <c r="F4315" t="s">
        <v>8541</v>
      </c>
      <c r="G4315" s="7" t="s">
        <v>44853</v>
      </c>
      <c r="H4315" s="12" t="str">
        <f t="shared" si="67"/>
        <v>insert into symbol(symbol_id, symbol_name, symbol_type, industry_code, on_market) values('045011','2H群益','T','0099P','16/3/23');</v>
      </c>
    </row>
    <row r="4316" spans="1:8">
      <c r="A4316" t="s">
        <v>38539</v>
      </c>
      <c r="B4316" t="s">
        <v>27026</v>
      </c>
      <c r="C4316" s="9" t="s">
        <v>44873</v>
      </c>
      <c r="D4316" s="11" t="s">
        <v>44852</v>
      </c>
      <c r="E4316" s="3" t="s">
        <v>44703</v>
      </c>
      <c r="F4316" t="s">
        <v>8543</v>
      </c>
      <c r="G4316" s="7" t="s">
        <v>44853</v>
      </c>
      <c r="H4316" s="12" t="str">
        <f t="shared" si="67"/>
        <v>insert into symbol(symbol_id, symbol_name, symbol_type, industry_code, on_market) values('045012','2I群益','T','0099P','16/3/23');</v>
      </c>
    </row>
    <row r="4317" spans="1:8">
      <c r="A4317" t="s">
        <v>38540</v>
      </c>
      <c r="B4317" t="s">
        <v>27027</v>
      </c>
      <c r="C4317" s="9" t="s">
        <v>44873</v>
      </c>
      <c r="D4317" s="11" t="s">
        <v>44852</v>
      </c>
      <c r="E4317" s="3" t="s">
        <v>44703</v>
      </c>
      <c r="F4317" t="s">
        <v>8545</v>
      </c>
      <c r="G4317" s="7" t="s">
        <v>44853</v>
      </c>
      <c r="H4317" s="12" t="str">
        <f t="shared" si="67"/>
        <v>insert into symbol(symbol_id, symbol_name, symbol_type, industry_code, on_market) values('045013','FZ元富','T','0099P','16/3/23');</v>
      </c>
    </row>
    <row r="4318" spans="1:8">
      <c r="A4318" t="s">
        <v>38541</v>
      </c>
      <c r="B4318" t="s">
        <v>27028</v>
      </c>
      <c r="C4318" s="9" t="s">
        <v>44873</v>
      </c>
      <c r="D4318" s="11" t="s">
        <v>44852</v>
      </c>
      <c r="E4318" s="3" t="s">
        <v>44703</v>
      </c>
      <c r="F4318" t="s">
        <v>8547</v>
      </c>
      <c r="G4318" s="7" t="s">
        <v>44853</v>
      </c>
      <c r="H4318" s="12" t="str">
        <f t="shared" si="67"/>
        <v>insert into symbol(symbol_id, symbol_name, symbol_type, industry_code, on_market) values('045014','GA元富','T','0099P','16/3/23');</v>
      </c>
    </row>
    <row r="4319" spans="1:8">
      <c r="A4319" t="s">
        <v>38542</v>
      </c>
      <c r="B4319" t="s">
        <v>27029</v>
      </c>
      <c r="C4319" s="9" t="s">
        <v>44873</v>
      </c>
      <c r="D4319" s="11" t="s">
        <v>44852</v>
      </c>
      <c r="E4319" s="3" t="s">
        <v>44703</v>
      </c>
      <c r="F4319" t="s">
        <v>8549</v>
      </c>
      <c r="G4319" s="7" t="s">
        <v>44853</v>
      </c>
      <c r="H4319" s="12" t="str">
        <f t="shared" si="67"/>
        <v>insert into symbol(symbol_id, symbol_name, symbol_type, industry_code, on_market) values('045015','CL元大','T','0099P','16/3/23');</v>
      </c>
    </row>
    <row r="4320" spans="1:8">
      <c r="A4320" t="s">
        <v>38543</v>
      </c>
      <c r="B4320" t="s">
        <v>27030</v>
      </c>
      <c r="C4320" s="9" t="s">
        <v>44873</v>
      </c>
      <c r="D4320" s="11" t="s">
        <v>44852</v>
      </c>
      <c r="E4320" s="3" t="s">
        <v>44703</v>
      </c>
      <c r="F4320" t="s">
        <v>8551</v>
      </c>
      <c r="G4320" s="7" t="s">
        <v>44853</v>
      </c>
      <c r="H4320" s="12" t="str">
        <f t="shared" si="67"/>
        <v>insert into symbol(symbol_id, symbol_name, symbol_type, industry_code, on_market) values('045016','CM元大','T','0099P','16/3/23');</v>
      </c>
    </row>
    <row r="4321" spans="1:8">
      <c r="A4321" t="s">
        <v>38544</v>
      </c>
      <c r="B4321" t="s">
        <v>27031</v>
      </c>
      <c r="C4321" s="9" t="s">
        <v>44873</v>
      </c>
      <c r="D4321" s="11" t="s">
        <v>44852</v>
      </c>
      <c r="E4321" s="3" t="s">
        <v>44703</v>
      </c>
      <c r="F4321" t="s">
        <v>8553</v>
      </c>
      <c r="G4321" s="7" t="s">
        <v>44853</v>
      </c>
      <c r="H4321" s="12" t="str">
        <f t="shared" si="67"/>
        <v>insert into symbol(symbol_id, symbol_name, symbol_type, industry_code, on_market) values('045017','CN元大','T','0099P','16/3/23');</v>
      </c>
    </row>
    <row r="4322" spans="1:8">
      <c r="A4322" t="s">
        <v>38545</v>
      </c>
      <c r="B4322" t="s">
        <v>27032</v>
      </c>
      <c r="C4322" s="9" t="s">
        <v>44873</v>
      </c>
      <c r="D4322" s="11" t="s">
        <v>44852</v>
      </c>
      <c r="E4322" s="3" t="s">
        <v>44703</v>
      </c>
      <c r="F4322" t="s">
        <v>8555</v>
      </c>
      <c r="G4322" s="7" t="s">
        <v>44853</v>
      </c>
      <c r="H4322" s="12" t="str">
        <f t="shared" si="67"/>
        <v>insert into symbol(symbol_id, symbol_name, symbol_type, industry_code, on_market) values('045018','CP元大','T','0099P','16/3/23');</v>
      </c>
    </row>
    <row r="4323" spans="1:8">
      <c r="A4323" t="s">
        <v>38546</v>
      </c>
      <c r="B4323" t="s">
        <v>27033</v>
      </c>
      <c r="C4323" s="9" t="s">
        <v>44873</v>
      </c>
      <c r="D4323" s="11" t="s">
        <v>44852</v>
      </c>
      <c r="E4323" s="3" t="s">
        <v>44703</v>
      </c>
      <c r="F4323" t="s">
        <v>8557</v>
      </c>
      <c r="G4323" s="7" t="s">
        <v>44853</v>
      </c>
      <c r="H4323" s="12" t="str">
        <f t="shared" si="67"/>
        <v>insert into symbol(symbol_id, symbol_name, symbol_type, industry_code, on_market) values('045019','CQ元大','T','0099P','16/3/23');</v>
      </c>
    </row>
    <row r="4324" spans="1:8">
      <c r="A4324" t="s">
        <v>27034</v>
      </c>
      <c r="B4324" t="s">
        <v>27035</v>
      </c>
      <c r="C4324" s="9" t="s">
        <v>44873</v>
      </c>
      <c r="D4324" s="11" t="s">
        <v>44852</v>
      </c>
      <c r="E4324" s="3" t="s">
        <v>44773</v>
      </c>
      <c r="F4324" t="s">
        <v>8559</v>
      </c>
      <c r="G4324" s="7" t="s">
        <v>44853</v>
      </c>
      <c r="H4324" s="12" t="str">
        <f t="shared" si="67"/>
        <v>insert into symbol(symbol_id, symbol_name, symbol_type, industry_code, on_market) values('04501P','元富4U','T','0099P','16/6/13');</v>
      </c>
    </row>
    <row r="4325" spans="1:8">
      <c r="A4325" t="s">
        <v>38547</v>
      </c>
      <c r="B4325" t="s">
        <v>27036</v>
      </c>
      <c r="C4325" s="9" t="s">
        <v>44873</v>
      </c>
      <c r="D4325" s="11" t="s">
        <v>44852</v>
      </c>
      <c r="E4325" s="3" t="s">
        <v>44703</v>
      </c>
      <c r="F4325" t="s">
        <v>8561</v>
      </c>
      <c r="G4325" s="7" t="s">
        <v>44853</v>
      </c>
      <c r="H4325" s="12" t="str">
        <f t="shared" si="67"/>
        <v>insert into symbol(symbol_id, symbol_name, symbol_type, industry_code, on_market) values('045020','CR元大','T','0099P','16/3/23');</v>
      </c>
    </row>
    <row r="4326" spans="1:8">
      <c r="A4326" t="s">
        <v>38548</v>
      </c>
      <c r="B4326" t="s">
        <v>27037</v>
      </c>
      <c r="C4326" s="9" t="s">
        <v>44873</v>
      </c>
      <c r="D4326" s="11" t="s">
        <v>44852</v>
      </c>
      <c r="E4326" s="3" t="s">
        <v>44703</v>
      </c>
      <c r="F4326" t="s">
        <v>8563</v>
      </c>
      <c r="G4326" s="7" t="s">
        <v>44853</v>
      </c>
      <c r="H4326" s="12" t="str">
        <f t="shared" si="67"/>
        <v>insert into symbol(symbol_id, symbol_name, symbol_type, industry_code, on_market) values('045021','CS元大','T','0099P','16/3/23');</v>
      </c>
    </row>
    <row r="4327" spans="1:8">
      <c r="A4327" t="s">
        <v>38549</v>
      </c>
      <c r="B4327" t="s">
        <v>27038</v>
      </c>
      <c r="C4327" s="9" t="s">
        <v>44873</v>
      </c>
      <c r="D4327" s="11" t="s">
        <v>44852</v>
      </c>
      <c r="E4327" s="3" t="s">
        <v>44703</v>
      </c>
      <c r="F4327" t="s">
        <v>8565</v>
      </c>
      <c r="G4327" s="7" t="s">
        <v>44853</v>
      </c>
      <c r="H4327" s="12" t="str">
        <f t="shared" si="67"/>
        <v>insert into symbol(symbol_id, symbol_name, symbol_type, industry_code, on_market) values('045022','CT元大','T','0099P','16/3/23');</v>
      </c>
    </row>
    <row r="4328" spans="1:8">
      <c r="A4328" t="s">
        <v>38550</v>
      </c>
      <c r="B4328" t="s">
        <v>27039</v>
      </c>
      <c r="C4328" s="9" t="s">
        <v>44873</v>
      </c>
      <c r="D4328" s="11" t="s">
        <v>44852</v>
      </c>
      <c r="E4328" s="3" t="s">
        <v>44703</v>
      </c>
      <c r="F4328" t="s">
        <v>8567</v>
      </c>
      <c r="G4328" s="7" t="s">
        <v>44853</v>
      </c>
      <c r="H4328" s="12" t="str">
        <f t="shared" si="67"/>
        <v>insert into symbol(symbol_id, symbol_name, symbol_type, industry_code, on_market) values('045023','CU元大','T','0099P','16/3/23');</v>
      </c>
    </row>
    <row r="4329" spans="1:8">
      <c r="A4329" t="s">
        <v>38551</v>
      </c>
      <c r="B4329" t="s">
        <v>27040</v>
      </c>
      <c r="C4329" s="9" t="s">
        <v>44873</v>
      </c>
      <c r="D4329" s="11" t="s">
        <v>44852</v>
      </c>
      <c r="E4329" s="3" t="s">
        <v>44703</v>
      </c>
      <c r="F4329" t="s">
        <v>8569</v>
      </c>
      <c r="G4329" s="7" t="s">
        <v>44853</v>
      </c>
      <c r="H4329" s="12" t="str">
        <f t="shared" si="67"/>
        <v>insert into symbol(symbol_id, symbol_name, symbol_type, industry_code, on_market) values('045024','CV元大','T','0099P','16/3/23');</v>
      </c>
    </row>
    <row r="4330" spans="1:8">
      <c r="A4330" t="s">
        <v>38552</v>
      </c>
      <c r="B4330" t="s">
        <v>27041</v>
      </c>
      <c r="C4330" s="9" t="s">
        <v>44873</v>
      </c>
      <c r="D4330" s="11" t="s">
        <v>44852</v>
      </c>
      <c r="E4330" s="3" t="s">
        <v>44703</v>
      </c>
      <c r="F4330" t="s">
        <v>8571</v>
      </c>
      <c r="G4330" s="7" t="s">
        <v>44853</v>
      </c>
      <c r="H4330" s="12" t="str">
        <f t="shared" si="67"/>
        <v>insert into symbol(symbol_id, symbol_name, symbol_type, industry_code, on_market) values('045025','CW元大','T','0099P','16/3/23');</v>
      </c>
    </row>
    <row r="4331" spans="1:8">
      <c r="A4331" t="s">
        <v>38553</v>
      </c>
      <c r="B4331" t="s">
        <v>27042</v>
      </c>
      <c r="C4331" s="9" t="s">
        <v>44873</v>
      </c>
      <c r="D4331" s="11" t="s">
        <v>44852</v>
      </c>
      <c r="E4331" s="3" t="s">
        <v>44703</v>
      </c>
      <c r="F4331" t="s">
        <v>8573</v>
      </c>
      <c r="G4331" s="7" t="s">
        <v>44853</v>
      </c>
      <c r="H4331" s="12" t="str">
        <f t="shared" si="67"/>
        <v>insert into symbol(symbol_id, symbol_name, symbol_type, industry_code, on_market) values('045026','CX元大','T','0099P','16/3/23');</v>
      </c>
    </row>
    <row r="4332" spans="1:8">
      <c r="A4332" t="s">
        <v>38554</v>
      </c>
      <c r="B4332" t="s">
        <v>27043</v>
      </c>
      <c r="C4332" s="9" t="s">
        <v>44873</v>
      </c>
      <c r="D4332" s="11" t="s">
        <v>44852</v>
      </c>
      <c r="E4332" s="3" t="s">
        <v>44703</v>
      </c>
      <c r="F4332" t="s">
        <v>8575</v>
      </c>
      <c r="G4332" s="7" t="s">
        <v>44853</v>
      </c>
      <c r="H4332" s="12" t="str">
        <f t="shared" si="67"/>
        <v>insert into symbol(symbol_id, symbol_name, symbol_type, industry_code, on_market) values('045027','CY元大','T','0099P','16/3/23');</v>
      </c>
    </row>
    <row r="4333" spans="1:8">
      <c r="A4333" t="s">
        <v>38555</v>
      </c>
      <c r="B4333" t="s">
        <v>27044</v>
      </c>
      <c r="C4333" s="9" t="s">
        <v>44873</v>
      </c>
      <c r="D4333" s="11" t="s">
        <v>44852</v>
      </c>
      <c r="E4333" s="3" t="s">
        <v>44704</v>
      </c>
      <c r="F4333" t="s">
        <v>8577</v>
      </c>
      <c r="G4333" s="7" t="s">
        <v>44853</v>
      </c>
      <c r="H4333" s="12" t="str">
        <f t="shared" si="67"/>
        <v>insert into symbol(symbol_id, symbol_name, symbol_type, industry_code, on_market) values('045028','永昌CU','T','0099P','16/3/24');</v>
      </c>
    </row>
    <row r="4334" spans="1:8">
      <c r="A4334" t="s">
        <v>38556</v>
      </c>
      <c r="B4334" t="s">
        <v>27045</v>
      </c>
      <c r="C4334" s="9" t="s">
        <v>44873</v>
      </c>
      <c r="D4334" s="11" t="s">
        <v>44852</v>
      </c>
      <c r="E4334" s="3" t="s">
        <v>44704</v>
      </c>
      <c r="F4334" t="s">
        <v>8579</v>
      </c>
      <c r="G4334" s="7" t="s">
        <v>44853</v>
      </c>
      <c r="H4334" s="12" t="str">
        <f t="shared" si="67"/>
        <v>insert into symbol(symbol_id, symbol_name, symbol_type, industry_code, on_market) values('045029','永昌CV','T','0099P','16/3/24');</v>
      </c>
    </row>
    <row r="4335" spans="1:8">
      <c r="A4335" t="s">
        <v>27046</v>
      </c>
      <c r="B4335" t="s">
        <v>27047</v>
      </c>
      <c r="C4335" s="9" t="s">
        <v>44873</v>
      </c>
      <c r="D4335" s="11" t="s">
        <v>44852</v>
      </c>
      <c r="E4335" s="3" t="s">
        <v>44773</v>
      </c>
      <c r="F4335" t="s">
        <v>8581</v>
      </c>
      <c r="G4335" s="7" t="s">
        <v>44853</v>
      </c>
      <c r="H4335" s="12" t="str">
        <f t="shared" si="67"/>
        <v>insert into symbol(symbol_id, symbol_name, symbol_type, industry_code, on_market) values('04502P','康和GQ','T','0099P','16/6/13');</v>
      </c>
    </row>
    <row r="4336" spans="1:8">
      <c r="A4336" t="s">
        <v>38557</v>
      </c>
      <c r="B4336" t="s">
        <v>27048</v>
      </c>
      <c r="C4336" s="9" t="s">
        <v>44873</v>
      </c>
      <c r="D4336" s="11" t="s">
        <v>44852</v>
      </c>
      <c r="E4336" s="3" t="s">
        <v>44704</v>
      </c>
      <c r="F4336" t="s">
        <v>8583</v>
      </c>
      <c r="G4336" s="7" t="s">
        <v>44853</v>
      </c>
      <c r="H4336" s="12" t="str">
        <f t="shared" si="67"/>
        <v>insert into symbol(symbol_id, symbol_name, symbol_type, industry_code, on_market) values('045030','GE元富','T','0099P','16/3/24');</v>
      </c>
    </row>
    <row r="4337" spans="1:8">
      <c r="A4337" t="s">
        <v>38558</v>
      </c>
      <c r="B4337" t="s">
        <v>27049</v>
      </c>
      <c r="C4337" s="9" t="s">
        <v>44873</v>
      </c>
      <c r="D4337" s="11" t="s">
        <v>44852</v>
      </c>
      <c r="E4337" s="3" t="s">
        <v>44704</v>
      </c>
      <c r="F4337" t="s">
        <v>8585</v>
      </c>
      <c r="G4337" s="7" t="s">
        <v>44853</v>
      </c>
      <c r="H4337" s="12" t="str">
        <f t="shared" si="67"/>
        <v>insert into symbol(symbol_id, symbol_name, symbol_type, industry_code, on_market) values('045031','GF元富','T','0099P','16/3/24');</v>
      </c>
    </row>
    <row r="4338" spans="1:8">
      <c r="A4338" t="s">
        <v>38559</v>
      </c>
      <c r="B4338" t="s">
        <v>27050</v>
      </c>
      <c r="C4338" s="9" t="s">
        <v>44873</v>
      </c>
      <c r="D4338" s="11" t="s">
        <v>44852</v>
      </c>
      <c r="E4338" s="3" t="s">
        <v>44704</v>
      </c>
      <c r="F4338" t="s">
        <v>8587</v>
      </c>
      <c r="G4338" s="7" t="s">
        <v>44853</v>
      </c>
      <c r="H4338" s="12" t="str">
        <f t="shared" si="67"/>
        <v>insert into symbol(symbol_id, symbol_name, symbol_type, industry_code, on_market) values('045032','GG元富','T','0099P','16/3/24');</v>
      </c>
    </row>
    <row r="4339" spans="1:8">
      <c r="A4339" t="s">
        <v>38560</v>
      </c>
      <c r="B4339" t="s">
        <v>27051</v>
      </c>
      <c r="C4339" s="9" t="s">
        <v>44873</v>
      </c>
      <c r="D4339" s="11" t="s">
        <v>44852</v>
      </c>
      <c r="E4339" s="3" t="s">
        <v>44704</v>
      </c>
      <c r="F4339" t="s">
        <v>8589</v>
      </c>
      <c r="G4339" s="7" t="s">
        <v>44853</v>
      </c>
      <c r="H4339" s="12" t="str">
        <f t="shared" si="67"/>
        <v>insert into symbol(symbol_id, symbol_name, symbol_type, industry_code, on_market) values('045033','GH元富','T','0099P','16/3/24');</v>
      </c>
    </row>
    <row r="4340" spans="1:8">
      <c r="A4340" t="s">
        <v>38561</v>
      </c>
      <c r="B4340" t="s">
        <v>27052</v>
      </c>
      <c r="C4340" s="9" t="s">
        <v>44873</v>
      </c>
      <c r="D4340" s="11" t="s">
        <v>44852</v>
      </c>
      <c r="E4340" s="3" t="s">
        <v>44704</v>
      </c>
      <c r="F4340" t="s">
        <v>8591</v>
      </c>
      <c r="G4340" s="7" t="s">
        <v>44853</v>
      </c>
      <c r="H4340" s="12" t="str">
        <f t="shared" si="67"/>
        <v>insert into symbol(symbol_id, symbol_name, symbol_type, industry_code, on_market) values('045034','GJ元富','T','0099P','16/3/24');</v>
      </c>
    </row>
    <row r="4341" spans="1:8">
      <c r="A4341" t="s">
        <v>38562</v>
      </c>
      <c r="B4341" t="s">
        <v>27053</v>
      </c>
      <c r="C4341" s="9" t="s">
        <v>44873</v>
      </c>
      <c r="D4341" s="11" t="s">
        <v>44852</v>
      </c>
      <c r="E4341" s="3" t="s">
        <v>44704</v>
      </c>
      <c r="F4341" t="s">
        <v>8593</v>
      </c>
      <c r="G4341" s="7" t="s">
        <v>44853</v>
      </c>
      <c r="H4341" s="12" t="str">
        <f t="shared" si="67"/>
        <v>insert into symbol(symbol_id, symbol_name, symbol_type, industry_code, on_market) values('045035','凱基EC','T','0099P','16/3/24');</v>
      </c>
    </row>
    <row r="4342" spans="1:8">
      <c r="A4342" t="s">
        <v>38563</v>
      </c>
      <c r="B4342" t="s">
        <v>27054</v>
      </c>
      <c r="C4342" s="9" t="s">
        <v>44873</v>
      </c>
      <c r="D4342" s="11" t="s">
        <v>44852</v>
      </c>
      <c r="E4342" s="3" t="s">
        <v>44704</v>
      </c>
      <c r="F4342" t="s">
        <v>8595</v>
      </c>
      <c r="G4342" s="7" t="s">
        <v>44853</v>
      </c>
      <c r="H4342" s="12" t="str">
        <f t="shared" si="67"/>
        <v>insert into symbol(symbol_id, symbol_name, symbol_type, industry_code, on_market) values('045036','凱基ED','T','0099P','16/3/24');</v>
      </c>
    </row>
    <row r="4343" spans="1:8">
      <c r="A4343" t="s">
        <v>38564</v>
      </c>
      <c r="B4343" t="s">
        <v>27055</v>
      </c>
      <c r="C4343" s="9" t="s">
        <v>44873</v>
      </c>
      <c r="D4343" s="11" t="s">
        <v>44852</v>
      </c>
      <c r="E4343" s="3" t="s">
        <v>44704</v>
      </c>
      <c r="F4343" t="s">
        <v>8597</v>
      </c>
      <c r="G4343" s="7" t="s">
        <v>44853</v>
      </c>
      <c r="H4343" s="12" t="str">
        <f t="shared" si="67"/>
        <v>insert into symbol(symbol_id, symbol_name, symbol_type, industry_code, on_market) values('045037','凱基EE','T','0099P','16/3/24');</v>
      </c>
    </row>
    <row r="4344" spans="1:8">
      <c r="A4344" t="s">
        <v>38565</v>
      </c>
      <c r="B4344" t="s">
        <v>27056</v>
      </c>
      <c r="C4344" s="9" t="s">
        <v>44873</v>
      </c>
      <c r="D4344" s="11" t="s">
        <v>44852</v>
      </c>
      <c r="E4344" s="3" t="s">
        <v>44704</v>
      </c>
      <c r="F4344" t="s">
        <v>8599</v>
      </c>
      <c r="G4344" s="7" t="s">
        <v>44853</v>
      </c>
      <c r="H4344" s="12" t="str">
        <f t="shared" si="67"/>
        <v>insert into symbol(symbol_id, symbol_name, symbol_type, industry_code, on_market) values('045038','凱基EF','T','0099P','16/3/24');</v>
      </c>
    </row>
    <row r="4345" spans="1:8">
      <c r="A4345" t="s">
        <v>38566</v>
      </c>
      <c r="B4345" t="s">
        <v>27057</v>
      </c>
      <c r="C4345" s="9" t="s">
        <v>44873</v>
      </c>
      <c r="D4345" s="11" t="s">
        <v>44852</v>
      </c>
      <c r="E4345" s="3" t="s">
        <v>44704</v>
      </c>
      <c r="F4345" t="s">
        <v>8601</v>
      </c>
      <c r="G4345" s="7" t="s">
        <v>44853</v>
      </c>
      <c r="H4345" s="12" t="str">
        <f t="shared" si="67"/>
        <v>insert into symbol(symbol_id, symbol_name, symbol_type, industry_code, on_market) values('045039','凱基EG','T','0099P','16/3/24');</v>
      </c>
    </row>
    <row r="4346" spans="1:8">
      <c r="A4346" t="s">
        <v>27058</v>
      </c>
      <c r="B4346" t="s">
        <v>27059</v>
      </c>
      <c r="C4346" s="9" t="s">
        <v>44873</v>
      </c>
      <c r="D4346" s="11" t="s">
        <v>44852</v>
      </c>
      <c r="E4346" s="3" t="s">
        <v>44773</v>
      </c>
      <c r="F4346" t="s">
        <v>8603</v>
      </c>
      <c r="G4346" s="7" t="s">
        <v>44853</v>
      </c>
      <c r="H4346" s="12" t="str">
        <f t="shared" si="67"/>
        <v>insert into symbol(symbol_id, symbol_name, symbol_type, industry_code, on_market) values('04503P','康和GR','T','0099P','16/6/13');</v>
      </c>
    </row>
    <row r="4347" spans="1:8">
      <c r="A4347" t="s">
        <v>38567</v>
      </c>
      <c r="B4347" t="s">
        <v>27060</v>
      </c>
      <c r="C4347" s="9" t="s">
        <v>44873</v>
      </c>
      <c r="D4347" s="11" t="s">
        <v>44852</v>
      </c>
      <c r="E4347" s="3" t="s">
        <v>44704</v>
      </c>
      <c r="F4347" t="s">
        <v>8605</v>
      </c>
      <c r="G4347" s="7" t="s">
        <v>44853</v>
      </c>
      <c r="H4347" s="12" t="str">
        <f t="shared" si="67"/>
        <v>insert into symbol(symbol_id, symbol_name, symbol_type, industry_code, on_market) values('045040','凱基EH','T','0099P','16/3/24');</v>
      </c>
    </row>
    <row r="4348" spans="1:8">
      <c r="A4348" t="s">
        <v>38568</v>
      </c>
      <c r="B4348" t="s">
        <v>27061</v>
      </c>
      <c r="C4348" s="9" t="s">
        <v>44873</v>
      </c>
      <c r="D4348" s="11" t="s">
        <v>44852</v>
      </c>
      <c r="E4348" s="3" t="s">
        <v>44704</v>
      </c>
      <c r="F4348" t="s">
        <v>8607</v>
      </c>
      <c r="G4348" s="7" t="s">
        <v>44853</v>
      </c>
      <c r="H4348" s="12" t="str">
        <f t="shared" si="67"/>
        <v>insert into symbol(symbol_id, symbol_name, symbol_type, industry_code, on_market) values('045041','凱基EK','T','0099P','16/3/24');</v>
      </c>
    </row>
    <row r="4349" spans="1:8">
      <c r="A4349" t="s">
        <v>38569</v>
      </c>
      <c r="B4349" t="s">
        <v>27062</v>
      </c>
      <c r="C4349" s="9" t="s">
        <v>44873</v>
      </c>
      <c r="D4349" s="11" t="s">
        <v>44852</v>
      </c>
      <c r="E4349" s="3" t="s">
        <v>44704</v>
      </c>
      <c r="F4349" t="s">
        <v>8609</v>
      </c>
      <c r="G4349" s="7" t="s">
        <v>44853</v>
      </c>
      <c r="H4349" s="12" t="str">
        <f t="shared" si="67"/>
        <v>insert into symbol(symbol_id, symbol_name, symbol_type, industry_code, on_market) values('045042','凱基EL','T','0099P','16/3/24');</v>
      </c>
    </row>
    <row r="4350" spans="1:8">
      <c r="A4350" t="s">
        <v>38570</v>
      </c>
      <c r="B4350" t="s">
        <v>27063</v>
      </c>
      <c r="C4350" s="9" t="s">
        <v>44873</v>
      </c>
      <c r="D4350" s="11" t="s">
        <v>44852</v>
      </c>
      <c r="E4350" s="3" t="s">
        <v>44704</v>
      </c>
      <c r="F4350" t="s">
        <v>8611</v>
      </c>
      <c r="G4350" s="7" t="s">
        <v>44853</v>
      </c>
      <c r="H4350" s="12" t="str">
        <f t="shared" si="67"/>
        <v>insert into symbol(symbol_id, symbol_name, symbol_type, industry_code, on_market) values('045043','凱基EM','T','0099P','16/3/24');</v>
      </c>
    </row>
    <row r="4351" spans="1:8">
      <c r="A4351" t="s">
        <v>38571</v>
      </c>
      <c r="B4351" t="s">
        <v>27064</v>
      </c>
      <c r="C4351" s="9" t="s">
        <v>44873</v>
      </c>
      <c r="D4351" s="11" t="s">
        <v>44852</v>
      </c>
      <c r="E4351" s="3" t="s">
        <v>44704</v>
      </c>
      <c r="F4351" t="s">
        <v>8613</v>
      </c>
      <c r="G4351" s="7" t="s">
        <v>44853</v>
      </c>
      <c r="H4351" s="12" t="str">
        <f t="shared" si="67"/>
        <v>insert into symbol(symbol_id, symbol_name, symbol_type, industry_code, on_market) values('045044','凱基ER','T','0099P','16/3/24');</v>
      </c>
    </row>
    <row r="4352" spans="1:8">
      <c r="A4352" t="s">
        <v>38572</v>
      </c>
      <c r="B4352" t="s">
        <v>27065</v>
      </c>
      <c r="C4352" s="9" t="s">
        <v>44873</v>
      </c>
      <c r="D4352" s="11" t="s">
        <v>44852</v>
      </c>
      <c r="E4352" s="3" t="s">
        <v>44704</v>
      </c>
      <c r="F4352" t="s">
        <v>8615</v>
      </c>
      <c r="G4352" s="7" t="s">
        <v>44853</v>
      </c>
      <c r="H4352" s="12" t="str">
        <f t="shared" si="67"/>
        <v>insert into symbol(symbol_id, symbol_name, symbol_type, industry_code, on_market) values('045045','日盛AR','T','0099P','16/3/24');</v>
      </c>
    </row>
    <row r="4353" spans="1:8">
      <c r="A4353" t="s">
        <v>38573</v>
      </c>
      <c r="B4353" t="s">
        <v>27066</v>
      </c>
      <c r="C4353" s="9" t="s">
        <v>44873</v>
      </c>
      <c r="D4353" s="11" t="s">
        <v>44852</v>
      </c>
      <c r="E4353" s="3" t="s">
        <v>44704</v>
      </c>
      <c r="F4353" t="s">
        <v>8617</v>
      </c>
      <c r="G4353" s="7" t="s">
        <v>44853</v>
      </c>
      <c r="H4353" s="12" t="str">
        <f t="shared" si="67"/>
        <v>insert into symbol(symbol_id, symbol_name, symbol_type, industry_code, on_market) values('045046','1G永豐','T','0099P','16/3/24');</v>
      </c>
    </row>
    <row r="4354" spans="1:8">
      <c r="A4354" t="s">
        <v>38574</v>
      </c>
      <c r="B4354" t="s">
        <v>27067</v>
      </c>
      <c r="C4354" s="9" t="s">
        <v>44873</v>
      </c>
      <c r="D4354" s="11" t="s">
        <v>44852</v>
      </c>
      <c r="E4354" s="3" t="s">
        <v>44704</v>
      </c>
      <c r="F4354" t="s">
        <v>8619</v>
      </c>
      <c r="G4354" s="7" t="s">
        <v>44853</v>
      </c>
      <c r="H4354" s="12" t="str">
        <f t="shared" si="67"/>
        <v>insert into symbol(symbol_id, symbol_name, symbol_type, industry_code, on_market) values('045047','1H永豐','T','0099P','16/3/24');</v>
      </c>
    </row>
    <row r="4355" spans="1:8">
      <c r="A4355" t="s">
        <v>38575</v>
      </c>
      <c r="B4355" t="s">
        <v>27068</v>
      </c>
      <c r="C4355" s="9" t="s">
        <v>44873</v>
      </c>
      <c r="D4355" s="11" t="s">
        <v>44852</v>
      </c>
      <c r="E4355" s="3" t="s">
        <v>44704</v>
      </c>
      <c r="F4355" t="s">
        <v>8621</v>
      </c>
      <c r="G4355" s="7" t="s">
        <v>44853</v>
      </c>
      <c r="H4355" s="12" t="str">
        <f t="shared" ref="H4355:H4418" si="68">$H$1 &amp; "'" &amp; TRIM(A4355) &amp;"'"  &amp; ",'" &amp; B4355 &amp;"'" &amp; ",'" &amp; C4355 &amp;"'" &amp; ",'" &amp; D4355 &amp;"'" &amp; ",'" &amp; E4355 &amp;"');"</f>
        <v>insert into symbol(symbol_id, symbol_name, symbol_type, industry_code, on_market) values('045048','1I永豐','T','0099P','16/3/24');</v>
      </c>
    </row>
    <row r="4356" spans="1:8">
      <c r="A4356" t="s">
        <v>38576</v>
      </c>
      <c r="B4356" t="s">
        <v>27069</v>
      </c>
      <c r="C4356" s="9" t="s">
        <v>44873</v>
      </c>
      <c r="D4356" s="11" t="s">
        <v>44852</v>
      </c>
      <c r="E4356" s="3" t="s">
        <v>44704</v>
      </c>
      <c r="F4356" t="s">
        <v>8623</v>
      </c>
      <c r="G4356" s="7" t="s">
        <v>44853</v>
      </c>
      <c r="H4356" s="12" t="str">
        <f t="shared" si="68"/>
        <v>insert into symbol(symbol_id, symbol_name, symbol_type, industry_code, on_market) values('045049','1J永豐','T','0099P','16/3/24');</v>
      </c>
    </row>
    <row r="4357" spans="1:8">
      <c r="A4357" t="s">
        <v>27070</v>
      </c>
      <c r="B4357" t="s">
        <v>27071</v>
      </c>
      <c r="C4357" s="9" t="s">
        <v>44873</v>
      </c>
      <c r="D4357" s="11" t="s">
        <v>44852</v>
      </c>
      <c r="E4357" s="3" t="s">
        <v>44773</v>
      </c>
      <c r="F4357" t="s">
        <v>8625</v>
      </c>
      <c r="G4357" s="7" t="s">
        <v>44853</v>
      </c>
      <c r="H4357" s="12" t="str">
        <f t="shared" si="68"/>
        <v>insert into symbol(symbol_id, symbol_name, symbol_type, industry_code, on_market) values('04504P','康和GS','T','0099P','16/6/13');</v>
      </c>
    </row>
    <row r="4358" spans="1:8">
      <c r="A4358" t="s">
        <v>38577</v>
      </c>
      <c r="B4358" t="s">
        <v>27072</v>
      </c>
      <c r="C4358" s="9" t="s">
        <v>44873</v>
      </c>
      <c r="D4358" s="11" t="s">
        <v>44852</v>
      </c>
      <c r="E4358" s="3" t="s">
        <v>44704</v>
      </c>
      <c r="F4358" t="s">
        <v>8627</v>
      </c>
      <c r="G4358" s="7" t="s">
        <v>44853</v>
      </c>
      <c r="H4358" s="12" t="str">
        <f t="shared" si="68"/>
        <v>insert into symbol(symbol_id, symbol_name, symbol_type, industry_code, on_market) values('045050','1K永豐','T','0099P','16/3/24');</v>
      </c>
    </row>
    <row r="4359" spans="1:8">
      <c r="A4359" t="s">
        <v>38578</v>
      </c>
      <c r="B4359" t="s">
        <v>27073</v>
      </c>
      <c r="C4359" s="9" t="s">
        <v>44873</v>
      </c>
      <c r="D4359" s="11" t="s">
        <v>44852</v>
      </c>
      <c r="E4359" s="3" t="s">
        <v>44704</v>
      </c>
      <c r="F4359" t="s">
        <v>8629</v>
      </c>
      <c r="G4359" s="7" t="s">
        <v>44853</v>
      </c>
      <c r="H4359" s="12" t="str">
        <f t="shared" si="68"/>
        <v>insert into symbol(symbol_id, symbol_name, symbol_type, industry_code, on_market) values('045051','1L永豐','T','0099P','16/3/24');</v>
      </c>
    </row>
    <row r="4360" spans="1:8">
      <c r="A4360" t="s">
        <v>38579</v>
      </c>
      <c r="B4360" t="s">
        <v>27074</v>
      </c>
      <c r="C4360" s="9" t="s">
        <v>44873</v>
      </c>
      <c r="D4360" s="11" t="s">
        <v>44852</v>
      </c>
      <c r="E4360" s="3" t="s">
        <v>44704</v>
      </c>
      <c r="F4360" t="s">
        <v>8631</v>
      </c>
      <c r="G4360" s="7" t="s">
        <v>44853</v>
      </c>
      <c r="H4360" s="12" t="str">
        <f t="shared" si="68"/>
        <v>insert into symbol(symbol_id, symbol_name, symbol_type, industry_code, on_market) values('045052','台新5A','T','0099P','16/3/24');</v>
      </c>
    </row>
    <row r="4361" spans="1:8">
      <c r="A4361" t="s">
        <v>38580</v>
      </c>
      <c r="B4361" t="s">
        <v>27075</v>
      </c>
      <c r="C4361" s="9" t="s">
        <v>44873</v>
      </c>
      <c r="D4361" s="11" t="s">
        <v>44852</v>
      </c>
      <c r="E4361" s="3" t="s">
        <v>44704</v>
      </c>
      <c r="F4361" t="s">
        <v>8633</v>
      </c>
      <c r="G4361" s="7" t="s">
        <v>44853</v>
      </c>
      <c r="H4361" s="12" t="str">
        <f t="shared" si="68"/>
        <v>insert into symbol(symbol_id, symbol_name, symbol_type, industry_code, on_market) values('045053','DG元大','T','0099P','16/3/24');</v>
      </c>
    </row>
    <row r="4362" spans="1:8">
      <c r="A4362" t="s">
        <v>38581</v>
      </c>
      <c r="B4362" t="s">
        <v>27076</v>
      </c>
      <c r="C4362" s="9" t="s">
        <v>44873</v>
      </c>
      <c r="D4362" s="11" t="s">
        <v>44852</v>
      </c>
      <c r="E4362" s="3" t="s">
        <v>44704</v>
      </c>
      <c r="F4362" t="s">
        <v>8635</v>
      </c>
      <c r="G4362" s="7" t="s">
        <v>44853</v>
      </c>
      <c r="H4362" s="12" t="str">
        <f t="shared" si="68"/>
        <v>insert into symbol(symbol_id, symbol_name, symbol_type, industry_code, on_market) values('045054','DH元大','T','0099P','16/3/24');</v>
      </c>
    </row>
    <row r="4363" spans="1:8">
      <c r="A4363" t="s">
        <v>38582</v>
      </c>
      <c r="B4363" t="s">
        <v>27077</v>
      </c>
      <c r="C4363" s="9" t="s">
        <v>44873</v>
      </c>
      <c r="D4363" s="11" t="s">
        <v>44852</v>
      </c>
      <c r="E4363" s="3" t="s">
        <v>44704</v>
      </c>
      <c r="F4363" t="s">
        <v>8637</v>
      </c>
      <c r="G4363" s="7" t="s">
        <v>44853</v>
      </c>
      <c r="H4363" s="12" t="str">
        <f t="shared" si="68"/>
        <v>insert into symbol(symbol_id, symbol_name, symbol_type, industry_code, on_market) values('045055','DI元大','T','0099P','16/3/24');</v>
      </c>
    </row>
    <row r="4364" spans="1:8">
      <c r="A4364" t="s">
        <v>38583</v>
      </c>
      <c r="B4364" t="s">
        <v>27078</v>
      </c>
      <c r="C4364" s="9" t="s">
        <v>44873</v>
      </c>
      <c r="D4364" s="11" t="s">
        <v>44852</v>
      </c>
      <c r="E4364" s="3" t="s">
        <v>44704</v>
      </c>
      <c r="F4364" t="s">
        <v>8639</v>
      </c>
      <c r="G4364" s="7" t="s">
        <v>44853</v>
      </c>
      <c r="H4364" s="12" t="str">
        <f t="shared" si="68"/>
        <v>insert into symbol(symbol_id, symbol_name, symbol_type, industry_code, on_market) values('045056','DJ元大','T','0099P','16/3/24');</v>
      </c>
    </row>
    <row r="4365" spans="1:8">
      <c r="A4365" t="s">
        <v>38584</v>
      </c>
      <c r="B4365" t="s">
        <v>27079</v>
      </c>
      <c r="C4365" s="9" t="s">
        <v>44873</v>
      </c>
      <c r="D4365" s="11" t="s">
        <v>44852</v>
      </c>
      <c r="E4365" s="3" t="s">
        <v>44704</v>
      </c>
      <c r="F4365" t="s">
        <v>8641</v>
      </c>
      <c r="G4365" s="7" t="s">
        <v>44853</v>
      </c>
      <c r="H4365" s="12" t="str">
        <f t="shared" si="68"/>
        <v>insert into symbol(symbol_id, symbol_name, symbol_type, industry_code, on_market) values('045057','DL元大','T','0099P','16/3/24');</v>
      </c>
    </row>
    <row r="4366" spans="1:8">
      <c r="A4366" t="s">
        <v>38585</v>
      </c>
      <c r="B4366" t="s">
        <v>27080</v>
      </c>
      <c r="C4366" s="9" t="s">
        <v>44873</v>
      </c>
      <c r="D4366" s="11" t="s">
        <v>44852</v>
      </c>
      <c r="E4366" s="3" t="s">
        <v>44704</v>
      </c>
      <c r="F4366" t="s">
        <v>8643</v>
      </c>
      <c r="G4366" s="7" t="s">
        <v>44853</v>
      </c>
      <c r="H4366" s="12" t="str">
        <f t="shared" si="68"/>
        <v>insert into symbol(symbol_id, symbol_name, symbol_type, industry_code, on_market) values('045058','DM元大','T','0099P','16/3/24');</v>
      </c>
    </row>
    <row r="4367" spans="1:8">
      <c r="A4367" t="s">
        <v>38586</v>
      </c>
      <c r="B4367" t="s">
        <v>27081</v>
      </c>
      <c r="C4367" s="9" t="s">
        <v>44873</v>
      </c>
      <c r="D4367" s="11" t="s">
        <v>44852</v>
      </c>
      <c r="E4367" s="3" t="s">
        <v>44704</v>
      </c>
      <c r="F4367" t="s">
        <v>8645</v>
      </c>
      <c r="G4367" s="7" t="s">
        <v>44853</v>
      </c>
      <c r="H4367" s="12" t="str">
        <f t="shared" si="68"/>
        <v>insert into symbol(symbol_id, symbol_name, symbol_type, industry_code, on_market) values('045059','DN元大','T','0099P','16/3/24');</v>
      </c>
    </row>
    <row r="4368" spans="1:8">
      <c r="A4368" t="s">
        <v>27082</v>
      </c>
      <c r="B4368" t="s">
        <v>27083</v>
      </c>
      <c r="C4368" s="9" t="s">
        <v>44873</v>
      </c>
      <c r="D4368" s="11" t="s">
        <v>44852</v>
      </c>
      <c r="E4368" s="3" t="s">
        <v>44773</v>
      </c>
      <c r="F4368" t="s">
        <v>8647</v>
      </c>
      <c r="G4368" s="7" t="s">
        <v>44853</v>
      </c>
      <c r="H4368" s="12" t="str">
        <f t="shared" si="68"/>
        <v>insert into symbol(symbol_id, symbol_name, symbol_type, industry_code, on_market) values('04505P','K4群益','T','0099P','16/6/13');</v>
      </c>
    </row>
    <row r="4369" spans="1:8">
      <c r="A4369" t="s">
        <v>38587</v>
      </c>
      <c r="B4369" t="s">
        <v>27084</v>
      </c>
      <c r="C4369" s="9" t="s">
        <v>44873</v>
      </c>
      <c r="D4369" s="11" t="s">
        <v>44852</v>
      </c>
      <c r="E4369" s="3" t="s">
        <v>44704</v>
      </c>
      <c r="F4369" t="s">
        <v>8649</v>
      </c>
      <c r="G4369" s="7" t="s">
        <v>44853</v>
      </c>
      <c r="H4369" s="12" t="str">
        <f t="shared" si="68"/>
        <v>insert into symbol(symbol_id, symbol_name, symbol_type, industry_code, on_market) values('045060','DP元大','T','0099P','16/3/24');</v>
      </c>
    </row>
    <row r="4370" spans="1:8">
      <c r="A4370" t="s">
        <v>38588</v>
      </c>
      <c r="B4370" t="s">
        <v>27085</v>
      </c>
      <c r="C4370" s="9" t="s">
        <v>44873</v>
      </c>
      <c r="D4370" s="11" t="s">
        <v>44852</v>
      </c>
      <c r="E4370" s="3" t="s">
        <v>44704</v>
      </c>
      <c r="F4370" t="s">
        <v>8651</v>
      </c>
      <c r="G4370" s="7" t="s">
        <v>44853</v>
      </c>
      <c r="H4370" s="12" t="str">
        <f t="shared" si="68"/>
        <v>insert into symbol(symbol_id, symbol_name, symbol_type, industry_code, on_market) values('045061','DQ元大','T','0099P','16/3/24');</v>
      </c>
    </row>
    <row r="4371" spans="1:8">
      <c r="A4371" t="s">
        <v>38589</v>
      </c>
      <c r="B4371" t="s">
        <v>27086</v>
      </c>
      <c r="C4371" s="9" t="s">
        <v>44873</v>
      </c>
      <c r="D4371" s="11" t="s">
        <v>44852</v>
      </c>
      <c r="E4371" s="3" t="s">
        <v>44704</v>
      </c>
      <c r="F4371" t="s">
        <v>8653</v>
      </c>
      <c r="G4371" s="7" t="s">
        <v>44853</v>
      </c>
      <c r="H4371" s="12" t="str">
        <f t="shared" si="68"/>
        <v>insert into symbol(symbol_id, symbol_name, symbol_type, industry_code, on_market) values('045062','DR元大','T','0099P','16/3/24');</v>
      </c>
    </row>
    <row r="4372" spans="1:8">
      <c r="A4372" t="s">
        <v>38590</v>
      </c>
      <c r="B4372" t="s">
        <v>27087</v>
      </c>
      <c r="C4372" s="9" t="s">
        <v>44873</v>
      </c>
      <c r="D4372" s="11" t="s">
        <v>44852</v>
      </c>
      <c r="E4372" s="3" t="s">
        <v>44704</v>
      </c>
      <c r="F4372" t="s">
        <v>8655</v>
      </c>
      <c r="G4372" s="7" t="s">
        <v>44853</v>
      </c>
      <c r="H4372" s="12" t="str">
        <f t="shared" si="68"/>
        <v>insert into symbol(symbol_id, symbol_name, symbol_type, industry_code, on_market) values('045063','DS元大','T','0099P','16/3/24');</v>
      </c>
    </row>
    <row r="4373" spans="1:8">
      <c r="A4373" t="s">
        <v>38591</v>
      </c>
      <c r="B4373" t="s">
        <v>27088</v>
      </c>
      <c r="C4373" s="9" t="s">
        <v>44873</v>
      </c>
      <c r="D4373" s="11" t="s">
        <v>44852</v>
      </c>
      <c r="E4373" s="3" t="s">
        <v>44704</v>
      </c>
      <c r="F4373" t="s">
        <v>8657</v>
      </c>
      <c r="G4373" s="7" t="s">
        <v>44853</v>
      </c>
      <c r="H4373" s="12" t="str">
        <f t="shared" si="68"/>
        <v>insert into symbol(symbol_id, symbol_name, symbol_type, industry_code, on_market) values('045064','統一HA','T','0099P','16/3/24');</v>
      </c>
    </row>
    <row r="4374" spans="1:8">
      <c r="A4374" t="s">
        <v>38592</v>
      </c>
      <c r="B4374" t="s">
        <v>27089</v>
      </c>
      <c r="C4374" s="9" t="s">
        <v>44873</v>
      </c>
      <c r="D4374" s="11" t="s">
        <v>44852</v>
      </c>
      <c r="E4374" s="3" t="s">
        <v>44704</v>
      </c>
      <c r="F4374" t="s">
        <v>8659</v>
      </c>
      <c r="G4374" s="7" t="s">
        <v>44853</v>
      </c>
      <c r="H4374" s="12" t="str">
        <f t="shared" si="68"/>
        <v>insert into symbol(symbol_id, symbol_name, symbol_type, industry_code, on_market) values('045065','統一HB','T','0099P','16/3/24');</v>
      </c>
    </row>
    <row r="4375" spans="1:8">
      <c r="A4375" t="s">
        <v>38593</v>
      </c>
      <c r="B4375" t="s">
        <v>27090</v>
      </c>
      <c r="C4375" s="9" t="s">
        <v>44873</v>
      </c>
      <c r="D4375" s="11" t="s">
        <v>44852</v>
      </c>
      <c r="E4375" s="3" t="s">
        <v>44704</v>
      </c>
      <c r="F4375" t="s">
        <v>8661</v>
      </c>
      <c r="G4375" s="7" t="s">
        <v>44853</v>
      </c>
      <c r="H4375" s="12" t="str">
        <f t="shared" si="68"/>
        <v>insert into symbol(symbol_id, symbol_name, symbol_type, industry_code, on_market) values('045066','統一HC','T','0099P','16/3/24');</v>
      </c>
    </row>
    <row r="4376" spans="1:8">
      <c r="A4376" t="s">
        <v>38594</v>
      </c>
      <c r="B4376" t="s">
        <v>27091</v>
      </c>
      <c r="C4376" s="9" t="s">
        <v>44873</v>
      </c>
      <c r="D4376" s="11" t="s">
        <v>44852</v>
      </c>
      <c r="E4376" s="3" t="s">
        <v>44704</v>
      </c>
      <c r="F4376" t="s">
        <v>8663</v>
      </c>
      <c r="G4376" s="7" t="s">
        <v>44853</v>
      </c>
      <c r="H4376" s="12" t="str">
        <f t="shared" si="68"/>
        <v>insert into symbol(symbol_id, symbol_name, symbol_type, industry_code, on_market) values('045067','統一HD','T','0099P','16/3/24');</v>
      </c>
    </row>
    <row r="4377" spans="1:8">
      <c r="A4377" t="s">
        <v>38595</v>
      </c>
      <c r="B4377" t="s">
        <v>27092</v>
      </c>
      <c r="C4377" s="9" t="s">
        <v>44873</v>
      </c>
      <c r="D4377" s="11" t="s">
        <v>44852</v>
      </c>
      <c r="E4377" s="3" t="s">
        <v>44704</v>
      </c>
      <c r="F4377" t="s">
        <v>8665</v>
      </c>
      <c r="G4377" s="7" t="s">
        <v>44853</v>
      </c>
      <c r="H4377" s="12" t="str">
        <f t="shared" si="68"/>
        <v>insert into symbol(symbol_id, symbol_name, symbol_type, industry_code, on_market) values('045068','4K第一','T','0099P','16/3/24');</v>
      </c>
    </row>
    <row r="4378" spans="1:8">
      <c r="A4378" t="s">
        <v>38596</v>
      </c>
      <c r="B4378" t="s">
        <v>27093</v>
      </c>
      <c r="C4378" s="9" t="s">
        <v>44873</v>
      </c>
      <c r="D4378" s="11" t="s">
        <v>44852</v>
      </c>
      <c r="E4378" s="3" t="s">
        <v>44704</v>
      </c>
      <c r="F4378" t="s">
        <v>8667</v>
      </c>
      <c r="G4378" s="7" t="s">
        <v>44853</v>
      </c>
      <c r="H4378" s="12" t="str">
        <f t="shared" si="68"/>
        <v>insert into symbol(symbol_id, symbol_name, symbol_type, industry_code, on_market) values('045069','4L第一','T','0099P','16/3/24');</v>
      </c>
    </row>
    <row r="4379" spans="1:8">
      <c r="A4379" t="s">
        <v>27094</v>
      </c>
      <c r="B4379" t="s">
        <v>27095</v>
      </c>
      <c r="C4379" s="9" t="s">
        <v>44873</v>
      </c>
      <c r="D4379" s="11" t="s">
        <v>44852</v>
      </c>
      <c r="E4379" s="3" t="s">
        <v>44773</v>
      </c>
      <c r="F4379" t="s">
        <v>8669</v>
      </c>
      <c r="G4379" s="7" t="s">
        <v>44853</v>
      </c>
      <c r="H4379" s="12" t="str">
        <f t="shared" si="68"/>
        <v>insert into symbol(symbol_id, symbol_name, symbol_type, industry_code, on_market) values('04506P','K5群益','T','0099P','16/6/13');</v>
      </c>
    </row>
    <row r="4380" spans="1:8">
      <c r="A4380" t="s">
        <v>38597</v>
      </c>
      <c r="B4380" t="s">
        <v>27096</v>
      </c>
      <c r="C4380" s="9" t="s">
        <v>44873</v>
      </c>
      <c r="D4380" s="11" t="s">
        <v>44852</v>
      </c>
      <c r="E4380" s="3" t="s">
        <v>44704</v>
      </c>
      <c r="F4380" t="s">
        <v>8671</v>
      </c>
      <c r="G4380" s="7" t="s">
        <v>44853</v>
      </c>
      <c r="H4380" s="12" t="str">
        <f t="shared" si="68"/>
        <v>insert into symbol(symbol_id, symbol_name, symbol_type, industry_code, on_market) values('045070','2L群益','T','0099P','16/3/24');</v>
      </c>
    </row>
    <row r="4381" spans="1:8">
      <c r="A4381" t="s">
        <v>38598</v>
      </c>
      <c r="B4381" t="s">
        <v>27097</v>
      </c>
      <c r="C4381" s="9" t="s">
        <v>44873</v>
      </c>
      <c r="D4381" s="11" t="s">
        <v>44852</v>
      </c>
      <c r="E4381" s="3" t="s">
        <v>44704</v>
      </c>
      <c r="F4381" t="s">
        <v>8673</v>
      </c>
      <c r="G4381" s="7" t="s">
        <v>44853</v>
      </c>
      <c r="H4381" s="12" t="str">
        <f t="shared" si="68"/>
        <v>insert into symbol(symbol_id, symbol_name, symbol_type, industry_code, on_market) values('045071','2M群益','T','0099P','16/3/24');</v>
      </c>
    </row>
    <row r="4382" spans="1:8">
      <c r="A4382" t="s">
        <v>38599</v>
      </c>
      <c r="B4382" t="s">
        <v>27098</v>
      </c>
      <c r="C4382" s="9" t="s">
        <v>44873</v>
      </c>
      <c r="D4382" s="11" t="s">
        <v>44852</v>
      </c>
      <c r="E4382" s="3" t="s">
        <v>44704</v>
      </c>
      <c r="F4382" t="s">
        <v>8675</v>
      </c>
      <c r="G4382" s="7" t="s">
        <v>44853</v>
      </c>
      <c r="H4382" s="12" t="str">
        <f t="shared" si="68"/>
        <v>insert into symbol(symbol_id, symbol_name, symbol_type, industry_code, on_market) values('045072','KD國泰','T','0099P','16/3/24');</v>
      </c>
    </row>
    <row r="4383" spans="1:8">
      <c r="A4383" t="s">
        <v>38600</v>
      </c>
      <c r="B4383" t="s">
        <v>27099</v>
      </c>
      <c r="C4383" s="9" t="s">
        <v>44873</v>
      </c>
      <c r="D4383" s="11" t="s">
        <v>44852</v>
      </c>
      <c r="E4383" s="3" t="s">
        <v>44704</v>
      </c>
      <c r="F4383" t="s">
        <v>8677</v>
      </c>
      <c r="G4383" s="7" t="s">
        <v>44853</v>
      </c>
      <c r="H4383" s="12" t="str">
        <f t="shared" si="68"/>
        <v>insert into symbol(symbol_id, symbol_name, symbol_type, industry_code, on_market) values('045073','KE國泰','T','0099P','16/3/24');</v>
      </c>
    </row>
    <row r="4384" spans="1:8">
      <c r="A4384" t="s">
        <v>38601</v>
      </c>
      <c r="B4384" t="s">
        <v>27100</v>
      </c>
      <c r="C4384" s="9" t="s">
        <v>44873</v>
      </c>
      <c r="D4384" s="11" t="s">
        <v>44852</v>
      </c>
      <c r="E4384" s="3" t="s">
        <v>44704</v>
      </c>
      <c r="F4384" t="s">
        <v>8679</v>
      </c>
      <c r="G4384" s="7" t="s">
        <v>44853</v>
      </c>
      <c r="H4384" s="12" t="str">
        <f t="shared" si="68"/>
        <v>insert into symbol(symbol_id, symbol_name, symbol_type, industry_code, on_market) values('045074','KF國泰','T','0099P','16/3/24');</v>
      </c>
    </row>
    <row r="4385" spans="1:8">
      <c r="A4385" t="s">
        <v>38602</v>
      </c>
      <c r="B4385" t="s">
        <v>27101</v>
      </c>
      <c r="C4385" s="9" t="s">
        <v>44873</v>
      </c>
      <c r="D4385" s="11" t="s">
        <v>44852</v>
      </c>
      <c r="E4385" s="3" t="s">
        <v>44704</v>
      </c>
      <c r="F4385" t="s">
        <v>8681</v>
      </c>
      <c r="G4385" s="7" t="s">
        <v>44853</v>
      </c>
      <c r="H4385" s="12" t="str">
        <f t="shared" si="68"/>
        <v>insert into symbol(symbol_id, symbol_name, symbol_type, industry_code, on_market) values('045075','FX富邦','T','0099P','16/3/24');</v>
      </c>
    </row>
    <row r="4386" spans="1:8">
      <c r="A4386" t="s">
        <v>38603</v>
      </c>
      <c r="B4386" t="s">
        <v>27102</v>
      </c>
      <c r="C4386" s="9" t="s">
        <v>44873</v>
      </c>
      <c r="D4386" s="11" t="s">
        <v>44852</v>
      </c>
      <c r="E4386" s="3" t="s">
        <v>44704</v>
      </c>
      <c r="F4386" t="s">
        <v>8683</v>
      </c>
      <c r="G4386" s="7" t="s">
        <v>44853</v>
      </c>
      <c r="H4386" s="12" t="str">
        <f t="shared" si="68"/>
        <v>insert into symbol(symbol_id, symbol_name, symbol_type, industry_code, on_market) values('045076','FY富邦','T','0099P','16/3/24');</v>
      </c>
    </row>
    <row r="4387" spans="1:8">
      <c r="A4387" t="s">
        <v>38604</v>
      </c>
      <c r="B4387" t="s">
        <v>27103</v>
      </c>
      <c r="C4387" s="9" t="s">
        <v>44873</v>
      </c>
      <c r="D4387" s="11" t="s">
        <v>44852</v>
      </c>
      <c r="E4387" s="3" t="s">
        <v>44704</v>
      </c>
      <c r="F4387" t="s">
        <v>8685</v>
      </c>
      <c r="G4387" s="7" t="s">
        <v>44853</v>
      </c>
      <c r="H4387" s="12" t="str">
        <f t="shared" si="68"/>
        <v>insert into symbol(symbol_id, symbol_name, symbol_type, industry_code, on_market) values('045077','FZ富邦','T','0099P','16/3/24');</v>
      </c>
    </row>
    <row r="4388" spans="1:8">
      <c r="A4388" t="s">
        <v>38605</v>
      </c>
      <c r="B4388" t="s">
        <v>27104</v>
      </c>
      <c r="C4388" s="9" t="s">
        <v>44873</v>
      </c>
      <c r="D4388" s="11" t="s">
        <v>44852</v>
      </c>
      <c r="E4388" s="3" t="s">
        <v>44704</v>
      </c>
      <c r="F4388" t="s">
        <v>8687</v>
      </c>
      <c r="G4388" s="7" t="s">
        <v>44853</v>
      </c>
      <c r="H4388" s="12" t="str">
        <f t="shared" si="68"/>
        <v>insert into symbol(symbol_id, symbol_name, symbol_type, industry_code, on_market) values('045078','GA富邦','T','0099P','16/3/24');</v>
      </c>
    </row>
    <row r="4389" spans="1:8">
      <c r="A4389" t="s">
        <v>38606</v>
      </c>
      <c r="B4389" t="s">
        <v>27105</v>
      </c>
      <c r="C4389" s="9" t="s">
        <v>44873</v>
      </c>
      <c r="D4389" s="11" t="s">
        <v>44852</v>
      </c>
      <c r="E4389" s="3" t="s">
        <v>44652</v>
      </c>
      <c r="F4389" t="s">
        <v>8689</v>
      </c>
      <c r="G4389" s="7" t="s">
        <v>44853</v>
      </c>
      <c r="H4389" s="12" t="str">
        <f t="shared" si="68"/>
        <v>insert into symbol(symbol_id, symbol_name, symbol_type, industry_code, on_market) values('045079','兆豐7E','T','0099P','16/3/25');</v>
      </c>
    </row>
    <row r="4390" spans="1:8">
      <c r="A4390" t="s">
        <v>27106</v>
      </c>
      <c r="B4390" t="s">
        <v>27107</v>
      </c>
      <c r="C4390" s="9" t="s">
        <v>44873</v>
      </c>
      <c r="D4390" s="11" t="s">
        <v>44852</v>
      </c>
      <c r="E4390" s="3" t="s">
        <v>44773</v>
      </c>
      <c r="F4390" t="s">
        <v>8691</v>
      </c>
      <c r="G4390" s="7" t="s">
        <v>44853</v>
      </c>
      <c r="H4390" s="12" t="str">
        <f t="shared" si="68"/>
        <v>insert into symbol(symbol_id, symbol_name, symbol_type, industry_code, on_market) values('04507P','K6群益','T','0099P','16/6/13');</v>
      </c>
    </row>
    <row r="4391" spans="1:8">
      <c r="A4391" t="s">
        <v>38607</v>
      </c>
      <c r="B4391" t="s">
        <v>27108</v>
      </c>
      <c r="C4391" s="9" t="s">
        <v>44873</v>
      </c>
      <c r="D4391" s="11" t="s">
        <v>44852</v>
      </c>
      <c r="E4391" s="3" t="s">
        <v>44652</v>
      </c>
      <c r="F4391" t="s">
        <v>8693</v>
      </c>
      <c r="G4391" s="7" t="s">
        <v>44853</v>
      </c>
      <c r="H4391" s="12" t="str">
        <f t="shared" si="68"/>
        <v>insert into symbol(symbol_id, symbol_name, symbol_type, industry_code, on_market) values('045080','兆豐7F','T','0099P','16/3/25');</v>
      </c>
    </row>
    <row r="4392" spans="1:8">
      <c r="A4392" t="s">
        <v>38608</v>
      </c>
      <c r="B4392" t="s">
        <v>27109</v>
      </c>
      <c r="C4392" s="9" t="s">
        <v>44873</v>
      </c>
      <c r="D4392" s="11" t="s">
        <v>44852</v>
      </c>
      <c r="E4392" s="3" t="s">
        <v>44652</v>
      </c>
      <c r="F4392" t="s">
        <v>8695</v>
      </c>
      <c r="G4392" s="7" t="s">
        <v>44853</v>
      </c>
      <c r="H4392" s="12" t="str">
        <f t="shared" si="68"/>
        <v>insert into symbol(symbol_id, symbol_name, symbol_type, industry_code, on_market) values('045081','兆豐7G','T','0099P','16/3/25');</v>
      </c>
    </row>
    <row r="4393" spans="1:8">
      <c r="A4393" t="s">
        <v>38609</v>
      </c>
      <c r="B4393" t="s">
        <v>27110</v>
      </c>
      <c r="C4393" s="9" t="s">
        <v>44873</v>
      </c>
      <c r="D4393" s="11" t="s">
        <v>44852</v>
      </c>
      <c r="E4393" s="3" t="s">
        <v>44652</v>
      </c>
      <c r="F4393" t="s">
        <v>8697</v>
      </c>
      <c r="G4393" s="7" t="s">
        <v>44853</v>
      </c>
      <c r="H4393" s="12" t="str">
        <f t="shared" si="68"/>
        <v>insert into symbol(symbol_id, symbol_name, symbol_type, industry_code, on_market) values('045082','統一HG','T','0099P','16/3/25');</v>
      </c>
    </row>
    <row r="4394" spans="1:8">
      <c r="A4394" t="s">
        <v>38610</v>
      </c>
      <c r="B4394" t="s">
        <v>27111</v>
      </c>
      <c r="C4394" s="9" t="s">
        <v>44873</v>
      </c>
      <c r="D4394" s="11" t="s">
        <v>44852</v>
      </c>
      <c r="E4394" s="3" t="s">
        <v>44652</v>
      </c>
      <c r="F4394" t="s">
        <v>8699</v>
      </c>
      <c r="G4394" s="7" t="s">
        <v>44853</v>
      </c>
      <c r="H4394" s="12" t="str">
        <f t="shared" si="68"/>
        <v>insert into symbol(symbol_id, symbol_name, symbol_type, industry_code, on_market) values('045083','統一HH','T','0099P','16/3/25');</v>
      </c>
    </row>
    <row r="4395" spans="1:8">
      <c r="A4395" t="s">
        <v>38611</v>
      </c>
      <c r="B4395" t="s">
        <v>27112</v>
      </c>
      <c r="C4395" s="9" t="s">
        <v>44873</v>
      </c>
      <c r="D4395" s="11" t="s">
        <v>44852</v>
      </c>
      <c r="E4395" s="3" t="s">
        <v>44652</v>
      </c>
      <c r="F4395" t="s">
        <v>8701</v>
      </c>
      <c r="G4395" s="7" t="s">
        <v>44853</v>
      </c>
      <c r="H4395" s="12" t="str">
        <f t="shared" si="68"/>
        <v>insert into symbol(symbol_id, symbol_name, symbol_type, industry_code, on_market) values('045084','統一HJ','T','0099P','16/3/25');</v>
      </c>
    </row>
    <row r="4396" spans="1:8">
      <c r="A4396" t="s">
        <v>38612</v>
      </c>
      <c r="B4396" t="s">
        <v>27113</v>
      </c>
      <c r="C4396" s="9" t="s">
        <v>44873</v>
      </c>
      <c r="D4396" s="11" t="s">
        <v>44852</v>
      </c>
      <c r="E4396" s="3" t="s">
        <v>44652</v>
      </c>
      <c r="F4396" t="s">
        <v>8703</v>
      </c>
      <c r="G4396" s="7" t="s">
        <v>44853</v>
      </c>
      <c r="H4396" s="12" t="str">
        <f t="shared" si="68"/>
        <v>insert into symbol(symbol_id, symbol_name, symbol_type, industry_code, on_market) values('045085','統一HK','T','0099P','16/3/25');</v>
      </c>
    </row>
    <row r="4397" spans="1:8">
      <c r="A4397" t="s">
        <v>38613</v>
      </c>
      <c r="B4397" t="s">
        <v>27114</v>
      </c>
      <c r="C4397" s="9" t="s">
        <v>44873</v>
      </c>
      <c r="D4397" s="11" t="s">
        <v>44852</v>
      </c>
      <c r="E4397" s="3" t="s">
        <v>44652</v>
      </c>
      <c r="F4397" t="s">
        <v>8705</v>
      </c>
      <c r="G4397" s="7" t="s">
        <v>44853</v>
      </c>
      <c r="H4397" s="12" t="str">
        <f t="shared" si="68"/>
        <v>insert into symbol(symbol_id, symbol_name, symbol_type, industry_code, on_market) values('045086','統一HL','T','0099P','16/3/25');</v>
      </c>
    </row>
    <row r="4398" spans="1:8">
      <c r="A4398" t="s">
        <v>38614</v>
      </c>
      <c r="B4398" t="s">
        <v>27115</v>
      </c>
      <c r="C4398" s="9" t="s">
        <v>44873</v>
      </c>
      <c r="D4398" s="11" t="s">
        <v>44852</v>
      </c>
      <c r="E4398" s="3" t="s">
        <v>44652</v>
      </c>
      <c r="F4398" t="s">
        <v>8707</v>
      </c>
      <c r="G4398" s="7" t="s">
        <v>44853</v>
      </c>
      <c r="H4398" s="12" t="str">
        <f t="shared" si="68"/>
        <v>insert into symbol(symbol_id, symbol_name, symbol_type, industry_code, on_market) values('045087','中信67','T','0099P','16/3/25');</v>
      </c>
    </row>
    <row r="4399" spans="1:8">
      <c r="A4399" t="s">
        <v>38615</v>
      </c>
      <c r="B4399" t="s">
        <v>27116</v>
      </c>
      <c r="C4399" s="9" t="s">
        <v>44873</v>
      </c>
      <c r="D4399" s="11" t="s">
        <v>44852</v>
      </c>
      <c r="E4399" s="3" t="s">
        <v>44652</v>
      </c>
      <c r="F4399" t="s">
        <v>8709</v>
      </c>
      <c r="G4399" s="7" t="s">
        <v>44853</v>
      </c>
      <c r="H4399" s="12" t="str">
        <f t="shared" si="68"/>
        <v>insert into symbol(symbol_id, symbol_name, symbol_type, industry_code, on_market) values('045088','中信68','T','0099P','16/3/25');</v>
      </c>
    </row>
    <row r="4400" spans="1:8">
      <c r="A4400" t="s">
        <v>38616</v>
      </c>
      <c r="B4400" t="s">
        <v>27117</v>
      </c>
      <c r="C4400" s="9" t="s">
        <v>44873</v>
      </c>
      <c r="D4400" s="11" t="s">
        <v>44852</v>
      </c>
      <c r="E4400" s="3" t="s">
        <v>44652</v>
      </c>
      <c r="F4400" t="s">
        <v>8711</v>
      </c>
      <c r="G4400" s="7" t="s">
        <v>44853</v>
      </c>
      <c r="H4400" s="12" t="str">
        <f t="shared" si="68"/>
        <v>insert into symbol(symbol_id, symbol_name, symbol_type, industry_code, on_market) values('045089','中信69','T','0099P','16/3/25');</v>
      </c>
    </row>
    <row r="4401" spans="1:8">
      <c r="A4401" t="s">
        <v>27118</v>
      </c>
      <c r="B4401" t="s">
        <v>27119</v>
      </c>
      <c r="C4401" s="9" t="s">
        <v>44873</v>
      </c>
      <c r="D4401" s="11" t="s">
        <v>44852</v>
      </c>
      <c r="E4401" s="3" t="s">
        <v>44774</v>
      </c>
      <c r="F4401" t="s">
        <v>8713</v>
      </c>
      <c r="G4401" s="7" t="s">
        <v>44853</v>
      </c>
      <c r="H4401" s="12" t="str">
        <f t="shared" si="68"/>
        <v>insert into symbol(symbol_id, symbol_name, symbol_type, industry_code, on_market) values('04508P','統一4C','T','0099P','16/6/14');</v>
      </c>
    </row>
    <row r="4402" spans="1:8">
      <c r="A4402" t="s">
        <v>38617</v>
      </c>
      <c r="B4402" t="s">
        <v>27120</v>
      </c>
      <c r="C4402" s="9" t="s">
        <v>44873</v>
      </c>
      <c r="D4402" s="11" t="s">
        <v>44852</v>
      </c>
      <c r="E4402" s="3" t="s">
        <v>44652</v>
      </c>
      <c r="F4402" t="s">
        <v>8715</v>
      </c>
      <c r="G4402" s="7" t="s">
        <v>44853</v>
      </c>
      <c r="H4402" s="12" t="str">
        <f t="shared" si="68"/>
        <v>insert into symbol(symbol_id, symbol_name, symbol_type, industry_code, on_market) values('045090','台新5B','T','0099P','16/3/25');</v>
      </c>
    </row>
    <row r="4403" spans="1:8">
      <c r="A4403" t="s">
        <v>38618</v>
      </c>
      <c r="B4403" t="s">
        <v>27121</v>
      </c>
      <c r="C4403" s="9" t="s">
        <v>44873</v>
      </c>
      <c r="D4403" s="11" t="s">
        <v>44852</v>
      </c>
      <c r="E4403" s="3" t="s">
        <v>44652</v>
      </c>
      <c r="F4403" t="s">
        <v>8717</v>
      </c>
      <c r="G4403" s="7" t="s">
        <v>44853</v>
      </c>
      <c r="H4403" s="12" t="str">
        <f t="shared" si="68"/>
        <v>insert into symbol(symbol_id, symbol_name, symbol_type, industry_code, on_market) values('045091','台新5C','T','0099P','16/3/25');</v>
      </c>
    </row>
    <row r="4404" spans="1:8">
      <c r="A4404" t="s">
        <v>38619</v>
      </c>
      <c r="B4404" t="s">
        <v>27122</v>
      </c>
      <c r="C4404" s="9" t="s">
        <v>44873</v>
      </c>
      <c r="D4404" s="11" t="s">
        <v>44852</v>
      </c>
      <c r="E4404" s="3" t="s">
        <v>44652</v>
      </c>
      <c r="F4404" t="s">
        <v>8719</v>
      </c>
      <c r="G4404" s="7" t="s">
        <v>44853</v>
      </c>
      <c r="H4404" s="12" t="str">
        <f t="shared" si="68"/>
        <v>insert into symbol(symbol_id, symbol_name, symbol_type, industry_code, on_market) values('045092','1N永豐','T','0099P','16/3/25');</v>
      </c>
    </row>
    <row r="4405" spans="1:8">
      <c r="A4405" t="s">
        <v>38620</v>
      </c>
      <c r="B4405" t="s">
        <v>27123</v>
      </c>
      <c r="C4405" s="9" t="s">
        <v>44873</v>
      </c>
      <c r="D4405" s="11" t="s">
        <v>44852</v>
      </c>
      <c r="E4405" s="3" t="s">
        <v>44652</v>
      </c>
      <c r="F4405" t="s">
        <v>8721</v>
      </c>
      <c r="G4405" s="7" t="s">
        <v>44853</v>
      </c>
      <c r="H4405" s="12" t="str">
        <f t="shared" si="68"/>
        <v>insert into symbol(symbol_id, symbol_name, symbol_type, industry_code, on_market) values('045093','1P永豐','T','0099P','16/3/25');</v>
      </c>
    </row>
    <row r="4406" spans="1:8">
      <c r="A4406" t="s">
        <v>38621</v>
      </c>
      <c r="B4406" t="s">
        <v>27124</v>
      </c>
      <c r="C4406" s="9" t="s">
        <v>44873</v>
      </c>
      <c r="D4406" s="11" t="s">
        <v>44852</v>
      </c>
      <c r="E4406" s="3" t="s">
        <v>44652</v>
      </c>
      <c r="F4406" t="s">
        <v>8723</v>
      </c>
      <c r="G4406" s="7" t="s">
        <v>44853</v>
      </c>
      <c r="H4406" s="12" t="str">
        <f t="shared" si="68"/>
        <v>insert into symbol(symbol_id, symbol_name, symbol_type, industry_code, on_market) values('045094','1Q永豐','T','0099P','16/3/25');</v>
      </c>
    </row>
    <row r="4407" spans="1:8">
      <c r="A4407" t="s">
        <v>38622</v>
      </c>
      <c r="B4407" t="s">
        <v>27125</v>
      </c>
      <c r="C4407" s="9" t="s">
        <v>44873</v>
      </c>
      <c r="D4407" s="11" t="s">
        <v>44852</v>
      </c>
      <c r="E4407" s="3" t="s">
        <v>44652</v>
      </c>
      <c r="F4407" t="s">
        <v>8725</v>
      </c>
      <c r="G4407" s="7" t="s">
        <v>44853</v>
      </c>
      <c r="H4407" s="12" t="str">
        <f t="shared" si="68"/>
        <v>insert into symbol(symbol_id, symbol_name, symbol_type, industry_code, on_market) values('045095','2P群益','T','0099P','16/3/25');</v>
      </c>
    </row>
    <row r="4408" spans="1:8">
      <c r="A4408" t="s">
        <v>38623</v>
      </c>
      <c r="B4408" t="s">
        <v>27126</v>
      </c>
      <c r="C4408" s="9" t="s">
        <v>44873</v>
      </c>
      <c r="D4408" s="11" t="s">
        <v>44852</v>
      </c>
      <c r="E4408" s="3" t="s">
        <v>44652</v>
      </c>
      <c r="F4408" t="s">
        <v>8727</v>
      </c>
      <c r="G4408" s="7" t="s">
        <v>44853</v>
      </c>
      <c r="H4408" s="12" t="str">
        <f t="shared" si="68"/>
        <v>insert into symbol(symbol_id, symbol_name, symbol_type, industry_code, on_market) values('045096','2Q群益','T','0099P','16/3/25');</v>
      </c>
    </row>
    <row r="4409" spans="1:8">
      <c r="A4409" t="s">
        <v>38624</v>
      </c>
      <c r="B4409" t="s">
        <v>27127</v>
      </c>
      <c r="C4409" s="9" t="s">
        <v>44873</v>
      </c>
      <c r="D4409" s="11" t="s">
        <v>44852</v>
      </c>
      <c r="E4409" s="3" t="s">
        <v>44652</v>
      </c>
      <c r="F4409" t="s">
        <v>8729</v>
      </c>
      <c r="G4409" s="7" t="s">
        <v>44853</v>
      </c>
      <c r="H4409" s="12" t="str">
        <f t="shared" si="68"/>
        <v>insert into symbol(symbol_id, symbol_name, symbol_type, industry_code, on_market) values('045097','日盛AU','T','0099P','16/3/25');</v>
      </c>
    </row>
    <row r="4410" spans="1:8">
      <c r="A4410" t="s">
        <v>38625</v>
      </c>
      <c r="B4410" t="s">
        <v>27128</v>
      </c>
      <c r="C4410" s="9" t="s">
        <v>44873</v>
      </c>
      <c r="D4410" s="11" t="s">
        <v>44852</v>
      </c>
      <c r="E4410" s="3" t="s">
        <v>44652</v>
      </c>
      <c r="F4410" t="s">
        <v>8731</v>
      </c>
      <c r="G4410" s="7" t="s">
        <v>44853</v>
      </c>
      <c r="H4410" s="12" t="str">
        <f t="shared" si="68"/>
        <v>insert into symbol(symbol_id, symbol_name, symbol_type, industry_code, on_market) values('045098','日盛AV','T','0099P','16/3/25');</v>
      </c>
    </row>
    <row r="4411" spans="1:8">
      <c r="A4411" t="s">
        <v>38626</v>
      </c>
      <c r="B4411" t="s">
        <v>27129</v>
      </c>
      <c r="C4411" s="9" t="s">
        <v>44873</v>
      </c>
      <c r="D4411" s="11" t="s">
        <v>44852</v>
      </c>
      <c r="E4411" s="3" t="s">
        <v>44652</v>
      </c>
      <c r="F4411" t="s">
        <v>8733</v>
      </c>
      <c r="G4411" s="7" t="s">
        <v>44853</v>
      </c>
      <c r="H4411" s="12" t="str">
        <f t="shared" si="68"/>
        <v>insert into symbol(symbol_id, symbol_name, symbol_type, industry_code, on_market) values('045099','日盛AW','T','0099P','16/3/25');</v>
      </c>
    </row>
    <row r="4412" spans="1:8">
      <c r="A4412" t="s">
        <v>27130</v>
      </c>
      <c r="B4412" t="s">
        <v>27131</v>
      </c>
      <c r="C4412" s="9" t="s">
        <v>44873</v>
      </c>
      <c r="D4412" s="11" t="s">
        <v>44852</v>
      </c>
      <c r="E4412" s="3" t="s">
        <v>44774</v>
      </c>
      <c r="F4412" t="s">
        <v>8735</v>
      </c>
      <c r="G4412" s="7" t="s">
        <v>44853</v>
      </c>
      <c r="H4412" s="12" t="str">
        <f t="shared" si="68"/>
        <v>insert into symbol(symbol_id, symbol_name, symbol_type, industry_code, on_market) values('04509P','L3群益','T','0099P','16/6/14');</v>
      </c>
    </row>
    <row r="4413" spans="1:8">
      <c r="A4413" t="s">
        <v>38627</v>
      </c>
      <c r="B4413" t="s">
        <v>27132</v>
      </c>
      <c r="C4413" s="9" t="s">
        <v>44873</v>
      </c>
      <c r="D4413" s="11" t="s">
        <v>44852</v>
      </c>
      <c r="E4413" s="3" t="s">
        <v>44652</v>
      </c>
      <c r="F4413" t="s">
        <v>8737</v>
      </c>
      <c r="G4413" s="7" t="s">
        <v>44853</v>
      </c>
      <c r="H4413" s="12" t="str">
        <f t="shared" si="68"/>
        <v>insert into symbol(symbol_id, symbol_name, symbol_type, industry_code, on_market) values('045100','日盛AX','T','0099P','16/3/25');</v>
      </c>
    </row>
    <row r="4414" spans="1:8">
      <c r="A4414" t="s">
        <v>38628</v>
      </c>
      <c r="B4414" t="s">
        <v>27133</v>
      </c>
      <c r="C4414" s="9" t="s">
        <v>44873</v>
      </c>
      <c r="D4414" s="11" t="s">
        <v>44852</v>
      </c>
      <c r="E4414" s="3" t="s">
        <v>44652</v>
      </c>
      <c r="F4414" t="s">
        <v>8739</v>
      </c>
      <c r="G4414" s="7" t="s">
        <v>44853</v>
      </c>
      <c r="H4414" s="12" t="str">
        <f t="shared" si="68"/>
        <v>insert into symbol(symbol_id, symbol_name, symbol_type, industry_code, on_market) values('045101','凱基EZ','T','0099P','16/3/25');</v>
      </c>
    </row>
    <row r="4415" spans="1:8">
      <c r="A4415" t="s">
        <v>38629</v>
      </c>
      <c r="B4415" t="s">
        <v>27134</v>
      </c>
      <c r="C4415" s="9" t="s">
        <v>44873</v>
      </c>
      <c r="D4415" s="11" t="s">
        <v>44852</v>
      </c>
      <c r="E4415" s="3" t="s">
        <v>44652</v>
      </c>
      <c r="F4415" t="s">
        <v>8741</v>
      </c>
      <c r="G4415" s="7" t="s">
        <v>44853</v>
      </c>
      <c r="H4415" s="12" t="str">
        <f t="shared" si="68"/>
        <v>insert into symbol(symbol_id, symbol_name, symbol_type, industry_code, on_market) values('045102','凱基FA','T','0099P','16/3/25');</v>
      </c>
    </row>
    <row r="4416" spans="1:8">
      <c r="A4416" t="s">
        <v>38630</v>
      </c>
      <c r="B4416" t="s">
        <v>27135</v>
      </c>
      <c r="C4416" s="9" t="s">
        <v>44873</v>
      </c>
      <c r="D4416" s="11" t="s">
        <v>44852</v>
      </c>
      <c r="E4416" s="3" t="s">
        <v>44652</v>
      </c>
      <c r="F4416" t="s">
        <v>8743</v>
      </c>
      <c r="G4416" s="7" t="s">
        <v>44853</v>
      </c>
      <c r="H4416" s="12" t="str">
        <f t="shared" si="68"/>
        <v>insert into symbol(symbol_id, symbol_name, symbol_type, industry_code, on_market) values('045103','凱基FB','T','0099P','16/3/25');</v>
      </c>
    </row>
    <row r="4417" spans="1:8">
      <c r="A4417" t="s">
        <v>38631</v>
      </c>
      <c r="B4417" t="s">
        <v>27136</v>
      </c>
      <c r="C4417" s="9" t="s">
        <v>44873</v>
      </c>
      <c r="D4417" s="11" t="s">
        <v>44852</v>
      </c>
      <c r="E4417" s="3" t="s">
        <v>44652</v>
      </c>
      <c r="F4417" t="s">
        <v>8745</v>
      </c>
      <c r="G4417" s="7" t="s">
        <v>44853</v>
      </c>
      <c r="H4417" s="12" t="str">
        <f t="shared" si="68"/>
        <v>insert into symbol(symbol_id, symbol_name, symbol_type, industry_code, on_market) values('045104','凱基FD','T','0099P','16/3/25');</v>
      </c>
    </row>
    <row r="4418" spans="1:8">
      <c r="A4418" t="s">
        <v>38632</v>
      </c>
      <c r="B4418" t="s">
        <v>27137</v>
      </c>
      <c r="C4418" s="9" t="s">
        <v>44873</v>
      </c>
      <c r="D4418" s="11" t="s">
        <v>44852</v>
      </c>
      <c r="E4418" s="3" t="s">
        <v>44652</v>
      </c>
      <c r="F4418" t="s">
        <v>8747</v>
      </c>
      <c r="G4418" s="7" t="s">
        <v>44853</v>
      </c>
      <c r="H4418" s="12" t="str">
        <f t="shared" si="68"/>
        <v>insert into symbol(symbol_id, symbol_name, symbol_type, industry_code, on_market) values('045105','凱基FE','T','0099P','16/3/25');</v>
      </c>
    </row>
    <row r="4419" spans="1:8">
      <c r="A4419" t="s">
        <v>38633</v>
      </c>
      <c r="B4419" t="s">
        <v>27138</v>
      </c>
      <c r="C4419" s="9" t="s">
        <v>44873</v>
      </c>
      <c r="D4419" s="11" t="s">
        <v>44852</v>
      </c>
      <c r="E4419" s="3" t="s">
        <v>44652</v>
      </c>
      <c r="F4419" t="s">
        <v>8749</v>
      </c>
      <c r="G4419" s="7" t="s">
        <v>44853</v>
      </c>
      <c r="H4419" s="12" t="str">
        <f t="shared" ref="H4419:H4482" si="69">$H$1 &amp; "'" &amp; TRIM(A4419) &amp;"'"  &amp; ",'" &amp; B4419 &amp;"'" &amp; ",'" &amp; C4419 &amp;"'" &amp; ",'" &amp; D4419 &amp;"'" &amp; ",'" &amp; E4419 &amp;"');"</f>
        <v>insert into symbol(symbol_id, symbol_name, symbol_type, industry_code, on_market) values('045106','康和EV','T','0099P','16/3/25');</v>
      </c>
    </row>
    <row r="4420" spans="1:8">
      <c r="A4420" t="s">
        <v>38634</v>
      </c>
      <c r="B4420" t="s">
        <v>27139</v>
      </c>
      <c r="C4420" s="9" t="s">
        <v>44873</v>
      </c>
      <c r="D4420" s="11" t="s">
        <v>44852</v>
      </c>
      <c r="E4420" s="3" t="s">
        <v>44652</v>
      </c>
      <c r="F4420" t="s">
        <v>8751</v>
      </c>
      <c r="G4420" s="7" t="s">
        <v>44853</v>
      </c>
      <c r="H4420" s="12" t="str">
        <f t="shared" si="69"/>
        <v>insert into symbol(symbol_id, symbol_name, symbol_type, industry_code, on_market) values('045107','康和EW','T','0099P','16/3/25');</v>
      </c>
    </row>
    <row r="4421" spans="1:8">
      <c r="A4421" t="s">
        <v>38635</v>
      </c>
      <c r="B4421" t="s">
        <v>27140</v>
      </c>
      <c r="C4421" s="9" t="s">
        <v>44873</v>
      </c>
      <c r="D4421" s="11" t="s">
        <v>44852</v>
      </c>
      <c r="E4421" s="3" t="s">
        <v>44652</v>
      </c>
      <c r="F4421" t="s">
        <v>8753</v>
      </c>
      <c r="G4421" s="7" t="s">
        <v>44853</v>
      </c>
      <c r="H4421" s="12" t="str">
        <f t="shared" si="69"/>
        <v>insert into symbol(symbol_id, symbol_name, symbol_type, industry_code, on_market) values('045108','GL元富','T','0099P','16/3/25');</v>
      </c>
    </row>
    <row r="4422" spans="1:8">
      <c r="A4422" t="s">
        <v>38636</v>
      </c>
      <c r="B4422" t="s">
        <v>27141</v>
      </c>
      <c r="C4422" s="9" t="s">
        <v>44873</v>
      </c>
      <c r="D4422" s="11" t="s">
        <v>44852</v>
      </c>
      <c r="E4422" s="3" t="s">
        <v>44652</v>
      </c>
      <c r="F4422" t="s">
        <v>8755</v>
      </c>
      <c r="G4422" s="7" t="s">
        <v>44853</v>
      </c>
      <c r="H4422" s="12" t="str">
        <f t="shared" si="69"/>
        <v>insert into symbol(symbol_id, symbol_name, symbol_type, industry_code, on_market) values('045109','GM元富','T','0099P','16/3/25');</v>
      </c>
    </row>
    <row r="4423" spans="1:8">
      <c r="A4423" t="s">
        <v>27142</v>
      </c>
      <c r="B4423" t="s">
        <v>27143</v>
      </c>
      <c r="C4423" s="9" t="s">
        <v>44873</v>
      </c>
      <c r="D4423" s="11" t="s">
        <v>44852</v>
      </c>
      <c r="E4423" s="3" t="s">
        <v>44774</v>
      </c>
      <c r="F4423" t="s">
        <v>8757</v>
      </c>
      <c r="G4423" s="7" t="s">
        <v>44853</v>
      </c>
      <c r="H4423" s="12" t="str">
        <f t="shared" si="69"/>
        <v>insert into symbol(symbol_id, symbol_name, symbol_type, industry_code, on_market) values('04510P','L4群益','T','0099P','16/6/14');</v>
      </c>
    </row>
    <row r="4424" spans="1:8">
      <c r="A4424" t="s">
        <v>38637</v>
      </c>
      <c r="B4424" t="s">
        <v>27144</v>
      </c>
      <c r="C4424" s="9" t="s">
        <v>44873</v>
      </c>
      <c r="D4424" s="11" t="s">
        <v>44852</v>
      </c>
      <c r="E4424" s="3" t="s">
        <v>44652</v>
      </c>
      <c r="F4424" t="s">
        <v>8759</v>
      </c>
      <c r="G4424" s="7" t="s">
        <v>44853</v>
      </c>
      <c r="H4424" s="12" t="str">
        <f t="shared" si="69"/>
        <v>insert into symbol(symbol_id, symbol_name, symbol_type, industry_code, on_market) values('045110','GN元富','T','0099P','16/3/25');</v>
      </c>
    </row>
    <row r="4425" spans="1:8">
      <c r="A4425" t="s">
        <v>38638</v>
      </c>
      <c r="B4425" t="s">
        <v>27145</v>
      </c>
      <c r="C4425" s="9" t="s">
        <v>44873</v>
      </c>
      <c r="D4425" s="11" t="s">
        <v>44852</v>
      </c>
      <c r="E4425" s="3" t="s">
        <v>44652</v>
      </c>
      <c r="F4425" t="s">
        <v>8761</v>
      </c>
      <c r="G4425" s="7" t="s">
        <v>44853</v>
      </c>
      <c r="H4425" s="12" t="str">
        <f t="shared" si="69"/>
        <v>insert into symbol(symbol_id, symbol_name, symbol_type, industry_code, on_market) values('045111','GP元富','T','0099P','16/3/25');</v>
      </c>
    </row>
    <row r="4426" spans="1:8">
      <c r="A4426" t="s">
        <v>38639</v>
      </c>
      <c r="B4426" t="s">
        <v>27146</v>
      </c>
      <c r="C4426" s="9" t="s">
        <v>44873</v>
      </c>
      <c r="D4426" s="11" t="s">
        <v>44852</v>
      </c>
      <c r="E4426" s="3" t="s">
        <v>44652</v>
      </c>
      <c r="F4426" t="s">
        <v>8763</v>
      </c>
      <c r="G4426" s="7" t="s">
        <v>44853</v>
      </c>
      <c r="H4426" s="12" t="str">
        <f t="shared" si="69"/>
        <v>insert into symbol(symbol_id, symbol_name, symbol_type, industry_code, on_market) values('045112','GQ元富','T','0099P','16/3/25');</v>
      </c>
    </row>
    <row r="4427" spans="1:8">
      <c r="A4427" t="s">
        <v>38640</v>
      </c>
      <c r="B4427" t="s">
        <v>27147</v>
      </c>
      <c r="C4427" s="9" t="s">
        <v>44873</v>
      </c>
      <c r="D4427" s="11" t="s">
        <v>44852</v>
      </c>
      <c r="E4427" s="3" t="s">
        <v>44652</v>
      </c>
      <c r="F4427" t="s">
        <v>8765</v>
      </c>
      <c r="G4427" s="7" t="s">
        <v>44853</v>
      </c>
      <c r="H4427" s="12" t="str">
        <f t="shared" si="69"/>
        <v>insert into symbol(symbol_id, symbol_name, symbol_type, industry_code, on_market) values('045113','GR元富','T','0099P','16/3/25');</v>
      </c>
    </row>
    <row r="4428" spans="1:8">
      <c r="A4428" t="s">
        <v>38641</v>
      </c>
      <c r="B4428" t="s">
        <v>27148</v>
      </c>
      <c r="C4428" s="9" t="s">
        <v>44873</v>
      </c>
      <c r="D4428" s="11" t="s">
        <v>44852</v>
      </c>
      <c r="E4428" s="3" t="s">
        <v>44652</v>
      </c>
      <c r="F4428" t="s">
        <v>8767</v>
      </c>
      <c r="G4428" s="7" t="s">
        <v>44853</v>
      </c>
      <c r="H4428" s="12" t="str">
        <f t="shared" si="69"/>
        <v>insert into symbol(symbol_id, symbol_name, symbol_type, industry_code, on_market) values('045114','玉山N5','T','0099P','16/3/25');</v>
      </c>
    </row>
    <row r="4429" spans="1:8">
      <c r="A4429" t="s">
        <v>38642</v>
      </c>
      <c r="B4429" t="s">
        <v>27149</v>
      </c>
      <c r="C4429" s="9" t="s">
        <v>44873</v>
      </c>
      <c r="D4429" s="11" t="s">
        <v>44852</v>
      </c>
      <c r="E4429" s="3" t="s">
        <v>44652</v>
      </c>
      <c r="F4429" t="s">
        <v>8769</v>
      </c>
      <c r="G4429" s="7" t="s">
        <v>44853</v>
      </c>
      <c r="H4429" s="12" t="str">
        <f t="shared" si="69"/>
        <v>insert into symbol(symbol_id, symbol_name, symbol_type, industry_code, on_market) values('045115','玉山N6','T','0099P','16/3/25');</v>
      </c>
    </row>
    <row r="4430" spans="1:8">
      <c r="A4430" t="s">
        <v>38643</v>
      </c>
      <c r="B4430" t="s">
        <v>27150</v>
      </c>
      <c r="C4430" s="9" t="s">
        <v>44873</v>
      </c>
      <c r="D4430" s="11" t="s">
        <v>44852</v>
      </c>
      <c r="E4430" s="3" t="s">
        <v>44652</v>
      </c>
      <c r="F4430" t="s">
        <v>8771</v>
      </c>
      <c r="G4430" s="7" t="s">
        <v>44853</v>
      </c>
      <c r="H4430" s="12" t="str">
        <f t="shared" si="69"/>
        <v>insert into symbol(symbol_id, symbol_name, symbol_type, industry_code, on_market) values('045116','玉山N7','T','0099P','16/3/25');</v>
      </c>
    </row>
    <row r="4431" spans="1:8">
      <c r="A4431" t="s">
        <v>38644</v>
      </c>
      <c r="B4431" t="s">
        <v>27151</v>
      </c>
      <c r="C4431" s="9" t="s">
        <v>44873</v>
      </c>
      <c r="D4431" s="11" t="s">
        <v>44852</v>
      </c>
      <c r="E4431" s="3" t="s">
        <v>44652</v>
      </c>
      <c r="F4431" t="s">
        <v>8773</v>
      </c>
      <c r="G4431" s="7" t="s">
        <v>44853</v>
      </c>
      <c r="H4431" s="12" t="str">
        <f t="shared" si="69"/>
        <v>insert into symbol(symbol_id, symbol_name, symbol_type, industry_code, on_market) values('045117','玉山N8','T','0099P','16/3/25');</v>
      </c>
    </row>
    <row r="4432" spans="1:8">
      <c r="A4432" t="s">
        <v>38645</v>
      </c>
      <c r="B4432" t="s">
        <v>27152</v>
      </c>
      <c r="C4432" s="9" t="s">
        <v>44873</v>
      </c>
      <c r="D4432" s="11" t="s">
        <v>44852</v>
      </c>
      <c r="E4432" s="3" t="s">
        <v>44652</v>
      </c>
      <c r="F4432" t="s">
        <v>8775</v>
      </c>
      <c r="G4432" s="7" t="s">
        <v>44853</v>
      </c>
      <c r="H4432" s="12" t="str">
        <f t="shared" si="69"/>
        <v>insert into symbol(symbol_id, symbol_name, symbol_type, industry_code, on_market) values('045118','玉山N9','T','0099P','16/3/25');</v>
      </c>
    </row>
    <row r="4433" spans="1:8">
      <c r="A4433" t="s">
        <v>38646</v>
      </c>
      <c r="B4433" t="s">
        <v>27153</v>
      </c>
      <c r="C4433" s="9" t="s">
        <v>44873</v>
      </c>
      <c r="D4433" s="11" t="s">
        <v>44852</v>
      </c>
      <c r="E4433" s="3" t="s">
        <v>44652</v>
      </c>
      <c r="F4433" t="s">
        <v>8777</v>
      </c>
      <c r="G4433" s="7" t="s">
        <v>44853</v>
      </c>
      <c r="H4433" s="12" t="str">
        <f t="shared" si="69"/>
        <v>insert into symbol(symbol_id, symbol_name, symbol_type, industry_code, on_market) values('045119','玉山01','T','0099P','16/3/25');</v>
      </c>
    </row>
    <row r="4434" spans="1:8">
      <c r="A4434" t="s">
        <v>27154</v>
      </c>
      <c r="B4434" t="s">
        <v>27155</v>
      </c>
      <c r="C4434" s="9" t="s">
        <v>44873</v>
      </c>
      <c r="D4434" s="11" t="s">
        <v>44852</v>
      </c>
      <c r="E4434" s="3" t="s">
        <v>44774</v>
      </c>
      <c r="F4434" t="s">
        <v>8779</v>
      </c>
      <c r="G4434" s="7" t="s">
        <v>44853</v>
      </c>
      <c r="H4434" s="12" t="str">
        <f t="shared" si="69"/>
        <v>insert into symbol(symbol_id, symbol_name, symbol_type, industry_code, on_market) values('04511P','L5群益','T','0099P','16/6/14');</v>
      </c>
    </row>
    <row r="4435" spans="1:8">
      <c r="A4435" t="s">
        <v>38647</v>
      </c>
      <c r="B4435" t="s">
        <v>27156</v>
      </c>
      <c r="C4435" s="9" t="s">
        <v>44873</v>
      </c>
      <c r="D4435" s="11" t="s">
        <v>44852</v>
      </c>
      <c r="E4435" s="3" t="s">
        <v>44652</v>
      </c>
      <c r="F4435" t="s">
        <v>8781</v>
      </c>
      <c r="G4435" s="7" t="s">
        <v>44853</v>
      </c>
      <c r="H4435" s="12" t="str">
        <f t="shared" si="69"/>
        <v>insert into symbol(symbol_id, symbol_name, symbol_type, industry_code, on_market) values('045120','玉山02','T','0099P','16/3/25');</v>
      </c>
    </row>
    <row r="4436" spans="1:8">
      <c r="A4436" t="s">
        <v>38648</v>
      </c>
      <c r="B4436" t="s">
        <v>27157</v>
      </c>
      <c r="C4436" s="9" t="s">
        <v>44873</v>
      </c>
      <c r="D4436" s="11" t="s">
        <v>44852</v>
      </c>
      <c r="E4436" s="3" t="s">
        <v>44652</v>
      </c>
      <c r="F4436" t="s">
        <v>8783</v>
      </c>
      <c r="G4436" s="7" t="s">
        <v>44853</v>
      </c>
      <c r="H4436" s="12" t="str">
        <f t="shared" si="69"/>
        <v>insert into symbol(symbol_id, symbol_name, symbol_type, industry_code, on_market) values('045121','玉山03','T','0099P','16/3/25');</v>
      </c>
    </row>
    <row r="4437" spans="1:8">
      <c r="A4437" t="s">
        <v>38649</v>
      </c>
      <c r="B4437" t="s">
        <v>27158</v>
      </c>
      <c r="C4437" s="9" t="s">
        <v>44873</v>
      </c>
      <c r="D4437" s="11" t="s">
        <v>44852</v>
      </c>
      <c r="E4437" s="3" t="s">
        <v>44652</v>
      </c>
      <c r="F4437" t="s">
        <v>8785</v>
      </c>
      <c r="G4437" s="7" t="s">
        <v>44853</v>
      </c>
      <c r="H4437" s="12" t="str">
        <f t="shared" si="69"/>
        <v>insert into symbol(symbol_id, symbol_name, symbol_type, industry_code, on_market) values('045122','KG國泰','T','0099P','16/3/25');</v>
      </c>
    </row>
    <row r="4438" spans="1:8">
      <c r="A4438" t="s">
        <v>38650</v>
      </c>
      <c r="B4438" t="s">
        <v>27159</v>
      </c>
      <c r="C4438" s="9" t="s">
        <v>44873</v>
      </c>
      <c r="D4438" s="11" t="s">
        <v>44852</v>
      </c>
      <c r="E4438" s="3" t="s">
        <v>44652</v>
      </c>
      <c r="F4438" t="s">
        <v>8787</v>
      </c>
      <c r="G4438" s="7" t="s">
        <v>44853</v>
      </c>
      <c r="H4438" s="12" t="str">
        <f t="shared" si="69"/>
        <v>insert into symbol(symbol_id, symbol_name, symbol_type, industry_code, on_market) values('045123','KH國泰','T','0099P','16/3/25');</v>
      </c>
    </row>
    <row r="4439" spans="1:8">
      <c r="A4439" t="s">
        <v>38651</v>
      </c>
      <c r="B4439" t="s">
        <v>27160</v>
      </c>
      <c r="C4439" s="9" t="s">
        <v>44873</v>
      </c>
      <c r="D4439" s="11" t="s">
        <v>44852</v>
      </c>
      <c r="E4439" s="3" t="s">
        <v>44652</v>
      </c>
      <c r="F4439" t="s">
        <v>8789</v>
      </c>
      <c r="G4439" s="7" t="s">
        <v>44853</v>
      </c>
      <c r="H4439" s="12" t="str">
        <f t="shared" si="69"/>
        <v>insert into symbol(symbol_id, symbol_name, symbol_type, industry_code, on_market) values('045124','KJ國泰','T','0099P','16/3/25');</v>
      </c>
    </row>
    <row r="4440" spans="1:8">
      <c r="A4440" t="s">
        <v>38652</v>
      </c>
      <c r="B4440" t="s">
        <v>27161</v>
      </c>
      <c r="C4440" s="9" t="s">
        <v>44873</v>
      </c>
      <c r="D4440" s="11" t="s">
        <v>44852</v>
      </c>
      <c r="E4440" s="3" t="s">
        <v>44652</v>
      </c>
      <c r="F4440" t="s">
        <v>8791</v>
      </c>
      <c r="G4440" s="7" t="s">
        <v>44853</v>
      </c>
      <c r="H4440" s="12" t="str">
        <f t="shared" si="69"/>
        <v>insert into symbol(symbol_id, symbol_name, symbol_type, industry_code, on_market) values('045125','KK國泰','T','0099P','16/3/25');</v>
      </c>
    </row>
    <row r="4441" spans="1:8">
      <c r="A4441" t="s">
        <v>38653</v>
      </c>
      <c r="B4441" t="s">
        <v>27162</v>
      </c>
      <c r="C4441" s="9" t="s">
        <v>44873</v>
      </c>
      <c r="D4441" s="11" t="s">
        <v>44852</v>
      </c>
      <c r="E4441" s="3" t="s">
        <v>44652</v>
      </c>
      <c r="F4441" t="s">
        <v>8793</v>
      </c>
      <c r="G4441" s="7" t="s">
        <v>44853</v>
      </c>
      <c r="H4441" s="12" t="str">
        <f t="shared" si="69"/>
        <v>insert into symbol(symbol_id, symbol_name, symbol_type, industry_code, on_market) values('045126','GC富邦','T','0099P','16/3/25');</v>
      </c>
    </row>
    <row r="4442" spans="1:8">
      <c r="A4442" t="s">
        <v>38654</v>
      </c>
      <c r="B4442" t="s">
        <v>27163</v>
      </c>
      <c r="C4442" s="9" t="s">
        <v>44873</v>
      </c>
      <c r="D4442" s="11" t="s">
        <v>44852</v>
      </c>
      <c r="E4442" s="3" t="s">
        <v>44652</v>
      </c>
      <c r="F4442" t="s">
        <v>8795</v>
      </c>
      <c r="G4442" s="7" t="s">
        <v>44853</v>
      </c>
      <c r="H4442" s="12" t="str">
        <f t="shared" si="69"/>
        <v>insert into symbol(symbol_id, symbol_name, symbol_type, industry_code, on_market) values('045127','GD富邦','T','0099P','16/3/25');</v>
      </c>
    </row>
    <row r="4443" spans="1:8">
      <c r="A4443" t="s">
        <v>38655</v>
      </c>
      <c r="B4443" t="s">
        <v>27164</v>
      </c>
      <c r="C4443" s="9" t="s">
        <v>44873</v>
      </c>
      <c r="D4443" s="11" t="s">
        <v>44852</v>
      </c>
      <c r="E4443" s="3" t="s">
        <v>44652</v>
      </c>
      <c r="F4443" t="s">
        <v>8797</v>
      </c>
      <c r="G4443" s="7" t="s">
        <v>44853</v>
      </c>
      <c r="H4443" s="12" t="str">
        <f t="shared" si="69"/>
        <v>insert into symbol(symbol_id, symbol_name, symbol_type, industry_code, on_market) values('045128','GE富邦','T','0099P','16/3/25');</v>
      </c>
    </row>
    <row r="4444" spans="1:8">
      <c r="A4444" t="s">
        <v>38656</v>
      </c>
      <c r="B4444" t="s">
        <v>27165</v>
      </c>
      <c r="C4444" s="9" t="s">
        <v>44873</v>
      </c>
      <c r="D4444" s="11" t="s">
        <v>44852</v>
      </c>
      <c r="E4444" s="3" t="s">
        <v>44652</v>
      </c>
      <c r="F4444" t="s">
        <v>8799</v>
      </c>
      <c r="G4444" s="7" t="s">
        <v>44853</v>
      </c>
      <c r="H4444" s="12" t="str">
        <f t="shared" si="69"/>
        <v>insert into symbol(symbol_id, symbol_name, symbol_type, industry_code, on_market) values('045129','GF富邦','T','0099P','16/3/25');</v>
      </c>
    </row>
    <row r="4445" spans="1:8">
      <c r="A4445" t="s">
        <v>27166</v>
      </c>
      <c r="B4445" t="s">
        <v>27167</v>
      </c>
      <c r="C4445" s="9" t="s">
        <v>44873</v>
      </c>
      <c r="D4445" s="11" t="s">
        <v>44852</v>
      </c>
      <c r="E4445" s="3" t="s">
        <v>44774</v>
      </c>
      <c r="F4445" t="s">
        <v>8801</v>
      </c>
      <c r="G4445" s="7" t="s">
        <v>44853</v>
      </c>
      <c r="H4445" s="12" t="str">
        <f t="shared" si="69"/>
        <v>insert into symbol(symbol_id, symbol_name, symbol_type, industry_code, on_market) values('04512P','凱基GN','T','0099P','16/6/14');</v>
      </c>
    </row>
    <row r="4446" spans="1:8">
      <c r="A4446" t="s">
        <v>38657</v>
      </c>
      <c r="B4446" t="s">
        <v>27168</v>
      </c>
      <c r="C4446" s="9" t="s">
        <v>44873</v>
      </c>
      <c r="D4446" s="11" t="s">
        <v>44852</v>
      </c>
      <c r="E4446" s="3" t="s">
        <v>44652</v>
      </c>
      <c r="F4446" t="s">
        <v>8803</v>
      </c>
      <c r="G4446" s="7" t="s">
        <v>44853</v>
      </c>
      <c r="H4446" s="12" t="str">
        <f t="shared" si="69"/>
        <v>insert into symbol(symbol_id, symbol_name, symbol_type, industry_code, on_market) values('045130','DU元大','T','0099P','16/3/25');</v>
      </c>
    </row>
    <row r="4447" spans="1:8">
      <c r="A4447" t="s">
        <v>38658</v>
      </c>
      <c r="B4447" t="s">
        <v>27169</v>
      </c>
      <c r="C4447" s="9" t="s">
        <v>44873</v>
      </c>
      <c r="D4447" s="11" t="s">
        <v>44852</v>
      </c>
      <c r="E4447" s="3" t="s">
        <v>44652</v>
      </c>
      <c r="F4447" t="s">
        <v>8805</v>
      </c>
      <c r="G4447" s="7" t="s">
        <v>44853</v>
      </c>
      <c r="H4447" s="12" t="str">
        <f t="shared" si="69"/>
        <v>insert into symbol(symbol_id, symbol_name, symbol_type, industry_code, on_market) values('045131','DV元大','T','0099P','16/3/25');</v>
      </c>
    </row>
    <row r="4448" spans="1:8">
      <c r="A4448" t="s">
        <v>38659</v>
      </c>
      <c r="B4448" t="s">
        <v>27170</v>
      </c>
      <c r="C4448" s="9" t="s">
        <v>44873</v>
      </c>
      <c r="D4448" s="11" t="s">
        <v>44852</v>
      </c>
      <c r="E4448" s="3" t="s">
        <v>44652</v>
      </c>
      <c r="F4448" t="s">
        <v>8807</v>
      </c>
      <c r="G4448" s="7" t="s">
        <v>44853</v>
      </c>
      <c r="H4448" s="12" t="str">
        <f t="shared" si="69"/>
        <v>insert into symbol(symbol_id, symbol_name, symbol_type, industry_code, on_market) values('045132','DW元大','T','0099P','16/3/25');</v>
      </c>
    </row>
    <row r="4449" spans="1:8">
      <c r="A4449" t="s">
        <v>38660</v>
      </c>
      <c r="B4449" t="s">
        <v>27171</v>
      </c>
      <c r="C4449" s="9" t="s">
        <v>44873</v>
      </c>
      <c r="D4449" s="11" t="s">
        <v>44852</v>
      </c>
      <c r="E4449" s="3" t="s">
        <v>44652</v>
      </c>
      <c r="F4449" t="s">
        <v>8809</v>
      </c>
      <c r="G4449" s="7" t="s">
        <v>44853</v>
      </c>
      <c r="H4449" s="12" t="str">
        <f t="shared" si="69"/>
        <v>insert into symbol(symbol_id, symbol_name, symbol_type, industry_code, on_market) values('045133','DX元大','T','0099P','16/3/25');</v>
      </c>
    </row>
    <row r="4450" spans="1:8">
      <c r="A4450" t="s">
        <v>38661</v>
      </c>
      <c r="B4450" t="s">
        <v>27172</v>
      </c>
      <c r="C4450" s="9" t="s">
        <v>44873</v>
      </c>
      <c r="D4450" s="11" t="s">
        <v>44852</v>
      </c>
      <c r="E4450" s="3" t="s">
        <v>44652</v>
      </c>
      <c r="F4450" t="s">
        <v>8811</v>
      </c>
      <c r="G4450" s="7" t="s">
        <v>44853</v>
      </c>
      <c r="H4450" s="12" t="str">
        <f t="shared" si="69"/>
        <v>insert into symbol(symbol_id, symbol_name, symbol_type, industry_code, on_market) values('045134','DY元大','T','0099P','16/3/25');</v>
      </c>
    </row>
    <row r="4451" spans="1:8">
      <c r="A4451" t="s">
        <v>38662</v>
      </c>
      <c r="B4451" t="s">
        <v>27173</v>
      </c>
      <c r="C4451" s="9" t="s">
        <v>44873</v>
      </c>
      <c r="D4451" s="11" t="s">
        <v>44852</v>
      </c>
      <c r="E4451" s="3" t="s">
        <v>44652</v>
      </c>
      <c r="F4451" t="s">
        <v>8813</v>
      </c>
      <c r="G4451" s="7" t="s">
        <v>44853</v>
      </c>
      <c r="H4451" s="12" t="str">
        <f t="shared" si="69"/>
        <v>insert into symbol(symbol_id, symbol_name, symbol_type, industry_code, on_market) values('045135','DZ元大','T','0099P','16/3/25');</v>
      </c>
    </row>
    <row r="4452" spans="1:8">
      <c r="A4452" t="s">
        <v>38663</v>
      </c>
      <c r="B4452" t="s">
        <v>27174</v>
      </c>
      <c r="C4452" s="9" t="s">
        <v>44873</v>
      </c>
      <c r="D4452" s="11" t="s">
        <v>44852</v>
      </c>
      <c r="E4452" s="3" t="s">
        <v>44652</v>
      </c>
      <c r="F4452" t="s">
        <v>8815</v>
      </c>
      <c r="G4452" s="7" t="s">
        <v>44853</v>
      </c>
      <c r="H4452" s="12" t="str">
        <f t="shared" si="69"/>
        <v>insert into symbol(symbol_id, symbol_name, symbol_type, industry_code, on_market) values('045136','EA元大','T','0099P','16/3/25');</v>
      </c>
    </row>
    <row r="4453" spans="1:8">
      <c r="A4453" t="s">
        <v>38664</v>
      </c>
      <c r="B4453" t="s">
        <v>27175</v>
      </c>
      <c r="C4453" s="9" t="s">
        <v>44873</v>
      </c>
      <c r="D4453" s="11" t="s">
        <v>44852</v>
      </c>
      <c r="E4453" s="3" t="s">
        <v>44652</v>
      </c>
      <c r="F4453" t="s">
        <v>8817</v>
      </c>
      <c r="G4453" s="7" t="s">
        <v>44853</v>
      </c>
      <c r="H4453" s="12" t="str">
        <f t="shared" si="69"/>
        <v>insert into symbol(symbol_id, symbol_name, symbol_type, industry_code, on_market) values('045137','EB元大','T','0099P','16/3/25');</v>
      </c>
    </row>
    <row r="4454" spans="1:8">
      <c r="A4454" t="s">
        <v>38665</v>
      </c>
      <c r="B4454" t="s">
        <v>27176</v>
      </c>
      <c r="C4454" s="9" t="s">
        <v>44873</v>
      </c>
      <c r="D4454" s="11" t="s">
        <v>44852</v>
      </c>
      <c r="E4454" s="3" t="s">
        <v>44652</v>
      </c>
      <c r="F4454" t="s">
        <v>8819</v>
      </c>
      <c r="G4454" s="7" t="s">
        <v>44853</v>
      </c>
      <c r="H4454" s="12" t="str">
        <f t="shared" si="69"/>
        <v>insert into symbol(symbol_id, symbol_name, symbol_type, industry_code, on_market) values('045138','EC元大','T','0099P','16/3/25');</v>
      </c>
    </row>
    <row r="4455" spans="1:8">
      <c r="A4455" t="s">
        <v>38666</v>
      </c>
      <c r="B4455" t="s">
        <v>27177</v>
      </c>
      <c r="C4455" s="9" t="s">
        <v>44873</v>
      </c>
      <c r="D4455" s="11" t="s">
        <v>44852</v>
      </c>
      <c r="E4455" s="3" t="s">
        <v>44652</v>
      </c>
      <c r="F4455" t="s">
        <v>8821</v>
      </c>
      <c r="G4455" s="7" t="s">
        <v>44853</v>
      </c>
      <c r="H4455" s="12" t="str">
        <f t="shared" si="69"/>
        <v>insert into symbol(symbol_id, symbol_name, symbol_type, industry_code, on_market) values('045139','ED元大','T','0099P','16/3/25');</v>
      </c>
    </row>
    <row r="4456" spans="1:8">
      <c r="A4456" t="s">
        <v>27178</v>
      </c>
      <c r="B4456" t="s">
        <v>27179</v>
      </c>
      <c r="C4456" s="9" t="s">
        <v>44873</v>
      </c>
      <c r="D4456" s="11" t="s">
        <v>44852</v>
      </c>
      <c r="E4456" s="3" t="s">
        <v>44774</v>
      </c>
      <c r="F4456" t="s">
        <v>8823</v>
      </c>
      <c r="G4456" s="7" t="s">
        <v>44853</v>
      </c>
      <c r="H4456" s="12" t="str">
        <f t="shared" si="69"/>
        <v>insert into symbol(symbol_id, symbol_name, symbol_type, industry_code, on_market) values('04513P','凱基GP','T','0099P','16/6/14');</v>
      </c>
    </row>
    <row r="4457" spans="1:8">
      <c r="A4457" t="s">
        <v>38667</v>
      </c>
      <c r="B4457" t="s">
        <v>27180</v>
      </c>
      <c r="C4457" s="9" t="s">
        <v>44873</v>
      </c>
      <c r="D4457" s="11" t="s">
        <v>44852</v>
      </c>
      <c r="E4457" s="3" t="s">
        <v>44652</v>
      </c>
      <c r="F4457" t="s">
        <v>8825</v>
      </c>
      <c r="G4457" s="7" t="s">
        <v>44853</v>
      </c>
      <c r="H4457" s="12" t="str">
        <f t="shared" si="69"/>
        <v>insert into symbol(symbol_id, symbol_name, symbol_type, industry_code, on_market) values('045140','EE元大','T','0099P','16/3/25');</v>
      </c>
    </row>
    <row r="4458" spans="1:8">
      <c r="A4458" t="s">
        <v>38668</v>
      </c>
      <c r="B4458" t="s">
        <v>27181</v>
      </c>
      <c r="C4458" s="9" t="s">
        <v>44873</v>
      </c>
      <c r="D4458" s="11" t="s">
        <v>44852</v>
      </c>
      <c r="E4458" s="3" t="s">
        <v>44652</v>
      </c>
      <c r="F4458" t="s">
        <v>8827</v>
      </c>
      <c r="G4458" s="7" t="s">
        <v>44853</v>
      </c>
      <c r="H4458" s="12" t="str">
        <f t="shared" si="69"/>
        <v>insert into symbol(symbol_id, symbol_name, symbol_type, industry_code, on_market) values('045141','EF元大','T','0099P','16/3/25');</v>
      </c>
    </row>
    <row r="4459" spans="1:8">
      <c r="A4459" t="s">
        <v>38669</v>
      </c>
      <c r="B4459" t="s">
        <v>27182</v>
      </c>
      <c r="C4459" s="9" t="s">
        <v>44873</v>
      </c>
      <c r="D4459" s="11" t="s">
        <v>44852</v>
      </c>
      <c r="E4459" s="3" t="s">
        <v>44652</v>
      </c>
      <c r="F4459" t="s">
        <v>8829</v>
      </c>
      <c r="G4459" s="7" t="s">
        <v>44853</v>
      </c>
      <c r="H4459" s="12" t="str">
        <f t="shared" si="69"/>
        <v>insert into symbol(symbol_id, symbol_name, symbol_type, industry_code, on_market) values('045142','EH元大','T','0099P','16/3/25');</v>
      </c>
    </row>
    <row r="4460" spans="1:8">
      <c r="A4460" t="s">
        <v>38670</v>
      </c>
      <c r="B4460" t="s">
        <v>27183</v>
      </c>
      <c r="C4460" s="9" t="s">
        <v>44873</v>
      </c>
      <c r="D4460" s="11" t="s">
        <v>44852</v>
      </c>
      <c r="E4460" s="3" t="s">
        <v>44652</v>
      </c>
      <c r="F4460" t="s">
        <v>8831</v>
      </c>
      <c r="G4460" s="7" t="s">
        <v>44853</v>
      </c>
      <c r="H4460" s="12" t="str">
        <f t="shared" si="69"/>
        <v>insert into symbol(symbol_id, symbol_name, symbol_type, industry_code, on_market) values('045143','EI元大','T','0099P','16/3/25');</v>
      </c>
    </row>
    <row r="4461" spans="1:8">
      <c r="A4461" t="s">
        <v>38671</v>
      </c>
      <c r="B4461" t="s">
        <v>27184</v>
      </c>
      <c r="C4461" s="9" t="s">
        <v>44873</v>
      </c>
      <c r="D4461" s="11" t="s">
        <v>44852</v>
      </c>
      <c r="E4461" s="3" t="s">
        <v>44652</v>
      </c>
      <c r="F4461" t="s">
        <v>8833</v>
      </c>
      <c r="G4461" s="7" t="s">
        <v>44853</v>
      </c>
      <c r="H4461" s="12" t="str">
        <f t="shared" si="69"/>
        <v>insert into symbol(symbol_id, symbol_name, symbol_type, industry_code, on_market) values('045144','EJ元大','T','0099P','16/3/25');</v>
      </c>
    </row>
    <row r="4462" spans="1:8">
      <c r="A4462" t="s">
        <v>38672</v>
      </c>
      <c r="B4462" t="s">
        <v>27185</v>
      </c>
      <c r="C4462" s="9" t="s">
        <v>44873</v>
      </c>
      <c r="D4462" s="11" t="s">
        <v>44852</v>
      </c>
      <c r="E4462" s="3" t="s">
        <v>44652</v>
      </c>
      <c r="F4462" t="s">
        <v>8835</v>
      </c>
      <c r="G4462" s="7" t="s">
        <v>44853</v>
      </c>
      <c r="H4462" s="12" t="str">
        <f t="shared" si="69"/>
        <v>insert into symbol(symbol_id, symbol_name, symbol_type, industry_code, on_market) values('045145','EK元大','T','0099P','16/3/25');</v>
      </c>
    </row>
    <row r="4463" spans="1:8">
      <c r="A4463" t="s">
        <v>38673</v>
      </c>
      <c r="B4463" t="s">
        <v>27186</v>
      </c>
      <c r="C4463" s="9" t="s">
        <v>44873</v>
      </c>
      <c r="D4463" s="11" t="s">
        <v>44852</v>
      </c>
      <c r="E4463" s="3" t="s">
        <v>44652</v>
      </c>
      <c r="F4463" t="s">
        <v>8837</v>
      </c>
      <c r="G4463" s="7" t="s">
        <v>44853</v>
      </c>
      <c r="H4463" s="12" t="str">
        <f t="shared" si="69"/>
        <v>insert into symbol(symbol_id, symbol_name, symbol_type, industry_code, on_market) values('045146','EL元大','T','0099P','16/3/25');</v>
      </c>
    </row>
    <row r="4464" spans="1:8">
      <c r="A4464" t="s">
        <v>38674</v>
      </c>
      <c r="B4464" t="s">
        <v>27187</v>
      </c>
      <c r="C4464" s="9" t="s">
        <v>44873</v>
      </c>
      <c r="D4464" s="11" t="s">
        <v>44852</v>
      </c>
      <c r="E4464" s="3" t="s">
        <v>44652</v>
      </c>
      <c r="F4464" t="s">
        <v>8839</v>
      </c>
      <c r="G4464" s="7" t="s">
        <v>44853</v>
      </c>
      <c r="H4464" s="12" t="str">
        <f t="shared" si="69"/>
        <v>insert into symbol(symbol_id, symbol_name, symbol_type, industry_code, on_market) values('045147','EM元大','T','0099P','16/3/25');</v>
      </c>
    </row>
    <row r="4465" spans="1:8">
      <c r="A4465" t="s">
        <v>38675</v>
      </c>
      <c r="B4465" t="s">
        <v>27188</v>
      </c>
      <c r="C4465" s="9" t="s">
        <v>44873</v>
      </c>
      <c r="D4465" s="11" t="s">
        <v>44852</v>
      </c>
      <c r="E4465" s="3" t="s">
        <v>44652</v>
      </c>
      <c r="F4465" t="s">
        <v>8841</v>
      </c>
      <c r="G4465" s="7" t="s">
        <v>44853</v>
      </c>
      <c r="H4465" s="12" t="str">
        <f t="shared" si="69"/>
        <v>insert into symbol(symbol_id, symbol_name, symbol_type, industry_code, on_market) values('045148','EN元大','T','0099P','16/3/25');</v>
      </c>
    </row>
    <row r="4466" spans="1:8">
      <c r="A4466" t="s">
        <v>38676</v>
      </c>
      <c r="B4466" t="s">
        <v>27189</v>
      </c>
      <c r="C4466" s="9" t="s">
        <v>44873</v>
      </c>
      <c r="D4466" s="11" t="s">
        <v>44852</v>
      </c>
      <c r="E4466" s="3" t="s">
        <v>44652</v>
      </c>
      <c r="F4466" t="s">
        <v>8843</v>
      </c>
      <c r="G4466" s="7" t="s">
        <v>44853</v>
      </c>
      <c r="H4466" s="12" t="str">
        <f t="shared" si="69"/>
        <v>insert into symbol(symbol_id, symbol_name, symbol_type, industry_code, on_market) values('045149','EP元大','T','0099P','16/3/25');</v>
      </c>
    </row>
    <row r="4467" spans="1:8">
      <c r="A4467" t="s">
        <v>27190</v>
      </c>
      <c r="B4467" t="s">
        <v>27191</v>
      </c>
      <c r="C4467" s="9" t="s">
        <v>44873</v>
      </c>
      <c r="D4467" s="11" t="s">
        <v>44852</v>
      </c>
      <c r="E4467" s="3" t="s">
        <v>44774</v>
      </c>
      <c r="F4467" t="s">
        <v>8845</v>
      </c>
      <c r="G4467" s="7" t="s">
        <v>44853</v>
      </c>
      <c r="H4467" s="12" t="str">
        <f t="shared" si="69"/>
        <v>insert into symbol(symbol_id, symbol_name, symbol_type, industry_code, on_market) values('04514P','中信N9','T','0099P','16/6/14');</v>
      </c>
    </row>
    <row r="4468" spans="1:8">
      <c r="A4468" t="s">
        <v>38677</v>
      </c>
      <c r="B4468" t="s">
        <v>27192</v>
      </c>
      <c r="C4468" s="9" t="s">
        <v>44873</v>
      </c>
      <c r="D4468" s="11" t="s">
        <v>44852</v>
      </c>
      <c r="E4468" s="3" t="s">
        <v>44652</v>
      </c>
      <c r="F4468" t="s">
        <v>8847</v>
      </c>
      <c r="G4468" s="7" t="s">
        <v>44853</v>
      </c>
      <c r="H4468" s="12" t="str">
        <f t="shared" si="69"/>
        <v>insert into symbol(symbol_id, symbol_name, symbol_type, industry_code, on_market) values('045150','EQ元大','T','0099P','16/3/25');</v>
      </c>
    </row>
    <row r="4469" spans="1:8">
      <c r="A4469" t="s">
        <v>38678</v>
      </c>
      <c r="B4469" t="s">
        <v>27193</v>
      </c>
      <c r="C4469" s="9" t="s">
        <v>44873</v>
      </c>
      <c r="D4469" s="11" t="s">
        <v>44852</v>
      </c>
      <c r="E4469" s="3" t="s">
        <v>44654</v>
      </c>
      <c r="F4469" t="s">
        <v>8849</v>
      </c>
      <c r="G4469" s="7" t="s">
        <v>44853</v>
      </c>
      <c r="H4469" s="12" t="str">
        <f t="shared" si="69"/>
        <v>insert into symbol(symbol_id, symbol_name, symbol_type, industry_code, on_market) values('045151','統一HP','T','0099P','16/3/28');</v>
      </c>
    </row>
    <row r="4470" spans="1:8">
      <c r="A4470" t="s">
        <v>38679</v>
      </c>
      <c r="B4470" t="s">
        <v>27194</v>
      </c>
      <c r="C4470" s="9" t="s">
        <v>44873</v>
      </c>
      <c r="D4470" s="11" t="s">
        <v>44852</v>
      </c>
      <c r="E4470" s="3" t="s">
        <v>44654</v>
      </c>
      <c r="F4470" t="s">
        <v>8851</v>
      </c>
      <c r="G4470" s="7" t="s">
        <v>44853</v>
      </c>
      <c r="H4470" s="12" t="str">
        <f t="shared" si="69"/>
        <v>insert into symbol(symbol_id, symbol_name, symbol_type, industry_code, on_market) values('045152','日盛AY','T','0099P','16/3/28');</v>
      </c>
    </row>
    <row r="4471" spans="1:8">
      <c r="A4471" t="s">
        <v>38680</v>
      </c>
      <c r="B4471" t="s">
        <v>27195</v>
      </c>
      <c r="C4471" s="9" t="s">
        <v>44873</v>
      </c>
      <c r="D4471" s="11" t="s">
        <v>44852</v>
      </c>
      <c r="E4471" s="3" t="s">
        <v>44654</v>
      </c>
      <c r="F4471" t="s">
        <v>8853</v>
      </c>
      <c r="G4471" s="7" t="s">
        <v>44853</v>
      </c>
      <c r="H4471" s="12" t="str">
        <f t="shared" si="69"/>
        <v>insert into symbol(symbol_id, symbol_name, symbol_type, industry_code, on_market) values('045153','日盛AZ','T','0099P','16/3/28');</v>
      </c>
    </row>
    <row r="4472" spans="1:8">
      <c r="A4472" t="s">
        <v>38681</v>
      </c>
      <c r="B4472" t="s">
        <v>27196</v>
      </c>
      <c r="C4472" s="9" t="s">
        <v>44873</v>
      </c>
      <c r="D4472" s="11" t="s">
        <v>44852</v>
      </c>
      <c r="E4472" s="3" t="s">
        <v>44654</v>
      </c>
      <c r="F4472" t="s">
        <v>8855</v>
      </c>
      <c r="G4472" s="7" t="s">
        <v>44853</v>
      </c>
      <c r="H4472" s="12" t="str">
        <f t="shared" si="69"/>
        <v>insert into symbol(symbol_id, symbol_name, symbol_type, industry_code, on_market) values('045154','日盛BA','T','0099P','16/3/28');</v>
      </c>
    </row>
    <row r="4473" spans="1:8">
      <c r="A4473" t="s">
        <v>38682</v>
      </c>
      <c r="B4473" t="s">
        <v>27197</v>
      </c>
      <c r="C4473" s="9" t="s">
        <v>44873</v>
      </c>
      <c r="D4473" s="11" t="s">
        <v>44852</v>
      </c>
      <c r="E4473" s="3" t="s">
        <v>44654</v>
      </c>
      <c r="F4473" t="s">
        <v>8857</v>
      </c>
      <c r="G4473" s="7" t="s">
        <v>44853</v>
      </c>
      <c r="H4473" s="12" t="str">
        <f t="shared" si="69"/>
        <v>insert into symbol(symbol_id, symbol_name, symbol_type, industry_code, on_market) values('045155','亞東C1','T','0099P','16/3/28');</v>
      </c>
    </row>
    <row r="4474" spans="1:8">
      <c r="A4474" t="s">
        <v>38683</v>
      </c>
      <c r="B4474" t="s">
        <v>27198</v>
      </c>
      <c r="C4474" s="9" t="s">
        <v>44873</v>
      </c>
      <c r="D4474" s="11" t="s">
        <v>44852</v>
      </c>
      <c r="E4474" s="3" t="s">
        <v>44654</v>
      </c>
      <c r="F4474" t="s">
        <v>8859</v>
      </c>
      <c r="G4474" s="7" t="s">
        <v>44853</v>
      </c>
      <c r="H4474" s="12" t="str">
        <f t="shared" si="69"/>
        <v>insert into symbol(symbol_id, symbol_name, symbol_type, industry_code, on_market) values('045156','亞東C2','T','0099P','16/3/28');</v>
      </c>
    </row>
    <row r="4475" spans="1:8">
      <c r="A4475" t="s">
        <v>38684</v>
      </c>
      <c r="B4475" t="s">
        <v>27199</v>
      </c>
      <c r="C4475" s="9" t="s">
        <v>44873</v>
      </c>
      <c r="D4475" s="11" t="s">
        <v>44852</v>
      </c>
      <c r="E4475" s="3" t="s">
        <v>44654</v>
      </c>
      <c r="F4475" t="s">
        <v>8861</v>
      </c>
      <c r="G4475" s="7" t="s">
        <v>44853</v>
      </c>
      <c r="H4475" s="12" t="str">
        <f t="shared" si="69"/>
        <v>insert into symbol(symbol_id, symbol_name, symbol_type, industry_code, on_market) values('045157','凱基FK','T','0099P','16/3/28');</v>
      </c>
    </row>
    <row r="4476" spans="1:8">
      <c r="A4476" t="s">
        <v>38685</v>
      </c>
      <c r="B4476" t="s">
        <v>27200</v>
      </c>
      <c r="C4476" s="9" t="s">
        <v>44873</v>
      </c>
      <c r="D4476" s="11" t="s">
        <v>44852</v>
      </c>
      <c r="E4476" s="3" t="s">
        <v>44654</v>
      </c>
      <c r="F4476" t="s">
        <v>8863</v>
      </c>
      <c r="G4476" s="7" t="s">
        <v>44853</v>
      </c>
      <c r="H4476" s="12" t="str">
        <f t="shared" si="69"/>
        <v>insert into symbol(symbol_id, symbol_name, symbol_type, industry_code, on_market) values('045158','凱基FL','T','0099P','16/3/28');</v>
      </c>
    </row>
    <row r="4477" spans="1:8">
      <c r="A4477" t="s">
        <v>38686</v>
      </c>
      <c r="B4477" t="s">
        <v>27201</v>
      </c>
      <c r="C4477" s="9" t="s">
        <v>44873</v>
      </c>
      <c r="D4477" s="11" t="s">
        <v>44852</v>
      </c>
      <c r="E4477" s="3" t="s">
        <v>44654</v>
      </c>
      <c r="F4477" t="s">
        <v>8865</v>
      </c>
      <c r="G4477" s="7" t="s">
        <v>44853</v>
      </c>
      <c r="H4477" s="12" t="str">
        <f t="shared" si="69"/>
        <v>insert into symbol(symbol_id, symbol_name, symbol_type, industry_code, on_market) values('045159','凱基FN','T','0099P','16/3/28');</v>
      </c>
    </row>
    <row r="4478" spans="1:8">
      <c r="A4478" t="s">
        <v>27202</v>
      </c>
      <c r="B4478" t="s">
        <v>27203</v>
      </c>
      <c r="C4478" s="9" t="s">
        <v>44873</v>
      </c>
      <c r="D4478" s="11" t="s">
        <v>44852</v>
      </c>
      <c r="E4478" s="3" t="s">
        <v>44774</v>
      </c>
      <c r="F4478" t="s">
        <v>8867</v>
      </c>
      <c r="G4478" s="7" t="s">
        <v>44853</v>
      </c>
      <c r="H4478" s="12" t="str">
        <f t="shared" si="69"/>
        <v>insert into symbol(symbol_id, symbol_name, symbol_type, industry_code, on_market) values('04515P','AC永豐','T','0099P','16/6/14');</v>
      </c>
    </row>
    <row r="4479" spans="1:8">
      <c r="A4479" t="s">
        <v>38687</v>
      </c>
      <c r="B4479" t="s">
        <v>27204</v>
      </c>
      <c r="C4479" s="9" t="s">
        <v>44873</v>
      </c>
      <c r="D4479" s="11" t="s">
        <v>44852</v>
      </c>
      <c r="E4479" s="3" t="s">
        <v>44654</v>
      </c>
      <c r="F4479" t="s">
        <v>8869</v>
      </c>
      <c r="G4479" s="7" t="s">
        <v>44853</v>
      </c>
      <c r="H4479" s="12" t="str">
        <f t="shared" si="69"/>
        <v>insert into symbol(symbol_id, symbol_name, symbol_type, industry_code, on_market) values('045160','凱基FP','T','0099P','16/3/28');</v>
      </c>
    </row>
    <row r="4480" spans="1:8">
      <c r="A4480" t="s">
        <v>38688</v>
      </c>
      <c r="B4480" t="s">
        <v>27205</v>
      </c>
      <c r="C4480" s="9" t="s">
        <v>44873</v>
      </c>
      <c r="D4480" s="11" t="s">
        <v>44852</v>
      </c>
      <c r="E4480" s="3" t="s">
        <v>44654</v>
      </c>
      <c r="F4480" t="s">
        <v>8871</v>
      </c>
      <c r="G4480" s="7" t="s">
        <v>44853</v>
      </c>
      <c r="H4480" s="12" t="str">
        <f t="shared" si="69"/>
        <v>insert into symbol(symbol_id, symbol_name, symbol_type, industry_code, on_market) values('045161','凱基FQ','T','0099P','16/3/28');</v>
      </c>
    </row>
    <row r="4481" spans="1:8">
      <c r="A4481" t="s">
        <v>38689</v>
      </c>
      <c r="B4481" t="s">
        <v>27206</v>
      </c>
      <c r="C4481" s="9" t="s">
        <v>44873</v>
      </c>
      <c r="D4481" s="11" t="s">
        <v>44852</v>
      </c>
      <c r="E4481" s="3" t="s">
        <v>44654</v>
      </c>
      <c r="F4481" t="s">
        <v>8873</v>
      </c>
      <c r="G4481" s="7" t="s">
        <v>44853</v>
      </c>
      <c r="H4481" s="12" t="str">
        <f t="shared" si="69"/>
        <v>insert into symbol(symbol_id, symbol_name, symbol_type, industry_code, on_market) values('045162','凱基FR','T','0099P','16/3/28');</v>
      </c>
    </row>
    <row r="4482" spans="1:8">
      <c r="A4482" t="s">
        <v>38690</v>
      </c>
      <c r="B4482" t="s">
        <v>27207</v>
      </c>
      <c r="C4482" s="9" t="s">
        <v>44873</v>
      </c>
      <c r="D4482" s="11" t="s">
        <v>44852</v>
      </c>
      <c r="E4482" s="3" t="s">
        <v>44654</v>
      </c>
      <c r="F4482" t="s">
        <v>8875</v>
      </c>
      <c r="G4482" s="7" t="s">
        <v>44853</v>
      </c>
      <c r="H4482" s="12" t="str">
        <f t="shared" si="69"/>
        <v>insert into symbol(symbol_id, symbol_name, symbol_type, industry_code, on_market) values('045163','凱基FS','T','0099P','16/3/28');</v>
      </c>
    </row>
    <row r="4483" spans="1:8">
      <c r="A4483" t="s">
        <v>38691</v>
      </c>
      <c r="B4483" t="s">
        <v>27208</v>
      </c>
      <c r="C4483" s="9" t="s">
        <v>44873</v>
      </c>
      <c r="D4483" s="11" t="s">
        <v>44852</v>
      </c>
      <c r="E4483" s="3" t="s">
        <v>44654</v>
      </c>
      <c r="F4483" t="s">
        <v>8877</v>
      </c>
      <c r="G4483" s="7" t="s">
        <v>44853</v>
      </c>
      <c r="H4483" s="12" t="str">
        <f t="shared" ref="H4483:H4546" si="70">$H$1 &amp; "'" &amp; TRIM(A4483) &amp;"'"  &amp; ",'" &amp; B4483 &amp;"'" &amp; ",'" &amp; C4483 &amp;"'" &amp; ",'" &amp; D4483 &amp;"'" &amp; ",'" &amp; E4483 &amp;"');"</f>
        <v>insert into symbol(symbol_id, symbol_name, symbol_type, industry_code, on_market) values('045164','凱基FW','T','0099P','16/3/28');</v>
      </c>
    </row>
    <row r="4484" spans="1:8">
      <c r="A4484" t="s">
        <v>38692</v>
      </c>
      <c r="B4484" t="s">
        <v>27209</v>
      </c>
      <c r="C4484" s="9" t="s">
        <v>44873</v>
      </c>
      <c r="D4484" s="11" t="s">
        <v>44852</v>
      </c>
      <c r="E4484" s="3" t="s">
        <v>44654</v>
      </c>
      <c r="F4484" t="s">
        <v>8879</v>
      </c>
      <c r="G4484" s="7" t="s">
        <v>44853</v>
      </c>
      <c r="H4484" s="12" t="str">
        <f t="shared" si="70"/>
        <v>insert into symbol(symbol_id, symbol_name, symbol_type, industry_code, on_market) values('045165','2T群益','T','0099P','16/3/28');</v>
      </c>
    </row>
    <row r="4485" spans="1:8">
      <c r="A4485" t="s">
        <v>38693</v>
      </c>
      <c r="B4485" t="s">
        <v>27210</v>
      </c>
      <c r="C4485" s="9" t="s">
        <v>44873</v>
      </c>
      <c r="D4485" s="11" t="s">
        <v>44852</v>
      </c>
      <c r="E4485" s="3" t="s">
        <v>44654</v>
      </c>
      <c r="F4485" t="s">
        <v>8881</v>
      </c>
      <c r="G4485" s="7" t="s">
        <v>44853</v>
      </c>
      <c r="H4485" s="12" t="str">
        <f t="shared" si="70"/>
        <v>insert into symbol(symbol_id, symbol_name, symbol_type, industry_code, on_market) values('045166','2U群益','T','0099P','16/3/28');</v>
      </c>
    </row>
    <row r="4486" spans="1:8">
      <c r="A4486" t="s">
        <v>38694</v>
      </c>
      <c r="B4486" t="s">
        <v>27211</v>
      </c>
      <c r="C4486" s="9" t="s">
        <v>44873</v>
      </c>
      <c r="D4486" s="11" t="s">
        <v>44852</v>
      </c>
      <c r="E4486" s="3" t="s">
        <v>44654</v>
      </c>
      <c r="F4486" t="s">
        <v>8883</v>
      </c>
      <c r="G4486" s="7" t="s">
        <v>44853</v>
      </c>
      <c r="H4486" s="12" t="str">
        <f t="shared" si="70"/>
        <v>insert into symbol(symbol_id, symbol_name, symbol_type, industry_code, on_market) values('045167','2V群益','T','0099P','16/3/28');</v>
      </c>
    </row>
    <row r="4487" spans="1:8">
      <c r="A4487" t="s">
        <v>38695</v>
      </c>
      <c r="B4487" t="s">
        <v>27212</v>
      </c>
      <c r="C4487" s="9" t="s">
        <v>44873</v>
      </c>
      <c r="D4487" s="11" t="s">
        <v>44852</v>
      </c>
      <c r="E4487" s="3" t="s">
        <v>44654</v>
      </c>
      <c r="F4487" t="s">
        <v>8885</v>
      </c>
      <c r="G4487" s="7" t="s">
        <v>44853</v>
      </c>
      <c r="H4487" s="12" t="str">
        <f t="shared" si="70"/>
        <v>insert into symbol(symbol_id, symbol_name, symbol_type, industry_code, on_market) values('045168','1R永豐','T','0099P','16/3/28');</v>
      </c>
    </row>
    <row r="4488" spans="1:8">
      <c r="A4488" t="s">
        <v>38696</v>
      </c>
      <c r="B4488" t="s">
        <v>27213</v>
      </c>
      <c r="C4488" s="9" t="s">
        <v>44873</v>
      </c>
      <c r="D4488" s="11" t="s">
        <v>44852</v>
      </c>
      <c r="E4488" s="3" t="s">
        <v>44654</v>
      </c>
      <c r="F4488" t="s">
        <v>8887</v>
      </c>
      <c r="G4488" s="7" t="s">
        <v>44853</v>
      </c>
      <c r="H4488" s="12" t="str">
        <f t="shared" si="70"/>
        <v>insert into symbol(symbol_id, symbol_name, symbol_type, industry_code, on_market) values('045169','1S永豐','T','0099P','16/3/28');</v>
      </c>
    </row>
    <row r="4489" spans="1:8">
      <c r="A4489" t="s">
        <v>27214</v>
      </c>
      <c r="B4489" t="s">
        <v>27215</v>
      </c>
      <c r="C4489" s="9" t="s">
        <v>44873</v>
      </c>
      <c r="D4489" s="11" t="s">
        <v>44852</v>
      </c>
      <c r="E4489" s="3" t="s">
        <v>44774</v>
      </c>
      <c r="F4489" t="s">
        <v>8889</v>
      </c>
      <c r="G4489" s="7" t="s">
        <v>44853</v>
      </c>
      <c r="H4489" s="12" t="str">
        <f t="shared" si="70"/>
        <v>insert into symbol(symbol_id, symbol_name, symbol_type, industry_code, on_market) values('04516P','元大IA','T','0099P','16/6/14');</v>
      </c>
    </row>
    <row r="4490" spans="1:8">
      <c r="A4490" t="s">
        <v>38697</v>
      </c>
      <c r="B4490" t="s">
        <v>27216</v>
      </c>
      <c r="C4490" s="9" t="s">
        <v>44873</v>
      </c>
      <c r="D4490" s="11" t="s">
        <v>44852</v>
      </c>
      <c r="E4490" s="3" t="s">
        <v>44654</v>
      </c>
      <c r="F4490" t="s">
        <v>8891</v>
      </c>
      <c r="G4490" s="7" t="s">
        <v>44853</v>
      </c>
      <c r="H4490" s="12" t="str">
        <f t="shared" si="70"/>
        <v>insert into symbol(symbol_id, symbol_name, symbol_type, industry_code, on_market) values('045170','1T永豐','T','0099P','16/3/28');</v>
      </c>
    </row>
    <row r="4491" spans="1:8">
      <c r="A4491" t="s">
        <v>38698</v>
      </c>
      <c r="B4491" t="s">
        <v>27217</v>
      </c>
      <c r="C4491" s="9" t="s">
        <v>44873</v>
      </c>
      <c r="D4491" s="11" t="s">
        <v>44852</v>
      </c>
      <c r="E4491" s="3" t="s">
        <v>44654</v>
      </c>
      <c r="F4491" t="s">
        <v>8893</v>
      </c>
      <c r="G4491" s="7" t="s">
        <v>44853</v>
      </c>
      <c r="H4491" s="12" t="str">
        <f t="shared" si="70"/>
        <v>insert into symbol(symbol_id, symbol_name, symbol_type, industry_code, on_market) values('045171','1U永豐','T','0099P','16/3/28');</v>
      </c>
    </row>
    <row r="4492" spans="1:8">
      <c r="A4492" t="s">
        <v>38699</v>
      </c>
      <c r="B4492" t="s">
        <v>27218</v>
      </c>
      <c r="C4492" s="9" t="s">
        <v>44873</v>
      </c>
      <c r="D4492" s="11" t="s">
        <v>44852</v>
      </c>
      <c r="E4492" s="3" t="s">
        <v>44654</v>
      </c>
      <c r="F4492" t="s">
        <v>8895</v>
      </c>
      <c r="G4492" s="7" t="s">
        <v>44853</v>
      </c>
      <c r="H4492" s="12" t="str">
        <f t="shared" si="70"/>
        <v>insert into symbol(symbol_id, symbol_name, symbol_type, industry_code, on_market) values('045172','台新5D','T','0099P','16/3/28');</v>
      </c>
    </row>
    <row r="4493" spans="1:8">
      <c r="A4493" t="s">
        <v>38700</v>
      </c>
      <c r="B4493" t="s">
        <v>27219</v>
      </c>
      <c r="C4493" s="9" t="s">
        <v>44873</v>
      </c>
      <c r="D4493" s="11" t="s">
        <v>44852</v>
      </c>
      <c r="E4493" s="3" t="s">
        <v>44654</v>
      </c>
      <c r="F4493" t="s">
        <v>8897</v>
      </c>
      <c r="G4493" s="7" t="s">
        <v>44853</v>
      </c>
      <c r="H4493" s="12" t="str">
        <f t="shared" si="70"/>
        <v>insert into symbol(symbol_id, symbol_name, symbol_type, industry_code, on_market) values('045173','台新5E','T','0099P','16/3/28');</v>
      </c>
    </row>
    <row r="4494" spans="1:8">
      <c r="A4494" t="s">
        <v>38701</v>
      </c>
      <c r="B4494" t="s">
        <v>27220</v>
      </c>
      <c r="C4494" s="9" t="s">
        <v>44873</v>
      </c>
      <c r="D4494" s="11" t="s">
        <v>44852</v>
      </c>
      <c r="E4494" s="3" t="s">
        <v>44654</v>
      </c>
      <c r="F4494" t="s">
        <v>8899</v>
      </c>
      <c r="G4494" s="7" t="s">
        <v>44853</v>
      </c>
      <c r="H4494" s="12" t="str">
        <f t="shared" si="70"/>
        <v>insert into symbol(symbol_id, symbol_name, symbol_type, industry_code, on_market) values('045174','康和EX','T','0099P','16/3/28');</v>
      </c>
    </row>
    <row r="4495" spans="1:8">
      <c r="A4495" t="s">
        <v>38702</v>
      </c>
      <c r="B4495" t="s">
        <v>27221</v>
      </c>
      <c r="C4495" s="9" t="s">
        <v>44873</v>
      </c>
      <c r="D4495" s="11" t="s">
        <v>44852</v>
      </c>
      <c r="E4495" s="3" t="s">
        <v>44654</v>
      </c>
      <c r="F4495" t="s">
        <v>8901</v>
      </c>
      <c r="G4495" s="7" t="s">
        <v>44853</v>
      </c>
      <c r="H4495" s="12" t="str">
        <f t="shared" si="70"/>
        <v>insert into symbol(symbol_id, symbol_name, symbol_type, industry_code, on_market) values('045175','康和EY','T','0099P','16/3/28');</v>
      </c>
    </row>
    <row r="4496" spans="1:8">
      <c r="A4496" t="s">
        <v>38703</v>
      </c>
      <c r="B4496" t="s">
        <v>27222</v>
      </c>
      <c r="C4496" s="9" t="s">
        <v>44873</v>
      </c>
      <c r="D4496" s="11" t="s">
        <v>44852</v>
      </c>
      <c r="E4496" s="3" t="s">
        <v>44654</v>
      </c>
      <c r="F4496" t="s">
        <v>8903</v>
      </c>
      <c r="G4496" s="7" t="s">
        <v>44853</v>
      </c>
      <c r="H4496" s="12" t="str">
        <f t="shared" si="70"/>
        <v>insert into symbol(symbol_id, symbol_name, symbol_type, industry_code, on_market) values('045176','GX元富','T','0099P','16/3/28');</v>
      </c>
    </row>
    <row r="4497" spans="1:8">
      <c r="A4497" t="s">
        <v>38704</v>
      </c>
      <c r="B4497" t="s">
        <v>27223</v>
      </c>
      <c r="C4497" s="9" t="s">
        <v>44873</v>
      </c>
      <c r="D4497" s="11" t="s">
        <v>44852</v>
      </c>
      <c r="E4497" s="3" t="s">
        <v>44654</v>
      </c>
      <c r="F4497" t="s">
        <v>8905</v>
      </c>
      <c r="G4497" s="7" t="s">
        <v>44853</v>
      </c>
      <c r="H4497" s="12" t="str">
        <f t="shared" si="70"/>
        <v>insert into symbol(symbol_id, symbol_name, symbol_type, industry_code, on_market) values('045177','GY元富','T','0099P','16/3/28');</v>
      </c>
    </row>
    <row r="4498" spans="1:8">
      <c r="A4498" t="s">
        <v>38705</v>
      </c>
      <c r="B4498" t="s">
        <v>27224</v>
      </c>
      <c r="C4498" s="9" t="s">
        <v>44873</v>
      </c>
      <c r="D4498" s="11" t="s">
        <v>44852</v>
      </c>
      <c r="E4498" s="3" t="s">
        <v>44654</v>
      </c>
      <c r="F4498" t="s">
        <v>8907</v>
      </c>
      <c r="G4498" s="7" t="s">
        <v>44853</v>
      </c>
      <c r="H4498" s="12" t="str">
        <f t="shared" si="70"/>
        <v>insert into symbol(symbol_id, symbol_name, symbol_type, industry_code, on_market) values('045178','GZ元富','T','0099P','16/3/28');</v>
      </c>
    </row>
    <row r="4499" spans="1:8">
      <c r="A4499" t="s">
        <v>38706</v>
      </c>
      <c r="B4499" t="s">
        <v>27225</v>
      </c>
      <c r="C4499" s="9" t="s">
        <v>44873</v>
      </c>
      <c r="D4499" s="11" t="s">
        <v>44852</v>
      </c>
      <c r="E4499" s="3" t="s">
        <v>44654</v>
      </c>
      <c r="F4499" t="s">
        <v>8909</v>
      </c>
      <c r="G4499" s="7" t="s">
        <v>44853</v>
      </c>
      <c r="H4499" s="12" t="str">
        <f t="shared" si="70"/>
        <v>insert into symbol(symbol_id, symbol_name, symbol_type, industry_code, on_market) values('045179','HA元富','T','0099P','16/3/28');</v>
      </c>
    </row>
    <row r="4500" spans="1:8">
      <c r="A4500" t="s">
        <v>27226</v>
      </c>
      <c r="B4500" t="s">
        <v>27227</v>
      </c>
      <c r="C4500" s="9" t="s">
        <v>44873</v>
      </c>
      <c r="D4500" s="11" t="s">
        <v>44852</v>
      </c>
      <c r="E4500" s="3" t="s">
        <v>44774</v>
      </c>
      <c r="F4500" t="s">
        <v>8911</v>
      </c>
      <c r="G4500" s="7" t="s">
        <v>44853</v>
      </c>
      <c r="H4500" s="12" t="str">
        <f t="shared" si="70"/>
        <v>insert into symbol(symbol_id, symbol_name, symbol_type, industry_code, on_market) values('04517P','元大IB','T','0099P','16/6/14');</v>
      </c>
    </row>
    <row r="4501" spans="1:8">
      <c r="A4501" t="s">
        <v>38707</v>
      </c>
      <c r="B4501" t="s">
        <v>27228</v>
      </c>
      <c r="C4501" s="9" t="s">
        <v>44873</v>
      </c>
      <c r="D4501" s="11" t="s">
        <v>44852</v>
      </c>
      <c r="E4501" s="3" t="s">
        <v>44654</v>
      </c>
      <c r="F4501" t="s">
        <v>8913</v>
      </c>
      <c r="G4501" s="7" t="s">
        <v>44853</v>
      </c>
      <c r="H4501" s="12" t="str">
        <f t="shared" si="70"/>
        <v>insert into symbol(symbol_id, symbol_name, symbol_type, industry_code, on_market) values('045180','玉山04','T','0099P','16/3/28');</v>
      </c>
    </row>
    <row r="4502" spans="1:8">
      <c r="A4502" t="s">
        <v>38708</v>
      </c>
      <c r="B4502" t="s">
        <v>27229</v>
      </c>
      <c r="C4502" s="9" t="s">
        <v>44873</v>
      </c>
      <c r="D4502" s="11" t="s">
        <v>44852</v>
      </c>
      <c r="E4502" s="3" t="s">
        <v>44654</v>
      </c>
      <c r="F4502" t="s">
        <v>8915</v>
      </c>
      <c r="G4502" s="7" t="s">
        <v>44853</v>
      </c>
      <c r="H4502" s="12" t="str">
        <f t="shared" si="70"/>
        <v>insert into symbol(symbol_id, symbol_name, symbol_type, industry_code, on_market) values('045181','玉山05','T','0099P','16/3/28');</v>
      </c>
    </row>
    <row r="4503" spans="1:8">
      <c r="A4503" t="s">
        <v>38709</v>
      </c>
      <c r="B4503" t="s">
        <v>27230</v>
      </c>
      <c r="C4503" s="9" t="s">
        <v>44873</v>
      </c>
      <c r="D4503" s="11" t="s">
        <v>44852</v>
      </c>
      <c r="E4503" s="3" t="s">
        <v>44654</v>
      </c>
      <c r="F4503" t="s">
        <v>8917</v>
      </c>
      <c r="G4503" s="7" t="s">
        <v>44853</v>
      </c>
      <c r="H4503" s="12" t="str">
        <f t="shared" si="70"/>
        <v>insert into symbol(symbol_id, symbol_name, symbol_type, industry_code, on_market) values('045182','玉山06','T','0099P','16/3/28');</v>
      </c>
    </row>
    <row r="4504" spans="1:8">
      <c r="A4504" t="s">
        <v>38710</v>
      </c>
      <c r="B4504" t="s">
        <v>27231</v>
      </c>
      <c r="C4504" s="9" t="s">
        <v>44873</v>
      </c>
      <c r="D4504" s="11" t="s">
        <v>44852</v>
      </c>
      <c r="E4504" s="3" t="s">
        <v>44654</v>
      </c>
      <c r="F4504" t="s">
        <v>8919</v>
      </c>
      <c r="G4504" s="7" t="s">
        <v>44853</v>
      </c>
      <c r="H4504" s="12" t="str">
        <f t="shared" si="70"/>
        <v>insert into symbol(symbol_id, symbol_name, symbol_type, industry_code, on_market) values('045183','KL國泰','T','0099P','16/3/28');</v>
      </c>
    </row>
    <row r="4505" spans="1:8">
      <c r="A4505" t="s">
        <v>38711</v>
      </c>
      <c r="B4505" t="s">
        <v>27232</v>
      </c>
      <c r="C4505" s="9" t="s">
        <v>44873</v>
      </c>
      <c r="D4505" s="11" t="s">
        <v>44852</v>
      </c>
      <c r="E4505" s="3" t="s">
        <v>44654</v>
      </c>
      <c r="F4505" t="s">
        <v>8921</v>
      </c>
      <c r="G4505" s="7" t="s">
        <v>44853</v>
      </c>
      <c r="H4505" s="12" t="str">
        <f t="shared" si="70"/>
        <v>insert into symbol(symbol_id, symbol_name, symbol_type, industry_code, on_market) values('045184','KM國泰','T','0099P','16/3/28');</v>
      </c>
    </row>
    <row r="4506" spans="1:8">
      <c r="A4506" t="s">
        <v>38712</v>
      </c>
      <c r="B4506" t="s">
        <v>27233</v>
      </c>
      <c r="C4506" s="9" t="s">
        <v>44873</v>
      </c>
      <c r="D4506" s="11" t="s">
        <v>44852</v>
      </c>
      <c r="E4506" s="3" t="s">
        <v>44654</v>
      </c>
      <c r="F4506" t="s">
        <v>8923</v>
      </c>
      <c r="G4506" s="7" t="s">
        <v>44853</v>
      </c>
      <c r="H4506" s="12" t="str">
        <f t="shared" si="70"/>
        <v>insert into symbol(symbol_id, symbol_name, symbol_type, industry_code, on_market) values('045185','GJ富邦','T','0099P','16/3/28');</v>
      </c>
    </row>
    <row r="4507" spans="1:8">
      <c r="A4507" t="s">
        <v>38713</v>
      </c>
      <c r="B4507" t="s">
        <v>27234</v>
      </c>
      <c r="C4507" s="9" t="s">
        <v>44873</v>
      </c>
      <c r="D4507" s="11" t="s">
        <v>44852</v>
      </c>
      <c r="E4507" s="3" t="s">
        <v>44654</v>
      </c>
      <c r="F4507" t="s">
        <v>8925</v>
      </c>
      <c r="G4507" s="7" t="s">
        <v>44853</v>
      </c>
      <c r="H4507" s="12" t="str">
        <f t="shared" si="70"/>
        <v>insert into symbol(symbol_id, symbol_name, symbol_type, industry_code, on_market) values('045186','GK富邦','T','0099P','16/3/28');</v>
      </c>
    </row>
    <row r="4508" spans="1:8">
      <c r="A4508" t="s">
        <v>38714</v>
      </c>
      <c r="B4508" t="s">
        <v>27235</v>
      </c>
      <c r="C4508" s="9" t="s">
        <v>44873</v>
      </c>
      <c r="D4508" s="11" t="s">
        <v>44852</v>
      </c>
      <c r="E4508" s="3" t="s">
        <v>44654</v>
      </c>
      <c r="F4508" t="s">
        <v>8927</v>
      </c>
      <c r="G4508" s="7" t="s">
        <v>44853</v>
      </c>
      <c r="H4508" s="12" t="str">
        <f t="shared" si="70"/>
        <v>insert into symbol(symbol_id, symbol_name, symbol_type, industry_code, on_market) values('045187','EX元大','T','0099P','16/3/28');</v>
      </c>
    </row>
    <row r="4509" spans="1:8">
      <c r="A4509" t="s">
        <v>38715</v>
      </c>
      <c r="B4509" t="s">
        <v>27236</v>
      </c>
      <c r="C4509" s="9" t="s">
        <v>44873</v>
      </c>
      <c r="D4509" s="11" t="s">
        <v>44852</v>
      </c>
      <c r="E4509" s="3" t="s">
        <v>44654</v>
      </c>
      <c r="F4509" t="s">
        <v>8929</v>
      </c>
      <c r="G4509" s="7" t="s">
        <v>44853</v>
      </c>
      <c r="H4509" s="12" t="str">
        <f t="shared" si="70"/>
        <v>insert into symbol(symbol_id, symbol_name, symbol_type, industry_code, on_market) values('045188','EY元大','T','0099P','16/3/28');</v>
      </c>
    </row>
    <row r="4510" spans="1:8">
      <c r="A4510" t="s">
        <v>38716</v>
      </c>
      <c r="B4510" t="s">
        <v>27237</v>
      </c>
      <c r="C4510" s="9" t="s">
        <v>44873</v>
      </c>
      <c r="D4510" s="11" t="s">
        <v>44852</v>
      </c>
      <c r="E4510" s="3" t="s">
        <v>44654</v>
      </c>
      <c r="F4510" t="s">
        <v>8931</v>
      </c>
      <c r="G4510" s="7" t="s">
        <v>44853</v>
      </c>
      <c r="H4510" s="12" t="str">
        <f t="shared" si="70"/>
        <v>insert into symbol(symbol_id, symbol_name, symbol_type, industry_code, on_market) values('045189','EZ元大','T','0099P','16/3/28');</v>
      </c>
    </row>
    <row r="4511" spans="1:8">
      <c r="A4511" t="s">
        <v>27238</v>
      </c>
      <c r="B4511" t="s">
        <v>27239</v>
      </c>
      <c r="C4511" s="9" t="s">
        <v>44873</v>
      </c>
      <c r="D4511" s="11" t="s">
        <v>44852</v>
      </c>
      <c r="E4511" s="3" t="s">
        <v>44774</v>
      </c>
      <c r="F4511" t="s">
        <v>8933</v>
      </c>
      <c r="G4511" s="7" t="s">
        <v>44853</v>
      </c>
      <c r="H4511" s="12" t="str">
        <f t="shared" si="70"/>
        <v>insert into symbol(symbol_id, symbol_name, symbol_type, industry_code, on_market) values('04518P','元大JC','T','0099P','16/6/14');</v>
      </c>
    </row>
    <row r="4512" spans="1:8">
      <c r="A4512" t="s">
        <v>38717</v>
      </c>
      <c r="B4512" t="s">
        <v>27240</v>
      </c>
      <c r="C4512" s="9" t="s">
        <v>44873</v>
      </c>
      <c r="D4512" s="11" t="s">
        <v>44852</v>
      </c>
      <c r="E4512" s="3" t="s">
        <v>44654</v>
      </c>
      <c r="F4512" t="s">
        <v>8935</v>
      </c>
      <c r="G4512" s="7" t="s">
        <v>44853</v>
      </c>
      <c r="H4512" s="12" t="str">
        <f t="shared" si="70"/>
        <v>insert into symbol(symbol_id, symbol_name, symbol_type, industry_code, on_market) values('045190','FA元大','T','0099P','16/3/28');</v>
      </c>
    </row>
    <row r="4513" spans="1:8">
      <c r="A4513" t="s">
        <v>38718</v>
      </c>
      <c r="B4513" t="s">
        <v>27241</v>
      </c>
      <c r="C4513" s="9" t="s">
        <v>44873</v>
      </c>
      <c r="D4513" s="11" t="s">
        <v>44852</v>
      </c>
      <c r="E4513" s="3" t="s">
        <v>44654</v>
      </c>
      <c r="F4513" t="s">
        <v>8937</v>
      </c>
      <c r="G4513" s="7" t="s">
        <v>44853</v>
      </c>
      <c r="H4513" s="12" t="str">
        <f t="shared" si="70"/>
        <v>insert into symbol(symbol_id, symbol_name, symbol_type, industry_code, on_market) values('045191','FB元大','T','0099P','16/3/28');</v>
      </c>
    </row>
    <row r="4514" spans="1:8">
      <c r="A4514" t="s">
        <v>38719</v>
      </c>
      <c r="B4514" t="s">
        <v>27242</v>
      </c>
      <c r="C4514" s="9" t="s">
        <v>44873</v>
      </c>
      <c r="D4514" s="11" t="s">
        <v>44852</v>
      </c>
      <c r="E4514" s="3" t="s">
        <v>44654</v>
      </c>
      <c r="F4514" t="s">
        <v>8939</v>
      </c>
      <c r="G4514" s="7" t="s">
        <v>44853</v>
      </c>
      <c r="H4514" s="12" t="str">
        <f t="shared" si="70"/>
        <v>insert into symbol(symbol_id, symbol_name, symbol_type, industry_code, on_market) values('045192','FC元大','T','0099P','16/3/28');</v>
      </c>
    </row>
    <row r="4515" spans="1:8">
      <c r="A4515" t="s">
        <v>38720</v>
      </c>
      <c r="B4515" t="s">
        <v>27243</v>
      </c>
      <c r="C4515" s="9" t="s">
        <v>44873</v>
      </c>
      <c r="D4515" s="11" t="s">
        <v>44852</v>
      </c>
      <c r="E4515" s="3" t="s">
        <v>44654</v>
      </c>
      <c r="F4515" t="s">
        <v>8941</v>
      </c>
      <c r="G4515" s="7" t="s">
        <v>44853</v>
      </c>
      <c r="H4515" s="12" t="str">
        <f t="shared" si="70"/>
        <v>insert into symbol(symbol_id, symbol_name, symbol_type, industry_code, on_market) values('045193','FD元大','T','0099P','16/3/28');</v>
      </c>
    </row>
    <row r="4516" spans="1:8">
      <c r="A4516" t="s">
        <v>38721</v>
      </c>
      <c r="B4516" t="s">
        <v>27244</v>
      </c>
      <c r="C4516" s="9" t="s">
        <v>44873</v>
      </c>
      <c r="D4516" s="11" t="s">
        <v>44852</v>
      </c>
      <c r="E4516" s="3" t="s">
        <v>44654</v>
      </c>
      <c r="F4516" t="s">
        <v>8943</v>
      </c>
      <c r="G4516" s="7" t="s">
        <v>44853</v>
      </c>
      <c r="H4516" s="12" t="str">
        <f t="shared" si="70"/>
        <v>insert into symbol(symbol_id, symbol_name, symbol_type, industry_code, on_market) values('045194','FE元大','T','0099P','16/3/28');</v>
      </c>
    </row>
    <row r="4517" spans="1:8">
      <c r="A4517" t="s">
        <v>38722</v>
      </c>
      <c r="B4517" t="s">
        <v>27245</v>
      </c>
      <c r="C4517" s="9" t="s">
        <v>44873</v>
      </c>
      <c r="D4517" s="11" t="s">
        <v>44852</v>
      </c>
      <c r="E4517" s="3" t="s">
        <v>44654</v>
      </c>
      <c r="F4517" t="s">
        <v>8945</v>
      </c>
      <c r="G4517" s="7" t="s">
        <v>44853</v>
      </c>
      <c r="H4517" s="12" t="str">
        <f t="shared" si="70"/>
        <v>insert into symbol(symbol_id, symbol_name, symbol_type, industry_code, on_market) values('045195','FF元大','T','0099P','16/3/28');</v>
      </c>
    </row>
    <row r="4518" spans="1:8">
      <c r="A4518" t="s">
        <v>38723</v>
      </c>
      <c r="B4518" t="s">
        <v>27246</v>
      </c>
      <c r="C4518" s="9" t="s">
        <v>44873</v>
      </c>
      <c r="D4518" s="11" t="s">
        <v>44852</v>
      </c>
      <c r="E4518" s="3" t="s">
        <v>44616</v>
      </c>
      <c r="F4518" t="s">
        <v>8947</v>
      </c>
      <c r="G4518" s="7" t="s">
        <v>44853</v>
      </c>
      <c r="H4518" s="12" t="str">
        <f t="shared" si="70"/>
        <v>insert into symbol(symbol_id, symbol_name, symbol_type, industry_code, on_market) values('045196','統一HQ','T','0099P','16/3/29');</v>
      </c>
    </row>
    <row r="4519" spans="1:8">
      <c r="A4519" t="s">
        <v>38724</v>
      </c>
      <c r="B4519" t="s">
        <v>27247</v>
      </c>
      <c r="C4519" s="9" t="s">
        <v>44873</v>
      </c>
      <c r="D4519" s="11" t="s">
        <v>44852</v>
      </c>
      <c r="E4519" s="3" t="s">
        <v>44616</v>
      </c>
      <c r="F4519" t="s">
        <v>8949</v>
      </c>
      <c r="G4519" s="7" t="s">
        <v>44853</v>
      </c>
      <c r="H4519" s="12" t="str">
        <f t="shared" si="70"/>
        <v>insert into symbol(symbol_id, symbol_name, symbol_type, industry_code, on_market) values('045197','統一HR','T','0099P','16/3/29');</v>
      </c>
    </row>
    <row r="4520" spans="1:8">
      <c r="A4520" t="s">
        <v>38725</v>
      </c>
      <c r="B4520" t="s">
        <v>27248</v>
      </c>
      <c r="C4520" s="9" t="s">
        <v>44873</v>
      </c>
      <c r="D4520" s="11" t="s">
        <v>44852</v>
      </c>
      <c r="E4520" s="3" t="s">
        <v>44616</v>
      </c>
      <c r="F4520" t="s">
        <v>8951</v>
      </c>
      <c r="G4520" s="7" t="s">
        <v>44853</v>
      </c>
      <c r="H4520" s="12" t="str">
        <f t="shared" si="70"/>
        <v>insert into symbol(symbol_id, symbol_name, symbol_type, industry_code, on_market) values('045198','統一HS','T','0099P','16/3/29');</v>
      </c>
    </row>
    <row r="4521" spans="1:8">
      <c r="A4521" t="s">
        <v>38726</v>
      </c>
      <c r="B4521" t="s">
        <v>27249</v>
      </c>
      <c r="C4521" s="9" t="s">
        <v>44873</v>
      </c>
      <c r="D4521" s="11" t="s">
        <v>44852</v>
      </c>
      <c r="E4521" s="3" t="s">
        <v>44616</v>
      </c>
      <c r="F4521" t="s">
        <v>8953</v>
      </c>
      <c r="G4521" s="7" t="s">
        <v>44853</v>
      </c>
      <c r="H4521" s="12" t="str">
        <f t="shared" si="70"/>
        <v>insert into symbol(symbol_id, symbol_name, symbol_type, industry_code, on_market) values('045199','兆豐7J','T','0099P','16/3/29');</v>
      </c>
    </row>
    <row r="4522" spans="1:8">
      <c r="A4522" t="s">
        <v>27250</v>
      </c>
      <c r="B4522" t="s">
        <v>27251</v>
      </c>
      <c r="C4522" s="9" t="s">
        <v>44873</v>
      </c>
      <c r="D4522" s="11" t="s">
        <v>44852</v>
      </c>
      <c r="E4522" s="3" t="s">
        <v>44774</v>
      </c>
      <c r="F4522" t="s">
        <v>8955</v>
      </c>
      <c r="G4522" s="7" t="s">
        <v>44853</v>
      </c>
      <c r="H4522" s="12" t="str">
        <f t="shared" si="70"/>
        <v>insert into symbol(symbol_id, symbol_name, symbol_type, industry_code, on_market) values('04519P','70國泰','T','0099P','16/6/14');</v>
      </c>
    </row>
    <row r="4523" spans="1:8">
      <c r="A4523" t="s">
        <v>38727</v>
      </c>
      <c r="B4523" t="s">
        <v>27252</v>
      </c>
      <c r="C4523" s="9" t="s">
        <v>44873</v>
      </c>
      <c r="D4523" s="11" t="s">
        <v>44852</v>
      </c>
      <c r="E4523" s="3" t="s">
        <v>44616</v>
      </c>
      <c r="F4523" t="s">
        <v>8957</v>
      </c>
      <c r="G4523" s="7" t="s">
        <v>44853</v>
      </c>
      <c r="H4523" s="12" t="str">
        <f t="shared" si="70"/>
        <v>insert into symbol(symbol_id, symbol_name, symbol_type, industry_code, on_market) values('045200','兆豐7K','T','0099P','16/3/29');</v>
      </c>
    </row>
    <row r="4524" spans="1:8">
      <c r="A4524" t="s">
        <v>38728</v>
      </c>
      <c r="B4524" t="s">
        <v>27253</v>
      </c>
      <c r="C4524" s="9" t="s">
        <v>44873</v>
      </c>
      <c r="D4524" s="11" t="s">
        <v>44852</v>
      </c>
      <c r="E4524" s="3" t="s">
        <v>44616</v>
      </c>
      <c r="F4524" t="s">
        <v>8959</v>
      </c>
      <c r="G4524" s="7" t="s">
        <v>44853</v>
      </c>
      <c r="H4524" s="12" t="str">
        <f t="shared" si="70"/>
        <v>insert into symbol(symbol_id, symbol_name, symbol_type, industry_code, on_market) values('045201','兆豐7L','T','0099P','16/3/29');</v>
      </c>
    </row>
    <row r="4525" spans="1:8">
      <c r="A4525" t="s">
        <v>38729</v>
      </c>
      <c r="B4525" t="s">
        <v>27254</v>
      </c>
      <c r="C4525" s="9" t="s">
        <v>44873</v>
      </c>
      <c r="D4525" s="11" t="s">
        <v>44852</v>
      </c>
      <c r="E4525" s="3" t="s">
        <v>44616</v>
      </c>
      <c r="F4525" t="s">
        <v>8961</v>
      </c>
      <c r="G4525" s="7" t="s">
        <v>44853</v>
      </c>
      <c r="H4525" s="12" t="str">
        <f t="shared" si="70"/>
        <v>insert into symbol(symbol_id, symbol_name, symbol_type, industry_code, on_market) values('045202','兆豐7M','T','0099P','16/3/29');</v>
      </c>
    </row>
    <row r="4526" spans="1:8">
      <c r="A4526" t="s">
        <v>38730</v>
      </c>
      <c r="B4526" t="s">
        <v>27255</v>
      </c>
      <c r="C4526" s="9" t="s">
        <v>44873</v>
      </c>
      <c r="D4526" s="11" t="s">
        <v>44852</v>
      </c>
      <c r="E4526" s="3" t="s">
        <v>44616</v>
      </c>
      <c r="F4526" t="s">
        <v>8963</v>
      </c>
      <c r="G4526" s="7" t="s">
        <v>44853</v>
      </c>
      <c r="H4526" s="12" t="str">
        <f t="shared" si="70"/>
        <v>insert into symbol(symbol_id, symbol_name, symbol_type, industry_code, on_market) values('045203','兆豐7N','T','0099P','16/3/29');</v>
      </c>
    </row>
    <row r="4527" spans="1:8">
      <c r="A4527" t="s">
        <v>38731</v>
      </c>
      <c r="B4527" t="s">
        <v>27256</v>
      </c>
      <c r="C4527" s="9" t="s">
        <v>44873</v>
      </c>
      <c r="D4527" s="11" t="s">
        <v>44852</v>
      </c>
      <c r="E4527" s="3" t="s">
        <v>44616</v>
      </c>
      <c r="F4527" t="s">
        <v>8965</v>
      </c>
      <c r="G4527" s="7" t="s">
        <v>44853</v>
      </c>
      <c r="H4527" s="12" t="str">
        <f t="shared" si="70"/>
        <v>insert into symbol(symbol_id, symbol_name, symbol_type, industry_code, on_market) values('045204','兆豐7P','T','0099P','16/3/29');</v>
      </c>
    </row>
    <row r="4528" spans="1:8">
      <c r="A4528" t="s">
        <v>38732</v>
      </c>
      <c r="B4528" t="s">
        <v>27257</v>
      </c>
      <c r="C4528" s="9" t="s">
        <v>44873</v>
      </c>
      <c r="D4528" s="11" t="s">
        <v>44852</v>
      </c>
      <c r="E4528" s="3" t="s">
        <v>44616</v>
      </c>
      <c r="F4528" t="s">
        <v>8967</v>
      </c>
      <c r="G4528" s="7" t="s">
        <v>44853</v>
      </c>
      <c r="H4528" s="12" t="str">
        <f t="shared" si="70"/>
        <v>insert into symbol(symbol_id, symbol_name, symbol_type, industry_code, on_market) values('045205','兆豐7Q','T','0099P','16/3/29');</v>
      </c>
    </row>
    <row r="4529" spans="1:8">
      <c r="A4529" t="s">
        <v>38733</v>
      </c>
      <c r="B4529" t="s">
        <v>27258</v>
      </c>
      <c r="C4529" s="9" t="s">
        <v>44873</v>
      </c>
      <c r="D4529" s="11" t="s">
        <v>44852</v>
      </c>
      <c r="E4529" s="3" t="s">
        <v>44616</v>
      </c>
      <c r="F4529" t="s">
        <v>8969</v>
      </c>
      <c r="G4529" s="7" t="s">
        <v>44853</v>
      </c>
      <c r="H4529" s="12" t="str">
        <f t="shared" si="70"/>
        <v>insert into symbol(symbol_id, symbol_name, symbol_type, industry_code, on_market) values('045206','兆豐7R','T','0099P','16/3/29');</v>
      </c>
    </row>
    <row r="4530" spans="1:8">
      <c r="A4530" t="s">
        <v>38734</v>
      </c>
      <c r="B4530" t="s">
        <v>27259</v>
      </c>
      <c r="C4530" s="9" t="s">
        <v>44873</v>
      </c>
      <c r="D4530" s="11" t="s">
        <v>44852</v>
      </c>
      <c r="E4530" s="3" t="s">
        <v>44616</v>
      </c>
      <c r="F4530" t="s">
        <v>8971</v>
      </c>
      <c r="G4530" s="7" t="s">
        <v>44853</v>
      </c>
      <c r="H4530" s="12" t="str">
        <f t="shared" si="70"/>
        <v>insert into symbol(symbol_id, symbol_name, symbol_type, industry_code, on_market) values('045207','兆豐7S','T','0099P','16/3/29');</v>
      </c>
    </row>
    <row r="4531" spans="1:8">
      <c r="A4531" t="s">
        <v>38735</v>
      </c>
      <c r="B4531" t="s">
        <v>27260</v>
      </c>
      <c r="C4531" s="9" t="s">
        <v>44873</v>
      </c>
      <c r="D4531" s="11" t="s">
        <v>44852</v>
      </c>
      <c r="E4531" s="3" t="s">
        <v>44616</v>
      </c>
      <c r="F4531" t="s">
        <v>8973</v>
      </c>
      <c r="G4531" s="7" t="s">
        <v>44853</v>
      </c>
      <c r="H4531" s="12" t="str">
        <f t="shared" si="70"/>
        <v>insert into symbol(symbol_id, symbol_name, symbol_type, industry_code, on_market) values('045208','兆豐7T','T','0099P','16/3/29');</v>
      </c>
    </row>
    <row r="4532" spans="1:8">
      <c r="A4532" t="s">
        <v>38736</v>
      </c>
      <c r="B4532" t="s">
        <v>27261</v>
      </c>
      <c r="C4532" s="9" t="s">
        <v>44873</v>
      </c>
      <c r="D4532" s="11" t="s">
        <v>44852</v>
      </c>
      <c r="E4532" s="3" t="s">
        <v>44616</v>
      </c>
      <c r="F4532" t="s">
        <v>8975</v>
      </c>
      <c r="G4532" s="7" t="s">
        <v>44853</v>
      </c>
      <c r="H4532" s="12" t="str">
        <f t="shared" si="70"/>
        <v>insert into symbol(symbol_id, symbol_name, symbol_type, industry_code, on_market) values('045209','兆豐7U','T','0099P','16/3/29');</v>
      </c>
    </row>
    <row r="4533" spans="1:8">
      <c r="A4533" t="s">
        <v>27262</v>
      </c>
      <c r="B4533" t="s">
        <v>27263</v>
      </c>
      <c r="C4533" s="9" t="s">
        <v>44873</v>
      </c>
      <c r="D4533" s="11" t="s">
        <v>44852</v>
      </c>
      <c r="E4533" s="3" t="s">
        <v>44774</v>
      </c>
      <c r="F4533" t="s">
        <v>8977</v>
      </c>
      <c r="G4533" s="7" t="s">
        <v>44853</v>
      </c>
      <c r="H4533" s="12" t="str">
        <f t="shared" si="70"/>
        <v>insert into symbol(symbol_id, symbol_name, symbol_type, industry_code, on_market) values('04520P','富邦1E','T','0099P','16/6/14');</v>
      </c>
    </row>
    <row r="4534" spans="1:8">
      <c r="A4534" t="s">
        <v>38737</v>
      </c>
      <c r="B4534" t="s">
        <v>27264</v>
      </c>
      <c r="C4534" s="9" t="s">
        <v>44873</v>
      </c>
      <c r="D4534" s="11" t="s">
        <v>44852</v>
      </c>
      <c r="E4534" s="3" t="s">
        <v>44616</v>
      </c>
      <c r="F4534" t="s">
        <v>8979</v>
      </c>
      <c r="G4534" s="7" t="s">
        <v>44853</v>
      </c>
      <c r="H4534" s="12" t="str">
        <f t="shared" si="70"/>
        <v>insert into symbol(symbol_id, symbol_name, symbol_type, industry_code, on_market) values('045210','兆豐7V','T','0099P','16/3/29');</v>
      </c>
    </row>
    <row r="4535" spans="1:8">
      <c r="A4535" t="s">
        <v>38738</v>
      </c>
      <c r="B4535" t="s">
        <v>27265</v>
      </c>
      <c r="C4535" s="9" t="s">
        <v>44873</v>
      </c>
      <c r="D4535" s="11" t="s">
        <v>44852</v>
      </c>
      <c r="E4535" s="3" t="s">
        <v>44616</v>
      </c>
      <c r="F4535" t="s">
        <v>8981</v>
      </c>
      <c r="G4535" s="7" t="s">
        <v>44853</v>
      </c>
      <c r="H4535" s="12" t="str">
        <f t="shared" si="70"/>
        <v>insert into symbol(symbol_id, symbol_name, symbol_type, industry_code, on_market) values('045211','兆豐7W','T','0099P','16/3/29');</v>
      </c>
    </row>
    <row r="4536" spans="1:8">
      <c r="A4536" t="s">
        <v>38739</v>
      </c>
      <c r="B4536" t="s">
        <v>27266</v>
      </c>
      <c r="C4536" s="9" t="s">
        <v>44873</v>
      </c>
      <c r="D4536" s="11" t="s">
        <v>44852</v>
      </c>
      <c r="E4536" s="3" t="s">
        <v>44616</v>
      </c>
      <c r="F4536" t="s">
        <v>8983</v>
      </c>
      <c r="G4536" s="7" t="s">
        <v>44853</v>
      </c>
      <c r="H4536" s="12" t="str">
        <f t="shared" si="70"/>
        <v>insert into symbol(symbol_id, symbol_name, symbol_type, industry_code, on_market) values('045212','中信73','T','0099P','16/3/29');</v>
      </c>
    </row>
    <row r="4537" spans="1:8">
      <c r="A4537" t="s">
        <v>38740</v>
      </c>
      <c r="B4537" t="s">
        <v>27267</v>
      </c>
      <c r="C4537" s="9" t="s">
        <v>44873</v>
      </c>
      <c r="D4537" s="11" t="s">
        <v>44852</v>
      </c>
      <c r="E4537" s="3" t="s">
        <v>44616</v>
      </c>
      <c r="F4537" t="s">
        <v>8985</v>
      </c>
      <c r="G4537" s="7" t="s">
        <v>44853</v>
      </c>
      <c r="H4537" s="12" t="str">
        <f t="shared" si="70"/>
        <v>insert into symbol(symbol_id, symbol_name, symbol_type, industry_code, on_market) values('045213','中信74','T','0099P','16/3/29');</v>
      </c>
    </row>
    <row r="4538" spans="1:8">
      <c r="A4538" t="s">
        <v>38741</v>
      </c>
      <c r="B4538" t="s">
        <v>27268</v>
      </c>
      <c r="C4538" s="9" t="s">
        <v>44873</v>
      </c>
      <c r="D4538" s="11" t="s">
        <v>44852</v>
      </c>
      <c r="E4538" s="3" t="s">
        <v>44616</v>
      </c>
      <c r="F4538" t="s">
        <v>8987</v>
      </c>
      <c r="G4538" s="7" t="s">
        <v>44853</v>
      </c>
      <c r="H4538" s="12" t="str">
        <f t="shared" si="70"/>
        <v>insert into symbol(symbol_id, symbol_name, symbol_type, industry_code, on_market) values('045214','1W永豐','T','0099P','16/3/29');</v>
      </c>
    </row>
    <row r="4539" spans="1:8">
      <c r="A4539" t="s">
        <v>38742</v>
      </c>
      <c r="B4539" t="s">
        <v>27269</v>
      </c>
      <c r="C4539" s="9" t="s">
        <v>44873</v>
      </c>
      <c r="D4539" s="11" t="s">
        <v>44852</v>
      </c>
      <c r="E4539" s="3" t="s">
        <v>44616</v>
      </c>
      <c r="F4539" t="s">
        <v>8989</v>
      </c>
      <c r="G4539" s="7" t="s">
        <v>44853</v>
      </c>
      <c r="H4539" s="12" t="str">
        <f t="shared" si="70"/>
        <v>insert into symbol(symbol_id, symbol_name, symbol_type, industry_code, on_market) values('045215','1X永豐','T','0099P','16/3/29');</v>
      </c>
    </row>
    <row r="4540" spans="1:8">
      <c r="A4540" t="s">
        <v>38743</v>
      </c>
      <c r="B4540" t="s">
        <v>27270</v>
      </c>
      <c r="C4540" s="9" t="s">
        <v>44873</v>
      </c>
      <c r="D4540" s="11" t="s">
        <v>44852</v>
      </c>
      <c r="E4540" s="3" t="s">
        <v>44616</v>
      </c>
      <c r="F4540" t="s">
        <v>8991</v>
      </c>
      <c r="G4540" s="7" t="s">
        <v>44853</v>
      </c>
      <c r="H4540" s="12" t="str">
        <f t="shared" si="70"/>
        <v>insert into symbol(symbol_id, symbol_name, symbol_type, industry_code, on_market) values('045216','1Y永豐','T','0099P','16/3/29');</v>
      </c>
    </row>
    <row r="4541" spans="1:8">
      <c r="A4541" t="s">
        <v>38744</v>
      </c>
      <c r="B4541" t="s">
        <v>27271</v>
      </c>
      <c r="C4541" s="9" t="s">
        <v>44873</v>
      </c>
      <c r="D4541" s="11" t="s">
        <v>44852</v>
      </c>
      <c r="E4541" s="3" t="s">
        <v>44616</v>
      </c>
      <c r="F4541" t="s">
        <v>8993</v>
      </c>
      <c r="G4541" s="7" t="s">
        <v>44853</v>
      </c>
      <c r="H4541" s="12" t="str">
        <f t="shared" si="70"/>
        <v>insert into symbol(symbol_id, symbol_name, symbol_type, industry_code, on_market) values('045217','1Z永豐','T','0099P','16/3/29');</v>
      </c>
    </row>
    <row r="4542" spans="1:8">
      <c r="A4542" t="s">
        <v>38745</v>
      </c>
      <c r="B4542" t="s">
        <v>27272</v>
      </c>
      <c r="C4542" s="9" t="s">
        <v>44873</v>
      </c>
      <c r="D4542" s="11" t="s">
        <v>44852</v>
      </c>
      <c r="E4542" s="3" t="s">
        <v>44616</v>
      </c>
      <c r="F4542" t="s">
        <v>8995</v>
      </c>
      <c r="G4542" s="7" t="s">
        <v>44853</v>
      </c>
      <c r="H4542" s="12" t="str">
        <f t="shared" si="70"/>
        <v>insert into symbol(symbol_id, symbol_name, symbol_type, industry_code, on_market) values('045218','大展N2','T','0099P','16/3/29');</v>
      </c>
    </row>
    <row r="4543" spans="1:8">
      <c r="A4543" t="s">
        <v>38746</v>
      </c>
      <c r="B4543" t="s">
        <v>27273</v>
      </c>
      <c r="C4543" s="9" t="s">
        <v>44873</v>
      </c>
      <c r="D4543" s="11" t="s">
        <v>44852</v>
      </c>
      <c r="E4543" s="3" t="s">
        <v>44616</v>
      </c>
      <c r="F4543" t="s">
        <v>8997</v>
      </c>
      <c r="G4543" s="7" t="s">
        <v>44853</v>
      </c>
      <c r="H4543" s="12" t="str">
        <f t="shared" si="70"/>
        <v>insert into symbol(symbol_id, symbol_name, symbol_type, industry_code, on_market) values('045219','大展N3','T','0099P','16/3/29');</v>
      </c>
    </row>
    <row r="4544" spans="1:8">
      <c r="A4544" t="s">
        <v>27274</v>
      </c>
      <c r="B4544" t="s">
        <v>27275</v>
      </c>
      <c r="C4544" s="9" t="s">
        <v>44873</v>
      </c>
      <c r="D4544" s="11" t="s">
        <v>44852</v>
      </c>
      <c r="E4544" s="3" t="s">
        <v>44775</v>
      </c>
      <c r="F4544" t="s">
        <v>8999</v>
      </c>
      <c r="G4544" s="7" t="s">
        <v>44853</v>
      </c>
      <c r="H4544" s="12" t="str">
        <f t="shared" si="70"/>
        <v>insert into symbol(symbol_id, symbol_name, symbol_type, industry_code, on_market) values('04521P','5F第一','T','0099P','16/6/15');</v>
      </c>
    </row>
    <row r="4545" spans="1:8">
      <c r="A4545" t="s">
        <v>38747</v>
      </c>
      <c r="B4545" t="s">
        <v>27276</v>
      </c>
      <c r="C4545" s="9" t="s">
        <v>44873</v>
      </c>
      <c r="D4545" s="11" t="s">
        <v>44852</v>
      </c>
      <c r="E4545" s="3" t="s">
        <v>44616</v>
      </c>
      <c r="F4545" t="s">
        <v>9001</v>
      </c>
      <c r="G4545" s="7" t="s">
        <v>44853</v>
      </c>
      <c r="H4545" s="12" t="str">
        <f t="shared" si="70"/>
        <v>insert into symbol(symbol_id, symbol_name, symbol_type, industry_code, on_market) values('045220','日盛BB','T','0099P','16/3/29');</v>
      </c>
    </row>
    <row r="4546" spans="1:8">
      <c r="A4546" t="s">
        <v>38748</v>
      </c>
      <c r="B4546" t="s">
        <v>27277</v>
      </c>
      <c r="C4546" s="9" t="s">
        <v>44873</v>
      </c>
      <c r="D4546" s="11" t="s">
        <v>44852</v>
      </c>
      <c r="E4546" s="3" t="s">
        <v>44616</v>
      </c>
      <c r="F4546" t="s">
        <v>9003</v>
      </c>
      <c r="G4546" s="7" t="s">
        <v>44853</v>
      </c>
      <c r="H4546" s="12" t="str">
        <f t="shared" si="70"/>
        <v>insert into symbol(symbol_id, symbol_name, symbol_type, industry_code, on_market) values('045221','凱基FY','T','0099P','16/3/29');</v>
      </c>
    </row>
    <row r="4547" spans="1:8">
      <c r="A4547" t="s">
        <v>38749</v>
      </c>
      <c r="B4547" t="s">
        <v>27278</v>
      </c>
      <c r="C4547" s="9" t="s">
        <v>44873</v>
      </c>
      <c r="D4547" s="11" t="s">
        <v>44852</v>
      </c>
      <c r="E4547" s="3" t="s">
        <v>44616</v>
      </c>
      <c r="F4547" t="s">
        <v>9005</v>
      </c>
      <c r="G4547" s="7" t="s">
        <v>44853</v>
      </c>
      <c r="H4547" s="12" t="str">
        <f t="shared" ref="H4547:H4610" si="71">$H$1 &amp; "'" &amp; TRIM(A4547) &amp;"'"  &amp; ",'" &amp; B4547 &amp;"'" &amp; ",'" &amp; C4547 &amp;"'" &amp; ",'" &amp; D4547 &amp;"'" &amp; ",'" &amp; E4547 &amp;"');"</f>
        <v>insert into symbol(symbol_id, symbol_name, symbol_type, industry_code, on_market) values('045222','凱基FZ','T','0099P','16/3/29');</v>
      </c>
    </row>
    <row r="4548" spans="1:8">
      <c r="A4548" t="s">
        <v>38750</v>
      </c>
      <c r="B4548" t="s">
        <v>27279</v>
      </c>
      <c r="C4548" s="9" t="s">
        <v>44873</v>
      </c>
      <c r="D4548" s="11" t="s">
        <v>44852</v>
      </c>
      <c r="E4548" s="3" t="s">
        <v>44616</v>
      </c>
      <c r="F4548" t="s">
        <v>9007</v>
      </c>
      <c r="G4548" s="7" t="s">
        <v>44853</v>
      </c>
      <c r="H4548" s="12" t="str">
        <f t="shared" si="71"/>
        <v>insert into symbol(symbol_id, symbol_name, symbol_type, industry_code, on_market) values('045223','凱基GA','T','0099P','16/3/29');</v>
      </c>
    </row>
    <row r="4549" spans="1:8">
      <c r="A4549" t="s">
        <v>38751</v>
      </c>
      <c r="B4549" t="s">
        <v>27280</v>
      </c>
      <c r="C4549" s="9" t="s">
        <v>44873</v>
      </c>
      <c r="D4549" s="11" t="s">
        <v>44852</v>
      </c>
      <c r="E4549" s="3" t="s">
        <v>44616</v>
      </c>
      <c r="F4549" t="s">
        <v>9009</v>
      </c>
      <c r="G4549" s="7" t="s">
        <v>44853</v>
      </c>
      <c r="H4549" s="12" t="str">
        <f t="shared" si="71"/>
        <v>insert into symbol(symbol_id, symbol_name, symbol_type, industry_code, on_market) values('045224','凱基GB','T','0099P','16/3/29');</v>
      </c>
    </row>
    <row r="4550" spans="1:8">
      <c r="A4550" t="s">
        <v>38752</v>
      </c>
      <c r="B4550" t="s">
        <v>27281</v>
      </c>
      <c r="C4550" s="9" t="s">
        <v>44873</v>
      </c>
      <c r="D4550" s="11" t="s">
        <v>44852</v>
      </c>
      <c r="E4550" s="3" t="s">
        <v>44616</v>
      </c>
      <c r="F4550" t="s">
        <v>9011</v>
      </c>
      <c r="G4550" s="7" t="s">
        <v>44853</v>
      </c>
      <c r="H4550" s="12" t="str">
        <f t="shared" si="71"/>
        <v>insert into symbol(symbol_id, symbol_name, symbol_type, industry_code, on_market) values('045225','凱基GC','T','0099P','16/3/29');</v>
      </c>
    </row>
    <row r="4551" spans="1:8">
      <c r="A4551" t="s">
        <v>38753</v>
      </c>
      <c r="B4551" t="s">
        <v>27282</v>
      </c>
      <c r="C4551" s="9" t="s">
        <v>44873</v>
      </c>
      <c r="D4551" s="11" t="s">
        <v>44852</v>
      </c>
      <c r="E4551" s="3" t="s">
        <v>44616</v>
      </c>
      <c r="F4551" t="s">
        <v>9013</v>
      </c>
      <c r="G4551" s="7" t="s">
        <v>44853</v>
      </c>
      <c r="H4551" s="12" t="str">
        <f t="shared" si="71"/>
        <v>insert into symbol(symbol_id, symbol_name, symbol_type, industry_code, on_market) values('045226','凱基GE','T','0099P','16/3/29');</v>
      </c>
    </row>
    <row r="4552" spans="1:8">
      <c r="A4552" t="s">
        <v>38754</v>
      </c>
      <c r="B4552" t="s">
        <v>27283</v>
      </c>
      <c r="C4552" s="9" t="s">
        <v>44873</v>
      </c>
      <c r="D4552" s="11" t="s">
        <v>44852</v>
      </c>
      <c r="E4552" s="3" t="s">
        <v>44616</v>
      </c>
      <c r="F4552" t="s">
        <v>9015</v>
      </c>
      <c r="G4552" s="7" t="s">
        <v>44853</v>
      </c>
      <c r="H4552" s="12" t="str">
        <f t="shared" si="71"/>
        <v>insert into symbol(symbol_id, symbol_name, symbol_type, industry_code, on_market) values('045227','永昌CW','T','0099P','16/3/29');</v>
      </c>
    </row>
    <row r="4553" spans="1:8">
      <c r="A4553" t="s">
        <v>38755</v>
      </c>
      <c r="B4553" t="s">
        <v>27284</v>
      </c>
      <c r="C4553" s="9" t="s">
        <v>44873</v>
      </c>
      <c r="D4553" s="11" t="s">
        <v>44852</v>
      </c>
      <c r="E4553" s="3" t="s">
        <v>44616</v>
      </c>
      <c r="F4553" t="s">
        <v>9017</v>
      </c>
      <c r="G4553" s="7" t="s">
        <v>44853</v>
      </c>
      <c r="H4553" s="12" t="str">
        <f t="shared" si="71"/>
        <v>insert into symbol(symbol_id, symbol_name, symbol_type, industry_code, on_market) values('045228','永昌CX','T','0099P','16/3/29');</v>
      </c>
    </row>
    <row r="4554" spans="1:8">
      <c r="A4554" t="s">
        <v>38756</v>
      </c>
      <c r="B4554" t="s">
        <v>27285</v>
      </c>
      <c r="C4554" s="9" t="s">
        <v>44873</v>
      </c>
      <c r="D4554" s="11" t="s">
        <v>44852</v>
      </c>
      <c r="E4554" s="3" t="s">
        <v>44616</v>
      </c>
      <c r="F4554" t="s">
        <v>9019</v>
      </c>
      <c r="G4554" s="7" t="s">
        <v>44853</v>
      </c>
      <c r="H4554" s="12" t="str">
        <f t="shared" si="71"/>
        <v>insert into symbol(symbol_id, symbol_name, symbol_type, industry_code, on_market) values('045229','永昌CY','T','0099P','16/3/29');</v>
      </c>
    </row>
    <row r="4555" spans="1:8">
      <c r="A4555" t="s">
        <v>27286</v>
      </c>
      <c r="B4555" t="s">
        <v>27287</v>
      </c>
      <c r="C4555" s="9" t="s">
        <v>44873</v>
      </c>
      <c r="D4555" s="11" t="s">
        <v>44852</v>
      </c>
      <c r="E4555" s="3" t="s">
        <v>44775</v>
      </c>
      <c r="F4555" t="s">
        <v>9021</v>
      </c>
      <c r="G4555" s="7" t="s">
        <v>44853</v>
      </c>
      <c r="H4555" s="12" t="str">
        <f t="shared" si="71"/>
        <v>insert into symbol(symbol_id, symbol_name, symbol_type, industry_code, on_market) values('04522P','中信AD','T','0099P','16/6/15');</v>
      </c>
    </row>
    <row r="4556" spans="1:8">
      <c r="A4556" t="s">
        <v>38757</v>
      </c>
      <c r="B4556" t="s">
        <v>27288</v>
      </c>
      <c r="C4556" s="9" t="s">
        <v>44873</v>
      </c>
      <c r="D4556" s="11" t="s">
        <v>44852</v>
      </c>
      <c r="E4556" s="3" t="s">
        <v>44616</v>
      </c>
      <c r="F4556" t="s">
        <v>9023</v>
      </c>
      <c r="G4556" s="7" t="s">
        <v>44853</v>
      </c>
      <c r="H4556" s="12" t="str">
        <f t="shared" si="71"/>
        <v>insert into symbol(symbol_id, symbol_name, symbol_type, industry_code, on_market) values('045230','HF元富','T','0099P','16/3/29');</v>
      </c>
    </row>
    <row r="4557" spans="1:8">
      <c r="A4557" t="s">
        <v>38758</v>
      </c>
      <c r="B4557" t="s">
        <v>27289</v>
      </c>
      <c r="C4557" s="9" t="s">
        <v>44873</v>
      </c>
      <c r="D4557" s="11" t="s">
        <v>44852</v>
      </c>
      <c r="E4557" s="3" t="s">
        <v>44616</v>
      </c>
      <c r="F4557" t="s">
        <v>9025</v>
      </c>
      <c r="G4557" s="7" t="s">
        <v>44853</v>
      </c>
      <c r="H4557" s="12" t="str">
        <f t="shared" si="71"/>
        <v>insert into symbol(symbol_id, symbol_name, symbol_type, industry_code, on_market) values('045231','HG元富','T','0099P','16/3/29');</v>
      </c>
    </row>
    <row r="4558" spans="1:8">
      <c r="A4558" t="s">
        <v>38759</v>
      </c>
      <c r="B4558" t="s">
        <v>27290</v>
      </c>
      <c r="C4558" s="9" t="s">
        <v>44873</v>
      </c>
      <c r="D4558" s="11" t="s">
        <v>44852</v>
      </c>
      <c r="E4558" s="3" t="s">
        <v>44616</v>
      </c>
      <c r="F4558" t="s">
        <v>9027</v>
      </c>
      <c r="G4558" s="7" t="s">
        <v>44853</v>
      </c>
      <c r="H4558" s="12" t="str">
        <f t="shared" si="71"/>
        <v>insert into symbol(symbol_id, symbol_name, symbol_type, industry_code, on_market) values('045232','HH元富','T','0099P','16/3/29');</v>
      </c>
    </row>
    <row r="4559" spans="1:8">
      <c r="A4559" t="s">
        <v>38760</v>
      </c>
      <c r="B4559" t="s">
        <v>27291</v>
      </c>
      <c r="C4559" s="9" t="s">
        <v>44873</v>
      </c>
      <c r="D4559" s="11" t="s">
        <v>44852</v>
      </c>
      <c r="E4559" s="3" t="s">
        <v>44616</v>
      </c>
      <c r="F4559" t="s">
        <v>9029</v>
      </c>
      <c r="G4559" s="7" t="s">
        <v>44853</v>
      </c>
      <c r="H4559" s="12" t="str">
        <f t="shared" si="71"/>
        <v>insert into symbol(symbol_id, symbol_name, symbol_type, industry_code, on_market) values('045233','HJ元富','T','0099P','16/3/29');</v>
      </c>
    </row>
    <row r="4560" spans="1:8">
      <c r="A4560" t="s">
        <v>38761</v>
      </c>
      <c r="B4560" t="s">
        <v>27292</v>
      </c>
      <c r="C4560" s="9" t="s">
        <v>44873</v>
      </c>
      <c r="D4560" s="11" t="s">
        <v>44852</v>
      </c>
      <c r="E4560" s="3" t="s">
        <v>44616</v>
      </c>
      <c r="F4560" t="s">
        <v>9031</v>
      </c>
      <c r="G4560" s="7" t="s">
        <v>44853</v>
      </c>
      <c r="H4560" s="12" t="str">
        <f t="shared" si="71"/>
        <v>insert into symbol(symbol_id, symbol_name, symbol_type, industry_code, on_market) values('045234','2Z群益','T','0099P','16/3/29');</v>
      </c>
    </row>
    <row r="4561" spans="1:8">
      <c r="A4561" t="s">
        <v>38762</v>
      </c>
      <c r="B4561" t="s">
        <v>27293</v>
      </c>
      <c r="C4561" s="9" t="s">
        <v>44873</v>
      </c>
      <c r="D4561" s="11" t="s">
        <v>44852</v>
      </c>
      <c r="E4561" s="3" t="s">
        <v>44616</v>
      </c>
      <c r="F4561" t="s">
        <v>9033</v>
      </c>
      <c r="G4561" s="7" t="s">
        <v>44853</v>
      </c>
      <c r="H4561" s="12" t="str">
        <f t="shared" si="71"/>
        <v>insert into symbol(symbol_id, symbol_name, symbol_type, industry_code, on_market) values('045235','3A群益','T','0099P','16/3/29');</v>
      </c>
    </row>
    <row r="4562" spans="1:8">
      <c r="A4562" t="s">
        <v>38763</v>
      </c>
      <c r="B4562" t="s">
        <v>27294</v>
      </c>
      <c r="C4562" s="9" t="s">
        <v>44873</v>
      </c>
      <c r="D4562" s="11" t="s">
        <v>44852</v>
      </c>
      <c r="E4562" s="3" t="s">
        <v>44616</v>
      </c>
      <c r="F4562" t="s">
        <v>9035</v>
      </c>
      <c r="G4562" s="7" t="s">
        <v>44853</v>
      </c>
      <c r="H4562" s="12" t="str">
        <f t="shared" si="71"/>
        <v>insert into symbol(symbol_id, symbol_name, symbol_type, industry_code, on_market) values('045236','3B群益','T','0099P','16/3/29');</v>
      </c>
    </row>
    <row r="4563" spans="1:8">
      <c r="A4563" t="s">
        <v>38764</v>
      </c>
      <c r="B4563" t="s">
        <v>27295</v>
      </c>
      <c r="C4563" s="9" t="s">
        <v>44873</v>
      </c>
      <c r="D4563" s="11" t="s">
        <v>44852</v>
      </c>
      <c r="E4563" s="3" t="s">
        <v>44616</v>
      </c>
      <c r="F4563" t="s">
        <v>9037</v>
      </c>
      <c r="G4563" s="7" t="s">
        <v>44853</v>
      </c>
      <c r="H4563" s="12" t="str">
        <f t="shared" si="71"/>
        <v>insert into symbol(symbol_id, symbol_name, symbol_type, industry_code, on_market) values('045237','3C群益','T','0099P','16/3/29');</v>
      </c>
    </row>
    <row r="4564" spans="1:8">
      <c r="A4564" t="s">
        <v>38765</v>
      </c>
      <c r="B4564" t="s">
        <v>27296</v>
      </c>
      <c r="C4564" s="9" t="s">
        <v>44873</v>
      </c>
      <c r="D4564" s="11" t="s">
        <v>44852</v>
      </c>
      <c r="E4564" s="3" t="s">
        <v>44616</v>
      </c>
      <c r="F4564" t="s">
        <v>9039</v>
      </c>
      <c r="G4564" s="7" t="s">
        <v>44853</v>
      </c>
      <c r="H4564" s="12" t="str">
        <f t="shared" si="71"/>
        <v>insert into symbol(symbol_id, symbol_name, symbol_type, industry_code, on_market) values('045238','3D群益','T','0099P','16/3/29');</v>
      </c>
    </row>
    <row r="4565" spans="1:8">
      <c r="A4565" t="s">
        <v>38766</v>
      </c>
      <c r="B4565" t="s">
        <v>27297</v>
      </c>
      <c r="C4565" s="9" t="s">
        <v>44873</v>
      </c>
      <c r="D4565" s="11" t="s">
        <v>44852</v>
      </c>
      <c r="E4565" s="3" t="s">
        <v>44616</v>
      </c>
      <c r="F4565" t="s">
        <v>9041</v>
      </c>
      <c r="G4565" s="7" t="s">
        <v>44853</v>
      </c>
      <c r="H4565" s="12" t="str">
        <f t="shared" si="71"/>
        <v>insert into symbol(symbol_id, symbol_name, symbol_type, industry_code, on_market) values('045239','3E群益','T','0099P','16/3/29');</v>
      </c>
    </row>
    <row r="4566" spans="1:8">
      <c r="A4566" t="s">
        <v>27298</v>
      </c>
      <c r="B4566" t="s">
        <v>27299</v>
      </c>
      <c r="C4566" s="9" t="s">
        <v>44873</v>
      </c>
      <c r="D4566" s="11" t="s">
        <v>44852</v>
      </c>
      <c r="E4566" s="3" t="s">
        <v>44775</v>
      </c>
      <c r="F4566" t="s">
        <v>9043</v>
      </c>
      <c r="G4566" s="7" t="s">
        <v>44853</v>
      </c>
      <c r="H4566" s="12" t="str">
        <f t="shared" si="71"/>
        <v>insert into symbol(symbol_id, symbol_name, symbol_type, industry_code, on_market) values('04523P','中信AE','T','0099P','16/6/15');</v>
      </c>
    </row>
    <row r="4567" spans="1:8">
      <c r="A4567" t="s">
        <v>38767</v>
      </c>
      <c r="B4567" t="s">
        <v>27300</v>
      </c>
      <c r="C4567" s="9" t="s">
        <v>44873</v>
      </c>
      <c r="D4567" s="11" t="s">
        <v>44852</v>
      </c>
      <c r="E4567" s="3" t="s">
        <v>44616</v>
      </c>
      <c r="F4567" t="s">
        <v>9045</v>
      </c>
      <c r="G4567" s="7" t="s">
        <v>44853</v>
      </c>
      <c r="H4567" s="12" t="str">
        <f t="shared" si="71"/>
        <v>insert into symbol(symbol_id, symbol_name, symbol_type, industry_code, on_market) values('045240','3G群益','T','0099P','16/3/29');</v>
      </c>
    </row>
    <row r="4568" spans="1:8">
      <c r="A4568" t="s">
        <v>38768</v>
      </c>
      <c r="B4568" t="s">
        <v>27301</v>
      </c>
      <c r="C4568" s="9" t="s">
        <v>44873</v>
      </c>
      <c r="D4568" s="11" t="s">
        <v>44852</v>
      </c>
      <c r="E4568" s="3" t="s">
        <v>44616</v>
      </c>
      <c r="F4568" t="s">
        <v>9047</v>
      </c>
      <c r="G4568" s="7" t="s">
        <v>44853</v>
      </c>
      <c r="H4568" s="12" t="str">
        <f t="shared" si="71"/>
        <v>insert into symbol(symbol_id, symbol_name, symbol_type, industry_code, on_market) values('045241','3H群益','T','0099P','16/3/29');</v>
      </c>
    </row>
    <row r="4569" spans="1:8">
      <c r="A4569" t="s">
        <v>38769</v>
      </c>
      <c r="B4569" t="s">
        <v>27302</v>
      </c>
      <c r="C4569" s="9" t="s">
        <v>44873</v>
      </c>
      <c r="D4569" s="11" t="s">
        <v>44852</v>
      </c>
      <c r="E4569" s="3" t="s">
        <v>44616</v>
      </c>
      <c r="F4569" t="s">
        <v>9049</v>
      </c>
      <c r="G4569" s="7" t="s">
        <v>44853</v>
      </c>
      <c r="H4569" s="12" t="str">
        <f t="shared" si="71"/>
        <v>insert into symbol(symbol_id, symbol_name, symbol_type, industry_code, on_market) values('045242','3I群益','T','0099P','16/3/29');</v>
      </c>
    </row>
    <row r="4570" spans="1:8">
      <c r="A4570" t="s">
        <v>38770</v>
      </c>
      <c r="B4570" t="s">
        <v>27303</v>
      </c>
      <c r="C4570" s="9" t="s">
        <v>44873</v>
      </c>
      <c r="D4570" s="11" t="s">
        <v>44852</v>
      </c>
      <c r="E4570" s="3" t="s">
        <v>44616</v>
      </c>
      <c r="F4570" t="s">
        <v>9051</v>
      </c>
      <c r="G4570" s="7" t="s">
        <v>44853</v>
      </c>
      <c r="H4570" s="12" t="str">
        <f t="shared" si="71"/>
        <v>insert into symbol(symbol_id, symbol_name, symbol_type, industry_code, on_market) values('045243','3J群益','T','0099P','16/3/29');</v>
      </c>
    </row>
    <row r="4571" spans="1:8">
      <c r="A4571" t="s">
        <v>38771</v>
      </c>
      <c r="B4571" t="s">
        <v>27304</v>
      </c>
      <c r="C4571" s="9" t="s">
        <v>44873</v>
      </c>
      <c r="D4571" s="11" t="s">
        <v>44852</v>
      </c>
      <c r="E4571" s="3" t="s">
        <v>44616</v>
      </c>
      <c r="F4571" t="s">
        <v>9053</v>
      </c>
      <c r="G4571" s="7" t="s">
        <v>44853</v>
      </c>
      <c r="H4571" s="12" t="str">
        <f t="shared" si="71"/>
        <v>insert into symbol(symbol_id, symbol_name, symbol_type, industry_code, on_market) values('045244','3K群益','T','0099P','16/3/29');</v>
      </c>
    </row>
    <row r="4572" spans="1:8">
      <c r="A4572" t="s">
        <v>38772</v>
      </c>
      <c r="B4572" t="s">
        <v>27305</v>
      </c>
      <c r="C4572" s="9" t="s">
        <v>44873</v>
      </c>
      <c r="D4572" s="11" t="s">
        <v>44852</v>
      </c>
      <c r="E4572" s="3" t="s">
        <v>44616</v>
      </c>
      <c r="F4572" t="s">
        <v>9055</v>
      </c>
      <c r="G4572" s="7" t="s">
        <v>44853</v>
      </c>
      <c r="H4572" s="12" t="str">
        <f t="shared" si="71"/>
        <v>insert into symbol(symbol_id, symbol_name, symbol_type, industry_code, on_market) values('045245','3L群益','T','0099P','16/3/29');</v>
      </c>
    </row>
    <row r="4573" spans="1:8">
      <c r="A4573" t="s">
        <v>38773</v>
      </c>
      <c r="B4573" t="s">
        <v>27306</v>
      </c>
      <c r="C4573" s="9" t="s">
        <v>44873</v>
      </c>
      <c r="D4573" s="11" t="s">
        <v>44852</v>
      </c>
      <c r="E4573" s="3" t="s">
        <v>44616</v>
      </c>
      <c r="F4573" t="s">
        <v>9057</v>
      </c>
      <c r="G4573" s="7" t="s">
        <v>44853</v>
      </c>
      <c r="H4573" s="12" t="str">
        <f t="shared" si="71"/>
        <v>insert into symbol(symbol_id, symbol_name, symbol_type, industry_code, on_market) values('045246','3M群益','T','0099P','16/3/29');</v>
      </c>
    </row>
    <row r="4574" spans="1:8">
      <c r="A4574" t="s">
        <v>38774</v>
      </c>
      <c r="B4574" t="s">
        <v>27307</v>
      </c>
      <c r="C4574" s="9" t="s">
        <v>44873</v>
      </c>
      <c r="D4574" s="11" t="s">
        <v>44852</v>
      </c>
      <c r="E4574" s="3" t="s">
        <v>44616</v>
      </c>
      <c r="F4574" t="s">
        <v>9059</v>
      </c>
      <c r="G4574" s="7" t="s">
        <v>44853</v>
      </c>
      <c r="H4574" s="12" t="str">
        <f t="shared" si="71"/>
        <v>insert into symbol(symbol_id, symbol_name, symbol_type, industry_code, on_market) values('045247','FI元大','T','0099P','16/3/29');</v>
      </c>
    </row>
    <row r="4575" spans="1:8">
      <c r="A4575" t="s">
        <v>38775</v>
      </c>
      <c r="B4575" t="s">
        <v>27308</v>
      </c>
      <c r="C4575" s="9" t="s">
        <v>44873</v>
      </c>
      <c r="D4575" s="11" t="s">
        <v>44852</v>
      </c>
      <c r="E4575" s="3" t="s">
        <v>44616</v>
      </c>
      <c r="F4575" t="s">
        <v>9061</v>
      </c>
      <c r="G4575" s="7" t="s">
        <v>44853</v>
      </c>
      <c r="H4575" s="12" t="str">
        <f t="shared" si="71"/>
        <v>insert into symbol(symbol_id, symbol_name, symbol_type, industry_code, on_market) values('045248','FJ元大','T','0099P','16/3/29');</v>
      </c>
    </row>
    <row r="4576" spans="1:8">
      <c r="A4576" t="s">
        <v>38776</v>
      </c>
      <c r="B4576" t="s">
        <v>27309</v>
      </c>
      <c r="C4576" s="9" t="s">
        <v>44873</v>
      </c>
      <c r="D4576" s="11" t="s">
        <v>44852</v>
      </c>
      <c r="E4576" s="3" t="s">
        <v>44616</v>
      </c>
      <c r="F4576" t="s">
        <v>9063</v>
      </c>
      <c r="G4576" s="7" t="s">
        <v>44853</v>
      </c>
      <c r="H4576" s="12" t="str">
        <f t="shared" si="71"/>
        <v>insert into symbol(symbol_id, symbol_name, symbol_type, industry_code, on_market) values('045249','FK元大','T','0099P','16/3/29');</v>
      </c>
    </row>
    <row r="4577" spans="1:8">
      <c r="A4577" t="s">
        <v>27310</v>
      </c>
      <c r="B4577" t="s">
        <v>27311</v>
      </c>
      <c r="C4577" s="9" t="s">
        <v>44873</v>
      </c>
      <c r="D4577" s="11" t="s">
        <v>44852</v>
      </c>
      <c r="E4577" s="3" t="s">
        <v>44775</v>
      </c>
      <c r="F4577" t="s">
        <v>9065</v>
      </c>
      <c r="G4577" s="7" t="s">
        <v>44853</v>
      </c>
      <c r="H4577" s="12" t="str">
        <f t="shared" si="71"/>
        <v>insert into symbol(symbol_id, symbol_name, symbol_type, industry_code, on_market) values('04524P','元富4Z','T','0099P','16/6/15');</v>
      </c>
    </row>
    <row r="4578" spans="1:8">
      <c r="A4578" t="s">
        <v>38777</v>
      </c>
      <c r="B4578" t="s">
        <v>27312</v>
      </c>
      <c r="C4578" s="9" t="s">
        <v>44873</v>
      </c>
      <c r="D4578" s="11" t="s">
        <v>44852</v>
      </c>
      <c r="E4578" s="3" t="s">
        <v>44616</v>
      </c>
      <c r="F4578" t="s">
        <v>9067</v>
      </c>
      <c r="G4578" s="7" t="s">
        <v>44853</v>
      </c>
      <c r="H4578" s="12" t="str">
        <f t="shared" si="71"/>
        <v>insert into symbol(symbol_id, symbol_name, symbol_type, industry_code, on_market) values('045250','FL元大','T','0099P','16/3/29');</v>
      </c>
    </row>
    <row r="4579" spans="1:8">
      <c r="A4579" t="s">
        <v>38778</v>
      </c>
      <c r="B4579" t="s">
        <v>27313</v>
      </c>
      <c r="C4579" s="9" t="s">
        <v>44873</v>
      </c>
      <c r="D4579" s="11" t="s">
        <v>44852</v>
      </c>
      <c r="E4579" s="3" t="s">
        <v>44616</v>
      </c>
      <c r="F4579" t="s">
        <v>9069</v>
      </c>
      <c r="G4579" s="7" t="s">
        <v>44853</v>
      </c>
      <c r="H4579" s="12" t="str">
        <f t="shared" si="71"/>
        <v>insert into symbol(symbol_id, symbol_name, symbol_type, industry_code, on_market) values('045251','FM元大','T','0099P','16/3/29');</v>
      </c>
    </row>
    <row r="4580" spans="1:8">
      <c r="A4580" t="s">
        <v>38779</v>
      </c>
      <c r="B4580" t="s">
        <v>27314</v>
      </c>
      <c r="C4580" s="9" t="s">
        <v>44873</v>
      </c>
      <c r="D4580" s="11" t="s">
        <v>44852</v>
      </c>
      <c r="E4580" s="3" t="s">
        <v>44616</v>
      </c>
      <c r="F4580" t="s">
        <v>9071</v>
      </c>
      <c r="G4580" s="7" t="s">
        <v>44853</v>
      </c>
      <c r="H4580" s="12" t="str">
        <f t="shared" si="71"/>
        <v>insert into symbol(symbol_id, symbol_name, symbol_type, industry_code, on_market) values('045252','FN元大','T','0099P','16/3/29');</v>
      </c>
    </row>
    <row r="4581" spans="1:8">
      <c r="A4581" t="s">
        <v>38780</v>
      </c>
      <c r="B4581" t="s">
        <v>27315</v>
      </c>
      <c r="C4581" s="9" t="s">
        <v>44873</v>
      </c>
      <c r="D4581" s="11" t="s">
        <v>44852</v>
      </c>
      <c r="E4581" s="3" t="s">
        <v>44616</v>
      </c>
      <c r="F4581" t="s">
        <v>9073</v>
      </c>
      <c r="G4581" s="7" t="s">
        <v>44853</v>
      </c>
      <c r="H4581" s="12" t="str">
        <f t="shared" si="71"/>
        <v>insert into symbol(symbol_id, symbol_name, symbol_type, industry_code, on_market) values('045253','FP元大','T','0099P','16/3/29');</v>
      </c>
    </row>
    <row r="4582" spans="1:8">
      <c r="A4582" t="s">
        <v>38781</v>
      </c>
      <c r="B4582" t="s">
        <v>27316</v>
      </c>
      <c r="C4582" s="9" t="s">
        <v>44873</v>
      </c>
      <c r="D4582" s="11" t="s">
        <v>44852</v>
      </c>
      <c r="E4582" s="3" t="s">
        <v>44616</v>
      </c>
      <c r="F4582" t="s">
        <v>9075</v>
      </c>
      <c r="G4582" s="7" t="s">
        <v>44853</v>
      </c>
      <c r="H4582" s="12" t="str">
        <f t="shared" si="71"/>
        <v>insert into symbol(symbol_id, symbol_name, symbol_type, industry_code, on_market) values('045254','FQ元大','T','0099P','16/3/29');</v>
      </c>
    </row>
    <row r="4583" spans="1:8">
      <c r="A4583" t="s">
        <v>38782</v>
      </c>
      <c r="B4583" t="s">
        <v>27317</v>
      </c>
      <c r="C4583" s="9" t="s">
        <v>44873</v>
      </c>
      <c r="D4583" s="11" t="s">
        <v>44852</v>
      </c>
      <c r="E4583" s="3" t="s">
        <v>44616</v>
      </c>
      <c r="F4583" t="s">
        <v>9077</v>
      </c>
      <c r="G4583" s="7" t="s">
        <v>44853</v>
      </c>
      <c r="H4583" s="12" t="str">
        <f t="shared" si="71"/>
        <v>insert into symbol(symbol_id, symbol_name, symbol_type, industry_code, on_market) values('045255','FR元大','T','0099P','16/3/29');</v>
      </c>
    </row>
    <row r="4584" spans="1:8">
      <c r="A4584" t="s">
        <v>38783</v>
      </c>
      <c r="B4584" t="s">
        <v>27318</v>
      </c>
      <c r="C4584" s="9" t="s">
        <v>44873</v>
      </c>
      <c r="D4584" s="11" t="s">
        <v>44852</v>
      </c>
      <c r="E4584" s="3" t="s">
        <v>44616</v>
      </c>
      <c r="F4584" t="s">
        <v>9079</v>
      </c>
      <c r="G4584" s="7" t="s">
        <v>44853</v>
      </c>
      <c r="H4584" s="12" t="str">
        <f t="shared" si="71"/>
        <v>insert into symbol(symbol_id, symbol_name, symbol_type, industry_code, on_market) values('045256','玉山07','T','0099P','16/3/29');</v>
      </c>
    </row>
    <row r="4585" spans="1:8">
      <c r="A4585" t="s">
        <v>38784</v>
      </c>
      <c r="B4585" t="s">
        <v>27319</v>
      </c>
      <c r="C4585" s="9" t="s">
        <v>44873</v>
      </c>
      <c r="D4585" s="11" t="s">
        <v>44852</v>
      </c>
      <c r="E4585" s="3" t="s">
        <v>44616</v>
      </c>
      <c r="F4585" t="s">
        <v>9081</v>
      </c>
      <c r="G4585" s="7" t="s">
        <v>44853</v>
      </c>
      <c r="H4585" s="12" t="str">
        <f t="shared" si="71"/>
        <v>insert into symbol(symbol_id, symbol_name, symbol_type, industry_code, on_market) values('045257','玉山08','T','0099P','16/3/29');</v>
      </c>
    </row>
    <row r="4586" spans="1:8">
      <c r="A4586" t="s">
        <v>38785</v>
      </c>
      <c r="B4586" t="s">
        <v>27320</v>
      </c>
      <c r="C4586" s="9" t="s">
        <v>44873</v>
      </c>
      <c r="D4586" s="11" t="s">
        <v>44852</v>
      </c>
      <c r="E4586" s="3" t="s">
        <v>44616</v>
      </c>
      <c r="F4586" t="s">
        <v>9083</v>
      </c>
      <c r="G4586" s="7" t="s">
        <v>44853</v>
      </c>
      <c r="H4586" s="12" t="str">
        <f t="shared" si="71"/>
        <v>insert into symbol(symbol_id, symbol_name, symbol_type, industry_code, on_market) values('045258','玉山09','T','0099P','16/3/29');</v>
      </c>
    </row>
    <row r="4587" spans="1:8">
      <c r="A4587" t="s">
        <v>38786</v>
      </c>
      <c r="B4587" t="s">
        <v>27321</v>
      </c>
      <c r="C4587" s="9" t="s">
        <v>44873</v>
      </c>
      <c r="D4587" s="11" t="s">
        <v>44852</v>
      </c>
      <c r="E4587" s="3" t="s">
        <v>44616</v>
      </c>
      <c r="F4587" t="s">
        <v>9085</v>
      </c>
      <c r="G4587" s="7" t="s">
        <v>44853</v>
      </c>
      <c r="H4587" s="12" t="str">
        <f t="shared" si="71"/>
        <v>insert into symbol(symbol_id, symbol_name, symbol_type, industry_code, on_market) values('045259','KN國泰','T','0099P','16/3/29');</v>
      </c>
    </row>
    <row r="4588" spans="1:8">
      <c r="A4588" t="s">
        <v>27322</v>
      </c>
      <c r="B4588" t="s">
        <v>27323</v>
      </c>
      <c r="C4588" s="9" t="s">
        <v>44873</v>
      </c>
      <c r="D4588" s="11" t="s">
        <v>44852</v>
      </c>
      <c r="E4588" s="3" t="s">
        <v>44775</v>
      </c>
      <c r="F4588" t="s">
        <v>9087</v>
      </c>
      <c r="G4588" s="7" t="s">
        <v>44853</v>
      </c>
      <c r="H4588" s="12" t="str">
        <f t="shared" si="71"/>
        <v>insert into symbol(symbol_id, symbol_name, symbol_type, industry_code, on_market) values('04525P','元富5A','T','0099P','16/6/15');</v>
      </c>
    </row>
    <row r="4589" spans="1:8">
      <c r="A4589" t="s">
        <v>38787</v>
      </c>
      <c r="B4589" t="s">
        <v>27324</v>
      </c>
      <c r="C4589" s="9" t="s">
        <v>44873</v>
      </c>
      <c r="D4589" s="11" t="s">
        <v>44852</v>
      </c>
      <c r="E4589" s="3" t="s">
        <v>44616</v>
      </c>
      <c r="F4589" t="s">
        <v>9089</v>
      </c>
      <c r="G4589" s="7" t="s">
        <v>44853</v>
      </c>
      <c r="H4589" s="12" t="str">
        <f t="shared" si="71"/>
        <v>insert into symbol(symbol_id, symbol_name, symbol_type, industry_code, on_market) values('045260','KP國泰','T','0099P','16/3/29');</v>
      </c>
    </row>
    <row r="4590" spans="1:8">
      <c r="A4590" t="s">
        <v>38788</v>
      </c>
      <c r="B4590" t="s">
        <v>27325</v>
      </c>
      <c r="C4590" s="9" t="s">
        <v>44873</v>
      </c>
      <c r="D4590" s="11" t="s">
        <v>44852</v>
      </c>
      <c r="E4590" s="3" t="s">
        <v>44616</v>
      </c>
      <c r="F4590" t="s">
        <v>9091</v>
      </c>
      <c r="G4590" s="7" t="s">
        <v>44853</v>
      </c>
      <c r="H4590" s="12" t="str">
        <f t="shared" si="71"/>
        <v>insert into symbol(symbol_id, symbol_name, symbol_type, industry_code, on_market) values('045261','GM富邦','T','0099P','16/3/29');</v>
      </c>
    </row>
    <row r="4591" spans="1:8">
      <c r="A4591" t="s">
        <v>38789</v>
      </c>
      <c r="B4591" t="s">
        <v>27326</v>
      </c>
      <c r="C4591" s="9" t="s">
        <v>44873</v>
      </c>
      <c r="D4591" s="11" t="s">
        <v>44852</v>
      </c>
      <c r="E4591" s="3" t="s">
        <v>44705</v>
      </c>
      <c r="F4591" t="s">
        <v>9093</v>
      </c>
      <c r="G4591" s="7" t="s">
        <v>44853</v>
      </c>
      <c r="H4591" s="12" t="str">
        <f t="shared" si="71"/>
        <v>insert into symbol(symbol_id, symbol_name, symbol_type, industry_code, on_market) values('045262','日盛BC','T','0099P','16/3/30');</v>
      </c>
    </row>
    <row r="4592" spans="1:8">
      <c r="A4592" t="s">
        <v>38790</v>
      </c>
      <c r="B4592" t="s">
        <v>27327</v>
      </c>
      <c r="C4592" s="9" t="s">
        <v>44873</v>
      </c>
      <c r="D4592" s="11" t="s">
        <v>44852</v>
      </c>
      <c r="E4592" s="3" t="s">
        <v>44705</v>
      </c>
      <c r="F4592" t="s">
        <v>9095</v>
      </c>
      <c r="G4592" s="7" t="s">
        <v>44853</v>
      </c>
      <c r="H4592" s="12" t="str">
        <f t="shared" si="71"/>
        <v>insert into symbol(symbol_id, symbol_name, symbol_type, industry_code, on_market) values('045263','統一HT','T','0099P','16/3/30');</v>
      </c>
    </row>
    <row r="4593" spans="1:8">
      <c r="A4593" t="s">
        <v>38791</v>
      </c>
      <c r="B4593" t="s">
        <v>27328</v>
      </c>
      <c r="C4593" s="9" t="s">
        <v>44873</v>
      </c>
      <c r="D4593" s="11" t="s">
        <v>44852</v>
      </c>
      <c r="E4593" s="3" t="s">
        <v>44705</v>
      </c>
      <c r="F4593" t="s">
        <v>9097</v>
      </c>
      <c r="G4593" s="7" t="s">
        <v>44853</v>
      </c>
      <c r="H4593" s="12" t="str">
        <f t="shared" si="71"/>
        <v>insert into symbol(symbol_id, symbol_name, symbol_type, industry_code, on_market) values('045264','2A永豐','T','0099P','16/3/30');</v>
      </c>
    </row>
    <row r="4594" spans="1:8">
      <c r="A4594" t="s">
        <v>38792</v>
      </c>
      <c r="B4594" t="s">
        <v>27329</v>
      </c>
      <c r="C4594" s="9" t="s">
        <v>44873</v>
      </c>
      <c r="D4594" s="11" t="s">
        <v>44852</v>
      </c>
      <c r="E4594" s="3" t="s">
        <v>44705</v>
      </c>
      <c r="F4594" t="s">
        <v>9099</v>
      </c>
      <c r="G4594" s="7" t="s">
        <v>44853</v>
      </c>
      <c r="H4594" s="12" t="str">
        <f t="shared" si="71"/>
        <v>insert into symbol(symbol_id, symbol_name, symbol_type, industry_code, on_market) values('045265','台新5G','T','0099P','16/3/30');</v>
      </c>
    </row>
    <row r="4595" spans="1:8">
      <c r="A4595" t="s">
        <v>38793</v>
      </c>
      <c r="B4595" t="s">
        <v>27330</v>
      </c>
      <c r="C4595" s="9" t="s">
        <v>44873</v>
      </c>
      <c r="D4595" s="11" t="s">
        <v>44852</v>
      </c>
      <c r="E4595" s="3" t="s">
        <v>44655</v>
      </c>
      <c r="F4595" t="s">
        <v>9101</v>
      </c>
      <c r="G4595" s="7" t="s">
        <v>44853</v>
      </c>
      <c r="H4595" s="12" t="str">
        <f t="shared" si="71"/>
        <v>insert into symbol(symbol_id, symbol_name, symbol_type, industry_code, on_market) values('045266','永昌CZ','T','0099P','16/3/31');</v>
      </c>
    </row>
    <row r="4596" spans="1:8">
      <c r="A4596" t="s">
        <v>38794</v>
      </c>
      <c r="B4596" t="s">
        <v>27331</v>
      </c>
      <c r="C4596" s="9" t="s">
        <v>44873</v>
      </c>
      <c r="D4596" s="11" t="s">
        <v>44852</v>
      </c>
      <c r="E4596" s="3" t="s">
        <v>44655</v>
      </c>
      <c r="F4596" t="s">
        <v>9103</v>
      </c>
      <c r="G4596" s="7" t="s">
        <v>44853</v>
      </c>
      <c r="H4596" s="12" t="str">
        <f t="shared" si="71"/>
        <v>insert into symbol(symbol_id, symbol_name, symbol_type, industry_code, on_market) values('045267','永昌DA','T','0099P','16/3/31');</v>
      </c>
    </row>
    <row r="4597" spans="1:8">
      <c r="A4597" t="s">
        <v>38795</v>
      </c>
      <c r="B4597" t="s">
        <v>27332</v>
      </c>
      <c r="C4597" s="9" t="s">
        <v>44873</v>
      </c>
      <c r="D4597" s="11" t="s">
        <v>44852</v>
      </c>
      <c r="E4597" s="3" t="s">
        <v>44655</v>
      </c>
      <c r="F4597" t="s">
        <v>9105</v>
      </c>
      <c r="G4597" s="7" t="s">
        <v>44853</v>
      </c>
      <c r="H4597" s="12" t="str">
        <f t="shared" si="71"/>
        <v>insert into symbol(symbol_id, symbol_name, symbol_type, industry_code, on_market) values('045268','永昌DB','T','0099P','16/3/31');</v>
      </c>
    </row>
    <row r="4598" spans="1:8">
      <c r="A4598" t="s">
        <v>38796</v>
      </c>
      <c r="B4598" t="s">
        <v>27333</v>
      </c>
      <c r="C4598" s="9" t="s">
        <v>44873</v>
      </c>
      <c r="D4598" s="11" t="s">
        <v>44852</v>
      </c>
      <c r="E4598" s="3" t="s">
        <v>44655</v>
      </c>
      <c r="F4598" t="s">
        <v>9107</v>
      </c>
      <c r="G4598" s="7" t="s">
        <v>44853</v>
      </c>
      <c r="H4598" s="12" t="str">
        <f t="shared" si="71"/>
        <v>insert into symbol(symbol_id, symbol_name, symbol_type, industry_code, on_market) values('045269','永昌DC','T','0099P','16/3/31');</v>
      </c>
    </row>
    <row r="4599" spans="1:8">
      <c r="A4599" t="s">
        <v>27334</v>
      </c>
      <c r="B4599" t="s">
        <v>27335</v>
      </c>
      <c r="C4599" s="9" t="s">
        <v>44873</v>
      </c>
      <c r="D4599" s="11" t="s">
        <v>44852</v>
      </c>
      <c r="E4599" s="3" t="s">
        <v>44775</v>
      </c>
      <c r="F4599" t="s">
        <v>9109</v>
      </c>
      <c r="G4599" s="7" t="s">
        <v>44853</v>
      </c>
      <c r="H4599" s="12" t="str">
        <f t="shared" si="71"/>
        <v>insert into symbol(symbol_id, symbol_name, symbol_type, industry_code, on_market) values('04526P','元富5B','T','0099P','16/6/15');</v>
      </c>
    </row>
    <row r="4600" spans="1:8">
      <c r="A4600" t="s">
        <v>38797</v>
      </c>
      <c r="B4600" t="s">
        <v>27336</v>
      </c>
      <c r="C4600" s="9" t="s">
        <v>44873</v>
      </c>
      <c r="D4600" s="11" t="s">
        <v>44852</v>
      </c>
      <c r="E4600" s="3" t="s">
        <v>44705</v>
      </c>
      <c r="F4600" t="s">
        <v>9111</v>
      </c>
      <c r="G4600" s="7" t="s">
        <v>44853</v>
      </c>
      <c r="H4600" s="12" t="str">
        <f t="shared" si="71"/>
        <v>insert into symbol(symbol_id, symbol_name, symbol_type, industry_code, on_market) values('045270','HN元富','T','0099P','16/3/30');</v>
      </c>
    </row>
    <row r="4601" spans="1:8">
      <c r="A4601" t="s">
        <v>38798</v>
      </c>
      <c r="B4601" t="s">
        <v>27337</v>
      </c>
      <c r="C4601" s="9" t="s">
        <v>44873</v>
      </c>
      <c r="D4601" s="11" t="s">
        <v>44852</v>
      </c>
      <c r="E4601" s="3" t="s">
        <v>44705</v>
      </c>
      <c r="F4601" t="s">
        <v>9113</v>
      </c>
      <c r="G4601" s="7" t="s">
        <v>44853</v>
      </c>
      <c r="H4601" s="12" t="str">
        <f t="shared" si="71"/>
        <v>insert into symbol(symbol_id, symbol_name, symbol_type, industry_code, on_market) values('045271','HP元富','T','0099P','16/3/30');</v>
      </c>
    </row>
    <row r="4602" spans="1:8">
      <c r="A4602" t="s">
        <v>38799</v>
      </c>
      <c r="B4602" t="s">
        <v>27338</v>
      </c>
      <c r="C4602" s="9" t="s">
        <v>44873</v>
      </c>
      <c r="D4602" s="11" t="s">
        <v>44852</v>
      </c>
      <c r="E4602" s="3" t="s">
        <v>44705</v>
      </c>
      <c r="F4602" t="s">
        <v>9115</v>
      </c>
      <c r="G4602" s="7" t="s">
        <v>44853</v>
      </c>
      <c r="H4602" s="12" t="str">
        <f t="shared" si="71"/>
        <v>insert into symbol(symbol_id, symbol_name, symbol_type, industry_code, on_market) values('045272','HQ元富','T','0099P','16/3/30');</v>
      </c>
    </row>
    <row r="4603" spans="1:8">
      <c r="A4603" t="s">
        <v>38800</v>
      </c>
      <c r="B4603" t="s">
        <v>27339</v>
      </c>
      <c r="C4603" s="9" t="s">
        <v>44873</v>
      </c>
      <c r="D4603" s="11" t="s">
        <v>44852</v>
      </c>
      <c r="E4603" s="3" t="s">
        <v>44705</v>
      </c>
      <c r="F4603" t="s">
        <v>9117</v>
      </c>
      <c r="G4603" s="7" t="s">
        <v>44853</v>
      </c>
      <c r="H4603" s="12" t="str">
        <f t="shared" si="71"/>
        <v>insert into symbol(symbol_id, symbol_name, symbol_type, industry_code, on_market) values('045273','3R群益','T','0099P','16/3/30');</v>
      </c>
    </row>
    <row r="4604" spans="1:8">
      <c r="A4604" t="s">
        <v>38801</v>
      </c>
      <c r="B4604" t="s">
        <v>27340</v>
      </c>
      <c r="C4604" s="9" t="s">
        <v>44873</v>
      </c>
      <c r="D4604" s="11" t="s">
        <v>44852</v>
      </c>
      <c r="E4604" s="3" t="s">
        <v>44705</v>
      </c>
      <c r="F4604" t="s">
        <v>9119</v>
      </c>
      <c r="G4604" s="7" t="s">
        <v>44853</v>
      </c>
      <c r="H4604" s="12" t="str">
        <f t="shared" si="71"/>
        <v>insert into symbol(symbol_id, symbol_name, symbol_type, industry_code, on_market) values('045274','3S群益','T','0099P','16/3/30');</v>
      </c>
    </row>
    <row r="4605" spans="1:8">
      <c r="A4605" t="s">
        <v>38802</v>
      </c>
      <c r="B4605" t="s">
        <v>27341</v>
      </c>
      <c r="C4605" s="9" t="s">
        <v>44873</v>
      </c>
      <c r="D4605" s="11" t="s">
        <v>44852</v>
      </c>
      <c r="E4605" s="3" t="s">
        <v>44705</v>
      </c>
      <c r="F4605" t="s">
        <v>9121</v>
      </c>
      <c r="G4605" s="7" t="s">
        <v>44853</v>
      </c>
      <c r="H4605" s="12" t="str">
        <f t="shared" si="71"/>
        <v>insert into symbol(symbol_id, symbol_name, symbol_type, industry_code, on_market) values('045275','3T群益','T','0099P','16/3/30');</v>
      </c>
    </row>
    <row r="4606" spans="1:8">
      <c r="A4606" t="s">
        <v>38803</v>
      </c>
      <c r="B4606" t="s">
        <v>27342</v>
      </c>
      <c r="C4606" s="9" t="s">
        <v>44873</v>
      </c>
      <c r="D4606" s="11" t="s">
        <v>44852</v>
      </c>
      <c r="E4606" s="3" t="s">
        <v>44705</v>
      </c>
      <c r="F4606" t="s">
        <v>9123</v>
      </c>
      <c r="G4606" s="7" t="s">
        <v>44853</v>
      </c>
      <c r="H4606" s="12" t="str">
        <f t="shared" si="71"/>
        <v>insert into symbol(symbol_id, symbol_name, symbol_type, industry_code, on_market) values('045276','3U群益','T','0099P','16/3/30');</v>
      </c>
    </row>
    <row r="4607" spans="1:8">
      <c r="A4607" t="s">
        <v>38804</v>
      </c>
      <c r="B4607" t="s">
        <v>27343</v>
      </c>
      <c r="C4607" s="9" t="s">
        <v>44873</v>
      </c>
      <c r="D4607" s="11" t="s">
        <v>44852</v>
      </c>
      <c r="E4607" s="3" t="s">
        <v>44705</v>
      </c>
      <c r="F4607" t="s">
        <v>9125</v>
      </c>
      <c r="G4607" s="7" t="s">
        <v>44853</v>
      </c>
      <c r="H4607" s="12" t="str">
        <f t="shared" si="71"/>
        <v>insert into symbol(symbol_id, symbol_name, symbol_type, industry_code, on_market) values('045277','FY元大','T','0099P','16/3/30');</v>
      </c>
    </row>
    <row r="4608" spans="1:8">
      <c r="A4608" t="s">
        <v>38805</v>
      </c>
      <c r="B4608" t="s">
        <v>27344</v>
      </c>
      <c r="C4608" s="9" t="s">
        <v>44873</v>
      </c>
      <c r="D4608" s="11" t="s">
        <v>44852</v>
      </c>
      <c r="E4608" s="3" t="s">
        <v>44705</v>
      </c>
      <c r="F4608" t="s">
        <v>9127</v>
      </c>
      <c r="G4608" s="7" t="s">
        <v>44853</v>
      </c>
      <c r="H4608" s="12" t="str">
        <f t="shared" si="71"/>
        <v>insert into symbol(symbol_id, symbol_name, symbol_type, industry_code, on_market) values('045278','FZ元大','T','0099P','16/3/30');</v>
      </c>
    </row>
    <row r="4609" spans="1:8">
      <c r="A4609" t="s">
        <v>38806</v>
      </c>
      <c r="B4609" t="s">
        <v>27345</v>
      </c>
      <c r="C4609" s="9" t="s">
        <v>44873</v>
      </c>
      <c r="D4609" s="11" t="s">
        <v>44852</v>
      </c>
      <c r="E4609" s="3" t="s">
        <v>44705</v>
      </c>
      <c r="F4609" t="s">
        <v>9129</v>
      </c>
      <c r="G4609" s="7" t="s">
        <v>44853</v>
      </c>
      <c r="H4609" s="12" t="str">
        <f t="shared" si="71"/>
        <v>insert into symbol(symbol_id, symbol_name, symbol_type, industry_code, on_market) values('045279','GA元大','T','0099P','16/3/30');</v>
      </c>
    </row>
    <row r="4610" spans="1:8">
      <c r="A4610" t="s">
        <v>27346</v>
      </c>
      <c r="B4610" t="s">
        <v>27347</v>
      </c>
      <c r="C4610" s="9" t="s">
        <v>44873</v>
      </c>
      <c r="D4610" s="11" t="s">
        <v>44852</v>
      </c>
      <c r="E4610" s="3" t="s">
        <v>44775</v>
      </c>
      <c r="F4610" t="s">
        <v>9131</v>
      </c>
      <c r="G4610" s="7" t="s">
        <v>44853</v>
      </c>
      <c r="H4610" s="12" t="str">
        <f t="shared" si="71"/>
        <v>insert into symbol(symbol_id, symbol_name, symbol_type, industry_code, on_market) values('04527P','康和GT','T','0099P','16/6/15');</v>
      </c>
    </row>
    <row r="4611" spans="1:8">
      <c r="A4611" t="s">
        <v>38807</v>
      </c>
      <c r="B4611" t="s">
        <v>27348</v>
      </c>
      <c r="C4611" s="9" t="s">
        <v>44873</v>
      </c>
      <c r="D4611" s="11" t="s">
        <v>44852</v>
      </c>
      <c r="E4611" s="3" t="s">
        <v>44705</v>
      </c>
      <c r="F4611" t="s">
        <v>9133</v>
      </c>
      <c r="G4611" s="7" t="s">
        <v>44853</v>
      </c>
      <c r="H4611" s="12" t="str">
        <f t="shared" ref="H4611:H4674" si="72">$H$1 &amp; "'" &amp; TRIM(A4611) &amp;"'"  &amp; ",'" &amp; B4611 &amp;"'" &amp; ",'" &amp; C4611 &amp;"'" &amp; ",'" &amp; D4611 &amp;"'" &amp; ",'" &amp; E4611 &amp;"');"</f>
        <v>insert into symbol(symbol_id, symbol_name, symbol_type, industry_code, on_market) values('045280','GB元大','T','0099P','16/3/30');</v>
      </c>
    </row>
    <row r="4612" spans="1:8">
      <c r="A4612" t="s">
        <v>38808</v>
      </c>
      <c r="B4612" t="s">
        <v>27349</v>
      </c>
      <c r="C4612" s="9" t="s">
        <v>44873</v>
      </c>
      <c r="D4612" s="11" t="s">
        <v>44852</v>
      </c>
      <c r="E4612" s="3" t="s">
        <v>44705</v>
      </c>
      <c r="F4612" t="s">
        <v>9135</v>
      </c>
      <c r="G4612" s="7" t="s">
        <v>44853</v>
      </c>
      <c r="H4612" s="12" t="str">
        <f t="shared" si="72"/>
        <v>insert into symbol(symbol_id, symbol_name, symbol_type, industry_code, on_market) values('045281','GC元大','T','0099P','16/3/30');</v>
      </c>
    </row>
    <row r="4613" spans="1:8">
      <c r="A4613" t="s">
        <v>38809</v>
      </c>
      <c r="B4613" t="s">
        <v>27350</v>
      </c>
      <c r="C4613" s="9" t="s">
        <v>44873</v>
      </c>
      <c r="D4613" s="11" t="s">
        <v>44852</v>
      </c>
      <c r="E4613" s="3" t="s">
        <v>44705</v>
      </c>
      <c r="F4613" t="s">
        <v>9137</v>
      </c>
      <c r="G4613" s="7" t="s">
        <v>44853</v>
      </c>
      <c r="H4613" s="12" t="str">
        <f t="shared" si="72"/>
        <v>insert into symbol(symbol_id, symbol_name, symbol_type, industry_code, on_market) values('045282','GD元大','T','0099P','16/3/30');</v>
      </c>
    </row>
    <row r="4614" spans="1:8">
      <c r="A4614" t="s">
        <v>38810</v>
      </c>
      <c r="B4614" t="s">
        <v>27351</v>
      </c>
      <c r="C4614" s="9" t="s">
        <v>44873</v>
      </c>
      <c r="D4614" s="11" t="s">
        <v>44852</v>
      </c>
      <c r="E4614" s="3" t="s">
        <v>44705</v>
      </c>
      <c r="F4614" t="s">
        <v>9139</v>
      </c>
      <c r="G4614" s="7" t="s">
        <v>44853</v>
      </c>
      <c r="H4614" s="12" t="str">
        <f t="shared" si="72"/>
        <v>insert into symbol(symbol_id, symbol_name, symbol_type, industry_code, on_market) values('045283','GE元大','T','0099P','16/3/30');</v>
      </c>
    </row>
    <row r="4615" spans="1:8">
      <c r="A4615" t="s">
        <v>38811</v>
      </c>
      <c r="B4615" t="s">
        <v>27352</v>
      </c>
      <c r="C4615" s="9" t="s">
        <v>44873</v>
      </c>
      <c r="D4615" s="11" t="s">
        <v>44852</v>
      </c>
      <c r="E4615" s="3" t="s">
        <v>44705</v>
      </c>
      <c r="F4615" t="s">
        <v>9141</v>
      </c>
      <c r="G4615" s="7" t="s">
        <v>44853</v>
      </c>
      <c r="H4615" s="12" t="str">
        <f t="shared" si="72"/>
        <v>insert into symbol(symbol_id, symbol_name, symbol_type, industry_code, on_market) values('045284','GF元大','T','0099P','16/3/30');</v>
      </c>
    </row>
    <row r="4616" spans="1:8">
      <c r="A4616" t="s">
        <v>38812</v>
      </c>
      <c r="B4616" t="s">
        <v>27353</v>
      </c>
      <c r="C4616" s="9" t="s">
        <v>44873</v>
      </c>
      <c r="D4616" s="11" t="s">
        <v>44852</v>
      </c>
      <c r="E4616" s="3" t="s">
        <v>44705</v>
      </c>
      <c r="F4616" t="s">
        <v>9143</v>
      </c>
      <c r="G4616" s="7" t="s">
        <v>44853</v>
      </c>
      <c r="H4616" s="12" t="str">
        <f t="shared" si="72"/>
        <v>insert into symbol(symbol_id, symbol_name, symbol_type, industry_code, on_market) values('045285','GG元大','T','0099P','16/3/30');</v>
      </c>
    </row>
    <row r="4617" spans="1:8">
      <c r="A4617" t="s">
        <v>38813</v>
      </c>
      <c r="B4617" t="s">
        <v>27354</v>
      </c>
      <c r="C4617" s="9" t="s">
        <v>44873</v>
      </c>
      <c r="D4617" s="11" t="s">
        <v>44852</v>
      </c>
      <c r="E4617" s="3" t="s">
        <v>44705</v>
      </c>
      <c r="F4617" t="s">
        <v>9145</v>
      </c>
      <c r="G4617" s="7" t="s">
        <v>44853</v>
      </c>
      <c r="H4617" s="12" t="str">
        <f t="shared" si="72"/>
        <v>insert into symbol(symbol_id, symbol_name, symbol_type, industry_code, on_market) values('045286','GH元大','T','0099P','16/3/30');</v>
      </c>
    </row>
    <row r="4618" spans="1:8">
      <c r="A4618" t="s">
        <v>38814</v>
      </c>
      <c r="B4618" t="s">
        <v>27355</v>
      </c>
      <c r="C4618" s="9" t="s">
        <v>44873</v>
      </c>
      <c r="D4618" s="11" t="s">
        <v>44852</v>
      </c>
      <c r="E4618" s="3" t="s">
        <v>44705</v>
      </c>
      <c r="F4618" t="s">
        <v>9147</v>
      </c>
      <c r="G4618" s="7" t="s">
        <v>44853</v>
      </c>
      <c r="H4618" s="12" t="str">
        <f t="shared" si="72"/>
        <v>insert into symbol(symbol_id, symbol_name, symbol_type, industry_code, on_market) values('045287','GI元大','T','0099P','16/3/30');</v>
      </c>
    </row>
    <row r="4619" spans="1:8">
      <c r="A4619" t="s">
        <v>38815</v>
      </c>
      <c r="B4619" t="s">
        <v>27356</v>
      </c>
      <c r="C4619" s="9" t="s">
        <v>44873</v>
      </c>
      <c r="D4619" s="11" t="s">
        <v>44852</v>
      </c>
      <c r="E4619" s="3" t="s">
        <v>44705</v>
      </c>
      <c r="F4619" t="s">
        <v>9149</v>
      </c>
      <c r="G4619" s="7" t="s">
        <v>44853</v>
      </c>
      <c r="H4619" s="12" t="str">
        <f t="shared" si="72"/>
        <v>insert into symbol(symbol_id, symbol_name, symbol_type, industry_code, on_market) values('045288','GJ元大','T','0099P','16/3/30');</v>
      </c>
    </row>
    <row r="4620" spans="1:8">
      <c r="A4620" t="s">
        <v>38816</v>
      </c>
      <c r="B4620" t="s">
        <v>27357</v>
      </c>
      <c r="C4620" s="9" t="s">
        <v>44873</v>
      </c>
      <c r="D4620" s="11" t="s">
        <v>44852</v>
      </c>
      <c r="E4620" s="3" t="s">
        <v>44705</v>
      </c>
      <c r="F4620" t="s">
        <v>9151</v>
      </c>
      <c r="G4620" s="7" t="s">
        <v>44853</v>
      </c>
      <c r="H4620" s="12" t="str">
        <f t="shared" si="72"/>
        <v>insert into symbol(symbol_id, symbol_name, symbol_type, industry_code, on_market) values('045289','玉山10','T','0099P','16/3/30');</v>
      </c>
    </row>
    <row r="4621" spans="1:8">
      <c r="A4621" t="s">
        <v>27358</v>
      </c>
      <c r="B4621" t="s">
        <v>27359</v>
      </c>
      <c r="C4621" s="9" t="s">
        <v>44873</v>
      </c>
      <c r="D4621" s="11" t="s">
        <v>44852</v>
      </c>
      <c r="E4621" s="3" t="s">
        <v>44775</v>
      </c>
      <c r="F4621" t="s">
        <v>9153</v>
      </c>
      <c r="G4621" s="7" t="s">
        <v>44853</v>
      </c>
      <c r="H4621" s="12" t="str">
        <f t="shared" si="72"/>
        <v>insert into symbol(symbol_id, symbol_name, symbol_type, industry_code, on_market) values('04528P','兆豐GV','T','0099P','16/6/15');</v>
      </c>
    </row>
    <row r="4622" spans="1:8">
      <c r="A4622" t="s">
        <v>38817</v>
      </c>
      <c r="B4622" t="s">
        <v>27360</v>
      </c>
      <c r="C4622" s="9" t="s">
        <v>44873</v>
      </c>
      <c r="D4622" s="11" t="s">
        <v>44852</v>
      </c>
      <c r="E4622" s="3" t="s">
        <v>44705</v>
      </c>
      <c r="F4622" t="s">
        <v>9155</v>
      </c>
      <c r="G4622" s="7" t="s">
        <v>44853</v>
      </c>
      <c r="H4622" s="12" t="str">
        <f t="shared" si="72"/>
        <v>insert into symbol(symbol_id, symbol_name, symbol_type, industry_code, on_market) values('045290','玉山11','T','0099P','16/3/30');</v>
      </c>
    </row>
    <row r="4623" spans="1:8">
      <c r="A4623" t="s">
        <v>38818</v>
      </c>
      <c r="B4623" t="s">
        <v>27361</v>
      </c>
      <c r="C4623" s="9" t="s">
        <v>44873</v>
      </c>
      <c r="D4623" s="11" t="s">
        <v>44852</v>
      </c>
      <c r="E4623" s="3" t="s">
        <v>44705</v>
      </c>
      <c r="F4623" t="s">
        <v>9157</v>
      </c>
      <c r="G4623" s="7" t="s">
        <v>44853</v>
      </c>
      <c r="H4623" s="12" t="str">
        <f t="shared" si="72"/>
        <v>insert into symbol(symbol_id, symbol_name, symbol_type, industry_code, on_market) values('045291','玉山12','T','0099P','16/3/30');</v>
      </c>
    </row>
    <row r="4624" spans="1:8">
      <c r="A4624" t="s">
        <v>38819</v>
      </c>
      <c r="B4624" t="s">
        <v>27362</v>
      </c>
      <c r="C4624" s="9" t="s">
        <v>44873</v>
      </c>
      <c r="D4624" s="11" t="s">
        <v>44852</v>
      </c>
      <c r="E4624" s="3" t="s">
        <v>44705</v>
      </c>
      <c r="F4624" t="s">
        <v>9159</v>
      </c>
      <c r="G4624" s="7" t="s">
        <v>44853</v>
      </c>
      <c r="H4624" s="12" t="str">
        <f t="shared" si="72"/>
        <v>insert into symbol(symbol_id, symbol_name, symbol_type, industry_code, on_market) values('045292','玉山13','T','0099P','16/3/30');</v>
      </c>
    </row>
    <row r="4625" spans="1:8">
      <c r="A4625" t="s">
        <v>38820</v>
      </c>
      <c r="B4625" t="s">
        <v>27363</v>
      </c>
      <c r="C4625" s="9" t="s">
        <v>44873</v>
      </c>
      <c r="D4625" s="11" t="s">
        <v>44852</v>
      </c>
      <c r="E4625" s="3" t="s">
        <v>44705</v>
      </c>
      <c r="F4625" t="s">
        <v>9161</v>
      </c>
      <c r="G4625" s="7" t="s">
        <v>44853</v>
      </c>
      <c r="H4625" s="12" t="str">
        <f t="shared" si="72"/>
        <v>insert into symbol(symbol_id, symbol_name, symbol_type, industry_code, on_market) values('045293','GN富邦','T','0099P','16/3/30');</v>
      </c>
    </row>
    <row r="4626" spans="1:8">
      <c r="A4626" t="s">
        <v>38821</v>
      </c>
      <c r="B4626" t="s">
        <v>27364</v>
      </c>
      <c r="C4626" s="9" t="s">
        <v>44873</v>
      </c>
      <c r="D4626" s="11" t="s">
        <v>44852</v>
      </c>
      <c r="E4626" s="3" t="s">
        <v>44705</v>
      </c>
      <c r="F4626" t="s">
        <v>9163</v>
      </c>
      <c r="G4626" s="7" t="s">
        <v>44853</v>
      </c>
      <c r="H4626" s="12" t="str">
        <f t="shared" si="72"/>
        <v>insert into symbol(symbol_id, symbol_name, symbol_type, industry_code, on_market) values('045294','GP富邦','T','0099P','16/3/30');</v>
      </c>
    </row>
    <row r="4627" spans="1:8">
      <c r="A4627" t="s">
        <v>38822</v>
      </c>
      <c r="B4627" t="s">
        <v>27365</v>
      </c>
      <c r="C4627" s="9" t="s">
        <v>44873</v>
      </c>
      <c r="D4627" s="11" t="s">
        <v>44852</v>
      </c>
      <c r="E4627" s="3" t="s">
        <v>44705</v>
      </c>
      <c r="F4627" t="s">
        <v>9165</v>
      </c>
      <c r="G4627" s="7" t="s">
        <v>44853</v>
      </c>
      <c r="H4627" s="12" t="str">
        <f t="shared" si="72"/>
        <v>insert into symbol(symbol_id, symbol_name, symbol_type, industry_code, on_market) values('045295','GQ富邦','T','0099P','16/3/30');</v>
      </c>
    </row>
    <row r="4628" spans="1:8">
      <c r="A4628" t="s">
        <v>38823</v>
      </c>
      <c r="B4628" t="s">
        <v>27366</v>
      </c>
      <c r="C4628" s="9" t="s">
        <v>44873</v>
      </c>
      <c r="D4628" s="11" t="s">
        <v>44852</v>
      </c>
      <c r="E4628" s="3" t="s">
        <v>44705</v>
      </c>
      <c r="F4628" t="s">
        <v>9167</v>
      </c>
      <c r="G4628" s="7" t="s">
        <v>44853</v>
      </c>
      <c r="H4628" s="12" t="str">
        <f t="shared" si="72"/>
        <v>insert into symbol(symbol_id, symbol_name, symbol_type, industry_code, on_market) values('045296','GR富邦','T','0099P','16/3/30');</v>
      </c>
    </row>
    <row r="4629" spans="1:8">
      <c r="A4629" t="s">
        <v>38824</v>
      </c>
      <c r="B4629" t="s">
        <v>27367</v>
      </c>
      <c r="C4629" s="9" t="s">
        <v>44873</v>
      </c>
      <c r="D4629" s="11" t="s">
        <v>44852</v>
      </c>
      <c r="E4629" s="3" t="s">
        <v>44655</v>
      </c>
      <c r="F4629" t="s">
        <v>9169</v>
      </c>
      <c r="G4629" s="7" t="s">
        <v>44853</v>
      </c>
      <c r="H4629" s="12" t="str">
        <f t="shared" si="72"/>
        <v>insert into symbol(symbol_id, symbol_name, symbol_type, industry_code, on_market) values('045297','GM元大','T','0099P','16/3/31');</v>
      </c>
    </row>
    <row r="4630" spans="1:8">
      <c r="A4630" t="s">
        <v>38825</v>
      </c>
      <c r="B4630" t="s">
        <v>27368</v>
      </c>
      <c r="C4630" s="9" t="s">
        <v>44873</v>
      </c>
      <c r="D4630" s="11" t="s">
        <v>44852</v>
      </c>
      <c r="E4630" s="3" t="s">
        <v>44655</v>
      </c>
      <c r="F4630" t="s">
        <v>9171</v>
      </c>
      <c r="G4630" s="7" t="s">
        <v>44853</v>
      </c>
      <c r="H4630" s="12" t="str">
        <f t="shared" si="72"/>
        <v>insert into symbol(symbol_id, symbol_name, symbol_type, industry_code, on_market) values('045298','GN元大','T','0099P','16/3/31');</v>
      </c>
    </row>
    <row r="4631" spans="1:8">
      <c r="A4631" t="s">
        <v>38826</v>
      </c>
      <c r="B4631" t="s">
        <v>27369</v>
      </c>
      <c r="C4631" s="9" t="s">
        <v>44873</v>
      </c>
      <c r="D4631" s="11" t="s">
        <v>44852</v>
      </c>
      <c r="E4631" s="3" t="s">
        <v>44655</v>
      </c>
      <c r="F4631" t="s">
        <v>9173</v>
      </c>
      <c r="G4631" s="7" t="s">
        <v>44853</v>
      </c>
      <c r="H4631" s="12" t="str">
        <f t="shared" si="72"/>
        <v>insert into symbol(symbol_id, symbol_name, symbol_type, industry_code, on_market) values('045299','GP元大','T','0099P','16/3/31');</v>
      </c>
    </row>
    <row r="4632" spans="1:8">
      <c r="A4632" t="s">
        <v>27370</v>
      </c>
      <c r="B4632" t="s">
        <v>27371</v>
      </c>
      <c r="C4632" s="9" t="s">
        <v>44873</v>
      </c>
      <c r="D4632" s="11" t="s">
        <v>44852</v>
      </c>
      <c r="E4632" s="3" t="s">
        <v>44775</v>
      </c>
      <c r="F4632" t="s">
        <v>9175</v>
      </c>
      <c r="G4632" s="7" t="s">
        <v>44853</v>
      </c>
      <c r="H4632" s="12" t="str">
        <f t="shared" si="72"/>
        <v>insert into symbol(symbol_id, symbol_name, symbol_type, industry_code, on_market) values('04529P','兆豐GW','T','0099P','16/6/15');</v>
      </c>
    </row>
    <row r="4633" spans="1:8">
      <c r="A4633" t="s">
        <v>38827</v>
      </c>
      <c r="B4633" t="s">
        <v>27372</v>
      </c>
      <c r="C4633" s="9" t="s">
        <v>44873</v>
      </c>
      <c r="D4633" s="11" t="s">
        <v>44852</v>
      </c>
      <c r="E4633" s="3" t="s">
        <v>44655</v>
      </c>
      <c r="F4633" t="s">
        <v>9177</v>
      </c>
      <c r="G4633" s="7" t="s">
        <v>44853</v>
      </c>
      <c r="H4633" s="12" t="str">
        <f t="shared" si="72"/>
        <v>insert into symbol(symbol_id, symbol_name, symbol_type, industry_code, on_market) values('045300','GQ元大','T','0099P','16/3/31');</v>
      </c>
    </row>
    <row r="4634" spans="1:8">
      <c r="A4634" t="s">
        <v>38828</v>
      </c>
      <c r="B4634" t="s">
        <v>27373</v>
      </c>
      <c r="C4634" s="9" t="s">
        <v>44873</v>
      </c>
      <c r="D4634" s="11" t="s">
        <v>44852</v>
      </c>
      <c r="E4634" s="3" t="s">
        <v>44655</v>
      </c>
      <c r="F4634" t="s">
        <v>9179</v>
      </c>
      <c r="G4634" s="7" t="s">
        <v>44853</v>
      </c>
      <c r="H4634" s="12" t="str">
        <f t="shared" si="72"/>
        <v>insert into symbol(symbol_id, symbol_name, symbol_type, industry_code, on_market) values('045301','凱基GJ','T','0099P','16/3/31');</v>
      </c>
    </row>
    <row r="4635" spans="1:8">
      <c r="A4635" t="s">
        <v>38829</v>
      </c>
      <c r="B4635" t="s">
        <v>27374</v>
      </c>
      <c r="C4635" s="9" t="s">
        <v>44873</v>
      </c>
      <c r="D4635" s="11" t="s">
        <v>44852</v>
      </c>
      <c r="E4635" s="3" t="s">
        <v>44655</v>
      </c>
      <c r="F4635" t="s">
        <v>9181</v>
      </c>
      <c r="G4635" s="7" t="s">
        <v>44853</v>
      </c>
      <c r="H4635" s="12" t="str">
        <f t="shared" si="72"/>
        <v>insert into symbol(symbol_id, symbol_name, symbol_type, industry_code, on_market) values('045302','凱基GL','T','0099P','16/3/31');</v>
      </c>
    </row>
    <row r="4636" spans="1:8">
      <c r="A4636" t="s">
        <v>38830</v>
      </c>
      <c r="B4636" t="s">
        <v>27375</v>
      </c>
      <c r="C4636" s="9" t="s">
        <v>44873</v>
      </c>
      <c r="D4636" s="11" t="s">
        <v>44852</v>
      </c>
      <c r="E4636" s="3" t="s">
        <v>44655</v>
      </c>
      <c r="F4636" t="s">
        <v>9183</v>
      </c>
      <c r="G4636" s="7" t="s">
        <v>44853</v>
      </c>
      <c r="H4636" s="12" t="str">
        <f t="shared" si="72"/>
        <v>insert into symbol(symbol_id, symbol_name, symbol_type, industry_code, on_market) values('045303','凱基GQ','T','0099P','16/3/31');</v>
      </c>
    </row>
    <row r="4637" spans="1:8">
      <c r="A4637" t="s">
        <v>38831</v>
      </c>
      <c r="B4637" t="s">
        <v>27376</v>
      </c>
      <c r="C4637" s="9" t="s">
        <v>44873</v>
      </c>
      <c r="D4637" s="11" t="s">
        <v>44852</v>
      </c>
      <c r="E4637" s="3" t="s">
        <v>44655</v>
      </c>
      <c r="F4637" t="s">
        <v>9185</v>
      </c>
      <c r="G4637" s="7" t="s">
        <v>44853</v>
      </c>
      <c r="H4637" s="12" t="str">
        <f t="shared" si="72"/>
        <v>insert into symbol(symbol_id, symbol_name, symbol_type, industry_code, on_market) values('045304','HU元富','T','0099P','16/3/31');</v>
      </c>
    </row>
    <row r="4638" spans="1:8">
      <c r="A4638" t="s">
        <v>38832</v>
      </c>
      <c r="B4638" t="s">
        <v>27377</v>
      </c>
      <c r="C4638" s="9" t="s">
        <v>44873</v>
      </c>
      <c r="D4638" s="11" t="s">
        <v>44852</v>
      </c>
      <c r="E4638" s="3" t="s">
        <v>44655</v>
      </c>
      <c r="F4638" t="s">
        <v>9187</v>
      </c>
      <c r="G4638" s="7" t="s">
        <v>44853</v>
      </c>
      <c r="H4638" s="12" t="str">
        <f t="shared" si="72"/>
        <v>insert into symbol(symbol_id, symbol_name, symbol_type, industry_code, on_market) values('045305','HV元富','T','0099P','16/3/31');</v>
      </c>
    </row>
    <row r="4639" spans="1:8">
      <c r="A4639" t="s">
        <v>38833</v>
      </c>
      <c r="B4639" t="s">
        <v>27378</v>
      </c>
      <c r="C4639" s="9" t="s">
        <v>44873</v>
      </c>
      <c r="D4639" s="11" t="s">
        <v>44852</v>
      </c>
      <c r="E4639" s="3" t="s">
        <v>44655</v>
      </c>
      <c r="F4639" t="s">
        <v>9189</v>
      </c>
      <c r="G4639" s="7" t="s">
        <v>44853</v>
      </c>
      <c r="H4639" s="12" t="str">
        <f t="shared" si="72"/>
        <v>insert into symbol(symbol_id, symbol_name, symbol_type, industry_code, on_market) values('045306','HW元富','T','0099P','16/3/31');</v>
      </c>
    </row>
    <row r="4640" spans="1:8">
      <c r="A4640" t="s">
        <v>38834</v>
      </c>
      <c r="B4640" t="s">
        <v>27379</v>
      </c>
      <c r="C4640" s="9" t="s">
        <v>44873</v>
      </c>
      <c r="D4640" s="11" t="s">
        <v>44852</v>
      </c>
      <c r="E4640" s="3" t="s">
        <v>44655</v>
      </c>
      <c r="F4640" t="s">
        <v>9191</v>
      </c>
      <c r="G4640" s="7" t="s">
        <v>44853</v>
      </c>
      <c r="H4640" s="12" t="str">
        <f t="shared" si="72"/>
        <v>insert into symbol(symbol_id, symbol_name, symbol_type, industry_code, on_market) values('045307','HX元富','T','0099P','16/3/31');</v>
      </c>
    </row>
    <row r="4641" spans="1:8">
      <c r="A4641" t="s">
        <v>38835</v>
      </c>
      <c r="B4641" t="s">
        <v>27380</v>
      </c>
      <c r="C4641" s="9" t="s">
        <v>44873</v>
      </c>
      <c r="D4641" s="11" t="s">
        <v>44852</v>
      </c>
      <c r="E4641" s="3" t="s">
        <v>44655</v>
      </c>
      <c r="F4641" t="s">
        <v>9193</v>
      </c>
      <c r="G4641" s="7" t="s">
        <v>44853</v>
      </c>
      <c r="H4641" s="12" t="str">
        <f t="shared" si="72"/>
        <v>insert into symbol(symbol_id, symbol_name, symbol_type, industry_code, on_market) values('045308','HY元富','T','0099P','16/3/31');</v>
      </c>
    </row>
    <row r="4642" spans="1:8">
      <c r="A4642" t="s">
        <v>38836</v>
      </c>
      <c r="B4642" t="s">
        <v>27381</v>
      </c>
      <c r="C4642" s="9" t="s">
        <v>44873</v>
      </c>
      <c r="D4642" s="11" t="s">
        <v>44852</v>
      </c>
      <c r="E4642" s="3" t="s">
        <v>44655</v>
      </c>
      <c r="F4642" t="s">
        <v>9195</v>
      </c>
      <c r="G4642" s="7" t="s">
        <v>44853</v>
      </c>
      <c r="H4642" s="12" t="str">
        <f t="shared" si="72"/>
        <v>insert into symbol(symbol_id, symbol_name, symbol_type, industry_code, on_market) values('045309','兆豐7X','T','0099P','16/3/31');</v>
      </c>
    </row>
    <row r="4643" spans="1:8">
      <c r="A4643" t="s">
        <v>27382</v>
      </c>
      <c r="B4643" t="s">
        <v>27383</v>
      </c>
      <c r="C4643" s="9" t="s">
        <v>44873</v>
      </c>
      <c r="D4643" s="11" t="s">
        <v>44852</v>
      </c>
      <c r="E4643" s="3" t="s">
        <v>44775</v>
      </c>
      <c r="F4643" t="s">
        <v>9197</v>
      </c>
      <c r="G4643" s="7" t="s">
        <v>44853</v>
      </c>
      <c r="H4643" s="12" t="str">
        <f t="shared" si="72"/>
        <v>insert into symbol(symbol_id, symbol_name, symbol_type, industry_code, on_market) values('04530P','兆豐HF','T','0099P','16/6/15');</v>
      </c>
    </row>
    <row r="4644" spans="1:8">
      <c r="A4644" t="s">
        <v>38837</v>
      </c>
      <c r="B4644" t="s">
        <v>27384</v>
      </c>
      <c r="C4644" s="9" t="s">
        <v>44873</v>
      </c>
      <c r="D4644" s="11" t="s">
        <v>44852</v>
      </c>
      <c r="E4644" s="3" t="s">
        <v>44655</v>
      </c>
      <c r="F4644" t="s">
        <v>9199</v>
      </c>
      <c r="G4644" s="7" t="s">
        <v>44853</v>
      </c>
      <c r="H4644" s="12" t="str">
        <f t="shared" si="72"/>
        <v>insert into symbol(symbol_id, symbol_name, symbol_type, industry_code, on_market) values('045310','中信76','T','0099P','16/3/31');</v>
      </c>
    </row>
    <row r="4645" spans="1:8">
      <c r="A4645" t="s">
        <v>38838</v>
      </c>
      <c r="B4645" t="s">
        <v>27385</v>
      </c>
      <c r="C4645" s="9" t="s">
        <v>44873</v>
      </c>
      <c r="D4645" s="11" t="s">
        <v>44852</v>
      </c>
      <c r="E4645" s="3" t="s">
        <v>44655</v>
      </c>
      <c r="F4645" t="s">
        <v>9201</v>
      </c>
      <c r="G4645" s="7" t="s">
        <v>44853</v>
      </c>
      <c r="H4645" s="12" t="str">
        <f t="shared" si="72"/>
        <v>insert into symbol(symbol_id, symbol_name, symbol_type, industry_code, on_market) values('045311','2D永豐','T','0099P','16/3/31');</v>
      </c>
    </row>
    <row r="4646" spans="1:8">
      <c r="A4646" t="s">
        <v>38839</v>
      </c>
      <c r="B4646" t="s">
        <v>27386</v>
      </c>
      <c r="C4646" s="9" t="s">
        <v>44873</v>
      </c>
      <c r="D4646" s="11" t="s">
        <v>44852</v>
      </c>
      <c r="E4646" s="3" t="s">
        <v>44655</v>
      </c>
      <c r="F4646" t="s">
        <v>9203</v>
      </c>
      <c r="G4646" s="7" t="s">
        <v>44853</v>
      </c>
      <c r="H4646" s="12" t="str">
        <f t="shared" si="72"/>
        <v>insert into symbol(symbol_id, symbol_name, symbol_type, industry_code, on_market) values('045312','2E永豐','T','0099P','16/3/31');</v>
      </c>
    </row>
    <row r="4647" spans="1:8">
      <c r="A4647" t="s">
        <v>38840</v>
      </c>
      <c r="B4647" t="s">
        <v>27387</v>
      </c>
      <c r="C4647" s="9" t="s">
        <v>44873</v>
      </c>
      <c r="D4647" s="11" t="s">
        <v>44852</v>
      </c>
      <c r="E4647" s="3" t="s">
        <v>44655</v>
      </c>
      <c r="F4647" t="s">
        <v>9205</v>
      </c>
      <c r="G4647" s="7" t="s">
        <v>44853</v>
      </c>
      <c r="H4647" s="12" t="str">
        <f t="shared" si="72"/>
        <v>insert into symbol(symbol_id, symbol_name, symbol_type, industry_code, on_market) values('045313','2F永豐','T','0099P','16/3/31');</v>
      </c>
    </row>
    <row r="4648" spans="1:8">
      <c r="A4648" t="s">
        <v>38841</v>
      </c>
      <c r="B4648" t="s">
        <v>27388</v>
      </c>
      <c r="C4648" s="9" t="s">
        <v>44873</v>
      </c>
      <c r="D4648" s="11" t="s">
        <v>44852</v>
      </c>
      <c r="E4648" s="3" t="s">
        <v>44655</v>
      </c>
      <c r="F4648" t="s">
        <v>9207</v>
      </c>
      <c r="G4648" s="7" t="s">
        <v>44853</v>
      </c>
      <c r="H4648" s="12" t="str">
        <f t="shared" si="72"/>
        <v>insert into symbol(symbol_id, symbol_name, symbol_type, industry_code, on_market) values('045314','2G永豐','T','0099P','16/3/31');</v>
      </c>
    </row>
    <row r="4649" spans="1:8">
      <c r="A4649" t="s">
        <v>38842</v>
      </c>
      <c r="B4649" t="s">
        <v>27389</v>
      </c>
      <c r="C4649" s="9" t="s">
        <v>44873</v>
      </c>
      <c r="D4649" s="11" t="s">
        <v>44852</v>
      </c>
      <c r="E4649" s="3" t="s">
        <v>44655</v>
      </c>
      <c r="F4649" t="s">
        <v>9209</v>
      </c>
      <c r="G4649" s="7" t="s">
        <v>44853</v>
      </c>
      <c r="H4649" s="12" t="str">
        <f t="shared" si="72"/>
        <v>insert into symbol(symbol_id, symbol_name, symbol_type, industry_code, on_market) values('045315','2H永豐','T','0099P','16/3/31');</v>
      </c>
    </row>
    <row r="4650" spans="1:8">
      <c r="A4650" t="s">
        <v>38843</v>
      </c>
      <c r="B4650" t="s">
        <v>27390</v>
      </c>
      <c r="C4650" s="9" t="s">
        <v>44873</v>
      </c>
      <c r="D4650" s="11" t="s">
        <v>44852</v>
      </c>
      <c r="E4650" s="3" t="s">
        <v>44655</v>
      </c>
      <c r="F4650" t="s">
        <v>9211</v>
      </c>
      <c r="G4650" s="7" t="s">
        <v>44853</v>
      </c>
      <c r="H4650" s="12" t="str">
        <f t="shared" si="72"/>
        <v>insert into symbol(symbol_id, symbol_name, symbol_type, industry_code, on_market) values('045316','台新5H','T','0099P','16/3/31');</v>
      </c>
    </row>
    <row r="4651" spans="1:8">
      <c r="A4651" t="s">
        <v>38844</v>
      </c>
      <c r="B4651" t="s">
        <v>27391</v>
      </c>
      <c r="C4651" s="9" t="s">
        <v>44873</v>
      </c>
      <c r="D4651" s="11" t="s">
        <v>44852</v>
      </c>
      <c r="E4651" s="3" t="s">
        <v>44655</v>
      </c>
      <c r="F4651" t="s">
        <v>9213</v>
      </c>
      <c r="G4651" s="7" t="s">
        <v>44853</v>
      </c>
      <c r="H4651" s="12" t="str">
        <f t="shared" si="72"/>
        <v>insert into symbol(symbol_id, symbol_name, symbol_type, industry_code, on_market) values('045317','台新5I','T','0099P','16/3/31');</v>
      </c>
    </row>
    <row r="4652" spans="1:8">
      <c r="A4652" t="s">
        <v>38845</v>
      </c>
      <c r="B4652" t="s">
        <v>27392</v>
      </c>
      <c r="C4652" s="9" t="s">
        <v>44873</v>
      </c>
      <c r="D4652" s="11" t="s">
        <v>44852</v>
      </c>
      <c r="E4652" s="3" t="s">
        <v>44655</v>
      </c>
      <c r="F4652" t="s">
        <v>9215</v>
      </c>
      <c r="G4652" s="7" t="s">
        <v>44853</v>
      </c>
      <c r="H4652" s="12" t="str">
        <f t="shared" si="72"/>
        <v>insert into symbol(symbol_id, symbol_name, symbol_type, industry_code, on_market) values('045318','台新5J','T','0099P','16/3/31');</v>
      </c>
    </row>
    <row r="4653" spans="1:8">
      <c r="A4653" t="s">
        <v>38846</v>
      </c>
      <c r="B4653" t="s">
        <v>27393</v>
      </c>
      <c r="C4653" s="9" t="s">
        <v>44873</v>
      </c>
      <c r="D4653" s="11" t="s">
        <v>44852</v>
      </c>
      <c r="E4653" s="3" t="s">
        <v>44655</v>
      </c>
      <c r="F4653" t="s">
        <v>9217</v>
      </c>
      <c r="G4653" s="7" t="s">
        <v>44853</v>
      </c>
      <c r="H4653" s="12" t="str">
        <f t="shared" si="72"/>
        <v>insert into symbol(symbol_id, symbol_name, symbol_type, industry_code, on_market) values('045319','台新5K','T','0099P','16/3/31');</v>
      </c>
    </row>
    <row r="4654" spans="1:8">
      <c r="A4654" t="s">
        <v>27394</v>
      </c>
      <c r="B4654" t="s">
        <v>27395</v>
      </c>
      <c r="C4654" s="9" t="s">
        <v>44873</v>
      </c>
      <c r="D4654" s="11" t="s">
        <v>44852</v>
      </c>
      <c r="E4654" s="3" t="s">
        <v>44775</v>
      </c>
      <c r="F4654" t="s">
        <v>9219</v>
      </c>
      <c r="G4654" s="7" t="s">
        <v>44853</v>
      </c>
      <c r="H4654" s="12" t="str">
        <f t="shared" si="72"/>
        <v>insert into symbol(symbol_id, symbol_name, symbol_type, industry_code, on_market) values('04531P','兆豐HG','T','0099P','16/6/15');</v>
      </c>
    </row>
    <row r="4655" spans="1:8">
      <c r="A4655" t="s">
        <v>38847</v>
      </c>
      <c r="B4655" t="s">
        <v>27396</v>
      </c>
      <c r="C4655" s="9" t="s">
        <v>44873</v>
      </c>
      <c r="D4655" s="11" t="s">
        <v>44852</v>
      </c>
      <c r="E4655" s="3" t="s">
        <v>44655</v>
      </c>
      <c r="F4655" t="s">
        <v>9221</v>
      </c>
      <c r="G4655" s="7" t="s">
        <v>44853</v>
      </c>
      <c r="H4655" s="12" t="str">
        <f t="shared" si="72"/>
        <v>insert into symbol(symbol_id, symbol_name, symbol_type, industry_code, on_market) values('045320','台新5L','T','0099P','16/3/31');</v>
      </c>
    </row>
    <row r="4656" spans="1:8">
      <c r="A4656" t="s">
        <v>38848</v>
      </c>
      <c r="B4656" t="s">
        <v>27397</v>
      </c>
      <c r="C4656" s="9" t="s">
        <v>44873</v>
      </c>
      <c r="D4656" s="11" t="s">
        <v>44852</v>
      </c>
      <c r="E4656" s="3" t="s">
        <v>44655</v>
      </c>
      <c r="F4656" t="s">
        <v>9223</v>
      </c>
      <c r="G4656" s="7" t="s">
        <v>44853</v>
      </c>
      <c r="H4656" s="12" t="str">
        <f t="shared" si="72"/>
        <v>insert into symbol(symbol_id, symbol_name, symbol_type, industry_code, on_market) values('045321','4A群益','T','0099P','16/3/31');</v>
      </c>
    </row>
    <row r="4657" spans="1:8">
      <c r="A4657" t="s">
        <v>38849</v>
      </c>
      <c r="B4657" t="s">
        <v>27398</v>
      </c>
      <c r="C4657" s="9" t="s">
        <v>44873</v>
      </c>
      <c r="D4657" s="11" t="s">
        <v>44852</v>
      </c>
      <c r="E4657" s="3" t="s">
        <v>44655</v>
      </c>
      <c r="F4657" t="s">
        <v>9225</v>
      </c>
      <c r="G4657" s="7" t="s">
        <v>44853</v>
      </c>
      <c r="H4657" s="12" t="str">
        <f t="shared" si="72"/>
        <v>insert into symbol(symbol_id, symbol_name, symbol_type, industry_code, on_market) values('045322','4B群益','T','0099P','16/3/31');</v>
      </c>
    </row>
    <row r="4658" spans="1:8">
      <c r="A4658" t="s">
        <v>38850</v>
      </c>
      <c r="B4658" t="s">
        <v>27399</v>
      </c>
      <c r="C4658" s="9" t="s">
        <v>44873</v>
      </c>
      <c r="D4658" s="11" t="s">
        <v>44852</v>
      </c>
      <c r="E4658" s="3" t="s">
        <v>44655</v>
      </c>
      <c r="F4658" t="s">
        <v>9227</v>
      </c>
      <c r="G4658" s="7" t="s">
        <v>44853</v>
      </c>
      <c r="H4658" s="12" t="str">
        <f t="shared" si="72"/>
        <v>insert into symbol(symbol_id, symbol_name, symbol_type, industry_code, on_market) values('045323','4C群益','T','0099P','16/3/31');</v>
      </c>
    </row>
    <row r="4659" spans="1:8">
      <c r="A4659" t="s">
        <v>38851</v>
      </c>
      <c r="B4659" t="s">
        <v>27400</v>
      </c>
      <c r="C4659" s="9" t="s">
        <v>44873</v>
      </c>
      <c r="D4659" s="11" t="s">
        <v>44852</v>
      </c>
      <c r="E4659" s="3" t="s">
        <v>44655</v>
      </c>
      <c r="F4659" t="s">
        <v>9229</v>
      </c>
      <c r="G4659" s="7" t="s">
        <v>44853</v>
      </c>
      <c r="H4659" s="12" t="str">
        <f t="shared" si="72"/>
        <v>insert into symbol(symbol_id, symbol_name, symbol_type, industry_code, on_market) values('045324','4D群益','T','0099P','16/3/31');</v>
      </c>
    </row>
    <row r="4660" spans="1:8">
      <c r="A4660" t="s">
        <v>38852</v>
      </c>
      <c r="B4660" t="s">
        <v>27401</v>
      </c>
      <c r="C4660" s="9" t="s">
        <v>44873</v>
      </c>
      <c r="D4660" s="11" t="s">
        <v>44852</v>
      </c>
      <c r="E4660" s="3" t="s">
        <v>44655</v>
      </c>
      <c r="F4660" t="s">
        <v>9231</v>
      </c>
      <c r="G4660" s="7" t="s">
        <v>44853</v>
      </c>
      <c r="H4660" s="12" t="str">
        <f t="shared" si="72"/>
        <v>insert into symbol(symbol_id, symbol_name, symbol_type, industry_code, on_market) values('045325','4E群益','T','0099P','16/3/31');</v>
      </c>
    </row>
    <row r="4661" spans="1:8">
      <c r="A4661" t="s">
        <v>38853</v>
      </c>
      <c r="B4661" t="s">
        <v>27402</v>
      </c>
      <c r="C4661" s="9" t="s">
        <v>44873</v>
      </c>
      <c r="D4661" s="11" t="s">
        <v>44852</v>
      </c>
      <c r="E4661" s="3" t="s">
        <v>44655</v>
      </c>
      <c r="F4661" t="s">
        <v>9233</v>
      </c>
      <c r="G4661" s="7" t="s">
        <v>44853</v>
      </c>
      <c r="H4661" s="12" t="str">
        <f t="shared" si="72"/>
        <v>insert into symbol(symbol_id, symbol_name, symbol_type, industry_code, on_market) values('045326','日盛BD','T','0099P','16/3/31');</v>
      </c>
    </row>
    <row r="4662" spans="1:8">
      <c r="A4662" t="s">
        <v>38854</v>
      </c>
      <c r="B4662" t="s">
        <v>27403</v>
      </c>
      <c r="C4662" s="9" t="s">
        <v>44873</v>
      </c>
      <c r="D4662" s="11" t="s">
        <v>44852</v>
      </c>
      <c r="E4662" s="3" t="s">
        <v>44655</v>
      </c>
      <c r="F4662" t="s">
        <v>9235</v>
      </c>
      <c r="G4662" s="7" t="s">
        <v>44853</v>
      </c>
      <c r="H4662" s="12" t="str">
        <f t="shared" si="72"/>
        <v>insert into symbol(symbol_id, symbol_name, symbol_type, industry_code, on_market) values('045327','統一HU','T','0099P','16/3/31');</v>
      </c>
    </row>
    <row r="4663" spans="1:8">
      <c r="A4663" t="s">
        <v>38855</v>
      </c>
      <c r="B4663" t="s">
        <v>27404</v>
      </c>
      <c r="C4663" s="9" t="s">
        <v>44873</v>
      </c>
      <c r="D4663" s="11" t="s">
        <v>44852</v>
      </c>
      <c r="E4663" s="3" t="s">
        <v>44655</v>
      </c>
      <c r="F4663" t="s">
        <v>9237</v>
      </c>
      <c r="G4663" s="7" t="s">
        <v>44853</v>
      </c>
      <c r="H4663" s="12" t="str">
        <f t="shared" si="72"/>
        <v>insert into symbol(symbol_id, symbol_name, symbol_type, industry_code, on_market) values('045328','統一HV','T','0099P','16/3/31');</v>
      </c>
    </row>
    <row r="4664" spans="1:8">
      <c r="A4664" t="s">
        <v>38856</v>
      </c>
      <c r="B4664" t="s">
        <v>27405</v>
      </c>
      <c r="C4664" s="9" t="s">
        <v>44873</v>
      </c>
      <c r="D4664" s="11" t="s">
        <v>44852</v>
      </c>
      <c r="E4664" s="3" t="s">
        <v>44655</v>
      </c>
      <c r="F4664" t="s">
        <v>9239</v>
      </c>
      <c r="G4664" s="7" t="s">
        <v>44853</v>
      </c>
      <c r="H4664" s="12" t="str">
        <f t="shared" si="72"/>
        <v>insert into symbol(symbol_id, symbol_name, symbol_type, industry_code, on_market) values('045329','玉山14','T','0099P','16/3/31');</v>
      </c>
    </row>
    <row r="4665" spans="1:8">
      <c r="A4665" t="s">
        <v>27406</v>
      </c>
      <c r="B4665" t="s">
        <v>27407</v>
      </c>
      <c r="C4665" s="9" t="s">
        <v>44873</v>
      </c>
      <c r="D4665" s="11" t="s">
        <v>44852</v>
      </c>
      <c r="E4665" s="3" t="s">
        <v>44775</v>
      </c>
      <c r="F4665" t="s">
        <v>9241</v>
      </c>
      <c r="G4665" s="7" t="s">
        <v>44853</v>
      </c>
      <c r="H4665" s="12" t="str">
        <f t="shared" si="72"/>
        <v>insert into symbol(symbol_id, symbol_name, symbol_type, industry_code, on_market) values('04532P','M5群益','T','0099P','16/6/15');</v>
      </c>
    </row>
    <row r="4666" spans="1:8">
      <c r="A4666" t="s">
        <v>38857</v>
      </c>
      <c r="B4666" t="s">
        <v>27408</v>
      </c>
      <c r="C4666" s="9" t="s">
        <v>44873</v>
      </c>
      <c r="D4666" s="11" t="s">
        <v>44852</v>
      </c>
      <c r="E4666" s="3" t="s">
        <v>44655</v>
      </c>
      <c r="F4666" t="s">
        <v>9243</v>
      </c>
      <c r="G4666" s="7" t="s">
        <v>44853</v>
      </c>
      <c r="H4666" s="12" t="str">
        <f t="shared" si="72"/>
        <v>insert into symbol(symbol_id, symbol_name, symbol_type, industry_code, on_market) values('045330','玉山15','T','0099P','16/3/31');</v>
      </c>
    </row>
    <row r="4667" spans="1:8">
      <c r="A4667" t="s">
        <v>38858</v>
      </c>
      <c r="B4667" t="s">
        <v>27409</v>
      </c>
      <c r="C4667" s="9" t="s">
        <v>44873</v>
      </c>
      <c r="D4667" s="11" t="s">
        <v>44852</v>
      </c>
      <c r="E4667" s="3" t="s">
        <v>44655</v>
      </c>
      <c r="F4667" t="s">
        <v>9245</v>
      </c>
      <c r="G4667" s="7" t="s">
        <v>44853</v>
      </c>
      <c r="H4667" s="12" t="str">
        <f t="shared" si="72"/>
        <v>insert into symbol(symbol_id, symbol_name, symbol_type, industry_code, on_market) values('045331','玉山16','T','0099P','16/3/31');</v>
      </c>
    </row>
    <row r="4668" spans="1:8">
      <c r="A4668" t="s">
        <v>38859</v>
      </c>
      <c r="B4668" t="s">
        <v>27410</v>
      </c>
      <c r="C4668" s="9" t="s">
        <v>44873</v>
      </c>
      <c r="D4668" s="11" t="s">
        <v>44852</v>
      </c>
      <c r="E4668" s="3" t="s">
        <v>44655</v>
      </c>
      <c r="F4668" t="s">
        <v>9247</v>
      </c>
      <c r="G4668" s="7" t="s">
        <v>44853</v>
      </c>
      <c r="H4668" s="12" t="str">
        <f t="shared" si="72"/>
        <v>insert into symbol(symbol_id, symbol_name, symbol_type, industry_code, on_market) values('045332','玉山17','T','0099P','16/3/31');</v>
      </c>
    </row>
    <row r="4669" spans="1:8">
      <c r="A4669" t="s">
        <v>38860</v>
      </c>
      <c r="B4669" t="s">
        <v>27411</v>
      </c>
      <c r="C4669" s="9" t="s">
        <v>44873</v>
      </c>
      <c r="D4669" s="11" t="s">
        <v>44852</v>
      </c>
      <c r="E4669" s="3" t="s">
        <v>44655</v>
      </c>
      <c r="F4669" t="s">
        <v>9249</v>
      </c>
      <c r="G4669" s="7" t="s">
        <v>44853</v>
      </c>
      <c r="H4669" s="12" t="str">
        <f t="shared" si="72"/>
        <v>insert into symbol(symbol_id, symbol_name, symbol_type, industry_code, on_market) values('045333','玉山18','T','0099P','16/3/31');</v>
      </c>
    </row>
    <row r="4670" spans="1:8">
      <c r="A4670" t="s">
        <v>38861</v>
      </c>
      <c r="B4670" t="s">
        <v>27412</v>
      </c>
      <c r="C4670" s="9" t="s">
        <v>44873</v>
      </c>
      <c r="D4670" s="11" t="s">
        <v>44852</v>
      </c>
      <c r="E4670" s="3" t="s">
        <v>44655</v>
      </c>
      <c r="F4670" t="s">
        <v>9251</v>
      </c>
      <c r="G4670" s="7" t="s">
        <v>44853</v>
      </c>
      <c r="H4670" s="12" t="str">
        <f t="shared" si="72"/>
        <v>insert into symbol(symbol_id, symbol_name, symbol_type, industry_code, on_market) values('045334','玉山19','T','0099P','16/3/31');</v>
      </c>
    </row>
    <row r="4671" spans="1:8">
      <c r="A4671" t="s">
        <v>38862</v>
      </c>
      <c r="B4671" t="s">
        <v>27413</v>
      </c>
      <c r="C4671" s="9" t="s">
        <v>44873</v>
      </c>
      <c r="D4671" s="11" t="s">
        <v>44852</v>
      </c>
      <c r="E4671" s="3" t="s">
        <v>44655</v>
      </c>
      <c r="F4671" t="s">
        <v>9253</v>
      </c>
      <c r="G4671" s="7" t="s">
        <v>44853</v>
      </c>
      <c r="H4671" s="12" t="str">
        <f t="shared" si="72"/>
        <v>insert into symbol(symbol_id, symbol_name, symbol_type, industry_code, on_market) values('045335','玉山20','T','0099P','16/3/31');</v>
      </c>
    </row>
    <row r="4672" spans="1:8">
      <c r="A4672" t="s">
        <v>38863</v>
      </c>
      <c r="B4672" t="s">
        <v>27414</v>
      </c>
      <c r="C4672" s="9" t="s">
        <v>44873</v>
      </c>
      <c r="D4672" s="11" t="s">
        <v>44852</v>
      </c>
      <c r="E4672" s="3" t="s">
        <v>44655</v>
      </c>
      <c r="F4672" t="s">
        <v>9255</v>
      </c>
      <c r="G4672" s="7" t="s">
        <v>44853</v>
      </c>
      <c r="H4672" s="12" t="str">
        <f t="shared" si="72"/>
        <v>insert into symbol(symbol_id, symbol_name, symbol_type, industry_code, on_market) values('045336','玉山21','T','0099P','16/3/31');</v>
      </c>
    </row>
    <row r="4673" spans="1:8">
      <c r="A4673" t="s">
        <v>38864</v>
      </c>
      <c r="B4673" t="s">
        <v>27415</v>
      </c>
      <c r="C4673" s="9" t="s">
        <v>44873</v>
      </c>
      <c r="D4673" s="11" t="s">
        <v>44852</v>
      </c>
      <c r="E4673" s="3" t="s">
        <v>44655</v>
      </c>
      <c r="F4673" t="s">
        <v>9257</v>
      </c>
      <c r="G4673" s="7" t="s">
        <v>44853</v>
      </c>
      <c r="H4673" s="12" t="str">
        <f t="shared" si="72"/>
        <v>insert into symbol(symbol_id, symbol_name, symbol_type, industry_code, on_market) values('045337','玉山22','T','0099P','16/3/31');</v>
      </c>
    </row>
    <row r="4674" spans="1:8">
      <c r="A4674" t="s">
        <v>38865</v>
      </c>
      <c r="B4674" t="s">
        <v>27416</v>
      </c>
      <c r="C4674" s="9" t="s">
        <v>44873</v>
      </c>
      <c r="D4674" s="11" t="s">
        <v>44852</v>
      </c>
      <c r="E4674" s="3" t="s">
        <v>44655</v>
      </c>
      <c r="F4674" t="s">
        <v>9259</v>
      </c>
      <c r="G4674" s="7" t="s">
        <v>44853</v>
      </c>
      <c r="H4674" s="12" t="str">
        <f t="shared" si="72"/>
        <v>insert into symbol(symbol_id, symbol_name, symbol_type, industry_code, on_market) values('045338','玉山23','T','0099P','16/3/31');</v>
      </c>
    </row>
    <row r="4675" spans="1:8">
      <c r="A4675" t="s">
        <v>38866</v>
      </c>
      <c r="B4675" t="s">
        <v>27417</v>
      </c>
      <c r="C4675" s="9" t="s">
        <v>44873</v>
      </c>
      <c r="D4675" s="11" t="s">
        <v>44852</v>
      </c>
      <c r="E4675" s="3" t="s">
        <v>44655</v>
      </c>
      <c r="F4675" t="s">
        <v>9261</v>
      </c>
      <c r="G4675" s="7" t="s">
        <v>44853</v>
      </c>
      <c r="H4675" s="12" t="str">
        <f t="shared" ref="H4675:H4738" si="73">$H$1 &amp; "'" &amp; TRIM(A4675) &amp;"'"  &amp; ",'" &amp; B4675 &amp;"'" &amp; ",'" &amp; C4675 &amp;"'" &amp; ",'" &amp; D4675 &amp;"'" &amp; ",'" &amp; E4675 &amp;"');"</f>
        <v>insert into symbol(symbol_id, symbol_name, symbol_type, industry_code, on_market) values('045339','KV國泰','T','0099P','16/3/31');</v>
      </c>
    </row>
    <row r="4676" spans="1:8">
      <c r="A4676" t="s">
        <v>27418</v>
      </c>
      <c r="B4676" t="s">
        <v>27419</v>
      </c>
      <c r="C4676" s="9" t="s">
        <v>44873</v>
      </c>
      <c r="D4676" s="11" t="s">
        <v>44852</v>
      </c>
      <c r="E4676" s="3" t="s">
        <v>44775</v>
      </c>
      <c r="F4676" t="s">
        <v>9263</v>
      </c>
      <c r="G4676" s="7" t="s">
        <v>44853</v>
      </c>
      <c r="H4676" s="12" t="str">
        <f t="shared" si="73"/>
        <v>insert into symbol(symbol_id, symbol_name, symbol_type, industry_code, on_market) values('04533P','M7群益','T','0099P','16/6/15');</v>
      </c>
    </row>
    <row r="4677" spans="1:8">
      <c r="A4677" t="s">
        <v>38867</v>
      </c>
      <c r="B4677" t="s">
        <v>27420</v>
      </c>
      <c r="C4677" s="9" t="s">
        <v>44873</v>
      </c>
      <c r="D4677" s="11" t="s">
        <v>44852</v>
      </c>
      <c r="E4677" s="3" t="s">
        <v>44655</v>
      </c>
      <c r="F4677" t="s">
        <v>9265</v>
      </c>
      <c r="G4677" s="7" t="s">
        <v>44853</v>
      </c>
      <c r="H4677" s="12" t="str">
        <f t="shared" si="73"/>
        <v>insert into symbol(symbol_id, symbol_name, symbol_type, industry_code, on_market) values('045340','GT富邦','T','0099P','16/3/31');</v>
      </c>
    </row>
    <row r="4678" spans="1:8">
      <c r="A4678" t="s">
        <v>38868</v>
      </c>
      <c r="B4678" t="s">
        <v>27421</v>
      </c>
      <c r="C4678" s="9" t="s">
        <v>44873</v>
      </c>
      <c r="D4678" s="11" t="s">
        <v>44852</v>
      </c>
      <c r="E4678" s="3" t="s">
        <v>44655</v>
      </c>
      <c r="F4678" t="s">
        <v>9267</v>
      </c>
      <c r="G4678" s="7" t="s">
        <v>44853</v>
      </c>
      <c r="H4678" s="12" t="str">
        <f t="shared" si="73"/>
        <v>insert into symbol(symbol_id, symbol_name, symbol_type, industry_code, on_market) values('045341','GU富邦','T','0099P','16/3/31');</v>
      </c>
    </row>
    <row r="4679" spans="1:8">
      <c r="A4679" t="s">
        <v>38869</v>
      </c>
      <c r="B4679" t="s">
        <v>27422</v>
      </c>
      <c r="C4679" s="9" t="s">
        <v>44873</v>
      </c>
      <c r="D4679" s="11" t="s">
        <v>44852</v>
      </c>
      <c r="E4679" s="3" t="s">
        <v>44655</v>
      </c>
      <c r="F4679" t="s">
        <v>9269</v>
      </c>
      <c r="G4679" s="7" t="s">
        <v>44853</v>
      </c>
      <c r="H4679" s="12" t="str">
        <f t="shared" si="73"/>
        <v>insert into symbol(symbol_id, symbol_name, symbol_type, industry_code, on_market) values('045342','GV富邦','T','0099P','16/3/31');</v>
      </c>
    </row>
    <row r="4680" spans="1:8">
      <c r="A4680" t="s">
        <v>38870</v>
      </c>
      <c r="B4680" t="s">
        <v>27423</v>
      </c>
      <c r="C4680" s="9" t="s">
        <v>44873</v>
      </c>
      <c r="D4680" s="11" t="s">
        <v>44852</v>
      </c>
      <c r="E4680" s="3" t="s">
        <v>44706</v>
      </c>
      <c r="F4680" t="s">
        <v>9271</v>
      </c>
      <c r="G4680" s="7" t="s">
        <v>44853</v>
      </c>
      <c r="H4680" s="12" t="str">
        <f t="shared" si="73"/>
        <v>insert into symbol(symbol_id, symbol_name, symbol_type, industry_code, on_market) values('045343','GW元大','T','0099P','16/4/1');</v>
      </c>
    </row>
    <row r="4681" spans="1:8">
      <c r="A4681" t="s">
        <v>38871</v>
      </c>
      <c r="B4681" t="s">
        <v>27424</v>
      </c>
      <c r="C4681" s="9" t="s">
        <v>44873</v>
      </c>
      <c r="D4681" s="11" t="s">
        <v>44852</v>
      </c>
      <c r="E4681" s="3" t="s">
        <v>44706</v>
      </c>
      <c r="F4681" t="s">
        <v>9273</v>
      </c>
      <c r="G4681" s="7" t="s">
        <v>44853</v>
      </c>
      <c r="H4681" s="12" t="str">
        <f t="shared" si="73"/>
        <v>insert into symbol(symbol_id, symbol_name, symbol_type, industry_code, on_market) values('045344','2L永豐','T','0099P','16/4/1');</v>
      </c>
    </row>
    <row r="4682" spans="1:8">
      <c r="A4682" t="s">
        <v>38872</v>
      </c>
      <c r="B4682" t="s">
        <v>27425</v>
      </c>
      <c r="C4682" s="9" t="s">
        <v>44873</v>
      </c>
      <c r="D4682" s="11" t="s">
        <v>44852</v>
      </c>
      <c r="E4682" s="3" t="s">
        <v>44706</v>
      </c>
      <c r="F4682" t="s">
        <v>9275</v>
      </c>
      <c r="G4682" s="7" t="s">
        <v>44853</v>
      </c>
      <c r="H4682" s="12" t="str">
        <f t="shared" si="73"/>
        <v>insert into symbol(symbol_id, symbol_name, symbol_type, industry_code, on_market) values('045345','台新5M','T','0099P','16/4/1');</v>
      </c>
    </row>
    <row r="4683" spans="1:8">
      <c r="A4683" t="s">
        <v>38873</v>
      </c>
      <c r="B4683" t="s">
        <v>27426</v>
      </c>
      <c r="C4683" s="9" t="s">
        <v>44873</v>
      </c>
      <c r="D4683" s="11" t="s">
        <v>44852</v>
      </c>
      <c r="E4683" s="3" t="s">
        <v>44706</v>
      </c>
      <c r="F4683" t="s">
        <v>9277</v>
      </c>
      <c r="G4683" s="7" t="s">
        <v>44853</v>
      </c>
      <c r="H4683" s="12" t="str">
        <f t="shared" si="73"/>
        <v>insert into symbol(symbol_id, symbol_name, symbol_type, industry_code, on_market) values('045346','日盛BE','T','0099P','16/4/1');</v>
      </c>
    </row>
    <row r="4684" spans="1:8">
      <c r="A4684" t="s">
        <v>38874</v>
      </c>
      <c r="B4684" t="s">
        <v>27427</v>
      </c>
      <c r="C4684" s="9" t="s">
        <v>44873</v>
      </c>
      <c r="D4684" s="11" t="s">
        <v>44852</v>
      </c>
      <c r="E4684" s="3" t="s">
        <v>44706</v>
      </c>
      <c r="F4684" t="s">
        <v>9279</v>
      </c>
      <c r="G4684" s="7" t="s">
        <v>44853</v>
      </c>
      <c r="H4684" s="12" t="str">
        <f t="shared" si="73"/>
        <v>insert into symbol(symbol_id, symbol_name, symbol_type, industry_code, on_market) values('045347','日盛BF','T','0099P','16/4/1');</v>
      </c>
    </row>
    <row r="4685" spans="1:8">
      <c r="A4685" t="s">
        <v>38875</v>
      </c>
      <c r="B4685" t="s">
        <v>27428</v>
      </c>
      <c r="C4685" s="9" t="s">
        <v>44873</v>
      </c>
      <c r="D4685" s="11" t="s">
        <v>44852</v>
      </c>
      <c r="E4685" s="3" t="s">
        <v>44706</v>
      </c>
      <c r="F4685" t="s">
        <v>9281</v>
      </c>
      <c r="G4685" s="7" t="s">
        <v>44853</v>
      </c>
      <c r="H4685" s="12" t="str">
        <f t="shared" si="73"/>
        <v>insert into symbol(symbol_id, symbol_name, symbol_type, industry_code, on_market) values('045348','日盛BG','T','0099P','16/4/1');</v>
      </c>
    </row>
    <row r="4686" spans="1:8">
      <c r="A4686" t="s">
        <v>38876</v>
      </c>
      <c r="B4686" t="s">
        <v>27429</v>
      </c>
      <c r="C4686" s="9" t="s">
        <v>44873</v>
      </c>
      <c r="D4686" s="11" t="s">
        <v>44852</v>
      </c>
      <c r="E4686" s="3" t="s">
        <v>44706</v>
      </c>
      <c r="F4686" t="s">
        <v>9283</v>
      </c>
      <c r="G4686" s="7" t="s">
        <v>44853</v>
      </c>
      <c r="H4686" s="12" t="str">
        <f t="shared" si="73"/>
        <v>insert into symbol(symbol_id, symbol_name, symbol_type, industry_code, on_market) values('045349','日盛BH','T','0099P','16/4/1');</v>
      </c>
    </row>
    <row r="4687" spans="1:8">
      <c r="A4687" t="s">
        <v>27430</v>
      </c>
      <c r="B4687" t="s">
        <v>27431</v>
      </c>
      <c r="C4687" s="9" t="s">
        <v>44873</v>
      </c>
      <c r="D4687" s="11" t="s">
        <v>44852</v>
      </c>
      <c r="E4687" s="3" t="s">
        <v>44775</v>
      </c>
      <c r="F4687" t="s">
        <v>9285</v>
      </c>
      <c r="G4687" s="7" t="s">
        <v>44853</v>
      </c>
      <c r="H4687" s="12" t="str">
        <f t="shared" si="73"/>
        <v>insert into symbol(symbol_id, symbol_name, symbol_type, industry_code, on_market) values('04534P','N1群益','T','0099P','16/6/15');</v>
      </c>
    </row>
    <row r="4688" spans="1:8">
      <c r="A4688" t="s">
        <v>38877</v>
      </c>
      <c r="B4688" t="s">
        <v>27432</v>
      </c>
      <c r="C4688" s="9" t="s">
        <v>44873</v>
      </c>
      <c r="D4688" s="11" t="s">
        <v>44852</v>
      </c>
      <c r="E4688" s="3" t="s">
        <v>44706</v>
      </c>
      <c r="F4688" t="s">
        <v>9287</v>
      </c>
      <c r="G4688" s="7" t="s">
        <v>44853</v>
      </c>
      <c r="H4688" s="12" t="str">
        <f t="shared" si="73"/>
        <v>insert into symbol(symbol_id, symbol_name, symbol_type, industry_code, on_market) values('045350','JB元富','T','0099P','16/4/1');</v>
      </c>
    </row>
    <row r="4689" spans="1:8">
      <c r="A4689" t="s">
        <v>38878</v>
      </c>
      <c r="B4689" t="s">
        <v>27433</v>
      </c>
      <c r="C4689" s="9" t="s">
        <v>44873</v>
      </c>
      <c r="D4689" s="11" t="s">
        <v>44852</v>
      </c>
      <c r="E4689" s="3" t="s">
        <v>44706</v>
      </c>
      <c r="F4689" t="s">
        <v>9289</v>
      </c>
      <c r="G4689" s="7" t="s">
        <v>44853</v>
      </c>
      <c r="H4689" s="12" t="str">
        <f t="shared" si="73"/>
        <v>insert into symbol(symbol_id, symbol_name, symbol_type, industry_code, on_market) values('045351','JC元富','T','0099P','16/4/1');</v>
      </c>
    </row>
    <row r="4690" spans="1:8">
      <c r="A4690" t="s">
        <v>38879</v>
      </c>
      <c r="B4690" t="s">
        <v>27434</v>
      </c>
      <c r="C4690" s="9" t="s">
        <v>44873</v>
      </c>
      <c r="D4690" s="11" t="s">
        <v>44852</v>
      </c>
      <c r="E4690" s="3" t="s">
        <v>44706</v>
      </c>
      <c r="F4690" t="s">
        <v>9291</v>
      </c>
      <c r="G4690" s="7" t="s">
        <v>44853</v>
      </c>
      <c r="H4690" s="12" t="str">
        <f t="shared" si="73"/>
        <v>insert into symbol(symbol_id, symbol_name, symbol_type, industry_code, on_market) values('045352','JD元富','T','0099P','16/4/1');</v>
      </c>
    </row>
    <row r="4691" spans="1:8">
      <c r="A4691" t="s">
        <v>38880</v>
      </c>
      <c r="B4691" t="s">
        <v>27435</v>
      </c>
      <c r="C4691" s="9" t="s">
        <v>44873</v>
      </c>
      <c r="D4691" s="11" t="s">
        <v>44852</v>
      </c>
      <c r="E4691" s="3" t="s">
        <v>44706</v>
      </c>
      <c r="F4691" t="s">
        <v>9293</v>
      </c>
      <c r="G4691" s="7" t="s">
        <v>44853</v>
      </c>
      <c r="H4691" s="12" t="str">
        <f t="shared" si="73"/>
        <v>insert into symbol(symbol_id, symbol_name, symbol_type, industry_code, on_market) values('045353','JE元富','T','0099P','16/4/1');</v>
      </c>
    </row>
    <row r="4692" spans="1:8">
      <c r="A4692" t="s">
        <v>38881</v>
      </c>
      <c r="B4692" t="s">
        <v>27436</v>
      </c>
      <c r="C4692" s="9" t="s">
        <v>44873</v>
      </c>
      <c r="D4692" s="11" t="s">
        <v>44852</v>
      </c>
      <c r="E4692" s="3" t="s">
        <v>44706</v>
      </c>
      <c r="F4692" t="s">
        <v>9295</v>
      </c>
      <c r="G4692" s="7" t="s">
        <v>44853</v>
      </c>
      <c r="H4692" s="12" t="str">
        <f t="shared" si="73"/>
        <v>insert into symbol(symbol_id, symbol_name, symbol_type, industry_code, on_market) values('045354','4H群益','T','0099P','16/4/1');</v>
      </c>
    </row>
    <row r="4693" spans="1:8">
      <c r="A4693" t="s">
        <v>38882</v>
      </c>
      <c r="B4693" t="s">
        <v>27437</v>
      </c>
      <c r="C4693" s="9" t="s">
        <v>44873</v>
      </c>
      <c r="D4693" s="11" t="s">
        <v>44852</v>
      </c>
      <c r="E4693" s="3" t="s">
        <v>44706</v>
      </c>
      <c r="F4693" t="s">
        <v>9297</v>
      </c>
      <c r="G4693" s="7" t="s">
        <v>44853</v>
      </c>
      <c r="H4693" s="12" t="str">
        <f t="shared" si="73"/>
        <v>insert into symbol(symbol_id, symbol_name, symbol_type, industry_code, on_market) values('045355','4I群益','T','0099P','16/4/1');</v>
      </c>
    </row>
    <row r="4694" spans="1:8">
      <c r="A4694" t="s">
        <v>38883</v>
      </c>
      <c r="B4694" t="s">
        <v>27438</v>
      </c>
      <c r="C4694" s="9" t="s">
        <v>44873</v>
      </c>
      <c r="D4694" s="11" t="s">
        <v>44852</v>
      </c>
      <c r="E4694" s="3" t="s">
        <v>44706</v>
      </c>
      <c r="F4694" t="s">
        <v>9299</v>
      </c>
      <c r="G4694" s="7" t="s">
        <v>44853</v>
      </c>
      <c r="H4694" s="12" t="str">
        <f t="shared" si="73"/>
        <v>insert into symbol(symbol_id, symbol_name, symbol_type, industry_code, on_market) values('045356','4J群益','T','0099P','16/4/1');</v>
      </c>
    </row>
    <row r="4695" spans="1:8">
      <c r="A4695" t="s">
        <v>38884</v>
      </c>
      <c r="B4695" t="s">
        <v>27439</v>
      </c>
      <c r="C4695" s="9" t="s">
        <v>44873</v>
      </c>
      <c r="D4695" s="11" t="s">
        <v>44852</v>
      </c>
      <c r="E4695" s="3" t="s">
        <v>44706</v>
      </c>
      <c r="F4695" t="s">
        <v>9301</v>
      </c>
      <c r="G4695" s="7" t="s">
        <v>44853</v>
      </c>
      <c r="H4695" s="12" t="str">
        <f t="shared" si="73"/>
        <v>insert into symbol(symbol_id, symbol_name, symbol_type, industry_code, on_market) values('045357','4K群益','T','0099P','16/4/1');</v>
      </c>
    </row>
    <row r="4696" spans="1:8">
      <c r="A4696" t="s">
        <v>38885</v>
      </c>
      <c r="B4696" t="s">
        <v>27440</v>
      </c>
      <c r="C4696" s="9" t="s">
        <v>44873</v>
      </c>
      <c r="D4696" s="11" t="s">
        <v>44852</v>
      </c>
      <c r="E4696" s="3" t="s">
        <v>44706</v>
      </c>
      <c r="F4696" t="s">
        <v>9303</v>
      </c>
      <c r="G4696" s="7" t="s">
        <v>44853</v>
      </c>
      <c r="H4696" s="12" t="str">
        <f t="shared" si="73"/>
        <v>insert into symbol(symbol_id, symbol_name, symbol_type, industry_code, on_market) values('045358','4L群益','T','0099P','16/4/1');</v>
      </c>
    </row>
    <row r="4697" spans="1:8">
      <c r="A4697" t="s">
        <v>38886</v>
      </c>
      <c r="B4697" t="s">
        <v>27441</v>
      </c>
      <c r="C4697" s="9" t="s">
        <v>44873</v>
      </c>
      <c r="D4697" s="11" t="s">
        <v>44852</v>
      </c>
      <c r="E4697" s="3" t="s">
        <v>44706</v>
      </c>
      <c r="F4697" t="s">
        <v>9305</v>
      </c>
      <c r="G4697" s="7" t="s">
        <v>44853</v>
      </c>
      <c r="H4697" s="12" t="str">
        <f t="shared" si="73"/>
        <v>insert into symbol(symbol_id, symbol_name, symbol_type, industry_code, on_market) values('045359','4M群益','T','0099P','16/4/1');</v>
      </c>
    </row>
    <row r="4698" spans="1:8">
      <c r="A4698" t="s">
        <v>27442</v>
      </c>
      <c r="B4698" t="s">
        <v>27443</v>
      </c>
      <c r="C4698" s="9" t="s">
        <v>44873</v>
      </c>
      <c r="D4698" s="11" t="s">
        <v>44852</v>
      </c>
      <c r="E4698" s="3" t="s">
        <v>44775</v>
      </c>
      <c r="F4698" t="s">
        <v>9307</v>
      </c>
      <c r="G4698" s="7" t="s">
        <v>44853</v>
      </c>
      <c r="H4698" s="12" t="str">
        <f t="shared" si="73"/>
        <v>insert into symbol(symbol_id, symbol_name, symbol_type, industry_code, on_market) values('04535P','N2群益','T','0099P','16/6/15');</v>
      </c>
    </row>
    <row r="4699" spans="1:8">
      <c r="A4699" t="s">
        <v>38887</v>
      </c>
      <c r="B4699" t="s">
        <v>27444</v>
      </c>
      <c r="C4699" s="9" t="s">
        <v>44873</v>
      </c>
      <c r="D4699" s="11" t="s">
        <v>44852</v>
      </c>
      <c r="E4699" s="3" t="s">
        <v>44706</v>
      </c>
      <c r="F4699" t="s">
        <v>9309</v>
      </c>
      <c r="G4699" s="7" t="s">
        <v>44853</v>
      </c>
      <c r="H4699" s="12" t="str">
        <f t="shared" si="73"/>
        <v>insert into symbol(symbol_id, symbol_name, symbol_type, industry_code, on_market) values('045360','4N群益','T','0099P','16/4/1');</v>
      </c>
    </row>
    <row r="4700" spans="1:8">
      <c r="A4700" t="s">
        <v>38888</v>
      </c>
      <c r="B4700" t="s">
        <v>27445</v>
      </c>
      <c r="C4700" s="9" t="s">
        <v>44873</v>
      </c>
      <c r="D4700" s="11" t="s">
        <v>44852</v>
      </c>
      <c r="E4700" s="3" t="s">
        <v>44706</v>
      </c>
      <c r="F4700" t="s">
        <v>9311</v>
      </c>
      <c r="G4700" s="7" t="s">
        <v>44853</v>
      </c>
      <c r="H4700" s="12" t="str">
        <f t="shared" si="73"/>
        <v>insert into symbol(symbol_id, symbol_name, symbol_type, industry_code, on_market) values('045361','凱基GT','T','0099P','16/4/1');</v>
      </c>
    </row>
    <row r="4701" spans="1:8">
      <c r="A4701" t="s">
        <v>38889</v>
      </c>
      <c r="B4701" t="s">
        <v>27446</v>
      </c>
      <c r="C4701" s="9" t="s">
        <v>44873</v>
      </c>
      <c r="D4701" s="11" t="s">
        <v>44852</v>
      </c>
      <c r="E4701" s="3" t="s">
        <v>44706</v>
      </c>
      <c r="F4701" t="s">
        <v>9313</v>
      </c>
      <c r="G4701" s="7" t="s">
        <v>44853</v>
      </c>
      <c r="H4701" s="12" t="str">
        <f t="shared" si="73"/>
        <v>insert into symbol(symbol_id, symbol_name, symbol_type, industry_code, on_market) values('045362','凱基GU','T','0099P','16/4/1');</v>
      </c>
    </row>
    <row r="4702" spans="1:8">
      <c r="A4702" t="s">
        <v>38890</v>
      </c>
      <c r="B4702" t="s">
        <v>27447</v>
      </c>
      <c r="C4702" s="9" t="s">
        <v>44873</v>
      </c>
      <c r="D4702" s="11" t="s">
        <v>44852</v>
      </c>
      <c r="E4702" s="3" t="s">
        <v>44706</v>
      </c>
      <c r="F4702" t="s">
        <v>9315</v>
      </c>
      <c r="G4702" s="7" t="s">
        <v>44853</v>
      </c>
      <c r="H4702" s="12" t="str">
        <f t="shared" si="73"/>
        <v>insert into symbol(symbol_id, symbol_name, symbol_type, industry_code, on_market) values('045363','凱基GV','T','0099P','16/4/1');</v>
      </c>
    </row>
    <row r="4703" spans="1:8">
      <c r="A4703" t="s">
        <v>38891</v>
      </c>
      <c r="B4703" t="s">
        <v>27448</v>
      </c>
      <c r="C4703" s="9" t="s">
        <v>44873</v>
      </c>
      <c r="D4703" s="11" t="s">
        <v>44852</v>
      </c>
      <c r="E4703" s="3" t="s">
        <v>44706</v>
      </c>
      <c r="F4703" t="s">
        <v>9317</v>
      </c>
      <c r="G4703" s="7" t="s">
        <v>44853</v>
      </c>
      <c r="H4703" s="12" t="str">
        <f t="shared" si="73"/>
        <v>insert into symbol(symbol_id, symbol_name, symbol_type, industry_code, on_market) values('045364','凱基GW','T','0099P','16/4/1');</v>
      </c>
    </row>
    <row r="4704" spans="1:8">
      <c r="A4704" t="s">
        <v>38892</v>
      </c>
      <c r="B4704" t="s">
        <v>27449</v>
      </c>
      <c r="C4704" s="9" t="s">
        <v>44873</v>
      </c>
      <c r="D4704" s="11" t="s">
        <v>44852</v>
      </c>
      <c r="E4704" s="3" t="s">
        <v>44706</v>
      </c>
      <c r="F4704" t="s">
        <v>9319</v>
      </c>
      <c r="G4704" s="7" t="s">
        <v>44853</v>
      </c>
      <c r="H4704" s="12" t="str">
        <f t="shared" si="73"/>
        <v>insert into symbol(symbol_id, symbol_name, symbol_type, industry_code, on_market) values('045365','凱基GX','T','0099P','16/4/1');</v>
      </c>
    </row>
    <row r="4705" spans="1:8">
      <c r="A4705" t="s">
        <v>38893</v>
      </c>
      <c r="B4705" t="s">
        <v>27450</v>
      </c>
      <c r="C4705" s="9" t="s">
        <v>44873</v>
      </c>
      <c r="D4705" s="11" t="s">
        <v>44852</v>
      </c>
      <c r="E4705" s="3" t="s">
        <v>44706</v>
      </c>
      <c r="F4705" t="s">
        <v>9321</v>
      </c>
      <c r="G4705" s="7" t="s">
        <v>44853</v>
      </c>
      <c r="H4705" s="12" t="str">
        <f t="shared" si="73"/>
        <v>insert into symbol(symbol_id, symbol_name, symbol_type, industry_code, on_market) values('045366','凱基GY','T','0099P','16/4/1');</v>
      </c>
    </row>
    <row r="4706" spans="1:8">
      <c r="A4706" t="s">
        <v>38894</v>
      </c>
      <c r="B4706" t="s">
        <v>27451</v>
      </c>
      <c r="C4706" s="9" t="s">
        <v>44873</v>
      </c>
      <c r="D4706" s="11" t="s">
        <v>44852</v>
      </c>
      <c r="E4706" s="3" t="s">
        <v>44706</v>
      </c>
      <c r="F4706" t="s">
        <v>9323</v>
      </c>
      <c r="G4706" s="7" t="s">
        <v>44853</v>
      </c>
      <c r="H4706" s="12" t="str">
        <f t="shared" si="73"/>
        <v>insert into symbol(symbol_id, symbol_name, symbol_type, industry_code, on_market) values('045367','凱基GZ','T','0099P','16/4/1');</v>
      </c>
    </row>
    <row r="4707" spans="1:8">
      <c r="A4707" t="s">
        <v>38895</v>
      </c>
      <c r="B4707" t="s">
        <v>27452</v>
      </c>
      <c r="C4707" s="9" t="s">
        <v>44873</v>
      </c>
      <c r="D4707" s="11" t="s">
        <v>44852</v>
      </c>
      <c r="E4707" s="3" t="s">
        <v>44706</v>
      </c>
      <c r="F4707" t="s">
        <v>9325</v>
      </c>
      <c r="G4707" s="7" t="s">
        <v>44853</v>
      </c>
      <c r="H4707" s="12" t="str">
        <f t="shared" si="73"/>
        <v>insert into symbol(symbol_id, symbol_name, symbol_type, industry_code, on_market) values('045368','凱基HB','T','0099P','16/4/1');</v>
      </c>
    </row>
    <row r="4708" spans="1:8">
      <c r="A4708" t="s">
        <v>38896</v>
      </c>
      <c r="B4708" t="s">
        <v>27453</v>
      </c>
      <c r="C4708" s="9" t="s">
        <v>44873</v>
      </c>
      <c r="D4708" s="11" t="s">
        <v>44852</v>
      </c>
      <c r="E4708" s="3" t="s">
        <v>44706</v>
      </c>
      <c r="F4708" t="s">
        <v>9327</v>
      </c>
      <c r="G4708" s="7" t="s">
        <v>44853</v>
      </c>
      <c r="H4708" s="12" t="str">
        <f t="shared" si="73"/>
        <v>insert into symbol(symbol_id, symbol_name, symbol_type, industry_code, on_market) values('045369','KW國泰','T','0099P','16/4/1');</v>
      </c>
    </row>
    <row r="4709" spans="1:8">
      <c r="A4709" t="s">
        <v>27454</v>
      </c>
      <c r="B4709" t="s">
        <v>27455</v>
      </c>
      <c r="C4709" s="9" t="s">
        <v>44873</v>
      </c>
      <c r="D4709" s="11" t="s">
        <v>44852</v>
      </c>
      <c r="E4709" s="3" t="s">
        <v>44775</v>
      </c>
      <c r="F4709" t="s">
        <v>9329</v>
      </c>
      <c r="G4709" s="7" t="s">
        <v>44853</v>
      </c>
      <c r="H4709" s="12" t="str">
        <f t="shared" si="73"/>
        <v>insert into symbol(symbol_id, symbol_name, symbol_type, industry_code, on_market) values('04536P','N4群益','T','0099P','16/6/15');</v>
      </c>
    </row>
    <row r="4710" spans="1:8">
      <c r="A4710" t="s">
        <v>38897</v>
      </c>
      <c r="B4710" t="s">
        <v>27456</v>
      </c>
      <c r="C4710" s="9" t="s">
        <v>44873</v>
      </c>
      <c r="D4710" s="11" t="s">
        <v>44852</v>
      </c>
      <c r="E4710" s="3" t="s">
        <v>44706</v>
      </c>
      <c r="F4710" t="s">
        <v>9331</v>
      </c>
      <c r="G4710" s="7" t="s">
        <v>44853</v>
      </c>
      <c r="H4710" s="12" t="str">
        <f t="shared" si="73"/>
        <v>insert into symbol(symbol_id, symbol_name, symbol_type, industry_code, on_market) values('045370','KX國泰','T','0099P','16/4/1');</v>
      </c>
    </row>
    <row r="4711" spans="1:8">
      <c r="A4711" t="s">
        <v>38898</v>
      </c>
      <c r="B4711" t="s">
        <v>27457</v>
      </c>
      <c r="C4711" s="9" t="s">
        <v>44873</v>
      </c>
      <c r="D4711" s="11" t="s">
        <v>44852</v>
      </c>
      <c r="E4711" s="3" t="s">
        <v>44706</v>
      </c>
      <c r="F4711" t="s">
        <v>9333</v>
      </c>
      <c r="G4711" s="7" t="s">
        <v>44853</v>
      </c>
      <c r="H4711" s="12" t="str">
        <f t="shared" si="73"/>
        <v>insert into symbol(symbol_id, symbol_name, symbol_type, industry_code, on_market) values('045371','KY國泰','T','0099P','16/4/1');</v>
      </c>
    </row>
    <row r="4712" spans="1:8">
      <c r="A4712" t="s">
        <v>38899</v>
      </c>
      <c r="B4712" t="s">
        <v>27458</v>
      </c>
      <c r="C4712" s="9" t="s">
        <v>44873</v>
      </c>
      <c r="D4712" s="11" t="s">
        <v>44852</v>
      </c>
      <c r="E4712" s="3" t="s">
        <v>44706</v>
      </c>
      <c r="F4712" t="s">
        <v>9335</v>
      </c>
      <c r="G4712" s="7" t="s">
        <v>44853</v>
      </c>
      <c r="H4712" s="12" t="str">
        <f t="shared" si="73"/>
        <v>insert into symbol(symbol_id, symbol_name, symbol_type, industry_code, on_market) values('045372','GW富邦','T','0099P','16/4/1');</v>
      </c>
    </row>
    <row r="4713" spans="1:8">
      <c r="A4713" t="s">
        <v>38900</v>
      </c>
      <c r="B4713" t="s">
        <v>27459</v>
      </c>
      <c r="C4713" s="9" t="s">
        <v>44873</v>
      </c>
      <c r="D4713" s="11" t="s">
        <v>44852</v>
      </c>
      <c r="E4713" s="3" t="s">
        <v>44706</v>
      </c>
      <c r="F4713" t="s">
        <v>9337</v>
      </c>
      <c r="G4713" s="7" t="s">
        <v>44853</v>
      </c>
      <c r="H4713" s="12" t="str">
        <f t="shared" si="73"/>
        <v>insert into symbol(symbol_id, symbol_name, symbol_type, industry_code, on_market) values('045373','GX富邦','T','0099P','16/4/1');</v>
      </c>
    </row>
    <row r="4714" spans="1:8">
      <c r="A4714" t="s">
        <v>38901</v>
      </c>
      <c r="B4714" t="s">
        <v>27460</v>
      </c>
      <c r="C4714" s="9" t="s">
        <v>44873</v>
      </c>
      <c r="D4714" s="11" t="s">
        <v>44852</v>
      </c>
      <c r="E4714" s="3" t="s">
        <v>44706</v>
      </c>
      <c r="F4714" t="s">
        <v>9339</v>
      </c>
      <c r="G4714" s="7" t="s">
        <v>44853</v>
      </c>
      <c r="H4714" s="12" t="str">
        <f t="shared" si="73"/>
        <v>insert into symbol(symbol_id, symbol_name, symbol_type, industry_code, on_market) values('045374','GY富邦','T','0099P','16/4/1');</v>
      </c>
    </row>
    <row r="4715" spans="1:8">
      <c r="A4715" t="s">
        <v>38902</v>
      </c>
      <c r="B4715" t="s">
        <v>27461</v>
      </c>
      <c r="C4715" s="9" t="s">
        <v>44873</v>
      </c>
      <c r="D4715" s="11" t="s">
        <v>44852</v>
      </c>
      <c r="E4715" s="3" t="s">
        <v>44706</v>
      </c>
      <c r="F4715" t="s">
        <v>9341</v>
      </c>
      <c r="G4715" s="7" t="s">
        <v>44853</v>
      </c>
      <c r="H4715" s="12" t="str">
        <f t="shared" si="73"/>
        <v>insert into symbol(symbol_id, symbol_name, symbol_type, industry_code, on_market) values('045375','GZ富邦','T','0099P','16/4/1');</v>
      </c>
    </row>
    <row r="4716" spans="1:8">
      <c r="A4716" t="s">
        <v>38903</v>
      </c>
      <c r="B4716" t="s">
        <v>27462</v>
      </c>
      <c r="C4716" s="9" t="s">
        <v>44873</v>
      </c>
      <c r="D4716" s="11" t="s">
        <v>44852</v>
      </c>
      <c r="E4716" s="3" t="s">
        <v>44706</v>
      </c>
      <c r="F4716" t="s">
        <v>9343</v>
      </c>
      <c r="G4716" s="7" t="s">
        <v>44853</v>
      </c>
      <c r="H4716" s="12" t="str">
        <f t="shared" si="73"/>
        <v>insert into symbol(symbol_id, symbol_name, symbol_type, industry_code, on_market) values('045376','HA富邦','T','0099P','16/4/1');</v>
      </c>
    </row>
    <row r="4717" spans="1:8">
      <c r="A4717" t="s">
        <v>38904</v>
      </c>
      <c r="B4717" t="s">
        <v>27463</v>
      </c>
      <c r="C4717" s="9" t="s">
        <v>44873</v>
      </c>
      <c r="D4717" s="11" t="s">
        <v>44852</v>
      </c>
      <c r="E4717" s="3" t="s">
        <v>44706</v>
      </c>
      <c r="F4717" t="s">
        <v>9345</v>
      </c>
      <c r="G4717" s="7" t="s">
        <v>44853</v>
      </c>
      <c r="H4717" s="12" t="str">
        <f t="shared" si="73"/>
        <v>insert into symbol(symbol_id, symbol_name, symbol_type, industry_code, on_market) values('045377','HB富邦','T','0099P','16/4/1');</v>
      </c>
    </row>
    <row r="4718" spans="1:8">
      <c r="A4718" t="s">
        <v>38905</v>
      </c>
      <c r="B4718" t="s">
        <v>27464</v>
      </c>
      <c r="C4718" s="9" t="s">
        <v>44873</v>
      </c>
      <c r="D4718" s="11" t="s">
        <v>44852</v>
      </c>
      <c r="E4718" s="3" t="s">
        <v>44656</v>
      </c>
      <c r="F4718" t="s">
        <v>9347</v>
      </c>
      <c r="G4718" s="7" t="s">
        <v>44853</v>
      </c>
      <c r="H4718" s="12" t="str">
        <f t="shared" si="73"/>
        <v>insert into symbol(symbol_id, symbol_name, symbol_type, industry_code, on_market) values('045378','凱基HD','T','0099P','16/4/6');</v>
      </c>
    </row>
    <row r="4719" spans="1:8">
      <c r="A4719" t="s">
        <v>38906</v>
      </c>
      <c r="B4719" t="s">
        <v>27465</v>
      </c>
      <c r="C4719" s="9" t="s">
        <v>44873</v>
      </c>
      <c r="D4719" s="11" t="s">
        <v>44852</v>
      </c>
      <c r="E4719" s="3" t="s">
        <v>44656</v>
      </c>
      <c r="F4719" t="s">
        <v>9349</v>
      </c>
      <c r="G4719" s="7" t="s">
        <v>44853</v>
      </c>
      <c r="H4719" s="12" t="str">
        <f t="shared" si="73"/>
        <v>insert into symbol(symbol_id, symbol_name, symbol_type, industry_code, on_market) values('045379','凱基HE','T','0099P','16/4/6');</v>
      </c>
    </row>
    <row r="4720" spans="1:8">
      <c r="A4720" t="s">
        <v>27466</v>
      </c>
      <c r="B4720" t="s">
        <v>27467</v>
      </c>
      <c r="C4720" s="9" t="s">
        <v>44873</v>
      </c>
      <c r="D4720" s="11" t="s">
        <v>44852</v>
      </c>
      <c r="E4720" s="3" t="s">
        <v>44775</v>
      </c>
      <c r="F4720" t="s">
        <v>9351</v>
      </c>
      <c r="G4720" s="7" t="s">
        <v>44853</v>
      </c>
      <c r="H4720" s="12" t="str">
        <f t="shared" si="73"/>
        <v>insert into symbol(symbol_id, symbol_name, symbol_type, industry_code, on_market) values('04537P','N5群益','T','0099P','16/6/15');</v>
      </c>
    </row>
    <row r="4721" spans="1:8">
      <c r="A4721" t="s">
        <v>38907</v>
      </c>
      <c r="B4721" t="s">
        <v>27468</v>
      </c>
      <c r="C4721" s="9" t="s">
        <v>44873</v>
      </c>
      <c r="D4721" s="11" t="s">
        <v>44852</v>
      </c>
      <c r="E4721" s="3" t="s">
        <v>44656</v>
      </c>
      <c r="F4721" t="s">
        <v>9353</v>
      </c>
      <c r="G4721" s="7" t="s">
        <v>44853</v>
      </c>
      <c r="H4721" s="12" t="str">
        <f t="shared" si="73"/>
        <v>insert into symbol(symbol_id, symbol_name, symbol_type, industry_code, on_market) values('045380','凱基HF','T','0099P','16/4/6');</v>
      </c>
    </row>
    <row r="4722" spans="1:8">
      <c r="A4722" t="s">
        <v>38908</v>
      </c>
      <c r="B4722" t="s">
        <v>27469</v>
      </c>
      <c r="C4722" s="9" t="s">
        <v>44873</v>
      </c>
      <c r="D4722" s="11" t="s">
        <v>44852</v>
      </c>
      <c r="E4722" s="3" t="s">
        <v>44656</v>
      </c>
      <c r="F4722" t="s">
        <v>9355</v>
      </c>
      <c r="G4722" s="7" t="s">
        <v>44853</v>
      </c>
      <c r="H4722" s="12" t="str">
        <f t="shared" si="73"/>
        <v>insert into symbol(symbol_id, symbol_name, symbol_type, industry_code, on_market) values('045381','日盛BJ','T','0099P','16/4/6');</v>
      </c>
    </row>
    <row r="4723" spans="1:8">
      <c r="A4723" t="s">
        <v>38909</v>
      </c>
      <c r="B4723" t="s">
        <v>27470</v>
      </c>
      <c r="C4723" s="9" t="s">
        <v>44873</v>
      </c>
      <c r="D4723" s="11" t="s">
        <v>44852</v>
      </c>
      <c r="E4723" s="3" t="s">
        <v>44656</v>
      </c>
      <c r="F4723" t="s">
        <v>9357</v>
      </c>
      <c r="G4723" s="7" t="s">
        <v>44853</v>
      </c>
      <c r="H4723" s="12" t="str">
        <f t="shared" si="73"/>
        <v>insert into symbol(symbol_id, symbol_name, symbol_type, industry_code, on_market) values('045382','統一HW','T','0099P','16/4/6');</v>
      </c>
    </row>
    <row r="4724" spans="1:8">
      <c r="A4724" t="s">
        <v>38910</v>
      </c>
      <c r="B4724" t="s">
        <v>27471</v>
      </c>
      <c r="C4724" s="9" t="s">
        <v>44873</v>
      </c>
      <c r="D4724" s="11" t="s">
        <v>44852</v>
      </c>
      <c r="E4724" s="3" t="s">
        <v>44656</v>
      </c>
      <c r="F4724" t="s">
        <v>9359</v>
      </c>
      <c r="G4724" s="7" t="s">
        <v>44853</v>
      </c>
      <c r="H4724" s="12" t="str">
        <f t="shared" si="73"/>
        <v>insert into symbol(symbol_id, symbol_name, symbol_type, industry_code, on_market) values('045383','統一HX','T','0099P','16/4/6');</v>
      </c>
    </row>
    <row r="4725" spans="1:8">
      <c r="A4725" t="s">
        <v>38911</v>
      </c>
      <c r="B4725" t="s">
        <v>27472</v>
      </c>
      <c r="C4725" s="9" t="s">
        <v>44873</v>
      </c>
      <c r="D4725" s="11" t="s">
        <v>44852</v>
      </c>
      <c r="E4725" s="3" t="s">
        <v>44656</v>
      </c>
      <c r="F4725" t="s">
        <v>9361</v>
      </c>
      <c r="G4725" s="7" t="s">
        <v>44853</v>
      </c>
      <c r="H4725" s="12" t="str">
        <f t="shared" si="73"/>
        <v>insert into symbol(symbol_id, symbol_name, symbol_type, industry_code, on_market) values('045384','統一HY','T','0099P','16/4/6');</v>
      </c>
    </row>
    <row r="4726" spans="1:8">
      <c r="A4726" t="s">
        <v>38912</v>
      </c>
      <c r="B4726" t="s">
        <v>27473</v>
      </c>
      <c r="C4726" s="9" t="s">
        <v>44873</v>
      </c>
      <c r="D4726" s="11" t="s">
        <v>44852</v>
      </c>
      <c r="E4726" s="3" t="s">
        <v>44656</v>
      </c>
      <c r="F4726" t="s">
        <v>9363</v>
      </c>
      <c r="G4726" s="7" t="s">
        <v>44853</v>
      </c>
      <c r="H4726" s="12" t="str">
        <f t="shared" si="73"/>
        <v>insert into symbol(symbol_id, symbol_name, symbol_type, industry_code, on_market) values('045385','統一HZ','T','0099P','16/4/6');</v>
      </c>
    </row>
    <row r="4727" spans="1:8">
      <c r="A4727" t="s">
        <v>38913</v>
      </c>
      <c r="B4727" t="s">
        <v>27474</v>
      </c>
      <c r="C4727" s="9" t="s">
        <v>44873</v>
      </c>
      <c r="D4727" s="11" t="s">
        <v>44852</v>
      </c>
      <c r="E4727" s="3" t="s">
        <v>44656</v>
      </c>
      <c r="F4727" t="s">
        <v>9365</v>
      </c>
      <c r="G4727" s="7" t="s">
        <v>44853</v>
      </c>
      <c r="H4727" s="12" t="str">
        <f t="shared" si="73"/>
        <v>insert into symbol(symbol_id, symbol_name, symbol_type, industry_code, on_market) values('045386','2M永豐','T','0099P','16/4/6');</v>
      </c>
    </row>
    <row r="4728" spans="1:8">
      <c r="A4728" t="s">
        <v>38914</v>
      </c>
      <c r="B4728" t="s">
        <v>27475</v>
      </c>
      <c r="C4728" s="9" t="s">
        <v>44873</v>
      </c>
      <c r="D4728" s="11" t="s">
        <v>44852</v>
      </c>
      <c r="E4728" s="3" t="s">
        <v>44656</v>
      </c>
      <c r="F4728" t="s">
        <v>9367</v>
      </c>
      <c r="G4728" s="7" t="s">
        <v>44853</v>
      </c>
      <c r="H4728" s="12" t="str">
        <f t="shared" si="73"/>
        <v>insert into symbol(symbol_id, symbol_name, symbol_type, industry_code, on_market) values('045387','2N永豐','T','0099P','16/4/6');</v>
      </c>
    </row>
    <row r="4729" spans="1:8">
      <c r="A4729" t="s">
        <v>38915</v>
      </c>
      <c r="B4729" t="s">
        <v>27476</v>
      </c>
      <c r="C4729" s="9" t="s">
        <v>44873</v>
      </c>
      <c r="D4729" s="11" t="s">
        <v>44852</v>
      </c>
      <c r="E4729" s="3" t="s">
        <v>44656</v>
      </c>
      <c r="F4729" t="s">
        <v>9369</v>
      </c>
      <c r="G4729" s="7" t="s">
        <v>44853</v>
      </c>
      <c r="H4729" s="12" t="str">
        <f t="shared" si="73"/>
        <v>insert into symbol(symbol_id, symbol_name, symbol_type, industry_code, on_market) values('045388','2P永豐','T','0099P','16/4/6');</v>
      </c>
    </row>
    <row r="4730" spans="1:8">
      <c r="A4730" t="s">
        <v>38916</v>
      </c>
      <c r="B4730" t="s">
        <v>27477</v>
      </c>
      <c r="C4730" s="9" t="s">
        <v>44873</v>
      </c>
      <c r="D4730" s="11" t="s">
        <v>44852</v>
      </c>
      <c r="E4730" s="3" t="s">
        <v>44656</v>
      </c>
      <c r="F4730" t="s">
        <v>9371</v>
      </c>
      <c r="G4730" s="7" t="s">
        <v>44853</v>
      </c>
      <c r="H4730" s="12" t="str">
        <f t="shared" si="73"/>
        <v>insert into symbol(symbol_id, symbol_name, symbol_type, industry_code, on_market) values('045389','2Q永豐','T','0099P','16/4/6');</v>
      </c>
    </row>
    <row r="4731" spans="1:8">
      <c r="A4731" t="s">
        <v>27478</v>
      </c>
      <c r="B4731" t="s">
        <v>27479</v>
      </c>
      <c r="C4731" s="9" t="s">
        <v>44873</v>
      </c>
      <c r="D4731" s="11" t="s">
        <v>44852</v>
      </c>
      <c r="E4731" s="3" t="s">
        <v>44775</v>
      </c>
      <c r="F4731" t="s">
        <v>9373</v>
      </c>
      <c r="G4731" s="7" t="s">
        <v>44853</v>
      </c>
      <c r="H4731" s="12" t="str">
        <f t="shared" si="73"/>
        <v>insert into symbol(symbol_id, symbol_name, symbol_type, industry_code, on_market) values('04538P','統一4D','T','0099P','16/6/15');</v>
      </c>
    </row>
    <row r="4732" spans="1:8">
      <c r="A4732" t="s">
        <v>38917</v>
      </c>
      <c r="B4732" t="s">
        <v>27480</v>
      </c>
      <c r="C4732" s="9" t="s">
        <v>44873</v>
      </c>
      <c r="D4732" s="11" t="s">
        <v>44852</v>
      </c>
      <c r="E4732" s="3" t="s">
        <v>44656</v>
      </c>
      <c r="F4732" t="s">
        <v>9375</v>
      </c>
      <c r="G4732" s="7" t="s">
        <v>44853</v>
      </c>
      <c r="H4732" s="12" t="str">
        <f t="shared" si="73"/>
        <v>insert into symbol(symbol_id, symbol_name, symbol_type, industry_code, on_market) values('045390','2R永豐','T','0099P','16/4/6');</v>
      </c>
    </row>
    <row r="4733" spans="1:8">
      <c r="A4733" t="s">
        <v>38918</v>
      </c>
      <c r="B4733" t="s">
        <v>27481</v>
      </c>
      <c r="C4733" s="9" t="s">
        <v>44873</v>
      </c>
      <c r="D4733" s="11" t="s">
        <v>44852</v>
      </c>
      <c r="E4733" s="3" t="s">
        <v>44656</v>
      </c>
      <c r="F4733" t="s">
        <v>9377</v>
      </c>
      <c r="G4733" s="7" t="s">
        <v>44853</v>
      </c>
      <c r="H4733" s="12" t="str">
        <f t="shared" si="73"/>
        <v>insert into symbol(symbol_id, symbol_name, symbol_type, industry_code, on_market) values('045391','2S永豐','T','0099P','16/4/6');</v>
      </c>
    </row>
    <row r="4734" spans="1:8">
      <c r="A4734" t="s">
        <v>38919</v>
      </c>
      <c r="B4734" t="s">
        <v>27482</v>
      </c>
      <c r="C4734" s="9" t="s">
        <v>44873</v>
      </c>
      <c r="D4734" s="11" t="s">
        <v>44852</v>
      </c>
      <c r="E4734" s="3" t="s">
        <v>44656</v>
      </c>
      <c r="F4734" t="s">
        <v>9379</v>
      </c>
      <c r="G4734" s="7" t="s">
        <v>44853</v>
      </c>
      <c r="H4734" s="12" t="str">
        <f t="shared" si="73"/>
        <v>insert into symbol(symbol_id, symbol_name, symbol_type, industry_code, on_market) values('045392','2T永豐','T','0099P','16/4/6');</v>
      </c>
    </row>
    <row r="4735" spans="1:8">
      <c r="A4735" t="s">
        <v>38920</v>
      </c>
      <c r="B4735" t="s">
        <v>27483</v>
      </c>
      <c r="C4735" s="9" t="s">
        <v>44873</v>
      </c>
      <c r="D4735" s="11" t="s">
        <v>44852</v>
      </c>
      <c r="E4735" s="3" t="s">
        <v>44656</v>
      </c>
      <c r="F4735" t="s">
        <v>9381</v>
      </c>
      <c r="G4735" s="7" t="s">
        <v>44853</v>
      </c>
      <c r="H4735" s="12" t="str">
        <f t="shared" si="73"/>
        <v>insert into symbol(symbol_id, symbol_name, symbol_type, industry_code, on_market) values('045393','2U永豐','T','0099P','16/4/6');</v>
      </c>
    </row>
    <row r="4736" spans="1:8">
      <c r="A4736" t="s">
        <v>38921</v>
      </c>
      <c r="B4736" t="s">
        <v>27484</v>
      </c>
      <c r="C4736" s="9" t="s">
        <v>44873</v>
      </c>
      <c r="D4736" s="11" t="s">
        <v>44852</v>
      </c>
      <c r="E4736" s="3" t="s">
        <v>44656</v>
      </c>
      <c r="F4736" t="s">
        <v>9383</v>
      </c>
      <c r="G4736" s="7" t="s">
        <v>44853</v>
      </c>
      <c r="H4736" s="12" t="str">
        <f t="shared" si="73"/>
        <v>insert into symbol(symbol_id, symbol_name, symbol_type, industry_code, on_market) values('045394','2V永豐','T','0099P','16/4/6');</v>
      </c>
    </row>
    <row r="4737" spans="1:8">
      <c r="A4737" t="s">
        <v>38922</v>
      </c>
      <c r="B4737" t="s">
        <v>27485</v>
      </c>
      <c r="C4737" s="9" t="s">
        <v>44873</v>
      </c>
      <c r="D4737" s="11" t="s">
        <v>44852</v>
      </c>
      <c r="E4737" s="3" t="s">
        <v>44656</v>
      </c>
      <c r="F4737" t="s">
        <v>9385</v>
      </c>
      <c r="G4737" s="7" t="s">
        <v>44853</v>
      </c>
      <c r="H4737" s="12" t="str">
        <f t="shared" si="73"/>
        <v>insert into symbol(symbol_id, symbol_name, symbol_type, industry_code, on_market) values('045395','2W永豐','T','0099P','16/4/6');</v>
      </c>
    </row>
    <row r="4738" spans="1:8">
      <c r="A4738" t="s">
        <v>38923</v>
      </c>
      <c r="B4738" t="s">
        <v>27486</v>
      </c>
      <c r="C4738" s="9" t="s">
        <v>44873</v>
      </c>
      <c r="D4738" s="11" t="s">
        <v>44852</v>
      </c>
      <c r="E4738" s="3" t="s">
        <v>44656</v>
      </c>
      <c r="F4738" t="s">
        <v>9387</v>
      </c>
      <c r="G4738" s="7" t="s">
        <v>44853</v>
      </c>
      <c r="H4738" s="12" t="str">
        <f t="shared" si="73"/>
        <v>insert into symbol(symbol_id, symbol_name, symbol_type, industry_code, on_market) values('045396','2X永豐','T','0099P','16/4/6');</v>
      </c>
    </row>
    <row r="4739" spans="1:8">
      <c r="A4739" t="s">
        <v>38924</v>
      </c>
      <c r="B4739" t="s">
        <v>27487</v>
      </c>
      <c r="C4739" s="9" t="s">
        <v>44873</v>
      </c>
      <c r="D4739" s="11" t="s">
        <v>44852</v>
      </c>
      <c r="E4739" s="3" t="s">
        <v>44656</v>
      </c>
      <c r="F4739" t="s">
        <v>9389</v>
      </c>
      <c r="G4739" s="7" t="s">
        <v>44853</v>
      </c>
      <c r="H4739" s="12" t="str">
        <f t="shared" ref="H4739:H4802" si="74">$H$1 &amp; "'" &amp; TRIM(A4739) &amp;"'"  &amp; ",'" &amp; B4739 &amp;"'" &amp; ",'" &amp; C4739 &amp;"'" &amp; ",'" &amp; D4739 &amp;"'" &amp; ",'" &amp; E4739 &amp;"');"</f>
        <v>insert into symbol(symbol_id, symbol_name, symbol_type, industry_code, on_market) values('045397','2Y永豐','T','0099P','16/4/6');</v>
      </c>
    </row>
    <row r="4740" spans="1:8">
      <c r="A4740" t="s">
        <v>38925</v>
      </c>
      <c r="B4740" t="s">
        <v>27488</v>
      </c>
      <c r="C4740" s="9" t="s">
        <v>44873</v>
      </c>
      <c r="D4740" s="11" t="s">
        <v>44852</v>
      </c>
      <c r="E4740" s="3" t="s">
        <v>44656</v>
      </c>
      <c r="F4740" t="s">
        <v>9391</v>
      </c>
      <c r="G4740" s="7" t="s">
        <v>44853</v>
      </c>
      <c r="H4740" s="12" t="str">
        <f t="shared" si="74"/>
        <v>insert into symbol(symbol_id, symbol_name, symbol_type, industry_code, on_market) values('045398','2Z永豐','T','0099P','16/4/6');</v>
      </c>
    </row>
    <row r="4741" spans="1:8">
      <c r="A4741" t="s">
        <v>38926</v>
      </c>
      <c r="B4741" t="s">
        <v>27489</v>
      </c>
      <c r="C4741" s="9" t="s">
        <v>44873</v>
      </c>
      <c r="D4741" s="11" t="s">
        <v>44852</v>
      </c>
      <c r="E4741" s="3" t="s">
        <v>44656</v>
      </c>
      <c r="F4741" t="s">
        <v>9393</v>
      </c>
      <c r="G4741" s="7" t="s">
        <v>44853</v>
      </c>
      <c r="H4741" s="12" t="str">
        <f t="shared" si="74"/>
        <v>insert into symbol(symbol_id, symbol_name, symbol_type, industry_code, on_market) values('045399','3A永豐','T','0099P','16/4/6');</v>
      </c>
    </row>
    <row r="4742" spans="1:8">
      <c r="A4742" t="s">
        <v>27490</v>
      </c>
      <c r="B4742" t="s">
        <v>27491</v>
      </c>
      <c r="C4742" s="9" t="s">
        <v>44873</v>
      </c>
      <c r="D4742" s="11" t="s">
        <v>44852</v>
      </c>
      <c r="E4742" s="3" t="s">
        <v>44775</v>
      </c>
      <c r="F4742" t="s">
        <v>9395</v>
      </c>
      <c r="G4742" s="7" t="s">
        <v>44853</v>
      </c>
      <c r="H4742" s="12" t="str">
        <f t="shared" si="74"/>
        <v>insert into symbol(symbol_id, symbol_name, symbol_type, industry_code, on_market) values('04539P','凱基HR','T','0099P','16/6/15');</v>
      </c>
    </row>
    <row r="4743" spans="1:8">
      <c r="A4743" t="s">
        <v>38927</v>
      </c>
      <c r="B4743" t="s">
        <v>27492</v>
      </c>
      <c r="C4743" s="9" t="s">
        <v>44873</v>
      </c>
      <c r="D4743" s="11" t="s">
        <v>44852</v>
      </c>
      <c r="E4743" s="3" t="s">
        <v>44656</v>
      </c>
      <c r="F4743" t="s">
        <v>9397</v>
      </c>
      <c r="G4743" s="7" t="s">
        <v>44853</v>
      </c>
      <c r="H4743" s="12" t="str">
        <f t="shared" si="74"/>
        <v>insert into symbol(symbol_id, symbol_name, symbol_type, industry_code, on_market) values('045400','4S群益','T','0099P','16/4/6');</v>
      </c>
    </row>
    <row r="4744" spans="1:8">
      <c r="A4744" t="s">
        <v>38928</v>
      </c>
      <c r="B4744" t="s">
        <v>27493</v>
      </c>
      <c r="C4744" s="9" t="s">
        <v>44873</v>
      </c>
      <c r="D4744" s="11" t="s">
        <v>44852</v>
      </c>
      <c r="E4744" s="3" t="s">
        <v>44656</v>
      </c>
      <c r="F4744" t="s">
        <v>9399</v>
      </c>
      <c r="G4744" s="7" t="s">
        <v>44853</v>
      </c>
      <c r="H4744" s="12" t="str">
        <f t="shared" si="74"/>
        <v>insert into symbol(symbol_id, symbol_name, symbol_type, industry_code, on_market) values('045401','4T群益','T','0099P','16/4/6');</v>
      </c>
    </row>
    <row r="4745" spans="1:8">
      <c r="A4745" t="s">
        <v>38929</v>
      </c>
      <c r="B4745" t="s">
        <v>27494</v>
      </c>
      <c r="C4745" s="9" t="s">
        <v>44873</v>
      </c>
      <c r="D4745" s="11" t="s">
        <v>44852</v>
      </c>
      <c r="E4745" s="3" t="s">
        <v>44656</v>
      </c>
      <c r="F4745" t="s">
        <v>9401</v>
      </c>
      <c r="G4745" s="7" t="s">
        <v>44853</v>
      </c>
      <c r="H4745" s="12" t="str">
        <f t="shared" si="74"/>
        <v>insert into symbol(symbol_id, symbol_name, symbol_type, industry_code, on_market) values('045402','4U群益','T','0099P','16/4/6');</v>
      </c>
    </row>
    <row r="4746" spans="1:8">
      <c r="A4746" t="s">
        <v>38930</v>
      </c>
      <c r="B4746" t="s">
        <v>27495</v>
      </c>
      <c r="C4746" s="9" t="s">
        <v>44873</v>
      </c>
      <c r="D4746" s="11" t="s">
        <v>44852</v>
      </c>
      <c r="E4746" s="3" t="s">
        <v>44656</v>
      </c>
      <c r="F4746" t="s">
        <v>9403</v>
      </c>
      <c r="G4746" s="7" t="s">
        <v>44853</v>
      </c>
      <c r="H4746" s="12" t="str">
        <f t="shared" si="74"/>
        <v>insert into symbol(symbol_id, symbol_name, symbol_type, industry_code, on_market) values('045403','4V群益','T','0099P','16/4/6');</v>
      </c>
    </row>
    <row r="4747" spans="1:8">
      <c r="A4747" t="s">
        <v>38931</v>
      </c>
      <c r="B4747" t="s">
        <v>27496</v>
      </c>
      <c r="C4747" s="9" t="s">
        <v>44873</v>
      </c>
      <c r="D4747" s="11" t="s">
        <v>44852</v>
      </c>
      <c r="E4747" s="3" t="s">
        <v>44656</v>
      </c>
      <c r="F4747" t="s">
        <v>9405</v>
      </c>
      <c r="G4747" s="7" t="s">
        <v>44853</v>
      </c>
      <c r="H4747" s="12" t="str">
        <f t="shared" si="74"/>
        <v>insert into symbol(symbol_id, symbol_name, symbol_type, industry_code, on_market) values('045404','4X群益','T','0099P','16/4/6');</v>
      </c>
    </row>
    <row r="4748" spans="1:8">
      <c r="A4748" t="s">
        <v>38932</v>
      </c>
      <c r="B4748" t="s">
        <v>27497</v>
      </c>
      <c r="C4748" s="9" t="s">
        <v>44873</v>
      </c>
      <c r="D4748" s="11" t="s">
        <v>44852</v>
      </c>
      <c r="E4748" s="3" t="s">
        <v>44656</v>
      </c>
      <c r="F4748" t="s">
        <v>9407</v>
      </c>
      <c r="G4748" s="7" t="s">
        <v>44853</v>
      </c>
      <c r="H4748" s="12" t="str">
        <f t="shared" si="74"/>
        <v>insert into symbol(symbol_id, symbol_name, symbol_type, industry_code, on_market) values('045405','GZ元大','T','0099P','16/4/6');</v>
      </c>
    </row>
    <row r="4749" spans="1:8">
      <c r="A4749" t="s">
        <v>38933</v>
      </c>
      <c r="B4749" t="s">
        <v>27498</v>
      </c>
      <c r="C4749" s="9" t="s">
        <v>44873</v>
      </c>
      <c r="D4749" s="11" t="s">
        <v>44852</v>
      </c>
      <c r="E4749" s="3" t="s">
        <v>44656</v>
      </c>
      <c r="F4749" t="s">
        <v>9409</v>
      </c>
      <c r="G4749" s="7" t="s">
        <v>44853</v>
      </c>
      <c r="H4749" s="12" t="str">
        <f t="shared" si="74"/>
        <v>insert into symbol(symbol_id, symbol_name, symbol_type, industry_code, on_market) values('045406','HA元大','T','0099P','16/4/6');</v>
      </c>
    </row>
    <row r="4750" spans="1:8">
      <c r="A4750" t="s">
        <v>38934</v>
      </c>
      <c r="B4750" t="s">
        <v>27499</v>
      </c>
      <c r="C4750" s="9" t="s">
        <v>44873</v>
      </c>
      <c r="D4750" s="11" t="s">
        <v>44852</v>
      </c>
      <c r="E4750" s="3" t="s">
        <v>44656</v>
      </c>
      <c r="F4750" t="s">
        <v>9411</v>
      </c>
      <c r="G4750" s="7" t="s">
        <v>44853</v>
      </c>
      <c r="H4750" s="12" t="str">
        <f t="shared" si="74"/>
        <v>insert into symbol(symbol_id, symbol_name, symbol_type, industry_code, on_market) values('045407','HB元大','T','0099P','16/4/6');</v>
      </c>
    </row>
    <row r="4751" spans="1:8">
      <c r="A4751" t="s">
        <v>38935</v>
      </c>
      <c r="B4751" t="s">
        <v>27500</v>
      </c>
      <c r="C4751" s="9" t="s">
        <v>44873</v>
      </c>
      <c r="D4751" s="11" t="s">
        <v>44852</v>
      </c>
      <c r="E4751" s="3" t="s">
        <v>44656</v>
      </c>
      <c r="F4751" t="s">
        <v>9413</v>
      </c>
      <c r="G4751" s="7" t="s">
        <v>44853</v>
      </c>
      <c r="H4751" s="12" t="str">
        <f t="shared" si="74"/>
        <v>insert into symbol(symbol_id, symbol_name, symbol_type, industry_code, on_market) values('045408','HC元大','T','0099P','16/4/6');</v>
      </c>
    </row>
    <row r="4752" spans="1:8">
      <c r="A4752" t="s">
        <v>38936</v>
      </c>
      <c r="B4752" t="s">
        <v>27501</v>
      </c>
      <c r="C4752" s="9" t="s">
        <v>44873</v>
      </c>
      <c r="D4752" s="11" t="s">
        <v>44852</v>
      </c>
      <c r="E4752" s="3" t="s">
        <v>44656</v>
      </c>
      <c r="F4752" t="s">
        <v>9415</v>
      </c>
      <c r="G4752" s="7" t="s">
        <v>44853</v>
      </c>
      <c r="H4752" s="12" t="str">
        <f t="shared" si="74"/>
        <v>insert into symbol(symbol_id, symbol_name, symbol_type, industry_code, on_market) values('045409','HD元大','T','0099P','16/4/6');</v>
      </c>
    </row>
    <row r="4753" spans="1:8">
      <c r="A4753" t="s">
        <v>27502</v>
      </c>
      <c r="B4753" t="s">
        <v>27503</v>
      </c>
      <c r="C4753" s="9" t="s">
        <v>44873</v>
      </c>
      <c r="D4753" s="11" t="s">
        <v>44852</v>
      </c>
      <c r="E4753" s="3" t="s">
        <v>44775</v>
      </c>
      <c r="F4753" t="s">
        <v>9417</v>
      </c>
      <c r="G4753" s="7" t="s">
        <v>44853</v>
      </c>
      <c r="H4753" s="12" t="str">
        <f t="shared" si="74"/>
        <v>insert into symbol(symbol_id, symbol_name, symbol_type, industry_code, on_market) values('04540P','凱基HW','T','0099P','16/6/15');</v>
      </c>
    </row>
    <row r="4754" spans="1:8">
      <c r="A4754" t="s">
        <v>38937</v>
      </c>
      <c r="B4754" t="s">
        <v>27504</v>
      </c>
      <c r="C4754" s="9" t="s">
        <v>44873</v>
      </c>
      <c r="D4754" s="11" t="s">
        <v>44852</v>
      </c>
      <c r="E4754" s="3" t="s">
        <v>44656</v>
      </c>
      <c r="F4754" t="s">
        <v>9419</v>
      </c>
      <c r="G4754" s="7" t="s">
        <v>44853</v>
      </c>
      <c r="H4754" s="12" t="str">
        <f t="shared" si="74"/>
        <v>insert into symbol(symbol_id, symbol_name, symbol_type, industry_code, on_market) values('045410','HE元大','T','0099P','16/4/6');</v>
      </c>
    </row>
    <row r="4755" spans="1:8">
      <c r="A4755" t="s">
        <v>38938</v>
      </c>
      <c r="B4755" t="s">
        <v>27505</v>
      </c>
      <c r="C4755" s="9" t="s">
        <v>44873</v>
      </c>
      <c r="D4755" s="11" t="s">
        <v>44852</v>
      </c>
      <c r="E4755" s="3" t="s">
        <v>44656</v>
      </c>
      <c r="F4755" t="s">
        <v>9421</v>
      </c>
      <c r="G4755" s="7" t="s">
        <v>44853</v>
      </c>
      <c r="H4755" s="12" t="str">
        <f t="shared" si="74"/>
        <v>insert into symbol(symbol_id, symbol_name, symbol_type, industry_code, on_market) values('045411','HF元大','T','0099P','16/4/6');</v>
      </c>
    </row>
    <row r="4756" spans="1:8">
      <c r="A4756" t="s">
        <v>38939</v>
      </c>
      <c r="B4756" t="s">
        <v>27506</v>
      </c>
      <c r="C4756" s="9" t="s">
        <v>44873</v>
      </c>
      <c r="D4756" s="11" t="s">
        <v>44852</v>
      </c>
      <c r="E4756" s="3" t="s">
        <v>44656</v>
      </c>
      <c r="F4756" t="s">
        <v>9423</v>
      </c>
      <c r="G4756" s="7" t="s">
        <v>44853</v>
      </c>
      <c r="H4756" s="12" t="str">
        <f t="shared" si="74"/>
        <v>insert into symbol(symbol_id, symbol_name, symbol_type, industry_code, on_market) values('045412','康和FC','T','0099P','16/4/6');</v>
      </c>
    </row>
    <row r="4757" spans="1:8">
      <c r="A4757" t="s">
        <v>38940</v>
      </c>
      <c r="B4757" t="s">
        <v>27507</v>
      </c>
      <c r="C4757" s="9" t="s">
        <v>44873</v>
      </c>
      <c r="D4757" s="11" t="s">
        <v>44852</v>
      </c>
      <c r="E4757" s="3" t="s">
        <v>44656</v>
      </c>
      <c r="F4757" t="s">
        <v>9425</v>
      </c>
      <c r="G4757" s="7" t="s">
        <v>44853</v>
      </c>
      <c r="H4757" s="12" t="str">
        <f t="shared" si="74"/>
        <v>insert into symbol(symbol_id, symbol_name, symbol_type, industry_code, on_market) values('045413','JJ元富','T','0099P','16/4/6');</v>
      </c>
    </row>
    <row r="4758" spans="1:8">
      <c r="A4758" t="s">
        <v>38941</v>
      </c>
      <c r="B4758" t="s">
        <v>27508</v>
      </c>
      <c r="C4758" s="9" t="s">
        <v>44873</v>
      </c>
      <c r="D4758" s="11" t="s">
        <v>44852</v>
      </c>
      <c r="E4758" s="3" t="s">
        <v>44656</v>
      </c>
      <c r="F4758" t="s">
        <v>9427</v>
      </c>
      <c r="G4758" s="7" t="s">
        <v>44853</v>
      </c>
      <c r="H4758" s="12" t="str">
        <f t="shared" si="74"/>
        <v>insert into symbol(symbol_id, symbol_name, symbol_type, industry_code, on_market) values('045414','JK元富','T','0099P','16/4/6');</v>
      </c>
    </row>
    <row r="4759" spans="1:8">
      <c r="A4759" t="s">
        <v>38942</v>
      </c>
      <c r="B4759" t="s">
        <v>27509</v>
      </c>
      <c r="C4759" s="9" t="s">
        <v>44873</v>
      </c>
      <c r="D4759" s="11" t="s">
        <v>44852</v>
      </c>
      <c r="E4759" s="3" t="s">
        <v>44656</v>
      </c>
      <c r="F4759" t="s">
        <v>9429</v>
      </c>
      <c r="G4759" s="7" t="s">
        <v>44853</v>
      </c>
      <c r="H4759" s="12" t="str">
        <f t="shared" si="74"/>
        <v>insert into symbol(symbol_id, symbol_name, symbol_type, industry_code, on_market) values('045415','JL元富','T','0099P','16/4/6');</v>
      </c>
    </row>
    <row r="4760" spans="1:8">
      <c r="A4760" t="s">
        <v>38943</v>
      </c>
      <c r="B4760" t="s">
        <v>27510</v>
      </c>
      <c r="C4760" s="9" t="s">
        <v>44873</v>
      </c>
      <c r="D4760" s="11" t="s">
        <v>44852</v>
      </c>
      <c r="E4760" s="3" t="s">
        <v>44656</v>
      </c>
      <c r="F4760" t="s">
        <v>9431</v>
      </c>
      <c r="G4760" s="7" t="s">
        <v>44853</v>
      </c>
      <c r="H4760" s="12" t="str">
        <f t="shared" si="74"/>
        <v>insert into symbol(symbol_id, symbol_name, symbol_type, industry_code, on_market) values('045416','JM元富','T','0099P','16/4/6');</v>
      </c>
    </row>
    <row r="4761" spans="1:8">
      <c r="A4761" t="s">
        <v>38944</v>
      </c>
      <c r="B4761" t="s">
        <v>27511</v>
      </c>
      <c r="C4761" s="9" t="s">
        <v>44873</v>
      </c>
      <c r="D4761" s="11" t="s">
        <v>44852</v>
      </c>
      <c r="E4761" s="3" t="s">
        <v>44656</v>
      </c>
      <c r="F4761" t="s">
        <v>9433</v>
      </c>
      <c r="G4761" s="7" t="s">
        <v>44853</v>
      </c>
      <c r="H4761" s="12" t="str">
        <f t="shared" si="74"/>
        <v>insert into symbol(symbol_id, symbol_name, symbol_type, industry_code, on_market) values('045417','JN元富','T','0099P','16/4/6');</v>
      </c>
    </row>
    <row r="4762" spans="1:8">
      <c r="A4762" t="s">
        <v>38945</v>
      </c>
      <c r="B4762" t="s">
        <v>27512</v>
      </c>
      <c r="C4762" s="9" t="s">
        <v>44873</v>
      </c>
      <c r="D4762" s="11" t="s">
        <v>44852</v>
      </c>
      <c r="E4762" s="3" t="s">
        <v>44656</v>
      </c>
      <c r="F4762" t="s">
        <v>9435</v>
      </c>
      <c r="G4762" s="7" t="s">
        <v>44853</v>
      </c>
      <c r="H4762" s="12" t="str">
        <f t="shared" si="74"/>
        <v>insert into symbol(symbol_id, symbol_name, symbol_type, industry_code, on_market) values('045418','JP元富','T','0099P','16/4/6');</v>
      </c>
    </row>
    <row r="4763" spans="1:8">
      <c r="A4763" t="s">
        <v>38946</v>
      </c>
      <c r="B4763" t="s">
        <v>27513</v>
      </c>
      <c r="C4763" s="9" t="s">
        <v>44873</v>
      </c>
      <c r="D4763" s="11" t="s">
        <v>44852</v>
      </c>
      <c r="E4763" s="3" t="s">
        <v>44656</v>
      </c>
      <c r="F4763" t="s">
        <v>9437</v>
      </c>
      <c r="G4763" s="7" t="s">
        <v>44853</v>
      </c>
      <c r="H4763" s="12" t="str">
        <f t="shared" si="74"/>
        <v>insert into symbol(symbol_id, symbol_name, symbol_type, industry_code, on_market) values('045419','JQ元富','T','0099P','16/4/6');</v>
      </c>
    </row>
    <row r="4764" spans="1:8">
      <c r="A4764" t="s">
        <v>27514</v>
      </c>
      <c r="B4764" t="s">
        <v>27515</v>
      </c>
      <c r="C4764" s="9" t="s">
        <v>44873</v>
      </c>
      <c r="D4764" s="11" t="s">
        <v>44852</v>
      </c>
      <c r="E4764" s="3" t="s">
        <v>44775</v>
      </c>
      <c r="F4764" t="s">
        <v>9439</v>
      </c>
      <c r="G4764" s="7" t="s">
        <v>44853</v>
      </c>
      <c r="H4764" s="12" t="str">
        <f t="shared" si="74"/>
        <v>insert into symbol(symbol_id, symbol_name, symbol_type, industry_code, on_market) values('04541P','元大JF','T','0099P','16/6/15');</v>
      </c>
    </row>
    <row r="4765" spans="1:8">
      <c r="A4765" t="s">
        <v>38947</v>
      </c>
      <c r="B4765" t="s">
        <v>27516</v>
      </c>
      <c r="C4765" s="9" t="s">
        <v>44873</v>
      </c>
      <c r="D4765" s="11" t="s">
        <v>44852</v>
      </c>
      <c r="E4765" s="3" t="s">
        <v>44656</v>
      </c>
      <c r="F4765" t="s">
        <v>9441</v>
      </c>
      <c r="G4765" s="7" t="s">
        <v>44853</v>
      </c>
      <c r="H4765" s="12" t="str">
        <f t="shared" si="74"/>
        <v>insert into symbol(symbol_id, symbol_name, symbol_type, industry_code, on_market) values('045420','KZ國泰','T','0099P','16/4/6');</v>
      </c>
    </row>
    <row r="4766" spans="1:8">
      <c r="A4766" t="s">
        <v>38948</v>
      </c>
      <c r="B4766" t="s">
        <v>27517</v>
      </c>
      <c r="C4766" s="9" t="s">
        <v>44873</v>
      </c>
      <c r="D4766" s="11" t="s">
        <v>44852</v>
      </c>
      <c r="E4766" s="3" t="s">
        <v>44656</v>
      </c>
      <c r="F4766" t="s">
        <v>9443</v>
      </c>
      <c r="G4766" s="7" t="s">
        <v>44853</v>
      </c>
      <c r="H4766" s="12" t="str">
        <f t="shared" si="74"/>
        <v>insert into symbol(symbol_id, symbol_name, symbol_type, industry_code, on_market) values('045421','HC富邦','T','0099P','16/4/6');</v>
      </c>
    </row>
    <row r="4767" spans="1:8">
      <c r="A4767" t="s">
        <v>38949</v>
      </c>
      <c r="B4767" t="s">
        <v>27518</v>
      </c>
      <c r="C4767" s="9" t="s">
        <v>44873</v>
      </c>
      <c r="D4767" s="11" t="s">
        <v>44852</v>
      </c>
      <c r="E4767" s="3" t="s">
        <v>44656</v>
      </c>
      <c r="F4767" t="s">
        <v>9445</v>
      </c>
      <c r="G4767" s="7" t="s">
        <v>44853</v>
      </c>
      <c r="H4767" s="12" t="str">
        <f t="shared" si="74"/>
        <v>insert into symbol(symbol_id, symbol_name, symbol_type, industry_code, on_market) values('045422','HD富邦','T','0099P','16/4/6');</v>
      </c>
    </row>
    <row r="4768" spans="1:8">
      <c r="A4768" t="s">
        <v>38950</v>
      </c>
      <c r="B4768" t="s">
        <v>27519</v>
      </c>
      <c r="C4768" s="9" t="s">
        <v>44873</v>
      </c>
      <c r="D4768" s="11" t="s">
        <v>44852</v>
      </c>
      <c r="E4768" s="3" t="s">
        <v>44656</v>
      </c>
      <c r="F4768" t="s">
        <v>9447</v>
      </c>
      <c r="G4768" s="7" t="s">
        <v>44853</v>
      </c>
      <c r="H4768" s="12" t="str">
        <f t="shared" si="74"/>
        <v>insert into symbol(symbol_id, symbol_name, symbol_type, industry_code, on_market) values('045423','HE富邦','T','0099P','16/4/6');</v>
      </c>
    </row>
    <row r="4769" spans="1:8">
      <c r="A4769" t="s">
        <v>38951</v>
      </c>
      <c r="B4769" t="s">
        <v>27520</v>
      </c>
      <c r="C4769" s="9" t="s">
        <v>44873</v>
      </c>
      <c r="D4769" s="11" t="s">
        <v>44852</v>
      </c>
      <c r="E4769" s="3" t="s">
        <v>44656</v>
      </c>
      <c r="F4769" t="s">
        <v>9449</v>
      </c>
      <c r="G4769" s="7" t="s">
        <v>44853</v>
      </c>
      <c r="H4769" s="12" t="str">
        <f t="shared" si="74"/>
        <v>insert into symbol(symbol_id, symbol_name, symbol_type, industry_code, on_market) values('045424','HF富邦','T','0099P','16/4/6');</v>
      </c>
    </row>
    <row r="4770" spans="1:8">
      <c r="A4770" t="s">
        <v>38952</v>
      </c>
      <c r="B4770" t="s">
        <v>27521</v>
      </c>
      <c r="C4770" s="9" t="s">
        <v>44873</v>
      </c>
      <c r="D4770" s="11" t="s">
        <v>44852</v>
      </c>
      <c r="E4770" s="3" t="s">
        <v>44656</v>
      </c>
      <c r="F4770" t="s">
        <v>9451</v>
      </c>
      <c r="G4770" s="7" t="s">
        <v>44853</v>
      </c>
      <c r="H4770" s="12" t="str">
        <f t="shared" si="74"/>
        <v>insert into symbol(symbol_id, symbol_name, symbol_type, industry_code, on_market) values('045425','HG富邦','T','0099P','16/4/6');</v>
      </c>
    </row>
    <row r="4771" spans="1:8">
      <c r="A4771" t="s">
        <v>38953</v>
      </c>
      <c r="B4771" t="s">
        <v>27522</v>
      </c>
      <c r="C4771" s="9" t="s">
        <v>44873</v>
      </c>
      <c r="D4771" s="11" t="s">
        <v>44852</v>
      </c>
      <c r="E4771" s="3" t="s">
        <v>44656</v>
      </c>
      <c r="F4771" t="s">
        <v>9453</v>
      </c>
      <c r="G4771" s="7" t="s">
        <v>44853</v>
      </c>
      <c r="H4771" s="12" t="str">
        <f t="shared" si="74"/>
        <v>insert into symbol(symbol_id, symbol_name, symbol_type, industry_code, on_market) values('045426','HH富邦','T','0099P','16/4/6');</v>
      </c>
    </row>
    <row r="4772" spans="1:8">
      <c r="A4772" t="s">
        <v>38954</v>
      </c>
      <c r="B4772" t="s">
        <v>27523</v>
      </c>
      <c r="C4772" s="9" t="s">
        <v>44873</v>
      </c>
      <c r="D4772" s="11" t="s">
        <v>44852</v>
      </c>
      <c r="E4772" s="3" t="s">
        <v>44656</v>
      </c>
      <c r="F4772" t="s">
        <v>9455</v>
      </c>
      <c r="G4772" s="7" t="s">
        <v>44853</v>
      </c>
      <c r="H4772" s="12" t="str">
        <f t="shared" si="74"/>
        <v>insert into symbol(symbol_id, symbol_name, symbol_type, industry_code, on_market) values('045427','HJ富邦','T','0099P','16/4/6');</v>
      </c>
    </row>
    <row r="4773" spans="1:8">
      <c r="A4773" t="s">
        <v>38955</v>
      </c>
      <c r="B4773" t="s">
        <v>27524</v>
      </c>
      <c r="C4773" s="9" t="s">
        <v>44873</v>
      </c>
      <c r="D4773" s="11" t="s">
        <v>44852</v>
      </c>
      <c r="E4773" s="3" t="s">
        <v>44656</v>
      </c>
      <c r="F4773" t="s">
        <v>9457</v>
      </c>
      <c r="G4773" s="7" t="s">
        <v>44853</v>
      </c>
      <c r="H4773" s="12" t="str">
        <f t="shared" si="74"/>
        <v>insert into symbol(symbol_id, symbol_name, symbol_type, industry_code, on_market) values('045428','HK富邦','T','0099P','16/4/6');</v>
      </c>
    </row>
    <row r="4774" spans="1:8">
      <c r="A4774" t="s">
        <v>38956</v>
      </c>
      <c r="B4774" t="s">
        <v>27525</v>
      </c>
      <c r="C4774" s="9" t="s">
        <v>44873</v>
      </c>
      <c r="D4774" s="11" t="s">
        <v>44852</v>
      </c>
      <c r="E4774" s="3" t="s">
        <v>44656</v>
      </c>
      <c r="F4774" t="s">
        <v>9459</v>
      </c>
      <c r="G4774" s="7" t="s">
        <v>44853</v>
      </c>
      <c r="H4774" s="12" t="str">
        <f t="shared" si="74"/>
        <v>insert into symbol(symbol_id, symbol_name, symbol_type, industry_code, on_market) values('045429','HL富邦','T','0099P','16/4/6');</v>
      </c>
    </row>
    <row r="4775" spans="1:8">
      <c r="A4775" t="s">
        <v>27526</v>
      </c>
      <c r="B4775" t="s">
        <v>27527</v>
      </c>
      <c r="C4775" s="9" t="s">
        <v>44873</v>
      </c>
      <c r="D4775" s="11" t="s">
        <v>44852</v>
      </c>
      <c r="E4775" s="3" t="s">
        <v>44775</v>
      </c>
      <c r="F4775" t="s">
        <v>9461</v>
      </c>
      <c r="G4775" s="7" t="s">
        <v>44853</v>
      </c>
      <c r="H4775" s="12" t="str">
        <f t="shared" si="74"/>
        <v>insert into symbol(symbol_id, symbol_name, symbol_type, industry_code, on_market) values('04542P','元大JG','T','0099P','16/6/15');</v>
      </c>
    </row>
    <row r="4776" spans="1:8">
      <c r="A4776" t="s">
        <v>38957</v>
      </c>
      <c r="B4776" t="s">
        <v>27528</v>
      </c>
      <c r="C4776" s="9" t="s">
        <v>44873</v>
      </c>
      <c r="D4776" s="11" t="s">
        <v>44852</v>
      </c>
      <c r="E4776" s="3" t="s">
        <v>44656</v>
      </c>
      <c r="F4776" t="s">
        <v>9463</v>
      </c>
      <c r="G4776" s="7" t="s">
        <v>44853</v>
      </c>
      <c r="H4776" s="12" t="str">
        <f t="shared" si="74"/>
        <v>insert into symbol(symbol_id, symbol_name, symbol_type, industry_code, on_market) values('045430','HM富邦','T','0099P','16/4/6');</v>
      </c>
    </row>
    <row r="4777" spans="1:8">
      <c r="A4777" t="s">
        <v>38958</v>
      </c>
      <c r="B4777" t="s">
        <v>27529</v>
      </c>
      <c r="C4777" s="9" t="s">
        <v>44873</v>
      </c>
      <c r="D4777" s="11" t="s">
        <v>44852</v>
      </c>
      <c r="E4777" s="3" t="s">
        <v>44656</v>
      </c>
      <c r="F4777" t="s">
        <v>9465</v>
      </c>
      <c r="G4777" s="7" t="s">
        <v>44853</v>
      </c>
      <c r="H4777" s="12" t="str">
        <f t="shared" si="74"/>
        <v>insert into symbol(symbol_id, symbol_name, symbol_type, industry_code, on_market) values('045431','HN富邦','T','0099P','16/4/6');</v>
      </c>
    </row>
    <row r="4778" spans="1:8">
      <c r="A4778" t="s">
        <v>38959</v>
      </c>
      <c r="B4778" t="s">
        <v>27530</v>
      </c>
      <c r="C4778" s="9" t="s">
        <v>44873</v>
      </c>
      <c r="D4778" s="11" t="s">
        <v>44852</v>
      </c>
      <c r="E4778" s="3" t="s">
        <v>44656</v>
      </c>
      <c r="F4778" t="s">
        <v>9467</v>
      </c>
      <c r="G4778" s="7" t="s">
        <v>44853</v>
      </c>
      <c r="H4778" s="12" t="str">
        <f t="shared" si="74"/>
        <v>insert into symbol(symbol_id, symbol_name, symbol_type, industry_code, on_market) values('045432','HP富邦','T','0099P','16/4/6');</v>
      </c>
    </row>
    <row r="4779" spans="1:8">
      <c r="A4779" t="s">
        <v>38960</v>
      </c>
      <c r="B4779" t="s">
        <v>27531</v>
      </c>
      <c r="C4779" s="9" t="s">
        <v>44873</v>
      </c>
      <c r="D4779" s="11" t="s">
        <v>44852</v>
      </c>
      <c r="E4779" s="3" t="s">
        <v>44656</v>
      </c>
      <c r="F4779" t="s">
        <v>9469</v>
      </c>
      <c r="G4779" s="7" t="s">
        <v>44853</v>
      </c>
      <c r="H4779" s="12" t="str">
        <f t="shared" si="74"/>
        <v>insert into symbol(symbol_id, symbol_name, symbol_type, industry_code, on_market) values('045433','HQ富邦','T','0099P','16/4/6');</v>
      </c>
    </row>
    <row r="4780" spans="1:8">
      <c r="A4780" t="s">
        <v>38961</v>
      </c>
      <c r="B4780" t="s">
        <v>27532</v>
      </c>
      <c r="C4780" s="9" t="s">
        <v>44873</v>
      </c>
      <c r="D4780" s="11" t="s">
        <v>44852</v>
      </c>
      <c r="E4780" s="3" t="s">
        <v>44656</v>
      </c>
      <c r="F4780" t="s">
        <v>9471</v>
      </c>
      <c r="G4780" s="7" t="s">
        <v>44853</v>
      </c>
      <c r="H4780" s="12" t="str">
        <f t="shared" si="74"/>
        <v>insert into symbol(symbol_id, symbol_name, symbol_type, industry_code, on_market) values('045434','HR富邦','T','0099P','16/4/6');</v>
      </c>
    </row>
    <row r="4781" spans="1:8">
      <c r="A4781" t="s">
        <v>38962</v>
      </c>
      <c r="B4781" t="s">
        <v>27533</v>
      </c>
      <c r="C4781" s="9" t="s">
        <v>44873</v>
      </c>
      <c r="D4781" s="11" t="s">
        <v>44852</v>
      </c>
      <c r="E4781" s="3" t="s">
        <v>44656</v>
      </c>
      <c r="F4781" t="s">
        <v>9473</v>
      </c>
      <c r="G4781" s="7" t="s">
        <v>44853</v>
      </c>
      <c r="H4781" s="12" t="str">
        <f t="shared" si="74"/>
        <v>insert into symbol(symbol_id, symbol_name, symbol_type, industry_code, on_market) values('045435','HS富邦','T','0099P','16/4/6');</v>
      </c>
    </row>
    <row r="4782" spans="1:8">
      <c r="A4782" t="s">
        <v>38963</v>
      </c>
      <c r="B4782" t="s">
        <v>27534</v>
      </c>
      <c r="C4782" s="9" t="s">
        <v>44873</v>
      </c>
      <c r="D4782" s="11" t="s">
        <v>44852</v>
      </c>
      <c r="E4782" s="3" t="s">
        <v>44656</v>
      </c>
      <c r="F4782" t="s">
        <v>9475</v>
      </c>
      <c r="G4782" s="7" t="s">
        <v>44853</v>
      </c>
      <c r="H4782" s="12" t="str">
        <f t="shared" si="74"/>
        <v>insert into symbol(symbol_id, symbol_name, symbol_type, industry_code, on_market) values('045436','HT富邦','T','0099P','16/4/6');</v>
      </c>
    </row>
    <row r="4783" spans="1:8">
      <c r="A4783" t="s">
        <v>38964</v>
      </c>
      <c r="B4783" t="s">
        <v>27535</v>
      </c>
      <c r="C4783" s="9" t="s">
        <v>44873</v>
      </c>
      <c r="D4783" s="11" t="s">
        <v>44852</v>
      </c>
      <c r="E4783" s="3" t="s">
        <v>44656</v>
      </c>
      <c r="F4783" t="s">
        <v>9477</v>
      </c>
      <c r="G4783" s="7" t="s">
        <v>44853</v>
      </c>
      <c r="H4783" s="12" t="str">
        <f t="shared" si="74"/>
        <v>insert into symbol(symbol_id, symbol_name, symbol_type, industry_code, on_market) values('045437','HU富邦','T','0099P','16/4/6');</v>
      </c>
    </row>
    <row r="4784" spans="1:8">
      <c r="A4784" t="s">
        <v>38965</v>
      </c>
      <c r="B4784" t="s">
        <v>27536</v>
      </c>
      <c r="C4784" s="9" t="s">
        <v>44873</v>
      </c>
      <c r="D4784" s="11" t="s">
        <v>44852</v>
      </c>
      <c r="E4784" s="3" t="s">
        <v>44656</v>
      </c>
      <c r="F4784" t="s">
        <v>9479</v>
      </c>
      <c r="G4784" s="7" t="s">
        <v>44853</v>
      </c>
      <c r="H4784" s="12" t="str">
        <f t="shared" si="74"/>
        <v>insert into symbol(symbol_id, symbol_name, symbol_type, industry_code, on_market) values('045438','HV富邦','T','0099P','16/4/6');</v>
      </c>
    </row>
    <row r="4785" spans="1:8">
      <c r="A4785" t="s">
        <v>38966</v>
      </c>
      <c r="B4785" t="s">
        <v>27537</v>
      </c>
      <c r="C4785" s="9" t="s">
        <v>44873</v>
      </c>
      <c r="D4785" s="11" t="s">
        <v>44852</v>
      </c>
      <c r="E4785" s="3" t="s">
        <v>44707</v>
      </c>
      <c r="F4785" t="s">
        <v>9481</v>
      </c>
      <c r="G4785" s="7" t="s">
        <v>44853</v>
      </c>
      <c r="H4785" s="12" t="str">
        <f t="shared" si="74"/>
        <v>insert into symbol(symbol_id, symbol_name, symbol_type, industry_code, on_market) values('045439','HH元大','T','0099P','16/4/7');</v>
      </c>
    </row>
    <row r="4786" spans="1:8">
      <c r="A4786" t="s">
        <v>27538</v>
      </c>
      <c r="B4786" t="s">
        <v>27539</v>
      </c>
      <c r="C4786" s="9" t="s">
        <v>44873</v>
      </c>
      <c r="D4786" s="11" t="s">
        <v>44852</v>
      </c>
      <c r="E4786" s="3" t="s">
        <v>44775</v>
      </c>
      <c r="F4786" t="s">
        <v>9483</v>
      </c>
      <c r="G4786" s="7" t="s">
        <v>44853</v>
      </c>
      <c r="H4786" s="12" t="str">
        <f t="shared" si="74"/>
        <v>insert into symbol(symbol_id, symbol_name, symbol_type, industry_code, on_market) values('04543P','元大JH','T','0099P','16/6/15');</v>
      </c>
    </row>
    <row r="4787" spans="1:8">
      <c r="A4787" t="s">
        <v>38967</v>
      </c>
      <c r="B4787" t="s">
        <v>27540</v>
      </c>
      <c r="C4787" s="9" t="s">
        <v>44873</v>
      </c>
      <c r="D4787" s="11" t="s">
        <v>44852</v>
      </c>
      <c r="E4787" s="3" t="s">
        <v>44707</v>
      </c>
      <c r="F4787" t="s">
        <v>9485</v>
      </c>
      <c r="G4787" s="7" t="s">
        <v>44853</v>
      </c>
      <c r="H4787" s="12" t="str">
        <f t="shared" si="74"/>
        <v>insert into symbol(symbol_id, symbol_name, symbol_type, industry_code, on_market) values('045440','HI元大','T','0099P','16/4/7');</v>
      </c>
    </row>
    <row r="4788" spans="1:8">
      <c r="A4788" t="s">
        <v>38968</v>
      </c>
      <c r="B4788" t="s">
        <v>27541</v>
      </c>
      <c r="C4788" s="9" t="s">
        <v>44873</v>
      </c>
      <c r="D4788" s="11" t="s">
        <v>44852</v>
      </c>
      <c r="E4788" s="3" t="s">
        <v>44707</v>
      </c>
      <c r="F4788" t="s">
        <v>9487</v>
      </c>
      <c r="G4788" s="7" t="s">
        <v>44853</v>
      </c>
      <c r="H4788" s="12" t="str">
        <f t="shared" si="74"/>
        <v>insert into symbol(symbol_id, symbol_name, symbol_type, industry_code, on_market) values('045441','HJ元大','T','0099P','16/4/7');</v>
      </c>
    </row>
    <row r="4789" spans="1:8">
      <c r="A4789" t="s">
        <v>38969</v>
      </c>
      <c r="B4789" t="s">
        <v>27542</v>
      </c>
      <c r="C4789" s="9" t="s">
        <v>44873</v>
      </c>
      <c r="D4789" s="11" t="s">
        <v>44852</v>
      </c>
      <c r="E4789" s="3" t="s">
        <v>44707</v>
      </c>
      <c r="F4789" t="s">
        <v>9489</v>
      </c>
      <c r="G4789" s="7" t="s">
        <v>44853</v>
      </c>
      <c r="H4789" s="12" t="str">
        <f t="shared" si="74"/>
        <v>insert into symbol(symbol_id, symbol_name, symbol_type, industry_code, on_market) values('045442','凱基HH','T','0099P','16/4/7');</v>
      </c>
    </row>
    <row r="4790" spans="1:8">
      <c r="A4790" t="s">
        <v>38970</v>
      </c>
      <c r="B4790" t="s">
        <v>27543</v>
      </c>
      <c r="C4790" s="9" t="s">
        <v>44873</v>
      </c>
      <c r="D4790" s="11" t="s">
        <v>44852</v>
      </c>
      <c r="E4790" s="3" t="s">
        <v>44707</v>
      </c>
      <c r="F4790" t="s">
        <v>9491</v>
      </c>
      <c r="G4790" s="7" t="s">
        <v>44853</v>
      </c>
      <c r="H4790" s="12" t="str">
        <f t="shared" si="74"/>
        <v>insert into symbol(symbol_id, symbol_name, symbol_type, industry_code, on_market) values('045443','凱基HN','T','0099P','16/4/7');</v>
      </c>
    </row>
    <row r="4791" spans="1:8">
      <c r="A4791" t="s">
        <v>38971</v>
      </c>
      <c r="B4791" t="s">
        <v>27544</v>
      </c>
      <c r="C4791" s="9" t="s">
        <v>44873</v>
      </c>
      <c r="D4791" s="11" t="s">
        <v>44852</v>
      </c>
      <c r="E4791" s="3" t="s">
        <v>44707</v>
      </c>
      <c r="F4791" t="s">
        <v>9493</v>
      </c>
      <c r="G4791" s="7" t="s">
        <v>44853</v>
      </c>
      <c r="H4791" s="12" t="str">
        <f t="shared" si="74"/>
        <v>insert into symbol(symbol_id, symbol_name, symbol_type, industry_code, on_market) values('045444','凱基HP','T','0099P','16/4/7');</v>
      </c>
    </row>
    <row r="4792" spans="1:8">
      <c r="A4792" t="s">
        <v>38972</v>
      </c>
      <c r="B4792" t="s">
        <v>27545</v>
      </c>
      <c r="C4792" s="9" t="s">
        <v>44873</v>
      </c>
      <c r="D4792" s="11" t="s">
        <v>44852</v>
      </c>
      <c r="E4792" s="3" t="s">
        <v>44707</v>
      </c>
      <c r="F4792" t="s">
        <v>9495</v>
      </c>
      <c r="G4792" s="7" t="s">
        <v>44853</v>
      </c>
      <c r="H4792" s="12" t="str">
        <f t="shared" si="74"/>
        <v>insert into symbol(symbol_id, symbol_name, symbol_type, industry_code, on_market) values('045445','凱基HQ','T','0099P','16/4/7');</v>
      </c>
    </row>
    <row r="4793" spans="1:8">
      <c r="A4793" t="s">
        <v>38973</v>
      </c>
      <c r="B4793" t="s">
        <v>27546</v>
      </c>
      <c r="C4793" s="9" t="s">
        <v>44873</v>
      </c>
      <c r="D4793" s="11" t="s">
        <v>44852</v>
      </c>
      <c r="E4793" s="3" t="s">
        <v>44707</v>
      </c>
      <c r="F4793" t="s">
        <v>9497</v>
      </c>
      <c r="G4793" s="7" t="s">
        <v>44853</v>
      </c>
      <c r="H4793" s="12" t="str">
        <f t="shared" si="74"/>
        <v>insert into symbol(symbol_id, symbol_name, symbol_type, industry_code, on_market) values('045446','凱基HS','T','0099P','16/4/7');</v>
      </c>
    </row>
    <row r="4794" spans="1:8">
      <c r="A4794" t="s">
        <v>38974</v>
      </c>
      <c r="B4794" t="s">
        <v>27547</v>
      </c>
      <c r="C4794" s="9" t="s">
        <v>44873</v>
      </c>
      <c r="D4794" s="11" t="s">
        <v>44852</v>
      </c>
      <c r="E4794" s="3" t="s">
        <v>44707</v>
      </c>
      <c r="F4794" t="s">
        <v>9499</v>
      </c>
      <c r="G4794" s="7" t="s">
        <v>44853</v>
      </c>
      <c r="H4794" s="12" t="str">
        <f t="shared" si="74"/>
        <v>insert into symbol(symbol_id, symbol_name, symbol_type, industry_code, on_market) values('045447','凱基HT','T','0099P','16/4/7');</v>
      </c>
    </row>
    <row r="4795" spans="1:8">
      <c r="A4795" t="s">
        <v>38975</v>
      </c>
      <c r="B4795" t="s">
        <v>27548</v>
      </c>
      <c r="C4795" s="9" t="s">
        <v>44873</v>
      </c>
      <c r="D4795" s="11" t="s">
        <v>44852</v>
      </c>
      <c r="E4795" s="3" t="s">
        <v>44707</v>
      </c>
      <c r="F4795" t="s">
        <v>9501</v>
      </c>
      <c r="G4795" s="7" t="s">
        <v>44853</v>
      </c>
      <c r="H4795" s="12" t="str">
        <f t="shared" si="74"/>
        <v>insert into symbol(symbol_id, symbol_name, symbol_type, industry_code, on_market) values('045448','凱基HU','T','0099P','16/4/7');</v>
      </c>
    </row>
    <row r="4796" spans="1:8">
      <c r="A4796" t="s">
        <v>38976</v>
      </c>
      <c r="B4796" t="s">
        <v>27549</v>
      </c>
      <c r="C4796" s="9" t="s">
        <v>44873</v>
      </c>
      <c r="D4796" s="11" t="s">
        <v>44852</v>
      </c>
      <c r="E4796" s="3" t="s">
        <v>44707</v>
      </c>
      <c r="F4796" t="s">
        <v>9503</v>
      </c>
      <c r="G4796" s="7" t="s">
        <v>44853</v>
      </c>
      <c r="H4796" s="12" t="str">
        <f t="shared" si="74"/>
        <v>insert into symbol(symbol_id, symbol_name, symbol_type, industry_code, on_market) values('045449','凱基HV','T','0099P','16/4/7');</v>
      </c>
    </row>
    <row r="4797" spans="1:8">
      <c r="A4797" t="s">
        <v>27550</v>
      </c>
      <c r="B4797" t="s">
        <v>27551</v>
      </c>
      <c r="C4797" s="9" t="s">
        <v>44873</v>
      </c>
      <c r="D4797" s="11" t="s">
        <v>44852</v>
      </c>
      <c r="E4797" s="3" t="s">
        <v>44775</v>
      </c>
      <c r="F4797" t="s">
        <v>9505</v>
      </c>
      <c r="G4797" s="7" t="s">
        <v>44853</v>
      </c>
      <c r="H4797" s="12" t="str">
        <f t="shared" si="74"/>
        <v>insert into symbol(symbol_id, symbol_name, symbol_type, industry_code, on_market) values('04544P','73國泰','T','0099P','16/6/15');</v>
      </c>
    </row>
    <row r="4798" spans="1:8">
      <c r="A4798" t="s">
        <v>38977</v>
      </c>
      <c r="B4798" t="s">
        <v>27552</v>
      </c>
      <c r="C4798" s="9" t="s">
        <v>44873</v>
      </c>
      <c r="D4798" s="11" t="s">
        <v>44852</v>
      </c>
      <c r="E4798" s="3" t="s">
        <v>44707</v>
      </c>
      <c r="F4798" t="s">
        <v>9507</v>
      </c>
      <c r="G4798" s="7" t="s">
        <v>44853</v>
      </c>
      <c r="H4798" s="12" t="str">
        <f t="shared" si="74"/>
        <v>insert into symbol(symbol_id, symbol_name, symbol_type, industry_code, on_market) values('045450','永昌DD','T','0099P','16/4/7');</v>
      </c>
    </row>
    <row r="4799" spans="1:8">
      <c r="A4799" t="s">
        <v>38978</v>
      </c>
      <c r="B4799" t="s">
        <v>27553</v>
      </c>
      <c r="C4799" s="9" t="s">
        <v>44873</v>
      </c>
      <c r="D4799" s="11" t="s">
        <v>44852</v>
      </c>
      <c r="E4799" s="3" t="s">
        <v>44707</v>
      </c>
      <c r="F4799" t="s">
        <v>9509</v>
      </c>
      <c r="G4799" s="7" t="s">
        <v>44853</v>
      </c>
      <c r="H4799" s="12" t="str">
        <f t="shared" si="74"/>
        <v>insert into symbol(symbol_id, symbol_name, symbol_type, industry_code, on_market) values('045451','永昌DE','T','0099P','16/4/7');</v>
      </c>
    </row>
    <row r="4800" spans="1:8">
      <c r="A4800" t="s">
        <v>38979</v>
      </c>
      <c r="B4800" t="s">
        <v>27554</v>
      </c>
      <c r="C4800" s="9" t="s">
        <v>44873</v>
      </c>
      <c r="D4800" s="11" t="s">
        <v>44852</v>
      </c>
      <c r="E4800" s="3" t="s">
        <v>44707</v>
      </c>
      <c r="F4800" t="s">
        <v>9511</v>
      </c>
      <c r="G4800" s="7" t="s">
        <v>44853</v>
      </c>
      <c r="H4800" s="12" t="str">
        <f t="shared" si="74"/>
        <v>insert into symbol(symbol_id, symbol_name, symbol_type, industry_code, on_market) values('045452','永昌DF','T','0099P','16/4/7');</v>
      </c>
    </row>
    <row r="4801" spans="1:8">
      <c r="A4801" t="s">
        <v>38980</v>
      </c>
      <c r="B4801" t="s">
        <v>27555</v>
      </c>
      <c r="C4801" s="9" t="s">
        <v>44873</v>
      </c>
      <c r="D4801" s="11" t="s">
        <v>44852</v>
      </c>
      <c r="E4801" s="3" t="s">
        <v>44707</v>
      </c>
      <c r="F4801" t="s">
        <v>9513</v>
      </c>
      <c r="G4801" s="7" t="s">
        <v>44853</v>
      </c>
      <c r="H4801" s="12" t="str">
        <f t="shared" si="74"/>
        <v>insert into symbol(symbol_id, symbol_name, symbol_type, industry_code, on_market) values('045453','JU元富','T','0099P','16/4/7');</v>
      </c>
    </row>
    <row r="4802" spans="1:8">
      <c r="A4802" t="s">
        <v>38981</v>
      </c>
      <c r="B4802" t="s">
        <v>27556</v>
      </c>
      <c r="C4802" s="9" t="s">
        <v>44873</v>
      </c>
      <c r="D4802" s="11" t="s">
        <v>44852</v>
      </c>
      <c r="E4802" s="3" t="s">
        <v>44707</v>
      </c>
      <c r="F4802" t="s">
        <v>9515</v>
      </c>
      <c r="G4802" s="7" t="s">
        <v>44853</v>
      </c>
      <c r="H4802" s="12" t="str">
        <f t="shared" si="74"/>
        <v>insert into symbol(symbol_id, symbol_name, symbol_type, industry_code, on_market) values('045454','JV元富','T','0099P','16/4/7');</v>
      </c>
    </row>
    <row r="4803" spans="1:8">
      <c r="A4803" t="s">
        <v>38982</v>
      </c>
      <c r="B4803" t="s">
        <v>27557</v>
      </c>
      <c r="C4803" s="9" t="s">
        <v>44873</v>
      </c>
      <c r="D4803" s="11" t="s">
        <v>44852</v>
      </c>
      <c r="E4803" s="3" t="s">
        <v>44707</v>
      </c>
      <c r="F4803" t="s">
        <v>9517</v>
      </c>
      <c r="G4803" s="7" t="s">
        <v>44853</v>
      </c>
      <c r="H4803" s="12" t="str">
        <f t="shared" ref="H4803:H4866" si="75">$H$1 &amp; "'" &amp; TRIM(A4803) &amp;"'"  &amp; ",'" &amp; B4803 &amp;"'" &amp; ",'" &amp; C4803 &amp;"'" &amp; ",'" &amp; D4803 &amp;"'" &amp; ",'" &amp; E4803 &amp;"');"</f>
        <v>insert into symbol(symbol_id, symbol_name, symbol_type, industry_code, on_market) values('045455','中信78','T','0099P','16/4/7');</v>
      </c>
    </row>
    <row r="4804" spans="1:8">
      <c r="A4804" t="s">
        <v>38983</v>
      </c>
      <c r="B4804" t="s">
        <v>27558</v>
      </c>
      <c r="C4804" s="9" t="s">
        <v>44873</v>
      </c>
      <c r="D4804" s="11" t="s">
        <v>44852</v>
      </c>
      <c r="E4804" s="3" t="s">
        <v>44707</v>
      </c>
      <c r="F4804" t="s">
        <v>9519</v>
      </c>
      <c r="G4804" s="7" t="s">
        <v>44853</v>
      </c>
      <c r="H4804" s="12" t="str">
        <f t="shared" si="75"/>
        <v>insert into symbol(symbol_id, symbol_name, symbol_type, industry_code, on_market) values('045456','台新5P','T','0099P','16/4/7');</v>
      </c>
    </row>
    <row r="4805" spans="1:8">
      <c r="A4805" t="s">
        <v>38984</v>
      </c>
      <c r="B4805" t="s">
        <v>27559</v>
      </c>
      <c r="C4805" s="9" t="s">
        <v>44873</v>
      </c>
      <c r="D4805" s="11" t="s">
        <v>44852</v>
      </c>
      <c r="E4805" s="3" t="s">
        <v>44707</v>
      </c>
      <c r="F4805" t="s">
        <v>9521</v>
      </c>
      <c r="G4805" s="7" t="s">
        <v>44853</v>
      </c>
      <c r="H4805" s="12" t="str">
        <f t="shared" si="75"/>
        <v>insert into symbol(symbol_id, symbol_name, symbol_type, industry_code, on_market) values('045457','3C永豐','T','0099P','16/4/7');</v>
      </c>
    </row>
    <row r="4806" spans="1:8">
      <c r="A4806" t="s">
        <v>38985</v>
      </c>
      <c r="B4806" t="s">
        <v>27560</v>
      </c>
      <c r="C4806" s="9" t="s">
        <v>44873</v>
      </c>
      <c r="D4806" s="11" t="s">
        <v>44852</v>
      </c>
      <c r="E4806" s="3" t="s">
        <v>44707</v>
      </c>
      <c r="F4806" t="s">
        <v>9523</v>
      </c>
      <c r="G4806" s="7" t="s">
        <v>44853</v>
      </c>
      <c r="H4806" s="12" t="str">
        <f t="shared" si="75"/>
        <v>insert into symbol(symbol_id, symbol_name, symbol_type, industry_code, on_market) values('045458','3D永豐','T','0099P','16/4/7');</v>
      </c>
    </row>
    <row r="4807" spans="1:8">
      <c r="A4807" t="s">
        <v>38986</v>
      </c>
      <c r="B4807" t="s">
        <v>27561</v>
      </c>
      <c r="C4807" s="9" t="s">
        <v>44873</v>
      </c>
      <c r="D4807" s="11" t="s">
        <v>44852</v>
      </c>
      <c r="E4807" s="3" t="s">
        <v>44707</v>
      </c>
      <c r="F4807" t="s">
        <v>9525</v>
      </c>
      <c r="G4807" s="7" t="s">
        <v>44853</v>
      </c>
      <c r="H4807" s="12" t="str">
        <f t="shared" si="75"/>
        <v>insert into symbol(symbol_id, symbol_name, symbol_type, industry_code, on_market) values('045459','3E永豐','T','0099P','16/4/7');</v>
      </c>
    </row>
    <row r="4808" spans="1:8">
      <c r="A4808" t="s">
        <v>27562</v>
      </c>
      <c r="B4808" t="s">
        <v>27563</v>
      </c>
      <c r="C4808" s="9" t="s">
        <v>44873</v>
      </c>
      <c r="D4808" s="11" t="s">
        <v>44852</v>
      </c>
      <c r="E4808" s="3" t="s">
        <v>44775</v>
      </c>
      <c r="F4808" t="s">
        <v>9527</v>
      </c>
      <c r="G4808" s="7" t="s">
        <v>44853</v>
      </c>
      <c r="H4808" s="12" t="str">
        <f t="shared" si="75"/>
        <v>insert into symbol(symbol_id, symbol_name, symbol_type, industry_code, on_market) values('04545P','富邦1J','T','0099P','16/6/15');</v>
      </c>
    </row>
    <row r="4809" spans="1:8">
      <c r="A4809" t="s">
        <v>38987</v>
      </c>
      <c r="B4809" t="s">
        <v>27564</v>
      </c>
      <c r="C4809" s="9" t="s">
        <v>44873</v>
      </c>
      <c r="D4809" s="11" t="s">
        <v>44852</v>
      </c>
      <c r="E4809" s="3" t="s">
        <v>44707</v>
      </c>
      <c r="F4809" t="s">
        <v>9529</v>
      </c>
      <c r="G4809" s="7" t="s">
        <v>44853</v>
      </c>
      <c r="H4809" s="12" t="str">
        <f t="shared" si="75"/>
        <v>insert into symbol(symbol_id, symbol_name, symbol_type, industry_code, on_market) values('045460','3F永豐','T','0099P','16/4/7');</v>
      </c>
    </row>
    <row r="4810" spans="1:8">
      <c r="A4810" t="s">
        <v>38988</v>
      </c>
      <c r="B4810" t="s">
        <v>27565</v>
      </c>
      <c r="C4810" s="9" t="s">
        <v>44873</v>
      </c>
      <c r="D4810" s="11" t="s">
        <v>44852</v>
      </c>
      <c r="E4810" s="3" t="s">
        <v>44707</v>
      </c>
      <c r="F4810" t="s">
        <v>9531</v>
      </c>
      <c r="G4810" s="7" t="s">
        <v>44853</v>
      </c>
      <c r="H4810" s="12" t="str">
        <f t="shared" si="75"/>
        <v>insert into symbol(symbol_id, symbol_name, symbol_type, industry_code, on_market) values('045461','3G永豐','T','0099P','16/4/7');</v>
      </c>
    </row>
    <row r="4811" spans="1:8">
      <c r="A4811" t="s">
        <v>38989</v>
      </c>
      <c r="B4811" t="s">
        <v>27566</v>
      </c>
      <c r="C4811" s="9" t="s">
        <v>44873</v>
      </c>
      <c r="D4811" s="11" t="s">
        <v>44852</v>
      </c>
      <c r="E4811" s="3" t="s">
        <v>44707</v>
      </c>
      <c r="F4811" t="s">
        <v>9533</v>
      </c>
      <c r="G4811" s="7" t="s">
        <v>44853</v>
      </c>
      <c r="H4811" s="12" t="str">
        <f t="shared" si="75"/>
        <v>insert into symbol(symbol_id, symbol_name, symbol_type, industry_code, on_market) values('045462','3H永豐','T','0099P','16/4/7');</v>
      </c>
    </row>
    <row r="4812" spans="1:8">
      <c r="A4812" t="s">
        <v>38990</v>
      </c>
      <c r="B4812" t="s">
        <v>27567</v>
      </c>
      <c r="C4812" s="9" t="s">
        <v>44873</v>
      </c>
      <c r="D4812" s="11" t="s">
        <v>44852</v>
      </c>
      <c r="E4812" s="3" t="s">
        <v>44707</v>
      </c>
      <c r="F4812" t="s">
        <v>9535</v>
      </c>
      <c r="G4812" s="7" t="s">
        <v>44853</v>
      </c>
      <c r="H4812" s="12" t="str">
        <f t="shared" si="75"/>
        <v>insert into symbol(symbol_id, symbol_name, symbol_type, industry_code, on_market) values('045463','3I永豐','T','0099P','16/4/7');</v>
      </c>
    </row>
    <row r="4813" spans="1:8">
      <c r="A4813" t="s">
        <v>38991</v>
      </c>
      <c r="B4813" t="s">
        <v>27568</v>
      </c>
      <c r="C4813" s="9" t="s">
        <v>44873</v>
      </c>
      <c r="D4813" s="11" t="s">
        <v>44852</v>
      </c>
      <c r="E4813" s="3" t="s">
        <v>44707</v>
      </c>
      <c r="F4813" t="s">
        <v>9537</v>
      </c>
      <c r="G4813" s="7" t="s">
        <v>44853</v>
      </c>
      <c r="H4813" s="12" t="str">
        <f t="shared" si="75"/>
        <v>insert into symbol(symbol_id, symbol_name, symbol_type, industry_code, on_market) values('045464','3J永豐','T','0099P','16/4/7');</v>
      </c>
    </row>
    <row r="4814" spans="1:8">
      <c r="A4814" t="s">
        <v>38992</v>
      </c>
      <c r="B4814" t="s">
        <v>27569</v>
      </c>
      <c r="C4814" s="9" t="s">
        <v>44873</v>
      </c>
      <c r="D4814" s="11" t="s">
        <v>44852</v>
      </c>
      <c r="E4814" s="3" t="s">
        <v>44707</v>
      </c>
      <c r="F4814" t="s">
        <v>9539</v>
      </c>
      <c r="G4814" s="7" t="s">
        <v>44853</v>
      </c>
      <c r="H4814" s="12" t="str">
        <f t="shared" si="75"/>
        <v>insert into symbol(symbol_id, symbol_name, symbol_type, industry_code, on_market) values('045465','3K永豐','T','0099P','16/4/7');</v>
      </c>
    </row>
    <row r="4815" spans="1:8">
      <c r="A4815" t="s">
        <v>38993</v>
      </c>
      <c r="B4815" t="s">
        <v>27570</v>
      </c>
      <c r="C4815" s="9" t="s">
        <v>44873</v>
      </c>
      <c r="D4815" s="11" t="s">
        <v>44852</v>
      </c>
      <c r="E4815" s="3" t="s">
        <v>44707</v>
      </c>
      <c r="F4815" t="s">
        <v>9541</v>
      </c>
      <c r="G4815" s="7" t="s">
        <v>44853</v>
      </c>
      <c r="H4815" s="12" t="str">
        <f t="shared" si="75"/>
        <v>insert into symbol(symbol_id, symbol_name, symbol_type, industry_code, on_market) values('045466','統一JA','T','0099P','16/4/7');</v>
      </c>
    </row>
    <row r="4816" spans="1:8">
      <c r="A4816" t="s">
        <v>38994</v>
      </c>
      <c r="B4816" t="s">
        <v>27571</v>
      </c>
      <c r="C4816" s="9" t="s">
        <v>44873</v>
      </c>
      <c r="D4816" s="11" t="s">
        <v>44852</v>
      </c>
      <c r="E4816" s="3" t="s">
        <v>44707</v>
      </c>
      <c r="F4816" t="s">
        <v>9543</v>
      </c>
      <c r="G4816" s="7" t="s">
        <v>44853</v>
      </c>
      <c r="H4816" s="12" t="str">
        <f t="shared" si="75"/>
        <v>insert into symbol(symbol_id, symbol_name, symbol_type, industry_code, on_market) values('045467','統一JB','T','0099P','16/4/7');</v>
      </c>
    </row>
    <row r="4817" spans="1:8">
      <c r="A4817" t="s">
        <v>38995</v>
      </c>
      <c r="B4817" t="s">
        <v>27572</v>
      </c>
      <c r="C4817" s="9" t="s">
        <v>44873</v>
      </c>
      <c r="D4817" s="11" t="s">
        <v>44852</v>
      </c>
      <c r="E4817" s="3" t="s">
        <v>44707</v>
      </c>
      <c r="F4817" t="s">
        <v>9545</v>
      </c>
      <c r="G4817" s="7" t="s">
        <v>44853</v>
      </c>
      <c r="H4817" s="12" t="str">
        <f t="shared" si="75"/>
        <v>insert into symbol(symbol_id, symbol_name, symbol_type, industry_code, on_market) values('045468','統一JC','T','0099P','16/4/7');</v>
      </c>
    </row>
    <row r="4818" spans="1:8">
      <c r="A4818" t="s">
        <v>38996</v>
      </c>
      <c r="B4818" t="s">
        <v>27573</v>
      </c>
      <c r="C4818" s="9" t="s">
        <v>44873</v>
      </c>
      <c r="D4818" s="11" t="s">
        <v>44852</v>
      </c>
      <c r="E4818" s="3" t="s">
        <v>44707</v>
      </c>
      <c r="F4818" t="s">
        <v>9547</v>
      </c>
      <c r="G4818" s="7" t="s">
        <v>44853</v>
      </c>
      <c r="H4818" s="12" t="str">
        <f t="shared" si="75"/>
        <v>insert into symbol(symbol_id, symbol_name, symbol_type, industry_code, on_market) values('045469','日盛BL','T','0099P','16/4/7');</v>
      </c>
    </row>
    <row r="4819" spans="1:8">
      <c r="A4819" t="s">
        <v>27574</v>
      </c>
      <c r="B4819" t="s">
        <v>27575</v>
      </c>
      <c r="C4819" s="9" t="s">
        <v>44873</v>
      </c>
      <c r="D4819" s="11" t="s">
        <v>44852</v>
      </c>
      <c r="E4819" s="3" t="s">
        <v>44692</v>
      </c>
      <c r="F4819" t="s">
        <v>9549</v>
      </c>
      <c r="G4819" s="7" t="s">
        <v>44853</v>
      </c>
      <c r="H4819" s="12" t="str">
        <f t="shared" si="75"/>
        <v>insert into symbol(symbol_id, symbol_name, symbol_type, industry_code, on_market) values('04546P','中信AG','T','0099P','16/6/16');</v>
      </c>
    </row>
    <row r="4820" spans="1:8">
      <c r="A4820" t="s">
        <v>38997</v>
      </c>
      <c r="B4820" t="s">
        <v>27576</v>
      </c>
      <c r="C4820" s="9" t="s">
        <v>44873</v>
      </c>
      <c r="D4820" s="11" t="s">
        <v>44852</v>
      </c>
      <c r="E4820" s="3" t="s">
        <v>44707</v>
      </c>
      <c r="F4820" t="s">
        <v>9551</v>
      </c>
      <c r="G4820" s="7" t="s">
        <v>44853</v>
      </c>
      <c r="H4820" s="12" t="str">
        <f t="shared" si="75"/>
        <v>insert into symbol(symbol_id, symbol_name, symbol_type, industry_code, on_market) values('045470','日盛BM','T','0099P','16/4/7');</v>
      </c>
    </row>
    <row r="4821" spans="1:8">
      <c r="A4821" t="s">
        <v>38998</v>
      </c>
      <c r="B4821" t="s">
        <v>27577</v>
      </c>
      <c r="C4821" s="9" t="s">
        <v>44873</v>
      </c>
      <c r="D4821" s="11" t="s">
        <v>44852</v>
      </c>
      <c r="E4821" s="3" t="s">
        <v>44707</v>
      </c>
      <c r="F4821" t="s">
        <v>9553</v>
      </c>
      <c r="G4821" s="7" t="s">
        <v>44853</v>
      </c>
      <c r="H4821" s="12" t="str">
        <f t="shared" si="75"/>
        <v>insert into symbol(symbol_id, symbol_name, symbol_type, industry_code, on_market) values('045471','日盛BN','T','0099P','16/4/7');</v>
      </c>
    </row>
    <row r="4822" spans="1:8">
      <c r="A4822" t="s">
        <v>38999</v>
      </c>
      <c r="B4822" t="s">
        <v>27578</v>
      </c>
      <c r="C4822" s="9" t="s">
        <v>44873</v>
      </c>
      <c r="D4822" s="11" t="s">
        <v>44852</v>
      </c>
      <c r="E4822" s="3" t="s">
        <v>44707</v>
      </c>
      <c r="F4822" t="s">
        <v>9555</v>
      </c>
      <c r="G4822" s="7" t="s">
        <v>44853</v>
      </c>
      <c r="H4822" s="12" t="str">
        <f t="shared" si="75"/>
        <v>insert into symbol(symbol_id, symbol_name, symbol_type, industry_code, on_market) values('045472','日盛BP','T','0099P','16/4/7');</v>
      </c>
    </row>
    <row r="4823" spans="1:8">
      <c r="A4823" t="s">
        <v>39000</v>
      </c>
      <c r="B4823" t="s">
        <v>27579</v>
      </c>
      <c r="C4823" s="9" t="s">
        <v>44873</v>
      </c>
      <c r="D4823" s="11" t="s">
        <v>44852</v>
      </c>
      <c r="E4823" s="3" t="s">
        <v>44707</v>
      </c>
      <c r="F4823" t="s">
        <v>9557</v>
      </c>
      <c r="G4823" s="7" t="s">
        <v>44853</v>
      </c>
      <c r="H4823" s="12" t="str">
        <f t="shared" si="75"/>
        <v>insert into symbol(symbol_id, symbol_name, symbol_type, industry_code, on_market) values('045473','日盛BQ','T','0099P','16/4/7');</v>
      </c>
    </row>
    <row r="4824" spans="1:8">
      <c r="A4824" t="s">
        <v>39001</v>
      </c>
      <c r="B4824" t="s">
        <v>27580</v>
      </c>
      <c r="C4824" s="9" t="s">
        <v>44873</v>
      </c>
      <c r="D4824" s="11" t="s">
        <v>44852</v>
      </c>
      <c r="E4824" s="3" t="s">
        <v>44707</v>
      </c>
      <c r="F4824" t="s">
        <v>9559</v>
      </c>
      <c r="G4824" s="7" t="s">
        <v>44853</v>
      </c>
      <c r="H4824" s="12" t="str">
        <f t="shared" si="75"/>
        <v>insert into symbol(symbol_id, symbol_name, symbol_type, industry_code, on_market) values('045474','5B群益','T','0099P','16/4/7');</v>
      </c>
    </row>
    <row r="4825" spans="1:8">
      <c r="A4825" t="s">
        <v>39002</v>
      </c>
      <c r="B4825" t="s">
        <v>27581</v>
      </c>
      <c r="C4825" s="9" t="s">
        <v>44873</v>
      </c>
      <c r="D4825" s="11" t="s">
        <v>44852</v>
      </c>
      <c r="E4825" s="3" t="s">
        <v>44707</v>
      </c>
      <c r="F4825" t="s">
        <v>9561</v>
      </c>
      <c r="G4825" s="7" t="s">
        <v>44853</v>
      </c>
      <c r="H4825" s="12" t="str">
        <f t="shared" si="75"/>
        <v>insert into symbol(symbol_id, symbol_name, symbol_type, industry_code, on_market) values('045475','5C群益','T','0099P','16/4/7');</v>
      </c>
    </row>
    <row r="4826" spans="1:8">
      <c r="A4826" t="s">
        <v>39003</v>
      </c>
      <c r="B4826" t="s">
        <v>27582</v>
      </c>
      <c r="C4826" s="9" t="s">
        <v>44873</v>
      </c>
      <c r="D4826" s="11" t="s">
        <v>44852</v>
      </c>
      <c r="E4826" s="3" t="s">
        <v>44707</v>
      </c>
      <c r="F4826" t="s">
        <v>9563</v>
      </c>
      <c r="G4826" s="7" t="s">
        <v>44853</v>
      </c>
      <c r="H4826" s="12" t="str">
        <f t="shared" si="75"/>
        <v>insert into symbol(symbol_id, symbol_name, symbol_type, industry_code, on_market) values('045476','5D群益','T','0099P','16/4/7');</v>
      </c>
    </row>
    <row r="4827" spans="1:8">
      <c r="A4827" t="s">
        <v>39004</v>
      </c>
      <c r="B4827" t="s">
        <v>27583</v>
      </c>
      <c r="C4827" s="9" t="s">
        <v>44873</v>
      </c>
      <c r="D4827" s="11" t="s">
        <v>44852</v>
      </c>
      <c r="E4827" s="3" t="s">
        <v>44707</v>
      </c>
      <c r="F4827" t="s">
        <v>9565</v>
      </c>
      <c r="G4827" s="7" t="s">
        <v>44853</v>
      </c>
      <c r="H4827" s="12" t="str">
        <f t="shared" si="75"/>
        <v>insert into symbol(symbol_id, symbol_name, symbol_type, industry_code, on_market) values('045477','兆豐7Z','T','0099P','16/4/7');</v>
      </c>
    </row>
    <row r="4828" spans="1:8">
      <c r="A4828" t="s">
        <v>39005</v>
      </c>
      <c r="B4828" t="s">
        <v>27584</v>
      </c>
      <c r="C4828" s="9" t="s">
        <v>44873</v>
      </c>
      <c r="D4828" s="11" t="s">
        <v>44852</v>
      </c>
      <c r="E4828" s="3" t="s">
        <v>44707</v>
      </c>
      <c r="F4828" t="s">
        <v>9567</v>
      </c>
      <c r="G4828" s="7" t="s">
        <v>44853</v>
      </c>
      <c r="H4828" s="12" t="str">
        <f t="shared" si="75"/>
        <v>insert into symbol(symbol_id, symbol_name, symbol_type, industry_code, on_market) values('045478','兆豐8A','T','0099P','16/4/7');</v>
      </c>
    </row>
    <row r="4829" spans="1:8">
      <c r="A4829" t="s">
        <v>39006</v>
      </c>
      <c r="B4829" t="s">
        <v>27585</v>
      </c>
      <c r="C4829" s="9" t="s">
        <v>44873</v>
      </c>
      <c r="D4829" s="11" t="s">
        <v>44852</v>
      </c>
      <c r="E4829" s="3" t="s">
        <v>44707</v>
      </c>
      <c r="F4829" t="s">
        <v>9569</v>
      </c>
      <c r="G4829" s="7" t="s">
        <v>44853</v>
      </c>
      <c r="H4829" s="12" t="str">
        <f t="shared" si="75"/>
        <v>insert into symbol(symbol_id, symbol_name, symbol_type, industry_code, on_market) values('045479','兆豐8B','T','0099P','16/4/7');</v>
      </c>
    </row>
    <row r="4830" spans="1:8">
      <c r="A4830" t="s">
        <v>27586</v>
      </c>
      <c r="B4830" t="s">
        <v>27587</v>
      </c>
      <c r="C4830" s="9" t="s">
        <v>44873</v>
      </c>
      <c r="D4830" s="11" t="s">
        <v>44852</v>
      </c>
      <c r="E4830" s="3" t="s">
        <v>44692</v>
      </c>
      <c r="F4830" t="s">
        <v>9571</v>
      </c>
      <c r="G4830" s="7" t="s">
        <v>44853</v>
      </c>
      <c r="H4830" s="12" t="str">
        <f t="shared" si="75"/>
        <v>insert into symbol(symbol_id, symbol_name, symbol_type, industry_code, on_market) values('04547P','凱基JK','T','0099P','16/6/16');</v>
      </c>
    </row>
    <row r="4831" spans="1:8">
      <c r="A4831" t="s">
        <v>39007</v>
      </c>
      <c r="B4831" t="s">
        <v>27588</v>
      </c>
      <c r="C4831" s="9" t="s">
        <v>44873</v>
      </c>
      <c r="D4831" s="11" t="s">
        <v>44852</v>
      </c>
      <c r="E4831" s="3" t="s">
        <v>44707</v>
      </c>
      <c r="F4831" t="s">
        <v>9573</v>
      </c>
      <c r="G4831" s="7" t="s">
        <v>44853</v>
      </c>
      <c r="H4831" s="12" t="str">
        <f t="shared" si="75"/>
        <v>insert into symbol(symbol_id, symbol_name, symbol_type, industry_code, on_market) values('045480','兆豐8C','T','0099P','16/4/7');</v>
      </c>
    </row>
    <row r="4832" spans="1:8">
      <c r="A4832" t="s">
        <v>39008</v>
      </c>
      <c r="B4832" t="s">
        <v>27589</v>
      </c>
      <c r="C4832" s="9" t="s">
        <v>44873</v>
      </c>
      <c r="D4832" s="11" t="s">
        <v>44852</v>
      </c>
      <c r="E4832" s="3" t="s">
        <v>44707</v>
      </c>
      <c r="F4832" t="s">
        <v>9575</v>
      </c>
      <c r="G4832" s="7" t="s">
        <v>44853</v>
      </c>
      <c r="H4832" s="12" t="str">
        <f t="shared" si="75"/>
        <v>insert into symbol(symbol_id, symbol_name, symbol_type, industry_code, on_market) values('045481','兆豐8D','T','0099P','16/4/7');</v>
      </c>
    </row>
    <row r="4833" spans="1:8">
      <c r="A4833" t="s">
        <v>39009</v>
      </c>
      <c r="B4833" t="s">
        <v>27590</v>
      </c>
      <c r="C4833" s="9" t="s">
        <v>44873</v>
      </c>
      <c r="D4833" s="11" t="s">
        <v>44852</v>
      </c>
      <c r="E4833" s="3" t="s">
        <v>44707</v>
      </c>
      <c r="F4833" t="s">
        <v>9577</v>
      </c>
      <c r="G4833" s="7" t="s">
        <v>44853</v>
      </c>
      <c r="H4833" s="12" t="str">
        <f t="shared" si="75"/>
        <v>insert into symbol(symbol_id, symbol_name, symbol_type, industry_code, on_market) values('045482','兆豐8E','T','0099P','16/4/7');</v>
      </c>
    </row>
    <row r="4834" spans="1:8">
      <c r="A4834" t="s">
        <v>39010</v>
      </c>
      <c r="B4834" t="s">
        <v>27591</v>
      </c>
      <c r="C4834" s="9" t="s">
        <v>44873</v>
      </c>
      <c r="D4834" s="11" t="s">
        <v>44852</v>
      </c>
      <c r="E4834" s="3" t="s">
        <v>44707</v>
      </c>
      <c r="F4834" t="s">
        <v>9579</v>
      </c>
      <c r="G4834" s="7" t="s">
        <v>44853</v>
      </c>
      <c r="H4834" s="12" t="str">
        <f t="shared" si="75"/>
        <v>insert into symbol(symbol_id, symbol_name, symbol_type, industry_code, on_market) values('045483','兆豐8H','T','0099P','16/4/7');</v>
      </c>
    </row>
    <row r="4835" spans="1:8">
      <c r="A4835" t="s">
        <v>39011</v>
      </c>
      <c r="B4835" t="s">
        <v>27592</v>
      </c>
      <c r="C4835" s="9" t="s">
        <v>44873</v>
      </c>
      <c r="D4835" s="11" t="s">
        <v>44852</v>
      </c>
      <c r="E4835" s="3" t="s">
        <v>44707</v>
      </c>
      <c r="F4835" t="s">
        <v>9581</v>
      </c>
      <c r="G4835" s="7" t="s">
        <v>44853</v>
      </c>
      <c r="H4835" s="12" t="str">
        <f t="shared" si="75"/>
        <v>insert into symbol(symbol_id, symbol_name, symbol_type, industry_code, on_market) values('045484','兆豐8J','T','0099P','16/4/7');</v>
      </c>
    </row>
    <row r="4836" spans="1:8">
      <c r="A4836" t="s">
        <v>39012</v>
      </c>
      <c r="B4836" t="s">
        <v>27593</v>
      </c>
      <c r="C4836" s="9" t="s">
        <v>44873</v>
      </c>
      <c r="D4836" s="11" t="s">
        <v>44852</v>
      </c>
      <c r="E4836" s="3" t="s">
        <v>44707</v>
      </c>
      <c r="F4836" t="s">
        <v>9583</v>
      </c>
      <c r="G4836" s="7" t="s">
        <v>44853</v>
      </c>
      <c r="H4836" s="12" t="str">
        <f t="shared" si="75"/>
        <v>insert into symbol(symbol_id, symbol_name, symbol_type, industry_code, on_market) values('045485','兆豐8K','T','0099P','16/4/7');</v>
      </c>
    </row>
    <row r="4837" spans="1:8">
      <c r="A4837" t="s">
        <v>39013</v>
      </c>
      <c r="B4837" t="s">
        <v>27594</v>
      </c>
      <c r="C4837" s="9" t="s">
        <v>44873</v>
      </c>
      <c r="D4837" s="11" t="s">
        <v>44852</v>
      </c>
      <c r="E4837" s="3" t="s">
        <v>44707</v>
      </c>
      <c r="F4837" t="s">
        <v>9585</v>
      </c>
      <c r="G4837" s="7" t="s">
        <v>44853</v>
      </c>
      <c r="H4837" s="12" t="str">
        <f t="shared" si="75"/>
        <v>insert into symbol(symbol_id, symbol_name, symbol_type, industry_code, on_market) values('045486','兆豐8L','T','0099P','16/4/7');</v>
      </c>
    </row>
    <row r="4838" spans="1:8">
      <c r="A4838" t="s">
        <v>39014</v>
      </c>
      <c r="B4838" t="s">
        <v>27595</v>
      </c>
      <c r="C4838" s="9" t="s">
        <v>44873</v>
      </c>
      <c r="D4838" s="11" t="s">
        <v>44852</v>
      </c>
      <c r="E4838" s="3" t="s">
        <v>44707</v>
      </c>
      <c r="F4838" t="s">
        <v>9587</v>
      </c>
      <c r="G4838" s="7" t="s">
        <v>44853</v>
      </c>
      <c r="H4838" s="12" t="str">
        <f t="shared" si="75"/>
        <v>insert into symbol(symbol_id, symbol_name, symbol_type, industry_code, on_market) values('045487','兆豐8M','T','0099P','16/4/7');</v>
      </c>
    </row>
    <row r="4839" spans="1:8">
      <c r="A4839" t="s">
        <v>39015</v>
      </c>
      <c r="B4839" t="s">
        <v>27596</v>
      </c>
      <c r="C4839" s="9" t="s">
        <v>44873</v>
      </c>
      <c r="D4839" s="11" t="s">
        <v>44852</v>
      </c>
      <c r="E4839" s="3" t="s">
        <v>44707</v>
      </c>
      <c r="F4839" t="s">
        <v>9589</v>
      </c>
      <c r="G4839" s="7" t="s">
        <v>44853</v>
      </c>
      <c r="H4839" s="12" t="str">
        <f t="shared" si="75"/>
        <v>insert into symbol(symbol_id, symbol_name, symbol_type, industry_code, on_market) values('045488','兆豐8N','T','0099P','16/4/7');</v>
      </c>
    </row>
    <row r="4840" spans="1:8">
      <c r="A4840" t="s">
        <v>39016</v>
      </c>
      <c r="B4840" t="s">
        <v>27597</v>
      </c>
      <c r="C4840" s="9" t="s">
        <v>44873</v>
      </c>
      <c r="D4840" s="11" t="s">
        <v>44852</v>
      </c>
      <c r="E4840" s="3" t="s">
        <v>44707</v>
      </c>
      <c r="F4840" t="s">
        <v>9591</v>
      </c>
      <c r="G4840" s="7" t="s">
        <v>44853</v>
      </c>
      <c r="H4840" s="12" t="str">
        <f t="shared" si="75"/>
        <v>insert into symbol(symbol_id, symbol_name, symbol_type, industry_code, on_market) values('045489','兆豐8P','T','0099P','16/4/7');</v>
      </c>
    </row>
    <row r="4841" spans="1:8">
      <c r="A4841" t="s">
        <v>27598</v>
      </c>
      <c r="B4841" t="s">
        <v>27599</v>
      </c>
      <c r="C4841" s="9" t="s">
        <v>44873</v>
      </c>
      <c r="D4841" s="11" t="s">
        <v>44852</v>
      </c>
      <c r="E4841" s="3" t="s">
        <v>44692</v>
      </c>
      <c r="F4841" t="s">
        <v>9593</v>
      </c>
      <c r="G4841" s="7" t="s">
        <v>44853</v>
      </c>
      <c r="H4841" s="12" t="str">
        <f t="shared" si="75"/>
        <v>insert into symbol(symbol_id, symbol_name, symbol_type, industry_code, on_market) values('04548P','統一4P','T','0099P','16/6/16');</v>
      </c>
    </row>
    <row r="4842" spans="1:8">
      <c r="A4842" t="s">
        <v>39017</v>
      </c>
      <c r="B4842" t="s">
        <v>27600</v>
      </c>
      <c r="C4842" s="9" t="s">
        <v>44873</v>
      </c>
      <c r="D4842" s="11" t="s">
        <v>44852</v>
      </c>
      <c r="E4842" s="3" t="s">
        <v>44707</v>
      </c>
      <c r="F4842" t="s">
        <v>9595</v>
      </c>
      <c r="G4842" s="7" t="s">
        <v>44853</v>
      </c>
      <c r="H4842" s="12" t="str">
        <f t="shared" si="75"/>
        <v>insert into symbol(symbol_id, symbol_name, symbol_type, industry_code, on_market) values('045490','兆豐8Q','T','0099P','16/4/7');</v>
      </c>
    </row>
    <row r="4843" spans="1:8">
      <c r="A4843" t="s">
        <v>39018</v>
      </c>
      <c r="B4843" t="s">
        <v>27601</v>
      </c>
      <c r="C4843" s="9" t="s">
        <v>44873</v>
      </c>
      <c r="D4843" s="11" t="s">
        <v>44852</v>
      </c>
      <c r="E4843" s="3" t="s">
        <v>44707</v>
      </c>
      <c r="F4843" t="s">
        <v>9597</v>
      </c>
      <c r="G4843" s="7" t="s">
        <v>44853</v>
      </c>
      <c r="H4843" s="12" t="str">
        <f t="shared" si="75"/>
        <v>insert into symbol(symbol_id, symbol_name, symbol_type, industry_code, on_market) values('045491','兆豐8R','T','0099P','16/4/7');</v>
      </c>
    </row>
    <row r="4844" spans="1:8">
      <c r="A4844" t="s">
        <v>39019</v>
      </c>
      <c r="B4844" t="s">
        <v>27602</v>
      </c>
      <c r="C4844" s="9" t="s">
        <v>44873</v>
      </c>
      <c r="D4844" s="11" t="s">
        <v>44852</v>
      </c>
      <c r="E4844" s="3" t="s">
        <v>44707</v>
      </c>
      <c r="F4844" t="s">
        <v>9599</v>
      </c>
      <c r="G4844" s="7" t="s">
        <v>44853</v>
      </c>
      <c r="H4844" s="12" t="str">
        <f t="shared" si="75"/>
        <v>insert into symbol(symbol_id, symbol_name, symbol_type, industry_code, on_market) values('045492','兆豐8V','T','0099P','16/4/7');</v>
      </c>
    </row>
    <row r="4845" spans="1:8">
      <c r="A4845" t="s">
        <v>39020</v>
      </c>
      <c r="B4845" t="s">
        <v>27603</v>
      </c>
      <c r="C4845" s="9" t="s">
        <v>44873</v>
      </c>
      <c r="D4845" s="11" t="s">
        <v>44852</v>
      </c>
      <c r="E4845" s="3" t="s">
        <v>44707</v>
      </c>
      <c r="F4845" t="s">
        <v>9601</v>
      </c>
      <c r="G4845" s="7" t="s">
        <v>44853</v>
      </c>
      <c r="H4845" s="12" t="str">
        <f t="shared" si="75"/>
        <v>insert into symbol(symbol_id, symbol_name, symbol_type, industry_code, on_market) values('045493','兆豐8W','T','0099P','16/4/7');</v>
      </c>
    </row>
    <row r="4846" spans="1:8">
      <c r="A4846" t="s">
        <v>39021</v>
      </c>
      <c r="B4846" t="s">
        <v>27604</v>
      </c>
      <c r="C4846" s="9" t="s">
        <v>44873</v>
      </c>
      <c r="D4846" s="11" t="s">
        <v>44852</v>
      </c>
      <c r="E4846" s="3" t="s">
        <v>44707</v>
      </c>
      <c r="F4846" t="s">
        <v>9603</v>
      </c>
      <c r="G4846" s="7" t="s">
        <v>44853</v>
      </c>
      <c r="H4846" s="12" t="str">
        <f t="shared" si="75"/>
        <v>insert into symbol(symbol_id, symbol_name, symbol_type, industry_code, on_market) values('045494','兆豐8X','T','0099P','16/4/7');</v>
      </c>
    </row>
    <row r="4847" spans="1:8">
      <c r="A4847" t="s">
        <v>39022</v>
      </c>
      <c r="B4847" t="s">
        <v>27605</v>
      </c>
      <c r="C4847" s="9" t="s">
        <v>44873</v>
      </c>
      <c r="D4847" s="11" t="s">
        <v>44852</v>
      </c>
      <c r="E4847" s="3" t="s">
        <v>44707</v>
      </c>
      <c r="F4847" t="s">
        <v>9605</v>
      </c>
      <c r="G4847" s="7" t="s">
        <v>44853</v>
      </c>
      <c r="H4847" s="12" t="str">
        <f t="shared" si="75"/>
        <v>insert into symbol(symbol_id, symbol_name, symbol_type, industry_code, on_market) values('045495','兆豐8Y','T','0099P','16/4/7');</v>
      </c>
    </row>
    <row r="4848" spans="1:8">
      <c r="A4848" t="s">
        <v>39023</v>
      </c>
      <c r="B4848" t="s">
        <v>27606</v>
      </c>
      <c r="C4848" s="9" t="s">
        <v>44873</v>
      </c>
      <c r="D4848" s="11" t="s">
        <v>44852</v>
      </c>
      <c r="E4848" s="3" t="s">
        <v>44707</v>
      </c>
      <c r="F4848" t="s">
        <v>9607</v>
      </c>
      <c r="G4848" s="7" t="s">
        <v>44853</v>
      </c>
      <c r="H4848" s="12" t="str">
        <f t="shared" si="75"/>
        <v>insert into symbol(symbol_id, symbol_name, symbol_type, industry_code, on_market) values('045496','兆豐8Z','T','0099P','16/4/7');</v>
      </c>
    </row>
    <row r="4849" spans="1:8">
      <c r="A4849" t="s">
        <v>39024</v>
      </c>
      <c r="B4849" t="s">
        <v>27607</v>
      </c>
      <c r="C4849" s="9" t="s">
        <v>44873</v>
      </c>
      <c r="D4849" s="11" t="s">
        <v>44852</v>
      </c>
      <c r="E4849" s="3" t="s">
        <v>44707</v>
      </c>
      <c r="F4849" t="s">
        <v>9609</v>
      </c>
      <c r="G4849" s="7" t="s">
        <v>44853</v>
      </c>
      <c r="H4849" s="12" t="str">
        <f t="shared" si="75"/>
        <v>insert into symbol(symbol_id, symbol_name, symbol_type, industry_code, on_market) values('045497','LD國泰','T','0099P','16/4/7');</v>
      </c>
    </row>
    <row r="4850" spans="1:8">
      <c r="A4850" t="s">
        <v>39025</v>
      </c>
      <c r="B4850" t="s">
        <v>27608</v>
      </c>
      <c r="C4850" s="9" t="s">
        <v>44873</v>
      </c>
      <c r="D4850" s="11" t="s">
        <v>44852</v>
      </c>
      <c r="E4850" s="3" t="s">
        <v>44707</v>
      </c>
      <c r="F4850" t="s">
        <v>9611</v>
      </c>
      <c r="G4850" s="7" t="s">
        <v>44853</v>
      </c>
      <c r="H4850" s="12" t="str">
        <f t="shared" si="75"/>
        <v>insert into symbol(symbol_id, symbol_name, symbol_type, industry_code, on_market) values('045498','LE國泰','T','0099P','16/4/7');</v>
      </c>
    </row>
    <row r="4851" spans="1:8">
      <c r="A4851" t="s">
        <v>39026</v>
      </c>
      <c r="B4851" t="s">
        <v>27609</v>
      </c>
      <c r="C4851" s="9" t="s">
        <v>44873</v>
      </c>
      <c r="D4851" s="11" t="s">
        <v>44852</v>
      </c>
      <c r="E4851" s="3" t="s">
        <v>44707</v>
      </c>
      <c r="F4851" t="s">
        <v>9613</v>
      </c>
      <c r="G4851" s="7" t="s">
        <v>44853</v>
      </c>
      <c r="H4851" s="12" t="str">
        <f t="shared" si="75"/>
        <v>insert into symbol(symbol_id, symbol_name, symbol_type, industry_code, on_market) values('045499','LF國泰','T','0099P','16/4/7');</v>
      </c>
    </row>
    <row r="4852" spans="1:8">
      <c r="A4852" t="s">
        <v>27610</v>
      </c>
      <c r="B4852" t="s">
        <v>27611</v>
      </c>
      <c r="C4852" s="9" t="s">
        <v>44873</v>
      </c>
      <c r="D4852" s="11" t="s">
        <v>44852</v>
      </c>
      <c r="E4852" s="3" t="s">
        <v>44692</v>
      </c>
      <c r="F4852" t="s">
        <v>9615</v>
      </c>
      <c r="G4852" s="7" t="s">
        <v>44853</v>
      </c>
      <c r="H4852" s="12" t="str">
        <f t="shared" si="75"/>
        <v>insert into symbol(symbol_id, symbol_name, symbol_type, industry_code, on_market) values('04549P','統一4Q','T','0099P','16/6/16');</v>
      </c>
    </row>
    <row r="4853" spans="1:8">
      <c r="A4853" t="s">
        <v>39027</v>
      </c>
      <c r="B4853" t="s">
        <v>27612</v>
      </c>
      <c r="C4853" s="9" t="s">
        <v>44873</v>
      </c>
      <c r="D4853" s="11" t="s">
        <v>44852</v>
      </c>
      <c r="E4853" s="3" t="s">
        <v>44707</v>
      </c>
      <c r="F4853" t="s">
        <v>9617</v>
      </c>
      <c r="G4853" s="7" t="s">
        <v>44853</v>
      </c>
      <c r="H4853" s="12" t="str">
        <f t="shared" si="75"/>
        <v>insert into symbol(symbol_id, symbol_name, symbol_type, industry_code, on_market) values('045500','LG國泰','T','0099P','16/4/7');</v>
      </c>
    </row>
    <row r="4854" spans="1:8">
      <c r="A4854" t="s">
        <v>39028</v>
      </c>
      <c r="B4854" t="s">
        <v>27613</v>
      </c>
      <c r="C4854" s="9" t="s">
        <v>44873</v>
      </c>
      <c r="D4854" s="11" t="s">
        <v>44852</v>
      </c>
      <c r="E4854" s="3" t="s">
        <v>44707</v>
      </c>
      <c r="F4854" t="s">
        <v>9619</v>
      </c>
      <c r="G4854" s="7" t="s">
        <v>44853</v>
      </c>
      <c r="H4854" s="12" t="str">
        <f t="shared" si="75"/>
        <v>insert into symbol(symbol_id, symbol_name, symbol_type, industry_code, on_market) values('045501','LH國泰','T','0099P','16/4/7');</v>
      </c>
    </row>
    <row r="4855" spans="1:8">
      <c r="A4855" t="s">
        <v>39029</v>
      </c>
      <c r="B4855" t="s">
        <v>27614</v>
      </c>
      <c r="C4855" s="9" t="s">
        <v>44873</v>
      </c>
      <c r="D4855" s="11" t="s">
        <v>44852</v>
      </c>
      <c r="E4855" s="3" t="s">
        <v>44707</v>
      </c>
      <c r="F4855" t="s">
        <v>9621</v>
      </c>
      <c r="G4855" s="7" t="s">
        <v>44853</v>
      </c>
      <c r="H4855" s="12" t="str">
        <f t="shared" si="75"/>
        <v>insert into symbol(symbol_id, symbol_name, symbol_type, industry_code, on_market) values('045502','LI國泰','T','0099P','16/4/7');</v>
      </c>
    </row>
    <row r="4856" spans="1:8">
      <c r="A4856" t="s">
        <v>39030</v>
      </c>
      <c r="B4856" t="s">
        <v>27615</v>
      </c>
      <c r="C4856" s="9" t="s">
        <v>44873</v>
      </c>
      <c r="D4856" s="11" t="s">
        <v>44852</v>
      </c>
      <c r="E4856" s="3" t="s">
        <v>44707</v>
      </c>
      <c r="F4856" t="s">
        <v>9623</v>
      </c>
      <c r="G4856" s="7" t="s">
        <v>44853</v>
      </c>
      <c r="H4856" s="12" t="str">
        <f t="shared" si="75"/>
        <v>insert into symbol(symbol_id, symbol_name, symbol_type, industry_code, on_market) values('045503','HY富邦','T','0099P','16/4/7');</v>
      </c>
    </row>
    <row r="4857" spans="1:8">
      <c r="A4857" t="s">
        <v>39031</v>
      </c>
      <c r="B4857" t="s">
        <v>27616</v>
      </c>
      <c r="C4857" s="9" t="s">
        <v>44873</v>
      </c>
      <c r="D4857" s="11" t="s">
        <v>44852</v>
      </c>
      <c r="E4857" s="3" t="s">
        <v>44707</v>
      </c>
      <c r="F4857" t="s">
        <v>9625</v>
      </c>
      <c r="G4857" s="7" t="s">
        <v>44853</v>
      </c>
      <c r="H4857" s="12" t="str">
        <f t="shared" si="75"/>
        <v>insert into symbol(symbol_id, symbol_name, symbol_type, industry_code, on_market) values('045504','HZ富邦','T','0099P','16/4/7');</v>
      </c>
    </row>
    <row r="4858" spans="1:8">
      <c r="A4858" t="s">
        <v>39032</v>
      </c>
      <c r="B4858" t="s">
        <v>27617</v>
      </c>
      <c r="C4858" s="9" t="s">
        <v>44873</v>
      </c>
      <c r="D4858" s="11" t="s">
        <v>44852</v>
      </c>
      <c r="E4858" s="3" t="s">
        <v>44707</v>
      </c>
      <c r="F4858" t="s">
        <v>9627</v>
      </c>
      <c r="G4858" s="7" t="s">
        <v>44853</v>
      </c>
      <c r="H4858" s="12" t="str">
        <f t="shared" si="75"/>
        <v>insert into symbol(symbol_id, symbol_name, symbol_type, industry_code, on_market) values('045505','JA富邦','T','0099P','16/4/7');</v>
      </c>
    </row>
    <row r="4859" spans="1:8">
      <c r="A4859" t="s">
        <v>39033</v>
      </c>
      <c r="B4859" t="s">
        <v>27618</v>
      </c>
      <c r="C4859" s="9" t="s">
        <v>44873</v>
      </c>
      <c r="D4859" s="11" t="s">
        <v>44852</v>
      </c>
      <c r="E4859" s="3" t="s">
        <v>44707</v>
      </c>
      <c r="F4859" t="s">
        <v>9629</v>
      </c>
      <c r="G4859" s="7" t="s">
        <v>44853</v>
      </c>
      <c r="H4859" s="12" t="str">
        <f t="shared" si="75"/>
        <v>insert into symbol(symbol_id, symbol_name, symbol_type, industry_code, on_market) values('045506','JB富邦','T','0099P','16/4/7');</v>
      </c>
    </row>
    <row r="4860" spans="1:8">
      <c r="A4860" t="s">
        <v>39034</v>
      </c>
      <c r="B4860" t="s">
        <v>27619</v>
      </c>
      <c r="C4860" s="9" t="s">
        <v>44873</v>
      </c>
      <c r="D4860" s="11" t="s">
        <v>44852</v>
      </c>
      <c r="E4860" s="3" t="s">
        <v>44707</v>
      </c>
      <c r="F4860" t="s">
        <v>9631</v>
      </c>
      <c r="G4860" s="7" t="s">
        <v>44853</v>
      </c>
      <c r="H4860" s="12" t="str">
        <f t="shared" si="75"/>
        <v>insert into symbol(symbol_id, symbol_name, symbol_type, industry_code, on_market) values('045507','JC富邦','T','0099P','16/4/7');</v>
      </c>
    </row>
    <row r="4861" spans="1:8">
      <c r="A4861" t="s">
        <v>39035</v>
      </c>
      <c r="B4861" t="s">
        <v>27620</v>
      </c>
      <c r="C4861" s="9" t="s">
        <v>44873</v>
      </c>
      <c r="D4861" s="11" t="s">
        <v>44852</v>
      </c>
      <c r="E4861" s="3" t="s">
        <v>44707</v>
      </c>
      <c r="F4861" t="s">
        <v>9633</v>
      </c>
      <c r="G4861" s="7" t="s">
        <v>44853</v>
      </c>
      <c r="H4861" s="12" t="str">
        <f t="shared" si="75"/>
        <v>insert into symbol(symbol_id, symbol_name, symbol_type, industry_code, on_market) values('045508','JD富邦','T','0099P','16/4/7');</v>
      </c>
    </row>
    <row r="4862" spans="1:8">
      <c r="A4862" t="s">
        <v>39036</v>
      </c>
      <c r="B4862" t="s">
        <v>27621</v>
      </c>
      <c r="C4862" s="9" t="s">
        <v>44873</v>
      </c>
      <c r="D4862" s="11" t="s">
        <v>44852</v>
      </c>
      <c r="E4862" s="3" t="s">
        <v>44707</v>
      </c>
      <c r="F4862" t="s">
        <v>9635</v>
      </c>
      <c r="G4862" s="7" t="s">
        <v>44853</v>
      </c>
      <c r="H4862" s="12" t="str">
        <f t="shared" si="75"/>
        <v>insert into symbol(symbol_id, symbol_name, symbol_type, industry_code, on_market) values('045509','JE富邦','T','0099P','16/4/7');</v>
      </c>
    </row>
    <row r="4863" spans="1:8">
      <c r="A4863" t="s">
        <v>27622</v>
      </c>
      <c r="B4863" t="s">
        <v>27623</v>
      </c>
      <c r="C4863" s="9" t="s">
        <v>44873</v>
      </c>
      <c r="D4863" s="11" t="s">
        <v>44852</v>
      </c>
      <c r="E4863" s="3" t="s">
        <v>44692</v>
      </c>
      <c r="F4863" t="s">
        <v>9637</v>
      </c>
      <c r="G4863" s="7" t="s">
        <v>44853</v>
      </c>
      <c r="H4863" s="12" t="str">
        <f t="shared" si="75"/>
        <v>insert into symbol(symbol_id, symbol_name, symbol_type, industry_code, on_market) values('04550P','統一4R','T','0099P','16/6/16');</v>
      </c>
    </row>
    <row r="4864" spans="1:8">
      <c r="A4864" t="s">
        <v>39037</v>
      </c>
      <c r="B4864" t="s">
        <v>27624</v>
      </c>
      <c r="C4864" s="9" t="s">
        <v>44873</v>
      </c>
      <c r="D4864" s="11" t="s">
        <v>44852</v>
      </c>
      <c r="E4864" s="3" t="s">
        <v>44707</v>
      </c>
      <c r="F4864" t="s">
        <v>9639</v>
      </c>
      <c r="G4864" s="7" t="s">
        <v>44853</v>
      </c>
      <c r="H4864" s="12" t="str">
        <f t="shared" si="75"/>
        <v>insert into symbol(symbol_id, symbol_name, symbol_type, industry_code, on_market) values('045510','JF富邦','T','0099P','16/4/7');</v>
      </c>
    </row>
    <row r="4865" spans="1:8">
      <c r="A4865" t="s">
        <v>39038</v>
      </c>
      <c r="B4865" t="s">
        <v>27625</v>
      </c>
      <c r="C4865" s="9" t="s">
        <v>44873</v>
      </c>
      <c r="D4865" s="11" t="s">
        <v>44852</v>
      </c>
      <c r="E4865" s="3" t="s">
        <v>44707</v>
      </c>
      <c r="F4865" t="s">
        <v>9641</v>
      </c>
      <c r="G4865" s="7" t="s">
        <v>44853</v>
      </c>
      <c r="H4865" s="12" t="str">
        <f t="shared" si="75"/>
        <v>insert into symbol(symbol_id, symbol_name, symbol_type, industry_code, on_market) values('045511','JG富邦','T','0099P','16/4/7');</v>
      </c>
    </row>
    <row r="4866" spans="1:8">
      <c r="A4866" t="s">
        <v>39039</v>
      </c>
      <c r="B4866" t="s">
        <v>27626</v>
      </c>
      <c r="C4866" s="9" t="s">
        <v>44873</v>
      </c>
      <c r="D4866" s="11" t="s">
        <v>44852</v>
      </c>
      <c r="E4866" s="3" t="s">
        <v>44707</v>
      </c>
      <c r="F4866" t="s">
        <v>9643</v>
      </c>
      <c r="G4866" s="7" t="s">
        <v>44853</v>
      </c>
      <c r="H4866" s="12" t="str">
        <f t="shared" si="75"/>
        <v>insert into symbol(symbol_id, symbol_name, symbol_type, industry_code, on_market) values('045512','JH富邦','T','0099P','16/4/7');</v>
      </c>
    </row>
    <row r="4867" spans="1:8">
      <c r="A4867" t="s">
        <v>39040</v>
      </c>
      <c r="B4867" t="s">
        <v>27627</v>
      </c>
      <c r="C4867" s="9" t="s">
        <v>44873</v>
      </c>
      <c r="D4867" s="11" t="s">
        <v>44852</v>
      </c>
      <c r="E4867" s="3" t="s">
        <v>44707</v>
      </c>
      <c r="F4867" t="s">
        <v>9645</v>
      </c>
      <c r="G4867" s="7" t="s">
        <v>44853</v>
      </c>
      <c r="H4867" s="12" t="str">
        <f t="shared" ref="H4867:H4930" si="76">$H$1 &amp; "'" &amp; TRIM(A4867) &amp;"'"  &amp; ",'" &amp; B4867 &amp;"'" &amp; ",'" &amp; C4867 &amp;"'" &amp; ",'" &amp; D4867 &amp;"'" &amp; ",'" &amp; E4867 &amp;"');"</f>
        <v>insert into symbol(symbol_id, symbol_name, symbol_type, industry_code, on_market) values('045513','JJ富邦','T','0099P','16/4/7');</v>
      </c>
    </row>
    <row r="4868" spans="1:8">
      <c r="A4868" t="s">
        <v>39041</v>
      </c>
      <c r="B4868" t="s">
        <v>27628</v>
      </c>
      <c r="C4868" s="9" t="s">
        <v>44873</v>
      </c>
      <c r="D4868" s="11" t="s">
        <v>44852</v>
      </c>
      <c r="E4868" s="3" t="s">
        <v>44707</v>
      </c>
      <c r="F4868" t="s">
        <v>9647</v>
      </c>
      <c r="G4868" s="7" t="s">
        <v>44853</v>
      </c>
      <c r="H4868" s="12" t="str">
        <f t="shared" si="76"/>
        <v>insert into symbol(symbol_id, symbol_name, symbol_type, industry_code, on_market) values('045514','JK富邦','T','0099P','16/4/7');</v>
      </c>
    </row>
    <row r="4869" spans="1:8">
      <c r="A4869" t="s">
        <v>39042</v>
      </c>
      <c r="B4869" t="s">
        <v>27629</v>
      </c>
      <c r="C4869" s="9" t="s">
        <v>44873</v>
      </c>
      <c r="D4869" s="11" t="s">
        <v>44852</v>
      </c>
      <c r="E4869" s="3" t="s">
        <v>44708</v>
      </c>
      <c r="F4869" t="s">
        <v>9649</v>
      </c>
      <c r="G4869" s="7" t="s">
        <v>44853</v>
      </c>
      <c r="H4869" s="12" t="str">
        <f t="shared" si="76"/>
        <v>insert into symbol(symbol_id, symbol_name, symbol_type, industry_code, on_market) values('045515','凱基HX','T','0099P','16/4/8');</v>
      </c>
    </row>
    <row r="4870" spans="1:8">
      <c r="A4870" t="s">
        <v>39043</v>
      </c>
      <c r="B4870" t="s">
        <v>27630</v>
      </c>
      <c r="C4870" s="9" t="s">
        <v>44873</v>
      </c>
      <c r="D4870" s="11" t="s">
        <v>44852</v>
      </c>
      <c r="E4870" s="3" t="s">
        <v>44708</v>
      </c>
      <c r="F4870" t="s">
        <v>9651</v>
      </c>
      <c r="G4870" s="7" t="s">
        <v>44853</v>
      </c>
      <c r="H4870" s="12" t="str">
        <f t="shared" si="76"/>
        <v>insert into symbol(symbol_id, symbol_name, symbol_type, industry_code, on_market) values('045516','凱基HY','T','0099P','16/4/8');</v>
      </c>
    </row>
    <row r="4871" spans="1:8">
      <c r="A4871" t="s">
        <v>39044</v>
      </c>
      <c r="B4871" t="s">
        <v>27631</v>
      </c>
      <c r="C4871" s="9" t="s">
        <v>44873</v>
      </c>
      <c r="D4871" s="11" t="s">
        <v>44852</v>
      </c>
      <c r="E4871" s="3" t="s">
        <v>44708</v>
      </c>
      <c r="F4871" t="s">
        <v>9653</v>
      </c>
      <c r="G4871" s="7" t="s">
        <v>44853</v>
      </c>
      <c r="H4871" s="12" t="str">
        <f t="shared" si="76"/>
        <v>insert into symbol(symbol_id, symbol_name, symbol_type, industry_code, on_market) values('045517','凱基HZ','T','0099P','16/4/8');</v>
      </c>
    </row>
    <row r="4872" spans="1:8">
      <c r="A4872" t="s">
        <v>39045</v>
      </c>
      <c r="B4872" t="s">
        <v>27632</v>
      </c>
      <c r="C4872" s="9" t="s">
        <v>44873</v>
      </c>
      <c r="D4872" s="11" t="s">
        <v>44852</v>
      </c>
      <c r="E4872" s="3" t="s">
        <v>44708</v>
      </c>
      <c r="F4872" t="s">
        <v>9655</v>
      </c>
      <c r="G4872" s="7" t="s">
        <v>44853</v>
      </c>
      <c r="H4872" s="12" t="str">
        <f t="shared" si="76"/>
        <v>insert into symbol(symbol_id, symbol_name, symbol_type, industry_code, on_market) values('045518','凱基JA','T','0099P','16/4/8');</v>
      </c>
    </row>
    <row r="4873" spans="1:8">
      <c r="A4873" t="s">
        <v>39046</v>
      </c>
      <c r="B4873" t="s">
        <v>27633</v>
      </c>
      <c r="C4873" s="9" t="s">
        <v>44873</v>
      </c>
      <c r="D4873" s="11" t="s">
        <v>44852</v>
      </c>
      <c r="E4873" s="3" t="s">
        <v>44708</v>
      </c>
      <c r="F4873" t="s">
        <v>9657</v>
      </c>
      <c r="G4873" s="7" t="s">
        <v>44853</v>
      </c>
      <c r="H4873" s="12" t="str">
        <f t="shared" si="76"/>
        <v>insert into symbol(symbol_id, symbol_name, symbol_type, industry_code, on_market) values('045519','凱基JC','T','0099P','16/4/8');</v>
      </c>
    </row>
    <row r="4874" spans="1:8">
      <c r="A4874" t="s">
        <v>27634</v>
      </c>
      <c r="B4874" t="s">
        <v>27635</v>
      </c>
      <c r="C4874" s="9" t="s">
        <v>44873</v>
      </c>
      <c r="D4874" s="11" t="s">
        <v>44852</v>
      </c>
      <c r="E4874" s="3" t="s">
        <v>44692</v>
      </c>
      <c r="F4874" t="s">
        <v>9659</v>
      </c>
      <c r="G4874" s="7" t="s">
        <v>44853</v>
      </c>
      <c r="H4874" s="12" t="str">
        <f t="shared" si="76"/>
        <v>insert into symbol(symbol_id, symbol_name, symbol_type, industry_code, on_market) values('04551P','統一4S','T','0099P','16/6/16');</v>
      </c>
    </row>
    <row r="4875" spans="1:8">
      <c r="A4875" t="s">
        <v>39047</v>
      </c>
      <c r="B4875" t="s">
        <v>27636</v>
      </c>
      <c r="C4875" s="9" t="s">
        <v>44873</v>
      </c>
      <c r="D4875" s="11" t="s">
        <v>44852</v>
      </c>
      <c r="E4875" s="3" t="s">
        <v>44708</v>
      </c>
      <c r="F4875" t="s">
        <v>9661</v>
      </c>
      <c r="G4875" s="7" t="s">
        <v>44853</v>
      </c>
      <c r="H4875" s="12" t="str">
        <f t="shared" si="76"/>
        <v>insert into symbol(symbol_id, symbol_name, symbol_type, industry_code, on_market) values('045520','凱基JD','T','0099P','16/4/8');</v>
      </c>
    </row>
    <row r="4876" spans="1:8">
      <c r="A4876" t="s">
        <v>39048</v>
      </c>
      <c r="B4876" t="s">
        <v>27637</v>
      </c>
      <c r="C4876" s="9" t="s">
        <v>44873</v>
      </c>
      <c r="D4876" s="11" t="s">
        <v>44852</v>
      </c>
      <c r="E4876" s="3" t="s">
        <v>44710</v>
      </c>
      <c r="F4876" t="s">
        <v>9663</v>
      </c>
      <c r="G4876" s="7" t="s">
        <v>44853</v>
      </c>
      <c r="H4876" s="12" t="str">
        <f t="shared" si="76"/>
        <v>insert into symbol(symbol_id, symbol_name, symbol_type, industry_code, on_market) values('045521','永昌DG','T','0099P','16/4/11');</v>
      </c>
    </row>
    <row r="4877" spans="1:8">
      <c r="A4877" t="s">
        <v>39049</v>
      </c>
      <c r="B4877" t="s">
        <v>27638</v>
      </c>
      <c r="C4877" s="9" t="s">
        <v>44873</v>
      </c>
      <c r="D4877" s="11" t="s">
        <v>44852</v>
      </c>
      <c r="E4877" s="3" t="s">
        <v>44708</v>
      </c>
      <c r="F4877" t="s">
        <v>9665</v>
      </c>
      <c r="G4877" s="7" t="s">
        <v>44853</v>
      </c>
      <c r="H4877" s="12" t="str">
        <f t="shared" si="76"/>
        <v>insert into symbol(symbol_id, symbol_name, symbol_type, industry_code, on_market) values('045522','JY元富','T','0099P','16/4/8');</v>
      </c>
    </row>
    <row r="4878" spans="1:8">
      <c r="A4878" t="s">
        <v>39050</v>
      </c>
      <c r="B4878" t="s">
        <v>27639</v>
      </c>
      <c r="C4878" s="9" t="s">
        <v>44873</v>
      </c>
      <c r="D4878" s="11" t="s">
        <v>44852</v>
      </c>
      <c r="E4878" s="3" t="s">
        <v>44708</v>
      </c>
      <c r="F4878" t="s">
        <v>9667</v>
      </c>
      <c r="G4878" s="7" t="s">
        <v>44853</v>
      </c>
      <c r="H4878" s="12" t="str">
        <f t="shared" si="76"/>
        <v>insert into symbol(symbol_id, symbol_name, symbol_type, industry_code, on_market) values('045523','JZ元富','T','0099P','16/4/8');</v>
      </c>
    </row>
    <row r="4879" spans="1:8">
      <c r="A4879" t="s">
        <v>39051</v>
      </c>
      <c r="B4879" t="s">
        <v>27640</v>
      </c>
      <c r="C4879" s="9" t="s">
        <v>44873</v>
      </c>
      <c r="D4879" s="11" t="s">
        <v>44852</v>
      </c>
      <c r="E4879" s="3" t="s">
        <v>44708</v>
      </c>
      <c r="F4879" t="s">
        <v>9669</v>
      </c>
      <c r="G4879" s="7" t="s">
        <v>44853</v>
      </c>
      <c r="H4879" s="12" t="str">
        <f t="shared" si="76"/>
        <v>insert into symbol(symbol_id, symbol_name, symbol_type, industry_code, on_market) values('045524','KA元富','T','0099P','16/4/8');</v>
      </c>
    </row>
    <row r="4880" spans="1:8">
      <c r="A4880" t="s">
        <v>39052</v>
      </c>
      <c r="B4880" t="s">
        <v>27641</v>
      </c>
      <c r="C4880" s="9" t="s">
        <v>44873</v>
      </c>
      <c r="D4880" s="11" t="s">
        <v>44852</v>
      </c>
      <c r="E4880" s="3" t="s">
        <v>44708</v>
      </c>
      <c r="F4880" t="s">
        <v>9671</v>
      </c>
      <c r="G4880" s="7" t="s">
        <v>44853</v>
      </c>
      <c r="H4880" s="12" t="str">
        <f t="shared" si="76"/>
        <v>insert into symbol(symbol_id, symbol_name, symbol_type, industry_code, on_market) values('045525','KB元富','T','0099P','16/4/8');</v>
      </c>
    </row>
    <row r="4881" spans="1:8">
      <c r="A4881" t="s">
        <v>39053</v>
      </c>
      <c r="B4881" t="s">
        <v>27642</v>
      </c>
      <c r="C4881" s="9" t="s">
        <v>44873</v>
      </c>
      <c r="D4881" s="11" t="s">
        <v>44852</v>
      </c>
      <c r="E4881" s="3" t="s">
        <v>44708</v>
      </c>
      <c r="F4881" t="s">
        <v>9673</v>
      </c>
      <c r="G4881" s="7" t="s">
        <v>44853</v>
      </c>
      <c r="H4881" s="12" t="str">
        <f t="shared" si="76"/>
        <v>insert into symbol(symbol_id, symbol_name, symbol_type, industry_code, on_market) values('045526','KC元富','T','0099P','16/4/8');</v>
      </c>
    </row>
    <row r="4882" spans="1:8">
      <c r="A4882" t="s">
        <v>39054</v>
      </c>
      <c r="B4882" t="s">
        <v>27643</v>
      </c>
      <c r="C4882" s="9" t="s">
        <v>44873</v>
      </c>
      <c r="D4882" s="11" t="s">
        <v>44852</v>
      </c>
      <c r="E4882" s="3" t="s">
        <v>44708</v>
      </c>
      <c r="F4882" t="s">
        <v>9675</v>
      </c>
      <c r="G4882" s="7" t="s">
        <v>44853</v>
      </c>
      <c r="H4882" s="12" t="str">
        <f t="shared" si="76"/>
        <v>insert into symbol(symbol_id, symbol_name, symbol_type, industry_code, on_market) values('045527','KD元富','T','0099P','16/4/8');</v>
      </c>
    </row>
    <row r="4883" spans="1:8">
      <c r="A4883" t="s">
        <v>39055</v>
      </c>
      <c r="B4883" t="s">
        <v>27644</v>
      </c>
      <c r="C4883" s="9" t="s">
        <v>44873</v>
      </c>
      <c r="D4883" s="11" t="s">
        <v>44852</v>
      </c>
      <c r="E4883" s="3" t="s">
        <v>44708</v>
      </c>
      <c r="F4883" t="s">
        <v>9677</v>
      </c>
      <c r="G4883" s="7" t="s">
        <v>44853</v>
      </c>
      <c r="H4883" s="12" t="str">
        <f t="shared" si="76"/>
        <v>insert into symbol(symbol_id, symbol_name, symbol_type, industry_code, on_market) values('045528','KE元富','T','0099P','16/4/8');</v>
      </c>
    </row>
    <row r="4884" spans="1:8">
      <c r="A4884" t="s">
        <v>39056</v>
      </c>
      <c r="B4884" t="s">
        <v>27645</v>
      </c>
      <c r="C4884" s="9" t="s">
        <v>44873</v>
      </c>
      <c r="D4884" s="11" t="s">
        <v>44852</v>
      </c>
      <c r="E4884" s="3" t="s">
        <v>44708</v>
      </c>
      <c r="F4884" t="s">
        <v>9679</v>
      </c>
      <c r="G4884" s="7" t="s">
        <v>44853</v>
      </c>
      <c r="H4884" s="12" t="str">
        <f t="shared" si="76"/>
        <v>insert into symbol(symbol_id, symbol_name, symbol_type, industry_code, on_market) values('045529','KF元富','T','0099P','16/4/8');</v>
      </c>
    </row>
    <row r="4885" spans="1:8">
      <c r="A4885" t="s">
        <v>27646</v>
      </c>
      <c r="B4885" t="s">
        <v>27647</v>
      </c>
      <c r="C4885" s="9" t="s">
        <v>44873</v>
      </c>
      <c r="D4885" s="11" t="s">
        <v>44852</v>
      </c>
      <c r="E4885" s="3" t="s">
        <v>44692</v>
      </c>
      <c r="F4885" t="s">
        <v>9681</v>
      </c>
      <c r="G4885" s="7" t="s">
        <v>44853</v>
      </c>
      <c r="H4885" s="12" t="str">
        <f t="shared" si="76"/>
        <v>insert into symbol(symbol_id, symbol_name, symbol_type, industry_code, on_market) values('04552P','統一4T','T','0099P','16/6/16');</v>
      </c>
    </row>
    <row r="4886" spans="1:8">
      <c r="A4886" t="s">
        <v>39057</v>
      </c>
      <c r="B4886" t="s">
        <v>27648</v>
      </c>
      <c r="C4886" s="9" t="s">
        <v>44873</v>
      </c>
      <c r="D4886" s="11" t="s">
        <v>44852</v>
      </c>
      <c r="E4886" s="3" t="s">
        <v>44708</v>
      </c>
      <c r="F4886" t="s">
        <v>9683</v>
      </c>
      <c r="G4886" s="7" t="s">
        <v>44853</v>
      </c>
      <c r="H4886" s="12" t="str">
        <f t="shared" si="76"/>
        <v>insert into symbol(symbol_id, symbol_name, symbol_type, industry_code, on_market) values('045530','KG元富','T','0099P','16/4/8');</v>
      </c>
    </row>
    <row r="4887" spans="1:8">
      <c r="A4887" t="s">
        <v>39058</v>
      </c>
      <c r="B4887" t="s">
        <v>27649</v>
      </c>
      <c r="C4887" s="9" t="s">
        <v>44873</v>
      </c>
      <c r="D4887" s="11" t="s">
        <v>44852</v>
      </c>
      <c r="E4887" s="3" t="s">
        <v>44708</v>
      </c>
      <c r="F4887" t="s">
        <v>9685</v>
      </c>
      <c r="G4887" s="7" t="s">
        <v>44853</v>
      </c>
      <c r="H4887" s="12" t="str">
        <f t="shared" si="76"/>
        <v>insert into symbol(symbol_id, symbol_name, symbol_type, industry_code, on_market) values('045531','KH元富','T','0099P','16/4/8');</v>
      </c>
    </row>
    <row r="4888" spans="1:8">
      <c r="A4888" t="s">
        <v>39059</v>
      </c>
      <c r="B4888" t="s">
        <v>27650</v>
      </c>
      <c r="C4888" s="9" t="s">
        <v>44873</v>
      </c>
      <c r="D4888" s="11" t="s">
        <v>44852</v>
      </c>
      <c r="E4888" s="3" t="s">
        <v>44708</v>
      </c>
      <c r="F4888" t="s">
        <v>9687</v>
      </c>
      <c r="G4888" s="7" t="s">
        <v>44853</v>
      </c>
      <c r="H4888" s="12" t="str">
        <f t="shared" si="76"/>
        <v>insert into symbol(symbol_id, symbol_name, symbol_type, industry_code, on_market) values('045532','KJ元富','T','0099P','16/4/8');</v>
      </c>
    </row>
    <row r="4889" spans="1:8">
      <c r="A4889" t="s">
        <v>39060</v>
      </c>
      <c r="B4889" t="s">
        <v>27651</v>
      </c>
      <c r="C4889" s="9" t="s">
        <v>44873</v>
      </c>
      <c r="D4889" s="11" t="s">
        <v>44852</v>
      </c>
      <c r="E4889" s="3" t="s">
        <v>44708</v>
      </c>
      <c r="F4889" t="s">
        <v>9689</v>
      </c>
      <c r="G4889" s="7" t="s">
        <v>44853</v>
      </c>
      <c r="H4889" s="12" t="str">
        <f t="shared" si="76"/>
        <v>insert into symbol(symbol_id, symbol_name, symbol_type, industry_code, on_market) values('045533','KK元富','T','0099P','16/4/8');</v>
      </c>
    </row>
    <row r="4890" spans="1:8">
      <c r="A4890" t="s">
        <v>39061</v>
      </c>
      <c r="B4890" t="s">
        <v>27652</v>
      </c>
      <c r="C4890" s="9" t="s">
        <v>44873</v>
      </c>
      <c r="D4890" s="11" t="s">
        <v>44852</v>
      </c>
      <c r="E4890" s="3" t="s">
        <v>44708</v>
      </c>
      <c r="F4890" t="s">
        <v>9691</v>
      </c>
      <c r="G4890" s="7" t="s">
        <v>44853</v>
      </c>
      <c r="H4890" s="12" t="str">
        <f t="shared" si="76"/>
        <v>insert into symbol(symbol_id, symbol_name, symbol_type, industry_code, on_market) values('045534','KL元富','T','0099P','16/4/8');</v>
      </c>
    </row>
    <row r="4891" spans="1:8">
      <c r="A4891" t="s">
        <v>39062</v>
      </c>
      <c r="B4891" t="s">
        <v>27653</v>
      </c>
      <c r="C4891" s="9" t="s">
        <v>44873</v>
      </c>
      <c r="D4891" s="11" t="s">
        <v>44852</v>
      </c>
      <c r="E4891" s="3" t="s">
        <v>44708</v>
      </c>
      <c r="F4891" t="s">
        <v>9693</v>
      </c>
      <c r="G4891" s="7" t="s">
        <v>44853</v>
      </c>
      <c r="H4891" s="12" t="str">
        <f t="shared" si="76"/>
        <v>insert into symbol(symbol_id, symbol_name, symbol_type, industry_code, on_market) values('045535','康和FE','T','0099P','16/4/8');</v>
      </c>
    </row>
    <row r="4892" spans="1:8">
      <c r="A4892" t="s">
        <v>39063</v>
      </c>
      <c r="B4892" t="s">
        <v>27654</v>
      </c>
      <c r="C4892" s="9" t="s">
        <v>44873</v>
      </c>
      <c r="D4892" s="11" t="s">
        <v>44852</v>
      </c>
      <c r="E4892" s="3" t="s">
        <v>44708</v>
      </c>
      <c r="F4892" t="s">
        <v>9695</v>
      </c>
      <c r="G4892" s="7" t="s">
        <v>44853</v>
      </c>
      <c r="H4892" s="12" t="str">
        <f t="shared" si="76"/>
        <v>insert into symbol(symbol_id, symbol_name, symbol_type, industry_code, on_market) values('045536','康和FF','T','0099P','16/4/8');</v>
      </c>
    </row>
    <row r="4893" spans="1:8">
      <c r="A4893" t="s">
        <v>39064</v>
      </c>
      <c r="B4893" t="s">
        <v>27655</v>
      </c>
      <c r="C4893" s="9" t="s">
        <v>44873</v>
      </c>
      <c r="D4893" s="11" t="s">
        <v>44852</v>
      </c>
      <c r="E4893" s="3" t="s">
        <v>44708</v>
      </c>
      <c r="F4893" t="s">
        <v>9697</v>
      </c>
      <c r="G4893" s="7" t="s">
        <v>44853</v>
      </c>
      <c r="H4893" s="12" t="str">
        <f t="shared" si="76"/>
        <v>insert into symbol(symbol_id, symbol_name, symbol_type, industry_code, on_market) values('045537','中信81','T','0099P','16/4/8');</v>
      </c>
    </row>
    <row r="4894" spans="1:8">
      <c r="A4894" t="s">
        <v>39065</v>
      </c>
      <c r="B4894" t="s">
        <v>27656</v>
      </c>
      <c r="C4894" s="9" t="s">
        <v>44873</v>
      </c>
      <c r="D4894" s="11" t="s">
        <v>44852</v>
      </c>
      <c r="E4894" s="3" t="s">
        <v>44708</v>
      </c>
      <c r="F4894" t="s">
        <v>9699</v>
      </c>
      <c r="G4894" s="7" t="s">
        <v>44853</v>
      </c>
      <c r="H4894" s="12" t="str">
        <f t="shared" si="76"/>
        <v>insert into symbol(symbol_id, symbol_name, symbol_type, industry_code, on_market) values('045538','中信82','T','0099P','16/4/8');</v>
      </c>
    </row>
    <row r="4895" spans="1:8">
      <c r="A4895" t="s">
        <v>39066</v>
      </c>
      <c r="B4895" t="s">
        <v>27657</v>
      </c>
      <c r="C4895" s="9" t="s">
        <v>44873</v>
      </c>
      <c r="D4895" s="11" t="s">
        <v>44852</v>
      </c>
      <c r="E4895" s="3" t="s">
        <v>44708</v>
      </c>
      <c r="F4895" t="s">
        <v>9701</v>
      </c>
      <c r="G4895" s="7" t="s">
        <v>44853</v>
      </c>
      <c r="H4895" s="12" t="str">
        <f t="shared" si="76"/>
        <v>insert into symbol(symbol_id, symbol_name, symbol_type, industry_code, on_market) values('045539','3L永豐','T','0099P','16/4/8');</v>
      </c>
    </row>
    <row r="4896" spans="1:8">
      <c r="A4896" t="s">
        <v>27658</v>
      </c>
      <c r="B4896" t="s">
        <v>27659</v>
      </c>
      <c r="C4896" s="9" t="s">
        <v>44873</v>
      </c>
      <c r="D4896" s="11" t="s">
        <v>44852</v>
      </c>
      <c r="E4896" s="3" t="s">
        <v>44692</v>
      </c>
      <c r="F4896" t="s">
        <v>9703</v>
      </c>
      <c r="G4896" s="7" t="s">
        <v>44853</v>
      </c>
      <c r="H4896" s="12" t="str">
        <f t="shared" si="76"/>
        <v>insert into symbol(symbol_id, symbol_name, symbol_type, industry_code, on_market) values('04553P','統一4U','T','0099P','16/6/16');</v>
      </c>
    </row>
    <row r="4897" spans="1:8">
      <c r="A4897" t="s">
        <v>39067</v>
      </c>
      <c r="B4897" t="s">
        <v>27660</v>
      </c>
      <c r="C4897" s="9" t="s">
        <v>44873</v>
      </c>
      <c r="D4897" s="11" t="s">
        <v>44852</v>
      </c>
      <c r="E4897" s="3" t="s">
        <v>44708</v>
      </c>
      <c r="F4897" t="s">
        <v>9705</v>
      </c>
      <c r="G4897" s="7" t="s">
        <v>44853</v>
      </c>
      <c r="H4897" s="12" t="str">
        <f t="shared" si="76"/>
        <v>insert into symbol(symbol_id, symbol_name, symbol_type, industry_code, on_market) values('045540','3M永豐','T','0099P','16/4/8');</v>
      </c>
    </row>
    <row r="4898" spans="1:8">
      <c r="A4898" t="s">
        <v>39068</v>
      </c>
      <c r="B4898" t="s">
        <v>27661</v>
      </c>
      <c r="C4898" s="9" t="s">
        <v>44873</v>
      </c>
      <c r="D4898" s="11" t="s">
        <v>44852</v>
      </c>
      <c r="E4898" s="3" t="s">
        <v>44708</v>
      </c>
      <c r="F4898" t="s">
        <v>9707</v>
      </c>
      <c r="G4898" s="7" t="s">
        <v>44853</v>
      </c>
      <c r="H4898" s="12" t="str">
        <f t="shared" si="76"/>
        <v>insert into symbol(symbol_id, symbol_name, symbol_type, industry_code, on_market) values('045541','3N永豐','T','0099P','16/4/8');</v>
      </c>
    </row>
    <row r="4899" spans="1:8">
      <c r="A4899" t="s">
        <v>39069</v>
      </c>
      <c r="B4899" t="s">
        <v>27662</v>
      </c>
      <c r="C4899" s="9" t="s">
        <v>44873</v>
      </c>
      <c r="D4899" s="11" t="s">
        <v>44852</v>
      </c>
      <c r="E4899" s="3" t="s">
        <v>44708</v>
      </c>
      <c r="F4899" t="s">
        <v>9709</v>
      </c>
      <c r="G4899" s="7" t="s">
        <v>44853</v>
      </c>
      <c r="H4899" s="12" t="str">
        <f t="shared" si="76"/>
        <v>insert into symbol(symbol_id, symbol_name, symbol_type, industry_code, on_market) values('045542','3P永豐','T','0099P','16/4/8');</v>
      </c>
    </row>
    <row r="4900" spans="1:8">
      <c r="A4900" t="s">
        <v>39070</v>
      </c>
      <c r="B4900" t="s">
        <v>27663</v>
      </c>
      <c r="C4900" s="9" t="s">
        <v>44873</v>
      </c>
      <c r="D4900" s="11" t="s">
        <v>44852</v>
      </c>
      <c r="E4900" s="3" t="s">
        <v>44708</v>
      </c>
      <c r="F4900" t="s">
        <v>9711</v>
      </c>
      <c r="G4900" s="7" t="s">
        <v>44853</v>
      </c>
      <c r="H4900" s="12" t="str">
        <f t="shared" si="76"/>
        <v>insert into symbol(symbol_id, symbol_name, symbol_type, industry_code, on_market) values('045543','3Q永豐','T','0099P','16/4/8');</v>
      </c>
    </row>
    <row r="4901" spans="1:8">
      <c r="A4901" t="s">
        <v>39071</v>
      </c>
      <c r="B4901" t="s">
        <v>27664</v>
      </c>
      <c r="C4901" s="9" t="s">
        <v>44873</v>
      </c>
      <c r="D4901" s="11" t="s">
        <v>44852</v>
      </c>
      <c r="E4901" s="3" t="s">
        <v>44708</v>
      </c>
      <c r="F4901" t="s">
        <v>9713</v>
      </c>
      <c r="G4901" s="7" t="s">
        <v>44853</v>
      </c>
      <c r="H4901" s="12" t="str">
        <f t="shared" si="76"/>
        <v>insert into symbol(symbol_id, symbol_name, symbol_type, industry_code, on_market) values('045544','3R永豐','T','0099P','16/4/8');</v>
      </c>
    </row>
    <row r="4902" spans="1:8">
      <c r="A4902" t="s">
        <v>39072</v>
      </c>
      <c r="B4902" t="s">
        <v>27665</v>
      </c>
      <c r="C4902" s="9" t="s">
        <v>44873</v>
      </c>
      <c r="D4902" s="11" t="s">
        <v>44852</v>
      </c>
      <c r="E4902" s="3" t="s">
        <v>44708</v>
      </c>
      <c r="F4902" t="s">
        <v>9715</v>
      </c>
      <c r="G4902" s="7" t="s">
        <v>44853</v>
      </c>
      <c r="H4902" s="12" t="str">
        <f t="shared" si="76"/>
        <v>insert into symbol(symbol_id, symbol_name, symbol_type, industry_code, on_market) values('045545','3S永豐','T','0099P','16/4/8');</v>
      </c>
    </row>
    <row r="4903" spans="1:8">
      <c r="A4903" t="s">
        <v>39073</v>
      </c>
      <c r="B4903" t="s">
        <v>27666</v>
      </c>
      <c r="C4903" s="9" t="s">
        <v>44873</v>
      </c>
      <c r="D4903" s="11" t="s">
        <v>44852</v>
      </c>
      <c r="E4903" s="3" t="s">
        <v>44708</v>
      </c>
      <c r="F4903" t="s">
        <v>9717</v>
      </c>
      <c r="G4903" s="7" t="s">
        <v>44853</v>
      </c>
      <c r="H4903" s="12" t="str">
        <f t="shared" si="76"/>
        <v>insert into symbol(symbol_id, symbol_name, symbol_type, industry_code, on_market) values('045546','3T永豐','T','0099P','16/4/8');</v>
      </c>
    </row>
    <row r="4904" spans="1:8">
      <c r="A4904" t="s">
        <v>39074</v>
      </c>
      <c r="B4904" t="s">
        <v>27667</v>
      </c>
      <c r="C4904" s="9" t="s">
        <v>44873</v>
      </c>
      <c r="D4904" s="11" t="s">
        <v>44852</v>
      </c>
      <c r="E4904" s="3" t="s">
        <v>44708</v>
      </c>
      <c r="F4904" t="s">
        <v>9719</v>
      </c>
      <c r="G4904" s="7" t="s">
        <v>44853</v>
      </c>
      <c r="H4904" s="12" t="str">
        <f t="shared" si="76"/>
        <v>insert into symbol(symbol_id, symbol_name, symbol_type, industry_code, on_market) values('045547','3U永豐','T','0099P','16/4/8');</v>
      </c>
    </row>
    <row r="4905" spans="1:8">
      <c r="A4905" t="s">
        <v>39075</v>
      </c>
      <c r="B4905" t="s">
        <v>27668</v>
      </c>
      <c r="C4905" s="9" t="s">
        <v>44873</v>
      </c>
      <c r="D4905" s="11" t="s">
        <v>44852</v>
      </c>
      <c r="E4905" s="3" t="s">
        <v>44708</v>
      </c>
      <c r="F4905" t="s">
        <v>9721</v>
      </c>
      <c r="G4905" s="7" t="s">
        <v>44853</v>
      </c>
      <c r="H4905" s="12" t="str">
        <f t="shared" si="76"/>
        <v>insert into symbol(symbol_id, symbol_name, symbol_type, industry_code, on_market) values('045548','3V永豐','T','0099P','16/4/8');</v>
      </c>
    </row>
    <row r="4906" spans="1:8">
      <c r="A4906" t="s">
        <v>39076</v>
      </c>
      <c r="B4906" t="s">
        <v>27669</v>
      </c>
      <c r="C4906" s="9" t="s">
        <v>44873</v>
      </c>
      <c r="D4906" s="11" t="s">
        <v>44852</v>
      </c>
      <c r="E4906" s="3" t="s">
        <v>44708</v>
      </c>
      <c r="F4906" t="s">
        <v>9723</v>
      </c>
      <c r="G4906" s="7" t="s">
        <v>44853</v>
      </c>
      <c r="H4906" s="12" t="str">
        <f t="shared" si="76"/>
        <v>insert into symbol(symbol_id, symbol_name, symbol_type, industry_code, on_market) values('045549','3W永豐','T','0099P','16/4/8');</v>
      </c>
    </row>
    <row r="4907" spans="1:8">
      <c r="A4907" t="s">
        <v>27670</v>
      </c>
      <c r="B4907" t="s">
        <v>27671</v>
      </c>
      <c r="C4907" s="9" t="s">
        <v>44873</v>
      </c>
      <c r="D4907" s="11" t="s">
        <v>44852</v>
      </c>
      <c r="E4907" s="3" t="s">
        <v>44692</v>
      </c>
      <c r="F4907" t="s">
        <v>9725</v>
      </c>
      <c r="G4907" s="7" t="s">
        <v>44853</v>
      </c>
      <c r="H4907" s="12" t="str">
        <f t="shared" si="76"/>
        <v>insert into symbol(symbol_id, symbol_name, symbol_type, industry_code, on_market) values('04554P','AA群益','T','0099P','16/6/16');</v>
      </c>
    </row>
    <row r="4908" spans="1:8">
      <c r="A4908" t="s">
        <v>39077</v>
      </c>
      <c r="B4908" t="s">
        <v>27672</v>
      </c>
      <c r="C4908" s="9" t="s">
        <v>44873</v>
      </c>
      <c r="D4908" s="11" t="s">
        <v>44852</v>
      </c>
      <c r="E4908" s="3" t="s">
        <v>44708</v>
      </c>
      <c r="F4908" t="s">
        <v>9727</v>
      </c>
      <c r="G4908" s="7" t="s">
        <v>44853</v>
      </c>
      <c r="H4908" s="12" t="str">
        <f t="shared" si="76"/>
        <v>insert into symbol(symbol_id, symbol_name, symbol_type, industry_code, on_market) values('045550','3X永豐','T','0099P','16/4/8');</v>
      </c>
    </row>
    <row r="4909" spans="1:8">
      <c r="A4909" t="s">
        <v>39078</v>
      </c>
      <c r="B4909" t="s">
        <v>27673</v>
      </c>
      <c r="C4909" s="9" t="s">
        <v>44873</v>
      </c>
      <c r="D4909" s="11" t="s">
        <v>44852</v>
      </c>
      <c r="E4909" s="3" t="s">
        <v>44708</v>
      </c>
      <c r="F4909" t="s">
        <v>9729</v>
      </c>
      <c r="G4909" s="7" t="s">
        <v>44853</v>
      </c>
      <c r="H4909" s="12" t="str">
        <f t="shared" si="76"/>
        <v>insert into symbol(symbol_id, symbol_name, symbol_type, industry_code, on_market) values('045551','3Y永豐','T','0099P','16/4/8');</v>
      </c>
    </row>
    <row r="4910" spans="1:8">
      <c r="A4910" t="s">
        <v>39079</v>
      </c>
      <c r="B4910" t="s">
        <v>27674</v>
      </c>
      <c r="C4910" s="9" t="s">
        <v>44873</v>
      </c>
      <c r="D4910" s="11" t="s">
        <v>44852</v>
      </c>
      <c r="E4910" s="3" t="s">
        <v>44708</v>
      </c>
      <c r="F4910" t="s">
        <v>9731</v>
      </c>
      <c r="G4910" s="7" t="s">
        <v>44853</v>
      </c>
      <c r="H4910" s="12" t="str">
        <f t="shared" si="76"/>
        <v>insert into symbol(symbol_id, symbol_name, symbol_type, industry_code, on_market) values('045552','3Z永豐','T','0099P','16/4/8');</v>
      </c>
    </row>
    <row r="4911" spans="1:8">
      <c r="A4911" t="s">
        <v>39080</v>
      </c>
      <c r="B4911" t="s">
        <v>27675</v>
      </c>
      <c r="C4911" s="9" t="s">
        <v>44873</v>
      </c>
      <c r="D4911" s="11" t="s">
        <v>44852</v>
      </c>
      <c r="E4911" s="3" t="s">
        <v>44708</v>
      </c>
      <c r="F4911" t="s">
        <v>9733</v>
      </c>
      <c r="G4911" s="7" t="s">
        <v>44853</v>
      </c>
      <c r="H4911" s="12" t="str">
        <f t="shared" si="76"/>
        <v>insert into symbol(symbol_id, symbol_name, symbol_type, industry_code, on_market) values('045553','4A永豐','T','0099P','16/4/8');</v>
      </c>
    </row>
    <row r="4912" spans="1:8">
      <c r="A4912" t="s">
        <v>39081</v>
      </c>
      <c r="B4912" t="s">
        <v>27676</v>
      </c>
      <c r="C4912" s="9" t="s">
        <v>44873</v>
      </c>
      <c r="D4912" s="11" t="s">
        <v>44852</v>
      </c>
      <c r="E4912" s="3" t="s">
        <v>44708</v>
      </c>
      <c r="F4912" t="s">
        <v>9735</v>
      </c>
      <c r="G4912" s="7" t="s">
        <v>44853</v>
      </c>
      <c r="H4912" s="12" t="str">
        <f t="shared" si="76"/>
        <v>insert into symbol(symbol_id, symbol_name, symbol_type, industry_code, on_market) values('045554','台新5Q','T','0099P','16/4/8');</v>
      </c>
    </row>
    <row r="4913" spans="1:8">
      <c r="A4913" t="s">
        <v>39082</v>
      </c>
      <c r="B4913" t="s">
        <v>27677</v>
      </c>
      <c r="C4913" s="9" t="s">
        <v>44873</v>
      </c>
      <c r="D4913" s="11" t="s">
        <v>44852</v>
      </c>
      <c r="E4913" s="3" t="s">
        <v>44708</v>
      </c>
      <c r="F4913" t="s">
        <v>9737</v>
      </c>
      <c r="G4913" s="7" t="s">
        <v>44853</v>
      </c>
      <c r="H4913" s="12" t="str">
        <f t="shared" si="76"/>
        <v>insert into symbol(symbol_id, symbol_name, symbol_type, industry_code, on_market) values('045555','台新5R','T','0099P','16/4/8');</v>
      </c>
    </row>
    <row r="4914" spans="1:8">
      <c r="A4914" t="s">
        <v>39083</v>
      </c>
      <c r="B4914" t="s">
        <v>27678</v>
      </c>
      <c r="C4914" s="9" t="s">
        <v>44873</v>
      </c>
      <c r="D4914" s="11" t="s">
        <v>44852</v>
      </c>
      <c r="E4914" s="3" t="s">
        <v>44708</v>
      </c>
      <c r="F4914" t="s">
        <v>9739</v>
      </c>
      <c r="G4914" s="7" t="s">
        <v>44853</v>
      </c>
      <c r="H4914" s="12" t="str">
        <f t="shared" si="76"/>
        <v>insert into symbol(symbol_id, symbol_name, symbol_type, industry_code, on_market) values('045556','台新5S','T','0099P','16/4/8');</v>
      </c>
    </row>
    <row r="4915" spans="1:8">
      <c r="A4915" t="s">
        <v>39084</v>
      </c>
      <c r="B4915" t="s">
        <v>27679</v>
      </c>
      <c r="C4915" s="9" t="s">
        <v>44873</v>
      </c>
      <c r="D4915" s="11" t="s">
        <v>44852</v>
      </c>
      <c r="E4915" s="3" t="s">
        <v>44708</v>
      </c>
      <c r="F4915" t="s">
        <v>9741</v>
      </c>
      <c r="G4915" s="7" t="s">
        <v>44853</v>
      </c>
      <c r="H4915" s="12" t="str">
        <f t="shared" si="76"/>
        <v>insert into symbol(symbol_id, symbol_name, symbol_type, industry_code, on_market) values('045557','HK元大','T','0099P','16/4/8');</v>
      </c>
    </row>
    <row r="4916" spans="1:8">
      <c r="A4916" t="s">
        <v>39085</v>
      </c>
      <c r="B4916" t="s">
        <v>27680</v>
      </c>
      <c r="C4916" s="9" t="s">
        <v>44873</v>
      </c>
      <c r="D4916" s="11" t="s">
        <v>44852</v>
      </c>
      <c r="E4916" s="3" t="s">
        <v>44708</v>
      </c>
      <c r="F4916" t="s">
        <v>9743</v>
      </c>
      <c r="G4916" s="7" t="s">
        <v>44853</v>
      </c>
      <c r="H4916" s="12" t="str">
        <f t="shared" si="76"/>
        <v>insert into symbol(symbol_id, symbol_name, symbol_type, industry_code, on_market) values('045558','HL元大','T','0099P','16/4/8');</v>
      </c>
    </row>
    <row r="4917" spans="1:8">
      <c r="A4917" t="s">
        <v>39086</v>
      </c>
      <c r="B4917" t="s">
        <v>27681</v>
      </c>
      <c r="C4917" s="9" t="s">
        <v>44873</v>
      </c>
      <c r="D4917" s="11" t="s">
        <v>44852</v>
      </c>
      <c r="E4917" s="3" t="s">
        <v>44708</v>
      </c>
      <c r="F4917" t="s">
        <v>9745</v>
      </c>
      <c r="G4917" s="7" t="s">
        <v>44853</v>
      </c>
      <c r="H4917" s="12" t="str">
        <f t="shared" si="76"/>
        <v>insert into symbol(symbol_id, symbol_name, symbol_type, industry_code, on_market) values('045559','HM元大','T','0099P','16/4/8');</v>
      </c>
    </row>
    <row r="4918" spans="1:8">
      <c r="A4918" t="s">
        <v>27682</v>
      </c>
      <c r="B4918" t="s">
        <v>27683</v>
      </c>
      <c r="C4918" s="9" t="s">
        <v>44873</v>
      </c>
      <c r="D4918" s="11" t="s">
        <v>44852</v>
      </c>
      <c r="E4918" s="3" t="s">
        <v>44692</v>
      </c>
      <c r="F4918" t="s">
        <v>9747</v>
      </c>
      <c r="G4918" s="7" t="s">
        <v>44853</v>
      </c>
      <c r="H4918" s="12" t="str">
        <f t="shared" si="76"/>
        <v>insert into symbol(symbol_id, symbol_name, symbol_type, industry_code, on_market) values('04555P','AB群益','T','0099P','16/6/16');</v>
      </c>
    </row>
    <row r="4919" spans="1:8">
      <c r="A4919" t="s">
        <v>39087</v>
      </c>
      <c r="B4919" t="s">
        <v>27684</v>
      </c>
      <c r="C4919" s="9" t="s">
        <v>44873</v>
      </c>
      <c r="D4919" s="11" t="s">
        <v>44852</v>
      </c>
      <c r="E4919" s="3" t="s">
        <v>44708</v>
      </c>
      <c r="F4919" t="s">
        <v>9749</v>
      </c>
      <c r="G4919" s="7" t="s">
        <v>44853</v>
      </c>
      <c r="H4919" s="12" t="str">
        <f t="shared" si="76"/>
        <v>insert into symbol(symbol_id, symbol_name, symbol_type, industry_code, on_market) values('045560','HN元大','T','0099P','16/4/8');</v>
      </c>
    </row>
    <row r="4920" spans="1:8">
      <c r="A4920" t="s">
        <v>39088</v>
      </c>
      <c r="B4920" t="s">
        <v>27685</v>
      </c>
      <c r="C4920" s="9" t="s">
        <v>44873</v>
      </c>
      <c r="D4920" s="11" t="s">
        <v>44852</v>
      </c>
      <c r="E4920" s="3" t="s">
        <v>44708</v>
      </c>
      <c r="F4920" t="s">
        <v>9751</v>
      </c>
      <c r="G4920" s="7" t="s">
        <v>44853</v>
      </c>
      <c r="H4920" s="12" t="str">
        <f t="shared" si="76"/>
        <v>insert into symbol(symbol_id, symbol_name, symbol_type, industry_code, on_market) values('045561','HP元大','T','0099P','16/4/8');</v>
      </c>
    </row>
    <row r="4921" spans="1:8">
      <c r="A4921" t="s">
        <v>39089</v>
      </c>
      <c r="B4921" t="s">
        <v>27686</v>
      </c>
      <c r="C4921" s="9" t="s">
        <v>44873</v>
      </c>
      <c r="D4921" s="11" t="s">
        <v>44852</v>
      </c>
      <c r="E4921" s="3" t="s">
        <v>44708</v>
      </c>
      <c r="F4921" t="s">
        <v>9753</v>
      </c>
      <c r="G4921" s="7" t="s">
        <v>44853</v>
      </c>
      <c r="H4921" s="12" t="str">
        <f t="shared" si="76"/>
        <v>insert into symbol(symbol_id, symbol_name, symbol_type, industry_code, on_market) values('045562','HQ元大','T','0099P','16/4/8');</v>
      </c>
    </row>
    <row r="4922" spans="1:8">
      <c r="A4922" t="s">
        <v>39090</v>
      </c>
      <c r="B4922" t="s">
        <v>27687</v>
      </c>
      <c r="C4922" s="9" t="s">
        <v>44873</v>
      </c>
      <c r="D4922" s="11" t="s">
        <v>44852</v>
      </c>
      <c r="E4922" s="3" t="s">
        <v>44708</v>
      </c>
      <c r="F4922" t="s">
        <v>9755</v>
      </c>
      <c r="G4922" s="7" t="s">
        <v>44853</v>
      </c>
      <c r="H4922" s="12" t="str">
        <f t="shared" si="76"/>
        <v>insert into symbol(symbol_id, symbol_name, symbol_type, industry_code, on_market) values('045563','HR元大','T','0099P','16/4/8');</v>
      </c>
    </row>
    <row r="4923" spans="1:8">
      <c r="A4923" t="s">
        <v>39091</v>
      </c>
      <c r="B4923" t="s">
        <v>27688</v>
      </c>
      <c r="C4923" s="9" t="s">
        <v>44873</v>
      </c>
      <c r="D4923" s="11" t="s">
        <v>44852</v>
      </c>
      <c r="E4923" s="3" t="s">
        <v>44708</v>
      </c>
      <c r="F4923" t="s">
        <v>9757</v>
      </c>
      <c r="G4923" s="7" t="s">
        <v>44853</v>
      </c>
      <c r="H4923" s="12" t="str">
        <f t="shared" si="76"/>
        <v>insert into symbol(symbol_id, symbol_name, symbol_type, industry_code, on_market) values('045564','HS元大','T','0099P','16/4/8');</v>
      </c>
    </row>
    <row r="4924" spans="1:8">
      <c r="A4924" t="s">
        <v>39092</v>
      </c>
      <c r="B4924" t="s">
        <v>27689</v>
      </c>
      <c r="C4924" s="9" t="s">
        <v>44873</v>
      </c>
      <c r="D4924" s="11" t="s">
        <v>44852</v>
      </c>
      <c r="E4924" s="3" t="s">
        <v>44708</v>
      </c>
      <c r="F4924" t="s">
        <v>9759</v>
      </c>
      <c r="G4924" s="7" t="s">
        <v>44853</v>
      </c>
      <c r="H4924" s="12" t="str">
        <f t="shared" si="76"/>
        <v>insert into symbol(symbol_id, symbol_name, symbol_type, industry_code, on_market) values('045565','HT元大','T','0099P','16/4/8');</v>
      </c>
    </row>
    <row r="4925" spans="1:8">
      <c r="A4925" t="s">
        <v>39093</v>
      </c>
      <c r="B4925" t="s">
        <v>27690</v>
      </c>
      <c r="C4925" s="9" t="s">
        <v>44873</v>
      </c>
      <c r="D4925" s="11" t="s">
        <v>44852</v>
      </c>
      <c r="E4925" s="3" t="s">
        <v>44708</v>
      </c>
      <c r="F4925" t="s">
        <v>9761</v>
      </c>
      <c r="G4925" s="7" t="s">
        <v>44853</v>
      </c>
      <c r="H4925" s="12" t="str">
        <f t="shared" si="76"/>
        <v>insert into symbol(symbol_id, symbol_name, symbol_type, industry_code, on_market) values('045566','HV元大','T','0099P','16/4/8');</v>
      </c>
    </row>
    <row r="4926" spans="1:8">
      <c r="A4926" t="s">
        <v>39094</v>
      </c>
      <c r="B4926" t="s">
        <v>27691</v>
      </c>
      <c r="C4926" s="9" t="s">
        <v>44873</v>
      </c>
      <c r="D4926" s="11" t="s">
        <v>44852</v>
      </c>
      <c r="E4926" s="3" t="s">
        <v>44708</v>
      </c>
      <c r="F4926" t="s">
        <v>9763</v>
      </c>
      <c r="G4926" s="7" t="s">
        <v>44853</v>
      </c>
      <c r="H4926" s="12" t="str">
        <f t="shared" si="76"/>
        <v>insert into symbol(symbol_id, symbol_name, symbol_type, industry_code, on_market) values('045567','HW元大','T','0099P','16/4/8');</v>
      </c>
    </row>
    <row r="4927" spans="1:8">
      <c r="A4927" t="s">
        <v>39095</v>
      </c>
      <c r="B4927" t="s">
        <v>27692</v>
      </c>
      <c r="C4927" s="9" t="s">
        <v>44873</v>
      </c>
      <c r="D4927" s="11" t="s">
        <v>44852</v>
      </c>
      <c r="E4927" s="3" t="s">
        <v>44708</v>
      </c>
      <c r="F4927" t="s">
        <v>9765</v>
      </c>
      <c r="G4927" s="7" t="s">
        <v>44853</v>
      </c>
      <c r="H4927" s="12" t="str">
        <f t="shared" si="76"/>
        <v>insert into symbol(symbol_id, symbol_name, symbol_type, industry_code, on_market) values('045568','HX元大','T','0099P','16/4/8');</v>
      </c>
    </row>
    <row r="4928" spans="1:8">
      <c r="A4928" t="s">
        <v>39096</v>
      </c>
      <c r="B4928" t="s">
        <v>27693</v>
      </c>
      <c r="C4928" s="9" t="s">
        <v>44873</v>
      </c>
      <c r="D4928" s="11" t="s">
        <v>44852</v>
      </c>
      <c r="E4928" s="3" t="s">
        <v>44708</v>
      </c>
      <c r="F4928" t="s">
        <v>9767</v>
      </c>
      <c r="G4928" s="7" t="s">
        <v>44853</v>
      </c>
      <c r="H4928" s="12" t="str">
        <f t="shared" si="76"/>
        <v>insert into symbol(symbol_id, symbol_name, symbol_type, industry_code, on_market) values('045569','HY元大','T','0099P','16/4/8');</v>
      </c>
    </row>
    <row r="4929" spans="1:8">
      <c r="A4929" t="s">
        <v>27694</v>
      </c>
      <c r="B4929" t="s">
        <v>27695</v>
      </c>
      <c r="C4929" s="9" t="s">
        <v>44873</v>
      </c>
      <c r="D4929" s="11" t="s">
        <v>44852</v>
      </c>
      <c r="E4929" s="3" t="s">
        <v>44692</v>
      </c>
      <c r="F4929" t="s">
        <v>9769</v>
      </c>
      <c r="G4929" s="7" t="s">
        <v>44853</v>
      </c>
      <c r="H4929" s="12" t="str">
        <f t="shared" si="76"/>
        <v>insert into symbol(symbol_id, symbol_name, symbol_type, industry_code, on_market) values('04556P','AC群益','T','0099P','16/6/16');</v>
      </c>
    </row>
    <row r="4930" spans="1:8">
      <c r="A4930" t="s">
        <v>39097</v>
      </c>
      <c r="B4930" t="s">
        <v>27696</v>
      </c>
      <c r="C4930" s="9" t="s">
        <v>44873</v>
      </c>
      <c r="D4930" s="11" t="s">
        <v>44852</v>
      </c>
      <c r="E4930" s="3" t="s">
        <v>44708</v>
      </c>
      <c r="F4930" t="s">
        <v>9771</v>
      </c>
      <c r="G4930" s="7" t="s">
        <v>44853</v>
      </c>
      <c r="H4930" s="12" t="str">
        <f t="shared" si="76"/>
        <v>insert into symbol(symbol_id, symbol_name, symbol_type, industry_code, on_market) values('045570','HZ元大','T','0099P','16/4/8');</v>
      </c>
    </row>
    <row r="4931" spans="1:8">
      <c r="A4931" t="s">
        <v>39098</v>
      </c>
      <c r="B4931" t="s">
        <v>27697</v>
      </c>
      <c r="C4931" s="9" t="s">
        <v>44873</v>
      </c>
      <c r="D4931" s="11" t="s">
        <v>44852</v>
      </c>
      <c r="E4931" s="3" t="s">
        <v>44708</v>
      </c>
      <c r="F4931" t="s">
        <v>9773</v>
      </c>
      <c r="G4931" s="7" t="s">
        <v>44853</v>
      </c>
      <c r="H4931" s="12" t="str">
        <f t="shared" ref="H4931:H4994" si="77">$H$1 &amp; "'" &amp; TRIM(A4931) &amp;"'"  &amp; ",'" &amp; B4931 &amp;"'" &amp; ",'" &amp; C4931 &amp;"'" &amp; ",'" &amp; D4931 &amp;"'" &amp; ",'" &amp; E4931 &amp;"');"</f>
        <v>insert into symbol(symbol_id, symbol_name, symbol_type, industry_code, on_market) values('045571','IA元大','T','0099P','16/4/8');</v>
      </c>
    </row>
    <row r="4932" spans="1:8">
      <c r="A4932" t="s">
        <v>39099</v>
      </c>
      <c r="B4932" t="s">
        <v>27698</v>
      </c>
      <c r="C4932" s="9" t="s">
        <v>44873</v>
      </c>
      <c r="D4932" s="11" t="s">
        <v>44852</v>
      </c>
      <c r="E4932" s="3" t="s">
        <v>44708</v>
      </c>
      <c r="F4932" t="s">
        <v>9775</v>
      </c>
      <c r="G4932" s="7" t="s">
        <v>44853</v>
      </c>
      <c r="H4932" s="12" t="str">
        <f t="shared" si="77"/>
        <v>insert into symbol(symbol_id, symbol_name, symbol_type, industry_code, on_market) values('045572','IB元大','T','0099P','16/4/8');</v>
      </c>
    </row>
    <row r="4933" spans="1:8">
      <c r="A4933" t="s">
        <v>39100</v>
      </c>
      <c r="B4933" t="s">
        <v>27699</v>
      </c>
      <c r="C4933" s="9" t="s">
        <v>44873</v>
      </c>
      <c r="D4933" s="11" t="s">
        <v>44852</v>
      </c>
      <c r="E4933" s="3" t="s">
        <v>44708</v>
      </c>
      <c r="F4933" t="s">
        <v>9777</v>
      </c>
      <c r="G4933" s="7" t="s">
        <v>44853</v>
      </c>
      <c r="H4933" s="12" t="str">
        <f t="shared" si="77"/>
        <v>insert into symbol(symbol_id, symbol_name, symbol_type, industry_code, on_market) values('045573','日盛BR','T','0099P','16/4/8');</v>
      </c>
    </row>
    <row r="4934" spans="1:8">
      <c r="A4934" t="s">
        <v>39101</v>
      </c>
      <c r="B4934" t="s">
        <v>27700</v>
      </c>
      <c r="C4934" s="9" t="s">
        <v>44873</v>
      </c>
      <c r="D4934" s="11" t="s">
        <v>44852</v>
      </c>
      <c r="E4934" s="3" t="s">
        <v>44708</v>
      </c>
      <c r="F4934" t="s">
        <v>9779</v>
      </c>
      <c r="G4934" s="7" t="s">
        <v>44853</v>
      </c>
      <c r="H4934" s="12" t="str">
        <f t="shared" si="77"/>
        <v>insert into symbol(symbol_id, symbol_name, symbol_type, industry_code, on_market) values('045574','日盛BS','T','0099P','16/4/8');</v>
      </c>
    </row>
    <row r="4935" spans="1:8">
      <c r="A4935" t="s">
        <v>39102</v>
      </c>
      <c r="B4935" t="s">
        <v>27701</v>
      </c>
      <c r="C4935" s="9" t="s">
        <v>44873</v>
      </c>
      <c r="D4935" s="11" t="s">
        <v>44852</v>
      </c>
      <c r="E4935" s="3" t="s">
        <v>44708</v>
      </c>
      <c r="F4935" t="s">
        <v>9781</v>
      </c>
      <c r="G4935" s="7" t="s">
        <v>44853</v>
      </c>
      <c r="H4935" s="12" t="str">
        <f t="shared" si="77"/>
        <v>insert into symbol(symbol_id, symbol_name, symbol_type, industry_code, on_market) values('045575','日盛BT','T','0099P','16/4/8');</v>
      </c>
    </row>
    <row r="4936" spans="1:8">
      <c r="A4936" t="s">
        <v>39103</v>
      </c>
      <c r="B4936" t="s">
        <v>27702</v>
      </c>
      <c r="C4936" s="9" t="s">
        <v>44873</v>
      </c>
      <c r="D4936" s="11" t="s">
        <v>44852</v>
      </c>
      <c r="E4936" s="3" t="s">
        <v>44708</v>
      </c>
      <c r="F4936" t="s">
        <v>9783</v>
      </c>
      <c r="G4936" s="7" t="s">
        <v>44853</v>
      </c>
      <c r="H4936" s="12" t="str">
        <f t="shared" si="77"/>
        <v>insert into symbol(symbol_id, symbol_name, symbol_type, industry_code, on_market) values('045576','統一JG','T','0099P','16/4/8');</v>
      </c>
    </row>
    <row r="4937" spans="1:8">
      <c r="A4937" t="s">
        <v>39104</v>
      </c>
      <c r="B4937" t="s">
        <v>27703</v>
      </c>
      <c r="C4937" s="9" t="s">
        <v>44873</v>
      </c>
      <c r="D4937" s="11" t="s">
        <v>44852</v>
      </c>
      <c r="E4937" s="3" t="s">
        <v>44708</v>
      </c>
      <c r="F4937" t="s">
        <v>9785</v>
      </c>
      <c r="G4937" s="7" t="s">
        <v>44853</v>
      </c>
      <c r="H4937" s="12" t="str">
        <f t="shared" si="77"/>
        <v>insert into symbol(symbol_id, symbol_name, symbol_type, industry_code, on_market) values('045577','統一JH','T','0099P','16/4/8');</v>
      </c>
    </row>
    <row r="4938" spans="1:8">
      <c r="A4938" t="s">
        <v>39105</v>
      </c>
      <c r="B4938" t="s">
        <v>27704</v>
      </c>
      <c r="C4938" s="9" t="s">
        <v>44873</v>
      </c>
      <c r="D4938" s="11" t="s">
        <v>44852</v>
      </c>
      <c r="E4938" s="3" t="s">
        <v>44708</v>
      </c>
      <c r="F4938" t="s">
        <v>9787</v>
      </c>
      <c r="G4938" s="7" t="s">
        <v>44853</v>
      </c>
      <c r="H4938" s="12" t="str">
        <f t="shared" si="77"/>
        <v>insert into symbol(symbol_id, symbol_name, symbol_type, industry_code, on_market) values('045578','4M第一','T','0099P','16/4/8');</v>
      </c>
    </row>
    <row r="4939" spans="1:8">
      <c r="A4939" t="s">
        <v>39106</v>
      </c>
      <c r="B4939" t="s">
        <v>27705</v>
      </c>
      <c r="C4939" s="9" t="s">
        <v>44873</v>
      </c>
      <c r="D4939" s="11" t="s">
        <v>44852</v>
      </c>
      <c r="E4939" s="3" t="s">
        <v>44708</v>
      </c>
      <c r="F4939" t="s">
        <v>9789</v>
      </c>
      <c r="G4939" s="7" t="s">
        <v>44853</v>
      </c>
      <c r="H4939" s="12" t="str">
        <f t="shared" si="77"/>
        <v>insert into symbol(symbol_id, symbol_name, symbol_type, industry_code, on_market) values('045579','4N第一','T','0099P','16/4/8');</v>
      </c>
    </row>
    <row r="4940" spans="1:8">
      <c r="A4940" t="s">
        <v>27706</v>
      </c>
      <c r="B4940" t="s">
        <v>27707</v>
      </c>
      <c r="C4940" s="9" t="s">
        <v>44873</v>
      </c>
      <c r="D4940" s="11" t="s">
        <v>44852</v>
      </c>
      <c r="E4940" s="3" t="s">
        <v>44692</v>
      </c>
      <c r="F4940" t="s">
        <v>9791</v>
      </c>
      <c r="G4940" s="7" t="s">
        <v>44853</v>
      </c>
      <c r="H4940" s="12" t="str">
        <f t="shared" si="77"/>
        <v>insert into symbol(symbol_id, symbol_name, symbol_type, industry_code, on_market) values('04557P','元富5C','T','0099P','16/6/16');</v>
      </c>
    </row>
    <row r="4941" spans="1:8">
      <c r="A4941" t="s">
        <v>39107</v>
      </c>
      <c r="B4941" t="s">
        <v>27708</v>
      </c>
      <c r="C4941" s="9" t="s">
        <v>44873</v>
      </c>
      <c r="D4941" s="11" t="s">
        <v>44852</v>
      </c>
      <c r="E4941" s="3" t="s">
        <v>44708</v>
      </c>
      <c r="F4941" t="s">
        <v>9793</v>
      </c>
      <c r="G4941" s="7" t="s">
        <v>44853</v>
      </c>
      <c r="H4941" s="12" t="str">
        <f t="shared" si="77"/>
        <v>insert into symbol(symbol_id, symbol_name, symbol_type, industry_code, on_market) values('045580','5I群益','T','0099P','16/4/8');</v>
      </c>
    </row>
    <row r="4942" spans="1:8">
      <c r="A4942" t="s">
        <v>39108</v>
      </c>
      <c r="B4942" t="s">
        <v>27709</v>
      </c>
      <c r="C4942" s="9" t="s">
        <v>44873</v>
      </c>
      <c r="D4942" s="11" t="s">
        <v>44852</v>
      </c>
      <c r="E4942" s="3" t="s">
        <v>44708</v>
      </c>
      <c r="F4942" t="s">
        <v>9795</v>
      </c>
      <c r="G4942" s="7" t="s">
        <v>44853</v>
      </c>
      <c r="H4942" s="12" t="str">
        <f t="shared" si="77"/>
        <v>insert into symbol(symbol_id, symbol_name, symbol_type, industry_code, on_market) values('045581','5J群益','T','0099P','16/4/8');</v>
      </c>
    </row>
    <row r="4943" spans="1:8">
      <c r="A4943" t="s">
        <v>39109</v>
      </c>
      <c r="B4943" t="s">
        <v>27710</v>
      </c>
      <c r="C4943" s="9" t="s">
        <v>44873</v>
      </c>
      <c r="D4943" s="11" t="s">
        <v>44852</v>
      </c>
      <c r="E4943" s="3" t="s">
        <v>44708</v>
      </c>
      <c r="F4943" t="s">
        <v>9797</v>
      </c>
      <c r="G4943" s="7" t="s">
        <v>44853</v>
      </c>
      <c r="H4943" s="12" t="str">
        <f t="shared" si="77"/>
        <v>insert into symbol(symbol_id, symbol_name, symbol_type, industry_code, on_market) values('045582','5K群益','T','0099P','16/4/8');</v>
      </c>
    </row>
    <row r="4944" spans="1:8">
      <c r="A4944" t="s">
        <v>39110</v>
      </c>
      <c r="B4944" t="s">
        <v>27711</v>
      </c>
      <c r="C4944" s="9" t="s">
        <v>44873</v>
      </c>
      <c r="D4944" s="11" t="s">
        <v>44852</v>
      </c>
      <c r="E4944" s="3" t="s">
        <v>44708</v>
      </c>
      <c r="F4944" t="s">
        <v>9799</v>
      </c>
      <c r="G4944" s="7" t="s">
        <v>44853</v>
      </c>
      <c r="H4944" s="12" t="str">
        <f t="shared" si="77"/>
        <v>insert into symbol(symbol_id, symbol_name, symbol_type, industry_code, on_market) values('045583','5L群益','T','0099P','16/4/8');</v>
      </c>
    </row>
    <row r="4945" spans="1:8">
      <c r="A4945" t="s">
        <v>39111</v>
      </c>
      <c r="B4945" t="s">
        <v>27712</v>
      </c>
      <c r="C4945" s="9" t="s">
        <v>44873</v>
      </c>
      <c r="D4945" s="11" t="s">
        <v>44852</v>
      </c>
      <c r="E4945" s="3" t="s">
        <v>44708</v>
      </c>
      <c r="F4945" t="s">
        <v>9801</v>
      </c>
      <c r="G4945" s="7" t="s">
        <v>44853</v>
      </c>
      <c r="H4945" s="12" t="str">
        <f t="shared" si="77"/>
        <v>insert into symbol(symbol_id, symbol_name, symbol_type, industry_code, on_market) values('045584','5M群益','T','0099P','16/4/8');</v>
      </c>
    </row>
    <row r="4946" spans="1:8">
      <c r="A4946" t="s">
        <v>39112</v>
      </c>
      <c r="B4946" t="s">
        <v>27713</v>
      </c>
      <c r="C4946" s="9" t="s">
        <v>44873</v>
      </c>
      <c r="D4946" s="11" t="s">
        <v>44852</v>
      </c>
      <c r="E4946" s="3" t="s">
        <v>44708</v>
      </c>
      <c r="F4946" t="s">
        <v>9803</v>
      </c>
      <c r="G4946" s="7" t="s">
        <v>44853</v>
      </c>
      <c r="H4946" s="12" t="str">
        <f t="shared" si="77"/>
        <v>insert into symbol(symbol_id, symbol_name, symbol_type, industry_code, on_market) values('045585','LJ國泰','T','0099P','16/4/8');</v>
      </c>
    </row>
    <row r="4947" spans="1:8">
      <c r="A4947" t="s">
        <v>39113</v>
      </c>
      <c r="B4947" t="s">
        <v>27714</v>
      </c>
      <c r="C4947" s="9" t="s">
        <v>44873</v>
      </c>
      <c r="D4947" s="11" t="s">
        <v>44852</v>
      </c>
      <c r="E4947" s="3" t="s">
        <v>44708</v>
      </c>
      <c r="F4947" t="s">
        <v>9805</v>
      </c>
      <c r="G4947" s="7" t="s">
        <v>44853</v>
      </c>
      <c r="H4947" s="12" t="str">
        <f t="shared" si="77"/>
        <v>insert into symbol(symbol_id, symbol_name, symbol_type, industry_code, on_market) values('045586','LK國泰','T','0099P','16/4/8');</v>
      </c>
    </row>
    <row r="4948" spans="1:8">
      <c r="A4948" t="s">
        <v>39114</v>
      </c>
      <c r="B4948" t="s">
        <v>27715</v>
      </c>
      <c r="C4948" s="9" t="s">
        <v>44873</v>
      </c>
      <c r="D4948" s="11" t="s">
        <v>44852</v>
      </c>
      <c r="E4948" s="3" t="s">
        <v>44708</v>
      </c>
      <c r="F4948" t="s">
        <v>9807</v>
      </c>
      <c r="G4948" s="7" t="s">
        <v>44853</v>
      </c>
      <c r="H4948" s="12" t="str">
        <f t="shared" si="77"/>
        <v>insert into symbol(symbol_id, symbol_name, symbol_type, industry_code, on_market) values('045587','LL國泰','T','0099P','16/4/8');</v>
      </c>
    </row>
    <row r="4949" spans="1:8">
      <c r="A4949" t="s">
        <v>39115</v>
      </c>
      <c r="B4949" t="s">
        <v>27716</v>
      </c>
      <c r="C4949" s="9" t="s">
        <v>44873</v>
      </c>
      <c r="D4949" s="11" t="s">
        <v>44852</v>
      </c>
      <c r="E4949" s="3" t="s">
        <v>44708</v>
      </c>
      <c r="F4949" t="s">
        <v>9809</v>
      </c>
      <c r="G4949" s="7" t="s">
        <v>44853</v>
      </c>
      <c r="H4949" s="12" t="str">
        <f t="shared" si="77"/>
        <v>insert into symbol(symbol_id, symbol_name, symbol_type, industry_code, on_market) values('045588','LM國泰','T','0099P','16/4/8');</v>
      </c>
    </row>
    <row r="4950" spans="1:8">
      <c r="A4950" t="s">
        <v>39116</v>
      </c>
      <c r="B4950" t="s">
        <v>27717</v>
      </c>
      <c r="C4950" s="9" t="s">
        <v>44873</v>
      </c>
      <c r="D4950" s="11" t="s">
        <v>44852</v>
      </c>
      <c r="E4950" s="3" t="s">
        <v>44708</v>
      </c>
      <c r="F4950" t="s">
        <v>9811</v>
      </c>
      <c r="G4950" s="7" t="s">
        <v>44853</v>
      </c>
      <c r="H4950" s="12" t="str">
        <f t="shared" si="77"/>
        <v>insert into symbol(symbol_id, symbol_name, symbol_type, industry_code, on_market) values('045589','JQ富邦','T','0099P','16/4/8');</v>
      </c>
    </row>
    <row r="4951" spans="1:8">
      <c r="A4951" t="s">
        <v>27718</v>
      </c>
      <c r="B4951" t="s">
        <v>27719</v>
      </c>
      <c r="C4951" s="9" t="s">
        <v>44873</v>
      </c>
      <c r="D4951" s="11" t="s">
        <v>44852</v>
      </c>
      <c r="E4951" s="3" t="s">
        <v>44692</v>
      </c>
      <c r="F4951" t="s">
        <v>9813</v>
      </c>
      <c r="G4951" s="7" t="s">
        <v>44853</v>
      </c>
      <c r="H4951" s="12" t="str">
        <f t="shared" si="77"/>
        <v>insert into symbol(symbol_id, symbol_name, symbol_type, industry_code, on_market) values('04558P','元富5F','T','0099P','16/6/16');</v>
      </c>
    </row>
    <row r="4952" spans="1:8">
      <c r="A4952" t="s">
        <v>39117</v>
      </c>
      <c r="B4952" t="s">
        <v>27720</v>
      </c>
      <c r="C4952" s="9" t="s">
        <v>44873</v>
      </c>
      <c r="D4952" s="11" t="s">
        <v>44852</v>
      </c>
      <c r="E4952" s="3" t="s">
        <v>44708</v>
      </c>
      <c r="F4952" t="s">
        <v>9815</v>
      </c>
      <c r="G4952" s="7" t="s">
        <v>44853</v>
      </c>
      <c r="H4952" s="12" t="str">
        <f t="shared" si="77"/>
        <v>insert into symbol(symbol_id, symbol_name, symbol_type, industry_code, on_market) values('045590','JR富邦','T','0099P','16/4/8');</v>
      </c>
    </row>
    <row r="4953" spans="1:8">
      <c r="A4953" t="s">
        <v>39118</v>
      </c>
      <c r="B4953" t="s">
        <v>27721</v>
      </c>
      <c r="C4953" s="9" t="s">
        <v>44873</v>
      </c>
      <c r="D4953" s="11" t="s">
        <v>44852</v>
      </c>
      <c r="E4953" s="3" t="s">
        <v>44708</v>
      </c>
      <c r="F4953" t="s">
        <v>9817</v>
      </c>
      <c r="G4953" s="7" t="s">
        <v>44853</v>
      </c>
      <c r="H4953" s="12" t="str">
        <f t="shared" si="77"/>
        <v>insert into symbol(symbol_id, symbol_name, symbol_type, industry_code, on_market) values('045591','JS富邦','T','0099P','16/4/8');</v>
      </c>
    </row>
    <row r="4954" spans="1:8">
      <c r="A4954" t="s">
        <v>39119</v>
      </c>
      <c r="B4954" t="s">
        <v>27722</v>
      </c>
      <c r="C4954" s="9" t="s">
        <v>44873</v>
      </c>
      <c r="D4954" s="11" t="s">
        <v>44852</v>
      </c>
      <c r="E4954" s="3" t="s">
        <v>44708</v>
      </c>
      <c r="F4954" t="s">
        <v>9819</v>
      </c>
      <c r="G4954" s="7" t="s">
        <v>44853</v>
      </c>
      <c r="H4954" s="12" t="str">
        <f t="shared" si="77"/>
        <v>insert into symbol(symbol_id, symbol_name, symbol_type, industry_code, on_market) values('045592','JT富邦','T','0099P','16/4/8');</v>
      </c>
    </row>
    <row r="4955" spans="1:8">
      <c r="A4955" t="s">
        <v>39120</v>
      </c>
      <c r="B4955" t="s">
        <v>27723</v>
      </c>
      <c r="C4955" s="9" t="s">
        <v>44873</v>
      </c>
      <c r="D4955" s="11" t="s">
        <v>44852</v>
      </c>
      <c r="E4955" s="3" t="s">
        <v>44708</v>
      </c>
      <c r="F4955" t="s">
        <v>9821</v>
      </c>
      <c r="G4955" s="7" t="s">
        <v>44853</v>
      </c>
      <c r="H4955" s="12" t="str">
        <f t="shared" si="77"/>
        <v>insert into symbol(symbol_id, symbol_name, symbol_type, industry_code, on_market) values('045593','JU富邦','T','0099P','16/4/8');</v>
      </c>
    </row>
    <row r="4956" spans="1:8">
      <c r="A4956" t="s">
        <v>39121</v>
      </c>
      <c r="B4956" t="s">
        <v>27724</v>
      </c>
      <c r="C4956" s="9" t="s">
        <v>44873</v>
      </c>
      <c r="D4956" s="11" t="s">
        <v>44852</v>
      </c>
      <c r="E4956" s="3" t="s">
        <v>44708</v>
      </c>
      <c r="F4956" t="s">
        <v>9823</v>
      </c>
      <c r="G4956" s="7" t="s">
        <v>44853</v>
      </c>
      <c r="H4956" s="12" t="str">
        <f t="shared" si="77"/>
        <v>insert into symbol(symbol_id, symbol_name, symbol_type, industry_code, on_market) values('045594','JV富邦','T','0099P','16/4/8');</v>
      </c>
    </row>
    <row r="4957" spans="1:8">
      <c r="A4957" t="s">
        <v>39122</v>
      </c>
      <c r="B4957" t="s">
        <v>27725</v>
      </c>
      <c r="C4957" s="9" t="s">
        <v>44873</v>
      </c>
      <c r="D4957" s="11" t="s">
        <v>44852</v>
      </c>
      <c r="E4957" s="3" t="s">
        <v>44710</v>
      </c>
      <c r="F4957" t="s">
        <v>9825</v>
      </c>
      <c r="G4957" s="7" t="s">
        <v>44853</v>
      </c>
      <c r="H4957" s="12" t="str">
        <f t="shared" si="77"/>
        <v>insert into symbol(symbol_id, symbol_name, symbol_type, industry_code, on_market) values('045595','凱基JF','T','0099P','16/4/11');</v>
      </c>
    </row>
    <row r="4958" spans="1:8">
      <c r="A4958" t="s">
        <v>39123</v>
      </c>
      <c r="B4958" t="s">
        <v>27726</v>
      </c>
      <c r="C4958" s="9" t="s">
        <v>44873</v>
      </c>
      <c r="D4958" s="11" t="s">
        <v>44852</v>
      </c>
      <c r="E4958" s="3" t="s">
        <v>44710</v>
      </c>
      <c r="F4958" t="s">
        <v>9827</v>
      </c>
      <c r="G4958" s="7" t="s">
        <v>44853</v>
      </c>
      <c r="H4958" s="12" t="str">
        <f t="shared" si="77"/>
        <v>insert into symbol(symbol_id, symbol_name, symbol_type, industry_code, on_market) values('045596','凱基JG','T','0099P','16/4/11');</v>
      </c>
    </row>
    <row r="4959" spans="1:8">
      <c r="A4959" t="s">
        <v>39124</v>
      </c>
      <c r="B4959" t="s">
        <v>27727</v>
      </c>
      <c r="C4959" s="9" t="s">
        <v>44873</v>
      </c>
      <c r="D4959" s="11" t="s">
        <v>44852</v>
      </c>
      <c r="E4959" s="3" t="s">
        <v>44710</v>
      </c>
      <c r="F4959" t="s">
        <v>9829</v>
      </c>
      <c r="G4959" s="7" t="s">
        <v>44853</v>
      </c>
      <c r="H4959" s="12" t="str">
        <f t="shared" si="77"/>
        <v>insert into symbol(symbol_id, symbol_name, symbol_type, industry_code, on_market) values('045597','IC元大','T','0099P','16/4/11');</v>
      </c>
    </row>
    <row r="4960" spans="1:8">
      <c r="A4960" t="s">
        <v>39125</v>
      </c>
      <c r="B4960" t="s">
        <v>27728</v>
      </c>
      <c r="C4960" s="9" t="s">
        <v>44873</v>
      </c>
      <c r="D4960" s="11" t="s">
        <v>44852</v>
      </c>
      <c r="E4960" s="3" t="s">
        <v>44710</v>
      </c>
      <c r="F4960" t="s">
        <v>9831</v>
      </c>
      <c r="G4960" s="7" t="s">
        <v>44853</v>
      </c>
      <c r="H4960" s="12" t="str">
        <f t="shared" si="77"/>
        <v>insert into symbol(symbol_id, symbol_name, symbol_type, industry_code, on_market) values('045598','ID元大','T','0099P','16/4/11');</v>
      </c>
    </row>
    <row r="4961" spans="1:8">
      <c r="A4961" t="s">
        <v>39126</v>
      </c>
      <c r="B4961" t="s">
        <v>27729</v>
      </c>
      <c r="C4961" s="9" t="s">
        <v>44873</v>
      </c>
      <c r="D4961" s="11" t="s">
        <v>44852</v>
      </c>
      <c r="E4961" s="3" t="s">
        <v>44710</v>
      </c>
      <c r="F4961" t="s">
        <v>9833</v>
      </c>
      <c r="G4961" s="7" t="s">
        <v>44853</v>
      </c>
      <c r="H4961" s="12" t="str">
        <f t="shared" si="77"/>
        <v>insert into symbol(symbol_id, symbol_name, symbol_type, industry_code, on_market) values('045599','IE元大','T','0099P','16/4/11');</v>
      </c>
    </row>
    <row r="4962" spans="1:8">
      <c r="A4962" t="s">
        <v>27730</v>
      </c>
      <c r="B4962" t="s">
        <v>27731</v>
      </c>
      <c r="C4962" s="9" t="s">
        <v>44873</v>
      </c>
      <c r="D4962" s="11" t="s">
        <v>44852</v>
      </c>
      <c r="E4962" s="3" t="s">
        <v>44692</v>
      </c>
      <c r="F4962" t="s">
        <v>9835</v>
      </c>
      <c r="G4962" s="7" t="s">
        <v>44853</v>
      </c>
      <c r="H4962" s="12" t="str">
        <f t="shared" si="77"/>
        <v>insert into symbol(symbol_id, symbol_name, symbol_type, industry_code, on_market) values('04559P','康和GU','T','0099P','16/6/16');</v>
      </c>
    </row>
    <row r="4963" spans="1:8">
      <c r="A4963" t="s">
        <v>39127</v>
      </c>
      <c r="B4963" t="s">
        <v>27732</v>
      </c>
      <c r="C4963" s="9" t="s">
        <v>44873</v>
      </c>
      <c r="D4963" s="11" t="s">
        <v>44852</v>
      </c>
      <c r="E4963" s="3" t="s">
        <v>44710</v>
      </c>
      <c r="F4963" t="s">
        <v>9837</v>
      </c>
      <c r="G4963" s="7" t="s">
        <v>44853</v>
      </c>
      <c r="H4963" s="12" t="str">
        <f t="shared" si="77"/>
        <v>insert into symbol(symbol_id, symbol_name, symbol_type, industry_code, on_market) values('045600','IF元大','T','0099P','16/4/11');</v>
      </c>
    </row>
    <row r="4964" spans="1:8">
      <c r="A4964" t="s">
        <v>39128</v>
      </c>
      <c r="B4964" t="s">
        <v>27733</v>
      </c>
      <c r="C4964" s="9" t="s">
        <v>44873</v>
      </c>
      <c r="D4964" s="11" t="s">
        <v>44852</v>
      </c>
      <c r="E4964" s="3" t="s">
        <v>44710</v>
      </c>
      <c r="F4964" t="s">
        <v>9839</v>
      </c>
      <c r="G4964" s="7" t="s">
        <v>44853</v>
      </c>
      <c r="H4964" s="12" t="str">
        <f t="shared" si="77"/>
        <v>insert into symbol(symbol_id, symbol_name, symbol_type, industry_code, on_market) values('045601','IG元大','T','0099P','16/4/11');</v>
      </c>
    </row>
    <row r="4965" spans="1:8">
      <c r="A4965" t="s">
        <v>39129</v>
      </c>
      <c r="B4965" t="s">
        <v>27734</v>
      </c>
      <c r="C4965" s="9" t="s">
        <v>44873</v>
      </c>
      <c r="D4965" s="11" t="s">
        <v>44852</v>
      </c>
      <c r="E4965" s="3" t="s">
        <v>44710</v>
      </c>
      <c r="F4965" t="s">
        <v>9841</v>
      </c>
      <c r="G4965" s="7" t="s">
        <v>44853</v>
      </c>
      <c r="H4965" s="12" t="str">
        <f t="shared" si="77"/>
        <v>insert into symbol(symbol_id, symbol_name, symbol_type, industry_code, on_market) values('045602','IH元大','T','0099P','16/4/11');</v>
      </c>
    </row>
    <row r="4966" spans="1:8">
      <c r="A4966" t="s">
        <v>39130</v>
      </c>
      <c r="B4966" t="s">
        <v>27735</v>
      </c>
      <c r="C4966" s="9" t="s">
        <v>44873</v>
      </c>
      <c r="D4966" s="11" t="s">
        <v>44852</v>
      </c>
      <c r="E4966" s="3" t="s">
        <v>44710</v>
      </c>
      <c r="F4966" t="s">
        <v>9843</v>
      </c>
      <c r="G4966" s="7" t="s">
        <v>44853</v>
      </c>
      <c r="H4966" s="12" t="str">
        <f t="shared" si="77"/>
        <v>insert into symbol(symbol_id, symbol_name, symbol_type, industry_code, on_market) values('045603','兆豐9C','T','0099P','16/4/11');</v>
      </c>
    </row>
    <row r="4967" spans="1:8">
      <c r="A4967" t="s">
        <v>39131</v>
      </c>
      <c r="B4967" t="s">
        <v>27736</v>
      </c>
      <c r="C4967" s="9" t="s">
        <v>44873</v>
      </c>
      <c r="D4967" s="11" t="s">
        <v>44852</v>
      </c>
      <c r="E4967" s="3" t="s">
        <v>44710</v>
      </c>
      <c r="F4967" t="s">
        <v>9845</v>
      </c>
      <c r="G4967" s="7" t="s">
        <v>44853</v>
      </c>
      <c r="H4967" s="12" t="str">
        <f t="shared" si="77"/>
        <v>insert into symbol(symbol_id, symbol_name, symbol_type, industry_code, on_market) values('045604','兆豐9D','T','0099P','16/4/11');</v>
      </c>
    </row>
    <row r="4968" spans="1:8">
      <c r="A4968" t="s">
        <v>39132</v>
      </c>
      <c r="B4968" t="s">
        <v>27737</v>
      </c>
      <c r="C4968" s="9" t="s">
        <v>44873</v>
      </c>
      <c r="D4968" s="11" t="s">
        <v>44852</v>
      </c>
      <c r="E4968" s="3" t="s">
        <v>44710</v>
      </c>
      <c r="F4968" t="s">
        <v>9847</v>
      </c>
      <c r="G4968" s="7" t="s">
        <v>44853</v>
      </c>
      <c r="H4968" s="12" t="str">
        <f t="shared" si="77"/>
        <v>insert into symbol(symbol_id, symbol_name, symbol_type, industry_code, on_market) values('045605','兆豐9E','T','0099P','16/4/11');</v>
      </c>
    </row>
    <row r="4969" spans="1:8">
      <c r="A4969" t="s">
        <v>39133</v>
      </c>
      <c r="B4969" t="s">
        <v>27738</v>
      </c>
      <c r="C4969" s="9" t="s">
        <v>44873</v>
      </c>
      <c r="D4969" s="11" t="s">
        <v>44852</v>
      </c>
      <c r="E4969" s="3" t="s">
        <v>44710</v>
      </c>
      <c r="F4969" t="s">
        <v>9849</v>
      </c>
      <c r="G4969" s="7" t="s">
        <v>44853</v>
      </c>
      <c r="H4969" s="12" t="str">
        <f t="shared" si="77"/>
        <v>insert into symbol(symbol_id, symbol_name, symbol_type, industry_code, on_market) values('045606','兆豐9F','T','0099P','16/4/11');</v>
      </c>
    </row>
    <row r="4970" spans="1:8">
      <c r="A4970" t="s">
        <v>39134</v>
      </c>
      <c r="B4970" t="s">
        <v>27739</v>
      </c>
      <c r="C4970" s="9" t="s">
        <v>44873</v>
      </c>
      <c r="D4970" s="11" t="s">
        <v>44852</v>
      </c>
      <c r="E4970" s="3" t="s">
        <v>44710</v>
      </c>
      <c r="F4970" t="s">
        <v>9851</v>
      </c>
      <c r="G4970" s="7" t="s">
        <v>44853</v>
      </c>
      <c r="H4970" s="12" t="str">
        <f t="shared" si="77"/>
        <v>insert into symbol(symbol_id, symbol_name, symbol_type, industry_code, on_market) values('045607','兆豐9G','T','0099P','16/4/11');</v>
      </c>
    </row>
    <row r="4971" spans="1:8">
      <c r="A4971" t="s">
        <v>39135</v>
      </c>
      <c r="B4971" t="s">
        <v>27740</v>
      </c>
      <c r="C4971" s="9" t="s">
        <v>44873</v>
      </c>
      <c r="D4971" s="11" t="s">
        <v>44852</v>
      </c>
      <c r="E4971" s="3" t="s">
        <v>44710</v>
      </c>
      <c r="F4971" t="s">
        <v>9853</v>
      </c>
      <c r="G4971" s="7" t="s">
        <v>44853</v>
      </c>
      <c r="H4971" s="12" t="str">
        <f t="shared" si="77"/>
        <v>insert into symbol(symbol_id, symbol_name, symbol_type, industry_code, on_market) values('045608','兆豐9H','T','0099P','16/4/11');</v>
      </c>
    </row>
    <row r="4972" spans="1:8">
      <c r="A4972" t="s">
        <v>39136</v>
      </c>
      <c r="B4972" t="s">
        <v>27741</v>
      </c>
      <c r="C4972" s="9" t="s">
        <v>44873</v>
      </c>
      <c r="D4972" s="11" t="s">
        <v>44852</v>
      </c>
      <c r="E4972" s="3" t="s">
        <v>44710</v>
      </c>
      <c r="F4972" t="s">
        <v>9855</v>
      </c>
      <c r="G4972" s="7" t="s">
        <v>44853</v>
      </c>
      <c r="H4972" s="12" t="str">
        <f t="shared" si="77"/>
        <v>insert into symbol(symbol_id, symbol_name, symbol_type, industry_code, on_market) values('045609','康和FH','T','0099P','16/4/11');</v>
      </c>
    </row>
    <row r="4973" spans="1:8">
      <c r="A4973" t="s">
        <v>27742</v>
      </c>
      <c r="B4973" t="s">
        <v>27743</v>
      </c>
      <c r="C4973" s="9" t="s">
        <v>44873</v>
      </c>
      <c r="D4973" s="11" t="s">
        <v>44852</v>
      </c>
      <c r="E4973" s="3" t="s">
        <v>44692</v>
      </c>
      <c r="F4973" t="s">
        <v>9857</v>
      </c>
      <c r="G4973" s="7" t="s">
        <v>44853</v>
      </c>
      <c r="H4973" s="12" t="str">
        <f t="shared" si="77"/>
        <v>insert into symbol(symbol_id, symbol_name, symbol_type, industry_code, on_market) values('04560P','康和GV','T','0099P','16/6/16');</v>
      </c>
    </row>
    <row r="4974" spans="1:8">
      <c r="A4974" t="s">
        <v>39137</v>
      </c>
      <c r="B4974" t="s">
        <v>27744</v>
      </c>
      <c r="C4974" s="9" t="s">
        <v>44873</v>
      </c>
      <c r="D4974" s="11" t="s">
        <v>44852</v>
      </c>
      <c r="E4974" s="3" t="s">
        <v>44710</v>
      </c>
      <c r="F4974" t="s">
        <v>9859</v>
      </c>
      <c r="G4974" s="7" t="s">
        <v>44853</v>
      </c>
      <c r="H4974" s="12" t="str">
        <f t="shared" si="77"/>
        <v>insert into symbol(symbol_id, symbol_name, symbol_type, industry_code, on_market) values('045610','KN元富','T','0099P','16/4/11');</v>
      </c>
    </row>
    <row r="4975" spans="1:8">
      <c r="A4975" t="s">
        <v>39138</v>
      </c>
      <c r="B4975" t="s">
        <v>27745</v>
      </c>
      <c r="C4975" s="9" t="s">
        <v>44873</v>
      </c>
      <c r="D4975" s="11" t="s">
        <v>44852</v>
      </c>
      <c r="E4975" s="3" t="s">
        <v>44710</v>
      </c>
      <c r="F4975" t="s">
        <v>9861</v>
      </c>
      <c r="G4975" s="7" t="s">
        <v>44853</v>
      </c>
      <c r="H4975" s="12" t="str">
        <f t="shared" si="77"/>
        <v>insert into symbol(symbol_id, symbol_name, symbol_type, industry_code, on_market) values('045611','KP元富','T','0099P','16/4/11');</v>
      </c>
    </row>
    <row r="4976" spans="1:8">
      <c r="A4976" t="s">
        <v>39139</v>
      </c>
      <c r="B4976" t="s">
        <v>27746</v>
      </c>
      <c r="C4976" s="9" t="s">
        <v>44873</v>
      </c>
      <c r="D4976" s="11" t="s">
        <v>44852</v>
      </c>
      <c r="E4976" s="3" t="s">
        <v>44710</v>
      </c>
      <c r="F4976" t="s">
        <v>9863</v>
      </c>
      <c r="G4976" s="7" t="s">
        <v>44853</v>
      </c>
      <c r="H4976" s="12" t="str">
        <f t="shared" si="77"/>
        <v>insert into symbol(symbol_id, symbol_name, symbol_type, industry_code, on_market) values('045612','KQ元富','T','0099P','16/4/11');</v>
      </c>
    </row>
    <row r="4977" spans="1:8">
      <c r="A4977" t="s">
        <v>39140</v>
      </c>
      <c r="B4977" t="s">
        <v>27747</v>
      </c>
      <c r="C4977" s="9" t="s">
        <v>44873</v>
      </c>
      <c r="D4977" s="11" t="s">
        <v>44852</v>
      </c>
      <c r="E4977" s="3" t="s">
        <v>44710</v>
      </c>
      <c r="F4977" t="s">
        <v>9865</v>
      </c>
      <c r="G4977" s="7" t="s">
        <v>44853</v>
      </c>
      <c r="H4977" s="12" t="str">
        <f t="shared" si="77"/>
        <v>insert into symbol(symbol_id, symbol_name, symbol_type, industry_code, on_market) values('045613','KR元富','T','0099P','16/4/11');</v>
      </c>
    </row>
    <row r="4978" spans="1:8">
      <c r="A4978" t="s">
        <v>39141</v>
      </c>
      <c r="B4978" t="s">
        <v>27748</v>
      </c>
      <c r="C4978" s="9" t="s">
        <v>44873</v>
      </c>
      <c r="D4978" s="11" t="s">
        <v>44852</v>
      </c>
      <c r="E4978" s="3" t="s">
        <v>44710</v>
      </c>
      <c r="F4978" t="s">
        <v>9867</v>
      </c>
      <c r="G4978" s="7" t="s">
        <v>44853</v>
      </c>
      <c r="H4978" s="12" t="str">
        <f t="shared" si="77"/>
        <v>insert into symbol(symbol_id, symbol_name, symbol_type, industry_code, on_market) values('045614','KS元富','T','0099P','16/4/11');</v>
      </c>
    </row>
    <row r="4979" spans="1:8">
      <c r="A4979" t="s">
        <v>39142</v>
      </c>
      <c r="B4979" t="s">
        <v>27749</v>
      </c>
      <c r="C4979" s="9" t="s">
        <v>44873</v>
      </c>
      <c r="D4979" s="11" t="s">
        <v>44852</v>
      </c>
      <c r="E4979" s="3" t="s">
        <v>44710</v>
      </c>
      <c r="F4979" t="s">
        <v>9869</v>
      </c>
      <c r="G4979" s="7" t="s">
        <v>44853</v>
      </c>
      <c r="H4979" s="12" t="str">
        <f t="shared" si="77"/>
        <v>insert into symbol(symbol_id, symbol_name, symbol_type, industry_code, on_market) values('045615','KT元富','T','0099P','16/4/11');</v>
      </c>
    </row>
    <row r="4980" spans="1:8">
      <c r="A4980" t="s">
        <v>39143</v>
      </c>
      <c r="B4980" t="s">
        <v>27750</v>
      </c>
      <c r="C4980" s="9" t="s">
        <v>44873</v>
      </c>
      <c r="D4980" s="11" t="s">
        <v>44852</v>
      </c>
      <c r="E4980" s="3" t="s">
        <v>44710</v>
      </c>
      <c r="F4980" t="s">
        <v>9871</v>
      </c>
      <c r="G4980" s="7" t="s">
        <v>44853</v>
      </c>
      <c r="H4980" s="12" t="str">
        <f t="shared" si="77"/>
        <v>insert into symbol(symbol_id, symbol_name, symbol_type, industry_code, on_market) values('045616','KU元富','T','0099P','16/4/11');</v>
      </c>
    </row>
    <row r="4981" spans="1:8">
      <c r="A4981" t="s">
        <v>39144</v>
      </c>
      <c r="B4981" t="s">
        <v>27751</v>
      </c>
      <c r="C4981" s="9" t="s">
        <v>44873</v>
      </c>
      <c r="D4981" s="11" t="s">
        <v>44852</v>
      </c>
      <c r="E4981" s="3" t="s">
        <v>44710</v>
      </c>
      <c r="F4981" t="s">
        <v>9873</v>
      </c>
      <c r="G4981" s="7" t="s">
        <v>44853</v>
      </c>
      <c r="H4981" s="12" t="str">
        <f t="shared" si="77"/>
        <v>insert into symbol(symbol_id, symbol_name, symbol_type, industry_code, on_market) values('045617','中信83','T','0099P','16/4/11');</v>
      </c>
    </row>
    <row r="4982" spans="1:8">
      <c r="A4982" t="s">
        <v>39145</v>
      </c>
      <c r="B4982" t="s">
        <v>27752</v>
      </c>
      <c r="C4982" s="9" t="s">
        <v>44873</v>
      </c>
      <c r="D4982" s="11" t="s">
        <v>44852</v>
      </c>
      <c r="E4982" s="3" t="s">
        <v>44710</v>
      </c>
      <c r="F4982" t="s">
        <v>9875</v>
      </c>
      <c r="G4982" s="7" t="s">
        <v>44853</v>
      </c>
      <c r="H4982" s="12" t="str">
        <f t="shared" si="77"/>
        <v>insert into symbol(symbol_id, symbol_name, symbol_type, industry_code, on_market) values('045618','中信84','T','0099P','16/4/11');</v>
      </c>
    </row>
    <row r="4983" spans="1:8">
      <c r="A4983" t="s">
        <v>39146</v>
      </c>
      <c r="B4983" t="s">
        <v>27753</v>
      </c>
      <c r="C4983" s="9" t="s">
        <v>44873</v>
      </c>
      <c r="D4983" s="11" t="s">
        <v>44852</v>
      </c>
      <c r="E4983" s="3" t="s">
        <v>44710</v>
      </c>
      <c r="F4983" t="s">
        <v>9877</v>
      </c>
      <c r="G4983" s="7" t="s">
        <v>44853</v>
      </c>
      <c r="H4983" s="12" t="str">
        <f t="shared" si="77"/>
        <v>insert into symbol(symbol_id, symbol_name, symbol_type, industry_code, on_market) values('045619','中信85','T','0099P','16/4/11');</v>
      </c>
    </row>
    <row r="4984" spans="1:8">
      <c r="A4984" t="s">
        <v>27754</v>
      </c>
      <c r="B4984" t="s">
        <v>27755</v>
      </c>
      <c r="C4984" s="9" t="s">
        <v>44873</v>
      </c>
      <c r="D4984" s="11" t="s">
        <v>44852</v>
      </c>
      <c r="E4984" s="3" t="s">
        <v>44692</v>
      </c>
      <c r="F4984" t="s">
        <v>9879</v>
      </c>
      <c r="G4984" s="7" t="s">
        <v>44853</v>
      </c>
      <c r="H4984" s="12" t="str">
        <f t="shared" si="77"/>
        <v>insert into symbol(symbol_id, symbol_name, symbol_type, industry_code, on_market) values('04561P','元大JW','T','0099P','16/6/16');</v>
      </c>
    </row>
    <row r="4985" spans="1:8">
      <c r="A4985" t="s">
        <v>39147</v>
      </c>
      <c r="B4985" t="s">
        <v>27756</v>
      </c>
      <c r="C4985" s="9" t="s">
        <v>44873</v>
      </c>
      <c r="D4985" s="11" t="s">
        <v>44852</v>
      </c>
      <c r="E4985" s="3" t="s">
        <v>44710</v>
      </c>
      <c r="F4985" t="s">
        <v>9881</v>
      </c>
      <c r="G4985" s="7" t="s">
        <v>44853</v>
      </c>
      <c r="H4985" s="12" t="str">
        <f t="shared" si="77"/>
        <v>insert into symbol(symbol_id, symbol_name, symbol_type, industry_code, on_market) values('045620','中信86','T','0099P','16/4/11');</v>
      </c>
    </row>
    <row r="4986" spans="1:8">
      <c r="A4986" t="s">
        <v>39148</v>
      </c>
      <c r="B4986" t="s">
        <v>27757</v>
      </c>
      <c r="C4986" s="9" t="s">
        <v>44873</v>
      </c>
      <c r="D4986" s="11" t="s">
        <v>44852</v>
      </c>
      <c r="E4986" s="3" t="s">
        <v>44710</v>
      </c>
      <c r="F4986" t="s">
        <v>9883</v>
      </c>
      <c r="G4986" s="7" t="s">
        <v>44853</v>
      </c>
      <c r="H4986" s="12" t="str">
        <f t="shared" si="77"/>
        <v>insert into symbol(symbol_id, symbol_name, symbol_type, industry_code, on_market) values('045621','台新5T','T','0099P','16/4/11');</v>
      </c>
    </row>
    <row r="4987" spans="1:8">
      <c r="A4987" t="s">
        <v>39149</v>
      </c>
      <c r="B4987" t="s">
        <v>27758</v>
      </c>
      <c r="C4987" s="9" t="s">
        <v>44873</v>
      </c>
      <c r="D4987" s="11" t="s">
        <v>44852</v>
      </c>
      <c r="E4987" s="3" t="s">
        <v>44710</v>
      </c>
      <c r="F4987" t="s">
        <v>9885</v>
      </c>
      <c r="G4987" s="7" t="s">
        <v>44853</v>
      </c>
      <c r="H4987" s="12" t="str">
        <f t="shared" si="77"/>
        <v>insert into symbol(symbol_id, symbol_name, symbol_type, industry_code, on_market) values('045622','台新5U','T','0099P','16/4/11');</v>
      </c>
    </row>
    <row r="4988" spans="1:8">
      <c r="A4988" t="s">
        <v>39150</v>
      </c>
      <c r="B4988" t="s">
        <v>27759</v>
      </c>
      <c r="C4988" s="9" t="s">
        <v>44873</v>
      </c>
      <c r="D4988" s="11" t="s">
        <v>44852</v>
      </c>
      <c r="E4988" s="3" t="s">
        <v>44710</v>
      </c>
      <c r="F4988" t="s">
        <v>9887</v>
      </c>
      <c r="G4988" s="7" t="s">
        <v>44853</v>
      </c>
      <c r="H4988" s="12" t="str">
        <f t="shared" si="77"/>
        <v>insert into symbol(symbol_id, symbol_name, symbol_type, industry_code, on_market) values('045623','4B永豐','T','0099P','16/4/11');</v>
      </c>
    </row>
    <row r="4989" spans="1:8">
      <c r="A4989" t="s">
        <v>39151</v>
      </c>
      <c r="B4989" t="s">
        <v>27760</v>
      </c>
      <c r="C4989" s="9" t="s">
        <v>44873</v>
      </c>
      <c r="D4989" s="11" t="s">
        <v>44852</v>
      </c>
      <c r="E4989" s="3" t="s">
        <v>44710</v>
      </c>
      <c r="F4989" t="s">
        <v>9889</v>
      </c>
      <c r="G4989" s="7" t="s">
        <v>44853</v>
      </c>
      <c r="H4989" s="12" t="str">
        <f t="shared" si="77"/>
        <v>insert into symbol(symbol_id, symbol_name, symbol_type, industry_code, on_market) values('045624','4C永豐','T','0099P','16/4/11');</v>
      </c>
    </row>
    <row r="4990" spans="1:8">
      <c r="A4990" t="s">
        <v>39152</v>
      </c>
      <c r="B4990" t="s">
        <v>27761</v>
      </c>
      <c r="C4990" s="9" t="s">
        <v>44873</v>
      </c>
      <c r="D4990" s="11" t="s">
        <v>44852</v>
      </c>
      <c r="E4990" s="3" t="s">
        <v>44710</v>
      </c>
      <c r="F4990" t="s">
        <v>9891</v>
      </c>
      <c r="G4990" s="7" t="s">
        <v>44853</v>
      </c>
      <c r="H4990" s="12" t="str">
        <f t="shared" si="77"/>
        <v>insert into symbol(symbol_id, symbol_name, symbol_type, industry_code, on_market) values('045625','4D永豐','T','0099P','16/4/11');</v>
      </c>
    </row>
    <row r="4991" spans="1:8">
      <c r="A4991" t="s">
        <v>39153</v>
      </c>
      <c r="B4991" t="s">
        <v>27762</v>
      </c>
      <c r="C4991" s="9" t="s">
        <v>44873</v>
      </c>
      <c r="D4991" s="11" t="s">
        <v>44852</v>
      </c>
      <c r="E4991" s="3" t="s">
        <v>44710</v>
      </c>
      <c r="F4991" t="s">
        <v>9893</v>
      </c>
      <c r="G4991" s="7" t="s">
        <v>44853</v>
      </c>
      <c r="H4991" s="12" t="str">
        <f t="shared" si="77"/>
        <v>insert into symbol(symbol_id, symbol_name, symbol_type, industry_code, on_market) values('045626','4E永豐','T','0099P','16/4/11');</v>
      </c>
    </row>
    <row r="4992" spans="1:8">
      <c r="A4992" t="s">
        <v>39154</v>
      </c>
      <c r="B4992" t="s">
        <v>27763</v>
      </c>
      <c r="C4992" s="9" t="s">
        <v>44873</v>
      </c>
      <c r="D4992" s="11" t="s">
        <v>44852</v>
      </c>
      <c r="E4992" s="3" t="s">
        <v>44710</v>
      </c>
      <c r="F4992" t="s">
        <v>9895</v>
      </c>
      <c r="G4992" s="7" t="s">
        <v>44853</v>
      </c>
      <c r="H4992" s="12" t="str">
        <f t="shared" si="77"/>
        <v>insert into symbol(symbol_id, symbol_name, symbol_type, industry_code, on_market) values('045627','4F永豐','T','0099P','16/4/11');</v>
      </c>
    </row>
    <row r="4993" spans="1:8">
      <c r="A4993" t="s">
        <v>39155</v>
      </c>
      <c r="B4993" t="s">
        <v>27764</v>
      </c>
      <c r="C4993" s="9" t="s">
        <v>44873</v>
      </c>
      <c r="D4993" s="11" t="s">
        <v>44852</v>
      </c>
      <c r="E4993" s="3" t="s">
        <v>44710</v>
      </c>
      <c r="F4993" t="s">
        <v>9897</v>
      </c>
      <c r="G4993" s="7" t="s">
        <v>44853</v>
      </c>
      <c r="H4993" s="12" t="str">
        <f t="shared" si="77"/>
        <v>insert into symbol(symbol_id, symbol_name, symbol_type, industry_code, on_market) values('045628','4G永豐','T','0099P','16/4/11');</v>
      </c>
    </row>
    <row r="4994" spans="1:8">
      <c r="A4994" t="s">
        <v>39156</v>
      </c>
      <c r="B4994" t="s">
        <v>27765</v>
      </c>
      <c r="C4994" s="9" t="s">
        <v>44873</v>
      </c>
      <c r="D4994" s="11" t="s">
        <v>44852</v>
      </c>
      <c r="E4994" s="3" t="s">
        <v>44710</v>
      </c>
      <c r="F4994" t="s">
        <v>9899</v>
      </c>
      <c r="G4994" s="7" t="s">
        <v>44853</v>
      </c>
      <c r="H4994" s="12" t="str">
        <f t="shared" si="77"/>
        <v>insert into symbol(symbol_id, symbol_name, symbol_type, industry_code, on_market) values('045629','4H永豐','T','0099P','16/4/11');</v>
      </c>
    </row>
    <row r="4995" spans="1:8">
      <c r="A4995" t="s">
        <v>27766</v>
      </c>
      <c r="B4995" t="s">
        <v>27767</v>
      </c>
      <c r="C4995" s="9" t="s">
        <v>44873</v>
      </c>
      <c r="D4995" s="11" t="s">
        <v>44852</v>
      </c>
      <c r="E4995" s="3" t="s">
        <v>44692</v>
      </c>
      <c r="F4995" t="s">
        <v>9901</v>
      </c>
      <c r="G4995" s="7" t="s">
        <v>44853</v>
      </c>
      <c r="H4995" s="12" t="str">
        <f t="shared" ref="H4995:H5058" si="78">$H$1 &amp; "'" &amp; TRIM(A4995) &amp;"'"  &amp; ",'" &amp; B4995 &amp;"'" &amp; ",'" &amp; C4995 &amp;"'" &amp; ",'" &amp; D4995 &amp;"'" &amp; ",'" &amp; E4995 &amp;"');"</f>
        <v>insert into symbol(symbol_id, symbol_name, symbol_type, industry_code, on_market) values('04562P','元大JX','T','0099P','16/6/16');</v>
      </c>
    </row>
    <row r="4996" spans="1:8">
      <c r="A4996" t="s">
        <v>39157</v>
      </c>
      <c r="B4996" t="s">
        <v>27768</v>
      </c>
      <c r="C4996" s="9" t="s">
        <v>44873</v>
      </c>
      <c r="D4996" s="11" t="s">
        <v>44852</v>
      </c>
      <c r="E4996" s="3" t="s">
        <v>44710</v>
      </c>
      <c r="F4996" t="s">
        <v>9903</v>
      </c>
      <c r="G4996" s="7" t="s">
        <v>44853</v>
      </c>
      <c r="H4996" s="12" t="str">
        <f t="shared" si="78"/>
        <v>insert into symbol(symbol_id, symbol_name, symbol_type, industry_code, on_market) values('045630','4I永豐','T','0099P','16/4/11');</v>
      </c>
    </row>
    <row r="4997" spans="1:8">
      <c r="A4997" t="s">
        <v>39158</v>
      </c>
      <c r="B4997" t="s">
        <v>27769</v>
      </c>
      <c r="C4997" s="9" t="s">
        <v>44873</v>
      </c>
      <c r="D4997" s="11" t="s">
        <v>44852</v>
      </c>
      <c r="E4997" s="3" t="s">
        <v>44710</v>
      </c>
      <c r="F4997" t="s">
        <v>9905</v>
      </c>
      <c r="G4997" s="7" t="s">
        <v>44853</v>
      </c>
      <c r="H4997" s="12" t="str">
        <f t="shared" si="78"/>
        <v>insert into symbol(symbol_id, symbol_name, symbol_type, industry_code, on_market) values('045631','5T群益','T','0099P','16/4/11');</v>
      </c>
    </row>
    <row r="4998" spans="1:8">
      <c r="A4998" t="s">
        <v>39159</v>
      </c>
      <c r="B4998" t="s">
        <v>27770</v>
      </c>
      <c r="C4998" s="9" t="s">
        <v>44873</v>
      </c>
      <c r="D4998" s="11" t="s">
        <v>44852</v>
      </c>
      <c r="E4998" s="3" t="s">
        <v>44710</v>
      </c>
      <c r="F4998" t="s">
        <v>9907</v>
      </c>
      <c r="G4998" s="7" t="s">
        <v>44853</v>
      </c>
      <c r="H4998" s="12" t="str">
        <f t="shared" si="78"/>
        <v>insert into symbol(symbol_id, symbol_name, symbol_type, industry_code, on_market) values('045632','5U群益','T','0099P','16/4/11');</v>
      </c>
    </row>
    <row r="4999" spans="1:8">
      <c r="A4999" t="s">
        <v>39160</v>
      </c>
      <c r="B4999" t="s">
        <v>27771</v>
      </c>
      <c r="C4999" s="9" t="s">
        <v>44873</v>
      </c>
      <c r="D4999" s="11" t="s">
        <v>44852</v>
      </c>
      <c r="E4999" s="3" t="s">
        <v>44710</v>
      </c>
      <c r="F4999" t="s">
        <v>9909</v>
      </c>
      <c r="G4999" s="7" t="s">
        <v>44853</v>
      </c>
      <c r="H4999" s="12" t="str">
        <f t="shared" si="78"/>
        <v>insert into symbol(symbol_id, symbol_name, symbol_type, industry_code, on_market) values('045633','5V群益','T','0099P','16/4/11');</v>
      </c>
    </row>
    <row r="5000" spans="1:8">
      <c r="A5000" t="s">
        <v>39161</v>
      </c>
      <c r="B5000" t="s">
        <v>27772</v>
      </c>
      <c r="C5000" s="9" t="s">
        <v>44873</v>
      </c>
      <c r="D5000" s="11" t="s">
        <v>44852</v>
      </c>
      <c r="E5000" s="3" t="s">
        <v>44710</v>
      </c>
      <c r="F5000" t="s">
        <v>9911</v>
      </c>
      <c r="G5000" s="7" t="s">
        <v>44853</v>
      </c>
      <c r="H5000" s="12" t="str">
        <f t="shared" si="78"/>
        <v>insert into symbol(symbol_id, symbol_name, symbol_type, industry_code, on_market) values('045634','5W群益','T','0099P','16/4/11');</v>
      </c>
    </row>
    <row r="5001" spans="1:8">
      <c r="A5001" t="s">
        <v>39162</v>
      </c>
      <c r="B5001" t="s">
        <v>27773</v>
      </c>
      <c r="C5001" s="9" t="s">
        <v>44873</v>
      </c>
      <c r="D5001" s="11" t="s">
        <v>44852</v>
      </c>
      <c r="E5001" s="3" t="s">
        <v>44710</v>
      </c>
      <c r="F5001" t="s">
        <v>9913</v>
      </c>
      <c r="G5001" s="7" t="s">
        <v>44853</v>
      </c>
      <c r="H5001" s="12" t="str">
        <f t="shared" si="78"/>
        <v>insert into symbol(symbol_id, symbol_name, symbol_type, industry_code, on_market) values('045635','日盛BU','T','0099P','16/4/11');</v>
      </c>
    </row>
    <row r="5002" spans="1:8">
      <c r="A5002" t="s">
        <v>39163</v>
      </c>
      <c r="B5002" t="s">
        <v>27774</v>
      </c>
      <c r="C5002" s="9" t="s">
        <v>44873</v>
      </c>
      <c r="D5002" s="11" t="s">
        <v>44852</v>
      </c>
      <c r="E5002" s="3" t="s">
        <v>44710</v>
      </c>
      <c r="F5002" t="s">
        <v>9915</v>
      </c>
      <c r="G5002" s="7" t="s">
        <v>44853</v>
      </c>
      <c r="H5002" s="12" t="str">
        <f t="shared" si="78"/>
        <v>insert into symbol(symbol_id, symbol_name, symbol_type, industry_code, on_market) values('045636','日盛BV','T','0099P','16/4/11');</v>
      </c>
    </row>
    <row r="5003" spans="1:8">
      <c r="A5003" t="s">
        <v>39164</v>
      </c>
      <c r="B5003" t="s">
        <v>27775</v>
      </c>
      <c r="C5003" s="9" t="s">
        <v>44873</v>
      </c>
      <c r="D5003" s="11" t="s">
        <v>44852</v>
      </c>
      <c r="E5003" s="3" t="s">
        <v>44710</v>
      </c>
      <c r="F5003" t="s">
        <v>9917</v>
      </c>
      <c r="G5003" s="7" t="s">
        <v>44853</v>
      </c>
      <c r="H5003" s="12" t="str">
        <f t="shared" si="78"/>
        <v>insert into symbol(symbol_id, symbol_name, symbol_type, industry_code, on_market) values('045637','日盛BW','T','0099P','16/4/11');</v>
      </c>
    </row>
    <row r="5004" spans="1:8">
      <c r="A5004" t="s">
        <v>39165</v>
      </c>
      <c r="B5004" t="s">
        <v>27776</v>
      </c>
      <c r="C5004" s="9" t="s">
        <v>44873</v>
      </c>
      <c r="D5004" s="11" t="s">
        <v>44852</v>
      </c>
      <c r="E5004" s="3" t="s">
        <v>44710</v>
      </c>
      <c r="F5004" t="s">
        <v>9919</v>
      </c>
      <c r="G5004" s="7" t="s">
        <v>44853</v>
      </c>
      <c r="H5004" s="12" t="str">
        <f t="shared" si="78"/>
        <v>insert into symbol(symbol_id, symbol_name, symbol_type, industry_code, on_market) values('045638','玉山27','T','0099P','16/4/11');</v>
      </c>
    </row>
    <row r="5005" spans="1:8">
      <c r="A5005" t="s">
        <v>39166</v>
      </c>
      <c r="B5005" t="s">
        <v>27777</v>
      </c>
      <c r="C5005" s="9" t="s">
        <v>44873</v>
      </c>
      <c r="D5005" s="11" t="s">
        <v>44852</v>
      </c>
      <c r="E5005" s="3" t="s">
        <v>44710</v>
      </c>
      <c r="F5005" t="s">
        <v>9921</v>
      </c>
      <c r="G5005" s="7" t="s">
        <v>44853</v>
      </c>
      <c r="H5005" s="12" t="str">
        <f t="shared" si="78"/>
        <v>insert into symbol(symbol_id, symbol_name, symbol_type, industry_code, on_market) values('045639','玉山28','T','0099P','16/4/11');</v>
      </c>
    </row>
    <row r="5006" spans="1:8">
      <c r="A5006" t="s">
        <v>27778</v>
      </c>
      <c r="B5006" t="s">
        <v>27779</v>
      </c>
      <c r="C5006" s="9" t="s">
        <v>44873</v>
      </c>
      <c r="D5006" s="11" t="s">
        <v>44852</v>
      </c>
      <c r="E5006" s="3" t="s">
        <v>44692</v>
      </c>
      <c r="F5006" t="s">
        <v>9923</v>
      </c>
      <c r="G5006" s="7" t="s">
        <v>44853</v>
      </c>
      <c r="H5006" s="12" t="str">
        <f t="shared" si="78"/>
        <v>insert into symbol(symbol_id, symbol_name, symbol_type, industry_code, on_market) values('04563P','元大KB','T','0099P','16/6/16');</v>
      </c>
    </row>
    <row r="5007" spans="1:8">
      <c r="A5007" t="s">
        <v>39167</v>
      </c>
      <c r="B5007" t="s">
        <v>27780</v>
      </c>
      <c r="C5007" s="9" t="s">
        <v>44873</v>
      </c>
      <c r="D5007" s="11" t="s">
        <v>44852</v>
      </c>
      <c r="E5007" s="3" t="s">
        <v>44710</v>
      </c>
      <c r="F5007" t="s">
        <v>9925</v>
      </c>
      <c r="G5007" s="7" t="s">
        <v>44853</v>
      </c>
      <c r="H5007" s="12" t="str">
        <f t="shared" si="78"/>
        <v>insert into symbol(symbol_id, symbol_name, symbol_type, industry_code, on_market) values('045640','LN國泰','T','0099P','16/4/11');</v>
      </c>
    </row>
    <row r="5008" spans="1:8">
      <c r="A5008" t="s">
        <v>39168</v>
      </c>
      <c r="B5008" t="s">
        <v>27781</v>
      </c>
      <c r="C5008" s="9" t="s">
        <v>44873</v>
      </c>
      <c r="D5008" s="11" t="s">
        <v>44852</v>
      </c>
      <c r="E5008" s="3" t="s">
        <v>44710</v>
      </c>
      <c r="F5008" t="s">
        <v>9927</v>
      </c>
      <c r="G5008" s="7" t="s">
        <v>44853</v>
      </c>
      <c r="H5008" s="12" t="str">
        <f t="shared" si="78"/>
        <v>insert into symbol(symbol_id, symbol_name, symbol_type, industry_code, on_market) values('045641','LP國泰','T','0099P','16/4/11');</v>
      </c>
    </row>
    <row r="5009" spans="1:8">
      <c r="A5009" t="s">
        <v>39169</v>
      </c>
      <c r="B5009" t="s">
        <v>27782</v>
      </c>
      <c r="C5009" s="9" t="s">
        <v>44873</v>
      </c>
      <c r="D5009" s="11" t="s">
        <v>44852</v>
      </c>
      <c r="E5009" s="3" t="s">
        <v>44710</v>
      </c>
      <c r="F5009" t="s">
        <v>9929</v>
      </c>
      <c r="G5009" s="7" t="s">
        <v>44853</v>
      </c>
      <c r="H5009" s="12" t="str">
        <f t="shared" si="78"/>
        <v>insert into symbol(symbol_id, symbol_name, symbol_type, industry_code, on_market) values('045642','LQ國泰','T','0099P','16/4/11');</v>
      </c>
    </row>
    <row r="5010" spans="1:8">
      <c r="A5010" t="s">
        <v>39170</v>
      </c>
      <c r="B5010" t="s">
        <v>27783</v>
      </c>
      <c r="C5010" s="9" t="s">
        <v>44873</v>
      </c>
      <c r="D5010" s="11" t="s">
        <v>44852</v>
      </c>
      <c r="E5010" s="3" t="s">
        <v>44710</v>
      </c>
      <c r="F5010" t="s">
        <v>9931</v>
      </c>
      <c r="G5010" s="7" t="s">
        <v>44853</v>
      </c>
      <c r="H5010" s="12" t="str">
        <f t="shared" si="78"/>
        <v>insert into symbol(symbol_id, symbol_name, symbol_type, industry_code, on_market) values('045643','JY富邦','T','0099P','16/4/11');</v>
      </c>
    </row>
    <row r="5011" spans="1:8">
      <c r="A5011" t="s">
        <v>39171</v>
      </c>
      <c r="B5011" t="s">
        <v>27784</v>
      </c>
      <c r="C5011" s="9" t="s">
        <v>44873</v>
      </c>
      <c r="D5011" s="11" t="s">
        <v>44852</v>
      </c>
      <c r="E5011" s="3" t="s">
        <v>44710</v>
      </c>
      <c r="F5011" t="s">
        <v>9933</v>
      </c>
      <c r="G5011" s="7" t="s">
        <v>44853</v>
      </c>
      <c r="H5011" s="12" t="str">
        <f t="shared" si="78"/>
        <v>insert into symbol(symbol_id, symbol_name, symbol_type, industry_code, on_market) values('045644','JZ富邦','T','0099P','16/4/11');</v>
      </c>
    </row>
    <row r="5012" spans="1:8">
      <c r="A5012" t="s">
        <v>39172</v>
      </c>
      <c r="B5012" t="s">
        <v>27785</v>
      </c>
      <c r="C5012" s="9" t="s">
        <v>44873</v>
      </c>
      <c r="D5012" s="11" t="s">
        <v>44852</v>
      </c>
      <c r="E5012" s="3" t="s">
        <v>44710</v>
      </c>
      <c r="F5012" t="s">
        <v>9935</v>
      </c>
      <c r="G5012" s="7" t="s">
        <v>44853</v>
      </c>
      <c r="H5012" s="12" t="str">
        <f t="shared" si="78"/>
        <v>insert into symbol(symbol_id, symbol_name, symbol_type, industry_code, on_market) values('045645','KA富邦','T','0099P','16/4/11');</v>
      </c>
    </row>
    <row r="5013" spans="1:8">
      <c r="A5013" t="s">
        <v>39173</v>
      </c>
      <c r="B5013" t="s">
        <v>27786</v>
      </c>
      <c r="C5013" s="9" t="s">
        <v>44873</v>
      </c>
      <c r="D5013" s="11" t="s">
        <v>44852</v>
      </c>
      <c r="E5013" s="3" t="s">
        <v>44562</v>
      </c>
      <c r="F5013" t="s">
        <v>9937</v>
      </c>
      <c r="G5013" s="7" t="s">
        <v>44853</v>
      </c>
      <c r="H5013" s="12" t="str">
        <f t="shared" si="78"/>
        <v>insert into symbol(symbol_id, symbol_name, symbol_type, industry_code, on_market) values('045646','4P第一','T','0099P','16/4/12');</v>
      </c>
    </row>
    <row r="5014" spans="1:8">
      <c r="A5014" t="s">
        <v>39174</v>
      </c>
      <c r="B5014" t="s">
        <v>27787</v>
      </c>
      <c r="C5014" s="9" t="s">
        <v>44873</v>
      </c>
      <c r="D5014" s="11" t="s">
        <v>44852</v>
      </c>
      <c r="E5014" s="3" t="s">
        <v>44562</v>
      </c>
      <c r="F5014" t="s">
        <v>9939</v>
      </c>
      <c r="G5014" s="7" t="s">
        <v>44853</v>
      </c>
      <c r="H5014" s="12" t="str">
        <f t="shared" si="78"/>
        <v>insert into symbol(symbol_id, symbol_name, symbol_type, industry_code, on_market) values('045647','凱基JJ','T','0099P','16/4/12');</v>
      </c>
    </row>
    <row r="5015" spans="1:8">
      <c r="A5015" t="s">
        <v>39175</v>
      </c>
      <c r="B5015" t="s">
        <v>27788</v>
      </c>
      <c r="C5015" s="9" t="s">
        <v>44873</v>
      </c>
      <c r="D5015" s="11" t="s">
        <v>44852</v>
      </c>
      <c r="E5015" s="3" t="s">
        <v>44562</v>
      </c>
      <c r="F5015" t="s">
        <v>9941</v>
      </c>
      <c r="G5015" s="7" t="s">
        <v>44853</v>
      </c>
      <c r="H5015" s="12" t="str">
        <f t="shared" si="78"/>
        <v>insert into symbol(symbol_id, symbol_name, symbol_type, industry_code, on_market) values('045648','凱基JM','T','0099P','16/4/12');</v>
      </c>
    </row>
    <row r="5016" spans="1:8">
      <c r="A5016" t="s">
        <v>39176</v>
      </c>
      <c r="B5016" t="s">
        <v>27789</v>
      </c>
      <c r="C5016" s="9" t="s">
        <v>44873</v>
      </c>
      <c r="D5016" s="11" t="s">
        <v>44852</v>
      </c>
      <c r="E5016" s="3" t="s">
        <v>44562</v>
      </c>
      <c r="F5016" t="s">
        <v>9943</v>
      </c>
      <c r="G5016" s="7" t="s">
        <v>44853</v>
      </c>
      <c r="H5016" s="12" t="str">
        <f t="shared" si="78"/>
        <v>insert into symbol(symbol_id, symbol_name, symbol_type, industry_code, on_market) values('045649','KV元富','T','0099P','16/4/12');</v>
      </c>
    </row>
    <row r="5017" spans="1:8">
      <c r="A5017" t="s">
        <v>27790</v>
      </c>
      <c r="B5017" t="s">
        <v>27791</v>
      </c>
      <c r="C5017" s="9" t="s">
        <v>44873</v>
      </c>
      <c r="D5017" s="11" t="s">
        <v>44852</v>
      </c>
      <c r="E5017" s="3" t="s">
        <v>44692</v>
      </c>
      <c r="F5017" t="s">
        <v>9945</v>
      </c>
      <c r="G5017" s="7" t="s">
        <v>44853</v>
      </c>
      <c r="H5017" s="12" t="str">
        <f t="shared" si="78"/>
        <v>insert into symbol(symbol_id, symbol_name, symbol_type, industry_code, on_market) values('04564P','元大KC','T','0099P','16/6/16');</v>
      </c>
    </row>
    <row r="5018" spans="1:8">
      <c r="A5018" t="s">
        <v>39177</v>
      </c>
      <c r="B5018" t="s">
        <v>27792</v>
      </c>
      <c r="C5018" s="9" t="s">
        <v>44873</v>
      </c>
      <c r="D5018" s="11" t="s">
        <v>44852</v>
      </c>
      <c r="E5018" s="3" t="s">
        <v>44562</v>
      </c>
      <c r="F5018" t="s">
        <v>9947</v>
      </c>
      <c r="G5018" s="7" t="s">
        <v>44853</v>
      </c>
      <c r="H5018" s="12" t="str">
        <f t="shared" si="78"/>
        <v>insert into symbol(symbol_id, symbol_name, symbol_type, industry_code, on_market) values('045650','KW元富','T','0099P','16/4/12');</v>
      </c>
    </row>
    <row r="5019" spans="1:8">
      <c r="A5019" t="s">
        <v>39178</v>
      </c>
      <c r="B5019" t="s">
        <v>27793</v>
      </c>
      <c r="C5019" s="9" t="s">
        <v>44873</v>
      </c>
      <c r="D5019" s="11" t="s">
        <v>44852</v>
      </c>
      <c r="E5019" s="3" t="s">
        <v>44562</v>
      </c>
      <c r="F5019" t="s">
        <v>9949</v>
      </c>
      <c r="G5019" s="7" t="s">
        <v>44853</v>
      </c>
      <c r="H5019" s="12" t="str">
        <f t="shared" si="78"/>
        <v>insert into symbol(symbol_id, symbol_name, symbol_type, industry_code, on_market) values('045651','KX元富','T','0099P','16/4/12');</v>
      </c>
    </row>
    <row r="5020" spans="1:8">
      <c r="A5020" t="s">
        <v>39179</v>
      </c>
      <c r="B5020" t="s">
        <v>27794</v>
      </c>
      <c r="C5020" s="9" t="s">
        <v>44873</v>
      </c>
      <c r="D5020" s="11" t="s">
        <v>44852</v>
      </c>
      <c r="E5020" s="3" t="s">
        <v>44562</v>
      </c>
      <c r="F5020" t="s">
        <v>9951</v>
      </c>
      <c r="G5020" s="7" t="s">
        <v>44853</v>
      </c>
      <c r="H5020" s="12" t="str">
        <f t="shared" si="78"/>
        <v>insert into symbol(symbol_id, symbol_name, symbol_type, industry_code, on_market) values('045652','KY元富','T','0099P','16/4/12');</v>
      </c>
    </row>
    <row r="5021" spans="1:8">
      <c r="A5021" t="s">
        <v>39180</v>
      </c>
      <c r="B5021" t="s">
        <v>27795</v>
      </c>
      <c r="C5021" s="9" t="s">
        <v>44873</v>
      </c>
      <c r="D5021" s="11" t="s">
        <v>44852</v>
      </c>
      <c r="E5021" s="3" t="s">
        <v>44562</v>
      </c>
      <c r="F5021" t="s">
        <v>9953</v>
      </c>
      <c r="G5021" s="7" t="s">
        <v>44853</v>
      </c>
      <c r="H5021" s="12" t="str">
        <f t="shared" si="78"/>
        <v>insert into symbol(symbol_id, symbol_name, symbol_type, industry_code, on_market) values('045653','KZ元富','T','0099P','16/4/12');</v>
      </c>
    </row>
    <row r="5022" spans="1:8">
      <c r="A5022" t="s">
        <v>39181</v>
      </c>
      <c r="B5022" t="s">
        <v>27796</v>
      </c>
      <c r="C5022" s="9" t="s">
        <v>44873</v>
      </c>
      <c r="D5022" s="11" t="s">
        <v>44852</v>
      </c>
      <c r="E5022" s="3" t="s">
        <v>44562</v>
      </c>
      <c r="F5022" t="s">
        <v>9955</v>
      </c>
      <c r="G5022" s="7" t="s">
        <v>44853</v>
      </c>
      <c r="H5022" s="12" t="str">
        <f t="shared" si="78"/>
        <v>insert into symbol(symbol_id, symbol_name, symbol_type, industry_code, on_market) values('045654','LA元富','T','0099P','16/4/12');</v>
      </c>
    </row>
    <row r="5023" spans="1:8">
      <c r="A5023" t="s">
        <v>39182</v>
      </c>
      <c r="B5023" t="s">
        <v>27797</v>
      </c>
      <c r="C5023" s="9" t="s">
        <v>44873</v>
      </c>
      <c r="D5023" s="11" t="s">
        <v>44852</v>
      </c>
      <c r="E5023" s="3" t="s">
        <v>44562</v>
      </c>
      <c r="F5023" t="s">
        <v>9957</v>
      </c>
      <c r="G5023" s="7" t="s">
        <v>44853</v>
      </c>
      <c r="H5023" s="12" t="str">
        <f t="shared" si="78"/>
        <v>insert into symbol(symbol_id, symbol_name, symbol_type, industry_code, on_market) values('045655','II元大','T','0099P','16/4/12');</v>
      </c>
    </row>
    <row r="5024" spans="1:8">
      <c r="A5024" t="s">
        <v>39183</v>
      </c>
      <c r="B5024" t="s">
        <v>27798</v>
      </c>
      <c r="C5024" s="9" t="s">
        <v>44873</v>
      </c>
      <c r="D5024" s="11" t="s">
        <v>44852</v>
      </c>
      <c r="E5024" s="3" t="s">
        <v>44562</v>
      </c>
      <c r="F5024" t="s">
        <v>9959</v>
      </c>
      <c r="G5024" s="7" t="s">
        <v>44853</v>
      </c>
      <c r="H5024" s="12" t="str">
        <f t="shared" si="78"/>
        <v>insert into symbol(symbol_id, symbol_name, symbol_type, industry_code, on_market) values('045656','IJ元大','T','0099P','16/4/12');</v>
      </c>
    </row>
    <row r="5025" spans="1:8">
      <c r="A5025" t="s">
        <v>39184</v>
      </c>
      <c r="B5025" t="s">
        <v>27799</v>
      </c>
      <c r="C5025" s="9" t="s">
        <v>44873</v>
      </c>
      <c r="D5025" s="11" t="s">
        <v>44852</v>
      </c>
      <c r="E5025" s="3" t="s">
        <v>44562</v>
      </c>
      <c r="F5025" t="s">
        <v>9961</v>
      </c>
      <c r="G5025" s="7" t="s">
        <v>44853</v>
      </c>
      <c r="H5025" s="12" t="str">
        <f t="shared" si="78"/>
        <v>insert into symbol(symbol_id, symbol_name, symbol_type, industry_code, on_market) values('045657','IK元大','T','0099P','16/4/12');</v>
      </c>
    </row>
    <row r="5026" spans="1:8">
      <c r="A5026" t="s">
        <v>39185</v>
      </c>
      <c r="B5026" t="s">
        <v>27800</v>
      </c>
      <c r="C5026" s="9" t="s">
        <v>44873</v>
      </c>
      <c r="D5026" s="11" t="s">
        <v>44852</v>
      </c>
      <c r="E5026" s="3" t="s">
        <v>44562</v>
      </c>
      <c r="F5026" t="s">
        <v>9963</v>
      </c>
      <c r="G5026" s="7" t="s">
        <v>44853</v>
      </c>
      <c r="H5026" s="12" t="str">
        <f t="shared" si="78"/>
        <v>insert into symbol(symbol_id, symbol_name, symbol_type, industry_code, on_market) values('045658','IL元大','T','0099P','16/4/12');</v>
      </c>
    </row>
    <row r="5027" spans="1:8">
      <c r="A5027" t="s">
        <v>39186</v>
      </c>
      <c r="B5027" t="s">
        <v>27801</v>
      </c>
      <c r="C5027" s="9" t="s">
        <v>44873</v>
      </c>
      <c r="D5027" s="11" t="s">
        <v>44852</v>
      </c>
      <c r="E5027" s="3" t="s">
        <v>44562</v>
      </c>
      <c r="F5027" t="s">
        <v>9965</v>
      </c>
      <c r="G5027" s="7" t="s">
        <v>44853</v>
      </c>
      <c r="H5027" s="12" t="str">
        <f t="shared" si="78"/>
        <v>insert into symbol(symbol_id, symbol_name, symbol_type, industry_code, on_market) values('045659','IM元大','T','0099P','16/4/12');</v>
      </c>
    </row>
    <row r="5028" spans="1:8">
      <c r="A5028" t="s">
        <v>27802</v>
      </c>
      <c r="B5028" t="s">
        <v>27803</v>
      </c>
      <c r="C5028" s="9" t="s">
        <v>44873</v>
      </c>
      <c r="D5028" s="11" t="s">
        <v>44852</v>
      </c>
      <c r="E5028" s="3" t="s">
        <v>44692</v>
      </c>
      <c r="F5028" t="s">
        <v>9967</v>
      </c>
      <c r="G5028" s="7" t="s">
        <v>44853</v>
      </c>
      <c r="H5028" s="12" t="str">
        <f t="shared" si="78"/>
        <v>insert into symbol(symbol_id, symbol_name, symbol_type, industry_code, on_market) values('04565P','兆豐HM','T','0099P','16/6/16');</v>
      </c>
    </row>
    <row r="5029" spans="1:8">
      <c r="A5029" t="s">
        <v>39187</v>
      </c>
      <c r="B5029" t="s">
        <v>27804</v>
      </c>
      <c r="C5029" s="9" t="s">
        <v>44873</v>
      </c>
      <c r="D5029" s="11" t="s">
        <v>44852</v>
      </c>
      <c r="E5029" s="3" t="s">
        <v>44562</v>
      </c>
      <c r="F5029" t="s">
        <v>9969</v>
      </c>
      <c r="G5029" s="7" t="s">
        <v>44853</v>
      </c>
      <c r="H5029" s="12" t="str">
        <f t="shared" si="78"/>
        <v>insert into symbol(symbol_id, symbol_name, symbol_type, industry_code, on_market) values('045660','統一JJ','T','0099P','16/4/12');</v>
      </c>
    </row>
    <row r="5030" spans="1:8">
      <c r="A5030" t="s">
        <v>39188</v>
      </c>
      <c r="B5030" t="s">
        <v>27805</v>
      </c>
      <c r="C5030" s="9" t="s">
        <v>44873</v>
      </c>
      <c r="D5030" s="11" t="s">
        <v>44852</v>
      </c>
      <c r="E5030" s="3" t="s">
        <v>44562</v>
      </c>
      <c r="F5030" t="s">
        <v>9971</v>
      </c>
      <c r="G5030" s="7" t="s">
        <v>44853</v>
      </c>
      <c r="H5030" s="12" t="str">
        <f t="shared" si="78"/>
        <v>insert into symbol(symbol_id, symbol_name, symbol_type, industry_code, on_market) values('045661','統一JK','T','0099P','16/4/12');</v>
      </c>
    </row>
    <row r="5031" spans="1:8">
      <c r="A5031" t="s">
        <v>39189</v>
      </c>
      <c r="B5031" t="s">
        <v>27806</v>
      </c>
      <c r="C5031" s="9" t="s">
        <v>44873</v>
      </c>
      <c r="D5031" s="11" t="s">
        <v>44852</v>
      </c>
      <c r="E5031" s="3" t="s">
        <v>44562</v>
      </c>
      <c r="F5031" t="s">
        <v>9973</v>
      </c>
      <c r="G5031" s="7" t="s">
        <v>44853</v>
      </c>
      <c r="H5031" s="12" t="str">
        <f t="shared" si="78"/>
        <v>insert into symbol(symbol_id, symbol_name, symbol_type, industry_code, on_market) values('045662','統一JL','T','0099P','16/4/12');</v>
      </c>
    </row>
    <row r="5032" spans="1:8">
      <c r="A5032" t="s">
        <v>39190</v>
      </c>
      <c r="B5032" t="s">
        <v>27807</v>
      </c>
      <c r="C5032" s="9" t="s">
        <v>44873</v>
      </c>
      <c r="D5032" s="11" t="s">
        <v>44852</v>
      </c>
      <c r="E5032" s="3" t="s">
        <v>44562</v>
      </c>
      <c r="F5032" t="s">
        <v>9975</v>
      </c>
      <c r="G5032" s="7" t="s">
        <v>44853</v>
      </c>
      <c r="H5032" s="12" t="str">
        <f t="shared" si="78"/>
        <v>insert into symbol(symbol_id, symbol_name, symbol_type, industry_code, on_market) values('045663','統一JM','T','0099P','16/4/12');</v>
      </c>
    </row>
    <row r="5033" spans="1:8">
      <c r="A5033" t="s">
        <v>39191</v>
      </c>
      <c r="B5033" t="s">
        <v>27808</v>
      </c>
      <c r="C5033" s="9" t="s">
        <v>44873</v>
      </c>
      <c r="D5033" s="11" t="s">
        <v>44852</v>
      </c>
      <c r="E5033" s="3" t="s">
        <v>44562</v>
      </c>
      <c r="F5033" t="s">
        <v>9977</v>
      </c>
      <c r="G5033" s="7" t="s">
        <v>44853</v>
      </c>
      <c r="H5033" s="12" t="str">
        <f t="shared" si="78"/>
        <v>insert into symbol(symbol_id, symbol_name, symbol_type, industry_code, on_market) values('045664','統一JN','T','0099P','16/4/12');</v>
      </c>
    </row>
    <row r="5034" spans="1:8">
      <c r="A5034" t="s">
        <v>39192</v>
      </c>
      <c r="B5034" t="s">
        <v>27809</v>
      </c>
      <c r="C5034" s="9" t="s">
        <v>44873</v>
      </c>
      <c r="D5034" s="11" t="s">
        <v>44852</v>
      </c>
      <c r="E5034" s="3" t="s">
        <v>44562</v>
      </c>
      <c r="F5034" t="s">
        <v>9979</v>
      </c>
      <c r="G5034" s="7" t="s">
        <v>44853</v>
      </c>
      <c r="H5034" s="12" t="str">
        <f t="shared" si="78"/>
        <v>insert into symbol(symbol_id, symbol_name, symbol_type, industry_code, on_market) values('045665','統一JP','T','0099P','16/4/12');</v>
      </c>
    </row>
    <row r="5035" spans="1:8">
      <c r="A5035" t="s">
        <v>39193</v>
      </c>
      <c r="B5035" t="s">
        <v>27810</v>
      </c>
      <c r="C5035" s="9" t="s">
        <v>44873</v>
      </c>
      <c r="D5035" s="11" t="s">
        <v>44852</v>
      </c>
      <c r="E5035" s="3" t="s">
        <v>44562</v>
      </c>
      <c r="F5035" t="s">
        <v>9981</v>
      </c>
      <c r="G5035" s="7" t="s">
        <v>44853</v>
      </c>
      <c r="H5035" s="12" t="str">
        <f t="shared" si="78"/>
        <v>insert into symbol(symbol_id, symbol_name, symbol_type, industry_code, on_market) values('045666','統一JQ','T','0099P','16/4/12');</v>
      </c>
    </row>
    <row r="5036" spans="1:8">
      <c r="A5036" t="s">
        <v>39194</v>
      </c>
      <c r="B5036" t="s">
        <v>27811</v>
      </c>
      <c r="C5036" s="9" t="s">
        <v>44873</v>
      </c>
      <c r="D5036" s="11" t="s">
        <v>44852</v>
      </c>
      <c r="E5036" s="3" t="s">
        <v>44562</v>
      </c>
      <c r="F5036" t="s">
        <v>9983</v>
      </c>
      <c r="G5036" s="7" t="s">
        <v>44853</v>
      </c>
      <c r="H5036" s="12" t="str">
        <f t="shared" si="78"/>
        <v>insert into symbol(symbol_id, symbol_name, symbol_type, industry_code, on_market) values('045667','日盛BX','T','0099P','16/4/12');</v>
      </c>
    </row>
    <row r="5037" spans="1:8">
      <c r="A5037" t="s">
        <v>39195</v>
      </c>
      <c r="B5037" t="s">
        <v>27812</v>
      </c>
      <c r="C5037" s="9" t="s">
        <v>44873</v>
      </c>
      <c r="D5037" s="11" t="s">
        <v>44852</v>
      </c>
      <c r="E5037" s="3" t="s">
        <v>44562</v>
      </c>
      <c r="F5037" t="s">
        <v>9985</v>
      </c>
      <c r="G5037" s="7" t="s">
        <v>44853</v>
      </c>
      <c r="H5037" s="12" t="str">
        <f t="shared" si="78"/>
        <v>insert into symbol(symbol_id, symbol_name, symbol_type, industry_code, on_market) values('045668','日盛BY','T','0099P','16/4/12');</v>
      </c>
    </row>
    <row r="5038" spans="1:8">
      <c r="A5038" t="s">
        <v>39196</v>
      </c>
      <c r="B5038" t="s">
        <v>27813</v>
      </c>
      <c r="C5038" s="9" t="s">
        <v>44873</v>
      </c>
      <c r="D5038" s="11" t="s">
        <v>44852</v>
      </c>
      <c r="E5038" s="3" t="s">
        <v>44562</v>
      </c>
      <c r="F5038" t="s">
        <v>9987</v>
      </c>
      <c r="G5038" s="7" t="s">
        <v>44853</v>
      </c>
      <c r="H5038" s="12" t="str">
        <f t="shared" si="78"/>
        <v>insert into symbol(symbol_id, symbol_name, symbol_type, industry_code, on_market) values('045669','日盛BZ','T','0099P','16/4/12');</v>
      </c>
    </row>
    <row r="5039" spans="1:8">
      <c r="A5039" t="s">
        <v>27814</v>
      </c>
      <c r="B5039" t="s">
        <v>27815</v>
      </c>
      <c r="C5039" s="9" t="s">
        <v>44873</v>
      </c>
      <c r="D5039" s="11" t="s">
        <v>44852</v>
      </c>
      <c r="E5039" s="3" t="s">
        <v>44692</v>
      </c>
      <c r="F5039" t="s">
        <v>9989</v>
      </c>
      <c r="G5039" s="7" t="s">
        <v>44853</v>
      </c>
      <c r="H5039" s="12" t="str">
        <f t="shared" si="78"/>
        <v>insert into symbol(symbol_id, symbol_name, symbol_type, industry_code, on_market) values('04566P','玉山72','T','0099P','16/6/16');</v>
      </c>
    </row>
    <row r="5040" spans="1:8">
      <c r="A5040" t="s">
        <v>39197</v>
      </c>
      <c r="B5040" t="s">
        <v>27816</v>
      </c>
      <c r="C5040" s="9" t="s">
        <v>44873</v>
      </c>
      <c r="D5040" s="11" t="s">
        <v>44852</v>
      </c>
      <c r="E5040" s="3" t="s">
        <v>44562</v>
      </c>
      <c r="F5040" t="s">
        <v>9991</v>
      </c>
      <c r="G5040" s="7" t="s">
        <v>44853</v>
      </c>
      <c r="H5040" s="12" t="str">
        <f t="shared" si="78"/>
        <v>insert into symbol(symbol_id, symbol_name, symbol_type, industry_code, on_market) values('045670','日盛CA','T','0099P','16/4/12');</v>
      </c>
    </row>
    <row r="5041" spans="1:8">
      <c r="A5041" t="s">
        <v>39198</v>
      </c>
      <c r="B5041" t="s">
        <v>27817</v>
      </c>
      <c r="C5041" s="9" t="s">
        <v>44873</v>
      </c>
      <c r="D5041" s="11" t="s">
        <v>44852</v>
      </c>
      <c r="E5041" s="3" t="s">
        <v>44562</v>
      </c>
      <c r="F5041" t="s">
        <v>9993</v>
      </c>
      <c r="G5041" s="7" t="s">
        <v>44853</v>
      </c>
      <c r="H5041" s="12" t="str">
        <f t="shared" si="78"/>
        <v>insert into symbol(symbol_id, symbol_name, symbol_type, industry_code, on_market) values('045671','日盛CB','T','0099P','16/4/12');</v>
      </c>
    </row>
    <row r="5042" spans="1:8">
      <c r="A5042" t="s">
        <v>39199</v>
      </c>
      <c r="B5042" t="s">
        <v>27818</v>
      </c>
      <c r="C5042" s="9" t="s">
        <v>44873</v>
      </c>
      <c r="D5042" s="11" t="s">
        <v>44852</v>
      </c>
      <c r="E5042" s="3" t="s">
        <v>44562</v>
      </c>
      <c r="F5042" t="s">
        <v>9995</v>
      </c>
      <c r="G5042" s="7" t="s">
        <v>44853</v>
      </c>
      <c r="H5042" s="12" t="str">
        <f t="shared" si="78"/>
        <v>insert into symbol(symbol_id, symbol_name, symbol_type, industry_code, on_market) values('045672','日盛CC','T','0099P','16/4/12');</v>
      </c>
    </row>
    <row r="5043" spans="1:8">
      <c r="A5043" t="s">
        <v>39200</v>
      </c>
      <c r="B5043" t="s">
        <v>27819</v>
      </c>
      <c r="C5043" s="9" t="s">
        <v>44873</v>
      </c>
      <c r="D5043" s="11" t="s">
        <v>44852</v>
      </c>
      <c r="E5043" s="3" t="s">
        <v>44562</v>
      </c>
      <c r="F5043" t="s">
        <v>9997</v>
      </c>
      <c r="G5043" s="7" t="s">
        <v>44853</v>
      </c>
      <c r="H5043" s="12" t="str">
        <f t="shared" si="78"/>
        <v>insert into symbol(symbol_id, symbol_name, symbol_type, industry_code, on_market) values('045673','國票MT','T','0099P','16/4/12');</v>
      </c>
    </row>
    <row r="5044" spans="1:8">
      <c r="A5044" t="s">
        <v>39201</v>
      </c>
      <c r="B5044" t="s">
        <v>27820</v>
      </c>
      <c r="C5044" s="9" t="s">
        <v>44873</v>
      </c>
      <c r="D5044" s="11" t="s">
        <v>44852</v>
      </c>
      <c r="E5044" s="3" t="s">
        <v>44562</v>
      </c>
      <c r="F5044" t="s">
        <v>9999</v>
      </c>
      <c r="G5044" s="7" t="s">
        <v>44853</v>
      </c>
      <c r="H5044" s="12" t="str">
        <f t="shared" si="78"/>
        <v>insert into symbol(symbol_id, symbol_name, symbol_type, industry_code, on_market) values('045674','國票MU','T','0099P','16/4/12');</v>
      </c>
    </row>
    <row r="5045" spans="1:8">
      <c r="A5045" t="s">
        <v>39202</v>
      </c>
      <c r="B5045" t="s">
        <v>27821</v>
      </c>
      <c r="C5045" s="9" t="s">
        <v>44873</v>
      </c>
      <c r="D5045" s="11" t="s">
        <v>44852</v>
      </c>
      <c r="E5045" s="3" t="s">
        <v>44562</v>
      </c>
      <c r="F5045" t="s">
        <v>10001</v>
      </c>
      <c r="G5045" s="7" t="s">
        <v>44853</v>
      </c>
      <c r="H5045" s="12" t="str">
        <f t="shared" si="78"/>
        <v>insert into symbol(symbol_id, symbol_name, symbol_type, industry_code, on_market) values('045675','國票MV','T','0099P','16/4/12');</v>
      </c>
    </row>
    <row r="5046" spans="1:8">
      <c r="A5046" t="s">
        <v>39203</v>
      </c>
      <c r="B5046" t="s">
        <v>27822</v>
      </c>
      <c r="C5046" s="9" t="s">
        <v>44873</v>
      </c>
      <c r="D5046" s="11" t="s">
        <v>44852</v>
      </c>
      <c r="E5046" s="3" t="s">
        <v>44562</v>
      </c>
      <c r="F5046" t="s">
        <v>10003</v>
      </c>
      <c r="G5046" s="7" t="s">
        <v>44853</v>
      </c>
      <c r="H5046" s="12" t="str">
        <f t="shared" si="78"/>
        <v>insert into symbol(symbol_id, symbol_name, symbol_type, industry_code, on_market) values('045676','國票MW','T','0099P','16/4/12');</v>
      </c>
    </row>
    <row r="5047" spans="1:8">
      <c r="A5047" t="s">
        <v>39204</v>
      </c>
      <c r="B5047" t="s">
        <v>27823</v>
      </c>
      <c r="C5047" s="9" t="s">
        <v>44873</v>
      </c>
      <c r="D5047" s="11" t="s">
        <v>44852</v>
      </c>
      <c r="E5047" s="3" t="s">
        <v>44562</v>
      </c>
      <c r="F5047" t="s">
        <v>10005</v>
      </c>
      <c r="G5047" s="7" t="s">
        <v>44853</v>
      </c>
      <c r="H5047" s="12" t="str">
        <f t="shared" si="78"/>
        <v>insert into symbol(symbol_id, symbol_name, symbol_type, industry_code, on_market) values('045677','玉山29','T','0099P','16/4/12');</v>
      </c>
    </row>
    <row r="5048" spans="1:8">
      <c r="A5048" t="s">
        <v>39205</v>
      </c>
      <c r="B5048" t="s">
        <v>27824</v>
      </c>
      <c r="C5048" s="9" t="s">
        <v>44873</v>
      </c>
      <c r="D5048" s="11" t="s">
        <v>44852</v>
      </c>
      <c r="E5048" s="3" t="s">
        <v>44562</v>
      </c>
      <c r="F5048" t="s">
        <v>10007</v>
      </c>
      <c r="G5048" s="7" t="s">
        <v>44853</v>
      </c>
      <c r="H5048" s="12" t="str">
        <f t="shared" si="78"/>
        <v>insert into symbol(symbol_id, symbol_name, symbol_type, industry_code, on_market) values('045678','LR國泰','T','0099P','16/4/12');</v>
      </c>
    </row>
    <row r="5049" spans="1:8">
      <c r="A5049" t="s">
        <v>39206</v>
      </c>
      <c r="B5049" t="s">
        <v>27825</v>
      </c>
      <c r="C5049" s="9" t="s">
        <v>44873</v>
      </c>
      <c r="D5049" s="11" t="s">
        <v>44852</v>
      </c>
      <c r="E5049" s="3" t="s">
        <v>44562</v>
      </c>
      <c r="F5049" t="s">
        <v>10009</v>
      </c>
      <c r="G5049" s="7" t="s">
        <v>44853</v>
      </c>
      <c r="H5049" s="12" t="str">
        <f t="shared" si="78"/>
        <v>insert into symbol(symbol_id, symbol_name, symbol_type, industry_code, on_market) values('045679','LS國泰','T','0099P','16/4/12');</v>
      </c>
    </row>
    <row r="5050" spans="1:8">
      <c r="A5050" t="s">
        <v>27826</v>
      </c>
      <c r="B5050" t="s">
        <v>27827</v>
      </c>
      <c r="C5050" s="9" t="s">
        <v>44873</v>
      </c>
      <c r="D5050" s="11" t="s">
        <v>44852</v>
      </c>
      <c r="E5050" s="3" t="s">
        <v>44692</v>
      </c>
      <c r="F5050" t="s">
        <v>10011</v>
      </c>
      <c r="G5050" s="7" t="s">
        <v>44853</v>
      </c>
      <c r="H5050" s="12" t="str">
        <f t="shared" si="78"/>
        <v>insert into symbol(symbol_id, symbol_name, symbol_type, industry_code, on_market) values('04567P','玉山73','T','0099P','16/6/16');</v>
      </c>
    </row>
    <row r="5051" spans="1:8">
      <c r="A5051" t="s">
        <v>39207</v>
      </c>
      <c r="B5051" t="s">
        <v>27828</v>
      </c>
      <c r="C5051" s="9" t="s">
        <v>44873</v>
      </c>
      <c r="D5051" s="11" t="s">
        <v>44852</v>
      </c>
      <c r="E5051" s="3" t="s">
        <v>44562</v>
      </c>
      <c r="F5051" t="s">
        <v>10013</v>
      </c>
      <c r="G5051" s="7" t="s">
        <v>44853</v>
      </c>
      <c r="H5051" s="12" t="str">
        <f t="shared" si="78"/>
        <v>insert into symbol(symbol_id, symbol_name, symbol_type, industry_code, on_market) values('045680','LT國泰','T','0099P','16/4/12');</v>
      </c>
    </row>
    <row r="5052" spans="1:8">
      <c r="A5052" t="s">
        <v>39208</v>
      </c>
      <c r="B5052" t="s">
        <v>27829</v>
      </c>
      <c r="C5052" s="9" t="s">
        <v>44873</v>
      </c>
      <c r="D5052" s="11" t="s">
        <v>44852</v>
      </c>
      <c r="E5052" s="3" t="s">
        <v>44562</v>
      </c>
      <c r="F5052" t="s">
        <v>10015</v>
      </c>
      <c r="G5052" s="7" t="s">
        <v>44853</v>
      </c>
      <c r="H5052" s="12" t="str">
        <f t="shared" si="78"/>
        <v>insert into symbol(symbol_id, symbol_name, symbol_type, industry_code, on_market) values('045681','LU國泰','T','0099P','16/4/12');</v>
      </c>
    </row>
    <row r="5053" spans="1:8">
      <c r="A5053" t="s">
        <v>39209</v>
      </c>
      <c r="B5053" t="s">
        <v>27830</v>
      </c>
      <c r="C5053" s="9" t="s">
        <v>44873</v>
      </c>
      <c r="D5053" s="11" t="s">
        <v>44852</v>
      </c>
      <c r="E5053" s="3" t="s">
        <v>44562</v>
      </c>
      <c r="F5053" t="s">
        <v>10017</v>
      </c>
      <c r="G5053" s="7" t="s">
        <v>44853</v>
      </c>
      <c r="H5053" s="12" t="str">
        <f t="shared" si="78"/>
        <v>insert into symbol(symbol_id, symbol_name, symbol_type, industry_code, on_market) values('045682','KB富邦','T','0099P','16/4/12');</v>
      </c>
    </row>
    <row r="5054" spans="1:8">
      <c r="A5054" t="s">
        <v>39210</v>
      </c>
      <c r="B5054" t="s">
        <v>27831</v>
      </c>
      <c r="C5054" s="9" t="s">
        <v>44873</v>
      </c>
      <c r="D5054" s="11" t="s">
        <v>44852</v>
      </c>
      <c r="E5054" s="3" t="s">
        <v>44562</v>
      </c>
      <c r="F5054" t="s">
        <v>10019</v>
      </c>
      <c r="G5054" s="7" t="s">
        <v>44853</v>
      </c>
      <c r="H5054" s="12" t="str">
        <f t="shared" si="78"/>
        <v>insert into symbol(symbol_id, symbol_name, symbol_type, industry_code, on_market) values('045683','KC富邦','T','0099P','16/4/12');</v>
      </c>
    </row>
    <row r="5055" spans="1:8">
      <c r="A5055" t="s">
        <v>39211</v>
      </c>
      <c r="B5055" t="s">
        <v>27832</v>
      </c>
      <c r="C5055" s="9" t="s">
        <v>44873</v>
      </c>
      <c r="D5055" s="11" t="s">
        <v>44852</v>
      </c>
      <c r="E5055" s="3" t="s">
        <v>44562</v>
      </c>
      <c r="F5055" t="s">
        <v>10021</v>
      </c>
      <c r="G5055" s="7" t="s">
        <v>44853</v>
      </c>
      <c r="H5055" s="12" t="str">
        <f t="shared" si="78"/>
        <v>insert into symbol(symbol_id, symbol_name, symbol_type, industry_code, on_market) values('045684','KD富邦','T','0099P','16/4/12');</v>
      </c>
    </row>
    <row r="5056" spans="1:8">
      <c r="A5056" t="s">
        <v>39212</v>
      </c>
      <c r="B5056" t="s">
        <v>27833</v>
      </c>
      <c r="C5056" s="9" t="s">
        <v>44873</v>
      </c>
      <c r="D5056" s="11" t="s">
        <v>44852</v>
      </c>
      <c r="E5056" s="3" t="s">
        <v>44562</v>
      </c>
      <c r="F5056" t="s">
        <v>10023</v>
      </c>
      <c r="G5056" s="7" t="s">
        <v>44853</v>
      </c>
      <c r="H5056" s="12" t="str">
        <f t="shared" si="78"/>
        <v>insert into symbol(symbol_id, symbol_name, symbol_type, industry_code, on_market) values('045685','KE富邦','T','0099P','16/4/12');</v>
      </c>
    </row>
    <row r="5057" spans="1:8">
      <c r="A5057" t="s">
        <v>39213</v>
      </c>
      <c r="B5057" t="s">
        <v>27834</v>
      </c>
      <c r="C5057" s="9" t="s">
        <v>44873</v>
      </c>
      <c r="D5057" s="11" t="s">
        <v>44852</v>
      </c>
      <c r="E5057" s="3" t="s">
        <v>44562</v>
      </c>
      <c r="F5057" t="s">
        <v>10025</v>
      </c>
      <c r="G5057" s="7" t="s">
        <v>44853</v>
      </c>
      <c r="H5057" s="12" t="str">
        <f t="shared" si="78"/>
        <v>insert into symbol(symbol_id, symbol_name, symbol_type, industry_code, on_market) values('045686','KF富邦','T','0099P','16/4/12');</v>
      </c>
    </row>
    <row r="5058" spans="1:8">
      <c r="A5058" t="s">
        <v>39214</v>
      </c>
      <c r="B5058" t="s">
        <v>27835</v>
      </c>
      <c r="C5058" s="9" t="s">
        <v>44873</v>
      </c>
      <c r="D5058" s="11" t="s">
        <v>44852</v>
      </c>
      <c r="E5058" s="3" t="s">
        <v>44562</v>
      </c>
      <c r="F5058" t="s">
        <v>10027</v>
      </c>
      <c r="G5058" s="7" t="s">
        <v>44853</v>
      </c>
      <c r="H5058" s="12" t="str">
        <f t="shared" si="78"/>
        <v>insert into symbol(symbol_id, symbol_name, symbol_type, industry_code, on_market) values('045687','KG富邦','T','0099P','16/4/12');</v>
      </c>
    </row>
    <row r="5059" spans="1:8">
      <c r="A5059" t="s">
        <v>39215</v>
      </c>
      <c r="B5059" t="s">
        <v>27836</v>
      </c>
      <c r="C5059" s="9" t="s">
        <v>44873</v>
      </c>
      <c r="D5059" s="11" t="s">
        <v>44852</v>
      </c>
      <c r="E5059" s="3" t="s">
        <v>44562</v>
      </c>
      <c r="F5059" t="s">
        <v>10029</v>
      </c>
      <c r="G5059" s="7" t="s">
        <v>44853</v>
      </c>
      <c r="H5059" s="12" t="str">
        <f t="shared" ref="H5059:H5122" si="79">$H$1 &amp; "'" &amp; TRIM(A5059) &amp;"'"  &amp; ",'" &amp; B5059 &amp;"'" &amp; ",'" &amp; C5059 &amp;"'" &amp; ",'" &amp; D5059 &amp;"'" &amp; ",'" &amp; E5059 &amp;"');"</f>
        <v>insert into symbol(symbol_id, symbol_name, symbol_type, industry_code, on_market) values('045688','KH富邦','T','0099P','16/4/12');</v>
      </c>
    </row>
    <row r="5060" spans="1:8">
      <c r="A5060" t="s">
        <v>39216</v>
      </c>
      <c r="B5060" t="s">
        <v>27837</v>
      </c>
      <c r="C5060" s="9" t="s">
        <v>44873</v>
      </c>
      <c r="D5060" s="11" t="s">
        <v>44852</v>
      </c>
      <c r="E5060" s="3" t="s">
        <v>44562</v>
      </c>
      <c r="F5060" t="s">
        <v>10031</v>
      </c>
      <c r="G5060" s="7" t="s">
        <v>44853</v>
      </c>
      <c r="H5060" s="12" t="str">
        <f t="shared" si="79"/>
        <v>insert into symbol(symbol_id, symbol_name, symbol_type, industry_code, on_market) values('045689','KJ富邦','T','0099P','16/4/12');</v>
      </c>
    </row>
    <row r="5061" spans="1:8">
      <c r="A5061" t="s">
        <v>27838</v>
      </c>
      <c r="B5061" t="s">
        <v>27839</v>
      </c>
      <c r="C5061" s="9" t="s">
        <v>44873</v>
      </c>
      <c r="D5061" s="11" t="s">
        <v>44852</v>
      </c>
      <c r="E5061" s="3" t="s">
        <v>44693</v>
      </c>
      <c r="F5061" t="s">
        <v>10033</v>
      </c>
      <c r="G5061" s="7" t="s">
        <v>44853</v>
      </c>
      <c r="H5061" s="12" t="str">
        <f t="shared" si="79"/>
        <v>insert into symbol(symbol_id, symbol_name, symbol_type, industry_code, on_market) values('04568P','日盛GS','T','0099P','16/6/17');</v>
      </c>
    </row>
    <row r="5062" spans="1:8">
      <c r="A5062" t="s">
        <v>39217</v>
      </c>
      <c r="B5062" t="s">
        <v>27840</v>
      </c>
      <c r="C5062" s="9" t="s">
        <v>44873</v>
      </c>
      <c r="D5062" s="11" t="s">
        <v>44852</v>
      </c>
      <c r="E5062" s="3" t="s">
        <v>44562</v>
      </c>
      <c r="F5062" t="s">
        <v>10035</v>
      </c>
      <c r="G5062" s="7" t="s">
        <v>44853</v>
      </c>
      <c r="H5062" s="12" t="str">
        <f t="shared" si="79"/>
        <v>insert into symbol(symbol_id, symbol_name, symbol_type, industry_code, on_market) values('045690','KK富邦','T','0099P','16/4/12');</v>
      </c>
    </row>
    <row r="5063" spans="1:8">
      <c r="A5063" t="s">
        <v>39218</v>
      </c>
      <c r="B5063" t="s">
        <v>27841</v>
      </c>
      <c r="C5063" s="9" t="s">
        <v>44873</v>
      </c>
      <c r="D5063" s="11" t="s">
        <v>44852</v>
      </c>
      <c r="E5063" s="3" t="s">
        <v>44562</v>
      </c>
      <c r="F5063" t="s">
        <v>10037</v>
      </c>
      <c r="G5063" s="7" t="s">
        <v>44853</v>
      </c>
      <c r="H5063" s="12" t="str">
        <f t="shared" si="79"/>
        <v>insert into symbol(symbol_id, symbol_name, symbol_type, industry_code, on_market) values('045691','中信87','T','0099P','16/4/12');</v>
      </c>
    </row>
    <row r="5064" spans="1:8">
      <c r="A5064" t="s">
        <v>39219</v>
      </c>
      <c r="B5064" t="s">
        <v>27842</v>
      </c>
      <c r="C5064" s="9" t="s">
        <v>44873</v>
      </c>
      <c r="D5064" s="11" t="s">
        <v>44852</v>
      </c>
      <c r="E5064" s="3" t="s">
        <v>44562</v>
      </c>
      <c r="F5064" t="s">
        <v>10039</v>
      </c>
      <c r="G5064" s="7" t="s">
        <v>44853</v>
      </c>
      <c r="H5064" s="12" t="str">
        <f t="shared" si="79"/>
        <v>insert into symbol(symbol_id, symbol_name, symbol_type, industry_code, on_market) values('045692','中信88','T','0099P','16/4/12');</v>
      </c>
    </row>
    <row r="5065" spans="1:8">
      <c r="A5065" t="s">
        <v>39220</v>
      </c>
      <c r="B5065" t="s">
        <v>27843</v>
      </c>
      <c r="C5065" s="9" t="s">
        <v>44873</v>
      </c>
      <c r="D5065" s="11" t="s">
        <v>44852</v>
      </c>
      <c r="E5065" s="3" t="s">
        <v>44562</v>
      </c>
      <c r="F5065" t="s">
        <v>10041</v>
      </c>
      <c r="G5065" s="7" t="s">
        <v>44853</v>
      </c>
      <c r="H5065" s="12" t="str">
        <f t="shared" si="79"/>
        <v>insert into symbol(symbol_id, symbol_name, symbol_type, industry_code, on_market) values('045693','4K永豐','T','0099P','16/4/12');</v>
      </c>
    </row>
    <row r="5066" spans="1:8">
      <c r="A5066" t="s">
        <v>39221</v>
      </c>
      <c r="B5066" t="s">
        <v>27844</v>
      </c>
      <c r="C5066" s="9" t="s">
        <v>44873</v>
      </c>
      <c r="D5066" s="11" t="s">
        <v>44852</v>
      </c>
      <c r="E5066" s="3" t="s">
        <v>44562</v>
      </c>
      <c r="F5066" t="s">
        <v>10043</v>
      </c>
      <c r="G5066" s="7" t="s">
        <v>44853</v>
      </c>
      <c r="H5066" s="12" t="str">
        <f t="shared" si="79"/>
        <v>insert into symbol(symbol_id, symbol_name, symbol_type, industry_code, on_market) values('045694','4L永豐','T','0099P','16/4/12');</v>
      </c>
    </row>
    <row r="5067" spans="1:8">
      <c r="A5067" t="s">
        <v>39222</v>
      </c>
      <c r="B5067" t="s">
        <v>27845</v>
      </c>
      <c r="C5067" s="9" t="s">
        <v>44873</v>
      </c>
      <c r="D5067" s="11" t="s">
        <v>44852</v>
      </c>
      <c r="E5067" s="3" t="s">
        <v>44562</v>
      </c>
      <c r="F5067" t="s">
        <v>10045</v>
      </c>
      <c r="G5067" s="7" t="s">
        <v>44853</v>
      </c>
      <c r="H5067" s="12" t="str">
        <f t="shared" si="79"/>
        <v>insert into symbol(symbol_id, symbol_name, symbol_type, industry_code, on_market) values('045695','4M永豐','T','0099P','16/4/12');</v>
      </c>
    </row>
    <row r="5068" spans="1:8">
      <c r="A5068" t="s">
        <v>39223</v>
      </c>
      <c r="B5068" t="s">
        <v>27846</v>
      </c>
      <c r="C5068" s="9" t="s">
        <v>44873</v>
      </c>
      <c r="D5068" s="11" t="s">
        <v>44852</v>
      </c>
      <c r="E5068" s="3" t="s">
        <v>44562</v>
      </c>
      <c r="F5068" t="s">
        <v>10047</v>
      </c>
      <c r="G5068" s="7" t="s">
        <v>44853</v>
      </c>
      <c r="H5068" s="12" t="str">
        <f t="shared" si="79"/>
        <v>insert into symbol(symbol_id, symbol_name, symbol_type, industry_code, on_market) values('045696','4N永豐','T','0099P','16/4/12');</v>
      </c>
    </row>
    <row r="5069" spans="1:8">
      <c r="A5069" t="s">
        <v>39224</v>
      </c>
      <c r="B5069" t="s">
        <v>27847</v>
      </c>
      <c r="C5069" s="9" t="s">
        <v>44873</v>
      </c>
      <c r="D5069" s="11" t="s">
        <v>44852</v>
      </c>
      <c r="E5069" s="3" t="s">
        <v>44562</v>
      </c>
      <c r="F5069" t="s">
        <v>10049</v>
      </c>
      <c r="G5069" s="7" t="s">
        <v>44853</v>
      </c>
      <c r="H5069" s="12" t="str">
        <f t="shared" si="79"/>
        <v>insert into symbol(symbol_id, symbol_name, symbol_type, industry_code, on_market) values('045697','4P永豐','T','0099P','16/4/12');</v>
      </c>
    </row>
    <row r="5070" spans="1:8">
      <c r="A5070" t="s">
        <v>39225</v>
      </c>
      <c r="B5070" t="s">
        <v>27848</v>
      </c>
      <c r="C5070" s="9" t="s">
        <v>44873</v>
      </c>
      <c r="D5070" s="11" t="s">
        <v>44852</v>
      </c>
      <c r="E5070" s="3" t="s">
        <v>44562</v>
      </c>
      <c r="F5070" t="s">
        <v>10051</v>
      </c>
      <c r="G5070" s="7" t="s">
        <v>44853</v>
      </c>
      <c r="H5070" s="12" t="str">
        <f t="shared" si="79"/>
        <v>insert into symbol(symbol_id, symbol_name, symbol_type, industry_code, on_market) values('045698','4Q永豐','T','0099P','16/4/12');</v>
      </c>
    </row>
    <row r="5071" spans="1:8">
      <c r="A5071" t="s">
        <v>39226</v>
      </c>
      <c r="B5071" t="s">
        <v>27849</v>
      </c>
      <c r="C5071" s="9" t="s">
        <v>44873</v>
      </c>
      <c r="D5071" s="11" t="s">
        <v>44852</v>
      </c>
      <c r="E5071" s="3" t="s">
        <v>44562</v>
      </c>
      <c r="F5071" t="s">
        <v>10053</v>
      </c>
      <c r="G5071" s="7" t="s">
        <v>44853</v>
      </c>
      <c r="H5071" s="12" t="str">
        <f t="shared" si="79"/>
        <v>insert into symbol(symbol_id, symbol_name, symbol_type, industry_code, on_market) values('045699','5X群益','T','0099P','16/4/12');</v>
      </c>
    </row>
    <row r="5072" spans="1:8">
      <c r="A5072" t="s">
        <v>27850</v>
      </c>
      <c r="B5072" t="s">
        <v>27851</v>
      </c>
      <c r="C5072" s="9" t="s">
        <v>44873</v>
      </c>
      <c r="D5072" s="11" t="s">
        <v>44852</v>
      </c>
      <c r="E5072" s="3" t="s">
        <v>44693</v>
      </c>
      <c r="F5072" t="s">
        <v>10055</v>
      </c>
      <c r="G5072" s="7" t="s">
        <v>44853</v>
      </c>
      <c r="H5072" s="12" t="str">
        <f t="shared" si="79"/>
        <v>insert into symbol(symbol_id, symbol_name, symbol_type, industry_code, on_market) values('04569P','統一4Y','T','0099P','16/6/17');</v>
      </c>
    </row>
    <row r="5073" spans="1:8">
      <c r="A5073" t="s">
        <v>39227</v>
      </c>
      <c r="B5073" t="s">
        <v>27852</v>
      </c>
      <c r="C5073" s="9" t="s">
        <v>44873</v>
      </c>
      <c r="D5073" s="11" t="s">
        <v>44852</v>
      </c>
      <c r="E5073" s="3" t="s">
        <v>44562</v>
      </c>
      <c r="F5073" t="s">
        <v>10057</v>
      </c>
      <c r="G5073" s="7" t="s">
        <v>44853</v>
      </c>
      <c r="H5073" s="12" t="str">
        <f t="shared" si="79"/>
        <v>insert into symbol(symbol_id, symbol_name, symbol_type, industry_code, on_market) values('045700','5Y群益','T','0099P','16/4/12');</v>
      </c>
    </row>
    <row r="5074" spans="1:8">
      <c r="A5074" t="s">
        <v>39228</v>
      </c>
      <c r="B5074" t="s">
        <v>27853</v>
      </c>
      <c r="C5074" s="9" t="s">
        <v>44873</v>
      </c>
      <c r="D5074" s="11" t="s">
        <v>44852</v>
      </c>
      <c r="E5074" s="3" t="s">
        <v>44562</v>
      </c>
      <c r="F5074" t="s">
        <v>10059</v>
      </c>
      <c r="G5074" s="7" t="s">
        <v>44853</v>
      </c>
      <c r="H5074" s="12" t="str">
        <f t="shared" si="79"/>
        <v>insert into symbol(symbol_id, symbol_name, symbol_type, industry_code, on_market) values('045701','5Z群益','T','0099P','16/4/12');</v>
      </c>
    </row>
    <row r="5075" spans="1:8">
      <c r="A5075" t="s">
        <v>39229</v>
      </c>
      <c r="B5075" t="s">
        <v>27854</v>
      </c>
      <c r="C5075" s="9" t="s">
        <v>44873</v>
      </c>
      <c r="D5075" s="11" t="s">
        <v>44852</v>
      </c>
      <c r="E5075" s="3" t="s">
        <v>44562</v>
      </c>
      <c r="F5075" t="s">
        <v>10061</v>
      </c>
      <c r="G5075" s="7" t="s">
        <v>44853</v>
      </c>
      <c r="H5075" s="12" t="str">
        <f t="shared" si="79"/>
        <v>insert into symbol(symbol_id, symbol_name, symbol_type, industry_code, on_market) values('045702','6A群益','T','0099P','16/4/12');</v>
      </c>
    </row>
    <row r="5076" spans="1:8">
      <c r="A5076" t="s">
        <v>39230</v>
      </c>
      <c r="B5076" t="s">
        <v>27855</v>
      </c>
      <c r="C5076" s="9" t="s">
        <v>44873</v>
      </c>
      <c r="D5076" s="11" t="s">
        <v>44852</v>
      </c>
      <c r="E5076" s="3" t="s">
        <v>44562</v>
      </c>
      <c r="F5076" t="s">
        <v>10063</v>
      </c>
      <c r="G5076" s="7" t="s">
        <v>44853</v>
      </c>
      <c r="H5076" s="12" t="str">
        <f t="shared" si="79"/>
        <v>insert into symbol(symbol_id, symbol_name, symbol_type, industry_code, on_market) values('045703','6B群益','T','0099P','16/4/12');</v>
      </c>
    </row>
    <row r="5077" spans="1:8">
      <c r="A5077" t="s">
        <v>39231</v>
      </c>
      <c r="B5077" t="s">
        <v>27856</v>
      </c>
      <c r="C5077" s="9" t="s">
        <v>44873</v>
      </c>
      <c r="D5077" s="11" t="s">
        <v>44852</v>
      </c>
      <c r="E5077" s="3" t="s">
        <v>44562</v>
      </c>
      <c r="F5077" t="s">
        <v>10065</v>
      </c>
      <c r="G5077" s="7" t="s">
        <v>44853</v>
      </c>
      <c r="H5077" s="12" t="str">
        <f t="shared" si="79"/>
        <v>insert into symbol(symbol_id, symbol_name, symbol_type, industry_code, on_market) values('045704','6C群益','T','0099P','16/4/12');</v>
      </c>
    </row>
    <row r="5078" spans="1:8">
      <c r="A5078" t="s">
        <v>39232</v>
      </c>
      <c r="B5078" t="s">
        <v>27857</v>
      </c>
      <c r="C5078" s="9" t="s">
        <v>44873</v>
      </c>
      <c r="D5078" s="11" t="s">
        <v>44852</v>
      </c>
      <c r="E5078" s="3" t="s">
        <v>44562</v>
      </c>
      <c r="F5078" t="s">
        <v>10067</v>
      </c>
      <c r="G5078" s="7" t="s">
        <v>44853</v>
      </c>
      <c r="H5078" s="12" t="str">
        <f t="shared" si="79"/>
        <v>insert into symbol(symbol_id, symbol_name, symbol_type, industry_code, on_market) values('045705','6D群益','T','0099P','16/4/12');</v>
      </c>
    </row>
    <row r="5079" spans="1:8">
      <c r="A5079" t="s">
        <v>39233</v>
      </c>
      <c r="B5079" t="s">
        <v>27858</v>
      </c>
      <c r="C5079" s="9" t="s">
        <v>44873</v>
      </c>
      <c r="D5079" s="11" t="s">
        <v>44852</v>
      </c>
      <c r="E5079" s="3" t="s">
        <v>44562</v>
      </c>
      <c r="F5079" t="s">
        <v>10069</v>
      </c>
      <c r="G5079" s="7" t="s">
        <v>44853</v>
      </c>
      <c r="H5079" s="12" t="str">
        <f t="shared" si="79"/>
        <v>insert into symbol(symbol_id, symbol_name, symbol_type, industry_code, on_market) values('045706','6E群益','T','0099P','16/4/12');</v>
      </c>
    </row>
    <row r="5080" spans="1:8">
      <c r="A5080" t="s">
        <v>39234</v>
      </c>
      <c r="B5080" t="s">
        <v>27859</v>
      </c>
      <c r="C5080" s="9" t="s">
        <v>44873</v>
      </c>
      <c r="D5080" s="11" t="s">
        <v>44852</v>
      </c>
      <c r="E5080" s="3" t="s">
        <v>44562</v>
      </c>
      <c r="F5080" t="s">
        <v>10071</v>
      </c>
      <c r="G5080" s="7" t="s">
        <v>44853</v>
      </c>
      <c r="H5080" s="12" t="str">
        <f t="shared" si="79"/>
        <v>insert into symbol(symbol_id, symbol_name, symbol_type, industry_code, on_market) values('045707','6G群益','T','0099P','16/4/12');</v>
      </c>
    </row>
    <row r="5081" spans="1:8">
      <c r="A5081" t="s">
        <v>39235</v>
      </c>
      <c r="B5081" t="s">
        <v>27860</v>
      </c>
      <c r="C5081" s="9" t="s">
        <v>44873</v>
      </c>
      <c r="D5081" s="11" t="s">
        <v>44852</v>
      </c>
      <c r="E5081" s="3" t="s">
        <v>44562</v>
      </c>
      <c r="F5081" t="s">
        <v>10073</v>
      </c>
      <c r="G5081" s="7" t="s">
        <v>44853</v>
      </c>
      <c r="H5081" s="12" t="str">
        <f t="shared" si="79"/>
        <v>insert into symbol(symbol_id, symbol_name, symbol_type, industry_code, on_market) values('045708','6I群益','T','0099P','16/4/12');</v>
      </c>
    </row>
    <row r="5082" spans="1:8">
      <c r="A5082" t="s">
        <v>39236</v>
      </c>
      <c r="B5082" t="s">
        <v>27861</v>
      </c>
      <c r="C5082" s="9" t="s">
        <v>44873</v>
      </c>
      <c r="D5082" s="11" t="s">
        <v>44852</v>
      </c>
      <c r="E5082" s="3" t="s">
        <v>44562</v>
      </c>
      <c r="F5082" t="s">
        <v>10075</v>
      </c>
      <c r="G5082" s="7" t="s">
        <v>44853</v>
      </c>
      <c r="H5082" s="12" t="str">
        <f t="shared" si="79"/>
        <v>insert into symbol(symbol_id, symbol_name, symbol_type, industry_code, on_market) values('045709','6K群益','T','0099P','16/4/12');</v>
      </c>
    </row>
    <row r="5083" spans="1:8">
      <c r="A5083" t="s">
        <v>27862</v>
      </c>
      <c r="B5083" t="s">
        <v>27863</v>
      </c>
      <c r="C5083" s="9" t="s">
        <v>44873</v>
      </c>
      <c r="D5083" s="11" t="s">
        <v>44852</v>
      </c>
      <c r="E5083" s="3" t="s">
        <v>44693</v>
      </c>
      <c r="F5083" t="s">
        <v>10077</v>
      </c>
      <c r="G5083" s="7" t="s">
        <v>44853</v>
      </c>
      <c r="H5083" s="12" t="str">
        <f t="shared" si="79"/>
        <v>insert into symbol(symbol_id, symbol_name, symbol_type, industry_code, on_market) values('04570P','統一4Z','T','0099P','16/6/17');</v>
      </c>
    </row>
    <row r="5084" spans="1:8">
      <c r="A5084" t="s">
        <v>39237</v>
      </c>
      <c r="B5084" t="s">
        <v>27864</v>
      </c>
      <c r="C5084" s="9" t="s">
        <v>44873</v>
      </c>
      <c r="D5084" s="11" t="s">
        <v>44852</v>
      </c>
      <c r="E5084" s="3" t="s">
        <v>44562</v>
      </c>
      <c r="F5084" t="s">
        <v>10079</v>
      </c>
      <c r="G5084" s="7" t="s">
        <v>44853</v>
      </c>
      <c r="H5084" s="12" t="str">
        <f t="shared" si="79"/>
        <v>insert into symbol(symbol_id, symbol_name, symbol_type, industry_code, on_market) values('045710','台新5V','T','0099P','16/4/12');</v>
      </c>
    </row>
    <row r="5085" spans="1:8">
      <c r="A5085" t="s">
        <v>39238</v>
      </c>
      <c r="B5085" t="s">
        <v>27865</v>
      </c>
      <c r="C5085" s="9" t="s">
        <v>44873</v>
      </c>
      <c r="D5085" s="11" t="s">
        <v>44852</v>
      </c>
      <c r="E5085" s="3" t="s">
        <v>44562</v>
      </c>
      <c r="F5085" t="s">
        <v>10081</v>
      </c>
      <c r="G5085" s="7" t="s">
        <v>44853</v>
      </c>
      <c r="H5085" s="12" t="str">
        <f t="shared" si="79"/>
        <v>insert into symbol(symbol_id, symbol_name, symbol_type, industry_code, on_market) values('045711','台新5W','T','0099P','16/4/12');</v>
      </c>
    </row>
    <row r="5086" spans="1:8">
      <c r="A5086" t="s">
        <v>39239</v>
      </c>
      <c r="B5086" t="s">
        <v>27866</v>
      </c>
      <c r="C5086" s="9" t="s">
        <v>44873</v>
      </c>
      <c r="D5086" s="11" t="s">
        <v>44852</v>
      </c>
      <c r="E5086" s="3" t="s">
        <v>44562</v>
      </c>
      <c r="F5086" t="s">
        <v>10083</v>
      </c>
      <c r="G5086" s="7" t="s">
        <v>44853</v>
      </c>
      <c r="H5086" s="12" t="str">
        <f t="shared" si="79"/>
        <v>insert into symbol(symbol_id, symbol_name, symbol_type, industry_code, on_market) values('045712','台新5Y','T','0099P','16/4/12');</v>
      </c>
    </row>
    <row r="5087" spans="1:8">
      <c r="A5087" t="s">
        <v>39240</v>
      </c>
      <c r="B5087" t="s">
        <v>27867</v>
      </c>
      <c r="C5087" s="9" t="s">
        <v>44873</v>
      </c>
      <c r="D5087" s="11" t="s">
        <v>44852</v>
      </c>
      <c r="E5087" s="3" t="s">
        <v>44562</v>
      </c>
      <c r="F5087" t="s">
        <v>10085</v>
      </c>
      <c r="G5087" s="7" t="s">
        <v>44853</v>
      </c>
      <c r="H5087" s="12" t="str">
        <f t="shared" si="79"/>
        <v>insert into symbol(symbol_id, symbol_name, symbol_type, industry_code, on_market) values('045713','台新6B','T','0099P','16/4/12');</v>
      </c>
    </row>
    <row r="5088" spans="1:8">
      <c r="A5088" t="s">
        <v>39241</v>
      </c>
      <c r="B5088" t="s">
        <v>27868</v>
      </c>
      <c r="C5088" s="9" t="s">
        <v>44873</v>
      </c>
      <c r="D5088" s="11" t="s">
        <v>44852</v>
      </c>
      <c r="E5088" s="3" t="s">
        <v>44562</v>
      </c>
      <c r="F5088" t="s">
        <v>10087</v>
      </c>
      <c r="G5088" s="7" t="s">
        <v>44853</v>
      </c>
      <c r="H5088" s="12" t="str">
        <f t="shared" si="79"/>
        <v>insert into symbol(symbol_id, symbol_name, symbol_type, industry_code, on_market) values('045714','台新6C','T','0099P','16/4/12');</v>
      </c>
    </row>
    <row r="5089" spans="1:8">
      <c r="A5089" t="s">
        <v>39242</v>
      </c>
      <c r="B5089" t="s">
        <v>27869</v>
      </c>
      <c r="C5089" s="9" t="s">
        <v>44873</v>
      </c>
      <c r="D5089" s="11" t="s">
        <v>44852</v>
      </c>
      <c r="E5089" s="3" t="s">
        <v>44562</v>
      </c>
      <c r="F5089" t="s">
        <v>10089</v>
      </c>
      <c r="G5089" s="7" t="s">
        <v>44853</v>
      </c>
      <c r="H5089" s="12" t="str">
        <f t="shared" si="79"/>
        <v>insert into symbol(symbol_id, symbol_name, symbol_type, industry_code, on_market) values('045715','台新6D','T','0099P','16/4/12');</v>
      </c>
    </row>
    <row r="5090" spans="1:8">
      <c r="A5090" t="s">
        <v>39243</v>
      </c>
      <c r="B5090" t="s">
        <v>27870</v>
      </c>
      <c r="C5090" s="9" t="s">
        <v>44873</v>
      </c>
      <c r="D5090" s="11" t="s">
        <v>44852</v>
      </c>
      <c r="E5090" s="3" t="s">
        <v>44711</v>
      </c>
      <c r="F5090" t="s">
        <v>10091</v>
      </c>
      <c r="G5090" s="7" t="s">
        <v>44853</v>
      </c>
      <c r="H5090" s="12" t="str">
        <f t="shared" si="79"/>
        <v>insert into symbol(symbol_id, symbol_name, symbol_type, industry_code, on_market) values('045716','國票MY','T','0099P','16/4/13');</v>
      </c>
    </row>
    <row r="5091" spans="1:8">
      <c r="A5091" t="s">
        <v>39244</v>
      </c>
      <c r="B5091" t="s">
        <v>27871</v>
      </c>
      <c r="C5091" s="9" t="s">
        <v>44873</v>
      </c>
      <c r="D5091" s="11" t="s">
        <v>44852</v>
      </c>
      <c r="E5091" s="3" t="s">
        <v>44711</v>
      </c>
      <c r="F5091" t="s">
        <v>10093</v>
      </c>
      <c r="G5091" s="7" t="s">
        <v>44853</v>
      </c>
      <c r="H5091" s="12" t="str">
        <f t="shared" si="79"/>
        <v>insert into symbol(symbol_id, symbol_name, symbol_type, industry_code, on_market) values('045717','統一JS','T','0099P','16/4/13');</v>
      </c>
    </row>
    <row r="5092" spans="1:8">
      <c r="A5092" t="s">
        <v>39245</v>
      </c>
      <c r="B5092" t="s">
        <v>27872</v>
      </c>
      <c r="C5092" s="9" t="s">
        <v>44873</v>
      </c>
      <c r="D5092" s="11" t="s">
        <v>44852</v>
      </c>
      <c r="E5092" s="3" t="s">
        <v>44711</v>
      </c>
      <c r="F5092" t="s">
        <v>10095</v>
      </c>
      <c r="G5092" s="7" t="s">
        <v>44853</v>
      </c>
      <c r="H5092" s="12" t="str">
        <f t="shared" si="79"/>
        <v>insert into symbol(symbol_id, symbol_name, symbol_type, industry_code, on_market) values('045718','統一JT','T','0099P','16/4/13');</v>
      </c>
    </row>
    <row r="5093" spans="1:8">
      <c r="A5093" t="s">
        <v>39246</v>
      </c>
      <c r="B5093" t="s">
        <v>27873</v>
      </c>
      <c r="C5093" s="9" t="s">
        <v>44873</v>
      </c>
      <c r="D5093" s="11" t="s">
        <v>44852</v>
      </c>
      <c r="E5093" s="3" t="s">
        <v>44711</v>
      </c>
      <c r="F5093" t="s">
        <v>10097</v>
      </c>
      <c r="G5093" s="7" t="s">
        <v>44853</v>
      </c>
      <c r="H5093" s="12" t="str">
        <f t="shared" si="79"/>
        <v>insert into symbol(symbol_id, symbol_name, symbol_type, industry_code, on_market) values('045719','LB元富','T','0099P','16/4/13');</v>
      </c>
    </row>
    <row r="5094" spans="1:8">
      <c r="A5094" t="s">
        <v>27874</v>
      </c>
      <c r="B5094" t="s">
        <v>27875</v>
      </c>
      <c r="C5094" s="9" t="s">
        <v>44873</v>
      </c>
      <c r="D5094" s="11" t="s">
        <v>44852</v>
      </c>
      <c r="E5094" s="3" t="s">
        <v>44693</v>
      </c>
      <c r="F5094" t="s">
        <v>10099</v>
      </c>
      <c r="G5094" s="7" t="s">
        <v>44853</v>
      </c>
      <c r="H5094" s="12" t="str">
        <f t="shared" si="79"/>
        <v>insert into symbol(symbol_id, symbol_name, symbol_type, industry_code, on_market) values('04571P','元大KS','T','0099P','16/6/17');</v>
      </c>
    </row>
    <row r="5095" spans="1:8">
      <c r="A5095" t="s">
        <v>39247</v>
      </c>
      <c r="B5095" t="s">
        <v>27876</v>
      </c>
      <c r="C5095" s="9" t="s">
        <v>44873</v>
      </c>
      <c r="D5095" s="11" t="s">
        <v>44852</v>
      </c>
      <c r="E5095" s="3" t="s">
        <v>44711</v>
      </c>
      <c r="F5095" t="s">
        <v>10101</v>
      </c>
      <c r="G5095" s="7" t="s">
        <v>44853</v>
      </c>
      <c r="H5095" s="12" t="str">
        <f t="shared" si="79"/>
        <v>insert into symbol(symbol_id, symbol_name, symbol_type, industry_code, on_market) values('045720','LC元富','T','0099P','16/4/13');</v>
      </c>
    </row>
    <row r="5096" spans="1:8">
      <c r="A5096" t="s">
        <v>39248</v>
      </c>
      <c r="B5096" t="s">
        <v>27877</v>
      </c>
      <c r="C5096" s="9" t="s">
        <v>44873</v>
      </c>
      <c r="D5096" s="11" t="s">
        <v>44852</v>
      </c>
      <c r="E5096" s="3" t="s">
        <v>44711</v>
      </c>
      <c r="F5096" t="s">
        <v>10103</v>
      </c>
      <c r="G5096" s="7" t="s">
        <v>44853</v>
      </c>
      <c r="H5096" s="12" t="str">
        <f t="shared" si="79"/>
        <v>insert into symbol(symbol_id, symbol_name, symbol_type, industry_code, on_market) values('045721','LD元富','T','0099P','16/4/13');</v>
      </c>
    </row>
    <row r="5097" spans="1:8">
      <c r="A5097" t="s">
        <v>39249</v>
      </c>
      <c r="B5097" t="s">
        <v>27878</v>
      </c>
      <c r="C5097" s="9" t="s">
        <v>44873</v>
      </c>
      <c r="D5097" s="11" t="s">
        <v>44852</v>
      </c>
      <c r="E5097" s="3" t="s">
        <v>44711</v>
      </c>
      <c r="F5097" t="s">
        <v>10105</v>
      </c>
      <c r="G5097" s="7" t="s">
        <v>44853</v>
      </c>
      <c r="H5097" s="12" t="str">
        <f t="shared" si="79"/>
        <v>insert into symbol(symbol_id, symbol_name, symbol_type, industry_code, on_market) values('045722','LE元富','T','0099P','16/4/13');</v>
      </c>
    </row>
    <row r="5098" spans="1:8">
      <c r="A5098" t="s">
        <v>39250</v>
      </c>
      <c r="B5098" t="s">
        <v>27879</v>
      </c>
      <c r="C5098" s="9" t="s">
        <v>44873</v>
      </c>
      <c r="D5098" s="11" t="s">
        <v>44852</v>
      </c>
      <c r="E5098" s="3" t="s">
        <v>44711</v>
      </c>
      <c r="F5098" t="s">
        <v>10107</v>
      </c>
      <c r="G5098" s="7" t="s">
        <v>44853</v>
      </c>
      <c r="H5098" s="12" t="str">
        <f t="shared" si="79"/>
        <v>insert into symbol(symbol_id, symbol_name, symbol_type, industry_code, on_market) values('045723','LF元富','T','0099P','16/4/13');</v>
      </c>
    </row>
    <row r="5099" spans="1:8">
      <c r="A5099" t="s">
        <v>39251</v>
      </c>
      <c r="B5099" t="s">
        <v>27880</v>
      </c>
      <c r="C5099" s="9" t="s">
        <v>44873</v>
      </c>
      <c r="D5099" s="11" t="s">
        <v>44852</v>
      </c>
      <c r="E5099" s="3" t="s">
        <v>44711</v>
      </c>
      <c r="F5099" t="s">
        <v>10109</v>
      </c>
      <c r="G5099" s="7" t="s">
        <v>44853</v>
      </c>
      <c r="H5099" s="12" t="str">
        <f t="shared" si="79"/>
        <v>insert into symbol(symbol_id, symbol_name, symbol_type, industry_code, on_market) values('045724','LG元富','T','0099P','16/4/13');</v>
      </c>
    </row>
    <row r="5100" spans="1:8">
      <c r="A5100" t="s">
        <v>39252</v>
      </c>
      <c r="B5100" t="s">
        <v>27881</v>
      </c>
      <c r="C5100" s="9" t="s">
        <v>44873</v>
      </c>
      <c r="D5100" s="11" t="s">
        <v>44852</v>
      </c>
      <c r="E5100" s="3" t="s">
        <v>44711</v>
      </c>
      <c r="F5100" t="s">
        <v>10111</v>
      </c>
      <c r="G5100" s="7" t="s">
        <v>44853</v>
      </c>
      <c r="H5100" s="12" t="str">
        <f t="shared" si="79"/>
        <v>insert into symbol(symbol_id, symbol_name, symbol_type, industry_code, on_market) values('045725','凱基JR','T','0099P','16/4/13');</v>
      </c>
    </row>
    <row r="5101" spans="1:8">
      <c r="A5101" t="s">
        <v>39253</v>
      </c>
      <c r="B5101" t="s">
        <v>27882</v>
      </c>
      <c r="C5101" s="9" t="s">
        <v>44873</v>
      </c>
      <c r="D5101" s="11" t="s">
        <v>44852</v>
      </c>
      <c r="E5101" s="3" t="s">
        <v>44711</v>
      </c>
      <c r="F5101" t="s">
        <v>10113</v>
      </c>
      <c r="G5101" s="7" t="s">
        <v>44853</v>
      </c>
      <c r="H5101" s="12" t="str">
        <f t="shared" si="79"/>
        <v>insert into symbol(symbol_id, symbol_name, symbol_type, industry_code, on_market) values('045726','凱基JT','T','0099P','16/4/13');</v>
      </c>
    </row>
    <row r="5102" spans="1:8">
      <c r="A5102" t="s">
        <v>39254</v>
      </c>
      <c r="B5102" t="s">
        <v>27883</v>
      </c>
      <c r="C5102" s="9" t="s">
        <v>44873</v>
      </c>
      <c r="D5102" s="11" t="s">
        <v>44852</v>
      </c>
      <c r="E5102" s="3" t="s">
        <v>44711</v>
      </c>
      <c r="F5102" t="s">
        <v>10115</v>
      </c>
      <c r="G5102" s="7" t="s">
        <v>44853</v>
      </c>
      <c r="H5102" s="12" t="str">
        <f t="shared" si="79"/>
        <v>insert into symbol(symbol_id, symbol_name, symbol_type, industry_code, on_market) values('045727','宏遠08','T','0099P','16/4/13');</v>
      </c>
    </row>
    <row r="5103" spans="1:8">
      <c r="A5103" t="s">
        <v>39255</v>
      </c>
      <c r="B5103" t="s">
        <v>27884</v>
      </c>
      <c r="C5103" s="9" t="s">
        <v>44873</v>
      </c>
      <c r="D5103" s="11" t="s">
        <v>44852</v>
      </c>
      <c r="E5103" s="3" t="s">
        <v>44711</v>
      </c>
      <c r="F5103" t="s">
        <v>10117</v>
      </c>
      <c r="G5103" s="7" t="s">
        <v>44853</v>
      </c>
      <c r="H5103" s="12" t="str">
        <f t="shared" si="79"/>
        <v>insert into symbol(symbol_id, symbol_name, symbol_type, industry_code, on_market) values('045728','宏遠09','T','0099P','16/4/13');</v>
      </c>
    </row>
    <row r="5104" spans="1:8">
      <c r="A5104" t="s">
        <v>39256</v>
      </c>
      <c r="B5104" t="s">
        <v>27885</v>
      </c>
      <c r="C5104" s="9" t="s">
        <v>44873</v>
      </c>
      <c r="D5104" s="11" t="s">
        <v>44852</v>
      </c>
      <c r="E5104" s="3" t="s">
        <v>44711</v>
      </c>
      <c r="F5104" t="s">
        <v>10119</v>
      </c>
      <c r="G5104" s="7" t="s">
        <v>44853</v>
      </c>
      <c r="H5104" s="12" t="str">
        <f t="shared" si="79"/>
        <v>insert into symbol(symbol_id, symbol_name, symbol_type, industry_code, on_market) values('045729','宏遠10','T','0099P','16/4/13');</v>
      </c>
    </row>
    <row r="5105" spans="1:8">
      <c r="A5105" t="s">
        <v>27886</v>
      </c>
      <c r="B5105" t="s">
        <v>27887</v>
      </c>
      <c r="C5105" s="9" t="s">
        <v>44873</v>
      </c>
      <c r="D5105" s="11" t="s">
        <v>44852</v>
      </c>
      <c r="E5105" s="3" t="s">
        <v>44693</v>
      </c>
      <c r="F5105" t="s">
        <v>10121</v>
      </c>
      <c r="G5105" s="7" t="s">
        <v>44853</v>
      </c>
      <c r="H5105" s="12" t="str">
        <f t="shared" si="79"/>
        <v>insert into symbol(symbol_id, symbol_name, symbol_type, industry_code, on_market) values('04572P','元大KU','T','0099P','16/6/17');</v>
      </c>
    </row>
    <row r="5106" spans="1:8">
      <c r="A5106" t="s">
        <v>39257</v>
      </c>
      <c r="B5106" t="s">
        <v>27888</v>
      </c>
      <c r="C5106" s="9" t="s">
        <v>44873</v>
      </c>
      <c r="D5106" s="11" t="s">
        <v>44852</v>
      </c>
      <c r="E5106" s="3" t="s">
        <v>44711</v>
      </c>
      <c r="F5106" t="s">
        <v>10123</v>
      </c>
      <c r="G5106" s="7" t="s">
        <v>44853</v>
      </c>
      <c r="H5106" s="12" t="str">
        <f t="shared" si="79"/>
        <v>insert into symbol(symbol_id, symbol_name, symbol_type, industry_code, on_market) values('045730','6R群益','T','0099P','16/4/13');</v>
      </c>
    </row>
    <row r="5107" spans="1:8">
      <c r="A5107" t="s">
        <v>39258</v>
      </c>
      <c r="B5107" t="s">
        <v>27889</v>
      </c>
      <c r="C5107" s="9" t="s">
        <v>44873</v>
      </c>
      <c r="D5107" s="11" t="s">
        <v>44852</v>
      </c>
      <c r="E5107" s="3" t="s">
        <v>44711</v>
      </c>
      <c r="F5107" t="s">
        <v>10125</v>
      </c>
      <c r="G5107" s="7" t="s">
        <v>44853</v>
      </c>
      <c r="H5107" s="12" t="str">
        <f t="shared" si="79"/>
        <v>insert into symbol(symbol_id, symbol_name, symbol_type, industry_code, on_market) values('045731','6S群益','T','0099P','16/4/13');</v>
      </c>
    </row>
    <row r="5108" spans="1:8">
      <c r="A5108" t="s">
        <v>39259</v>
      </c>
      <c r="B5108" t="s">
        <v>27890</v>
      </c>
      <c r="C5108" s="9" t="s">
        <v>44873</v>
      </c>
      <c r="D5108" s="11" t="s">
        <v>44852</v>
      </c>
      <c r="E5108" s="3" t="s">
        <v>44711</v>
      </c>
      <c r="F5108" t="s">
        <v>10127</v>
      </c>
      <c r="G5108" s="7" t="s">
        <v>44853</v>
      </c>
      <c r="H5108" s="12" t="str">
        <f t="shared" si="79"/>
        <v>insert into symbol(symbol_id, symbol_name, symbol_type, industry_code, on_market) values('045732','6T群益','T','0099P','16/4/13');</v>
      </c>
    </row>
    <row r="5109" spans="1:8">
      <c r="A5109" t="s">
        <v>39260</v>
      </c>
      <c r="B5109" t="s">
        <v>27891</v>
      </c>
      <c r="C5109" s="9" t="s">
        <v>44873</v>
      </c>
      <c r="D5109" s="11" t="s">
        <v>44852</v>
      </c>
      <c r="E5109" s="3" t="s">
        <v>44711</v>
      </c>
      <c r="F5109" t="s">
        <v>10129</v>
      </c>
      <c r="G5109" s="7" t="s">
        <v>44853</v>
      </c>
      <c r="H5109" s="12" t="str">
        <f t="shared" si="79"/>
        <v>insert into symbol(symbol_id, symbol_name, symbol_type, industry_code, on_market) values('045733','6U群益','T','0099P','16/4/13');</v>
      </c>
    </row>
    <row r="5110" spans="1:8">
      <c r="A5110" t="s">
        <v>39261</v>
      </c>
      <c r="B5110" t="s">
        <v>27892</v>
      </c>
      <c r="C5110" s="9" t="s">
        <v>44873</v>
      </c>
      <c r="D5110" s="11" t="s">
        <v>44852</v>
      </c>
      <c r="E5110" s="3" t="s">
        <v>44711</v>
      </c>
      <c r="F5110" t="s">
        <v>10131</v>
      </c>
      <c r="G5110" s="7" t="s">
        <v>44853</v>
      </c>
      <c r="H5110" s="12" t="str">
        <f t="shared" si="79"/>
        <v>insert into symbol(symbol_id, symbol_name, symbol_type, industry_code, on_market) values('045734','6V群益','T','0099P','16/4/13');</v>
      </c>
    </row>
    <row r="5111" spans="1:8">
      <c r="A5111" t="s">
        <v>39262</v>
      </c>
      <c r="B5111" t="s">
        <v>27893</v>
      </c>
      <c r="C5111" s="9" t="s">
        <v>44873</v>
      </c>
      <c r="D5111" s="11" t="s">
        <v>44852</v>
      </c>
      <c r="E5111" s="3" t="s">
        <v>44711</v>
      </c>
      <c r="F5111" t="s">
        <v>10133</v>
      </c>
      <c r="G5111" s="7" t="s">
        <v>44853</v>
      </c>
      <c r="H5111" s="12" t="str">
        <f t="shared" si="79"/>
        <v>insert into symbol(symbol_id, symbol_name, symbol_type, industry_code, on_market) values('045735','6W群益','T','0099P','16/4/13');</v>
      </c>
    </row>
    <row r="5112" spans="1:8">
      <c r="A5112" t="s">
        <v>39263</v>
      </c>
      <c r="B5112" t="s">
        <v>27894</v>
      </c>
      <c r="C5112" s="9" t="s">
        <v>44873</v>
      </c>
      <c r="D5112" s="11" t="s">
        <v>44852</v>
      </c>
      <c r="E5112" s="3" t="s">
        <v>44711</v>
      </c>
      <c r="F5112" t="s">
        <v>10135</v>
      </c>
      <c r="G5112" s="7" t="s">
        <v>44853</v>
      </c>
      <c r="H5112" s="12" t="str">
        <f t="shared" si="79"/>
        <v>insert into symbol(symbol_id, symbol_name, symbol_type, industry_code, on_market) values('045736','6X群益','T','0099P','16/4/13');</v>
      </c>
    </row>
    <row r="5113" spans="1:8">
      <c r="A5113" t="s">
        <v>39264</v>
      </c>
      <c r="B5113" t="s">
        <v>27895</v>
      </c>
      <c r="C5113" s="9" t="s">
        <v>44873</v>
      </c>
      <c r="D5113" s="11" t="s">
        <v>44852</v>
      </c>
      <c r="E5113" s="3" t="s">
        <v>44711</v>
      </c>
      <c r="F5113" t="s">
        <v>10137</v>
      </c>
      <c r="G5113" s="7" t="s">
        <v>44853</v>
      </c>
      <c r="H5113" s="12" t="str">
        <f t="shared" si="79"/>
        <v>insert into symbol(symbol_id, symbol_name, symbol_type, industry_code, on_market) values('045737','6Y群益','T','0099P','16/4/13');</v>
      </c>
    </row>
    <row r="5114" spans="1:8">
      <c r="A5114" t="s">
        <v>39265</v>
      </c>
      <c r="B5114" t="s">
        <v>27896</v>
      </c>
      <c r="C5114" s="9" t="s">
        <v>44873</v>
      </c>
      <c r="D5114" s="11" t="s">
        <v>44852</v>
      </c>
      <c r="E5114" s="3" t="s">
        <v>44711</v>
      </c>
      <c r="F5114" t="s">
        <v>10139</v>
      </c>
      <c r="G5114" s="7" t="s">
        <v>44853</v>
      </c>
      <c r="H5114" s="12" t="str">
        <f t="shared" si="79"/>
        <v>insert into symbol(symbol_id, symbol_name, symbol_type, industry_code, on_market) values('045738','6Z群益','T','0099P','16/4/13');</v>
      </c>
    </row>
    <row r="5115" spans="1:8">
      <c r="A5115" t="s">
        <v>39266</v>
      </c>
      <c r="B5115" t="s">
        <v>27897</v>
      </c>
      <c r="C5115" s="9" t="s">
        <v>44873</v>
      </c>
      <c r="D5115" s="11" t="s">
        <v>44852</v>
      </c>
      <c r="E5115" s="3" t="s">
        <v>44711</v>
      </c>
      <c r="F5115" t="s">
        <v>10141</v>
      </c>
      <c r="G5115" s="7" t="s">
        <v>44853</v>
      </c>
      <c r="H5115" s="12" t="str">
        <f t="shared" si="79"/>
        <v>insert into symbol(symbol_id, symbol_name, symbol_type, industry_code, on_market) values('045739','7A群益','T','0099P','16/4/13');</v>
      </c>
    </row>
    <row r="5116" spans="1:8">
      <c r="A5116" t="s">
        <v>27898</v>
      </c>
      <c r="B5116" t="s">
        <v>27899</v>
      </c>
      <c r="C5116" s="9" t="s">
        <v>44873</v>
      </c>
      <c r="D5116" s="11" t="s">
        <v>44852</v>
      </c>
      <c r="E5116" s="3" t="s">
        <v>44693</v>
      </c>
      <c r="F5116" t="s">
        <v>10143</v>
      </c>
      <c r="G5116" s="7" t="s">
        <v>44853</v>
      </c>
      <c r="H5116" s="12" t="str">
        <f t="shared" si="79"/>
        <v>insert into symbol(symbol_id, symbol_name, symbol_type, industry_code, on_market) values('04573P','元大KV','T','0099P','16/6/17');</v>
      </c>
    </row>
    <row r="5117" spans="1:8">
      <c r="A5117" t="s">
        <v>39267</v>
      </c>
      <c r="B5117" t="s">
        <v>27900</v>
      </c>
      <c r="C5117" s="9" t="s">
        <v>44873</v>
      </c>
      <c r="D5117" s="11" t="s">
        <v>44852</v>
      </c>
      <c r="E5117" s="3" t="s">
        <v>44711</v>
      </c>
      <c r="F5117" t="s">
        <v>10145</v>
      </c>
      <c r="G5117" s="7" t="s">
        <v>44853</v>
      </c>
      <c r="H5117" s="12" t="str">
        <f t="shared" si="79"/>
        <v>insert into symbol(symbol_id, symbol_name, symbol_type, industry_code, on_market) values('045740','台新6E','T','0099P','16/4/13');</v>
      </c>
    </row>
    <row r="5118" spans="1:8">
      <c r="A5118" t="s">
        <v>39268</v>
      </c>
      <c r="B5118" t="s">
        <v>27901</v>
      </c>
      <c r="C5118" s="9" t="s">
        <v>44873</v>
      </c>
      <c r="D5118" s="11" t="s">
        <v>44852</v>
      </c>
      <c r="E5118" s="3" t="s">
        <v>44711</v>
      </c>
      <c r="F5118" t="s">
        <v>10147</v>
      </c>
      <c r="G5118" s="7" t="s">
        <v>44853</v>
      </c>
      <c r="H5118" s="12" t="str">
        <f t="shared" si="79"/>
        <v>insert into symbol(symbol_id, symbol_name, symbol_type, industry_code, on_market) values('045741','台新6G','T','0099P','16/4/13');</v>
      </c>
    </row>
    <row r="5119" spans="1:8">
      <c r="A5119" t="s">
        <v>39269</v>
      </c>
      <c r="B5119" t="s">
        <v>27902</v>
      </c>
      <c r="C5119" s="9" t="s">
        <v>44873</v>
      </c>
      <c r="D5119" s="11" t="s">
        <v>44852</v>
      </c>
      <c r="E5119" s="3" t="s">
        <v>44711</v>
      </c>
      <c r="F5119" t="s">
        <v>10149</v>
      </c>
      <c r="G5119" s="7" t="s">
        <v>44853</v>
      </c>
      <c r="H5119" s="12" t="str">
        <f t="shared" si="79"/>
        <v>insert into symbol(symbol_id, symbol_name, symbol_type, industry_code, on_market) values('045742','4R永豐','T','0099P','16/4/13');</v>
      </c>
    </row>
    <row r="5120" spans="1:8">
      <c r="A5120" t="s">
        <v>39270</v>
      </c>
      <c r="B5120" t="s">
        <v>27903</v>
      </c>
      <c r="C5120" s="9" t="s">
        <v>44873</v>
      </c>
      <c r="D5120" s="11" t="s">
        <v>44852</v>
      </c>
      <c r="E5120" s="3" t="s">
        <v>44711</v>
      </c>
      <c r="F5120" t="s">
        <v>10151</v>
      </c>
      <c r="G5120" s="7" t="s">
        <v>44853</v>
      </c>
      <c r="H5120" s="12" t="str">
        <f t="shared" si="79"/>
        <v>insert into symbol(symbol_id, symbol_name, symbol_type, industry_code, on_market) values('045743','4S永豐','T','0099P','16/4/13');</v>
      </c>
    </row>
    <row r="5121" spans="1:8">
      <c r="A5121" t="s">
        <v>39271</v>
      </c>
      <c r="B5121" t="s">
        <v>27904</v>
      </c>
      <c r="C5121" s="9" t="s">
        <v>44873</v>
      </c>
      <c r="D5121" s="11" t="s">
        <v>44852</v>
      </c>
      <c r="E5121" s="3" t="s">
        <v>44711</v>
      </c>
      <c r="F5121" t="s">
        <v>10153</v>
      </c>
      <c r="G5121" s="7" t="s">
        <v>44853</v>
      </c>
      <c r="H5121" s="12" t="str">
        <f t="shared" si="79"/>
        <v>insert into symbol(symbol_id, symbol_name, symbol_type, industry_code, on_market) values('045744','4T永豐','T','0099P','16/4/13');</v>
      </c>
    </row>
    <row r="5122" spans="1:8">
      <c r="A5122" t="s">
        <v>39272</v>
      </c>
      <c r="B5122" t="s">
        <v>27905</v>
      </c>
      <c r="C5122" s="9" t="s">
        <v>44873</v>
      </c>
      <c r="D5122" s="11" t="s">
        <v>44852</v>
      </c>
      <c r="E5122" s="3" t="s">
        <v>44711</v>
      </c>
      <c r="F5122" t="s">
        <v>10155</v>
      </c>
      <c r="G5122" s="7" t="s">
        <v>44853</v>
      </c>
      <c r="H5122" s="12" t="str">
        <f t="shared" si="79"/>
        <v>insert into symbol(symbol_id, symbol_name, symbol_type, industry_code, on_market) values('045745','IT元大','T','0099P','16/4/13');</v>
      </c>
    </row>
    <row r="5123" spans="1:8">
      <c r="A5123" t="s">
        <v>39273</v>
      </c>
      <c r="B5123" t="s">
        <v>27906</v>
      </c>
      <c r="C5123" s="9" t="s">
        <v>44873</v>
      </c>
      <c r="D5123" s="11" t="s">
        <v>44852</v>
      </c>
      <c r="E5123" s="3" t="s">
        <v>44711</v>
      </c>
      <c r="F5123" t="s">
        <v>10157</v>
      </c>
      <c r="G5123" s="7" t="s">
        <v>44853</v>
      </c>
      <c r="H5123" s="12" t="str">
        <f t="shared" ref="H5123:H5186" si="80">$H$1 &amp; "'" &amp; TRIM(A5123) &amp;"'"  &amp; ",'" &amp; B5123 &amp;"'" &amp; ",'" &amp; C5123 &amp;"'" &amp; ",'" &amp; D5123 &amp;"'" &amp; ",'" &amp; E5123 &amp;"');"</f>
        <v>insert into symbol(symbol_id, symbol_name, symbol_type, industry_code, on_market) values('045746','IU元大','T','0099P','16/4/13');</v>
      </c>
    </row>
    <row r="5124" spans="1:8">
      <c r="A5124" t="s">
        <v>39274</v>
      </c>
      <c r="B5124" t="s">
        <v>27907</v>
      </c>
      <c r="C5124" s="9" t="s">
        <v>44873</v>
      </c>
      <c r="D5124" s="11" t="s">
        <v>44852</v>
      </c>
      <c r="E5124" s="3" t="s">
        <v>44711</v>
      </c>
      <c r="F5124" t="s">
        <v>10159</v>
      </c>
      <c r="G5124" s="7" t="s">
        <v>44853</v>
      </c>
      <c r="H5124" s="12" t="str">
        <f t="shared" si="80"/>
        <v>insert into symbol(symbol_id, symbol_name, symbol_type, industry_code, on_market) values('045747','IV元大','T','0099P','16/4/13');</v>
      </c>
    </row>
    <row r="5125" spans="1:8">
      <c r="A5125" t="s">
        <v>39275</v>
      </c>
      <c r="B5125" t="s">
        <v>27908</v>
      </c>
      <c r="C5125" s="9" t="s">
        <v>44873</v>
      </c>
      <c r="D5125" s="11" t="s">
        <v>44852</v>
      </c>
      <c r="E5125" s="3" t="s">
        <v>44711</v>
      </c>
      <c r="F5125" t="s">
        <v>10161</v>
      </c>
      <c r="G5125" s="7" t="s">
        <v>44853</v>
      </c>
      <c r="H5125" s="12" t="str">
        <f t="shared" si="80"/>
        <v>insert into symbol(symbol_id, symbol_name, symbol_type, industry_code, on_market) values('045748','IW元大','T','0099P','16/4/13');</v>
      </c>
    </row>
    <row r="5126" spans="1:8">
      <c r="A5126" t="s">
        <v>39276</v>
      </c>
      <c r="B5126" t="s">
        <v>27909</v>
      </c>
      <c r="C5126" s="9" t="s">
        <v>44873</v>
      </c>
      <c r="D5126" s="11" t="s">
        <v>44852</v>
      </c>
      <c r="E5126" s="3" t="s">
        <v>44711</v>
      </c>
      <c r="F5126" t="s">
        <v>10163</v>
      </c>
      <c r="G5126" s="7" t="s">
        <v>44853</v>
      </c>
      <c r="H5126" s="12" t="str">
        <f t="shared" si="80"/>
        <v>insert into symbol(symbol_id, symbol_name, symbol_type, industry_code, on_market) values('045749','IX元大','T','0099P','16/4/13');</v>
      </c>
    </row>
    <row r="5127" spans="1:8">
      <c r="A5127" t="s">
        <v>27910</v>
      </c>
      <c r="B5127" t="s">
        <v>27911</v>
      </c>
      <c r="C5127" s="9" t="s">
        <v>44873</v>
      </c>
      <c r="D5127" s="11" t="s">
        <v>44852</v>
      </c>
      <c r="E5127" s="3" t="s">
        <v>44693</v>
      </c>
      <c r="F5127" t="s">
        <v>10165</v>
      </c>
      <c r="G5127" s="7" t="s">
        <v>44853</v>
      </c>
      <c r="H5127" s="12" t="str">
        <f t="shared" si="80"/>
        <v>insert into symbol(symbol_id, symbol_name, symbol_type, industry_code, on_market) values('04574P','元大KW','T','0099P','16/6/17');</v>
      </c>
    </row>
    <row r="5128" spans="1:8">
      <c r="A5128" t="s">
        <v>39277</v>
      </c>
      <c r="B5128" t="s">
        <v>27912</v>
      </c>
      <c r="C5128" s="9" t="s">
        <v>44873</v>
      </c>
      <c r="D5128" s="11" t="s">
        <v>44852</v>
      </c>
      <c r="E5128" s="3" t="s">
        <v>44711</v>
      </c>
      <c r="F5128" t="s">
        <v>10167</v>
      </c>
      <c r="G5128" s="7" t="s">
        <v>44853</v>
      </c>
      <c r="H5128" s="12" t="str">
        <f t="shared" si="80"/>
        <v>insert into symbol(symbol_id, symbol_name, symbol_type, industry_code, on_market) values('045750','IY元大','T','0099P','16/4/13');</v>
      </c>
    </row>
    <row r="5129" spans="1:8">
      <c r="A5129" t="s">
        <v>39278</v>
      </c>
      <c r="B5129" t="s">
        <v>27913</v>
      </c>
      <c r="C5129" s="9" t="s">
        <v>44873</v>
      </c>
      <c r="D5129" s="11" t="s">
        <v>44852</v>
      </c>
      <c r="E5129" s="3" t="s">
        <v>44711</v>
      </c>
      <c r="F5129" t="s">
        <v>10169</v>
      </c>
      <c r="G5129" s="7" t="s">
        <v>44853</v>
      </c>
      <c r="H5129" s="12" t="str">
        <f t="shared" si="80"/>
        <v>insert into symbol(symbol_id, symbol_name, symbol_type, industry_code, on_market) values('045751','LY國泰','T','0099P','16/4/13');</v>
      </c>
    </row>
    <row r="5130" spans="1:8">
      <c r="A5130" t="s">
        <v>39279</v>
      </c>
      <c r="B5130" t="s">
        <v>27914</v>
      </c>
      <c r="C5130" s="9" t="s">
        <v>44873</v>
      </c>
      <c r="D5130" s="11" t="s">
        <v>44852</v>
      </c>
      <c r="E5130" s="3" t="s">
        <v>44711</v>
      </c>
      <c r="F5130" t="s">
        <v>10171</v>
      </c>
      <c r="G5130" s="7" t="s">
        <v>44853</v>
      </c>
      <c r="H5130" s="12" t="str">
        <f t="shared" si="80"/>
        <v>insert into symbol(symbol_id, symbol_name, symbol_type, industry_code, on_market) values('045752','KM富邦','T','0099P','16/4/13');</v>
      </c>
    </row>
    <row r="5131" spans="1:8">
      <c r="A5131" t="s">
        <v>39280</v>
      </c>
      <c r="B5131" t="s">
        <v>27915</v>
      </c>
      <c r="C5131" s="9" t="s">
        <v>44873</v>
      </c>
      <c r="D5131" s="11" t="s">
        <v>44852</v>
      </c>
      <c r="E5131" s="3" t="s">
        <v>44711</v>
      </c>
      <c r="F5131" t="s">
        <v>10173</v>
      </c>
      <c r="G5131" s="7" t="s">
        <v>44853</v>
      </c>
      <c r="H5131" s="12" t="str">
        <f t="shared" si="80"/>
        <v>insert into symbol(symbol_id, symbol_name, symbol_type, industry_code, on_market) values('045753','KN富邦','T','0099P','16/4/13');</v>
      </c>
    </row>
    <row r="5132" spans="1:8">
      <c r="A5132" t="s">
        <v>39281</v>
      </c>
      <c r="B5132" t="s">
        <v>27916</v>
      </c>
      <c r="C5132" s="9" t="s">
        <v>44873</v>
      </c>
      <c r="D5132" s="11" t="s">
        <v>44852</v>
      </c>
      <c r="E5132" s="3" t="s">
        <v>44711</v>
      </c>
      <c r="F5132" t="s">
        <v>10175</v>
      </c>
      <c r="G5132" s="7" t="s">
        <v>44853</v>
      </c>
      <c r="H5132" s="12" t="str">
        <f t="shared" si="80"/>
        <v>insert into symbol(symbol_id, symbol_name, symbol_type, industry_code, on_market) values('045754','KP富邦','T','0099P','16/4/13');</v>
      </c>
    </row>
    <row r="5133" spans="1:8">
      <c r="A5133" t="s">
        <v>39282</v>
      </c>
      <c r="B5133" t="s">
        <v>27917</v>
      </c>
      <c r="C5133" s="9" t="s">
        <v>44873</v>
      </c>
      <c r="D5133" s="11" t="s">
        <v>44852</v>
      </c>
      <c r="E5133" s="3" t="s">
        <v>44711</v>
      </c>
      <c r="F5133" t="s">
        <v>10177</v>
      </c>
      <c r="G5133" s="7" t="s">
        <v>44853</v>
      </c>
      <c r="H5133" s="12" t="str">
        <f t="shared" si="80"/>
        <v>insert into symbol(symbol_id, symbol_name, symbol_type, industry_code, on_market) values('045755','KQ富邦','T','0099P','16/4/13');</v>
      </c>
    </row>
    <row r="5134" spans="1:8">
      <c r="A5134" t="s">
        <v>39283</v>
      </c>
      <c r="B5134" t="s">
        <v>27918</v>
      </c>
      <c r="C5134" s="9" t="s">
        <v>44873</v>
      </c>
      <c r="D5134" s="11" t="s">
        <v>44852</v>
      </c>
      <c r="E5134" s="3" t="s">
        <v>44688</v>
      </c>
      <c r="F5134" t="s">
        <v>10179</v>
      </c>
      <c r="G5134" s="7" t="s">
        <v>44853</v>
      </c>
      <c r="H5134" s="12" t="str">
        <f t="shared" si="80"/>
        <v>insert into symbol(symbol_id, symbol_name, symbol_type, industry_code, on_market) values('045756','凱基JV','T','0099P','16/4/14');</v>
      </c>
    </row>
    <row r="5135" spans="1:8">
      <c r="A5135" t="s">
        <v>39284</v>
      </c>
      <c r="B5135" t="s">
        <v>27919</v>
      </c>
      <c r="C5135" s="9" t="s">
        <v>44873</v>
      </c>
      <c r="D5135" s="11" t="s">
        <v>44852</v>
      </c>
      <c r="E5135" s="3" t="s">
        <v>44688</v>
      </c>
      <c r="F5135" t="s">
        <v>10181</v>
      </c>
      <c r="G5135" s="7" t="s">
        <v>44853</v>
      </c>
      <c r="H5135" s="12" t="str">
        <f t="shared" si="80"/>
        <v>insert into symbol(symbol_id, symbol_name, symbol_type, industry_code, on_market) values('045757','凱基JW','T','0099P','16/4/14');</v>
      </c>
    </row>
    <row r="5136" spans="1:8">
      <c r="A5136" t="s">
        <v>39285</v>
      </c>
      <c r="B5136" t="s">
        <v>27920</v>
      </c>
      <c r="C5136" s="9" t="s">
        <v>44873</v>
      </c>
      <c r="D5136" s="11" t="s">
        <v>44852</v>
      </c>
      <c r="E5136" s="3" t="s">
        <v>44688</v>
      </c>
      <c r="F5136" t="s">
        <v>10183</v>
      </c>
      <c r="G5136" s="7" t="s">
        <v>44853</v>
      </c>
      <c r="H5136" s="12" t="str">
        <f t="shared" si="80"/>
        <v>insert into symbol(symbol_id, symbol_name, symbol_type, industry_code, on_market) values('045758','凱基JX','T','0099P','16/4/14');</v>
      </c>
    </row>
    <row r="5137" spans="1:8">
      <c r="A5137" t="s">
        <v>39286</v>
      </c>
      <c r="B5137" t="s">
        <v>27921</v>
      </c>
      <c r="C5137" s="9" t="s">
        <v>44873</v>
      </c>
      <c r="D5137" s="11" t="s">
        <v>44852</v>
      </c>
      <c r="E5137" s="3" t="s">
        <v>44688</v>
      </c>
      <c r="F5137" t="s">
        <v>10185</v>
      </c>
      <c r="G5137" s="7" t="s">
        <v>44853</v>
      </c>
      <c r="H5137" s="12" t="str">
        <f t="shared" si="80"/>
        <v>insert into symbol(symbol_id, symbol_name, symbol_type, industry_code, on_market) values('045759','凱基JY','T','0099P','16/4/14');</v>
      </c>
    </row>
    <row r="5138" spans="1:8">
      <c r="A5138" t="s">
        <v>27922</v>
      </c>
      <c r="B5138" t="s">
        <v>27923</v>
      </c>
      <c r="C5138" s="9" t="s">
        <v>44873</v>
      </c>
      <c r="D5138" s="11" t="s">
        <v>44852</v>
      </c>
      <c r="E5138" s="3" t="s">
        <v>44693</v>
      </c>
      <c r="F5138" t="s">
        <v>10187</v>
      </c>
      <c r="G5138" s="7" t="s">
        <v>44853</v>
      </c>
      <c r="H5138" s="12" t="str">
        <f t="shared" si="80"/>
        <v>insert into symbol(symbol_id, symbol_name, symbol_type, industry_code, on_market) values('04575P','元大KY','T','0099P','16/6/17');</v>
      </c>
    </row>
    <row r="5139" spans="1:8">
      <c r="A5139" t="s">
        <v>39287</v>
      </c>
      <c r="B5139" t="s">
        <v>27924</v>
      </c>
      <c r="C5139" s="9" t="s">
        <v>44873</v>
      </c>
      <c r="D5139" s="11" t="s">
        <v>44852</v>
      </c>
      <c r="E5139" s="3" t="s">
        <v>44688</v>
      </c>
      <c r="F5139" t="s">
        <v>10189</v>
      </c>
      <c r="G5139" s="7" t="s">
        <v>44853</v>
      </c>
      <c r="H5139" s="12" t="str">
        <f t="shared" si="80"/>
        <v>insert into symbol(symbol_id, symbol_name, symbol_type, industry_code, on_market) values('045760','統一JU','T','0099P','16/4/14');</v>
      </c>
    </row>
    <row r="5140" spans="1:8">
      <c r="A5140" t="s">
        <v>39288</v>
      </c>
      <c r="B5140" t="s">
        <v>27925</v>
      </c>
      <c r="C5140" s="9" t="s">
        <v>44873</v>
      </c>
      <c r="D5140" s="11" t="s">
        <v>44852</v>
      </c>
      <c r="E5140" s="3" t="s">
        <v>44688</v>
      </c>
      <c r="F5140" t="s">
        <v>10191</v>
      </c>
      <c r="G5140" s="7" t="s">
        <v>44853</v>
      </c>
      <c r="H5140" s="12" t="str">
        <f t="shared" si="80"/>
        <v>insert into symbol(symbol_id, symbol_name, symbol_type, industry_code, on_market) values('045761','統一JV','T','0099P','16/4/14');</v>
      </c>
    </row>
    <row r="5141" spans="1:8">
      <c r="A5141" t="s">
        <v>39289</v>
      </c>
      <c r="B5141" t="s">
        <v>27926</v>
      </c>
      <c r="C5141" s="9" t="s">
        <v>44873</v>
      </c>
      <c r="D5141" s="11" t="s">
        <v>44852</v>
      </c>
      <c r="E5141" s="3" t="s">
        <v>44688</v>
      </c>
      <c r="F5141" t="s">
        <v>10193</v>
      </c>
      <c r="G5141" s="7" t="s">
        <v>44853</v>
      </c>
      <c r="H5141" s="12" t="str">
        <f t="shared" si="80"/>
        <v>insert into symbol(symbol_id, symbol_name, symbol_type, industry_code, on_market) values('045762','統一JW','T','0099P','16/4/14');</v>
      </c>
    </row>
    <row r="5142" spans="1:8">
      <c r="A5142" t="s">
        <v>39290</v>
      </c>
      <c r="B5142" t="s">
        <v>27927</v>
      </c>
      <c r="C5142" s="9" t="s">
        <v>44873</v>
      </c>
      <c r="D5142" s="11" t="s">
        <v>44852</v>
      </c>
      <c r="E5142" s="3" t="s">
        <v>44688</v>
      </c>
      <c r="F5142" t="s">
        <v>10195</v>
      </c>
      <c r="G5142" s="7" t="s">
        <v>44853</v>
      </c>
      <c r="H5142" s="12" t="str">
        <f t="shared" si="80"/>
        <v>insert into symbol(symbol_id, symbol_name, symbol_type, industry_code, on_market) values('045763','中信89','T','0099P','16/4/14');</v>
      </c>
    </row>
    <row r="5143" spans="1:8">
      <c r="A5143" t="s">
        <v>39291</v>
      </c>
      <c r="B5143" t="s">
        <v>27928</v>
      </c>
      <c r="C5143" s="9" t="s">
        <v>44873</v>
      </c>
      <c r="D5143" s="11" t="s">
        <v>44852</v>
      </c>
      <c r="E5143" s="3" t="s">
        <v>44688</v>
      </c>
      <c r="F5143" t="s">
        <v>10197</v>
      </c>
      <c r="G5143" s="7" t="s">
        <v>44853</v>
      </c>
      <c r="H5143" s="12" t="str">
        <f t="shared" si="80"/>
        <v>insert into symbol(symbol_id, symbol_name, symbol_type, industry_code, on_market) values('045764','4W永豐','T','0099P','16/4/14');</v>
      </c>
    </row>
    <row r="5144" spans="1:8">
      <c r="A5144" t="s">
        <v>39292</v>
      </c>
      <c r="B5144" t="s">
        <v>27929</v>
      </c>
      <c r="C5144" s="9" t="s">
        <v>44873</v>
      </c>
      <c r="D5144" s="11" t="s">
        <v>44852</v>
      </c>
      <c r="E5144" s="3" t="s">
        <v>44688</v>
      </c>
      <c r="F5144" t="s">
        <v>10199</v>
      </c>
      <c r="G5144" s="7" t="s">
        <v>44853</v>
      </c>
      <c r="H5144" s="12" t="str">
        <f t="shared" si="80"/>
        <v>insert into symbol(symbol_id, symbol_name, symbol_type, industry_code, on_market) values('045765','4X永豐','T','0099P','16/4/14');</v>
      </c>
    </row>
    <row r="5145" spans="1:8">
      <c r="A5145" t="s">
        <v>39293</v>
      </c>
      <c r="B5145" t="s">
        <v>27930</v>
      </c>
      <c r="C5145" s="9" t="s">
        <v>44873</v>
      </c>
      <c r="D5145" s="11" t="s">
        <v>44852</v>
      </c>
      <c r="E5145" s="3" t="s">
        <v>44688</v>
      </c>
      <c r="F5145" t="s">
        <v>10201</v>
      </c>
      <c r="G5145" s="7" t="s">
        <v>44853</v>
      </c>
      <c r="H5145" s="12" t="str">
        <f t="shared" si="80"/>
        <v>insert into symbol(symbol_id, symbol_name, symbol_type, industry_code, on_market) values('045766','4Y永豐','T','0099P','16/4/14');</v>
      </c>
    </row>
    <row r="5146" spans="1:8">
      <c r="A5146" t="s">
        <v>39294</v>
      </c>
      <c r="B5146" t="s">
        <v>27931</v>
      </c>
      <c r="C5146" s="9" t="s">
        <v>44873</v>
      </c>
      <c r="D5146" s="11" t="s">
        <v>44852</v>
      </c>
      <c r="E5146" s="3" t="s">
        <v>44688</v>
      </c>
      <c r="F5146" t="s">
        <v>10203</v>
      </c>
      <c r="G5146" s="7" t="s">
        <v>44853</v>
      </c>
      <c r="H5146" s="12" t="str">
        <f t="shared" si="80"/>
        <v>insert into symbol(symbol_id, symbol_name, symbol_type, industry_code, on_market) values('045767','國票NC','T','0099P','16/4/14');</v>
      </c>
    </row>
    <row r="5147" spans="1:8">
      <c r="A5147" t="s">
        <v>39295</v>
      </c>
      <c r="B5147" t="s">
        <v>27932</v>
      </c>
      <c r="C5147" s="9" t="s">
        <v>44873</v>
      </c>
      <c r="D5147" s="11" t="s">
        <v>44852</v>
      </c>
      <c r="E5147" s="3" t="s">
        <v>44688</v>
      </c>
      <c r="F5147" t="s">
        <v>10205</v>
      </c>
      <c r="G5147" s="7" t="s">
        <v>44853</v>
      </c>
      <c r="H5147" s="12" t="str">
        <f t="shared" si="80"/>
        <v>insert into symbol(symbol_id, symbol_name, symbol_type, industry_code, on_market) values('045768','IZ元大','T','0099P','16/4/14');</v>
      </c>
    </row>
    <row r="5148" spans="1:8">
      <c r="A5148" t="s">
        <v>39296</v>
      </c>
      <c r="B5148" t="s">
        <v>27933</v>
      </c>
      <c r="C5148" s="9" t="s">
        <v>44873</v>
      </c>
      <c r="D5148" s="11" t="s">
        <v>44852</v>
      </c>
      <c r="E5148" s="3" t="s">
        <v>44688</v>
      </c>
      <c r="F5148" t="s">
        <v>10207</v>
      </c>
      <c r="G5148" s="7" t="s">
        <v>44853</v>
      </c>
      <c r="H5148" s="12" t="str">
        <f t="shared" si="80"/>
        <v>insert into symbol(symbol_id, symbol_name, symbol_type, industry_code, on_market) values('045769','JA元大','T','0099P','16/4/14');</v>
      </c>
    </row>
    <row r="5149" spans="1:8">
      <c r="A5149" t="s">
        <v>27934</v>
      </c>
      <c r="B5149" t="s">
        <v>27935</v>
      </c>
      <c r="C5149" s="9" t="s">
        <v>44873</v>
      </c>
      <c r="D5149" s="11" t="s">
        <v>44852</v>
      </c>
      <c r="E5149" s="3" t="s">
        <v>44693</v>
      </c>
      <c r="F5149" t="s">
        <v>10209</v>
      </c>
      <c r="G5149" s="7" t="s">
        <v>44853</v>
      </c>
      <c r="H5149" s="12" t="str">
        <f t="shared" si="80"/>
        <v>insert into symbol(symbol_id, symbol_name, symbol_type, industry_code, on_market) values('04576P','元大KZ','T','0099P','16/6/17');</v>
      </c>
    </row>
    <row r="5150" spans="1:8">
      <c r="A5150" t="s">
        <v>39297</v>
      </c>
      <c r="B5150" t="s">
        <v>27936</v>
      </c>
      <c r="C5150" s="9" t="s">
        <v>44873</v>
      </c>
      <c r="D5150" s="11" t="s">
        <v>44852</v>
      </c>
      <c r="E5150" s="3" t="s">
        <v>44688</v>
      </c>
      <c r="F5150" t="s">
        <v>10211</v>
      </c>
      <c r="G5150" s="7" t="s">
        <v>44853</v>
      </c>
      <c r="H5150" s="12" t="str">
        <f t="shared" si="80"/>
        <v>insert into symbol(symbol_id, symbol_name, symbol_type, industry_code, on_market) values('045770','JB元大','T','0099P','16/4/14');</v>
      </c>
    </row>
    <row r="5151" spans="1:8">
      <c r="A5151" t="s">
        <v>39298</v>
      </c>
      <c r="B5151" t="s">
        <v>27937</v>
      </c>
      <c r="C5151" s="9" t="s">
        <v>44873</v>
      </c>
      <c r="D5151" s="11" t="s">
        <v>44852</v>
      </c>
      <c r="E5151" s="3" t="s">
        <v>44688</v>
      </c>
      <c r="F5151" t="s">
        <v>10213</v>
      </c>
      <c r="G5151" s="7" t="s">
        <v>44853</v>
      </c>
      <c r="H5151" s="12" t="str">
        <f t="shared" si="80"/>
        <v>insert into symbol(symbol_id, symbol_name, symbol_type, industry_code, on_market) values('045771','JC元大','T','0099P','16/4/14');</v>
      </c>
    </row>
    <row r="5152" spans="1:8">
      <c r="A5152" t="s">
        <v>39299</v>
      </c>
      <c r="B5152" t="s">
        <v>27938</v>
      </c>
      <c r="C5152" s="9" t="s">
        <v>44873</v>
      </c>
      <c r="D5152" s="11" t="s">
        <v>44852</v>
      </c>
      <c r="E5152" s="3" t="s">
        <v>44688</v>
      </c>
      <c r="F5152" t="s">
        <v>10215</v>
      </c>
      <c r="G5152" s="7" t="s">
        <v>44853</v>
      </c>
      <c r="H5152" s="12" t="str">
        <f t="shared" si="80"/>
        <v>insert into symbol(symbol_id, symbol_name, symbol_type, industry_code, on_market) values('045772','JD元大','T','0099P','16/4/14');</v>
      </c>
    </row>
    <row r="5153" spans="1:8">
      <c r="A5153" t="s">
        <v>39300</v>
      </c>
      <c r="B5153" t="s">
        <v>27939</v>
      </c>
      <c r="C5153" s="9" t="s">
        <v>44873</v>
      </c>
      <c r="D5153" s="11" t="s">
        <v>44852</v>
      </c>
      <c r="E5153" s="3" t="s">
        <v>44688</v>
      </c>
      <c r="F5153" t="s">
        <v>10217</v>
      </c>
      <c r="G5153" s="7" t="s">
        <v>44853</v>
      </c>
      <c r="H5153" s="12" t="str">
        <f t="shared" si="80"/>
        <v>insert into symbol(symbol_id, symbol_name, symbol_type, industry_code, on_market) values('045773','JE元大','T','0099P','16/4/14');</v>
      </c>
    </row>
    <row r="5154" spans="1:8">
      <c r="A5154" t="s">
        <v>39301</v>
      </c>
      <c r="B5154" t="s">
        <v>27940</v>
      </c>
      <c r="C5154" s="9" t="s">
        <v>44873</v>
      </c>
      <c r="D5154" s="11" t="s">
        <v>44852</v>
      </c>
      <c r="E5154" s="3" t="s">
        <v>44688</v>
      </c>
      <c r="F5154" t="s">
        <v>10219</v>
      </c>
      <c r="G5154" s="7" t="s">
        <v>44853</v>
      </c>
      <c r="H5154" s="12" t="str">
        <f t="shared" si="80"/>
        <v>insert into symbol(symbol_id, symbol_name, symbol_type, industry_code, on_market) values('045774','JF元大','T','0099P','16/4/14');</v>
      </c>
    </row>
    <row r="5155" spans="1:8">
      <c r="A5155" t="s">
        <v>39302</v>
      </c>
      <c r="B5155" t="s">
        <v>27941</v>
      </c>
      <c r="C5155" s="9" t="s">
        <v>44873</v>
      </c>
      <c r="D5155" s="11" t="s">
        <v>44852</v>
      </c>
      <c r="E5155" s="3" t="s">
        <v>44688</v>
      </c>
      <c r="F5155" t="s">
        <v>10221</v>
      </c>
      <c r="G5155" s="7" t="s">
        <v>44853</v>
      </c>
      <c r="H5155" s="12" t="str">
        <f t="shared" si="80"/>
        <v>insert into symbol(symbol_id, symbol_name, symbol_type, industry_code, on_market) values('045775','7C群益','T','0099P','16/4/14');</v>
      </c>
    </row>
    <row r="5156" spans="1:8">
      <c r="A5156" t="s">
        <v>39303</v>
      </c>
      <c r="B5156" t="s">
        <v>27942</v>
      </c>
      <c r="C5156" s="9" t="s">
        <v>44873</v>
      </c>
      <c r="D5156" s="11" t="s">
        <v>44852</v>
      </c>
      <c r="E5156" s="3" t="s">
        <v>44688</v>
      </c>
      <c r="F5156" t="s">
        <v>10223</v>
      </c>
      <c r="G5156" s="7" t="s">
        <v>44853</v>
      </c>
      <c r="H5156" s="12" t="str">
        <f t="shared" si="80"/>
        <v>insert into symbol(symbol_id, symbol_name, symbol_type, industry_code, on_market) values('045776','7D群益','T','0099P','16/4/14');</v>
      </c>
    </row>
    <row r="5157" spans="1:8">
      <c r="A5157" t="s">
        <v>39304</v>
      </c>
      <c r="B5157" t="s">
        <v>27943</v>
      </c>
      <c r="C5157" s="9" t="s">
        <v>44873</v>
      </c>
      <c r="D5157" s="11" t="s">
        <v>44852</v>
      </c>
      <c r="E5157" s="3" t="s">
        <v>44688</v>
      </c>
      <c r="F5157" t="s">
        <v>10225</v>
      </c>
      <c r="G5157" s="7" t="s">
        <v>44853</v>
      </c>
      <c r="H5157" s="12" t="str">
        <f t="shared" si="80"/>
        <v>insert into symbol(symbol_id, symbol_name, symbol_type, industry_code, on_market) values('045777','7E群益','T','0099P','16/4/14');</v>
      </c>
    </row>
    <row r="5158" spans="1:8">
      <c r="A5158" t="s">
        <v>39305</v>
      </c>
      <c r="B5158" t="s">
        <v>27944</v>
      </c>
      <c r="C5158" s="9" t="s">
        <v>44873</v>
      </c>
      <c r="D5158" s="11" t="s">
        <v>44852</v>
      </c>
      <c r="E5158" s="3" t="s">
        <v>44688</v>
      </c>
      <c r="F5158" t="s">
        <v>10227</v>
      </c>
      <c r="G5158" s="7" t="s">
        <v>44853</v>
      </c>
      <c r="H5158" s="12" t="str">
        <f t="shared" si="80"/>
        <v>insert into symbol(symbol_id, symbol_name, symbol_type, industry_code, on_market) values('045778','7F群益','T','0099P','16/4/14');</v>
      </c>
    </row>
    <row r="5159" spans="1:8">
      <c r="A5159" t="s">
        <v>39306</v>
      </c>
      <c r="B5159" t="s">
        <v>27945</v>
      </c>
      <c r="C5159" s="9" t="s">
        <v>44873</v>
      </c>
      <c r="D5159" s="11" t="s">
        <v>44852</v>
      </c>
      <c r="E5159" s="3" t="s">
        <v>44688</v>
      </c>
      <c r="F5159" t="s">
        <v>10229</v>
      </c>
      <c r="G5159" s="7" t="s">
        <v>44853</v>
      </c>
      <c r="H5159" s="12" t="str">
        <f t="shared" si="80"/>
        <v>insert into symbol(symbol_id, symbol_name, symbol_type, industry_code, on_market) values('045779','7G群益','T','0099P','16/4/14');</v>
      </c>
    </row>
    <row r="5160" spans="1:8">
      <c r="A5160" t="s">
        <v>27946</v>
      </c>
      <c r="B5160" t="s">
        <v>27947</v>
      </c>
      <c r="C5160" s="9" t="s">
        <v>44873</v>
      </c>
      <c r="D5160" s="11" t="s">
        <v>44852</v>
      </c>
      <c r="E5160" s="3" t="s">
        <v>44693</v>
      </c>
      <c r="F5160" t="s">
        <v>10231</v>
      </c>
      <c r="G5160" s="7" t="s">
        <v>44853</v>
      </c>
      <c r="H5160" s="12" t="str">
        <f t="shared" si="80"/>
        <v>insert into symbol(symbol_id, symbol_name, symbol_type, industry_code, on_market) values('04577P','元大LA','T','0099P','16/6/17');</v>
      </c>
    </row>
    <row r="5161" spans="1:8">
      <c r="A5161" t="s">
        <v>39307</v>
      </c>
      <c r="B5161" t="s">
        <v>27948</v>
      </c>
      <c r="C5161" s="9" t="s">
        <v>44873</v>
      </c>
      <c r="D5161" s="11" t="s">
        <v>44852</v>
      </c>
      <c r="E5161" s="3" t="s">
        <v>44688</v>
      </c>
      <c r="F5161" t="s">
        <v>10233</v>
      </c>
      <c r="G5161" s="7" t="s">
        <v>44853</v>
      </c>
      <c r="H5161" s="12" t="str">
        <f t="shared" si="80"/>
        <v>insert into symbol(symbol_id, symbol_name, symbol_type, industry_code, on_market) values('045780','7H群益','T','0099P','16/4/14');</v>
      </c>
    </row>
    <row r="5162" spans="1:8">
      <c r="A5162" t="s">
        <v>39308</v>
      </c>
      <c r="B5162" t="s">
        <v>27949</v>
      </c>
      <c r="C5162" s="9" t="s">
        <v>44873</v>
      </c>
      <c r="D5162" s="11" t="s">
        <v>44852</v>
      </c>
      <c r="E5162" s="3" t="s">
        <v>44688</v>
      </c>
      <c r="F5162" t="s">
        <v>10235</v>
      </c>
      <c r="G5162" s="7" t="s">
        <v>44853</v>
      </c>
      <c r="H5162" s="12" t="str">
        <f t="shared" si="80"/>
        <v>insert into symbol(symbol_id, symbol_name, symbol_type, industry_code, on_market) values('045781','7I群益','T','0099P','16/4/14');</v>
      </c>
    </row>
    <row r="5163" spans="1:8">
      <c r="A5163" t="s">
        <v>39309</v>
      </c>
      <c r="B5163" t="s">
        <v>27950</v>
      </c>
      <c r="C5163" s="9" t="s">
        <v>44873</v>
      </c>
      <c r="D5163" s="11" t="s">
        <v>44852</v>
      </c>
      <c r="E5163" s="3" t="s">
        <v>44688</v>
      </c>
      <c r="F5163" t="s">
        <v>10237</v>
      </c>
      <c r="G5163" s="7" t="s">
        <v>44853</v>
      </c>
      <c r="H5163" s="12" t="str">
        <f t="shared" si="80"/>
        <v>insert into symbol(symbol_id, symbol_name, symbol_type, industry_code, on_market) values('045782','7J群益','T','0099P','16/4/14');</v>
      </c>
    </row>
    <row r="5164" spans="1:8">
      <c r="A5164" t="s">
        <v>39310</v>
      </c>
      <c r="B5164" t="s">
        <v>27951</v>
      </c>
      <c r="C5164" s="9" t="s">
        <v>44873</v>
      </c>
      <c r="D5164" s="11" t="s">
        <v>44852</v>
      </c>
      <c r="E5164" s="3" t="s">
        <v>44688</v>
      </c>
      <c r="F5164" t="s">
        <v>10239</v>
      </c>
      <c r="G5164" s="7" t="s">
        <v>44853</v>
      </c>
      <c r="H5164" s="12" t="str">
        <f t="shared" si="80"/>
        <v>insert into symbol(symbol_id, symbol_name, symbol_type, industry_code, on_market) values('045783','7K群益','T','0099P','16/4/14');</v>
      </c>
    </row>
    <row r="5165" spans="1:8">
      <c r="A5165" t="s">
        <v>39311</v>
      </c>
      <c r="B5165" t="s">
        <v>27952</v>
      </c>
      <c r="C5165" s="9" t="s">
        <v>44873</v>
      </c>
      <c r="D5165" s="11" t="s">
        <v>44852</v>
      </c>
      <c r="E5165" s="3" t="s">
        <v>44688</v>
      </c>
      <c r="F5165" t="s">
        <v>10241</v>
      </c>
      <c r="G5165" s="7" t="s">
        <v>44853</v>
      </c>
      <c r="H5165" s="12" t="str">
        <f t="shared" si="80"/>
        <v>insert into symbol(symbol_id, symbol_name, symbol_type, industry_code, on_market) values('045784','兆豐9P','T','0099P','16/4/14');</v>
      </c>
    </row>
    <row r="5166" spans="1:8">
      <c r="A5166" t="s">
        <v>39312</v>
      </c>
      <c r="B5166" t="s">
        <v>27953</v>
      </c>
      <c r="C5166" s="9" t="s">
        <v>44873</v>
      </c>
      <c r="D5166" s="11" t="s">
        <v>44852</v>
      </c>
      <c r="E5166" s="3" t="s">
        <v>44688</v>
      </c>
      <c r="F5166" t="s">
        <v>10243</v>
      </c>
      <c r="G5166" s="7" t="s">
        <v>44853</v>
      </c>
      <c r="H5166" s="12" t="str">
        <f t="shared" si="80"/>
        <v>insert into symbol(symbol_id, symbol_name, symbol_type, industry_code, on_market) values('045785','兆豐9Q','T','0099P','16/4/14');</v>
      </c>
    </row>
    <row r="5167" spans="1:8">
      <c r="A5167" t="s">
        <v>39313</v>
      </c>
      <c r="B5167" t="s">
        <v>27954</v>
      </c>
      <c r="C5167" s="9" t="s">
        <v>44873</v>
      </c>
      <c r="D5167" s="11" t="s">
        <v>44852</v>
      </c>
      <c r="E5167" s="3" t="s">
        <v>44688</v>
      </c>
      <c r="F5167" t="s">
        <v>10245</v>
      </c>
      <c r="G5167" s="7" t="s">
        <v>44853</v>
      </c>
      <c r="H5167" s="12" t="str">
        <f t="shared" si="80"/>
        <v>insert into symbol(symbol_id, symbol_name, symbol_type, industry_code, on_market) values('045786','兆豐9R','T','0099P','16/4/14');</v>
      </c>
    </row>
    <row r="5168" spans="1:8">
      <c r="A5168" t="s">
        <v>39314</v>
      </c>
      <c r="B5168" t="s">
        <v>27955</v>
      </c>
      <c r="C5168" s="9" t="s">
        <v>44873</v>
      </c>
      <c r="D5168" s="11" t="s">
        <v>44852</v>
      </c>
      <c r="E5168" s="3" t="s">
        <v>44688</v>
      </c>
      <c r="F5168" t="s">
        <v>10247</v>
      </c>
      <c r="G5168" s="7" t="s">
        <v>44853</v>
      </c>
      <c r="H5168" s="12" t="str">
        <f t="shared" si="80"/>
        <v>insert into symbol(symbol_id, symbol_name, symbol_type, industry_code, on_market) values('045787','兆豐9S','T','0099P','16/4/14');</v>
      </c>
    </row>
    <row r="5169" spans="1:8">
      <c r="A5169" t="s">
        <v>39315</v>
      </c>
      <c r="B5169" t="s">
        <v>27956</v>
      </c>
      <c r="C5169" s="9" t="s">
        <v>44873</v>
      </c>
      <c r="D5169" s="11" t="s">
        <v>44852</v>
      </c>
      <c r="E5169" s="3" t="s">
        <v>44688</v>
      </c>
      <c r="F5169" t="s">
        <v>10249</v>
      </c>
      <c r="G5169" s="7" t="s">
        <v>44853</v>
      </c>
      <c r="H5169" s="12" t="str">
        <f t="shared" si="80"/>
        <v>insert into symbol(symbol_id, symbol_name, symbol_type, industry_code, on_market) values('045788','兆豐9T','T','0099P','16/4/14');</v>
      </c>
    </row>
    <row r="5170" spans="1:8">
      <c r="A5170" t="s">
        <v>39316</v>
      </c>
      <c r="B5170" t="s">
        <v>27957</v>
      </c>
      <c r="C5170" s="9" t="s">
        <v>44873</v>
      </c>
      <c r="D5170" s="11" t="s">
        <v>44852</v>
      </c>
      <c r="E5170" s="3" t="s">
        <v>44688</v>
      </c>
      <c r="F5170" t="s">
        <v>10251</v>
      </c>
      <c r="G5170" s="7" t="s">
        <v>44853</v>
      </c>
      <c r="H5170" s="12" t="str">
        <f t="shared" si="80"/>
        <v>insert into symbol(symbol_id, symbol_name, symbol_type, industry_code, on_market) values('045789','兆豐9U','T','0099P','16/4/14');</v>
      </c>
    </row>
    <row r="5171" spans="1:8">
      <c r="A5171" t="s">
        <v>27958</v>
      </c>
      <c r="B5171" t="s">
        <v>27959</v>
      </c>
      <c r="C5171" s="9" t="s">
        <v>44873</v>
      </c>
      <c r="D5171" s="11" t="s">
        <v>44852</v>
      </c>
      <c r="E5171" s="3" t="s">
        <v>44693</v>
      </c>
      <c r="F5171" t="s">
        <v>10253</v>
      </c>
      <c r="G5171" s="7" t="s">
        <v>44853</v>
      </c>
      <c r="H5171" s="12" t="str">
        <f t="shared" si="80"/>
        <v>insert into symbol(symbol_id, symbol_name, symbol_type, industry_code, on_market) values('04578P','元大LB','T','0099P','16/6/17');</v>
      </c>
    </row>
    <row r="5172" spans="1:8">
      <c r="A5172" t="s">
        <v>39317</v>
      </c>
      <c r="B5172" t="s">
        <v>27960</v>
      </c>
      <c r="C5172" s="9" t="s">
        <v>44873</v>
      </c>
      <c r="D5172" s="11" t="s">
        <v>44852</v>
      </c>
      <c r="E5172" s="3" t="s">
        <v>44688</v>
      </c>
      <c r="F5172" t="s">
        <v>10255</v>
      </c>
      <c r="G5172" s="7" t="s">
        <v>44853</v>
      </c>
      <c r="H5172" s="12" t="str">
        <f t="shared" si="80"/>
        <v>insert into symbol(symbol_id, symbol_name, symbol_type, industry_code, on_market) values('045790','兆豐9V','T','0099P','16/4/14');</v>
      </c>
    </row>
    <row r="5173" spans="1:8">
      <c r="A5173" t="s">
        <v>39318</v>
      </c>
      <c r="B5173" t="s">
        <v>27961</v>
      </c>
      <c r="C5173" s="9" t="s">
        <v>44873</v>
      </c>
      <c r="D5173" s="11" t="s">
        <v>44852</v>
      </c>
      <c r="E5173" s="3" t="s">
        <v>44688</v>
      </c>
      <c r="F5173" t="s">
        <v>10257</v>
      </c>
      <c r="G5173" s="7" t="s">
        <v>44853</v>
      </c>
      <c r="H5173" s="12" t="str">
        <f t="shared" si="80"/>
        <v>insert into symbol(symbol_id, symbol_name, symbol_type, industry_code, on_market) values('045791','兆豐9W','T','0099P','16/4/14');</v>
      </c>
    </row>
    <row r="5174" spans="1:8">
      <c r="A5174" t="s">
        <v>39319</v>
      </c>
      <c r="B5174" t="s">
        <v>27962</v>
      </c>
      <c r="C5174" s="9" t="s">
        <v>44873</v>
      </c>
      <c r="D5174" s="11" t="s">
        <v>44852</v>
      </c>
      <c r="E5174" s="3" t="s">
        <v>44688</v>
      </c>
      <c r="F5174" t="s">
        <v>10259</v>
      </c>
      <c r="G5174" s="7" t="s">
        <v>44853</v>
      </c>
      <c r="H5174" s="12" t="str">
        <f t="shared" si="80"/>
        <v>insert into symbol(symbol_id, symbol_name, symbol_type, industry_code, on_market) values('045792','兆豐9X','T','0099P','16/4/14');</v>
      </c>
    </row>
    <row r="5175" spans="1:8">
      <c r="A5175" t="s">
        <v>39320</v>
      </c>
      <c r="B5175" t="s">
        <v>27963</v>
      </c>
      <c r="C5175" s="9" t="s">
        <v>44873</v>
      </c>
      <c r="D5175" s="11" t="s">
        <v>44852</v>
      </c>
      <c r="E5175" s="3" t="s">
        <v>44688</v>
      </c>
      <c r="F5175" t="s">
        <v>10261</v>
      </c>
      <c r="G5175" s="7" t="s">
        <v>44853</v>
      </c>
      <c r="H5175" s="12" t="str">
        <f t="shared" si="80"/>
        <v>insert into symbol(symbol_id, symbol_name, symbol_type, industry_code, on_market) values('045793','兆豐9Y','T','0099P','16/4/14');</v>
      </c>
    </row>
    <row r="5176" spans="1:8">
      <c r="A5176" t="s">
        <v>39321</v>
      </c>
      <c r="B5176" t="s">
        <v>27964</v>
      </c>
      <c r="C5176" s="9" t="s">
        <v>44873</v>
      </c>
      <c r="D5176" s="11" t="s">
        <v>44852</v>
      </c>
      <c r="E5176" s="3" t="s">
        <v>44688</v>
      </c>
      <c r="F5176" t="s">
        <v>10263</v>
      </c>
      <c r="G5176" s="7" t="s">
        <v>44853</v>
      </c>
      <c r="H5176" s="12" t="str">
        <f t="shared" si="80"/>
        <v>insert into symbol(symbol_id, symbol_name, symbol_type, industry_code, on_market) values('045794','兆豐9Z','T','0099P','16/4/14');</v>
      </c>
    </row>
    <row r="5177" spans="1:8">
      <c r="A5177" t="s">
        <v>39322</v>
      </c>
      <c r="B5177" t="s">
        <v>27965</v>
      </c>
      <c r="C5177" s="9" t="s">
        <v>44873</v>
      </c>
      <c r="D5177" s="11" t="s">
        <v>44852</v>
      </c>
      <c r="E5177" s="3" t="s">
        <v>44688</v>
      </c>
      <c r="F5177" t="s">
        <v>10265</v>
      </c>
      <c r="G5177" s="7" t="s">
        <v>44853</v>
      </c>
      <c r="H5177" s="12" t="str">
        <f t="shared" si="80"/>
        <v>insert into symbol(symbol_id, symbol_name, symbol_type, industry_code, on_market) values('045795','A1兆豐','T','0099P','16/4/14');</v>
      </c>
    </row>
    <row r="5178" spans="1:8">
      <c r="A5178" t="s">
        <v>39323</v>
      </c>
      <c r="B5178" t="s">
        <v>27966</v>
      </c>
      <c r="C5178" s="9" t="s">
        <v>44873</v>
      </c>
      <c r="D5178" s="11" t="s">
        <v>44852</v>
      </c>
      <c r="E5178" s="3" t="s">
        <v>44688</v>
      </c>
      <c r="F5178" t="s">
        <v>10267</v>
      </c>
      <c r="G5178" s="7" t="s">
        <v>44853</v>
      </c>
      <c r="H5178" s="12" t="str">
        <f t="shared" si="80"/>
        <v>insert into symbol(symbol_id, symbol_name, symbol_type, industry_code, on_market) values('045796','A2兆豐','T','0099P','16/4/14');</v>
      </c>
    </row>
    <row r="5179" spans="1:8">
      <c r="A5179" t="s">
        <v>39324</v>
      </c>
      <c r="B5179" t="s">
        <v>27967</v>
      </c>
      <c r="C5179" s="9" t="s">
        <v>44873</v>
      </c>
      <c r="D5179" s="11" t="s">
        <v>44852</v>
      </c>
      <c r="E5179" s="3" t="s">
        <v>44688</v>
      </c>
      <c r="F5179" t="s">
        <v>10269</v>
      </c>
      <c r="G5179" s="7" t="s">
        <v>44853</v>
      </c>
      <c r="H5179" s="12" t="str">
        <f t="shared" si="80"/>
        <v>insert into symbol(symbol_id, symbol_name, symbol_type, industry_code, on_market) values('045797','A3兆豐','T','0099P','16/4/14');</v>
      </c>
    </row>
    <row r="5180" spans="1:8">
      <c r="A5180" t="s">
        <v>39325</v>
      </c>
      <c r="B5180" t="s">
        <v>27968</v>
      </c>
      <c r="C5180" s="9" t="s">
        <v>44873</v>
      </c>
      <c r="D5180" s="11" t="s">
        <v>44852</v>
      </c>
      <c r="E5180" s="3" t="s">
        <v>44688</v>
      </c>
      <c r="F5180" t="s">
        <v>10271</v>
      </c>
      <c r="G5180" s="7" t="s">
        <v>44853</v>
      </c>
      <c r="H5180" s="12" t="str">
        <f t="shared" si="80"/>
        <v>insert into symbol(symbol_id, symbol_name, symbol_type, industry_code, on_market) values('045798','A7兆豐','T','0099P','16/4/14');</v>
      </c>
    </row>
    <row r="5181" spans="1:8">
      <c r="A5181" t="s">
        <v>39326</v>
      </c>
      <c r="B5181" t="s">
        <v>27969</v>
      </c>
      <c r="C5181" s="9" t="s">
        <v>44873</v>
      </c>
      <c r="D5181" s="11" t="s">
        <v>44852</v>
      </c>
      <c r="E5181" s="3" t="s">
        <v>44688</v>
      </c>
      <c r="F5181" t="s">
        <v>10273</v>
      </c>
      <c r="G5181" s="7" t="s">
        <v>44853</v>
      </c>
      <c r="H5181" s="12" t="str">
        <f t="shared" si="80"/>
        <v>insert into symbol(symbol_id, symbol_name, symbol_type, industry_code, on_market) values('045799','A8兆豐','T','0099P','16/4/14');</v>
      </c>
    </row>
    <row r="5182" spans="1:8">
      <c r="A5182" t="s">
        <v>27970</v>
      </c>
      <c r="B5182" t="s">
        <v>27971</v>
      </c>
      <c r="C5182" s="9" t="s">
        <v>44873</v>
      </c>
      <c r="D5182" s="11" t="s">
        <v>44852</v>
      </c>
      <c r="E5182" s="3" t="s">
        <v>44693</v>
      </c>
      <c r="F5182" t="s">
        <v>10275</v>
      </c>
      <c r="G5182" s="7" t="s">
        <v>44853</v>
      </c>
      <c r="H5182" s="12" t="str">
        <f t="shared" si="80"/>
        <v>insert into symbol(symbol_id, symbol_name, symbol_type, industry_code, on_market) values('04579P','AF群益','T','0099P','16/6/17');</v>
      </c>
    </row>
    <row r="5183" spans="1:8">
      <c r="A5183" t="s">
        <v>39327</v>
      </c>
      <c r="B5183" t="s">
        <v>27972</v>
      </c>
      <c r="C5183" s="9" t="s">
        <v>44873</v>
      </c>
      <c r="D5183" s="11" t="s">
        <v>44852</v>
      </c>
      <c r="E5183" s="3" t="s">
        <v>44688</v>
      </c>
      <c r="F5183" t="s">
        <v>10277</v>
      </c>
      <c r="G5183" s="7" t="s">
        <v>44853</v>
      </c>
      <c r="H5183" s="12" t="str">
        <f t="shared" si="80"/>
        <v>insert into symbol(symbol_id, symbol_name, symbol_type, industry_code, on_market) values('045800','A9兆豐','T','0099P','16/4/14');</v>
      </c>
    </row>
    <row r="5184" spans="1:8">
      <c r="A5184" t="s">
        <v>39328</v>
      </c>
      <c r="B5184" t="s">
        <v>27973</v>
      </c>
      <c r="C5184" s="9" t="s">
        <v>44873</v>
      </c>
      <c r="D5184" s="11" t="s">
        <v>44852</v>
      </c>
      <c r="E5184" s="3" t="s">
        <v>44688</v>
      </c>
      <c r="F5184" t="s">
        <v>10279</v>
      </c>
      <c r="G5184" s="7" t="s">
        <v>44853</v>
      </c>
      <c r="H5184" s="12" t="str">
        <f t="shared" si="80"/>
        <v>insert into symbol(symbol_id, symbol_name, symbol_type, industry_code, on_market) values('045801','B1兆豐','T','0099P','16/4/14');</v>
      </c>
    </row>
    <row r="5185" spans="1:8">
      <c r="A5185" t="s">
        <v>39329</v>
      </c>
      <c r="B5185" t="s">
        <v>27974</v>
      </c>
      <c r="C5185" s="9" t="s">
        <v>44873</v>
      </c>
      <c r="D5185" s="11" t="s">
        <v>44852</v>
      </c>
      <c r="E5185" s="3" t="s">
        <v>44688</v>
      </c>
      <c r="F5185" t="s">
        <v>10281</v>
      </c>
      <c r="G5185" s="7" t="s">
        <v>44853</v>
      </c>
      <c r="H5185" s="12" t="str">
        <f t="shared" si="80"/>
        <v>insert into symbol(symbol_id, symbol_name, symbol_type, industry_code, on_market) values('045802','B2兆豐','T','0099P','16/4/14');</v>
      </c>
    </row>
    <row r="5186" spans="1:8">
      <c r="A5186" t="s">
        <v>39330</v>
      </c>
      <c r="B5186" t="s">
        <v>27975</v>
      </c>
      <c r="C5186" s="9" t="s">
        <v>44873</v>
      </c>
      <c r="D5186" s="11" t="s">
        <v>44852</v>
      </c>
      <c r="E5186" s="3" t="s">
        <v>44688</v>
      </c>
      <c r="F5186" t="s">
        <v>10283</v>
      </c>
      <c r="G5186" s="7" t="s">
        <v>44853</v>
      </c>
      <c r="H5186" s="12" t="str">
        <f t="shared" si="80"/>
        <v>insert into symbol(symbol_id, symbol_name, symbol_type, industry_code, on_market) values('045803','B3兆豐','T','0099P','16/4/14');</v>
      </c>
    </row>
    <row r="5187" spans="1:8">
      <c r="A5187" t="s">
        <v>39331</v>
      </c>
      <c r="B5187" t="s">
        <v>27976</v>
      </c>
      <c r="C5187" s="9" t="s">
        <v>44873</v>
      </c>
      <c r="D5187" s="11" t="s">
        <v>44852</v>
      </c>
      <c r="E5187" s="3" t="s">
        <v>44688</v>
      </c>
      <c r="F5187" t="s">
        <v>10285</v>
      </c>
      <c r="G5187" s="7" t="s">
        <v>44853</v>
      </c>
      <c r="H5187" s="12" t="str">
        <f t="shared" ref="H5187:H5250" si="81">$H$1 &amp; "'" &amp; TRIM(A5187) &amp;"'"  &amp; ",'" &amp; B5187 &amp;"'" &amp; ",'" &amp; C5187 &amp;"'" &amp; ",'" &amp; D5187 &amp;"'" &amp; ",'" &amp; E5187 &amp;"');"</f>
        <v>insert into symbol(symbol_id, symbol_name, symbol_type, industry_code, on_market) values('045804','B4兆豐','T','0099P','16/4/14');</v>
      </c>
    </row>
    <row r="5188" spans="1:8">
      <c r="A5188" t="s">
        <v>39332</v>
      </c>
      <c r="B5188" t="s">
        <v>27977</v>
      </c>
      <c r="C5188" s="9" t="s">
        <v>44873</v>
      </c>
      <c r="D5188" s="11" t="s">
        <v>44852</v>
      </c>
      <c r="E5188" s="3" t="s">
        <v>44688</v>
      </c>
      <c r="F5188" t="s">
        <v>10287</v>
      </c>
      <c r="G5188" s="7" t="s">
        <v>44853</v>
      </c>
      <c r="H5188" s="12" t="str">
        <f t="shared" si="81"/>
        <v>insert into symbol(symbol_id, symbol_name, symbol_type, industry_code, on_market) values('045805','B5兆豐','T','0099P','16/4/14');</v>
      </c>
    </row>
    <row r="5189" spans="1:8">
      <c r="A5189" t="s">
        <v>39333</v>
      </c>
      <c r="B5189" t="s">
        <v>27978</v>
      </c>
      <c r="C5189" s="9" t="s">
        <v>44873</v>
      </c>
      <c r="D5189" s="11" t="s">
        <v>44852</v>
      </c>
      <c r="E5189" s="3" t="s">
        <v>44688</v>
      </c>
      <c r="F5189" t="s">
        <v>10289</v>
      </c>
      <c r="G5189" s="7" t="s">
        <v>44853</v>
      </c>
      <c r="H5189" s="12" t="str">
        <f t="shared" si="81"/>
        <v>insert into symbol(symbol_id, symbol_name, symbol_type, industry_code, on_market) values('045806','B6兆豐','T','0099P','16/4/14');</v>
      </c>
    </row>
    <row r="5190" spans="1:8">
      <c r="A5190" t="s">
        <v>39334</v>
      </c>
      <c r="B5190" t="s">
        <v>27979</v>
      </c>
      <c r="C5190" s="9" t="s">
        <v>44873</v>
      </c>
      <c r="D5190" s="11" t="s">
        <v>44852</v>
      </c>
      <c r="E5190" s="3" t="s">
        <v>44688</v>
      </c>
      <c r="F5190" t="s">
        <v>10291</v>
      </c>
      <c r="G5190" s="7" t="s">
        <v>44853</v>
      </c>
      <c r="H5190" s="12" t="str">
        <f t="shared" si="81"/>
        <v>insert into symbol(symbol_id, symbol_name, symbol_type, industry_code, on_market) values('045807','B7兆豐','T','0099P','16/4/14');</v>
      </c>
    </row>
    <row r="5191" spans="1:8">
      <c r="A5191" t="s">
        <v>39335</v>
      </c>
      <c r="B5191" t="s">
        <v>27980</v>
      </c>
      <c r="C5191" s="9" t="s">
        <v>44873</v>
      </c>
      <c r="D5191" s="11" t="s">
        <v>44852</v>
      </c>
      <c r="E5191" s="3" t="s">
        <v>44688</v>
      </c>
      <c r="F5191" t="s">
        <v>10293</v>
      </c>
      <c r="G5191" s="7" t="s">
        <v>44853</v>
      </c>
      <c r="H5191" s="12" t="str">
        <f t="shared" si="81"/>
        <v>insert into symbol(symbol_id, symbol_name, symbol_type, industry_code, on_market) values('045808','B8兆豐','T','0099P','16/4/14');</v>
      </c>
    </row>
    <row r="5192" spans="1:8">
      <c r="A5192" t="s">
        <v>39336</v>
      </c>
      <c r="B5192" t="s">
        <v>27981</v>
      </c>
      <c r="C5192" s="9" t="s">
        <v>44873</v>
      </c>
      <c r="D5192" s="11" t="s">
        <v>44852</v>
      </c>
      <c r="E5192" s="3" t="s">
        <v>44688</v>
      </c>
      <c r="F5192" t="s">
        <v>10295</v>
      </c>
      <c r="G5192" s="7" t="s">
        <v>44853</v>
      </c>
      <c r="H5192" s="12" t="str">
        <f t="shared" si="81"/>
        <v>insert into symbol(symbol_id, symbol_name, symbol_type, industry_code, on_market) values('045809','B9兆豐','T','0099P','16/4/14');</v>
      </c>
    </row>
    <row r="5193" spans="1:8">
      <c r="A5193" t="s">
        <v>27982</v>
      </c>
      <c r="B5193" t="s">
        <v>27983</v>
      </c>
      <c r="C5193" s="9" t="s">
        <v>44873</v>
      </c>
      <c r="D5193" s="11" t="s">
        <v>44852</v>
      </c>
      <c r="E5193" s="3" t="s">
        <v>44693</v>
      </c>
      <c r="F5193" t="s">
        <v>10297</v>
      </c>
      <c r="G5193" s="7" t="s">
        <v>44853</v>
      </c>
      <c r="H5193" s="12" t="str">
        <f t="shared" si="81"/>
        <v>insert into symbol(symbol_id, symbol_name, symbol_type, industry_code, on_market) values('04580P','AG群益','T','0099P','16/6/17');</v>
      </c>
    </row>
    <row r="5194" spans="1:8">
      <c r="A5194" t="s">
        <v>39337</v>
      </c>
      <c r="B5194" t="s">
        <v>27984</v>
      </c>
      <c r="C5194" s="9" t="s">
        <v>44873</v>
      </c>
      <c r="D5194" s="11" t="s">
        <v>44852</v>
      </c>
      <c r="E5194" s="3" t="s">
        <v>44688</v>
      </c>
      <c r="F5194" t="s">
        <v>10299</v>
      </c>
      <c r="G5194" s="7" t="s">
        <v>44853</v>
      </c>
      <c r="H5194" s="12" t="str">
        <f t="shared" si="81"/>
        <v>insert into symbol(symbol_id, symbol_name, symbol_type, industry_code, on_market) values('045810','C1兆豐','T','0099P','16/4/14');</v>
      </c>
    </row>
    <row r="5195" spans="1:8">
      <c r="A5195" t="s">
        <v>39338</v>
      </c>
      <c r="B5195" t="s">
        <v>27985</v>
      </c>
      <c r="C5195" s="9" t="s">
        <v>44873</v>
      </c>
      <c r="D5195" s="11" t="s">
        <v>44852</v>
      </c>
      <c r="E5195" s="3" t="s">
        <v>44688</v>
      </c>
      <c r="F5195" t="s">
        <v>10301</v>
      </c>
      <c r="G5195" s="7" t="s">
        <v>44853</v>
      </c>
      <c r="H5195" s="12" t="str">
        <f t="shared" si="81"/>
        <v>insert into symbol(symbol_id, symbol_name, symbol_type, industry_code, on_market) values('045811','永昌DH','T','0099P','16/4/14');</v>
      </c>
    </row>
    <row r="5196" spans="1:8">
      <c r="A5196" t="s">
        <v>39339</v>
      </c>
      <c r="B5196" t="s">
        <v>27986</v>
      </c>
      <c r="C5196" s="9" t="s">
        <v>44873</v>
      </c>
      <c r="D5196" s="11" t="s">
        <v>44852</v>
      </c>
      <c r="E5196" s="3" t="s">
        <v>44688</v>
      </c>
      <c r="F5196" t="s">
        <v>10303</v>
      </c>
      <c r="G5196" s="7" t="s">
        <v>44853</v>
      </c>
      <c r="H5196" s="12" t="str">
        <f t="shared" si="81"/>
        <v>insert into symbol(symbol_id, symbol_name, symbol_type, industry_code, on_market) values('045812','永昌DJ','T','0099P','16/4/14');</v>
      </c>
    </row>
    <row r="5197" spans="1:8">
      <c r="A5197" t="s">
        <v>39340</v>
      </c>
      <c r="B5197" t="s">
        <v>27987</v>
      </c>
      <c r="C5197" s="9" t="s">
        <v>44873</v>
      </c>
      <c r="D5197" s="11" t="s">
        <v>44852</v>
      </c>
      <c r="E5197" s="3" t="s">
        <v>44688</v>
      </c>
      <c r="F5197" t="s">
        <v>10305</v>
      </c>
      <c r="G5197" s="7" t="s">
        <v>44853</v>
      </c>
      <c r="H5197" s="12" t="str">
        <f t="shared" si="81"/>
        <v>insert into symbol(symbol_id, symbol_name, symbol_type, industry_code, on_market) values('045813','永昌DK','T','0099P','16/4/14');</v>
      </c>
    </row>
    <row r="5198" spans="1:8">
      <c r="A5198" t="s">
        <v>39341</v>
      </c>
      <c r="B5198" t="s">
        <v>27988</v>
      </c>
      <c r="C5198" s="9" t="s">
        <v>44873</v>
      </c>
      <c r="D5198" s="11" t="s">
        <v>44852</v>
      </c>
      <c r="E5198" s="3" t="s">
        <v>44688</v>
      </c>
      <c r="F5198" t="s">
        <v>10307</v>
      </c>
      <c r="G5198" s="7" t="s">
        <v>44853</v>
      </c>
      <c r="H5198" s="12" t="str">
        <f t="shared" si="81"/>
        <v>insert into symbol(symbol_id, symbol_name, symbol_type, industry_code, on_market) values('045814','永昌DL','T','0099P','16/4/14');</v>
      </c>
    </row>
    <row r="5199" spans="1:8">
      <c r="A5199" t="s">
        <v>39342</v>
      </c>
      <c r="B5199" t="s">
        <v>27989</v>
      </c>
      <c r="C5199" s="9" t="s">
        <v>44873</v>
      </c>
      <c r="D5199" s="11" t="s">
        <v>44852</v>
      </c>
      <c r="E5199" s="3" t="s">
        <v>44688</v>
      </c>
      <c r="F5199" t="s">
        <v>10309</v>
      </c>
      <c r="G5199" s="7" t="s">
        <v>44853</v>
      </c>
      <c r="H5199" s="12" t="str">
        <f t="shared" si="81"/>
        <v>insert into symbol(symbol_id, symbol_name, symbol_type, industry_code, on_market) values('045815','永昌DM','T','0099P','16/4/14');</v>
      </c>
    </row>
    <row r="5200" spans="1:8">
      <c r="A5200" t="s">
        <v>39343</v>
      </c>
      <c r="B5200" t="s">
        <v>27990</v>
      </c>
      <c r="C5200" s="9" t="s">
        <v>44873</v>
      </c>
      <c r="D5200" s="11" t="s">
        <v>44852</v>
      </c>
      <c r="E5200" s="3" t="s">
        <v>44688</v>
      </c>
      <c r="F5200" t="s">
        <v>10311</v>
      </c>
      <c r="G5200" s="7" t="s">
        <v>44853</v>
      </c>
      <c r="H5200" s="12" t="str">
        <f t="shared" si="81"/>
        <v>insert into symbol(symbol_id, symbol_name, symbol_type, industry_code, on_market) values('045816','永昌DN','T','0099P','16/4/14');</v>
      </c>
    </row>
    <row r="5201" spans="1:8">
      <c r="A5201" t="s">
        <v>39344</v>
      </c>
      <c r="B5201" t="s">
        <v>27991</v>
      </c>
      <c r="C5201" s="9" t="s">
        <v>44873</v>
      </c>
      <c r="D5201" s="11" t="s">
        <v>44852</v>
      </c>
      <c r="E5201" s="3" t="s">
        <v>44688</v>
      </c>
      <c r="F5201" t="s">
        <v>10313</v>
      </c>
      <c r="G5201" s="7" t="s">
        <v>44853</v>
      </c>
      <c r="H5201" s="12" t="str">
        <f t="shared" si="81"/>
        <v>insert into symbol(symbol_id, symbol_name, symbol_type, industry_code, on_market) values('045817','LM元富','T','0099P','16/4/14');</v>
      </c>
    </row>
    <row r="5202" spans="1:8">
      <c r="A5202" t="s">
        <v>39345</v>
      </c>
      <c r="B5202" t="s">
        <v>27992</v>
      </c>
      <c r="C5202" s="9" t="s">
        <v>44873</v>
      </c>
      <c r="D5202" s="11" t="s">
        <v>44852</v>
      </c>
      <c r="E5202" s="3" t="s">
        <v>44688</v>
      </c>
      <c r="F5202" t="s">
        <v>10315</v>
      </c>
      <c r="G5202" s="7" t="s">
        <v>44853</v>
      </c>
      <c r="H5202" s="12" t="str">
        <f t="shared" si="81"/>
        <v>insert into symbol(symbol_id, symbol_name, symbol_type, industry_code, on_market) values('045818','LN元富','T','0099P','16/4/14');</v>
      </c>
    </row>
    <row r="5203" spans="1:8">
      <c r="A5203" t="s">
        <v>39346</v>
      </c>
      <c r="B5203" t="s">
        <v>27993</v>
      </c>
      <c r="C5203" s="9" t="s">
        <v>44873</v>
      </c>
      <c r="D5203" s="11" t="s">
        <v>44852</v>
      </c>
      <c r="E5203" s="3" t="s">
        <v>44688</v>
      </c>
      <c r="F5203" t="s">
        <v>10317</v>
      </c>
      <c r="G5203" s="7" t="s">
        <v>44853</v>
      </c>
      <c r="H5203" s="12" t="str">
        <f t="shared" si="81"/>
        <v>insert into symbol(symbol_id, symbol_name, symbol_type, industry_code, on_market) values('045819','LP元富','T','0099P','16/4/14');</v>
      </c>
    </row>
    <row r="5204" spans="1:8">
      <c r="A5204" t="s">
        <v>27994</v>
      </c>
      <c r="B5204" t="s">
        <v>27995</v>
      </c>
      <c r="C5204" s="9" t="s">
        <v>44873</v>
      </c>
      <c r="D5204" s="11" t="s">
        <v>44852</v>
      </c>
      <c r="E5204" s="3" t="s">
        <v>44693</v>
      </c>
      <c r="F5204" t="s">
        <v>10319</v>
      </c>
      <c r="G5204" s="7" t="s">
        <v>44853</v>
      </c>
      <c r="H5204" s="12" t="str">
        <f t="shared" si="81"/>
        <v>insert into symbol(symbol_id, symbol_name, symbol_type, industry_code, on_market) values('04581P','兆豐HR','T','0099P','16/6/17');</v>
      </c>
    </row>
    <row r="5205" spans="1:8">
      <c r="A5205" t="s">
        <v>39347</v>
      </c>
      <c r="B5205" t="s">
        <v>27996</v>
      </c>
      <c r="C5205" s="9" t="s">
        <v>44873</v>
      </c>
      <c r="D5205" s="11" t="s">
        <v>44852</v>
      </c>
      <c r="E5205" s="3" t="s">
        <v>44688</v>
      </c>
      <c r="F5205" t="s">
        <v>10321</v>
      </c>
      <c r="G5205" s="7" t="s">
        <v>44853</v>
      </c>
      <c r="H5205" s="12" t="str">
        <f t="shared" si="81"/>
        <v>insert into symbol(symbol_id, symbol_name, symbol_type, industry_code, on_market) values('045820','玉山30','T','0099P','16/4/14');</v>
      </c>
    </row>
    <row r="5206" spans="1:8">
      <c r="A5206" t="s">
        <v>39348</v>
      </c>
      <c r="B5206" t="s">
        <v>27997</v>
      </c>
      <c r="C5206" s="9" t="s">
        <v>44873</v>
      </c>
      <c r="D5206" s="11" t="s">
        <v>44852</v>
      </c>
      <c r="E5206" s="3" t="s">
        <v>44688</v>
      </c>
      <c r="F5206" t="s">
        <v>10323</v>
      </c>
      <c r="G5206" s="7" t="s">
        <v>44853</v>
      </c>
      <c r="H5206" s="12" t="str">
        <f t="shared" si="81"/>
        <v>insert into symbol(symbol_id, symbol_name, symbol_type, industry_code, on_market) values('045821','玉山31','T','0099P','16/4/14');</v>
      </c>
    </row>
    <row r="5207" spans="1:8">
      <c r="A5207" t="s">
        <v>39349</v>
      </c>
      <c r="B5207" t="s">
        <v>27998</v>
      </c>
      <c r="C5207" s="9" t="s">
        <v>44873</v>
      </c>
      <c r="D5207" s="11" t="s">
        <v>44852</v>
      </c>
      <c r="E5207" s="3" t="s">
        <v>44688</v>
      </c>
      <c r="F5207" t="s">
        <v>10325</v>
      </c>
      <c r="G5207" s="7" t="s">
        <v>44853</v>
      </c>
      <c r="H5207" s="12" t="str">
        <f t="shared" si="81"/>
        <v>insert into symbol(symbol_id, symbol_name, symbol_type, industry_code, on_market) values('045822','玉山32','T','0099P','16/4/14');</v>
      </c>
    </row>
    <row r="5208" spans="1:8">
      <c r="A5208" t="s">
        <v>39350</v>
      </c>
      <c r="B5208" t="s">
        <v>27999</v>
      </c>
      <c r="C5208" s="9" t="s">
        <v>44873</v>
      </c>
      <c r="D5208" s="11" t="s">
        <v>44852</v>
      </c>
      <c r="E5208" s="3" t="s">
        <v>44688</v>
      </c>
      <c r="F5208" t="s">
        <v>10327</v>
      </c>
      <c r="G5208" s="7" t="s">
        <v>44853</v>
      </c>
      <c r="H5208" s="12" t="str">
        <f t="shared" si="81"/>
        <v>insert into symbol(symbol_id, symbol_name, symbol_type, industry_code, on_market) values('045823','玉山33','T','0099P','16/4/14');</v>
      </c>
    </row>
    <row r="5209" spans="1:8">
      <c r="A5209" t="s">
        <v>39351</v>
      </c>
      <c r="B5209" t="s">
        <v>28000</v>
      </c>
      <c r="C5209" s="9" t="s">
        <v>44873</v>
      </c>
      <c r="D5209" s="11" t="s">
        <v>44852</v>
      </c>
      <c r="E5209" s="3" t="s">
        <v>44688</v>
      </c>
      <c r="F5209" t="s">
        <v>10329</v>
      </c>
      <c r="G5209" s="7" t="s">
        <v>44853</v>
      </c>
      <c r="H5209" s="12" t="str">
        <f t="shared" si="81"/>
        <v>insert into symbol(symbol_id, symbol_name, symbol_type, industry_code, on_market) values('045824','玉山34','T','0099P','16/4/14');</v>
      </c>
    </row>
    <row r="5210" spans="1:8">
      <c r="A5210" t="s">
        <v>39352</v>
      </c>
      <c r="B5210" t="s">
        <v>28001</v>
      </c>
      <c r="C5210" s="9" t="s">
        <v>44873</v>
      </c>
      <c r="D5210" s="11" t="s">
        <v>44852</v>
      </c>
      <c r="E5210" s="3" t="s">
        <v>44688</v>
      </c>
      <c r="F5210" t="s">
        <v>10331</v>
      </c>
      <c r="G5210" s="7" t="s">
        <v>44853</v>
      </c>
      <c r="H5210" s="12" t="str">
        <f t="shared" si="81"/>
        <v>insert into symbol(symbol_id, symbol_name, symbol_type, industry_code, on_market) values('045825','KS富邦','T','0099P','16/4/14');</v>
      </c>
    </row>
    <row r="5211" spans="1:8">
      <c r="A5211" t="s">
        <v>39353</v>
      </c>
      <c r="B5211" t="s">
        <v>28002</v>
      </c>
      <c r="C5211" s="9" t="s">
        <v>44873</v>
      </c>
      <c r="D5211" s="11" t="s">
        <v>44852</v>
      </c>
      <c r="E5211" s="3" t="s">
        <v>44688</v>
      </c>
      <c r="F5211" t="s">
        <v>10333</v>
      </c>
      <c r="G5211" s="7" t="s">
        <v>44853</v>
      </c>
      <c r="H5211" s="12" t="str">
        <f t="shared" si="81"/>
        <v>insert into symbol(symbol_id, symbol_name, symbol_type, industry_code, on_market) values('045826','KT富邦','T','0099P','16/4/14');</v>
      </c>
    </row>
    <row r="5212" spans="1:8">
      <c r="A5212" t="s">
        <v>39354</v>
      </c>
      <c r="B5212" t="s">
        <v>28003</v>
      </c>
      <c r="C5212" s="9" t="s">
        <v>44873</v>
      </c>
      <c r="D5212" s="11" t="s">
        <v>44852</v>
      </c>
      <c r="E5212" s="3" t="s">
        <v>44688</v>
      </c>
      <c r="F5212" t="s">
        <v>10335</v>
      </c>
      <c r="G5212" s="7" t="s">
        <v>44853</v>
      </c>
      <c r="H5212" s="12" t="str">
        <f t="shared" si="81"/>
        <v>insert into symbol(symbol_id, symbol_name, symbol_type, industry_code, on_market) values('045827','KU富邦','T','0099P','16/4/14');</v>
      </c>
    </row>
    <row r="5213" spans="1:8">
      <c r="A5213" t="s">
        <v>39355</v>
      </c>
      <c r="B5213" t="s">
        <v>28004</v>
      </c>
      <c r="C5213" s="9" t="s">
        <v>44873</v>
      </c>
      <c r="D5213" s="11" t="s">
        <v>44852</v>
      </c>
      <c r="E5213" s="3" t="s">
        <v>44714</v>
      </c>
      <c r="F5213" t="s">
        <v>10337</v>
      </c>
      <c r="G5213" s="7" t="s">
        <v>44853</v>
      </c>
      <c r="H5213" s="12" t="str">
        <f t="shared" si="81"/>
        <v>insert into symbol(symbol_id, symbol_name, symbol_type, industry_code, on_market) values('045828','日盛CF','T','0099P','16/4/15');</v>
      </c>
    </row>
    <row r="5214" spans="1:8">
      <c r="A5214" t="s">
        <v>39356</v>
      </c>
      <c r="B5214" t="s">
        <v>28005</v>
      </c>
      <c r="C5214" s="9" t="s">
        <v>44873</v>
      </c>
      <c r="D5214" s="11" t="s">
        <v>44852</v>
      </c>
      <c r="E5214" s="3" t="s">
        <v>44714</v>
      </c>
      <c r="F5214" t="s">
        <v>10339</v>
      </c>
      <c r="G5214" s="7" t="s">
        <v>44853</v>
      </c>
      <c r="H5214" s="12" t="str">
        <f t="shared" si="81"/>
        <v>insert into symbol(symbol_id, symbol_name, symbol_type, industry_code, on_market) values('045829','日盛CG','T','0099P','16/4/15');</v>
      </c>
    </row>
    <row r="5215" spans="1:8">
      <c r="A5215" t="s">
        <v>28006</v>
      </c>
      <c r="B5215" t="s">
        <v>28007</v>
      </c>
      <c r="C5215" s="9" t="s">
        <v>44873</v>
      </c>
      <c r="D5215" s="11" t="s">
        <v>44852</v>
      </c>
      <c r="E5215" s="3" t="s">
        <v>44693</v>
      </c>
      <c r="F5215" t="s">
        <v>10341</v>
      </c>
      <c r="G5215" s="7" t="s">
        <v>44853</v>
      </c>
      <c r="H5215" s="12" t="str">
        <f t="shared" si="81"/>
        <v>insert into symbol(symbol_id, symbol_name, symbol_type, industry_code, on_market) values('04582P','元富5L','T','0099P','16/6/17');</v>
      </c>
    </row>
    <row r="5216" spans="1:8">
      <c r="A5216" t="s">
        <v>39357</v>
      </c>
      <c r="B5216" t="s">
        <v>28008</v>
      </c>
      <c r="C5216" s="9" t="s">
        <v>44873</v>
      </c>
      <c r="D5216" s="11" t="s">
        <v>44852</v>
      </c>
      <c r="E5216" s="3" t="s">
        <v>44714</v>
      </c>
      <c r="F5216" t="s">
        <v>10343</v>
      </c>
      <c r="G5216" s="7" t="s">
        <v>44853</v>
      </c>
      <c r="H5216" s="12" t="str">
        <f t="shared" si="81"/>
        <v>insert into symbol(symbol_id, symbol_name, symbol_type, industry_code, on_market) values('045830','統一JY','T','0099P','16/4/15');</v>
      </c>
    </row>
    <row r="5217" spans="1:8">
      <c r="A5217" t="s">
        <v>39358</v>
      </c>
      <c r="B5217" t="s">
        <v>28009</v>
      </c>
      <c r="C5217" s="9" t="s">
        <v>44873</v>
      </c>
      <c r="D5217" s="11" t="s">
        <v>44852</v>
      </c>
      <c r="E5217" s="3" t="s">
        <v>44714</v>
      </c>
      <c r="F5217" t="s">
        <v>10345</v>
      </c>
      <c r="G5217" s="7" t="s">
        <v>44853</v>
      </c>
      <c r="H5217" s="12" t="str">
        <f t="shared" si="81"/>
        <v>insert into symbol(symbol_id, symbol_name, symbol_type, industry_code, on_market) values('045831','統一JZ','T','0099P','16/4/15');</v>
      </c>
    </row>
    <row r="5218" spans="1:8">
      <c r="A5218" t="s">
        <v>39359</v>
      </c>
      <c r="B5218" t="s">
        <v>28010</v>
      </c>
      <c r="C5218" s="9" t="s">
        <v>44873</v>
      </c>
      <c r="D5218" s="11" t="s">
        <v>44852</v>
      </c>
      <c r="E5218" s="3" t="s">
        <v>44714</v>
      </c>
      <c r="F5218" t="s">
        <v>10347</v>
      </c>
      <c r="G5218" s="7" t="s">
        <v>44853</v>
      </c>
      <c r="H5218" s="12" t="str">
        <f t="shared" si="81"/>
        <v>insert into symbol(symbol_id, symbol_name, symbol_type, industry_code, on_market) values('045832','統一KA','T','0099P','16/4/15');</v>
      </c>
    </row>
    <row r="5219" spans="1:8">
      <c r="A5219" t="s">
        <v>39360</v>
      </c>
      <c r="B5219" t="s">
        <v>28011</v>
      </c>
      <c r="C5219" s="9" t="s">
        <v>44873</v>
      </c>
      <c r="D5219" s="11" t="s">
        <v>44852</v>
      </c>
      <c r="E5219" s="3" t="s">
        <v>44714</v>
      </c>
      <c r="F5219" t="s">
        <v>10349</v>
      </c>
      <c r="G5219" s="7" t="s">
        <v>44853</v>
      </c>
      <c r="H5219" s="12" t="str">
        <f t="shared" si="81"/>
        <v>insert into symbol(symbol_id, symbol_name, symbol_type, industry_code, on_market) values('045833','統一KB','T','0099P','16/4/15');</v>
      </c>
    </row>
    <row r="5220" spans="1:8">
      <c r="A5220" t="s">
        <v>39361</v>
      </c>
      <c r="B5220" t="s">
        <v>28012</v>
      </c>
      <c r="C5220" s="9" t="s">
        <v>44873</v>
      </c>
      <c r="D5220" s="11" t="s">
        <v>44852</v>
      </c>
      <c r="E5220" s="3" t="s">
        <v>44714</v>
      </c>
      <c r="F5220" t="s">
        <v>10351</v>
      </c>
      <c r="G5220" s="7" t="s">
        <v>44853</v>
      </c>
      <c r="H5220" s="12" t="str">
        <f t="shared" si="81"/>
        <v>insert into symbol(symbol_id, symbol_name, symbol_type, industry_code, on_market) values('045834','凱基KB','T','0099P','16/4/15');</v>
      </c>
    </row>
    <row r="5221" spans="1:8">
      <c r="A5221" t="s">
        <v>39362</v>
      </c>
      <c r="B5221" t="s">
        <v>28013</v>
      </c>
      <c r="C5221" s="9" t="s">
        <v>44873</v>
      </c>
      <c r="D5221" s="11" t="s">
        <v>44852</v>
      </c>
      <c r="E5221" s="3" t="s">
        <v>44714</v>
      </c>
      <c r="F5221" t="s">
        <v>10353</v>
      </c>
      <c r="G5221" s="7" t="s">
        <v>44853</v>
      </c>
      <c r="H5221" s="12" t="str">
        <f t="shared" si="81"/>
        <v>insert into symbol(symbol_id, symbol_name, symbol_type, industry_code, on_market) values('045835','凱基KC','T','0099P','16/4/15');</v>
      </c>
    </row>
    <row r="5222" spans="1:8">
      <c r="A5222" t="s">
        <v>39363</v>
      </c>
      <c r="B5222" t="s">
        <v>28014</v>
      </c>
      <c r="C5222" s="9" t="s">
        <v>44873</v>
      </c>
      <c r="D5222" s="11" t="s">
        <v>44852</v>
      </c>
      <c r="E5222" s="3" t="s">
        <v>44714</v>
      </c>
      <c r="F5222" t="s">
        <v>10355</v>
      </c>
      <c r="G5222" s="7" t="s">
        <v>44853</v>
      </c>
      <c r="H5222" s="12" t="str">
        <f t="shared" si="81"/>
        <v>insert into symbol(symbol_id, symbol_name, symbol_type, industry_code, on_market) values('045836','國票ND','T','0099P','16/4/15');</v>
      </c>
    </row>
    <row r="5223" spans="1:8">
      <c r="A5223" t="s">
        <v>39364</v>
      </c>
      <c r="B5223" t="s">
        <v>28015</v>
      </c>
      <c r="C5223" s="9" t="s">
        <v>44873</v>
      </c>
      <c r="D5223" s="11" t="s">
        <v>44852</v>
      </c>
      <c r="E5223" s="3" t="s">
        <v>44714</v>
      </c>
      <c r="F5223" t="s">
        <v>10357</v>
      </c>
      <c r="G5223" s="7" t="s">
        <v>44853</v>
      </c>
      <c r="H5223" s="12" t="str">
        <f t="shared" si="81"/>
        <v>insert into symbol(symbol_id, symbol_name, symbol_type, industry_code, on_market) values('045837','國票NE','T','0099P','16/4/15');</v>
      </c>
    </row>
    <row r="5224" spans="1:8">
      <c r="A5224" t="s">
        <v>39365</v>
      </c>
      <c r="B5224" t="s">
        <v>28016</v>
      </c>
      <c r="C5224" s="9" t="s">
        <v>44873</v>
      </c>
      <c r="D5224" s="11" t="s">
        <v>44852</v>
      </c>
      <c r="E5224" s="3" t="s">
        <v>44714</v>
      </c>
      <c r="F5224" t="s">
        <v>10359</v>
      </c>
      <c r="G5224" s="7" t="s">
        <v>44853</v>
      </c>
      <c r="H5224" s="12" t="str">
        <f t="shared" si="81"/>
        <v>insert into symbol(symbol_id, symbol_name, symbol_type, industry_code, on_market) values('045838','4Q第一','T','0099P','16/4/15');</v>
      </c>
    </row>
    <row r="5225" spans="1:8">
      <c r="A5225" t="s">
        <v>39366</v>
      </c>
      <c r="B5225" t="s">
        <v>28017</v>
      </c>
      <c r="C5225" s="9" t="s">
        <v>44873</v>
      </c>
      <c r="D5225" s="11" t="s">
        <v>44852</v>
      </c>
      <c r="E5225" s="3" t="s">
        <v>44714</v>
      </c>
      <c r="F5225" t="s">
        <v>10361</v>
      </c>
      <c r="G5225" s="7" t="s">
        <v>44853</v>
      </c>
      <c r="H5225" s="12" t="str">
        <f t="shared" si="81"/>
        <v>insert into symbol(symbol_id, symbol_name, symbol_type, industry_code, on_market) values('045839','7T群益','T','0099P','16/4/15');</v>
      </c>
    </row>
    <row r="5226" spans="1:8">
      <c r="A5226" t="s">
        <v>28018</v>
      </c>
      <c r="B5226" t="s">
        <v>28019</v>
      </c>
      <c r="C5226" s="9" t="s">
        <v>44873</v>
      </c>
      <c r="D5226" s="11" t="s">
        <v>44852</v>
      </c>
      <c r="E5226" s="3" t="s">
        <v>44693</v>
      </c>
      <c r="F5226" t="s">
        <v>10363</v>
      </c>
      <c r="G5226" s="7" t="s">
        <v>44853</v>
      </c>
      <c r="H5226" s="12" t="str">
        <f t="shared" si="81"/>
        <v>insert into symbol(symbol_id, symbol_name, symbol_type, industry_code, on_market) values('04583P','元富5M','T','0099P','16/6/17');</v>
      </c>
    </row>
    <row r="5227" spans="1:8">
      <c r="A5227" t="s">
        <v>39367</v>
      </c>
      <c r="B5227" t="s">
        <v>28020</v>
      </c>
      <c r="C5227" s="9" t="s">
        <v>44873</v>
      </c>
      <c r="D5227" s="11" t="s">
        <v>44852</v>
      </c>
      <c r="E5227" s="3" t="s">
        <v>44714</v>
      </c>
      <c r="F5227" t="s">
        <v>10365</v>
      </c>
      <c r="G5227" s="7" t="s">
        <v>44853</v>
      </c>
      <c r="H5227" s="12" t="str">
        <f t="shared" si="81"/>
        <v>insert into symbol(symbol_id, symbol_name, symbol_type, industry_code, on_market) values('045840','7U群益','T','0099P','16/4/15');</v>
      </c>
    </row>
    <row r="5228" spans="1:8">
      <c r="A5228" t="s">
        <v>39368</v>
      </c>
      <c r="B5228" t="s">
        <v>28021</v>
      </c>
      <c r="C5228" s="9" t="s">
        <v>44873</v>
      </c>
      <c r="D5228" s="11" t="s">
        <v>44852</v>
      </c>
      <c r="E5228" s="3" t="s">
        <v>44714</v>
      </c>
      <c r="F5228" t="s">
        <v>10367</v>
      </c>
      <c r="G5228" s="7" t="s">
        <v>44853</v>
      </c>
      <c r="H5228" s="12" t="str">
        <f t="shared" si="81"/>
        <v>insert into symbol(symbol_id, symbol_name, symbol_type, industry_code, on_market) values('045841','LS元富','T','0099P','16/4/15');</v>
      </c>
    </row>
    <row r="5229" spans="1:8">
      <c r="A5229" t="s">
        <v>39369</v>
      </c>
      <c r="B5229" t="s">
        <v>28022</v>
      </c>
      <c r="C5229" s="9" t="s">
        <v>44873</v>
      </c>
      <c r="D5229" s="11" t="s">
        <v>44852</v>
      </c>
      <c r="E5229" s="3" t="s">
        <v>44714</v>
      </c>
      <c r="F5229" t="s">
        <v>10369</v>
      </c>
      <c r="G5229" s="7" t="s">
        <v>44853</v>
      </c>
      <c r="H5229" s="12" t="str">
        <f t="shared" si="81"/>
        <v>insert into symbol(symbol_id, symbol_name, symbol_type, industry_code, on_market) values('045842','LT元富','T','0099P','16/4/15');</v>
      </c>
    </row>
    <row r="5230" spans="1:8">
      <c r="A5230" t="s">
        <v>39370</v>
      </c>
      <c r="B5230" t="s">
        <v>28023</v>
      </c>
      <c r="C5230" s="9" t="s">
        <v>44873</v>
      </c>
      <c r="D5230" s="11" t="s">
        <v>44852</v>
      </c>
      <c r="E5230" s="3" t="s">
        <v>44714</v>
      </c>
      <c r="F5230" t="s">
        <v>10371</v>
      </c>
      <c r="G5230" s="7" t="s">
        <v>44853</v>
      </c>
      <c r="H5230" s="12" t="str">
        <f t="shared" si="81"/>
        <v>insert into symbol(symbol_id, symbol_name, symbol_type, industry_code, on_market) values('045843','LU元富','T','0099P','16/4/15');</v>
      </c>
    </row>
    <row r="5231" spans="1:8">
      <c r="A5231" t="s">
        <v>39371</v>
      </c>
      <c r="B5231" t="s">
        <v>28024</v>
      </c>
      <c r="C5231" s="9" t="s">
        <v>44873</v>
      </c>
      <c r="D5231" s="11" t="s">
        <v>44852</v>
      </c>
      <c r="E5231" s="3" t="s">
        <v>44714</v>
      </c>
      <c r="F5231" t="s">
        <v>10373</v>
      </c>
      <c r="G5231" s="7" t="s">
        <v>44853</v>
      </c>
      <c r="H5231" s="12" t="str">
        <f t="shared" si="81"/>
        <v>insert into symbol(symbol_id, symbol_name, symbol_type, industry_code, on_market) values('045844','LV元富','T','0099P','16/4/15');</v>
      </c>
    </row>
    <row r="5232" spans="1:8">
      <c r="A5232" t="s">
        <v>39372</v>
      </c>
      <c r="B5232" t="s">
        <v>28025</v>
      </c>
      <c r="C5232" s="9" t="s">
        <v>44873</v>
      </c>
      <c r="D5232" s="11" t="s">
        <v>44852</v>
      </c>
      <c r="E5232" s="3" t="s">
        <v>44714</v>
      </c>
      <c r="F5232" t="s">
        <v>10375</v>
      </c>
      <c r="G5232" s="7" t="s">
        <v>44853</v>
      </c>
      <c r="H5232" s="12" t="str">
        <f t="shared" si="81"/>
        <v>insert into symbol(symbol_id, symbol_name, symbol_type, industry_code, on_market) values('045845','LW元富','T','0099P','16/4/15');</v>
      </c>
    </row>
    <row r="5233" spans="1:8">
      <c r="A5233" t="s">
        <v>39373</v>
      </c>
      <c r="B5233" t="s">
        <v>28026</v>
      </c>
      <c r="C5233" s="9" t="s">
        <v>44873</v>
      </c>
      <c r="D5233" s="11" t="s">
        <v>44852</v>
      </c>
      <c r="E5233" s="3" t="s">
        <v>44714</v>
      </c>
      <c r="F5233" t="s">
        <v>10377</v>
      </c>
      <c r="G5233" s="7" t="s">
        <v>44853</v>
      </c>
      <c r="H5233" s="12" t="str">
        <f t="shared" si="81"/>
        <v>insert into symbol(symbol_id, symbol_name, symbol_type, industry_code, on_market) values('045846','LX元富','T','0099P','16/4/15');</v>
      </c>
    </row>
    <row r="5234" spans="1:8">
      <c r="A5234" t="s">
        <v>39374</v>
      </c>
      <c r="B5234" t="s">
        <v>28027</v>
      </c>
      <c r="C5234" s="9" t="s">
        <v>44873</v>
      </c>
      <c r="D5234" s="11" t="s">
        <v>44852</v>
      </c>
      <c r="E5234" s="3" t="s">
        <v>44714</v>
      </c>
      <c r="F5234" t="s">
        <v>10379</v>
      </c>
      <c r="G5234" s="7" t="s">
        <v>44853</v>
      </c>
      <c r="H5234" s="12" t="str">
        <f t="shared" si="81"/>
        <v>insert into symbol(symbol_id, symbol_name, symbol_type, industry_code, on_market) values('045847','LY元富','T','0099P','16/4/15');</v>
      </c>
    </row>
    <row r="5235" spans="1:8">
      <c r="A5235" t="s">
        <v>39375</v>
      </c>
      <c r="B5235" t="s">
        <v>28028</v>
      </c>
      <c r="C5235" s="9" t="s">
        <v>44873</v>
      </c>
      <c r="D5235" s="11" t="s">
        <v>44852</v>
      </c>
      <c r="E5235" s="3" t="s">
        <v>44714</v>
      </c>
      <c r="F5235" t="s">
        <v>10381</v>
      </c>
      <c r="G5235" s="7" t="s">
        <v>44853</v>
      </c>
      <c r="H5235" s="12" t="str">
        <f t="shared" si="81"/>
        <v>insert into symbol(symbol_id, symbol_name, symbol_type, industry_code, on_market) values('045848','LZ元富','T','0099P','16/4/15');</v>
      </c>
    </row>
    <row r="5236" spans="1:8">
      <c r="A5236" t="s">
        <v>39376</v>
      </c>
      <c r="B5236" t="s">
        <v>28029</v>
      </c>
      <c r="C5236" s="9" t="s">
        <v>44873</v>
      </c>
      <c r="D5236" s="11" t="s">
        <v>44852</v>
      </c>
      <c r="E5236" s="3" t="s">
        <v>44714</v>
      </c>
      <c r="F5236" t="s">
        <v>10383</v>
      </c>
      <c r="G5236" s="7" t="s">
        <v>44853</v>
      </c>
      <c r="H5236" s="12" t="str">
        <f t="shared" si="81"/>
        <v>insert into symbol(symbol_id, symbol_name, symbol_type, industry_code, on_market) values('045849','MA元富','T','0099P','16/4/15');</v>
      </c>
    </row>
    <row r="5237" spans="1:8">
      <c r="A5237" t="s">
        <v>28030</v>
      </c>
      <c r="B5237" t="s">
        <v>28031</v>
      </c>
      <c r="C5237" s="9" t="s">
        <v>44873</v>
      </c>
      <c r="D5237" s="11" t="s">
        <v>44852</v>
      </c>
      <c r="E5237" s="3" t="s">
        <v>44693</v>
      </c>
      <c r="F5237" t="s">
        <v>10385</v>
      </c>
      <c r="G5237" s="7" t="s">
        <v>44853</v>
      </c>
      <c r="H5237" s="12" t="str">
        <f t="shared" si="81"/>
        <v>insert into symbol(symbol_id, symbol_name, symbol_type, industry_code, on_market) values('04584P','元富5N','T','0099P','16/6/17');</v>
      </c>
    </row>
    <row r="5238" spans="1:8">
      <c r="A5238" t="s">
        <v>39377</v>
      </c>
      <c r="B5238" t="s">
        <v>28032</v>
      </c>
      <c r="C5238" s="9" t="s">
        <v>44873</v>
      </c>
      <c r="D5238" s="11" t="s">
        <v>44852</v>
      </c>
      <c r="E5238" s="3" t="s">
        <v>44714</v>
      </c>
      <c r="F5238" t="s">
        <v>10387</v>
      </c>
      <c r="G5238" s="7" t="s">
        <v>44853</v>
      </c>
      <c r="H5238" s="12" t="str">
        <f t="shared" si="81"/>
        <v>insert into symbol(symbol_id, symbol_name, symbol_type, industry_code, on_market) values('045850','MB元富','T','0099P','16/4/15');</v>
      </c>
    </row>
    <row r="5239" spans="1:8">
      <c r="A5239" t="s">
        <v>39378</v>
      </c>
      <c r="B5239" t="s">
        <v>28033</v>
      </c>
      <c r="C5239" s="9" t="s">
        <v>44873</v>
      </c>
      <c r="D5239" s="11" t="s">
        <v>44852</v>
      </c>
      <c r="E5239" s="3" t="s">
        <v>44714</v>
      </c>
      <c r="F5239" t="s">
        <v>10389</v>
      </c>
      <c r="G5239" s="7" t="s">
        <v>44853</v>
      </c>
      <c r="H5239" s="12" t="str">
        <f t="shared" si="81"/>
        <v>insert into symbol(symbol_id, symbol_name, symbol_type, industry_code, on_market) values('045851','MC元富','T','0099P','16/4/15');</v>
      </c>
    </row>
    <row r="5240" spans="1:8">
      <c r="A5240" t="s">
        <v>39379</v>
      </c>
      <c r="B5240" t="s">
        <v>28034</v>
      </c>
      <c r="C5240" s="9" t="s">
        <v>44873</v>
      </c>
      <c r="D5240" s="11" t="s">
        <v>44852</v>
      </c>
      <c r="E5240" s="3" t="s">
        <v>44714</v>
      </c>
      <c r="F5240" t="s">
        <v>10391</v>
      </c>
      <c r="G5240" s="7" t="s">
        <v>44853</v>
      </c>
      <c r="H5240" s="12" t="str">
        <f t="shared" si="81"/>
        <v>insert into symbol(symbol_id, symbol_name, symbol_type, industry_code, on_market) values('045852','MD元富','T','0099P','16/4/15');</v>
      </c>
    </row>
    <row r="5241" spans="1:8">
      <c r="A5241" t="s">
        <v>39380</v>
      </c>
      <c r="B5241" t="s">
        <v>28035</v>
      </c>
      <c r="C5241" s="9" t="s">
        <v>44873</v>
      </c>
      <c r="D5241" s="11" t="s">
        <v>44852</v>
      </c>
      <c r="E5241" s="3" t="s">
        <v>44714</v>
      </c>
      <c r="F5241" t="s">
        <v>10393</v>
      </c>
      <c r="G5241" s="7" t="s">
        <v>44853</v>
      </c>
      <c r="H5241" s="12" t="str">
        <f t="shared" si="81"/>
        <v>insert into symbol(symbol_id, symbol_name, symbol_type, industry_code, on_market) values('045853','ME元富','T','0099P','16/4/15');</v>
      </c>
    </row>
    <row r="5242" spans="1:8">
      <c r="A5242" t="s">
        <v>39381</v>
      </c>
      <c r="B5242" t="s">
        <v>28036</v>
      </c>
      <c r="C5242" s="9" t="s">
        <v>44873</v>
      </c>
      <c r="D5242" s="11" t="s">
        <v>44852</v>
      </c>
      <c r="E5242" s="3" t="s">
        <v>44714</v>
      </c>
      <c r="F5242" t="s">
        <v>10395</v>
      </c>
      <c r="G5242" s="7" t="s">
        <v>44853</v>
      </c>
      <c r="H5242" s="12" t="str">
        <f t="shared" si="81"/>
        <v>insert into symbol(symbol_id, symbol_name, symbol_type, industry_code, on_market) values('045854','MF元富','T','0099P','16/4/15');</v>
      </c>
    </row>
    <row r="5243" spans="1:8">
      <c r="A5243" t="s">
        <v>39382</v>
      </c>
      <c r="B5243" t="s">
        <v>28037</v>
      </c>
      <c r="C5243" s="9" t="s">
        <v>44873</v>
      </c>
      <c r="D5243" s="11" t="s">
        <v>44852</v>
      </c>
      <c r="E5243" s="3" t="s">
        <v>44714</v>
      </c>
      <c r="F5243" t="s">
        <v>10397</v>
      </c>
      <c r="G5243" s="7" t="s">
        <v>44853</v>
      </c>
      <c r="H5243" s="12" t="str">
        <f t="shared" si="81"/>
        <v>insert into symbol(symbol_id, symbol_name, symbol_type, industry_code, on_market) values('045855','大展N4','T','0099P','16/4/15');</v>
      </c>
    </row>
    <row r="5244" spans="1:8">
      <c r="A5244" t="s">
        <v>39383</v>
      </c>
      <c r="B5244" t="s">
        <v>28038</v>
      </c>
      <c r="C5244" s="9" t="s">
        <v>44873</v>
      </c>
      <c r="D5244" s="11" t="s">
        <v>44852</v>
      </c>
      <c r="E5244" s="3" t="s">
        <v>44714</v>
      </c>
      <c r="F5244" t="s">
        <v>10399</v>
      </c>
      <c r="G5244" s="7" t="s">
        <v>44853</v>
      </c>
      <c r="H5244" s="12" t="str">
        <f t="shared" si="81"/>
        <v>insert into symbol(symbol_id, symbol_name, symbol_type, industry_code, on_market) values('045856','大展N5','T','0099P','16/4/15');</v>
      </c>
    </row>
    <row r="5245" spans="1:8">
      <c r="A5245" t="s">
        <v>39384</v>
      </c>
      <c r="B5245" t="s">
        <v>28039</v>
      </c>
      <c r="C5245" s="9" t="s">
        <v>44873</v>
      </c>
      <c r="D5245" s="11" t="s">
        <v>44852</v>
      </c>
      <c r="E5245" s="3" t="s">
        <v>44714</v>
      </c>
      <c r="F5245" t="s">
        <v>10401</v>
      </c>
      <c r="G5245" s="7" t="s">
        <v>44853</v>
      </c>
      <c r="H5245" s="12" t="str">
        <f t="shared" si="81"/>
        <v>insert into symbol(symbol_id, symbol_name, symbol_type, industry_code, on_market) values('045857','JP元大','T','0099P','16/4/15');</v>
      </c>
    </row>
    <row r="5246" spans="1:8">
      <c r="A5246" t="s">
        <v>39385</v>
      </c>
      <c r="B5246" t="s">
        <v>28040</v>
      </c>
      <c r="C5246" s="9" t="s">
        <v>44873</v>
      </c>
      <c r="D5246" s="11" t="s">
        <v>44852</v>
      </c>
      <c r="E5246" s="3" t="s">
        <v>44714</v>
      </c>
      <c r="F5246" t="s">
        <v>10403</v>
      </c>
      <c r="G5246" s="7" t="s">
        <v>44853</v>
      </c>
      <c r="H5246" s="12" t="str">
        <f t="shared" si="81"/>
        <v>insert into symbol(symbol_id, symbol_name, symbol_type, industry_code, on_market) values('045858','JQ元大','T','0099P','16/4/15');</v>
      </c>
    </row>
    <row r="5247" spans="1:8">
      <c r="A5247" t="s">
        <v>39386</v>
      </c>
      <c r="B5247" t="s">
        <v>28041</v>
      </c>
      <c r="C5247" s="9" t="s">
        <v>44873</v>
      </c>
      <c r="D5247" s="11" t="s">
        <v>44852</v>
      </c>
      <c r="E5247" s="3" t="s">
        <v>44714</v>
      </c>
      <c r="F5247" t="s">
        <v>10405</v>
      </c>
      <c r="G5247" s="7" t="s">
        <v>44853</v>
      </c>
      <c r="H5247" s="12" t="str">
        <f t="shared" si="81"/>
        <v>insert into symbol(symbol_id, symbol_name, symbol_type, industry_code, on_market) values('045859','JR元大','T','0099P','16/4/15');</v>
      </c>
    </row>
    <row r="5248" spans="1:8">
      <c r="A5248" t="s">
        <v>28042</v>
      </c>
      <c r="B5248" t="s">
        <v>28043</v>
      </c>
      <c r="C5248" s="9" t="s">
        <v>44873</v>
      </c>
      <c r="D5248" s="11" t="s">
        <v>44852</v>
      </c>
      <c r="E5248" s="3" t="s">
        <v>44693</v>
      </c>
      <c r="F5248" t="s">
        <v>10407</v>
      </c>
      <c r="G5248" s="7" t="s">
        <v>44853</v>
      </c>
      <c r="H5248" s="12" t="str">
        <f t="shared" si="81"/>
        <v>insert into symbol(symbol_id, symbol_name, symbol_type, industry_code, on_market) values('04585P','元富5P','T','0099P','16/6/17');</v>
      </c>
    </row>
    <row r="5249" spans="1:8">
      <c r="A5249" t="s">
        <v>39387</v>
      </c>
      <c r="B5249" t="s">
        <v>28044</v>
      </c>
      <c r="C5249" s="9" t="s">
        <v>44873</v>
      </c>
      <c r="D5249" s="11" t="s">
        <v>44852</v>
      </c>
      <c r="E5249" s="3" t="s">
        <v>44714</v>
      </c>
      <c r="F5249" t="s">
        <v>10409</v>
      </c>
      <c r="G5249" s="7" t="s">
        <v>44853</v>
      </c>
      <c r="H5249" s="12" t="str">
        <f t="shared" si="81"/>
        <v>insert into symbol(symbol_id, symbol_name, symbol_type, industry_code, on_market) values('045860','JS元大','T','0099P','16/4/15');</v>
      </c>
    </row>
    <row r="5250" spans="1:8">
      <c r="A5250" t="s">
        <v>39388</v>
      </c>
      <c r="B5250" t="s">
        <v>28045</v>
      </c>
      <c r="C5250" s="9" t="s">
        <v>44873</v>
      </c>
      <c r="D5250" s="11" t="s">
        <v>44852</v>
      </c>
      <c r="E5250" s="3" t="s">
        <v>44714</v>
      </c>
      <c r="F5250" t="s">
        <v>10411</v>
      </c>
      <c r="G5250" s="7" t="s">
        <v>44853</v>
      </c>
      <c r="H5250" s="12" t="str">
        <f t="shared" si="81"/>
        <v>insert into symbol(symbol_id, symbol_name, symbol_type, industry_code, on_market) values('045861','JT元大','T','0099P','16/4/15');</v>
      </c>
    </row>
    <row r="5251" spans="1:8">
      <c r="A5251" t="s">
        <v>39389</v>
      </c>
      <c r="B5251" t="s">
        <v>28046</v>
      </c>
      <c r="C5251" s="9" t="s">
        <v>44873</v>
      </c>
      <c r="D5251" s="11" t="s">
        <v>44852</v>
      </c>
      <c r="E5251" s="3" t="s">
        <v>44714</v>
      </c>
      <c r="F5251" t="s">
        <v>10413</v>
      </c>
      <c r="G5251" s="7" t="s">
        <v>44853</v>
      </c>
      <c r="H5251" s="12" t="str">
        <f t="shared" ref="H5251:H5314" si="82">$H$1 &amp; "'" &amp; TRIM(A5251) &amp;"'"  &amp; ",'" &amp; B5251 &amp;"'" &amp; ",'" &amp; C5251 &amp;"'" &amp; ",'" &amp; D5251 &amp;"'" &amp; ",'" &amp; E5251 &amp;"');"</f>
        <v>insert into symbol(symbol_id, symbol_name, symbol_type, industry_code, on_market) values('045862','JU元大','T','0099P','16/4/15');</v>
      </c>
    </row>
    <row r="5252" spans="1:8">
      <c r="A5252" t="s">
        <v>39390</v>
      </c>
      <c r="B5252" t="s">
        <v>28047</v>
      </c>
      <c r="C5252" s="9" t="s">
        <v>44873</v>
      </c>
      <c r="D5252" s="11" t="s">
        <v>44852</v>
      </c>
      <c r="E5252" s="3" t="s">
        <v>44714</v>
      </c>
      <c r="F5252" t="s">
        <v>10415</v>
      </c>
      <c r="G5252" s="7" t="s">
        <v>44853</v>
      </c>
      <c r="H5252" s="12" t="str">
        <f t="shared" si="82"/>
        <v>insert into symbol(symbol_id, symbol_name, symbol_type, industry_code, on_market) values('045863','JV元大','T','0099P','16/4/15');</v>
      </c>
    </row>
    <row r="5253" spans="1:8">
      <c r="A5253" t="s">
        <v>39391</v>
      </c>
      <c r="B5253" t="s">
        <v>28048</v>
      </c>
      <c r="C5253" s="9" t="s">
        <v>44873</v>
      </c>
      <c r="D5253" s="11" t="s">
        <v>44852</v>
      </c>
      <c r="E5253" s="3" t="s">
        <v>44714</v>
      </c>
      <c r="F5253" t="s">
        <v>10417</v>
      </c>
      <c r="G5253" s="7" t="s">
        <v>44853</v>
      </c>
      <c r="H5253" s="12" t="str">
        <f t="shared" si="82"/>
        <v>insert into symbol(symbol_id, symbol_name, symbol_type, industry_code, on_market) values('045864','JW元大','T','0099P','16/4/15');</v>
      </c>
    </row>
    <row r="5254" spans="1:8">
      <c r="A5254" t="s">
        <v>39392</v>
      </c>
      <c r="B5254" t="s">
        <v>28049</v>
      </c>
      <c r="C5254" s="9" t="s">
        <v>44873</v>
      </c>
      <c r="D5254" s="11" t="s">
        <v>44852</v>
      </c>
      <c r="E5254" s="3" t="s">
        <v>44714</v>
      </c>
      <c r="F5254" t="s">
        <v>10419</v>
      </c>
      <c r="G5254" s="7" t="s">
        <v>44853</v>
      </c>
      <c r="H5254" s="12" t="str">
        <f t="shared" si="82"/>
        <v>insert into symbol(symbol_id, symbol_name, symbol_type, industry_code, on_market) values('045865','JX元大','T','0099P','16/4/15');</v>
      </c>
    </row>
    <row r="5255" spans="1:8">
      <c r="A5255" t="s">
        <v>39393</v>
      </c>
      <c r="B5255" t="s">
        <v>28050</v>
      </c>
      <c r="C5255" s="9" t="s">
        <v>44873</v>
      </c>
      <c r="D5255" s="11" t="s">
        <v>44852</v>
      </c>
      <c r="E5255" s="3" t="s">
        <v>44714</v>
      </c>
      <c r="F5255" t="s">
        <v>10421</v>
      </c>
      <c r="G5255" s="7" t="s">
        <v>44853</v>
      </c>
      <c r="H5255" s="12" t="str">
        <f t="shared" si="82"/>
        <v>insert into symbol(symbol_id, symbol_name, symbol_type, industry_code, on_market) values('045866','JY元大','T','0099P','16/4/15');</v>
      </c>
    </row>
    <row r="5256" spans="1:8">
      <c r="A5256" t="s">
        <v>39394</v>
      </c>
      <c r="B5256" t="s">
        <v>28051</v>
      </c>
      <c r="C5256" s="9" t="s">
        <v>44873</v>
      </c>
      <c r="D5256" s="11" t="s">
        <v>44852</v>
      </c>
      <c r="E5256" s="3" t="s">
        <v>44714</v>
      </c>
      <c r="F5256" t="s">
        <v>10423</v>
      </c>
      <c r="G5256" s="7" t="s">
        <v>44853</v>
      </c>
      <c r="H5256" s="12" t="str">
        <f t="shared" si="82"/>
        <v>insert into symbol(symbol_id, symbol_name, symbol_type, industry_code, on_market) values('045867','JZ元大','T','0099P','16/4/15');</v>
      </c>
    </row>
    <row r="5257" spans="1:8">
      <c r="A5257" t="s">
        <v>39395</v>
      </c>
      <c r="B5257" t="s">
        <v>28052</v>
      </c>
      <c r="C5257" s="9" t="s">
        <v>44873</v>
      </c>
      <c r="D5257" s="11" t="s">
        <v>44852</v>
      </c>
      <c r="E5257" s="3" t="s">
        <v>44714</v>
      </c>
      <c r="F5257" t="s">
        <v>10425</v>
      </c>
      <c r="G5257" s="7" t="s">
        <v>44853</v>
      </c>
      <c r="H5257" s="12" t="str">
        <f t="shared" si="82"/>
        <v>insert into symbol(symbol_id, symbol_name, symbol_type, industry_code, on_market) values('045868','玉山35','T','0099P','16/4/15');</v>
      </c>
    </row>
    <row r="5258" spans="1:8">
      <c r="A5258" t="s">
        <v>39396</v>
      </c>
      <c r="B5258" t="s">
        <v>28053</v>
      </c>
      <c r="C5258" s="9" t="s">
        <v>44873</v>
      </c>
      <c r="D5258" s="11" t="s">
        <v>44852</v>
      </c>
      <c r="E5258" s="3" t="s">
        <v>44714</v>
      </c>
      <c r="F5258" t="s">
        <v>10427</v>
      </c>
      <c r="G5258" s="7" t="s">
        <v>44853</v>
      </c>
      <c r="H5258" s="12" t="str">
        <f t="shared" si="82"/>
        <v>insert into symbol(symbol_id, symbol_name, symbol_type, industry_code, on_market) values('045869','玉山36','T','0099P','16/4/15');</v>
      </c>
    </row>
    <row r="5259" spans="1:8">
      <c r="A5259" t="s">
        <v>28054</v>
      </c>
      <c r="B5259" t="s">
        <v>28055</v>
      </c>
      <c r="C5259" s="9" t="s">
        <v>44873</v>
      </c>
      <c r="D5259" s="11" t="s">
        <v>44852</v>
      </c>
      <c r="E5259" s="3" t="s">
        <v>44693</v>
      </c>
      <c r="F5259" t="s">
        <v>10429</v>
      </c>
      <c r="G5259" s="7" t="s">
        <v>44853</v>
      </c>
      <c r="H5259" s="12" t="str">
        <f t="shared" si="82"/>
        <v>insert into symbol(symbol_id, symbol_name, symbol_type, industry_code, on_market) values('04586P','康和GW','T','0099P','16/6/17');</v>
      </c>
    </row>
    <row r="5260" spans="1:8">
      <c r="A5260" t="s">
        <v>39397</v>
      </c>
      <c r="B5260" t="s">
        <v>28056</v>
      </c>
      <c r="C5260" s="9" t="s">
        <v>44873</v>
      </c>
      <c r="D5260" s="11" t="s">
        <v>44852</v>
      </c>
      <c r="E5260" s="3" t="s">
        <v>44714</v>
      </c>
      <c r="F5260" t="s">
        <v>10431</v>
      </c>
      <c r="G5260" s="7" t="s">
        <v>44853</v>
      </c>
      <c r="H5260" s="12" t="str">
        <f t="shared" si="82"/>
        <v>insert into symbol(symbol_id, symbol_name, symbol_type, industry_code, on_market) values('045870','玉山37','T','0099P','16/4/15');</v>
      </c>
    </row>
    <row r="5261" spans="1:8">
      <c r="A5261" t="s">
        <v>39398</v>
      </c>
      <c r="B5261" t="s">
        <v>28057</v>
      </c>
      <c r="C5261" s="9" t="s">
        <v>44873</v>
      </c>
      <c r="D5261" s="11" t="s">
        <v>44852</v>
      </c>
      <c r="E5261" s="3" t="s">
        <v>44714</v>
      </c>
      <c r="F5261" t="s">
        <v>10433</v>
      </c>
      <c r="G5261" s="7" t="s">
        <v>44853</v>
      </c>
      <c r="H5261" s="12" t="str">
        <f t="shared" si="82"/>
        <v>insert into symbol(symbol_id, symbol_name, symbol_type, industry_code, on_market) values('045871','玉山38','T','0099P','16/4/15');</v>
      </c>
    </row>
    <row r="5262" spans="1:8">
      <c r="A5262" t="s">
        <v>39399</v>
      </c>
      <c r="B5262" t="s">
        <v>28058</v>
      </c>
      <c r="C5262" s="9" t="s">
        <v>44873</v>
      </c>
      <c r="D5262" s="11" t="s">
        <v>44852</v>
      </c>
      <c r="E5262" s="3" t="s">
        <v>44714</v>
      </c>
      <c r="F5262" t="s">
        <v>10435</v>
      </c>
      <c r="G5262" s="7" t="s">
        <v>44853</v>
      </c>
      <c r="H5262" s="12" t="str">
        <f t="shared" si="82"/>
        <v>insert into symbol(symbol_id, symbol_name, symbol_type, industry_code, on_market) values('045872','LZ國泰','T','0099P','16/4/15');</v>
      </c>
    </row>
    <row r="5263" spans="1:8">
      <c r="A5263" t="s">
        <v>39400</v>
      </c>
      <c r="B5263" t="s">
        <v>28059</v>
      </c>
      <c r="C5263" s="9" t="s">
        <v>44873</v>
      </c>
      <c r="D5263" s="11" t="s">
        <v>44852</v>
      </c>
      <c r="E5263" s="3" t="s">
        <v>44714</v>
      </c>
      <c r="F5263" t="s">
        <v>10437</v>
      </c>
      <c r="G5263" s="7" t="s">
        <v>44853</v>
      </c>
      <c r="H5263" s="12" t="str">
        <f t="shared" si="82"/>
        <v>insert into symbol(symbol_id, symbol_name, symbol_type, industry_code, on_market) values('045873','KV富邦','T','0099P','16/4/15');</v>
      </c>
    </row>
    <row r="5264" spans="1:8">
      <c r="A5264" t="s">
        <v>39401</v>
      </c>
      <c r="B5264" t="s">
        <v>28060</v>
      </c>
      <c r="C5264" s="9" t="s">
        <v>44873</v>
      </c>
      <c r="D5264" s="11" t="s">
        <v>44852</v>
      </c>
      <c r="E5264" s="3" t="s">
        <v>44714</v>
      </c>
      <c r="F5264" t="s">
        <v>10439</v>
      </c>
      <c r="G5264" s="7" t="s">
        <v>44853</v>
      </c>
      <c r="H5264" s="12" t="str">
        <f t="shared" si="82"/>
        <v>insert into symbol(symbol_id, symbol_name, symbol_type, industry_code, on_market) values('045874','KW富邦','T','0099P','16/4/15');</v>
      </c>
    </row>
    <row r="5265" spans="1:8">
      <c r="A5265" t="s">
        <v>39402</v>
      </c>
      <c r="B5265" t="s">
        <v>28061</v>
      </c>
      <c r="C5265" s="9" t="s">
        <v>44873</v>
      </c>
      <c r="D5265" s="11" t="s">
        <v>44852</v>
      </c>
      <c r="E5265" s="3" t="s">
        <v>44714</v>
      </c>
      <c r="F5265" t="s">
        <v>10441</v>
      </c>
      <c r="G5265" s="7" t="s">
        <v>44853</v>
      </c>
      <c r="H5265" s="12" t="str">
        <f t="shared" si="82"/>
        <v>insert into symbol(symbol_id, symbol_name, symbol_type, industry_code, on_market) values('045875','5B永豐','T','0099P','16/4/15');</v>
      </c>
    </row>
    <row r="5266" spans="1:8">
      <c r="A5266" t="s">
        <v>39403</v>
      </c>
      <c r="B5266" t="s">
        <v>28062</v>
      </c>
      <c r="C5266" s="9" t="s">
        <v>44873</v>
      </c>
      <c r="D5266" s="11" t="s">
        <v>44852</v>
      </c>
      <c r="E5266" s="3" t="s">
        <v>44714</v>
      </c>
      <c r="F5266" t="s">
        <v>10443</v>
      </c>
      <c r="G5266" s="7" t="s">
        <v>44853</v>
      </c>
      <c r="H5266" s="12" t="str">
        <f t="shared" si="82"/>
        <v>insert into symbol(symbol_id, symbol_name, symbol_type, industry_code, on_market) values('045876','5C永豐','T','0099P','16/4/15');</v>
      </c>
    </row>
    <row r="5267" spans="1:8">
      <c r="A5267" t="s">
        <v>39404</v>
      </c>
      <c r="B5267" t="s">
        <v>28063</v>
      </c>
      <c r="C5267" s="9" t="s">
        <v>44873</v>
      </c>
      <c r="D5267" s="11" t="s">
        <v>44852</v>
      </c>
      <c r="E5267" s="3" t="s">
        <v>44714</v>
      </c>
      <c r="F5267" t="s">
        <v>10445</v>
      </c>
      <c r="G5267" s="7" t="s">
        <v>44853</v>
      </c>
      <c r="H5267" s="12" t="str">
        <f t="shared" si="82"/>
        <v>insert into symbol(symbol_id, symbol_name, symbol_type, industry_code, on_market) values('045877','5D永豐','T','0099P','16/4/15');</v>
      </c>
    </row>
    <row r="5268" spans="1:8">
      <c r="A5268" t="s">
        <v>39405</v>
      </c>
      <c r="B5268" t="s">
        <v>28064</v>
      </c>
      <c r="C5268" s="9" t="s">
        <v>44873</v>
      </c>
      <c r="D5268" s="11" t="s">
        <v>44852</v>
      </c>
      <c r="E5268" s="3" t="s">
        <v>44714</v>
      </c>
      <c r="F5268" t="s">
        <v>10447</v>
      </c>
      <c r="G5268" s="7" t="s">
        <v>44853</v>
      </c>
      <c r="H5268" s="12" t="str">
        <f t="shared" si="82"/>
        <v>insert into symbol(symbol_id, symbol_name, symbol_type, industry_code, on_market) values('045878','5E永豐','T','0099P','16/4/15');</v>
      </c>
    </row>
    <row r="5269" spans="1:8">
      <c r="A5269" t="s">
        <v>39406</v>
      </c>
      <c r="B5269" t="s">
        <v>28065</v>
      </c>
      <c r="C5269" s="9" t="s">
        <v>44873</v>
      </c>
      <c r="D5269" s="11" t="s">
        <v>44852</v>
      </c>
      <c r="E5269" s="3" t="s">
        <v>44714</v>
      </c>
      <c r="F5269" t="s">
        <v>10449</v>
      </c>
      <c r="G5269" s="7" t="s">
        <v>44853</v>
      </c>
      <c r="H5269" s="12" t="str">
        <f t="shared" si="82"/>
        <v>insert into symbol(symbol_id, symbol_name, symbol_type, industry_code, on_market) values('045879','5F永豐','T','0099P','16/4/15');</v>
      </c>
    </row>
    <row r="5270" spans="1:8">
      <c r="A5270" t="s">
        <v>28066</v>
      </c>
      <c r="B5270" t="s">
        <v>28067</v>
      </c>
      <c r="C5270" s="9" t="s">
        <v>44873</v>
      </c>
      <c r="D5270" s="11" t="s">
        <v>44852</v>
      </c>
      <c r="E5270" s="3" t="s">
        <v>44693</v>
      </c>
      <c r="F5270" t="s">
        <v>10451</v>
      </c>
      <c r="G5270" s="7" t="s">
        <v>44853</v>
      </c>
      <c r="H5270" s="12" t="str">
        <f t="shared" si="82"/>
        <v>insert into symbol(symbol_id, symbol_name, symbol_type, industry_code, on_market) values('04587P','74國泰','T','0099P','16/6/17');</v>
      </c>
    </row>
    <row r="5271" spans="1:8">
      <c r="A5271" t="s">
        <v>39407</v>
      </c>
      <c r="B5271" t="s">
        <v>28068</v>
      </c>
      <c r="C5271" s="9" t="s">
        <v>44873</v>
      </c>
      <c r="D5271" s="11" t="s">
        <v>44852</v>
      </c>
      <c r="E5271" s="3" t="s">
        <v>44714</v>
      </c>
      <c r="F5271" t="s">
        <v>10453</v>
      </c>
      <c r="G5271" s="7" t="s">
        <v>44853</v>
      </c>
      <c r="H5271" s="12" t="str">
        <f t="shared" si="82"/>
        <v>insert into symbol(symbol_id, symbol_name, symbol_type, industry_code, on_market) values('045880','5G永豐','T','0099P','16/4/15');</v>
      </c>
    </row>
    <row r="5272" spans="1:8">
      <c r="A5272" t="s">
        <v>39408</v>
      </c>
      <c r="B5272" t="s">
        <v>28069</v>
      </c>
      <c r="C5272" s="9" t="s">
        <v>44873</v>
      </c>
      <c r="D5272" s="11" t="s">
        <v>44852</v>
      </c>
      <c r="E5272" s="3" t="s">
        <v>44714</v>
      </c>
      <c r="F5272" t="s">
        <v>10455</v>
      </c>
      <c r="G5272" s="7" t="s">
        <v>44853</v>
      </c>
      <c r="H5272" s="12" t="str">
        <f t="shared" si="82"/>
        <v>insert into symbol(symbol_id, symbol_name, symbol_type, industry_code, on_market) values('045881','台新6I','T','0099P','16/4/15');</v>
      </c>
    </row>
    <row r="5273" spans="1:8">
      <c r="A5273" t="s">
        <v>39409</v>
      </c>
      <c r="B5273" t="s">
        <v>28070</v>
      </c>
      <c r="C5273" s="9" t="s">
        <v>44873</v>
      </c>
      <c r="D5273" s="11" t="s">
        <v>44852</v>
      </c>
      <c r="E5273" s="3" t="s">
        <v>44714</v>
      </c>
      <c r="F5273" t="s">
        <v>10457</v>
      </c>
      <c r="G5273" s="7" t="s">
        <v>44853</v>
      </c>
      <c r="H5273" s="12" t="str">
        <f t="shared" si="82"/>
        <v>insert into symbol(symbol_id, symbol_name, symbol_type, industry_code, on_market) values('045882','台新6J','T','0099P','16/4/15');</v>
      </c>
    </row>
    <row r="5274" spans="1:8">
      <c r="A5274" t="s">
        <v>39410</v>
      </c>
      <c r="B5274" t="s">
        <v>28071</v>
      </c>
      <c r="C5274" s="9" t="s">
        <v>44873</v>
      </c>
      <c r="D5274" s="11" t="s">
        <v>44852</v>
      </c>
      <c r="E5274" s="3" t="s">
        <v>44714</v>
      </c>
      <c r="F5274" t="s">
        <v>10459</v>
      </c>
      <c r="G5274" s="7" t="s">
        <v>44853</v>
      </c>
      <c r="H5274" s="12" t="str">
        <f t="shared" si="82"/>
        <v>insert into symbol(symbol_id, symbol_name, symbol_type, industry_code, on_market) values('045883','台新6K','T','0099P','16/4/15');</v>
      </c>
    </row>
    <row r="5275" spans="1:8">
      <c r="A5275" t="s">
        <v>39411</v>
      </c>
      <c r="B5275" t="s">
        <v>28072</v>
      </c>
      <c r="C5275" s="9" t="s">
        <v>44873</v>
      </c>
      <c r="D5275" s="11" t="s">
        <v>44852</v>
      </c>
      <c r="E5275" s="3" t="s">
        <v>44714</v>
      </c>
      <c r="F5275" t="s">
        <v>10461</v>
      </c>
      <c r="G5275" s="7" t="s">
        <v>44853</v>
      </c>
      <c r="H5275" s="12" t="str">
        <f t="shared" si="82"/>
        <v>insert into symbol(symbol_id, symbol_name, symbol_type, industry_code, on_market) values('045884','台新6M','T','0099P','16/4/15');</v>
      </c>
    </row>
    <row r="5276" spans="1:8">
      <c r="A5276" t="s">
        <v>39412</v>
      </c>
      <c r="B5276" t="s">
        <v>28073</v>
      </c>
      <c r="C5276" s="9" t="s">
        <v>44873</v>
      </c>
      <c r="D5276" s="11" t="s">
        <v>44852</v>
      </c>
      <c r="E5276" s="3" t="s">
        <v>44714</v>
      </c>
      <c r="F5276" t="s">
        <v>10463</v>
      </c>
      <c r="G5276" s="7" t="s">
        <v>44853</v>
      </c>
      <c r="H5276" s="12" t="str">
        <f t="shared" si="82"/>
        <v>insert into symbol(symbol_id, symbol_name, symbol_type, industry_code, on_market) values('045885','台新6N','T','0099P','16/4/15');</v>
      </c>
    </row>
    <row r="5277" spans="1:8">
      <c r="A5277" t="s">
        <v>39413</v>
      </c>
      <c r="B5277" t="s">
        <v>28074</v>
      </c>
      <c r="C5277" s="9" t="s">
        <v>44873</v>
      </c>
      <c r="D5277" s="11" t="s">
        <v>44852</v>
      </c>
      <c r="E5277" s="3" t="s">
        <v>44714</v>
      </c>
      <c r="F5277" t="s">
        <v>10465</v>
      </c>
      <c r="G5277" s="7" t="s">
        <v>44853</v>
      </c>
      <c r="H5277" s="12" t="str">
        <f t="shared" si="82"/>
        <v>insert into symbol(symbol_id, symbol_name, symbol_type, industry_code, on_market) values('045886','台新6P','T','0099P','16/4/15');</v>
      </c>
    </row>
    <row r="5278" spans="1:8">
      <c r="A5278" t="s">
        <v>39414</v>
      </c>
      <c r="B5278" t="s">
        <v>28075</v>
      </c>
      <c r="C5278" s="9" t="s">
        <v>44873</v>
      </c>
      <c r="D5278" s="11" t="s">
        <v>44852</v>
      </c>
      <c r="E5278" s="3" t="s">
        <v>44714</v>
      </c>
      <c r="F5278" t="s">
        <v>10467</v>
      </c>
      <c r="G5278" s="7" t="s">
        <v>44853</v>
      </c>
      <c r="H5278" s="12" t="str">
        <f t="shared" si="82"/>
        <v>insert into symbol(symbol_id, symbol_name, symbol_type, industry_code, on_market) values('045887','台新6Q','T','0099P','16/4/15');</v>
      </c>
    </row>
    <row r="5279" spans="1:8">
      <c r="A5279" t="s">
        <v>39415</v>
      </c>
      <c r="B5279" t="s">
        <v>28076</v>
      </c>
      <c r="C5279" s="9" t="s">
        <v>44873</v>
      </c>
      <c r="D5279" s="11" t="s">
        <v>44852</v>
      </c>
      <c r="E5279" s="3" t="s">
        <v>44714</v>
      </c>
      <c r="F5279" t="s">
        <v>10469</v>
      </c>
      <c r="G5279" s="7" t="s">
        <v>44853</v>
      </c>
      <c r="H5279" s="12" t="str">
        <f t="shared" si="82"/>
        <v>insert into symbol(symbol_id, symbol_name, symbol_type, industry_code, on_market) values('045888','台新6R','T','0099P','16/4/15');</v>
      </c>
    </row>
    <row r="5280" spans="1:8">
      <c r="A5280" t="s">
        <v>39416</v>
      </c>
      <c r="B5280" t="s">
        <v>28077</v>
      </c>
      <c r="C5280" s="9" t="s">
        <v>44873</v>
      </c>
      <c r="D5280" s="11" t="s">
        <v>44852</v>
      </c>
      <c r="E5280" s="3" t="s">
        <v>44714</v>
      </c>
      <c r="F5280" t="s">
        <v>10471</v>
      </c>
      <c r="G5280" s="7" t="s">
        <v>44853</v>
      </c>
      <c r="H5280" s="12" t="str">
        <f t="shared" si="82"/>
        <v>insert into symbol(symbol_id, symbol_name, symbol_type, industry_code, on_market) values('045889','台新6S','T','0099P','16/4/15');</v>
      </c>
    </row>
    <row r="5281" spans="1:8">
      <c r="A5281" t="s">
        <v>28078</v>
      </c>
      <c r="B5281" t="s">
        <v>28079</v>
      </c>
      <c r="C5281" s="9" t="s">
        <v>44873</v>
      </c>
      <c r="D5281" s="11" t="s">
        <v>44852</v>
      </c>
      <c r="E5281" s="3" t="s">
        <v>44693</v>
      </c>
      <c r="F5281" t="s">
        <v>10473</v>
      </c>
      <c r="G5281" s="7" t="s">
        <v>44853</v>
      </c>
      <c r="H5281" s="12" t="str">
        <f t="shared" si="82"/>
        <v>insert into symbol(symbol_id, symbol_name, symbol_type, industry_code, on_market) values('04588P','75國泰','T','0099P','16/6/17');</v>
      </c>
    </row>
    <row r="5282" spans="1:8">
      <c r="A5282" t="s">
        <v>39417</v>
      </c>
      <c r="B5282" t="s">
        <v>28080</v>
      </c>
      <c r="C5282" s="9" t="s">
        <v>44873</v>
      </c>
      <c r="D5282" s="11" t="s">
        <v>44852</v>
      </c>
      <c r="E5282" s="3" t="s">
        <v>44716</v>
      </c>
      <c r="F5282" t="s">
        <v>10475</v>
      </c>
      <c r="G5282" s="7" t="s">
        <v>44853</v>
      </c>
      <c r="H5282" s="12" t="str">
        <f t="shared" si="82"/>
        <v>insert into symbol(symbol_id, symbol_name, symbol_type, industry_code, on_market) values('045890','KA元大','T','0099P','16/4/18');</v>
      </c>
    </row>
    <row r="5283" spans="1:8">
      <c r="A5283" t="s">
        <v>39418</v>
      </c>
      <c r="B5283" t="s">
        <v>28081</v>
      </c>
      <c r="C5283" s="9" t="s">
        <v>44873</v>
      </c>
      <c r="D5283" s="11" t="s">
        <v>44852</v>
      </c>
      <c r="E5283" s="3" t="s">
        <v>44716</v>
      </c>
      <c r="F5283" t="s">
        <v>10477</v>
      </c>
      <c r="G5283" s="7" t="s">
        <v>44853</v>
      </c>
      <c r="H5283" s="12" t="str">
        <f t="shared" si="82"/>
        <v>insert into symbol(symbol_id, symbol_name, symbol_type, industry_code, on_market) values('045891','凱基KG','T','0099P','16/4/18');</v>
      </c>
    </row>
    <row r="5284" spans="1:8">
      <c r="A5284" t="s">
        <v>39419</v>
      </c>
      <c r="B5284" t="s">
        <v>28082</v>
      </c>
      <c r="C5284" s="9" t="s">
        <v>44873</v>
      </c>
      <c r="D5284" s="11" t="s">
        <v>44852</v>
      </c>
      <c r="E5284" s="3" t="s">
        <v>44716</v>
      </c>
      <c r="F5284" t="s">
        <v>10479</v>
      </c>
      <c r="G5284" s="7" t="s">
        <v>44853</v>
      </c>
      <c r="H5284" s="12" t="str">
        <f t="shared" si="82"/>
        <v>insert into symbol(symbol_id, symbol_name, symbol_type, industry_code, on_market) values('045892','凱基KH','T','0099P','16/4/18');</v>
      </c>
    </row>
    <row r="5285" spans="1:8">
      <c r="A5285" t="s">
        <v>39420</v>
      </c>
      <c r="B5285" t="s">
        <v>28083</v>
      </c>
      <c r="C5285" s="9" t="s">
        <v>44873</v>
      </c>
      <c r="D5285" s="11" t="s">
        <v>44852</v>
      </c>
      <c r="E5285" s="3" t="s">
        <v>44716</v>
      </c>
      <c r="F5285" t="s">
        <v>10481</v>
      </c>
      <c r="G5285" s="7" t="s">
        <v>44853</v>
      </c>
      <c r="H5285" s="12" t="str">
        <f t="shared" si="82"/>
        <v>insert into symbol(symbol_id, symbol_name, symbol_type, industry_code, on_market) values('045893','凱基KJ','T','0099P','16/4/18');</v>
      </c>
    </row>
    <row r="5286" spans="1:8">
      <c r="A5286" t="s">
        <v>39421</v>
      </c>
      <c r="B5286" t="s">
        <v>28084</v>
      </c>
      <c r="C5286" s="9" t="s">
        <v>44873</v>
      </c>
      <c r="D5286" s="11" t="s">
        <v>44852</v>
      </c>
      <c r="E5286" s="3" t="s">
        <v>44716</v>
      </c>
      <c r="F5286" t="s">
        <v>10483</v>
      </c>
      <c r="G5286" s="7" t="s">
        <v>44853</v>
      </c>
      <c r="H5286" s="12" t="str">
        <f t="shared" si="82"/>
        <v>insert into symbol(symbol_id, symbol_name, symbol_type, industry_code, on_market) values('045894','凱基KK','T','0099P','16/4/18');</v>
      </c>
    </row>
    <row r="5287" spans="1:8">
      <c r="A5287" t="s">
        <v>39422</v>
      </c>
      <c r="B5287" t="s">
        <v>28085</v>
      </c>
      <c r="C5287" s="9" t="s">
        <v>44873</v>
      </c>
      <c r="D5287" s="11" t="s">
        <v>44852</v>
      </c>
      <c r="E5287" s="3" t="s">
        <v>44716</v>
      </c>
      <c r="F5287" t="s">
        <v>10485</v>
      </c>
      <c r="G5287" s="7" t="s">
        <v>44853</v>
      </c>
      <c r="H5287" s="12" t="str">
        <f t="shared" si="82"/>
        <v>insert into symbol(symbol_id, symbol_name, symbol_type, industry_code, on_market) values('045895','凱基KL','T','0099P','16/4/18');</v>
      </c>
    </row>
    <row r="5288" spans="1:8">
      <c r="A5288" t="s">
        <v>39423</v>
      </c>
      <c r="B5288" t="s">
        <v>28086</v>
      </c>
      <c r="C5288" s="9" t="s">
        <v>44873</v>
      </c>
      <c r="D5288" s="11" t="s">
        <v>44852</v>
      </c>
      <c r="E5288" s="3" t="s">
        <v>44716</v>
      </c>
      <c r="F5288" t="s">
        <v>10487</v>
      </c>
      <c r="G5288" s="7" t="s">
        <v>44853</v>
      </c>
      <c r="H5288" s="12" t="str">
        <f t="shared" si="82"/>
        <v>insert into symbol(symbol_id, symbol_name, symbol_type, industry_code, on_market) values('045896','統一KE','T','0099P','16/4/18');</v>
      </c>
    </row>
    <row r="5289" spans="1:8">
      <c r="A5289" t="s">
        <v>39424</v>
      </c>
      <c r="B5289" t="s">
        <v>28087</v>
      </c>
      <c r="C5289" s="9" t="s">
        <v>44873</v>
      </c>
      <c r="D5289" s="11" t="s">
        <v>44852</v>
      </c>
      <c r="E5289" s="3" t="s">
        <v>44716</v>
      </c>
      <c r="F5289" t="s">
        <v>10489</v>
      </c>
      <c r="G5289" s="7" t="s">
        <v>44853</v>
      </c>
      <c r="H5289" s="12" t="str">
        <f t="shared" si="82"/>
        <v>insert into symbol(symbol_id, symbol_name, symbol_type, industry_code, on_market) values('045897','統一KF','T','0099P','16/4/18');</v>
      </c>
    </row>
    <row r="5290" spans="1:8">
      <c r="A5290" t="s">
        <v>39425</v>
      </c>
      <c r="B5290" t="s">
        <v>28088</v>
      </c>
      <c r="C5290" s="9" t="s">
        <v>44873</v>
      </c>
      <c r="D5290" s="11" t="s">
        <v>44852</v>
      </c>
      <c r="E5290" s="3" t="s">
        <v>44716</v>
      </c>
      <c r="F5290" t="s">
        <v>10491</v>
      </c>
      <c r="G5290" s="7" t="s">
        <v>44853</v>
      </c>
      <c r="H5290" s="12" t="str">
        <f t="shared" si="82"/>
        <v>insert into symbol(symbol_id, symbol_name, symbol_type, industry_code, on_market) values('045898','統一KG','T','0099P','16/4/18');</v>
      </c>
    </row>
    <row r="5291" spans="1:8">
      <c r="A5291" t="s">
        <v>39426</v>
      </c>
      <c r="B5291" t="s">
        <v>28089</v>
      </c>
      <c r="C5291" s="9" t="s">
        <v>44873</v>
      </c>
      <c r="D5291" s="11" t="s">
        <v>44852</v>
      </c>
      <c r="E5291" s="3" t="s">
        <v>44716</v>
      </c>
      <c r="F5291" t="s">
        <v>10493</v>
      </c>
      <c r="G5291" s="7" t="s">
        <v>44853</v>
      </c>
      <c r="H5291" s="12" t="str">
        <f t="shared" si="82"/>
        <v>insert into symbol(symbol_id, symbol_name, symbol_type, industry_code, on_market) values('045899','統一KH','T','0099P','16/4/18');</v>
      </c>
    </row>
    <row r="5292" spans="1:8">
      <c r="A5292" t="s">
        <v>28090</v>
      </c>
      <c r="B5292" t="s">
        <v>28091</v>
      </c>
      <c r="C5292" s="9" t="s">
        <v>44873</v>
      </c>
      <c r="D5292" s="11" t="s">
        <v>44852</v>
      </c>
      <c r="E5292" s="3" t="s">
        <v>44776</v>
      </c>
      <c r="F5292" t="s">
        <v>10495</v>
      </c>
      <c r="G5292" s="7" t="s">
        <v>44853</v>
      </c>
      <c r="H5292" s="12" t="str">
        <f t="shared" si="82"/>
        <v>insert into symbol(symbol_id, symbol_name, symbol_type, industry_code, on_market) values('04589P','AM永豐','T','0099P','16/6/20');</v>
      </c>
    </row>
    <row r="5293" spans="1:8">
      <c r="A5293" t="s">
        <v>39427</v>
      </c>
      <c r="B5293" t="s">
        <v>28092</v>
      </c>
      <c r="C5293" s="9" t="s">
        <v>44873</v>
      </c>
      <c r="D5293" s="11" t="s">
        <v>44852</v>
      </c>
      <c r="E5293" s="3" t="s">
        <v>44716</v>
      </c>
      <c r="F5293" t="s">
        <v>10497</v>
      </c>
      <c r="G5293" s="7" t="s">
        <v>44853</v>
      </c>
      <c r="H5293" s="12" t="str">
        <f t="shared" si="82"/>
        <v>insert into symbol(symbol_id, symbol_name, symbol_type, industry_code, on_market) values('045900','統一KJ','T','0099P','16/4/18');</v>
      </c>
    </row>
    <row r="5294" spans="1:8">
      <c r="A5294" t="s">
        <v>39428</v>
      </c>
      <c r="B5294" t="s">
        <v>28093</v>
      </c>
      <c r="C5294" s="9" t="s">
        <v>44873</v>
      </c>
      <c r="D5294" s="11" t="s">
        <v>44852</v>
      </c>
      <c r="E5294" s="3" t="s">
        <v>44716</v>
      </c>
      <c r="F5294" t="s">
        <v>10499</v>
      </c>
      <c r="G5294" s="7" t="s">
        <v>44853</v>
      </c>
      <c r="H5294" s="12" t="str">
        <f t="shared" si="82"/>
        <v>insert into symbol(symbol_id, symbol_name, symbol_type, industry_code, on_market) values('045901','日盛CH','T','0099P','16/4/18');</v>
      </c>
    </row>
    <row r="5295" spans="1:8">
      <c r="A5295" t="s">
        <v>39429</v>
      </c>
      <c r="B5295" t="s">
        <v>28094</v>
      </c>
      <c r="C5295" s="9" t="s">
        <v>44873</v>
      </c>
      <c r="D5295" s="11" t="s">
        <v>44852</v>
      </c>
      <c r="E5295" s="3" t="s">
        <v>44716</v>
      </c>
      <c r="F5295" t="s">
        <v>10501</v>
      </c>
      <c r="G5295" s="7" t="s">
        <v>44853</v>
      </c>
      <c r="H5295" s="12" t="str">
        <f t="shared" si="82"/>
        <v>insert into symbol(symbol_id, symbol_name, symbol_type, industry_code, on_market) values('045902','日盛CJ','T','0099P','16/4/18');</v>
      </c>
    </row>
    <row r="5296" spans="1:8">
      <c r="A5296" t="s">
        <v>39430</v>
      </c>
      <c r="B5296" t="s">
        <v>28095</v>
      </c>
      <c r="C5296" s="9" t="s">
        <v>44873</v>
      </c>
      <c r="D5296" s="11" t="s">
        <v>44852</v>
      </c>
      <c r="E5296" s="3" t="s">
        <v>44716</v>
      </c>
      <c r="F5296" t="s">
        <v>10503</v>
      </c>
      <c r="G5296" s="7" t="s">
        <v>44853</v>
      </c>
      <c r="H5296" s="12" t="str">
        <f t="shared" si="82"/>
        <v>insert into symbol(symbol_id, symbol_name, symbol_type, industry_code, on_market) values('045903','7X群益','T','0099P','16/4/18');</v>
      </c>
    </row>
    <row r="5297" spans="1:8">
      <c r="A5297" t="s">
        <v>39431</v>
      </c>
      <c r="B5297" t="s">
        <v>28096</v>
      </c>
      <c r="C5297" s="9" t="s">
        <v>44873</v>
      </c>
      <c r="D5297" s="11" t="s">
        <v>44852</v>
      </c>
      <c r="E5297" s="3" t="s">
        <v>44716</v>
      </c>
      <c r="F5297" t="s">
        <v>10505</v>
      </c>
      <c r="G5297" s="7" t="s">
        <v>44853</v>
      </c>
      <c r="H5297" s="12" t="str">
        <f t="shared" si="82"/>
        <v>insert into symbol(symbol_id, symbol_name, symbol_type, industry_code, on_market) values('045904','7Y群益','T','0099P','16/4/18');</v>
      </c>
    </row>
    <row r="5298" spans="1:8">
      <c r="A5298" t="s">
        <v>39432</v>
      </c>
      <c r="B5298" t="s">
        <v>28097</v>
      </c>
      <c r="C5298" s="9" t="s">
        <v>44873</v>
      </c>
      <c r="D5298" s="11" t="s">
        <v>44852</v>
      </c>
      <c r="E5298" s="3" t="s">
        <v>44716</v>
      </c>
      <c r="F5298" t="s">
        <v>10507</v>
      </c>
      <c r="G5298" s="7" t="s">
        <v>44853</v>
      </c>
      <c r="H5298" s="12" t="str">
        <f t="shared" si="82"/>
        <v>insert into symbol(symbol_id, symbol_name, symbol_type, industry_code, on_market) values('045905','7Z群益','T','0099P','16/4/18');</v>
      </c>
    </row>
    <row r="5299" spans="1:8">
      <c r="A5299" t="s">
        <v>39433</v>
      </c>
      <c r="B5299" t="s">
        <v>28098</v>
      </c>
      <c r="C5299" s="9" t="s">
        <v>44873</v>
      </c>
      <c r="D5299" s="11" t="s">
        <v>44852</v>
      </c>
      <c r="E5299" s="3" t="s">
        <v>44716</v>
      </c>
      <c r="F5299" t="s">
        <v>10509</v>
      </c>
      <c r="G5299" s="7" t="s">
        <v>44853</v>
      </c>
      <c r="H5299" s="12" t="str">
        <f t="shared" si="82"/>
        <v>insert into symbol(symbol_id, symbol_name, symbol_type, industry_code, on_market) values('045906','8A群益','T','0099P','16/4/18');</v>
      </c>
    </row>
    <row r="5300" spans="1:8">
      <c r="A5300" t="s">
        <v>39434</v>
      </c>
      <c r="B5300" t="s">
        <v>28099</v>
      </c>
      <c r="C5300" s="9" t="s">
        <v>44873</v>
      </c>
      <c r="D5300" s="11" t="s">
        <v>44852</v>
      </c>
      <c r="E5300" s="3" t="s">
        <v>44716</v>
      </c>
      <c r="F5300" t="s">
        <v>10511</v>
      </c>
      <c r="G5300" s="7" t="s">
        <v>44853</v>
      </c>
      <c r="H5300" s="12" t="str">
        <f t="shared" si="82"/>
        <v>insert into symbol(symbol_id, symbol_name, symbol_type, industry_code, on_market) values('045907','8B群益','T','0099P','16/4/18');</v>
      </c>
    </row>
    <row r="5301" spans="1:8">
      <c r="A5301" t="s">
        <v>39435</v>
      </c>
      <c r="B5301" t="s">
        <v>28100</v>
      </c>
      <c r="C5301" s="9" t="s">
        <v>44873</v>
      </c>
      <c r="D5301" s="11" t="s">
        <v>44852</v>
      </c>
      <c r="E5301" s="3" t="s">
        <v>44716</v>
      </c>
      <c r="F5301" t="s">
        <v>10513</v>
      </c>
      <c r="G5301" s="7" t="s">
        <v>44853</v>
      </c>
      <c r="H5301" s="12" t="str">
        <f t="shared" si="82"/>
        <v>insert into symbol(symbol_id, symbol_name, symbol_type, industry_code, on_market) values('045908','8C群益','T','0099P','16/4/18');</v>
      </c>
    </row>
    <row r="5302" spans="1:8">
      <c r="A5302" t="s">
        <v>39436</v>
      </c>
      <c r="B5302" t="s">
        <v>28101</v>
      </c>
      <c r="C5302" s="9" t="s">
        <v>44873</v>
      </c>
      <c r="D5302" s="11" t="s">
        <v>44852</v>
      </c>
      <c r="E5302" s="3" t="s">
        <v>44716</v>
      </c>
      <c r="F5302" t="s">
        <v>10515</v>
      </c>
      <c r="G5302" s="7" t="s">
        <v>44853</v>
      </c>
      <c r="H5302" s="12" t="str">
        <f t="shared" si="82"/>
        <v>insert into symbol(symbol_id, symbol_name, symbol_type, industry_code, on_market) values('045909','8D群益','T','0099P','16/4/18');</v>
      </c>
    </row>
    <row r="5303" spans="1:8">
      <c r="A5303" t="s">
        <v>28102</v>
      </c>
      <c r="B5303" t="s">
        <v>28103</v>
      </c>
      <c r="C5303" s="9" t="s">
        <v>44873</v>
      </c>
      <c r="D5303" s="11" t="s">
        <v>44852</v>
      </c>
      <c r="E5303" s="3" t="s">
        <v>44776</v>
      </c>
      <c r="F5303" t="s">
        <v>10517</v>
      </c>
      <c r="G5303" s="7" t="s">
        <v>44853</v>
      </c>
      <c r="H5303" s="12" t="str">
        <f t="shared" si="82"/>
        <v>insert into symbol(symbol_id, symbol_name, symbol_type, industry_code, on_market) values('04590P','AN永豐','T','0099P','16/6/20');</v>
      </c>
    </row>
    <row r="5304" spans="1:8">
      <c r="A5304" t="s">
        <v>39437</v>
      </c>
      <c r="B5304" t="s">
        <v>28104</v>
      </c>
      <c r="C5304" s="9" t="s">
        <v>44873</v>
      </c>
      <c r="D5304" s="11" t="s">
        <v>44852</v>
      </c>
      <c r="E5304" s="3" t="s">
        <v>44716</v>
      </c>
      <c r="F5304" t="s">
        <v>10519</v>
      </c>
      <c r="G5304" s="7" t="s">
        <v>44853</v>
      </c>
      <c r="H5304" s="12" t="str">
        <f t="shared" si="82"/>
        <v>insert into symbol(symbol_id, symbol_name, symbol_type, industry_code, on_market) values('045910','8E群益','T','0099P','16/4/18');</v>
      </c>
    </row>
    <row r="5305" spans="1:8">
      <c r="A5305" t="s">
        <v>39438</v>
      </c>
      <c r="B5305" t="s">
        <v>28105</v>
      </c>
      <c r="C5305" s="9" t="s">
        <v>44873</v>
      </c>
      <c r="D5305" s="11" t="s">
        <v>44852</v>
      </c>
      <c r="E5305" s="3" t="s">
        <v>44716</v>
      </c>
      <c r="F5305" t="s">
        <v>10521</v>
      </c>
      <c r="G5305" s="7" t="s">
        <v>44853</v>
      </c>
      <c r="H5305" s="12" t="str">
        <f t="shared" si="82"/>
        <v>insert into symbol(symbol_id, symbol_name, symbol_type, industry_code, on_market) values('045911','5J永豐','T','0099P','16/4/18');</v>
      </c>
    </row>
    <row r="5306" spans="1:8">
      <c r="A5306" t="s">
        <v>39439</v>
      </c>
      <c r="B5306" t="s">
        <v>28106</v>
      </c>
      <c r="C5306" s="9" t="s">
        <v>44873</v>
      </c>
      <c r="D5306" s="11" t="s">
        <v>44852</v>
      </c>
      <c r="E5306" s="3" t="s">
        <v>44716</v>
      </c>
      <c r="F5306" t="s">
        <v>10523</v>
      </c>
      <c r="G5306" s="7" t="s">
        <v>44853</v>
      </c>
      <c r="H5306" s="12" t="str">
        <f t="shared" si="82"/>
        <v>insert into symbol(symbol_id, symbol_name, symbol_type, industry_code, on_market) values('045912','5K永豐','T','0099P','16/4/18');</v>
      </c>
    </row>
    <row r="5307" spans="1:8">
      <c r="A5307" t="s">
        <v>39440</v>
      </c>
      <c r="B5307" t="s">
        <v>28107</v>
      </c>
      <c r="C5307" s="9" t="s">
        <v>44873</v>
      </c>
      <c r="D5307" s="11" t="s">
        <v>44852</v>
      </c>
      <c r="E5307" s="3" t="s">
        <v>44716</v>
      </c>
      <c r="F5307" t="s">
        <v>10525</v>
      </c>
      <c r="G5307" s="7" t="s">
        <v>44853</v>
      </c>
      <c r="H5307" s="12" t="str">
        <f t="shared" si="82"/>
        <v>insert into symbol(symbol_id, symbol_name, symbol_type, industry_code, on_market) values('045913','5L永豐','T','0099P','16/4/18');</v>
      </c>
    </row>
    <row r="5308" spans="1:8">
      <c r="A5308" t="s">
        <v>39441</v>
      </c>
      <c r="B5308" t="s">
        <v>28108</v>
      </c>
      <c r="C5308" s="9" t="s">
        <v>44873</v>
      </c>
      <c r="D5308" s="11" t="s">
        <v>44852</v>
      </c>
      <c r="E5308" s="3" t="s">
        <v>44716</v>
      </c>
      <c r="F5308" t="s">
        <v>10527</v>
      </c>
      <c r="G5308" s="7" t="s">
        <v>44853</v>
      </c>
      <c r="H5308" s="12" t="str">
        <f t="shared" si="82"/>
        <v>insert into symbol(symbol_id, symbol_name, symbol_type, industry_code, on_market) values('045914','5M永豐','T','0099P','16/4/18');</v>
      </c>
    </row>
    <row r="5309" spans="1:8">
      <c r="A5309" t="s">
        <v>39442</v>
      </c>
      <c r="B5309" t="s">
        <v>28109</v>
      </c>
      <c r="C5309" s="9" t="s">
        <v>44873</v>
      </c>
      <c r="D5309" s="11" t="s">
        <v>44852</v>
      </c>
      <c r="E5309" s="3" t="s">
        <v>44716</v>
      </c>
      <c r="F5309" t="s">
        <v>10529</v>
      </c>
      <c r="G5309" s="7" t="s">
        <v>44853</v>
      </c>
      <c r="H5309" s="12" t="str">
        <f t="shared" si="82"/>
        <v>insert into symbol(symbol_id, symbol_name, symbol_type, industry_code, on_market) values('045915','5N永豐','T','0099P','16/4/18');</v>
      </c>
    </row>
    <row r="5310" spans="1:8">
      <c r="A5310" t="s">
        <v>39443</v>
      </c>
      <c r="B5310" t="s">
        <v>28110</v>
      </c>
      <c r="C5310" s="9" t="s">
        <v>44873</v>
      </c>
      <c r="D5310" s="11" t="s">
        <v>44852</v>
      </c>
      <c r="E5310" s="3" t="s">
        <v>44716</v>
      </c>
      <c r="F5310" t="s">
        <v>10531</v>
      </c>
      <c r="G5310" s="7" t="s">
        <v>44853</v>
      </c>
      <c r="H5310" s="12" t="str">
        <f t="shared" si="82"/>
        <v>insert into symbol(symbol_id, symbol_name, symbol_type, industry_code, on_market) values('045916','5P永豐','T','0099P','16/4/18');</v>
      </c>
    </row>
    <row r="5311" spans="1:8">
      <c r="A5311" t="s">
        <v>39444</v>
      </c>
      <c r="B5311" t="s">
        <v>28111</v>
      </c>
      <c r="C5311" s="9" t="s">
        <v>44873</v>
      </c>
      <c r="D5311" s="11" t="s">
        <v>44852</v>
      </c>
      <c r="E5311" s="3" t="s">
        <v>44716</v>
      </c>
      <c r="F5311" t="s">
        <v>10533</v>
      </c>
      <c r="G5311" s="7" t="s">
        <v>44853</v>
      </c>
      <c r="H5311" s="12" t="str">
        <f t="shared" si="82"/>
        <v>insert into symbol(symbol_id, symbol_name, symbol_type, industry_code, on_market) values('045917','5Q永豐','T','0099P','16/4/18');</v>
      </c>
    </row>
    <row r="5312" spans="1:8">
      <c r="A5312" t="s">
        <v>39445</v>
      </c>
      <c r="B5312" t="s">
        <v>28112</v>
      </c>
      <c r="C5312" s="9" t="s">
        <v>44873</v>
      </c>
      <c r="D5312" s="11" t="s">
        <v>44852</v>
      </c>
      <c r="E5312" s="3" t="s">
        <v>44716</v>
      </c>
      <c r="F5312" t="s">
        <v>10535</v>
      </c>
      <c r="G5312" s="7" t="s">
        <v>44853</v>
      </c>
      <c r="H5312" s="12" t="str">
        <f t="shared" si="82"/>
        <v>insert into symbol(symbol_id, symbol_name, symbol_type, industry_code, on_market) values('045918','5R永豐','T','0099P','16/4/18');</v>
      </c>
    </row>
    <row r="5313" spans="1:8">
      <c r="A5313" t="s">
        <v>39446</v>
      </c>
      <c r="B5313" t="s">
        <v>28113</v>
      </c>
      <c r="C5313" s="9" t="s">
        <v>44873</v>
      </c>
      <c r="D5313" s="11" t="s">
        <v>44852</v>
      </c>
      <c r="E5313" s="3" t="s">
        <v>44716</v>
      </c>
      <c r="F5313" t="s">
        <v>10537</v>
      </c>
      <c r="G5313" s="7" t="s">
        <v>44853</v>
      </c>
      <c r="H5313" s="12" t="str">
        <f t="shared" si="82"/>
        <v>insert into symbol(symbol_id, symbol_name, symbol_type, industry_code, on_market) values('045919','台新6T','T','0099P','16/4/18');</v>
      </c>
    </row>
    <row r="5314" spans="1:8">
      <c r="A5314" t="s">
        <v>28114</v>
      </c>
      <c r="B5314" t="s">
        <v>28115</v>
      </c>
      <c r="C5314" s="9" t="s">
        <v>44873</v>
      </c>
      <c r="D5314" s="11" t="s">
        <v>44852</v>
      </c>
      <c r="E5314" s="3" t="s">
        <v>44776</v>
      </c>
      <c r="F5314" t="s">
        <v>10539</v>
      </c>
      <c r="G5314" s="7" t="s">
        <v>44853</v>
      </c>
      <c r="H5314" s="12" t="str">
        <f t="shared" si="82"/>
        <v>insert into symbol(symbol_id, symbol_name, symbol_type, industry_code, on_market) values('04591P','元富5Q','T','0099P','16/6/20');</v>
      </c>
    </row>
    <row r="5315" spans="1:8">
      <c r="A5315" t="s">
        <v>39447</v>
      </c>
      <c r="B5315" t="s">
        <v>28116</v>
      </c>
      <c r="C5315" s="9" t="s">
        <v>44873</v>
      </c>
      <c r="D5315" s="11" t="s">
        <v>44852</v>
      </c>
      <c r="E5315" s="3" t="s">
        <v>44716</v>
      </c>
      <c r="F5315" t="s">
        <v>10541</v>
      </c>
      <c r="G5315" s="7" t="s">
        <v>44853</v>
      </c>
      <c r="H5315" s="12" t="str">
        <f t="shared" ref="H5315:H5378" si="83">$H$1 &amp; "'" &amp; TRIM(A5315) &amp;"'"  &amp; ",'" &amp; B5315 &amp;"'" &amp; ",'" &amp; C5315 &amp;"'" &amp; ",'" &amp; D5315 &amp;"'" &amp; ",'" &amp; E5315 &amp;"');"</f>
        <v>insert into symbol(symbol_id, symbol_name, symbol_type, industry_code, on_market) values('045920','ML元富','T','0099P','16/4/18');</v>
      </c>
    </row>
    <row r="5316" spans="1:8">
      <c r="A5316" t="s">
        <v>39448</v>
      </c>
      <c r="B5316" t="s">
        <v>28117</v>
      </c>
      <c r="C5316" s="9" t="s">
        <v>44873</v>
      </c>
      <c r="D5316" s="11" t="s">
        <v>44852</v>
      </c>
      <c r="E5316" s="3" t="s">
        <v>44716</v>
      </c>
      <c r="F5316" t="s">
        <v>10543</v>
      </c>
      <c r="G5316" s="7" t="s">
        <v>44853</v>
      </c>
      <c r="H5316" s="12" t="str">
        <f t="shared" si="83"/>
        <v>insert into symbol(symbol_id, symbol_name, symbol_type, industry_code, on_market) values('045921','MM元富','T','0099P','16/4/18');</v>
      </c>
    </row>
    <row r="5317" spans="1:8">
      <c r="A5317" t="s">
        <v>39449</v>
      </c>
      <c r="B5317" t="s">
        <v>28118</v>
      </c>
      <c r="C5317" s="9" t="s">
        <v>44873</v>
      </c>
      <c r="D5317" s="11" t="s">
        <v>44852</v>
      </c>
      <c r="E5317" s="3" t="s">
        <v>44716</v>
      </c>
      <c r="F5317" t="s">
        <v>10545</v>
      </c>
      <c r="G5317" s="7" t="s">
        <v>44853</v>
      </c>
      <c r="H5317" s="12" t="str">
        <f t="shared" si="83"/>
        <v>insert into symbol(symbol_id, symbol_name, symbol_type, industry_code, on_market) values('045922','MN元富','T','0099P','16/4/18');</v>
      </c>
    </row>
    <row r="5318" spans="1:8">
      <c r="A5318" t="s">
        <v>39450</v>
      </c>
      <c r="B5318" t="s">
        <v>28119</v>
      </c>
      <c r="C5318" s="9" t="s">
        <v>44873</v>
      </c>
      <c r="D5318" s="11" t="s">
        <v>44852</v>
      </c>
      <c r="E5318" s="3" t="s">
        <v>44716</v>
      </c>
      <c r="F5318" t="s">
        <v>10547</v>
      </c>
      <c r="G5318" s="7" t="s">
        <v>44853</v>
      </c>
      <c r="H5318" s="12" t="str">
        <f t="shared" si="83"/>
        <v>insert into symbol(symbol_id, symbol_name, symbol_type, industry_code, on_market) values('045923','MP元富','T','0099P','16/4/18');</v>
      </c>
    </row>
    <row r="5319" spans="1:8">
      <c r="A5319" t="s">
        <v>39451</v>
      </c>
      <c r="B5319" t="s">
        <v>28120</v>
      </c>
      <c r="C5319" s="9" t="s">
        <v>44873</v>
      </c>
      <c r="D5319" s="11" t="s">
        <v>44852</v>
      </c>
      <c r="E5319" s="3" t="s">
        <v>44716</v>
      </c>
      <c r="F5319" t="s">
        <v>10549</v>
      </c>
      <c r="G5319" s="7" t="s">
        <v>44853</v>
      </c>
      <c r="H5319" s="12" t="str">
        <f t="shared" si="83"/>
        <v>insert into symbol(symbol_id, symbol_name, symbol_type, industry_code, on_market) values('045924','MQ元富','T','0099P','16/4/18');</v>
      </c>
    </row>
    <row r="5320" spans="1:8">
      <c r="A5320" t="s">
        <v>39452</v>
      </c>
      <c r="B5320" t="s">
        <v>28121</v>
      </c>
      <c r="C5320" s="9" t="s">
        <v>44873</v>
      </c>
      <c r="D5320" s="11" t="s">
        <v>44852</v>
      </c>
      <c r="E5320" s="3" t="s">
        <v>44716</v>
      </c>
      <c r="F5320" t="s">
        <v>10551</v>
      </c>
      <c r="G5320" s="7" t="s">
        <v>44853</v>
      </c>
      <c r="H5320" s="12" t="str">
        <f t="shared" si="83"/>
        <v>insert into symbol(symbol_id, symbol_name, symbol_type, industry_code, on_market) values('045925','MR元富','T','0099P','16/4/18');</v>
      </c>
    </row>
    <row r="5321" spans="1:8">
      <c r="A5321" t="s">
        <v>39453</v>
      </c>
      <c r="B5321" t="s">
        <v>28122</v>
      </c>
      <c r="C5321" s="9" t="s">
        <v>44873</v>
      </c>
      <c r="D5321" s="11" t="s">
        <v>44852</v>
      </c>
      <c r="E5321" s="3" t="s">
        <v>44716</v>
      </c>
      <c r="F5321" t="s">
        <v>10553</v>
      </c>
      <c r="G5321" s="7" t="s">
        <v>44853</v>
      </c>
      <c r="H5321" s="12" t="str">
        <f t="shared" si="83"/>
        <v>insert into symbol(symbol_id, symbol_name, symbol_type, industry_code, on_market) values('045926','玉山39','T','0099P','16/4/18');</v>
      </c>
    </row>
    <row r="5322" spans="1:8">
      <c r="A5322" t="s">
        <v>39454</v>
      </c>
      <c r="B5322" t="s">
        <v>28123</v>
      </c>
      <c r="C5322" s="9" t="s">
        <v>44873</v>
      </c>
      <c r="D5322" s="11" t="s">
        <v>44852</v>
      </c>
      <c r="E5322" s="3" t="s">
        <v>44716</v>
      </c>
      <c r="F5322" t="s">
        <v>10555</v>
      </c>
      <c r="G5322" s="7" t="s">
        <v>44853</v>
      </c>
      <c r="H5322" s="12" t="str">
        <f t="shared" si="83"/>
        <v>insert into symbol(symbol_id, symbol_name, symbol_type, industry_code, on_market) values('045927','MA國泰','T','0099P','16/4/18');</v>
      </c>
    </row>
    <row r="5323" spans="1:8">
      <c r="A5323" t="s">
        <v>39455</v>
      </c>
      <c r="B5323" t="s">
        <v>28124</v>
      </c>
      <c r="C5323" s="9" t="s">
        <v>44873</v>
      </c>
      <c r="D5323" s="11" t="s">
        <v>44852</v>
      </c>
      <c r="E5323" s="3" t="s">
        <v>44716</v>
      </c>
      <c r="F5323" t="s">
        <v>10557</v>
      </c>
      <c r="G5323" s="7" t="s">
        <v>44853</v>
      </c>
      <c r="H5323" s="12" t="str">
        <f t="shared" si="83"/>
        <v>insert into symbol(symbol_id, symbol_name, symbol_type, industry_code, on_market) values('045928','MB國泰','T','0099P','16/4/18');</v>
      </c>
    </row>
    <row r="5324" spans="1:8">
      <c r="A5324" t="s">
        <v>39456</v>
      </c>
      <c r="B5324" t="s">
        <v>28125</v>
      </c>
      <c r="C5324" s="9" t="s">
        <v>44873</v>
      </c>
      <c r="D5324" s="11" t="s">
        <v>44852</v>
      </c>
      <c r="E5324" s="3" t="s">
        <v>44716</v>
      </c>
      <c r="F5324" t="s">
        <v>10559</v>
      </c>
      <c r="G5324" s="7" t="s">
        <v>44853</v>
      </c>
      <c r="H5324" s="12" t="str">
        <f t="shared" si="83"/>
        <v>insert into symbol(symbol_id, symbol_name, symbol_type, industry_code, on_market) values('045929','MC國泰','T','0099P','16/4/18');</v>
      </c>
    </row>
    <row r="5325" spans="1:8">
      <c r="A5325" t="s">
        <v>28126</v>
      </c>
      <c r="B5325" t="s">
        <v>28127</v>
      </c>
      <c r="C5325" s="9" t="s">
        <v>44873</v>
      </c>
      <c r="D5325" s="11" t="s">
        <v>44852</v>
      </c>
      <c r="E5325" s="3" t="s">
        <v>44776</v>
      </c>
      <c r="F5325" t="s">
        <v>10561</v>
      </c>
      <c r="G5325" s="7" t="s">
        <v>44853</v>
      </c>
      <c r="H5325" s="12" t="str">
        <f t="shared" si="83"/>
        <v>insert into symbol(symbol_id, symbol_name, symbol_type, industry_code, on_market) values('04592P','元大LP','T','0099P','16/6/20');</v>
      </c>
    </row>
    <row r="5326" spans="1:8">
      <c r="A5326" t="s">
        <v>39457</v>
      </c>
      <c r="B5326" t="s">
        <v>28128</v>
      </c>
      <c r="C5326" s="9" t="s">
        <v>44873</v>
      </c>
      <c r="D5326" s="11" t="s">
        <v>44852</v>
      </c>
      <c r="E5326" s="3" t="s">
        <v>44716</v>
      </c>
      <c r="F5326" t="s">
        <v>10563</v>
      </c>
      <c r="G5326" s="7" t="s">
        <v>44853</v>
      </c>
      <c r="H5326" s="12" t="str">
        <f t="shared" si="83"/>
        <v>insert into symbol(symbol_id, symbol_name, symbol_type, industry_code, on_market) values('045930','KX富邦','T','0099P','16/4/18');</v>
      </c>
    </row>
    <row r="5327" spans="1:8">
      <c r="A5327" t="s">
        <v>39458</v>
      </c>
      <c r="B5327" t="s">
        <v>28129</v>
      </c>
      <c r="C5327" s="9" t="s">
        <v>44873</v>
      </c>
      <c r="D5327" s="11" t="s">
        <v>44852</v>
      </c>
      <c r="E5327" s="3" t="s">
        <v>44716</v>
      </c>
      <c r="F5327" t="s">
        <v>10565</v>
      </c>
      <c r="G5327" s="7" t="s">
        <v>44853</v>
      </c>
      <c r="H5327" s="12" t="str">
        <f t="shared" si="83"/>
        <v>insert into symbol(symbol_id, symbol_name, symbol_type, industry_code, on_market) values('045931','KY富邦','T','0099P','16/4/18');</v>
      </c>
    </row>
    <row r="5328" spans="1:8">
      <c r="A5328" t="s">
        <v>39459</v>
      </c>
      <c r="B5328" t="s">
        <v>28130</v>
      </c>
      <c r="C5328" s="9" t="s">
        <v>44873</v>
      </c>
      <c r="D5328" s="11" t="s">
        <v>44852</v>
      </c>
      <c r="E5328" s="3" t="s">
        <v>44716</v>
      </c>
      <c r="F5328" t="s">
        <v>10567</v>
      </c>
      <c r="G5328" s="7" t="s">
        <v>44853</v>
      </c>
      <c r="H5328" s="12" t="str">
        <f t="shared" si="83"/>
        <v>insert into symbol(symbol_id, symbol_name, symbol_type, industry_code, on_market) values('045932','KZ富邦','T','0099P','16/4/18');</v>
      </c>
    </row>
    <row r="5329" spans="1:8">
      <c r="A5329" t="s">
        <v>39460</v>
      </c>
      <c r="B5329" t="s">
        <v>28131</v>
      </c>
      <c r="C5329" s="9" t="s">
        <v>44873</v>
      </c>
      <c r="D5329" s="11" t="s">
        <v>44852</v>
      </c>
      <c r="E5329" s="3" t="s">
        <v>44716</v>
      </c>
      <c r="F5329" t="s">
        <v>10569</v>
      </c>
      <c r="G5329" s="7" t="s">
        <v>44853</v>
      </c>
      <c r="H5329" s="12" t="str">
        <f t="shared" si="83"/>
        <v>insert into symbol(symbol_id, symbol_name, symbol_type, industry_code, on_market) values('045933','LA富邦','T','0099P','16/4/18');</v>
      </c>
    </row>
    <row r="5330" spans="1:8">
      <c r="A5330" t="s">
        <v>39461</v>
      </c>
      <c r="B5330" t="s">
        <v>28132</v>
      </c>
      <c r="C5330" s="9" t="s">
        <v>44873</v>
      </c>
      <c r="D5330" s="11" t="s">
        <v>44852</v>
      </c>
      <c r="E5330" s="3" t="s">
        <v>44716</v>
      </c>
      <c r="F5330" t="s">
        <v>10571</v>
      </c>
      <c r="G5330" s="7" t="s">
        <v>44853</v>
      </c>
      <c r="H5330" s="12" t="str">
        <f t="shared" si="83"/>
        <v>insert into symbol(symbol_id, symbol_name, symbol_type, industry_code, on_market) values('045934','LB富邦','T','0099P','16/4/18');</v>
      </c>
    </row>
    <row r="5331" spans="1:8">
      <c r="A5331" t="s">
        <v>39462</v>
      </c>
      <c r="B5331" t="s">
        <v>28133</v>
      </c>
      <c r="C5331" s="9" t="s">
        <v>44873</v>
      </c>
      <c r="D5331" s="11" t="s">
        <v>44852</v>
      </c>
      <c r="E5331" s="3" t="s">
        <v>44717</v>
      </c>
      <c r="F5331" t="s">
        <v>10573</v>
      </c>
      <c r="G5331" s="7" t="s">
        <v>44853</v>
      </c>
      <c r="H5331" s="12" t="str">
        <f t="shared" si="83"/>
        <v>insert into symbol(symbol_id, symbol_name, symbol_type, industry_code, on_market) values('045935','4R第一','T','0099P','16/4/19');</v>
      </c>
    </row>
    <row r="5332" spans="1:8">
      <c r="A5332" t="s">
        <v>39463</v>
      </c>
      <c r="B5332" t="s">
        <v>28134</v>
      </c>
      <c r="C5332" s="9" t="s">
        <v>44873</v>
      </c>
      <c r="D5332" s="11" t="s">
        <v>44852</v>
      </c>
      <c r="E5332" s="3" t="s">
        <v>44717</v>
      </c>
      <c r="F5332" t="s">
        <v>10575</v>
      </c>
      <c r="G5332" s="7" t="s">
        <v>44853</v>
      </c>
      <c r="H5332" s="12" t="str">
        <f t="shared" si="83"/>
        <v>insert into symbol(symbol_id, symbol_name, symbol_type, industry_code, on_market) values('045936','中信90','T','0099P','16/4/19');</v>
      </c>
    </row>
    <row r="5333" spans="1:8">
      <c r="A5333" t="s">
        <v>39464</v>
      </c>
      <c r="B5333" t="s">
        <v>28135</v>
      </c>
      <c r="C5333" s="9" t="s">
        <v>44873</v>
      </c>
      <c r="D5333" s="11" t="s">
        <v>44852</v>
      </c>
      <c r="E5333" s="3" t="s">
        <v>44717</v>
      </c>
      <c r="F5333" t="s">
        <v>10577</v>
      </c>
      <c r="G5333" s="7" t="s">
        <v>44853</v>
      </c>
      <c r="H5333" s="12" t="str">
        <f t="shared" si="83"/>
        <v>insert into symbol(symbol_id, symbol_name, symbol_type, industry_code, on_market) values('045937','中信91','T','0099P','16/4/19');</v>
      </c>
    </row>
    <row r="5334" spans="1:8">
      <c r="A5334" t="s">
        <v>39465</v>
      </c>
      <c r="B5334" t="s">
        <v>28136</v>
      </c>
      <c r="C5334" s="9" t="s">
        <v>44873</v>
      </c>
      <c r="D5334" s="11" t="s">
        <v>44852</v>
      </c>
      <c r="E5334" s="3" t="s">
        <v>44717</v>
      </c>
      <c r="F5334" t="s">
        <v>10579</v>
      </c>
      <c r="G5334" s="7" t="s">
        <v>44853</v>
      </c>
      <c r="H5334" s="12" t="str">
        <f t="shared" si="83"/>
        <v>insert into symbol(symbol_id, symbol_name, symbol_type, industry_code, on_market) values('045938','中信92','T','0099P','16/4/19');</v>
      </c>
    </row>
    <row r="5335" spans="1:8">
      <c r="A5335" t="s">
        <v>39466</v>
      </c>
      <c r="B5335" t="s">
        <v>28137</v>
      </c>
      <c r="C5335" s="9" t="s">
        <v>44873</v>
      </c>
      <c r="D5335" s="11" t="s">
        <v>44852</v>
      </c>
      <c r="E5335" s="3" t="s">
        <v>44717</v>
      </c>
      <c r="F5335" t="s">
        <v>10581</v>
      </c>
      <c r="G5335" s="7" t="s">
        <v>44853</v>
      </c>
      <c r="H5335" s="12" t="str">
        <f t="shared" si="83"/>
        <v>insert into symbol(symbol_id, symbol_name, symbol_type, industry_code, on_market) values('045939','5S永豐','T','0099P','16/4/19');</v>
      </c>
    </row>
    <row r="5336" spans="1:8">
      <c r="A5336" t="s">
        <v>28138</v>
      </c>
      <c r="B5336" t="s">
        <v>28139</v>
      </c>
      <c r="C5336" s="9" t="s">
        <v>44873</v>
      </c>
      <c r="D5336" s="11" t="s">
        <v>44852</v>
      </c>
      <c r="E5336" s="3" t="s">
        <v>44776</v>
      </c>
      <c r="F5336" t="s">
        <v>10583</v>
      </c>
      <c r="G5336" s="7" t="s">
        <v>44853</v>
      </c>
      <c r="H5336" s="12" t="str">
        <f t="shared" si="83"/>
        <v>insert into symbol(symbol_id, symbol_name, symbol_type, industry_code, on_market) values('04593P','元大LQ','T','0099P','16/6/20');</v>
      </c>
    </row>
    <row r="5337" spans="1:8">
      <c r="A5337" t="s">
        <v>39467</v>
      </c>
      <c r="B5337" t="s">
        <v>28140</v>
      </c>
      <c r="C5337" s="9" t="s">
        <v>44873</v>
      </c>
      <c r="D5337" s="11" t="s">
        <v>44852</v>
      </c>
      <c r="E5337" s="3" t="s">
        <v>44717</v>
      </c>
      <c r="F5337" t="s">
        <v>10585</v>
      </c>
      <c r="G5337" s="7" t="s">
        <v>44853</v>
      </c>
      <c r="H5337" s="12" t="str">
        <f t="shared" si="83"/>
        <v>insert into symbol(symbol_id, symbol_name, symbol_type, industry_code, on_market) values('045940','5T永豐','T','0099P','16/4/19');</v>
      </c>
    </row>
    <row r="5338" spans="1:8">
      <c r="A5338" t="s">
        <v>39468</v>
      </c>
      <c r="B5338" t="s">
        <v>28141</v>
      </c>
      <c r="C5338" s="9" t="s">
        <v>44873</v>
      </c>
      <c r="D5338" s="11" t="s">
        <v>44852</v>
      </c>
      <c r="E5338" s="3" t="s">
        <v>44717</v>
      </c>
      <c r="F5338" t="s">
        <v>10587</v>
      </c>
      <c r="G5338" s="7" t="s">
        <v>44853</v>
      </c>
      <c r="H5338" s="12" t="str">
        <f t="shared" si="83"/>
        <v>insert into symbol(symbol_id, symbol_name, symbol_type, industry_code, on_market) values('045941','5U永豐','T','0099P','16/4/19');</v>
      </c>
    </row>
    <row r="5339" spans="1:8">
      <c r="A5339" t="s">
        <v>39469</v>
      </c>
      <c r="B5339" t="s">
        <v>28142</v>
      </c>
      <c r="C5339" s="9" t="s">
        <v>44873</v>
      </c>
      <c r="D5339" s="11" t="s">
        <v>44852</v>
      </c>
      <c r="E5339" s="3" t="s">
        <v>44717</v>
      </c>
      <c r="F5339" t="s">
        <v>10589</v>
      </c>
      <c r="G5339" s="7" t="s">
        <v>44853</v>
      </c>
      <c r="H5339" s="12" t="str">
        <f t="shared" si="83"/>
        <v>insert into symbol(symbol_id, symbol_name, symbol_type, industry_code, on_market) values('045942','5V永豐','T','0099P','16/4/19');</v>
      </c>
    </row>
    <row r="5340" spans="1:8">
      <c r="A5340" t="s">
        <v>39470</v>
      </c>
      <c r="B5340" t="s">
        <v>28143</v>
      </c>
      <c r="C5340" s="9" t="s">
        <v>44873</v>
      </c>
      <c r="D5340" s="11" t="s">
        <v>44852</v>
      </c>
      <c r="E5340" s="3" t="s">
        <v>44717</v>
      </c>
      <c r="F5340" t="s">
        <v>10591</v>
      </c>
      <c r="G5340" s="7" t="s">
        <v>44853</v>
      </c>
      <c r="H5340" s="12" t="str">
        <f t="shared" si="83"/>
        <v>insert into symbol(symbol_id, symbol_name, symbol_type, industry_code, on_market) values('045943','凱基KQ','T','0099P','16/4/19');</v>
      </c>
    </row>
    <row r="5341" spans="1:8">
      <c r="A5341" t="s">
        <v>39471</v>
      </c>
      <c r="B5341" t="s">
        <v>28144</v>
      </c>
      <c r="C5341" s="9" t="s">
        <v>44873</v>
      </c>
      <c r="D5341" s="11" t="s">
        <v>44852</v>
      </c>
      <c r="E5341" s="3" t="s">
        <v>44717</v>
      </c>
      <c r="F5341" t="s">
        <v>10593</v>
      </c>
      <c r="G5341" s="7" t="s">
        <v>44853</v>
      </c>
      <c r="H5341" s="12" t="str">
        <f t="shared" si="83"/>
        <v>insert into symbol(symbol_id, symbol_name, symbol_type, industry_code, on_market) values('045944','凱基KR','T','0099P','16/4/19');</v>
      </c>
    </row>
    <row r="5342" spans="1:8">
      <c r="A5342" t="s">
        <v>39472</v>
      </c>
      <c r="B5342" t="s">
        <v>28145</v>
      </c>
      <c r="C5342" s="9" t="s">
        <v>44873</v>
      </c>
      <c r="D5342" s="11" t="s">
        <v>44852</v>
      </c>
      <c r="E5342" s="3" t="s">
        <v>44717</v>
      </c>
      <c r="F5342" t="s">
        <v>10595</v>
      </c>
      <c r="G5342" s="7" t="s">
        <v>44853</v>
      </c>
      <c r="H5342" s="12" t="str">
        <f t="shared" si="83"/>
        <v>insert into symbol(symbol_id, symbol_name, symbol_type, industry_code, on_market) values('045945','凱基KS','T','0099P','16/4/19');</v>
      </c>
    </row>
    <row r="5343" spans="1:8">
      <c r="A5343" t="s">
        <v>39473</v>
      </c>
      <c r="B5343" t="s">
        <v>28146</v>
      </c>
      <c r="C5343" s="9" t="s">
        <v>44873</v>
      </c>
      <c r="D5343" s="11" t="s">
        <v>44852</v>
      </c>
      <c r="E5343" s="3" t="s">
        <v>44717</v>
      </c>
      <c r="F5343" t="s">
        <v>10597</v>
      </c>
      <c r="G5343" s="7" t="s">
        <v>44853</v>
      </c>
      <c r="H5343" s="12" t="str">
        <f t="shared" si="83"/>
        <v>insert into symbol(symbol_id, symbol_name, symbol_type, industry_code, on_market) values('045946','凱基KT','T','0099P','16/4/19');</v>
      </c>
    </row>
    <row r="5344" spans="1:8">
      <c r="A5344" t="s">
        <v>39474</v>
      </c>
      <c r="B5344" t="s">
        <v>28147</v>
      </c>
      <c r="C5344" s="9" t="s">
        <v>44873</v>
      </c>
      <c r="D5344" s="11" t="s">
        <v>44852</v>
      </c>
      <c r="E5344" s="3" t="s">
        <v>44717</v>
      </c>
      <c r="F5344" t="s">
        <v>10599</v>
      </c>
      <c r="G5344" s="7" t="s">
        <v>44853</v>
      </c>
      <c r="H5344" s="12" t="str">
        <f t="shared" si="83"/>
        <v>insert into symbol(symbol_id, symbol_name, symbol_type, industry_code, on_market) values('045947','C2兆豐','T','0099P','16/4/19');</v>
      </c>
    </row>
    <row r="5345" spans="1:8">
      <c r="A5345" t="s">
        <v>39475</v>
      </c>
      <c r="B5345" t="s">
        <v>28148</v>
      </c>
      <c r="C5345" s="9" t="s">
        <v>44873</v>
      </c>
      <c r="D5345" s="11" t="s">
        <v>44852</v>
      </c>
      <c r="E5345" s="3" t="s">
        <v>44717</v>
      </c>
      <c r="F5345" t="s">
        <v>10601</v>
      </c>
      <c r="G5345" s="7" t="s">
        <v>44853</v>
      </c>
      <c r="H5345" s="12" t="str">
        <f t="shared" si="83"/>
        <v>insert into symbol(symbol_id, symbol_name, symbol_type, industry_code, on_market) values('045948','C3兆豐','T','0099P','16/4/19');</v>
      </c>
    </row>
    <row r="5346" spans="1:8">
      <c r="A5346" t="s">
        <v>39476</v>
      </c>
      <c r="B5346" t="s">
        <v>28149</v>
      </c>
      <c r="C5346" s="9" t="s">
        <v>44873</v>
      </c>
      <c r="D5346" s="11" t="s">
        <v>44852</v>
      </c>
      <c r="E5346" s="3" t="s">
        <v>44717</v>
      </c>
      <c r="F5346" t="s">
        <v>10603</v>
      </c>
      <c r="G5346" s="7" t="s">
        <v>44853</v>
      </c>
      <c r="H5346" s="12" t="str">
        <f t="shared" si="83"/>
        <v>insert into symbol(symbol_id, symbol_name, symbol_type, industry_code, on_market) values('045949','KB元大','T','0099P','16/4/19');</v>
      </c>
    </row>
    <row r="5347" spans="1:8">
      <c r="A5347" t="s">
        <v>28150</v>
      </c>
      <c r="B5347" t="s">
        <v>28151</v>
      </c>
      <c r="C5347" s="9" t="s">
        <v>44873</v>
      </c>
      <c r="D5347" s="11" t="s">
        <v>44852</v>
      </c>
      <c r="E5347" s="3" t="s">
        <v>44776</v>
      </c>
      <c r="F5347" t="s">
        <v>10605</v>
      </c>
      <c r="G5347" s="7" t="s">
        <v>44853</v>
      </c>
      <c r="H5347" s="12" t="str">
        <f t="shared" si="83"/>
        <v>insert into symbol(symbol_id, symbol_name, symbol_type, industry_code, on_market) values('04594P','元大LR','T','0099P','16/6/20');</v>
      </c>
    </row>
    <row r="5348" spans="1:8">
      <c r="A5348" t="s">
        <v>39477</v>
      </c>
      <c r="B5348" t="s">
        <v>28152</v>
      </c>
      <c r="C5348" s="9" t="s">
        <v>44873</v>
      </c>
      <c r="D5348" s="11" t="s">
        <v>44852</v>
      </c>
      <c r="E5348" s="3" t="s">
        <v>44717</v>
      </c>
      <c r="F5348" t="s">
        <v>10607</v>
      </c>
      <c r="G5348" s="7" t="s">
        <v>44853</v>
      </c>
      <c r="H5348" s="12" t="str">
        <f t="shared" si="83"/>
        <v>insert into symbol(symbol_id, symbol_name, symbol_type, industry_code, on_market) values('045950','KC元大','T','0099P','16/4/19');</v>
      </c>
    </row>
    <row r="5349" spans="1:8">
      <c r="A5349" t="s">
        <v>39478</v>
      </c>
      <c r="B5349" t="s">
        <v>28153</v>
      </c>
      <c r="C5349" s="9" t="s">
        <v>44873</v>
      </c>
      <c r="D5349" s="11" t="s">
        <v>44852</v>
      </c>
      <c r="E5349" s="3" t="s">
        <v>44717</v>
      </c>
      <c r="F5349" t="s">
        <v>10609</v>
      </c>
      <c r="G5349" s="7" t="s">
        <v>44853</v>
      </c>
      <c r="H5349" s="12" t="str">
        <f t="shared" si="83"/>
        <v>insert into symbol(symbol_id, symbol_name, symbol_type, industry_code, on_market) values('045951','KD元大','T','0099P','16/4/19');</v>
      </c>
    </row>
    <row r="5350" spans="1:8">
      <c r="A5350" t="s">
        <v>39479</v>
      </c>
      <c r="B5350" t="s">
        <v>28154</v>
      </c>
      <c r="C5350" s="9" t="s">
        <v>44873</v>
      </c>
      <c r="D5350" s="11" t="s">
        <v>44852</v>
      </c>
      <c r="E5350" s="3" t="s">
        <v>44717</v>
      </c>
      <c r="F5350" t="s">
        <v>10611</v>
      </c>
      <c r="G5350" s="7" t="s">
        <v>44853</v>
      </c>
      <c r="H5350" s="12" t="str">
        <f t="shared" si="83"/>
        <v>insert into symbol(symbol_id, symbol_name, symbol_type, industry_code, on_market) values('045952','KE元大','T','0099P','16/4/19');</v>
      </c>
    </row>
    <row r="5351" spans="1:8">
      <c r="A5351" t="s">
        <v>39480</v>
      </c>
      <c r="B5351" t="s">
        <v>28155</v>
      </c>
      <c r="C5351" s="9" t="s">
        <v>44873</v>
      </c>
      <c r="D5351" s="11" t="s">
        <v>44852</v>
      </c>
      <c r="E5351" s="3" t="s">
        <v>44717</v>
      </c>
      <c r="F5351" t="s">
        <v>10613</v>
      </c>
      <c r="G5351" s="7" t="s">
        <v>44853</v>
      </c>
      <c r="H5351" s="12" t="str">
        <f t="shared" si="83"/>
        <v>insert into symbol(symbol_id, symbol_name, symbol_type, industry_code, on_market) values('045953','KF元大','T','0099P','16/4/19');</v>
      </c>
    </row>
    <row r="5352" spans="1:8">
      <c r="A5352" t="s">
        <v>39481</v>
      </c>
      <c r="B5352" t="s">
        <v>28156</v>
      </c>
      <c r="C5352" s="9" t="s">
        <v>44873</v>
      </c>
      <c r="D5352" s="11" t="s">
        <v>44852</v>
      </c>
      <c r="E5352" s="3" t="s">
        <v>44717</v>
      </c>
      <c r="F5352" t="s">
        <v>10615</v>
      </c>
      <c r="G5352" s="7" t="s">
        <v>44853</v>
      </c>
      <c r="H5352" s="12" t="str">
        <f t="shared" si="83"/>
        <v>insert into symbol(symbol_id, symbol_name, symbol_type, industry_code, on_market) values('045954','KG元大','T','0099P','16/4/19');</v>
      </c>
    </row>
    <row r="5353" spans="1:8">
      <c r="A5353" t="s">
        <v>39482</v>
      </c>
      <c r="B5353" t="s">
        <v>28157</v>
      </c>
      <c r="C5353" s="9" t="s">
        <v>44873</v>
      </c>
      <c r="D5353" s="11" t="s">
        <v>44852</v>
      </c>
      <c r="E5353" s="3" t="s">
        <v>44717</v>
      </c>
      <c r="F5353" t="s">
        <v>10617</v>
      </c>
      <c r="G5353" s="7" t="s">
        <v>44853</v>
      </c>
      <c r="H5353" s="12" t="str">
        <f t="shared" si="83"/>
        <v>insert into symbol(symbol_id, symbol_name, symbol_type, industry_code, on_market) values('045955','KH元大','T','0099P','16/4/19');</v>
      </c>
    </row>
    <row r="5354" spans="1:8">
      <c r="A5354" t="s">
        <v>39483</v>
      </c>
      <c r="B5354" t="s">
        <v>28158</v>
      </c>
      <c r="C5354" s="9" t="s">
        <v>44873</v>
      </c>
      <c r="D5354" s="11" t="s">
        <v>44852</v>
      </c>
      <c r="E5354" s="3" t="s">
        <v>44717</v>
      </c>
      <c r="F5354" t="s">
        <v>10619</v>
      </c>
      <c r="G5354" s="7" t="s">
        <v>44853</v>
      </c>
      <c r="H5354" s="12" t="str">
        <f t="shared" si="83"/>
        <v>insert into symbol(symbol_id, symbol_name, symbol_type, industry_code, on_market) values('045956','KI元大','T','0099P','16/4/19');</v>
      </c>
    </row>
    <row r="5355" spans="1:8">
      <c r="A5355" t="s">
        <v>39484</v>
      </c>
      <c r="B5355" t="s">
        <v>28159</v>
      </c>
      <c r="C5355" s="9" t="s">
        <v>44873</v>
      </c>
      <c r="D5355" s="11" t="s">
        <v>44852</v>
      </c>
      <c r="E5355" s="3" t="s">
        <v>44717</v>
      </c>
      <c r="F5355" t="s">
        <v>10621</v>
      </c>
      <c r="G5355" s="7" t="s">
        <v>44853</v>
      </c>
      <c r="H5355" s="12" t="str">
        <f t="shared" si="83"/>
        <v>insert into symbol(symbol_id, symbol_name, symbol_type, industry_code, on_market) values('045957','KJ元大','T','0099P','16/4/19');</v>
      </c>
    </row>
    <row r="5356" spans="1:8">
      <c r="A5356" t="s">
        <v>39485</v>
      </c>
      <c r="B5356" t="s">
        <v>28160</v>
      </c>
      <c r="C5356" s="9" t="s">
        <v>44873</v>
      </c>
      <c r="D5356" s="11" t="s">
        <v>44852</v>
      </c>
      <c r="E5356" s="3" t="s">
        <v>44717</v>
      </c>
      <c r="F5356" t="s">
        <v>10623</v>
      </c>
      <c r="G5356" s="7" t="s">
        <v>44853</v>
      </c>
      <c r="H5356" s="12" t="str">
        <f t="shared" si="83"/>
        <v>insert into symbol(symbol_id, symbol_name, symbol_type, industry_code, on_market) values('045958','KK元大','T','0099P','16/4/19');</v>
      </c>
    </row>
    <row r="5357" spans="1:8">
      <c r="A5357" t="s">
        <v>39486</v>
      </c>
      <c r="B5357" t="s">
        <v>28161</v>
      </c>
      <c r="C5357" s="9" t="s">
        <v>44873</v>
      </c>
      <c r="D5357" s="11" t="s">
        <v>44852</v>
      </c>
      <c r="E5357" s="3" t="s">
        <v>44717</v>
      </c>
      <c r="F5357" t="s">
        <v>10625</v>
      </c>
      <c r="G5357" s="7" t="s">
        <v>44853</v>
      </c>
      <c r="H5357" s="12" t="str">
        <f t="shared" si="83"/>
        <v>insert into symbol(symbol_id, symbol_name, symbol_type, industry_code, on_market) values('045959','KL元大','T','0099P','16/4/19');</v>
      </c>
    </row>
    <row r="5358" spans="1:8">
      <c r="A5358" t="s">
        <v>28162</v>
      </c>
      <c r="B5358" t="s">
        <v>28163</v>
      </c>
      <c r="C5358" s="9" t="s">
        <v>44873</v>
      </c>
      <c r="D5358" s="11" t="s">
        <v>44852</v>
      </c>
      <c r="E5358" s="3" t="s">
        <v>44776</v>
      </c>
      <c r="F5358" t="s">
        <v>10627</v>
      </c>
      <c r="G5358" s="7" t="s">
        <v>44853</v>
      </c>
      <c r="H5358" s="12" t="str">
        <f t="shared" si="83"/>
        <v>insert into symbol(symbol_id, symbol_name, symbol_type, industry_code, on_market) values('04595P','元大LU','T','0099P','16/6/20');</v>
      </c>
    </row>
    <row r="5359" spans="1:8">
      <c r="A5359" t="s">
        <v>39487</v>
      </c>
      <c r="B5359" t="s">
        <v>28164</v>
      </c>
      <c r="C5359" s="9" t="s">
        <v>44873</v>
      </c>
      <c r="D5359" s="11" t="s">
        <v>44852</v>
      </c>
      <c r="E5359" s="3" t="s">
        <v>44717</v>
      </c>
      <c r="F5359" t="s">
        <v>10629</v>
      </c>
      <c r="G5359" s="7" t="s">
        <v>44853</v>
      </c>
      <c r="H5359" s="12" t="str">
        <f t="shared" si="83"/>
        <v>insert into symbol(symbol_id, symbol_name, symbol_type, industry_code, on_market) values('045960','永昌DP','T','0099P','16/4/19');</v>
      </c>
    </row>
    <row r="5360" spans="1:8">
      <c r="A5360" t="s">
        <v>39488</v>
      </c>
      <c r="B5360" t="s">
        <v>28165</v>
      </c>
      <c r="C5360" s="9" t="s">
        <v>44873</v>
      </c>
      <c r="D5360" s="11" t="s">
        <v>44852</v>
      </c>
      <c r="E5360" s="3" t="s">
        <v>44717</v>
      </c>
      <c r="F5360" t="s">
        <v>10631</v>
      </c>
      <c r="G5360" s="7" t="s">
        <v>44853</v>
      </c>
      <c r="H5360" s="12" t="str">
        <f t="shared" si="83"/>
        <v>insert into symbol(symbol_id, symbol_name, symbol_type, industry_code, on_market) values('045961','永昌DQ','T','0099P','16/4/19');</v>
      </c>
    </row>
    <row r="5361" spans="1:8">
      <c r="A5361" t="s">
        <v>39489</v>
      </c>
      <c r="B5361" t="s">
        <v>28166</v>
      </c>
      <c r="C5361" s="9" t="s">
        <v>44873</v>
      </c>
      <c r="D5361" s="11" t="s">
        <v>44852</v>
      </c>
      <c r="E5361" s="3" t="s">
        <v>44717</v>
      </c>
      <c r="F5361" t="s">
        <v>10633</v>
      </c>
      <c r="G5361" s="7" t="s">
        <v>44853</v>
      </c>
      <c r="H5361" s="12" t="str">
        <f t="shared" si="83"/>
        <v>insert into symbol(symbol_id, symbol_name, symbol_type, industry_code, on_market) values('045962','永昌DR','T','0099P','16/4/19');</v>
      </c>
    </row>
    <row r="5362" spans="1:8">
      <c r="A5362" t="s">
        <v>39490</v>
      </c>
      <c r="B5362" t="s">
        <v>28167</v>
      </c>
      <c r="C5362" s="9" t="s">
        <v>44873</v>
      </c>
      <c r="D5362" s="11" t="s">
        <v>44852</v>
      </c>
      <c r="E5362" s="3" t="s">
        <v>44717</v>
      </c>
      <c r="F5362" t="s">
        <v>10635</v>
      </c>
      <c r="G5362" s="7" t="s">
        <v>44853</v>
      </c>
      <c r="H5362" s="12" t="str">
        <f t="shared" si="83"/>
        <v>insert into symbol(symbol_id, symbol_name, symbol_type, industry_code, on_market) values('045963','MV元富','T','0099P','16/4/19');</v>
      </c>
    </row>
    <row r="5363" spans="1:8">
      <c r="A5363" t="s">
        <v>39491</v>
      </c>
      <c r="B5363" t="s">
        <v>28168</v>
      </c>
      <c r="C5363" s="9" t="s">
        <v>44873</v>
      </c>
      <c r="D5363" s="11" t="s">
        <v>44852</v>
      </c>
      <c r="E5363" s="3" t="s">
        <v>44717</v>
      </c>
      <c r="F5363" t="s">
        <v>10637</v>
      </c>
      <c r="G5363" s="7" t="s">
        <v>44853</v>
      </c>
      <c r="H5363" s="12" t="str">
        <f t="shared" si="83"/>
        <v>insert into symbol(symbol_id, symbol_name, symbol_type, industry_code, on_market) values('045964','MW元富','T','0099P','16/4/19');</v>
      </c>
    </row>
    <row r="5364" spans="1:8">
      <c r="A5364" t="s">
        <v>39492</v>
      </c>
      <c r="B5364" t="s">
        <v>28169</v>
      </c>
      <c r="C5364" s="9" t="s">
        <v>44873</v>
      </c>
      <c r="D5364" s="11" t="s">
        <v>44852</v>
      </c>
      <c r="E5364" s="3" t="s">
        <v>44717</v>
      </c>
      <c r="F5364" t="s">
        <v>10639</v>
      </c>
      <c r="G5364" s="7" t="s">
        <v>44853</v>
      </c>
      <c r="H5364" s="12" t="str">
        <f t="shared" si="83"/>
        <v>insert into symbol(symbol_id, symbol_name, symbol_type, industry_code, on_market) values('045965','MX元富','T','0099P','16/4/19');</v>
      </c>
    </row>
    <row r="5365" spans="1:8">
      <c r="A5365" t="s">
        <v>39493</v>
      </c>
      <c r="B5365" t="s">
        <v>28170</v>
      </c>
      <c r="C5365" s="9" t="s">
        <v>44873</v>
      </c>
      <c r="D5365" s="11" t="s">
        <v>44852</v>
      </c>
      <c r="E5365" s="3" t="s">
        <v>44717</v>
      </c>
      <c r="F5365" t="s">
        <v>10641</v>
      </c>
      <c r="G5365" s="7" t="s">
        <v>44853</v>
      </c>
      <c r="H5365" s="12" t="str">
        <f t="shared" si="83"/>
        <v>insert into symbol(symbol_id, symbol_name, symbol_type, industry_code, on_market) values('045966','MY元富','T','0099P','16/4/19');</v>
      </c>
    </row>
    <row r="5366" spans="1:8">
      <c r="A5366" t="s">
        <v>39494</v>
      </c>
      <c r="B5366" t="s">
        <v>28171</v>
      </c>
      <c r="C5366" s="9" t="s">
        <v>44873</v>
      </c>
      <c r="D5366" s="11" t="s">
        <v>44852</v>
      </c>
      <c r="E5366" s="3" t="s">
        <v>44717</v>
      </c>
      <c r="F5366" t="s">
        <v>10643</v>
      </c>
      <c r="G5366" s="7" t="s">
        <v>44853</v>
      </c>
      <c r="H5366" s="12" t="str">
        <f t="shared" si="83"/>
        <v>insert into symbol(symbol_id, symbol_name, symbol_type, industry_code, on_market) values('045967','MZ元富','T','0099P','16/4/19');</v>
      </c>
    </row>
    <row r="5367" spans="1:8">
      <c r="A5367" t="s">
        <v>39495</v>
      </c>
      <c r="B5367" t="s">
        <v>28172</v>
      </c>
      <c r="C5367" s="9" t="s">
        <v>44873</v>
      </c>
      <c r="D5367" s="11" t="s">
        <v>44852</v>
      </c>
      <c r="E5367" s="3" t="s">
        <v>44717</v>
      </c>
      <c r="F5367" t="s">
        <v>10645</v>
      </c>
      <c r="G5367" s="7" t="s">
        <v>44853</v>
      </c>
      <c r="H5367" s="12" t="str">
        <f t="shared" si="83"/>
        <v>insert into symbol(symbol_id, symbol_name, symbol_type, industry_code, on_market) values('045968','NA元富','T','0099P','16/4/19');</v>
      </c>
    </row>
    <row r="5368" spans="1:8">
      <c r="A5368" t="s">
        <v>39496</v>
      </c>
      <c r="B5368" t="s">
        <v>28173</v>
      </c>
      <c r="C5368" s="9" t="s">
        <v>44873</v>
      </c>
      <c r="D5368" s="11" t="s">
        <v>44852</v>
      </c>
      <c r="E5368" s="3" t="s">
        <v>44717</v>
      </c>
      <c r="F5368" t="s">
        <v>10647</v>
      </c>
      <c r="G5368" s="7" t="s">
        <v>44853</v>
      </c>
      <c r="H5368" s="12" t="str">
        <f t="shared" si="83"/>
        <v>insert into symbol(symbol_id, symbol_name, symbol_type, industry_code, on_market) values('045969','統一KL','T','0099P','16/4/19');</v>
      </c>
    </row>
    <row r="5369" spans="1:8">
      <c r="A5369" t="s">
        <v>28174</v>
      </c>
      <c r="B5369" t="s">
        <v>28175</v>
      </c>
      <c r="C5369" s="9" t="s">
        <v>44873</v>
      </c>
      <c r="D5369" s="11" t="s">
        <v>44852</v>
      </c>
      <c r="E5369" s="3" t="s">
        <v>44776</v>
      </c>
      <c r="F5369" t="s">
        <v>10649</v>
      </c>
      <c r="G5369" s="7" t="s">
        <v>44853</v>
      </c>
      <c r="H5369" s="12" t="str">
        <f t="shared" si="83"/>
        <v>insert into symbol(symbol_id, symbol_name, symbol_type, industry_code, on_market) values('04596P','AL群益','T','0099P','16/6/20');</v>
      </c>
    </row>
    <row r="5370" spans="1:8">
      <c r="A5370" t="s">
        <v>39497</v>
      </c>
      <c r="B5370" t="s">
        <v>28176</v>
      </c>
      <c r="C5370" s="9" t="s">
        <v>44873</v>
      </c>
      <c r="D5370" s="11" t="s">
        <v>44852</v>
      </c>
      <c r="E5370" s="3" t="s">
        <v>44717</v>
      </c>
      <c r="F5370" t="s">
        <v>10651</v>
      </c>
      <c r="G5370" s="7" t="s">
        <v>44853</v>
      </c>
      <c r="H5370" s="12" t="str">
        <f t="shared" si="83"/>
        <v>insert into symbol(symbol_id, symbol_name, symbol_type, industry_code, on_market) values('045970','統一KM','T','0099P','16/4/19');</v>
      </c>
    </row>
    <row r="5371" spans="1:8">
      <c r="A5371" t="s">
        <v>39498</v>
      </c>
      <c r="B5371" t="s">
        <v>28177</v>
      </c>
      <c r="C5371" s="9" t="s">
        <v>44873</v>
      </c>
      <c r="D5371" s="11" t="s">
        <v>44852</v>
      </c>
      <c r="E5371" s="3" t="s">
        <v>44717</v>
      </c>
      <c r="F5371" t="s">
        <v>10653</v>
      </c>
      <c r="G5371" s="7" t="s">
        <v>44853</v>
      </c>
      <c r="H5371" s="12" t="str">
        <f t="shared" si="83"/>
        <v>insert into symbol(symbol_id, symbol_name, symbol_type, industry_code, on_market) values('045971','統一KN','T','0099P','16/4/19');</v>
      </c>
    </row>
    <row r="5372" spans="1:8">
      <c r="A5372" t="s">
        <v>39499</v>
      </c>
      <c r="B5372" t="s">
        <v>28178</v>
      </c>
      <c r="C5372" s="9" t="s">
        <v>44873</v>
      </c>
      <c r="D5372" s="11" t="s">
        <v>44852</v>
      </c>
      <c r="E5372" s="3" t="s">
        <v>44717</v>
      </c>
      <c r="F5372" t="s">
        <v>10655</v>
      </c>
      <c r="G5372" s="7" t="s">
        <v>44853</v>
      </c>
      <c r="H5372" s="12" t="str">
        <f t="shared" si="83"/>
        <v>insert into symbol(symbol_id, symbol_name, symbol_type, industry_code, on_market) values('045972','日盛CN','T','0099P','16/4/19');</v>
      </c>
    </row>
    <row r="5373" spans="1:8">
      <c r="A5373" t="s">
        <v>39500</v>
      </c>
      <c r="B5373" t="s">
        <v>28179</v>
      </c>
      <c r="C5373" s="9" t="s">
        <v>44873</v>
      </c>
      <c r="D5373" s="11" t="s">
        <v>44852</v>
      </c>
      <c r="E5373" s="3" t="s">
        <v>44717</v>
      </c>
      <c r="F5373" t="s">
        <v>10657</v>
      </c>
      <c r="G5373" s="7" t="s">
        <v>44853</v>
      </c>
      <c r="H5373" s="12" t="str">
        <f t="shared" si="83"/>
        <v>insert into symbol(symbol_id, symbol_name, symbol_type, industry_code, on_market) values('045973','日盛CP','T','0099P','16/4/19');</v>
      </c>
    </row>
    <row r="5374" spans="1:8">
      <c r="A5374" t="s">
        <v>39501</v>
      </c>
      <c r="B5374" t="s">
        <v>28180</v>
      </c>
      <c r="C5374" s="9" t="s">
        <v>44873</v>
      </c>
      <c r="D5374" s="11" t="s">
        <v>44852</v>
      </c>
      <c r="E5374" s="3" t="s">
        <v>44717</v>
      </c>
      <c r="F5374" t="s">
        <v>10659</v>
      </c>
      <c r="G5374" s="7" t="s">
        <v>44853</v>
      </c>
      <c r="H5374" s="12" t="str">
        <f t="shared" si="83"/>
        <v>insert into symbol(symbol_id, symbol_name, symbol_type, industry_code, on_market) values('045974','8L群益','T','0099P','16/4/19');</v>
      </c>
    </row>
    <row r="5375" spans="1:8">
      <c r="A5375" t="s">
        <v>39502</v>
      </c>
      <c r="B5375" t="s">
        <v>28181</v>
      </c>
      <c r="C5375" s="9" t="s">
        <v>44873</v>
      </c>
      <c r="D5375" s="11" t="s">
        <v>44852</v>
      </c>
      <c r="E5375" s="3" t="s">
        <v>44717</v>
      </c>
      <c r="F5375" t="s">
        <v>10661</v>
      </c>
      <c r="G5375" s="7" t="s">
        <v>44853</v>
      </c>
      <c r="H5375" s="12" t="str">
        <f t="shared" si="83"/>
        <v>insert into symbol(symbol_id, symbol_name, symbol_type, industry_code, on_market) values('045975','8M群益','T','0099P','16/4/19');</v>
      </c>
    </row>
    <row r="5376" spans="1:8">
      <c r="A5376" t="s">
        <v>39503</v>
      </c>
      <c r="B5376" t="s">
        <v>28182</v>
      </c>
      <c r="C5376" s="9" t="s">
        <v>44873</v>
      </c>
      <c r="D5376" s="11" t="s">
        <v>44852</v>
      </c>
      <c r="E5376" s="3" t="s">
        <v>44717</v>
      </c>
      <c r="F5376" t="s">
        <v>10663</v>
      </c>
      <c r="G5376" s="7" t="s">
        <v>44853</v>
      </c>
      <c r="H5376" s="12" t="str">
        <f t="shared" si="83"/>
        <v>insert into symbol(symbol_id, symbol_name, symbol_type, industry_code, on_market) values('045976','8N群益','T','0099P','16/4/19');</v>
      </c>
    </row>
    <row r="5377" spans="1:8">
      <c r="A5377" t="s">
        <v>39504</v>
      </c>
      <c r="B5377" t="s">
        <v>28183</v>
      </c>
      <c r="C5377" s="9" t="s">
        <v>44873</v>
      </c>
      <c r="D5377" s="11" t="s">
        <v>44852</v>
      </c>
      <c r="E5377" s="3" t="s">
        <v>44717</v>
      </c>
      <c r="F5377" t="s">
        <v>10665</v>
      </c>
      <c r="G5377" s="7" t="s">
        <v>44853</v>
      </c>
      <c r="H5377" s="12" t="str">
        <f t="shared" si="83"/>
        <v>insert into symbol(symbol_id, symbol_name, symbol_type, industry_code, on_market) values('045977','8Q群益','T','0099P','16/4/19');</v>
      </c>
    </row>
    <row r="5378" spans="1:8">
      <c r="A5378" t="s">
        <v>39505</v>
      </c>
      <c r="B5378" t="s">
        <v>28184</v>
      </c>
      <c r="C5378" s="9" t="s">
        <v>44873</v>
      </c>
      <c r="D5378" s="11" t="s">
        <v>44852</v>
      </c>
      <c r="E5378" s="3" t="s">
        <v>44717</v>
      </c>
      <c r="F5378" t="s">
        <v>10667</v>
      </c>
      <c r="G5378" s="7" t="s">
        <v>44853</v>
      </c>
      <c r="H5378" s="12" t="str">
        <f t="shared" si="83"/>
        <v>insert into symbol(symbol_id, symbol_name, symbol_type, industry_code, on_market) values('045978','8R群益','T','0099P','16/4/19');</v>
      </c>
    </row>
    <row r="5379" spans="1:8">
      <c r="A5379" t="s">
        <v>39506</v>
      </c>
      <c r="B5379" t="s">
        <v>28185</v>
      </c>
      <c r="C5379" s="9" t="s">
        <v>44873</v>
      </c>
      <c r="D5379" s="11" t="s">
        <v>44852</v>
      </c>
      <c r="E5379" s="3" t="s">
        <v>44717</v>
      </c>
      <c r="F5379" t="s">
        <v>10669</v>
      </c>
      <c r="G5379" s="7" t="s">
        <v>44853</v>
      </c>
      <c r="H5379" s="12" t="str">
        <f t="shared" ref="H5379:H5442" si="84">$H$1 &amp; "'" &amp; TRIM(A5379) &amp;"'"  &amp; ",'" &amp; B5379 &amp;"'" &amp; ",'" &amp; C5379 &amp;"'" &amp; ",'" &amp; D5379 &amp;"'" &amp; ",'" &amp; E5379 &amp;"');"</f>
        <v>insert into symbol(symbol_id, symbol_name, symbol_type, industry_code, on_market) values('045979','8S群益','T','0099P','16/4/19');</v>
      </c>
    </row>
    <row r="5380" spans="1:8">
      <c r="A5380" t="s">
        <v>28186</v>
      </c>
      <c r="B5380" t="s">
        <v>28187</v>
      </c>
      <c r="C5380" s="9" t="s">
        <v>44873</v>
      </c>
      <c r="D5380" s="11" t="s">
        <v>44852</v>
      </c>
      <c r="E5380" s="3" t="s">
        <v>44776</v>
      </c>
      <c r="F5380" t="s">
        <v>10671</v>
      </c>
      <c r="G5380" s="7" t="s">
        <v>44853</v>
      </c>
      <c r="H5380" s="12" t="str">
        <f t="shared" si="84"/>
        <v>insert into symbol(symbol_id, symbol_name, symbol_type, industry_code, on_market) values('04597P','AM群益','T','0099P','16/6/20');</v>
      </c>
    </row>
    <row r="5381" spans="1:8">
      <c r="A5381" t="s">
        <v>39507</v>
      </c>
      <c r="B5381" t="s">
        <v>28188</v>
      </c>
      <c r="C5381" s="9" t="s">
        <v>44873</v>
      </c>
      <c r="D5381" s="11" t="s">
        <v>44852</v>
      </c>
      <c r="E5381" s="3" t="s">
        <v>44717</v>
      </c>
      <c r="F5381" t="s">
        <v>10673</v>
      </c>
      <c r="G5381" s="7" t="s">
        <v>44853</v>
      </c>
      <c r="H5381" s="12" t="str">
        <f t="shared" si="84"/>
        <v>insert into symbol(symbol_id, symbol_name, symbol_type, industry_code, on_market) values('045980','8T群益','T','0099P','16/4/19');</v>
      </c>
    </row>
    <row r="5382" spans="1:8">
      <c r="A5382" t="s">
        <v>39508</v>
      </c>
      <c r="B5382" t="s">
        <v>28189</v>
      </c>
      <c r="C5382" s="9" t="s">
        <v>44873</v>
      </c>
      <c r="D5382" s="11" t="s">
        <v>44852</v>
      </c>
      <c r="E5382" s="3" t="s">
        <v>44717</v>
      </c>
      <c r="F5382" t="s">
        <v>10675</v>
      </c>
      <c r="G5382" s="7" t="s">
        <v>44853</v>
      </c>
      <c r="H5382" s="12" t="str">
        <f t="shared" si="84"/>
        <v>insert into symbol(symbol_id, symbol_name, symbol_type, industry_code, on_market) values('045981','8U群益','T','0099P','16/4/19');</v>
      </c>
    </row>
    <row r="5383" spans="1:8">
      <c r="A5383" t="s">
        <v>39509</v>
      </c>
      <c r="B5383" t="s">
        <v>28190</v>
      </c>
      <c r="C5383" s="9" t="s">
        <v>44873</v>
      </c>
      <c r="D5383" s="11" t="s">
        <v>44852</v>
      </c>
      <c r="E5383" s="3" t="s">
        <v>44717</v>
      </c>
      <c r="F5383" t="s">
        <v>10677</v>
      </c>
      <c r="G5383" s="7" t="s">
        <v>44853</v>
      </c>
      <c r="H5383" s="12" t="str">
        <f t="shared" si="84"/>
        <v>insert into symbol(symbol_id, symbol_name, symbol_type, industry_code, on_market) values('045982','8V群益','T','0099P','16/4/19');</v>
      </c>
    </row>
    <row r="5384" spans="1:8">
      <c r="A5384" t="s">
        <v>39510</v>
      </c>
      <c r="B5384" t="s">
        <v>28191</v>
      </c>
      <c r="C5384" s="9" t="s">
        <v>44873</v>
      </c>
      <c r="D5384" s="11" t="s">
        <v>44852</v>
      </c>
      <c r="E5384" s="3" t="s">
        <v>44717</v>
      </c>
      <c r="F5384" t="s">
        <v>10679</v>
      </c>
      <c r="G5384" s="7" t="s">
        <v>44853</v>
      </c>
      <c r="H5384" s="12" t="str">
        <f t="shared" si="84"/>
        <v>insert into symbol(symbol_id, symbol_name, symbol_type, industry_code, on_market) values('045983','8W群益','T','0099P','16/4/19');</v>
      </c>
    </row>
    <row r="5385" spans="1:8">
      <c r="A5385" t="s">
        <v>39511</v>
      </c>
      <c r="B5385" t="s">
        <v>28192</v>
      </c>
      <c r="C5385" s="9" t="s">
        <v>44873</v>
      </c>
      <c r="D5385" s="11" t="s">
        <v>44852</v>
      </c>
      <c r="E5385" s="3" t="s">
        <v>44717</v>
      </c>
      <c r="F5385" t="s">
        <v>10681</v>
      </c>
      <c r="G5385" s="7" t="s">
        <v>44853</v>
      </c>
      <c r="H5385" s="12" t="str">
        <f t="shared" si="84"/>
        <v>insert into symbol(symbol_id, symbol_name, symbol_type, industry_code, on_market) values('045984','8X群益','T','0099P','16/4/19');</v>
      </c>
    </row>
    <row r="5386" spans="1:8">
      <c r="A5386" t="s">
        <v>39512</v>
      </c>
      <c r="B5386" t="s">
        <v>28193</v>
      </c>
      <c r="C5386" s="9" t="s">
        <v>44873</v>
      </c>
      <c r="D5386" s="11" t="s">
        <v>44852</v>
      </c>
      <c r="E5386" s="3" t="s">
        <v>44717</v>
      </c>
      <c r="F5386" t="s">
        <v>10683</v>
      </c>
      <c r="G5386" s="7" t="s">
        <v>44853</v>
      </c>
      <c r="H5386" s="12" t="str">
        <f t="shared" si="84"/>
        <v>insert into symbol(symbol_id, symbol_name, symbol_type, industry_code, on_market) values('045985','8Y群益','T','0099P','16/4/19');</v>
      </c>
    </row>
    <row r="5387" spans="1:8">
      <c r="A5387" t="s">
        <v>39513</v>
      </c>
      <c r="B5387" t="s">
        <v>28194</v>
      </c>
      <c r="C5387" s="9" t="s">
        <v>44873</v>
      </c>
      <c r="D5387" s="11" t="s">
        <v>44852</v>
      </c>
      <c r="E5387" s="3" t="s">
        <v>44717</v>
      </c>
      <c r="F5387" t="s">
        <v>10685</v>
      </c>
      <c r="G5387" s="7" t="s">
        <v>44853</v>
      </c>
      <c r="H5387" s="12" t="str">
        <f t="shared" si="84"/>
        <v>insert into symbol(symbol_id, symbol_name, symbol_type, industry_code, on_market) values('045986','9B群益','T','0099P','16/4/19');</v>
      </c>
    </row>
    <row r="5388" spans="1:8">
      <c r="A5388" t="s">
        <v>39514</v>
      </c>
      <c r="B5388" t="s">
        <v>28195</v>
      </c>
      <c r="C5388" s="9" t="s">
        <v>44873</v>
      </c>
      <c r="D5388" s="11" t="s">
        <v>44852</v>
      </c>
      <c r="E5388" s="3" t="s">
        <v>44717</v>
      </c>
      <c r="F5388" t="s">
        <v>10687</v>
      </c>
      <c r="G5388" s="7" t="s">
        <v>44853</v>
      </c>
      <c r="H5388" s="12" t="str">
        <f t="shared" si="84"/>
        <v>insert into symbol(symbol_id, symbol_name, symbol_type, industry_code, on_market) values('045987','臺銀AE','T','0099P','16/4/19');</v>
      </c>
    </row>
    <row r="5389" spans="1:8">
      <c r="A5389" t="s">
        <v>39515</v>
      </c>
      <c r="B5389" t="s">
        <v>28196</v>
      </c>
      <c r="C5389" s="9" t="s">
        <v>44873</v>
      </c>
      <c r="D5389" s="11" t="s">
        <v>44852</v>
      </c>
      <c r="E5389" s="3" t="s">
        <v>44717</v>
      </c>
      <c r="F5389" t="s">
        <v>10689</v>
      </c>
      <c r="G5389" s="7" t="s">
        <v>44853</v>
      </c>
      <c r="H5389" s="12" t="str">
        <f t="shared" si="84"/>
        <v>insert into symbol(symbol_id, symbol_name, symbol_type, industry_code, on_market) values('045988','臺銀AF','T','0099P','16/4/19');</v>
      </c>
    </row>
    <row r="5390" spans="1:8">
      <c r="A5390" t="s">
        <v>39516</v>
      </c>
      <c r="B5390" t="s">
        <v>28197</v>
      </c>
      <c r="C5390" s="9" t="s">
        <v>44873</v>
      </c>
      <c r="D5390" s="11" t="s">
        <v>44852</v>
      </c>
      <c r="E5390" s="3" t="s">
        <v>44717</v>
      </c>
      <c r="F5390" t="s">
        <v>10691</v>
      </c>
      <c r="G5390" s="7" t="s">
        <v>44853</v>
      </c>
      <c r="H5390" s="12" t="str">
        <f t="shared" si="84"/>
        <v>insert into symbol(symbol_id, symbol_name, symbol_type, industry_code, on_market) values('045989','臺銀AG','T','0099P','16/4/19');</v>
      </c>
    </row>
    <row r="5391" spans="1:8">
      <c r="A5391" t="s">
        <v>28198</v>
      </c>
      <c r="B5391" t="s">
        <v>28199</v>
      </c>
      <c r="C5391" s="9" t="s">
        <v>44873</v>
      </c>
      <c r="D5391" s="11" t="s">
        <v>44852</v>
      </c>
      <c r="E5391" s="3" t="s">
        <v>44776</v>
      </c>
      <c r="F5391" t="s">
        <v>10693</v>
      </c>
      <c r="G5391" s="7" t="s">
        <v>44853</v>
      </c>
      <c r="H5391" s="12" t="str">
        <f t="shared" si="84"/>
        <v>insert into symbol(symbol_id, symbol_name, symbol_type, industry_code, on_market) values('04598P','兆豐HZ','T','0099P','16/6/20');</v>
      </c>
    </row>
    <row r="5392" spans="1:8">
      <c r="A5392" t="s">
        <v>39517</v>
      </c>
      <c r="B5392" t="s">
        <v>28200</v>
      </c>
      <c r="C5392" s="9" t="s">
        <v>44873</v>
      </c>
      <c r="D5392" s="11" t="s">
        <v>44852</v>
      </c>
      <c r="E5392" s="3" t="s">
        <v>44717</v>
      </c>
      <c r="F5392" t="s">
        <v>10695</v>
      </c>
      <c r="G5392" s="7" t="s">
        <v>44853</v>
      </c>
      <c r="H5392" s="12" t="str">
        <f t="shared" si="84"/>
        <v>insert into symbol(symbol_id, symbol_name, symbol_type, industry_code, on_market) values('045990','玉山40','T','0099P','16/4/19');</v>
      </c>
    </row>
    <row r="5393" spans="1:8">
      <c r="A5393" t="s">
        <v>39518</v>
      </c>
      <c r="B5393" t="s">
        <v>28201</v>
      </c>
      <c r="C5393" s="9" t="s">
        <v>44873</v>
      </c>
      <c r="D5393" s="11" t="s">
        <v>44852</v>
      </c>
      <c r="E5393" s="3" t="s">
        <v>44717</v>
      </c>
      <c r="F5393" t="s">
        <v>10697</v>
      </c>
      <c r="G5393" s="7" t="s">
        <v>44853</v>
      </c>
      <c r="H5393" s="12" t="str">
        <f t="shared" si="84"/>
        <v>insert into symbol(symbol_id, symbol_name, symbol_type, industry_code, on_market) values('045991','MD國泰','T','0099P','16/4/19');</v>
      </c>
    </row>
    <row r="5394" spans="1:8">
      <c r="A5394" t="s">
        <v>39519</v>
      </c>
      <c r="B5394" t="s">
        <v>28202</v>
      </c>
      <c r="C5394" s="9" t="s">
        <v>44873</v>
      </c>
      <c r="D5394" s="11" t="s">
        <v>44852</v>
      </c>
      <c r="E5394" s="3" t="s">
        <v>44717</v>
      </c>
      <c r="F5394" t="s">
        <v>10699</v>
      </c>
      <c r="G5394" s="7" t="s">
        <v>44853</v>
      </c>
      <c r="H5394" s="12" t="str">
        <f t="shared" si="84"/>
        <v>insert into symbol(symbol_id, symbol_name, symbol_type, industry_code, on_market) values('045992','LE富邦','T','0099P','16/4/19');</v>
      </c>
    </row>
    <row r="5395" spans="1:8">
      <c r="A5395" t="s">
        <v>39520</v>
      </c>
      <c r="B5395" t="s">
        <v>28203</v>
      </c>
      <c r="C5395" s="9" t="s">
        <v>44873</v>
      </c>
      <c r="D5395" s="11" t="s">
        <v>44852</v>
      </c>
      <c r="E5395" s="3" t="s">
        <v>44717</v>
      </c>
      <c r="F5395" t="s">
        <v>10701</v>
      </c>
      <c r="G5395" s="7" t="s">
        <v>44853</v>
      </c>
      <c r="H5395" s="12" t="str">
        <f t="shared" si="84"/>
        <v>insert into symbol(symbol_id, symbol_name, symbol_type, industry_code, on_market) values('045993','LF富邦','T','0099P','16/4/19');</v>
      </c>
    </row>
    <row r="5396" spans="1:8">
      <c r="A5396" t="s">
        <v>39521</v>
      </c>
      <c r="B5396" t="s">
        <v>28204</v>
      </c>
      <c r="C5396" s="9" t="s">
        <v>44873</v>
      </c>
      <c r="D5396" s="11" t="s">
        <v>44852</v>
      </c>
      <c r="E5396" s="3" t="s">
        <v>44717</v>
      </c>
      <c r="F5396" t="s">
        <v>10703</v>
      </c>
      <c r="G5396" s="7" t="s">
        <v>44853</v>
      </c>
      <c r="H5396" s="12" t="str">
        <f t="shared" si="84"/>
        <v>insert into symbol(symbol_id, symbol_name, symbol_type, industry_code, on_market) values('045994','LG富邦','T','0099P','16/4/19');</v>
      </c>
    </row>
    <row r="5397" spans="1:8">
      <c r="A5397" t="s">
        <v>39522</v>
      </c>
      <c r="B5397" t="s">
        <v>28205</v>
      </c>
      <c r="C5397" s="9" t="s">
        <v>44873</v>
      </c>
      <c r="D5397" s="11" t="s">
        <v>44852</v>
      </c>
      <c r="E5397" s="3" t="s">
        <v>44717</v>
      </c>
      <c r="F5397" t="s">
        <v>10705</v>
      </c>
      <c r="G5397" s="7" t="s">
        <v>44853</v>
      </c>
      <c r="H5397" s="12" t="str">
        <f t="shared" si="84"/>
        <v>insert into symbol(symbol_id, symbol_name, symbol_type, industry_code, on_market) values('045995','LH富邦','T','0099P','16/4/19');</v>
      </c>
    </row>
    <row r="5398" spans="1:8">
      <c r="A5398" t="s">
        <v>39523</v>
      </c>
      <c r="B5398" t="s">
        <v>28206</v>
      </c>
      <c r="C5398" s="9" t="s">
        <v>44873</v>
      </c>
      <c r="D5398" s="11" t="s">
        <v>44852</v>
      </c>
      <c r="E5398" s="3" t="s">
        <v>44717</v>
      </c>
      <c r="F5398" t="s">
        <v>10707</v>
      </c>
      <c r="G5398" s="7" t="s">
        <v>44853</v>
      </c>
      <c r="H5398" s="12" t="str">
        <f t="shared" si="84"/>
        <v>insert into symbol(symbol_id, symbol_name, symbol_type, industry_code, on_market) values('045996','LJ富邦','T','0099P','16/4/19');</v>
      </c>
    </row>
    <row r="5399" spans="1:8">
      <c r="A5399" t="s">
        <v>39524</v>
      </c>
      <c r="B5399" t="s">
        <v>28207</v>
      </c>
      <c r="C5399" s="9" t="s">
        <v>44873</v>
      </c>
      <c r="D5399" s="11" t="s">
        <v>44852</v>
      </c>
      <c r="E5399" s="3" t="s">
        <v>44717</v>
      </c>
      <c r="F5399" t="s">
        <v>10709</v>
      </c>
      <c r="G5399" s="7" t="s">
        <v>44853</v>
      </c>
      <c r="H5399" s="12" t="str">
        <f t="shared" si="84"/>
        <v>insert into symbol(symbol_id, symbol_name, symbol_type, industry_code, on_market) values('045997','LK富邦','T','0099P','16/4/19');</v>
      </c>
    </row>
    <row r="5400" spans="1:8">
      <c r="A5400" t="s">
        <v>39525</v>
      </c>
      <c r="B5400" t="s">
        <v>28208</v>
      </c>
      <c r="C5400" s="9" t="s">
        <v>44873</v>
      </c>
      <c r="D5400" s="11" t="s">
        <v>44852</v>
      </c>
      <c r="E5400" s="3" t="s">
        <v>44717</v>
      </c>
      <c r="F5400" t="s">
        <v>10711</v>
      </c>
      <c r="G5400" s="7" t="s">
        <v>44853</v>
      </c>
      <c r="H5400" s="12" t="str">
        <f t="shared" si="84"/>
        <v>insert into symbol(symbol_id, symbol_name, symbol_type, industry_code, on_market) values('045998','LL富邦','T','0099P','16/4/19');</v>
      </c>
    </row>
    <row r="5401" spans="1:8">
      <c r="A5401" t="s">
        <v>39526</v>
      </c>
      <c r="B5401" t="s">
        <v>28209</v>
      </c>
      <c r="C5401" s="9" t="s">
        <v>44873</v>
      </c>
      <c r="D5401" s="11" t="s">
        <v>44852</v>
      </c>
      <c r="E5401" s="3" t="s">
        <v>44717</v>
      </c>
      <c r="F5401" t="s">
        <v>10713</v>
      </c>
      <c r="G5401" s="7" t="s">
        <v>44853</v>
      </c>
      <c r="H5401" s="12" t="str">
        <f t="shared" si="84"/>
        <v>insert into symbol(symbol_id, symbol_name, symbol_type, industry_code, on_market) values('045999','LM富邦','T','0099P','16/4/19');</v>
      </c>
    </row>
    <row r="5402" spans="1:8">
      <c r="A5402" t="s">
        <v>28210</v>
      </c>
      <c r="B5402" t="s">
        <v>28211</v>
      </c>
      <c r="C5402" s="9" t="s">
        <v>44873</v>
      </c>
      <c r="D5402" s="11" t="s">
        <v>44852</v>
      </c>
      <c r="E5402" s="3" t="s">
        <v>44776</v>
      </c>
      <c r="F5402" t="s">
        <v>10715</v>
      </c>
      <c r="G5402" s="7" t="s">
        <v>44853</v>
      </c>
      <c r="H5402" s="12" t="str">
        <f t="shared" si="84"/>
        <v>insert into symbol(symbol_id, symbol_name, symbol_type, industry_code, on_market) values('04599P','兆豐JA','T','0099P','16/6/20');</v>
      </c>
    </row>
    <row r="5403" spans="1:8">
      <c r="A5403" t="s">
        <v>39527</v>
      </c>
      <c r="B5403" t="s">
        <v>28212</v>
      </c>
      <c r="C5403" s="9" t="s">
        <v>44873</v>
      </c>
      <c r="D5403" s="11" t="s">
        <v>44852</v>
      </c>
      <c r="E5403" s="3" t="s">
        <v>44670</v>
      </c>
      <c r="F5403" t="s">
        <v>10717</v>
      </c>
      <c r="G5403" s="7" t="s">
        <v>44853</v>
      </c>
      <c r="H5403" s="12" t="str">
        <f t="shared" si="84"/>
        <v>insert into symbol(symbol_id, symbol_name, symbol_type, industry_code, on_market) values('046000','日盛CQ','T','0099P','16/4/20');</v>
      </c>
    </row>
    <row r="5404" spans="1:8">
      <c r="A5404" t="s">
        <v>39528</v>
      </c>
      <c r="B5404" t="s">
        <v>28213</v>
      </c>
      <c r="C5404" s="9" t="s">
        <v>44873</v>
      </c>
      <c r="D5404" s="11" t="s">
        <v>44852</v>
      </c>
      <c r="E5404" s="3" t="s">
        <v>44670</v>
      </c>
      <c r="F5404" t="s">
        <v>10719</v>
      </c>
      <c r="G5404" s="7" t="s">
        <v>44853</v>
      </c>
      <c r="H5404" s="12" t="str">
        <f t="shared" si="84"/>
        <v>insert into symbol(symbol_id, symbol_name, symbol_type, industry_code, on_market) values('046001','日盛CR','T','0099P','16/4/20');</v>
      </c>
    </row>
    <row r="5405" spans="1:8">
      <c r="A5405" t="s">
        <v>39529</v>
      </c>
      <c r="B5405" t="s">
        <v>28214</v>
      </c>
      <c r="C5405" s="9" t="s">
        <v>44873</v>
      </c>
      <c r="D5405" s="11" t="s">
        <v>44852</v>
      </c>
      <c r="E5405" s="3" t="s">
        <v>44670</v>
      </c>
      <c r="F5405" t="s">
        <v>10721</v>
      </c>
      <c r="G5405" s="7" t="s">
        <v>44853</v>
      </c>
      <c r="H5405" s="12" t="str">
        <f t="shared" si="84"/>
        <v>insert into symbol(symbol_id, symbol_name, symbol_type, industry_code, on_market) values('046002','日盛CS','T','0099P','16/4/20');</v>
      </c>
    </row>
    <row r="5406" spans="1:8">
      <c r="A5406" t="s">
        <v>39530</v>
      </c>
      <c r="B5406" t="s">
        <v>28215</v>
      </c>
      <c r="C5406" s="9" t="s">
        <v>44873</v>
      </c>
      <c r="D5406" s="11" t="s">
        <v>44852</v>
      </c>
      <c r="E5406" s="3" t="s">
        <v>44670</v>
      </c>
      <c r="F5406" t="s">
        <v>10723</v>
      </c>
      <c r="G5406" s="7" t="s">
        <v>44853</v>
      </c>
      <c r="H5406" s="12" t="str">
        <f t="shared" si="84"/>
        <v>insert into symbol(symbol_id, symbol_name, symbol_type, industry_code, on_market) values('046003','統一KP','T','0099P','16/4/20');</v>
      </c>
    </row>
    <row r="5407" spans="1:8">
      <c r="A5407" t="s">
        <v>39531</v>
      </c>
      <c r="B5407" t="s">
        <v>28216</v>
      </c>
      <c r="C5407" s="9" t="s">
        <v>44873</v>
      </c>
      <c r="D5407" s="11" t="s">
        <v>44852</v>
      </c>
      <c r="E5407" s="3" t="s">
        <v>44670</v>
      </c>
      <c r="F5407" t="s">
        <v>10725</v>
      </c>
      <c r="G5407" s="7" t="s">
        <v>44853</v>
      </c>
      <c r="H5407" s="12" t="str">
        <f t="shared" si="84"/>
        <v>insert into symbol(symbol_id, symbol_name, symbol_type, industry_code, on_market) values('046004','統一KQ','T','0099P','16/4/20');</v>
      </c>
    </row>
    <row r="5408" spans="1:8">
      <c r="A5408" t="s">
        <v>39532</v>
      </c>
      <c r="B5408" t="s">
        <v>28217</v>
      </c>
      <c r="C5408" s="9" t="s">
        <v>44873</v>
      </c>
      <c r="D5408" s="11" t="s">
        <v>44852</v>
      </c>
      <c r="E5408" s="3" t="s">
        <v>44670</v>
      </c>
      <c r="F5408" t="s">
        <v>10727</v>
      </c>
      <c r="G5408" s="7" t="s">
        <v>44853</v>
      </c>
      <c r="H5408" s="12" t="str">
        <f t="shared" si="84"/>
        <v>insert into symbol(symbol_id, symbol_name, symbol_type, industry_code, on_market) values('046005','凱基LA','T','0099P','16/4/20');</v>
      </c>
    </row>
    <row r="5409" spans="1:8">
      <c r="A5409" t="s">
        <v>39533</v>
      </c>
      <c r="B5409" t="s">
        <v>28218</v>
      </c>
      <c r="C5409" s="9" t="s">
        <v>44873</v>
      </c>
      <c r="D5409" s="11" t="s">
        <v>44852</v>
      </c>
      <c r="E5409" s="3" t="s">
        <v>44670</v>
      </c>
      <c r="F5409" t="s">
        <v>10729</v>
      </c>
      <c r="G5409" s="7" t="s">
        <v>44853</v>
      </c>
      <c r="H5409" s="12" t="str">
        <f t="shared" si="84"/>
        <v>insert into symbol(symbol_id, symbol_name, symbol_type, industry_code, on_market) values('046006','凱基LB','T','0099P','16/4/20');</v>
      </c>
    </row>
    <row r="5410" spans="1:8">
      <c r="A5410" t="s">
        <v>39534</v>
      </c>
      <c r="B5410" t="s">
        <v>28219</v>
      </c>
      <c r="C5410" s="9" t="s">
        <v>44873</v>
      </c>
      <c r="D5410" s="11" t="s">
        <v>44852</v>
      </c>
      <c r="E5410" s="3" t="s">
        <v>44670</v>
      </c>
      <c r="F5410" t="s">
        <v>10731</v>
      </c>
      <c r="G5410" s="7" t="s">
        <v>44853</v>
      </c>
      <c r="H5410" s="12" t="str">
        <f t="shared" si="84"/>
        <v>insert into symbol(symbol_id, symbol_name, symbol_type, industry_code, on_market) values('046007','凱基LC','T','0099P','16/4/20');</v>
      </c>
    </row>
    <row r="5411" spans="1:8">
      <c r="A5411" t="s">
        <v>39535</v>
      </c>
      <c r="B5411" t="s">
        <v>28220</v>
      </c>
      <c r="C5411" s="9" t="s">
        <v>44873</v>
      </c>
      <c r="D5411" s="11" t="s">
        <v>44852</v>
      </c>
      <c r="E5411" s="3" t="s">
        <v>44670</v>
      </c>
      <c r="F5411" t="s">
        <v>10733</v>
      </c>
      <c r="G5411" s="7" t="s">
        <v>44853</v>
      </c>
      <c r="H5411" s="12" t="str">
        <f t="shared" si="84"/>
        <v>insert into symbol(symbol_id, symbol_name, symbol_type, industry_code, on_market) values('046008','凱基LD','T','0099P','16/4/20');</v>
      </c>
    </row>
    <row r="5412" spans="1:8">
      <c r="A5412" t="s">
        <v>39536</v>
      </c>
      <c r="B5412" t="s">
        <v>28221</v>
      </c>
      <c r="C5412" s="9" t="s">
        <v>44873</v>
      </c>
      <c r="D5412" s="11" t="s">
        <v>44852</v>
      </c>
      <c r="E5412" s="3" t="s">
        <v>44670</v>
      </c>
      <c r="F5412" t="s">
        <v>10735</v>
      </c>
      <c r="G5412" s="7" t="s">
        <v>44853</v>
      </c>
      <c r="H5412" s="12" t="str">
        <f t="shared" si="84"/>
        <v>insert into symbol(symbol_id, symbol_name, symbol_type, industry_code, on_market) values('046009','凱基LE','T','0099P','16/4/20');</v>
      </c>
    </row>
    <row r="5413" spans="1:8">
      <c r="A5413" t="s">
        <v>28222</v>
      </c>
      <c r="B5413" t="s">
        <v>28223</v>
      </c>
      <c r="C5413" s="9" t="s">
        <v>44873</v>
      </c>
      <c r="D5413" s="11" t="s">
        <v>44852</v>
      </c>
      <c r="E5413" s="3" t="s">
        <v>44500</v>
      </c>
      <c r="F5413" t="s">
        <v>10737</v>
      </c>
      <c r="G5413" s="7" t="s">
        <v>44853</v>
      </c>
      <c r="H5413" s="12" t="str">
        <f t="shared" si="84"/>
        <v>insert into symbol(symbol_id, symbol_name, symbol_type, industry_code, on_market) values('04600P','統一5L','T','0099P','16/6/21');</v>
      </c>
    </row>
    <row r="5414" spans="1:8">
      <c r="A5414" t="s">
        <v>39537</v>
      </c>
      <c r="B5414" t="s">
        <v>28224</v>
      </c>
      <c r="C5414" s="9" t="s">
        <v>44873</v>
      </c>
      <c r="D5414" s="11" t="s">
        <v>44852</v>
      </c>
      <c r="E5414" s="3" t="s">
        <v>44670</v>
      </c>
      <c r="F5414" t="s">
        <v>10739</v>
      </c>
      <c r="G5414" s="7" t="s">
        <v>44853</v>
      </c>
      <c r="H5414" s="12" t="str">
        <f t="shared" si="84"/>
        <v>insert into symbol(symbol_id, symbol_name, symbol_type, industry_code, on_market) values('046010','KQ元大','T','0099P','16/4/20');</v>
      </c>
    </row>
    <row r="5415" spans="1:8">
      <c r="A5415" t="s">
        <v>39538</v>
      </c>
      <c r="B5415" t="s">
        <v>28225</v>
      </c>
      <c r="C5415" s="9" t="s">
        <v>44873</v>
      </c>
      <c r="D5415" s="11" t="s">
        <v>44852</v>
      </c>
      <c r="E5415" s="3" t="s">
        <v>44670</v>
      </c>
      <c r="F5415" t="s">
        <v>10741</v>
      </c>
      <c r="G5415" s="7" t="s">
        <v>44853</v>
      </c>
      <c r="H5415" s="12" t="str">
        <f t="shared" si="84"/>
        <v>insert into symbol(symbol_id, symbol_name, symbol_type, industry_code, on_market) values('046011','KR元大','T','0099P','16/4/20');</v>
      </c>
    </row>
    <row r="5416" spans="1:8">
      <c r="A5416" t="s">
        <v>39539</v>
      </c>
      <c r="B5416" t="s">
        <v>28226</v>
      </c>
      <c r="C5416" s="9" t="s">
        <v>44873</v>
      </c>
      <c r="D5416" s="11" t="s">
        <v>44852</v>
      </c>
      <c r="E5416" s="3" t="s">
        <v>44670</v>
      </c>
      <c r="F5416" t="s">
        <v>10743</v>
      </c>
      <c r="G5416" s="7" t="s">
        <v>44853</v>
      </c>
      <c r="H5416" s="12" t="str">
        <f t="shared" si="84"/>
        <v>insert into symbol(symbol_id, symbol_name, symbol_type, industry_code, on_market) values('046012','KS元大','T','0099P','16/4/20');</v>
      </c>
    </row>
    <row r="5417" spans="1:8">
      <c r="A5417" t="s">
        <v>39540</v>
      </c>
      <c r="B5417" t="s">
        <v>28227</v>
      </c>
      <c r="C5417" s="9" t="s">
        <v>44873</v>
      </c>
      <c r="D5417" s="11" t="s">
        <v>44852</v>
      </c>
      <c r="E5417" s="3" t="s">
        <v>44670</v>
      </c>
      <c r="F5417" t="s">
        <v>10745</v>
      </c>
      <c r="G5417" s="7" t="s">
        <v>44853</v>
      </c>
      <c r="H5417" s="12" t="str">
        <f t="shared" si="84"/>
        <v>insert into symbol(symbol_id, symbol_name, symbol_type, industry_code, on_market) values('046013','KT元大','T','0099P','16/4/20');</v>
      </c>
    </row>
    <row r="5418" spans="1:8">
      <c r="A5418" t="s">
        <v>39541</v>
      </c>
      <c r="B5418" t="s">
        <v>28228</v>
      </c>
      <c r="C5418" s="9" t="s">
        <v>44873</v>
      </c>
      <c r="D5418" s="11" t="s">
        <v>44852</v>
      </c>
      <c r="E5418" s="3" t="s">
        <v>44670</v>
      </c>
      <c r="F5418" t="s">
        <v>10747</v>
      </c>
      <c r="G5418" s="7" t="s">
        <v>44853</v>
      </c>
      <c r="H5418" s="12" t="str">
        <f t="shared" si="84"/>
        <v>insert into symbol(symbol_id, symbol_name, symbol_type, industry_code, on_market) values('046014','KU元大','T','0099P','16/4/20');</v>
      </c>
    </row>
    <row r="5419" spans="1:8">
      <c r="A5419" t="s">
        <v>39542</v>
      </c>
      <c r="B5419" t="s">
        <v>28229</v>
      </c>
      <c r="C5419" s="9" t="s">
        <v>44873</v>
      </c>
      <c r="D5419" s="11" t="s">
        <v>44852</v>
      </c>
      <c r="E5419" s="3" t="s">
        <v>44670</v>
      </c>
      <c r="F5419" t="s">
        <v>10749</v>
      </c>
      <c r="G5419" s="7" t="s">
        <v>44853</v>
      </c>
      <c r="H5419" s="12" t="str">
        <f t="shared" si="84"/>
        <v>insert into symbol(symbol_id, symbol_name, symbol_type, industry_code, on_market) values('046015','KV元大','T','0099P','16/4/20');</v>
      </c>
    </row>
    <row r="5420" spans="1:8">
      <c r="A5420" t="s">
        <v>39543</v>
      </c>
      <c r="B5420" t="s">
        <v>28230</v>
      </c>
      <c r="C5420" s="9" t="s">
        <v>44873</v>
      </c>
      <c r="D5420" s="11" t="s">
        <v>44852</v>
      </c>
      <c r="E5420" s="3" t="s">
        <v>44670</v>
      </c>
      <c r="F5420" t="s">
        <v>10751</v>
      </c>
      <c r="G5420" s="7" t="s">
        <v>44853</v>
      </c>
      <c r="H5420" s="12" t="str">
        <f t="shared" si="84"/>
        <v>insert into symbol(symbol_id, symbol_name, symbol_type, industry_code, on_market) values('046016','KW元大','T','0099P','16/4/20');</v>
      </c>
    </row>
    <row r="5421" spans="1:8">
      <c r="A5421" t="s">
        <v>39544</v>
      </c>
      <c r="B5421" t="s">
        <v>28231</v>
      </c>
      <c r="C5421" s="9" t="s">
        <v>44873</v>
      </c>
      <c r="D5421" s="11" t="s">
        <v>44852</v>
      </c>
      <c r="E5421" s="3" t="s">
        <v>44670</v>
      </c>
      <c r="F5421" t="s">
        <v>10753</v>
      </c>
      <c r="G5421" s="7" t="s">
        <v>44853</v>
      </c>
      <c r="H5421" s="12" t="str">
        <f t="shared" si="84"/>
        <v>insert into symbol(symbol_id, symbol_name, symbol_type, industry_code, on_market) values('046017','KX元大','T','0099P','16/4/20');</v>
      </c>
    </row>
    <row r="5422" spans="1:8">
      <c r="A5422" t="s">
        <v>39545</v>
      </c>
      <c r="B5422" t="s">
        <v>28232</v>
      </c>
      <c r="C5422" s="9" t="s">
        <v>44873</v>
      </c>
      <c r="D5422" s="11" t="s">
        <v>44852</v>
      </c>
      <c r="E5422" s="3" t="s">
        <v>44670</v>
      </c>
      <c r="F5422" t="s">
        <v>10755</v>
      </c>
      <c r="G5422" s="7" t="s">
        <v>44853</v>
      </c>
      <c r="H5422" s="12" t="str">
        <f t="shared" si="84"/>
        <v>insert into symbol(symbol_id, symbol_name, symbol_type, industry_code, on_market) values('046018','D6兆豐','T','0099P','16/4/20');</v>
      </c>
    </row>
    <row r="5423" spans="1:8">
      <c r="A5423" t="s">
        <v>39546</v>
      </c>
      <c r="B5423" t="s">
        <v>28233</v>
      </c>
      <c r="C5423" s="9" t="s">
        <v>44873</v>
      </c>
      <c r="D5423" s="11" t="s">
        <v>44852</v>
      </c>
      <c r="E5423" s="3" t="s">
        <v>44670</v>
      </c>
      <c r="F5423" t="s">
        <v>10757</v>
      </c>
      <c r="G5423" s="7" t="s">
        <v>44853</v>
      </c>
      <c r="H5423" s="12" t="str">
        <f t="shared" si="84"/>
        <v>insert into symbol(symbol_id, symbol_name, symbol_type, industry_code, on_market) values('046019','D7兆豐','T','0099P','16/4/20');</v>
      </c>
    </row>
    <row r="5424" spans="1:8">
      <c r="A5424" t="s">
        <v>28234</v>
      </c>
      <c r="B5424" t="s">
        <v>28235</v>
      </c>
      <c r="C5424" s="9" t="s">
        <v>44873</v>
      </c>
      <c r="D5424" s="11" t="s">
        <v>44852</v>
      </c>
      <c r="E5424" s="3" t="s">
        <v>44500</v>
      </c>
      <c r="F5424" t="s">
        <v>10759</v>
      </c>
      <c r="G5424" s="7" t="s">
        <v>44853</v>
      </c>
      <c r="H5424" s="12" t="str">
        <f t="shared" si="84"/>
        <v>insert into symbol(symbol_id, symbol_name, symbol_type, industry_code, on_market) values('04601P','統一5M','T','0099P','16/6/21');</v>
      </c>
    </row>
    <row r="5425" spans="1:8">
      <c r="A5425" t="s">
        <v>39547</v>
      </c>
      <c r="B5425" t="s">
        <v>28236</v>
      </c>
      <c r="C5425" s="9" t="s">
        <v>44873</v>
      </c>
      <c r="D5425" s="11" t="s">
        <v>44852</v>
      </c>
      <c r="E5425" s="3" t="s">
        <v>44670</v>
      </c>
      <c r="F5425" t="s">
        <v>10761</v>
      </c>
      <c r="G5425" s="7" t="s">
        <v>44853</v>
      </c>
      <c r="H5425" s="12" t="str">
        <f t="shared" si="84"/>
        <v>insert into symbol(symbol_id, symbol_name, symbol_type, industry_code, on_market) values('046020','D8兆豐','T','0099P','16/4/20');</v>
      </c>
    </row>
    <row r="5426" spans="1:8">
      <c r="A5426" t="s">
        <v>39548</v>
      </c>
      <c r="B5426" t="s">
        <v>28237</v>
      </c>
      <c r="C5426" s="9" t="s">
        <v>44873</v>
      </c>
      <c r="D5426" s="11" t="s">
        <v>44852</v>
      </c>
      <c r="E5426" s="3" t="s">
        <v>44670</v>
      </c>
      <c r="F5426" t="s">
        <v>10763</v>
      </c>
      <c r="G5426" s="7" t="s">
        <v>44853</v>
      </c>
      <c r="H5426" s="12" t="str">
        <f t="shared" si="84"/>
        <v>insert into symbol(symbol_id, symbol_name, symbol_type, industry_code, on_market) values('046021','D9兆豐','T','0099P','16/4/20');</v>
      </c>
    </row>
    <row r="5427" spans="1:8">
      <c r="A5427" t="s">
        <v>39549</v>
      </c>
      <c r="B5427" t="s">
        <v>28238</v>
      </c>
      <c r="C5427" s="9" t="s">
        <v>44873</v>
      </c>
      <c r="D5427" s="11" t="s">
        <v>44852</v>
      </c>
      <c r="E5427" s="3" t="s">
        <v>44670</v>
      </c>
      <c r="F5427" t="s">
        <v>10765</v>
      </c>
      <c r="G5427" s="7" t="s">
        <v>44853</v>
      </c>
      <c r="H5427" s="12" t="str">
        <f t="shared" si="84"/>
        <v>insert into symbol(symbol_id, symbol_name, symbol_type, industry_code, on_market) values('046022','F1兆豐','T','0099P','16/4/20');</v>
      </c>
    </row>
    <row r="5428" spans="1:8">
      <c r="A5428" t="s">
        <v>39550</v>
      </c>
      <c r="B5428" t="s">
        <v>28239</v>
      </c>
      <c r="C5428" s="9" t="s">
        <v>44873</v>
      </c>
      <c r="D5428" s="11" t="s">
        <v>44852</v>
      </c>
      <c r="E5428" s="3" t="s">
        <v>44670</v>
      </c>
      <c r="F5428" t="s">
        <v>10767</v>
      </c>
      <c r="G5428" s="7" t="s">
        <v>44853</v>
      </c>
      <c r="H5428" s="12" t="str">
        <f t="shared" si="84"/>
        <v>insert into symbol(symbol_id, symbol_name, symbol_type, industry_code, on_market) values('046023','F2兆豐','T','0099P','16/4/20');</v>
      </c>
    </row>
    <row r="5429" spans="1:8">
      <c r="A5429" t="s">
        <v>39551</v>
      </c>
      <c r="B5429" t="s">
        <v>28240</v>
      </c>
      <c r="C5429" s="9" t="s">
        <v>44873</v>
      </c>
      <c r="D5429" s="11" t="s">
        <v>44852</v>
      </c>
      <c r="E5429" s="3" t="s">
        <v>44670</v>
      </c>
      <c r="F5429" t="s">
        <v>10769</v>
      </c>
      <c r="G5429" s="7" t="s">
        <v>44853</v>
      </c>
      <c r="H5429" s="12" t="str">
        <f t="shared" si="84"/>
        <v>insert into symbol(symbol_id, symbol_name, symbol_type, industry_code, on_market) values('046024','F3兆豐','T','0099P','16/4/20');</v>
      </c>
    </row>
    <row r="5430" spans="1:8">
      <c r="A5430" t="s">
        <v>39552</v>
      </c>
      <c r="B5430" t="s">
        <v>28241</v>
      </c>
      <c r="C5430" s="9" t="s">
        <v>44873</v>
      </c>
      <c r="D5430" s="11" t="s">
        <v>44852</v>
      </c>
      <c r="E5430" s="3" t="s">
        <v>44670</v>
      </c>
      <c r="F5430" t="s">
        <v>10771</v>
      </c>
      <c r="G5430" s="7" t="s">
        <v>44853</v>
      </c>
      <c r="H5430" s="12" t="str">
        <f t="shared" si="84"/>
        <v>insert into symbol(symbol_id, symbol_name, symbol_type, industry_code, on_market) values('046025','F4兆豐','T','0099P','16/4/20');</v>
      </c>
    </row>
    <row r="5431" spans="1:8">
      <c r="A5431" t="s">
        <v>39553</v>
      </c>
      <c r="B5431" t="s">
        <v>28242</v>
      </c>
      <c r="C5431" s="9" t="s">
        <v>44873</v>
      </c>
      <c r="D5431" s="11" t="s">
        <v>44852</v>
      </c>
      <c r="E5431" s="3" t="s">
        <v>44670</v>
      </c>
      <c r="F5431" t="s">
        <v>10773</v>
      </c>
      <c r="G5431" s="7" t="s">
        <v>44853</v>
      </c>
      <c r="H5431" s="12" t="str">
        <f t="shared" si="84"/>
        <v>insert into symbol(symbol_id, symbol_name, symbol_type, industry_code, on_market) values('046026','F5兆豐','T','0099P','16/4/20');</v>
      </c>
    </row>
    <row r="5432" spans="1:8">
      <c r="A5432" t="s">
        <v>39554</v>
      </c>
      <c r="B5432" t="s">
        <v>28243</v>
      </c>
      <c r="C5432" s="9" t="s">
        <v>44873</v>
      </c>
      <c r="D5432" s="11" t="s">
        <v>44852</v>
      </c>
      <c r="E5432" s="3" t="s">
        <v>44670</v>
      </c>
      <c r="F5432" t="s">
        <v>10775</v>
      </c>
      <c r="G5432" s="7" t="s">
        <v>44853</v>
      </c>
      <c r="H5432" s="12" t="str">
        <f t="shared" si="84"/>
        <v>insert into symbol(symbol_id, symbol_name, symbol_type, industry_code, on_market) values('046027','F6兆豐','T','0099P','16/4/20');</v>
      </c>
    </row>
    <row r="5433" spans="1:8">
      <c r="A5433" t="s">
        <v>39555</v>
      </c>
      <c r="B5433" t="s">
        <v>28244</v>
      </c>
      <c r="C5433" s="9" t="s">
        <v>44873</v>
      </c>
      <c r="D5433" s="11" t="s">
        <v>44852</v>
      </c>
      <c r="E5433" s="3" t="s">
        <v>44670</v>
      </c>
      <c r="F5433" t="s">
        <v>10777</v>
      </c>
      <c r="G5433" s="7" t="s">
        <v>44853</v>
      </c>
      <c r="H5433" s="12" t="str">
        <f t="shared" si="84"/>
        <v>insert into symbol(symbol_id, symbol_name, symbol_type, industry_code, on_market) values('046028','F7兆豐','T','0099P','16/4/20');</v>
      </c>
    </row>
    <row r="5434" spans="1:8">
      <c r="A5434" t="s">
        <v>39556</v>
      </c>
      <c r="B5434" t="s">
        <v>28245</v>
      </c>
      <c r="C5434" s="9" t="s">
        <v>44873</v>
      </c>
      <c r="D5434" s="11" t="s">
        <v>44852</v>
      </c>
      <c r="E5434" s="3" t="s">
        <v>44670</v>
      </c>
      <c r="F5434" t="s">
        <v>10779</v>
      </c>
      <c r="G5434" s="7" t="s">
        <v>44853</v>
      </c>
      <c r="H5434" s="12" t="str">
        <f t="shared" si="84"/>
        <v>insert into symbol(symbol_id, symbol_name, symbol_type, industry_code, on_market) values('046029','F8兆豐','T','0099P','16/4/20');</v>
      </c>
    </row>
    <row r="5435" spans="1:8">
      <c r="A5435" t="s">
        <v>28246</v>
      </c>
      <c r="B5435" t="s">
        <v>28247</v>
      </c>
      <c r="C5435" s="9" t="s">
        <v>44873</v>
      </c>
      <c r="D5435" s="11" t="s">
        <v>44852</v>
      </c>
      <c r="E5435" s="3" t="s">
        <v>44500</v>
      </c>
      <c r="F5435" t="s">
        <v>10781</v>
      </c>
      <c r="G5435" s="7" t="s">
        <v>44853</v>
      </c>
      <c r="H5435" s="12" t="str">
        <f t="shared" si="84"/>
        <v>insert into symbol(symbol_id, symbol_name, symbol_type, industry_code, on_market) values('04602P','統一5N','T','0099P','16/6/21');</v>
      </c>
    </row>
    <row r="5436" spans="1:8">
      <c r="A5436" t="s">
        <v>39557</v>
      </c>
      <c r="B5436" t="s">
        <v>28248</v>
      </c>
      <c r="C5436" s="9" t="s">
        <v>44873</v>
      </c>
      <c r="D5436" s="11" t="s">
        <v>44852</v>
      </c>
      <c r="E5436" s="3" t="s">
        <v>44670</v>
      </c>
      <c r="F5436" t="s">
        <v>10783</v>
      </c>
      <c r="G5436" s="7" t="s">
        <v>44853</v>
      </c>
      <c r="H5436" s="12" t="str">
        <f t="shared" si="84"/>
        <v>insert into symbol(symbol_id, symbol_name, symbol_type, industry_code, on_market) values('046030','F9兆豐','T','0099P','16/4/20');</v>
      </c>
    </row>
    <row r="5437" spans="1:8">
      <c r="A5437" t="s">
        <v>39558</v>
      </c>
      <c r="B5437" t="s">
        <v>28249</v>
      </c>
      <c r="C5437" s="9" t="s">
        <v>44873</v>
      </c>
      <c r="D5437" s="11" t="s">
        <v>44852</v>
      </c>
      <c r="E5437" s="3" t="s">
        <v>44670</v>
      </c>
      <c r="F5437" t="s">
        <v>10785</v>
      </c>
      <c r="G5437" s="7" t="s">
        <v>44853</v>
      </c>
      <c r="H5437" s="12" t="str">
        <f t="shared" si="84"/>
        <v>insert into symbol(symbol_id, symbol_name, symbol_type, industry_code, on_market) values('046031','G1兆豐','T','0099P','16/4/20');</v>
      </c>
    </row>
    <row r="5438" spans="1:8">
      <c r="A5438" t="s">
        <v>39559</v>
      </c>
      <c r="B5438" t="s">
        <v>28250</v>
      </c>
      <c r="C5438" s="9" t="s">
        <v>44873</v>
      </c>
      <c r="D5438" s="11" t="s">
        <v>44852</v>
      </c>
      <c r="E5438" s="3" t="s">
        <v>44670</v>
      </c>
      <c r="F5438" t="s">
        <v>10787</v>
      </c>
      <c r="G5438" s="7" t="s">
        <v>44853</v>
      </c>
      <c r="H5438" s="12" t="str">
        <f t="shared" si="84"/>
        <v>insert into symbol(symbol_id, symbol_name, symbol_type, industry_code, on_market) values('046032','G2兆豐','T','0099P','16/4/20');</v>
      </c>
    </row>
    <row r="5439" spans="1:8">
      <c r="A5439" t="s">
        <v>39560</v>
      </c>
      <c r="B5439" t="s">
        <v>28251</v>
      </c>
      <c r="C5439" s="9" t="s">
        <v>44873</v>
      </c>
      <c r="D5439" s="11" t="s">
        <v>44852</v>
      </c>
      <c r="E5439" s="3" t="s">
        <v>44670</v>
      </c>
      <c r="F5439" t="s">
        <v>10789</v>
      </c>
      <c r="G5439" s="7" t="s">
        <v>44853</v>
      </c>
      <c r="H5439" s="12" t="str">
        <f t="shared" si="84"/>
        <v>insert into symbol(symbol_id, symbol_name, symbol_type, industry_code, on_market) values('046033','G3兆豐','T','0099P','16/4/20');</v>
      </c>
    </row>
    <row r="5440" spans="1:8">
      <c r="A5440" t="s">
        <v>39561</v>
      </c>
      <c r="B5440" t="s">
        <v>28252</v>
      </c>
      <c r="C5440" s="9" t="s">
        <v>44873</v>
      </c>
      <c r="D5440" s="11" t="s">
        <v>44852</v>
      </c>
      <c r="E5440" s="3" t="s">
        <v>44670</v>
      </c>
      <c r="F5440" t="s">
        <v>10791</v>
      </c>
      <c r="G5440" s="7" t="s">
        <v>44853</v>
      </c>
      <c r="H5440" s="12" t="str">
        <f t="shared" si="84"/>
        <v>insert into symbol(symbol_id, symbol_name, symbol_type, industry_code, on_market) values('046034','G4兆豐','T','0099P','16/4/20');</v>
      </c>
    </row>
    <row r="5441" spans="1:8">
      <c r="A5441" t="s">
        <v>39562</v>
      </c>
      <c r="B5441" t="s">
        <v>28253</v>
      </c>
      <c r="C5441" s="9" t="s">
        <v>44873</v>
      </c>
      <c r="D5441" s="11" t="s">
        <v>44852</v>
      </c>
      <c r="E5441" s="3" t="s">
        <v>44670</v>
      </c>
      <c r="F5441" t="s">
        <v>10793</v>
      </c>
      <c r="G5441" s="7" t="s">
        <v>44853</v>
      </c>
      <c r="H5441" s="12" t="str">
        <f t="shared" si="84"/>
        <v>insert into symbol(symbol_id, symbol_name, symbol_type, industry_code, on_market) values('046035','ND元富','T','0099P','16/4/20');</v>
      </c>
    </row>
    <row r="5442" spans="1:8">
      <c r="A5442" t="s">
        <v>39563</v>
      </c>
      <c r="B5442" t="s">
        <v>28254</v>
      </c>
      <c r="C5442" s="9" t="s">
        <v>44873</v>
      </c>
      <c r="D5442" s="11" t="s">
        <v>44852</v>
      </c>
      <c r="E5442" s="3" t="s">
        <v>44670</v>
      </c>
      <c r="F5442" t="s">
        <v>10795</v>
      </c>
      <c r="G5442" s="7" t="s">
        <v>44853</v>
      </c>
      <c r="H5442" s="12" t="str">
        <f t="shared" si="84"/>
        <v>insert into symbol(symbol_id, symbol_name, symbol_type, industry_code, on_market) values('046036','NE元富','T','0099P','16/4/20');</v>
      </c>
    </row>
    <row r="5443" spans="1:8">
      <c r="A5443" t="s">
        <v>39564</v>
      </c>
      <c r="B5443" t="s">
        <v>28255</v>
      </c>
      <c r="C5443" s="9" t="s">
        <v>44873</v>
      </c>
      <c r="D5443" s="11" t="s">
        <v>44852</v>
      </c>
      <c r="E5443" s="3" t="s">
        <v>44670</v>
      </c>
      <c r="F5443" t="s">
        <v>10797</v>
      </c>
      <c r="G5443" s="7" t="s">
        <v>44853</v>
      </c>
      <c r="H5443" s="12" t="str">
        <f t="shared" ref="H5443:H5506" si="85">$H$1 &amp; "'" &amp; TRIM(A5443) &amp;"'"  &amp; ",'" &amp; B5443 &amp;"'" &amp; ",'" &amp; C5443 &amp;"'" &amp; ",'" &amp; D5443 &amp;"'" &amp; ",'" &amp; E5443 &amp;"');"</f>
        <v>insert into symbol(symbol_id, symbol_name, symbol_type, industry_code, on_market) values('046037','MF國泰','T','0099P','16/4/20');</v>
      </c>
    </row>
    <row r="5444" spans="1:8">
      <c r="A5444" t="s">
        <v>39565</v>
      </c>
      <c r="B5444" t="s">
        <v>28256</v>
      </c>
      <c r="C5444" s="9" t="s">
        <v>44873</v>
      </c>
      <c r="D5444" s="11" t="s">
        <v>44852</v>
      </c>
      <c r="E5444" s="3" t="s">
        <v>44670</v>
      </c>
      <c r="F5444" t="s">
        <v>10799</v>
      </c>
      <c r="G5444" s="7" t="s">
        <v>44853</v>
      </c>
      <c r="H5444" s="12" t="str">
        <f t="shared" si="85"/>
        <v>insert into symbol(symbol_id, symbol_name, symbol_type, industry_code, on_market) values('046038','MG國泰','T','0099P','16/4/20');</v>
      </c>
    </row>
    <row r="5445" spans="1:8">
      <c r="A5445" t="s">
        <v>39566</v>
      </c>
      <c r="B5445" t="s">
        <v>28257</v>
      </c>
      <c r="C5445" s="9" t="s">
        <v>44873</v>
      </c>
      <c r="D5445" s="11" t="s">
        <v>44852</v>
      </c>
      <c r="E5445" s="3" t="s">
        <v>44670</v>
      </c>
      <c r="F5445" t="s">
        <v>10801</v>
      </c>
      <c r="G5445" s="7" t="s">
        <v>44853</v>
      </c>
      <c r="H5445" s="12" t="str">
        <f t="shared" si="85"/>
        <v>insert into symbol(symbol_id, symbol_name, symbol_type, industry_code, on_market) values('046039','MH國泰','T','0099P','16/4/20');</v>
      </c>
    </row>
    <row r="5446" spans="1:8">
      <c r="A5446" t="s">
        <v>28258</v>
      </c>
      <c r="B5446" t="s">
        <v>28259</v>
      </c>
      <c r="C5446" s="9" t="s">
        <v>44873</v>
      </c>
      <c r="D5446" s="11" t="s">
        <v>44852</v>
      </c>
      <c r="E5446" s="3" t="s">
        <v>44500</v>
      </c>
      <c r="F5446" t="s">
        <v>10803</v>
      </c>
      <c r="G5446" s="7" t="s">
        <v>44853</v>
      </c>
      <c r="H5446" s="12" t="str">
        <f t="shared" si="85"/>
        <v>insert into symbol(symbol_id, symbol_name, symbol_type, industry_code, on_market) values('04603P','中信AN','T','0099P','16/6/21');</v>
      </c>
    </row>
    <row r="5447" spans="1:8">
      <c r="A5447" t="s">
        <v>39567</v>
      </c>
      <c r="B5447" t="s">
        <v>28260</v>
      </c>
      <c r="C5447" s="9" t="s">
        <v>44873</v>
      </c>
      <c r="D5447" s="11" t="s">
        <v>44852</v>
      </c>
      <c r="E5447" s="3" t="s">
        <v>44670</v>
      </c>
      <c r="F5447" t="s">
        <v>10805</v>
      </c>
      <c r="G5447" s="7" t="s">
        <v>44853</v>
      </c>
      <c r="H5447" s="12" t="str">
        <f t="shared" si="85"/>
        <v>insert into symbol(symbol_id, symbol_name, symbol_type, industry_code, on_market) values('046040','LQ富邦','T','0099P','16/4/20');</v>
      </c>
    </row>
    <row r="5448" spans="1:8">
      <c r="A5448" t="s">
        <v>39568</v>
      </c>
      <c r="B5448" t="s">
        <v>28261</v>
      </c>
      <c r="C5448" s="9" t="s">
        <v>44873</v>
      </c>
      <c r="D5448" s="11" t="s">
        <v>44852</v>
      </c>
      <c r="E5448" s="3" t="s">
        <v>44670</v>
      </c>
      <c r="F5448" t="s">
        <v>10807</v>
      </c>
      <c r="G5448" s="7" t="s">
        <v>44853</v>
      </c>
      <c r="H5448" s="12" t="str">
        <f t="shared" si="85"/>
        <v>insert into symbol(symbol_id, symbol_name, symbol_type, industry_code, on_market) values('046041','LR富邦','T','0099P','16/4/20');</v>
      </c>
    </row>
    <row r="5449" spans="1:8">
      <c r="A5449" t="s">
        <v>39569</v>
      </c>
      <c r="B5449" t="s">
        <v>28262</v>
      </c>
      <c r="C5449" s="9" t="s">
        <v>44873</v>
      </c>
      <c r="D5449" s="11" t="s">
        <v>44852</v>
      </c>
      <c r="E5449" s="3" t="s">
        <v>44670</v>
      </c>
      <c r="F5449" t="s">
        <v>10809</v>
      </c>
      <c r="G5449" s="7" t="s">
        <v>44853</v>
      </c>
      <c r="H5449" s="12" t="str">
        <f t="shared" si="85"/>
        <v>insert into symbol(symbol_id, symbol_name, symbol_type, industry_code, on_market) values('046042','LS富邦','T','0099P','16/4/20');</v>
      </c>
    </row>
    <row r="5450" spans="1:8">
      <c r="A5450" t="s">
        <v>39570</v>
      </c>
      <c r="B5450" t="s">
        <v>28263</v>
      </c>
      <c r="C5450" s="9" t="s">
        <v>44873</v>
      </c>
      <c r="D5450" s="11" t="s">
        <v>44852</v>
      </c>
      <c r="E5450" s="3" t="s">
        <v>44670</v>
      </c>
      <c r="F5450" t="s">
        <v>10811</v>
      </c>
      <c r="G5450" s="7" t="s">
        <v>44853</v>
      </c>
      <c r="H5450" s="12" t="str">
        <f t="shared" si="85"/>
        <v>insert into symbol(symbol_id, symbol_name, symbol_type, industry_code, on_market) values('046043','06群益','T','0099P','16/4/20');</v>
      </c>
    </row>
    <row r="5451" spans="1:8">
      <c r="A5451" t="s">
        <v>39571</v>
      </c>
      <c r="B5451" t="s">
        <v>28264</v>
      </c>
      <c r="C5451" s="9" t="s">
        <v>44873</v>
      </c>
      <c r="D5451" s="11" t="s">
        <v>44852</v>
      </c>
      <c r="E5451" s="3" t="s">
        <v>44670</v>
      </c>
      <c r="F5451" t="s">
        <v>10813</v>
      </c>
      <c r="G5451" s="7" t="s">
        <v>44853</v>
      </c>
      <c r="H5451" s="12" t="str">
        <f t="shared" si="85"/>
        <v>insert into symbol(symbol_id, symbol_name, symbol_type, industry_code, on_market) values('046044','08群益','T','0099P','16/4/20');</v>
      </c>
    </row>
    <row r="5452" spans="1:8">
      <c r="A5452" t="s">
        <v>39572</v>
      </c>
      <c r="B5452" t="s">
        <v>28265</v>
      </c>
      <c r="C5452" s="9" t="s">
        <v>44873</v>
      </c>
      <c r="D5452" s="11" t="s">
        <v>44852</v>
      </c>
      <c r="E5452" s="3" t="s">
        <v>44670</v>
      </c>
      <c r="F5452" t="s">
        <v>10815</v>
      </c>
      <c r="G5452" s="7" t="s">
        <v>44853</v>
      </c>
      <c r="H5452" s="12" t="str">
        <f t="shared" si="85"/>
        <v>insert into symbol(symbol_id, symbol_name, symbol_type, industry_code, on_market) values('046045','9I群益','T','0099P','16/4/20');</v>
      </c>
    </row>
    <row r="5453" spans="1:8">
      <c r="A5453" t="s">
        <v>39573</v>
      </c>
      <c r="B5453" t="s">
        <v>28266</v>
      </c>
      <c r="C5453" s="9" t="s">
        <v>44873</v>
      </c>
      <c r="D5453" s="11" t="s">
        <v>44852</v>
      </c>
      <c r="E5453" s="3" t="s">
        <v>44670</v>
      </c>
      <c r="F5453" t="s">
        <v>10817</v>
      </c>
      <c r="G5453" s="7" t="s">
        <v>44853</v>
      </c>
      <c r="H5453" s="12" t="str">
        <f t="shared" si="85"/>
        <v>insert into symbol(symbol_id, symbol_name, symbol_type, industry_code, on_market) values('046046','9J群益','T','0099P','16/4/20');</v>
      </c>
    </row>
    <row r="5454" spans="1:8">
      <c r="A5454" t="s">
        <v>39574</v>
      </c>
      <c r="B5454" t="s">
        <v>28267</v>
      </c>
      <c r="C5454" s="9" t="s">
        <v>44873</v>
      </c>
      <c r="D5454" s="11" t="s">
        <v>44852</v>
      </c>
      <c r="E5454" s="3" t="s">
        <v>44670</v>
      </c>
      <c r="F5454" t="s">
        <v>10819</v>
      </c>
      <c r="G5454" s="7" t="s">
        <v>44853</v>
      </c>
      <c r="H5454" s="12" t="str">
        <f t="shared" si="85"/>
        <v>insert into symbol(symbol_id, symbol_name, symbol_type, industry_code, on_market) values('046047','9K群益','T','0099P','16/4/20');</v>
      </c>
    </row>
    <row r="5455" spans="1:8">
      <c r="A5455" t="s">
        <v>39575</v>
      </c>
      <c r="B5455" t="s">
        <v>28268</v>
      </c>
      <c r="C5455" s="9" t="s">
        <v>44873</v>
      </c>
      <c r="D5455" s="11" t="s">
        <v>44852</v>
      </c>
      <c r="E5455" s="3" t="s">
        <v>44670</v>
      </c>
      <c r="F5455" t="s">
        <v>10821</v>
      </c>
      <c r="G5455" s="7" t="s">
        <v>44853</v>
      </c>
      <c r="H5455" s="12" t="str">
        <f t="shared" si="85"/>
        <v>insert into symbol(symbol_id, symbol_name, symbol_type, industry_code, on_market) values('046048','9L群益','T','0099P','16/4/20');</v>
      </c>
    </row>
    <row r="5456" spans="1:8">
      <c r="A5456" t="s">
        <v>39576</v>
      </c>
      <c r="B5456" t="s">
        <v>28269</v>
      </c>
      <c r="C5456" s="9" t="s">
        <v>44873</v>
      </c>
      <c r="D5456" s="11" t="s">
        <v>44852</v>
      </c>
      <c r="E5456" s="3" t="s">
        <v>44670</v>
      </c>
      <c r="F5456" t="s">
        <v>10823</v>
      </c>
      <c r="G5456" s="7" t="s">
        <v>44853</v>
      </c>
      <c r="H5456" s="12" t="str">
        <f t="shared" si="85"/>
        <v>insert into symbol(symbol_id, symbol_name, symbol_type, industry_code, on_market) values('046049','9M群益','T','0099P','16/4/20');</v>
      </c>
    </row>
    <row r="5457" spans="1:8">
      <c r="A5457" t="s">
        <v>28270</v>
      </c>
      <c r="B5457" t="s">
        <v>28271</v>
      </c>
      <c r="C5457" s="9" t="s">
        <v>44873</v>
      </c>
      <c r="D5457" s="11" t="s">
        <v>44852</v>
      </c>
      <c r="E5457" s="3" t="s">
        <v>44500</v>
      </c>
      <c r="F5457" t="s">
        <v>10825</v>
      </c>
      <c r="G5457" s="7" t="s">
        <v>44853</v>
      </c>
      <c r="H5457" s="12" t="str">
        <f t="shared" si="85"/>
        <v>insert into symbol(symbol_id, symbol_name, symbol_type, industry_code, on_market) values('04604P','AT永豐','T','0099P','16/6/21');</v>
      </c>
    </row>
    <row r="5458" spans="1:8">
      <c r="A5458" t="s">
        <v>39577</v>
      </c>
      <c r="B5458" t="s">
        <v>28272</v>
      </c>
      <c r="C5458" s="9" t="s">
        <v>44873</v>
      </c>
      <c r="D5458" s="11" t="s">
        <v>44852</v>
      </c>
      <c r="E5458" s="3" t="s">
        <v>44670</v>
      </c>
      <c r="F5458" t="s">
        <v>10827</v>
      </c>
      <c r="G5458" s="7" t="s">
        <v>44853</v>
      </c>
      <c r="H5458" s="12" t="str">
        <f t="shared" si="85"/>
        <v>insert into symbol(symbol_id, symbol_name, symbol_type, industry_code, on_market) values('046050','9N群益','T','0099P','16/4/20');</v>
      </c>
    </row>
    <row r="5459" spans="1:8">
      <c r="A5459" t="s">
        <v>39578</v>
      </c>
      <c r="B5459" t="s">
        <v>28273</v>
      </c>
      <c r="C5459" s="9" t="s">
        <v>44873</v>
      </c>
      <c r="D5459" s="11" t="s">
        <v>44852</v>
      </c>
      <c r="E5459" s="3" t="s">
        <v>44670</v>
      </c>
      <c r="F5459" t="s">
        <v>10829</v>
      </c>
      <c r="G5459" s="7" t="s">
        <v>44853</v>
      </c>
      <c r="H5459" s="12" t="str">
        <f t="shared" si="85"/>
        <v>insert into symbol(symbol_id, symbol_name, symbol_type, industry_code, on_market) values('046051','9P群益','T','0099P','16/4/20');</v>
      </c>
    </row>
    <row r="5460" spans="1:8">
      <c r="A5460" t="s">
        <v>39579</v>
      </c>
      <c r="B5460" t="s">
        <v>28274</v>
      </c>
      <c r="C5460" s="9" t="s">
        <v>44873</v>
      </c>
      <c r="D5460" s="11" t="s">
        <v>44852</v>
      </c>
      <c r="E5460" s="3" t="s">
        <v>44670</v>
      </c>
      <c r="F5460" t="s">
        <v>10831</v>
      </c>
      <c r="G5460" s="7" t="s">
        <v>44853</v>
      </c>
      <c r="H5460" s="12" t="str">
        <f t="shared" si="85"/>
        <v>insert into symbol(symbol_id, symbol_name, symbol_type, industry_code, on_market) values('046052','9Q群益','T','0099P','16/4/20');</v>
      </c>
    </row>
    <row r="5461" spans="1:8">
      <c r="A5461" t="s">
        <v>39580</v>
      </c>
      <c r="B5461" t="s">
        <v>28275</v>
      </c>
      <c r="C5461" s="9" t="s">
        <v>44873</v>
      </c>
      <c r="D5461" s="11" t="s">
        <v>44852</v>
      </c>
      <c r="E5461" s="3" t="s">
        <v>44670</v>
      </c>
      <c r="F5461" t="s">
        <v>10833</v>
      </c>
      <c r="G5461" s="7" t="s">
        <v>44853</v>
      </c>
      <c r="H5461" s="12" t="str">
        <f t="shared" si="85"/>
        <v>insert into symbol(symbol_id, symbol_name, symbol_type, industry_code, on_market) values('046053','中信94','T','0099P','16/4/20');</v>
      </c>
    </row>
    <row r="5462" spans="1:8">
      <c r="A5462" t="s">
        <v>39581</v>
      </c>
      <c r="B5462" t="s">
        <v>28276</v>
      </c>
      <c r="C5462" s="9" t="s">
        <v>44873</v>
      </c>
      <c r="D5462" s="11" t="s">
        <v>44852</v>
      </c>
      <c r="E5462" s="3" t="s">
        <v>44670</v>
      </c>
      <c r="F5462" t="s">
        <v>10835</v>
      </c>
      <c r="G5462" s="7" t="s">
        <v>44853</v>
      </c>
      <c r="H5462" s="12" t="str">
        <f t="shared" si="85"/>
        <v>insert into symbol(symbol_id, symbol_name, symbol_type, industry_code, on_market) values('046054','中信95','T','0099P','16/4/20');</v>
      </c>
    </row>
    <row r="5463" spans="1:8">
      <c r="A5463" t="s">
        <v>39582</v>
      </c>
      <c r="B5463" t="s">
        <v>28277</v>
      </c>
      <c r="C5463" s="9" t="s">
        <v>44873</v>
      </c>
      <c r="D5463" s="11" t="s">
        <v>44852</v>
      </c>
      <c r="E5463" s="3" t="s">
        <v>44670</v>
      </c>
      <c r="F5463" t="s">
        <v>10837</v>
      </c>
      <c r="G5463" s="7" t="s">
        <v>44853</v>
      </c>
      <c r="H5463" s="12" t="str">
        <f t="shared" si="85"/>
        <v>insert into symbol(symbol_id, symbol_name, symbol_type, industry_code, on_market) values('046055','中信96','T','0099P','16/4/20');</v>
      </c>
    </row>
    <row r="5464" spans="1:8">
      <c r="A5464" t="s">
        <v>39583</v>
      </c>
      <c r="B5464" t="s">
        <v>28278</v>
      </c>
      <c r="C5464" s="9" t="s">
        <v>44873</v>
      </c>
      <c r="D5464" s="11" t="s">
        <v>44852</v>
      </c>
      <c r="E5464" s="3" t="s">
        <v>44670</v>
      </c>
      <c r="F5464" t="s">
        <v>10839</v>
      </c>
      <c r="G5464" s="7" t="s">
        <v>44853</v>
      </c>
      <c r="H5464" s="12" t="str">
        <f t="shared" si="85"/>
        <v>insert into symbol(symbol_id, symbol_name, symbol_type, industry_code, on_market) values('046056','中信97','T','0099P','16/4/20');</v>
      </c>
    </row>
    <row r="5465" spans="1:8">
      <c r="A5465" t="s">
        <v>39584</v>
      </c>
      <c r="B5465" t="s">
        <v>28279</v>
      </c>
      <c r="C5465" s="9" t="s">
        <v>44873</v>
      </c>
      <c r="D5465" s="11" t="s">
        <v>44852</v>
      </c>
      <c r="E5465" s="3" t="s">
        <v>44670</v>
      </c>
      <c r="F5465" t="s">
        <v>10841</v>
      </c>
      <c r="G5465" s="7" t="s">
        <v>44853</v>
      </c>
      <c r="H5465" s="12" t="str">
        <f t="shared" si="85"/>
        <v>insert into symbol(symbol_id, symbol_name, symbol_type, industry_code, on_market) values('046057','中信99','T','0099P','16/4/20');</v>
      </c>
    </row>
    <row r="5466" spans="1:8">
      <c r="A5466" t="s">
        <v>39585</v>
      </c>
      <c r="B5466" t="s">
        <v>28280</v>
      </c>
      <c r="C5466" s="9" t="s">
        <v>44873</v>
      </c>
      <c r="D5466" s="11" t="s">
        <v>44852</v>
      </c>
      <c r="E5466" s="3" t="s">
        <v>44670</v>
      </c>
      <c r="F5466" t="s">
        <v>10843</v>
      </c>
      <c r="G5466" s="7" t="s">
        <v>44853</v>
      </c>
      <c r="H5466" s="12" t="str">
        <f t="shared" si="85"/>
        <v>insert into symbol(symbol_id, symbol_name, symbol_type, industry_code, on_market) values('046058','中信A1','T','0099P','16/4/20');</v>
      </c>
    </row>
    <row r="5467" spans="1:8">
      <c r="A5467" t="s">
        <v>39586</v>
      </c>
      <c r="B5467" t="s">
        <v>28281</v>
      </c>
      <c r="C5467" s="9" t="s">
        <v>44873</v>
      </c>
      <c r="D5467" s="11" t="s">
        <v>44852</v>
      </c>
      <c r="E5467" s="3" t="s">
        <v>44670</v>
      </c>
      <c r="F5467" t="s">
        <v>10845</v>
      </c>
      <c r="G5467" s="7" t="s">
        <v>44853</v>
      </c>
      <c r="H5467" s="12" t="str">
        <f t="shared" si="85"/>
        <v>insert into symbol(symbol_id, symbol_name, symbol_type, industry_code, on_market) values('046059','中信A2','T','0099P','16/4/20');</v>
      </c>
    </row>
    <row r="5468" spans="1:8">
      <c r="A5468" t="s">
        <v>28282</v>
      </c>
      <c r="B5468" t="s">
        <v>28283</v>
      </c>
      <c r="C5468" s="9" t="s">
        <v>44873</v>
      </c>
      <c r="D5468" s="11" t="s">
        <v>44852</v>
      </c>
      <c r="E5468" s="3" t="s">
        <v>44500</v>
      </c>
      <c r="F5468" t="s">
        <v>10847</v>
      </c>
      <c r="G5468" s="7" t="s">
        <v>44853</v>
      </c>
      <c r="H5468" s="12" t="str">
        <f t="shared" si="85"/>
        <v>insert into symbol(symbol_id, symbol_name, symbol_type, industry_code, on_market) values('04605P','AU永豐','T','0099P','16/6/21');</v>
      </c>
    </row>
    <row r="5469" spans="1:8">
      <c r="A5469" t="s">
        <v>39587</v>
      </c>
      <c r="B5469" t="s">
        <v>28284</v>
      </c>
      <c r="C5469" s="9" t="s">
        <v>44873</v>
      </c>
      <c r="D5469" s="11" t="s">
        <v>44852</v>
      </c>
      <c r="E5469" s="3" t="s">
        <v>44670</v>
      </c>
      <c r="F5469" t="s">
        <v>10849</v>
      </c>
      <c r="G5469" s="7" t="s">
        <v>44853</v>
      </c>
      <c r="H5469" s="12" t="str">
        <f t="shared" si="85"/>
        <v>insert into symbol(symbol_id, symbol_name, symbol_type, industry_code, on_market) values('046060','6A永豐','T','0099P','16/4/20');</v>
      </c>
    </row>
    <row r="5470" spans="1:8">
      <c r="A5470" t="s">
        <v>39588</v>
      </c>
      <c r="B5470" t="s">
        <v>28285</v>
      </c>
      <c r="C5470" s="9" t="s">
        <v>44873</v>
      </c>
      <c r="D5470" s="11" t="s">
        <v>44852</v>
      </c>
      <c r="E5470" s="3" t="s">
        <v>44670</v>
      </c>
      <c r="F5470" t="s">
        <v>10851</v>
      </c>
      <c r="G5470" s="7" t="s">
        <v>44853</v>
      </c>
      <c r="H5470" s="12" t="str">
        <f t="shared" si="85"/>
        <v>insert into symbol(symbol_id, symbol_name, symbol_type, industry_code, on_market) values('046061','6B永豐','T','0099P','16/4/20');</v>
      </c>
    </row>
    <row r="5471" spans="1:8">
      <c r="A5471" t="s">
        <v>39589</v>
      </c>
      <c r="B5471" t="s">
        <v>28286</v>
      </c>
      <c r="C5471" s="9" t="s">
        <v>44873</v>
      </c>
      <c r="D5471" s="11" t="s">
        <v>44852</v>
      </c>
      <c r="E5471" s="3" t="s">
        <v>44670</v>
      </c>
      <c r="F5471" t="s">
        <v>10853</v>
      </c>
      <c r="G5471" s="7" t="s">
        <v>44853</v>
      </c>
      <c r="H5471" s="12" t="str">
        <f t="shared" si="85"/>
        <v>insert into symbol(symbol_id, symbol_name, symbol_type, industry_code, on_market) values('046062','6C永豐','T','0099P','16/4/20');</v>
      </c>
    </row>
    <row r="5472" spans="1:8">
      <c r="A5472" t="s">
        <v>39590</v>
      </c>
      <c r="B5472" t="s">
        <v>28287</v>
      </c>
      <c r="C5472" s="9" t="s">
        <v>44873</v>
      </c>
      <c r="D5472" s="11" t="s">
        <v>44852</v>
      </c>
      <c r="E5472" s="3" t="s">
        <v>44670</v>
      </c>
      <c r="F5472" t="s">
        <v>10855</v>
      </c>
      <c r="G5472" s="7" t="s">
        <v>44853</v>
      </c>
      <c r="H5472" s="12" t="str">
        <f t="shared" si="85"/>
        <v>insert into symbol(symbol_id, symbol_name, symbol_type, industry_code, on_market) values('046063','6D永豐','T','0099P','16/4/20');</v>
      </c>
    </row>
    <row r="5473" spans="1:8">
      <c r="A5473" t="s">
        <v>39591</v>
      </c>
      <c r="B5473" t="s">
        <v>28288</v>
      </c>
      <c r="C5473" s="9" t="s">
        <v>44873</v>
      </c>
      <c r="D5473" s="11" t="s">
        <v>44852</v>
      </c>
      <c r="E5473" s="3" t="s">
        <v>44670</v>
      </c>
      <c r="F5473" t="s">
        <v>10857</v>
      </c>
      <c r="G5473" s="7" t="s">
        <v>44853</v>
      </c>
      <c r="H5473" s="12" t="str">
        <f t="shared" si="85"/>
        <v>insert into symbol(symbol_id, symbol_name, symbol_type, industry_code, on_market) values('046064','6E永豐','T','0099P','16/4/20');</v>
      </c>
    </row>
    <row r="5474" spans="1:8">
      <c r="A5474" t="s">
        <v>39592</v>
      </c>
      <c r="B5474" t="s">
        <v>28289</v>
      </c>
      <c r="C5474" s="9" t="s">
        <v>44873</v>
      </c>
      <c r="D5474" s="11" t="s">
        <v>44852</v>
      </c>
      <c r="E5474" s="3" t="s">
        <v>44670</v>
      </c>
      <c r="F5474" t="s">
        <v>10859</v>
      </c>
      <c r="G5474" s="7" t="s">
        <v>44853</v>
      </c>
      <c r="H5474" s="12" t="str">
        <f t="shared" si="85"/>
        <v>insert into symbol(symbol_id, symbol_name, symbol_type, industry_code, on_market) values('046065','6F永豐','T','0099P','16/4/20');</v>
      </c>
    </row>
    <row r="5475" spans="1:8">
      <c r="A5475" t="s">
        <v>39593</v>
      </c>
      <c r="B5475" t="s">
        <v>28290</v>
      </c>
      <c r="C5475" s="9" t="s">
        <v>44873</v>
      </c>
      <c r="D5475" s="11" t="s">
        <v>44852</v>
      </c>
      <c r="E5475" s="3" t="s">
        <v>44670</v>
      </c>
      <c r="F5475" t="s">
        <v>10861</v>
      </c>
      <c r="G5475" s="7" t="s">
        <v>44853</v>
      </c>
      <c r="H5475" s="12" t="str">
        <f t="shared" si="85"/>
        <v>insert into symbol(symbol_id, symbol_name, symbol_type, industry_code, on_market) values('046066','6G永豐','T','0099P','16/4/20');</v>
      </c>
    </row>
    <row r="5476" spans="1:8">
      <c r="A5476" t="s">
        <v>39594</v>
      </c>
      <c r="B5476" t="s">
        <v>28291</v>
      </c>
      <c r="C5476" s="9" t="s">
        <v>44873</v>
      </c>
      <c r="D5476" s="11" t="s">
        <v>44852</v>
      </c>
      <c r="E5476" s="3" t="s">
        <v>44670</v>
      </c>
      <c r="F5476" t="s">
        <v>10863</v>
      </c>
      <c r="G5476" s="7" t="s">
        <v>44853</v>
      </c>
      <c r="H5476" s="12" t="str">
        <f t="shared" si="85"/>
        <v>insert into symbol(symbol_id, symbol_name, symbol_type, industry_code, on_market) values('046067','6H永豐','T','0099P','16/4/20');</v>
      </c>
    </row>
    <row r="5477" spans="1:8">
      <c r="A5477" t="s">
        <v>39595</v>
      </c>
      <c r="B5477" t="s">
        <v>28292</v>
      </c>
      <c r="C5477" s="9" t="s">
        <v>44873</v>
      </c>
      <c r="D5477" s="11" t="s">
        <v>44852</v>
      </c>
      <c r="E5477" s="3" t="s">
        <v>44670</v>
      </c>
      <c r="F5477" t="s">
        <v>10865</v>
      </c>
      <c r="G5477" s="7" t="s">
        <v>44853</v>
      </c>
      <c r="H5477" s="12" t="str">
        <f t="shared" si="85"/>
        <v>insert into symbol(symbol_id, symbol_name, symbol_type, industry_code, on_market) values('046068','6I永豐','T','0099P','16/4/20');</v>
      </c>
    </row>
    <row r="5478" spans="1:8">
      <c r="A5478" t="s">
        <v>39596</v>
      </c>
      <c r="B5478" t="s">
        <v>28293</v>
      </c>
      <c r="C5478" s="9" t="s">
        <v>44873</v>
      </c>
      <c r="D5478" s="11" t="s">
        <v>44852</v>
      </c>
      <c r="E5478" s="3" t="s">
        <v>44670</v>
      </c>
      <c r="F5478" t="s">
        <v>10867</v>
      </c>
      <c r="G5478" s="7" t="s">
        <v>44853</v>
      </c>
      <c r="H5478" s="12" t="str">
        <f t="shared" si="85"/>
        <v>insert into symbol(symbol_id, symbol_name, symbol_type, industry_code, on_market) values('046069','6J永豐','T','0099P','16/4/20');</v>
      </c>
    </row>
    <row r="5479" spans="1:8">
      <c r="A5479" t="s">
        <v>28294</v>
      </c>
      <c r="B5479" t="s">
        <v>28295</v>
      </c>
      <c r="C5479" s="9" t="s">
        <v>44873</v>
      </c>
      <c r="D5479" s="11" t="s">
        <v>44852</v>
      </c>
      <c r="E5479" s="3" t="s">
        <v>44500</v>
      </c>
      <c r="F5479" t="s">
        <v>10869</v>
      </c>
      <c r="G5479" s="7" t="s">
        <v>44853</v>
      </c>
      <c r="H5479" s="12" t="str">
        <f t="shared" si="85"/>
        <v>insert into symbol(symbol_id, symbol_name, symbol_type, industry_code, on_market) values('04606P','永昌FX','T','0099P','16/6/21');</v>
      </c>
    </row>
    <row r="5480" spans="1:8">
      <c r="A5480" t="s">
        <v>39597</v>
      </c>
      <c r="B5480" t="s">
        <v>28296</v>
      </c>
      <c r="C5480" s="9" t="s">
        <v>44873</v>
      </c>
      <c r="D5480" s="11" t="s">
        <v>44852</v>
      </c>
      <c r="E5480" s="3" t="s">
        <v>44670</v>
      </c>
      <c r="F5480" t="s">
        <v>10871</v>
      </c>
      <c r="G5480" s="7" t="s">
        <v>44853</v>
      </c>
      <c r="H5480" s="12" t="str">
        <f t="shared" si="85"/>
        <v>insert into symbol(symbol_id, symbol_name, symbol_type, industry_code, on_market) values('046070','6K永豐','T','0099P','16/4/20');</v>
      </c>
    </row>
    <row r="5481" spans="1:8">
      <c r="A5481" t="s">
        <v>39598</v>
      </c>
      <c r="B5481" t="s">
        <v>28297</v>
      </c>
      <c r="C5481" s="9" t="s">
        <v>44873</v>
      </c>
      <c r="D5481" s="11" t="s">
        <v>44852</v>
      </c>
      <c r="E5481" s="3" t="s">
        <v>44670</v>
      </c>
      <c r="F5481" t="s">
        <v>10873</v>
      </c>
      <c r="G5481" s="7" t="s">
        <v>44853</v>
      </c>
      <c r="H5481" s="12" t="str">
        <f t="shared" si="85"/>
        <v>insert into symbol(symbol_id, symbol_name, symbol_type, industry_code, on_market) values('046071','6L永豐','T','0099P','16/4/20');</v>
      </c>
    </row>
    <row r="5482" spans="1:8">
      <c r="A5482" t="s">
        <v>39599</v>
      </c>
      <c r="B5482" t="s">
        <v>28298</v>
      </c>
      <c r="C5482" s="9" t="s">
        <v>44873</v>
      </c>
      <c r="D5482" s="11" t="s">
        <v>44852</v>
      </c>
      <c r="E5482" s="3" t="s">
        <v>44670</v>
      </c>
      <c r="F5482" t="s">
        <v>10875</v>
      </c>
      <c r="G5482" s="7" t="s">
        <v>44853</v>
      </c>
      <c r="H5482" s="12" t="str">
        <f t="shared" si="85"/>
        <v>insert into symbol(symbol_id, symbol_name, symbol_type, industry_code, on_market) values('046072','6M永豐','T','0099P','16/4/20');</v>
      </c>
    </row>
    <row r="5483" spans="1:8">
      <c r="A5483" t="s">
        <v>39600</v>
      </c>
      <c r="B5483" t="s">
        <v>28299</v>
      </c>
      <c r="C5483" s="9" t="s">
        <v>44873</v>
      </c>
      <c r="D5483" s="11" t="s">
        <v>44852</v>
      </c>
      <c r="E5483" s="3" t="s">
        <v>44670</v>
      </c>
      <c r="F5483" t="s">
        <v>10877</v>
      </c>
      <c r="G5483" s="7" t="s">
        <v>44853</v>
      </c>
      <c r="H5483" s="12" t="str">
        <f t="shared" si="85"/>
        <v>insert into symbol(symbol_id, symbol_name, symbol_type, industry_code, on_market) values('046073','6N永豐','T','0099P','16/4/20');</v>
      </c>
    </row>
    <row r="5484" spans="1:8">
      <c r="A5484" t="s">
        <v>39601</v>
      </c>
      <c r="B5484" t="s">
        <v>28300</v>
      </c>
      <c r="C5484" s="9" t="s">
        <v>44873</v>
      </c>
      <c r="D5484" s="11" t="s">
        <v>44852</v>
      </c>
      <c r="E5484" s="3" t="s">
        <v>44670</v>
      </c>
      <c r="F5484" t="s">
        <v>10879</v>
      </c>
      <c r="G5484" s="7" t="s">
        <v>44853</v>
      </c>
      <c r="H5484" s="12" t="str">
        <f t="shared" si="85"/>
        <v>insert into symbol(symbol_id, symbol_name, symbol_type, industry_code, on_market) values('046074','台新6U','T','0099P','16/4/20');</v>
      </c>
    </row>
    <row r="5485" spans="1:8">
      <c r="A5485" t="s">
        <v>39602</v>
      </c>
      <c r="B5485" t="s">
        <v>28301</v>
      </c>
      <c r="C5485" s="9" t="s">
        <v>44873</v>
      </c>
      <c r="D5485" s="11" t="s">
        <v>44852</v>
      </c>
      <c r="E5485" s="3" t="s">
        <v>44670</v>
      </c>
      <c r="F5485" t="s">
        <v>10881</v>
      </c>
      <c r="G5485" s="7" t="s">
        <v>44853</v>
      </c>
      <c r="H5485" s="12" t="str">
        <f t="shared" si="85"/>
        <v>insert into symbol(symbol_id, symbol_name, symbol_type, industry_code, on_market) values('046075','台新6V','T','0099P','16/4/20');</v>
      </c>
    </row>
    <row r="5486" spans="1:8">
      <c r="A5486" t="s">
        <v>39603</v>
      </c>
      <c r="B5486" t="s">
        <v>28302</v>
      </c>
      <c r="C5486" s="9" t="s">
        <v>44873</v>
      </c>
      <c r="D5486" s="11" t="s">
        <v>44852</v>
      </c>
      <c r="E5486" s="3" t="s">
        <v>44671</v>
      </c>
      <c r="F5486" t="s">
        <v>10883</v>
      </c>
      <c r="G5486" s="7" t="s">
        <v>44853</v>
      </c>
      <c r="H5486" s="12" t="str">
        <f t="shared" si="85"/>
        <v>insert into symbol(symbol_id, symbol_name, symbol_type, industry_code, on_market) values('046076','永昌DS','T','0099P','16/4/21');</v>
      </c>
    </row>
    <row r="5487" spans="1:8">
      <c r="A5487" t="s">
        <v>39604</v>
      </c>
      <c r="B5487" t="s">
        <v>28303</v>
      </c>
      <c r="C5487" s="9" t="s">
        <v>44873</v>
      </c>
      <c r="D5487" s="11" t="s">
        <v>44852</v>
      </c>
      <c r="E5487" s="3" t="s">
        <v>44671</v>
      </c>
      <c r="F5487" t="s">
        <v>10885</v>
      </c>
      <c r="G5487" s="7" t="s">
        <v>44853</v>
      </c>
      <c r="H5487" s="12" t="str">
        <f t="shared" si="85"/>
        <v>insert into symbol(symbol_id, symbol_name, symbol_type, industry_code, on_market) values('046077','永昌DT','T','0099P','16/4/21');</v>
      </c>
    </row>
    <row r="5488" spans="1:8">
      <c r="A5488" t="s">
        <v>39605</v>
      </c>
      <c r="B5488" t="s">
        <v>28304</v>
      </c>
      <c r="C5488" s="9" t="s">
        <v>44873</v>
      </c>
      <c r="D5488" s="11" t="s">
        <v>44852</v>
      </c>
      <c r="E5488" s="3" t="s">
        <v>44671</v>
      </c>
      <c r="F5488" t="s">
        <v>10887</v>
      </c>
      <c r="G5488" s="7" t="s">
        <v>44853</v>
      </c>
      <c r="H5488" s="12" t="str">
        <f t="shared" si="85"/>
        <v>insert into symbol(symbol_id, symbol_name, symbol_type, industry_code, on_market) values('046078','永昌DU','T','0099P','16/4/21');</v>
      </c>
    </row>
    <row r="5489" spans="1:8">
      <c r="A5489" t="s">
        <v>39606</v>
      </c>
      <c r="B5489" t="s">
        <v>28305</v>
      </c>
      <c r="C5489" s="9" t="s">
        <v>44873</v>
      </c>
      <c r="D5489" s="11" t="s">
        <v>44852</v>
      </c>
      <c r="E5489" s="3" t="s">
        <v>44671</v>
      </c>
      <c r="F5489" t="s">
        <v>10889</v>
      </c>
      <c r="G5489" s="7" t="s">
        <v>44853</v>
      </c>
      <c r="H5489" s="12" t="str">
        <f t="shared" si="85"/>
        <v>insert into symbol(symbol_id, symbol_name, symbol_type, industry_code, on_market) values('046079','NJ元富','T','0099P','16/4/21');</v>
      </c>
    </row>
    <row r="5490" spans="1:8">
      <c r="A5490" t="s">
        <v>28306</v>
      </c>
      <c r="B5490" t="s">
        <v>28307</v>
      </c>
      <c r="C5490" s="9" t="s">
        <v>44873</v>
      </c>
      <c r="D5490" s="11" t="s">
        <v>44852</v>
      </c>
      <c r="E5490" s="3" t="s">
        <v>44500</v>
      </c>
      <c r="F5490" t="s">
        <v>10891</v>
      </c>
      <c r="G5490" s="7" t="s">
        <v>44853</v>
      </c>
      <c r="H5490" s="12" t="str">
        <f t="shared" si="85"/>
        <v>insert into symbol(symbol_id, symbol_name, symbol_type, industry_code, on_market) values('04607P','康和GY','T','0099P','16/6/21');</v>
      </c>
    </row>
    <row r="5491" spans="1:8">
      <c r="A5491" t="s">
        <v>39607</v>
      </c>
      <c r="B5491" t="s">
        <v>28308</v>
      </c>
      <c r="C5491" s="9" t="s">
        <v>44873</v>
      </c>
      <c r="D5491" s="11" t="s">
        <v>44852</v>
      </c>
      <c r="E5491" s="3" t="s">
        <v>44671</v>
      </c>
      <c r="F5491" t="s">
        <v>10893</v>
      </c>
      <c r="G5491" s="7" t="s">
        <v>44853</v>
      </c>
      <c r="H5491" s="12" t="str">
        <f t="shared" si="85"/>
        <v>insert into symbol(symbol_id, symbol_name, symbol_type, industry_code, on_market) values('046080','NK元富','T','0099P','16/4/21');</v>
      </c>
    </row>
    <row r="5492" spans="1:8">
      <c r="A5492" t="s">
        <v>39608</v>
      </c>
      <c r="B5492" t="s">
        <v>28309</v>
      </c>
      <c r="C5492" s="9" t="s">
        <v>44873</v>
      </c>
      <c r="D5492" s="11" t="s">
        <v>44852</v>
      </c>
      <c r="E5492" s="3" t="s">
        <v>44671</v>
      </c>
      <c r="F5492" t="s">
        <v>10895</v>
      </c>
      <c r="G5492" s="7" t="s">
        <v>44853</v>
      </c>
      <c r="H5492" s="12" t="str">
        <f t="shared" si="85"/>
        <v>insert into symbol(symbol_id, symbol_name, symbol_type, industry_code, on_market) values('046081','NL元富','T','0099P','16/4/21');</v>
      </c>
    </row>
    <row r="5493" spans="1:8">
      <c r="A5493" t="s">
        <v>39609</v>
      </c>
      <c r="B5493" t="s">
        <v>28310</v>
      </c>
      <c r="C5493" s="9" t="s">
        <v>44873</v>
      </c>
      <c r="D5493" s="11" t="s">
        <v>44852</v>
      </c>
      <c r="E5493" s="3" t="s">
        <v>44671</v>
      </c>
      <c r="F5493" t="s">
        <v>10897</v>
      </c>
      <c r="G5493" s="7" t="s">
        <v>44853</v>
      </c>
      <c r="H5493" s="12" t="str">
        <f t="shared" si="85"/>
        <v>insert into symbol(symbol_id, symbol_name, symbol_type, industry_code, on_market) values('046082','康和FR','T','0099P','16/4/21');</v>
      </c>
    </row>
    <row r="5494" spans="1:8">
      <c r="A5494" t="s">
        <v>39610</v>
      </c>
      <c r="B5494" t="s">
        <v>28311</v>
      </c>
      <c r="C5494" s="9" t="s">
        <v>44873</v>
      </c>
      <c r="D5494" s="11" t="s">
        <v>44852</v>
      </c>
      <c r="E5494" s="3" t="s">
        <v>44671</v>
      </c>
      <c r="F5494" t="s">
        <v>10899</v>
      </c>
      <c r="G5494" s="7" t="s">
        <v>44853</v>
      </c>
      <c r="H5494" s="12" t="str">
        <f t="shared" si="85"/>
        <v>insert into symbol(symbol_id, symbol_name, symbol_type, industry_code, on_market) values('046083','日盛CU','T','0099P','16/4/21');</v>
      </c>
    </row>
    <row r="5495" spans="1:8">
      <c r="A5495" t="s">
        <v>39611</v>
      </c>
      <c r="B5495" t="s">
        <v>28312</v>
      </c>
      <c r="C5495" s="9" t="s">
        <v>44873</v>
      </c>
      <c r="D5495" s="11" t="s">
        <v>44852</v>
      </c>
      <c r="E5495" s="3" t="s">
        <v>44671</v>
      </c>
      <c r="F5495" t="s">
        <v>10901</v>
      </c>
      <c r="G5495" s="7" t="s">
        <v>44853</v>
      </c>
      <c r="H5495" s="12" t="str">
        <f t="shared" si="85"/>
        <v>insert into symbol(symbol_id, symbol_name, symbol_type, industry_code, on_market) values('046084','日盛CV','T','0099P','16/4/21');</v>
      </c>
    </row>
    <row r="5496" spans="1:8">
      <c r="A5496" t="s">
        <v>39612</v>
      </c>
      <c r="B5496" t="s">
        <v>28313</v>
      </c>
      <c r="C5496" s="9" t="s">
        <v>44873</v>
      </c>
      <c r="D5496" s="11" t="s">
        <v>44852</v>
      </c>
      <c r="E5496" s="3" t="s">
        <v>44671</v>
      </c>
      <c r="F5496" t="s">
        <v>10903</v>
      </c>
      <c r="G5496" s="7" t="s">
        <v>44853</v>
      </c>
      <c r="H5496" s="12" t="str">
        <f t="shared" si="85"/>
        <v>insert into symbol(symbol_id, symbol_name, symbol_type, industry_code, on_market) values('046085','日盛CW','T','0099P','16/4/21');</v>
      </c>
    </row>
    <row r="5497" spans="1:8">
      <c r="A5497" t="s">
        <v>39613</v>
      </c>
      <c r="B5497" t="s">
        <v>28314</v>
      </c>
      <c r="C5497" s="9" t="s">
        <v>44873</v>
      </c>
      <c r="D5497" s="11" t="s">
        <v>44852</v>
      </c>
      <c r="E5497" s="3" t="s">
        <v>44671</v>
      </c>
      <c r="F5497" t="s">
        <v>10905</v>
      </c>
      <c r="G5497" s="7" t="s">
        <v>44853</v>
      </c>
      <c r="H5497" s="12" t="str">
        <f t="shared" si="85"/>
        <v>insert into symbol(symbol_id, symbol_name, symbol_type, industry_code, on_market) values('046086','統一KU','T','0099P','16/4/21');</v>
      </c>
    </row>
    <row r="5498" spans="1:8">
      <c r="A5498" t="s">
        <v>39614</v>
      </c>
      <c r="B5498" t="s">
        <v>28315</v>
      </c>
      <c r="C5498" s="9" t="s">
        <v>44873</v>
      </c>
      <c r="D5498" s="11" t="s">
        <v>44852</v>
      </c>
      <c r="E5498" s="3" t="s">
        <v>44671</v>
      </c>
      <c r="F5498" t="s">
        <v>10907</v>
      </c>
      <c r="G5498" s="7" t="s">
        <v>44853</v>
      </c>
      <c r="H5498" s="12" t="str">
        <f t="shared" si="85"/>
        <v>insert into symbol(symbol_id, symbol_name, symbol_type, industry_code, on_market) values('046087','統一KV','T','0099P','16/4/21');</v>
      </c>
    </row>
    <row r="5499" spans="1:8">
      <c r="A5499" t="s">
        <v>39615</v>
      </c>
      <c r="B5499" t="s">
        <v>28316</v>
      </c>
      <c r="C5499" s="9" t="s">
        <v>44873</v>
      </c>
      <c r="D5499" s="11" t="s">
        <v>44852</v>
      </c>
      <c r="E5499" s="3" t="s">
        <v>44671</v>
      </c>
      <c r="F5499" t="s">
        <v>10909</v>
      </c>
      <c r="G5499" s="7" t="s">
        <v>44853</v>
      </c>
      <c r="H5499" s="12" t="str">
        <f t="shared" si="85"/>
        <v>insert into symbol(symbol_id, symbol_name, symbol_type, industry_code, on_market) values('046088','統一KW','T','0099P','16/4/21');</v>
      </c>
    </row>
    <row r="5500" spans="1:8">
      <c r="A5500" t="s">
        <v>39616</v>
      </c>
      <c r="B5500" t="s">
        <v>28317</v>
      </c>
      <c r="C5500" s="9" t="s">
        <v>44873</v>
      </c>
      <c r="D5500" s="11" t="s">
        <v>44852</v>
      </c>
      <c r="E5500" s="3" t="s">
        <v>44671</v>
      </c>
      <c r="F5500" t="s">
        <v>10911</v>
      </c>
      <c r="G5500" s="7" t="s">
        <v>44853</v>
      </c>
      <c r="H5500" s="12" t="str">
        <f t="shared" si="85"/>
        <v>insert into symbol(symbol_id, symbol_name, symbol_type, industry_code, on_market) values('046089','凱基LH','T','0099P','16/4/21');</v>
      </c>
    </row>
    <row r="5501" spans="1:8">
      <c r="A5501" t="s">
        <v>28318</v>
      </c>
      <c r="B5501" t="s">
        <v>28319</v>
      </c>
      <c r="C5501" s="9" t="s">
        <v>44873</v>
      </c>
      <c r="D5501" s="11" t="s">
        <v>44852</v>
      </c>
      <c r="E5501" s="3" t="s">
        <v>44500</v>
      </c>
      <c r="F5501" t="s">
        <v>10913</v>
      </c>
      <c r="G5501" s="7" t="s">
        <v>44853</v>
      </c>
      <c r="H5501" s="12" t="str">
        <f t="shared" si="85"/>
        <v>insert into symbol(symbol_id, symbol_name, symbol_type, industry_code, on_market) values('04608P','元富6B','T','0099P','16/6/21');</v>
      </c>
    </row>
    <row r="5502" spans="1:8">
      <c r="A5502" t="s">
        <v>39617</v>
      </c>
      <c r="B5502" t="s">
        <v>28320</v>
      </c>
      <c r="C5502" s="9" t="s">
        <v>44873</v>
      </c>
      <c r="D5502" s="11" t="s">
        <v>44852</v>
      </c>
      <c r="E5502" s="3" t="s">
        <v>44671</v>
      </c>
      <c r="F5502" t="s">
        <v>10915</v>
      </c>
      <c r="G5502" s="7" t="s">
        <v>44853</v>
      </c>
      <c r="H5502" s="12" t="str">
        <f t="shared" si="85"/>
        <v>insert into symbol(symbol_id, symbol_name, symbol_type, industry_code, on_market) values('046090','凱基LJ','T','0099P','16/4/21');</v>
      </c>
    </row>
    <row r="5503" spans="1:8">
      <c r="A5503" t="s">
        <v>39618</v>
      </c>
      <c r="B5503" t="s">
        <v>28321</v>
      </c>
      <c r="C5503" s="9" t="s">
        <v>44873</v>
      </c>
      <c r="D5503" s="11" t="s">
        <v>44852</v>
      </c>
      <c r="E5503" s="3" t="s">
        <v>44671</v>
      </c>
      <c r="F5503" t="s">
        <v>10917</v>
      </c>
      <c r="G5503" s="7" t="s">
        <v>44853</v>
      </c>
      <c r="H5503" s="12" t="str">
        <f t="shared" si="85"/>
        <v>insert into symbol(symbol_id, symbol_name, symbol_type, industry_code, on_market) values('046091','凱基LL','T','0099P','16/4/21');</v>
      </c>
    </row>
    <row r="5504" spans="1:8">
      <c r="A5504" t="s">
        <v>39619</v>
      </c>
      <c r="B5504" t="s">
        <v>28322</v>
      </c>
      <c r="C5504" s="9" t="s">
        <v>44873</v>
      </c>
      <c r="D5504" s="11" t="s">
        <v>44852</v>
      </c>
      <c r="E5504" s="3" t="s">
        <v>44671</v>
      </c>
      <c r="F5504" t="s">
        <v>10919</v>
      </c>
      <c r="G5504" s="7" t="s">
        <v>44853</v>
      </c>
      <c r="H5504" s="12" t="str">
        <f t="shared" si="85"/>
        <v>insert into symbol(symbol_id, symbol_name, symbol_type, industry_code, on_market) values('046092','凱基LM','T','0099P','16/4/21');</v>
      </c>
    </row>
    <row r="5505" spans="1:8">
      <c r="A5505" t="s">
        <v>39620</v>
      </c>
      <c r="B5505" t="s">
        <v>28323</v>
      </c>
      <c r="C5505" s="9" t="s">
        <v>44873</v>
      </c>
      <c r="D5505" s="11" t="s">
        <v>44852</v>
      </c>
      <c r="E5505" s="3" t="s">
        <v>44671</v>
      </c>
      <c r="F5505" t="s">
        <v>10921</v>
      </c>
      <c r="G5505" s="7" t="s">
        <v>44853</v>
      </c>
      <c r="H5505" s="12" t="str">
        <f t="shared" si="85"/>
        <v>insert into symbol(symbol_id, symbol_name, symbol_type, industry_code, on_market) values('046093','凱基LN','T','0099P','16/4/21');</v>
      </c>
    </row>
    <row r="5506" spans="1:8">
      <c r="A5506" t="s">
        <v>39621</v>
      </c>
      <c r="B5506" t="s">
        <v>28324</v>
      </c>
      <c r="C5506" s="9" t="s">
        <v>44873</v>
      </c>
      <c r="D5506" s="11" t="s">
        <v>44852</v>
      </c>
      <c r="E5506" s="3" t="s">
        <v>44671</v>
      </c>
      <c r="F5506" t="s">
        <v>10923</v>
      </c>
      <c r="G5506" s="7" t="s">
        <v>44853</v>
      </c>
      <c r="H5506" s="12" t="str">
        <f t="shared" si="85"/>
        <v>insert into symbol(symbol_id, symbol_name, symbol_type, industry_code, on_market) values('046094','凱基LP','T','0099P','16/4/21');</v>
      </c>
    </row>
    <row r="5507" spans="1:8">
      <c r="A5507" t="s">
        <v>39622</v>
      </c>
      <c r="B5507" t="s">
        <v>28325</v>
      </c>
      <c r="C5507" s="9" t="s">
        <v>44873</v>
      </c>
      <c r="D5507" s="11" t="s">
        <v>44852</v>
      </c>
      <c r="E5507" s="3" t="s">
        <v>44671</v>
      </c>
      <c r="F5507" t="s">
        <v>10925</v>
      </c>
      <c r="G5507" s="7" t="s">
        <v>44853</v>
      </c>
      <c r="H5507" s="12" t="str">
        <f t="shared" ref="H5507:H5570" si="86">$H$1 &amp; "'" &amp; TRIM(A5507) &amp;"'"  &amp; ",'" &amp; B5507 &amp;"'" &amp; ",'" &amp; C5507 &amp;"'" &amp; ",'" &amp; D5507 &amp;"'" &amp; ",'" &amp; E5507 &amp;"');"</f>
        <v>insert into symbol(symbol_id, symbol_name, symbol_type, industry_code, on_market) values('046095','凱基LQ','T','0099P','16/4/21');</v>
      </c>
    </row>
    <row r="5508" spans="1:8">
      <c r="A5508" t="s">
        <v>39623</v>
      </c>
      <c r="B5508" t="s">
        <v>28326</v>
      </c>
      <c r="C5508" s="9" t="s">
        <v>44873</v>
      </c>
      <c r="D5508" s="11" t="s">
        <v>44852</v>
      </c>
      <c r="E5508" s="3" t="s">
        <v>44671</v>
      </c>
      <c r="F5508" t="s">
        <v>10927</v>
      </c>
      <c r="G5508" s="7" t="s">
        <v>44853</v>
      </c>
      <c r="H5508" s="12" t="str">
        <f t="shared" si="86"/>
        <v>insert into symbol(symbol_id, symbol_name, symbol_type, industry_code, on_market) values('046096','凱基LR','T','0099P','16/4/21');</v>
      </c>
    </row>
    <row r="5509" spans="1:8">
      <c r="A5509" t="s">
        <v>39624</v>
      </c>
      <c r="B5509" t="s">
        <v>28327</v>
      </c>
      <c r="C5509" s="9" t="s">
        <v>44873</v>
      </c>
      <c r="D5509" s="11" t="s">
        <v>44852</v>
      </c>
      <c r="E5509" s="3" t="s">
        <v>44671</v>
      </c>
      <c r="F5509" t="s">
        <v>10929</v>
      </c>
      <c r="G5509" s="7" t="s">
        <v>44853</v>
      </c>
      <c r="H5509" s="12" t="str">
        <f t="shared" si="86"/>
        <v>insert into symbol(symbol_id, symbol_name, symbol_type, industry_code, on_market) values('046097','12群益','T','0099P','16/4/21');</v>
      </c>
    </row>
    <row r="5510" spans="1:8">
      <c r="A5510" t="s">
        <v>39625</v>
      </c>
      <c r="B5510" t="s">
        <v>28328</v>
      </c>
      <c r="C5510" s="9" t="s">
        <v>44873</v>
      </c>
      <c r="D5510" s="11" t="s">
        <v>44852</v>
      </c>
      <c r="E5510" s="3" t="s">
        <v>44671</v>
      </c>
      <c r="F5510" t="s">
        <v>10931</v>
      </c>
      <c r="G5510" s="7" t="s">
        <v>44853</v>
      </c>
      <c r="H5510" s="12" t="str">
        <f t="shared" si="86"/>
        <v>insert into symbol(symbol_id, symbol_name, symbol_type, industry_code, on_market) values('046098','13群益','T','0099P','16/4/21');</v>
      </c>
    </row>
    <row r="5511" spans="1:8">
      <c r="A5511" t="s">
        <v>39626</v>
      </c>
      <c r="B5511" t="s">
        <v>28329</v>
      </c>
      <c r="C5511" s="9" t="s">
        <v>44873</v>
      </c>
      <c r="D5511" s="11" t="s">
        <v>44852</v>
      </c>
      <c r="E5511" s="3" t="s">
        <v>44671</v>
      </c>
      <c r="F5511" t="s">
        <v>10933</v>
      </c>
      <c r="G5511" s="7" t="s">
        <v>44853</v>
      </c>
      <c r="H5511" s="12" t="str">
        <f t="shared" si="86"/>
        <v>insert into symbol(symbol_id, symbol_name, symbol_type, industry_code, on_market) values('046099','14群益','T','0099P','16/4/21');</v>
      </c>
    </row>
    <row r="5512" spans="1:8">
      <c r="A5512" t="s">
        <v>28330</v>
      </c>
      <c r="B5512" t="s">
        <v>28331</v>
      </c>
      <c r="C5512" s="9" t="s">
        <v>44873</v>
      </c>
      <c r="D5512" s="11" t="s">
        <v>44852</v>
      </c>
      <c r="E5512" s="3" t="s">
        <v>44500</v>
      </c>
      <c r="F5512" t="s">
        <v>10935</v>
      </c>
      <c r="G5512" s="7" t="s">
        <v>44853</v>
      </c>
      <c r="H5512" s="12" t="str">
        <f t="shared" si="86"/>
        <v>insert into symbol(symbol_id, symbol_name, symbol_type, industry_code, on_market) values('04609P','AU群益','T','0099P','16/6/21');</v>
      </c>
    </row>
    <row r="5513" spans="1:8">
      <c r="A5513" t="s">
        <v>39627</v>
      </c>
      <c r="B5513" t="s">
        <v>28332</v>
      </c>
      <c r="C5513" s="9" t="s">
        <v>44873</v>
      </c>
      <c r="D5513" s="11" t="s">
        <v>44852</v>
      </c>
      <c r="E5513" s="3" t="s">
        <v>44671</v>
      </c>
      <c r="F5513" t="s">
        <v>10937</v>
      </c>
      <c r="G5513" s="7" t="s">
        <v>44853</v>
      </c>
      <c r="H5513" s="12" t="str">
        <f t="shared" si="86"/>
        <v>insert into symbol(symbol_id, symbol_name, symbol_type, industry_code, on_market) values('046100','15群益','T','0099P','16/4/21');</v>
      </c>
    </row>
    <row r="5514" spans="1:8">
      <c r="A5514" t="s">
        <v>39628</v>
      </c>
      <c r="B5514" t="s">
        <v>28333</v>
      </c>
      <c r="C5514" s="9" t="s">
        <v>44873</v>
      </c>
      <c r="D5514" s="11" t="s">
        <v>44852</v>
      </c>
      <c r="E5514" s="3" t="s">
        <v>44671</v>
      </c>
      <c r="F5514" t="s">
        <v>10939</v>
      </c>
      <c r="G5514" s="7" t="s">
        <v>44853</v>
      </c>
      <c r="H5514" s="12" t="str">
        <f t="shared" si="86"/>
        <v>insert into symbol(symbol_id, symbol_name, symbol_type, industry_code, on_market) values('046101','臺銀AH','T','0099P','16/4/21');</v>
      </c>
    </row>
    <row r="5515" spans="1:8">
      <c r="A5515" t="s">
        <v>39629</v>
      </c>
      <c r="B5515" t="s">
        <v>28334</v>
      </c>
      <c r="C5515" s="9" t="s">
        <v>44873</v>
      </c>
      <c r="D5515" s="11" t="s">
        <v>44852</v>
      </c>
      <c r="E5515" s="3" t="s">
        <v>44671</v>
      </c>
      <c r="F5515" t="s">
        <v>10941</v>
      </c>
      <c r="G5515" s="7" t="s">
        <v>44853</v>
      </c>
      <c r="H5515" s="12" t="str">
        <f t="shared" si="86"/>
        <v>insert into symbol(symbol_id, symbol_name, symbol_type, industry_code, on_market) values('046102','LA元大','T','0099P','16/4/21');</v>
      </c>
    </row>
    <row r="5516" spans="1:8">
      <c r="A5516" t="s">
        <v>39630</v>
      </c>
      <c r="B5516" t="s">
        <v>28335</v>
      </c>
      <c r="C5516" s="9" t="s">
        <v>44873</v>
      </c>
      <c r="D5516" s="11" t="s">
        <v>44852</v>
      </c>
      <c r="E5516" s="3" t="s">
        <v>44671</v>
      </c>
      <c r="F5516" t="s">
        <v>10943</v>
      </c>
      <c r="G5516" s="7" t="s">
        <v>44853</v>
      </c>
      <c r="H5516" s="12" t="str">
        <f t="shared" si="86"/>
        <v>insert into symbol(symbol_id, symbol_name, symbol_type, industry_code, on_market) values('046103','MJ國泰','T','0099P','16/4/21');</v>
      </c>
    </row>
    <row r="5517" spans="1:8">
      <c r="A5517" t="s">
        <v>39631</v>
      </c>
      <c r="B5517" t="s">
        <v>28336</v>
      </c>
      <c r="C5517" s="9" t="s">
        <v>44873</v>
      </c>
      <c r="D5517" s="11" t="s">
        <v>44852</v>
      </c>
      <c r="E5517" s="3" t="s">
        <v>44671</v>
      </c>
      <c r="F5517" t="s">
        <v>10945</v>
      </c>
      <c r="G5517" s="7" t="s">
        <v>44853</v>
      </c>
      <c r="H5517" s="12" t="str">
        <f t="shared" si="86"/>
        <v>insert into symbol(symbol_id, symbol_name, symbol_type, industry_code, on_market) values('046104','MK國泰','T','0099P','16/4/21');</v>
      </c>
    </row>
    <row r="5518" spans="1:8">
      <c r="A5518" t="s">
        <v>39632</v>
      </c>
      <c r="B5518" t="s">
        <v>28337</v>
      </c>
      <c r="C5518" s="9" t="s">
        <v>44873</v>
      </c>
      <c r="D5518" s="11" t="s">
        <v>44852</v>
      </c>
      <c r="E5518" s="3" t="s">
        <v>44671</v>
      </c>
      <c r="F5518" t="s">
        <v>10947</v>
      </c>
      <c r="G5518" s="7" t="s">
        <v>44853</v>
      </c>
      <c r="H5518" s="12" t="str">
        <f t="shared" si="86"/>
        <v>insert into symbol(symbol_id, symbol_name, symbol_type, industry_code, on_market) values('046105','LW富邦','T','0099P','16/4/21');</v>
      </c>
    </row>
    <row r="5519" spans="1:8">
      <c r="A5519" t="s">
        <v>39633</v>
      </c>
      <c r="B5519" t="s">
        <v>28338</v>
      </c>
      <c r="C5519" s="9" t="s">
        <v>44873</v>
      </c>
      <c r="D5519" s="11" t="s">
        <v>44852</v>
      </c>
      <c r="E5519" s="3" t="s">
        <v>44671</v>
      </c>
      <c r="F5519" t="s">
        <v>10949</v>
      </c>
      <c r="G5519" s="7" t="s">
        <v>44853</v>
      </c>
      <c r="H5519" s="12" t="str">
        <f t="shared" si="86"/>
        <v>insert into symbol(symbol_id, symbol_name, symbol_type, industry_code, on_market) values('046106','LX富邦','T','0099P','16/4/21');</v>
      </c>
    </row>
    <row r="5520" spans="1:8">
      <c r="A5520" t="s">
        <v>39634</v>
      </c>
      <c r="B5520" t="s">
        <v>28339</v>
      </c>
      <c r="C5520" s="9" t="s">
        <v>44873</v>
      </c>
      <c r="D5520" s="11" t="s">
        <v>44852</v>
      </c>
      <c r="E5520" s="3" t="s">
        <v>44671</v>
      </c>
      <c r="F5520" t="s">
        <v>10951</v>
      </c>
      <c r="G5520" s="7" t="s">
        <v>44853</v>
      </c>
      <c r="H5520" s="12" t="str">
        <f t="shared" si="86"/>
        <v>insert into symbol(symbol_id, symbol_name, symbol_type, industry_code, on_market) values('046107','LY富邦','T','0099P','16/4/21');</v>
      </c>
    </row>
    <row r="5521" spans="1:8">
      <c r="A5521" t="s">
        <v>39635</v>
      </c>
      <c r="B5521" t="s">
        <v>28340</v>
      </c>
      <c r="C5521" s="9" t="s">
        <v>44873</v>
      </c>
      <c r="D5521" s="11" t="s">
        <v>44852</v>
      </c>
      <c r="E5521" s="3" t="s">
        <v>44671</v>
      </c>
      <c r="F5521" t="s">
        <v>10953</v>
      </c>
      <c r="G5521" s="7" t="s">
        <v>44853</v>
      </c>
      <c r="H5521" s="12" t="str">
        <f t="shared" si="86"/>
        <v>insert into symbol(symbol_id, symbol_name, symbol_type, industry_code, on_market) values('046108','LZ富邦','T','0099P','16/4/21');</v>
      </c>
    </row>
    <row r="5522" spans="1:8">
      <c r="A5522" t="s">
        <v>39636</v>
      </c>
      <c r="B5522" t="s">
        <v>28341</v>
      </c>
      <c r="C5522" s="9" t="s">
        <v>44873</v>
      </c>
      <c r="D5522" s="11" t="s">
        <v>44852</v>
      </c>
      <c r="E5522" s="3" t="s">
        <v>44671</v>
      </c>
      <c r="F5522" t="s">
        <v>10955</v>
      </c>
      <c r="G5522" s="7" t="s">
        <v>44853</v>
      </c>
      <c r="H5522" s="12" t="str">
        <f t="shared" si="86"/>
        <v>insert into symbol(symbol_id, symbol_name, symbol_type, industry_code, on_market) values('046109','MA富邦','T','0099P','16/4/21');</v>
      </c>
    </row>
    <row r="5523" spans="1:8">
      <c r="A5523" t="s">
        <v>28342</v>
      </c>
      <c r="B5523" t="s">
        <v>28343</v>
      </c>
      <c r="C5523" s="9" t="s">
        <v>44873</v>
      </c>
      <c r="D5523" s="11" t="s">
        <v>44852</v>
      </c>
      <c r="E5523" s="3" t="s">
        <v>44500</v>
      </c>
      <c r="F5523" t="s">
        <v>10957</v>
      </c>
      <c r="G5523" s="7" t="s">
        <v>44853</v>
      </c>
      <c r="H5523" s="12" t="str">
        <f t="shared" si="86"/>
        <v>insert into symbol(symbol_id, symbol_name, symbol_type, industry_code, on_market) values('04610P','日盛GW','T','0099P','16/6/21');</v>
      </c>
    </row>
    <row r="5524" spans="1:8">
      <c r="A5524" t="s">
        <v>39637</v>
      </c>
      <c r="B5524" t="s">
        <v>28344</v>
      </c>
      <c r="C5524" s="9" t="s">
        <v>44873</v>
      </c>
      <c r="D5524" s="11" t="s">
        <v>44852</v>
      </c>
      <c r="E5524" s="3" t="s">
        <v>44671</v>
      </c>
      <c r="F5524" t="s">
        <v>10959</v>
      </c>
      <c r="G5524" s="7" t="s">
        <v>44853</v>
      </c>
      <c r="H5524" s="12" t="str">
        <f t="shared" si="86"/>
        <v>insert into symbol(symbol_id, symbol_name, symbol_type, industry_code, on_market) values('046110','MB富邦','T','0099P','16/4/21');</v>
      </c>
    </row>
    <row r="5525" spans="1:8">
      <c r="A5525" t="s">
        <v>39638</v>
      </c>
      <c r="B5525" t="s">
        <v>28345</v>
      </c>
      <c r="C5525" s="9" t="s">
        <v>44873</v>
      </c>
      <c r="D5525" s="11" t="s">
        <v>44852</v>
      </c>
      <c r="E5525" s="3" t="s">
        <v>44671</v>
      </c>
      <c r="F5525" t="s">
        <v>10961</v>
      </c>
      <c r="G5525" s="7" t="s">
        <v>44853</v>
      </c>
      <c r="H5525" s="12" t="str">
        <f t="shared" si="86"/>
        <v>insert into symbol(symbol_id, symbol_name, symbol_type, industry_code, on_market) values('046111','中信A5','T','0099P','16/4/21');</v>
      </c>
    </row>
    <row r="5526" spans="1:8">
      <c r="A5526" t="s">
        <v>39639</v>
      </c>
      <c r="B5526" t="s">
        <v>28346</v>
      </c>
      <c r="C5526" s="9" t="s">
        <v>44873</v>
      </c>
      <c r="D5526" s="11" t="s">
        <v>44852</v>
      </c>
      <c r="E5526" s="3" t="s">
        <v>44671</v>
      </c>
      <c r="F5526" t="s">
        <v>10963</v>
      </c>
      <c r="G5526" s="7" t="s">
        <v>44853</v>
      </c>
      <c r="H5526" s="12" t="str">
        <f t="shared" si="86"/>
        <v>insert into symbol(symbol_id, symbol_name, symbol_type, industry_code, on_market) values('046112','中信A6','T','0099P','16/4/21');</v>
      </c>
    </row>
    <row r="5527" spans="1:8">
      <c r="A5527" t="s">
        <v>39640</v>
      </c>
      <c r="B5527" t="s">
        <v>28347</v>
      </c>
      <c r="C5527" s="9" t="s">
        <v>44873</v>
      </c>
      <c r="D5527" s="11" t="s">
        <v>44852</v>
      </c>
      <c r="E5527" s="3" t="s">
        <v>44671</v>
      </c>
      <c r="F5527" t="s">
        <v>10965</v>
      </c>
      <c r="G5527" s="7" t="s">
        <v>44853</v>
      </c>
      <c r="H5527" s="12" t="str">
        <f t="shared" si="86"/>
        <v>insert into symbol(symbol_id, symbol_name, symbol_type, industry_code, on_market) values('046113','中信A7','T','0099P','16/4/21');</v>
      </c>
    </row>
    <row r="5528" spans="1:8">
      <c r="A5528" t="s">
        <v>39641</v>
      </c>
      <c r="B5528" t="s">
        <v>28348</v>
      </c>
      <c r="C5528" s="9" t="s">
        <v>44873</v>
      </c>
      <c r="D5528" s="11" t="s">
        <v>44852</v>
      </c>
      <c r="E5528" s="3" t="s">
        <v>44671</v>
      </c>
      <c r="F5528" t="s">
        <v>10967</v>
      </c>
      <c r="G5528" s="7" t="s">
        <v>44853</v>
      </c>
      <c r="H5528" s="12" t="str">
        <f t="shared" si="86"/>
        <v>insert into symbol(symbol_id, symbol_name, symbol_type, industry_code, on_market) values('046114','6V永豐','T','0099P','16/4/21');</v>
      </c>
    </row>
    <row r="5529" spans="1:8">
      <c r="A5529" t="s">
        <v>39642</v>
      </c>
      <c r="B5529" t="s">
        <v>28349</v>
      </c>
      <c r="C5529" s="9" t="s">
        <v>44873</v>
      </c>
      <c r="D5529" s="11" t="s">
        <v>44852</v>
      </c>
      <c r="E5529" s="3" t="s">
        <v>44671</v>
      </c>
      <c r="F5529" t="s">
        <v>10969</v>
      </c>
      <c r="G5529" s="7" t="s">
        <v>44853</v>
      </c>
      <c r="H5529" s="12" t="str">
        <f t="shared" si="86"/>
        <v>insert into symbol(symbol_id, symbol_name, symbol_type, industry_code, on_market) values('046115','6W永豐','T','0099P','16/4/21');</v>
      </c>
    </row>
    <row r="5530" spans="1:8">
      <c r="A5530" t="s">
        <v>39643</v>
      </c>
      <c r="B5530" t="s">
        <v>28350</v>
      </c>
      <c r="C5530" s="9" t="s">
        <v>44873</v>
      </c>
      <c r="D5530" s="11" t="s">
        <v>44852</v>
      </c>
      <c r="E5530" s="3" t="s">
        <v>44671</v>
      </c>
      <c r="F5530" t="s">
        <v>10971</v>
      </c>
      <c r="G5530" s="7" t="s">
        <v>44853</v>
      </c>
      <c r="H5530" s="12" t="str">
        <f t="shared" si="86"/>
        <v>insert into symbol(symbol_id, symbol_name, symbol_type, industry_code, on_market) values('046116','6X永豐','T','0099P','16/4/21');</v>
      </c>
    </row>
    <row r="5531" spans="1:8">
      <c r="A5531" t="s">
        <v>39644</v>
      </c>
      <c r="B5531" t="s">
        <v>28351</v>
      </c>
      <c r="C5531" s="9" t="s">
        <v>44873</v>
      </c>
      <c r="D5531" s="11" t="s">
        <v>44852</v>
      </c>
      <c r="E5531" s="3" t="s">
        <v>44671</v>
      </c>
      <c r="F5531" t="s">
        <v>10973</v>
      </c>
      <c r="G5531" s="7" t="s">
        <v>44853</v>
      </c>
      <c r="H5531" s="12" t="str">
        <f t="shared" si="86"/>
        <v>insert into symbol(symbol_id, symbol_name, symbol_type, industry_code, on_market) values('046117','6Y永豐','T','0099P','16/4/21');</v>
      </c>
    </row>
    <row r="5532" spans="1:8">
      <c r="A5532" t="s">
        <v>39645</v>
      </c>
      <c r="B5532" t="s">
        <v>28352</v>
      </c>
      <c r="C5532" s="9" t="s">
        <v>44873</v>
      </c>
      <c r="D5532" s="11" t="s">
        <v>44852</v>
      </c>
      <c r="E5532" s="3" t="s">
        <v>44671</v>
      </c>
      <c r="F5532" t="s">
        <v>10975</v>
      </c>
      <c r="G5532" s="7" t="s">
        <v>44853</v>
      </c>
      <c r="H5532" s="12" t="str">
        <f t="shared" si="86"/>
        <v>insert into symbol(symbol_id, symbol_name, symbol_type, industry_code, on_market) values('046118','6Z永豐','T','0099P','16/4/21');</v>
      </c>
    </row>
    <row r="5533" spans="1:8">
      <c r="A5533" t="s">
        <v>39646</v>
      </c>
      <c r="B5533" t="s">
        <v>28353</v>
      </c>
      <c r="C5533" s="9" t="s">
        <v>44873</v>
      </c>
      <c r="D5533" s="11" t="s">
        <v>44852</v>
      </c>
      <c r="E5533" s="3" t="s">
        <v>44671</v>
      </c>
      <c r="F5533" t="s">
        <v>10977</v>
      </c>
      <c r="G5533" s="7" t="s">
        <v>44853</v>
      </c>
      <c r="H5533" s="12" t="str">
        <f t="shared" si="86"/>
        <v>insert into symbol(symbol_id, symbol_name, symbol_type, industry_code, on_market) values('046119','7A永豐','T','0099P','16/4/21');</v>
      </c>
    </row>
    <row r="5534" spans="1:8">
      <c r="A5534" t="s">
        <v>28354</v>
      </c>
      <c r="B5534" t="s">
        <v>28355</v>
      </c>
      <c r="C5534" s="9" t="s">
        <v>44873</v>
      </c>
      <c r="D5534" s="11" t="s">
        <v>44852</v>
      </c>
      <c r="E5534" s="3" t="s">
        <v>44500</v>
      </c>
      <c r="F5534" t="s">
        <v>10979</v>
      </c>
      <c r="G5534" s="7" t="s">
        <v>44853</v>
      </c>
      <c r="H5534" s="12" t="str">
        <f t="shared" si="86"/>
        <v>insert into symbol(symbol_id, symbol_name, symbol_type, industry_code, on_market) values('04611P','凱基1A','T','0099P','16/6/21');</v>
      </c>
    </row>
    <row r="5535" spans="1:8">
      <c r="A5535" t="s">
        <v>39647</v>
      </c>
      <c r="B5535" t="s">
        <v>28356</v>
      </c>
      <c r="C5535" s="9" t="s">
        <v>44873</v>
      </c>
      <c r="D5535" s="11" t="s">
        <v>44852</v>
      </c>
      <c r="E5535" s="3" t="s">
        <v>44671</v>
      </c>
      <c r="F5535" t="s">
        <v>10981</v>
      </c>
      <c r="G5535" s="7" t="s">
        <v>44853</v>
      </c>
      <c r="H5535" s="12" t="str">
        <f t="shared" si="86"/>
        <v>insert into symbol(symbol_id, symbol_name, symbol_type, industry_code, on_market) values('046120','7B永豐','T','0099P','16/4/21');</v>
      </c>
    </row>
    <row r="5536" spans="1:8">
      <c r="A5536" t="s">
        <v>39648</v>
      </c>
      <c r="B5536" t="s">
        <v>28357</v>
      </c>
      <c r="C5536" s="9" t="s">
        <v>44873</v>
      </c>
      <c r="D5536" s="11" t="s">
        <v>44852</v>
      </c>
      <c r="E5536" s="3" t="s">
        <v>44671</v>
      </c>
      <c r="F5536" t="s">
        <v>10983</v>
      </c>
      <c r="G5536" s="7" t="s">
        <v>44853</v>
      </c>
      <c r="H5536" s="12" t="str">
        <f t="shared" si="86"/>
        <v>insert into symbol(symbol_id, symbol_name, symbol_type, industry_code, on_market) values('046121','7C永豐','T','0099P','16/4/21');</v>
      </c>
    </row>
    <row r="5537" spans="1:8">
      <c r="A5537" t="s">
        <v>39649</v>
      </c>
      <c r="B5537" t="s">
        <v>28358</v>
      </c>
      <c r="C5537" s="9" t="s">
        <v>44873</v>
      </c>
      <c r="D5537" s="11" t="s">
        <v>44852</v>
      </c>
      <c r="E5537" s="3" t="s">
        <v>44671</v>
      </c>
      <c r="F5537" t="s">
        <v>10985</v>
      </c>
      <c r="G5537" s="7" t="s">
        <v>44853</v>
      </c>
      <c r="H5537" s="12" t="str">
        <f t="shared" si="86"/>
        <v>insert into symbol(symbol_id, symbol_name, symbol_type, industry_code, on_market) values('046122','7D永豐','T','0099P','16/4/21');</v>
      </c>
    </row>
    <row r="5538" spans="1:8">
      <c r="A5538" t="s">
        <v>39650</v>
      </c>
      <c r="B5538" t="s">
        <v>28359</v>
      </c>
      <c r="C5538" s="9" t="s">
        <v>44873</v>
      </c>
      <c r="D5538" s="11" t="s">
        <v>44852</v>
      </c>
      <c r="E5538" s="3" t="s">
        <v>44671</v>
      </c>
      <c r="F5538" t="s">
        <v>10987</v>
      </c>
      <c r="G5538" s="7" t="s">
        <v>44853</v>
      </c>
      <c r="H5538" s="12" t="str">
        <f t="shared" si="86"/>
        <v>insert into symbol(symbol_id, symbol_name, symbol_type, industry_code, on_market) values('046123','7E永豐','T','0099P','16/4/21');</v>
      </c>
    </row>
    <row r="5539" spans="1:8">
      <c r="A5539" t="s">
        <v>39651</v>
      </c>
      <c r="B5539" t="s">
        <v>28360</v>
      </c>
      <c r="C5539" s="9" t="s">
        <v>44873</v>
      </c>
      <c r="D5539" s="11" t="s">
        <v>44852</v>
      </c>
      <c r="E5539" s="3" t="s">
        <v>44671</v>
      </c>
      <c r="F5539" t="s">
        <v>10989</v>
      </c>
      <c r="G5539" s="7" t="s">
        <v>44853</v>
      </c>
      <c r="H5539" s="12" t="str">
        <f t="shared" si="86"/>
        <v>insert into symbol(symbol_id, symbol_name, symbol_type, industry_code, on_market) values('046124','7F永豐','T','0099P','16/4/21');</v>
      </c>
    </row>
    <row r="5540" spans="1:8">
      <c r="A5540" t="s">
        <v>39652</v>
      </c>
      <c r="B5540" t="s">
        <v>28361</v>
      </c>
      <c r="C5540" s="9" t="s">
        <v>44873</v>
      </c>
      <c r="D5540" s="11" t="s">
        <v>44852</v>
      </c>
      <c r="E5540" s="3" t="s">
        <v>44671</v>
      </c>
      <c r="F5540" t="s">
        <v>10991</v>
      </c>
      <c r="G5540" s="7" t="s">
        <v>44853</v>
      </c>
      <c r="H5540" s="12" t="str">
        <f t="shared" si="86"/>
        <v>insert into symbol(symbol_id, symbol_name, symbol_type, industry_code, on_market) values('046125','7G永豐','T','0099P','16/4/21');</v>
      </c>
    </row>
    <row r="5541" spans="1:8">
      <c r="A5541" t="s">
        <v>39653</v>
      </c>
      <c r="B5541" t="s">
        <v>28362</v>
      </c>
      <c r="C5541" s="9" t="s">
        <v>44873</v>
      </c>
      <c r="D5541" s="11" t="s">
        <v>44852</v>
      </c>
      <c r="E5541" s="3" t="s">
        <v>44671</v>
      </c>
      <c r="F5541" t="s">
        <v>10993</v>
      </c>
      <c r="G5541" s="7" t="s">
        <v>44853</v>
      </c>
      <c r="H5541" s="12" t="str">
        <f t="shared" si="86"/>
        <v>insert into symbol(symbol_id, symbol_name, symbol_type, industry_code, on_market) values('046126','7H永豐','T','0099P','16/4/21');</v>
      </c>
    </row>
    <row r="5542" spans="1:8">
      <c r="A5542" t="s">
        <v>39654</v>
      </c>
      <c r="B5542" t="s">
        <v>28363</v>
      </c>
      <c r="C5542" s="9" t="s">
        <v>44873</v>
      </c>
      <c r="D5542" s="11" t="s">
        <v>44852</v>
      </c>
      <c r="E5542" s="3" t="s">
        <v>44721</v>
      </c>
      <c r="F5542" t="s">
        <v>10995</v>
      </c>
      <c r="G5542" s="7" t="s">
        <v>44853</v>
      </c>
      <c r="H5542" s="12" t="str">
        <f t="shared" si="86"/>
        <v>insert into symbol(symbol_id, symbol_name, symbol_type, industry_code, on_market) values('046127','凱基LW','T','0099P','16/4/22');</v>
      </c>
    </row>
    <row r="5543" spans="1:8">
      <c r="A5543" t="s">
        <v>39655</v>
      </c>
      <c r="B5543" t="s">
        <v>28364</v>
      </c>
      <c r="C5543" s="9" t="s">
        <v>44873</v>
      </c>
      <c r="D5543" s="11" t="s">
        <v>44852</v>
      </c>
      <c r="E5543" s="3" t="s">
        <v>44721</v>
      </c>
      <c r="F5543" t="s">
        <v>10997</v>
      </c>
      <c r="G5543" s="7" t="s">
        <v>44853</v>
      </c>
      <c r="H5543" s="12" t="str">
        <f t="shared" si="86"/>
        <v>insert into symbol(symbol_id, symbol_name, symbol_type, industry_code, on_market) values('046128','凱基LX','T','0099P','16/4/22');</v>
      </c>
    </row>
    <row r="5544" spans="1:8">
      <c r="A5544" t="s">
        <v>39656</v>
      </c>
      <c r="B5544" t="s">
        <v>28365</v>
      </c>
      <c r="C5544" s="9" t="s">
        <v>44873</v>
      </c>
      <c r="D5544" s="11" t="s">
        <v>44852</v>
      </c>
      <c r="E5544" s="3" t="s">
        <v>44721</v>
      </c>
      <c r="F5544" t="s">
        <v>10999</v>
      </c>
      <c r="G5544" s="7" t="s">
        <v>44853</v>
      </c>
      <c r="H5544" s="12" t="str">
        <f t="shared" si="86"/>
        <v>insert into symbol(symbol_id, symbol_name, symbol_type, industry_code, on_market) values('046129','凱基LY','T','0099P','16/4/22');</v>
      </c>
    </row>
    <row r="5545" spans="1:8">
      <c r="A5545" t="s">
        <v>28366</v>
      </c>
      <c r="B5545" t="s">
        <v>28367</v>
      </c>
      <c r="C5545" s="9" t="s">
        <v>44873</v>
      </c>
      <c r="D5545" s="11" t="s">
        <v>44852</v>
      </c>
      <c r="E5545" s="3" t="s">
        <v>44500</v>
      </c>
      <c r="F5545" t="s">
        <v>11001</v>
      </c>
      <c r="G5545" s="7" t="s">
        <v>44853</v>
      </c>
      <c r="H5545" s="12" t="str">
        <f t="shared" si="86"/>
        <v>insert into symbol(symbol_id, symbol_name, symbol_type, industry_code, on_market) values('04612P','凱基1D','T','0099P','16/6/21');</v>
      </c>
    </row>
    <row r="5546" spans="1:8">
      <c r="A5546" t="s">
        <v>39657</v>
      </c>
      <c r="B5546" t="s">
        <v>28368</v>
      </c>
      <c r="C5546" s="9" t="s">
        <v>44873</v>
      </c>
      <c r="D5546" s="11" t="s">
        <v>44852</v>
      </c>
      <c r="E5546" s="3" t="s">
        <v>44721</v>
      </c>
      <c r="F5546" t="s">
        <v>11003</v>
      </c>
      <c r="G5546" s="7" t="s">
        <v>44853</v>
      </c>
      <c r="H5546" s="12" t="str">
        <f t="shared" si="86"/>
        <v>insert into symbol(symbol_id, symbol_name, symbol_type, industry_code, on_market) values('046130','凱基LZ','T','0099P','16/4/22');</v>
      </c>
    </row>
    <row r="5547" spans="1:8">
      <c r="A5547" t="s">
        <v>39658</v>
      </c>
      <c r="B5547" t="s">
        <v>28369</v>
      </c>
      <c r="C5547" s="9" t="s">
        <v>44873</v>
      </c>
      <c r="D5547" s="11" t="s">
        <v>44852</v>
      </c>
      <c r="E5547" s="3" t="s">
        <v>44721</v>
      </c>
      <c r="F5547" t="s">
        <v>11005</v>
      </c>
      <c r="G5547" s="7" t="s">
        <v>44853</v>
      </c>
      <c r="H5547" s="12" t="str">
        <f t="shared" si="86"/>
        <v>insert into symbol(symbol_id, symbol_name, symbol_type, industry_code, on_market) values('046131','凱基MA','T','0099P','16/4/22');</v>
      </c>
    </row>
    <row r="5548" spans="1:8">
      <c r="A5548" t="s">
        <v>39659</v>
      </c>
      <c r="B5548" t="s">
        <v>28370</v>
      </c>
      <c r="C5548" s="9" t="s">
        <v>44873</v>
      </c>
      <c r="D5548" s="11" t="s">
        <v>44852</v>
      </c>
      <c r="E5548" s="3" t="s">
        <v>44721</v>
      </c>
      <c r="F5548" t="s">
        <v>11007</v>
      </c>
      <c r="G5548" s="7" t="s">
        <v>44853</v>
      </c>
      <c r="H5548" s="12" t="str">
        <f t="shared" si="86"/>
        <v>insert into symbol(symbol_id, symbol_name, symbol_type, industry_code, on_market) values('046132','凱基MB','T','0099P','16/4/22');</v>
      </c>
    </row>
    <row r="5549" spans="1:8">
      <c r="A5549" t="s">
        <v>39660</v>
      </c>
      <c r="B5549" t="s">
        <v>28371</v>
      </c>
      <c r="C5549" s="9" t="s">
        <v>44873</v>
      </c>
      <c r="D5549" s="11" t="s">
        <v>44852</v>
      </c>
      <c r="E5549" s="3" t="s">
        <v>44721</v>
      </c>
      <c r="F5549" t="s">
        <v>11009</v>
      </c>
      <c r="G5549" s="7" t="s">
        <v>44853</v>
      </c>
      <c r="H5549" s="12" t="str">
        <f t="shared" si="86"/>
        <v>insert into symbol(symbol_id, symbol_name, symbol_type, industry_code, on_market) values('046133','凱基MC','T','0099P','16/4/22');</v>
      </c>
    </row>
    <row r="5550" spans="1:8">
      <c r="A5550" t="s">
        <v>39661</v>
      </c>
      <c r="B5550" t="s">
        <v>28372</v>
      </c>
      <c r="C5550" s="9" t="s">
        <v>44873</v>
      </c>
      <c r="D5550" s="11" t="s">
        <v>44852</v>
      </c>
      <c r="E5550" s="3" t="s">
        <v>44721</v>
      </c>
      <c r="F5550" t="s">
        <v>11011</v>
      </c>
      <c r="G5550" s="7" t="s">
        <v>44853</v>
      </c>
      <c r="H5550" s="12" t="str">
        <f t="shared" si="86"/>
        <v>insert into symbol(symbol_id, symbol_name, symbol_type, industry_code, on_market) values('046134','H1兆豐','T','0099P','16/4/22');</v>
      </c>
    </row>
    <row r="5551" spans="1:8">
      <c r="A5551" t="s">
        <v>39662</v>
      </c>
      <c r="B5551" t="s">
        <v>28373</v>
      </c>
      <c r="C5551" s="9" t="s">
        <v>44873</v>
      </c>
      <c r="D5551" s="11" t="s">
        <v>44852</v>
      </c>
      <c r="E5551" s="3" t="s">
        <v>44721</v>
      </c>
      <c r="F5551" t="s">
        <v>11013</v>
      </c>
      <c r="G5551" s="7" t="s">
        <v>44853</v>
      </c>
      <c r="H5551" s="12" t="str">
        <f t="shared" si="86"/>
        <v>insert into symbol(symbol_id, symbol_name, symbol_type, industry_code, on_market) values('046135','H2兆豐','T','0099P','16/4/22');</v>
      </c>
    </row>
    <row r="5552" spans="1:8">
      <c r="A5552" t="s">
        <v>39663</v>
      </c>
      <c r="B5552" t="s">
        <v>28374</v>
      </c>
      <c r="C5552" s="9" t="s">
        <v>44873</v>
      </c>
      <c r="D5552" s="11" t="s">
        <v>44852</v>
      </c>
      <c r="E5552" s="3" t="s">
        <v>44721</v>
      </c>
      <c r="F5552" t="s">
        <v>11015</v>
      </c>
      <c r="G5552" s="7" t="s">
        <v>44853</v>
      </c>
      <c r="H5552" s="12" t="str">
        <f t="shared" si="86"/>
        <v>insert into symbol(symbol_id, symbol_name, symbol_type, industry_code, on_market) values('046136','H3兆豐','T','0099P','16/4/22');</v>
      </c>
    </row>
    <row r="5553" spans="1:8">
      <c r="A5553" t="s">
        <v>39664</v>
      </c>
      <c r="B5553" t="s">
        <v>28375</v>
      </c>
      <c r="C5553" s="9" t="s">
        <v>44873</v>
      </c>
      <c r="D5553" s="11" t="s">
        <v>44852</v>
      </c>
      <c r="E5553" s="3" t="s">
        <v>44721</v>
      </c>
      <c r="F5553" t="s">
        <v>11017</v>
      </c>
      <c r="G5553" s="7" t="s">
        <v>44853</v>
      </c>
      <c r="H5553" s="12" t="str">
        <f t="shared" si="86"/>
        <v>insert into symbol(symbol_id, symbol_name, symbol_type, industry_code, on_market) values('046137','H4兆豐','T','0099P','16/4/22');</v>
      </c>
    </row>
    <row r="5554" spans="1:8">
      <c r="A5554" t="s">
        <v>39665</v>
      </c>
      <c r="B5554" t="s">
        <v>28376</v>
      </c>
      <c r="C5554" s="9" t="s">
        <v>44873</v>
      </c>
      <c r="D5554" s="11" t="s">
        <v>44852</v>
      </c>
      <c r="E5554" s="3" t="s">
        <v>44721</v>
      </c>
      <c r="F5554" t="s">
        <v>11019</v>
      </c>
      <c r="G5554" s="7" t="s">
        <v>44853</v>
      </c>
      <c r="H5554" s="12" t="str">
        <f t="shared" si="86"/>
        <v>insert into symbol(symbol_id, symbol_name, symbol_type, industry_code, on_market) values('046138','H5兆豐','T','0099P','16/4/22');</v>
      </c>
    </row>
    <row r="5555" spans="1:8">
      <c r="A5555" t="s">
        <v>39666</v>
      </c>
      <c r="B5555" t="s">
        <v>28377</v>
      </c>
      <c r="C5555" s="9" t="s">
        <v>44873</v>
      </c>
      <c r="D5555" s="11" t="s">
        <v>44852</v>
      </c>
      <c r="E5555" s="3" t="s">
        <v>44721</v>
      </c>
      <c r="F5555" t="s">
        <v>11021</v>
      </c>
      <c r="G5555" s="7" t="s">
        <v>44853</v>
      </c>
      <c r="H5555" s="12" t="str">
        <f t="shared" si="86"/>
        <v>insert into symbol(symbol_id, symbol_name, symbol_type, industry_code, on_market) values('046139','H6兆豐','T','0099P','16/4/22');</v>
      </c>
    </row>
    <row r="5556" spans="1:8">
      <c r="A5556" t="s">
        <v>28378</v>
      </c>
      <c r="B5556" t="s">
        <v>28379</v>
      </c>
      <c r="C5556" s="9" t="s">
        <v>44873</v>
      </c>
      <c r="D5556" s="11" t="s">
        <v>44852</v>
      </c>
      <c r="E5556" s="3" t="s">
        <v>44500</v>
      </c>
      <c r="F5556" t="s">
        <v>11023</v>
      </c>
      <c r="G5556" s="7" t="s">
        <v>44853</v>
      </c>
      <c r="H5556" s="12" t="str">
        <f t="shared" si="86"/>
        <v>insert into symbol(symbol_id, symbol_name, symbol_type, industry_code, on_market) values('04613P','凱基1E','T','0099P','16/6/21');</v>
      </c>
    </row>
    <row r="5557" spans="1:8">
      <c r="A5557" t="s">
        <v>39667</v>
      </c>
      <c r="B5557" t="s">
        <v>28380</v>
      </c>
      <c r="C5557" s="9" t="s">
        <v>44873</v>
      </c>
      <c r="D5557" s="11" t="s">
        <v>44852</v>
      </c>
      <c r="E5557" s="3" t="s">
        <v>44721</v>
      </c>
      <c r="F5557" t="s">
        <v>11025</v>
      </c>
      <c r="G5557" s="7" t="s">
        <v>44853</v>
      </c>
      <c r="H5557" s="12" t="str">
        <f t="shared" si="86"/>
        <v>insert into symbol(symbol_id, symbol_name, symbol_type, industry_code, on_market) values('046140','H7兆豐','T','0099P','16/4/22');</v>
      </c>
    </row>
    <row r="5558" spans="1:8">
      <c r="A5558" t="s">
        <v>39668</v>
      </c>
      <c r="B5558" t="s">
        <v>28381</v>
      </c>
      <c r="C5558" s="9" t="s">
        <v>44873</v>
      </c>
      <c r="D5558" s="11" t="s">
        <v>44852</v>
      </c>
      <c r="E5558" s="3" t="s">
        <v>44721</v>
      </c>
      <c r="F5558" t="s">
        <v>11027</v>
      </c>
      <c r="G5558" s="7" t="s">
        <v>44853</v>
      </c>
      <c r="H5558" s="12" t="str">
        <f t="shared" si="86"/>
        <v>insert into symbol(symbol_id, symbol_name, symbol_type, industry_code, on_market) values('046141','H8兆豐','T','0099P','16/4/22');</v>
      </c>
    </row>
    <row r="5559" spans="1:8">
      <c r="A5559" t="s">
        <v>39669</v>
      </c>
      <c r="B5559" t="s">
        <v>28382</v>
      </c>
      <c r="C5559" s="9" t="s">
        <v>44873</v>
      </c>
      <c r="D5559" s="11" t="s">
        <v>44852</v>
      </c>
      <c r="E5559" s="3" t="s">
        <v>44721</v>
      </c>
      <c r="F5559" t="s">
        <v>11029</v>
      </c>
      <c r="G5559" s="7" t="s">
        <v>44853</v>
      </c>
      <c r="H5559" s="12" t="str">
        <f t="shared" si="86"/>
        <v>insert into symbol(symbol_id, symbol_name, symbol_type, industry_code, on_market) values('046142','H9兆豐','T','0099P','16/4/22');</v>
      </c>
    </row>
    <row r="5560" spans="1:8">
      <c r="A5560" t="s">
        <v>39670</v>
      </c>
      <c r="B5560" t="s">
        <v>28383</v>
      </c>
      <c r="C5560" s="9" t="s">
        <v>44873</v>
      </c>
      <c r="D5560" s="11" t="s">
        <v>44852</v>
      </c>
      <c r="E5560" s="3" t="s">
        <v>44721</v>
      </c>
      <c r="F5560" t="s">
        <v>11031</v>
      </c>
      <c r="G5560" s="7" t="s">
        <v>44853</v>
      </c>
      <c r="H5560" s="12" t="str">
        <f t="shared" si="86"/>
        <v>insert into symbol(symbol_id, symbol_name, symbol_type, industry_code, on_market) values('046143','J1兆豐','T','0099P','16/4/22');</v>
      </c>
    </row>
    <row r="5561" spans="1:8">
      <c r="A5561" t="s">
        <v>39671</v>
      </c>
      <c r="B5561" t="s">
        <v>28384</v>
      </c>
      <c r="C5561" s="9" t="s">
        <v>44873</v>
      </c>
      <c r="D5561" s="11" t="s">
        <v>44852</v>
      </c>
      <c r="E5561" s="3" t="s">
        <v>44721</v>
      </c>
      <c r="F5561" t="s">
        <v>11033</v>
      </c>
      <c r="G5561" s="7" t="s">
        <v>44853</v>
      </c>
      <c r="H5561" s="12" t="str">
        <f t="shared" si="86"/>
        <v>insert into symbol(symbol_id, symbol_name, symbol_type, industry_code, on_market) values('046144','J2兆豐','T','0099P','16/4/22');</v>
      </c>
    </row>
    <row r="5562" spans="1:8">
      <c r="A5562" t="s">
        <v>39672</v>
      </c>
      <c r="B5562" t="s">
        <v>28385</v>
      </c>
      <c r="C5562" s="9" t="s">
        <v>44873</v>
      </c>
      <c r="D5562" s="11" t="s">
        <v>44852</v>
      </c>
      <c r="E5562" s="3" t="s">
        <v>44721</v>
      </c>
      <c r="F5562" t="s">
        <v>11035</v>
      </c>
      <c r="G5562" s="7" t="s">
        <v>44853</v>
      </c>
      <c r="H5562" s="12" t="str">
        <f t="shared" si="86"/>
        <v>insert into symbol(symbol_id, symbol_name, symbol_type, industry_code, on_market) values('046145','J3兆豐','T','0099P','16/4/22');</v>
      </c>
    </row>
    <row r="5563" spans="1:8">
      <c r="A5563" t="s">
        <v>39673</v>
      </c>
      <c r="B5563" t="s">
        <v>28386</v>
      </c>
      <c r="C5563" s="9" t="s">
        <v>44873</v>
      </c>
      <c r="D5563" s="11" t="s">
        <v>44852</v>
      </c>
      <c r="E5563" s="3" t="s">
        <v>44721</v>
      </c>
      <c r="F5563" t="s">
        <v>11037</v>
      </c>
      <c r="G5563" s="7" t="s">
        <v>44853</v>
      </c>
      <c r="H5563" s="12" t="str">
        <f t="shared" si="86"/>
        <v>insert into symbol(symbol_id, symbol_name, symbol_type, industry_code, on_market) values('046146','J4兆豐','T','0099P','16/4/22');</v>
      </c>
    </row>
    <row r="5564" spans="1:8">
      <c r="A5564" t="s">
        <v>39674</v>
      </c>
      <c r="B5564" t="s">
        <v>28387</v>
      </c>
      <c r="C5564" s="9" t="s">
        <v>44873</v>
      </c>
      <c r="D5564" s="11" t="s">
        <v>44852</v>
      </c>
      <c r="E5564" s="3" t="s">
        <v>44721</v>
      </c>
      <c r="F5564" t="s">
        <v>11039</v>
      </c>
      <c r="G5564" s="7" t="s">
        <v>44853</v>
      </c>
      <c r="H5564" s="12" t="str">
        <f t="shared" si="86"/>
        <v>insert into symbol(symbol_id, symbol_name, symbol_type, industry_code, on_market) values('046147','J7兆豐','T','0099P','16/4/22');</v>
      </c>
    </row>
    <row r="5565" spans="1:8">
      <c r="A5565" t="s">
        <v>39675</v>
      </c>
      <c r="B5565" t="s">
        <v>28388</v>
      </c>
      <c r="C5565" s="9" t="s">
        <v>44873</v>
      </c>
      <c r="D5565" s="11" t="s">
        <v>44852</v>
      </c>
      <c r="E5565" s="3" t="s">
        <v>44721</v>
      </c>
      <c r="F5565" t="s">
        <v>11041</v>
      </c>
      <c r="G5565" s="7" t="s">
        <v>44853</v>
      </c>
      <c r="H5565" s="12" t="str">
        <f t="shared" si="86"/>
        <v>insert into symbol(symbol_id, symbol_name, symbol_type, industry_code, on_market) values('046148','統一KY','T','0099P','16/4/22');</v>
      </c>
    </row>
    <row r="5566" spans="1:8">
      <c r="A5566" t="s">
        <v>39676</v>
      </c>
      <c r="B5566" t="s">
        <v>28389</v>
      </c>
      <c r="C5566" s="9" t="s">
        <v>44873</v>
      </c>
      <c r="D5566" s="11" t="s">
        <v>44852</v>
      </c>
      <c r="E5566" s="3" t="s">
        <v>44721</v>
      </c>
      <c r="F5566" t="s">
        <v>11043</v>
      </c>
      <c r="G5566" s="7" t="s">
        <v>44853</v>
      </c>
      <c r="H5566" s="12" t="str">
        <f t="shared" si="86"/>
        <v>insert into symbol(symbol_id, symbol_name, symbol_type, industry_code, on_market) values('046149','統一KZ','T','0099P','16/4/22');</v>
      </c>
    </row>
    <row r="5567" spans="1:8">
      <c r="A5567" t="s">
        <v>28390</v>
      </c>
      <c r="B5567" t="s">
        <v>28391</v>
      </c>
      <c r="C5567" s="9" t="s">
        <v>44873</v>
      </c>
      <c r="D5567" s="11" t="s">
        <v>44852</v>
      </c>
      <c r="E5567" s="3" t="s">
        <v>44500</v>
      </c>
      <c r="F5567" t="s">
        <v>11045</v>
      </c>
      <c r="G5567" s="7" t="s">
        <v>44853</v>
      </c>
      <c r="H5567" s="12" t="str">
        <f t="shared" si="86"/>
        <v>insert into symbol(symbol_id, symbol_name, symbol_type, industry_code, on_market) values('04614P','凱基1G','T','0099P','16/6/21');</v>
      </c>
    </row>
    <row r="5568" spans="1:8">
      <c r="A5568" t="s">
        <v>39677</v>
      </c>
      <c r="B5568" t="s">
        <v>28392</v>
      </c>
      <c r="C5568" s="9" t="s">
        <v>44873</v>
      </c>
      <c r="D5568" s="11" t="s">
        <v>44852</v>
      </c>
      <c r="E5568" s="3" t="s">
        <v>44721</v>
      </c>
      <c r="F5568" t="s">
        <v>11047</v>
      </c>
      <c r="G5568" s="7" t="s">
        <v>44853</v>
      </c>
      <c r="H5568" s="12" t="str">
        <f t="shared" si="86"/>
        <v>insert into symbol(symbol_id, symbol_name, symbol_type, industry_code, on_market) values('046150','統一LA','T','0099P','16/4/22');</v>
      </c>
    </row>
    <row r="5569" spans="1:8">
      <c r="A5569" t="s">
        <v>39678</v>
      </c>
      <c r="B5569" t="s">
        <v>28393</v>
      </c>
      <c r="C5569" s="9" t="s">
        <v>44873</v>
      </c>
      <c r="D5569" s="11" t="s">
        <v>44852</v>
      </c>
      <c r="E5569" s="3" t="s">
        <v>44721</v>
      </c>
      <c r="F5569" t="s">
        <v>11049</v>
      </c>
      <c r="G5569" s="7" t="s">
        <v>44853</v>
      </c>
      <c r="H5569" s="12" t="str">
        <f t="shared" si="86"/>
        <v>insert into symbol(symbol_id, symbol_name, symbol_type, industry_code, on_market) values('046151','日盛CX','T','0099P','16/4/22');</v>
      </c>
    </row>
    <row r="5570" spans="1:8">
      <c r="A5570" t="s">
        <v>39679</v>
      </c>
      <c r="B5570" t="s">
        <v>28394</v>
      </c>
      <c r="C5570" s="9" t="s">
        <v>44873</v>
      </c>
      <c r="D5570" s="11" t="s">
        <v>44852</v>
      </c>
      <c r="E5570" s="3" t="s">
        <v>44721</v>
      </c>
      <c r="F5570" t="s">
        <v>11051</v>
      </c>
      <c r="G5570" s="7" t="s">
        <v>44853</v>
      </c>
      <c r="H5570" s="12" t="str">
        <f t="shared" si="86"/>
        <v>insert into symbol(symbol_id, symbol_name, symbol_type, industry_code, on_market) values('046152','日盛CY','T','0099P','16/4/22');</v>
      </c>
    </row>
    <row r="5571" spans="1:8">
      <c r="A5571" t="s">
        <v>39680</v>
      </c>
      <c r="B5571" t="s">
        <v>28395</v>
      </c>
      <c r="C5571" s="9" t="s">
        <v>44873</v>
      </c>
      <c r="D5571" s="11" t="s">
        <v>44852</v>
      </c>
      <c r="E5571" s="3" t="s">
        <v>44721</v>
      </c>
      <c r="F5571" t="s">
        <v>11053</v>
      </c>
      <c r="G5571" s="7" t="s">
        <v>44853</v>
      </c>
      <c r="H5571" s="12" t="str">
        <f t="shared" ref="H5571:H5634" si="87">$H$1 &amp; "'" &amp; TRIM(A5571) &amp;"'"  &amp; ",'" &amp; B5571 &amp;"'" &amp; ",'" &amp; C5571 &amp;"'" &amp; ",'" &amp; D5571 &amp;"'" &amp; ",'" &amp; E5571 &amp;"');"</f>
        <v>insert into symbol(symbol_id, symbol_name, symbol_type, industry_code, on_market) values('046153','LE元大','T','0099P','16/4/22');</v>
      </c>
    </row>
    <row r="5572" spans="1:8">
      <c r="A5572" t="s">
        <v>39681</v>
      </c>
      <c r="B5572" t="s">
        <v>28396</v>
      </c>
      <c r="C5572" s="9" t="s">
        <v>44873</v>
      </c>
      <c r="D5572" s="11" t="s">
        <v>44852</v>
      </c>
      <c r="E5572" s="3" t="s">
        <v>44721</v>
      </c>
      <c r="F5572" t="s">
        <v>11055</v>
      </c>
      <c r="G5572" s="7" t="s">
        <v>44853</v>
      </c>
      <c r="H5572" s="12" t="str">
        <f t="shared" si="87"/>
        <v>insert into symbol(symbol_id, symbol_name, symbol_type, industry_code, on_market) values('046154','LF元大','T','0099P','16/4/22');</v>
      </c>
    </row>
    <row r="5573" spans="1:8">
      <c r="A5573" t="s">
        <v>39682</v>
      </c>
      <c r="B5573" t="s">
        <v>28397</v>
      </c>
      <c r="C5573" s="9" t="s">
        <v>44873</v>
      </c>
      <c r="D5573" s="11" t="s">
        <v>44852</v>
      </c>
      <c r="E5573" s="3" t="s">
        <v>44721</v>
      </c>
      <c r="F5573" t="s">
        <v>11057</v>
      </c>
      <c r="G5573" s="7" t="s">
        <v>44853</v>
      </c>
      <c r="H5573" s="12" t="str">
        <f t="shared" si="87"/>
        <v>insert into symbol(symbol_id, symbol_name, symbol_type, industry_code, on_market) values('046155','LG元大','T','0099P','16/4/22');</v>
      </c>
    </row>
    <row r="5574" spans="1:8">
      <c r="A5574" t="s">
        <v>39683</v>
      </c>
      <c r="B5574" t="s">
        <v>28398</v>
      </c>
      <c r="C5574" s="9" t="s">
        <v>44873</v>
      </c>
      <c r="D5574" s="11" t="s">
        <v>44852</v>
      </c>
      <c r="E5574" s="3" t="s">
        <v>44721</v>
      </c>
      <c r="F5574" t="s">
        <v>11059</v>
      </c>
      <c r="G5574" s="7" t="s">
        <v>44853</v>
      </c>
      <c r="H5574" s="12" t="str">
        <f t="shared" si="87"/>
        <v>insert into symbol(symbol_id, symbol_name, symbol_type, industry_code, on_market) values('046156','LH元大','T','0099P','16/4/22');</v>
      </c>
    </row>
    <row r="5575" spans="1:8">
      <c r="A5575" t="s">
        <v>39684</v>
      </c>
      <c r="B5575" t="s">
        <v>28399</v>
      </c>
      <c r="C5575" s="9" t="s">
        <v>44873</v>
      </c>
      <c r="D5575" s="11" t="s">
        <v>44852</v>
      </c>
      <c r="E5575" s="3" t="s">
        <v>44721</v>
      </c>
      <c r="F5575" t="s">
        <v>11061</v>
      </c>
      <c r="G5575" s="7" t="s">
        <v>44853</v>
      </c>
      <c r="H5575" s="12" t="str">
        <f t="shared" si="87"/>
        <v>insert into symbol(symbol_id, symbol_name, symbol_type, industry_code, on_market) values('046157','LI元大','T','0099P','16/4/22');</v>
      </c>
    </row>
    <row r="5576" spans="1:8">
      <c r="A5576" t="s">
        <v>39685</v>
      </c>
      <c r="B5576" t="s">
        <v>28400</v>
      </c>
      <c r="C5576" s="9" t="s">
        <v>44873</v>
      </c>
      <c r="D5576" s="11" t="s">
        <v>44852</v>
      </c>
      <c r="E5576" s="3" t="s">
        <v>44721</v>
      </c>
      <c r="F5576" t="s">
        <v>11063</v>
      </c>
      <c r="G5576" s="7" t="s">
        <v>44853</v>
      </c>
      <c r="H5576" s="12" t="str">
        <f t="shared" si="87"/>
        <v>insert into symbol(symbol_id, symbol_name, symbol_type, industry_code, on_market) values('046158','LJ元大','T','0099P','16/4/22');</v>
      </c>
    </row>
    <row r="5577" spans="1:8">
      <c r="A5577" t="s">
        <v>39686</v>
      </c>
      <c r="B5577" t="s">
        <v>28401</v>
      </c>
      <c r="C5577" s="9" t="s">
        <v>44873</v>
      </c>
      <c r="D5577" s="11" t="s">
        <v>44852</v>
      </c>
      <c r="E5577" s="3" t="s">
        <v>44721</v>
      </c>
      <c r="F5577" t="s">
        <v>11065</v>
      </c>
      <c r="G5577" s="7" t="s">
        <v>44853</v>
      </c>
      <c r="H5577" s="12" t="str">
        <f t="shared" si="87"/>
        <v>insert into symbol(symbol_id, symbol_name, symbol_type, industry_code, on_market) values('046159','23群益','T','0099P','16/4/22');</v>
      </c>
    </row>
    <row r="5578" spans="1:8">
      <c r="A5578" t="s">
        <v>28402</v>
      </c>
      <c r="B5578" t="s">
        <v>28403</v>
      </c>
      <c r="C5578" s="9" t="s">
        <v>44873</v>
      </c>
      <c r="D5578" s="11" t="s">
        <v>44852</v>
      </c>
      <c r="E5578" s="3" t="s">
        <v>44676</v>
      </c>
      <c r="F5578" t="s">
        <v>11067</v>
      </c>
      <c r="G5578" s="7" t="s">
        <v>44853</v>
      </c>
      <c r="H5578" s="12" t="str">
        <f t="shared" si="87"/>
        <v>insert into symbol(symbol_id, symbol_name, symbol_type, industry_code, on_market) values('04615P','中信AS','T','0099P','16/6/22');</v>
      </c>
    </row>
    <row r="5579" spans="1:8">
      <c r="A5579" t="s">
        <v>39687</v>
      </c>
      <c r="B5579" t="s">
        <v>28404</v>
      </c>
      <c r="C5579" s="9" t="s">
        <v>44873</v>
      </c>
      <c r="D5579" s="11" t="s">
        <v>44852</v>
      </c>
      <c r="E5579" s="3" t="s">
        <v>44721</v>
      </c>
      <c r="F5579" t="s">
        <v>11069</v>
      </c>
      <c r="G5579" s="7" t="s">
        <v>44853</v>
      </c>
      <c r="H5579" s="12" t="str">
        <f t="shared" si="87"/>
        <v>insert into symbol(symbol_id, symbol_name, symbol_type, industry_code, on_market) values('046160','24群益','T','0099P','16/4/22');</v>
      </c>
    </row>
    <row r="5580" spans="1:8">
      <c r="A5580" t="s">
        <v>39688</v>
      </c>
      <c r="B5580" t="s">
        <v>28405</v>
      </c>
      <c r="C5580" s="9" t="s">
        <v>44873</v>
      </c>
      <c r="D5580" s="11" t="s">
        <v>44852</v>
      </c>
      <c r="E5580" s="3" t="s">
        <v>44721</v>
      </c>
      <c r="F5580" t="s">
        <v>11071</v>
      </c>
      <c r="G5580" s="7" t="s">
        <v>44853</v>
      </c>
      <c r="H5580" s="12" t="str">
        <f t="shared" si="87"/>
        <v>insert into symbol(symbol_id, symbol_name, symbol_type, industry_code, on_market) values('046161','25群益','T','0099P','16/4/22');</v>
      </c>
    </row>
    <row r="5581" spans="1:8">
      <c r="A5581" t="s">
        <v>39689</v>
      </c>
      <c r="B5581" t="s">
        <v>28406</v>
      </c>
      <c r="C5581" s="9" t="s">
        <v>44873</v>
      </c>
      <c r="D5581" s="11" t="s">
        <v>44852</v>
      </c>
      <c r="E5581" s="3" t="s">
        <v>44721</v>
      </c>
      <c r="F5581" t="s">
        <v>11073</v>
      </c>
      <c r="G5581" s="7" t="s">
        <v>44853</v>
      </c>
      <c r="H5581" s="12" t="str">
        <f t="shared" si="87"/>
        <v>insert into symbol(symbol_id, symbol_name, symbol_type, industry_code, on_market) values('046162','26群益','T','0099P','16/4/22');</v>
      </c>
    </row>
    <row r="5582" spans="1:8">
      <c r="A5582" t="s">
        <v>39690</v>
      </c>
      <c r="B5582" t="s">
        <v>28407</v>
      </c>
      <c r="C5582" s="9" t="s">
        <v>44873</v>
      </c>
      <c r="D5582" s="11" t="s">
        <v>44852</v>
      </c>
      <c r="E5582" s="3" t="s">
        <v>44721</v>
      </c>
      <c r="F5582" t="s">
        <v>11075</v>
      </c>
      <c r="G5582" s="7" t="s">
        <v>44853</v>
      </c>
      <c r="H5582" s="12" t="str">
        <f t="shared" si="87"/>
        <v>insert into symbol(symbol_id, symbol_name, symbol_type, industry_code, on_market) values('046163','中信A8','T','0099P','16/4/22');</v>
      </c>
    </row>
    <row r="5583" spans="1:8">
      <c r="A5583" t="s">
        <v>39691</v>
      </c>
      <c r="B5583" t="s">
        <v>28408</v>
      </c>
      <c r="C5583" s="9" t="s">
        <v>44873</v>
      </c>
      <c r="D5583" s="11" t="s">
        <v>44852</v>
      </c>
      <c r="E5583" s="3" t="s">
        <v>44721</v>
      </c>
      <c r="F5583" t="s">
        <v>11077</v>
      </c>
      <c r="G5583" s="7" t="s">
        <v>44853</v>
      </c>
      <c r="H5583" s="12" t="str">
        <f t="shared" si="87"/>
        <v>insert into symbol(symbol_id, symbol_name, symbol_type, industry_code, on_market) values('046164','7N永豐','T','0099P','16/4/22');</v>
      </c>
    </row>
    <row r="5584" spans="1:8">
      <c r="A5584" t="s">
        <v>39692</v>
      </c>
      <c r="B5584" t="s">
        <v>28409</v>
      </c>
      <c r="C5584" s="9" t="s">
        <v>44873</v>
      </c>
      <c r="D5584" s="11" t="s">
        <v>44852</v>
      </c>
      <c r="E5584" s="3" t="s">
        <v>44721</v>
      </c>
      <c r="F5584" t="s">
        <v>11079</v>
      </c>
      <c r="G5584" s="7" t="s">
        <v>44853</v>
      </c>
      <c r="H5584" s="12" t="str">
        <f t="shared" si="87"/>
        <v>insert into symbol(symbol_id, symbol_name, symbol_type, industry_code, on_market) values('046165','7P永豐','T','0099P','16/4/22');</v>
      </c>
    </row>
    <row r="5585" spans="1:8">
      <c r="A5585" t="s">
        <v>39693</v>
      </c>
      <c r="B5585" t="s">
        <v>28410</v>
      </c>
      <c r="C5585" s="9" t="s">
        <v>44873</v>
      </c>
      <c r="D5585" s="11" t="s">
        <v>44852</v>
      </c>
      <c r="E5585" s="3" t="s">
        <v>44721</v>
      </c>
      <c r="F5585" t="s">
        <v>11081</v>
      </c>
      <c r="G5585" s="7" t="s">
        <v>44853</v>
      </c>
      <c r="H5585" s="12" t="str">
        <f t="shared" si="87"/>
        <v>insert into symbol(symbol_id, symbol_name, symbol_type, industry_code, on_market) values('046166','7Q永豐','T','0099P','16/4/22');</v>
      </c>
    </row>
    <row r="5586" spans="1:8">
      <c r="A5586" t="s">
        <v>39694</v>
      </c>
      <c r="B5586" t="s">
        <v>28411</v>
      </c>
      <c r="C5586" s="9" t="s">
        <v>44873</v>
      </c>
      <c r="D5586" s="11" t="s">
        <v>44852</v>
      </c>
      <c r="E5586" s="3" t="s">
        <v>44721</v>
      </c>
      <c r="F5586" t="s">
        <v>11083</v>
      </c>
      <c r="G5586" s="7" t="s">
        <v>44853</v>
      </c>
      <c r="H5586" s="12" t="str">
        <f t="shared" si="87"/>
        <v>insert into symbol(symbol_id, symbol_name, symbol_type, industry_code, on_market) values('046167','7R永豐','T','0099P','16/4/22');</v>
      </c>
    </row>
    <row r="5587" spans="1:8">
      <c r="A5587" t="s">
        <v>39695</v>
      </c>
      <c r="B5587" t="s">
        <v>28412</v>
      </c>
      <c r="C5587" s="9" t="s">
        <v>44873</v>
      </c>
      <c r="D5587" s="11" t="s">
        <v>44852</v>
      </c>
      <c r="E5587" s="3" t="s">
        <v>44721</v>
      </c>
      <c r="F5587" t="s">
        <v>11085</v>
      </c>
      <c r="G5587" s="7" t="s">
        <v>44853</v>
      </c>
      <c r="H5587" s="12" t="str">
        <f t="shared" si="87"/>
        <v>insert into symbol(symbol_id, symbol_name, symbol_type, industry_code, on_market) values('046168','7S永豐','T','0099P','16/4/22');</v>
      </c>
    </row>
    <row r="5588" spans="1:8">
      <c r="A5588" t="s">
        <v>39696</v>
      </c>
      <c r="B5588" t="s">
        <v>28413</v>
      </c>
      <c r="C5588" s="9" t="s">
        <v>44873</v>
      </c>
      <c r="D5588" s="11" t="s">
        <v>44852</v>
      </c>
      <c r="E5588" s="3" t="s">
        <v>44721</v>
      </c>
      <c r="F5588" t="s">
        <v>11087</v>
      </c>
      <c r="G5588" s="7" t="s">
        <v>44853</v>
      </c>
      <c r="H5588" s="12" t="str">
        <f t="shared" si="87"/>
        <v>insert into symbol(symbol_id, symbol_name, symbol_type, industry_code, on_market) values('046169','7T永豐','T','0099P','16/4/22');</v>
      </c>
    </row>
    <row r="5589" spans="1:8">
      <c r="A5589" t="s">
        <v>28414</v>
      </c>
      <c r="B5589" t="s">
        <v>28415</v>
      </c>
      <c r="C5589" s="9" t="s">
        <v>44873</v>
      </c>
      <c r="D5589" s="11" t="s">
        <v>44852</v>
      </c>
      <c r="E5589" s="3" t="s">
        <v>44676</v>
      </c>
      <c r="F5589" t="s">
        <v>11089</v>
      </c>
      <c r="G5589" s="7" t="s">
        <v>44853</v>
      </c>
      <c r="H5589" s="12" t="str">
        <f t="shared" si="87"/>
        <v>insert into symbol(symbol_id, symbol_name, symbol_type, industry_code, on_market) values('04616P','中信AT','T','0099P','16/6/22');</v>
      </c>
    </row>
    <row r="5590" spans="1:8">
      <c r="A5590" t="s">
        <v>39697</v>
      </c>
      <c r="B5590" t="s">
        <v>28416</v>
      </c>
      <c r="C5590" s="9" t="s">
        <v>44873</v>
      </c>
      <c r="D5590" s="11" t="s">
        <v>44852</v>
      </c>
      <c r="E5590" s="3" t="s">
        <v>44721</v>
      </c>
      <c r="F5590" t="s">
        <v>11091</v>
      </c>
      <c r="G5590" s="7" t="s">
        <v>44853</v>
      </c>
      <c r="H5590" s="12" t="str">
        <f t="shared" si="87"/>
        <v>insert into symbol(symbol_id, symbol_name, symbol_type, industry_code, on_market) values('046170','7U永豐','T','0099P','16/4/22');</v>
      </c>
    </row>
    <row r="5591" spans="1:8">
      <c r="A5591" t="s">
        <v>39698</v>
      </c>
      <c r="B5591" t="s">
        <v>28417</v>
      </c>
      <c r="C5591" s="9" t="s">
        <v>44873</v>
      </c>
      <c r="D5591" s="11" t="s">
        <v>44852</v>
      </c>
      <c r="E5591" s="3" t="s">
        <v>44721</v>
      </c>
      <c r="F5591" t="s">
        <v>11093</v>
      </c>
      <c r="G5591" s="7" t="s">
        <v>44853</v>
      </c>
      <c r="H5591" s="12" t="str">
        <f t="shared" si="87"/>
        <v>insert into symbol(symbol_id, symbol_name, symbol_type, industry_code, on_market) values('046171','台新6Y','T','0099P','16/4/22');</v>
      </c>
    </row>
    <row r="5592" spans="1:8">
      <c r="A5592" t="s">
        <v>39699</v>
      </c>
      <c r="B5592" t="s">
        <v>28418</v>
      </c>
      <c r="C5592" s="9" t="s">
        <v>44873</v>
      </c>
      <c r="D5592" s="11" t="s">
        <v>44852</v>
      </c>
      <c r="E5592" s="3" t="s">
        <v>44721</v>
      </c>
      <c r="F5592" t="s">
        <v>11095</v>
      </c>
      <c r="G5592" s="7" t="s">
        <v>44853</v>
      </c>
      <c r="H5592" s="12" t="str">
        <f t="shared" si="87"/>
        <v>insert into symbol(symbol_id, symbol_name, symbol_type, industry_code, on_market) values('046172','康和FS','T','0099P','16/4/22');</v>
      </c>
    </row>
    <row r="5593" spans="1:8">
      <c r="A5593" t="s">
        <v>39700</v>
      </c>
      <c r="B5593" t="s">
        <v>28419</v>
      </c>
      <c r="C5593" s="9" t="s">
        <v>44873</v>
      </c>
      <c r="D5593" s="11" t="s">
        <v>44852</v>
      </c>
      <c r="E5593" s="3" t="s">
        <v>44721</v>
      </c>
      <c r="F5593" t="s">
        <v>11097</v>
      </c>
      <c r="G5593" s="7" t="s">
        <v>44853</v>
      </c>
      <c r="H5593" s="12" t="str">
        <f t="shared" si="87"/>
        <v>insert into symbol(symbol_id, symbol_name, symbol_type, industry_code, on_market) values('046173','NQ元富','T','0099P','16/4/22');</v>
      </c>
    </row>
    <row r="5594" spans="1:8">
      <c r="A5594" t="s">
        <v>39701</v>
      </c>
      <c r="B5594" t="s">
        <v>28420</v>
      </c>
      <c r="C5594" s="9" t="s">
        <v>44873</v>
      </c>
      <c r="D5594" s="11" t="s">
        <v>44852</v>
      </c>
      <c r="E5594" s="3" t="s">
        <v>44721</v>
      </c>
      <c r="F5594" t="s">
        <v>11099</v>
      </c>
      <c r="G5594" s="7" t="s">
        <v>44853</v>
      </c>
      <c r="H5594" s="12" t="str">
        <f t="shared" si="87"/>
        <v>insert into symbol(symbol_id, symbol_name, symbol_type, industry_code, on_market) values('046174','NR元富','T','0099P','16/4/22');</v>
      </c>
    </row>
    <row r="5595" spans="1:8">
      <c r="A5595" t="s">
        <v>39702</v>
      </c>
      <c r="B5595" t="s">
        <v>28421</v>
      </c>
      <c r="C5595" s="9" t="s">
        <v>44873</v>
      </c>
      <c r="D5595" s="11" t="s">
        <v>44852</v>
      </c>
      <c r="E5595" s="3" t="s">
        <v>44721</v>
      </c>
      <c r="F5595" t="s">
        <v>11101</v>
      </c>
      <c r="G5595" s="7" t="s">
        <v>44853</v>
      </c>
      <c r="H5595" s="12" t="str">
        <f t="shared" si="87"/>
        <v>insert into symbol(symbol_id, symbol_name, symbol_type, industry_code, on_market) values('046175','NS元富','T','0099P','16/4/22');</v>
      </c>
    </row>
    <row r="5596" spans="1:8">
      <c r="A5596" t="s">
        <v>39703</v>
      </c>
      <c r="B5596" t="s">
        <v>28422</v>
      </c>
      <c r="C5596" s="9" t="s">
        <v>44873</v>
      </c>
      <c r="D5596" s="11" t="s">
        <v>44852</v>
      </c>
      <c r="E5596" s="3" t="s">
        <v>44721</v>
      </c>
      <c r="F5596" t="s">
        <v>11103</v>
      </c>
      <c r="G5596" s="7" t="s">
        <v>44853</v>
      </c>
      <c r="H5596" s="12" t="str">
        <f t="shared" si="87"/>
        <v>insert into symbol(symbol_id, symbol_name, symbol_type, industry_code, on_market) values('046176','NT元富','T','0099P','16/4/22');</v>
      </c>
    </row>
    <row r="5597" spans="1:8">
      <c r="A5597" t="s">
        <v>39704</v>
      </c>
      <c r="B5597" t="s">
        <v>28423</v>
      </c>
      <c r="C5597" s="9" t="s">
        <v>44873</v>
      </c>
      <c r="D5597" s="11" t="s">
        <v>44852</v>
      </c>
      <c r="E5597" s="3" t="s">
        <v>44721</v>
      </c>
      <c r="F5597" t="s">
        <v>11105</v>
      </c>
      <c r="G5597" s="7" t="s">
        <v>44853</v>
      </c>
      <c r="H5597" s="12" t="str">
        <f t="shared" si="87"/>
        <v>insert into symbol(symbol_id, symbol_name, symbol_type, industry_code, on_market) values('046177','NU元富','T','0099P','16/4/22');</v>
      </c>
    </row>
    <row r="5598" spans="1:8">
      <c r="A5598" t="s">
        <v>39705</v>
      </c>
      <c r="B5598" t="s">
        <v>28424</v>
      </c>
      <c r="C5598" s="9" t="s">
        <v>44873</v>
      </c>
      <c r="D5598" s="11" t="s">
        <v>44852</v>
      </c>
      <c r="E5598" s="3" t="s">
        <v>44721</v>
      </c>
      <c r="F5598" t="s">
        <v>11107</v>
      </c>
      <c r="G5598" s="7" t="s">
        <v>44853</v>
      </c>
      <c r="H5598" s="12" t="str">
        <f t="shared" si="87"/>
        <v>insert into symbol(symbol_id, symbol_name, symbol_type, industry_code, on_market) values('046178','NV元富','T','0099P','16/4/22');</v>
      </c>
    </row>
    <row r="5599" spans="1:8">
      <c r="A5599" t="s">
        <v>39706</v>
      </c>
      <c r="B5599" t="s">
        <v>28425</v>
      </c>
      <c r="C5599" s="9" t="s">
        <v>44873</v>
      </c>
      <c r="D5599" s="11" t="s">
        <v>44852</v>
      </c>
      <c r="E5599" s="3" t="s">
        <v>44721</v>
      </c>
      <c r="F5599" t="s">
        <v>11109</v>
      </c>
      <c r="G5599" s="7" t="s">
        <v>44853</v>
      </c>
      <c r="H5599" s="12" t="str">
        <f t="shared" si="87"/>
        <v>insert into symbol(symbol_id, symbol_name, symbol_type, industry_code, on_market) values('046179','NW元富','T','0099P','16/4/22');</v>
      </c>
    </row>
    <row r="5600" spans="1:8">
      <c r="A5600" t="s">
        <v>28426</v>
      </c>
      <c r="B5600" t="s">
        <v>28427</v>
      </c>
      <c r="C5600" s="9" t="s">
        <v>44873</v>
      </c>
      <c r="D5600" s="11" t="s">
        <v>44852</v>
      </c>
      <c r="E5600" s="3" t="s">
        <v>44676</v>
      </c>
      <c r="F5600" t="s">
        <v>11111</v>
      </c>
      <c r="G5600" s="7" t="s">
        <v>44853</v>
      </c>
      <c r="H5600" s="12" t="str">
        <f t="shared" si="87"/>
        <v>insert into symbol(symbol_id, symbol_name, symbol_type, industry_code, on_market) values('04617P','元大MH','T','0099P','16/6/22');</v>
      </c>
    </row>
    <row r="5601" spans="1:8">
      <c r="A5601" t="s">
        <v>39707</v>
      </c>
      <c r="B5601" t="s">
        <v>28428</v>
      </c>
      <c r="C5601" s="9" t="s">
        <v>44873</v>
      </c>
      <c r="D5601" s="11" t="s">
        <v>44852</v>
      </c>
      <c r="E5601" s="3" t="s">
        <v>44721</v>
      </c>
      <c r="F5601" t="s">
        <v>11113</v>
      </c>
      <c r="G5601" s="7" t="s">
        <v>44853</v>
      </c>
      <c r="H5601" s="12" t="str">
        <f t="shared" si="87"/>
        <v>insert into symbol(symbol_id, symbol_name, symbol_type, industry_code, on_market) values('046180','ML國泰','T','0099P','16/4/22');</v>
      </c>
    </row>
    <row r="5602" spans="1:8">
      <c r="A5602" t="s">
        <v>39708</v>
      </c>
      <c r="B5602" t="s">
        <v>28429</v>
      </c>
      <c r="C5602" s="9" t="s">
        <v>44873</v>
      </c>
      <c r="D5602" s="11" t="s">
        <v>44852</v>
      </c>
      <c r="E5602" s="3" t="s">
        <v>44721</v>
      </c>
      <c r="F5602" t="s">
        <v>11115</v>
      </c>
      <c r="G5602" s="7" t="s">
        <v>44853</v>
      </c>
      <c r="H5602" s="12" t="str">
        <f t="shared" si="87"/>
        <v>insert into symbol(symbol_id, symbol_name, symbol_type, industry_code, on_market) values('046181','MD富邦','T','0099P','16/4/22');</v>
      </c>
    </row>
    <row r="5603" spans="1:8">
      <c r="A5603" t="s">
        <v>39709</v>
      </c>
      <c r="B5603" t="s">
        <v>28430</v>
      </c>
      <c r="C5603" s="9" t="s">
        <v>44873</v>
      </c>
      <c r="D5603" s="11" t="s">
        <v>44852</v>
      </c>
      <c r="E5603" s="3" t="s">
        <v>44721</v>
      </c>
      <c r="F5603" t="s">
        <v>11117</v>
      </c>
      <c r="G5603" s="7" t="s">
        <v>44853</v>
      </c>
      <c r="H5603" s="12" t="str">
        <f t="shared" si="87"/>
        <v>insert into symbol(symbol_id, symbol_name, symbol_type, industry_code, on_market) values('046182','ME富邦','T','0099P','16/4/22');</v>
      </c>
    </row>
    <row r="5604" spans="1:8">
      <c r="A5604" t="s">
        <v>39710</v>
      </c>
      <c r="B5604" t="s">
        <v>28431</v>
      </c>
      <c r="C5604" s="9" t="s">
        <v>44873</v>
      </c>
      <c r="D5604" s="11" t="s">
        <v>44852</v>
      </c>
      <c r="E5604" s="3" t="s">
        <v>44721</v>
      </c>
      <c r="F5604" t="s">
        <v>11119</v>
      </c>
      <c r="G5604" s="7" t="s">
        <v>44853</v>
      </c>
      <c r="H5604" s="12" t="str">
        <f t="shared" si="87"/>
        <v>insert into symbol(symbol_id, symbol_name, symbol_type, industry_code, on_market) values('046183','MF富邦','T','0099P','16/4/22');</v>
      </c>
    </row>
    <row r="5605" spans="1:8">
      <c r="A5605" t="s">
        <v>39711</v>
      </c>
      <c r="B5605" t="s">
        <v>28432</v>
      </c>
      <c r="C5605" s="9" t="s">
        <v>44873</v>
      </c>
      <c r="D5605" s="11" t="s">
        <v>44852</v>
      </c>
      <c r="E5605" s="3" t="s">
        <v>44722</v>
      </c>
      <c r="F5605" t="s">
        <v>11121</v>
      </c>
      <c r="G5605" s="7" t="s">
        <v>44853</v>
      </c>
      <c r="H5605" s="12" t="str">
        <f t="shared" si="87"/>
        <v>insert into symbol(symbol_id, symbol_name, symbol_type, industry_code, on_market) values('046184','4S第一','T','0099P','16/4/25');</v>
      </c>
    </row>
    <row r="5606" spans="1:8">
      <c r="A5606" t="s">
        <v>39712</v>
      </c>
      <c r="B5606" t="s">
        <v>28433</v>
      </c>
      <c r="C5606" s="9" t="s">
        <v>44873</v>
      </c>
      <c r="D5606" s="11" t="s">
        <v>44852</v>
      </c>
      <c r="E5606" s="3" t="s">
        <v>44722</v>
      </c>
      <c r="F5606" t="s">
        <v>11123</v>
      </c>
      <c r="G5606" s="7" t="s">
        <v>44853</v>
      </c>
      <c r="H5606" s="12" t="str">
        <f t="shared" si="87"/>
        <v>insert into symbol(symbol_id, symbol_name, symbol_type, industry_code, on_market) values('046185','4T第一','T','0099P','16/4/25');</v>
      </c>
    </row>
    <row r="5607" spans="1:8">
      <c r="A5607" t="s">
        <v>39713</v>
      </c>
      <c r="B5607" t="s">
        <v>28434</v>
      </c>
      <c r="C5607" s="9" t="s">
        <v>44873</v>
      </c>
      <c r="D5607" s="11" t="s">
        <v>44852</v>
      </c>
      <c r="E5607" s="3" t="s">
        <v>44722</v>
      </c>
      <c r="F5607" t="s">
        <v>11125</v>
      </c>
      <c r="G5607" s="7" t="s">
        <v>44853</v>
      </c>
      <c r="H5607" s="12" t="str">
        <f t="shared" si="87"/>
        <v>insert into symbol(symbol_id, symbol_name, symbol_type, industry_code, on_market) values('046186','永昌DV','T','0099P','16/4/25');</v>
      </c>
    </row>
    <row r="5608" spans="1:8">
      <c r="A5608" t="s">
        <v>39714</v>
      </c>
      <c r="B5608" t="s">
        <v>28435</v>
      </c>
      <c r="C5608" s="9" t="s">
        <v>44873</v>
      </c>
      <c r="D5608" s="11" t="s">
        <v>44852</v>
      </c>
      <c r="E5608" s="3" t="s">
        <v>44722</v>
      </c>
      <c r="F5608" t="s">
        <v>11127</v>
      </c>
      <c r="G5608" s="7" t="s">
        <v>44853</v>
      </c>
      <c r="H5608" s="12" t="str">
        <f t="shared" si="87"/>
        <v>insert into symbol(symbol_id, symbol_name, symbol_type, industry_code, on_market) values('046187','永昌DW','T','0099P','16/4/25');</v>
      </c>
    </row>
    <row r="5609" spans="1:8">
      <c r="A5609" t="s">
        <v>39715</v>
      </c>
      <c r="B5609" t="s">
        <v>28436</v>
      </c>
      <c r="C5609" s="9" t="s">
        <v>44873</v>
      </c>
      <c r="D5609" s="11" t="s">
        <v>44852</v>
      </c>
      <c r="E5609" s="3" t="s">
        <v>44722</v>
      </c>
      <c r="F5609" t="s">
        <v>11129</v>
      </c>
      <c r="G5609" s="7" t="s">
        <v>44853</v>
      </c>
      <c r="H5609" s="12" t="str">
        <f t="shared" si="87"/>
        <v>insert into symbol(symbol_id, symbol_name, symbol_type, industry_code, on_market) values('046188','永昌DX','T','0099P','16/4/25');</v>
      </c>
    </row>
    <row r="5610" spans="1:8">
      <c r="A5610" t="s">
        <v>39716</v>
      </c>
      <c r="B5610" t="s">
        <v>28437</v>
      </c>
      <c r="C5610" s="9" t="s">
        <v>44873</v>
      </c>
      <c r="D5610" s="11" t="s">
        <v>44852</v>
      </c>
      <c r="E5610" s="3" t="s">
        <v>44722</v>
      </c>
      <c r="F5610" t="s">
        <v>11131</v>
      </c>
      <c r="G5610" s="7" t="s">
        <v>44853</v>
      </c>
      <c r="H5610" s="12" t="str">
        <f t="shared" si="87"/>
        <v>insert into symbol(symbol_id, symbol_name, symbol_type, industry_code, on_market) values('046189','永昌DY','T','0099P','16/4/25');</v>
      </c>
    </row>
    <row r="5611" spans="1:8">
      <c r="A5611" t="s">
        <v>28438</v>
      </c>
      <c r="B5611" t="s">
        <v>28439</v>
      </c>
      <c r="C5611" s="9" t="s">
        <v>44873</v>
      </c>
      <c r="D5611" s="11" t="s">
        <v>44852</v>
      </c>
      <c r="E5611" s="3" t="s">
        <v>44676</v>
      </c>
      <c r="F5611" t="s">
        <v>11133</v>
      </c>
      <c r="G5611" s="7" t="s">
        <v>44853</v>
      </c>
      <c r="H5611" s="12" t="str">
        <f t="shared" si="87"/>
        <v>insert into symbol(symbol_id, symbol_name, symbol_type, industry_code, on_market) values('04618P','元大MI','T','0099P','16/6/22');</v>
      </c>
    </row>
    <row r="5612" spans="1:8">
      <c r="A5612" t="s">
        <v>39717</v>
      </c>
      <c r="B5612" t="s">
        <v>28440</v>
      </c>
      <c r="C5612" s="9" t="s">
        <v>44873</v>
      </c>
      <c r="D5612" s="11" t="s">
        <v>44852</v>
      </c>
      <c r="E5612" s="3" t="s">
        <v>44722</v>
      </c>
      <c r="F5612" t="s">
        <v>11135</v>
      </c>
      <c r="G5612" s="7" t="s">
        <v>44853</v>
      </c>
      <c r="H5612" s="12" t="str">
        <f t="shared" si="87"/>
        <v>insert into symbol(symbol_id, symbol_name, symbol_type, industry_code, on_market) values('046190','元富07','T','0099P','16/4/25');</v>
      </c>
    </row>
    <row r="5613" spans="1:8">
      <c r="A5613" t="s">
        <v>39718</v>
      </c>
      <c r="B5613" t="s">
        <v>28441</v>
      </c>
      <c r="C5613" s="9" t="s">
        <v>44873</v>
      </c>
      <c r="D5613" s="11" t="s">
        <v>44852</v>
      </c>
      <c r="E5613" s="3" t="s">
        <v>44722</v>
      </c>
      <c r="F5613" t="s">
        <v>11137</v>
      </c>
      <c r="G5613" s="7" t="s">
        <v>44853</v>
      </c>
      <c r="H5613" s="12" t="str">
        <f t="shared" si="87"/>
        <v>insert into symbol(symbol_id, symbol_name, symbol_type, industry_code, on_market) values('046191','28群益','T','0099P','16/4/25');</v>
      </c>
    </row>
    <row r="5614" spans="1:8">
      <c r="A5614" t="s">
        <v>39719</v>
      </c>
      <c r="B5614" t="s">
        <v>28442</v>
      </c>
      <c r="C5614" s="9" t="s">
        <v>44873</v>
      </c>
      <c r="D5614" s="11" t="s">
        <v>44852</v>
      </c>
      <c r="E5614" s="3" t="s">
        <v>44722</v>
      </c>
      <c r="F5614" t="s">
        <v>11139</v>
      </c>
      <c r="G5614" s="7" t="s">
        <v>44853</v>
      </c>
      <c r="H5614" s="12" t="str">
        <f t="shared" si="87"/>
        <v>insert into symbol(symbol_id, symbol_name, symbol_type, industry_code, on_market) values('046192','29群益','T','0099P','16/4/25');</v>
      </c>
    </row>
    <row r="5615" spans="1:8">
      <c r="A5615" t="s">
        <v>39720</v>
      </c>
      <c r="B5615" t="s">
        <v>28443</v>
      </c>
      <c r="C5615" s="9" t="s">
        <v>44873</v>
      </c>
      <c r="D5615" s="11" t="s">
        <v>44852</v>
      </c>
      <c r="E5615" s="3" t="s">
        <v>44722</v>
      </c>
      <c r="F5615" t="s">
        <v>11141</v>
      </c>
      <c r="G5615" s="7" t="s">
        <v>44853</v>
      </c>
      <c r="H5615" s="12" t="str">
        <f t="shared" si="87"/>
        <v>insert into symbol(symbol_id, symbol_name, symbol_type, industry_code, on_market) values('046193','中信A9','T','0099P','16/4/25');</v>
      </c>
    </row>
    <row r="5616" spans="1:8">
      <c r="A5616" t="s">
        <v>39721</v>
      </c>
      <c r="B5616" t="s">
        <v>28444</v>
      </c>
      <c r="C5616" s="9" t="s">
        <v>44873</v>
      </c>
      <c r="D5616" s="11" t="s">
        <v>44852</v>
      </c>
      <c r="E5616" s="3" t="s">
        <v>44722</v>
      </c>
      <c r="F5616" t="s">
        <v>11143</v>
      </c>
      <c r="G5616" s="7" t="s">
        <v>44853</v>
      </c>
      <c r="H5616" s="12" t="str">
        <f t="shared" si="87"/>
        <v>insert into symbol(symbol_id, symbol_name, symbol_type, industry_code, on_market) values('046194','7X永豐','T','0099P','16/4/25');</v>
      </c>
    </row>
    <row r="5617" spans="1:8">
      <c r="A5617" t="s">
        <v>39722</v>
      </c>
      <c r="B5617" t="s">
        <v>28445</v>
      </c>
      <c r="C5617" s="9" t="s">
        <v>44873</v>
      </c>
      <c r="D5617" s="11" t="s">
        <v>44852</v>
      </c>
      <c r="E5617" s="3" t="s">
        <v>44722</v>
      </c>
      <c r="F5617" t="s">
        <v>11145</v>
      </c>
      <c r="G5617" s="7" t="s">
        <v>44853</v>
      </c>
      <c r="H5617" s="12" t="str">
        <f t="shared" si="87"/>
        <v>insert into symbol(symbol_id, symbol_name, symbol_type, industry_code, on_market) values('046195','日盛CZ','T','0099P','16/4/25');</v>
      </c>
    </row>
    <row r="5618" spans="1:8">
      <c r="A5618" t="s">
        <v>39723</v>
      </c>
      <c r="B5618" t="s">
        <v>28446</v>
      </c>
      <c r="C5618" s="9" t="s">
        <v>44873</v>
      </c>
      <c r="D5618" s="11" t="s">
        <v>44852</v>
      </c>
      <c r="E5618" s="3" t="s">
        <v>44722</v>
      </c>
      <c r="F5618" t="s">
        <v>11147</v>
      </c>
      <c r="G5618" s="7" t="s">
        <v>44853</v>
      </c>
      <c r="H5618" s="12" t="str">
        <f t="shared" si="87"/>
        <v>insert into symbol(symbol_id, symbol_name, symbol_type, industry_code, on_market) values('046196','日盛DA','T','0099P','16/4/25');</v>
      </c>
    </row>
    <row r="5619" spans="1:8">
      <c r="A5619" t="s">
        <v>39724</v>
      </c>
      <c r="B5619" t="s">
        <v>28447</v>
      </c>
      <c r="C5619" s="9" t="s">
        <v>44873</v>
      </c>
      <c r="D5619" s="11" t="s">
        <v>44852</v>
      </c>
      <c r="E5619" s="3" t="s">
        <v>44722</v>
      </c>
      <c r="F5619" t="s">
        <v>11149</v>
      </c>
      <c r="G5619" s="7" t="s">
        <v>44853</v>
      </c>
      <c r="H5619" s="12" t="str">
        <f t="shared" si="87"/>
        <v>insert into symbol(symbol_id, symbol_name, symbol_type, industry_code, on_market) values('046197','日盛DB','T','0099P','16/4/25');</v>
      </c>
    </row>
    <row r="5620" spans="1:8">
      <c r="A5620" t="s">
        <v>39725</v>
      </c>
      <c r="B5620" t="s">
        <v>28448</v>
      </c>
      <c r="C5620" s="9" t="s">
        <v>44873</v>
      </c>
      <c r="D5620" s="11" t="s">
        <v>44852</v>
      </c>
      <c r="E5620" s="3" t="s">
        <v>44722</v>
      </c>
      <c r="F5620" t="s">
        <v>11151</v>
      </c>
      <c r="G5620" s="7" t="s">
        <v>44853</v>
      </c>
      <c r="H5620" s="12" t="str">
        <f t="shared" si="87"/>
        <v>insert into symbol(symbol_id, symbol_name, symbol_type, industry_code, on_market) values('046198','日盛DC','T','0099P','16/4/25');</v>
      </c>
    </row>
    <row r="5621" spans="1:8">
      <c r="A5621" t="s">
        <v>39726</v>
      </c>
      <c r="B5621" t="s">
        <v>28449</v>
      </c>
      <c r="C5621" s="9" t="s">
        <v>44873</v>
      </c>
      <c r="D5621" s="11" t="s">
        <v>44852</v>
      </c>
      <c r="E5621" s="3" t="s">
        <v>44722</v>
      </c>
      <c r="F5621" t="s">
        <v>11153</v>
      </c>
      <c r="G5621" s="7" t="s">
        <v>44853</v>
      </c>
      <c r="H5621" s="12" t="str">
        <f t="shared" si="87"/>
        <v>insert into symbol(symbol_id, symbol_name, symbol_type, industry_code, on_market) values('046199','宏遠11','T','0099P','16/4/25');</v>
      </c>
    </row>
    <row r="5622" spans="1:8">
      <c r="A5622" t="s">
        <v>28450</v>
      </c>
      <c r="B5622" t="s">
        <v>28451</v>
      </c>
      <c r="C5622" s="9" t="s">
        <v>44873</v>
      </c>
      <c r="D5622" s="11" t="s">
        <v>44852</v>
      </c>
      <c r="E5622" s="3" t="s">
        <v>44676</v>
      </c>
      <c r="F5622" t="s">
        <v>11155</v>
      </c>
      <c r="G5622" s="7" t="s">
        <v>44853</v>
      </c>
      <c r="H5622" s="12" t="str">
        <f t="shared" si="87"/>
        <v>insert into symbol(symbol_id, symbol_name, symbol_type, industry_code, on_market) values('04619P','凱基1U','T','0099P','16/6/22');</v>
      </c>
    </row>
    <row r="5623" spans="1:8">
      <c r="A5623" t="s">
        <v>39727</v>
      </c>
      <c r="B5623" t="s">
        <v>28452</v>
      </c>
      <c r="C5623" s="9" t="s">
        <v>44873</v>
      </c>
      <c r="D5623" s="11" t="s">
        <v>44852</v>
      </c>
      <c r="E5623" s="3" t="s">
        <v>44722</v>
      </c>
      <c r="F5623" t="s">
        <v>11157</v>
      </c>
      <c r="G5623" s="7" t="s">
        <v>44853</v>
      </c>
      <c r="H5623" s="12" t="str">
        <f t="shared" si="87"/>
        <v>insert into symbol(symbol_id, symbol_name, symbol_type, industry_code, on_market) values('046200','宏遠13','T','0099P','16/4/25');</v>
      </c>
    </row>
    <row r="5624" spans="1:8">
      <c r="A5624" t="s">
        <v>39728</v>
      </c>
      <c r="B5624" t="s">
        <v>28453</v>
      </c>
      <c r="C5624" s="9" t="s">
        <v>44873</v>
      </c>
      <c r="D5624" s="11" t="s">
        <v>44852</v>
      </c>
      <c r="E5624" s="3" t="s">
        <v>44722</v>
      </c>
      <c r="F5624" t="s">
        <v>11159</v>
      </c>
      <c r="G5624" s="7" t="s">
        <v>44853</v>
      </c>
      <c r="H5624" s="12" t="str">
        <f t="shared" si="87"/>
        <v>insert into symbol(symbol_id, symbol_name, symbol_type, industry_code, on_market) values('046201','宏遠14','T','0099P','16/4/25');</v>
      </c>
    </row>
    <row r="5625" spans="1:8">
      <c r="A5625" t="s">
        <v>39729</v>
      </c>
      <c r="B5625" t="s">
        <v>28454</v>
      </c>
      <c r="C5625" s="9" t="s">
        <v>44873</v>
      </c>
      <c r="D5625" s="11" t="s">
        <v>44852</v>
      </c>
      <c r="E5625" s="3" t="s">
        <v>44722</v>
      </c>
      <c r="F5625" t="s">
        <v>11161</v>
      </c>
      <c r="G5625" s="7" t="s">
        <v>44853</v>
      </c>
      <c r="H5625" s="12" t="str">
        <f t="shared" si="87"/>
        <v>insert into symbol(symbol_id, symbol_name, symbol_type, industry_code, on_market) values('046202','統一LB','T','0099P','16/4/25');</v>
      </c>
    </row>
    <row r="5626" spans="1:8">
      <c r="A5626" t="s">
        <v>39730</v>
      </c>
      <c r="B5626" t="s">
        <v>28455</v>
      </c>
      <c r="C5626" s="9" t="s">
        <v>44873</v>
      </c>
      <c r="D5626" s="11" t="s">
        <v>44852</v>
      </c>
      <c r="E5626" s="3" t="s">
        <v>44722</v>
      </c>
      <c r="F5626" t="s">
        <v>11163</v>
      </c>
      <c r="G5626" s="7" t="s">
        <v>44853</v>
      </c>
      <c r="H5626" s="12" t="str">
        <f t="shared" si="87"/>
        <v>insert into symbol(symbol_id, symbol_name, symbol_type, industry_code, on_market) values('046203','凱基ME','T','0099P','16/4/25');</v>
      </c>
    </row>
    <row r="5627" spans="1:8">
      <c r="A5627" t="s">
        <v>39731</v>
      </c>
      <c r="B5627" t="s">
        <v>28456</v>
      </c>
      <c r="C5627" s="9" t="s">
        <v>44873</v>
      </c>
      <c r="D5627" s="11" t="s">
        <v>44852</v>
      </c>
      <c r="E5627" s="3" t="s">
        <v>44722</v>
      </c>
      <c r="F5627" t="s">
        <v>11165</v>
      </c>
      <c r="G5627" s="7" t="s">
        <v>44853</v>
      </c>
      <c r="H5627" s="12" t="str">
        <f t="shared" si="87"/>
        <v>insert into symbol(symbol_id, symbol_name, symbol_type, industry_code, on_market) values('046204','凱基MF','T','0099P','16/4/25');</v>
      </c>
    </row>
    <row r="5628" spans="1:8">
      <c r="A5628" t="s">
        <v>39732</v>
      </c>
      <c r="B5628" t="s">
        <v>28457</v>
      </c>
      <c r="C5628" s="9" t="s">
        <v>44873</v>
      </c>
      <c r="D5628" s="11" t="s">
        <v>44852</v>
      </c>
      <c r="E5628" s="3" t="s">
        <v>44722</v>
      </c>
      <c r="F5628" t="s">
        <v>11167</v>
      </c>
      <c r="G5628" s="7" t="s">
        <v>44853</v>
      </c>
      <c r="H5628" s="12" t="str">
        <f t="shared" si="87"/>
        <v>insert into symbol(symbol_id, symbol_name, symbol_type, industry_code, on_market) values('046205','LM元大','T','0099P','16/4/25');</v>
      </c>
    </row>
    <row r="5629" spans="1:8">
      <c r="A5629" t="s">
        <v>39733</v>
      </c>
      <c r="B5629" t="s">
        <v>28458</v>
      </c>
      <c r="C5629" s="9" t="s">
        <v>44873</v>
      </c>
      <c r="D5629" s="11" t="s">
        <v>44852</v>
      </c>
      <c r="E5629" s="3" t="s">
        <v>44722</v>
      </c>
      <c r="F5629" t="s">
        <v>11169</v>
      </c>
      <c r="G5629" s="7" t="s">
        <v>44853</v>
      </c>
      <c r="H5629" s="12" t="str">
        <f t="shared" si="87"/>
        <v>insert into symbol(symbol_id, symbol_name, symbol_type, industry_code, on_market) values('046206','LN元大','T','0099P','16/4/25');</v>
      </c>
    </row>
    <row r="5630" spans="1:8">
      <c r="A5630" t="s">
        <v>39734</v>
      </c>
      <c r="B5630" t="s">
        <v>28459</v>
      </c>
      <c r="C5630" s="9" t="s">
        <v>44873</v>
      </c>
      <c r="D5630" s="11" t="s">
        <v>44852</v>
      </c>
      <c r="E5630" s="3" t="s">
        <v>44722</v>
      </c>
      <c r="F5630" t="s">
        <v>11171</v>
      </c>
      <c r="G5630" s="7" t="s">
        <v>44853</v>
      </c>
      <c r="H5630" s="12" t="str">
        <f t="shared" si="87"/>
        <v>insert into symbol(symbol_id, symbol_name, symbol_type, industry_code, on_market) values('046207','LP元大','T','0099P','16/4/25');</v>
      </c>
    </row>
    <row r="5631" spans="1:8">
      <c r="A5631" t="s">
        <v>39735</v>
      </c>
      <c r="B5631" t="s">
        <v>28460</v>
      </c>
      <c r="C5631" s="9" t="s">
        <v>44873</v>
      </c>
      <c r="D5631" s="11" t="s">
        <v>44852</v>
      </c>
      <c r="E5631" s="3" t="s">
        <v>44722</v>
      </c>
      <c r="F5631" t="s">
        <v>11173</v>
      </c>
      <c r="G5631" s="7" t="s">
        <v>44853</v>
      </c>
      <c r="H5631" s="12" t="str">
        <f t="shared" si="87"/>
        <v>insert into symbol(symbol_id, symbol_name, symbol_type, industry_code, on_market) values('046208','LQ元大','T','0099P','16/4/25');</v>
      </c>
    </row>
    <row r="5632" spans="1:8">
      <c r="A5632" t="s">
        <v>39736</v>
      </c>
      <c r="B5632" t="s">
        <v>28461</v>
      </c>
      <c r="C5632" s="9" t="s">
        <v>44873</v>
      </c>
      <c r="D5632" s="11" t="s">
        <v>44852</v>
      </c>
      <c r="E5632" s="3" t="s">
        <v>44722</v>
      </c>
      <c r="F5632" t="s">
        <v>11175</v>
      </c>
      <c r="G5632" s="7" t="s">
        <v>44853</v>
      </c>
      <c r="H5632" s="12" t="str">
        <f t="shared" si="87"/>
        <v>insert into symbol(symbol_id, symbol_name, symbol_type, industry_code, on_market) values('046209','LR元大','T','0099P','16/4/25');</v>
      </c>
    </row>
    <row r="5633" spans="1:8">
      <c r="A5633" t="s">
        <v>28462</v>
      </c>
      <c r="B5633" t="s">
        <v>28463</v>
      </c>
      <c r="C5633" s="9" t="s">
        <v>44873</v>
      </c>
      <c r="D5633" s="11" t="s">
        <v>44852</v>
      </c>
      <c r="E5633" s="3" t="s">
        <v>44676</v>
      </c>
      <c r="F5633" t="s">
        <v>11177</v>
      </c>
      <c r="G5633" s="7" t="s">
        <v>44853</v>
      </c>
      <c r="H5633" s="12" t="str">
        <f t="shared" si="87"/>
        <v>insert into symbol(symbol_id, symbol_name, symbol_type, industry_code, on_market) values('04620P','凱基1V','T','0099P','16/6/22');</v>
      </c>
    </row>
    <row r="5634" spans="1:8">
      <c r="A5634" t="s">
        <v>39737</v>
      </c>
      <c r="B5634" t="s">
        <v>28464</v>
      </c>
      <c r="C5634" s="9" t="s">
        <v>44873</v>
      </c>
      <c r="D5634" s="11" t="s">
        <v>44852</v>
      </c>
      <c r="E5634" s="3" t="s">
        <v>44722</v>
      </c>
      <c r="F5634" t="s">
        <v>11179</v>
      </c>
      <c r="G5634" s="7" t="s">
        <v>44853</v>
      </c>
      <c r="H5634" s="12" t="str">
        <f t="shared" si="87"/>
        <v>insert into symbol(symbol_id, symbol_name, symbol_type, industry_code, on_market) values('046210','LS元大','T','0099P','16/4/25');</v>
      </c>
    </row>
    <row r="5635" spans="1:8">
      <c r="A5635" t="s">
        <v>39738</v>
      </c>
      <c r="B5635" t="s">
        <v>28465</v>
      </c>
      <c r="C5635" s="9" t="s">
        <v>44873</v>
      </c>
      <c r="D5635" s="11" t="s">
        <v>44852</v>
      </c>
      <c r="E5635" s="3" t="s">
        <v>44722</v>
      </c>
      <c r="F5635" t="s">
        <v>11181</v>
      </c>
      <c r="G5635" s="7" t="s">
        <v>44853</v>
      </c>
      <c r="H5635" s="12" t="str">
        <f t="shared" ref="H5635:H5698" si="88">$H$1 &amp; "'" &amp; TRIM(A5635) &amp;"'"  &amp; ",'" &amp; B5635 &amp;"'" &amp; ",'" &amp; C5635 &amp;"'" &amp; ",'" &amp; D5635 &amp;"'" &amp; ",'" &amp; E5635 &amp;"');"</f>
        <v>insert into symbol(symbol_id, symbol_name, symbol_type, industry_code, on_market) values('046211','LT元大','T','0099P','16/4/25');</v>
      </c>
    </row>
    <row r="5636" spans="1:8">
      <c r="A5636" t="s">
        <v>39739</v>
      </c>
      <c r="B5636" t="s">
        <v>28466</v>
      </c>
      <c r="C5636" s="9" t="s">
        <v>44873</v>
      </c>
      <c r="D5636" s="11" t="s">
        <v>44852</v>
      </c>
      <c r="E5636" s="3" t="s">
        <v>44722</v>
      </c>
      <c r="F5636" t="s">
        <v>11183</v>
      </c>
      <c r="G5636" s="7" t="s">
        <v>44853</v>
      </c>
      <c r="H5636" s="12" t="str">
        <f t="shared" si="88"/>
        <v>insert into symbol(symbol_id, symbol_name, symbol_type, industry_code, on_market) values('046212','MN國泰','T','0099P','16/4/25');</v>
      </c>
    </row>
    <row r="5637" spans="1:8">
      <c r="A5637" t="s">
        <v>39740</v>
      </c>
      <c r="B5637" t="s">
        <v>28467</v>
      </c>
      <c r="C5637" s="9" t="s">
        <v>44873</v>
      </c>
      <c r="D5637" s="11" t="s">
        <v>44852</v>
      </c>
      <c r="E5637" s="3" t="s">
        <v>44722</v>
      </c>
      <c r="F5637" t="s">
        <v>11185</v>
      </c>
      <c r="G5637" s="7" t="s">
        <v>44853</v>
      </c>
      <c r="H5637" s="12" t="str">
        <f t="shared" si="88"/>
        <v>insert into symbol(symbol_id, symbol_name, symbol_type, industry_code, on_market) values('046213','大展AA','T','0099P','16/4/25');</v>
      </c>
    </row>
    <row r="5638" spans="1:8">
      <c r="A5638" t="s">
        <v>39741</v>
      </c>
      <c r="B5638" t="s">
        <v>28468</v>
      </c>
      <c r="C5638" s="9" t="s">
        <v>44873</v>
      </c>
      <c r="D5638" s="11" t="s">
        <v>44852</v>
      </c>
      <c r="E5638" s="3" t="s">
        <v>44722</v>
      </c>
      <c r="F5638" t="s">
        <v>11187</v>
      </c>
      <c r="G5638" s="7" t="s">
        <v>44853</v>
      </c>
      <c r="H5638" s="12" t="str">
        <f t="shared" si="88"/>
        <v>insert into symbol(symbol_id, symbol_name, symbol_type, industry_code, on_market) values('046214','大展N6','T','0099P','16/4/25');</v>
      </c>
    </row>
    <row r="5639" spans="1:8">
      <c r="A5639" t="s">
        <v>39742</v>
      </c>
      <c r="B5639" t="s">
        <v>28469</v>
      </c>
      <c r="C5639" s="9" t="s">
        <v>44873</v>
      </c>
      <c r="D5639" s="11" t="s">
        <v>44852</v>
      </c>
      <c r="E5639" s="3" t="s">
        <v>44722</v>
      </c>
      <c r="F5639" t="s">
        <v>11189</v>
      </c>
      <c r="G5639" s="7" t="s">
        <v>44853</v>
      </c>
      <c r="H5639" s="12" t="str">
        <f t="shared" si="88"/>
        <v>insert into symbol(symbol_id, symbol_name, symbol_type, industry_code, on_market) values('046215','大展N7','T','0099P','16/4/25');</v>
      </c>
    </row>
    <row r="5640" spans="1:8">
      <c r="A5640" t="s">
        <v>39743</v>
      </c>
      <c r="B5640" t="s">
        <v>28470</v>
      </c>
      <c r="C5640" s="9" t="s">
        <v>44873</v>
      </c>
      <c r="D5640" s="11" t="s">
        <v>44852</v>
      </c>
      <c r="E5640" s="3" t="s">
        <v>44722</v>
      </c>
      <c r="F5640" t="s">
        <v>11191</v>
      </c>
      <c r="G5640" s="7" t="s">
        <v>44853</v>
      </c>
      <c r="H5640" s="12" t="str">
        <f t="shared" si="88"/>
        <v>insert into symbol(symbol_id, symbol_name, symbol_type, industry_code, on_market) values('046216','大展N8','T','0099P','16/4/25');</v>
      </c>
    </row>
    <row r="5641" spans="1:8">
      <c r="A5641" t="s">
        <v>39744</v>
      </c>
      <c r="B5641" t="s">
        <v>28471</v>
      </c>
      <c r="C5641" s="9" t="s">
        <v>44873</v>
      </c>
      <c r="D5641" s="11" t="s">
        <v>44852</v>
      </c>
      <c r="E5641" s="3" t="s">
        <v>44722</v>
      </c>
      <c r="F5641" t="s">
        <v>11193</v>
      </c>
      <c r="G5641" s="7" t="s">
        <v>44853</v>
      </c>
      <c r="H5641" s="12" t="str">
        <f t="shared" si="88"/>
        <v>insert into symbol(symbol_id, symbol_name, symbol_type, industry_code, on_market) values('046217','大展N9','T','0099P','16/4/25');</v>
      </c>
    </row>
    <row r="5642" spans="1:8">
      <c r="A5642" t="s">
        <v>39745</v>
      </c>
      <c r="B5642" t="s">
        <v>28472</v>
      </c>
      <c r="C5642" s="9" t="s">
        <v>44873</v>
      </c>
      <c r="D5642" s="11" t="s">
        <v>44852</v>
      </c>
      <c r="E5642" s="3" t="s">
        <v>44722</v>
      </c>
      <c r="F5642" t="s">
        <v>11195</v>
      </c>
      <c r="G5642" s="7" t="s">
        <v>44853</v>
      </c>
      <c r="H5642" s="12" t="str">
        <f t="shared" si="88"/>
        <v>insert into symbol(symbol_id, symbol_name, symbol_type, industry_code, on_market) values('046218','MG富邦','T','0099P','16/4/25');</v>
      </c>
    </row>
    <row r="5643" spans="1:8">
      <c r="A5643" t="s">
        <v>39746</v>
      </c>
      <c r="B5643" t="s">
        <v>28473</v>
      </c>
      <c r="C5643" s="9" t="s">
        <v>44873</v>
      </c>
      <c r="D5643" s="11" t="s">
        <v>44852</v>
      </c>
      <c r="E5643" s="3" t="s">
        <v>44722</v>
      </c>
      <c r="F5643" t="s">
        <v>11197</v>
      </c>
      <c r="G5643" s="7" t="s">
        <v>44853</v>
      </c>
      <c r="H5643" s="12" t="str">
        <f t="shared" si="88"/>
        <v>insert into symbol(symbol_id, symbol_name, symbol_type, industry_code, on_market) values('046219','MH富邦','T','0099P','16/4/25');</v>
      </c>
    </row>
    <row r="5644" spans="1:8">
      <c r="A5644" t="s">
        <v>28474</v>
      </c>
      <c r="B5644" t="s">
        <v>28475</v>
      </c>
      <c r="C5644" s="9" t="s">
        <v>44873</v>
      </c>
      <c r="D5644" s="11" t="s">
        <v>44852</v>
      </c>
      <c r="E5644" s="3" t="s">
        <v>44676</v>
      </c>
      <c r="F5644" t="s">
        <v>11199</v>
      </c>
      <c r="G5644" s="7" t="s">
        <v>44853</v>
      </c>
      <c r="H5644" s="12" t="str">
        <f t="shared" si="88"/>
        <v>insert into symbol(symbol_id, symbol_name, symbol_type, industry_code, on_market) values('04621P','日盛HA','T','0099P','16/6/22');</v>
      </c>
    </row>
    <row r="5645" spans="1:8">
      <c r="A5645" t="s">
        <v>39747</v>
      </c>
      <c r="B5645" t="s">
        <v>28476</v>
      </c>
      <c r="C5645" s="9" t="s">
        <v>44873</v>
      </c>
      <c r="D5645" s="11" t="s">
        <v>44852</v>
      </c>
      <c r="E5645" s="3" t="s">
        <v>44722</v>
      </c>
      <c r="F5645" t="s">
        <v>11201</v>
      </c>
      <c r="G5645" s="7" t="s">
        <v>44853</v>
      </c>
      <c r="H5645" s="12" t="str">
        <f t="shared" si="88"/>
        <v>insert into symbol(symbol_id, symbol_name, symbol_type, industry_code, on_market) values('046220','MJ富邦','T','0099P','16/4/25');</v>
      </c>
    </row>
    <row r="5646" spans="1:8">
      <c r="A5646" t="s">
        <v>39748</v>
      </c>
      <c r="B5646" t="s">
        <v>28477</v>
      </c>
      <c r="C5646" s="9" t="s">
        <v>44873</v>
      </c>
      <c r="D5646" s="11" t="s">
        <v>44852</v>
      </c>
      <c r="E5646" s="3" t="s">
        <v>44724</v>
      </c>
      <c r="F5646" t="s">
        <v>11203</v>
      </c>
      <c r="G5646" s="7" t="s">
        <v>44853</v>
      </c>
      <c r="H5646" s="12" t="str">
        <f t="shared" si="88"/>
        <v>insert into symbol(symbol_id, symbol_name, symbol_type, industry_code, on_market) values('046221','4U第一','T','0099P','16/4/26');</v>
      </c>
    </row>
    <row r="5647" spans="1:8">
      <c r="A5647" t="s">
        <v>39749</v>
      </c>
      <c r="B5647" t="s">
        <v>28478</v>
      </c>
      <c r="C5647" s="9" t="s">
        <v>44873</v>
      </c>
      <c r="D5647" s="11" t="s">
        <v>44852</v>
      </c>
      <c r="E5647" s="3" t="s">
        <v>44724</v>
      </c>
      <c r="F5647" t="s">
        <v>11205</v>
      </c>
      <c r="G5647" s="7" t="s">
        <v>44853</v>
      </c>
      <c r="H5647" s="12" t="str">
        <f t="shared" si="88"/>
        <v>insert into symbol(symbol_id, symbol_name, symbol_type, industry_code, on_market) values('046222','LV元大','T','0099P','16/4/26');</v>
      </c>
    </row>
    <row r="5648" spans="1:8">
      <c r="A5648" t="s">
        <v>39750</v>
      </c>
      <c r="B5648" t="s">
        <v>28479</v>
      </c>
      <c r="C5648" s="9" t="s">
        <v>44873</v>
      </c>
      <c r="D5648" s="11" t="s">
        <v>44852</v>
      </c>
      <c r="E5648" s="3" t="s">
        <v>44724</v>
      </c>
      <c r="F5648" t="s">
        <v>11207</v>
      </c>
      <c r="G5648" s="7" t="s">
        <v>44853</v>
      </c>
      <c r="H5648" s="12" t="str">
        <f t="shared" si="88"/>
        <v>insert into symbol(symbol_id, symbol_name, symbol_type, industry_code, on_market) values('046223','LX元大','T','0099P','16/4/26');</v>
      </c>
    </row>
    <row r="5649" spans="1:8">
      <c r="A5649" t="s">
        <v>39751</v>
      </c>
      <c r="B5649" t="s">
        <v>28480</v>
      </c>
      <c r="C5649" s="9" t="s">
        <v>44873</v>
      </c>
      <c r="D5649" s="11" t="s">
        <v>44852</v>
      </c>
      <c r="E5649" s="3" t="s">
        <v>44724</v>
      </c>
      <c r="F5649" t="s">
        <v>11209</v>
      </c>
      <c r="G5649" s="7" t="s">
        <v>44853</v>
      </c>
      <c r="H5649" s="12" t="str">
        <f t="shared" si="88"/>
        <v>insert into symbol(symbol_id, symbol_name, symbol_type, industry_code, on_market) values('046224','LY元大','T','0099P','16/4/26');</v>
      </c>
    </row>
    <row r="5650" spans="1:8">
      <c r="A5650" t="s">
        <v>39752</v>
      </c>
      <c r="B5650" t="s">
        <v>28481</v>
      </c>
      <c r="C5650" s="9" t="s">
        <v>44873</v>
      </c>
      <c r="D5650" s="11" t="s">
        <v>44852</v>
      </c>
      <c r="E5650" s="3" t="s">
        <v>44724</v>
      </c>
      <c r="F5650" t="s">
        <v>11211</v>
      </c>
      <c r="G5650" s="7" t="s">
        <v>44853</v>
      </c>
      <c r="H5650" s="12" t="str">
        <f t="shared" si="88"/>
        <v>insert into symbol(symbol_id, symbol_name, symbol_type, industry_code, on_market) values('046225','LZ元大','T','0099P','16/4/26');</v>
      </c>
    </row>
    <row r="5651" spans="1:8">
      <c r="A5651" t="s">
        <v>39753</v>
      </c>
      <c r="B5651" t="s">
        <v>28482</v>
      </c>
      <c r="C5651" s="9" t="s">
        <v>44873</v>
      </c>
      <c r="D5651" s="11" t="s">
        <v>44852</v>
      </c>
      <c r="E5651" s="3" t="s">
        <v>44724</v>
      </c>
      <c r="F5651" t="s">
        <v>11213</v>
      </c>
      <c r="G5651" s="7" t="s">
        <v>44853</v>
      </c>
      <c r="H5651" s="12" t="str">
        <f t="shared" si="88"/>
        <v>insert into symbol(symbol_id, symbol_name, symbol_type, industry_code, on_market) values('046226','MA元大','T','0099P','16/4/26');</v>
      </c>
    </row>
    <row r="5652" spans="1:8">
      <c r="A5652" t="s">
        <v>39754</v>
      </c>
      <c r="B5652" t="s">
        <v>28483</v>
      </c>
      <c r="C5652" s="9" t="s">
        <v>44873</v>
      </c>
      <c r="D5652" s="11" t="s">
        <v>44852</v>
      </c>
      <c r="E5652" s="3" t="s">
        <v>44724</v>
      </c>
      <c r="F5652" t="s">
        <v>11215</v>
      </c>
      <c r="G5652" s="7" t="s">
        <v>44853</v>
      </c>
      <c r="H5652" s="12" t="str">
        <f t="shared" si="88"/>
        <v>insert into symbol(symbol_id, symbol_name, symbol_type, industry_code, on_market) values('046227','凱基MH','T','0099P','16/4/26');</v>
      </c>
    </row>
    <row r="5653" spans="1:8">
      <c r="A5653" t="s">
        <v>39755</v>
      </c>
      <c r="B5653" t="s">
        <v>28484</v>
      </c>
      <c r="C5653" s="9" t="s">
        <v>44873</v>
      </c>
      <c r="D5653" s="11" t="s">
        <v>44852</v>
      </c>
      <c r="E5653" s="3" t="s">
        <v>44724</v>
      </c>
      <c r="F5653" t="s">
        <v>11217</v>
      </c>
      <c r="G5653" s="7" t="s">
        <v>44853</v>
      </c>
      <c r="H5653" s="12" t="str">
        <f t="shared" si="88"/>
        <v>insert into symbol(symbol_id, symbol_name, symbol_type, industry_code, on_market) values('046228','凱基MJ','T','0099P','16/4/26');</v>
      </c>
    </row>
    <row r="5654" spans="1:8">
      <c r="A5654" t="s">
        <v>39756</v>
      </c>
      <c r="B5654" t="s">
        <v>28485</v>
      </c>
      <c r="C5654" s="9" t="s">
        <v>44873</v>
      </c>
      <c r="D5654" s="11" t="s">
        <v>44852</v>
      </c>
      <c r="E5654" s="3" t="s">
        <v>44724</v>
      </c>
      <c r="F5654" t="s">
        <v>11219</v>
      </c>
      <c r="G5654" s="7" t="s">
        <v>44853</v>
      </c>
      <c r="H5654" s="12" t="str">
        <f t="shared" si="88"/>
        <v>insert into symbol(symbol_id, symbol_name, symbol_type, industry_code, on_market) values('046229','中信B2','T','0099P','16/4/26');</v>
      </c>
    </row>
    <row r="5655" spans="1:8">
      <c r="A5655" t="s">
        <v>28486</v>
      </c>
      <c r="B5655" t="s">
        <v>28487</v>
      </c>
      <c r="C5655" s="9" t="s">
        <v>44873</v>
      </c>
      <c r="D5655" s="11" t="s">
        <v>44852</v>
      </c>
      <c r="E5655" s="3" t="s">
        <v>44676</v>
      </c>
      <c r="F5655" t="s">
        <v>11221</v>
      </c>
      <c r="G5655" s="7" t="s">
        <v>44853</v>
      </c>
      <c r="H5655" s="12" t="str">
        <f t="shared" si="88"/>
        <v>insert into symbol(symbol_id, symbol_name, symbol_type, industry_code, on_market) values('04622P','元富6H','T','0099P','16/6/22');</v>
      </c>
    </row>
    <row r="5656" spans="1:8">
      <c r="A5656" t="s">
        <v>39757</v>
      </c>
      <c r="B5656" t="s">
        <v>28488</v>
      </c>
      <c r="C5656" s="9" t="s">
        <v>44873</v>
      </c>
      <c r="D5656" s="11" t="s">
        <v>44852</v>
      </c>
      <c r="E5656" s="3" t="s">
        <v>44724</v>
      </c>
      <c r="F5656" t="s">
        <v>11223</v>
      </c>
      <c r="G5656" s="7" t="s">
        <v>44853</v>
      </c>
      <c r="H5656" s="12" t="str">
        <f t="shared" si="88"/>
        <v>insert into symbol(symbol_id, symbol_name, symbol_type, industry_code, on_market) values('046230','中信B3','T','0099P','16/4/26');</v>
      </c>
    </row>
    <row r="5657" spans="1:8">
      <c r="A5657" t="s">
        <v>39758</v>
      </c>
      <c r="B5657" t="s">
        <v>28489</v>
      </c>
      <c r="C5657" s="9" t="s">
        <v>44873</v>
      </c>
      <c r="D5657" s="11" t="s">
        <v>44852</v>
      </c>
      <c r="E5657" s="3" t="s">
        <v>44724</v>
      </c>
      <c r="F5657" t="s">
        <v>11225</v>
      </c>
      <c r="G5657" s="7" t="s">
        <v>44853</v>
      </c>
      <c r="H5657" s="12" t="str">
        <f t="shared" si="88"/>
        <v>insert into symbol(symbol_id, symbol_name, symbol_type, industry_code, on_market) values('046231','中信B4','T','0099P','16/4/26');</v>
      </c>
    </row>
    <row r="5658" spans="1:8">
      <c r="A5658" t="s">
        <v>39759</v>
      </c>
      <c r="B5658" t="s">
        <v>28490</v>
      </c>
      <c r="C5658" s="9" t="s">
        <v>44873</v>
      </c>
      <c r="D5658" s="11" t="s">
        <v>44852</v>
      </c>
      <c r="E5658" s="3" t="s">
        <v>44724</v>
      </c>
      <c r="F5658" t="s">
        <v>11227</v>
      </c>
      <c r="G5658" s="7" t="s">
        <v>44853</v>
      </c>
      <c r="H5658" s="12" t="str">
        <f t="shared" si="88"/>
        <v>insert into symbol(symbol_id, symbol_name, symbol_type, industry_code, on_market) values('046232','中信B5','T','0099P','16/4/26');</v>
      </c>
    </row>
    <row r="5659" spans="1:8">
      <c r="A5659" t="s">
        <v>39760</v>
      </c>
      <c r="B5659" t="s">
        <v>28491</v>
      </c>
      <c r="C5659" s="9" t="s">
        <v>44873</v>
      </c>
      <c r="D5659" s="11" t="s">
        <v>44852</v>
      </c>
      <c r="E5659" s="3" t="s">
        <v>44724</v>
      </c>
      <c r="F5659" t="s">
        <v>11229</v>
      </c>
      <c r="G5659" s="7" t="s">
        <v>44853</v>
      </c>
      <c r="H5659" s="12" t="str">
        <f t="shared" si="88"/>
        <v>insert into symbol(symbol_id, symbol_name, symbol_type, industry_code, on_market) values('046233','中信B6','T','0099P','16/4/26');</v>
      </c>
    </row>
    <row r="5660" spans="1:8">
      <c r="A5660" t="s">
        <v>39761</v>
      </c>
      <c r="B5660" t="s">
        <v>28492</v>
      </c>
      <c r="C5660" s="9" t="s">
        <v>44873</v>
      </c>
      <c r="D5660" s="11" t="s">
        <v>44852</v>
      </c>
      <c r="E5660" s="3" t="s">
        <v>44724</v>
      </c>
      <c r="F5660" t="s">
        <v>11231</v>
      </c>
      <c r="G5660" s="7" t="s">
        <v>44853</v>
      </c>
      <c r="H5660" s="12" t="str">
        <f t="shared" si="88"/>
        <v>insert into symbol(symbol_id, symbol_name, symbol_type, industry_code, on_market) values('046234','8A永豐','T','0099P','16/4/26');</v>
      </c>
    </row>
    <row r="5661" spans="1:8">
      <c r="A5661" t="s">
        <v>39762</v>
      </c>
      <c r="B5661" t="s">
        <v>28493</v>
      </c>
      <c r="C5661" s="9" t="s">
        <v>44873</v>
      </c>
      <c r="D5661" s="11" t="s">
        <v>44852</v>
      </c>
      <c r="E5661" s="3" t="s">
        <v>44724</v>
      </c>
      <c r="F5661" t="s">
        <v>11233</v>
      </c>
      <c r="G5661" s="7" t="s">
        <v>44853</v>
      </c>
      <c r="H5661" s="12" t="str">
        <f t="shared" si="88"/>
        <v>insert into symbol(symbol_id, symbol_name, symbol_type, industry_code, on_market) values('046235','8B永豐','T','0099P','16/4/26');</v>
      </c>
    </row>
    <row r="5662" spans="1:8">
      <c r="A5662" t="s">
        <v>39763</v>
      </c>
      <c r="B5662" t="s">
        <v>28494</v>
      </c>
      <c r="C5662" s="9" t="s">
        <v>44873</v>
      </c>
      <c r="D5662" s="11" t="s">
        <v>44852</v>
      </c>
      <c r="E5662" s="3" t="s">
        <v>44724</v>
      </c>
      <c r="F5662" t="s">
        <v>11235</v>
      </c>
      <c r="G5662" s="7" t="s">
        <v>44853</v>
      </c>
      <c r="H5662" s="12" t="str">
        <f t="shared" si="88"/>
        <v>insert into symbol(symbol_id, symbol_name, symbol_type, industry_code, on_market) values('046236','8C永豐','T','0099P','16/4/26');</v>
      </c>
    </row>
    <row r="5663" spans="1:8">
      <c r="A5663" t="s">
        <v>39764</v>
      </c>
      <c r="B5663" t="s">
        <v>28495</v>
      </c>
      <c r="C5663" s="9" t="s">
        <v>44873</v>
      </c>
      <c r="D5663" s="11" t="s">
        <v>44852</v>
      </c>
      <c r="E5663" s="3" t="s">
        <v>44724</v>
      </c>
      <c r="F5663" t="s">
        <v>11237</v>
      </c>
      <c r="G5663" s="7" t="s">
        <v>44853</v>
      </c>
      <c r="H5663" s="12" t="str">
        <f t="shared" si="88"/>
        <v>insert into symbol(symbol_id, symbol_name, symbol_type, industry_code, on_market) values('046237','8D永豐','T','0099P','16/4/26');</v>
      </c>
    </row>
    <row r="5664" spans="1:8">
      <c r="A5664" t="s">
        <v>39765</v>
      </c>
      <c r="B5664" t="s">
        <v>28496</v>
      </c>
      <c r="C5664" s="9" t="s">
        <v>44873</v>
      </c>
      <c r="D5664" s="11" t="s">
        <v>44852</v>
      </c>
      <c r="E5664" s="3" t="s">
        <v>44724</v>
      </c>
      <c r="F5664" t="s">
        <v>11239</v>
      </c>
      <c r="G5664" s="7" t="s">
        <v>44853</v>
      </c>
      <c r="H5664" s="12" t="str">
        <f t="shared" si="88"/>
        <v>insert into symbol(symbol_id, symbol_name, symbol_type, industry_code, on_market) values('046238','8E永豐','T','0099P','16/4/26');</v>
      </c>
    </row>
    <row r="5665" spans="1:8">
      <c r="A5665" t="s">
        <v>39766</v>
      </c>
      <c r="B5665" t="s">
        <v>28497</v>
      </c>
      <c r="C5665" s="9" t="s">
        <v>44873</v>
      </c>
      <c r="D5665" s="11" t="s">
        <v>44852</v>
      </c>
      <c r="E5665" s="3" t="s">
        <v>44724</v>
      </c>
      <c r="F5665" t="s">
        <v>11241</v>
      </c>
      <c r="G5665" s="7" t="s">
        <v>44853</v>
      </c>
      <c r="H5665" s="12" t="str">
        <f t="shared" si="88"/>
        <v>insert into symbol(symbol_id, symbol_name, symbol_type, industry_code, on_market) values('046239','元富08','T','0099P','16/4/26');</v>
      </c>
    </row>
    <row r="5666" spans="1:8">
      <c r="A5666" t="s">
        <v>28498</v>
      </c>
      <c r="B5666" t="s">
        <v>28499</v>
      </c>
      <c r="C5666" s="9" t="s">
        <v>44873</v>
      </c>
      <c r="D5666" s="11" t="s">
        <v>44852</v>
      </c>
      <c r="E5666" s="3" t="s">
        <v>44676</v>
      </c>
      <c r="F5666" t="s">
        <v>11243</v>
      </c>
      <c r="G5666" s="7" t="s">
        <v>44853</v>
      </c>
      <c r="H5666" s="12" t="str">
        <f t="shared" si="88"/>
        <v>insert into symbol(symbol_id, symbol_name, symbol_type, industry_code, on_market) values('04623P','元富6J','T','0099P','16/6/22');</v>
      </c>
    </row>
    <row r="5667" spans="1:8">
      <c r="A5667" t="s">
        <v>39767</v>
      </c>
      <c r="B5667" t="s">
        <v>28500</v>
      </c>
      <c r="C5667" s="9" t="s">
        <v>44873</v>
      </c>
      <c r="D5667" s="11" t="s">
        <v>44852</v>
      </c>
      <c r="E5667" s="3" t="s">
        <v>44724</v>
      </c>
      <c r="F5667" t="s">
        <v>11245</v>
      </c>
      <c r="G5667" s="7" t="s">
        <v>44853</v>
      </c>
      <c r="H5667" s="12" t="str">
        <f t="shared" si="88"/>
        <v>insert into symbol(symbol_id, symbol_name, symbol_type, industry_code, on_market) values('046240','元富09','T','0099P','16/4/26');</v>
      </c>
    </row>
    <row r="5668" spans="1:8">
      <c r="A5668" t="s">
        <v>39768</v>
      </c>
      <c r="B5668" t="s">
        <v>28501</v>
      </c>
      <c r="C5668" s="9" t="s">
        <v>44873</v>
      </c>
      <c r="D5668" s="11" t="s">
        <v>44852</v>
      </c>
      <c r="E5668" s="3" t="s">
        <v>44724</v>
      </c>
      <c r="F5668" t="s">
        <v>11247</v>
      </c>
      <c r="G5668" s="7" t="s">
        <v>44853</v>
      </c>
      <c r="H5668" s="12" t="str">
        <f t="shared" si="88"/>
        <v>insert into symbol(symbol_id, symbol_name, symbol_type, industry_code, on_market) values('046241','元富10','T','0099P','16/4/26');</v>
      </c>
    </row>
    <row r="5669" spans="1:8">
      <c r="A5669" t="s">
        <v>39769</v>
      </c>
      <c r="B5669" t="s">
        <v>28502</v>
      </c>
      <c r="C5669" s="9" t="s">
        <v>44873</v>
      </c>
      <c r="D5669" s="11" t="s">
        <v>44852</v>
      </c>
      <c r="E5669" s="3" t="s">
        <v>44724</v>
      </c>
      <c r="F5669" t="s">
        <v>11249</v>
      </c>
      <c r="G5669" s="7" t="s">
        <v>44853</v>
      </c>
      <c r="H5669" s="12" t="str">
        <f t="shared" si="88"/>
        <v>insert into symbol(symbol_id, symbol_name, symbol_type, industry_code, on_market) values('046242','元富11','T','0099P','16/4/26');</v>
      </c>
    </row>
    <row r="5670" spans="1:8">
      <c r="A5670" t="s">
        <v>39770</v>
      </c>
      <c r="B5670" t="s">
        <v>28503</v>
      </c>
      <c r="C5670" s="9" t="s">
        <v>44873</v>
      </c>
      <c r="D5670" s="11" t="s">
        <v>44852</v>
      </c>
      <c r="E5670" s="3" t="s">
        <v>44724</v>
      </c>
      <c r="F5670" t="s">
        <v>11251</v>
      </c>
      <c r="G5670" s="7" t="s">
        <v>44853</v>
      </c>
      <c r="H5670" s="12" t="str">
        <f t="shared" si="88"/>
        <v>insert into symbol(symbol_id, symbol_name, symbol_type, industry_code, on_market) values('046243','元富12','T','0099P','16/4/26');</v>
      </c>
    </row>
    <row r="5671" spans="1:8">
      <c r="A5671" t="s">
        <v>39771</v>
      </c>
      <c r="B5671" t="s">
        <v>28504</v>
      </c>
      <c r="C5671" s="9" t="s">
        <v>44873</v>
      </c>
      <c r="D5671" s="11" t="s">
        <v>44852</v>
      </c>
      <c r="E5671" s="3" t="s">
        <v>44724</v>
      </c>
      <c r="F5671" t="s">
        <v>11253</v>
      </c>
      <c r="G5671" s="7" t="s">
        <v>44853</v>
      </c>
      <c r="H5671" s="12" t="str">
        <f t="shared" si="88"/>
        <v>insert into symbol(symbol_id, symbol_name, symbol_type, industry_code, on_market) values('046244','MK富邦','T','0099P','16/4/26');</v>
      </c>
    </row>
    <row r="5672" spans="1:8">
      <c r="A5672" t="s">
        <v>39772</v>
      </c>
      <c r="B5672" t="s">
        <v>28505</v>
      </c>
      <c r="C5672" s="9" t="s">
        <v>44873</v>
      </c>
      <c r="D5672" s="11" t="s">
        <v>44852</v>
      </c>
      <c r="E5672" s="3" t="s">
        <v>44724</v>
      </c>
      <c r="F5672" t="s">
        <v>11255</v>
      </c>
      <c r="G5672" s="7" t="s">
        <v>44853</v>
      </c>
      <c r="H5672" s="12" t="str">
        <f t="shared" si="88"/>
        <v>insert into symbol(symbol_id, symbol_name, symbol_type, industry_code, on_market) values('046245','ML富邦','T','0099P','16/4/26');</v>
      </c>
    </row>
    <row r="5673" spans="1:8">
      <c r="A5673" t="s">
        <v>39773</v>
      </c>
      <c r="B5673" t="s">
        <v>28506</v>
      </c>
      <c r="C5673" s="9" t="s">
        <v>44873</v>
      </c>
      <c r="D5673" s="11" t="s">
        <v>44852</v>
      </c>
      <c r="E5673" s="3" t="s">
        <v>44724</v>
      </c>
      <c r="F5673" t="s">
        <v>11257</v>
      </c>
      <c r="G5673" s="7" t="s">
        <v>44853</v>
      </c>
      <c r="H5673" s="12" t="str">
        <f t="shared" si="88"/>
        <v>insert into symbol(symbol_id, symbol_name, symbol_type, industry_code, on_market) values('046246','MM富邦','T','0099P','16/4/26');</v>
      </c>
    </row>
    <row r="5674" spans="1:8">
      <c r="A5674" t="s">
        <v>39774</v>
      </c>
      <c r="B5674" t="s">
        <v>28507</v>
      </c>
      <c r="C5674" s="9" t="s">
        <v>44873</v>
      </c>
      <c r="D5674" s="11" t="s">
        <v>44852</v>
      </c>
      <c r="E5674" s="3" t="s">
        <v>44724</v>
      </c>
      <c r="F5674" t="s">
        <v>11259</v>
      </c>
      <c r="G5674" s="7" t="s">
        <v>44853</v>
      </c>
      <c r="H5674" s="12" t="str">
        <f t="shared" si="88"/>
        <v>insert into symbol(symbol_id, symbol_name, symbol_type, industry_code, on_market) values('046247','MN富邦','T','0099P','16/4/26');</v>
      </c>
    </row>
    <row r="5675" spans="1:8">
      <c r="A5675" t="s">
        <v>39775</v>
      </c>
      <c r="B5675" t="s">
        <v>28508</v>
      </c>
      <c r="C5675" s="9" t="s">
        <v>44873</v>
      </c>
      <c r="D5675" s="11" t="s">
        <v>44852</v>
      </c>
      <c r="E5675" s="3" t="s">
        <v>44725</v>
      </c>
      <c r="F5675" t="s">
        <v>11261</v>
      </c>
      <c r="G5675" s="7" t="s">
        <v>44853</v>
      </c>
      <c r="H5675" s="12" t="str">
        <f t="shared" si="88"/>
        <v>insert into symbol(symbol_id, symbol_name, symbol_type, industry_code, on_market) values('046248','8I永豐','T','0099P','16/4/27');</v>
      </c>
    </row>
    <row r="5676" spans="1:8">
      <c r="A5676" t="s">
        <v>39776</v>
      </c>
      <c r="B5676" t="s">
        <v>28509</v>
      </c>
      <c r="C5676" s="9" t="s">
        <v>44873</v>
      </c>
      <c r="D5676" s="11" t="s">
        <v>44852</v>
      </c>
      <c r="E5676" s="3" t="s">
        <v>44725</v>
      </c>
      <c r="F5676" t="s">
        <v>11263</v>
      </c>
      <c r="G5676" s="7" t="s">
        <v>44853</v>
      </c>
      <c r="H5676" s="12" t="str">
        <f t="shared" si="88"/>
        <v>insert into symbol(symbol_id, symbol_name, symbol_type, industry_code, on_market) values('046249','35群益','T','0099P','16/4/27');</v>
      </c>
    </row>
    <row r="5677" spans="1:8">
      <c r="A5677" t="s">
        <v>28510</v>
      </c>
      <c r="B5677" t="s">
        <v>28511</v>
      </c>
      <c r="C5677" s="9" t="s">
        <v>44873</v>
      </c>
      <c r="D5677" s="11" t="s">
        <v>44852</v>
      </c>
      <c r="E5677" s="3" t="s">
        <v>44676</v>
      </c>
      <c r="F5677" t="s">
        <v>11265</v>
      </c>
      <c r="G5677" s="7" t="s">
        <v>44853</v>
      </c>
      <c r="H5677" s="12" t="str">
        <f t="shared" si="88"/>
        <v>insert into symbol(symbol_id, symbol_name, symbol_type, industry_code, on_market) values('04624P','元富6K','T','0099P','16/6/22');</v>
      </c>
    </row>
    <row r="5678" spans="1:8">
      <c r="A5678" t="s">
        <v>39777</v>
      </c>
      <c r="B5678" t="s">
        <v>28512</v>
      </c>
      <c r="C5678" s="9" t="s">
        <v>44873</v>
      </c>
      <c r="D5678" s="11" t="s">
        <v>44852</v>
      </c>
      <c r="E5678" s="3" t="s">
        <v>44725</v>
      </c>
      <c r="F5678" t="s">
        <v>11267</v>
      </c>
      <c r="G5678" s="7" t="s">
        <v>44853</v>
      </c>
      <c r="H5678" s="12" t="str">
        <f t="shared" si="88"/>
        <v>insert into symbol(symbol_id, symbol_name, symbol_type, industry_code, on_market) values('046250','36群益','T','0099P','16/4/27');</v>
      </c>
    </row>
    <row r="5679" spans="1:8">
      <c r="A5679" t="s">
        <v>39778</v>
      </c>
      <c r="B5679" t="s">
        <v>28513</v>
      </c>
      <c r="C5679" s="9" t="s">
        <v>44873</v>
      </c>
      <c r="D5679" s="11" t="s">
        <v>44852</v>
      </c>
      <c r="E5679" s="3" t="s">
        <v>44725</v>
      </c>
      <c r="F5679" t="s">
        <v>11269</v>
      </c>
      <c r="G5679" s="7" t="s">
        <v>44853</v>
      </c>
      <c r="H5679" s="12" t="str">
        <f t="shared" si="88"/>
        <v>insert into symbol(symbol_id, symbol_name, symbol_type, industry_code, on_market) values('046251','37群益','T','0099P','16/4/27');</v>
      </c>
    </row>
    <row r="5680" spans="1:8">
      <c r="A5680" t="s">
        <v>39779</v>
      </c>
      <c r="B5680" t="s">
        <v>28514</v>
      </c>
      <c r="C5680" s="9" t="s">
        <v>44873</v>
      </c>
      <c r="D5680" s="11" t="s">
        <v>44852</v>
      </c>
      <c r="E5680" s="3" t="s">
        <v>44725</v>
      </c>
      <c r="F5680" t="s">
        <v>11271</v>
      </c>
      <c r="G5680" s="7" t="s">
        <v>44853</v>
      </c>
      <c r="H5680" s="12" t="str">
        <f t="shared" si="88"/>
        <v>insert into symbol(symbol_id, symbol_name, symbol_type, industry_code, on_market) values('046252','38群益','T','0099P','16/4/27');</v>
      </c>
    </row>
    <row r="5681" spans="1:8">
      <c r="A5681" t="s">
        <v>39780</v>
      </c>
      <c r="B5681" t="s">
        <v>28515</v>
      </c>
      <c r="C5681" s="9" t="s">
        <v>44873</v>
      </c>
      <c r="D5681" s="11" t="s">
        <v>44852</v>
      </c>
      <c r="E5681" s="3" t="s">
        <v>44725</v>
      </c>
      <c r="F5681" t="s">
        <v>11273</v>
      </c>
      <c r="G5681" s="7" t="s">
        <v>44853</v>
      </c>
      <c r="H5681" s="12" t="str">
        <f t="shared" si="88"/>
        <v>insert into symbol(symbol_id, symbol_name, symbol_type, industry_code, on_market) values('046253','凱基ML','T','0099P','16/4/27');</v>
      </c>
    </row>
    <row r="5682" spans="1:8">
      <c r="A5682" t="s">
        <v>39781</v>
      </c>
      <c r="B5682" t="s">
        <v>28516</v>
      </c>
      <c r="C5682" s="9" t="s">
        <v>44873</v>
      </c>
      <c r="D5682" s="11" t="s">
        <v>44852</v>
      </c>
      <c r="E5682" s="3" t="s">
        <v>44725</v>
      </c>
      <c r="F5682" t="s">
        <v>11275</v>
      </c>
      <c r="G5682" s="7" t="s">
        <v>44853</v>
      </c>
      <c r="H5682" s="12" t="str">
        <f t="shared" si="88"/>
        <v>insert into symbol(symbol_id, symbol_name, symbol_type, industry_code, on_market) values('046254','凱基MM','T','0099P','16/4/27');</v>
      </c>
    </row>
    <row r="5683" spans="1:8">
      <c r="A5683" t="s">
        <v>39782</v>
      </c>
      <c r="B5683" t="s">
        <v>28517</v>
      </c>
      <c r="C5683" s="9" t="s">
        <v>44873</v>
      </c>
      <c r="D5683" s="11" t="s">
        <v>44852</v>
      </c>
      <c r="E5683" s="3" t="s">
        <v>44725</v>
      </c>
      <c r="F5683" t="s">
        <v>11277</v>
      </c>
      <c r="G5683" s="7" t="s">
        <v>44853</v>
      </c>
      <c r="H5683" s="12" t="str">
        <f t="shared" si="88"/>
        <v>insert into symbol(symbol_id, symbol_name, symbol_type, industry_code, on_market) values('046255','MT國泰','T','0099P','16/4/27');</v>
      </c>
    </row>
    <row r="5684" spans="1:8">
      <c r="A5684" t="s">
        <v>39783</v>
      </c>
      <c r="B5684" t="s">
        <v>28518</v>
      </c>
      <c r="C5684" s="9" t="s">
        <v>44873</v>
      </c>
      <c r="D5684" s="11" t="s">
        <v>44852</v>
      </c>
      <c r="E5684" s="3" t="s">
        <v>44725</v>
      </c>
      <c r="F5684" t="s">
        <v>11279</v>
      </c>
      <c r="G5684" s="7" t="s">
        <v>44853</v>
      </c>
      <c r="H5684" s="12" t="str">
        <f t="shared" si="88"/>
        <v>insert into symbol(symbol_id, symbol_name, symbol_type, industry_code, on_market) values('046256','大展AB','T','0099P','16/4/27');</v>
      </c>
    </row>
    <row r="5685" spans="1:8">
      <c r="A5685" t="s">
        <v>39784</v>
      </c>
      <c r="B5685" t="s">
        <v>28519</v>
      </c>
      <c r="C5685" s="9" t="s">
        <v>44873</v>
      </c>
      <c r="D5685" s="11" t="s">
        <v>44852</v>
      </c>
      <c r="E5685" s="3" t="s">
        <v>44725</v>
      </c>
      <c r="F5685" t="s">
        <v>11281</v>
      </c>
      <c r="G5685" s="7" t="s">
        <v>44853</v>
      </c>
      <c r="H5685" s="12" t="str">
        <f t="shared" si="88"/>
        <v>insert into symbol(symbol_id, symbol_name, symbol_type, industry_code, on_market) values('046257','元富13','T','0099P','16/4/27');</v>
      </c>
    </row>
    <row r="5686" spans="1:8">
      <c r="A5686" t="s">
        <v>39785</v>
      </c>
      <c r="B5686" t="s">
        <v>28520</v>
      </c>
      <c r="C5686" s="9" t="s">
        <v>44873</v>
      </c>
      <c r="D5686" s="11" t="s">
        <v>44852</v>
      </c>
      <c r="E5686" s="3" t="s">
        <v>44725</v>
      </c>
      <c r="F5686" t="s">
        <v>11283</v>
      </c>
      <c r="G5686" s="7" t="s">
        <v>44853</v>
      </c>
      <c r="H5686" s="12" t="str">
        <f t="shared" si="88"/>
        <v>insert into symbol(symbol_id, symbol_name, symbol_type, industry_code, on_market) values('046258','元富14','T','0099P','16/4/27');</v>
      </c>
    </row>
    <row r="5687" spans="1:8">
      <c r="A5687" t="s">
        <v>39786</v>
      </c>
      <c r="B5687" t="s">
        <v>28521</v>
      </c>
      <c r="C5687" s="9" t="s">
        <v>44873</v>
      </c>
      <c r="D5687" s="11" t="s">
        <v>44852</v>
      </c>
      <c r="E5687" s="3" t="s">
        <v>44725</v>
      </c>
      <c r="F5687" t="s">
        <v>11285</v>
      </c>
      <c r="G5687" s="7" t="s">
        <v>44853</v>
      </c>
      <c r="H5687" s="12" t="str">
        <f t="shared" si="88"/>
        <v>insert into symbol(symbol_id, symbol_name, symbol_type, industry_code, on_market) values('046259','元富15','T','0099P','16/4/27');</v>
      </c>
    </row>
    <row r="5688" spans="1:8">
      <c r="A5688" t="s">
        <v>28522</v>
      </c>
      <c r="B5688" t="s">
        <v>28523</v>
      </c>
      <c r="C5688" s="9" t="s">
        <v>44873</v>
      </c>
      <c r="D5688" s="11" t="s">
        <v>44852</v>
      </c>
      <c r="E5688" s="3" t="s">
        <v>44676</v>
      </c>
      <c r="F5688" t="s">
        <v>11287</v>
      </c>
      <c r="G5688" s="7" t="s">
        <v>44853</v>
      </c>
      <c r="H5688" s="12" t="str">
        <f t="shared" si="88"/>
        <v>insert into symbol(symbol_id, symbol_name, symbol_type, industry_code, on_market) values('04625P','元富6L','T','0099P','16/6/22');</v>
      </c>
    </row>
    <row r="5689" spans="1:8">
      <c r="A5689" t="s">
        <v>39787</v>
      </c>
      <c r="B5689" t="s">
        <v>28524</v>
      </c>
      <c r="C5689" s="9" t="s">
        <v>44873</v>
      </c>
      <c r="D5689" s="11" t="s">
        <v>44852</v>
      </c>
      <c r="E5689" s="3" t="s">
        <v>44725</v>
      </c>
      <c r="F5689" t="s">
        <v>11289</v>
      </c>
      <c r="G5689" s="7" t="s">
        <v>44853</v>
      </c>
      <c r="H5689" s="12" t="str">
        <f t="shared" si="88"/>
        <v>insert into symbol(symbol_id, symbol_name, symbol_type, industry_code, on_market) values('046260','元富16','T','0099P','16/4/27');</v>
      </c>
    </row>
    <row r="5690" spans="1:8">
      <c r="A5690" t="s">
        <v>39788</v>
      </c>
      <c r="B5690" t="s">
        <v>28525</v>
      </c>
      <c r="C5690" s="9" t="s">
        <v>44873</v>
      </c>
      <c r="D5690" s="11" t="s">
        <v>44852</v>
      </c>
      <c r="E5690" s="3" t="s">
        <v>44725</v>
      </c>
      <c r="F5690" t="s">
        <v>11291</v>
      </c>
      <c r="G5690" s="7" t="s">
        <v>44853</v>
      </c>
      <c r="H5690" s="12" t="str">
        <f t="shared" si="88"/>
        <v>insert into symbol(symbol_id, symbol_name, symbol_type, industry_code, on_market) values('046261','統一LE','T','0099P','16/4/27');</v>
      </c>
    </row>
    <row r="5691" spans="1:8">
      <c r="A5691" t="s">
        <v>39789</v>
      </c>
      <c r="B5691" t="s">
        <v>28526</v>
      </c>
      <c r="C5691" s="9" t="s">
        <v>44873</v>
      </c>
      <c r="D5691" s="11" t="s">
        <v>44852</v>
      </c>
      <c r="E5691" s="3" t="s">
        <v>44725</v>
      </c>
      <c r="F5691" t="s">
        <v>11293</v>
      </c>
      <c r="G5691" s="7" t="s">
        <v>44853</v>
      </c>
      <c r="H5691" s="12" t="str">
        <f t="shared" si="88"/>
        <v>insert into symbol(symbol_id, symbol_name, symbol_type, industry_code, on_market) values('046262','統一LF','T','0099P','16/4/27');</v>
      </c>
    </row>
    <row r="5692" spans="1:8">
      <c r="A5692" t="s">
        <v>39790</v>
      </c>
      <c r="B5692" t="s">
        <v>28527</v>
      </c>
      <c r="C5692" s="9" t="s">
        <v>44873</v>
      </c>
      <c r="D5692" s="11" t="s">
        <v>44852</v>
      </c>
      <c r="E5692" s="3" t="s">
        <v>44725</v>
      </c>
      <c r="F5692" t="s">
        <v>11295</v>
      </c>
      <c r="G5692" s="7" t="s">
        <v>44853</v>
      </c>
      <c r="H5692" s="12" t="str">
        <f t="shared" si="88"/>
        <v>insert into symbol(symbol_id, symbol_name, symbol_type, industry_code, on_market) values('046263','統一LG','T','0099P','16/4/27');</v>
      </c>
    </row>
    <row r="5693" spans="1:8">
      <c r="A5693" t="s">
        <v>39791</v>
      </c>
      <c r="B5693" t="s">
        <v>28528</v>
      </c>
      <c r="C5693" s="9" t="s">
        <v>44873</v>
      </c>
      <c r="D5693" s="11" t="s">
        <v>44852</v>
      </c>
      <c r="E5693" s="3" t="s">
        <v>44725</v>
      </c>
      <c r="F5693" t="s">
        <v>11297</v>
      </c>
      <c r="G5693" s="7" t="s">
        <v>44853</v>
      </c>
      <c r="H5693" s="12" t="str">
        <f t="shared" si="88"/>
        <v>insert into symbol(symbol_id, symbol_name, symbol_type, industry_code, on_market) values('046264','統一LH','T','0099P','16/4/27');</v>
      </c>
    </row>
    <row r="5694" spans="1:8">
      <c r="A5694" t="s">
        <v>39792</v>
      </c>
      <c r="B5694" t="s">
        <v>28529</v>
      </c>
      <c r="C5694" s="9" t="s">
        <v>44873</v>
      </c>
      <c r="D5694" s="11" t="s">
        <v>44852</v>
      </c>
      <c r="E5694" s="3" t="s">
        <v>44725</v>
      </c>
      <c r="F5694" t="s">
        <v>11299</v>
      </c>
      <c r="G5694" s="7" t="s">
        <v>44853</v>
      </c>
      <c r="H5694" s="12" t="str">
        <f t="shared" si="88"/>
        <v>insert into symbol(symbol_id, symbol_name, symbol_type, industry_code, on_market) values('046265','統一LJ','T','0099P','16/4/27');</v>
      </c>
    </row>
    <row r="5695" spans="1:8">
      <c r="A5695" t="s">
        <v>39793</v>
      </c>
      <c r="B5695" t="s">
        <v>28530</v>
      </c>
      <c r="C5695" s="9" t="s">
        <v>44873</v>
      </c>
      <c r="D5695" s="11" t="s">
        <v>44852</v>
      </c>
      <c r="E5695" s="3" t="s">
        <v>44725</v>
      </c>
      <c r="F5695" t="s">
        <v>11301</v>
      </c>
      <c r="G5695" s="7" t="s">
        <v>44853</v>
      </c>
      <c r="H5695" s="12" t="str">
        <f t="shared" si="88"/>
        <v>insert into symbol(symbol_id, symbol_name, symbol_type, industry_code, on_market) values('046266','MF元大','T','0099P','16/4/27');</v>
      </c>
    </row>
    <row r="5696" spans="1:8">
      <c r="A5696" t="s">
        <v>39794</v>
      </c>
      <c r="B5696" t="s">
        <v>28531</v>
      </c>
      <c r="C5696" s="9" t="s">
        <v>44873</v>
      </c>
      <c r="D5696" s="11" t="s">
        <v>44852</v>
      </c>
      <c r="E5696" s="3" t="s">
        <v>44725</v>
      </c>
      <c r="F5696" t="s">
        <v>11303</v>
      </c>
      <c r="G5696" s="7" t="s">
        <v>44853</v>
      </c>
      <c r="H5696" s="12" t="str">
        <f t="shared" si="88"/>
        <v>insert into symbol(symbol_id, symbol_name, symbol_type, industry_code, on_market) values('046267','MG元大','T','0099P','16/4/27');</v>
      </c>
    </row>
    <row r="5697" spans="1:8">
      <c r="A5697" t="s">
        <v>39795</v>
      </c>
      <c r="B5697" t="s">
        <v>28532</v>
      </c>
      <c r="C5697" s="9" t="s">
        <v>44873</v>
      </c>
      <c r="D5697" s="11" t="s">
        <v>44852</v>
      </c>
      <c r="E5697" s="3" t="s">
        <v>44725</v>
      </c>
      <c r="F5697" t="s">
        <v>11305</v>
      </c>
      <c r="G5697" s="7" t="s">
        <v>44853</v>
      </c>
      <c r="H5697" s="12" t="str">
        <f t="shared" si="88"/>
        <v>insert into symbol(symbol_id, symbol_name, symbol_type, industry_code, on_market) values('046268','MH元大','T','0099P','16/4/27');</v>
      </c>
    </row>
    <row r="5698" spans="1:8">
      <c r="A5698" t="s">
        <v>39796</v>
      </c>
      <c r="B5698" t="s">
        <v>28533</v>
      </c>
      <c r="C5698" s="9" t="s">
        <v>44873</v>
      </c>
      <c r="D5698" s="11" t="s">
        <v>44852</v>
      </c>
      <c r="E5698" s="3" t="s">
        <v>44725</v>
      </c>
      <c r="F5698" t="s">
        <v>11307</v>
      </c>
      <c r="G5698" s="7" t="s">
        <v>44853</v>
      </c>
      <c r="H5698" s="12" t="str">
        <f t="shared" si="88"/>
        <v>insert into symbol(symbol_id, symbol_name, symbol_type, industry_code, on_market) values('046269','MI元大','T','0099P','16/4/27');</v>
      </c>
    </row>
    <row r="5699" spans="1:8">
      <c r="A5699" t="s">
        <v>28534</v>
      </c>
      <c r="B5699" t="s">
        <v>28535</v>
      </c>
      <c r="C5699" s="9" t="s">
        <v>44873</v>
      </c>
      <c r="D5699" s="11" t="s">
        <v>44852</v>
      </c>
      <c r="E5699" s="3" t="s">
        <v>44676</v>
      </c>
      <c r="F5699" t="s">
        <v>11309</v>
      </c>
      <c r="G5699" s="7" t="s">
        <v>44853</v>
      </c>
      <c r="H5699" s="12" t="str">
        <f t="shared" ref="H5699:H5762" si="89">$H$1 &amp; "'" &amp; TRIM(A5699) &amp;"'"  &amp; ",'" &amp; B5699 &amp;"'" &amp; ",'" &amp; C5699 &amp;"'" &amp; ",'" &amp; D5699 &amp;"'" &amp; ",'" &amp; E5699 &amp;"');"</f>
        <v>insert into symbol(symbol_id, symbol_name, symbol_type, industry_code, on_market) values('04626P','元富6M','T','0099P','16/6/22');</v>
      </c>
    </row>
    <row r="5700" spans="1:8">
      <c r="A5700" t="s">
        <v>39797</v>
      </c>
      <c r="B5700" t="s">
        <v>28536</v>
      </c>
      <c r="C5700" s="9" t="s">
        <v>44873</v>
      </c>
      <c r="D5700" s="11" t="s">
        <v>44852</v>
      </c>
      <c r="E5700" s="3" t="s">
        <v>44725</v>
      </c>
      <c r="F5700" t="s">
        <v>11311</v>
      </c>
      <c r="G5700" s="7" t="s">
        <v>44853</v>
      </c>
      <c r="H5700" s="12" t="str">
        <f t="shared" si="89"/>
        <v>insert into symbol(symbol_id, symbol_name, symbol_type, industry_code, on_market) values('046270','MJ元大','T','0099P','16/4/27');</v>
      </c>
    </row>
    <row r="5701" spans="1:8">
      <c r="A5701" t="s">
        <v>39798</v>
      </c>
      <c r="B5701" t="s">
        <v>28537</v>
      </c>
      <c r="C5701" s="9" t="s">
        <v>44873</v>
      </c>
      <c r="D5701" s="11" t="s">
        <v>44852</v>
      </c>
      <c r="E5701" s="3" t="s">
        <v>44725</v>
      </c>
      <c r="F5701" t="s">
        <v>11313</v>
      </c>
      <c r="G5701" s="7" t="s">
        <v>44853</v>
      </c>
      <c r="H5701" s="12" t="str">
        <f t="shared" si="89"/>
        <v>insert into symbol(symbol_id, symbol_name, symbol_type, industry_code, on_market) values('046271','MK元大','T','0099P','16/4/27');</v>
      </c>
    </row>
    <row r="5702" spans="1:8">
      <c r="A5702" t="s">
        <v>39799</v>
      </c>
      <c r="B5702" t="s">
        <v>28538</v>
      </c>
      <c r="C5702" s="9" t="s">
        <v>44873</v>
      </c>
      <c r="D5702" s="11" t="s">
        <v>44852</v>
      </c>
      <c r="E5702" s="3" t="s">
        <v>44725</v>
      </c>
      <c r="F5702" t="s">
        <v>11315</v>
      </c>
      <c r="G5702" s="7" t="s">
        <v>44853</v>
      </c>
      <c r="H5702" s="12" t="str">
        <f t="shared" si="89"/>
        <v>insert into symbol(symbol_id, symbol_name, symbol_type, industry_code, on_market) values('046272','ML元大','T','0099P','16/4/27');</v>
      </c>
    </row>
    <row r="5703" spans="1:8">
      <c r="A5703" t="s">
        <v>39800</v>
      </c>
      <c r="B5703" t="s">
        <v>28539</v>
      </c>
      <c r="C5703" s="9" t="s">
        <v>44873</v>
      </c>
      <c r="D5703" s="11" t="s">
        <v>44852</v>
      </c>
      <c r="E5703" s="3" t="s">
        <v>44725</v>
      </c>
      <c r="F5703" t="s">
        <v>11317</v>
      </c>
      <c r="G5703" s="7" t="s">
        <v>44853</v>
      </c>
      <c r="H5703" s="12" t="str">
        <f t="shared" si="89"/>
        <v>insert into symbol(symbol_id, symbol_name, symbol_type, industry_code, on_market) values('046273','MM元大','T','0099P','16/4/27');</v>
      </c>
    </row>
    <row r="5704" spans="1:8">
      <c r="A5704" t="s">
        <v>39801</v>
      </c>
      <c r="B5704" t="s">
        <v>28540</v>
      </c>
      <c r="C5704" s="9" t="s">
        <v>44873</v>
      </c>
      <c r="D5704" s="11" t="s">
        <v>44852</v>
      </c>
      <c r="E5704" s="3" t="s">
        <v>44725</v>
      </c>
      <c r="F5704" t="s">
        <v>11319</v>
      </c>
      <c r="G5704" s="7" t="s">
        <v>44853</v>
      </c>
      <c r="H5704" s="12" t="str">
        <f t="shared" si="89"/>
        <v>insert into symbol(symbol_id, symbol_name, symbol_type, industry_code, on_market) values('046274','K4兆豐','T','0099P','16/4/27');</v>
      </c>
    </row>
    <row r="5705" spans="1:8">
      <c r="A5705" t="s">
        <v>39802</v>
      </c>
      <c r="B5705" t="s">
        <v>28541</v>
      </c>
      <c r="C5705" s="9" t="s">
        <v>44873</v>
      </c>
      <c r="D5705" s="11" t="s">
        <v>44852</v>
      </c>
      <c r="E5705" s="3" t="s">
        <v>44725</v>
      </c>
      <c r="F5705" t="s">
        <v>11321</v>
      </c>
      <c r="G5705" s="7" t="s">
        <v>44853</v>
      </c>
      <c r="H5705" s="12" t="str">
        <f t="shared" si="89"/>
        <v>insert into symbol(symbol_id, symbol_name, symbol_type, industry_code, on_market) values('046275','K5兆豐','T','0099P','16/4/27');</v>
      </c>
    </row>
    <row r="5706" spans="1:8">
      <c r="A5706" t="s">
        <v>39803</v>
      </c>
      <c r="B5706" t="s">
        <v>28542</v>
      </c>
      <c r="C5706" s="9" t="s">
        <v>44873</v>
      </c>
      <c r="D5706" s="11" t="s">
        <v>44852</v>
      </c>
      <c r="E5706" s="3" t="s">
        <v>44725</v>
      </c>
      <c r="F5706" t="s">
        <v>11323</v>
      </c>
      <c r="G5706" s="7" t="s">
        <v>44853</v>
      </c>
      <c r="H5706" s="12" t="str">
        <f t="shared" si="89"/>
        <v>insert into symbol(symbol_id, symbol_name, symbol_type, industry_code, on_market) values('046276','K6兆豐','T','0099P','16/4/27');</v>
      </c>
    </row>
    <row r="5707" spans="1:8">
      <c r="A5707" t="s">
        <v>39804</v>
      </c>
      <c r="B5707" t="s">
        <v>28543</v>
      </c>
      <c r="C5707" s="9" t="s">
        <v>44873</v>
      </c>
      <c r="D5707" s="11" t="s">
        <v>44852</v>
      </c>
      <c r="E5707" s="3" t="s">
        <v>44725</v>
      </c>
      <c r="F5707" t="s">
        <v>11325</v>
      </c>
      <c r="G5707" s="7" t="s">
        <v>44853</v>
      </c>
      <c r="H5707" s="12" t="str">
        <f t="shared" si="89"/>
        <v>insert into symbol(symbol_id, symbol_name, symbol_type, industry_code, on_market) values('046277','K7兆豐','T','0099P','16/4/27');</v>
      </c>
    </row>
    <row r="5708" spans="1:8">
      <c r="A5708" t="s">
        <v>39805</v>
      </c>
      <c r="B5708" t="s">
        <v>28544</v>
      </c>
      <c r="C5708" s="9" t="s">
        <v>44873</v>
      </c>
      <c r="D5708" s="11" t="s">
        <v>44852</v>
      </c>
      <c r="E5708" s="3" t="s">
        <v>44725</v>
      </c>
      <c r="F5708" t="s">
        <v>11327</v>
      </c>
      <c r="G5708" s="7" t="s">
        <v>44853</v>
      </c>
      <c r="H5708" s="12" t="str">
        <f t="shared" si="89"/>
        <v>insert into symbol(symbol_id, symbol_name, symbol_type, industry_code, on_market) values('046278','K8兆豐','T','0099P','16/4/27');</v>
      </c>
    </row>
    <row r="5709" spans="1:8">
      <c r="A5709" t="s">
        <v>39806</v>
      </c>
      <c r="B5709" t="s">
        <v>28545</v>
      </c>
      <c r="C5709" s="9" t="s">
        <v>44873</v>
      </c>
      <c r="D5709" s="11" t="s">
        <v>44852</v>
      </c>
      <c r="E5709" s="3" t="s">
        <v>44725</v>
      </c>
      <c r="F5709" t="s">
        <v>11329</v>
      </c>
      <c r="G5709" s="7" t="s">
        <v>44853</v>
      </c>
      <c r="H5709" s="12" t="str">
        <f t="shared" si="89"/>
        <v>insert into symbol(symbol_id, symbol_name, symbol_type, industry_code, on_market) values('046279','K9兆豐','T','0099P','16/4/27');</v>
      </c>
    </row>
    <row r="5710" spans="1:8">
      <c r="A5710" t="s">
        <v>28546</v>
      </c>
      <c r="B5710" t="s">
        <v>28547</v>
      </c>
      <c r="C5710" s="9" t="s">
        <v>44873</v>
      </c>
      <c r="D5710" s="11" t="s">
        <v>44852</v>
      </c>
      <c r="E5710" s="3" t="s">
        <v>44676</v>
      </c>
      <c r="F5710" t="s">
        <v>11331</v>
      </c>
      <c r="G5710" s="7" t="s">
        <v>44853</v>
      </c>
      <c r="H5710" s="12" t="str">
        <f t="shared" si="89"/>
        <v>insert into symbol(symbol_id, symbol_name, symbol_type, industry_code, on_market) values('04627P','兆豐JP','T','0099P','16/6/22');</v>
      </c>
    </row>
    <row r="5711" spans="1:8">
      <c r="A5711" t="s">
        <v>39807</v>
      </c>
      <c r="B5711" t="s">
        <v>28548</v>
      </c>
      <c r="C5711" s="9" t="s">
        <v>44873</v>
      </c>
      <c r="D5711" s="11" t="s">
        <v>44852</v>
      </c>
      <c r="E5711" s="3" t="s">
        <v>44725</v>
      </c>
      <c r="F5711" t="s">
        <v>11333</v>
      </c>
      <c r="G5711" s="7" t="s">
        <v>44853</v>
      </c>
      <c r="H5711" s="12" t="str">
        <f t="shared" si="89"/>
        <v>insert into symbol(symbol_id, symbol_name, symbol_type, industry_code, on_market) values('046280','L1兆豐','T','0099P','16/4/27');</v>
      </c>
    </row>
    <row r="5712" spans="1:8">
      <c r="A5712" t="s">
        <v>39808</v>
      </c>
      <c r="B5712" t="s">
        <v>28549</v>
      </c>
      <c r="C5712" s="9" t="s">
        <v>44873</v>
      </c>
      <c r="D5712" s="11" t="s">
        <v>44852</v>
      </c>
      <c r="E5712" s="3" t="s">
        <v>44725</v>
      </c>
      <c r="F5712" t="s">
        <v>11335</v>
      </c>
      <c r="G5712" s="7" t="s">
        <v>44853</v>
      </c>
      <c r="H5712" s="12" t="str">
        <f t="shared" si="89"/>
        <v>insert into symbol(symbol_id, symbol_name, symbol_type, industry_code, on_market) values('046281','L2兆豐','T','0099P','16/4/27');</v>
      </c>
    </row>
    <row r="5713" spans="1:8">
      <c r="A5713" t="s">
        <v>39809</v>
      </c>
      <c r="B5713" t="s">
        <v>28550</v>
      </c>
      <c r="C5713" s="9" t="s">
        <v>44873</v>
      </c>
      <c r="D5713" s="11" t="s">
        <v>44852</v>
      </c>
      <c r="E5713" s="3" t="s">
        <v>44725</v>
      </c>
      <c r="F5713" t="s">
        <v>11337</v>
      </c>
      <c r="G5713" s="7" t="s">
        <v>44853</v>
      </c>
      <c r="H5713" s="12" t="str">
        <f t="shared" si="89"/>
        <v>insert into symbol(symbol_id, symbol_name, symbol_type, industry_code, on_market) values('046282','L3兆豐','T','0099P','16/4/27');</v>
      </c>
    </row>
    <row r="5714" spans="1:8">
      <c r="A5714" t="s">
        <v>39810</v>
      </c>
      <c r="B5714" t="s">
        <v>28551</v>
      </c>
      <c r="C5714" s="9" t="s">
        <v>44873</v>
      </c>
      <c r="D5714" s="11" t="s">
        <v>44852</v>
      </c>
      <c r="E5714" s="3" t="s">
        <v>44725</v>
      </c>
      <c r="F5714" t="s">
        <v>11339</v>
      </c>
      <c r="G5714" s="7" t="s">
        <v>44853</v>
      </c>
      <c r="H5714" s="12" t="str">
        <f t="shared" si="89"/>
        <v>insert into symbol(symbol_id, symbol_name, symbol_type, industry_code, on_market) values('046283','L4兆豐','T','0099P','16/4/27');</v>
      </c>
    </row>
    <row r="5715" spans="1:8">
      <c r="A5715" t="s">
        <v>39811</v>
      </c>
      <c r="B5715" t="s">
        <v>28552</v>
      </c>
      <c r="C5715" s="9" t="s">
        <v>44873</v>
      </c>
      <c r="D5715" s="11" t="s">
        <v>44852</v>
      </c>
      <c r="E5715" s="3" t="s">
        <v>44725</v>
      </c>
      <c r="F5715" t="s">
        <v>11341</v>
      </c>
      <c r="G5715" s="7" t="s">
        <v>44853</v>
      </c>
      <c r="H5715" s="12" t="str">
        <f t="shared" si="89"/>
        <v>insert into symbol(symbol_id, symbol_name, symbol_type, industry_code, on_market) values('046284','L5兆豐','T','0099P','16/4/27');</v>
      </c>
    </row>
    <row r="5716" spans="1:8">
      <c r="A5716" t="s">
        <v>39812</v>
      </c>
      <c r="B5716" t="s">
        <v>28553</v>
      </c>
      <c r="C5716" s="9" t="s">
        <v>44873</v>
      </c>
      <c r="D5716" s="11" t="s">
        <v>44852</v>
      </c>
      <c r="E5716" s="3" t="s">
        <v>44725</v>
      </c>
      <c r="F5716" t="s">
        <v>11343</v>
      </c>
      <c r="G5716" s="7" t="s">
        <v>44853</v>
      </c>
      <c r="H5716" s="12" t="str">
        <f t="shared" si="89"/>
        <v>insert into symbol(symbol_id, symbol_name, symbol_type, industry_code, on_market) values('046285','L6兆豐','T','0099P','16/4/27');</v>
      </c>
    </row>
    <row r="5717" spans="1:8">
      <c r="A5717" t="s">
        <v>39813</v>
      </c>
      <c r="B5717" t="s">
        <v>28554</v>
      </c>
      <c r="C5717" s="9" t="s">
        <v>44873</v>
      </c>
      <c r="D5717" s="11" t="s">
        <v>44852</v>
      </c>
      <c r="E5717" s="3" t="s">
        <v>44725</v>
      </c>
      <c r="F5717" t="s">
        <v>11345</v>
      </c>
      <c r="G5717" s="7" t="s">
        <v>44853</v>
      </c>
      <c r="H5717" s="12" t="str">
        <f t="shared" si="89"/>
        <v>insert into symbol(symbol_id, symbol_name, symbol_type, industry_code, on_market) values('046286','L7兆豐','T','0099P','16/4/27');</v>
      </c>
    </row>
    <row r="5718" spans="1:8">
      <c r="A5718" t="s">
        <v>39814</v>
      </c>
      <c r="B5718" t="s">
        <v>28555</v>
      </c>
      <c r="C5718" s="9" t="s">
        <v>44873</v>
      </c>
      <c r="D5718" s="11" t="s">
        <v>44852</v>
      </c>
      <c r="E5718" s="3" t="s">
        <v>44725</v>
      </c>
      <c r="F5718" t="s">
        <v>11347</v>
      </c>
      <c r="G5718" s="7" t="s">
        <v>44853</v>
      </c>
      <c r="H5718" s="12" t="str">
        <f t="shared" si="89"/>
        <v>insert into symbol(symbol_id, symbol_name, symbol_type, industry_code, on_market) values('046287','L8兆豐','T','0099P','16/4/27');</v>
      </c>
    </row>
    <row r="5719" spans="1:8">
      <c r="A5719" t="s">
        <v>39815</v>
      </c>
      <c r="B5719" t="s">
        <v>28556</v>
      </c>
      <c r="C5719" s="9" t="s">
        <v>44873</v>
      </c>
      <c r="D5719" s="11" t="s">
        <v>44852</v>
      </c>
      <c r="E5719" s="3" t="s">
        <v>44725</v>
      </c>
      <c r="F5719" t="s">
        <v>11349</v>
      </c>
      <c r="G5719" s="7" t="s">
        <v>44853</v>
      </c>
      <c r="H5719" s="12" t="str">
        <f t="shared" si="89"/>
        <v>insert into symbol(symbol_id, symbol_name, symbol_type, industry_code, on_market) values('046288','L9兆豐','T','0099P','16/4/27');</v>
      </c>
    </row>
    <row r="5720" spans="1:8">
      <c r="A5720" t="s">
        <v>39816</v>
      </c>
      <c r="B5720" t="s">
        <v>28557</v>
      </c>
      <c r="C5720" s="9" t="s">
        <v>44873</v>
      </c>
      <c r="D5720" s="11" t="s">
        <v>44852</v>
      </c>
      <c r="E5720" s="3" t="s">
        <v>44725</v>
      </c>
      <c r="F5720" t="s">
        <v>11351</v>
      </c>
      <c r="G5720" s="7" t="s">
        <v>44853</v>
      </c>
      <c r="H5720" s="12" t="str">
        <f t="shared" si="89"/>
        <v>insert into symbol(symbol_id, symbol_name, symbol_type, industry_code, on_market) values('046289','M1兆豐','T','0099P','16/4/27');</v>
      </c>
    </row>
    <row r="5721" spans="1:8">
      <c r="A5721" t="s">
        <v>28558</v>
      </c>
      <c r="B5721" t="s">
        <v>28559</v>
      </c>
      <c r="C5721" s="9" t="s">
        <v>44873</v>
      </c>
      <c r="D5721" s="11" t="s">
        <v>44852</v>
      </c>
      <c r="E5721" s="3" t="s">
        <v>44676</v>
      </c>
      <c r="F5721" t="s">
        <v>11353</v>
      </c>
      <c r="G5721" s="7" t="s">
        <v>44853</v>
      </c>
      <c r="H5721" s="12" t="str">
        <f t="shared" si="89"/>
        <v>insert into symbol(symbol_id, symbol_name, symbol_type, industry_code, on_market) values('04628P','兆豐JQ','T','0099P','16/6/22');</v>
      </c>
    </row>
    <row r="5722" spans="1:8">
      <c r="A5722" t="s">
        <v>39817</v>
      </c>
      <c r="B5722" t="s">
        <v>28560</v>
      </c>
      <c r="C5722" s="9" t="s">
        <v>44873</v>
      </c>
      <c r="D5722" s="11" t="s">
        <v>44852</v>
      </c>
      <c r="E5722" s="3" t="s">
        <v>44725</v>
      </c>
      <c r="F5722" t="s">
        <v>11355</v>
      </c>
      <c r="G5722" s="7" t="s">
        <v>44853</v>
      </c>
      <c r="H5722" s="12" t="str">
        <f t="shared" si="89"/>
        <v>insert into symbol(symbol_id, symbol_name, symbol_type, industry_code, on_market) values('046290','M2兆豐','T','0099P','16/4/27');</v>
      </c>
    </row>
    <row r="5723" spans="1:8">
      <c r="A5723" t="s">
        <v>39818</v>
      </c>
      <c r="B5723" t="s">
        <v>28561</v>
      </c>
      <c r="C5723" s="9" t="s">
        <v>44873</v>
      </c>
      <c r="D5723" s="11" t="s">
        <v>44852</v>
      </c>
      <c r="E5723" s="3" t="s">
        <v>44726</v>
      </c>
      <c r="F5723" t="s">
        <v>11357</v>
      </c>
      <c r="G5723" s="7" t="s">
        <v>44853</v>
      </c>
      <c r="H5723" s="12" t="str">
        <f t="shared" si="89"/>
        <v>insert into symbol(symbol_id, symbol_name, symbol_type, industry_code, on_market) values('046291','日盛DF','T','0099P','16/4/28');</v>
      </c>
    </row>
    <row r="5724" spans="1:8">
      <c r="A5724" t="s">
        <v>39819</v>
      </c>
      <c r="B5724" t="s">
        <v>28562</v>
      </c>
      <c r="C5724" s="9" t="s">
        <v>44873</v>
      </c>
      <c r="D5724" s="11" t="s">
        <v>44852</v>
      </c>
      <c r="E5724" s="3" t="s">
        <v>44726</v>
      </c>
      <c r="F5724" t="s">
        <v>11359</v>
      </c>
      <c r="G5724" s="7" t="s">
        <v>44853</v>
      </c>
      <c r="H5724" s="12" t="str">
        <f t="shared" si="89"/>
        <v>insert into symbol(symbol_id, symbol_name, symbol_type, industry_code, on_market) values('046292','日盛DG','T','0099P','16/4/28');</v>
      </c>
    </row>
    <row r="5725" spans="1:8">
      <c r="A5725" t="s">
        <v>39820</v>
      </c>
      <c r="B5725" t="s">
        <v>28563</v>
      </c>
      <c r="C5725" s="9" t="s">
        <v>44873</v>
      </c>
      <c r="D5725" s="11" t="s">
        <v>44852</v>
      </c>
      <c r="E5725" s="3" t="s">
        <v>44726</v>
      </c>
      <c r="F5725" t="s">
        <v>11361</v>
      </c>
      <c r="G5725" s="7" t="s">
        <v>44853</v>
      </c>
      <c r="H5725" s="12" t="str">
        <f t="shared" si="89"/>
        <v>insert into symbol(symbol_id, symbol_name, symbol_type, industry_code, on_market) values('046293','日盛DH','T','0099P','16/4/28');</v>
      </c>
    </row>
    <row r="5726" spans="1:8">
      <c r="A5726" t="s">
        <v>39821</v>
      </c>
      <c r="B5726" t="s">
        <v>28564</v>
      </c>
      <c r="C5726" s="9" t="s">
        <v>44873</v>
      </c>
      <c r="D5726" s="11" t="s">
        <v>44852</v>
      </c>
      <c r="E5726" s="3" t="s">
        <v>44726</v>
      </c>
      <c r="F5726" t="s">
        <v>11363</v>
      </c>
      <c r="G5726" s="7" t="s">
        <v>44853</v>
      </c>
      <c r="H5726" s="12" t="str">
        <f t="shared" si="89"/>
        <v>insert into symbol(symbol_id, symbol_name, symbol_type, industry_code, on_market) values('046294','統一LM','T','0099P','16/4/28');</v>
      </c>
    </row>
    <row r="5727" spans="1:8">
      <c r="A5727" t="s">
        <v>39822</v>
      </c>
      <c r="B5727" t="s">
        <v>28565</v>
      </c>
      <c r="C5727" s="9" t="s">
        <v>44873</v>
      </c>
      <c r="D5727" s="11" t="s">
        <v>44852</v>
      </c>
      <c r="E5727" s="3" t="s">
        <v>44726</v>
      </c>
      <c r="F5727" t="s">
        <v>11365</v>
      </c>
      <c r="G5727" s="7" t="s">
        <v>44853</v>
      </c>
      <c r="H5727" s="12" t="str">
        <f t="shared" si="89"/>
        <v>insert into symbol(symbol_id, symbol_name, symbol_type, industry_code, on_market) values('046295','統一LN','T','0099P','16/4/28');</v>
      </c>
    </row>
    <row r="5728" spans="1:8">
      <c r="A5728" t="s">
        <v>39823</v>
      </c>
      <c r="B5728" t="s">
        <v>28566</v>
      </c>
      <c r="C5728" s="9" t="s">
        <v>44873</v>
      </c>
      <c r="D5728" s="11" t="s">
        <v>44852</v>
      </c>
      <c r="E5728" s="3" t="s">
        <v>44726</v>
      </c>
      <c r="F5728" t="s">
        <v>11367</v>
      </c>
      <c r="G5728" s="7" t="s">
        <v>44853</v>
      </c>
      <c r="H5728" s="12" t="str">
        <f t="shared" si="89"/>
        <v>insert into symbol(symbol_id, symbol_name, symbol_type, industry_code, on_market) values('046296','凱基MQ','T','0099P','16/4/28');</v>
      </c>
    </row>
    <row r="5729" spans="1:8">
      <c r="A5729" t="s">
        <v>39824</v>
      </c>
      <c r="B5729" t="s">
        <v>28567</v>
      </c>
      <c r="C5729" s="9" t="s">
        <v>44873</v>
      </c>
      <c r="D5729" s="11" t="s">
        <v>44852</v>
      </c>
      <c r="E5729" s="3" t="s">
        <v>44726</v>
      </c>
      <c r="F5729" t="s">
        <v>11369</v>
      </c>
      <c r="G5729" s="7" t="s">
        <v>44853</v>
      </c>
      <c r="H5729" s="12" t="str">
        <f t="shared" si="89"/>
        <v>insert into symbol(symbol_id, symbol_name, symbol_type, industry_code, on_market) values('046297','凱基MR','T','0099P','16/4/28');</v>
      </c>
    </row>
    <row r="5730" spans="1:8">
      <c r="A5730" t="s">
        <v>39825</v>
      </c>
      <c r="B5730" t="s">
        <v>28568</v>
      </c>
      <c r="C5730" s="9" t="s">
        <v>44873</v>
      </c>
      <c r="D5730" s="11" t="s">
        <v>44852</v>
      </c>
      <c r="E5730" s="3" t="s">
        <v>44726</v>
      </c>
      <c r="F5730" t="s">
        <v>11371</v>
      </c>
      <c r="G5730" s="7" t="s">
        <v>44853</v>
      </c>
      <c r="H5730" s="12" t="str">
        <f t="shared" si="89"/>
        <v>insert into symbol(symbol_id, symbol_name, symbol_type, industry_code, on_market) values('046298','永昌DZ','T','0099P','16/4/28');</v>
      </c>
    </row>
    <row r="5731" spans="1:8">
      <c r="A5731" t="s">
        <v>39826</v>
      </c>
      <c r="B5731" t="s">
        <v>28569</v>
      </c>
      <c r="C5731" s="9" t="s">
        <v>44873</v>
      </c>
      <c r="D5731" s="11" t="s">
        <v>44852</v>
      </c>
      <c r="E5731" s="3" t="s">
        <v>44726</v>
      </c>
      <c r="F5731" t="s">
        <v>11373</v>
      </c>
      <c r="G5731" s="7" t="s">
        <v>44853</v>
      </c>
      <c r="H5731" s="12" t="str">
        <f t="shared" si="89"/>
        <v>insert into symbol(symbol_id, symbol_name, symbol_type, industry_code, on_market) values('046299','永昌EA','T','0099P','16/4/28');</v>
      </c>
    </row>
    <row r="5732" spans="1:8">
      <c r="A5732" t="s">
        <v>28570</v>
      </c>
      <c r="B5732" t="s">
        <v>28571</v>
      </c>
      <c r="C5732" s="9" t="s">
        <v>44873</v>
      </c>
      <c r="D5732" s="11" t="s">
        <v>44852</v>
      </c>
      <c r="E5732" s="3" t="s">
        <v>44676</v>
      </c>
      <c r="F5732" t="s">
        <v>11375</v>
      </c>
      <c r="G5732" s="7" t="s">
        <v>44853</v>
      </c>
      <c r="H5732" s="12" t="str">
        <f t="shared" si="89"/>
        <v>insert into symbol(symbol_id, symbol_name, symbol_type, industry_code, on_market) values('04629P','兆豐JR','T','0099P','16/6/22');</v>
      </c>
    </row>
    <row r="5733" spans="1:8">
      <c r="A5733" t="s">
        <v>39827</v>
      </c>
      <c r="B5733" t="s">
        <v>28572</v>
      </c>
      <c r="C5733" s="9" t="s">
        <v>44873</v>
      </c>
      <c r="D5733" s="11" t="s">
        <v>44852</v>
      </c>
      <c r="E5733" s="3" t="s">
        <v>44726</v>
      </c>
      <c r="F5733" t="s">
        <v>11377</v>
      </c>
      <c r="G5733" s="7" t="s">
        <v>44853</v>
      </c>
      <c r="H5733" s="12" t="str">
        <f t="shared" si="89"/>
        <v>insert into symbol(symbol_id, symbol_name, symbol_type, industry_code, on_market) values('046300','永昌EB','T','0099P','16/4/28');</v>
      </c>
    </row>
    <row r="5734" spans="1:8">
      <c r="A5734" t="s">
        <v>39828</v>
      </c>
      <c r="B5734" t="s">
        <v>28573</v>
      </c>
      <c r="C5734" s="9" t="s">
        <v>44873</v>
      </c>
      <c r="D5734" s="11" t="s">
        <v>44852</v>
      </c>
      <c r="E5734" s="3" t="s">
        <v>44726</v>
      </c>
      <c r="F5734" t="s">
        <v>11379</v>
      </c>
      <c r="G5734" s="7" t="s">
        <v>44853</v>
      </c>
      <c r="H5734" s="12" t="str">
        <f t="shared" si="89"/>
        <v>insert into symbol(symbol_id, symbol_name, symbol_type, industry_code, on_market) values('046301','永昌EC','T','0099P','16/4/28');</v>
      </c>
    </row>
    <row r="5735" spans="1:8">
      <c r="A5735" t="s">
        <v>39829</v>
      </c>
      <c r="B5735" t="s">
        <v>28574</v>
      </c>
      <c r="C5735" s="9" t="s">
        <v>44873</v>
      </c>
      <c r="D5735" s="11" t="s">
        <v>44852</v>
      </c>
      <c r="E5735" s="3" t="s">
        <v>44726</v>
      </c>
      <c r="F5735" t="s">
        <v>11381</v>
      </c>
      <c r="G5735" s="7" t="s">
        <v>44853</v>
      </c>
      <c r="H5735" s="12" t="str">
        <f t="shared" si="89"/>
        <v>insert into symbol(symbol_id, symbol_name, symbol_type, industry_code, on_market) values('046302','永昌ED','T','0099P','16/4/28');</v>
      </c>
    </row>
    <row r="5736" spans="1:8">
      <c r="A5736" t="s">
        <v>39830</v>
      </c>
      <c r="B5736" t="s">
        <v>28575</v>
      </c>
      <c r="C5736" s="9" t="s">
        <v>44873</v>
      </c>
      <c r="D5736" s="11" t="s">
        <v>44852</v>
      </c>
      <c r="E5736" s="3" t="s">
        <v>44726</v>
      </c>
      <c r="F5736" t="s">
        <v>11383</v>
      </c>
      <c r="G5736" s="7" t="s">
        <v>44853</v>
      </c>
      <c r="H5736" s="12" t="str">
        <f t="shared" si="89"/>
        <v>insert into symbol(symbol_id, symbol_name, symbol_type, industry_code, on_market) values('046303','元富18','T','0099P','16/4/28');</v>
      </c>
    </row>
    <row r="5737" spans="1:8">
      <c r="A5737" t="s">
        <v>39831</v>
      </c>
      <c r="B5737" t="s">
        <v>28576</v>
      </c>
      <c r="C5737" s="9" t="s">
        <v>44873</v>
      </c>
      <c r="D5737" s="11" t="s">
        <v>44852</v>
      </c>
      <c r="E5737" s="3" t="s">
        <v>44726</v>
      </c>
      <c r="F5737" t="s">
        <v>11385</v>
      </c>
      <c r="G5737" s="7" t="s">
        <v>44853</v>
      </c>
      <c r="H5737" s="12" t="str">
        <f t="shared" si="89"/>
        <v>insert into symbol(symbol_id, symbol_name, symbol_type, industry_code, on_market) values('046304','元富19','T','0099P','16/4/28');</v>
      </c>
    </row>
    <row r="5738" spans="1:8">
      <c r="A5738" t="s">
        <v>39832</v>
      </c>
      <c r="B5738" t="s">
        <v>28577</v>
      </c>
      <c r="C5738" s="9" t="s">
        <v>44873</v>
      </c>
      <c r="D5738" s="11" t="s">
        <v>44852</v>
      </c>
      <c r="E5738" s="3" t="s">
        <v>44726</v>
      </c>
      <c r="F5738" t="s">
        <v>11387</v>
      </c>
      <c r="G5738" s="7" t="s">
        <v>44853</v>
      </c>
      <c r="H5738" s="12" t="str">
        <f t="shared" si="89"/>
        <v>insert into symbol(symbol_id, symbol_name, symbol_type, industry_code, on_market) values('046305','元富20','T','0099P','16/4/28');</v>
      </c>
    </row>
    <row r="5739" spans="1:8">
      <c r="A5739" t="s">
        <v>39833</v>
      </c>
      <c r="B5739" t="s">
        <v>28578</v>
      </c>
      <c r="C5739" s="9" t="s">
        <v>44873</v>
      </c>
      <c r="D5739" s="11" t="s">
        <v>44852</v>
      </c>
      <c r="E5739" s="3" t="s">
        <v>44726</v>
      </c>
      <c r="F5739" t="s">
        <v>11389</v>
      </c>
      <c r="G5739" s="7" t="s">
        <v>44853</v>
      </c>
      <c r="H5739" s="12" t="str">
        <f t="shared" si="89"/>
        <v>insert into symbol(symbol_id, symbol_name, symbol_type, industry_code, on_market) values('046306','元富21','T','0099P','16/4/28');</v>
      </c>
    </row>
    <row r="5740" spans="1:8">
      <c r="A5740" t="s">
        <v>39834</v>
      </c>
      <c r="B5740" t="s">
        <v>28579</v>
      </c>
      <c r="C5740" s="9" t="s">
        <v>44873</v>
      </c>
      <c r="D5740" s="11" t="s">
        <v>44852</v>
      </c>
      <c r="E5740" s="3" t="s">
        <v>44726</v>
      </c>
      <c r="F5740" t="s">
        <v>11391</v>
      </c>
      <c r="G5740" s="7" t="s">
        <v>44853</v>
      </c>
      <c r="H5740" s="12" t="str">
        <f t="shared" si="89"/>
        <v>insert into symbol(symbol_id, symbol_name, symbol_type, industry_code, on_market) values('046307','元富22','T','0099P','16/4/28');</v>
      </c>
    </row>
    <row r="5741" spans="1:8">
      <c r="A5741" t="s">
        <v>39835</v>
      </c>
      <c r="B5741" t="s">
        <v>28580</v>
      </c>
      <c r="C5741" s="9" t="s">
        <v>44873</v>
      </c>
      <c r="D5741" s="11" t="s">
        <v>44852</v>
      </c>
      <c r="E5741" s="3" t="s">
        <v>44726</v>
      </c>
      <c r="F5741" t="s">
        <v>11393</v>
      </c>
      <c r="G5741" s="7" t="s">
        <v>44853</v>
      </c>
      <c r="H5741" s="12" t="str">
        <f t="shared" si="89"/>
        <v>insert into symbol(symbol_id, symbol_name, symbol_type, industry_code, on_market) values('046308','元富23','T','0099P','16/4/28');</v>
      </c>
    </row>
    <row r="5742" spans="1:8">
      <c r="A5742" t="s">
        <v>39836</v>
      </c>
      <c r="B5742" t="s">
        <v>28581</v>
      </c>
      <c r="C5742" s="9" t="s">
        <v>44873</v>
      </c>
      <c r="D5742" s="11" t="s">
        <v>44852</v>
      </c>
      <c r="E5742" s="3" t="s">
        <v>44726</v>
      </c>
      <c r="F5742" t="s">
        <v>11395</v>
      </c>
      <c r="G5742" s="7" t="s">
        <v>44853</v>
      </c>
      <c r="H5742" s="12" t="str">
        <f t="shared" si="89"/>
        <v>insert into symbol(symbol_id, symbol_name, symbol_type, industry_code, on_market) values('046309','元富24','T','0099P','16/4/28');</v>
      </c>
    </row>
    <row r="5743" spans="1:8">
      <c r="A5743" t="s">
        <v>28582</v>
      </c>
      <c r="B5743" t="s">
        <v>28583</v>
      </c>
      <c r="C5743" s="9" t="s">
        <v>44873</v>
      </c>
      <c r="D5743" s="11" t="s">
        <v>44852</v>
      </c>
      <c r="E5743" s="3" t="s">
        <v>44676</v>
      </c>
      <c r="F5743" t="s">
        <v>11397</v>
      </c>
      <c r="G5743" s="7" t="s">
        <v>44853</v>
      </c>
      <c r="H5743" s="12" t="str">
        <f t="shared" si="89"/>
        <v>insert into symbol(symbol_id, symbol_name, symbol_type, industry_code, on_market) values('04630P','兆豐JS','T','0099P','16/6/22');</v>
      </c>
    </row>
    <row r="5744" spans="1:8">
      <c r="A5744" t="s">
        <v>39837</v>
      </c>
      <c r="B5744" t="s">
        <v>28584</v>
      </c>
      <c r="C5744" s="9" t="s">
        <v>44873</v>
      </c>
      <c r="D5744" s="11" t="s">
        <v>44852</v>
      </c>
      <c r="E5744" s="3" t="s">
        <v>44726</v>
      </c>
      <c r="F5744" t="s">
        <v>11399</v>
      </c>
      <c r="G5744" s="7" t="s">
        <v>44853</v>
      </c>
      <c r="H5744" s="12" t="str">
        <f t="shared" si="89"/>
        <v>insert into symbol(symbol_id, symbol_name, symbol_type, industry_code, on_market) values('046310','39群益','T','0099P','16/4/28');</v>
      </c>
    </row>
    <row r="5745" spans="1:8">
      <c r="A5745" t="s">
        <v>39838</v>
      </c>
      <c r="B5745" t="s">
        <v>28585</v>
      </c>
      <c r="C5745" s="9" t="s">
        <v>44873</v>
      </c>
      <c r="D5745" s="11" t="s">
        <v>44852</v>
      </c>
      <c r="E5745" s="3" t="s">
        <v>44726</v>
      </c>
      <c r="F5745" t="s">
        <v>11401</v>
      </c>
      <c r="G5745" s="7" t="s">
        <v>44853</v>
      </c>
      <c r="H5745" s="12" t="str">
        <f t="shared" si="89"/>
        <v>insert into symbol(symbol_id, symbol_name, symbol_type, industry_code, on_market) values('046311','40群益','T','0099P','16/4/28');</v>
      </c>
    </row>
    <row r="5746" spans="1:8">
      <c r="A5746" t="s">
        <v>39839</v>
      </c>
      <c r="B5746" t="s">
        <v>28586</v>
      </c>
      <c r="C5746" s="9" t="s">
        <v>44873</v>
      </c>
      <c r="D5746" s="11" t="s">
        <v>44852</v>
      </c>
      <c r="E5746" s="3" t="s">
        <v>44726</v>
      </c>
      <c r="F5746" t="s">
        <v>11403</v>
      </c>
      <c r="G5746" s="7" t="s">
        <v>44853</v>
      </c>
      <c r="H5746" s="12" t="str">
        <f t="shared" si="89"/>
        <v>insert into symbol(symbol_id, symbol_name, symbol_type, industry_code, on_market) values('046312','41群益','T','0099P','16/4/28');</v>
      </c>
    </row>
    <row r="5747" spans="1:8">
      <c r="A5747" t="s">
        <v>39840</v>
      </c>
      <c r="B5747" t="s">
        <v>28587</v>
      </c>
      <c r="C5747" s="9" t="s">
        <v>44873</v>
      </c>
      <c r="D5747" s="11" t="s">
        <v>44852</v>
      </c>
      <c r="E5747" s="3" t="s">
        <v>44726</v>
      </c>
      <c r="F5747" t="s">
        <v>11405</v>
      </c>
      <c r="G5747" s="7" t="s">
        <v>44853</v>
      </c>
      <c r="H5747" s="12" t="str">
        <f t="shared" si="89"/>
        <v>insert into symbol(symbol_id, symbol_name, symbol_type, industry_code, on_market) values('046313','42群益','T','0099P','16/4/28');</v>
      </c>
    </row>
    <row r="5748" spans="1:8">
      <c r="A5748" t="s">
        <v>39841</v>
      </c>
      <c r="B5748" t="s">
        <v>28588</v>
      </c>
      <c r="C5748" s="9" t="s">
        <v>44873</v>
      </c>
      <c r="D5748" s="11" t="s">
        <v>44852</v>
      </c>
      <c r="E5748" s="3" t="s">
        <v>44726</v>
      </c>
      <c r="F5748" t="s">
        <v>11407</v>
      </c>
      <c r="G5748" s="7" t="s">
        <v>44853</v>
      </c>
      <c r="H5748" s="12" t="str">
        <f t="shared" si="89"/>
        <v>insert into symbol(symbol_id, symbol_name, symbol_type, industry_code, on_market) values('046314','43群益','T','0099P','16/4/28');</v>
      </c>
    </row>
    <row r="5749" spans="1:8">
      <c r="A5749" t="s">
        <v>39842</v>
      </c>
      <c r="B5749" t="s">
        <v>28589</v>
      </c>
      <c r="C5749" s="9" t="s">
        <v>44873</v>
      </c>
      <c r="D5749" s="11" t="s">
        <v>44852</v>
      </c>
      <c r="E5749" s="3" t="s">
        <v>44726</v>
      </c>
      <c r="F5749" t="s">
        <v>11409</v>
      </c>
      <c r="G5749" s="7" t="s">
        <v>44853</v>
      </c>
      <c r="H5749" s="12" t="str">
        <f t="shared" si="89"/>
        <v>insert into symbol(symbol_id, symbol_name, symbol_type, industry_code, on_market) values('046315','44群益','T','0099P','16/4/28');</v>
      </c>
    </row>
    <row r="5750" spans="1:8">
      <c r="A5750" t="s">
        <v>39843</v>
      </c>
      <c r="B5750" t="s">
        <v>28590</v>
      </c>
      <c r="C5750" s="9" t="s">
        <v>44873</v>
      </c>
      <c r="D5750" s="11" t="s">
        <v>44852</v>
      </c>
      <c r="E5750" s="3" t="s">
        <v>44726</v>
      </c>
      <c r="F5750" t="s">
        <v>11411</v>
      </c>
      <c r="G5750" s="7" t="s">
        <v>44853</v>
      </c>
      <c r="H5750" s="12" t="str">
        <f t="shared" si="89"/>
        <v>insert into symbol(symbol_id, symbol_name, symbol_type, industry_code, on_market) values('046316','MR元大','T','0099P','16/4/28');</v>
      </c>
    </row>
    <row r="5751" spans="1:8">
      <c r="A5751" t="s">
        <v>39844</v>
      </c>
      <c r="B5751" t="s">
        <v>28591</v>
      </c>
      <c r="C5751" s="9" t="s">
        <v>44873</v>
      </c>
      <c r="D5751" s="11" t="s">
        <v>44852</v>
      </c>
      <c r="E5751" s="3" t="s">
        <v>44726</v>
      </c>
      <c r="F5751" t="s">
        <v>11413</v>
      </c>
      <c r="G5751" s="7" t="s">
        <v>44853</v>
      </c>
      <c r="H5751" s="12" t="str">
        <f t="shared" si="89"/>
        <v>insert into symbol(symbol_id, symbol_name, symbol_type, industry_code, on_market) values('046317','MS元大','T','0099P','16/4/28');</v>
      </c>
    </row>
    <row r="5752" spans="1:8">
      <c r="A5752" t="s">
        <v>39845</v>
      </c>
      <c r="B5752" t="s">
        <v>28592</v>
      </c>
      <c r="C5752" s="9" t="s">
        <v>44873</v>
      </c>
      <c r="D5752" s="11" t="s">
        <v>44852</v>
      </c>
      <c r="E5752" s="3" t="s">
        <v>44726</v>
      </c>
      <c r="F5752" t="s">
        <v>11415</v>
      </c>
      <c r="G5752" s="7" t="s">
        <v>44853</v>
      </c>
      <c r="H5752" s="12" t="str">
        <f t="shared" si="89"/>
        <v>insert into symbol(symbol_id, symbol_name, symbol_type, industry_code, on_market) values('046318','MT元大','T','0099P','16/4/28');</v>
      </c>
    </row>
    <row r="5753" spans="1:8">
      <c r="A5753" t="s">
        <v>39846</v>
      </c>
      <c r="B5753" t="s">
        <v>28593</v>
      </c>
      <c r="C5753" s="9" t="s">
        <v>44873</v>
      </c>
      <c r="D5753" s="11" t="s">
        <v>44852</v>
      </c>
      <c r="E5753" s="3" t="s">
        <v>44726</v>
      </c>
      <c r="F5753" t="s">
        <v>11417</v>
      </c>
      <c r="G5753" s="7" t="s">
        <v>44853</v>
      </c>
      <c r="H5753" s="12" t="str">
        <f t="shared" si="89"/>
        <v>insert into symbol(symbol_id, symbol_name, symbol_type, industry_code, on_market) values('046319','MU元大','T','0099P','16/4/28');</v>
      </c>
    </row>
    <row r="5754" spans="1:8">
      <c r="A5754" t="s">
        <v>28594</v>
      </c>
      <c r="B5754" t="s">
        <v>28595</v>
      </c>
      <c r="C5754" s="9" t="s">
        <v>44873</v>
      </c>
      <c r="D5754" s="11" t="s">
        <v>44852</v>
      </c>
      <c r="E5754" s="3" t="s">
        <v>44676</v>
      </c>
      <c r="F5754" t="s">
        <v>11419</v>
      </c>
      <c r="G5754" s="7" t="s">
        <v>44853</v>
      </c>
      <c r="H5754" s="12" t="str">
        <f t="shared" si="89"/>
        <v>insert into symbol(symbol_id, symbol_name, symbol_type, industry_code, on_market) values('04631P','兆豐JT','T','0099P','16/6/22');</v>
      </c>
    </row>
    <row r="5755" spans="1:8">
      <c r="A5755" t="s">
        <v>39847</v>
      </c>
      <c r="B5755" t="s">
        <v>28596</v>
      </c>
      <c r="C5755" s="9" t="s">
        <v>44873</v>
      </c>
      <c r="D5755" s="11" t="s">
        <v>44852</v>
      </c>
      <c r="E5755" s="3" t="s">
        <v>44726</v>
      </c>
      <c r="F5755" t="s">
        <v>11421</v>
      </c>
      <c r="G5755" s="7" t="s">
        <v>44853</v>
      </c>
      <c r="H5755" s="12" t="str">
        <f t="shared" si="89"/>
        <v>insert into symbol(symbol_id, symbol_name, symbol_type, industry_code, on_market) values('046320','MV元大','T','0099P','16/4/28');</v>
      </c>
    </row>
    <row r="5756" spans="1:8">
      <c r="A5756" t="s">
        <v>39848</v>
      </c>
      <c r="B5756" t="s">
        <v>28597</v>
      </c>
      <c r="C5756" s="9" t="s">
        <v>44873</v>
      </c>
      <c r="D5756" s="11" t="s">
        <v>44852</v>
      </c>
      <c r="E5756" s="3" t="s">
        <v>44726</v>
      </c>
      <c r="F5756" t="s">
        <v>11423</v>
      </c>
      <c r="G5756" s="7" t="s">
        <v>44853</v>
      </c>
      <c r="H5756" s="12" t="str">
        <f t="shared" si="89"/>
        <v>insert into symbol(symbol_id, symbol_name, symbol_type, industry_code, on_market) values('046321','MW元大','T','0099P','16/4/28');</v>
      </c>
    </row>
    <row r="5757" spans="1:8">
      <c r="A5757" t="s">
        <v>39849</v>
      </c>
      <c r="B5757" t="s">
        <v>28598</v>
      </c>
      <c r="C5757" s="9" t="s">
        <v>44873</v>
      </c>
      <c r="D5757" s="11" t="s">
        <v>44852</v>
      </c>
      <c r="E5757" s="3" t="s">
        <v>44726</v>
      </c>
      <c r="F5757" t="s">
        <v>11425</v>
      </c>
      <c r="G5757" s="7" t="s">
        <v>44853</v>
      </c>
      <c r="H5757" s="12" t="str">
        <f t="shared" si="89"/>
        <v>insert into symbol(symbol_id, symbol_name, symbol_type, industry_code, on_market) values('046322','MX元大','T','0099P','16/4/28');</v>
      </c>
    </row>
    <row r="5758" spans="1:8">
      <c r="A5758" t="s">
        <v>39850</v>
      </c>
      <c r="B5758" t="s">
        <v>28599</v>
      </c>
      <c r="C5758" s="9" t="s">
        <v>44873</v>
      </c>
      <c r="D5758" s="11" t="s">
        <v>44852</v>
      </c>
      <c r="E5758" s="3" t="s">
        <v>44726</v>
      </c>
      <c r="F5758" t="s">
        <v>11427</v>
      </c>
      <c r="G5758" s="7" t="s">
        <v>44853</v>
      </c>
      <c r="H5758" s="12" t="str">
        <f t="shared" si="89"/>
        <v>insert into symbol(symbol_id, symbol_name, symbol_type, industry_code, on_market) values('046323','MY元大','T','0099P','16/4/28');</v>
      </c>
    </row>
    <row r="5759" spans="1:8">
      <c r="A5759" t="s">
        <v>39851</v>
      </c>
      <c r="B5759" t="s">
        <v>28600</v>
      </c>
      <c r="C5759" s="9" t="s">
        <v>44873</v>
      </c>
      <c r="D5759" s="11" t="s">
        <v>44852</v>
      </c>
      <c r="E5759" s="3" t="s">
        <v>44726</v>
      </c>
      <c r="F5759" t="s">
        <v>11429</v>
      </c>
      <c r="G5759" s="7" t="s">
        <v>44853</v>
      </c>
      <c r="H5759" s="12" t="str">
        <f t="shared" si="89"/>
        <v>insert into symbol(symbol_id, symbol_name, symbol_type, industry_code, on_market) values('046324','中信B7','T','0099P','16/4/28');</v>
      </c>
    </row>
    <row r="5760" spans="1:8">
      <c r="A5760" t="s">
        <v>39852</v>
      </c>
      <c r="B5760" t="s">
        <v>28601</v>
      </c>
      <c r="C5760" s="9" t="s">
        <v>44873</v>
      </c>
      <c r="D5760" s="11" t="s">
        <v>44852</v>
      </c>
      <c r="E5760" s="3" t="s">
        <v>44726</v>
      </c>
      <c r="F5760" t="s">
        <v>11431</v>
      </c>
      <c r="G5760" s="7" t="s">
        <v>44853</v>
      </c>
      <c r="H5760" s="12" t="str">
        <f t="shared" si="89"/>
        <v>insert into symbol(symbol_id, symbol_name, symbol_type, industry_code, on_market) values('046325','8J永豐','T','0099P','16/4/28');</v>
      </c>
    </row>
    <row r="5761" spans="1:8">
      <c r="A5761" t="s">
        <v>39853</v>
      </c>
      <c r="B5761" t="s">
        <v>28602</v>
      </c>
      <c r="C5761" s="9" t="s">
        <v>44873</v>
      </c>
      <c r="D5761" s="11" t="s">
        <v>44852</v>
      </c>
      <c r="E5761" s="3" t="s">
        <v>44726</v>
      </c>
      <c r="F5761" t="s">
        <v>11433</v>
      </c>
      <c r="G5761" s="7" t="s">
        <v>44853</v>
      </c>
      <c r="H5761" s="12" t="str">
        <f t="shared" si="89"/>
        <v>insert into symbol(symbol_id, symbol_name, symbol_type, industry_code, on_market) values('046326','8K永豐','T','0099P','16/4/28');</v>
      </c>
    </row>
    <row r="5762" spans="1:8">
      <c r="A5762" t="s">
        <v>39854</v>
      </c>
      <c r="B5762" t="s">
        <v>28603</v>
      </c>
      <c r="C5762" s="9" t="s">
        <v>44873</v>
      </c>
      <c r="D5762" s="11" t="s">
        <v>44852</v>
      </c>
      <c r="E5762" s="3" t="s">
        <v>44726</v>
      </c>
      <c r="F5762" t="s">
        <v>11435</v>
      </c>
      <c r="G5762" s="7" t="s">
        <v>44853</v>
      </c>
      <c r="H5762" s="12" t="str">
        <f t="shared" si="89"/>
        <v>insert into symbol(symbol_id, symbol_name, symbol_type, industry_code, on_market) values('046327','8L永豐','T','0099P','16/4/28');</v>
      </c>
    </row>
    <row r="5763" spans="1:8">
      <c r="A5763" t="s">
        <v>39855</v>
      </c>
      <c r="B5763" t="s">
        <v>28604</v>
      </c>
      <c r="C5763" s="9" t="s">
        <v>44873</v>
      </c>
      <c r="D5763" s="11" t="s">
        <v>44852</v>
      </c>
      <c r="E5763" s="3" t="s">
        <v>44726</v>
      </c>
      <c r="F5763" t="s">
        <v>11437</v>
      </c>
      <c r="G5763" s="7" t="s">
        <v>44853</v>
      </c>
      <c r="H5763" s="12" t="str">
        <f t="shared" ref="H5763:H5826" si="90">$H$1 &amp; "'" &amp; TRIM(A5763) &amp;"'"  &amp; ",'" &amp; B5763 &amp;"'" &amp; ",'" &amp; C5763 &amp;"'" &amp; ",'" &amp; D5763 &amp;"'" &amp; ",'" &amp; E5763 &amp;"');"</f>
        <v>insert into symbol(symbol_id, symbol_name, symbol_type, industry_code, on_market) values('046328','8M永豐','T','0099P','16/4/28');</v>
      </c>
    </row>
    <row r="5764" spans="1:8">
      <c r="A5764" t="s">
        <v>39856</v>
      </c>
      <c r="B5764" t="s">
        <v>28605</v>
      </c>
      <c r="C5764" s="9" t="s">
        <v>44873</v>
      </c>
      <c r="D5764" s="11" t="s">
        <v>44852</v>
      </c>
      <c r="E5764" s="3" t="s">
        <v>44726</v>
      </c>
      <c r="F5764" t="s">
        <v>11439</v>
      </c>
      <c r="G5764" s="7" t="s">
        <v>44853</v>
      </c>
      <c r="H5764" s="12" t="str">
        <f t="shared" si="90"/>
        <v>insert into symbol(symbol_id, symbol_name, symbol_type, industry_code, on_market) values('046329','8N永豐','T','0099P','16/4/28');</v>
      </c>
    </row>
    <row r="5765" spans="1:8">
      <c r="A5765" t="s">
        <v>28606</v>
      </c>
      <c r="B5765" t="s">
        <v>28607</v>
      </c>
      <c r="C5765" s="9" t="s">
        <v>44873</v>
      </c>
      <c r="D5765" s="11" t="s">
        <v>44852</v>
      </c>
      <c r="E5765" s="3" t="s">
        <v>44676</v>
      </c>
      <c r="F5765" t="s">
        <v>11441</v>
      </c>
      <c r="G5765" s="7" t="s">
        <v>44853</v>
      </c>
      <c r="H5765" s="12" t="str">
        <f t="shared" si="90"/>
        <v>insert into symbol(symbol_id, symbol_name, symbol_type, industry_code, on_market) values('04632P','兆豐KA','T','0099P','16/6/22');</v>
      </c>
    </row>
    <row r="5766" spans="1:8">
      <c r="A5766" t="s">
        <v>39857</v>
      </c>
      <c r="B5766" t="s">
        <v>28608</v>
      </c>
      <c r="C5766" s="9" t="s">
        <v>44873</v>
      </c>
      <c r="D5766" s="11" t="s">
        <v>44852</v>
      </c>
      <c r="E5766" s="3" t="s">
        <v>44726</v>
      </c>
      <c r="F5766" t="s">
        <v>11443</v>
      </c>
      <c r="G5766" s="7" t="s">
        <v>44853</v>
      </c>
      <c r="H5766" s="12" t="str">
        <f t="shared" si="90"/>
        <v>insert into symbol(symbol_id, symbol_name, symbol_type, industry_code, on_market) values('046330','8P永豐','T','0099P','16/4/28');</v>
      </c>
    </row>
    <row r="5767" spans="1:8">
      <c r="A5767" t="s">
        <v>39858</v>
      </c>
      <c r="B5767" t="s">
        <v>28609</v>
      </c>
      <c r="C5767" s="9" t="s">
        <v>44873</v>
      </c>
      <c r="D5767" s="11" t="s">
        <v>44852</v>
      </c>
      <c r="E5767" s="3" t="s">
        <v>44726</v>
      </c>
      <c r="F5767" t="s">
        <v>11445</v>
      </c>
      <c r="G5767" s="7" t="s">
        <v>44853</v>
      </c>
      <c r="H5767" s="12" t="str">
        <f t="shared" si="90"/>
        <v>insert into symbol(symbol_id, symbol_name, symbol_type, industry_code, on_market) values('046331','8Q永豐','T','0099P','16/4/28');</v>
      </c>
    </row>
    <row r="5768" spans="1:8">
      <c r="A5768" t="s">
        <v>39859</v>
      </c>
      <c r="B5768" t="s">
        <v>28610</v>
      </c>
      <c r="C5768" s="9" t="s">
        <v>44873</v>
      </c>
      <c r="D5768" s="11" t="s">
        <v>44852</v>
      </c>
      <c r="E5768" s="3" t="s">
        <v>44726</v>
      </c>
      <c r="F5768" t="s">
        <v>11447</v>
      </c>
      <c r="G5768" s="7" t="s">
        <v>44853</v>
      </c>
      <c r="H5768" s="12" t="str">
        <f t="shared" si="90"/>
        <v>insert into symbol(symbol_id, symbol_name, symbol_type, industry_code, on_market) values('046332','玉山41','T','0099P','16/4/28');</v>
      </c>
    </row>
    <row r="5769" spans="1:8">
      <c r="A5769" t="s">
        <v>39860</v>
      </c>
      <c r="B5769" t="s">
        <v>28611</v>
      </c>
      <c r="C5769" s="9" t="s">
        <v>44873</v>
      </c>
      <c r="D5769" s="11" t="s">
        <v>44852</v>
      </c>
      <c r="E5769" s="3" t="s">
        <v>44726</v>
      </c>
      <c r="F5769" t="s">
        <v>11449</v>
      </c>
      <c r="G5769" s="7" t="s">
        <v>44853</v>
      </c>
      <c r="H5769" s="12" t="str">
        <f t="shared" si="90"/>
        <v>insert into symbol(symbol_id, symbol_name, symbol_type, industry_code, on_market) values('046333','玉山42','T','0099P','16/4/28');</v>
      </c>
    </row>
    <row r="5770" spans="1:8">
      <c r="A5770" t="s">
        <v>39861</v>
      </c>
      <c r="B5770" t="s">
        <v>28612</v>
      </c>
      <c r="C5770" s="9" t="s">
        <v>44873</v>
      </c>
      <c r="D5770" s="11" t="s">
        <v>44852</v>
      </c>
      <c r="E5770" s="3" t="s">
        <v>44726</v>
      </c>
      <c r="F5770" t="s">
        <v>11451</v>
      </c>
      <c r="G5770" s="7" t="s">
        <v>44853</v>
      </c>
      <c r="H5770" s="12" t="str">
        <f t="shared" si="90"/>
        <v>insert into symbol(symbol_id, symbol_name, symbol_type, industry_code, on_market) values('046334','玉山43','T','0099P','16/4/28');</v>
      </c>
    </row>
    <row r="5771" spans="1:8">
      <c r="A5771" t="s">
        <v>39862</v>
      </c>
      <c r="B5771" t="s">
        <v>28613</v>
      </c>
      <c r="C5771" s="9" t="s">
        <v>44873</v>
      </c>
      <c r="D5771" s="11" t="s">
        <v>44852</v>
      </c>
      <c r="E5771" s="3" t="s">
        <v>44726</v>
      </c>
      <c r="F5771" t="s">
        <v>11453</v>
      </c>
      <c r="G5771" s="7" t="s">
        <v>44853</v>
      </c>
      <c r="H5771" s="12" t="str">
        <f t="shared" si="90"/>
        <v>insert into symbol(symbol_id, symbol_name, symbol_type, industry_code, on_market) values('046335','玉山44','T','0099P','16/4/28');</v>
      </c>
    </row>
    <row r="5772" spans="1:8">
      <c r="A5772" t="s">
        <v>39863</v>
      </c>
      <c r="B5772" t="s">
        <v>28614</v>
      </c>
      <c r="C5772" s="9" t="s">
        <v>44873</v>
      </c>
      <c r="D5772" s="11" t="s">
        <v>44852</v>
      </c>
      <c r="E5772" s="3" t="s">
        <v>44726</v>
      </c>
      <c r="F5772" t="s">
        <v>11455</v>
      </c>
      <c r="G5772" s="7" t="s">
        <v>44853</v>
      </c>
      <c r="H5772" s="12" t="str">
        <f t="shared" si="90"/>
        <v>insert into symbol(symbol_id, symbol_name, symbol_type, industry_code, on_market) values('046336','MU國泰','T','0099P','16/4/28');</v>
      </c>
    </row>
    <row r="5773" spans="1:8">
      <c r="A5773" t="s">
        <v>39864</v>
      </c>
      <c r="B5773" t="s">
        <v>28615</v>
      </c>
      <c r="C5773" s="9" t="s">
        <v>44873</v>
      </c>
      <c r="D5773" s="11" t="s">
        <v>44852</v>
      </c>
      <c r="E5773" s="3" t="s">
        <v>44726</v>
      </c>
      <c r="F5773" t="s">
        <v>11457</v>
      </c>
      <c r="G5773" s="7" t="s">
        <v>44853</v>
      </c>
      <c r="H5773" s="12" t="str">
        <f t="shared" si="90"/>
        <v>insert into symbol(symbol_id, symbol_name, symbol_type, industry_code, on_market) values('046337','MV國泰','T','0099P','16/4/28');</v>
      </c>
    </row>
    <row r="5774" spans="1:8">
      <c r="A5774" t="s">
        <v>39865</v>
      </c>
      <c r="B5774" t="s">
        <v>28616</v>
      </c>
      <c r="C5774" s="9" t="s">
        <v>44873</v>
      </c>
      <c r="D5774" s="11" t="s">
        <v>44852</v>
      </c>
      <c r="E5774" s="3" t="s">
        <v>44726</v>
      </c>
      <c r="F5774" t="s">
        <v>11459</v>
      </c>
      <c r="G5774" s="7" t="s">
        <v>44853</v>
      </c>
      <c r="H5774" s="12" t="str">
        <f t="shared" si="90"/>
        <v>insert into symbol(symbol_id, symbol_name, symbol_type, industry_code, on_market) values('046338','MW國泰','T','0099P','16/4/28');</v>
      </c>
    </row>
    <row r="5775" spans="1:8">
      <c r="A5775" t="s">
        <v>39866</v>
      </c>
      <c r="B5775" t="s">
        <v>28617</v>
      </c>
      <c r="C5775" s="9" t="s">
        <v>44873</v>
      </c>
      <c r="D5775" s="11" t="s">
        <v>44852</v>
      </c>
      <c r="E5775" s="3" t="s">
        <v>44726</v>
      </c>
      <c r="F5775" t="s">
        <v>11461</v>
      </c>
      <c r="G5775" s="7" t="s">
        <v>44853</v>
      </c>
      <c r="H5775" s="12" t="str">
        <f t="shared" si="90"/>
        <v>insert into symbol(symbol_id, symbol_name, symbol_type, industry_code, on_market) values('046339','MX國泰','T','0099P','16/4/28');</v>
      </c>
    </row>
    <row r="5776" spans="1:8">
      <c r="A5776" t="s">
        <v>28618</v>
      </c>
      <c r="B5776" t="s">
        <v>28619</v>
      </c>
      <c r="C5776" s="9" t="s">
        <v>44873</v>
      </c>
      <c r="D5776" s="11" t="s">
        <v>44852</v>
      </c>
      <c r="E5776" s="3" t="s">
        <v>44676</v>
      </c>
      <c r="F5776" t="s">
        <v>11463</v>
      </c>
      <c r="G5776" s="7" t="s">
        <v>44853</v>
      </c>
      <c r="H5776" s="12" t="str">
        <f t="shared" si="90"/>
        <v>insert into symbol(symbol_id, symbol_name, symbol_type, industry_code, on_market) values('04633P','統一6A','T','0099P','16/6/22');</v>
      </c>
    </row>
    <row r="5777" spans="1:8">
      <c r="A5777" t="s">
        <v>39867</v>
      </c>
      <c r="B5777" t="s">
        <v>28620</v>
      </c>
      <c r="C5777" s="9" t="s">
        <v>44873</v>
      </c>
      <c r="D5777" s="11" t="s">
        <v>44852</v>
      </c>
      <c r="E5777" s="3" t="s">
        <v>44728</v>
      </c>
      <c r="F5777" t="s">
        <v>11465</v>
      </c>
      <c r="G5777" s="7" t="s">
        <v>44853</v>
      </c>
      <c r="H5777" s="12" t="str">
        <f t="shared" si="90"/>
        <v>insert into symbol(symbol_id, symbol_name, symbol_type, industry_code, on_market) values('046340','M5兆豐','T','0099P','16/4/29');</v>
      </c>
    </row>
    <row r="5778" spans="1:8">
      <c r="A5778" t="s">
        <v>39868</v>
      </c>
      <c r="B5778" t="s">
        <v>28621</v>
      </c>
      <c r="C5778" s="9" t="s">
        <v>44873</v>
      </c>
      <c r="D5778" s="11" t="s">
        <v>44852</v>
      </c>
      <c r="E5778" s="3" t="s">
        <v>44728</v>
      </c>
      <c r="F5778" t="s">
        <v>11467</v>
      </c>
      <c r="G5778" s="7" t="s">
        <v>44853</v>
      </c>
      <c r="H5778" s="12" t="str">
        <f t="shared" si="90"/>
        <v>insert into symbol(symbol_id, symbol_name, symbol_type, industry_code, on_market) values('046341','日盛DJ','T','0099P','16/4/29');</v>
      </c>
    </row>
    <row r="5779" spans="1:8">
      <c r="A5779" t="s">
        <v>39869</v>
      </c>
      <c r="B5779" t="s">
        <v>28622</v>
      </c>
      <c r="C5779" s="9" t="s">
        <v>44873</v>
      </c>
      <c r="D5779" s="11" t="s">
        <v>44852</v>
      </c>
      <c r="E5779" s="3" t="s">
        <v>44728</v>
      </c>
      <c r="F5779" t="s">
        <v>11469</v>
      </c>
      <c r="G5779" s="7" t="s">
        <v>44853</v>
      </c>
      <c r="H5779" s="12" t="str">
        <f t="shared" si="90"/>
        <v>insert into symbol(symbol_id, symbol_name, symbol_type, industry_code, on_market) values('046342','凱基MS','T','0099P','16/4/29');</v>
      </c>
    </row>
    <row r="5780" spans="1:8">
      <c r="A5780" t="s">
        <v>39870</v>
      </c>
      <c r="B5780" t="s">
        <v>28623</v>
      </c>
      <c r="C5780" s="9" t="s">
        <v>44873</v>
      </c>
      <c r="D5780" s="11" t="s">
        <v>44852</v>
      </c>
      <c r="E5780" s="3" t="s">
        <v>44728</v>
      </c>
      <c r="F5780" t="s">
        <v>11471</v>
      </c>
      <c r="G5780" s="7" t="s">
        <v>44853</v>
      </c>
      <c r="H5780" s="12" t="str">
        <f t="shared" si="90"/>
        <v>insert into symbol(symbol_id, symbol_name, symbol_type, industry_code, on_market) values('046343','凱基MT','T','0099P','16/4/29');</v>
      </c>
    </row>
    <row r="5781" spans="1:8">
      <c r="A5781" t="s">
        <v>39871</v>
      </c>
      <c r="B5781" t="s">
        <v>28624</v>
      </c>
      <c r="C5781" s="9" t="s">
        <v>44873</v>
      </c>
      <c r="D5781" s="11" t="s">
        <v>44852</v>
      </c>
      <c r="E5781" s="3" t="s">
        <v>44728</v>
      </c>
      <c r="F5781" t="s">
        <v>11473</v>
      </c>
      <c r="G5781" s="7" t="s">
        <v>44853</v>
      </c>
      <c r="H5781" s="12" t="str">
        <f t="shared" si="90"/>
        <v>insert into symbol(symbol_id, symbol_name, symbol_type, industry_code, on_market) values('046344','凱基MU','T','0099P','16/4/29');</v>
      </c>
    </row>
    <row r="5782" spans="1:8">
      <c r="A5782" t="s">
        <v>39872</v>
      </c>
      <c r="B5782" t="s">
        <v>28625</v>
      </c>
      <c r="C5782" s="9" t="s">
        <v>44873</v>
      </c>
      <c r="D5782" s="11" t="s">
        <v>44852</v>
      </c>
      <c r="E5782" s="3" t="s">
        <v>44728</v>
      </c>
      <c r="F5782" t="s">
        <v>11475</v>
      </c>
      <c r="G5782" s="7" t="s">
        <v>44853</v>
      </c>
      <c r="H5782" s="12" t="str">
        <f t="shared" si="90"/>
        <v>insert into symbol(symbol_id, symbol_name, symbol_type, industry_code, on_market) values('046345','NA元大','T','0099P','16/4/29');</v>
      </c>
    </row>
    <row r="5783" spans="1:8">
      <c r="A5783" t="s">
        <v>39873</v>
      </c>
      <c r="B5783" t="s">
        <v>28626</v>
      </c>
      <c r="C5783" s="9" t="s">
        <v>44873</v>
      </c>
      <c r="D5783" s="11" t="s">
        <v>44852</v>
      </c>
      <c r="E5783" s="3" t="s">
        <v>44728</v>
      </c>
      <c r="F5783" t="s">
        <v>11477</v>
      </c>
      <c r="G5783" s="7" t="s">
        <v>44853</v>
      </c>
      <c r="H5783" s="12" t="str">
        <f t="shared" si="90"/>
        <v>insert into symbol(symbol_id, symbol_name, symbol_type, industry_code, on_market) values('046346','NB元大','T','0099P','16/4/29');</v>
      </c>
    </row>
    <row r="5784" spans="1:8">
      <c r="A5784" t="s">
        <v>39874</v>
      </c>
      <c r="B5784" t="s">
        <v>28627</v>
      </c>
      <c r="C5784" s="9" t="s">
        <v>44873</v>
      </c>
      <c r="D5784" s="11" t="s">
        <v>44852</v>
      </c>
      <c r="E5784" s="3" t="s">
        <v>44728</v>
      </c>
      <c r="F5784" t="s">
        <v>11479</v>
      </c>
      <c r="G5784" s="7" t="s">
        <v>44853</v>
      </c>
      <c r="H5784" s="12" t="str">
        <f t="shared" si="90"/>
        <v>insert into symbol(symbol_id, symbol_name, symbol_type, industry_code, on_market) values('046347','NC元大','T','0099P','16/4/29');</v>
      </c>
    </row>
    <row r="5785" spans="1:8">
      <c r="A5785" t="s">
        <v>39875</v>
      </c>
      <c r="B5785" t="s">
        <v>28628</v>
      </c>
      <c r="C5785" s="9" t="s">
        <v>44873</v>
      </c>
      <c r="D5785" s="11" t="s">
        <v>44852</v>
      </c>
      <c r="E5785" s="3" t="s">
        <v>44728</v>
      </c>
      <c r="F5785" t="s">
        <v>11481</v>
      </c>
      <c r="G5785" s="7" t="s">
        <v>44853</v>
      </c>
      <c r="H5785" s="12" t="str">
        <f t="shared" si="90"/>
        <v>insert into symbol(symbol_id, symbol_name, symbol_type, industry_code, on_market) values('046348','ND元大','T','0099P','16/4/29');</v>
      </c>
    </row>
    <row r="5786" spans="1:8">
      <c r="A5786" t="s">
        <v>39876</v>
      </c>
      <c r="B5786" t="s">
        <v>28629</v>
      </c>
      <c r="C5786" s="9" t="s">
        <v>44873</v>
      </c>
      <c r="D5786" s="11" t="s">
        <v>44852</v>
      </c>
      <c r="E5786" s="3" t="s">
        <v>44728</v>
      </c>
      <c r="F5786" t="s">
        <v>11483</v>
      </c>
      <c r="G5786" s="7" t="s">
        <v>44853</v>
      </c>
      <c r="H5786" s="12" t="str">
        <f t="shared" si="90"/>
        <v>insert into symbol(symbol_id, symbol_name, symbol_type, industry_code, on_market) values('046349','NE元大','T','0099P','16/4/29');</v>
      </c>
    </row>
    <row r="5787" spans="1:8">
      <c r="A5787" t="s">
        <v>28630</v>
      </c>
      <c r="B5787" t="s">
        <v>28631</v>
      </c>
      <c r="C5787" s="9" t="s">
        <v>44873</v>
      </c>
      <c r="D5787" s="11" t="s">
        <v>44852</v>
      </c>
      <c r="E5787" s="3" t="s">
        <v>44676</v>
      </c>
      <c r="F5787" t="s">
        <v>11485</v>
      </c>
      <c r="G5787" s="7" t="s">
        <v>44853</v>
      </c>
      <c r="H5787" s="12" t="str">
        <f t="shared" si="90"/>
        <v>insert into symbol(symbol_id, symbol_name, symbol_type, industry_code, on_market) values('04634P','統一6B','T','0099P','16/6/22');</v>
      </c>
    </row>
    <row r="5788" spans="1:8">
      <c r="A5788" t="s">
        <v>39877</v>
      </c>
      <c r="B5788" t="s">
        <v>28632</v>
      </c>
      <c r="C5788" s="9" t="s">
        <v>44873</v>
      </c>
      <c r="D5788" s="11" t="s">
        <v>44852</v>
      </c>
      <c r="E5788" s="3" t="s">
        <v>44728</v>
      </c>
      <c r="F5788" t="s">
        <v>11487</v>
      </c>
      <c r="G5788" s="7" t="s">
        <v>44853</v>
      </c>
      <c r="H5788" s="12" t="str">
        <f t="shared" si="90"/>
        <v>insert into symbol(symbol_id, symbol_name, symbol_type, industry_code, on_market) values('046350','NF元大','T','0099P','16/4/29');</v>
      </c>
    </row>
    <row r="5789" spans="1:8">
      <c r="A5789" t="s">
        <v>39878</v>
      </c>
      <c r="B5789" t="s">
        <v>28633</v>
      </c>
      <c r="C5789" s="9" t="s">
        <v>44873</v>
      </c>
      <c r="D5789" s="11" t="s">
        <v>44852</v>
      </c>
      <c r="E5789" s="3" t="s">
        <v>44728</v>
      </c>
      <c r="F5789" t="s">
        <v>11489</v>
      </c>
      <c r="G5789" s="7" t="s">
        <v>44853</v>
      </c>
      <c r="H5789" s="12" t="str">
        <f t="shared" si="90"/>
        <v>insert into symbol(symbol_id, symbol_name, symbol_type, industry_code, on_market) values('046351','NG元大','T','0099P','16/4/29');</v>
      </c>
    </row>
    <row r="5790" spans="1:8">
      <c r="A5790" t="s">
        <v>39879</v>
      </c>
      <c r="B5790" t="s">
        <v>28634</v>
      </c>
      <c r="C5790" s="9" t="s">
        <v>44873</v>
      </c>
      <c r="D5790" s="11" t="s">
        <v>44852</v>
      </c>
      <c r="E5790" s="3" t="s">
        <v>44728</v>
      </c>
      <c r="F5790" t="s">
        <v>11491</v>
      </c>
      <c r="G5790" s="7" t="s">
        <v>44853</v>
      </c>
      <c r="H5790" s="12" t="str">
        <f t="shared" si="90"/>
        <v>insert into symbol(symbol_id, symbol_name, symbol_type, industry_code, on_market) values('046352','NH元大','T','0099P','16/4/29');</v>
      </c>
    </row>
    <row r="5791" spans="1:8">
      <c r="A5791" t="s">
        <v>39880</v>
      </c>
      <c r="B5791" t="s">
        <v>28635</v>
      </c>
      <c r="C5791" s="9" t="s">
        <v>44873</v>
      </c>
      <c r="D5791" s="11" t="s">
        <v>44852</v>
      </c>
      <c r="E5791" s="3" t="s">
        <v>44728</v>
      </c>
      <c r="F5791" t="s">
        <v>11493</v>
      </c>
      <c r="G5791" s="7" t="s">
        <v>44853</v>
      </c>
      <c r="H5791" s="12" t="str">
        <f t="shared" si="90"/>
        <v>insert into symbol(symbol_id, symbol_name, symbol_type, industry_code, on_market) values('046353','NI元大','T','0099P','16/4/29');</v>
      </c>
    </row>
    <row r="5792" spans="1:8">
      <c r="A5792" t="s">
        <v>39881</v>
      </c>
      <c r="B5792" t="s">
        <v>28636</v>
      </c>
      <c r="C5792" s="9" t="s">
        <v>44873</v>
      </c>
      <c r="D5792" s="11" t="s">
        <v>44852</v>
      </c>
      <c r="E5792" s="3" t="s">
        <v>44728</v>
      </c>
      <c r="F5792" t="s">
        <v>11495</v>
      </c>
      <c r="G5792" s="7" t="s">
        <v>44853</v>
      </c>
      <c r="H5792" s="12" t="str">
        <f t="shared" si="90"/>
        <v>insert into symbol(symbol_id, symbol_name, symbol_type, industry_code, on_market) values('046354','NJ元大','T','0099P','16/4/29');</v>
      </c>
    </row>
    <row r="5793" spans="1:8">
      <c r="A5793" t="s">
        <v>39882</v>
      </c>
      <c r="B5793" t="s">
        <v>28637</v>
      </c>
      <c r="C5793" s="9" t="s">
        <v>44873</v>
      </c>
      <c r="D5793" s="11" t="s">
        <v>44852</v>
      </c>
      <c r="E5793" s="3" t="s">
        <v>44728</v>
      </c>
      <c r="F5793" t="s">
        <v>11497</v>
      </c>
      <c r="G5793" s="7" t="s">
        <v>44853</v>
      </c>
      <c r="H5793" s="12" t="str">
        <f t="shared" si="90"/>
        <v>insert into symbol(symbol_id, symbol_name, symbol_type, industry_code, on_market) values('046355','48群益','T','0099P','16/4/29');</v>
      </c>
    </row>
    <row r="5794" spans="1:8">
      <c r="A5794" t="s">
        <v>39883</v>
      </c>
      <c r="B5794" t="s">
        <v>28638</v>
      </c>
      <c r="C5794" s="9" t="s">
        <v>44873</v>
      </c>
      <c r="D5794" s="11" t="s">
        <v>44852</v>
      </c>
      <c r="E5794" s="3" t="s">
        <v>44728</v>
      </c>
      <c r="F5794" t="s">
        <v>11499</v>
      </c>
      <c r="G5794" s="7" t="s">
        <v>44853</v>
      </c>
      <c r="H5794" s="12" t="str">
        <f t="shared" si="90"/>
        <v>insert into symbol(symbol_id, symbol_name, symbol_type, industry_code, on_market) values('046356','49群益','T','0099P','16/4/29');</v>
      </c>
    </row>
    <row r="5795" spans="1:8">
      <c r="A5795" t="s">
        <v>39884</v>
      </c>
      <c r="B5795" t="s">
        <v>28639</v>
      </c>
      <c r="C5795" s="9" t="s">
        <v>44873</v>
      </c>
      <c r="D5795" s="11" t="s">
        <v>44852</v>
      </c>
      <c r="E5795" s="3" t="s">
        <v>44728</v>
      </c>
      <c r="F5795" t="s">
        <v>11501</v>
      </c>
      <c r="G5795" s="7" t="s">
        <v>44853</v>
      </c>
      <c r="H5795" s="12" t="str">
        <f t="shared" si="90"/>
        <v>insert into symbol(symbol_id, symbol_name, symbol_type, industry_code, on_market) values('046357','50群益','T','0099P','16/4/29');</v>
      </c>
    </row>
    <row r="5796" spans="1:8">
      <c r="A5796" t="s">
        <v>39885</v>
      </c>
      <c r="B5796" t="s">
        <v>28640</v>
      </c>
      <c r="C5796" s="9" t="s">
        <v>44873</v>
      </c>
      <c r="D5796" s="11" t="s">
        <v>44852</v>
      </c>
      <c r="E5796" s="3" t="s">
        <v>44728</v>
      </c>
      <c r="F5796" t="s">
        <v>11503</v>
      </c>
      <c r="G5796" s="7" t="s">
        <v>44853</v>
      </c>
      <c r="H5796" s="12" t="str">
        <f t="shared" si="90"/>
        <v>insert into symbol(symbol_id, symbol_name, symbol_type, industry_code, on_market) values('046358','51群益','T','0099P','16/4/29');</v>
      </c>
    </row>
    <row r="5797" spans="1:8">
      <c r="A5797" t="s">
        <v>39886</v>
      </c>
      <c r="B5797" t="s">
        <v>28641</v>
      </c>
      <c r="C5797" s="9" t="s">
        <v>44873</v>
      </c>
      <c r="D5797" s="11" t="s">
        <v>44852</v>
      </c>
      <c r="E5797" s="3" t="s">
        <v>44728</v>
      </c>
      <c r="F5797" t="s">
        <v>11505</v>
      </c>
      <c r="G5797" s="7" t="s">
        <v>44853</v>
      </c>
      <c r="H5797" s="12" t="str">
        <f t="shared" si="90"/>
        <v>insert into symbol(symbol_id, symbol_name, symbol_type, industry_code, on_market) values('046359','ND國泰','T','0099P','16/4/29');</v>
      </c>
    </row>
    <row r="5798" spans="1:8">
      <c r="A5798" t="s">
        <v>28642</v>
      </c>
      <c r="B5798" t="s">
        <v>28643</v>
      </c>
      <c r="C5798" s="9" t="s">
        <v>44873</v>
      </c>
      <c r="D5798" s="11" t="s">
        <v>44852</v>
      </c>
      <c r="E5798" s="3" t="s">
        <v>44676</v>
      </c>
      <c r="F5798" t="s">
        <v>11507</v>
      </c>
      <c r="G5798" s="7" t="s">
        <v>44853</v>
      </c>
      <c r="H5798" s="12" t="str">
        <f t="shared" si="90"/>
        <v>insert into symbol(symbol_id, symbol_name, symbol_type, industry_code, on_market) values('04635P','統一6C','T','0099P','16/6/22');</v>
      </c>
    </row>
    <row r="5799" spans="1:8">
      <c r="A5799" t="s">
        <v>39887</v>
      </c>
      <c r="B5799" t="s">
        <v>28644</v>
      </c>
      <c r="C5799" s="9" t="s">
        <v>44873</v>
      </c>
      <c r="D5799" s="11" t="s">
        <v>44852</v>
      </c>
      <c r="E5799" s="3" t="s">
        <v>44728</v>
      </c>
      <c r="F5799" t="s">
        <v>11509</v>
      </c>
      <c r="G5799" s="7" t="s">
        <v>44853</v>
      </c>
      <c r="H5799" s="12" t="str">
        <f t="shared" si="90"/>
        <v>insert into symbol(symbol_id, symbol_name, symbol_type, industry_code, on_market) values('046360','NE國泰','T','0099P','16/4/29');</v>
      </c>
    </row>
    <row r="5800" spans="1:8">
      <c r="A5800" t="s">
        <v>39888</v>
      </c>
      <c r="B5800" t="s">
        <v>28645</v>
      </c>
      <c r="C5800" s="9" t="s">
        <v>44873</v>
      </c>
      <c r="D5800" s="11" t="s">
        <v>44852</v>
      </c>
      <c r="E5800" s="3" t="s">
        <v>44728</v>
      </c>
      <c r="F5800" t="s">
        <v>11511</v>
      </c>
      <c r="G5800" s="7" t="s">
        <v>44853</v>
      </c>
      <c r="H5800" s="12" t="str">
        <f t="shared" si="90"/>
        <v>insert into symbol(symbol_id, symbol_name, symbol_type, industry_code, on_market) values('046361','元富28','T','0099P','16/4/29');</v>
      </c>
    </row>
    <row r="5801" spans="1:8">
      <c r="A5801" t="s">
        <v>39889</v>
      </c>
      <c r="B5801" t="s">
        <v>28646</v>
      </c>
      <c r="C5801" s="9" t="s">
        <v>44873</v>
      </c>
      <c r="D5801" s="11" t="s">
        <v>44852</v>
      </c>
      <c r="E5801" s="3" t="s">
        <v>44728</v>
      </c>
      <c r="F5801" t="s">
        <v>11513</v>
      </c>
      <c r="G5801" s="7" t="s">
        <v>44853</v>
      </c>
      <c r="H5801" s="12" t="str">
        <f t="shared" si="90"/>
        <v>insert into symbol(symbol_id, symbol_name, symbol_type, industry_code, on_market) values('046362','元富29','T','0099P','16/4/29');</v>
      </c>
    </row>
    <row r="5802" spans="1:8">
      <c r="A5802" t="s">
        <v>39890</v>
      </c>
      <c r="B5802" t="s">
        <v>28647</v>
      </c>
      <c r="C5802" s="9" t="s">
        <v>44873</v>
      </c>
      <c r="D5802" s="11" t="s">
        <v>44852</v>
      </c>
      <c r="E5802" s="3" t="s">
        <v>44728</v>
      </c>
      <c r="F5802" t="s">
        <v>11515</v>
      </c>
      <c r="G5802" s="7" t="s">
        <v>44853</v>
      </c>
      <c r="H5802" s="12" t="str">
        <f t="shared" si="90"/>
        <v>insert into symbol(symbol_id, symbol_name, symbol_type, industry_code, on_market) values('046363','元富30','T','0099P','16/4/29');</v>
      </c>
    </row>
    <row r="5803" spans="1:8">
      <c r="A5803" t="s">
        <v>39891</v>
      </c>
      <c r="B5803" t="s">
        <v>28648</v>
      </c>
      <c r="C5803" s="9" t="s">
        <v>44873</v>
      </c>
      <c r="D5803" s="11" t="s">
        <v>44852</v>
      </c>
      <c r="E5803" s="3" t="s">
        <v>44728</v>
      </c>
      <c r="F5803" t="s">
        <v>11517</v>
      </c>
      <c r="G5803" s="7" t="s">
        <v>44853</v>
      </c>
      <c r="H5803" s="12" t="str">
        <f t="shared" si="90"/>
        <v>insert into symbol(symbol_id, symbol_name, symbol_type, industry_code, on_market) values('046364','元富31','T','0099P','16/4/29');</v>
      </c>
    </row>
    <row r="5804" spans="1:8">
      <c r="A5804" t="s">
        <v>39892</v>
      </c>
      <c r="B5804" t="s">
        <v>28649</v>
      </c>
      <c r="C5804" s="9" t="s">
        <v>44873</v>
      </c>
      <c r="D5804" s="11" t="s">
        <v>44852</v>
      </c>
      <c r="E5804" s="3" t="s">
        <v>44728</v>
      </c>
      <c r="F5804" t="s">
        <v>11519</v>
      </c>
      <c r="G5804" s="7" t="s">
        <v>44853</v>
      </c>
      <c r="H5804" s="12" t="str">
        <f t="shared" si="90"/>
        <v>insert into symbol(symbol_id, symbol_name, symbol_type, industry_code, on_market) values('046365','元富32','T','0099P','16/4/29');</v>
      </c>
    </row>
    <row r="5805" spans="1:8">
      <c r="A5805" t="s">
        <v>39893</v>
      </c>
      <c r="B5805" t="s">
        <v>28650</v>
      </c>
      <c r="C5805" s="9" t="s">
        <v>44873</v>
      </c>
      <c r="D5805" s="11" t="s">
        <v>44852</v>
      </c>
      <c r="E5805" s="3" t="s">
        <v>44728</v>
      </c>
      <c r="F5805" t="s">
        <v>11521</v>
      </c>
      <c r="G5805" s="7" t="s">
        <v>44853</v>
      </c>
      <c r="H5805" s="12" t="str">
        <f t="shared" si="90"/>
        <v>insert into symbol(symbol_id, symbol_name, symbol_type, industry_code, on_market) values('046366','元富33','T','0099P','16/4/29');</v>
      </c>
    </row>
    <row r="5806" spans="1:8">
      <c r="A5806" t="s">
        <v>39894</v>
      </c>
      <c r="B5806" t="s">
        <v>28651</v>
      </c>
      <c r="C5806" s="9" t="s">
        <v>44873</v>
      </c>
      <c r="D5806" s="11" t="s">
        <v>44852</v>
      </c>
      <c r="E5806" s="3" t="s">
        <v>44728</v>
      </c>
      <c r="F5806" t="s">
        <v>11523</v>
      </c>
      <c r="G5806" s="7" t="s">
        <v>44853</v>
      </c>
      <c r="H5806" s="12" t="str">
        <f t="shared" si="90"/>
        <v>insert into symbol(symbol_id, symbol_name, symbol_type, industry_code, on_market) values('046367','元富34','T','0099P','16/4/29');</v>
      </c>
    </row>
    <row r="5807" spans="1:8">
      <c r="A5807" t="s">
        <v>39895</v>
      </c>
      <c r="B5807" t="s">
        <v>28652</v>
      </c>
      <c r="C5807" s="9" t="s">
        <v>44873</v>
      </c>
      <c r="D5807" s="11" t="s">
        <v>44852</v>
      </c>
      <c r="E5807" s="3" t="s">
        <v>44728</v>
      </c>
      <c r="F5807" t="s">
        <v>11525</v>
      </c>
      <c r="G5807" s="7" t="s">
        <v>44853</v>
      </c>
      <c r="H5807" s="12" t="str">
        <f t="shared" si="90"/>
        <v>insert into symbol(symbol_id, symbol_name, symbol_type, industry_code, on_market) values('046368','元富35','T','0099P','16/4/29');</v>
      </c>
    </row>
    <row r="5808" spans="1:8">
      <c r="A5808" t="s">
        <v>39896</v>
      </c>
      <c r="B5808" t="s">
        <v>28653</v>
      </c>
      <c r="C5808" s="9" t="s">
        <v>44873</v>
      </c>
      <c r="D5808" s="11" t="s">
        <v>44852</v>
      </c>
      <c r="E5808" s="3" t="s">
        <v>44728</v>
      </c>
      <c r="F5808" t="s">
        <v>11527</v>
      </c>
      <c r="G5808" s="7" t="s">
        <v>44853</v>
      </c>
      <c r="H5808" s="12" t="str">
        <f t="shared" si="90"/>
        <v>insert into symbol(symbol_id, symbol_name, symbol_type, industry_code, on_market) values('046369','元富36','T','0099P','16/4/29');</v>
      </c>
    </row>
    <row r="5809" spans="1:8">
      <c r="A5809" t="s">
        <v>28654</v>
      </c>
      <c r="B5809" t="s">
        <v>28655</v>
      </c>
      <c r="C5809" s="9" t="s">
        <v>44873</v>
      </c>
      <c r="D5809" s="11" t="s">
        <v>44852</v>
      </c>
      <c r="E5809" s="3" t="s">
        <v>44676</v>
      </c>
      <c r="F5809" t="s">
        <v>11529</v>
      </c>
      <c r="G5809" s="7" t="s">
        <v>44853</v>
      </c>
      <c r="H5809" s="12" t="str">
        <f t="shared" si="90"/>
        <v>insert into symbol(symbol_id, symbol_name, symbol_type, industry_code, on_market) values('04636P','統一6D','T','0099P','16/6/22');</v>
      </c>
    </row>
    <row r="5810" spans="1:8">
      <c r="A5810" t="s">
        <v>39897</v>
      </c>
      <c r="B5810" t="s">
        <v>28656</v>
      </c>
      <c r="C5810" s="9" t="s">
        <v>44873</v>
      </c>
      <c r="D5810" s="11" t="s">
        <v>44852</v>
      </c>
      <c r="E5810" s="3" t="s">
        <v>44728</v>
      </c>
      <c r="F5810" t="s">
        <v>11531</v>
      </c>
      <c r="G5810" s="7" t="s">
        <v>44853</v>
      </c>
      <c r="H5810" s="12" t="str">
        <f t="shared" si="90"/>
        <v>insert into symbol(symbol_id, symbol_name, symbol_type, industry_code, on_market) values('046370','元富37','T','0099P','16/4/29');</v>
      </c>
    </row>
    <row r="5811" spans="1:8">
      <c r="A5811" t="s">
        <v>39898</v>
      </c>
      <c r="B5811" t="s">
        <v>28657</v>
      </c>
      <c r="C5811" s="9" t="s">
        <v>44873</v>
      </c>
      <c r="D5811" s="11" t="s">
        <v>44852</v>
      </c>
      <c r="E5811" s="3" t="s">
        <v>44728</v>
      </c>
      <c r="F5811" t="s">
        <v>11533</v>
      </c>
      <c r="G5811" s="7" t="s">
        <v>44853</v>
      </c>
      <c r="H5811" s="12" t="str">
        <f t="shared" si="90"/>
        <v>insert into symbol(symbol_id, symbol_name, symbol_type, industry_code, on_market) values('046371','8U永豐','T','0099P','16/4/29');</v>
      </c>
    </row>
    <row r="5812" spans="1:8">
      <c r="A5812" t="s">
        <v>39899</v>
      </c>
      <c r="B5812" t="s">
        <v>28658</v>
      </c>
      <c r="C5812" s="9" t="s">
        <v>44873</v>
      </c>
      <c r="D5812" s="11" t="s">
        <v>44852</v>
      </c>
      <c r="E5812" s="3" t="s">
        <v>44728</v>
      </c>
      <c r="F5812" t="s">
        <v>11535</v>
      </c>
      <c r="G5812" s="7" t="s">
        <v>44853</v>
      </c>
      <c r="H5812" s="12" t="str">
        <f t="shared" si="90"/>
        <v>insert into symbol(symbol_id, symbol_name, symbol_type, industry_code, on_market) values('046372','8V永豐','T','0099P','16/4/29');</v>
      </c>
    </row>
    <row r="5813" spans="1:8">
      <c r="A5813" t="s">
        <v>39900</v>
      </c>
      <c r="B5813" t="s">
        <v>28659</v>
      </c>
      <c r="C5813" s="9" t="s">
        <v>44873</v>
      </c>
      <c r="D5813" s="11" t="s">
        <v>44852</v>
      </c>
      <c r="E5813" s="3" t="s">
        <v>44728</v>
      </c>
      <c r="F5813" t="s">
        <v>11537</v>
      </c>
      <c r="G5813" s="7" t="s">
        <v>44853</v>
      </c>
      <c r="H5813" s="12" t="str">
        <f t="shared" si="90"/>
        <v>insert into symbol(symbol_id, symbol_name, symbol_type, industry_code, on_market) values('046373','8W永豐','T','0099P','16/4/29');</v>
      </c>
    </row>
    <row r="5814" spans="1:8">
      <c r="A5814" t="s">
        <v>39901</v>
      </c>
      <c r="B5814" t="s">
        <v>28660</v>
      </c>
      <c r="C5814" s="9" t="s">
        <v>44873</v>
      </c>
      <c r="D5814" s="11" t="s">
        <v>44852</v>
      </c>
      <c r="E5814" s="3" t="s">
        <v>44728</v>
      </c>
      <c r="F5814" t="s">
        <v>11539</v>
      </c>
      <c r="G5814" s="7" t="s">
        <v>44853</v>
      </c>
      <c r="H5814" s="12" t="str">
        <f t="shared" si="90"/>
        <v>insert into symbol(symbol_id, symbol_name, symbol_type, industry_code, on_market) values('046374','8X永豐','T','0099P','16/4/29');</v>
      </c>
    </row>
    <row r="5815" spans="1:8">
      <c r="A5815" t="s">
        <v>39902</v>
      </c>
      <c r="B5815" t="s">
        <v>28661</v>
      </c>
      <c r="C5815" s="9" t="s">
        <v>44873</v>
      </c>
      <c r="D5815" s="11" t="s">
        <v>44852</v>
      </c>
      <c r="E5815" s="3" t="s">
        <v>44728</v>
      </c>
      <c r="F5815" t="s">
        <v>11541</v>
      </c>
      <c r="G5815" s="7" t="s">
        <v>44853</v>
      </c>
      <c r="H5815" s="12" t="str">
        <f t="shared" si="90"/>
        <v>insert into symbol(symbol_id, symbol_name, symbol_type, industry_code, on_market) values('046375','8Y永豐','T','0099P','16/4/29');</v>
      </c>
    </row>
    <row r="5816" spans="1:8">
      <c r="A5816" t="s">
        <v>39903</v>
      </c>
      <c r="B5816" t="s">
        <v>28662</v>
      </c>
      <c r="C5816" s="9" t="s">
        <v>44873</v>
      </c>
      <c r="D5816" s="11" t="s">
        <v>44852</v>
      </c>
      <c r="E5816" s="3" t="s">
        <v>44728</v>
      </c>
      <c r="F5816" t="s">
        <v>11543</v>
      </c>
      <c r="G5816" s="7" t="s">
        <v>44853</v>
      </c>
      <c r="H5816" s="12" t="str">
        <f t="shared" si="90"/>
        <v>insert into symbol(symbol_id, symbol_name, symbol_type, industry_code, on_market) values('046376','8Z永豐','T','0099P','16/4/29');</v>
      </c>
    </row>
    <row r="5817" spans="1:8">
      <c r="A5817" t="s">
        <v>39904</v>
      </c>
      <c r="B5817" t="s">
        <v>28663</v>
      </c>
      <c r="C5817" s="9" t="s">
        <v>44873</v>
      </c>
      <c r="D5817" s="11" t="s">
        <v>44852</v>
      </c>
      <c r="E5817" s="3" t="s">
        <v>44728</v>
      </c>
      <c r="F5817" t="s">
        <v>11545</v>
      </c>
      <c r="G5817" s="7" t="s">
        <v>44853</v>
      </c>
      <c r="H5817" s="12" t="str">
        <f t="shared" si="90"/>
        <v>insert into symbol(symbol_id, symbol_name, symbol_type, industry_code, on_market) values('046377','合庫01','T','0099P','16/4/29');</v>
      </c>
    </row>
    <row r="5818" spans="1:8">
      <c r="A5818" t="s">
        <v>39905</v>
      </c>
      <c r="B5818" t="s">
        <v>28664</v>
      </c>
      <c r="C5818" s="9" t="s">
        <v>44873</v>
      </c>
      <c r="D5818" s="11" t="s">
        <v>44852</v>
      </c>
      <c r="E5818" s="3" t="s">
        <v>44728</v>
      </c>
      <c r="F5818" t="s">
        <v>11547</v>
      </c>
      <c r="G5818" s="7" t="s">
        <v>44853</v>
      </c>
      <c r="H5818" s="12" t="str">
        <f t="shared" si="90"/>
        <v>insert into symbol(symbol_id, symbol_name, symbol_type, industry_code, on_market) values('046378','合庫02','T','0099P','16/4/29');</v>
      </c>
    </row>
    <row r="5819" spans="1:8">
      <c r="A5819" t="s">
        <v>39906</v>
      </c>
      <c r="B5819" t="s">
        <v>28665</v>
      </c>
      <c r="C5819" s="9" t="s">
        <v>44873</v>
      </c>
      <c r="D5819" s="11" t="s">
        <v>44852</v>
      </c>
      <c r="E5819" s="3" t="s">
        <v>44729</v>
      </c>
      <c r="F5819" t="s">
        <v>11549</v>
      </c>
      <c r="G5819" s="7" t="s">
        <v>44853</v>
      </c>
      <c r="H5819" s="12" t="str">
        <f t="shared" si="90"/>
        <v>insert into symbol(symbol_id, symbol_name, symbol_type, industry_code, on_market) values('046379','統一LQ','T','0099P','16/5/3');</v>
      </c>
    </row>
    <row r="5820" spans="1:8">
      <c r="A5820" t="s">
        <v>28666</v>
      </c>
      <c r="B5820" t="s">
        <v>28667</v>
      </c>
      <c r="C5820" s="9" t="s">
        <v>44873</v>
      </c>
      <c r="D5820" s="11" t="s">
        <v>44852</v>
      </c>
      <c r="E5820" s="3" t="s">
        <v>44676</v>
      </c>
      <c r="F5820" t="s">
        <v>11551</v>
      </c>
      <c r="G5820" s="7" t="s">
        <v>44853</v>
      </c>
      <c r="H5820" s="12" t="str">
        <f t="shared" si="90"/>
        <v>insert into symbol(symbol_id, symbol_name, symbol_type, industry_code, on_market) values('04637P','BF群益','T','0099P','16/6/22');</v>
      </c>
    </row>
    <row r="5821" spans="1:8">
      <c r="A5821" t="s">
        <v>39907</v>
      </c>
      <c r="B5821" t="s">
        <v>28668</v>
      </c>
      <c r="C5821" s="9" t="s">
        <v>44873</v>
      </c>
      <c r="D5821" s="11" t="s">
        <v>44852</v>
      </c>
      <c r="E5821" s="3" t="s">
        <v>44729</v>
      </c>
      <c r="F5821" t="s">
        <v>11553</v>
      </c>
      <c r="G5821" s="7" t="s">
        <v>44853</v>
      </c>
      <c r="H5821" s="12" t="str">
        <f t="shared" si="90"/>
        <v>insert into symbol(symbol_id, symbol_name, symbol_type, industry_code, on_market) values('046380','日盛DM','T','0099P','16/5/3');</v>
      </c>
    </row>
    <row r="5822" spans="1:8">
      <c r="A5822" t="s">
        <v>39908</v>
      </c>
      <c r="B5822" t="s">
        <v>28669</v>
      </c>
      <c r="C5822" s="9" t="s">
        <v>44873</v>
      </c>
      <c r="D5822" s="11" t="s">
        <v>44852</v>
      </c>
      <c r="E5822" s="3" t="s">
        <v>44729</v>
      </c>
      <c r="F5822" t="s">
        <v>11555</v>
      </c>
      <c r="G5822" s="7" t="s">
        <v>44853</v>
      </c>
      <c r="H5822" s="12" t="str">
        <f t="shared" si="90"/>
        <v>insert into symbol(symbol_id, symbol_name, symbol_type, industry_code, on_market) values('046381','54群益','T','0099P','16/5/3');</v>
      </c>
    </row>
    <row r="5823" spans="1:8">
      <c r="A5823" t="s">
        <v>39909</v>
      </c>
      <c r="B5823" t="s">
        <v>28670</v>
      </c>
      <c r="C5823" s="9" t="s">
        <v>44873</v>
      </c>
      <c r="D5823" s="11" t="s">
        <v>44852</v>
      </c>
      <c r="E5823" s="3" t="s">
        <v>44729</v>
      </c>
      <c r="F5823" t="s">
        <v>11557</v>
      </c>
      <c r="G5823" s="7" t="s">
        <v>44853</v>
      </c>
      <c r="H5823" s="12" t="str">
        <f t="shared" si="90"/>
        <v>insert into symbol(symbol_id, symbol_name, symbol_type, industry_code, on_market) values('046382','55群益','T','0099P','16/5/3');</v>
      </c>
    </row>
    <row r="5824" spans="1:8">
      <c r="A5824" t="s">
        <v>39910</v>
      </c>
      <c r="B5824" t="s">
        <v>28671</v>
      </c>
      <c r="C5824" s="9" t="s">
        <v>44873</v>
      </c>
      <c r="D5824" s="11" t="s">
        <v>44852</v>
      </c>
      <c r="E5824" s="3" t="s">
        <v>44729</v>
      </c>
      <c r="F5824" t="s">
        <v>11559</v>
      </c>
      <c r="G5824" s="7" t="s">
        <v>44853</v>
      </c>
      <c r="H5824" s="12" t="str">
        <f t="shared" si="90"/>
        <v>insert into symbol(symbol_id, symbol_name, symbol_type, industry_code, on_market) values('046383','凱基MX','T','0099P','16/5/3');</v>
      </c>
    </row>
    <row r="5825" spans="1:8">
      <c r="A5825" t="s">
        <v>39911</v>
      </c>
      <c r="B5825" t="s">
        <v>28672</v>
      </c>
      <c r="C5825" s="9" t="s">
        <v>44873</v>
      </c>
      <c r="D5825" s="11" t="s">
        <v>44852</v>
      </c>
      <c r="E5825" s="3" t="s">
        <v>44729</v>
      </c>
      <c r="F5825" t="s">
        <v>11561</v>
      </c>
      <c r="G5825" s="7" t="s">
        <v>44853</v>
      </c>
      <c r="H5825" s="12" t="str">
        <f t="shared" si="90"/>
        <v>insert into symbol(symbol_id, symbol_name, symbol_type, industry_code, on_market) values('046384','凱基MY','T','0099P','16/5/3');</v>
      </c>
    </row>
    <row r="5826" spans="1:8">
      <c r="A5826" t="s">
        <v>39912</v>
      </c>
      <c r="B5826" t="s">
        <v>28673</v>
      </c>
      <c r="C5826" s="9" t="s">
        <v>44873</v>
      </c>
      <c r="D5826" s="11" t="s">
        <v>44852</v>
      </c>
      <c r="E5826" s="3" t="s">
        <v>44729</v>
      </c>
      <c r="F5826" t="s">
        <v>11563</v>
      </c>
      <c r="G5826" s="7" t="s">
        <v>44853</v>
      </c>
      <c r="H5826" s="12" t="str">
        <f t="shared" si="90"/>
        <v>insert into symbol(symbol_id, symbol_name, symbol_type, industry_code, on_market) values('046385','凱基NA','T','0099P','16/5/3');</v>
      </c>
    </row>
    <row r="5827" spans="1:8">
      <c r="A5827" t="s">
        <v>39913</v>
      </c>
      <c r="B5827" t="s">
        <v>28674</v>
      </c>
      <c r="C5827" s="9" t="s">
        <v>44873</v>
      </c>
      <c r="D5827" s="11" t="s">
        <v>44852</v>
      </c>
      <c r="E5827" s="3" t="s">
        <v>44729</v>
      </c>
      <c r="F5827" t="s">
        <v>11565</v>
      </c>
      <c r="G5827" s="7" t="s">
        <v>44853</v>
      </c>
      <c r="H5827" s="12" t="str">
        <f t="shared" ref="H5827:H5890" si="91">$H$1 &amp; "'" &amp; TRIM(A5827) &amp;"'"  &amp; ",'" &amp; B5827 &amp;"'" &amp; ",'" &amp; C5827 &amp;"'" &amp; ",'" &amp; D5827 &amp;"'" &amp; ",'" &amp; E5827 &amp;"');"</f>
        <v>insert into symbol(symbol_id, symbol_name, symbol_type, industry_code, on_market) values('046386','凱基NC','T','0099P','16/5/3');</v>
      </c>
    </row>
    <row r="5828" spans="1:8">
      <c r="A5828" t="s">
        <v>39914</v>
      </c>
      <c r="B5828" t="s">
        <v>28675</v>
      </c>
      <c r="C5828" s="9" t="s">
        <v>44873</v>
      </c>
      <c r="D5828" s="11" t="s">
        <v>44852</v>
      </c>
      <c r="E5828" s="3" t="s">
        <v>44729</v>
      </c>
      <c r="F5828" t="s">
        <v>11567</v>
      </c>
      <c r="G5828" s="7" t="s">
        <v>44853</v>
      </c>
      <c r="H5828" s="12" t="str">
        <f t="shared" si="91"/>
        <v>insert into symbol(symbol_id, symbol_name, symbol_type, industry_code, on_market) values('046387','康和FU','T','0099P','16/5/3');</v>
      </c>
    </row>
    <row r="5829" spans="1:8">
      <c r="A5829" t="s">
        <v>39915</v>
      </c>
      <c r="B5829" t="s">
        <v>28676</v>
      </c>
      <c r="C5829" s="9" t="s">
        <v>44873</v>
      </c>
      <c r="D5829" s="11" t="s">
        <v>44852</v>
      </c>
      <c r="E5829" s="3" t="s">
        <v>44729</v>
      </c>
      <c r="F5829" t="s">
        <v>11569</v>
      </c>
      <c r="G5829" s="7" t="s">
        <v>44853</v>
      </c>
      <c r="H5829" s="12" t="str">
        <f t="shared" si="91"/>
        <v>insert into symbol(symbol_id, symbol_name, symbol_type, industry_code, on_market) values('046388','元富42','T','0099P','16/5/3');</v>
      </c>
    </row>
    <row r="5830" spans="1:8">
      <c r="A5830" t="s">
        <v>39916</v>
      </c>
      <c r="B5830" t="s">
        <v>28677</v>
      </c>
      <c r="C5830" s="9" t="s">
        <v>44873</v>
      </c>
      <c r="D5830" s="11" t="s">
        <v>44852</v>
      </c>
      <c r="E5830" s="3" t="s">
        <v>44729</v>
      </c>
      <c r="F5830" t="s">
        <v>11571</v>
      </c>
      <c r="G5830" s="7" t="s">
        <v>44853</v>
      </c>
      <c r="H5830" s="12" t="str">
        <f t="shared" si="91"/>
        <v>insert into symbol(symbol_id, symbol_name, symbol_type, industry_code, on_market) values('046389','元富43','T','0099P','16/5/3');</v>
      </c>
    </row>
    <row r="5831" spans="1:8">
      <c r="A5831" t="s">
        <v>28678</v>
      </c>
      <c r="B5831" t="s">
        <v>28679</v>
      </c>
      <c r="C5831" s="9" t="s">
        <v>44873</v>
      </c>
      <c r="D5831" s="11" t="s">
        <v>44852</v>
      </c>
      <c r="E5831" s="3" t="s">
        <v>44676</v>
      </c>
      <c r="F5831" t="s">
        <v>11573</v>
      </c>
      <c r="G5831" s="7" t="s">
        <v>44853</v>
      </c>
      <c r="H5831" s="12" t="str">
        <f t="shared" si="91"/>
        <v>insert into symbol(symbol_id, symbol_name, symbol_type, industry_code, on_market) values('04638P','BG群益','T','0099P','16/6/22');</v>
      </c>
    </row>
    <row r="5832" spans="1:8">
      <c r="A5832" t="s">
        <v>39917</v>
      </c>
      <c r="B5832" t="s">
        <v>28680</v>
      </c>
      <c r="C5832" s="9" t="s">
        <v>44873</v>
      </c>
      <c r="D5832" s="11" t="s">
        <v>44852</v>
      </c>
      <c r="E5832" s="3" t="s">
        <v>44729</v>
      </c>
      <c r="F5832" t="s">
        <v>11575</v>
      </c>
      <c r="G5832" s="7" t="s">
        <v>44853</v>
      </c>
      <c r="H5832" s="12" t="str">
        <f t="shared" si="91"/>
        <v>insert into symbol(symbol_id, symbol_name, symbol_type, industry_code, on_market) values('046390','元富44','T','0099P','16/5/3');</v>
      </c>
    </row>
    <row r="5833" spans="1:8">
      <c r="A5833" t="s">
        <v>39918</v>
      </c>
      <c r="B5833" t="s">
        <v>28681</v>
      </c>
      <c r="C5833" s="9" t="s">
        <v>44873</v>
      </c>
      <c r="D5833" s="11" t="s">
        <v>44852</v>
      </c>
      <c r="E5833" s="3" t="s">
        <v>44729</v>
      </c>
      <c r="F5833" t="s">
        <v>11577</v>
      </c>
      <c r="G5833" s="7" t="s">
        <v>44853</v>
      </c>
      <c r="H5833" s="12" t="str">
        <f t="shared" si="91"/>
        <v>insert into symbol(symbol_id, symbol_name, symbol_type, industry_code, on_market) values('046391','NN元大','T','0099P','16/5/3');</v>
      </c>
    </row>
    <row r="5834" spans="1:8">
      <c r="A5834" t="s">
        <v>39919</v>
      </c>
      <c r="B5834" t="s">
        <v>28682</v>
      </c>
      <c r="C5834" s="9" t="s">
        <v>44873</v>
      </c>
      <c r="D5834" s="11" t="s">
        <v>44852</v>
      </c>
      <c r="E5834" s="3" t="s">
        <v>44729</v>
      </c>
      <c r="F5834" t="s">
        <v>11579</v>
      </c>
      <c r="G5834" s="7" t="s">
        <v>44853</v>
      </c>
      <c r="H5834" s="12" t="str">
        <f t="shared" si="91"/>
        <v>insert into symbol(symbol_id, symbol_name, symbol_type, industry_code, on_market) values('046392','NP元大','T','0099P','16/5/3');</v>
      </c>
    </row>
    <row r="5835" spans="1:8">
      <c r="A5835" t="s">
        <v>39920</v>
      </c>
      <c r="B5835" t="s">
        <v>28683</v>
      </c>
      <c r="C5835" s="9" t="s">
        <v>44873</v>
      </c>
      <c r="D5835" s="11" t="s">
        <v>44852</v>
      </c>
      <c r="E5835" s="3" t="s">
        <v>44729</v>
      </c>
      <c r="F5835" t="s">
        <v>11581</v>
      </c>
      <c r="G5835" s="7" t="s">
        <v>44853</v>
      </c>
      <c r="H5835" s="12" t="str">
        <f t="shared" si="91"/>
        <v>insert into symbol(symbol_id, symbol_name, symbol_type, industry_code, on_market) values('046393','NQ元大','T','0099P','16/5/3');</v>
      </c>
    </row>
    <row r="5836" spans="1:8">
      <c r="A5836" t="s">
        <v>39921</v>
      </c>
      <c r="B5836" t="s">
        <v>28684</v>
      </c>
      <c r="C5836" s="9" t="s">
        <v>44873</v>
      </c>
      <c r="D5836" s="11" t="s">
        <v>44852</v>
      </c>
      <c r="E5836" s="3" t="s">
        <v>44729</v>
      </c>
      <c r="F5836" t="s">
        <v>11583</v>
      </c>
      <c r="G5836" s="7" t="s">
        <v>44853</v>
      </c>
      <c r="H5836" s="12" t="str">
        <f t="shared" si="91"/>
        <v>insert into symbol(symbol_id, symbol_name, symbol_type, industry_code, on_market) values('046394','NR元大','T','0099P','16/5/3');</v>
      </c>
    </row>
    <row r="5837" spans="1:8">
      <c r="A5837" t="s">
        <v>39922</v>
      </c>
      <c r="B5837" t="s">
        <v>28685</v>
      </c>
      <c r="C5837" s="9" t="s">
        <v>44873</v>
      </c>
      <c r="D5837" s="11" t="s">
        <v>44852</v>
      </c>
      <c r="E5837" s="3" t="s">
        <v>44729</v>
      </c>
      <c r="F5837" t="s">
        <v>11585</v>
      </c>
      <c r="G5837" s="7" t="s">
        <v>44853</v>
      </c>
      <c r="H5837" s="12" t="str">
        <f t="shared" si="91"/>
        <v>insert into symbol(symbol_id, symbol_name, symbol_type, industry_code, on_market) values('046395','NS元大','T','0099P','16/5/3');</v>
      </c>
    </row>
    <row r="5838" spans="1:8">
      <c r="A5838" t="s">
        <v>39923</v>
      </c>
      <c r="B5838" t="s">
        <v>28686</v>
      </c>
      <c r="C5838" s="9" t="s">
        <v>44873</v>
      </c>
      <c r="D5838" s="11" t="s">
        <v>44852</v>
      </c>
      <c r="E5838" s="3" t="s">
        <v>44729</v>
      </c>
      <c r="F5838" t="s">
        <v>11587</v>
      </c>
      <c r="G5838" s="7" t="s">
        <v>44853</v>
      </c>
      <c r="H5838" s="12" t="str">
        <f t="shared" si="91"/>
        <v>insert into symbol(symbol_id, symbol_name, symbol_type, industry_code, on_market) values('046396','NT元大','T','0099P','16/5/3');</v>
      </c>
    </row>
    <row r="5839" spans="1:8">
      <c r="A5839" t="s">
        <v>39924</v>
      </c>
      <c r="B5839" t="s">
        <v>28687</v>
      </c>
      <c r="C5839" s="9" t="s">
        <v>44873</v>
      </c>
      <c r="D5839" s="11" t="s">
        <v>44852</v>
      </c>
      <c r="E5839" s="3" t="s">
        <v>44729</v>
      </c>
      <c r="F5839" t="s">
        <v>11589</v>
      </c>
      <c r="G5839" s="7" t="s">
        <v>44853</v>
      </c>
      <c r="H5839" s="12" t="str">
        <f t="shared" si="91"/>
        <v>insert into symbol(symbol_id, symbol_name, symbol_type, industry_code, on_market) values('046397','NU元大','T','0099P','16/5/3');</v>
      </c>
    </row>
    <row r="5840" spans="1:8">
      <c r="A5840" t="s">
        <v>39925</v>
      </c>
      <c r="B5840" t="s">
        <v>28688</v>
      </c>
      <c r="C5840" s="9" t="s">
        <v>44873</v>
      </c>
      <c r="D5840" s="11" t="s">
        <v>44852</v>
      </c>
      <c r="E5840" s="3" t="s">
        <v>44729</v>
      </c>
      <c r="F5840" t="s">
        <v>11591</v>
      </c>
      <c r="G5840" s="7" t="s">
        <v>44853</v>
      </c>
      <c r="H5840" s="12" t="str">
        <f t="shared" si="91"/>
        <v>insert into symbol(symbol_id, symbol_name, symbol_type, industry_code, on_market) values('046398','NV元大','T','0099P','16/5/3');</v>
      </c>
    </row>
    <row r="5841" spans="1:8">
      <c r="A5841" t="s">
        <v>39926</v>
      </c>
      <c r="B5841" t="s">
        <v>28689</v>
      </c>
      <c r="C5841" s="9" t="s">
        <v>44873</v>
      </c>
      <c r="D5841" s="11" t="s">
        <v>44852</v>
      </c>
      <c r="E5841" s="3" t="s">
        <v>44729</v>
      </c>
      <c r="F5841" t="s">
        <v>11593</v>
      </c>
      <c r="G5841" s="7" t="s">
        <v>44853</v>
      </c>
      <c r="H5841" s="12" t="str">
        <f t="shared" si="91"/>
        <v>insert into symbol(symbol_id, symbol_name, symbol_type, industry_code, on_market) values('046399','NW元大','T','0099P','16/5/3');</v>
      </c>
    </row>
    <row r="5842" spans="1:8">
      <c r="A5842" t="s">
        <v>28690</v>
      </c>
      <c r="B5842" t="s">
        <v>28691</v>
      </c>
      <c r="C5842" s="9" t="s">
        <v>44873</v>
      </c>
      <c r="D5842" s="11" t="s">
        <v>44852</v>
      </c>
      <c r="E5842" s="3" t="s">
        <v>44676</v>
      </c>
      <c r="F5842" t="s">
        <v>11595</v>
      </c>
      <c r="G5842" s="7" t="s">
        <v>44853</v>
      </c>
      <c r="H5842" s="12" t="str">
        <f t="shared" si="91"/>
        <v>insert into symbol(symbol_id, symbol_name, symbol_type, industry_code, on_market) values('04639P','BH群益','T','0099P','16/6/22');</v>
      </c>
    </row>
    <row r="5843" spans="1:8">
      <c r="A5843" t="s">
        <v>39927</v>
      </c>
      <c r="B5843" t="s">
        <v>28692</v>
      </c>
      <c r="C5843" s="9" t="s">
        <v>44873</v>
      </c>
      <c r="D5843" s="11" t="s">
        <v>44852</v>
      </c>
      <c r="E5843" s="3" t="s">
        <v>44729</v>
      </c>
      <c r="F5843" t="s">
        <v>11597</v>
      </c>
      <c r="G5843" s="7" t="s">
        <v>44853</v>
      </c>
      <c r="H5843" s="12" t="str">
        <f t="shared" si="91"/>
        <v>insert into symbol(symbol_id, symbol_name, symbol_type, industry_code, on_market) values('046400','NX元大','T','0099P','16/5/3');</v>
      </c>
    </row>
    <row r="5844" spans="1:8">
      <c r="A5844" t="s">
        <v>39928</v>
      </c>
      <c r="B5844" t="s">
        <v>28693</v>
      </c>
      <c r="C5844" s="9" t="s">
        <v>44873</v>
      </c>
      <c r="D5844" s="11" t="s">
        <v>44852</v>
      </c>
      <c r="E5844" s="3" t="s">
        <v>44729</v>
      </c>
      <c r="F5844" t="s">
        <v>11599</v>
      </c>
      <c r="G5844" s="7" t="s">
        <v>44853</v>
      </c>
      <c r="H5844" s="12" t="str">
        <f t="shared" si="91"/>
        <v>insert into symbol(symbol_id, symbol_name, symbol_type, industry_code, on_market) values('046401','NY元大','T','0099P','16/5/3');</v>
      </c>
    </row>
    <row r="5845" spans="1:8">
      <c r="A5845" t="s">
        <v>39929</v>
      </c>
      <c r="B5845" t="s">
        <v>28694</v>
      </c>
      <c r="C5845" s="9" t="s">
        <v>44873</v>
      </c>
      <c r="D5845" s="11" t="s">
        <v>44852</v>
      </c>
      <c r="E5845" s="3" t="s">
        <v>44729</v>
      </c>
      <c r="F5845" t="s">
        <v>11601</v>
      </c>
      <c r="G5845" s="7" t="s">
        <v>44853</v>
      </c>
      <c r="H5845" s="12" t="str">
        <f t="shared" si="91"/>
        <v>insert into symbol(symbol_id, symbol_name, symbol_type, industry_code, on_market) values('046402','中信B9','T','0099P','16/5/3');</v>
      </c>
    </row>
    <row r="5846" spans="1:8">
      <c r="A5846" t="s">
        <v>39930</v>
      </c>
      <c r="B5846" t="s">
        <v>28695</v>
      </c>
      <c r="C5846" s="9" t="s">
        <v>44873</v>
      </c>
      <c r="D5846" s="11" t="s">
        <v>44852</v>
      </c>
      <c r="E5846" s="3" t="s">
        <v>44729</v>
      </c>
      <c r="F5846" t="s">
        <v>11603</v>
      </c>
      <c r="G5846" s="7" t="s">
        <v>44853</v>
      </c>
      <c r="H5846" s="12" t="str">
        <f t="shared" si="91"/>
        <v>insert into symbol(symbol_id, symbol_name, symbol_type, industry_code, on_market) values('046403','9A永豐','T','0099P','16/5/3');</v>
      </c>
    </row>
    <row r="5847" spans="1:8">
      <c r="A5847" t="s">
        <v>39931</v>
      </c>
      <c r="B5847" t="s">
        <v>28696</v>
      </c>
      <c r="C5847" s="9" t="s">
        <v>44873</v>
      </c>
      <c r="D5847" s="11" t="s">
        <v>44852</v>
      </c>
      <c r="E5847" s="3" t="s">
        <v>44729</v>
      </c>
      <c r="F5847" t="s">
        <v>11605</v>
      </c>
      <c r="G5847" s="7" t="s">
        <v>44853</v>
      </c>
      <c r="H5847" s="12" t="str">
        <f t="shared" si="91"/>
        <v>insert into symbol(symbol_id, symbol_name, symbol_type, industry_code, on_market) values('046404','9B永豐','T','0099P','16/5/3');</v>
      </c>
    </row>
    <row r="5848" spans="1:8">
      <c r="A5848" t="s">
        <v>39932</v>
      </c>
      <c r="B5848" t="s">
        <v>28697</v>
      </c>
      <c r="C5848" s="9" t="s">
        <v>44873</v>
      </c>
      <c r="D5848" s="11" t="s">
        <v>44852</v>
      </c>
      <c r="E5848" s="3" t="s">
        <v>44729</v>
      </c>
      <c r="F5848" t="s">
        <v>11607</v>
      </c>
      <c r="G5848" s="7" t="s">
        <v>44853</v>
      </c>
      <c r="H5848" s="12" t="str">
        <f t="shared" si="91"/>
        <v>insert into symbol(symbol_id, symbol_name, symbol_type, industry_code, on_market) values('046405','9C永豐','T','0099P','16/5/3');</v>
      </c>
    </row>
    <row r="5849" spans="1:8">
      <c r="A5849" t="s">
        <v>39933</v>
      </c>
      <c r="B5849" t="s">
        <v>28698</v>
      </c>
      <c r="C5849" s="9" t="s">
        <v>44873</v>
      </c>
      <c r="D5849" s="11" t="s">
        <v>44852</v>
      </c>
      <c r="E5849" s="3" t="s">
        <v>44729</v>
      </c>
      <c r="F5849" t="s">
        <v>11609</v>
      </c>
      <c r="G5849" s="7" t="s">
        <v>44853</v>
      </c>
      <c r="H5849" s="12" t="str">
        <f t="shared" si="91"/>
        <v>insert into symbol(symbol_id, symbol_name, symbol_type, industry_code, on_market) values('046406','台新7I','T','0099P','16/5/3');</v>
      </c>
    </row>
    <row r="5850" spans="1:8">
      <c r="A5850" t="s">
        <v>39934</v>
      </c>
      <c r="B5850" t="s">
        <v>28699</v>
      </c>
      <c r="C5850" s="9" t="s">
        <v>44873</v>
      </c>
      <c r="D5850" s="11" t="s">
        <v>44852</v>
      </c>
      <c r="E5850" s="3" t="s">
        <v>44729</v>
      </c>
      <c r="F5850" t="s">
        <v>11611</v>
      </c>
      <c r="G5850" s="7" t="s">
        <v>44853</v>
      </c>
      <c r="H5850" s="12" t="str">
        <f t="shared" si="91"/>
        <v>insert into symbol(symbol_id, symbol_name, symbol_type, industry_code, on_market) values('046407','NI國泰','T','0099P','16/5/3');</v>
      </c>
    </row>
    <row r="5851" spans="1:8">
      <c r="A5851" t="s">
        <v>39935</v>
      </c>
      <c r="B5851" t="s">
        <v>28700</v>
      </c>
      <c r="C5851" s="9" t="s">
        <v>44873</v>
      </c>
      <c r="D5851" s="11" t="s">
        <v>44852</v>
      </c>
      <c r="E5851" s="3" t="s">
        <v>44729</v>
      </c>
      <c r="F5851" t="s">
        <v>11613</v>
      </c>
      <c r="G5851" s="7" t="s">
        <v>44853</v>
      </c>
      <c r="H5851" s="12" t="str">
        <f t="shared" si="91"/>
        <v>insert into symbol(symbol_id, symbol_name, symbol_type, industry_code, on_market) values('046408','NJ國泰','T','0099P','16/5/3');</v>
      </c>
    </row>
    <row r="5852" spans="1:8">
      <c r="A5852" t="s">
        <v>39936</v>
      </c>
      <c r="B5852" t="s">
        <v>28701</v>
      </c>
      <c r="C5852" s="9" t="s">
        <v>44873</v>
      </c>
      <c r="D5852" s="11" t="s">
        <v>44852</v>
      </c>
      <c r="E5852" s="3" t="s">
        <v>44729</v>
      </c>
      <c r="F5852" t="s">
        <v>11615</v>
      </c>
      <c r="G5852" s="7" t="s">
        <v>44853</v>
      </c>
      <c r="H5852" s="12" t="str">
        <f t="shared" si="91"/>
        <v>insert into symbol(symbol_id, symbol_name, symbol_type, industry_code, on_market) values('046409','MS富邦','T','0099P','16/5/3');</v>
      </c>
    </row>
    <row r="5853" spans="1:8">
      <c r="A5853" t="s">
        <v>28702</v>
      </c>
      <c r="B5853" t="s">
        <v>28703</v>
      </c>
      <c r="C5853" s="9" t="s">
        <v>44873</v>
      </c>
      <c r="D5853" s="11" t="s">
        <v>44852</v>
      </c>
      <c r="E5853" s="3" t="s">
        <v>44676</v>
      </c>
      <c r="F5853" t="s">
        <v>11617</v>
      </c>
      <c r="G5853" s="7" t="s">
        <v>44853</v>
      </c>
      <c r="H5853" s="12" t="str">
        <f t="shared" si="91"/>
        <v>insert into symbol(symbol_id, symbol_name, symbol_type, industry_code, on_market) values('04640P','BI群益','T','0099P','16/6/22');</v>
      </c>
    </row>
    <row r="5854" spans="1:8">
      <c r="A5854" t="s">
        <v>39937</v>
      </c>
      <c r="B5854" t="s">
        <v>28704</v>
      </c>
      <c r="C5854" s="9" t="s">
        <v>44873</v>
      </c>
      <c r="D5854" s="11" t="s">
        <v>44852</v>
      </c>
      <c r="E5854" s="3" t="s">
        <v>44730</v>
      </c>
      <c r="F5854" t="s">
        <v>11619</v>
      </c>
      <c r="G5854" s="7" t="s">
        <v>44853</v>
      </c>
      <c r="H5854" s="12" t="str">
        <f t="shared" si="91"/>
        <v>insert into symbol(symbol_id, symbol_name, symbol_type, industry_code, on_market) values('046410','中信C1','T','0099P','16/5/4');</v>
      </c>
    </row>
    <row r="5855" spans="1:8">
      <c r="A5855" t="s">
        <v>39938</v>
      </c>
      <c r="B5855" t="s">
        <v>28705</v>
      </c>
      <c r="C5855" s="9" t="s">
        <v>44873</v>
      </c>
      <c r="D5855" s="11" t="s">
        <v>44852</v>
      </c>
      <c r="E5855" s="3" t="s">
        <v>44730</v>
      </c>
      <c r="F5855" t="s">
        <v>11621</v>
      </c>
      <c r="G5855" s="7" t="s">
        <v>44853</v>
      </c>
      <c r="H5855" s="12" t="str">
        <f t="shared" si="91"/>
        <v>insert into symbol(symbol_id, symbol_name, symbol_type, industry_code, on_market) values('046411','9F永豐','T','0099P','16/5/4');</v>
      </c>
    </row>
    <row r="5856" spans="1:8">
      <c r="A5856" t="s">
        <v>39939</v>
      </c>
      <c r="B5856" t="s">
        <v>28706</v>
      </c>
      <c r="C5856" s="9" t="s">
        <v>44873</v>
      </c>
      <c r="D5856" s="11" t="s">
        <v>44852</v>
      </c>
      <c r="E5856" s="3" t="s">
        <v>44730</v>
      </c>
      <c r="F5856" t="s">
        <v>11623</v>
      </c>
      <c r="G5856" s="7" t="s">
        <v>44853</v>
      </c>
      <c r="H5856" s="12" t="str">
        <f t="shared" si="91"/>
        <v>insert into symbol(symbol_id, symbol_name, symbol_type, industry_code, on_market) values('046412','統一LR','T','0099P','16/5/4');</v>
      </c>
    </row>
    <row r="5857" spans="1:8">
      <c r="A5857" t="s">
        <v>39940</v>
      </c>
      <c r="B5857" t="s">
        <v>28707</v>
      </c>
      <c r="C5857" s="9" t="s">
        <v>44873</v>
      </c>
      <c r="D5857" s="11" t="s">
        <v>44852</v>
      </c>
      <c r="E5857" s="3" t="s">
        <v>44730</v>
      </c>
      <c r="F5857" t="s">
        <v>11625</v>
      </c>
      <c r="G5857" s="7" t="s">
        <v>44853</v>
      </c>
      <c r="H5857" s="12" t="str">
        <f t="shared" si="91"/>
        <v>insert into symbol(symbol_id, symbol_name, symbol_type, industry_code, on_market) values('046413','NZ元大','T','0099P','16/5/4');</v>
      </c>
    </row>
    <row r="5858" spans="1:8">
      <c r="A5858" t="s">
        <v>39941</v>
      </c>
      <c r="B5858" t="s">
        <v>28708</v>
      </c>
      <c r="C5858" s="9" t="s">
        <v>44873</v>
      </c>
      <c r="D5858" s="11" t="s">
        <v>44852</v>
      </c>
      <c r="E5858" s="3" t="s">
        <v>44730</v>
      </c>
      <c r="F5858" t="s">
        <v>11627</v>
      </c>
      <c r="G5858" s="7" t="s">
        <v>44853</v>
      </c>
      <c r="H5858" s="12" t="str">
        <f t="shared" si="91"/>
        <v>insert into symbol(symbol_id, symbol_name, symbol_type, industry_code, on_market) values('046414','XA元大','T','0099P','16/5/4');</v>
      </c>
    </row>
    <row r="5859" spans="1:8">
      <c r="A5859" t="s">
        <v>39942</v>
      </c>
      <c r="B5859" t="s">
        <v>28709</v>
      </c>
      <c r="C5859" s="9" t="s">
        <v>44873</v>
      </c>
      <c r="D5859" s="11" t="s">
        <v>44852</v>
      </c>
      <c r="E5859" s="3" t="s">
        <v>44730</v>
      </c>
      <c r="F5859" t="s">
        <v>11629</v>
      </c>
      <c r="G5859" s="7" t="s">
        <v>44853</v>
      </c>
      <c r="H5859" s="12" t="str">
        <f t="shared" si="91"/>
        <v>insert into symbol(symbol_id, symbol_name, symbol_type, industry_code, on_market) values('046415','永昌EE','T','0099P','16/5/4');</v>
      </c>
    </row>
    <row r="5860" spans="1:8">
      <c r="A5860" t="s">
        <v>39943</v>
      </c>
      <c r="B5860" t="s">
        <v>28710</v>
      </c>
      <c r="C5860" s="9" t="s">
        <v>44873</v>
      </c>
      <c r="D5860" s="11" t="s">
        <v>44852</v>
      </c>
      <c r="E5860" s="3" t="s">
        <v>44730</v>
      </c>
      <c r="F5860" t="s">
        <v>11631</v>
      </c>
      <c r="G5860" s="7" t="s">
        <v>44853</v>
      </c>
      <c r="H5860" s="12" t="str">
        <f t="shared" si="91"/>
        <v>insert into symbol(symbol_id, symbol_name, symbol_type, industry_code, on_market) values('046416','元富45','T','0099P','16/5/4');</v>
      </c>
    </row>
    <row r="5861" spans="1:8">
      <c r="A5861" t="s">
        <v>39944</v>
      </c>
      <c r="B5861" t="s">
        <v>28711</v>
      </c>
      <c r="C5861" s="9" t="s">
        <v>44873</v>
      </c>
      <c r="D5861" s="11" t="s">
        <v>44852</v>
      </c>
      <c r="E5861" s="3" t="s">
        <v>44730</v>
      </c>
      <c r="F5861" t="s">
        <v>11633</v>
      </c>
      <c r="G5861" s="7" t="s">
        <v>44853</v>
      </c>
      <c r="H5861" s="12" t="str">
        <f t="shared" si="91"/>
        <v>insert into symbol(symbol_id, symbol_name, symbol_type, industry_code, on_market) values('046417','元富46','T','0099P','16/5/4');</v>
      </c>
    </row>
    <row r="5862" spans="1:8">
      <c r="A5862" t="s">
        <v>39945</v>
      </c>
      <c r="B5862" t="s">
        <v>28712</v>
      </c>
      <c r="C5862" s="9" t="s">
        <v>44873</v>
      </c>
      <c r="D5862" s="11" t="s">
        <v>44852</v>
      </c>
      <c r="E5862" s="3" t="s">
        <v>44730</v>
      </c>
      <c r="F5862" t="s">
        <v>11635</v>
      </c>
      <c r="G5862" s="7" t="s">
        <v>44853</v>
      </c>
      <c r="H5862" s="12" t="str">
        <f t="shared" si="91"/>
        <v>insert into symbol(symbol_id, symbol_name, symbol_type, industry_code, on_market) values('046418','元富48','T','0099P','16/5/4');</v>
      </c>
    </row>
    <row r="5863" spans="1:8">
      <c r="A5863" t="s">
        <v>39946</v>
      </c>
      <c r="B5863" t="s">
        <v>28713</v>
      </c>
      <c r="C5863" s="9" t="s">
        <v>44873</v>
      </c>
      <c r="D5863" s="11" t="s">
        <v>44852</v>
      </c>
      <c r="E5863" s="3" t="s">
        <v>44730</v>
      </c>
      <c r="F5863" t="s">
        <v>11637</v>
      </c>
      <c r="G5863" s="7" t="s">
        <v>44853</v>
      </c>
      <c r="H5863" s="12" t="str">
        <f t="shared" si="91"/>
        <v>insert into symbol(symbol_id, symbol_name, symbol_type, industry_code, on_market) values('046419','元富49','T','0099P','16/5/4');</v>
      </c>
    </row>
    <row r="5864" spans="1:8">
      <c r="A5864" t="s">
        <v>28714</v>
      </c>
      <c r="B5864" t="s">
        <v>28715</v>
      </c>
      <c r="C5864" s="9" t="s">
        <v>44873</v>
      </c>
      <c r="D5864" s="11" t="s">
        <v>44852</v>
      </c>
      <c r="E5864" s="3" t="s">
        <v>44676</v>
      </c>
      <c r="F5864" t="s">
        <v>11639</v>
      </c>
      <c r="G5864" s="7" t="s">
        <v>44853</v>
      </c>
      <c r="H5864" s="12" t="str">
        <f t="shared" si="91"/>
        <v>insert into symbol(symbol_id, symbol_name, symbol_type, industry_code, on_market) values('04641P','BJ群益','T','0099P','16/6/22');</v>
      </c>
    </row>
    <row r="5865" spans="1:8">
      <c r="A5865" t="s">
        <v>39947</v>
      </c>
      <c r="B5865" t="s">
        <v>28716</v>
      </c>
      <c r="C5865" s="9" t="s">
        <v>44873</v>
      </c>
      <c r="D5865" s="11" t="s">
        <v>44852</v>
      </c>
      <c r="E5865" s="3" t="s">
        <v>44730</v>
      </c>
      <c r="F5865" t="s">
        <v>11641</v>
      </c>
      <c r="G5865" s="7" t="s">
        <v>44853</v>
      </c>
      <c r="H5865" s="12" t="str">
        <f t="shared" si="91"/>
        <v>insert into symbol(symbol_id, symbol_name, symbol_type, industry_code, on_market) values('046420','凱基NF','T','0099P','16/5/4');</v>
      </c>
    </row>
    <row r="5866" spans="1:8">
      <c r="A5866" t="s">
        <v>39948</v>
      </c>
      <c r="B5866" t="s">
        <v>28717</v>
      </c>
      <c r="C5866" s="9" t="s">
        <v>44873</v>
      </c>
      <c r="D5866" s="11" t="s">
        <v>44852</v>
      </c>
      <c r="E5866" s="3" t="s">
        <v>44730</v>
      </c>
      <c r="F5866" t="s">
        <v>11643</v>
      </c>
      <c r="G5866" s="7" t="s">
        <v>44853</v>
      </c>
      <c r="H5866" s="12" t="str">
        <f t="shared" si="91"/>
        <v>insert into symbol(symbol_id, symbol_name, symbol_type, industry_code, on_market) values('046421','凱基NK','T','0099P','16/5/4');</v>
      </c>
    </row>
    <row r="5867" spans="1:8">
      <c r="A5867" t="s">
        <v>39949</v>
      </c>
      <c r="B5867" t="s">
        <v>28718</v>
      </c>
      <c r="C5867" s="9" t="s">
        <v>44873</v>
      </c>
      <c r="D5867" s="11" t="s">
        <v>44852</v>
      </c>
      <c r="E5867" s="3" t="s">
        <v>44730</v>
      </c>
      <c r="F5867" t="s">
        <v>11645</v>
      </c>
      <c r="G5867" s="7" t="s">
        <v>44853</v>
      </c>
      <c r="H5867" s="12" t="str">
        <f t="shared" si="91"/>
        <v>insert into symbol(symbol_id, symbol_name, symbol_type, industry_code, on_market) values('046422','凱基NL','T','0099P','16/5/4');</v>
      </c>
    </row>
    <row r="5868" spans="1:8">
      <c r="A5868" t="s">
        <v>39950</v>
      </c>
      <c r="B5868" t="s">
        <v>28719</v>
      </c>
      <c r="C5868" s="9" t="s">
        <v>44873</v>
      </c>
      <c r="D5868" s="11" t="s">
        <v>44852</v>
      </c>
      <c r="E5868" s="3" t="s">
        <v>44730</v>
      </c>
      <c r="F5868" t="s">
        <v>11647</v>
      </c>
      <c r="G5868" s="7" t="s">
        <v>44853</v>
      </c>
      <c r="H5868" s="12" t="str">
        <f t="shared" si="91"/>
        <v>insert into symbol(symbol_id, symbol_name, symbol_type, industry_code, on_market) values('046423','凱基NM','T','0099P','16/5/4');</v>
      </c>
    </row>
    <row r="5869" spans="1:8">
      <c r="A5869" t="s">
        <v>39951</v>
      </c>
      <c r="B5869" t="s">
        <v>28720</v>
      </c>
      <c r="C5869" s="9" t="s">
        <v>44873</v>
      </c>
      <c r="D5869" s="11" t="s">
        <v>44852</v>
      </c>
      <c r="E5869" s="3" t="s">
        <v>44730</v>
      </c>
      <c r="F5869" t="s">
        <v>11649</v>
      </c>
      <c r="G5869" s="7" t="s">
        <v>44853</v>
      </c>
      <c r="H5869" s="12" t="str">
        <f t="shared" si="91"/>
        <v>insert into symbol(symbol_id, symbol_name, symbol_type, industry_code, on_market) values('046424','凱基NN','T','0099P','16/5/4');</v>
      </c>
    </row>
    <row r="5870" spans="1:8">
      <c r="A5870" t="s">
        <v>39952</v>
      </c>
      <c r="B5870" t="s">
        <v>28721</v>
      </c>
      <c r="C5870" s="9" t="s">
        <v>44873</v>
      </c>
      <c r="D5870" s="11" t="s">
        <v>44852</v>
      </c>
      <c r="E5870" s="3" t="s">
        <v>44730</v>
      </c>
      <c r="F5870" t="s">
        <v>11651</v>
      </c>
      <c r="G5870" s="7" t="s">
        <v>44853</v>
      </c>
      <c r="H5870" s="12" t="str">
        <f t="shared" si="91"/>
        <v>insert into symbol(symbol_id, symbol_name, symbol_type, industry_code, on_market) values('046425','凱基NP','T','0099P','16/5/4');</v>
      </c>
    </row>
    <row r="5871" spans="1:8">
      <c r="A5871" t="s">
        <v>39953</v>
      </c>
      <c r="B5871" t="s">
        <v>28722</v>
      </c>
      <c r="C5871" s="9" t="s">
        <v>44873</v>
      </c>
      <c r="D5871" s="11" t="s">
        <v>44852</v>
      </c>
      <c r="E5871" s="3" t="s">
        <v>44730</v>
      </c>
      <c r="F5871" t="s">
        <v>11653</v>
      </c>
      <c r="G5871" s="7" t="s">
        <v>44853</v>
      </c>
      <c r="H5871" s="12" t="str">
        <f t="shared" si="91"/>
        <v>insert into symbol(symbol_id, symbol_name, symbol_type, industry_code, on_market) values('046426','56群益','T','0099P','16/5/4');</v>
      </c>
    </row>
    <row r="5872" spans="1:8">
      <c r="A5872" t="s">
        <v>39954</v>
      </c>
      <c r="B5872" t="s">
        <v>28723</v>
      </c>
      <c r="C5872" s="9" t="s">
        <v>44873</v>
      </c>
      <c r="D5872" s="11" t="s">
        <v>44852</v>
      </c>
      <c r="E5872" s="3" t="s">
        <v>44730</v>
      </c>
      <c r="F5872" t="s">
        <v>11655</v>
      </c>
      <c r="G5872" s="7" t="s">
        <v>44853</v>
      </c>
      <c r="H5872" s="12" t="str">
        <f t="shared" si="91"/>
        <v>insert into symbol(symbol_id, symbol_name, symbol_type, industry_code, on_market) values('046427','57群益','T','0099P','16/5/4');</v>
      </c>
    </row>
    <row r="5873" spans="1:8">
      <c r="A5873" t="s">
        <v>39955</v>
      </c>
      <c r="B5873" t="s">
        <v>28724</v>
      </c>
      <c r="C5873" s="9" t="s">
        <v>44873</v>
      </c>
      <c r="D5873" s="11" t="s">
        <v>44852</v>
      </c>
      <c r="E5873" s="3" t="s">
        <v>44730</v>
      </c>
      <c r="F5873" t="s">
        <v>11657</v>
      </c>
      <c r="G5873" s="7" t="s">
        <v>44853</v>
      </c>
      <c r="H5873" s="12" t="str">
        <f t="shared" si="91"/>
        <v>insert into symbol(symbol_id, symbol_name, symbol_type, industry_code, on_market) values('046428','玉山45','T','0099P','16/5/4');</v>
      </c>
    </row>
    <row r="5874" spans="1:8">
      <c r="A5874" t="s">
        <v>39956</v>
      </c>
      <c r="B5874" t="s">
        <v>28725</v>
      </c>
      <c r="C5874" s="9" t="s">
        <v>44873</v>
      </c>
      <c r="D5874" s="11" t="s">
        <v>44852</v>
      </c>
      <c r="E5874" s="3" t="s">
        <v>44730</v>
      </c>
      <c r="F5874" t="s">
        <v>11659</v>
      </c>
      <c r="G5874" s="7" t="s">
        <v>44853</v>
      </c>
      <c r="H5874" s="12" t="str">
        <f t="shared" si="91"/>
        <v>insert into symbol(symbol_id, symbol_name, symbol_type, industry_code, on_market) values('046429','NK國泰','T','0099P','16/5/4');</v>
      </c>
    </row>
    <row r="5875" spans="1:8">
      <c r="A5875" t="s">
        <v>28726</v>
      </c>
      <c r="B5875" t="s">
        <v>28727</v>
      </c>
      <c r="C5875" s="9" t="s">
        <v>44873</v>
      </c>
      <c r="D5875" s="11" t="s">
        <v>44852</v>
      </c>
      <c r="E5875" s="3" t="s">
        <v>44676</v>
      </c>
      <c r="F5875" t="s">
        <v>11661</v>
      </c>
      <c r="G5875" s="7" t="s">
        <v>44853</v>
      </c>
      <c r="H5875" s="12" t="str">
        <f t="shared" si="91"/>
        <v>insert into symbol(symbol_id, symbol_name, symbol_type, industry_code, on_market) values('04642P','BK群益','T','0099P','16/6/22');</v>
      </c>
    </row>
    <row r="5876" spans="1:8">
      <c r="A5876" t="s">
        <v>39957</v>
      </c>
      <c r="B5876" t="s">
        <v>28728</v>
      </c>
      <c r="C5876" s="9" t="s">
        <v>44873</v>
      </c>
      <c r="D5876" s="11" t="s">
        <v>44852</v>
      </c>
      <c r="E5876" s="3" t="s">
        <v>44730</v>
      </c>
      <c r="F5876" t="s">
        <v>11663</v>
      </c>
      <c r="G5876" s="7" t="s">
        <v>44853</v>
      </c>
      <c r="H5876" s="12" t="str">
        <f t="shared" si="91"/>
        <v>insert into symbol(symbol_id, symbol_name, symbol_type, industry_code, on_market) values('046430','MU富邦','T','0099P','16/5/4');</v>
      </c>
    </row>
    <row r="5877" spans="1:8">
      <c r="A5877" t="s">
        <v>39958</v>
      </c>
      <c r="B5877" t="s">
        <v>28729</v>
      </c>
      <c r="C5877" s="9" t="s">
        <v>44873</v>
      </c>
      <c r="D5877" s="11" t="s">
        <v>44852</v>
      </c>
      <c r="E5877" s="3" t="s">
        <v>44730</v>
      </c>
      <c r="F5877" t="s">
        <v>11665</v>
      </c>
      <c r="G5877" s="7" t="s">
        <v>44853</v>
      </c>
      <c r="H5877" s="12" t="str">
        <f t="shared" si="91"/>
        <v>insert into symbol(symbol_id, symbol_name, symbol_type, industry_code, on_market) values('046431','MV富邦','T','0099P','16/5/4');</v>
      </c>
    </row>
    <row r="5878" spans="1:8">
      <c r="A5878" t="s">
        <v>39959</v>
      </c>
      <c r="B5878" t="s">
        <v>28730</v>
      </c>
      <c r="C5878" s="9" t="s">
        <v>44873</v>
      </c>
      <c r="D5878" s="11" t="s">
        <v>44852</v>
      </c>
      <c r="E5878" s="3" t="s">
        <v>44731</v>
      </c>
      <c r="F5878" t="s">
        <v>11667</v>
      </c>
      <c r="G5878" s="7" t="s">
        <v>44853</v>
      </c>
      <c r="H5878" s="12" t="str">
        <f t="shared" si="91"/>
        <v>insert into symbol(symbol_id, symbol_name, symbol_type, industry_code, on_market) values('046432','4V第一','T','0099P','16/5/5');</v>
      </c>
    </row>
    <row r="5879" spans="1:8">
      <c r="A5879" t="s">
        <v>39960</v>
      </c>
      <c r="B5879" t="s">
        <v>28731</v>
      </c>
      <c r="C5879" s="9" t="s">
        <v>44873</v>
      </c>
      <c r="D5879" s="11" t="s">
        <v>44852</v>
      </c>
      <c r="E5879" s="3" t="s">
        <v>44731</v>
      </c>
      <c r="F5879" t="s">
        <v>11669</v>
      </c>
      <c r="G5879" s="7" t="s">
        <v>44853</v>
      </c>
      <c r="H5879" s="12" t="str">
        <f t="shared" si="91"/>
        <v>insert into symbol(symbol_id, symbol_name, symbol_type, industry_code, on_market) values('046433','XB元大','T','0099P','16/5/5');</v>
      </c>
    </row>
    <row r="5880" spans="1:8">
      <c r="A5880" t="s">
        <v>39961</v>
      </c>
      <c r="B5880" t="s">
        <v>28732</v>
      </c>
      <c r="C5880" s="9" t="s">
        <v>44873</v>
      </c>
      <c r="D5880" s="11" t="s">
        <v>44852</v>
      </c>
      <c r="E5880" s="3" t="s">
        <v>44731</v>
      </c>
      <c r="F5880" t="s">
        <v>11671</v>
      </c>
      <c r="G5880" s="7" t="s">
        <v>44853</v>
      </c>
      <c r="H5880" s="12" t="str">
        <f t="shared" si="91"/>
        <v>insert into symbol(symbol_id, symbol_name, symbol_type, industry_code, on_market) values('046434','61群益','T','0099P','16/5/5');</v>
      </c>
    </row>
    <row r="5881" spans="1:8">
      <c r="A5881" t="s">
        <v>39962</v>
      </c>
      <c r="B5881" t="s">
        <v>28733</v>
      </c>
      <c r="C5881" s="9" t="s">
        <v>44873</v>
      </c>
      <c r="D5881" s="11" t="s">
        <v>44852</v>
      </c>
      <c r="E5881" s="3" t="s">
        <v>44731</v>
      </c>
      <c r="F5881" t="s">
        <v>11673</v>
      </c>
      <c r="G5881" s="7" t="s">
        <v>44853</v>
      </c>
      <c r="H5881" s="12" t="str">
        <f t="shared" si="91"/>
        <v>insert into symbol(symbol_id, symbol_name, symbol_type, industry_code, on_market) values('046435','62群益','T','0099P','16/5/5');</v>
      </c>
    </row>
    <row r="5882" spans="1:8">
      <c r="A5882" t="s">
        <v>39963</v>
      </c>
      <c r="B5882" t="s">
        <v>28734</v>
      </c>
      <c r="C5882" s="9" t="s">
        <v>44873</v>
      </c>
      <c r="D5882" s="11" t="s">
        <v>44852</v>
      </c>
      <c r="E5882" s="3" t="s">
        <v>44731</v>
      </c>
      <c r="F5882" t="s">
        <v>11675</v>
      </c>
      <c r="G5882" s="7" t="s">
        <v>44853</v>
      </c>
      <c r="H5882" s="12" t="str">
        <f t="shared" si="91"/>
        <v>insert into symbol(symbol_id, symbol_name, symbol_type, industry_code, on_market) values('046436','64群益','T','0099P','16/5/5');</v>
      </c>
    </row>
    <row r="5883" spans="1:8">
      <c r="A5883" t="s">
        <v>39964</v>
      </c>
      <c r="B5883" t="s">
        <v>28735</v>
      </c>
      <c r="C5883" s="9" t="s">
        <v>44873</v>
      </c>
      <c r="D5883" s="11" t="s">
        <v>44852</v>
      </c>
      <c r="E5883" s="3" t="s">
        <v>44731</v>
      </c>
      <c r="F5883" t="s">
        <v>11677</v>
      </c>
      <c r="G5883" s="7" t="s">
        <v>44853</v>
      </c>
      <c r="H5883" s="12" t="str">
        <f t="shared" si="91"/>
        <v>insert into symbol(symbol_id, symbol_name, symbol_type, industry_code, on_market) values('046437','統一LT','T','0099P','16/5/5');</v>
      </c>
    </row>
    <row r="5884" spans="1:8">
      <c r="A5884" t="s">
        <v>39965</v>
      </c>
      <c r="B5884" t="s">
        <v>28736</v>
      </c>
      <c r="C5884" s="9" t="s">
        <v>44873</v>
      </c>
      <c r="D5884" s="11" t="s">
        <v>44852</v>
      </c>
      <c r="E5884" s="3" t="s">
        <v>44731</v>
      </c>
      <c r="F5884" t="s">
        <v>11679</v>
      </c>
      <c r="G5884" s="7" t="s">
        <v>44853</v>
      </c>
      <c r="H5884" s="12" t="str">
        <f t="shared" si="91"/>
        <v>insert into symbol(symbol_id, symbol_name, symbol_type, industry_code, on_market) values('046438','日盛DQ','T','0099P','16/5/5');</v>
      </c>
    </row>
    <row r="5885" spans="1:8">
      <c r="A5885" t="s">
        <v>39966</v>
      </c>
      <c r="B5885" t="s">
        <v>28737</v>
      </c>
      <c r="C5885" s="9" t="s">
        <v>44873</v>
      </c>
      <c r="D5885" s="11" t="s">
        <v>44852</v>
      </c>
      <c r="E5885" s="3" t="s">
        <v>44731</v>
      </c>
      <c r="F5885" t="s">
        <v>11681</v>
      </c>
      <c r="G5885" s="7" t="s">
        <v>44853</v>
      </c>
      <c r="H5885" s="12" t="str">
        <f t="shared" si="91"/>
        <v>insert into symbol(symbol_id, symbol_name, symbol_type, industry_code, on_market) values('046439','N1兆豐','T','0099P','16/5/5');</v>
      </c>
    </row>
    <row r="5886" spans="1:8">
      <c r="A5886" t="s">
        <v>28738</v>
      </c>
      <c r="B5886" t="s">
        <v>28739</v>
      </c>
      <c r="C5886" s="9" t="s">
        <v>44873</v>
      </c>
      <c r="D5886" s="11" t="s">
        <v>44852</v>
      </c>
      <c r="E5886" s="3" t="s">
        <v>44676</v>
      </c>
      <c r="F5886" t="s">
        <v>11683</v>
      </c>
      <c r="G5886" s="7" t="s">
        <v>44853</v>
      </c>
      <c r="H5886" s="12" t="str">
        <f t="shared" si="91"/>
        <v>insert into symbol(symbol_id, symbol_name, symbol_type, industry_code, on_market) values('04643P','BL群益','T','0099P','16/6/22');</v>
      </c>
    </row>
    <row r="5887" spans="1:8">
      <c r="A5887" t="s">
        <v>39967</v>
      </c>
      <c r="B5887" t="s">
        <v>28740</v>
      </c>
      <c r="C5887" s="9" t="s">
        <v>44873</v>
      </c>
      <c r="D5887" s="11" t="s">
        <v>44852</v>
      </c>
      <c r="E5887" s="3" t="s">
        <v>44731</v>
      </c>
      <c r="F5887" t="s">
        <v>11685</v>
      </c>
      <c r="G5887" s="7" t="s">
        <v>44853</v>
      </c>
      <c r="H5887" s="12" t="str">
        <f t="shared" si="91"/>
        <v>insert into symbol(symbol_id, symbol_name, symbol_type, industry_code, on_market) values('046440','N2兆豐','T','0099P','16/5/5');</v>
      </c>
    </row>
    <row r="5888" spans="1:8">
      <c r="A5888" t="s">
        <v>39968</v>
      </c>
      <c r="B5888" t="s">
        <v>28741</v>
      </c>
      <c r="C5888" s="9" t="s">
        <v>44873</v>
      </c>
      <c r="D5888" s="11" t="s">
        <v>44852</v>
      </c>
      <c r="E5888" s="3" t="s">
        <v>44731</v>
      </c>
      <c r="F5888" t="s">
        <v>11687</v>
      </c>
      <c r="G5888" s="7" t="s">
        <v>44853</v>
      </c>
      <c r="H5888" s="12" t="str">
        <f t="shared" si="91"/>
        <v>insert into symbol(symbol_id, symbol_name, symbol_type, industry_code, on_market) values('046441','N3兆豐','T','0099P','16/5/5');</v>
      </c>
    </row>
    <row r="5889" spans="1:8">
      <c r="A5889" t="s">
        <v>39969</v>
      </c>
      <c r="B5889" t="s">
        <v>28742</v>
      </c>
      <c r="C5889" s="9" t="s">
        <v>44873</v>
      </c>
      <c r="D5889" s="11" t="s">
        <v>44852</v>
      </c>
      <c r="E5889" s="3" t="s">
        <v>44731</v>
      </c>
      <c r="F5889" t="s">
        <v>11689</v>
      </c>
      <c r="G5889" s="7" t="s">
        <v>44853</v>
      </c>
      <c r="H5889" s="12" t="str">
        <f t="shared" si="91"/>
        <v>insert into symbol(symbol_id, symbol_name, symbol_type, industry_code, on_market) values('046442','N4兆豐','T','0099P','16/5/5');</v>
      </c>
    </row>
    <row r="5890" spans="1:8">
      <c r="A5890" t="s">
        <v>39970</v>
      </c>
      <c r="B5890" t="s">
        <v>28743</v>
      </c>
      <c r="C5890" s="9" t="s">
        <v>44873</v>
      </c>
      <c r="D5890" s="11" t="s">
        <v>44852</v>
      </c>
      <c r="E5890" s="3" t="s">
        <v>44731</v>
      </c>
      <c r="F5890" t="s">
        <v>11691</v>
      </c>
      <c r="G5890" s="7" t="s">
        <v>44853</v>
      </c>
      <c r="H5890" s="12" t="str">
        <f t="shared" si="91"/>
        <v>insert into symbol(symbol_id, symbol_name, symbol_type, industry_code, on_market) values('046443','N5兆豐','T','0099P','16/5/5');</v>
      </c>
    </row>
    <row r="5891" spans="1:8">
      <c r="A5891" t="s">
        <v>39971</v>
      </c>
      <c r="B5891" t="s">
        <v>28744</v>
      </c>
      <c r="C5891" s="9" t="s">
        <v>44873</v>
      </c>
      <c r="D5891" s="11" t="s">
        <v>44852</v>
      </c>
      <c r="E5891" s="3" t="s">
        <v>44731</v>
      </c>
      <c r="F5891" t="s">
        <v>11693</v>
      </c>
      <c r="G5891" s="7" t="s">
        <v>44853</v>
      </c>
      <c r="H5891" s="12" t="str">
        <f t="shared" ref="H5891:H5954" si="92">$H$1 &amp; "'" &amp; TRIM(A5891) &amp;"'"  &amp; ",'" &amp; B5891 &amp;"'" &amp; ",'" &amp; C5891 &amp;"'" &amp; ",'" &amp; D5891 &amp;"'" &amp; ",'" &amp; E5891 &amp;"');"</f>
        <v>insert into symbol(symbol_id, symbol_name, symbol_type, industry_code, on_market) values('046444','N6兆豐','T','0099P','16/5/5');</v>
      </c>
    </row>
    <row r="5892" spans="1:8">
      <c r="A5892" t="s">
        <v>39972</v>
      </c>
      <c r="B5892" t="s">
        <v>28745</v>
      </c>
      <c r="C5892" s="9" t="s">
        <v>44873</v>
      </c>
      <c r="D5892" s="11" t="s">
        <v>44852</v>
      </c>
      <c r="E5892" s="3" t="s">
        <v>44731</v>
      </c>
      <c r="F5892" t="s">
        <v>11695</v>
      </c>
      <c r="G5892" s="7" t="s">
        <v>44853</v>
      </c>
      <c r="H5892" s="12" t="str">
        <f t="shared" si="92"/>
        <v>insert into symbol(symbol_id, symbol_name, symbol_type, industry_code, on_market) values('046445','N7兆豐','T','0099P','16/5/5');</v>
      </c>
    </row>
    <row r="5893" spans="1:8">
      <c r="A5893" t="s">
        <v>39973</v>
      </c>
      <c r="B5893" t="s">
        <v>28746</v>
      </c>
      <c r="C5893" s="9" t="s">
        <v>44873</v>
      </c>
      <c r="D5893" s="11" t="s">
        <v>44852</v>
      </c>
      <c r="E5893" s="3" t="s">
        <v>44731</v>
      </c>
      <c r="F5893" t="s">
        <v>11697</v>
      </c>
      <c r="G5893" s="7" t="s">
        <v>44853</v>
      </c>
      <c r="H5893" s="12" t="str">
        <f t="shared" si="92"/>
        <v>insert into symbol(symbol_id, symbol_name, symbol_type, industry_code, on_market) values('046446','N8兆豐','T','0099P','16/5/5');</v>
      </c>
    </row>
    <row r="5894" spans="1:8">
      <c r="A5894" t="s">
        <v>39974</v>
      </c>
      <c r="B5894" t="s">
        <v>28747</v>
      </c>
      <c r="C5894" s="9" t="s">
        <v>44873</v>
      </c>
      <c r="D5894" s="11" t="s">
        <v>44852</v>
      </c>
      <c r="E5894" s="3" t="s">
        <v>44731</v>
      </c>
      <c r="F5894" t="s">
        <v>11699</v>
      </c>
      <c r="G5894" s="7" t="s">
        <v>44853</v>
      </c>
      <c r="H5894" s="12" t="str">
        <f t="shared" si="92"/>
        <v>insert into symbol(symbol_id, symbol_name, symbol_type, industry_code, on_market) values('046447','N9兆豐','T','0099P','16/5/5');</v>
      </c>
    </row>
    <row r="5895" spans="1:8">
      <c r="A5895" t="s">
        <v>39975</v>
      </c>
      <c r="B5895" t="s">
        <v>28748</v>
      </c>
      <c r="C5895" s="9" t="s">
        <v>44873</v>
      </c>
      <c r="D5895" s="11" t="s">
        <v>44852</v>
      </c>
      <c r="E5895" s="3" t="s">
        <v>44731</v>
      </c>
      <c r="F5895" t="s">
        <v>11701</v>
      </c>
      <c r="G5895" s="7" t="s">
        <v>44853</v>
      </c>
      <c r="H5895" s="12" t="str">
        <f t="shared" si="92"/>
        <v>insert into symbol(symbol_id, symbol_name, symbol_type, industry_code, on_market) values('046448','9G永豐','T','0099P','16/5/5');</v>
      </c>
    </row>
    <row r="5896" spans="1:8">
      <c r="A5896" t="s">
        <v>39976</v>
      </c>
      <c r="B5896" t="s">
        <v>28749</v>
      </c>
      <c r="C5896" s="9" t="s">
        <v>44873</v>
      </c>
      <c r="D5896" s="11" t="s">
        <v>44852</v>
      </c>
      <c r="E5896" s="3" t="s">
        <v>44731</v>
      </c>
      <c r="F5896" t="s">
        <v>11703</v>
      </c>
      <c r="G5896" s="7" t="s">
        <v>44853</v>
      </c>
      <c r="H5896" s="12" t="str">
        <f t="shared" si="92"/>
        <v>insert into symbol(symbol_id, symbol_name, symbol_type, industry_code, on_market) values('046449','9H永豐','T','0099P','16/5/5');</v>
      </c>
    </row>
    <row r="5897" spans="1:8">
      <c r="A5897" t="s">
        <v>28750</v>
      </c>
      <c r="B5897" t="s">
        <v>28751</v>
      </c>
      <c r="C5897" s="9" t="s">
        <v>44873</v>
      </c>
      <c r="D5897" s="11" t="s">
        <v>44852</v>
      </c>
      <c r="E5897" s="3" t="s">
        <v>44676</v>
      </c>
      <c r="F5897" t="s">
        <v>11705</v>
      </c>
      <c r="G5897" s="7" t="s">
        <v>44853</v>
      </c>
      <c r="H5897" s="12" t="str">
        <f t="shared" si="92"/>
        <v>insert into symbol(symbol_id, symbol_name, symbol_type, industry_code, on_market) values('04644P','BM群益','T','0099P','16/6/22');</v>
      </c>
    </row>
    <row r="5898" spans="1:8">
      <c r="A5898" t="s">
        <v>39977</v>
      </c>
      <c r="B5898" t="s">
        <v>28752</v>
      </c>
      <c r="C5898" s="9" t="s">
        <v>44873</v>
      </c>
      <c r="D5898" s="11" t="s">
        <v>44852</v>
      </c>
      <c r="E5898" s="3" t="s">
        <v>44731</v>
      </c>
      <c r="F5898" t="s">
        <v>11707</v>
      </c>
      <c r="G5898" s="7" t="s">
        <v>44853</v>
      </c>
      <c r="H5898" s="12" t="str">
        <f t="shared" si="92"/>
        <v>insert into symbol(symbol_id, symbol_name, symbol_type, industry_code, on_market) values('046450','9I永豐','T','0099P','16/5/5');</v>
      </c>
    </row>
    <row r="5899" spans="1:8">
      <c r="A5899" t="s">
        <v>39978</v>
      </c>
      <c r="B5899" t="s">
        <v>28753</v>
      </c>
      <c r="C5899" s="9" t="s">
        <v>44873</v>
      </c>
      <c r="D5899" s="11" t="s">
        <v>44852</v>
      </c>
      <c r="E5899" s="3" t="s">
        <v>44731</v>
      </c>
      <c r="F5899" t="s">
        <v>11709</v>
      </c>
      <c r="G5899" s="7" t="s">
        <v>44853</v>
      </c>
      <c r="H5899" s="12" t="str">
        <f t="shared" si="92"/>
        <v>insert into symbol(symbol_id, symbol_name, symbol_type, industry_code, on_market) values('046451','9J永豐','T','0099P','16/5/5');</v>
      </c>
    </row>
    <row r="5900" spans="1:8">
      <c r="A5900" t="s">
        <v>39979</v>
      </c>
      <c r="B5900" t="s">
        <v>28754</v>
      </c>
      <c r="C5900" s="9" t="s">
        <v>44873</v>
      </c>
      <c r="D5900" s="11" t="s">
        <v>44852</v>
      </c>
      <c r="E5900" s="3" t="s">
        <v>44731</v>
      </c>
      <c r="F5900" t="s">
        <v>11711</v>
      </c>
      <c r="G5900" s="7" t="s">
        <v>44853</v>
      </c>
      <c r="H5900" s="12" t="str">
        <f t="shared" si="92"/>
        <v>insert into symbol(symbol_id, symbol_name, symbol_type, industry_code, on_market) values('046452','9K永豐','T','0099P','16/5/5');</v>
      </c>
    </row>
    <row r="5901" spans="1:8">
      <c r="A5901" t="s">
        <v>39980</v>
      </c>
      <c r="B5901" t="s">
        <v>28755</v>
      </c>
      <c r="C5901" s="9" t="s">
        <v>44873</v>
      </c>
      <c r="D5901" s="11" t="s">
        <v>44852</v>
      </c>
      <c r="E5901" s="3" t="s">
        <v>44731</v>
      </c>
      <c r="F5901" t="s">
        <v>11713</v>
      </c>
      <c r="G5901" s="7" t="s">
        <v>44853</v>
      </c>
      <c r="H5901" s="12" t="str">
        <f t="shared" si="92"/>
        <v>insert into symbol(symbol_id, symbol_name, symbol_type, industry_code, on_market) values('046453','台新7K','T','0099P','16/5/5');</v>
      </c>
    </row>
    <row r="5902" spans="1:8">
      <c r="A5902" t="s">
        <v>39981</v>
      </c>
      <c r="B5902" t="s">
        <v>28756</v>
      </c>
      <c r="C5902" s="9" t="s">
        <v>44873</v>
      </c>
      <c r="D5902" s="11" t="s">
        <v>44852</v>
      </c>
      <c r="E5902" s="3" t="s">
        <v>44731</v>
      </c>
      <c r="F5902" t="s">
        <v>11715</v>
      </c>
      <c r="G5902" s="7" t="s">
        <v>44853</v>
      </c>
      <c r="H5902" s="12" t="str">
        <f t="shared" si="92"/>
        <v>insert into symbol(symbol_id, symbol_name, symbol_type, industry_code, on_market) values('046454','台新7L','T','0099P','16/5/5');</v>
      </c>
    </row>
    <row r="5903" spans="1:8">
      <c r="A5903" t="s">
        <v>39982</v>
      </c>
      <c r="B5903" t="s">
        <v>28757</v>
      </c>
      <c r="C5903" s="9" t="s">
        <v>44873</v>
      </c>
      <c r="D5903" s="11" t="s">
        <v>44852</v>
      </c>
      <c r="E5903" s="3" t="s">
        <v>44731</v>
      </c>
      <c r="F5903" t="s">
        <v>11717</v>
      </c>
      <c r="G5903" s="7" t="s">
        <v>44853</v>
      </c>
      <c r="H5903" s="12" t="str">
        <f t="shared" si="92"/>
        <v>insert into symbol(symbol_id, symbol_name, symbol_type, industry_code, on_market) values('046455','康和FW','T','0099P','16/5/5');</v>
      </c>
    </row>
    <row r="5904" spans="1:8">
      <c r="A5904" t="s">
        <v>39983</v>
      </c>
      <c r="B5904" t="s">
        <v>28758</v>
      </c>
      <c r="C5904" s="9" t="s">
        <v>44873</v>
      </c>
      <c r="D5904" s="11" t="s">
        <v>44852</v>
      </c>
      <c r="E5904" s="3" t="s">
        <v>44731</v>
      </c>
      <c r="F5904" t="s">
        <v>11719</v>
      </c>
      <c r="G5904" s="7" t="s">
        <v>44853</v>
      </c>
      <c r="H5904" s="12" t="str">
        <f t="shared" si="92"/>
        <v>insert into symbol(symbol_id, symbol_name, symbol_type, industry_code, on_market) values('046456','NM國泰','T','0099P','16/5/5');</v>
      </c>
    </row>
    <row r="5905" spans="1:8">
      <c r="A5905" t="s">
        <v>39984</v>
      </c>
      <c r="B5905" t="s">
        <v>28759</v>
      </c>
      <c r="C5905" s="9" t="s">
        <v>44873</v>
      </c>
      <c r="D5905" s="11" t="s">
        <v>44852</v>
      </c>
      <c r="E5905" s="3" t="s">
        <v>44731</v>
      </c>
      <c r="F5905" t="s">
        <v>11721</v>
      </c>
      <c r="G5905" s="7" t="s">
        <v>44853</v>
      </c>
      <c r="H5905" s="12" t="str">
        <f t="shared" si="92"/>
        <v>insert into symbol(symbol_id, symbol_name, symbol_type, industry_code, on_market) values('046457','NN國泰','T','0099P','16/5/5');</v>
      </c>
    </row>
    <row r="5906" spans="1:8">
      <c r="A5906" t="s">
        <v>39985</v>
      </c>
      <c r="B5906" t="s">
        <v>28760</v>
      </c>
      <c r="C5906" s="9" t="s">
        <v>44873</v>
      </c>
      <c r="D5906" s="11" t="s">
        <v>44852</v>
      </c>
      <c r="E5906" s="3" t="s">
        <v>44731</v>
      </c>
      <c r="F5906" t="s">
        <v>11723</v>
      </c>
      <c r="G5906" s="7" t="s">
        <v>44853</v>
      </c>
      <c r="H5906" s="12" t="str">
        <f t="shared" si="92"/>
        <v>insert into symbol(symbol_id, symbol_name, symbol_type, industry_code, on_market) values('046458','NP國泰','T','0099P','16/5/5');</v>
      </c>
    </row>
    <row r="5907" spans="1:8">
      <c r="A5907" t="s">
        <v>39986</v>
      </c>
      <c r="B5907" t="s">
        <v>28761</v>
      </c>
      <c r="C5907" s="9" t="s">
        <v>44873</v>
      </c>
      <c r="D5907" s="11" t="s">
        <v>44852</v>
      </c>
      <c r="E5907" s="3" t="s">
        <v>44731</v>
      </c>
      <c r="F5907" t="s">
        <v>11725</v>
      </c>
      <c r="G5907" s="7" t="s">
        <v>44853</v>
      </c>
      <c r="H5907" s="12" t="str">
        <f t="shared" si="92"/>
        <v>insert into symbol(symbol_id, symbol_name, symbol_type, industry_code, on_market) values('046459','NQ國泰','T','0099P','16/5/5');</v>
      </c>
    </row>
    <row r="5908" spans="1:8">
      <c r="A5908" t="s">
        <v>28762</v>
      </c>
      <c r="B5908" t="s">
        <v>28763</v>
      </c>
      <c r="C5908" s="9" t="s">
        <v>44873</v>
      </c>
      <c r="D5908" s="11" t="s">
        <v>44852</v>
      </c>
      <c r="E5908" s="3" t="s">
        <v>44676</v>
      </c>
      <c r="F5908" t="s">
        <v>11727</v>
      </c>
      <c r="G5908" s="7" t="s">
        <v>44853</v>
      </c>
      <c r="H5908" s="12" t="str">
        <f t="shared" si="92"/>
        <v>insert into symbol(symbol_id, symbol_name, symbol_type, industry_code, on_market) values('04645P','BN群益','T','0099P','16/6/22');</v>
      </c>
    </row>
    <row r="5909" spans="1:8">
      <c r="A5909" t="s">
        <v>39987</v>
      </c>
      <c r="B5909" t="s">
        <v>28764</v>
      </c>
      <c r="C5909" s="9" t="s">
        <v>44873</v>
      </c>
      <c r="D5909" s="11" t="s">
        <v>44852</v>
      </c>
      <c r="E5909" s="3" t="s">
        <v>44731</v>
      </c>
      <c r="F5909" t="s">
        <v>11729</v>
      </c>
      <c r="G5909" s="7" t="s">
        <v>44853</v>
      </c>
      <c r="H5909" s="12" t="str">
        <f t="shared" si="92"/>
        <v>insert into symbol(symbol_id, symbol_name, symbol_type, industry_code, on_market) values('046460','NR國泰','T','0099P','16/5/5');</v>
      </c>
    </row>
    <row r="5910" spans="1:8">
      <c r="A5910" t="s">
        <v>39988</v>
      </c>
      <c r="B5910" t="s">
        <v>28765</v>
      </c>
      <c r="C5910" s="9" t="s">
        <v>44873</v>
      </c>
      <c r="D5910" s="11" t="s">
        <v>44852</v>
      </c>
      <c r="E5910" s="3" t="s">
        <v>44731</v>
      </c>
      <c r="F5910" t="s">
        <v>11731</v>
      </c>
      <c r="G5910" s="7" t="s">
        <v>44853</v>
      </c>
      <c r="H5910" s="12" t="str">
        <f t="shared" si="92"/>
        <v>insert into symbol(symbol_id, symbol_name, symbol_type, industry_code, on_market) values('046461','NS國泰','T','0099P','16/5/5');</v>
      </c>
    </row>
    <row r="5911" spans="1:8">
      <c r="A5911" t="s">
        <v>39989</v>
      </c>
      <c r="B5911" t="s">
        <v>28766</v>
      </c>
      <c r="C5911" s="9" t="s">
        <v>44873</v>
      </c>
      <c r="D5911" s="11" t="s">
        <v>44852</v>
      </c>
      <c r="E5911" s="3" t="s">
        <v>44731</v>
      </c>
      <c r="F5911" t="s">
        <v>11733</v>
      </c>
      <c r="G5911" s="7" t="s">
        <v>44853</v>
      </c>
      <c r="H5911" s="12" t="str">
        <f t="shared" si="92"/>
        <v>insert into symbol(symbol_id, symbol_name, symbol_type, industry_code, on_market) values('046462','NT國泰','T','0099P','16/5/5');</v>
      </c>
    </row>
    <row r="5912" spans="1:8">
      <c r="A5912" t="s">
        <v>39990</v>
      </c>
      <c r="B5912" t="s">
        <v>28767</v>
      </c>
      <c r="C5912" s="9" t="s">
        <v>44873</v>
      </c>
      <c r="D5912" s="11" t="s">
        <v>44852</v>
      </c>
      <c r="E5912" s="3" t="s">
        <v>44731</v>
      </c>
      <c r="F5912" t="s">
        <v>11735</v>
      </c>
      <c r="G5912" s="7" t="s">
        <v>44853</v>
      </c>
      <c r="H5912" s="12" t="str">
        <f t="shared" si="92"/>
        <v>insert into symbol(symbol_id, symbol_name, symbol_type, industry_code, on_market) values('046463','MY富邦','T','0099P','16/5/5');</v>
      </c>
    </row>
    <row r="5913" spans="1:8">
      <c r="A5913" t="s">
        <v>39991</v>
      </c>
      <c r="B5913" t="s">
        <v>28768</v>
      </c>
      <c r="C5913" s="9" t="s">
        <v>44873</v>
      </c>
      <c r="D5913" s="11" t="s">
        <v>44852</v>
      </c>
      <c r="E5913" s="3" t="s">
        <v>44731</v>
      </c>
      <c r="F5913" t="s">
        <v>11737</v>
      </c>
      <c r="G5913" s="7" t="s">
        <v>44853</v>
      </c>
      <c r="H5913" s="12" t="str">
        <f t="shared" si="92"/>
        <v>insert into symbol(symbol_id, symbol_name, symbol_type, industry_code, on_market) values('046464','MZ富邦','T','0099P','16/5/5');</v>
      </c>
    </row>
    <row r="5914" spans="1:8">
      <c r="A5914" t="s">
        <v>39992</v>
      </c>
      <c r="B5914" t="s">
        <v>28769</v>
      </c>
      <c r="C5914" s="9" t="s">
        <v>44873</v>
      </c>
      <c r="D5914" s="11" t="s">
        <v>44852</v>
      </c>
      <c r="E5914" s="3" t="s">
        <v>44732</v>
      </c>
      <c r="F5914" t="s">
        <v>11739</v>
      </c>
      <c r="G5914" s="7" t="s">
        <v>44853</v>
      </c>
      <c r="H5914" s="12" t="str">
        <f t="shared" si="92"/>
        <v>insert into symbol(symbol_id, symbol_name, symbol_type, industry_code, on_market) values('046465','永昌EF','T','0099P','16/5/6');</v>
      </c>
    </row>
    <row r="5915" spans="1:8">
      <c r="A5915" t="s">
        <v>39993</v>
      </c>
      <c r="B5915" t="s">
        <v>28770</v>
      </c>
      <c r="C5915" s="9" t="s">
        <v>44873</v>
      </c>
      <c r="D5915" s="11" t="s">
        <v>44852</v>
      </c>
      <c r="E5915" s="3" t="s">
        <v>44732</v>
      </c>
      <c r="F5915" t="s">
        <v>11741</v>
      </c>
      <c r="G5915" s="7" t="s">
        <v>44853</v>
      </c>
      <c r="H5915" s="12" t="str">
        <f t="shared" si="92"/>
        <v>insert into symbol(symbol_id, symbol_name, symbol_type, industry_code, on_market) values('046466','永昌EG','T','0099P','16/5/6');</v>
      </c>
    </row>
    <row r="5916" spans="1:8">
      <c r="A5916" t="s">
        <v>39994</v>
      </c>
      <c r="B5916" t="s">
        <v>28771</v>
      </c>
      <c r="C5916" s="9" t="s">
        <v>44873</v>
      </c>
      <c r="D5916" s="11" t="s">
        <v>44852</v>
      </c>
      <c r="E5916" s="3" t="s">
        <v>44732</v>
      </c>
      <c r="F5916" t="s">
        <v>11743</v>
      </c>
      <c r="G5916" s="7" t="s">
        <v>44853</v>
      </c>
      <c r="H5916" s="12" t="str">
        <f t="shared" si="92"/>
        <v>insert into symbol(symbol_id, symbol_name, symbol_type, industry_code, on_market) values('046467','凱基NU','T','0099P','16/5/6');</v>
      </c>
    </row>
    <row r="5917" spans="1:8">
      <c r="A5917" t="s">
        <v>39995</v>
      </c>
      <c r="B5917" t="s">
        <v>28772</v>
      </c>
      <c r="C5917" s="9" t="s">
        <v>44873</v>
      </c>
      <c r="D5917" s="11" t="s">
        <v>44852</v>
      </c>
      <c r="E5917" s="3" t="s">
        <v>44732</v>
      </c>
      <c r="F5917" t="s">
        <v>11745</v>
      </c>
      <c r="G5917" s="7" t="s">
        <v>44853</v>
      </c>
      <c r="H5917" s="12" t="str">
        <f t="shared" si="92"/>
        <v>insert into symbol(symbol_id, symbol_name, symbol_type, industry_code, on_market) values('046468','中信C4','T','0099P','16/5/6');</v>
      </c>
    </row>
    <row r="5918" spans="1:8">
      <c r="A5918" t="s">
        <v>39996</v>
      </c>
      <c r="B5918" t="s">
        <v>28773</v>
      </c>
      <c r="C5918" s="9" t="s">
        <v>44873</v>
      </c>
      <c r="D5918" s="11" t="s">
        <v>44852</v>
      </c>
      <c r="E5918" s="3" t="s">
        <v>44732</v>
      </c>
      <c r="F5918" t="s">
        <v>11747</v>
      </c>
      <c r="G5918" s="7" t="s">
        <v>44853</v>
      </c>
      <c r="H5918" s="12" t="str">
        <f t="shared" si="92"/>
        <v>insert into symbol(symbol_id, symbol_name, symbol_type, industry_code, on_market) values('046469','中信C5','T','0099P','16/5/6');</v>
      </c>
    </row>
    <row r="5919" spans="1:8">
      <c r="A5919" t="s">
        <v>28774</v>
      </c>
      <c r="B5919" t="s">
        <v>28775</v>
      </c>
      <c r="C5919" s="9" t="s">
        <v>44873</v>
      </c>
      <c r="D5919" s="11" t="s">
        <v>44852</v>
      </c>
      <c r="E5919" s="3" t="s">
        <v>44676</v>
      </c>
      <c r="F5919" t="s">
        <v>11749</v>
      </c>
      <c r="G5919" s="7" t="s">
        <v>44853</v>
      </c>
      <c r="H5919" s="12" t="str">
        <f t="shared" si="92"/>
        <v>insert into symbol(symbol_id, symbol_name, symbol_type, industry_code, on_market) values('04646P','BQ群益','T','0099P','16/6/22');</v>
      </c>
    </row>
    <row r="5920" spans="1:8">
      <c r="A5920" t="s">
        <v>39997</v>
      </c>
      <c r="B5920" t="s">
        <v>28776</v>
      </c>
      <c r="C5920" s="9" t="s">
        <v>44873</v>
      </c>
      <c r="D5920" s="11" t="s">
        <v>44852</v>
      </c>
      <c r="E5920" s="3" t="s">
        <v>44732</v>
      </c>
      <c r="F5920" t="s">
        <v>11751</v>
      </c>
      <c r="G5920" s="7" t="s">
        <v>44853</v>
      </c>
      <c r="H5920" s="12" t="str">
        <f t="shared" si="92"/>
        <v>insert into symbol(symbol_id, symbol_name, symbol_type, industry_code, on_market) values('046470','中信C6','T','0099P','16/5/6');</v>
      </c>
    </row>
    <row r="5921" spans="1:8">
      <c r="A5921" t="s">
        <v>39998</v>
      </c>
      <c r="B5921" t="s">
        <v>28777</v>
      </c>
      <c r="C5921" s="9" t="s">
        <v>44873</v>
      </c>
      <c r="D5921" s="11" t="s">
        <v>44852</v>
      </c>
      <c r="E5921" s="3" t="s">
        <v>44732</v>
      </c>
      <c r="F5921" t="s">
        <v>11753</v>
      </c>
      <c r="G5921" s="7" t="s">
        <v>44853</v>
      </c>
      <c r="H5921" s="12" t="str">
        <f t="shared" si="92"/>
        <v>insert into symbol(symbol_id, symbol_name, symbol_type, industry_code, on_market) values('046471','中信C7','T','0099P','16/5/6');</v>
      </c>
    </row>
    <row r="5922" spans="1:8">
      <c r="A5922" t="s">
        <v>39999</v>
      </c>
      <c r="B5922" t="s">
        <v>28778</v>
      </c>
      <c r="C5922" s="9" t="s">
        <v>44873</v>
      </c>
      <c r="D5922" s="11" t="s">
        <v>44852</v>
      </c>
      <c r="E5922" s="3" t="s">
        <v>44732</v>
      </c>
      <c r="F5922" t="s">
        <v>11755</v>
      </c>
      <c r="G5922" s="7" t="s">
        <v>44853</v>
      </c>
      <c r="H5922" s="12" t="str">
        <f t="shared" si="92"/>
        <v>insert into symbol(symbol_id, symbol_name, symbol_type, industry_code, on_market) values('046472','9M永豐','T','0099P','16/5/6');</v>
      </c>
    </row>
    <row r="5923" spans="1:8">
      <c r="A5923" t="s">
        <v>40000</v>
      </c>
      <c r="B5923" t="s">
        <v>28779</v>
      </c>
      <c r="C5923" s="9" t="s">
        <v>44873</v>
      </c>
      <c r="D5923" s="11" t="s">
        <v>44852</v>
      </c>
      <c r="E5923" s="3" t="s">
        <v>44732</v>
      </c>
      <c r="F5923" t="s">
        <v>11757</v>
      </c>
      <c r="G5923" s="7" t="s">
        <v>44853</v>
      </c>
      <c r="H5923" s="12" t="str">
        <f t="shared" si="92"/>
        <v>insert into symbol(symbol_id, symbol_name, symbol_type, industry_code, on_market) values('046473','9N永豐','T','0099P','16/5/6');</v>
      </c>
    </row>
    <row r="5924" spans="1:8">
      <c r="A5924" t="s">
        <v>40001</v>
      </c>
      <c r="B5924" t="s">
        <v>28780</v>
      </c>
      <c r="C5924" s="9" t="s">
        <v>44873</v>
      </c>
      <c r="D5924" s="11" t="s">
        <v>44852</v>
      </c>
      <c r="E5924" s="3" t="s">
        <v>44732</v>
      </c>
      <c r="F5924" t="s">
        <v>11759</v>
      </c>
      <c r="G5924" s="7" t="s">
        <v>44853</v>
      </c>
      <c r="H5924" s="12" t="str">
        <f t="shared" si="92"/>
        <v>insert into symbol(symbol_id, symbol_name, symbol_type, industry_code, on_market) values('046474','9P永豐','T','0099P','16/5/6');</v>
      </c>
    </row>
    <row r="5925" spans="1:8">
      <c r="A5925" t="s">
        <v>40002</v>
      </c>
      <c r="B5925" t="s">
        <v>28781</v>
      </c>
      <c r="C5925" s="9" t="s">
        <v>44873</v>
      </c>
      <c r="D5925" s="11" t="s">
        <v>44852</v>
      </c>
      <c r="E5925" s="3" t="s">
        <v>44732</v>
      </c>
      <c r="F5925" t="s">
        <v>11761</v>
      </c>
      <c r="G5925" s="7" t="s">
        <v>44853</v>
      </c>
      <c r="H5925" s="12" t="str">
        <f t="shared" si="92"/>
        <v>insert into symbol(symbol_id, symbol_name, symbol_type, industry_code, on_market) values('046475','9Q永豐','T','0099P','16/5/6');</v>
      </c>
    </row>
    <row r="5926" spans="1:8">
      <c r="A5926" t="s">
        <v>40003</v>
      </c>
      <c r="B5926" t="s">
        <v>28782</v>
      </c>
      <c r="C5926" s="9" t="s">
        <v>44873</v>
      </c>
      <c r="D5926" s="11" t="s">
        <v>44852</v>
      </c>
      <c r="E5926" s="3" t="s">
        <v>44732</v>
      </c>
      <c r="F5926" t="s">
        <v>11763</v>
      </c>
      <c r="G5926" s="7" t="s">
        <v>44853</v>
      </c>
      <c r="H5926" s="12" t="str">
        <f t="shared" si="92"/>
        <v>insert into symbol(symbol_id, symbol_name, symbol_type, industry_code, on_market) values('046476','9R永豐','T','0099P','16/5/6');</v>
      </c>
    </row>
    <row r="5927" spans="1:8">
      <c r="A5927" t="s">
        <v>40004</v>
      </c>
      <c r="B5927" t="s">
        <v>28783</v>
      </c>
      <c r="C5927" s="9" t="s">
        <v>44873</v>
      </c>
      <c r="D5927" s="11" t="s">
        <v>44852</v>
      </c>
      <c r="E5927" s="3" t="s">
        <v>44732</v>
      </c>
      <c r="F5927" t="s">
        <v>11765</v>
      </c>
      <c r="G5927" s="7" t="s">
        <v>44853</v>
      </c>
      <c r="H5927" s="12" t="str">
        <f t="shared" si="92"/>
        <v>insert into symbol(symbol_id, symbol_name, symbol_type, industry_code, on_market) values('046477','統一LW','T','0099P','16/5/6');</v>
      </c>
    </row>
    <row r="5928" spans="1:8">
      <c r="A5928" t="s">
        <v>40005</v>
      </c>
      <c r="B5928" t="s">
        <v>28784</v>
      </c>
      <c r="C5928" s="9" t="s">
        <v>44873</v>
      </c>
      <c r="D5928" s="11" t="s">
        <v>44852</v>
      </c>
      <c r="E5928" s="3" t="s">
        <v>44732</v>
      </c>
      <c r="F5928" t="s">
        <v>11767</v>
      </c>
      <c r="G5928" s="7" t="s">
        <v>44853</v>
      </c>
      <c r="H5928" s="12" t="str">
        <f t="shared" si="92"/>
        <v>insert into symbol(symbol_id, symbol_name, symbol_type, industry_code, on_market) values('046478','統一LX','T','0099P','16/5/6');</v>
      </c>
    </row>
    <row r="5929" spans="1:8">
      <c r="A5929" t="s">
        <v>40006</v>
      </c>
      <c r="B5929" t="s">
        <v>28785</v>
      </c>
      <c r="C5929" s="9" t="s">
        <v>44873</v>
      </c>
      <c r="D5929" s="11" t="s">
        <v>44852</v>
      </c>
      <c r="E5929" s="3" t="s">
        <v>44732</v>
      </c>
      <c r="F5929" t="s">
        <v>11769</v>
      </c>
      <c r="G5929" s="7" t="s">
        <v>44853</v>
      </c>
      <c r="H5929" s="12" t="str">
        <f t="shared" si="92"/>
        <v>insert into symbol(symbol_id, symbol_name, symbol_type, industry_code, on_market) values('046479','統一LY','T','0099P','16/5/6');</v>
      </c>
    </row>
    <row r="5930" spans="1:8">
      <c r="A5930" t="s">
        <v>28786</v>
      </c>
      <c r="B5930" t="s">
        <v>28787</v>
      </c>
      <c r="C5930" s="9" t="s">
        <v>44873</v>
      </c>
      <c r="D5930" s="11" t="s">
        <v>44852</v>
      </c>
      <c r="E5930" s="3" t="s">
        <v>44676</v>
      </c>
      <c r="F5930" t="s">
        <v>11771</v>
      </c>
      <c r="G5930" s="7" t="s">
        <v>44853</v>
      </c>
      <c r="H5930" s="12" t="str">
        <f t="shared" si="92"/>
        <v>insert into symbol(symbol_id, symbol_name, symbol_type, industry_code, on_market) values('04647P','BT群益','T','0099P','16/6/22');</v>
      </c>
    </row>
    <row r="5931" spans="1:8">
      <c r="A5931" t="s">
        <v>40007</v>
      </c>
      <c r="B5931" t="s">
        <v>28788</v>
      </c>
      <c r="C5931" s="9" t="s">
        <v>44873</v>
      </c>
      <c r="D5931" s="11" t="s">
        <v>44852</v>
      </c>
      <c r="E5931" s="3" t="s">
        <v>44732</v>
      </c>
      <c r="F5931" t="s">
        <v>11773</v>
      </c>
      <c r="G5931" s="7" t="s">
        <v>44853</v>
      </c>
      <c r="H5931" s="12" t="str">
        <f t="shared" si="92"/>
        <v>insert into symbol(symbol_id, symbol_name, symbol_type, industry_code, on_market) values('046480','日盛DS','T','0099P','16/5/6');</v>
      </c>
    </row>
    <row r="5932" spans="1:8">
      <c r="A5932" t="s">
        <v>40008</v>
      </c>
      <c r="B5932" t="s">
        <v>28789</v>
      </c>
      <c r="C5932" s="9" t="s">
        <v>44873</v>
      </c>
      <c r="D5932" s="11" t="s">
        <v>44852</v>
      </c>
      <c r="E5932" s="3" t="s">
        <v>44732</v>
      </c>
      <c r="F5932" t="s">
        <v>11775</v>
      </c>
      <c r="G5932" s="7" t="s">
        <v>44853</v>
      </c>
      <c r="H5932" s="12" t="str">
        <f t="shared" si="92"/>
        <v>insert into symbol(symbol_id, symbol_name, symbol_type, industry_code, on_market) values('046481','70群益','T','0099P','16/5/6');</v>
      </c>
    </row>
    <row r="5933" spans="1:8">
      <c r="A5933" t="s">
        <v>40009</v>
      </c>
      <c r="B5933" t="s">
        <v>28790</v>
      </c>
      <c r="C5933" s="9" t="s">
        <v>44873</v>
      </c>
      <c r="D5933" s="11" t="s">
        <v>44852</v>
      </c>
      <c r="E5933" s="3" t="s">
        <v>44732</v>
      </c>
      <c r="F5933" t="s">
        <v>11777</v>
      </c>
      <c r="G5933" s="7" t="s">
        <v>44853</v>
      </c>
      <c r="H5933" s="12" t="str">
        <f t="shared" si="92"/>
        <v>insert into symbol(symbol_id, symbol_name, symbol_type, industry_code, on_market) values('046482','71群益','T','0099P','16/5/6');</v>
      </c>
    </row>
    <row r="5934" spans="1:8">
      <c r="A5934" t="s">
        <v>40010</v>
      </c>
      <c r="B5934" t="s">
        <v>28791</v>
      </c>
      <c r="C5934" s="9" t="s">
        <v>44873</v>
      </c>
      <c r="D5934" s="11" t="s">
        <v>44852</v>
      </c>
      <c r="E5934" s="3" t="s">
        <v>44732</v>
      </c>
      <c r="F5934" t="s">
        <v>11779</v>
      </c>
      <c r="G5934" s="7" t="s">
        <v>44853</v>
      </c>
      <c r="H5934" s="12" t="str">
        <f t="shared" si="92"/>
        <v>insert into symbol(symbol_id, symbol_name, symbol_type, industry_code, on_market) values('046483','72群益','T','0099P','16/5/6');</v>
      </c>
    </row>
    <row r="5935" spans="1:8">
      <c r="A5935" t="s">
        <v>40011</v>
      </c>
      <c r="B5935" t="s">
        <v>28792</v>
      </c>
      <c r="C5935" s="9" t="s">
        <v>44873</v>
      </c>
      <c r="D5935" s="11" t="s">
        <v>44852</v>
      </c>
      <c r="E5935" s="3" t="s">
        <v>44732</v>
      </c>
      <c r="F5935" t="s">
        <v>11781</v>
      </c>
      <c r="G5935" s="7" t="s">
        <v>44853</v>
      </c>
      <c r="H5935" s="12" t="str">
        <f t="shared" si="92"/>
        <v>insert into symbol(symbol_id, symbol_name, symbol_type, industry_code, on_market) values('046484','73群益','T','0099P','16/5/6');</v>
      </c>
    </row>
    <row r="5936" spans="1:8">
      <c r="A5936" t="s">
        <v>40012</v>
      </c>
      <c r="B5936" t="s">
        <v>28793</v>
      </c>
      <c r="C5936" s="9" t="s">
        <v>44873</v>
      </c>
      <c r="D5936" s="11" t="s">
        <v>44852</v>
      </c>
      <c r="E5936" s="3" t="s">
        <v>44732</v>
      </c>
      <c r="F5936" t="s">
        <v>11783</v>
      </c>
      <c r="G5936" s="7" t="s">
        <v>44853</v>
      </c>
      <c r="H5936" s="12" t="str">
        <f t="shared" si="92"/>
        <v>insert into symbol(symbol_id, symbol_name, symbol_type, industry_code, on_market) values('046485','74群益','T','0099P','16/5/6');</v>
      </c>
    </row>
    <row r="5937" spans="1:8">
      <c r="A5937" t="s">
        <v>40013</v>
      </c>
      <c r="B5937" t="s">
        <v>28794</v>
      </c>
      <c r="C5937" s="9" t="s">
        <v>44873</v>
      </c>
      <c r="D5937" s="11" t="s">
        <v>44852</v>
      </c>
      <c r="E5937" s="3" t="s">
        <v>44732</v>
      </c>
      <c r="F5937" t="s">
        <v>11785</v>
      </c>
      <c r="G5937" s="7" t="s">
        <v>44853</v>
      </c>
      <c r="H5937" s="12" t="str">
        <f t="shared" si="92"/>
        <v>insert into symbol(symbol_id, symbol_name, symbol_type, industry_code, on_market) values('046486','76群益','T','0099P','16/5/6');</v>
      </c>
    </row>
    <row r="5938" spans="1:8">
      <c r="A5938" t="s">
        <v>40014</v>
      </c>
      <c r="B5938" t="s">
        <v>28795</v>
      </c>
      <c r="C5938" s="9" t="s">
        <v>44873</v>
      </c>
      <c r="D5938" s="11" t="s">
        <v>44852</v>
      </c>
      <c r="E5938" s="3" t="s">
        <v>44732</v>
      </c>
      <c r="F5938" t="s">
        <v>11787</v>
      </c>
      <c r="G5938" s="7" t="s">
        <v>44853</v>
      </c>
      <c r="H5938" s="12" t="str">
        <f t="shared" si="92"/>
        <v>insert into symbol(symbol_id, symbol_name, symbol_type, industry_code, on_market) values('046487','XD元大','T','0099P','16/5/6');</v>
      </c>
    </row>
    <row r="5939" spans="1:8">
      <c r="A5939" t="s">
        <v>40015</v>
      </c>
      <c r="B5939" t="s">
        <v>28796</v>
      </c>
      <c r="C5939" s="9" t="s">
        <v>44873</v>
      </c>
      <c r="D5939" s="11" t="s">
        <v>44852</v>
      </c>
      <c r="E5939" s="3" t="s">
        <v>44732</v>
      </c>
      <c r="F5939" t="s">
        <v>11789</v>
      </c>
      <c r="G5939" s="7" t="s">
        <v>44853</v>
      </c>
      <c r="H5939" s="12" t="str">
        <f t="shared" si="92"/>
        <v>insert into symbol(symbol_id, symbol_name, symbol_type, industry_code, on_market) values('046488','XE元大','T','0099P','16/5/6');</v>
      </c>
    </row>
    <row r="5940" spans="1:8">
      <c r="A5940" t="s">
        <v>40016</v>
      </c>
      <c r="B5940" t="s">
        <v>28797</v>
      </c>
      <c r="C5940" s="9" t="s">
        <v>44873</v>
      </c>
      <c r="D5940" s="11" t="s">
        <v>44852</v>
      </c>
      <c r="E5940" s="3" t="s">
        <v>44732</v>
      </c>
      <c r="F5940" t="s">
        <v>11791</v>
      </c>
      <c r="G5940" s="7" t="s">
        <v>44853</v>
      </c>
      <c r="H5940" s="12" t="str">
        <f t="shared" si="92"/>
        <v>insert into symbol(symbol_id, symbol_name, symbol_type, industry_code, on_market) values('046489','XF元大','T','0099P','16/5/6');</v>
      </c>
    </row>
    <row r="5941" spans="1:8">
      <c r="A5941" t="s">
        <v>28798</v>
      </c>
      <c r="B5941" t="s">
        <v>28799</v>
      </c>
      <c r="C5941" s="9" t="s">
        <v>44873</v>
      </c>
      <c r="D5941" s="11" t="s">
        <v>44852</v>
      </c>
      <c r="E5941" s="3" t="s">
        <v>44676</v>
      </c>
      <c r="F5941" t="s">
        <v>11793</v>
      </c>
      <c r="G5941" s="7" t="s">
        <v>44853</v>
      </c>
      <c r="H5941" s="12" t="str">
        <f t="shared" si="92"/>
        <v>insert into symbol(symbol_id, symbol_name, symbol_type, industry_code, on_market) values('04648P','BU群益','T','0099P','16/6/22');</v>
      </c>
    </row>
    <row r="5942" spans="1:8">
      <c r="A5942" t="s">
        <v>40017</v>
      </c>
      <c r="B5942" t="s">
        <v>28800</v>
      </c>
      <c r="C5942" s="9" t="s">
        <v>44873</v>
      </c>
      <c r="D5942" s="11" t="s">
        <v>44852</v>
      </c>
      <c r="E5942" s="3" t="s">
        <v>44732</v>
      </c>
      <c r="F5942" t="s">
        <v>11795</v>
      </c>
      <c r="G5942" s="7" t="s">
        <v>44853</v>
      </c>
      <c r="H5942" s="12" t="str">
        <f t="shared" si="92"/>
        <v>insert into symbol(symbol_id, symbol_name, symbol_type, industry_code, on_market) values('046490','XG元大','T','0099P','16/5/6');</v>
      </c>
    </row>
    <row r="5943" spans="1:8">
      <c r="A5943" t="s">
        <v>40018</v>
      </c>
      <c r="B5943" t="s">
        <v>28801</v>
      </c>
      <c r="C5943" s="9" t="s">
        <v>44873</v>
      </c>
      <c r="D5943" s="11" t="s">
        <v>44852</v>
      </c>
      <c r="E5943" s="3" t="s">
        <v>44732</v>
      </c>
      <c r="F5943" t="s">
        <v>11797</v>
      </c>
      <c r="G5943" s="7" t="s">
        <v>44853</v>
      </c>
      <c r="H5943" s="12" t="str">
        <f t="shared" si="92"/>
        <v>insert into symbol(symbol_id, symbol_name, symbol_type, industry_code, on_market) values('046491','XH元大','T','0099P','16/5/6');</v>
      </c>
    </row>
    <row r="5944" spans="1:8">
      <c r="A5944" t="s">
        <v>40019</v>
      </c>
      <c r="B5944" t="s">
        <v>28802</v>
      </c>
      <c r="C5944" s="9" t="s">
        <v>44873</v>
      </c>
      <c r="D5944" s="11" t="s">
        <v>44852</v>
      </c>
      <c r="E5944" s="3" t="s">
        <v>44732</v>
      </c>
      <c r="F5944" t="s">
        <v>11799</v>
      </c>
      <c r="G5944" s="7" t="s">
        <v>44853</v>
      </c>
      <c r="H5944" s="12" t="str">
        <f t="shared" si="92"/>
        <v>insert into symbol(symbol_id, symbol_name, symbol_type, industry_code, on_market) values('046492','XI元大','T','0099P','16/5/6');</v>
      </c>
    </row>
    <row r="5945" spans="1:8">
      <c r="A5945" t="s">
        <v>40020</v>
      </c>
      <c r="B5945" t="s">
        <v>28803</v>
      </c>
      <c r="C5945" s="9" t="s">
        <v>44873</v>
      </c>
      <c r="D5945" s="11" t="s">
        <v>44852</v>
      </c>
      <c r="E5945" s="3" t="s">
        <v>44732</v>
      </c>
      <c r="F5945" t="s">
        <v>11801</v>
      </c>
      <c r="G5945" s="7" t="s">
        <v>44853</v>
      </c>
      <c r="H5945" s="12" t="str">
        <f t="shared" si="92"/>
        <v>insert into symbol(symbol_id, symbol_name, symbol_type, industry_code, on_market) values('046493','XJ元大','T','0099P','16/5/6');</v>
      </c>
    </row>
    <row r="5946" spans="1:8">
      <c r="A5946" t="s">
        <v>40021</v>
      </c>
      <c r="B5946" t="s">
        <v>28804</v>
      </c>
      <c r="C5946" s="9" t="s">
        <v>44873</v>
      </c>
      <c r="D5946" s="11" t="s">
        <v>44852</v>
      </c>
      <c r="E5946" s="3" t="s">
        <v>44732</v>
      </c>
      <c r="F5946" t="s">
        <v>11803</v>
      </c>
      <c r="G5946" s="7" t="s">
        <v>44853</v>
      </c>
      <c r="H5946" s="12" t="str">
        <f t="shared" si="92"/>
        <v>insert into symbol(symbol_id, symbol_name, symbol_type, industry_code, on_market) values('046494','元富53','T','0099P','16/5/6');</v>
      </c>
    </row>
    <row r="5947" spans="1:8">
      <c r="A5947" t="s">
        <v>40022</v>
      </c>
      <c r="B5947" t="s">
        <v>28805</v>
      </c>
      <c r="C5947" s="9" t="s">
        <v>44873</v>
      </c>
      <c r="D5947" s="11" t="s">
        <v>44852</v>
      </c>
      <c r="E5947" s="3" t="s">
        <v>44732</v>
      </c>
      <c r="F5947" t="s">
        <v>11805</v>
      </c>
      <c r="G5947" s="7" t="s">
        <v>44853</v>
      </c>
      <c r="H5947" s="12" t="str">
        <f t="shared" si="92"/>
        <v>insert into symbol(symbol_id, symbol_name, symbol_type, industry_code, on_market) values('046495','元富54','T','0099P','16/5/6');</v>
      </c>
    </row>
    <row r="5948" spans="1:8">
      <c r="A5948" t="s">
        <v>40023</v>
      </c>
      <c r="B5948" t="s">
        <v>28806</v>
      </c>
      <c r="C5948" s="9" t="s">
        <v>44873</v>
      </c>
      <c r="D5948" s="11" t="s">
        <v>44852</v>
      </c>
      <c r="E5948" s="3" t="s">
        <v>44732</v>
      </c>
      <c r="F5948" t="s">
        <v>11807</v>
      </c>
      <c r="G5948" s="7" t="s">
        <v>44853</v>
      </c>
      <c r="H5948" s="12" t="str">
        <f t="shared" si="92"/>
        <v>insert into symbol(symbol_id, symbol_name, symbol_type, industry_code, on_market) values('046496','NX國泰','T','0099P','16/5/6');</v>
      </c>
    </row>
    <row r="5949" spans="1:8">
      <c r="A5949" t="s">
        <v>40024</v>
      </c>
      <c r="B5949" t="s">
        <v>28807</v>
      </c>
      <c r="C5949" s="9" t="s">
        <v>44873</v>
      </c>
      <c r="D5949" s="11" t="s">
        <v>44852</v>
      </c>
      <c r="E5949" s="3" t="s">
        <v>44732</v>
      </c>
      <c r="F5949" t="s">
        <v>11809</v>
      </c>
      <c r="G5949" s="7" t="s">
        <v>44853</v>
      </c>
      <c r="H5949" s="12" t="str">
        <f t="shared" si="92"/>
        <v>insert into symbol(symbol_id, symbol_name, symbol_type, industry_code, on_market) values('046497','NY國泰','T','0099P','16/5/6');</v>
      </c>
    </row>
    <row r="5950" spans="1:8">
      <c r="A5950" t="s">
        <v>40025</v>
      </c>
      <c r="B5950" t="s">
        <v>28808</v>
      </c>
      <c r="C5950" s="9" t="s">
        <v>44873</v>
      </c>
      <c r="D5950" s="11" t="s">
        <v>44852</v>
      </c>
      <c r="E5950" s="3" t="s">
        <v>44732</v>
      </c>
      <c r="F5950" t="s">
        <v>11811</v>
      </c>
      <c r="G5950" s="7" t="s">
        <v>44853</v>
      </c>
      <c r="H5950" s="12" t="str">
        <f t="shared" si="92"/>
        <v>insert into symbol(symbol_id, symbol_name, symbol_type, industry_code, on_market) values('046498','NB富邦','T','0099P','16/5/6');</v>
      </c>
    </row>
    <row r="5951" spans="1:8">
      <c r="A5951" t="s">
        <v>40026</v>
      </c>
      <c r="B5951" t="s">
        <v>28809</v>
      </c>
      <c r="C5951" s="9" t="s">
        <v>44873</v>
      </c>
      <c r="D5951" s="11" t="s">
        <v>44852</v>
      </c>
      <c r="E5951" s="3" t="s">
        <v>44732</v>
      </c>
      <c r="F5951" t="s">
        <v>11813</v>
      </c>
      <c r="G5951" s="7" t="s">
        <v>44853</v>
      </c>
      <c r="H5951" s="12" t="str">
        <f t="shared" si="92"/>
        <v>insert into symbol(symbol_id, symbol_name, symbol_type, industry_code, on_market) values('046499','NC富邦','T','0099P','16/5/6');</v>
      </c>
    </row>
    <row r="5952" spans="1:8">
      <c r="A5952" t="s">
        <v>28810</v>
      </c>
      <c r="B5952" t="s">
        <v>28811</v>
      </c>
      <c r="C5952" s="9" t="s">
        <v>44873</v>
      </c>
      <c r="D5952" s="11" t="s">
        <v>44852</v>
      </c>
      <c r="E5952" s="3" t="s">
        <v>44676</v>
      </c>
      <c r="F5952" t="s">
        <v>11815</v>
      </c>
      <c r="G5952" s="7" t="s">
        <v>44853</v>
      </c>
      <c r="H5952" s="12" t="str">
        <f t="shared" si="92"/>
        <v>insert into symbol(symbol_id, symbol_name, symbol_type, industry_code, on_market) values('04649P','BW群益','T','0099P','16/6/22');</v>
      </c>
    </row>
    <row r="5953" spans="1:8">
      <c r="A5953" t="s">
        <v>40027</v>
      </c>
      <c r="B5953" t="s">
        <v>28812</v>
      </c>
      <c r="C5953" s="9" t="s">
        <v>44873</v>
      </c>
      <c r="D5953" s="11" t="s">
        <v>44852</v>
      </c>
      <c r="E5953" s="3" t="s">
        <v>44732</v>
      </c>
      <c r="F5953" t="s">
        <v>11817</v>
      </c>
      <c r="G5953" s="7" t="s">
        <v>44853</v>
      </c>
      <c r="H5953" s="12" t="str">
        <f t="shared" si="92"/>
        <v>insert into symbol(symbol_id, symbol_name, symbol_type, industry_code, on_market) values('046500','ND富邦','T','0099P','16/5/6');</v>
      </c>
    </row>
    <row r="5954" spans="1:8">
      <c r="A5954" t="s">
        <v>40028</v>
      </c>
      <c r="B5954" t="s">
        <v>28813</v>
      </c>
      <c r="C5954" s="9" t="s">
        <v>44873</v>
      </c>
      <c r="D5954" s="11" t="s">
        <v>44852</v>
      </c>
      <c r="E5954" s="3" t="s">
        <v>44732</v>
      </c>
      <c r="F5954" t="s">
        <v>11819</v>
      </c>
      <c r="G5954" s="7" t="s">
        <v>44853</v>
      </c>
      <c r="H5954" s="12" t="str">
        <f t="shared" si="92"/>
        <v>insert into symbol(symbol_id, symbol_name, symbol_type, industry_code, on_market) values('046501','NE富邦','T','0099P','16/5/6');</v>
      </c>
    </row>
    <row r="5955" spans="1:8">
      <c r="A5955" t="s">
        <v>40029</v>
      </c>
      <c r="B5955" t="s">
        <v>28814</v>
      </c>
      <c r="C5955" s="9" t="s">
        <v>44873</v>
      </c>
      <c r="D5955" s="11" t="s">
        <v>44852</v>
      </c>
      <c r="E5955" s="3" t="s">
        <v>44732</v>
      </c>
      <c r="F5955" t="s">
        <v>11821</v>
      </c>
      <c r="G5955" s="7" t="s">
        <v>44853</v>
      </c>
      <c r="H5955" s="12" t="str">
        <f t="shared" ref="H5955:H6018" si="93">$H$1 &amp; "'" &amp; TRIM(A5955) &amp;"'"  &amp; ",'" &amp; B5955 &amp;"'" &amp; ",'" &amp; C5955 &amp;"'" &amp; ",'" &amp; D5955 &amp;"'" &amp; ",'" &amp; E5955 &amp;"');"</f>
        <v>insert into symbol(symbol_id, symbol_name, symbol_type, industry_code, on_market) values('046502','NF富邦','T','0099P','16/5/6');</v>
      </c>
    </row>
    <row r="5956" spans="1:8">
      <c r="A5956" t="s">
        <v>40030</v>
      </c>
      <c r="B5956" t="s">
        <v>28815</v>
      </c>
      <c r="C5956" s="9" t="s">
        <v>44873</v>
      </c>
      <c r="D5956" s="11" t="s">
        <v>44852</v>
      </c>
      <c r="E5956" s="3" t="s">
        <v>44732</v>
      </c>
      <c r="F5956" t="s">
        <v>11823</v>
      </c>
      <c r="G5956" s="7" t="s">
        <v>44853</v>
      </c>
      <c r="H5956" s="12" t="str">
        <f t="shared" si="93"/>
        <v>insert into symbol(symbol_id, symbol_name, symbol_type, industry_code, on_market) values('046503','康和FX','T','0099P','16/5/6');</v>
      </c>
    </row>
    <row r="5957" spans="1:8">
      <c r="A5957" t="s">
        <v>40031</v>
      </c>
      <c r="B5957" t="s">
        <v>28816</v>
      </c>
      <c r="C5957" s="9" t="s">
        <v>44873</v>
      </c>
      <c r="D5957" s="11" t="s">
        <v>44852</v>
      </c>
      <c r="E5957" s="3" t="s">
        <v>44588</v>
      </c>
      <c r="F5957" t="s">
        <v>11825</v>
      </c>
      <c r="G5957" s="7" t="s">
        <v>44853</v>
      </c>
      <c r="H5957" s="12" t="str">
        <f t="shared" si="93"/>
        <v>insert into symbol(symbol_id, symbol_name, symbol_type, industry_code, on_market) values('046504','日盛DV','T','0099P','16/5/9');</v>
      </c>
    </row>
    <row r="5958" spans="1:8">
      <c r="A5958" t="s">
        <v>40032</v>
      </c>
      <c r="B5958" t="s">
        <v>28817</v>
      </c>
      <c r="C5958" s="9" t="s">
        <v>44873</v>
      </c>
      <c r="D5958" s="11" t="s">
        <v>44852</v>
      </c>
      <c r="E5958" s="3" t="s">
        <v>44588</v>
      </c>
      <c r="F5958" t="s">
        <v>11827</v>
      </c>
      <c r="G5958" s="7" t="s">
        <v>44853</v>
      </c>
      <c r="H5958" s="12" t="str">
        <f t="shared" si="93"/>
        <v>insert into symbol(symbol_id, symbol_name, symbol_type, industry_code, on_market) values('046505','日盛DW','T','0099P','16/5/9');</v>
      </c>
    </row>
    <row r="5959" spans="1:8">
      <c r="A5959" t="s">
        <v>40033</v>
      </c>
      <c r="B5959" t="s">
        <v>28818</v>
      </c>
      <c r="C5959" s="9" t="s">
        <v>44873</v>
      </c>
      <c r="D5959" s="11" t="s">
        <v>44852</v>
      </c>
      <c r="E5959" s="3" t="s">
        <v>44588</v>
      </c>
      <c r="F5959" t="s">
        <v>11829</v>
      </c>
      <c r="G5959" s="7" t="s">
        <v>44853</v>
      </c>
      <c r="H5959" s="12" t="str">
        <f t="shared" si="93"/>
        <v>insert into symbol(symbol_id, symbol_name, symbol_type, industry_code, on_market) values('046506','日盛DX','T','0099P','16/5/9');</v>
      </c>
    </row>
    <row r="5960" spans="1:8">
      <c r="A5960" t="s">
        <v>40034</v>
      </c>
      <c r="B5960" t="s">
        <v>28819</v>
      </c>
      <c r="C5960" s="9" t="s">
        <v>44873</v>
      </c>
      <c r="D5960" s="11" t="s">
        <v>44852</v>
      </c>
      <c r="E5960" s="3" t="s">
        <v>44588</v>
      </c>
      <c r="F5960" t="s">
        <v>11831</v>
      </c>
      <c r="G5960" s="7" t="s">
        <v>44853</v>
      </c>
      <c r="H5960" s="12" t="str">
        <f t="shared" si="93"/>
        <v>insert into symbol(symbol_id, symbol_name, symbol_type, industry_code, on_market) values('046507','A8凱基','T','0099P','16/5/9');</v>
      </c>
    </row>
    <row r="5961" spans="1:8">
      <c r="A5961" t="s">
        <v>40035</v>
      </c>
      <c r="B5961" t="s">
        <v>28820</v>
      </c>
      <c r="C5961" s="9" t="s">
        <v>44873</v>
      </c>
      <c r="D5961" s="11" t="s">
        <v>44852</v>
      </c>
      <c r="E5961" s="3" t="s">
        <v>44588</v>
      </c>
      <c r="F5961" t="s">
        <v>11833</v>
      </c>
      <c r="G5961" s="7" t="s">
        <v>44853</v>
      </c>
      <c r="H5961" s="12" t="str">
        <f t="shared" si="93"/>
        <v>insert into symbol(symbol_id, symbol_name, symbol_type, industry_code, on_market) values('046508','B1凱基','T','0099P','16/5/9');</v>
      </c>
    </row>
    <row r="5962" spans="1:8">
      <c r="A5962" t="s">
        <v>40036</v>
      </c>
      <c r="B5962" t="s">
        <v>28821</v>
      </c>
      <c r="C5962" s="9" t="s">
        <v>44873</v>
      </c>
      <c r="D5962" s="11" t="s">
        <v>44852</v>
      </c>
      <c r="E5962" s="3" t="s">
        <v>44588</v>
      </c>
      <c r="F5962" t="s">
        <v>11835</v>
      </c>
      <c r="G5962" s="7" t="s">
        <v>44853</v>
      </c>
      <c r="H5962" s="12" t="str">
        <f t="shared" si="93"/>
        <v>insert into symbol(symbol_id, symbol_name, symbol_type, industry_code, on_market) values('046509','B2凱基','T','0099P','16/5/9');</v>
      </c>
    </row>
    <row r="5963" spans="1:8">
      <c r="A5963" t="s">
        <v>28822</v>
      </c>
      <c r="B5963" t="s">
        <v>28823</v>
      </c>
      <c r="C5963" s="9" t="s">
        <v>44873</v>
      </c>
      <c r="D5963" s="11" t="s">
        <v>44852</v>
      </c>
      <c r="E5963" s="3" t="s">
        <v>44777</v>
      </c>
      <c r="F5963" t="s">
        <v>11837</v>
      </c>
      <c r="G5963" s="7" t="s">
        <v>44853</v>
      </c>
      <c r="H5963" s="12" t="str">
        <f t="shared" si="93"/>
        <v>insert into symbol(symbol_id, symbol_name, symbol_type, industry_code, on_market) values('04650P','統一6J','T','0099P','16/6/23');</v>
      </c>
    </row>
    <row r="5964" spans="1:8">
      <c r="A5964" t="s">
        <v>40037</v>
      </c>
      <c r="B5964" t="s">
        <v>28824</v>
      </c>
      <c r="C5964" s="9" t="s">
        <v>44873</v>
      </c>
      <c r="D5964" s="11" t="s">
        <v>44852</v>
      </c>
      <c r="E5964" s="3" t="s">
        <v>44588</v>
      </c>
      <c r="F5964" t="s">
        <v>11839</v>
      </c>
      <c r="G5964" s="7" t="s">
        <v>44853</v>
      </c>
      <c r="H5964" s="12" t="str">
        <f t="shared" si="93"/>
        <v>insert into symbol(symbol_id, symbol_name, symbol_type, industry_code, on_market) values('046510','B3凱基','T','0099P','16/5/9');</v>
      </c>
    </row>
    <row r="5965" spans="1:8">
      <c r="A5965" t="s">
        <v>40038</v>
      </c>
      <c r="B5965" t="s">
        <v>28825</v>
      </c>
      <c r="C5965" s="9" t="s">
        <v>44873</v>
      </c>
      <c r="D5965" s="11" t="s">
        <v>44852</v>
      </c>
      <c r="E5965" s="3" t="s">
        <v>44588</v>
      </c>
      <c r="F5965" t="s">
        <v>11841</v>
      </c>
      <c r="G5965" s="7" t="s">
        <v>44853</v>
      </c>
      <c r="H5965" s="12" t="str">
        <f t="shared" si="93"/>
        <v>insert into symbol(symbol_id, symbol_name, symbol_type, industry_code, on_market) values('046511','B4凱基','T','0099P','16/5/9');</v>
      </c>
    </row>
    <row r="5966" spans="1:8">
      <c r="A5966" t="s">
        <v>40039</v>
      </c>
      <c r="B5966" t="s">
        <v>28826</v>
      </c>
      <c r="C5966" s="9" t="s">
        <v>44873</v>
      </c>
      <c r="D5966" s="11" t="s">
        <v>44852</v>
      </c>
      <c r="E5966" s="3" t="s">
        <v>44588</v>
      </c>
      <c r="F5966" t="s">
        <v>11843</v>
      </c>
      <c r="G5966" s="7" t="s">
        <v>44853</v>
      </c>
      <c r="H5966" s="12" t="str">
        <f t="shared" si="93"/>
        <v>insert into symbol(symbol_id, symbol_name, symbol_type, industry_code, on_market) values('046512','B5凱基','T','0099P','16/5/9');</v>
      </c>
    </row>
    <row r="5967" spans="1:8">
      <c r="A5967" t="s">
        <v>40040</v>
      </c>
      <c r="B5967" t="s">
        <v>28827</v>
      </c>
      <c r="C5967" s="9" t="s">
        <v>44873</v>
      </c>
      <c r="D5967" s="11" t="s">
        <v>44852</v>
      </c>
      <c r="E5967" s="3" t="s">
        <v>44588</v>
      </c>
      <c r="F5967" t="s">
        <v>11845</v>
      </c>
      <c r="G5967" s="7" t="s">
        <v>44853</v>
      </c>
      <c r="H5967" s="12" t="str">
        <f t="shared" si="93"/>
        <v>insert into symbol(symbol_id, symbol_name, symbol_type, industry_code, on_market) values('046513','B6凱基','T','0099P','16/5/9');</v>
      </c>
    </row>
    <row r="5968" spans="1:8">
      <c r="A5968" t="s">
        <v>40041</v>
      </c>
      <c r="B5968" t="s">
        <v>28828</v>
      </c>
      <c r="C5968" s="9" t="s">
        <v>44873</v>
      </c>
      <c r="D5968" s="11" t="s">
        <v>44852</v>
      </c>
      <c r="E5968" s="3" t="s">
        <v>44588</v>
      </c>
      <c r="F5968" t="s">
        <v>11847</v>
      </c>
      <c r="G5968" s="7" t="s">
        <v>44853</v>
      </c>
      <c r="H5968" s="12" t="str">
        <f t="shared" si="93"/>
        <v>insert into symbol(symbol_id, symbol_name, symbol_type, industry_code, on_market) values('046514','B7凱基','T','0099P','16/5/9');</v>
      </c>
    </row>
    <row r="5969" spans="1:8">
      <c r="A5969" t="s">
        <v>40042</v>
      </c>
      <c r="B5969" t="s">
        <v>28829</v>
      </c>
      <c r="C5969" s="9" t="s">
        <v>44873</v>
      </c>
      <c r="D5969" s="11" t="s">
        <v>44852</v>
      </c>
      <c r="E5969" s="3" t="s">
        <v>44588</v>
      </c>
      <c r="F5969" t="s">
        <v>11849</v>
      </c>
      <c r="G5969" s="7" t="s">
        <v>44853</v>
      </c>
      <c r="H5969" s="12" t="str">
        <f t="shared" si="93"/>
        <v>insert into symbol(symbol_id, symbol_name, symbol_type, industry_code, on_market) values('046515','B8凱基','T','0099P','16/5/9');</v>
      </c>
    </row>
    <row r="5970" spans="1:8">
      <c r="A5970" t="s">
        <v>40043</v>
      </c>
      <c r="B5970" t="s">
        <v>28830</v>
      </c>
      <c r="C5970" s="9" t="s">
        <v>44873</v>
      </c>
      <c r="D5970" s="11" t="s">
        <v>44852</v>
      </c>
      <c r="E5970" s="3" t="s">
        <v>44588</v>
      </c>
      <c r="F5970" t="s">
        <v>11851</v>
      </c>
      <c r="G5970" s="7" t="s">
        <v>44853</v>
      </c>
      <c r="H5970" s="12" t="str">
        <f t="shared" si="93"/>
        <v>insert into symbol(symbol_id, symbol_name, symbol_type, industry_code, on_market) values('046516','B9凱基','T','0099P','16/5/9');</v>
      </c>
    </row>
    <row r="5971" spans="1:8">
      <c r="A5971" t="s">
        <v>40044</v>
      </c>
      <c r="B5971" t="s">
        <v>28831</v>
      </c>
      <c r="C5971" s="9" t="s">
        <v>44873</v>
      </c>
      <c r="D5971" s="11" t="s">
        <v>44852</v>
      </c>
      <c r="E5971" s="3" t="s">
        <v>44588</v>
      </c>
      <c r="F5971" t="s">
        <v>11853</v>
      </c>
      <c r="G5971" s="7" t="s">
        <v>44853</v>
      </c>
      <c r="H5971" s="12" t="str">
        <f t="shared" si="93"/>
        <v>insert into symbol(symbol_id, symbol_name, symbol_type, industry_code, on_market) values('046517','XL元大','T','0099P','16/5/9');</v>
      </c>
    </row>
    <row r="5972" spans="1:8">
      <c r="A5972" t="s">
        <v>40045</v>
      </c>
      <c r="B5972" t="s">
        <v>28832</v>
      </c>
      <c r="C5972" s="9" t="s">
        <v>44873</v>
      </c>
      <c r="D5972" s="11" t="s">
        <v>44852</v>
      </c>
      <c r="E5972" s="3" t="s">
        <v>44588</v>
      </c>
      <c r="F5972" t="s">
        <v>11855</v>
      </c>
      <c r="G5972" s="7" t="s">
        <v>44853</v>
      </c>
      <c r="H5972" s="12" t="str">
        <f t="shared" si="93"/>
        <v>insert into symbol(symbol_id, symbol_name, symbol_type, industry_code, on_market) values('046518','XM元大','T','0099P','16/5/9');</v>
      </c>
    </row>
    <row r="5973" spans="1:8">
      <c r="A5973" t="s">
        <v>40046</v>
      </c>
      <c r="B5973" t="s">
        <v>28833</v>
      </c>
      <c r="C5973" s="9" t="s">
        <v>44873</v>
      </c>
      <c r="D5973" s="11" t="s">
        <v>44852</v>
      </c>
      <c r="E5973" s="3" t="s">
        <v>44588</v>
      </c>
      <c r="F5973" t="s">
        <v>11857</v>
      </c>
      <c r="G5973" s="7" t="s">
        <v>44853</v>
      </c>
      <c r="H5973" s="12" t="str">
        <f t="shared" si="93"/>
        <v>insert into symbol(symbol_id, symbol_name, symbol_type, industry_code, on_market) values('046519','XN元大','T','0099P','16/5/9');</v>
      </c>
    </row>
    <row r="5974" spans="1:8">
      <c r="A5974" t="s">
        <v>28834</v>
      </c>
      <c r="B5974" t="s">
        <v>28835</v>
      </c>
      <c r="C5974" s="9" t="s">
        <v>44873</v>
      </c>
      <c r="D5974" s="11" t="s">
        <v>44852</v>
      </c>
      <c r="E5974" s="3" t="s">
        <v>44777</v>
      </c>
      <c r="F5974" t="s">
        <v>11859</v>
      </c>
      <c r="G5974" s="7" t="s">
        <v>44853</v>
      </c>
      <c r="H5974" s="12" t="str">
        <f t="shared" si="93"/>
        <v>insert into symbol(symbol_id, symbol_name, symbol_type, industry_code, on_market) values('04651P','統一6K','T','0099P','16/6/23');</v>
      </c>
    </row>
    <row r="5975" spans="1:8">
      <c r="A5975" t="s">
        <v>40047</v>
      </c>
      <c r="B5975" t="s">
        <v>28836</v>
      </c>
      <c r="C5975" s="9" t="s">
        <v>44873</v>
      </c>
      <c r="D5975" s="11" t="s">
        <v>44852</v>
      </c>
      <c r="E5975" s="3" t="s">
        <v>44588</v>
      </c>
      <c r="F5975" t="s">
        <v>11861</v>
      </c>
      <c r="G5975" s="7" t="s">
        <v>44853</v>
      </c>
      <c r="H5975" s="12" t="str">
        <f t="shared" si="93"/>
        <v>insert into symbol(symbol_id, symbol_name, symbol_type, industry_code, on_market) values('046520','XP元大','T','0099P','16/5/9');</v>
      </c>
    </row>
    <row r="5976" spans="1:8">
      <c r="A5976" t="s">
        <v>40048</v>
      </c>
      <c r="B5976" t="s">
        <v>28837</v>
      </c>
      <c r="C5976" s="9" t="s">
        <v>44873</v>
      </c>
      <c r="D5976" s="11" t="s">
        <v>44852</v>
      </c>
      <c r="E5976" s="3" t="s">
        <v>44588</v>
      </c>
      <c r="F5976" t="s">
        <v>11863</v>
      </c>
      <c r="G5976" s="7" t="s">
        <v>44853</v>
      </c>
      <c r="H5976" s="12" t="str">
        <f t="shared" si="93"/>
        <v>insert into symbol(symbol_id, symbol_name, symbol_type, industry_code, on_market) values('046521','XQ元大','T','0099P','16/5/9');</v>
      </c>
    </row>
    <row r="5977" spans="1:8">
      <c r="A5977" t="s">
        <v>40049</v>
      </c>
      <c r="B5977" t="s">
        <v>28838</v>
      </c>
      <c r="C5977" s="9" t="s">
        <v>44873</v>
      </c>
      <c r="D5977" s="11" t="s">
        <v>44852</v>
      </c>
      <c r="E5977" s="3" t="s">
        <v>44588</v>
      </c>
      <c r="F5977" t="s">
        <v>11865</v>
      </c>
      <c r="G5977" s="7" t="s">
        <v>44853</v>
      </c>
      <c r="H5977" s="12" t="str">
        <f t="shared" si="93"/>
        <v>insert into symbol(symbol_id, symbol_name, symbol_type, industry_code, on_market) values('046522','XR元大','T','0099P','16/5/9');</v>
      </c>
    </row>
    <row r="5978" spans="1:8">
      <c r="A5978" t="s">
        <v>40050</v>
      </c>
      <c r="B5978" t="s">
        <v>28839</v>
      </c>
      <c r="C5978" s="9" t="s">
        <v>44873</v>
      </c>
      <c r="D5978" s="11" t="s">
        <v>44852</v>
      </c>
      <c r="E5978" s="3" t="s">
        <v>44588</v>
      </c>
      <c r="F5978" t="s">
        <v>11867</v>
      </c>
      <c r="G5978" s="7" t="s">
        <v>44853</v>
      </c>
      <c r="H5978" s="12" t="str">
        <f t="shared" si="93"/>
        <v>insert into symbol(symbol_id, symbol_name, symbol_type, industry_code, on_market) values('046523','XS元大','T','0099P','16/5/9');</v>
      </c>
    </row>
    <row r="5979" spans="1:8">
      <c r="A5979" t="s">
        <v>40051</v>
      </c>
      <c r="B5979" t="s">
        <v>28840</v>
      </c>
      <c r="C5979" s="9" t="s">
        <v>44873</v>
      </c>
      <c r="D5979" s="11" t="s">
        <v>44852</v>
      </c>
      <c r="E5979" s="3" t="s">
        <v>44588</v>
      </c>
      <c r="F5979" t="s">
        <v>11869</v>
      </c>
      <c r="G5979" s="7" t="s">
        <v>44853</v>
      </c>
      <c r="H5979" s="12" t="str">
        <f t="shared" si="93"/>
        <v>insert into symbol(symbol_id, symbol_name, symbol_type, industry_code, on_market) values('046524','XT元大','T','0099P','16/5/9');</v>
      </c>
    </row>
    <row r="5980" spans="1:8">
      <c r="A5980" t="s">
        <v>40052</v>
      </c>
      <c r="B5980" t="s">
        <v>28841</v>
      </c>
      <c r="C5980" s="9" t="s">
        <v>44873</v>
      </c>
      <c r="D5980" s="11" t="s">
        <v>44852</v>
      </c>
      <c r="E5980" s="3" t="s">
        <v>44588</v>
      </c>
      <c r="F5980" t="s">
        <v>11871</v>
      </c>
      <c r="G5980" s="7" t="s">
        <v>44853</v>
      </c>
      <c r="H5980" s="12" t="str">
        <f t="shared" si="93"/>
        <v>insert into symbol(symbol_id, symbol_name, symbol_type, industry_code, on_market) values('046525','XU元大','T','0099P','16/5/9');</v>
      </c>
    </row>
    <row r="5981" spans="1:8">
      <c r="A5981" t="s">
        <v>40053</v>
      </c>
      <c r="B5981" t="s">
        <v>28842</v>
      </c>
      <c r="C5981" s="9" t="s">
        <v>44873</v>
      </c>
      <c r="D5981" s="11" t="s">
        <v>44852</v>
      </c>
      <c r="E5981" s="3" t="s">
        <v>44588</v>
      </c>
      <c r="F5981" t="s">
        <v>11873</v>
      </c>
      <c r="G5981" s="7" t="s">
        <v>44853</v>
      </c>
      <c r="H5981" s="12" t="str">
        <f t="shared" si="93"/>
        <v>insert into symbol(symbol_id, symbol_name, symbol_type, industry_code, on_market) values('046526','XV元大','T','0099P','16/5/9');</v>
      </c>
    </row>
    <row r="5982" spans="1:8">
      <c r="A5982" t="s">
        <v>40054</v>
      </c>
      <c r="B5982" t="s">
        <v>28843</v>
      </c>
      <c r="C5982" s="9" t="s">
        <v>44873</v>
      </c>
      <c r="D5982" s="11" t="s">
        <v>44852</v>
      </c>
      <c r="E5982" s="3" t="s">
        <v>44588</v>
      </c>
      <c r="F5982" t="s">
        <v>11875</v>
      </c>
      <c r="G5982" s="7" t="s">
        <v>44853</v>
      </c>
      <c r="H5982" s="12" t="str">
        <f t="shared" si="93"/>
        <v>insert into symbol(symbol_id, symbol_name, symbol_type, industry_code, on_market) values('046527','XW元大','T','0099P','16/5/9');</v>
      </c>
    </row>
    <row r="5983" spans="1:8">
      <c r="A5983" t="s">
        <v>40055</v>
      </c>
      <c r="B5983" t="s">
        <v>28844</v>
      </c>
      <c r="C5983" s="9" t="s">
        <v>44873</v>
      </c>
      <c r="D5983" s="11" t="s">
        <v>44852</v>
      </c>
      <c r="E5983" s="3" t="s">
        <v>44588</v>
      </c>
      <c r="F5983" t="s">
        <v>11877</v>
      </c>
      <c r="G5983" s="7" t="s">
        <v>44853</v>
      </c>
      <c r="H5983" s="12" t="str">
        <f t="shared" si="93"/>
        <v>insert into symbol(symbol_id, symbol_name, symbol_type, industry_code, on_market) values('046528','統一LZ','T','0099P','16/5/9');</v>
      </c>
    </row>
    <row r="5984" spans="1:8">
      <c r="A5984" t="s">
        <v>40056</v>
      </c>
      <c r="B5984" t="s">
        <v>28845</v>
      </c>
      <c r="C5984" s="9" t="s">
        <v>44873</v>
      </c>
      <c r="D5984" s="11" t="s">
        <v>44852</v>
      </c>
      <c r="E5984" s="3" t="s">
        <v>44588</v>
      </c>
      <c r="F5984" t="s">
        <v>11879</v>
      </c>
      <c r="G5984" s="7" t="s">
        <v>44853</v>
      </c>
      <c r="H5984" s="12" t="str">
        <f t="shared" si="93"/>
        <v>insert into symbol(symbol_id, symbol_name, symbol_type, industry_code, on_market) values('046529','統一MA','T','0099P','16/5/9');</v>
      </c>
    </row>
    <row r="5985" spans="1:8">
      <c r="A5985" t="s">
        <v>28846</v>
      </c>
      <c r="B5985" t="s">
        <v>28847</v>
      </c>
      <c r="C5985" s="9" t="s">
        <v>44873</v>
      </c>
      <c r="D5985" s="11" t="s">
        <v>44852</v>
      </c>
      <c r="E5985" s="3" t="s">
        <v>44777</v>
      </c>
      <c r="F5985" t="s">
        <v>11881</v>
      </c>
      <c r="G5985" s="7" t="s">
        <v>44853</v>
      </c>
      <c r="H5985" s="12" t="str">
        <f t="shared" si="93"/>
        <v>insert into symbol(symbol_id, symbol_name, symbol_type, industry_code, on_market) values('04652P','元富6S','T','0099P','16/6/23');</v>
      </c>
    </row>
    <row r="5986" spans="1:8">
      <c r="A5986" t="s">
        <v>40057</v>
      </c>
      <c r="B5986" t="s">
        <v>28848</v>
      </c>
      <c r="C5986" s="9" t="s">
        <v>44873</v>
      </c>
      <c r="D5986" s="11" t="s">
        <v>44852</v>
      </c>
      <c r="E5986" s="3" t="s">
        <v>44588</v>
      </c>
      <c r="F5986" t="s">
        <v>11883</v>
      </c>
      <c r="G5986" s="7" t="s">
        <v>44853</v>
      </c>
      <c r="H5986" s="12" t="str">
        <f t="shared" si="93"/>
        <v>insert into symbol(symbol_id, symbol_name, symbol_type, industry_code, on_market) values('046530','統一MB','T','0099P','16/5/9');</v>
      </c>
    </row>
    <row r="5987" spans="1:8">
      <c r="A5987" t="s">
        <v>40058</v>
      </c>
      <c r="B5987" t="s">
        <v>28849</v>
      </c>
      <c r="C5987" s="9" t="s">
        <v>44873</v>
      </c>
      <c r="D5987" s="11" t="s">
        <v>44852</v>
      </c>
      <c r="E5987" s="3" t="s">
        <v>44588</v>
      </c>
      <c r="F5987" t="s">
        <v>11885</v>
      </c>
      <c r="G5987" s="7" t="s">
        <v>44853</v>
      </c>
      <c r="H5987" s="12" t="str">
        <f t="shared" si="93"/>
        <v>insert into symbol(symbol_id, symbol_name, symbol_type, industry_code, on_market) values('046531','統一MC','T','0099P','16/5/9');</v>
      </c>
    </row>
    <row r="5988" spans="1:8">
      <c r="A5988" t="s">
        <v>40059</v>
      </c>
      <c r="B5988" t="s">
        <v>28850</v>
      </c>
      <c r="C5988" s="9" t="s">
        <v>44873</v>
      </c>
      <c r="D5988" s="11" t="s">
        <v>44852</v>
      </c>
      <c r="E5988" s="3" t="s">
        <v>44588</v>
      </c>
      <c r="F5988" t="s">
        <v>11887</v>
      </c>
      <c r="G5988" s="7" t="s">
        <v>44853</v>
      </c>
      <c r="H5988" s="12" t="str">
        <f t="shared" si="93"/>
        <v>insert into symbol(symbol_id, symbol_name, symbol_type, industry_code, on_market) values('046532','統一MD','T','0099P','16/5/9');</v>
      </c>
    </row>
    <row r="5989" spans="1:8">
      <c r="A5989" t="s">
        <v>40060</v>
      </c>
      <c r="B5989" t="s">
        <v>28851</v>
      </c>
      <c r="C5989" s="9" t="s">
        <v>44873</v>
      </c>
      <c r="D5989" s="11" t="s">
        <v>44852</v>
      </c>
      <c r="E5989" s="3" t="s">
        <v>44588</v>
      </c>
      <c r="F5989" t="s">
        <v>11889</v>
      </c>
      <c r="G5989" s="7" t="s">
        <v>44853</v>
      </c>
      <c r="H5989" s="12" t="str">
        <f t="shared" si="93"/>
        <v>insert into symbol(symbol_id, symbol_name, symbol_type, industry_code, on_market) values('046533','統一ME','T','0099P','16/5/9');</v>
      </c>
    </row>
    <row r="5990" spans="1:8">
      <c r="A5990" t="s">
        <v>40061</v>
      </c>
      <c r="B5990" t="s">
        <v>28852</v>
      </c>
      <c r="C5990" s="9" t="s">
        <v>44873</v>
      </c>
      <c r="D5990" s="11" t="s">
        <v>44852</v>
      </c>
      <c r="E5990" s="3" t="s">
        <v>44588</v>
      </c>
      <c r="F5990" t="s">
        <v>11891</v>
      </c>
      <c r="G5990" s="7" t="s">
        <v>44853</v>
      </c>
      <c r="H5990" s="12" t="str">
        <f t="shared" si="93"/>
        <v>insert into symbol(symbol_id, symbol_name, symbol_type, industry_code, on_market) values('046534','81群益','T','0099P','16/5/9');</v>
      </c>
    </row>
    <row r="5991" spans="1:8">
      <c r="A5991" t="s">
        <v>40062</v>
      </c>
      <c r="B5991" t="s">
        <v>28853</v>
      </c>
      <c r="C5991" s="9" t="s">
        <v>44873</v>
      </c>
      <c r="D5991" s="11" t="s">
        <v>44852</v>
      </c>
      <c r="E5991" s="3" t="s">
        <v>44588</v>
      </c>
      <c r="F5991" t="s">
        <v>11893</v>
      </c>
      <c r="G5991" s="7" t="s">
        <v>44853</v>
      </c>
      <c r="H5991" s="12" t="str">
        <f t="shared" si="93"/>
        <v>insert into symbol(symbol_id, symbol_name, symbol_type, industry_code, on_market) values('046535','82群益','T','0099P','16/5/9');</v>
      </c>
    </row>
    <row r="5992" spans="1:8">
      <c r="A5992" t="s">
        <v>40063</v>
      </c>
      <c r="B5992" t="s">
        <v>28854</v>
      </c>
      <c r="C5992" s="9" t="s">
        <v>44873</v>
      </c>
      <c r="D5992" s="11" t="s">
        <v>44852</v>
      </c>
      <c r="E5992" s="3" t="s">
        <v>44588</v>
      </c>
      <c r="F5992" t="s">
        <v>11895</v>
      </c>
      <c r="G5992" s="7" t="s">
        <v>44853</v>
      </c>
      <c r="H5992" s="12" t="str">
        <f t="shared" si="93"/>
        <v>insert into symbol(symbol_id, symbol_name, symbol_type, industry_code, on_market) values('046536','83群益','T','0099P','16/5/9');</v>
      </c>
    </row>
    <row r="5993" spans="1:8">
      <c r="A5993" t="s">
        <v>40064</v>
      </c>
      <c r="B5993" t="s">
        <v>28855</v>
      </c>
      <c r="C5993" s="9" t="s">
        <v>44873</v>
      </c>
      <c r="D5993" s="11" t="s">
        <v>44852</v>
      </c>
      <c r="E5993" s="3" t="s">
        <v>44588</v>
      </c>
      <c r="F5993" t="s">
        <v>11897</v>
      </c>
      <c r="G5993" s="7" t="s">
        <v>44853</v>
      </c>
      <c r="H5993" s="12" t="str">
        <f t="shared" si="93"/>
        <v>insert into symbol(symbol_id, symbol_name, symbol_type, industry_code, on_market) values('046537','84群益','T','0099P','16/5/9');</v>
      </c>
    </row>
    <row r="5994" spans="1:8">
      <c r="A5994" t="s">
        <v>40065</v>
      </c>
      <c r="B5994" t="s">
        <v>28856</v>
      </c>
      <c r="C5994" s="9" t="s">
        <v>44873</v>
      </c>
      <c r="D5994" s="11" t="s">
        <v>44852</v>
      </c>
      <c r="E5994" s="3" t="s">
        <v>44588</v>
      </c>
      <c r="F5994" t="s">
        <v>11899</v>
      </c>
      <c r="G5994" s="7" t="s">
        <v>44853</v>
      </c>
      <c r="H5994" s="12" t="str">
        <f t="shared" si="93"/>
        <v>insert into symbol(symbol_id, symbol_name, symbol_type, industry_code, on_market) values('046538','85群益','T','0099P','16/5/9');</v>
      </c>
    </row>
    <row r="5995" spans="1:8">
      <c r="A5995" t="s">
        <v>40066</v>
      </c>
      <c r="B5995" t="s">
        <v>28857</v>
      </c>
      <c r="C5995" s="9" t="s">
        <v>44873</v>
      </c>
      <c r="D5995" s="11" t="s">
        <v>44852</v>
      </c>
      <c r="E5995" s="3" t="s">
        <v>44588</v>
      </c>
      <c r="F5995" t="s">
        <v>11901</v>
      </c>
      <c r="G5995" s="7" t="s">
        <v>44853</v>
      </c>
      <c r="H5995" s="12" t="str">
        <f t="shared" si="93"/>
        <v>insert into symbol(symbol_id, symbol_name, symbol_type, industry_code, on_market) values('046539','86群益','T','0099P','16/5/9');</v>
      </c>
    </row>
    <row r="5996" spans="1:8">
      <c r="A5996" t="s">
        <v>28858</v>
      </c>
      <c r="B5996" t="s">
        <v>28859</v>
      </c>
      <c r="C5996" s="9" t="s">
        <v>44873</v>
      </c>
      <c r="D5996" s="11" t="s">
        <v>44852</v>
      </c>
      <c r="E5996" s="3" t="s">
        <v>44777</v>
      </c>
      <c r="F5996" t="s">
        <v>11903</v>
      </c>
      <c r="G5996" s="7" t="s">
        <v>44853</v>
      </c>
      <c r="H5996" s="12" t="str">
        <f t="shared" si="93"/>
        <v>insert into symbol(symbol_id, symbol_name, symbol_type, industry_code, on_market) values('04653P','元富6T','T','0099P','16/6/23');</v>
      </c>
    </row>
    <row r="5997" spans="1:8">
      <c r="A5997" t="s">
        <v>40067</v>
      </c>
      <c r="B5997" t="s">
        <v>28860</v>
      </c>
      <c r="C5997" s="9" t="s">
        <v>44873</v>
      </c>
      <c r="D5997" s="11" t="s">
        <v>44852</v>
      </c>
      <c r="E5997" s="3" t="s">
        <v>44588</v>
      </c>
      <c r="F5997" t="s">
        <v>11905</v>
      </c>
      <c r="G5997" s="7" t="s">
        <v>44853</v>
      </c>
      <c r="H5997" s="12" t="str">
        <f t="shared" si="93"/>
        <v>insert into symbol(symbol_id, symbol_name, symbol_type, industry_code, on_market) values('046540','87群益','T','0099P','16/5/9');</v>
      </c>
    </row>
    <row r="5998" spans="1:8">
      <c r="A5998" t="s">
        <v>40068</v>
      </c>
      <c r="B5998" t="s">
        <v>28861</v>
      </c>
      <c r="C5998" s="9" t="s">
        <v>44873</v>
      </c>
      <c r="D5998" s="11" t="s">
        <v>44852</v>
      </c>
      <c r="E5998" s="3" t="s">
        <v>44588</v>
      </c>
      <c r="F5998" t="s">
        <v>11907</v>
      </c>
      <c r="G5998" s="7" t="s">
        <v>44853</v>
      </c>
      <c r="H5998" s="12" t="str">
        <f t="shared" si="93"/>
        <v>insert into symbol(symbol_id, symbol_name, symbol_type, industry_code, on_market) values('046541','中信C9','T','0099P','16/5/9');</v>
      </c>
    </row>
    <row r="5999" spans="1:8">
      <c r="A5999" t="s">
        <v>40069</v>
      </c>
      <c r="B5999" t="s">
        <v>28862</v>
      </c>
      <c r="C5999" s="9" t="s">
        <v>44873</v>
      </c>
      <c r="D5999" s="11" t="s">
        <v>44852</v>
      </c>
      <c r="E5999" s="3" t="s">
        <v>44588</v>
      </c>
      <c r="F5999" t="s">
        <v>11909</v>
      </c>
      <c r="G5999" s="7" t="s">
        <v>44853</v>
      </c>
      <c r="H5999" s="12" t="str">
        <f t="shared" si="93"/>
        <v>insert into symbol(symbol_id, symbol_name, symbol_type, industry_code, on_market) values('046542','中信D1','T','0099P','16/5/9');</v>
      </c>
    </row>
    <row r="6000" spans="1:8">
      <c r="A6000" t="s">
        <v>40070</v>
      </c>
      <c r="B6000" t="s">
        <v>28863</v>
      </c>
      <c r="C6000" s="9" t="s">
        <v>44873</v>
      </c>
      <c r="D6000" s="11" t="s">
        <v>44852</v>
      </c>
      <c r="E6000" s="3" t="s">
        <v>44588</v>
      </c>
      <c r="F6000" t="s">
        <v>11911</v>
      </c>
      <c r="G6000" s="7" t="s">
        <v>44853</v>
      </c>
      <c r="H6000" s="12" t="str">
        <f t="shared" si="93"/>
        <v>insert into symbol(symbol_id, symbol_name, symbol_type, industry_code, on_market) values('046543','中信D2','T','0099P','16/5/9');</v>
      </c>
    </row>
    <row r="6001" spans="1:8">
      <c r="A6001" t="s">
        <v>40071</v>
      </c>
      <c r="B6001" t="s">
        <v>28864</v>
      </c>
      <c r="C6001" s="9" t="s">
        <v>44873</v>
      </c>
      <c r="D6001" s="11" t="s">
        <v>44852</v>
      </c>
      <c r="E6001" s="3" t="s">
        <v>44588</v>
      </c>
      <c r="F6001" t="s">
        <v>11913</v>
      </c>
      <c r="G6001" s="7" t="s">
        <v>44853</v>
      </c>
      <c r="H6001" s="12" t="str">
        <f t="shared" si="93"/>
        <v>insert into symbol(symbol_id, symbol_name, symbol_type, industry_code, on_market) values('046544','9T永豐','T','0099P','16/5/9');</v>
      </c>
    </row>
    <row r="6002" spans="1:8">
      <c r="A6002" t="s">
        <v>40072</v>
      </c>
      <c r="B6002" t="s">
        <v>28865</v>
      </c>
      <c r="C6002" s="9" t="s">
        <v>44873</v>
      </c>
      <c r="D6002" s="11" t="s">
        <v>44852</v>
      </c>
      <c r="E6002" s="3" t="s">
        <v>44588</v>
      </c>
      <c r="F6002" t="s">
        <v>11915</v>
      </c>
      <c r="G6002" s="7" t="s">
        <v>44853</v>
      </c>
      <c r="H6002" s="12" t="str">
        <f t="shared" si="93"/>
        <v>insert into symbol(symbol_id, symbol_name, symbol_type, industry_code, on_market) values('046545','9U永豐','T','0099P','16/5/9');</v>
      </c>
    </row>
    <row r="6003" spans="1:8">
      <c r="A6003" t="s">
        <v>40073</v>
      </c>
      <c r="B6003" t="s">
        <v>28866</v>
      </c>
      <c r="C6003" s="9" t="s">
        <v>44873</v>
      </c>
      <c r="D6003" s="11" t="s">
        <v>44852</v>
      </c>
      <c r="E6003" s="3" t="s">
        <v>44588</v>
      </c>
      <c r="F6003" t="s">
        <v>11917</v>
      </c>
      <c r="G6003" s="7" t="s">
        <v>44853</v>
      </c>
      <c r="H6003" s="12" t="str">
        <f t="shared" si="93"/>
        <v>insert into symbol(symbol_id, symbol_name, symbol_type, industry_code, on_market) values('046546','9V永豐','T','0099P','16/5/9');</v>
      </c>
    </row>
    <row r="6004" spans="1:8">
      <c r="A6004" t="s">
        <v>40074</v>
      </c>
      <c r="B6004" t="s">
        <v>28867</v>
      </c>
      <c r="C6004" s="9" t="s">
        <v>44873</v>
      </c>
      <c r="D6004" s="11" t="s">
        <v>44852</v>
      </c>
      <c r="E6004" s="3" t="s">
        <v>44588</v>
      </c>
      <c r="F6004" t="s">
        <v>11919</v>
      </c>
      <c r="G6004" s="7" t="s">
        <v>44853</v>
      </c>
      <c r="H6004" s="12" t="str">
        <f t="shared" si="93"/>
        <v>insert into symbol(symbol_id, symbol_name, symbol_type, industry_code, on_market) values('046547','9W永豐','T','0099P','16/5/9');</v>
      </c>
    </row>
    <row r="6005" spans="1:8">
      <c r="A6005" t="s">
        <v>40075</v>
      </c>
      <c r="B6005" t="s">
        <v>28868</v>
      </c>
      <c r="C6005" s="9" t="s">
        <v>44873</v>
      </c>
      <c r="D6005" s="11" t="s">
        <v>44852</v>
      </c>
      <c r="E6005" s="3" t="s">
        <v>44588</v>
      </c>
      <c r="F6005" t="s">
        <v>11921</v>
      </c>
      <c r="G6005" s="7" t="s">
        <v>44853</v>
      </c>
      <c r="H6005" s="12" t="str">
        <f t="shared" si="93"/>
        <v>insert into symbol(symbol_id, symbol_name, symbol_type, industry_code, on_market) values('046548','9X永豐','T','0099P','16/5/9');</v>
      </c>
    </row>
    <row r="6006" spans="1:8">
      <c r="A6006" t="s">
        <v>40076</v>
      </c>
      <c r="B6006" t="s">
        <v>28869</v>
      </c>
      <c r="C6006" s="9" t="s">
        <v>44873</v>
      </c>
      <c r="D6006" s="11" t="s">
        <v>44852</v>
      </c>
      <c r="E6006" s="3" t="s">
        <v>44588</v>
      </c>
      <c r="F6006" t="s">
        <v>11923</v>
      </c>
      <c r="G6006" s="7" t="s">
        <v>44853</v>
      </c>
      <c r="H6006" s="12" t="str">
        <f t="shared" si="93"/>
        <v>insert into symbol(symbol_id, symbol_name, symbol_type, industry_code, on_market) values('046549','兆豐AB','T','0099P','16/5/9');</v>
      </c>
    </row>
    <row r="6007" spans="1:8">
      <c r="A6007" t="s">
        <v>28870</v>
      </c>
      <c r="B6007" t="s">
        <v>28871</v>
      </c>
      <c r="C6007" s="9" t="s">
        <v>44873</v>
      </c>
      <c r="D6007" s="11" t="s">
        <v>44852</v>
      </c>
      <c r="E6007" s="3" t="s">
        <v>44777</v>
      </c>
      <c r="F6007" t="s">
        <v>11925</v>
      </c>
      <c r="G6007" s="7" t="s">
        <v>44853</v>
      </c>
      <c r="H6007" s="12" t="str">
        <f t="shared" si="93"/>
        <v>insert into symbol(symbol_id, symbol_name, symbol_type, industry_code, on_market) values('04654P','元大MM','T','0099P','16/6/23');</v>
      </c>
    </row>
    <row r="6008" spans="1:8">
      <c r="A6008" t="s">
        <v>40077</v>
      </c>
      <c r="B6008" t="s">
        <v>28872</v>
      </c>
      <c r="C6008" s="9" t="s">
        <v>44873</v>
      </c>
      <c r="D6008" s="11" t="s">
        <v>44852</v>
      </c>
      <c r="E6008" s="3" t="s">
        <v>44588</v>
      </c>
      <c r="F6008" t="s">
        <v>11927</v>
      </c>
      <c r="G6008" s="7" t="s">
        <v>44853</v>
      </c>
      <c r="H6008" s="12" t="str">
        <f t="shared" si="93"/>
        <v>insert into symbol(symbol_id, symbol_name, symbol_type, industry_code, on_market) values('046550','兆豐AC','T','0099P','16/5/9');</v>
      </c>
    </row>
    <row r="6009" spans="1:8">
      <c r="A6009" t="s">
        <v>40078</v>
      </c>
      <c r="B6009" t="s">
        <v>28873</v>
      </c>
      <c r="C6009" s="9" t="s">
        <v>44873</v>
      </c>
      <c r="D6009" s="11" t="s">
        <v>44852</v>
      </c>
      <c r="E6009" s="3" t="s">
        <v>44588</v>
      </c>
      <c r="F6009" t="s">
        <v>11929</v>
      </c>
      <c r="G6009" s="7" t="s">
        <v>44853</v>
      </c>
      <c r="H6009" s="12" t="str">
        <f t="shared" si="93"/>
        <v>insert into symbol(symbol_id, symbol_name, symbol_type, industry_code, on_market) values('046551','兆豐AG','T','0099P','16/5/9');</v>
      </c>
    </row>
    <row r="6010" spans="1:8">
      <c r="A6010" t="s">
        <v>40079</v>
      </c>
      <c r="B6010" t="s">
        <v>28874</v>
      </c>
      <c r="C6010" s="9" t="s">
        <v>44873</v>
      </c>
      <c r="D6010" s="11" t="s">
        <v>44852</v>
      </c>
      <c r="E6010" s="3" t="s">
        <v>44588</v>
      </c>
      <c r="F6010" t="s">
        <v>11931</v>
      </c>
      <c r="G6010" s="7" t="s">
        <v>44853</v>
      </c>
      <c r="H6010" s="12" t="str">
        <f t="shared" si="93"/>
        <v>insert into symbol(symbol_id, symbol_name, symbol_type, industry_code, on_market) values('046552','兆豐AH','T','0099P','16/5/9');</v>
      </c>
    </row>
    <row r="6011" spans="1:8">
      <c r="A6011" t="s">
        <v>40080</v>
      </c>
      <c r="B6011" t="s">
        <v>28875</v>
      </c>
      <c r="C6011" s="9" t="s">
        <v>44873</v>
      </c>
      <c r="D6011" s="11" t="s">
        <v>44852</v>
      </c>
      <c r="E6011" s="3" t="s">
        <v>44588</v>
      </c>
      <c r="F6011" t="s">
        <v>11933</v>
      </c>
      <c r="G6011" s="7" t="s">
        <v>44853</v>
      </c>
      <c r="H6011" s="12" t="str">
        <f t="shared" si="93"/>
        <v>insert into symbol(symbol_id, symbol_name, symbol_type, industry_code, on_market) values('046553','兆豐AJ','T','0099P','16/5/9');</v>
      </c>
    </row>
    <row r="6012" spans="1:8">
      <c r="A6012" t="s">
        <v>40081</v>
      </c>
      <c r="B6012" t="s">
        <v>28876</v>
      </c>
      <c r="C6012" s="9" t="s">
        <v>44873</v>
      </c>
      <c r="D6012" s="11" t="s">
        <v>44852</v>
      </c>
      <c r="E6012" s="3" t="s">
        <v>44588</v>
      </c>
      <c r="F6012" t="s">
        <v>11935</v>
      </c>
      <c r="G6012" s="7" t="s">
        <v>44853</v>
      </c>
      <c r="H6012" s="12" t="str">
        <f t="shared" si="93"/>
        <v>insert into symbol(symbol_id, symbol_name, symbol_type, industry_code, on_market) values('046554','兆豐AK','T','0099P','16/5/9');</v>
      </c>
    </row>
    <row r="6013" spans="1:8">
      <c r="A6013" t="s">
        <v>40082</v>
      </c>
      <c r="B6013" t="s">
        <v>28877</v>
      </c>
      <c r="C6013" s="9" t="s">
        <v>44873</v>
      </c>
      <c r="D6013" s="11" t="s">
        <v>44852</v>
      </c>
      <c r="E6013" s="3" t="s">
        <v>44588</v>
      </c>
      <c r="F6013" t="s">
        <v>11937</v>
      </c>
      <c r="G6013" s="7" t="s">
        <v>44853</v>
      </c>
      <c r="H6013" s="12" t="str">
        <f t="shared" si="93"/>
        <v>insert into symbol(symbol_id, symbol_name, symbol_type, industry_code, on_market) values('046555','兆豐AL','T','0099P','16/5/9');</v>
      </c>
    </row>
    <row r="6014" spans="1:8">
      <c r="A6014" t="s">
        <v>40083</v>
      </c>
      <c r="B6014" t="s">
        <v>28878</v>
      </c>
      <c r="C6014" s="9" t="s">
        <v>44873</v>
      </c>
      <c r="D6014" s="11" t="s">
        <v>44852</v>
      </c>
      <c r="E6014" s="3" t="s">
        <v>44588</v>
      </c>
      <c r="F6014" t="s">
        <v>11939</v>
      </c>
      <c r="G6014" s="7" t="s">
        <v>44853</v>
      </c>
      <c r="H6014" s="12" t="str">
        <f t="shared" si="93"/>
        <v>insert into symbol(symbol_id, symbol_name, symbol_type, industry_code, on_market) values('046556','兆豐AM','T','0099P','16/5/9');</v>
      </c>
    </row>
    <row r="6015" spans="1:8">
      <c r="A6015" t="s">
        <v>40084</v>
      </c>
      <c r="B6015" t="s">
        <v>28879</v>
      </c>
      <c r="C6015" s="9" t="s">
        <v>44873</v>
      </c>
      <c r="D6015" s="11" t="s">
        <v>44852</v>
      </c>
      <c r="E6015" s="3" t="s">
        <v>44588</v>
      </c>
      <c r="F6015" t="s">
        <v>11941</v>
      </c>
      <c r="G6015" s="7" t="s">
        <v>44853</v>
      </c>
      <c r="H6015" s="12" t="str">
        <f t="shared" si="93"/>
        <v>insert into symbol(symbol_id, symbol_name, symbol_type, industry_code, on_market) values('046557','兆豐AN','T','0099P','16/5/9');</v>
      </c>
    </row>
    <row r="6016" spans="1:8">
      <c r="A6016" t="s">
        <v>40085</v>
      </c>
      <c r="B6016" t="s">
        <v>28880</v>
      </c>
      <c r="C6016" s="9" t="s">
        <v>44873</v>
      </c>
      <c r="D6016" s="11" t="s">
        <v>44852</v>
      </c>
      <c r="E6016" s="3" t="s">
        <v>44588</v>
      </c>
      <c r="F6016" t="s">
        <v>11943</v>
      </c>
      <c r="G6016" s="7" t="s">
        <v>44853</v>
      </c>
      <c r="H6016" s="12" t="str">
        <f t="shared" si="93"/>
        <v>insert into symbol(symbol_id, symbol_name, symbol_type, industry_code, on_market) values('046558','兆豐AP','T','0099P','16/5/9');</v>
      </c>
    </row>
    <row r="6017" spans="1:8">
      <c r="A6017" t="s">
        <v>40086</v>
      </c>
      <c r="B6017" t="s">
        <v>28881</v>
      </c>
      <c r="C6017" s="9" t="s">
        <v>44873</v>
      </c>
      <c r="D6017" s="11" t="s">
        <v>44852</v>
      </c>
      <c r="E6017" s="3" t="s">
        <v>44588</v>
      </c>
      <c r="F6017" t="s">
        <v>11945</v>
      </c>
      <c r="G6017" s="7" t="s">
        <v>44853</v>
      </c>
      <c r="H6017" s="12" t="str">
        <f t="shared" si="93"/>
        <v>insert into symbol(symbol_id, symbol_name, symbol_type, industry_code, on_market) values('046559','兆豐AQ','T','0099P','16/5/9');</v>
      </c>
    </row>
    <row r="6018" spans="1:8">
      <c r="A6018" t="s">
        <v>28882</v>
      </c>
      <c r="B6018" t="s">
        <v>28883</v>
      </c>
      <c r="C6018" s="9" t="s">
        <v>44873</v>
      </c>
      <c r="D6018" s="11" t="s">
        <v>44852</v>
      </c>
      <c r="E6018" s="3" t="s">
        <v>44777</v>
      </c>
      <c r="F6018" t="s">
        <v>11947</v>
      </c>
      <c r="G6018" s="7" t="s">
        <v>44853</v>
      </c>
      <c r="H6018" s="12" t="str">
        <f t="shared" si="93"/>
        <v>insert into symbol(symbol_id, symbol_name, symbol_type, industry_code, on_market) values('04655P','元大MN','T','0099P','16/6/23');</v>
      </c>
    </row>
    <row r="6019" spans="1:8">
      <c r="A6019" t="s">
        <v>40087</v>
      </c>
      <c r="B6019" t="s">
        <v>28884</v>
      </c>
      <c r="C6019" s="9" t="s">
        <v>44873</v>
      </c>
      <c r="D6019" s="11" t="s">
        <v>44852</v>
      </c>
      <c r="E6019" s="3" t="s">
        <v>44588</v>
      </c>
      <c r="F6019" t="s">
        <v>11949</v>
      </c>
      <c r="G6019" s="7" t="s">
        <v>44853</v>
      </c>
      <c r="H6019" s="12" t="str">
        <f t="shared" ref="H6019:H6082" si="94">$H$1 &amp; "'" &amp; TRIM(A6019) &amp;"'"  &amp; ",'" &amp; B6019 &amp;"'" &amp; ",'" &amp; C6019 &amp;"'" &amp; ",'" &amp; D6019 &amp;"'" &amp; ",'" &amp; E6019 &amp;"');"</f>
        <v>insert into symbol(symbol_id, symbol_name, symbol_type, industry_code, on_market) values('046560','兆豐AR','T','0099P','16/5/9');</v>
      </c>
    </row>
    <row r="6020" spans="1:8">
      <c r="A6020" t="s">
        <v>40088</v>
      </c>
      <c r="B6020" t="s">
        <v>28885</v>
      </c>
      <c r="C6020" s="9" t="s">
        <v>44873</v>
      </c>
      <c r="D6020" s="11" t="s">
        <v>44852</v>
      </c>
      <c r="E6020" s="3" t="s">
        <v>44588</v>
      </c>
      <c r="F6020" t="s">
        <v>11951</v>
      </c>
      <c r="G6020" s="7" t="s">
        <v>44853</v>
      </c>
      <c r="H6020" s="12" t="str">
        <f t="shared" si="94"/>
        <v>insert into symbol(symbol_id, symbol_name, symbol_type, industry_code, on_market) values('046561','兆豐AS','T','0099P','16/5/9');</v>
      </c>
    </row>
    <row r="6021" spans="1:8">
      <c r="A6021" t="s">
        <v>40089</v>
      </c>
      <c r="B6021" t="s">
        <v>28886</v>
      </c>
      <c r="C6021" s="9" t="s">
        <v>44873</v>
      </c>
      <c r="D6021" s="11" t="s">
        <v>44852</v>
      </c>
      <c r="E6021" s="3" t="s">
        <v>44588</v>
      </c>
      <c r="F6021" t="s">
        <v>11953</v>
      </c>
      <c r="G6021" s="7" t="s">
        <v>44853</v>
      </c>
      <c r="H6021" s="12" t="str">
        <f t="shared" si="94"/>
        <v>insert into symbol(symbol_id, symbol_name, symbol_type, industry_code, on_market) values('046562','兆豐AT','T','0099P','16/5/9');</v>
      </c>
    </row>
    <row r="6022" spans="1:8">
      <c r="A6022" t="s">
        <v>40090</v>
      </c>
      <c r="B6022" t="s">
        <v>28887</v>
      </c>
      <c r="C6022" s="9" t="s">
        <v>44873</v>
      </c>
      <c r="D6022" s="11" t="s">
        <v>44852</v>
      </c>
      <c r="E6022" s="3" t="s">
        <v>44588</v>
      </c>
      <c r="F6022" t="s">
        <v>11955</v>
      </c>
      <c r="G6022" s="7" t="s">
        <v>44853</v>
      </c>
      <c r="H6022" s="12" t="str">
        <f t="shared" si="94"/>
        <v>insert into symbol(symbol_id, symbol_name, symbol_type, industry_code, on_market) values('046563','兆豐AU','T','0099P','16/5/9');</v>
      </c>
    </row>
    <row r="6023" spans="1:8">
      <c r="A6023" t="s">
        <v>40091</v>
      </c>
      <c r="B6023" t="s">
        <v>28888</v>
      </c>
      <c r="C6023" s="9" t="s">
        <v>44873</v>
      </c>
      <c r="D6023" s="11" t="s">
        <v>44852</v>
      </c>
      <c r="E6023" s="3" t="s">
        <v>44588</v>
      </c>
      <c r="F6023" t="s">
        <v>11957</v>
      </c>
      <c r="G6023" s="7" t="s">
        <v>44853</v>
      </c>
      <c r="H6023" s="12" t="str">
        <f t="shared" si="94"/>
        <v>insert into symbol(symbol_id, symbol_name, symbol_type, industry_code, on_market) values('046564','元富58','T','0099P','16/5/9');</v>
      </c>
    </row>
    <row r="6024" spans="1:8">
      <c r="A6024" t="s">
        <v>40092</v>
      </c>
      <c r="B6024" t="s">
        <v>28889</v>
      </c>
      <c r="C6024" s="9" t="s">
        <v>44873</v>
      </c>
      <c r="D6024" s="11" t="s">
        <v>44852</v>
      </c>
      <c r="E6024" s="3" t="s">
        <v>44588</v>
      </c>
      <c r="F6024" t="s">
        <v>11959</v>
      </c>
      <c r="G6024" s="7" t="s">
        <v>44853</v>
      </c>
      <c r="H6024" s="12" t="str">
        <f t="shared" si="94"/>
        <v>insert into symbol(symbol_id, symbol_name, symbol_type, industry_code, on_market) values('046565','元富59','T','0099P','16/5/9');</v>
      </c>
    </row>
    <row r="6025" spans="1:8">
      <c r="A6025" t="s">
        <v>40093</v>
      </c>
      <c r="B6025" t="s">
        <v>28890</v>
      </c>
      <c r="C6025" s="9" t="s">
        <v>44873</v>
      </c>
      <c r="D6025" s="11" t="s">
        <v>44852</v>
      </c>
      <c r="E6025" s="3" t="s">
        <v>44588</v>
      </c>
      <c r="F6025" t="s">
        <v>11961</v>
      </c>
      <c r="G6025" s="7" t="s">
        <v>44853</v>
      </c>
      <c r="H6025" s="12" t="str">
        <f t="shared" si="94"/>
        <v>insert into symbol(symbol_id, symbol_name, symbol_type, industry_code, on_market) values('046566','元富60','T','0099P','16/5/9');</v>
      </c>
    </row>
    <row r="6026" spans="1:8">
      <c r="A6026" t="s">
        <v>40094</v>
      </c>
      <c r="B6026" t="s">
        <v>28891</v>
      </c>
      <c r="C6026" s="9" t="s">
        <v>44873</v>
      </c>
      <c r="D6026" s="11" t="s">
        <v>44852</v>
      </c>
      <c r="E6026" s="3" t="s">
        <v>44588</v>
      </c>
      <c r="F6026" t="s">
        <v>11963</v>
      </c>
      <c r="G6026" s="7" t="s">
        <v>44853</v>
      </c>
      <c r="H6026" s="12" t="str">
        <f t="shared" si="94"/>
        <v>insert into symbol(symbol_id, symbol_name, symbol_type, industry_code, on_market) values('046567','元富61','T','0099P','16/5/9');</v>
      </c>
    </row>
    <row r="6027" spans="1:8">
      <c r="A6027" t="s">
        <v>40095</v>
      </c>
      <c r="B6027" t="s">
        <v>28892</v>
      </c>
      <c r="C6027" s="9" t="s">
        <v>44873</v>
      </c>
      <c r="D6027" s="11" t="s">
        <v>44852</v>
      </c>
      <c r="E6027" s="3" t="s">
        <v>44588</v>
      </c>
      <c r="F6027" t="s">
        <v>11965</v>
      </c>
      <c r="G6027" s="7" t="s">
        <v>44853</v>
      </c>
      <c r="H6027" s="12" t="str">
        <f t="shared" si="94"/>
        <v>insert into symbol(symbol_id, symbol_name, symbol_type, industry_code, on_market) values('046568','11國泰','T','0099P','16/5/9');</v>
      </c>
    </row>
    <row r="6028" spans="1:8">
      <c r="A6028" t="s">
        <v>40096</v>
      </c>
      <c r="B6028" t="s">
        <v>28893</v>
      </c>
      <c r="C6028" s="9" t="s">
        <v>44873</v>
      </c>
      <c r="D6028" s="11" t="s">
        <v>44852</v>
      </c>
      <c r="E6028" s="3" t="s">
        <v>44588</v>
      </c>
      <c r="F6028" t="s">
        <v>11967</v>
      </c>
      <c r="G6028" s="7" t="s">
        <v>44853</v>
      </c>
      <c r="H6028" s="12" t="str">
        <f t="shared" si="94"/>
        <v>insert into symbol(symbol_id, symbol_name, symbol_type, industry_code, on_market) values('046569','NM富邦','T','0099P','16/5/9');</v>
      </c>
    </row>
    <row r="6029" spans="1:8">
      <c r="A6029" t="s">
        <v>28894</v>
      </c>
      <c r="B6029" t="s">
        <v>28895</v>
      </c>
      <c r="C6029" s="9" t="s">
        <v>44873</v>
      </c>
      <c r="D6029" s="11" t="s">
        <v>44852</v>
      </c>
      <c r="E6029" s="3" t="s">
        <v>44777</v>
      </c>
      <c r="F6029" t="s">
        <v>11969</v>
      </c>
      <c r="G6029" s="7" t="s">
        <v>44853</v>
      </c>
      <c r="H6029" s="12" t="str">
        <f t="shared" si="94"/>
        <v>insert into symbol(symbol_id, symbol_name, symbol_type, industry_code, on_market) values('04656P','元大MP','T','0099P','16/6/23');</v>
      </c>
    </row>
    <row r="6030" spans="1:8">
      <c r="A6030" t="s">
        <v>40097</v>
      </c>
      <c r="B6030" t="s">
        <v>28896</v>
      </c>
      <c r="C6030" s="9" t="s">
        <v>44873</v>
      </c>
      <c r="D6030" s="11" t="s">
        <v>44852</v>
      </c>
      <c r="E6030" s="3" t="s">
        <v>44588</v>
      </c>
      <c r="F6030" t="s">
        <v>11971</v>
      </c>
      <c r="G6030" s="7" t="s">
        <v>44853</v>
      </c>
      <c r="H6030" s="12" t="str">
        <f t="shared" si="94"/>
        <v>insert into symbol(symbol_id, symbol_name, symbol_type, industry_code, on_market) values('046570','NN富邦','T','0099P','16/5/9');</v>
      </c>
    </row>
    <row r="6031" spans="1:8">
      <c r="A6031" t="s">
        <v>40098</v>
      </c>
      <c r="B6031" t="s">
        <v>28897</v>
      </c>
      <c r="C6031" s="9" t="s">
        <v>44873</v>
      </c>
      <c r="D6031" s="11" t="s">
        <v>44852</v>
      </c>
      <c r="E6031" s="3" t="s">
        <v>44588</v>
      </c>
      <c r="F6031" t="s">
        <v>11973</v>
      </c>
      <c r="G6031" s="7" t="s">
        <v>44853</v>
      </c>
      <c r="H6031" s="12" t="str">
        <f t="shared" si="94"/>
        <v>insert into symbol(symbol_id, symbol_name, symbol_type, industry_code, on_market) values('046571','NP富邦','T','0099P','16/5/9');</v>
      </c>
    </row>
    <row r="6032" spans="1:8">
      <c r="A6032" t="s">
        <v>40099</v>
      </c>
      <c r="B6032" t="s">
        <v>28898</v>
      </c>
      <c r="C6032" s="9" t="s">
        <v>44873</v>
      </c>
      <c r="D6032" s="11" t="s">
        <v>44852</v>
      </c>
      <c r="E6032" s="3" t="s">
        <v>44657</v>
      </c>
      <c r="F6032" t="s">
        <v>11975</v>
      </c>
      <c r="G6032" s="7" t="s">
        <v>44853</v>
      </c>
      <c r="H6032" s="12" t="str">
        <f t="shared" si="94"/>
        <v>insert into symbol(symbol_id, symbol_name, symbol_type, industry_code, on_market) values('046572','統一MJ','T','0099P','16/5/10');</v>
      </c>
    </row>
    <row r="6033" spans="1:8">
      <c r="A6033" t="s">
        <v>40100</v>
      </c>
      <c r="B6033" t="s">
        <v>28899</v>
      </c>
      <c r="C6033" s="9" t="s">
        <v>44873</v>
      </c>
      <c r="D6033" s="11" t="s">
        <v>44852</v>
      </c>
      <c r="E6033" s="3" t="s">
        <v>44657</v>
      </c>
      <c r="F6033" t="s">
        <v>11977</v>
      </c>
      <c r="G6033" s="7" t="s">
        <v>44853</v>
      </c>
      <c r="H6033" s="12" t="str">
        <f t="shared" si="94"/>
        <v>insert into symbol(symbol_id, symbol_name, symbol_type, industry_code, on_market) values('046573','統一MK','T','0099P','16/5/10');</v>
      </c>
    </row>
    <row r="6034" spans="1:8">
      <c r="A6034" t="s">
        <v>40101</v>
      </c>
      <c r="B6034" t="s">
        <v>28900</v>
      </c>
      <c r="C6034" s="9" t="s">
        <v>44873</v>
      </c>
      <c r="D6034" s="11" t="s">
        <v>44852</v>
      </c>
      <c r="E6034" s="3" t="s">
        <v>44657</v>
      </c>
      <c r="F6034" t="s">
        <v>11979</v>
      </c>
      <c r="G6034" s="7" t="s">
        <v>44853</v>
      </c>
      <c r="H6034" s="12" t="str">
        <f t="shared" si="94"/>
        <v>insert into symbol(symbol_id, symbol_name, symbol_type, industry_code, on_market) values('046574','統一ML','T','0099P','16/5/10');</v>
      </c>
    </row>
    <row r="6035" spans="1:8">
      <c r="A6035" t="s">
        <v>40102</v>
      </c>
      <c r="B6035" t="s">
        <v>28901</v>
      </c>
      <c r="C6035" s="9" t="s">
        <v>44873</v>
      </c>
      <c r="D6035" s="11" t="s">
        <v>44852</v>
      </c>
      <c r="E6035" s="3" t="s">
        <v>44657</v>
      </c>
      <c r="F6035" t="s">
        <v>11981</v>
      </c>
      <c r="G6035" s="7" t="s">
        <v>44853</v>
      </c>
      <c r="H6035" s="12" t="str">
        <f t="shared" si="94"/>
        <v>insert into symbol(symbol_id, symbol_name, symbol_type, industry_code, on_market) values('046575','統一MM','T','0099P','16/5/10');</v>
      </c>
    </row>
    <row r="6036" spans="1:8">
      <c r="A6036" t="s">
        <v>40103</v>
      </c>
      <c r="B6036" t="s">
        <v>28902</v>
      </c>
      <c r="C6036" s="9" t="s">
        <v>44873</v>
      </c>
      <c r="D6036" s="11" t="s">
        <v>44852</v>
      </c>
      <c r="E6036" s="3" t="s">
        <v>44657</v>
      </c>
      <c r="F6036" t="s">
        <v>11983</v>
      </c>
      <c r="G6036" s="7" t="s">
        <v>44853</v>
      </c>
      <c r="H6036" s="12" t="str">
        <f t="shared" si="94"/>
        <v>insert into symbol(symbol_id, symbol_name, symbol_type, industry_code, on_market) values('046576','統一MN','T','0099P','16/5/10');</v>
      </c>
    </row>
    <row r="6037" spans="1:8">
      <c r="A6037" t="s">
        <v>40104</v>
      </c>
      <c r="B6037" t="s">
        <v>28903</v>
      </c>
      <c r="C6037" s="9" t="s">
        <v>44873</v>
      </c>
      <c r="D6037" s="11" t="s">
        <v>44852</v>
      </c>
      <c r="E6037" s="3" t="s">
        <v>44657</v>
      </c>
      <c r="F6037" t="s">
        <v>11985</v>
      </c>
      <c r="G6037" s="7" t="s">
        <v>44853</v>
      </c>
      <c r="H6037" s="12" t="str">
        <f t="shared" si="94"/>
        <v>insert into symbol(symbol_id, symbol_name, symbol_type, industry_code, on_market) values('046577','日盛DZ','T','0099P','16/5/10');</v>
      </c>
    </row>
    <row r="6038" spans="1:8">
      <c r="A6038" t="s">
        <v>40105</v>
      </c>
      <c r="B6038" t="s">
        <v>28904</v>
      </c>
      <c r="C6038" s="9" t="s">
        <v>44873</v>
      </c>
      <c r="D6038" s="11" t="s">
        <v>44852</v>
      </c>
      <c r="E6038" s="3" t="s">
        <v>44657</v>
      </c>
      <c r="F6038" t="s">
        <v>11987</v>
      </c>
      <c r="G6038" s="7" t="s">
        <v>44853</v>
      </c>
      <c r="H6038" s="12" t="str">
        <f t="shared" si="94"/>
        <v>insert into symbol(symbol_id, symbol_name, symbol_type, industry_code, on_market) values('046578','日盛EA','T','0099P','16/5/10');</v>
      </c>
    </row>
    <row r="6039" spans="1:8">
      <c r="A6039" t="s">
        <v>40106</v>
      </c>
      <c r="B6039" t="s">
        <v>28905</v>
      </c>
      <c r="C6039" s="9" t="s">
        <v>44873</v>
      </c>
      <c r="D6039" s="11" t="s">
        <v>44852</v>
      </c>
      <c r="E6039" s="3" t="s">
        <v>44657</v>
      </c>
      <c r="F6039" t="s">
        <v>11989</v>
      </c>
      <c r="G6039" s="7" t="s">
        <v>44853</v>
      </c>
      <c r="H6039" s="12" t="str">
        <f t="shared" si="94"/>
        <v>insert into symbol(symbol_id, symbol_name, symbol_type, industry_code, on_market) values('046579','永昌EJ','T','0099P','16/5/10');</v>
      </c>
    </row>
    <row r="6040" spans="1:8">
      <c r="A6040" t="s">
        <v>28906</v>
      </c>
      <c r="B6040" t="s">
        <v>28907</v>
      </c>
      <c r="C6040" s="9" t="s">
        <v>44873</v>
      </c>
      <c r="D6040" s="11" t="s">
        <v>44852</v>
      </c>
      <c r="E6040" s="3" t="s">
        <v>44777</v>
      </c>
      <c r="F6040" t="s">
        <v>11991</v>
      </c>
      <c r="G6040" s="7" t="s">
        <v>44853</v>
      </c>
      <c r="H6040" s="12" t="str">
        <f t="shared" si="94"/>
        <v>insert into symbol(symbol_id, symbol_name, symbol_type, industry_code, on_market) values('04657P','元大MQ','T','0099P','16/6/23');</v>
      </c>
    </row>
    <row r="6041" spans="1:8">
      <c r="A6041" t="s">
        <v>40107</v>
      </c>
      <c r="B6041" t="s">
        <v>28908</v>
      </c>
      <c r="C6041" s="9" t="s">
        <v>44873</v>
      </c>
      <c r="D6041" s="11" t="s">
        <v>44852</v>
      </c>
      <c r="E6041" s="3" t="s">
        <v>44657</v>
      </c>
      <c r="F6041" t="s">
        <v>11993</v>
      </c>
      <c r="G6041" s="7" t="s">
        <v>44853</v>
      </c>
      <c r="H6041" s="12" t="str">
        <f t="shared" si="94"/>
        <v>insert into symbol(symbol_id, symbol_name, symbol_type, industry_code, on_market) values('046580','康和FZ','T','0099P','16/5/10');</v>
      </c>
    </row>
    <row r="6042" spans="1:8">
      <c r="A6042" t="s">
        <v>40108</v>
      </c>
      <c r="B6042" t="s">
        <v>28909</v>
      </c>
      <c r="C6042" s="9" t="s">
        <v>44873</v>
      </c>
      <c r="D6042" s="11" t="s">
        <v>44852</v>
      </c>
      <c r="E6042" s="3" t="s">
        <v>44657</v>
      </c>
      <c r="F6042" t="s">
        <v>11995</v>
      </c>
      <c r="G6042" s="7" t="s">
        <v>44853</v>
      </c>
      <c r="H6042" s="12" t="str">
        <f t="shared" si="94"/>
        <v>insert into symbol(symbol_id, symbol_name, symbol_type, industry_code, on_market) values('046581','元富65','T','0099P','16/5/10');</v>
      </c>
    </row>
    <row r="6043" spans="1:8">
      <c r="A6043" t="s">
        <v>40109</v>
      </c>
      <c r="B6043" t="s">
        <v>28910</v>
      </c>
      <c r="C6043" s="9" t="s">
        <v>44873</v>
      </c>
      <c r="D6043" s="11" t="s">
        <v>44852</v>
      </c>
      <c r="E6043" s="3" t="s">
        <v>44657</v>
      </c>
      <c r="F6043" t="s">
        <v>11997</v>
      </c>
      <c r="G6043" s="7" t="s">
        <v>44853</v>
      </c>
      <c r="H6043" s="12" t="str">
        <f t="shared" si="94"/>
        <v>insert into symbol(symbol_id, symbol_name, symbol_type, industry_code, on_market) values('046582','元富66','T','0099P','16/5/10');</v>
      </c>
    </row>
    <row r="6044" spans="1:8">
      <c r="A6044" t="s">
        <v>40110</v>
      </c>
      <c r="B6044" t="s">
        <v>28911</v>
      </c>
      <c r="C6044" s="9" t="s">
        <v>44873</v>
      </c>
      <c r="D6044" s="11" t="s">
        <v>44852</v>
      </c>
      <c r="E6044" s="3" t="s">
        <v>44657</v>
      </c>
      <c r="F6044" t="s">
        <v>11999</v>
      </c>
      <c r="G6044" s="7" t="s">
        <v>44853</v>
      </c>
      <c r="H6044" s="12" t="str">
        <f t="shared" si="94"/>
        <v>insert into symbol(symbol_id, symbol_name, symbol_type, industry_code, on_market) values('046583','元富67','T','0099P','16/5/10');</v>
      </c>
    </row>
    <row r="6045" spans="1:8">
      <c r="A6045" t="s">
        <v>40111</v>
      </c>
      <c r="B6045" t="s">
        <v>28912</v>
      </c>
      <c r="C6045" s="9" t="s">
        <v>44873</v>
      </c>
      <c r="D6045" s="11" t="s">
        <v>44852</v>
      </c>
      <c r="E6045" s="3" t="s">
        <v>44657</v>
      </c>
      <c r="F6045" t="s">
        <v>12001</v>
      </c>
      <c r="G6045" s="7" t="s">
        <v>44853</v>
      </c>
      <c r="H6045" s="12" t="str">
        <f t="shared" si="94"/>
        <v>insert into symbol(symbol_id, symbol_name, symbol_type, industry_code, on_market) values('046584','C4凱基','T','0099P','16/5/10');</v>
      </c>
    </row>
    <row r="6046" spans="1:8">
      <c r="A6046" t="s">
        <v>40112</v>
      </c>
      <c r="B6046" t="s">
        <v>28913</v>
      </c>
      <c r="C6046" s="9" t="s">
        <v>44873</v>
      </c>
      <c r="D6046" s="11" t="s">
        <v>44852</v>
      </c>
      <c r="E6046" s="3" t="s">
        <v>44657</v>
      </c>
      <c r="F6046" t="s">
        <v>12003</v>
      </c>
      <c r="G6046" s="7" t="s">
        <v>44853</v>
      </c>
      <c r="H6046" s="12" t="str">
        <f t="shared" si="94"/>
        <v>insert into symbol(symbol_id, symbol_name, symbol_type, industry_code, on_market) values('046585','C5凱基','T','0099P','16/5/10');</v>
      </c>
    </row>
    <row r="6047" spans="1:8">
      <c r="A6047" t="s">
        <v>40113</v>
      </c>
      <c r="B6047" t="s">
        <v>28914</v>
      </c>
      <c r="C6047" s="9" t="s">
        <v>44873</v>
      </c>
      <c r="D6047" s="11" t="s">
        <v>44852</v>
      </c>
      <c r="E6047" s="3" t="s">
        <v>44657</v>
      </c>
      <c r="F6047" t="s">
        <v>12005</v>
      </c>
      <c r="G6047" s="7" t="s">
        <v>44853</v>
      </c>
      <c r="H6047" s="12" t="str">
        <f t="shared" si="94"/>
        <v>insert into symbol(symbol_id, symbol_name, symbol_type, industry_code, on_market) values('046586','C6凱基','T','0099P','16/5/10');</v>
      </c>
    </row>
    <row r="6048" spans="1:8">
      <c r="A6048" t="s">
        <v>40114</v>
      </c>
      <c r="B6048" t="s">
        <v>28915</v>
      </c>
      <c r="C6048" s="9" t="s">
        <v>44873</v>
      </c>
      <c r="D6048" s="11" t="s">
        <v>44852</v>
      </c>
      <c r="E6048" s="3" t="s">
        <v>44657</v>
      </c>
      <c r="F6048" t="s">
        <v>12007</v>
      </c>
      <c r="G6048" s="7" t="s">
        <v>44853</v>
      </c>
      <c r="H6048" s="12" t="str">
        <f t="shared" si="94"/>
        <v>insert into symbol(symbol_id, symbol_name, symbol_type, industry_code, on_market) values('046587','C7凱基','T','0099P','16/5/10');</v>
      </c>
    </row>
    <row r="6049" spans="1:8">
      <c r="A6049" t="s">
        <v>40115</v>
      </c>
      <c r="B6049" t="s">
        <v>28916</v>
      </c>
      <c r="C6049" s="9" t="s">
        <v>44873</v>
      </c>
      <c r="D6049" s="11" t="s">
        <v>44852</v>
      </c>
      <c r="E6049" s="3" t="s">
        <v>44657</v>
      </c>
      <c r="F6049" t="s">
        <v>12009</v>
      </c>
      <c r="G6049" s="7" t="s">
        <v>44853</v>
      </c>
      <c r="H6049" s="12" t="str">
        <f t="shared" si="94"/>
        <v>insert into symbol(symbol_id, symbol_name, symbol_type, industry_code, on_market) values('046588','C8凱基','T','0099P','16/5/10');</v>
      </c>
    </row>
    <row r="6050" spans="1:8">
      <c r="A6050" t="s">
        <v>40116</v>
      </c>
      <c r="B6050" t="s">
        <v>28917</v>
      </c>
      <c r="C6050" s="9" t="s">
        <v>44873</v>
      </c>
      <c r="D6050" s="11" t="s">
        <v>44852</v>
      </c>
      <c r="E6050" s="3" t="s">
        <v>44657</v>
      </c>
      <c r="F6050" t="s">
        <v>12011</v>
      </c>
      <c r="G6050" s="7" t="s">
        <v>44853</v>
      </c>
      <c r="H6050" s="12" t="str">
        <f t="shared" si="94"/>
        <v>insert into symbol(symbol_id, symbol_name, symbol_type, industry_code, on_market) values('046589','C9凱基','T','0099P','16/5/10');</v>
      </c>
    </row>
    <row r="6051" spans="1:8">
      <c r="A6051" t="s">
        <v>28918</v>
      </c>
      <c r="B6051" t="s">
        <v>28919</v>
      </c>
      <c r="C6051" s="9" t="s">
        <v>44873</v>
      </c>
      <c r="D6051" s="11" t="s">
        <v>44852</v>
      </c>
      <c r="E6051" s="3" t="s">
        <v>44777</v>
      </c>
      <c r="F6051" t="s">
        <v>12013</v>
      </c>
      <c r="G6051" s="7" t="s">
        <v>44853</v>
      </c>
      <c r="H6051" s="12" t="str">
        <f t="shared" si="94"/>
        <v>insert into symbol(symbol_id, symbol_name, symbol_type, industry_code, on_market) values('04658P','日盛HC','T','0099P','16/6/23');</v>
      </c>
    </row>
    <row r="6052" spans="1:8">
      <c r="A6052" t="s">
        <v>40117</v>
      </c>
      <c r="B6052" t="s">
        <v>28920</v>
      </c>
      <c r="C6052" s="9" t="s">
        <v>44873</v>
      </c>
      <c r="D6052" s="11" t="s">
        <v>44852</v>
      </c>
      <c r="E6052" s="3" t="s">
        <v>44657</v>
      </c>
      <c r="F6052" t="s">
        <v>12015</v>
      </c>
      <c r="G6052" s="7" t="s">
        <v>44853</v>
      </c>
      <c r="H6052" s="12" t="str">
        <f t="shared" si="94"/>
        <v>insert into symbol(symbol_id, symbol_name, symbol_type, industry_code, on_market) values('046590','92群益','T','0099P','16/5/10');</v>
      </c>
    </row>
    <row r="6053" spans="1:8">
      <c r="A6053" t="s">
        <v>40118</v>
      </c>
      <c r="B6053" t="s">
        <v>28921</v>
      </c>
      <c r="C6053" s="9" t="s">
        <v>44873</v>
      </c>
      <c r="D6053" s="11" t="s">
        <v>44852</v>
      </c>
      <c r="E6053" s="3" t="s">
        <v>44657</v>
      </c>
      <c r="F6053" t="s">
        <v>12017</v>
      </c>
      <c r="G6053" s="7" t="s">
        <v>44853</v>
      </c>
      <c r="H6053" s="12" t="str">
        <f t="shared" si="94"/>
        <v>insert into symbol(symbol_id, symbol_name, symbol_type, industry_code, on_market) values('046591','93群益','T','0099P','16/5/10');</v>
      </c>
    </row>
    <row r="6054" spans="1:8">
      <c r="A6054" t="s">
        <v>40119</v>
      </c>
      <c r="B6054" t="s">
        <v>28922</v>
      </c>
      <c r="C6054" s="9" t="s">
        <v>44873</v>
      </c>
      <c r="D6054" s="11" t="s">
        <v>44852</v>
      </c>
      <c r="E6054" s="3" t="s">
        <v>44657</v>
      </c>
      <c r="F6054" t="s">
        <v>12019</v>
      </c>
      <c r="G6054" s="7" t="s">
        <v>44853</v>
      </c>
      <c r="H6054" s="12" t="str">
        <f t="shared" si="94"/>
        <v>insert into symbol(symbol_id, symbol_name, symbol_type, industry_code, on_market) values('046592','97群益','T','0099P','16/5/10');</v>
      </c>
    </row>
    <row r="6055" spans="1:8">
      <c r="A6055" t="s">
        <v>40120</v>
      </c>
      <c r="B6055" t="s">
        <v>28923</v>
      </c>
      <c r="C6055" s="9" t="s">
        <v>44873</v>
      </c>
      <c r="D6055" s="11" t="s">
        <v>44852</v>
      </c>
      <c r="E6055" s="3" t="s">
        <v>44657</v>
      </c>
      <c r="F6055" t="s">
        <v>12021</v>
      </c>
      <c r="G6055" s="7" t="s">
        <v>44853</v>
      </c>
      <c r="H6055" s="12" t="str">
        <f t="shared" si="94"/>
        <v>insert into symbol(symbol_id, symbol_name, symbol_type, industry_code, on_market) values('046593','合庫03','T','0099P','16/5/10');</v>
      </c>
    </row>
    <row r="6056" spans="1:8">
      <c r="A6056" t="s">
        <v>40121</v>
      </c>
      <c r="B6056" t="s">
        <v>28924</v>
      </c>
      <c r="C6056" s="9" t="s">
        <v>44873</v>
      </c>
      <c r="D6056" s="11" t="s">
        <v>44852</v>
      </c>
      <c r="E6056" s="3" t="s">
        <v>44657</v>
      </c>
      <c r="F6056" t="s">
        <v>12023</v>
      </c>
      <c r="G6056" s="7" t="s">
        <v>44853</v>
      </c>
      <c r="H6056" s="12" t="str">
        <f t="shared" si="94"/>
        <v>insert into symbol(symbol_id, symbol_name, symbol_type, industry_code, on_market) values('046594','合庫04','T','0099P','16/5/10');</v>
      </c>
    </row>
    <row r="6057" spans="1:8">
      <c r="A6057" t="s">
        <v>40122</v>
      </c>
      <c r="B6057" t="s">
        <v>28925</v>
      </c>
      <c r="C6057" s="9" t="s">
        <v>44873</v>
      </c>
      <c r="D6057" s="11" t="s">
        <v>44852</v>
      </c>
      <c r="E6057" s="3" t="s">
        <v>44657</v>
      </c>
      <c r="F6057" t="s">
        <v>12025</v>
      </c>
      <c r="G6057" s="7" t="s">
        <v>44853</v>
      </c>
      <c r="H6057" s="12" t="str">
        <f t="shared" si="94"/>
        <v>insert into symbol(symbol_id, symbol_name, symbol_type, industry_code, on_market) values('046595','合庫05','T','0099P','16/5/10');</v>
      </c>
    </row>
    <row r="6058" spans="1:8">
      <c r="A6058" t="s">
        <v>40123</v>
      </c>
      <c r="B6058" t="s">
        <v>28926</v>
      </c>
      <c r="C6058" s="9" t="s">
        <v>44873</v>
      </c>
      <c r="D6058" s="11" t="s">
        <v>44852</v>
      </c>
      <c r="E6058" s="3" t="s">
        <v>44657</v>
      </c>
      <c r="F6058" t="s">
        <v>12027</v>
      </c>
      <c r="G6058" s="7" t="s">
        <v>44853</v>
      </c>
      <c r="H6058" s="12" t="str">
        <f t="shared" si="94"/>
        <v>insert into symbol(symbol_id, symbol_name, symbol_type, industry_code, on_market) values('046596','中信D5','T','0099P','16/5/10');</v>
      </c>
    </row>
    <row r="6059" spans="1:8">
      <c r="A6059" t="s">
        <v>40124</v>
      </c>
      <c r="B6059" t="s">
        <v>28927</v>
      </c>
      <c r="C6059" s="9" t="s">
        <v>44873</v>
      </c>
      <c r="D6059" s="11" t="s">
        <v>44852</v>
      </c>
      <c r="E6059" s="3" t="s">
        <v>44657</v>
      </c>
      <c r="F6059" t="s">
        <v>12029</v>
      </c>
      <c r="G6059" s="7" t="s">
        <v>44853</v>
      </c>
      <c r="H6059" s="12" t="str">
        <f t="shared" si="94"/>
        <v>insert into symbol(symbol_id, symbol_name, symbol_type, industry_code, on_market) values('046597','中信D6','T','0099P','16/5/10');</v>
      </c>
    </row>
    <row r="6060" spans="1:8">
      <c r="A6060" t="s">
        <v>40125</v>
      </c>
      <c r="B6060" t="s">
        <v>28928</v>
      </c>
      <c r="C6060" s="9" t="s">
        <v>44873</v>
      </c>
      <c r="D6060" s="11" t="s">
        <v>44852</v>
      </c>
      <c r="E6060" s="3" t="s">
        <v>44657</v>
      </c>
      <c r="F6060" t="s">
        <v>12031</v>
      </c>
      <c r="G6060" s="7" t="s">
        <v>44853</v>
      </c>
      <c r="H6060" s="12" t="str">
        <f t="shared" si="94"/>
        <v>insert into symbol(symbol_id, symbol_name, symbol_type, industry_code, on_market) values('046598','中信D7','T','0099P','16/5/10');</v>
      </c>
    </row>
    <row r="6061" spans="1:8">
      <c r="A6061" t="s">
        <v>40126</v>
      </c>
      <c r="B6061" t="s">
        <v>28929</v>
      </c>
      <c r="C6061" s="9" t="s">
        <v>44873</v>
      </c>
      <c r="D6061" s="11" t="s">
        <v>44852</v>
      </c>
      <c r="E6061" s="3" t="s">
        <v>44657</v>
      </c>
      <c r="F6061" t="s">
        <v>12033</v>
      </c>
      <c r="G6061" s="7" t="s">
        <v>44853</v>
      </c>
      <c r="H6061" s="12" t="str">
        <f t="shared" si="94"/>
        <v>insert into symbol(symbol_id, symbol_name, symbol_type, industry_code, on_market) values('046599','中信D8','T','0099P','16/5/10');</v>
      </c>
    </row>
    <row r="6062" spans="1:8">
      <c r="A6062" t="s">
        <v>28930</v>
      </c>
      <c r="B6062" t="s">
        <v>28931</v>
      </c>
      <c r="C6062" s="9" t="s">
        <v>44873</v>
      </c>
      <c r="D6062" s="11" t="s">
        <v>44852</v>
      </c>
      <c r="E6062" s="3" t="s">
        <v>44777</v>
      </c>
      <c r="F6062" t="s">
        <v>12035</v>
      </c>
      <c r="G6062" s="7" t="s">
        <v>44853</v>
      </c>
      <c r="H6062" s="12" t="str">
        <f t="shared" si="94"/>
        <v>insert into symbol(symbol_id, symbol_name, symbol_type, industry_code, on_market) values('04659P','日盛HD','T','0099P','16/6/23');</v>
      </c>
    </row>
    <row r="6063" spans="1:8">
      <c r="A6063" t="s">
        <v>40127</v>
      </c>
      <c r="B6063" t="s">
        <v>28932</v>
      </c>
      <c r="C6063" s="9" t="s">
        <v>44873</v>
      </c>
      <c r="D6063" s="11" t="s">
        <v>44852</v>
      </c>
      <c r="E6063" s="3" t="s">
        <v>44657</v>
      </c>
      <c r="F6063" t="s">
        <v>12037</v>
      </c>
      <c r="G6063" s="7" t="s">
        <v>44853</v>
      </c>
      <c r="H6063" s="12" t="str">
        <f t="shared" si="94"/>
        <v>insert into symbol(symbol_id, symbol_name, symbol_type, industry_code, on_market) values('046600','中信D9','T','0099P','16/5/10');</v>
      </c>
    </row>
    <row r="6064" spans="1:8">
      <c r="A6064" t="s">
        <v>40128</v>
      </c>
      <c r="B6064" t="s">
        <v>28933</v>
      </c>
      <c r="C6064" s="9" t="s">
        <v>44873</v>
      </c>
      <c r="D6064" s="11" t="s">
        <v>44852</v>
      </c>
      <c r="E6064" s="3" t="s">
        <v>44657</v>
      </c>
      <c r="F6064" t="s">
        <v>12039</v>
      </c>
      <c r="G6064" s="7" t="s">
        <v>44853</v>
      </c>
      <c r="H6064" s="12" t="str">
        <f t="shared" si="94"/>
        <v>insert into symbol(symbol_id, symbol_name, symbol_type, industry_code, on_market) values('046601','中信E1','T','0099P','16/5/10');</v>
      </c>
    </row>
    <row r="6065" spans="1:8">
      <c r="A6065" t="s">
        <v>40129</v>
      </c>
      <c r="B6065" t="s">
        <v>28934</v>
      </c>
      <c r="C6065" s="9" t="s">
        <v>44873</v>
      </c>
      <c r="D6065" s="11" t="s">
        <v>44852</v>
      </c>
      <c r="E6065" s="3" t="s">
        <v>44657</v>
      </c>
      <c r="F6065" t="s">
        <v>12041</v>
      </c>
      <c r="G6065" s="7" t="s">
        <v>44853</v>
      </c>
      <c r="H6065" s="12" t="str">
        <f t="shared" si="94"/>
        <v>insert into symbol(symbol_id, symbol_name, symbol_type, industry_code, on_market) values('046602','中信E2','T','0099P','16/5/10');</v>
      </c>
    </row>
    <row r="6066" spans="1:8">
      <c r="A6066" t="s">
        <v>40130</v>
      </c>
      <c r="B6066" t="s">
        <v>28935</v>
      </c>
      <c r="C6066" s="9" t="s">
        <v>44873</v>
      </c>
      <c r="D6066" s="11" t="s">
        <v>44852</v>
      </c>
      <c r="E6066" s="3" t="s">
        <v>44657</v>
      </c>
      <c r="F6066" t="s">
        <v>12043</v>
      </c>
      <c r="G6066" s="7" t="s">
        <v>44853</v>
      </c>
      <c r="H6066" s="12" t="str">
        <f t="shared" si="94"/>
        <v>insert into symbol(symbol_id, symbol_name, symbol_type, industry_code, on_market) values('046603','中信E3','T','0099P','16/5/10');</v>
      </c>
    </row>
    <row r="6067" spans="1:8">
      <c r="A6067" t="s">
        <v>40131</v>
      </c>
      <c r="B6067" t="s">
        <v>28936</v>
      </c>
      <c r="C6067" s="9" t="s">
        <v>44873</v>
      </c>
      <c r="D6067" s="11" t="s">
        <v>44852</v>
      </c>
      <c r="E6067" s="3" t="s">
        <v>44657</v>
      </c>
      <c r="F6067" t="s">
        <v>12045</v>
      </c>
      <c r="G6067" s="7" t="s">
        <v>44853</v>
      </c>
      <c r="H6067" s="12" t="str">
        <f t="shared" si="94"/>
        <v>insert into symbol(symbol_id, symbol_name, symbol_type, industry_code, on_market) values('046604','中信E4','T','0099P','16/5/10');</v>
      </c>
    </row>
    <row r="6068" spans="1:8">
      <c r="A6068" t="s">
        <v>40132</v>
      </c>
      <c r="B6068" t="s">
        <v>28937</v>
      </c>
      <c r="C6068" s="9" t="s">
        <v>44873</v>
      </c>
      <c r="D6068" s="11" t="s">
        <v>44852</v>
      </c>
      <c r="E6068" s="3" t="s">
        <v>44657</v>
      </c>
      <c r="F6068" t="s">
        <v>12047</v>
      </c>
      <c r="G6068" s="7" t="s">
        <v>44853</v>
      </c>
      <c r="H6068" s="12" t="str">
        <f t="shared" si="94"/>
        <v>insert into symbol(symbol_id, symbol_name, symbol_type, industry_code, on_market) values('046605','中信E5','T','0099P','16/5/10');</v>
      </c>
    </row>
    <row r="6069" spans="1:8">
      <c r="A6069" t="s">
        <v>40133</v>
      </c>
      <c r="B6069" t="s">
        <v>28938</v>
      </c>
      <c r="C6069" s="9" t="s">
        <v>44873</v>
      </c>
      <c r="D6069" s="11" t="s">
        <v>44852</v>
      </c>
      <c r="E6069" s="3" t="s">
        <v>44657</v>
      </c>
      <c r="F6069" t="s">
        <v>12049</v>
      </c>
      <c r="G6069" s="7" t="s">
        <v>44853</v>
      </c>
      <c r="H6069" s="12" t="str">
        <f t="shared" si="94"/>
        <v>insert into symbol(symbol_id, symbol_name, symbol_type, industry_code, on_market) values('046606','台新7Q','T','0099P','16/5/10');</v>
      </c>
    </row>
    <row r="6070" spans="1:8">
      <c r="A6070" t="s">
        <v>40134</v>
      </c>
      <c r="B6070" t="s">
        <v>28939</v>
      </c>
      <c r="C6070" s="9" t="s">
        <v>44873</v>
      </c>
      <c r="D6070" s="11" t="s">
        <v>44852</v>
      </c>
      <c r="E6070" s="3" t="s">
        <v>44657</v>
      </c>
      <c r="F6070" t="s">
        <v>12051</v>
      </c>
      <c r="G6070" s="7" t="s">
        <v>44853</v>
      </c>
      <c r="H6070" s="12" t="str">
        <f t="shared" si="94"/>
        <v>insert into symbol(symbol_id, symbol_name, symbol_type, industry_code, on_market) values('046607','台新7R','T','0099P','16/5/10');</v>
      </c>
    </row>
    <row r="6071" spans="1:8">
      <c r="A6071" t="s">
        <v>40135</v>
      </c>
      <c r="B6071" t="s">
        <v>28940</v>
      </c>
      <c r="C6071" s="9" t="s">
        <v>44873</v>
      </c>
      <c r="D6071" s="11" t="s">
        <v>44852</v>
      </c>
      <c r="E6071" s="3" t="s">
        <v>44657</v>
      </c>
      <c r="F6071" t="s">
        <v>12053</v>
      </c>
      <c r="G6071" s="7" t="s">
        <v>44853</v>
      </c>
      <c r="H6071" s="12" t="str">
        <f t="shared" si="94"/>
        <v>insert into symbol(symbol_id, symbol_name, symbol_type, industry_code, on_market) values('046608','A4永豐','T','0099P','16/5/10');</v>
      </c>
    </row>
    <row r="6072" spans="1:8">
      <c r="A6072" t="s">
        <v>40136</v>
      </c>
      <c r="B6072" t="s">
        <v>28941</v>
      </c>
      <c r="C6072" s="9" t="s">
        <v>44873</v>
      </c>
      <c r="D6072" s="11" t="s">
        <v>44852</v>
      </c>
      <c r="E6072" s="3" t="s">
        <v>44657</v>
      </c>
      <c r="F6072" t="s">
        <v>12055</v>
      </c>
      <c r="G6072" s="7" t="s">
        <v>44853</v>
      </c>
      <c r="H6072" s="12" t="str">
        <f t="shared" si="94"/>
        <v>insert into symbol(symbol_id, symbol_name, symbol_type, industry_code, on_market) values('046609','A5永豐','T','0099P','16/5/10');</v>
      </c>
    </row>
    <row r="6073" spans="1:8">
      <c r="A6073" t="s">
        <v>28942</v>
      </c>
      <c r="B6073" t="s">
        <v>28943</v>
      </c>
      <c r="C6073" s="9" t="s">
        <v>44873</v>
      </c>
      <c r="D6073" s="11" t="s">
        <v>44852</v>
      </c>
      <c r="E6073" s="3" t="s">
        <v>44777</v>
      </c>
      <c r="F6073" t="s">
        <v>12057</v>
      </c>
      <c r="G6073" s="7" t="s">
        <v>44853</v>
      </c>
      <c r="H6073" s="12" t="str">
        <f t="shared" si="94"/>
        <v>insert into symbol(symbol_id, symbol_name, symbol_type, industry_code, on_market) values('04660P','CE群益','T','0099P','16/6/23');</v>
      </c>
    </row>
    <row r="6074" spans="1:8">
      <c r="A6074" t="s">
        <v>40137</v>
      </c>
      <c r="B6074" t="s">
        <v>28944</v>
      </c>
      <c r="C6074" s="9" t="s">
        <v>44873</v>
      </c>
      <c r="D6074" s="11" t="s">
        <v>44852</v>
      </c>
      <c r="E6074" s="3" t="s">
        <v>44657</v>
      </c>
      <c r="F6074" t="s">
        <v>12059</v>
      </c>
      <c r="G6074" s="7" t="s">
        <v>44853</v>
      </c>
      <c r="H6074" s="12" t="str">
        <f t="shared" si="94"/>
        <v>insert into symbol(symbol_id, symbol_name, symbol_type, industry_code, on_market) values('046610','A6永豐','T','0099P','16/5/10');</v>
      </c>
    </row>
    <row r="6075" spans="1:8">
      <c r="A6075" t="s">
        <v>40138</v>
      </c>
      <c r="B6075" t="s">
        <v>28945</v>
      </c>
      <c r="C6075" s="9" t="s">
        <v>44873</v>
      </c>
      <c r="D6075" s="11" t="s">
        <v>44852</v>
      </c>
      <c r="E6075" s="3" t="s">
        <v>44657</v>
      </c>
      <c r="F6075" t="s">
        <v>12061</v>
      </c>
      <c r="G6075" s="7" t="s">
        <v>44853</v>
      </c>
      <c r="H6075" s="12" t="str">
        <f t="shared" si="94"/>
        <v>insert into symbol(symbol_id, symbol_name, symbol_type, industry_code, on_market) values('046611','A7永豐','T','0099P','16/5/10');</v>
      </c>
    </row>
    <row r="6076" spans="1:8">
      <c r="A6076" t="s">
        <v>40139</v>
      </c>
      <c r="B6076" t="s">
        <v>28946</v>
      </c>
      <c r="C6076" s="9" t="s">
        <v>44873</v>
      </c>
      <c r="D6076" s="11" t="s">
        <v>44852</v>
      </c>
      <c r="E6076" s="3" t="s">
        <v>44657</v>
      </c>
      <c r="F6076" t="s">
        <v>12063</v>
      </c>
      <c r="G6076" s="7" t="s">
        <v>44853</v>
      </c>
      <c r="H6076" s="12" t="str">
        <f t="shared" si="94"/>
        <v>insert into symbol(symbol_id, symbol_name, symbol_type, industry_code, on_market) values('046612','A8永豐','T','0099P','16/5/10');</v>
      </c>
    </row>
    <row r="6077" spans="1:8">
      <c r="A6077" t="s">
        <v>40140</v>
      </c>
      <c r="B6077" t="s">
        <v>28947</v>
      </c>
      <c r="C6077" s="9" t="s">
        <v>44873</v>
      </c>
      <c r="D6077" s="11" t="s">
        <v>44852</v>
      </c>
      <c r="E6077" s="3" t="s">
        <v>44657</v>
      </c>
      <c r="F6077" t="s">
        <v>12065</v>
      </c>
      <c r="G6077" s="7" t="s">
        <v>44853</v>
      </c>
      <c r="H6077" s="12" t="str">
        <f t="shared" si="94"/>
        <v>insert into symbol(symbol_id, symbol_name, symbol_type, industry_code, on_market) values('046613','A9永豐','T','0099P','16/5/10');</v>
      </c>
    </row>
    <row r="6078" spans="1:8">
      <c r="A6078" t="s">
        <v>40141</v>
      </c>
      <c r="B6078" t="s">
        <v>28948</v>
      </c>
      <c r="C6078" s="9" t="s">
        <v>44873</v>
      </c>
      <c r="D6078" s="11" t="s">
        <v>44852</v>
      </c>
      <c r="E6078" s="3" t="s">
        <v>44657</v>
      </c>
      <c r="F6078" t="s">
        <v>12067</v>
      </c>
      <c r="G6078" s="7" t="s">
        <v>44853</v>
      </c>
      <c r="H6078" s="12" t="str">
        <f t="shared" si="94"/>
        <v>insert into symbol(symbol_id, symbol_name, symbol_type, industry_code, on_market) values('046614','玉山46','T','0099P','16/5/10');</v>
      </c>
    </row>
    <row r="6079" spans="1:8">
      <c r="A6079" t="s">
        <v>40142</v>
      </c>
      <c r="B6079" t="s">
        <v>28949</v>
      </c>
      <c r="C6079" s="9" t="s">
        <v>44873</v>
      </c>
      <c r="D6079" s="11" t="s">
        <v>44852</v>
      </c>
      <c r="E6079" s="3" t="s">
        <v>44657</v>
      </c>
      <c r="F6079" t="s">
        <v>12069</v>
      </c>
      <c r="G6079" s="7" t="s">
        <v>44853</v>
      </c>
      <c r="H6079" s="12" t="str">
        <f t="shared" si="94"/>
        <v>insert into symbol(symbol_id, symbol_name, symbol_type, industry_code, on_market) values('046615','玉山47','T','0099P','16/5/10');</v>
      </c>
    </row>
    <row r="6080" spans="1:8">
      <c r="A6080" t="s">
        <v>40143</v>
      </c>
      <c r="B6080" t="s">
        <v>28950</v>
      </c>
      <c r="C6080" s="9" t="s">
        <v>44873</v>
      </c>
      <c r="D6080" s="11" t="s">
        <v>44852</v>
      </c>
      <c r="E6080" s="3" t="s">
        <v>44657</v>
      </c>
      <c r="F6080" t="s">
        <v>12071</v>
      </c>
      <c r="G6080" s="7" t="s">
        <v>44853</v>
      </c>
      <c r="H6080" s="12" t="str">
        <f t="shared" si="94"/>
        <v>insert into symbol(symbol_id, symbol_name, symbol_type, industry_code, on_market) values('046616','玉山48','T','0099P','16/5/10');</v>
      </c>
    </row>
    <row r="6081" spans="1:8">
      <c r="A6081" t="s">
        <v>40144</v>
      </c>
      <c r="B6081" t="s">
        <v>28951</v>
      </c>
      <c r="C6081" s="9" t="s">
        <v>44873</v>
      </c>
      <c r="D6081" s="11" t="s">
        <v>44852</v>
      </c>
      <c r="E6081" s="3" t="s">
        <v>44657</v>
      </c>
      <c r="F6081" t="s">
        <v>12073</v>
      </c>
      <c r="G6081" s="7" t="s">
        <v>44853</v>
      </c>
      <c r="H6081" s="12" t="str">
        <f t="shared" si="94"/>
        <v>insert into symbol(symbol_id, symbol_name, symbol_type, industry_code, on_market) values('046617','NQ富邦','T','0099P','16/5/10');</v>
      </c>
    </row>
    <row r="6082" spans="1:8">
      <c r="A6082" t="s">
        <v>40145</v>
      </c>
      <c r="B6082" t="s">
        <v>28952</v>
      </c>
      <c r="C6082" s="9" t="s">
        <v>44873</v>
      </c>
      <c r="D6082" s="11" t="s">
        <v>44852</v>
      </c>
      <c r="E6082" s="3" t="s">
        <v>44657</v>
      </c>
      <c r="F6082" t="s">
        <v>12075</v>
      </c>
      <c r="G6082" s="7" t="s">
        <v>44853</v>
      </c>
      <c r="H6082" s="12" t="str">
        <f t="shared" si="94"/>
        <v>insert into symbol(symbol_id, symbol_name, symbol_type, industry_code, on_market) values('046618','NR富邦','T','0099P','16/5/10');</v>
      </c>
    </row>
    <row r="6083" spans="1:8">
      <c r="A6083" t="s">
        <v>40146</v>
      </c>
      <c r="B6083" t="s">
        <v>28953</v>
      </c>
      <c r="C6083" s="9" t="s">
        <v>44873</v>
      </c>
      <c r="D6083" s="11" t="s">
        <v>44852</v>
      </c>
      <c r="E6083" s="3" t="s">
        <v>44657</v>
      </c>
      <c r="F6083" t="s">
        <v>12077</v>
      </c>
      <c r="G6083" s="7" t="s">
        <v>44853</v>
      </c>
      <c r="H6083" s="12" t="str">
        <f t="shared" ref="H6083:H6146" si="95">$H$1 &amp; "'" &amp; TRIM(A6083) &amp;"'"  &amp; ",'" &amp; B6083 &amp;"'" &amp; ",'" &amp; C6083 &amp;"'" &amp; ",'" &amp; D6083 &amp;"'" &amp; ",'" &amp; E6083 &amp;"');"</f>
        <v>insert into symbol(symbol_id, symbol_name, symbol_type, industry_code, on_market) values('046619','NS富邦','T','0099P','16/5/10');</v>
      </c>
    </row>
    <row r="6084" spans="1:8">
      <c r="A6084" t="s">
        <v>28954</v>
      </c>
      <c r="B6084" t="s">
        <v>28955</v>
      </c>
      <c r="C6084" s="9" t="s">
        <v>44873</v>
      </c>
      <c r="D6084" s="11" t="s">
        <v>44852</v>
      </c>
      <c r="E6084" s="3" t="s">
        <v>44777</v>
      </c>
      <c r="F6084" t="s">
        <v>12079</v>
      </c>
      <c r="G6084" s="7" t="s">
        <v>44853</v>
      </c>
      <c r="H6084" s="12" t="str">
        <f t="shared" si="95"/>
        <v>insert into symbol(symbol_id, symbol_name, symbol_type, industry_code, on_market) values('04661P','CF群益','T','0099P','16/6/23');</v>
      </c>
    </row>
    <row r="6085" spans="1:8">
      <c r="A6085" t="s">
        <v>40147</v>
      </c>
      <c r="B6085" t="s">
        <v>28956</v>
      </c>
      <c r="C6085" s="9" t="s">
        <v>44873</v>
      </c>
      <c r="D6085" s="11" t="s">
        <v>44852</v>
      </c>
      <c r="E6085" s="3" t="s">
        <v>44657</v>
      </c>
      <c r="F6085" t="s">
        <v>12081</v>
      </c>
      <c r="G6085" s="7" t="s">
        <v>44853</v>
      </c>
      <c r="H6085" s="12" t="str">
        <f t="shared" si="95"/>
        <v>insert into symbol(symbol_id, symbol_name, symbol_type, industry_code, on_market) values('046620','NT富邦','T','0099P','16/5/10');</v>
      </c>
    </row>
    <row r="6086" spans="1:8">
      <c r="A6086" t="s">
        <v>40148</v>
      </c>
      <c r="B6086" t="s">
        <v>28957</v>
      </c>
      <c r="C6086" s="9" t="s">
        <v>44873</v>
      </c>
      <c r="D6086" s="11" t="s">
        <v>44852</v>
      </c>
      <c r="E6086" s="3" t="s">
        <v>44657</v>
      </c>
      <c r="F6086" t="s">
        <v>12083</v>
      </c>
      <c r="G6086" s="7" t="s">
        <v>44853</v>
      </c>
      <c r="H6086" s="12" t="str">
        <f t="shared" si="95"/>
        <v>insert into symbol(symbol_id, symbol_name, symbol_type, industry_code, on_market) values('046621','NU富邦','T','0099P','16/5/10');</v>
      </c>
    </row>
    <row r="6087" spans="1:8">
      <c r="A6087" t="s">
        <v>40149</v>
      </c>
      <c r="B6087" t="s">
        <v>28958</v>
      </c>
      <c r="C6087" s="9" t="s">
        <v>44873</v>
      </c>
      <c r="D6087" s="11" t="s">
        <v>44852</v>
      </c>
      <c r="E6087" s="3" t="s">
        <v>44657</v>
      </c>
      <c r="F6087" t="s">
        <v>12085</v>
      </c>
      <c r="G6087" s="7" t="s">
        <v>44853</v>
      </c>
      <c r="H6087" s="12" t="str">
        <f t="shared" si="95"/>
        <v>insert into symbol(symbol_id, symbol_name, symbol_type, industry_code, on_market) values('046622','NV富邦','T','0099P','16/5/10');</v>
      </c>
    </row>
    <row r="6088" spans="1:8">
      <c r="A6088" t="s">
        <v>40150</v>
      </c>
      <c r="B6088" t="s">
        <v>28959</v>
      </c>
      <c r="C6088" s="9" t="s">
        <v>44873</v>
      </c>
      <c r="D6088" s="11" t="s">
        <v>44852</v>
      </c>
      <c r="E6088" s="3" t="s">
        <v>44657</v>
      </c>
      <c r="F6088" t="s">
        <v>12087</v>
      </c>
      <c r="G6088" s="7" t="s">
        <v>44853</v>
      </c>
      <c r="H6088" s="12" t="str">
        <f t="shared" si="95"/>
        <v>insert into symbol(symbol_id, symbol_name, symbol_type, industry_code, on_market) values('046623','NW富邦','T','0099P','16/5/10');</v>
      </c>
    </row>
    <row r="6089" spans="1:8">
      <c r="A6089" t="s">
        <v>40151</v>
      </c>
      <c r="B6089" t="s">
        <v>28960</v>
      </c>
      <c r="C6089" s="9" t="s">
        <v>44873</v>
      </c>
      <c r="D6089" s="11" t="s">
        <v>44852</v>
      </c>
      <c r="E6089" s="3" t="s">
        <v>44657</v>
      </c>
      <c r="F6089" t="s">
        <v>12089</v>
      </c>
      <c r="G6089" s="7" t="s">
        <v>44853</v>
      </c>
      <c r="H6089" s="12" t="str">
        <f t="shared" si="95"/>
        <v>insert into symbol(symbol_id, symbol_name, symbol_type, industry_code, on_market) values('046624','NZ富邦','T','0099P','16/5/10');</v>
      </c>
    </row>
    <row r="6090" spans="1:8">
      <c r="A6090" t="s">
        <v>40152</v>
      </c>
      <c r="B6090" t="s">
        <v>28961</v>
      </c>
      <c r="C6090" s="9" t="s">
        <v>44873</v>
      </c>
      <c r="D6090" s="11" t="s">
        <v>44852</v>
      </c>
      <c r="E6090" s="3" t="s">
        <v>44657</v>
      </c>
      <c r="F6090" t="s">
        <v>12091</v>
      </c>
      <c r="G6090" s="7" t="s">
        <v>44853</v>
      </c>
      <c r="H6090" s="12" t="str">
        <f t="shared" si="95"/>
        <v>insert into symbol(symbol_id, symbol_name, symbol_type, industry_code, on_market) values('046625','XZ元大','T','0099P','16/5/10');</v>
      </c>
    </row>
    <row r="6091" spans="1:8">
      <c r="A6091" t="s">
        <v>40153</v>
      </c>
      <c r="B6091" t="s">
        <v>28962</v>
      </c>
      <c r="C6091" s="9" t="s">
        <v>44873</v>
      </c>
      <c r="D6091" s="11" t="s">
        <v>44852</v>
      </c>
      <c r="E6091" s="3" t="s">
        <v>44657</v>
      </c>
      <c r="F6091" t="s">
        <v>12093</v>
      </c>
      <c r="G6091" s="7" t="s">
        <v>44853</v>
      </c>
      <c r="H6091" s="12" t="str">
        <f t="shared" si="95"/>
        <v>insert into symbol(symbol_id, symbol_name, symbol_type, industry_code, on_market) values('046626','YA元大','T','0099P','16/5/10');</v>
      </c>
    </row>
    <row r="6092" spans="1:8">
      <c r="A6092" t="s">
        <v>40154</v>
      </c>
      <c r="B6092" t="s">
        <v>28963</v>
      </c>
      <c r="C6092" s="9" t="s">
        <v>44873</v>
      </c>
      <c r="D6092" s="11" t="s">
        <v>44852</v>
      </c>
      <c r="E6092" s="3" t="s">
        <v>44657</v>
      </c>
      <c r="F6092" t="s">
        <v>12095</v>
      </c>
      <c r="G6092" s="7" t="s">
        <v>44853</v>
      </c>
      <c r="H6092" s="12" t="str">
        <f t="shared" si="95"/>
        <v>insert into symbol(symbol_id, symbol_name, symbol_type, industry_code, on_market) values('046627','YB元大','T','0099P','16/5/10');</v>
      </c>
    </row>
    <row r="6093" spans="1:8">
      <c r="A6093" t="s">
        <v>40155</v>
      </c>
      <c r="B6093" t="s">
        <v>28964</v>
      </c>
      <c r="C6093" s="9" t="s">
        <v>44873</v>
      </c>
      <c r="D6093" s="11" t="s">
        <v>44852</v>
      </c>
      <c r="E6093" s="3" t="s">
        <v>44657</v>
      </c>
      <c r="F6093" t="s">
        <v>12097</v>
      </c>
      <c r="G6093" s="7" t="s">
        <v>44853</v>
      </c>
      <c r="H6093" s="12" t="str">
        <f t="shared" si="95"/>
        <v>insert into symbol(symbol_id, symbol_name, symbol_type, industry_code, on_market) values('046628','YC元大','T','0099P','16/5/10');</v>
      </c>
    </row>
    <row r="6094" spans="1:8">
      <c r="A6094" t="s">
        <v>40156</v>
      </c>
      <c r="B6094" t="s">
        <v>28965</v>
      </c>
      <c r="C6094" s="9" t="s">
        <v>44873</v>
      </c>
      <c r="D6094" s="11" t="s">
        <v>44852</v>
      </c>
      <c r="E6094" s="3" t="s">
        <v>44657</v>
      </c>
      <c r="F6094" t="s">
        <v>12099</v>
      </c>
      <c r="G6094" s="7" t="s">
        <v>44853</v>
      </c>
      <c r="H6094" s="12" t="str">
        <f t="shared" si="95"/>
        <v>insert into symbol(symbol_id, symbol_name, symbol_type, industry_code, on_market) values('046629','YD元大','T','0099P','16/5/10');</v>
      </c>
    </row>
    <row r="6095" spans="1:8">
      <c r="A6095" t="s">
        <v>28966</v>
      </c>
      <c r="B6095" t="s">
        <v>28967</v>
      </c>
      <c r="C6095" s="9" t="s">
        <v>44873</v>
      </c>
      <c r="D6095" s="11" t="s">
        <v>44852</v>
      </c>
      <c r="E6095" s="3" t="s">
        <v>44777</v>
      </c>
      <c r="F6095" t="s">
        <v>12101</v>
      </c>
      <c r="G6095" s="7" t="s">
        <v>44853</v>
      </c>
      <c r="H6095" s="12" t="str">
        <f t="shared" si="95"/>
        <v>insert into symbol(symbol_id, symbol_name, symbol_type, industry_code, on_market) values('04662P','CH群益','T','0099P','16/6/23');</v>
      </c>
    </row>
    <row r="6096" spans="1:8">
      <c r="A6096" t="s">
        <v>40157</v>
      </c>
      <c r="B6096" t="s">
        <v>28968</v>
      </c>
      <c r="C6096" s="9" t="s">
        <v>44873</v>
      </c>
      <c r="D6096" s="11" t="s">
        <v>44852</v>
      </c>
      <c r="E6096" s="3" t="s">
        <v>44657</v>
      </c>
      <c r="F6096" t="s">
        <v>12103</v>
      </c>
      <c r="G6096" s="7" t="s">
        <v>44853</v>
      </c>
      <c r="H6096" s="12" t="str">
        <f t="shared" si="95"/>
        <v>insert into symbol(symbol_id, symbol_name, symbol_type, industry_code, on_market) values('046630','YE元大','T','0099P','16/5/10');</v>
      </c>
    </row>
    <row r="6097" spans="1:8">
      <c r="A6097" t="s">
        <v>40158</v>
      </c>
      <c r="B6097" t="s">
        <v>28969</v>
      </c>
      <c r="C6097" s="9" t="s">
        <v>44873</v>
      </c>
      <c r="D6097" s="11" t="s">
        <v>44852</v>
      </c>
      <c r="E6097" s="3" t="s">
        <v>44657</v>
      </c>
      <c r="F6097" t="s">
        <v>12105</v>
      </c>
      <c r="G6097" s="7" t="s">
        <v>44853</v>
      </c>
      <c r="H6097" s="12" t="str">
        <f t="shared" si="95"/>
        <v>insert into symbol(symbol_id, symbol_name, symbol_type, industry_code, on_market) values('046631','YF元大','T','0099P','16/5/10');</v>
      </c>
    </row>
    <row r="6098" spans="1:8">
      <c r="A6098" t="s">
        <v>40159</v>
      </c>
      <c r="B6098" t="s">
        <v>28970</v>
      </c>
      <c r="C6098" s="9" t="s">
        <v>44873</v>
      </c>
      <c r="D6098" s="11" t="s">
        <v>44852</v>
      </c>
      <c r="E6098" s="3" t="s">
        <v>44657</v>
      </c>
      <c r="F6098" t="s">
        <v>12107</v>
      </c>
      <c r="G6098" s="7" t="s">
        <v>44853</v>
      </c>
      <c r="H6098" s="12" t="str">
        <f t="shared" si="95"/>
        <v>insert into symbol(symbol_id, symbol_name, symbol_type, industry_code, on_market) values('046632','YG元大','T','0099P','16/5/10');</v>
      </c>
    </row>
    <row r="6099" spans="1:8">
      <c r="A6099" t="s">
        <v>40160</v>
      </c>
      <c r="B6099" t="s">
        <v>28971</v>
      </c>
      <c r="C6099" s="9" t="s">
        <v>44873</v>
      </c>
      <c r="D6099" s="11" t="s">
        <v>44852</v>
      </c>
      <c r="E6099" s="3" t="s">
        <v>44657</v>
      </c>
      <c r="F6099" t="s">
        <v>12109</v>
      </c>
      <c r="G6099" s="7" t="s">
        <v>44853</v>
      </c>
      <c r="H6099" s="12" t="str">
        <f t="shared" si="95"/>
        <v>insert into symbol(symbol_id, symbol_name, symbol_type, industry_code, on_market) values('046633','YH元大','T','0099P','16/5/10');</v>
      </c>
    </row>
    <row r="6100" spans="1:8">
      <c r="A6100" t="s">
        <v>40161</v>
      </c>
      <c r="B6100" t="s">
        <v>28972</v>
      </c>
      <c r="C6100" s="9" t="s">
        <v>44873</v>
      </c>
      <c r="D6100" s="11" t="s">
        <v>44852</v>
      </c>
      <c r="E6100" s="3" t="s">
        <v>44657</v>
      </c>
      <c r="F6100" t="s">
        <v>12111</v>
      </c>
      <c r="G6100" s="7" t="s">
        <v>44853</v>
      </c>
      <c r="H6100" s="12" t="str">
        <f t="shared" si="95"/>
        <v>insert into symbol(symbol_id, symbol_name, symbol_type, industry_code, on_market) values('046634','YI元大','T','0099P','16/5/10');</v>
      </c>
    </row>
    <row r="6101" spans="1:8">
      <c r="A6101" t="s">
        <v>40162</v>
      </c>
      <c r="B6101" t="s">
        <v>28973</v>
      </c>
      <c r="C6101" s="9" t="s">
        <v>44873</v>
      </c>
      <c r="D6101" s="11" t="s">
        <v>44852</v>
      </c>
      <c r="E6101" s="3" t="s">
        <v>44657</v>
      </c>
      <c r="F6101" t="s">
        <v>12113</v>
      </c>
      <c r="G6101" s="7" t="s">
        <v>44853</v>
      </c>
      <c r="H6101" s="12" t="str">
        <f t="shared" si="95"/>
        <v>insert into symbol(symbol_id, symbol_name, symbol_type, industry_code, on_market) values('046635','YJ元大','T','0099P','16/5/10');</v>
      </c>
    </row>
    <row r="6102" spans="1:8">
      <c r="A6102" t="s">
        <v>40163</v>
      </c>
      <c r="B6102" t="s">
        <v>28974</v>
      </c>
      <c r="C6102" s="9" t="s">
        <v>44873</v>
      </c>
      <c r="D6102" s="11" t="s">
        <v>44852</v>
      </c>
      <c r="E6102" s="3" t="s">
        <v>44657</v>
      </c>
      <c r="F6102" t="s">
        <v>12115</v>
      </c>
      <c r="G6102" s="7" t="s">
        <v>44853</v>
      </c>
      <c r="H6102" s="12" t="str">
        <f t="shared" si="95"/>
        <v>insert into symbol(symbol_id, symbol_name, symbol_type, industry_code, on_market) values('046636','YK元大','T','0099P','16/5/10');</v>
      </c>
    </row>
    <row r="6103" spans="1:8">
      <c r="A6103" t="s">
        <v>40164</v>
      </c>
      <c r="B6103" t="s">
        <v>28975</v>
      </c>
      <c r="C6103" s="9" t="s">
        <v>44873</v>
      </c>
      <c r="D6103" s="11" t="s">
        <v>44852</v>
      </c>
      <c r="E6103" s="3" t="s">
        <v>44657</v>
      </c>
      <c r="F6103" t="s">
        <v>12117</v>
      </c>
      <c r="G6103" s="7" t="s">
        <v>44853</v>
      </c>
      <c r="H6103" s="12" t="str">
        <f t="shared" si="95"/>
        <v>insert into symbol(symbol_id, symbol_name, symbol_type, industry_code, on_market) values('046637','YL元大','T','0099P','16/5/10');</v>
      </c>
    </row>
    <row r="6104" spans="1:8">
      <c r="A6104" t="s">
        <v>40165</v>
      </c>
      <c r="B6104" t="s">
        <v>28976</v>
      </c>
      <c r="C6104" s="9" t="s">
        <v>44873</v>
      </c>
      <c r="D6104" s="11" t="s">
        <v>44852</v>
      </c>
      <c r="E6104" s="3" t="s">
        <v>44657</v>
      </c>
      <c r="F6104" t="s">
        <v>12119</v>
      </c>
      <c r="G6104" s="7" t="s">
        <v>44853</v>
      </c>
      <c r="H6104" s="12" t="str">
        <f t="shared" si="95"/>
        <v>insert into symbol(symbol_id, symbol_name, symbol_type, industry_code, on_market) values('046638','YM元大','T','0099P','16/5/10');</v>
      </c>
    </row>
    <row r="6105" spans="1:8">
      <c r="A6105" t="s">
        <v>40166</v>
      </c>
      <c r="B6105" t="s">
        <v>28977</v>
      </c>
      <c r="C6105" s="9" t="s">
        <v>44873</v>
      </c>
      <c r="D6105" s="11" t="s">
        <v>44852</v>
      </c>
      <c r="E6105" s="3" t="s">
        <v>44657</v>
      </c>
      <c r="F6105" t="s">
        <v>12121</v>
      </c>
      <c r="G6105" s="7" t="s">
        <v>44853</v>
      </c>
      <c r="H6105" s="12" t="str">
        <f t="shared" si="95"/>
        <v>insert into symbol(symbol_id, symbol_name, symbol_type, industry_code, on_market) values('046639','YN元大','T','0099P','16/5/10');</v>
      </c>
    </row>
    <row r="6106" spans="1:8">
      <c r="A6106" t="s">
        <v>28978</v>
      </c>
      <c r="B6106" t="s">
        <v>28979</v>
      </c>
      <c r="C6106" s="9" t="s">
        <v>44873</v>
      </c>
      <c r="D6106" s="11" t="s">
        <v>44852</v>
      </c>
      <c r="E6106" s="3" t="s">
        <v>44777</v>
      </c>
      <c r="F6106" t="s">
        <v>12123</v>
      </c>
      <c r="G6106" s="7" t="s">
        <v>44853</v>
      </c>
      <c r="H6106" s="12" t="str">
        <f t="shared" si="95"/>
        <v>insert into symbol(symbol_id, symbol_name, symbol_type, industry_code, on_market) values('04663P','CI群益','T','0099P','16/6/23');</v>
      </c>
    </row>
    <row r="6107" spans="1:8">
      <c r="A6107" t="s">
        <v>40167</v>
      </c>
      <c r="B6107" t="s">
        <v>28980</v>
      </c>
      <c r="C6107" s="9" t="s">
        <v>44873</v>
      </c>
      <c r="D6107" s="11" t="s">
        <v>44852</v>
      </c>
      <c r="E6107" s="3" t="s">
        <v>44657</v>
      </c>
      <c r="F6107" t="s">
        <v>12125</v>
      </c>
      <c r="G6107" s="7" t="s">
        <v>44853</v>
      </c>
      <c r="H6107" s="12" t="str">
        <f t="shared" si="95"/>
        <v>insert into symbol(symbol_id, symbol_name, symbol_type, industry_code, on_market) values('046640','YP元大','T','0099P','16/5/10');</v>
      </c>
    </row>
    <row r="6108" spans="1:8">
      <c r="A6108" t="s">
        <v>40168</v>
      </c>
      <c r="B6108" t="s">
        <v>28981</v>
      </c>
      <c r="C6108" s="9" t="s">
        <v>44873</v>
      </c>
      <c r="D6108" s="11" t="s">
        <v>44852</v>
      </c>
      <c r="E6108" s="3" t="s">
        <v>44657</v>
      </c>
      <c r="F6108" t="s">
        <v>12127</v>
      </c>
      <c r="G6108" s="7" t="s">
        <v>44853</v>
      </c>
      <c r="H6108" s="12" t="str">
        <f t="shared" si="95"/>
        <v>insert into symbol(symbol_id, symbol_name, symbol_type, industry_code, on_market) values('046641','YQ元大','T','0099P','16/5/10');</v>
      </c>
    </row>
    <row r="6109" spans="1:8">
      <c r="A6109" t="s">
        <v>40169</v>
      </c>
      <c r="B6109" t="s">
        <v>28982</v>
      </c>
      <c r="C6109" s="9" t="s">
        <v>44873</v>
      </c>
      <c r="D6109" s="11" t="s">
        <v>44852</v>
      </c>
      <c r="E6109" s="3" t="s">
        <v>44657</v>
      </c>
      <c r="F6109" t="s">
        <v>12129</v>
      </c>
      <c r="G6109" s="7" t="s">
        <v>44853</v>
      </c>
      <c r="H6109" s="12" t="str">
        <f t="shared" si="95"/>
        <v>insert into symbol(symbol_id, symbol_name, symbol_type, industry_code, on_market) values('046642','YR元大','T','0099P','16/5/10');</v>
      </c>
    </row>
    <row r="6110" spans="1:8">
      <c r="A6110" t="s">
        <v>40170</v>
      </c>
      <c r="B6110" t="s">
        <v>28983</v>
      </c>
      <c r="C6110" s="9" t="s">
        <v>44873</v>
      </c>
      <c r="D6110" s="11" t="s">
        <v>44852</v>
      </c>
      <c r="E6110" s="3" t="s">
        <v>44657</v>
      </c>
      <c r="F6110" t="s">
        <v>12131</v>
      </c>
      <c r="G6110" s="7" t="s">
        <v>44853</v>
      </c>
      <c r="H6110" s="12" t="str">
        <f t="shared" si="95"/>
        <v>insert into symbol(symbol_id, symbol_name, symbol_type, industry_code, on_market) values('046643','YS元大','T','0099P','16/5/10');</v>
      </c>
    </row>
    <row r="6111" spans="1:8">
      <c r="A6111" t="s">
        <v>40171</v>
      </c>
      <c r="B6111" t="s">
        <v>28984</v>
      </c>
      <c r="C6111" s="9" t="s">
        <v>44873</v>
      </c>
      <c r="D6111" s="11" t="s">
        <v>44852</v>
      </c>
      <c r="E6111" s="3" t="s">
        <v>44657</v>
      </c>
      <c r="F6111" t="s">
        <v>12133</v>
      </c>
      <c r="G6111" s="7" t="s">
        <v>44853</v>
      </c>
      <c r="H6111" s="12" t="str">
        <f t="shared" si="95"/>
        <v>insert into symbol(symbol_id, symbol_name, symbol_type, industry_code, on_market) values('046644','YT元大','T','0099P','16/5/10');</v>
      </c>
    </row>
    <row r="6112" spans="1:8">
      <c r="A6112" t="s">
        <v>40172</v>
      </c>
      <c r="B6112" t="s">
        <v>28985</v>
      </c>
      <c r="C6112" s="9" t="s">
        <v>44873</v>
      </c>
      <c r="D6112" s="11" t="s">
        <v>44852</v>
      </c>
      <c r="E6112" s="3" t="s">
        <v>44657</v>
      </c>
      <c r="F6112" t="s">
        <v>12135</v>
      </c>
      <c r="G6112" s="7" t="s">
        <v>44853</v>
      </c>
      <c r="H6112" s="12" t="str">
        <f t="shared" si="95"/>
        <v>insert into symbol(symbol_id, symbol_name, symbol_type, industry_code, on_market) values('046645','YU元大','T','0099P','16/5/10');</v>
      </c>
    </row>
    <row r="6113" spans="1:8">
      <c r="A6113" t="s">
        <v>40173</v>
      </c>
      <c r="B6113" t="s">
        <v>28986</v>
      </c>
      <c r="C6113" s="9" t="s">
        <v>44873</v>
      </c>
      <c r="D6113" s="11" t="s">
        <v>44852</v>
      </c>
      <c r="E6113" s="3" t="s">
        <v>44657</v>
      </c>
      <c r="F6113" t="s">
        <v>12137</v>
      </c>
      <c r="G6113" s="7" t="s">
        <v>44853</v>
      </c>
      <c r="H6113" s="12" t="str">
        <f t="shared" si="95"/>
        <v>insert into symbol(symbol_id, symbol_name, symbol_type, industry_code, on_market) values('046646','YW元大','T','0099P','16/5/10');</v>
      </c>
    </row>
    <row r="6114" spans="1:8">
      <c r="A6114" t="s">
        <v>40174</v>
      </c>
      <c r="B6114" t="s">
        <v>28987</v>
      </c>
      <c r="C6114" s="9" t="s">
        <v>44873</v>
      </c>
      <c r="D6114" s="11" t="s">
        <v>44852</v>
      </c>
      <c r="E6114" s="3" t="s">
        <v>44657</v>
      </c>
      <c r="F6114" t="s">
        <v>12139</v>
      </c>
      <c r="G6114" s="7" t="s">
        <v>44853</v>
      </c>
      <c r="H6114" s="12" t="str">
        <f t="shared" si="95"/>
        <v>insert into symbol(symbol_id, symbol_name, symbol_type, industry_code, on_market) values('046647','YX元大','T','0099P','16/5/10');</v>
      </c>
    </row>
    <row r="6115" spans="1:8">
      <c r="A6115" t="s">
        <v>40175</v>
      </c>
      <c r="B6115" t="s">
        <v>28988</v>
      </c>
      <c r="C6115" s="9" t="s">
        <v>44873</v>
      </c>
      <c r="D6115" s="11" t="s">
        <v>44852</v>
      </c>
      <c r="E6115" s="3" t="s">
        <v>44739</v>
      </c>
      <c r="F6115" t="s">
        <v>12141</v>
      </c>
      <c r="G6115" s="7" t="s">
        <v>44853</v>
      </c>
      <c r="H6115" s="12" t="str">
        <f t="shared" si="95"/>
        <v>insert into symbol(symbol_id, symbol_name, symbol_type, industry_code, on_market) values('046648','兆豐AX','T','0099P','16/5/11');</v>
      </c>
    </row>
    <row r="6116" spans="1:8">
      <c r="A6116" t="s">
        <v>40176</v>
      </c>
      <c r="B6116" t="s">
        <v>28989</v>
      </c>
      <c r="C6116" s="9" t="s">
        <v>44873</v>
      </c>
      <c r="D6116" s="11" t="s">
        <v>44852</v>
      </c>
      <c r="E6116" s="3" t="s">
        <v>44739</v>
      </c>
      <c r="F6116" t="s">
        <v>12143</v>
      </c>
      <c r="G6116" s="7" t="s">
        <v>44853</v>
      </c>
      <c r="H6116" s="12" t="str">
        <f t="shared" si="95"/>
        <v>insert into symbol(symbol_id, symbol_name, symbol_type, industry_code, on_market) values('046649','兆豐AY','T','0099P','16/5/11');</v>
      </c>
    </row>
    <row r="6117" spans="1:8">
      <c r="A6117" t="s">
        <v>28990</v>
      </c>
      <c r="B6117" t="s">
        <v>28991</v>
      </c>
      <c r="C6117" s="9" t="s">
        <v>44873</v>
      </c>
      <c r="D6117" s="11" t="s">
        <v>44852</v>
      </c>
      <c r="E6117" s="3" t="s">
        <v>44777</v>
      </c>
      <c r="F6117" t="s">
        <v>12145</v>
      </c>
      <c r="G6117" s="7" t="s">
        <v>44853</v>
      </c>
      <c r="H6117" s="12" t="str">
        <f t="shared" si="95"/>
        <v>insert into symbol(symbol_id, symbol_name, symbol_type, industry_code, on_market) values('04664P','CJ群益','T','0099P','16/6/23');</v>
      </c>
    </row>
    <row r="6118" spans="1:8">
      <c r="A6118" t="s">
        <v>40177</v>
      </c>
      <c r="B6118" t="s">
        <v>28992</v>
      </c>
      <c r="C6118" s="9" t="s">
        <v>44873</v>
      </c>
      <c r="D6118" s="11" t="s">
        <v>44852</v>
      </c>
      <c r="E6118" s="3" t="s">
        <v>44739</v>
      </c>
      <c r="F6118" t="s">
        <v>12147</v>
      </c>
      <c r="G6118" s="7" t="s">
        <v>44853</v>
      </c>
      <c r="H6118" s="12" t="str">
        <f t="shared" si="95"/>
        <v>insert into symbol(symbol_id, symbol_name, symbol_type, industry_code, on_market) values('046650','兆豐AZ','T','0099P','16/5/11');</v>
      </c>
    </row>
    <row r="6119" spans="1:8">
      <c r="A6119" t="s">
        <v>40178</v>
      </c>
      <c r="B6119" t="s">
        <v>28993</v>
      </c>
      <c r="C6119" s="9" t="s">
        <v>44873</v>
      </c>
      <c r="D6119" s="11" t="s">
        <v>44852</v>
      </c>
      <c r="E6119" s="3" t="s">
        <v>44739</v>
      </c>
      <c r="F6119" t="s">
        <v>12149</v>
      </c>
      <c r="G6119" s="7" t="s">
        <v>44853</v>
      </c>
      <c r="H6119" s="12" t="str">
        <f t="shared" si="95"/>
        <v>insert into symbol(symbol_id, symbol_name, symbol_type, industry_code, on_market) values('046651','兆豐BA','T','0099P','16/5/11');</v>
      </c>
    </row>
    <row r="6120" spans="1:8">
      <c r="A6120" t="s">
        <v>40179</v>
      </c>
      <c r="B6120" t="s">
        <v>28994</v>
      </c>
      <c r="C6120" s="9" t="s">
        <v>44873</v>
      </c>
      <c r="D6120" s="11" t="s">
        <v>44852</v>
      </c>
      <c r="E6120" s="3" t="s">
        <v>44739</v>
      </c>
      <c r="F6120" t="s">
        <v>12151</v>
      </c>
      <c r="G6120" s="7" t="s">
        <v>44853</v>
      </c>
      <c r="H6120" s="12" t="str">
        <f t="shared" si="95"/>
        <v>insert into symbol(symbol_id, symbol_name, symbol_type, industry_code, on_market) values('046652','兆豐BB','T','0099P','16/5/11');</v>
      </c>
    </row>
    <row r="6121" spans="1:8">
      <c r="A6121" t="s">
        <v>40180</v>
      </c>
      <c r="B6121" t="s">
        <v>28995</v>
      </c>
      <c r="C6121" s="9" t="s">
        <v>44873</v>
      </c>
      <c r="D6121" s="11" t="s">
        <v>44852</v>
      </c>
      <c r="E6121" s="3" t="s">
        <v>44739</v>
      </c>
      <c r="F6121" t="s">
        <v>12153</v>
      </c>
      <c r="G6121" s="7" t="s">
        <v>44853</v>
      </c>
      <c r="H6121" s="12" t="str">
        <f t="shared" si="95"/>
        <v>insert into symbol(symbol_id, symbol_name, symbol_type, industry_code, on_market) values('046653','兆豐BC','T','0099P','16/5/11');</v>
      </c>
    </row>
    <row r="6122" spans="1:8">
      <c r="A6122" t="s">
        <v>40181</v>
      </c>
      <c r="B6122" t="s">
        <v>28996</v>
      </c>
      <c r="C6122" s="9" t="s">
        <v>44873</v>
      </c>
      <c r="D6122" s="11" t="s">
        <v>44852</v>
      </c>
      <c r="E6122" s="3" t="s">
        <v>44739</v>
      </c>
      <c r="F6122" t="s">
        <v>12155</v>
      </c>
      <c r="G6122" s="7" t="s">
        <v>44853</v>
      </c>
      <c r="H6122" s="12" t="str">
        <f t="shared" si="95"/>
        <v>insert into symbol(symbol_id, symbol_name, symbol_type, industry_code, on_market) values('046654','D8凱基','T','0099P','16/5/11');</v>
      </c>
    </row>
    <row r="6123" spans="1:8">
      <c r="A6123" t="s">
        <v>40182</v>
      </c>
      <c r="B6123" t="s">
        <v>28997</v>
      </c>
      <c r="C6123" s="9" t="s">
        <v>44873</v>
      </c>
      <c r="D6123" s="11" t="s">
        <v>44852</v>
      </c>
      <c r="E6123" s="3" t="s">
        <v>44739</v>
      </c>
      <c r="F6123" t="s">
        <v>12157</v>
      </c>
      <c r="G6123" s="7" t="s">
        <v>44853</v>
      </c>
      <c r="H6123" s="12" t="str">
        <f t="shared" si="95"/>
        <v>insert into symbol(symbol_id, symbol_name, symbol_type, industry_code, on_market) values('046655','群益A2','T','0099P','16/5/11');</v>
      </c>
    </row>
    <row r="6124" spans="1:8">
      <c r="A6124" t="s">
        <v>40183</v>
      </c>
      <c r="B6124" t="s">
        <v>28998</v>
      </c>
      <c r="C6124" s="9" t="s">
        <v>44873</v>
      </c>
      <c r="D6124" s="11" t="s">
        <v>44852</v>
      </c>
      <c r="E6124" s="3" t="s">
        <v>44739</v>
      </c>
      <c r="F6124" t="s">
        <v>12159</v>
      </c>
      <c r="G6124" s="7" t="s">
        <v>44853</v>
      </c>
      <c r="H6124" s="12" t="str">
        <f t="shared" si="95"/>
        <v>insert into symbol(symbol_id, symbol_name, symbol_type, industry_code, on_market) values('046656','群益A3','T','0099P','16/5/11');</v>
      </c>
    </row>
    <row r="6125" spans="1:8">
      <c r="A6125" t="s">
        <v>40184</v>
      </c>
      <c r="B6125" t="s">
        <v>28999</v>
      </c>
      <c r="C6125" s="9" t="s">
        <v>44873</v>
      </c>
      <c r="D6125" s="11" t="s">
        <v>44852</v>
      </c>
      <c r="E6125" s="3" t="s">
        <v>44739</v>
      </c>
      <c r="F6125" t="s">
        <v>12161</v>
      </c>
      <c r="G6125" s="7" t="s">
        <v>44853</v>
      </c>
      <c r="H6125" s="12" t="str">
        <f t="shared" si="95"/>
        <v>insert into symbol(symbol_id, symbol_name, symbol_type, industry_code, on_market) values('046657','群益A4','T','0099P','16/5/11');</v>
      </c>
    </row>
    <row r="6126" spans="1:8">
      <c r="A6126" t="s">
        <v>40185</v>
      </c>
      <c r="B6126" t="s">
        <v>29000</v>
      </c>
      <c r="C6126" s="9" t="s">
        <v>44873</v>
      </c>
      <c r="D6126" s="11" t="s">
        <v>44852</v>
      </c>
      <c r="E6126" s="3" t="s">
        <v>44739</v>
      </c>
      <c r="F6126" t="s">
        <v>12163</v>
      </c>
      <c r="G6126" s="7" t="s">
        <v>44853</v>
      </c>
      <c r="H6126" s="12" t="str">
        <f t="shared" si="95"/>
        <v>insert into symbol(symbol_id, symbol_name, symbol_type, industry_code, on_market) values('046658','群益A5','T','0099P','16/5/11');</v>
      </c>
    </row>
    <row r="6127" spans="1:8">
      <c r="A6127" t="s">
        <v>40186</v>
      </c>
      <c r="B6127" t="s">
        <v>29001</v>
      </c>
      <c r="C6127" s="9" t="s">
        <v>44873</v>
      </c>
      <c r="D6127" s="11" t="s">
        <v>44852</v>
      </c>
      <c r="E6127" s="3" t="s">
        <v>44739</v>
      </c>
      <c r="F6127" t="s">
        <v>12165</v>
      </c>
      <c r="G6127" s="7" t="s">
        <v>44853</v>
      </c>
      <c r="H6127" s="12" t="str">
        <f t="shared" si="95"/>
        <v>insert into symbol(symbol_id, symbol_name, symbol_type, industry_code, on_market) values('046659','群益A6','T','0099P','16/5/11');</v>
      </c>
    </row>
    <row r="6128" spans="1:8">
      <c r="A6128" t="s">
        <v>29002</v>
      </c>
      <c r="B6128" t="s">
        <v>29003</v>
      </c>
      <c r="C6128" s="9" t="s">
        <v>44873</v>
      </c>
      <c r="D6128" s="11" t="s">
        <v>44852</v>
      </c>
      <c r="E6128" s="3" t="s">
        <v>44777</v>
      </c>
      <c r="F6128" t="s">
        <v>12167</v>
      </c>
      <c r="G6128" s="7" t="s">
        <v>44853</v>
      </c>
      <c r="H6128" s="12" t="str">
        <f t="shared" si="95"/>
        <v>insert into symbol(symbol_id, symbol_name, symbol_type, industry_code, on_market) values('04665P','玉山77','T','0099P','16/6/23');</v>
      </c>
    </row>
    <row r="6129" spans="1:8">
      <c r="A6129" t="s">
        <v>40187</v>
      </c>
      <c r="B6129" t="s">
        <v>29004</v>
      </c>
      <c r="C6129" s="9" t="s">
        <v>44873</v>
      </c>
      <c r="D6129" s="11" t="s">
        <v>44852</v>
      </c>
      <c r="E6129" s="3" t="s">
        <v>44739</v>
      </c>
      <c r="F6129" t="s">
        <v>12169</v>
      </c>
      <c r="G6129" s="7" t="s">
        <v>44853</v>
      </c>
      <c r="H6129" s="12" t="str">
        <f t="shared" si="95"/>
        <v>insert into symbol(symbol_id, symbol_name, symbol_type, industry_code, on_market) values('046660','ZA元大','T','0099P','16/5/11');</v>
      </c>
    </row>
    <row r="6130" spans="1:8">
      <c r="A6130" t="s">
        <v>40188</v>
      </c>
      <c r="B6130" t="s">
        <v>29005</v>
      </c>
      <c r="C6130" s="9" t="s">
        <v>44873</v>
      </c>
      <c r="D6130" s="11" t="s">
        <v>44852</v>
      </c>
      <c r="E6130" s="3" t="s">
        <v>44739</v>
      </c>
      <c r="F6130" t="s">
        <v>12171</v>
      </c>
      <c r="G6130" s="7" t="s">
        <v>44853</v>
      </c>
      <c r="H6130" s="12" t="str">
        <f t="shared" si="95"/>
        <v>insert into symbol(symbol_id, symbol_name, symbol_type, industry_code, on_market) values('046661','ZB元大','T','0099P','16/5/11');</v>
      </c>
    </row>
    <row r="6131" spans="1:8">
      <c r="A6131" t="s">
        <v>40189</v>
      </c>
      <c r="B6131" t="s">
        <v>29006</v>
      </c>
      <c r="C6131" s="9" t="s">
        <v>44873</v>
      </c>
      <c r="D6131" s="11" t="s">
        <v>44852</v>
      </c>
      <c r="E6131" s="3" t="s">
        <v>44739</v>
      </c>
      <c r="F6131" t="s">
        <v>12173</v>
      </c>
      <c r="G6131" s="7" t="s">
        <v>44853</v>
      </c>
      <c r="H6131" s="12" t="str">
        <f t="shared" si="95"/>
        <v>insert into symbol(symbol_id, symbol_name, symbol_type, industry_code, on_market) values('046662','ZC元大','T','0099P','16/5/11');</v>
      </c>
    </row>
    <row r="6132" spans="1:8">
      <c r="A6132" t="s">
        <v>40190</v>
      </c>
      <c r="B6132" t="s">
        <v>29007</v>
      </c>
      <c r="C6132" s="9" t="s">
        <v>44873</v>
      </c>
      <c r="D6132" s="11" t="s">
        <v>44852</v>
      </c>
      <c r="E6132" s="3" t="s">
        <v>44739</v>
      </c>
      <c r="F6132" t="s">
        <v>12175</v>
      </c>
      <c r="G6132" s="7" t="s">
        <v>44853</v>
      </c>
      <c r="H6132" s="12" t="str">
        <f t="shared" si="95"/>
        <v>insert into symbol(symbol_id, symbol_name, symbol_type, industry_code, on_market) values('046663','ZD元大','T','0099P','16/5/11');</v>
      </c>
    </row>
    <row r="6133" spans="1:8">
      <c r="A6133" t="s">
        <v>40191</v>
      </c>
      <c r="B6133" t="s">
        <v>29008</v>
      </c>
      <c r="C6133" s="9" t="s">
        <v>44873</v>
      </c>
      <c r="D6133" s="11" t="s">
        <v>44852</v>
      </c>
      <c r="E6133" s="3" t="s">
        <v>44739</v>
      </c>
      <c r="F6133" t="s">
        <v>12177</v>
      </c>
      <c r="G6133" s="7" t="s">
        <v>44853</v>
      </c>
      <c r="H6133" s="12" t="str">
        <f t="shared" si="95"/>
        <v>insert into symbol(symbol_id, symbol_name, symbol_type, industry_code, on_market) values('046664','ZE元大','T','0099P','16/5/11');</v>
      </c>
    </row>
    <row r="6134" spans="1:8">
      <c r="A6134" t="s">
        <v>40192</v>
      </c>
      <c r="B6134" t="s">
        <v>29009</v>
      </c>
      <c r="C6134" s="9" t="s">
        <v>44873</v>
      </c>
      <c r="D6134" s="11" t="s">
        <v>44852</v>
      </c>
      <c r="E6134" s="3" t="s">
        <v>44739</v>
      </c>
      <c r="F6134" t="s">
        <v>12179</v>
      </c>
      <c r="G6134" s="7" t="s">
        <v>44853</v>
      </c>
      <c r="H6134" s="12" t="str">
        <f t="shared" si="95"/>
        <v>insert into symbol(symbol_id, symbol_name, symbol_type, industry_code, on_market) values('046665','ZF元大','T','0099P','16/5/11');</v>
      </c>
    </row>
    <row r="6135" spans="1:8">
      <c r="A6135" t="s">
        <v>40193</v>
      </c>
      <c r="B6135" t="s">
        <v>29010</v>
      </c>
      <c r="C6135" s="9" t="s">
        <v>44873</v>
      </c>
      <c r="D6135" s="11" t="s">
        <v>44852</v>
      </c>
      <c r="E6135" s="3" t="s">
        <v>44739</v>
      </c>
      <c r="F6135" t="s">
        <v>12181</v>
      </c>
      <c r="G6135" s="7" t="s">
        <v>44853</v>
      </c>
      <c r="H6135" s="12" t="str">
        <f t="shared" si="95"/>
        <v>insert into symbol(symbol_id, symbol_name, symbol_type, industry_code, on_market) values('046666','ZG元大','T','0099P','16/5/11');</v>
      </c>
    </row>
    <row r="6136" spans="1:8">
      <c r="A6136" t="s">
        <v>40194</v>
      </c>
      <c r="B6136" t="s">
        <v>29011</v>
      </c>
      <c r="C6136" s="9" t="s">
        <v>44873</v>
      </c>
      <c r="D6136" s="11" t="s">
        <v>44852</v>
      </c>
      <c r="E6136" s="3" t="s">
        <v>44739</v>
      </c>
      <c r="F6136" t="s">
        <v>12183</v>
      </c>
      <c r="G6136" s="7" t="s">
        <v>44853</v>
      </c>
      <c r="H6136" s="12" t="str">
        <f t="shared" si="95"/>
        <v>insert into symbol(symbol_id, symbol_name, symbol_type, industry_code, on_market) values('046667','ZH元大','T','0099P','16/5/11');</v>
      </c>
    </row>
    <row r="6137" spans="1:8">
      <c r="A6137" t="s">
        <v>40195</v>
      </c>
      <c r="B6137" t="s">
        <v>29012</v>
      </c>
      <c r="C6137" s="9" t="s">
        <v>44873</v>
      </c>
      <c r="D6137" s="11" t="s">
        <v>44852</v>
      </c>
      <c r="E6137" s="3" t="s">
        <v>44739</v>
      </c>
      <c r="F6137" t="s">
        <v>12185</v>
      </c>
      <c r="G6137" s="7" t="s">
        <v>44853</v>
      </c>
      <c r="H6137" s="12" t="str">
        <f t="shared" si="95"/>
        <v>insert into symbol(symbol_id, symbol_name, symbol_type, industry_code, on_market) values('046668','ZI元大','T','0099P','16/5/11');</v>
      </c>
    </row>
    <row r="6138" spans="1:8">
      <c r="A6138" t="s">
        <v>40196</v>
      </c>
      <c r="B6138" t="s">
        <v>29013</v>
      </c>
      <c r="C6138" s="9" t="s">
        <v>44873</v>
      </c>
      <c r="D6138" s="11" t="s">
        <v>44852</v>
      </c>
      <c r="E6138" s="3" t="s">
        <v>44739</v>
      </c>
      <c r="F6138" t="s">
        <v>12187</v>
      </c>
      <c r="G6138" s="7" t="s">
        <v>44853</v>
      </c>
      <c r="H6138" s="12" t="str">
        <f t="shared" si="95"/>
        <v>insert into symbol(symbol_id, symbol_name, symbol_type, industry_code, on_market) values('046669','ZJ元大','T','0099P','16/5/11');</v>
      </c>
    </row>
    <row r="6139" spans="1:8">
      <c r="A6139" t="s">
        <v>29014</v>
      </c>
      <c r="B6139" t="s">
        <v>29015</v>
      </c>
      <c r="C6139" s="9" t="s">
        <v>44873</v>
      </c>
      <c r="D6139" s="11" t="s">
        <v>44852</v>
      </c>
      <c r="E6139" s="3" t="s">
        <v>44777</v>
      </c>
      <c r="F6139" t="s">
        <v>12189</v>
      </c>
      <c r="G6139" s="7" t="s">
        <v>44853</v>
      </c>
      <c r="H6139" s="12" t="str">
        <f t="shared" si="95"/>
        <v>insert into symbol(symbol_id, symbol_name, symbol_type, industry_code, on_market) values('04666P','玉山80','T','0099P','16/6/23');</v>
      </c>
    </row>
    <row r="6140" spans="1:8">
      <c r="A6140" t="s">
        <v>40197</v>
      </c>
      <c r="B6140" t="s">
        <v>29016</v>
      </c>
      <c r="C6140" s="9" t="s">
        <v>44873</v>
      </c>
      <c r="D6140" s="11" t="s">
        <v>44852</v>
      </c>
      <c r="E6140" s="3" t="s">
        <v>44739</v>
      </c>
      <c r="F6140" t="s">
        <v>12191</v>
      </c>
      <c r="G6140" s="7" t="s">
        <v>44853</v>
      </c>
      <c r="H6140" s="12" t="str">
        <f t="shared" si="95"/>
        <v>insert into symbol(symbol_id, symbol_name, symbol_type, industry_code, on_market) values('046670','ZK元大','T','0099P','16/5/11');</v>
      </c>
    </row>
    <row r="6141" spans="1:8">
      <c r="A6141" t="s">
        <v>40198</v>
      </c>
      <c r="B6141" t="s">
        <v>29017</v>
      </c>
      <c r="C6141" s="9" t="s">
        <v>44873</v>
      </c>
      <c r="D6141" s="11" t="s">
        <v>44852</v>
      </c>
      <c r="E6141" s="3" t="s">
        <v>44739</v>
      </c>
      <c r="F6141" t="s">
        <v>12193</v>
      </c>
      <c r="G6141" s="7" t="s">
        <v>44853</v>
      </c>
      <c r="H6141" s="12" t="str">
        <f t="shared" si="95"/>
        <v>insert into symbol(symbol_id, symbol_name, symbol_type, industry_code, on_market) values('046671','統一MT','T','0099P','16/5/11');</v>
      </c>
    </row>
    <row r="6142" spans="1:8">
      <c r="A6142" t="s">
        <v>40199</v>
      </c>
      <c r="B6142" t="s">
        <v>29018</v>
      </c>
      <c r="C6142" s="9" t="s">
        <v>44873</v>
      </c>
      <c r="D6142" s="11" t="s">
        <v>44852</v>
      </c>
      <c r="E6142" s="3" t="s">
        <v>44739</v>
      </c>
      <c r="F6142" t="s">
        <v>12195</v>
      </c>
      <c r="G6142" s="7" t="s">
        <v>44853</v>
      </c>
      <c r="H6142" s="12" t="str">
        <f t="shared" si="95"/>
        <v>insert into symbol(symbol_id, symbol_name, symbol_type, industry_code, on_market) values('046672','統一MU','T','0099P','16/5/11');</v>
      </c>
    </row>
    <row r="6143" spans="1:8">
      <c r="A6143" t="s">
        <v>40200</v>
      </c>
      <c r="B6143" t="s">
        <v>29019</v>
      </c>
      <c r="C6143" s="9" t="s">
        <v>44873</v>
      </c>
      <c r="D6143" s="11" t="s">
        <v>44852</v>
      </c>
      <c r="E6143" s="3" t="s">
        <v>44739</v>
      </c>
      <c r="F6143" t="s">
        <v>12197</v>
      </c>
      <c r="G6143" s="7" t="s">
        <v>44853</v>
      </c>
      <c r="H6143" s="12" t="str">
        <f t="shared" si="95"/>
        <v>insert into symbol(symbol_id, symbol_name, symbol_type, industry_code, on_market) values('046673','統一MV','T','0099P','16/5/11');</v>
      </c>
    </row>
    <row r="6144" spans="1:8">
      <c r="A6144" t="s">
        <v>40201</v>
      </c>
      <c r="B6144" t="s">
        <v>29020</v>
      </c>
      <c r="C6144" s="9" t="s">
        <v>44873</v>
      </c>
      <c r="D6144" s="11" t="s">
        <v>44852</v>
      </c>
      <c r="E6144" s="3" t="s">
        <v>44739</v>
      </c>
      <c r="F6144" t="s">
        <v>12199</v>
      </c>
      <c r="G6144" s="7" t="s">
        <v>44853</v>
      </c>
      <c r="H6144" s="12" t="str">
        <f t="shared" si="95"/>
        <v>insert into symbol(symbol_id, symbol_name, symbol_type, industry_code, on_market) values('046674','統一MW','T','0099P','16/5/11');</v>
      </c>
    </row>
    <row r="6145" spans="1:8">
      <c r="A6145" t="s">
        <v>40202</v>
      </c>
      <c r="B6145" t="s">
        <v>29021</v>
      </c>
      <c r="C6145" s="9" t="s">
        <v>44873</v>
      </c>
      <c r="D6145" s="11" t="s">
        <v>44852</v>
      </c>
      <c r="E6145" s="3" t="s">
        <v>44739</v>
      </c>
      <c r="F6145" t="s">
        <v>12201</v>
      </c>
      <c r="G6145" s="7" t="s">
        <v>44853</v>
      </c>
      <c r="H6145" s="12" t="str">
        <f t="shared" si="95"/>
        <v>insert into symbol(symbol_id, symbol_name, symbol_type, industry_code, on_market) values('046675','日盛EE','T','0099P','16/5/11');</v>
      </c>
    </row>
    <row r="6146" spans="1:8">
      <c r="A6146" t="s">
        <v>40203</v>
      </c>
      <c r="B6146" t="s">
        <v>29022</v>
      </c>
      <c r="C6146" s="9" t="s">
        <v>44873</v>
      </c>
      <c r="D6146" s="11" t="s">
        <v>44852</v>
      </c>
      <c r="E6146" s="3" t="s">
        <v>44739</v>
      </c>
      <c r="F6146" t="s">
        <v>12203</v>
      </c>
      <c r="G6146" s="7" t="s">
        <v>44853</v>
      </c>
      <c r="H6146" s="12" t="str">
        <f t="shared" si="95"/>
        <v>insert into symbol(symbol_id, symbol_name, symbol_type, industry_code, on_market) values('046676','中信E9','T','0099P','16/5/11');</v>
      </c>
    </row>
    <row r="6147" spans="1:8">
      <c r="A6147" t="s">
        <v>40204</v>
      </c>
      <c r="B6147" t="s">
        <v>29023</v>
      </c>
      <c r="C6147" s="9" t="s">
        <v>44873</v>
      </c>
      <c r="D6147" s="11" t="s">
        <v>44852</v>
      </c>
      <c r="E6147" s="3" t="s">
        <v>44739</v>
      </c>
      <c r="F6147" t="s">
        <v>12205</v>
      </c>
      <c r="G6147" s="7" t="s">
        <v>44853</v>
      </c>
      <c r="H6147" s="12" t="str">
        <f t="shared" ref="H6147:H6210" si="96">$H$1 &amp; "'" &amp; TRIM(A6147) &amp;"'"  &amp; ",'" &amp; B6147 &amp;"'" &amp; ",'" &amp; C6147 &amp;"'" &amp; ",'" &amp; D6147 &amp;"'" &amp; ",'" &amp; E6147 &amp;"');"</f>
        <v>insert into symbol(symbol_id, symbol_name, symbol_type, industry_code, on_market) values('046677','中信F1','T','0099P','16/5/11');</v>
      </c>
    </row>
    <row r="6148" spans="1:8">
      <c r="A6148" t="s">
        <v>40205</v>
      </c>
      <c r="B6148" t="s">
        <v>29024</v>
      </c>
      <c r="C6148" s="9" t="s">
        <v>44873</v>
      </c>
      <c r="D6148" s="11" t="s">
        <v>44852</v>
      </c>
      <c r="E6148" s="3" t="s">
        <v>44739</v>
      </c>
      <c r="F6148" t="s">
        <v>12207</v>
      </c>
      <c r="G6148" s="7" t="s">
        <v>44853</v>
      </c>
      <c r="H6148" s="12" t="str">
        <f t="shared" si="96"/>
        <v>insert into symbol(symbol_id, symbol_name, symbol_type, industry_code, on_market) values('046678','台新7S','T','0099P','16/5/11');</v>
      </c>
    </row>
    <row r="6149" spans="1:8">
      <c r="A6149" t="s">
        <v>40206</v>
      </c>
      <c r="B6149" t="s">
        <v>29025</v>
      </c>
      <c r="C6149" s="9" t="s">
        <v>44873</v>
      </c>
      <c r="D6149" s="11" t="s">
        <v>44852</v>
      </c>
      <c r="E6149" s="3" t="s">
        <v>44739</v>
      </c>
      <c r="F6149" t="s">
        <v>12209</v>
      </c>
      <c r="G6149" s="7" t="s">
        <v>44853</v>
      </c>
      <c r="H6149" s="12" t="str">
        <f t="shared" si="96"/>
        <v>insert into symbol(symbol_id, symbol_name, symbol_type, industry_code, on_market) values('046679','B6永豐','T','0099P','16/5/11');</v>
      </c>
    </row>
    <row r="6150" spans="1:8">
      <c r="A6150" t="s">
        <v>29026</v>
      </c>
      <c r="B6150" t="s">
        <v>29027</v>
      </c>
      <c r="C6150" s="9" t="s">
        <v>44873</v>
      </c>
      <c r="D6150" s="11" t="s">
        <v>44852</v>
      </c>
      <c r="E6150" s="3" t="s">
        <v>44777</v>
      </c>
      <c r="F6150" t="s">
        <v>12211</v>
      </c>
      <c r="G6150" s="7" t="s">
        <v>44853</v>
      </c>
      <c r="H6150" s="12" t="str">
        <f t="shared" si="96"/>
        <v>insert into symbol(symbol_id, symbol_name, symbol_type, industry_code, on_market) values('04667P','85國泰','T','0099P','16/6/23');</v>
      </c>
    </row>
    <row r="6151" spans="1:8">
      <c r="A6151" t="s">
        <v>40207</v>
      </c>
      <c r="B6151" t="s">
        <v>29028</v>
      </c>
      <c r="C6151" s="9" t="s">
        <v>44873</v>
      </c>
      <c r="D6151" s="11" t="s">
        <v>44852</v>
      </c>
      <c r="E6151" s="3" t="s">
        <v>44739</v>
      </c>
      <c r="F6151" t="s">
        <v>12213</v>
      </c>
      <c r="G6151" s="7" t="s">
        <v>44853</v>
      </c>
      <c r="H6151" s="12" t="str">
        <f t="shared" si="96"/>
        <v>insert into symbol(symbol_id, symbol_name, symbol_type, industry_code, on_market) values('046680','B7永豐','T','0099P','16/5/11');</v>
      </c>
    </row>
    <row r="6152" spans="1:8">
      <c r="A6152" t="s">
        <v>40208</v>
      </c>
      <c r="B6152" t="s">
        <v>29029</v>
      </c>
      <c r="C6152" s="9" t="s">
        <v>44873</v>
      </c>
      <c r="D6152" s="11" t="s">
        <v>44852</v>
      </c>
      <c r="E6152" s="3" t="s">
        <v>44739</v>
      </c>
      <c r="F6152" t="s">
        <v>12215</v>
      </c>
      <c r="G6152" s="7" t="s">
        <v>44853</v>
      </c>
      <c r="H6152" s="12" t="str">
        <f t="shared" si="96"/>
        <v>insert into symbol(symbol_id, symbol_name, symbol_type, industry_code, on_market) values('046681','B8永豐','T','0099P','16/5/11');</v>
      </c>
    </row>
    <row r="6153" spans="1:8">
      <c r="A6153" t="s">
        <v>40209</v>
      </c>
      <c r="B6153" t="s">
        <v>29030</v>
      </c>
      <c r="C6153" s="9" t="s">
        <v>44873</v>
      </c>
      <c r="D6153" s="11" t="s">
        <v>44852</v>
      </c>
      <c r="E6153" s="3" t="s">
        <v>44739</v>
      </c>
      <c r="F6153" t="s">
        <v>12217</v>
      </c>
      <c r="G6153" s="7" t="s">
        <v>44853</v>
      </c>
      <c r="H6153" s="12" t="str">
        <f t="shared" si="96"/>
        <v>insert into symbol(symbol_id, symbol_name, symbol_type, industry_code, on_market) values('046682','B9永豐','T','0099P','16/5/11');</v>
      </c>
    </row>
    <row r="6154" spans="1:8">
      <c r="A6154" t="s">
        <v>40210</v>
      </c>
      <c r="B6154" t="s">
        <v>29031</v>
      </c>
      <c r="C6154" s="9" t="s">
        <v>44873</v>
      </c>
      <c r="D6154" s="11" t="s">
        <v>44852</v>
      </c>
      <c r="E6154" s="3" t="s">
        <v>44739</v>
      </c>
      <c r="F6154" t="s">
        <v>12219</v>
      </c>
      <c r="G6154" s="7" t="s">
        <v>44853</v>
      </c>
      <c r="H6154" s="12" t="str">
        <f t="shared" si="96"/>
        <v>insert into symbol(symbol_id, symbol_name, symbol_type, industry_code, on_market) values('046683','C1永豐','T','0099P','16/5/11');</v>
      </c>
    </row>
    <row r="6155" spans="1:8">
      <c r="A6155" t="s">
        <v>40211</v>
      </c>
      <c r="B6155" t="s">
        <v>29032</v>
      </c>
      <c r="C6155" s="9" t="s">
        <v>44873</v>
      </c>
      <c r="D6155" s="11" t="s">
        <v>44852</v>
      </c>
      <c r="E6155" s="3" t="s">
        <v>44739</v>
      </c>
      <c r="F6155" t="s">
        <v>12221</v>
      </c>
      <c r="G6155" s="7" t="s">
        <v>44853</v>
      </c>
      <c r="H6155" s="12" t="str">
        <f t="shared" si="96"/>
        <v>insert into symbol(symbol_id, symbol_name, symbol_type, industry_code, on_market) values('046684','元富74','T','0099P','16/5/11');</v>
      </c>
    </row>
    <row r="6156" spans="1:8">
      <c r="A6156" t="s">
        <v>40212</v>
      </c>
      <c r="B6156" t="s">
        <v>29033</v>
      </c>
      <c r="C6156" s="9" t="s">
        <v>44873</v>
      </c>
      <c r="D6156" s="11" t="s">
        <v>44852</v>
      </c>
      <c r="E6156" s="3" t="s">
        <v>44739</v>
      </c>
      <c r="F6156" t="s">
        <v>12223</v>
      </c>
      <c r="G6156" s="7" t="s">
        <v>44853</v>
      </c>
      <c r="H6156" s="12" t="str">
        <f t="shared" si="96"/>
        <v>insert into symbol(symbol_id, symbol_name, symbol_type, industry_code, on_market) values('046685','元富75','T','0099P','16/5/11');</v>
      </c>
    </row>
    <row r="6157" spans="1:8">
      <c r="A6157" t="s">
        <v>40213</v>
      </c>
      <c r="B6157" t="s">
        <v>29034</v>
      </c>
      <c r="C6157" s="9" t="s">
        <v>44873</v>
      </c>
      <c r="D6157" s="11" t="s">
        <v>44852</v>
      </c>
      <c r="E6157" s="3" t="s">
        <v>44739</v>
      </c>
      <c r="F6157" t="s">
        <v>12225</v>
      </c>
      <c r="G6157" s="7" t="s">
        <v>44853</v>
      </c>
      <c r="H6157" s="12" t="str">
        <f t="shared" si="96"/>
        <v>insert into symbol(symbol_id, symbol_name, symbol_type, industry_code, on_market) values('046686','元富76','T','0099P','16/5/11');</v>
      </c>
    </row>
    <row r="6158" spans="1:8">
      <c r="A6158" t="s">
        <v>40214</v>
      </c>
      <c r="B6158" t="s">
        <v>29035</v>
      </c>
      <c r="C6158" s="9" t="s">
        <v>44873</v>
      </c>
      <c r="D6158" s="11" t="s">
        <v>44852</v>
      </c>
      <c r="E6158" s="3" t="s">
        <v>44739</v>
      </c>
      <c r="F6158" t="s">
        <v>12227</v>
      </c>
      <c r="G6158" s="7" t="s">
        <v>44853</v>
      </c>
      <c r="H6158" s="12" t="str">
        <f t="shared" si="96"/>
        <v>insert into symbol(symbol_id, symbol_name, symbol_type, industry_code, on_market) values('046687','元富77','T','0099P','16/5/11');</v>
      </c>
    </row>
    <row r="6159" spans="1:8">
      <c r="A6159" t="s">
        <v>40215</v>
      </c>
      <c r="B6159" t="s">
        <v>29036</v>
      </c>
      <c r="C6159" s="9" t="s">
        <v>44873</v>
      </c>
      <c r="D6159" s="11" t="s">
        <v>44852</v>
      </c>
      <c r="E6159" s="3" t="s">
        <v>44739</v>
      </c>
      <c r="F6159" t="s">
        <v>12229</v>
      </c>
      <c r="G6159" s="7" t="s">
        <v>44853</v>
      </c>
      <c r="H6159" s="12" t="str">
        <f t="shared" si="96"/>
        <v>insert into symbol(symbol_id, symbol_name, symbol_type, industry_code, on_market) values('046688','元富78','T','0099P','16/5/11');</v>
      </c>
    </row>
    <row r="6160" spans="1:8">
      <c r="A6160" t="s">
        <v>40216</v>
      </c>
      <c r="B6160" t="s">
        <v>29037</v>
      </c>
      <c r="C6160" s="9" t="s">
        <v>44873</v>
      </c>
      <c r="D6160" s="11" t="s">
        <v>44852</v>
      </c>
      <c r="E6160" s="3" t="s">
        <v>44739</v>
      </c>
      <c r="F6160" t="s">
        <v>12231</v>
      </c>
      <c r="G6160" s="7" t="s">
        <v>44853</v>
      </c>
      <c r="H6160" s="12" t="str">
        <f t="shared" si="96"/>
        <v>insert into symbol(symbol_id, symbol_name, symbol_type, industry_code, on_market) values('046689','元富79','T','0099P','16/5/11');</v>
      </c>
    </row>
    <row r="6161" spans="1:8">
      <c r="A6161" t="s">
        <v>29038</v>
      </c>
      <c r="B6161" t="s">
        <v>29039</v>
      </c>
      <c r="C6161" s="9" t="s">
        <v>44873</v>
      </c>
      <c r="D6161" s="11" t="s">
        <v>44852</v>
      </c>
      <c r="E6161" s="3" t="s">
        <v>44777</v>
      </c>
      <c r="F6161" t="s">
        <v>12233</v>
      </c>
      <c r="G6161" s="7" t="s">
        <v>44853</v>
      </c>
      <c r="H6161" s="12" t="str">
        <f t="shared" si="96"/>
        <v>insert into symbol(symbol_id, symbol_name, symbol_type, industry_code, on_market) values('04668P','富邦1X','T','0099P','16/6/23');</v>
      </c>
    </row>
    <row r="6162" spans="1:8">
      <c r="A6162" t="s">
        <v>40217</v>
      </c>
      <c r="B6162" t="s">
        <v>29040</v>
      </c>
      <c r="C6162" s="9" t="s">
        <v>44873</v>
      </c>
      <c r="D6162" s="11" t="s">
        <v>44852</v>
      </c>
      <c r="E6162" s="3" t="s">
        <v>44739</v>
      </c>
      <c r="F6162" t="s">
        <v>12235</v>
      </c>
      <c r="G6162" s="7" t="s">
        <v>44853</v>
      </c>
      <c r="H6162" s="12" t="str">
        <f t="shared" si="96"/>
        <v>insert into symbol(symbol_id, symbol_name, symbol_type, industry_code, on_market) values('046690','元富80','T','0099P','16/5/11');</v>
      </c>
    </row>
    <row r="6163" spans="1:8">
      <c r="A6163" t="s">
        <v>40218</v>
      </c>
      <c r="B6163" t="s">
        <v>29041</v>
      </c>
      <c r="C6163" s="9" t="s">
        <v>44873</v>
      </c>
      <c r="D6163" s="11" t="s">
        <v>44852</v>
      </c>
      <c r="E6163" s="3" t="s">
        <v>44739</v>
      </c>
      <c r="F6163" t="s">
        <v>12237</v>
      </c>
      <c r="G6163" s="7" t="s">
        <v>44853</v>
      </c>
      <c r="H6163" s="12" t="str">
        <f t="shared" si="96"/>
        <v>insert into symbol(symbol_id, symbol_name, symbol_type, industry_code, on_market) values('046691','玉山50','T','0099P','16/5/11');</v>
      </c>
    </row>
    <row r="6164" spans="1:8">
      <c r="A6164" t="s">
        <v>40219</v>
      </c>
      <c r="B6164" t="s">
        <v>29042</v>
      </c>
      <c r="C6164" s="9" t="s">
        <v>44873</v>
      </c>
      <c r="D6164" s="11" t="s">
        <v>44852</v>
      </c>
      <c r="E6164" s="3" t="s">
        <v>44739</v>
      </c>
      <c r="F6164" t="s">
        <v>12239</v>
      </c>
      <c r="G6164" s="7" t="s">
        <v>44853</v>
      </c>
      <c r="H6164" s="12" t="str">
        <f t="shared" si="96"/>
        <v>insert into symbol(symbol_id, symbol_name, symbol_type, industry_code, on_market) values('046692','15國泰','T','0099P','16/5/11');</v>
      </c>
    </row>
    <row r="6165" spans="1:8">
      <c r="A6165" t="s">
        <v>40220</v>
      </c>
      <c r="B6165" t="s">
        <v>29043</v>
      </c>
      <c r="C6165" s="9" t="s">
        <v>44873</v>
      </c>
      <c r="D6165" s="11" t="s">
        <v>44852</v>
      </c>
      <c r="E6165" s="3" t="s">
        <v>44739</v>
      </c>
      <c r="F6165" t="s">
        <v>12241</v>
      </c>
      <c r="G6165" s="7" t="s">
        <v>44853</v>
      </c>
      <c r="H6165" s="12" t="str">
        <f t="shared" si="96"/>
        <v>insert into symbol(symbol_id, symbol_name, symbol_type, industry_code, on_market) values('046693','16國泰','T','0099P','16/5/11');</v>
      </c>
    </row>
    <row r="6166" spans="1:8">
      <c r="A6166" t="s">
        <v>40221</v>
      </c>
      <c r="B6166" t="s">
        <v>29044</v>
      </c>
      <c r="C6166" s="9" t="s">
        <v>44873</v>
      </c>
      <c r="D6166" s="11" t="s">
        <v>44852</v>
      </c>
      <c r="E6166" s="3" t="s">
        <v>44739</v>
      </c>
      <c r="F6166" t="s">
        <v>12243</v>
      </c>
      <c r="G6166" s="7" t="s">
        <v>44853</v>
      </c>
      <c r="H6166" s="12" t="str">
        <f t="shared" si="96"/>
        <v>insert into symbol(symbol_id, symbol_name, symbol_type, industry_code, on_market) values('046694','17國泰','T','0099P','16/5/11');</v>
      </c>
    </row>
    <row r="6167" spans="1:8">
      <c r="A6167" t="s">
        <v>40222</v>
      </c>
      <c r="B6167" t="s">
        <v>29045</v>
      </c>
      <c r="C6167" s="9" t="s">
        <v>44873</v>
      </c>
      <c r="D6167" s="11" t="s">
        <v>44852</v>
      </c>
      <c r="E6167" s="3" t="s">
        <v>44739</v>
      </c>
      <c r="F6167" t="s">
        <v>12245</v>
      </c>
      <c r="G6167" s="7" t="s">
        <v>44853</v>
      </c>
      <c r="H6167" s="12" t="str">
        <f t="shared" si="96"/>
        <v>insert into symbol(symbol_id, symbol_name, symbol_type, industry_code, on_market) values('046695','富邦01','T','0099P','16/5/11');</v>
      </c>
    </row>
    <row r="6168" spans="1:8">
      <c r="A6168" t="s">
        <v>40223</v>
      </c>
      <c r="B6168" t="s">
        <v>29046</v>
      </c>
      <c r="C6168" s="9" t="s">
        <v>44873</v>
      </c>
      <c r="D6168" s="11" t="s">
        <v>44852</v>
      </c>
      <c r="E6168" s="3" t="s">
        <v>44739</v>
      </c>
      <c r="F6168" t="s">
        <v>12247</v>
      </c>
      <c r="G6168" s="7" t="s">
        <v>44853</v>
      </c>
      <c r="H6168" s="12" t="str">
        <f t="shared" si="96"/>
        <v>insert into symbol(symbol_id, symbol_name, symbol_type, industry_code, on_market) values('046696','富邦02','T','0099P','16/5/11');</v>
      </c>
    </row>
    <row r="6169" spans="1:8">
      <c r="A6169" t="s">
        <v>40224</v>
      </c>
      <c r="B6169" t="s">
        <v>29047</v>
      </c>
      <c r="C6169" s="9" t="s">
        <v>44873</v>
      </c>
      <c r="D6169" s="11" t="s">
        <v>44852</v>
      </c>
      <c r="E6169" s="3" t="s">
        <v>44739</v>
      </c>
      <c r="F6169" t="s">
        <v>12249</v>
      </c>
      <c r="G6169" s="7" t="s">
        <v>44853</v>
      </c>
      <c r="H6169" s="12" t="str">
        <f t="shared" si="96"/>
        <v>insert into symbol(symbol_id, symbol_name, symbol_type, industry_code, on_market) values('046697','富邦03','T','0099P','16/5/11');</v>
      </c>
    </row>
    <row r="6170" spans="1:8">
      <c r="A6170" t="s">
        <v>40225</v>
      </c>
      <c r="B6170" t="s">
        <v>29048</v>
      </c>
      <c r="C6170" s="9" t="s">
        <v>44873</v>
      </c>
      <c r="D6170" s="11" t="s">
        <v>44852</v>
      </c>
      <c r="E6170" s="3" t="s">
        <v>44739</v>
      </c>
      <c r="F6170" t="s">
        <v>12251</v>
      </c>
      <c r="G6170" s="7" t="s">
        <v>44853</v>
      </c>
      <c r="H6170" s="12" t="str">
        <f t="shared" si="96"/>
        <v>insert into symbol(symbol_id, symbol_name, symbol_type, industry_code, on_market) values('046698','富邦04','T','0099P','16/5/11');</v>
      </c>
    </row>
    <row r="6171" spans="1:8">
      <c r="A6171" t="s">
        <v>40226</v>
      </c>
      <c r="B6171" t="s">
        <v>29049</v>
      </c>
      <c r="C6171" s="9" t="s">
        <v>44873</v>
      </c>
      <c r="D6171" s="11" t="s">
        <v>44852</v>
      </c>
      <c r="E6171" s="3" t="s">
        <v>44739</v>
      </c>
      <c r="F6171" t="s">
        <v>12253</v>
      </c>
      <c r="G6171" s="7" t="s">
        <v>44853</v>
      </c>
      <c r="H6171" s="12" t="str">
        <f t="shared" si="96"/>
        <v>insert into symbol(symbol_id, symbol_name, symbol_type, industry_code, on_market) values('046699','富邦05','T','0099P','16/5/11');</v>
      </c>
    </row>
    <row r="6172" spans="1:8">
      <c r="A6172" t="s">
        <v>29050</v>
      </c>
      <c r="B6172" t="s">
        <v>29051</v>
      </c>
      <c r="C6172" s="9" t="s">
        <v>44873</v>
      </c>
      <c r="D6172" s="11" t="s">
        <v>44852</v>
      </c>
      <c r="E6172" s="3" t="s">
        <v>44777</v>
      </c>
      <c r="F6172" t="s">
        <v>12255</v>
      </c>
      <c r="G6172" s="7" t="s">
        <v>44853</v>
      </c>
      <c r="H6172" s="12" t="str">
        <f t="shared" si="96"/>
        <v>insert into symbol(symbol_id, symbol_name, symbol_type, industry_code, on_market) values('04669P','BE永豐','T','0099P','16/6/23');</v>
      </c>
    </row>
    <row r="6173" spans="1:8">
      <c r="A6173" t="s">
        <v>40227</v>
      </c>
      <c r="B6173" t="s">
        <v>29052</v>
      </c>
      <c r="C6173" s="9" t="s">
        <v>44873</v>
      </c>
      <c r="D6173" s="11" t="s">
        <v>44852</v>
      </c>
      <c r="E6173" s="3" t="s">
        <v>44739</v>
      </c>
      <c r="F6173" t="s">
        <v>12257</v>
      </c>
      <c r="G6173" s="7" t="s">
        <v>44853</v>
      </c>
      <c r="H6173" s="12" t="str">
        <f t="shared" si="96"/>
        <v>insert into symbol(symbol_id, symbol_name, symbol_type, industry_code, on_market) values('046700','富邦06','T','0099P','16/5/11');</v>
      </c>
    </row>
    <row r="6174" spans="1:8">
      <c r="A6174" t="s">
        <v>40228</v>
      </c>
      <c r="B6174" t="s">
        <v>29053</v>
      </c>
      <c r="C6174" s="9" t="s">
        <v>44873</v>
      </c>
      <c r="D6174" s="11" t="s">
        <v>44852</v>
      </c>
      <c r="E6174" s="3" t="s">
        <v>44739</v>
      </c>
      <c r="F6174" t="s">
        <v>12259</v>
      </c>
      <c r="G6174" s="7" t="s">
        <v>44853</v>
      </c>
      <c r="H6174" s="12" t="str">
        <f t="shared" si="96"/>
        <v>insert into symbol(symbol_id, symbol_name, symbol_type, industry_code, on_market) values('046701','富邦07','T','0099P','16/5/11');</v>
      </c>
    </row>
    <row r="6175" spans="1:8">
      <c r="A6175" t="s">
        <v>40229</v>
      </c>
      <c r="B6175" t="s">
        <v>29054</v>
      </c>
      <c r="C6175" s="9" t="s">
        <v>44873</v>
      </c>
      <c r="D6175" s="11" t="s">
        <v>44852</v>
      </c>
      <c r="E6175" s="3" t="s">
        <v>44739</v>
      </c>
      <c r="F6175" t="s">
        <v>12261</v>
      </c>
      <c r="G6175" s="7" t="s">
        <v>44853</v>
      </c>
      <c r="H6175" s="12" t="str">
        <f t="shared" si="96"/>
        <v>insert into symbol(symbol_id, symbol_name, symbol_type, industry_code, on_market) values('046702','富邦08','T','0099P','16/5/11');</v>
      </c>
    </row>
    <row r="6176" spans="1:8">
      <c r="A6176" t="s">
        <v>40230</v>
      </c>
      <c r="B6176" t="s">
        <v>29055</v>
      </c>
      <c r="C6176" s="9" t="s">
        <v>44873</v>
      </c>
      <c r="D6176" s="11" t="s">
        <v>44852</v>
      </c>
      <c r="E6176" s="3" t="s">
        <v>44739</v>
      </c>
      <c r="F6176" t="s">
        <v>12263</v>
      </c>
      <c r="G6176" s="7" t="s">
        <v>44853</v>
      </c>
      <c r="H6176" s="12" t="str">
        <f t="shared" si="96"/>
        <v>insert into symbol(symbol_id, symbol_name, symbol_type, industry_code, on_market) values('046703','大展AC','T','0099P','16/5/11');</v>
      </c>
    </row>
    <row r="6177" spans="1:8">
      <c r="A6177" t="s">
        <v>40231</v>
      </c>
      <c r="B6177" t="s">
        <v>29056</v>
      </c>
      <c r="C6177" s="9" t="s">
        <v>44873</v>
      </c>
      <c r="D6177" s="11" t="s">
        <v>44852</v>
      </c>
      <c r="E6177" s="3" t="s">
        <v>44739</v>
      </c>
      <c r="F6177" t="s">
        <v>12265</v>
      </c>
      <c r="G6177" s="7" t="s">
        <v>44853</v>
      </c>
      <c r="H6177" s="12" t="str">
        <f t="shared" si="96"/>
        <v>insert into symbol(symbol_id, symbol_name, symbol_type, industry_code, on_market) values('046704','大展AD','T','0099P','16/5/11');</v>
      </c>
    </row>
    <row r="6178" spans="1:8">
      <c r="A6178" t="s">
        <v>40232</v>
      </c>
      <c r="B6178" t="s">
        <v>29057</v>
      </c>
      <c r="C6178" s="9" t="s">
        <v>44873</v>
      </c>
      <c r="D6178" s="11" t="s">
        <v>44852</v>
      </c>
      <c r="E6178" s="3" t="s">
        <v>44739</v>
      </c>
      <c r="F6178" t="s">
        <v>12267</v>
      </c>
      <c r="G6178" s="7" t="s">
        <v>44853</v>
      </c>
      <c r="H6178" s="12" t="str">
        <f t="shared" si="96"/>
        <v>insert into symbol(symbol_id, symbol_name, symbol_type, industry_code, on_market) values('046705','大展AE','T','0099P','16/5/11');</v>
      </c>
    </row>
    <row r="6179" spans="1:8">
      <c r="A6179" t="s">
        <v>40233</v>
      </c>
      <c r="B6179" t="s">
        <v>29058</v>
      </c>
      <c r="C6179" s="9" t="s">
        <v>44873</v>
      </c>
      <c r="D6179" s="11" t="s">
        <v>44852</v>
      </c>
      <c r="E6179" s="3" t="s">
        <v>44745</v>
      </c>
      <c r="F6179" t="s">
        <v>12269</v>
      </c>
      <c r="G6179" s="7" t="s">
        <v>44853</v>
      </c>
      <c r="H6179" s="12" t="str">
        <f t="shared" si="96"/>
        <v>insert into symbol(symbol_id, symbol_name, symbol_type, industry_code, on_market) values('046706','E2凱基','T','0099P','16/5/12');</v>
      </c>
    </row>
    <row r="6180" spans="1:8">
      <c r="A6180" t="s">
        <v>40234</v>
      </c>
      <c r="B6180" t="s">
        <v>29059</v>
      </c>
      <c r="C6180" s="9" t="s">
        <v>44873</v>
      </c>
      <c r="D6180" s="11" t="s">
        <v>44852</v>
      </c>
      <c r="E6180" s="3" t="s">
        <v>44745</v>
      </c>
      <c r="F6180" t="s">
        <v>12271</v>
      </c>
      <c r="G6180" s="7" t="s">
        <v>44853</v>
      </c>
      <c r="H6180" s="12" t="str">
        <f t="shared" si="96"/>
        <v>insert into symbol(symbol_id, symbol_name, symbol_type, industry_code, on_market) values('046707','E3凱基','T','0099P','16/5/12');</v>
      </c>
    </row>
    <row r="6181" spans="1:8">
      <c r="A6181" t="s">
        <v>40235</v>
      </c>
      <c r="B6181" t="s">
        <v>29060</v>
      </c>
      <c r="C6181" s="9" t="s">
        <v>44873</v>
      </c>
      <c r="D6181" s="11" t="s">
        <v>44852</v>
      </c>
      <c r="E6181" s="3" t="s">
        <v>44745</v>
      </c>
      <c r="F6181" t="s">
        <v>12273</v>
      </c>
      <c r="G6181" s="7" t="s">
        <v>44853</v>
      </c>
      <c r="H6181" s="12" t="str">
        <f t="shared" si="96"/>
        <v>insert into symbol(symbol_id, symbol_name, symbol_type, industry_code, on_market) values('046708','E4凱基','T','0099P','16/5/12');</v>
      </c>
    </row>
    <row r="6182" spans="1:8">
      <c r="A6182" t="s">
        <v>40236</v>
      </c>
      <c r="B6182" t="s">
        <v>29061</v>
      </c>
      <c r="C6182" s="9" t="s">
        <v>44873</v>
      </c>
      <c r="D6182" s="11" t="s">
        <v>44852</v>
      </c>
      <c r="E6182" s="3" t="s">
        <v>44745</v>
      </c>
      <c r="F6182" t="s">
        <v>12275</v>
      </c>
      <c r="G6182" s="7" t="s">
        <v>44853</v>
      </c>
      <c r="H6182" s="12" t="str">
        <f t="shared" si="96"/>
        <v>insert into symbol(symbol_id, symbol_name, symbol_type, industry_code, on_market) values('046709','ZP元大','T','0099P','16/5/12');</v>
      </c>
    </row>
    <row r="6183" spans="1:8">
      <c r="A6183" t="s">
        <v>29062</v>
      </c>
      <c r="B6183" t="s">
        <v>29063</v>
      </c>
      <c r="C6183" s="9" t="s">
        <v>44873</v>
      </c>
      <c r="D6183" s="11" t="s">
        <v>44852</v>
      </c>
      <c r="E6183" s="3" t="s">
        <v>44777</v>
      </c>
      <c r="F6183" t="s">
        <v>12277</v>
      </c>
      <c r="G6183" s="7" t="s">
        <v>44853</v>
      </c>
      <c r="H6183" s="12" t="str">
        <f t="shared" si="96"/>
        <v>insert into symbol(symbol_id, symbol_name, symbol_type, industry_code, on_market) values('04670P','BF永豐','T','0099P','16/6/23');</v>
      </c>
    </row>
    <row r="6184" spans="1:8">
      <c r="A6184" t="s">
        <v>40237</v>
      </c>
      <c r="B6184" t="s">
        <v>29064</v>
      </c>
      <c r="C6184" s="9" t="s">
        <v>44873</v>
      </c>
      <c r="D6184" s="11" t="s">
        <v>44852</v>
      </c>
      <c r="E6184" s="3" t="s">
        <v>44745</v>
      </c>
      <c r="F6184" t="s">
        <v>12279</v>
      </c>
      <c r="G6184" s="7" t="s">
        <v>44853</v>
      </c>
      <c r="H6184" s="12" t="str">
        <f t="shared" si="96"/>
        <v>insert into symbol(symbol_id, symbol_name, symbol_type, industry_code, on_market) values('046710','ZQ元大','T','0099P','16/5/12');</v>
      </c>
    </row>
    <row r="6185" spans="1:8">
      <c r="A6185" t="s">
        <v>40238</v>
      </c>
      <c r="B6185" t="s">
        <v>29065</v>
      </c>
      <c r="C6185" s="9" t="s">
        <v>44873</v>
      </c>
      <c r="D6185" s="11" t="s">
        <v>44852</v>
      </c>
      <c r="E6185" s="3" t="s">
        <v>44745</v>
      </c>
      <c r="F6185" t="s">
        <v>12281</v>
      </c>
      <c r="G6185" s="7" t="s">
        <v>44853</v>
      </c>
      <c r="H6185" s="12" t="str">
        <f t="shared" si="96"/>
        <v>insert into symbol(symbol_id, symbol_name, symbol_type, industry_code, on_market) values('046711','ZR元大','T','0099P','16/5/12');</v>
      </c>
    </row>
    <row r="6186" spans="1:8">
      <c r="A6186" t="s">
        <v>40239</v>
      </c>
      <c r="B6186" t="s">
        <v>29066</v>
      </c>
      <c r="C6186" s="9" t="s">
        <v>44873</v>
      </c>
      <c r="D6186" s="11" t="s">
        <v>44852</v>
      </c>
      <c r="E6186" s="3" t="s">
        <v>44745</v>
      </c>
      <c r="F6186" t="s">
        <v>12283</v>
      </c>
      <c r="G6186" s="7" t="s">
        <v>44853</v>
      </c>
      <c r="H6186" s="12" t="str">
        <f t="shared" si="96"/>
        <v>insert into symbol(symbol_id, symbol_name, symbol_type, industry_code, on_market) values('046712','ZS元大','T','0099P','16/5/12');</v>
      </c>
    </row>
    <row r="6187" spans="1:8">
      <c r="A6187" t="s">
        <v>40240</v>
      </c>
      <c r="B6187" t="s">
        <v>29067</v>
      </c>
      <c r="C6187" s="9" t="s">
        <v>44873</v>
      </c>
      <c r="D6187" s="11" t="s">
        <v>44852</v>
      </c>
      <c r="E6187" s="3" t="s">
        <v>44745</v>
      </c>
      <c r="F6187" t="s">
        <v>12285</v>
      </c>
      <c r="G6187" s="7" t="s">
        <v>44853</v>
      </c>
      <c r="H6187" s="12" t="str">
        <f t="shared" si="96"/>
        <v>insert into symbol(symbol_id, symbol_name, symbol_type, industry_code, on_market) values('046713','ZT元大','T','0099P','16/5/12');</v>
      </c>
    </row>
    <row r="6188" spans="1:8">
      <c r="A6188" t="s">
        <v>40241</v>
      </c>
      <c r="B6188" t="s">
        <v>29068</v>
      </c>
      <c r="C6188" s="9" t="s">
        <v>44873</v>
      </c>
      <c r="D6188" s="11" t="s">
        <v>44852</v>
      </c>
      <c r="E6188" s="3" t="s">
        <v>44745</v>
      </c>
      <c r="F6188" t="s">
        <v>12287</v>
      </c>
      <c r="G6188" s="7" t="s">
        <v>44853</v>
      </c>
      <c r="H6188" s="12" t="str">
        <f t="shared" si="96"/>
        <v>insert into symbol(symbol_id, symbol_name, symbol_type, industry_code, on_market) values('046714','ZU元大','T','0099P','16/5/12');</v>
      </c>
    </row>
    <row r="6189" spans="1:8">
      <c r="A6189" t="s">
        <v>40242</v>
      </c>
      <c r="B6189" t="s">
        <v>29069</v>
      </c>
      <c r="C6189" s="9" t="s">
        <v>44873</v>
      </c>
      <c r="D6189" s="11" t="s">
        <v>44852</v>
      </c>
      <c r="E6189" s="3" t="s">
        <v>44745</v>
      </c>
      <c r="F6189" t="s">
        <v>12289</v>
      </c>
      <c r="G6189" s="7" t="s">
        <v>44853</v>
      </c>
      <c r="H6189" s="12" t="str">
        <f t="shared" si="96"/>
        <v>insert into symbol(symbol_id, symbol_name, symbol_type, industry_code, on_market) values('046715','ZV元大','T','0099P','16/5/12');</v>
      </c>
    </row>
    <row r="6190" spans="1:8">
      <c r="A6190" t="s">
        <v>40243</v>
      </c>
      <c r="B6190" t="s">
        <v>29070</v>
      </c>
      <c r="C6190" s="9" t="s">
        <v>44873</v>
      </c>
      <c r="D6190" s="11" t="s">
        <v>44852</v>
      </c>
      <c r="E6190" s="3" t="s">
        <v>44745</v>
      </c>
      <c r="F6190" t="s">
        <v>12291</v>
      </c>
      <c r="G6190" s="7" t="s">
        <v>44853</v>
      </c>
      <c r="H6190" s="12" t="str">
        <f t="shared" si="96"/>
        <v>insert into symbol(symbol_id, symbol_name, symbol_type, industry_code, on_market) values('046716','ZW元大','T','0099P','16/5/12');</v>
      </c>
    </row>
    <row r="6191" spans="1:8">
      <c r="A6191" t="s">
        <v>40244</v>
      </c>
      <c r="B6191" t="s">
        <v>29071</v>
      </c>
      <c r="C6191" s="9" t="s">
        <v>44873</v>
      </c>
      <c r="D6191" s="11" t="s">
        <v>44852</v>
      </c>
      <c r="E6191" s="3" t="s">
        <v>44745</v>
      </c>
      <c r="F6191" t="s">
        <v>12293</v>
      </c>
      <c r="G6191" s="7" t="s">
        <v>44853</v>
      </c>
      <c r="H6191" s="12" t="str">
        <f t="shared" si="96"/>
        <v>insert into symbol(symbol_id, symbol_name, symbol_type, industry_code, on_market) values('046717','ZX元大','T','0099P','16/5/12');</v>
      </c>
    </row>
    <row r="6192" spans="1:8">
      <c r="A6192" t="s">
        <v>40245</v>
      </c>
      <c r="B6192" t="s">
        <v>29072</v>
      </c>
      <c r="C6192" s="9" t="s">
        <v>44873</v>
      </c>
      <c r="D6192" s="11" t="s">
        <v>44852</v>
      </c>
      <c r="E6192" s="3" t="s">
        <v>44745</v>
      </c>
      <c r="F6192" t="s">
        <v>12295</v>
      </c>
      <c r="G6192" s="7" t="s">
        <v>44853</v>
      </c>
      <c r="H6192" s="12" t="str">
        <f t="shared" si="96"/>
        <v>insert into symbol(symbol_id, symbol_name, symbol_type, industry_code, on_market) values('046718','ZY元大','T','0099P','16/5/12');</v>
      </c>
    </row>
    <row r="6193" spans="1:8">
      <c r="A6193" t="s">
        <v>40246</v>
      </c>
      <c r="B6193" t="s">
        <v>29073</v>
      </c>
      <c r="C6193" s="9" t="s">
        <v>44873</v>
      </c>
      <c r="D6193" s="11" t="s">
        <v>44852</v>
      </c>
      <c r="E6193" s="3" t="s">
        <v>44745</v>
      </c>
      <c r="F6193" t="s">
        <v>12297</v>
      </c>
      <c r="G6193" s="7" t="s">
        <v>44853</v>
      </c>
      <c r="H6193" s="12" t="str">
        <f t="shared" si="96"/>
        <v>insert into symbol(symbol_id, symbol_name, symbol_type, industry_code, on_market) values('046719','ZZ元大','T','0099P','16/5/12');</v>
      </c>
    </row>
    <row r="6194" spans="1:8">
      <c r="A6194" t="s">
        <v>29074</v>
      </c>
      <c r="B6194" t="s">
        <v>29075</v>
      </c>
      <c r="C6194" s="9" t="s">
        <v>44873</v>
      </c>
      <c r="D6194" s="11" t="s">
        <v>44852</v>
      </c>
      <c r="E6194" s="3" t="s">
        <v>44777</v>
      </c>
      <c r="F6194" t="s">
        <v>12299</v>
      </c>
      <c r="G6194" s="7" t="s">
        <v>44853</v>
      </c>
      <c r="H6194" s="12" t="str">
        <f t="shared" si="96"/>
        <v>insert into symbol(symbol_id, symbol_name, symbol_type, industry_code, on_market) values('04671P','兆豐KD','T','0099P','16/6/23');</v>
      </c>
    </row>
    <row r="6195" spans="1:8">
      <c r="A6195" t="s">
        <v>40247</v>
      </c>
      <c r="B6195" t="s">
        <v>29076</v>
      </c>
      <c r="C6195" s="9" t="s">
        <v>44873</v>
      </c>
      <c r="D6195" s="11" t="s">
        <v>44852</v>
      </c>
      <c r="E6195" s="3" t="s">
        <v>44745</v>
      </c>
      <c r="F6195" t="s">
        <v>12301</v>
      </c>
      <c r="G6195" s="7" t="s">
        <v>44853</v>
      </c>
      <c r="H6195" s="12" t="str">
        <f t="shared" si="96"/>
        <v>insert into symbol(symbol_id, symbol_name, symbol_type, industry_code, on_market) values('046720','永昌EK','T','0099P','16/5/12');</v>
      </c>
    </row>
    <row r="6196" spans="1:8">
      <c r="A6196" t="s">
        <v>40248</v>
      </c>
      <c r="B6196" t="s">
        <v>29077</v>
      </c>
      <c r="C6196" s="9" t="s">
        <v>44873</v>
      </c>
      <c r="D6196" s="11" t="s">
        <v>44852</v>
      </c>
      <c r="E6196" s="3" t="s">
        <v>44745</v>
      </c>
      <c r="F6196" t="s">
        <v>12303</v>
      </c>
      <c r="G6196" s="7" t="s">
        <v>44853</v>
      </c>
      <c r="H6196" s="12" t="str">
        <f t="shared" si="96"/>
        <v>insert into symbol(symbol_id, symbol_name, symbol_type, industry_code, on_market) values('046721','永昌EL','T','0099P','16/5/12');</v>
      </c>
    </row>
    <row r="6197" spans="1:8">
      <c r="A6197" t="s">
        <v>40249</v>
      </c>
      <c r="B6197" t="s">
        <v>29078</v>
      </c>
      <c r="C6197" s="9" t="s">
        <v>44873</v>
      </c>
      <c r="D6197" s="11" t="s">
        <v>44852</v>
      </c>
      <c r="E6197" s="3" t="s">
        <v>44745</v>
      </c>
      <c r="F6197" t="s">
        <v>12305</v>
      </c>
      <c r="G6197" s="7" t="s">
        <v>44853</v>
      </c>
      <c r="H6197" s="12" t="str">
        <f t="shared" si="96"/>
        <v>insert into symbol(symbol_id, symbol_name, symbol_type, industry_code, on_market) values('046722','永昌EM','T','0099P','16/5/12');</v>
      </c>
    </row>
    <row r="6198" spans="1:8">
      <c r="A6198" t="s">
        <v>40250</v>
      </c>
      <c r="B6198" t="s">
        <v>29079</v>
      </c>
      <c r="C6198" s="9" t="s">
        <v>44873</v>
      </c>
      <c r="D6198" s="11" t="s">
        <v>44852</v>
      </c>
      <c r="E6198" s="3" t="s">
        <v>44745</v>
      </c>
      <c r="F6198" t="s">
        <v>12307</v>
      </c>
      <c r="G6198" s="7" t="s">
        <v>44853</v>
      </c>
      <c r="H6198" s="12" t="str">
        <f t="shared" si="96"/>
        <v>insert into symbol(symbol_id, symbol_name, symbol_type, industry_code, on_market) values('046723','永昌EN','T','0099P','16/5/12');</v>
      </c>
    </row>
    <row r="6199" spans="1:8">
      <c r="A6199" t="s">
        <v>40251</v>
      </c>
      <c r="B6199" t="s">
        <v>29080</v>
      </c>
      <c r="C6199" s="9" t="s">
        <v>44873</v>
      </c>
      <c r="D6199" s="11" t="s">
        <v>44852</v>
      </c>
      <c r="E6199" s="3" t="s">
        <v>44745</v>
      </c>
      <c r="F6199" t="s">
        <v>12309</v>
      </c>
      <c r="G6199" s="7" t="s">
        <v>44853</v>
      </c>
      <c r="H6199" s="12" t="str">
        <f t="shared" si="96"/>
        <v>insert into symbol(symbol_id, symbol_name, symbol_type, industry_code, on_market) values('046724','永昌EP','T','0099P','16/5/12');</v>
      </c>
    </row>
    <row r="6200" spans="1:8">
      <c r="A6200" t="s">
        <v>40252</v>
      </c>
      <c r="B6200" t="s">
        <v>29081</v>
      </c>
      <c r="C6200" s="9" t="s">
        <v>44873</v>
      </c>
      <c r="D6200" s="11" t="s">
        <v>44852</v>
      </c>
      <c r="E6200" s="3" t="s">
        <v>44745</v>
      </c>
      <c r="F6200" t="s">
        <v>12311</v>
      </c>
      <c r="G6200" s="7" t="s">
        <v>44853</v>
      </c>
      <c r="H6200" s="12" t="str">
        <f t="shared" si="96"/>
        <v>insert into symbol(symbol_id, symbol_name, symbol_type, industry_code, on_market) values('046725','永昌EQ','T','0099P','16/5/12');</v>
      </c>
    </row>
    <row r="6201" spans="1:8">
      <c r="A6201" t="s">
        <v>40253</v>
      </c>
      <c r="B6201" t="s">
        <v>29082</v>
      </c>
      <c r="C6201" s="9" t="s">
        <v>44873</v>
      </c>
      <c r="D6201" s="11" t="s">
        <v>44852</v>
      </c>
      <c r="E6201" s="3" t="s">
        <v>44745</v>
      </c>
      <c r="F6201" t="s">
        <v>12313</v>
      </c>
      <c r="G6201" s="7" t="s">
        <v>44853</v>
      </c>
      <c r="H6201" s="12" t="str">
        <f t="shared" si="96"/>
        <v>insert into symbol(symbol_id, symbol_name, symbol_type, industry_code, on_market) values('046726','永昌ER','T','0099P','16/5/12');</v>
      </c>
    </row>
    <row r="6202" spans="1:8">
      <c r="A6202" t="s">
        <v>40254</v>
      </c>
      <c r="B6202" t="s">
        <v>29083</v>
      </c>
      <c r="C6202" s="9" t="s">
        <v>44873</v>
      </c>
      <c r="D6202" s="11" t="s">
        <v>44852</v>
      </c>
      <c r="E6202" s="3" t="s">
        <v>44745</v>
      </c>
      <c r="F6202" t="s">
        <v>12315</v>
      </c>
      <c r="G6202" s="7" t="s">
        <v>44853</v>
      </c>
      <c r="H6202" s="12" t="str">
        <f t="shared" si="96"/>
        <v>insert into symbol(symbol_id, symbol_name, symbol_type, industry_code, on_market) values('046727','元富85','T','0099P','16/5/12');</v>
      </c>
    </row>
    <row r="6203" spans="1:8">
      <c r="A6203" t="s">
        <v>40255</v>
      </c>
      <c r="B6203" t="s">
        <v>29084</v>
      </c>
      <c r="C6203" s="9" t="s">
        <v>44873</v>
      </c>
      <c r="D6203" s="11" t="s">
        <v>44852</v>
      </c>
      <c r="E6203" s="3" t="s">
        <v>44745</v>
      </c>
      <c r="F6203" t="s">
        <v>12317</v>
      </c>
      <c r="G6203" s="7" t="s">
        <v>44853</v>
      </c>
      <c r="H6203" s="12" t="str">
        <f t="shared" si="96"/>
        <v>insert into symbol(symbol_id, symbol_name, symbol_type, industry_code, on_market) values('046728','元富86','T','0099P','16/5/12');</v>
      </c>
    </row>
    <row r="6204" spans="1:8">
      <c r="A6204" t="s">
        <v>40256</v>
      </c>
      <c r="B6204" t="s">
        <v>29085</v>
      </c>
      <c r="C6204" s="9" t="s">
        <v>44873</v>
      </c>
      <c r="D6204" s="11" t="s">
        <v>44852</v>
      </c>
      <c r="E6204" s="3" t="s">
        <v>44745</v>
      </c>
      <c r="F6204" t="s">
        <v>12319</v>
      </c>
      <c r="G6204" s="7" t="s">
        <v>44853</v>
      </c>
      <c r="H6204" s="12" t="str">
        <f t="shared" si="96"/>
        <v>insert into symbol(symbol_id, symbol_name, symbol_type, industry_code, on_market) values('046729','元富87','T','0099P','16/5/12');</v>
      </c>
    </row>
    <row r="6205" spans="1:8">
      <c r="A6205" t="s">
        <v>29086</v>
      </c>
      <c r="B6205" t="s">
        <v>29087</v>
      </c>
      <c r="C6205" s="9" t="s">
        <v>44873</v>
      </c>
      <c r="D6205" s="11" t="s">
        <v>44852</v>
      </c>
      <c r="E6205" s="3" t="s">
        <v>44777</v>
      </c>
      <c r="F6205" t="s">
        <v>12321</v>
      </c>
      <c r="G6205" s="7" t="s">
        <v>44853</v>
      </c>
      <c r="H6205" s="12" t="str">
        <f t="shared" si="96"/>
        <v>insert into symbol(symbol_id, symbol_name, symbol_type, industry_code, on_market) values('04672P','兆豐KE','T','0099P','16/6/23');</v>
      </c>
    </row>
    <row r="6206" spans="1:8">
      <c r="A6206" t="s">
        <v>40257</v>
      </c>
      <c r="B6206" t="s">
        <v>29088</v>
      </c>
      <c r="C6206" s="9" t="s">
        <v>44873</v>
      </c>
      <c r="D6206" s="11" t="s">
        <v>44852</v>
      </c>
      <c r="E6206" s="3" t="s">
        <v>44745</v>
      </c>
      <c r="F6206" t="s">
        <v>12323</v>
      </c>
      <c r="G6206" s="7" t="s">
        <v>44853</v>
      </c>
      <c r="H6206" s="12" t="str">
        <f t="shared" si="96"/>
        <v>insert into symbol(symbol_id, symbol_name, symbol_type, industry_code, on_market) values('046730','元富88','T','0099P','16/5/12');</v>
      </c>
    </row>
    <row r="6207" spans="1:8">
      <c r="A6207" t="s">
        <v>40258</v>
      </c>
      <c r="B6207" t="s">
        <v>29089</v>
      </c>
      <c r="C6207" s="9" t="s">
        <v>44873</v>
      </c>
      <c r="D6207" s="11" t="s">
        <v>44852</v>
      </c>
      <c r="E6207" s="3" t="s">
        <v>44745</v>
      </c>
      <c r="F6207" t="s">
        <v>12325</v>
      </c>
      <c r="G6207" s="7" t="s">
        <v>44853</v>
      </c>
      <c r="H6207" s="12" t="str">
        <f t="shared" si="96"/>
        <v>insert into symbol(symbol_id, symbol_name, symbol_type, industry_code, on_market) values('046731','元富89','T','0099P','16/5/12');</v>
      </c>
    </row>
    <row r="6208" spans="1:8">
      <c r="A6208" t="s">
        <v>40259</v>
      </c>
      <c r="B6208" t="s">
        <v>29090</v>
      </c>
      <c r="C6208" s="9" t="s">
        <v>44873</v>
      </c>
      <c r="D6208" s="11" t="s">
        <v>44852</v>
      </c>
      <c r="E6208" s="3" t="s">
        <v>44745</v>
      </c>
      <c r="F6208" t="s">
        <v>12327</v>
      </c>
      <c r="G6208" s="7" t="s">
        <v>44853</v>
      </c>
      <c r="H6208" s="12" t="str">
        <f t="shared" si="96"/>
        <v>insert into symbol(symbol_id, symbol_name, symbol_type, industry_code, on_market) values('046732','元富90','T','0099P','16/5/12');</v>
      </c>
    </row>
    <row r="6209" spans="1:8">
      <c r="A6209" t="s">
        <v>40260</v>
      </c>
      <c r="B6209" t="s">
        <v>29091</v>
      </c>
      <c r="C6209" s="9" t="s">
        <v>44873</v>
      </c>
      <c r="D6209" s="11" t="s">
        <v>44852</v>
      </c>
      <c r="E6209" s="3" t="s">
        <v>44745</v>
      </c>
      <c r="F6209" t="s">
        <v>12329</v>
      </c>
      <c r="G6209" s="7" t="s">
        <v>44853</v>
      </c>
      <c r="H6209" s="12" t="str">
        <f t="shared" si="96"/>
        <v>insert into symbol(symbol_id, symbol_name, symbol_type, industry_code, on_market) values('046733','元富91','T','0099P','16/5/12');</v>
      </c>
    </row>
    <row r="6210" spans="1:8">
      <c r="A6210" t="s">
        <v>40261</v>
      </c>
      <c r="B6210" t="s">
        <v>29092</v>
      </c>
      <c r="C6210" s="9" t="s">
        <v>44873</v>
      </c>
      <c r="D6210" s="11" t="s">
        <v>44852</v>
      </c>
      <c r="E6210" s="3" t="s">
        <v>44745</v>
      </c>
      <c r="F6210" t="s">
        <v>12331</v>
      </c>
      <c r="G6210" s="7" t="s">
        <v>44853</v>
      </c>
      <c r="H6210" s="12" t="str">
        <f t="shared" si="96"/>
        <v>insert into symbol(symbol_id, symbol_name, symbol_type, industry_code, on_market) values('046734','元富92','T','0099P','16/5/12');</v>
      </c>
    </row>
    <row r="6211" spans="1:8">
      <c r="A6211" t="s">
        <v>40262</v>
      </c>
      <c r="B6211" t="s">
        <v>29093</v>
      </c>
      <c r="C6211" s="9" t="s">
        <v>44873</v>
      </c>
      <c r="D6211" s="11" t="s">
        <v>44852</v>
      </c>
      <c r="E6211" s="3" t="s">
        <v>44745</v>
      </c>
      <c r="F6211" t="s">
        <v>12333</v>
      </c>
      <c r="G6211" s="7" t="s">
        <v>44853</v>
      </c>
      <c r="H6211" s="12" t="str">
        <f t="shared" ref="H6211:H6274" si="97">$H$1 &amp; "'" &amp; TRIM(A6211) &amp;"'"  &amp; ",'" &amp; B6211 &amp;"'" &amp; ",'" &amp; C6211 &amp;"'" &amp; ",'" &amp; D6211 &amp;"'" &amp; ",'" &amp; E6211 &amp;"');"</f>
        <v>insert into symbol(symbol_id, symbol_name, symbol_type, industry_code, on_market) values('046735','元富93','T','0099P','16/5/12');</v>
      </c>
    </row>
    <row r="6212" spans="1:8">
      <c r="A6212" t="s">
        <v>40263</v>
      </c>
      <c r="B6212" t="s">
        <v>29094</v>
      </c>
      <c r="C6212" s="9" t="s">
        <v>44873</v>
      </c>
      <c r="D6212" s="11" t="s">
        <v>44852</v>
      </c>
      <c r="E6212" s="3" t="s">
        <v>44745</v>
      </c>
      <c r="F6212" t="s">
        <v>12335</v>
      </c>
      <c r="G6212" s="7" t="s">
        <v>44853</v>
      </c>
      <c r="H6212" s="12" t="str">
        <f t="shared" si="97"/>
        <v>insert into symbol(symbol_id, symbol_name, symbol_type, industry_code, on_market) values('046736','元富94','T','0099P','16/5/12');</v>
      </c>
    </row>
    <row r="6213" spans="1:8">
      <c r="A6213" t="s">
        <v>40264</v>
      </c>
      <c r="B6213" t="s">
        <v>29095</v>
      </c>
      <c r="C6213" s="9" t="s">
        <v>44873</v>
      </c>
      <c r="D6213" s="11" t="s">
        <v>44852</v>
      </c>
      <c r="E6213" s="3" t="s">
        <v>44745</v>
      </c>
      <c r="F6213" t="s">
        <v>12337</v>
      </c>
      <c r="G6213" s="7" t="s">
        <v>44853</v>
      </c>
      <c r="H6213" s="12" t="str">
        <f t="shared" si="97"/>
        <v>insert into symbol(symbol_id, symbol_name, symbol_type, industry_code, on_market) values('046737','康和GB','T','0099P','16/5/12');</v>
      </c>
    </row>
    <row r="6214" spans="1:8">
      <c r="A6214" t="s">
        <v>40265</v>
      </c>
      <c r="B6214" t="s">
        <v>29096</v>
      </c>
      <c r="C6214" s="9" t="s">
        <v>44873</v>
      </c>
      <c r="D6214" s="11" t="s">
        <v>44852</v>
      </c>
      <c r="E6214" s="3" t="s">
        <v>44745</v>
      </c>
      <c r="F6214" t="s">
        <v>12339</v>
      </c>
      <c r="G6214" s="7" t="s">
        <v>44853</v>
      </c>
      <c r="H6214" s="12" t="str">
        <f t="shared" si="97"/>
        <v>insert into symbol(symbol_id, symbol_name, symbol_type, industry_code, on_market) values('046738','群益B1','T','0099P','16/5/12');</v>
      </c>
    </row>
    <row r="6215" spans="1:8">
      <c r="A6215" t="s">
        <v>40266</v>
      </c>
      <c r="B6215" t="s">
        <v>29097</v>
      </c>
      <c r="C6215" s="9" t="s">
        <v>44873</v>
      </c>
      <c r="D6215" s="11" t="s">
        <v>44852</v>
      </c>
      <c r="E6215" s="3" t="s">
        <v>44745</v>
      </c>
      <c r="F6215" t="s">
        <v>12341</v>
      </c>
      <c r="G6215" s="7" t="s">
        <v>44853</v>
      </c>
      <c r="H6215" s="12" t="str">
        <f t="shared" si="97"/>
        <v>insert into symbol(symbol_id, symbol_name, symbol_type, industry_code, on_market) values('046739','群益B2','T','0099P','16/5/12');</v>
      </c>
    </row>
    <row r="6216" spans="1:8">
      <c r="A6216" t="s">
        <v>29098</v>
      </c>
      <c r="B6216" t="s">
        <v>29099</v>
      </c>
      <c r="C6216" s="9" t="s">
        <v>44873</v>
      </c>
      <c r="D6216" s="11" t="s">
        <v>44852</v>
      </c>
      <c r="E6216" s="3" t="s">
        <v>44777</v>
      </c>
      <c r="F6216" t="s">
        <v>12343</v>
      </c>
      <c r="G6216" s="7" t="s">
        <v>44853</v>
      </c>
      <c r="H6216" s="12" t="str">
        <f t="shared" si="97"/>
        <v>insert into symbol(symbol_id, symbol_name, symbol_type, industry_code, on_market) values('04673P','兆豐KF','T','0099P','16/6/23');</v>
      </c>
    </row>
    <row r="6217" spans="1:8">
      <c r="A6217" t="s">
        <v>40267</v>
      </c>
      <c r="B6217" t="s">
        <v>29100</v>
      </c>
      <c r="C6217" s="9" t="s">
        <v>44873</v>
      </c>
      <c r="D6217" s="11" t="s">
        <v>44852</v>
      </c>
      <c r="E6217" s="3" t="s">
        <v>44745</v>
      </c>
      <c r="F6217" t="s">
        <v>12345</v>
      </c>
      <c r="G6217" s="7" t="s">
        <v>44853</v>
      </c>
      <c r="H6217" s="12" t="str">
        <f t="shared" si="97"/>
        <v>insert into symbol(symbol_id, symbol_name, symbol_type, industry_code, on_market) values('046740','群益B3','T','0099P','16/5/12');</v>
      </c>
    </row>
    <row r="6218" spans="1:8">
      <c r="A6218" t="s">
        <v>40268</v>
      </c>
      <c r="B6218" t="s">
        <v>29101</v>
      </c>
      <c r="C6218" s="9" t="s">
        <v>44873</v>
      </c>
      <c r="D6218" s="11" t="s">
        <v>44852</v>
      </c>
      <c r="E6218" s="3" t="s">
        <v>44745</v>
      </c>
      <c r="F6218" t="s">
        <v>12347</v>
      </c>
      <c r="G6218" s="7" t="s">
        <v>44853</v>
      </c>
      <c r="H6218" s="12" t="str">
        <f t="shared" si="97"/>
        <v>insert into symbol(symbol_id, symbol_name, symbol_type, industry_code, on_market) values('046741','群益B4','T','0099P','16/5/12');</v>
      </c>
    </row>
    <row r="6219" spans="1:8">
      <c r="A6219" t="s">
        <v>40269</v>
      </c>
      <c r="B6219" t="s">
        <v>29102</v>
      </c>
      <c r="C6219" s="9" t="s">
        <v>44873</v>
      </c>
      <c r="D6219" s="11" t="s">
        <v>44852</v>
      </c>
      <c r="E6219" s="3" t="s">
        <v>44745</v>
      </c>
      <c r="F6219" t="s">
        <v>12349</v>
      </c>
      <c r="G6219" s="7" t="s">
        <v>44853</v>
      </c>
      <c r="H6219" s="12" t="str">
        <f t="shared" si="97"/>
        <v>insert into symbol(symbol_id, symbol_name, symbol_type, industry_code, on_market) values('046742','群益B5','T','0099P','16/5/12');</v>
      </c>
    </row>
    <row r="6220" spans="1:8">
      <c r="A6220" t="s">
        <v>40270</v>
      </c>
      <c r="B6220" t="s">
        <v>29103</v>
      </c>
      <c r="C6220" s="9" t="s">
        <v>44873</v>
      </c>
      <c r="D6220" s="11" t="s">
        <v>44852</v>
      </c>
      <c r="E6220" s="3" t="s">
        <v>44745</v>
      </c>
      <c r="F6220" t="s">
        <v>12351</v>
      </c>
      <c r="G6220" s="7" t="s">
        <v>44853</v>
      </c>
      <c r="H6220" s="12" t="str">
        <f t="shared" si="97"/>
        <v>insert into symbol(symbol_id, symbol_name, symbol_type, industry_code, on_market) values('046743','群益B6','T','0099P','16/5/12');</v>
      </c>
    </row>
    <row r="6221" spans="1:8">
      <c r="A6221" t="s">
        <v>40271</v>
      </c>
      <c r="B6221" t="s">
        <v>29104</v>
      </c>
      <c r="C6221" s="9" t="s">
        <v>44873</v>
      </c>
      <c r="D6221" s="11" t="s">
        <v>44852</v>
      </c>
      <c r="E6221" s="3" t="s">
        <v>44745</v>
      </c>
      <c r="F6221" t="s">
        <v>12353</v>
      </c>
      <c r="G6221" s="7" t="s">
        <v>44853</v>
      </c>
      <c r="H6221" s="12" t="str">
        <f t="shared" si="97"/>
        <v>insert into symbol(symbol_id, symbol_name, symbol_type, industry_code, on_market) values('046744','群益B7','T','0099P','16/5/12');</v>
      </c>
    </row>
    <row r="6222" spans="1:8">
      <c r="A6222" t="s">
        <v>40272</v>
      </c>
      <c r="B6222" t="s">
        <v>29105</v>
      </c>
      <c r="C6222" s="9" t="s">
        <v>44873</v>
      </c>
      <c r="D6222" s="11" t="s">
        <v>44852</v>
      </c>
      <c r="E6222" s="3" t="s">
        <v>44745</v>
      </c>
      <c r="F6222" t="s">
        <v>12355</v>
      </c>
      <c r="G6222" s="7" t="s">
        <v>44853</v>
      </c>
      <c r="H6222" s="12" t="str">
        <f t="shared" si="97"/>
        <v>insert into symbol(symbol_id, symbol_name, symbol_type, industry_code, on_market) values('046745','群益B8','T','0099P','16/5/12');</v>
      </c>
    </row>
    <row r="6223" spans="1:8">
      <c r="A6223" t="s">
        <v>40273</v>
      </c>
      <c r="B6223" t="s">
        <v>29106</v>
      </c>
      <c r="C6223" s="9" t="s">
        <v>44873</v>
      </c>
      <c r="D6223" s="11" t="s">
        <v>44852</v>
      </c>
      <c r="E6223" s="3" t="s">
        <v>44745</v>
      </c>
      <c r="F6223" t="s">
        <v>12357</v>
      </c>
      <c r="G6223" s="7" t="s">
        <v>44853</v>
      </c>
      <c r="H6223" s="12" t="str">
        <f t="shared" si="97"/>
        <v>insert into symbol(symbol_id, symbol_name, symbol_type, industry_code, on_market) values('046746','群益B9','T','0099P','16/5/12');</v>
      </c>
    </row>
    <row r="6224" spans="1:8">
      <c r="A6224" t="s">
        <v>40274</v>
      </c>
      <c r="B6224" t="s">
        <v>29107</v>
      </c>
      <c r="C6224" s="9" t="s">
        <v>44873</v>
      </c>
      <c r="D6224" s="11" t="s">
        <v>44852</v>
      </c>
      <c r="E6224" s="3" t="s">
        <v>44745</v>
      </c>
      <c r="F6224" t="s">
        <v>12359</v>
      </c>
      <c r="G6224" s="7" t="s">
        <v>44853</v>
      </c>
      <c r="H6224" s="12" t="str">
        <f t="shared" si="97"/>
        <v>insert into symbol(symbol_id, symbol_name, symbol_type, industry_code, on_market) values('046747','群益C2','T','0099P','16/5/12');</v>
      </c>
    </row>
    <row r="6225" spans="1:8">
      <c r="A6225" t="s">
        <v>40275</v>
      </c>
      <c r="B6225" t="s">
        <v>29108</v>
      </c>
      <c r="C6225" s="9" t="s">
        <v>44873</v>
      </c>
      <c r="D6225" s="11" t="s">
        <v>44852</v>
      </c>
      <c r="E6225" s="3" t="s">
        <v>44745</v>
      </c>
      <c r="F6225" t="s">
        <v>12361</v>
      </c>
      <c r="G6225" s="7" t="s">
        <v>44853</v>
      </c>
      <c r="H6225" s="12" t="str">
        <f t="shared" si="97"/>
        <v>insert into symbol(symbol_id, symbol_name, symbol_type, industry_code, on_market) values('046748','群益C3','T','0099P','16/5/12');</v>
      </c>
    </row>
    <row r="6226" spans="1:8">
      <c r="A6226" t="s">
        <v>40276</v>
      </c>
      <c r="B6226" t="s">
        <v>29109</v>
      </c>
      <c r="C6226" s="9" t="s">
        <v>44873</v>
      </c>
      <c r="D6226" s="11" t="s">
        <v>44852</v>
      </c>
      <c r="E6226" s="3" t="s">
        <v>44745</v>
      </c>
      <c r="F6226" t="s">
        <v>12363</v>
      </c>
      <c r="G6226" s="7" t="s">
        <v>44853</v>
      </c>
      <c r="H6226" s="12" t="str">
        <f t="shared" si="97"/>
        <v>insert into symbol(symbol_id, symbol_name, symbol_type, industry_code, on_market) values('046749','中信F2','T','0099P','16/5/12');</v>
      </c>
    </row>
    <row r="6227" spans="1:8">
      <c r="A6227" t="s">
        <v>29110</v>
      </c>
      <c r="B6227" t="s">
        <v>29111</v>
      </c>
      <c r="C6227" s="9" t="s">
        <v>44873</v>
      </c>
      <c r="D6227" s="11" t="s">
        <v>44852</v>
      </c>
      <c r="E6227" s="3" t="s">
        <v>44777</v>
      </c>
      <c r="F6227" t="s">
        <v>12365</v>
      </c>
      <c r="G6227" s="7" t="s">
        <v>44853</v>
      </c>
      <c r="H6227" s="12" t="str">
        <f t="shared" si="97"/>
        <v>insert into symbol(symbol_id, symbol_name, symbol_type, industry_code, on_market) values('04674P','中信AU','T','0099P','16/6/23');</v>
      </c>
    </row>
    <row r="6228" spans="1:8">
      <c r="A6228" t="s">
        <v>40277</v>
      </c>
      <c r="B6228" t="s">
        <v>29112</v>
      </c>
      <c r="C6228" s="9" t="s">
        <v>44873</v>
      </c>
      <c r="D6228" s="11" t="s">
        <v>44852</v>
      </c>
      <c r="E6228" s="3" t="s">
        <v>44745</v>
      </c>
      <c r="F6228" t="s">
        <v>12367</v>
      </c>
      <c r="G6228" s="7" t="s">
        <v>44853</v>
      </c>
      <c r="H6228" s="12" t="str">
        <f t="shared" si="97"/>
        <v>insert into symbol(symbol_id, symbol_name, symbol_type, industry_code, on_market) values('046750','中信F3','T','0099P','16/5/12');</v>
      </c>
    </row>
    <row r="6229" spans="1:8">
      <c r="A6229" t="s">
        <v>40278</v>
      </c>
      <c r="B6229" t="s">
        <v>29113</v>
      </c>
      <c r="C6229" s="9" t="s">
        <v>44873</v>
      </c>
      <c r="D6229" s="11" t="s">
        <v>44852</v>
      </c>
      <c r="E6229" s="3" t="s">
        <v>44745</v>
      </c>
      <c r="F6229" t="s">
        <v>12369</v>
      </c>
      <c r="G6229" s="7" t="s">
        <v>44853</v>
      </c>
      <c r="H6229" s="12" t="str">
        <f t="shared" si="97"/>
        <v>insert into symbol(symbol_id, symbol_name, symbol_type, industry_code, on_market) values('046751','中信F4','T','0099P','16/5/12');</v>
      </c>
    </row>
    <row r="6230" spans="1:8">
      <c r="A6230" t="s">
        <v>40279</v>
      </c>
      <c r="B6230" t="s">
        <v>29114</v>
      </c>
      <c r="C6230" s="9" t="s">
        <v>44873</v>
      </c>
      <c r="D6230" s="11" t="s">
        <v>44852</v>
      </c>
      <c r="E6230" s="3" t="s">
        <v>44745</v>
      </c>
      <c r="F6230" t="s">
        <v>12371</v>
      </c>
      <c r="G6230" s="7" t="s">
        <v>44853</v>
      </c>
      <c r="H6230" s="12" t="str">
        <f t="shared" si="97"/>
        <v>insert into symbol(symbol_id, symbol_name, symbol_type, industry_code, on_market) values('046752','合庫06','T','0099P','16/5/12');</v>
      </c>
    </row>
    <row r="6231" spans="1:8">
      <c r="A6231" t="s">
        <v>40280</v>
      </c>
      <c r="B6231" t="s">
        <v>29115</v>
      </c>
      <c r="C6231" s="9" t="s">
        <v>44873</v>
      </c>
      <c r="D6231" s="11" t="s">
        <v>44852</v>
      </c>
      <c r="E6231" s="3" t="s">
        <v>44745</v>
      </c>
      <c r="F6231" t="s">
        <v>12373</v>
      </c>
      <c r="G6231" s="7" t="s">
        <v>44853</v>
      </c>
      <c r="H6231" s="12" t="str">
        <f t="shared" si="97"/>
        <v>insert into symbol(symbol_id, symbol_name, symbol_type, industry_code, on_market) values('046753','C9永豐','T','0099P','16/5/12');</v>
      </c>
    </row>
    <row r="6232" spans="1:8">
      <c r="A6232" t="s">
        <v>40281</v>
      </c>
      <c r="B6232" t="s">
        <v>29116</v>
      </c>
      <c r="C6232" s="9" t="s">
        <v>44873</v>
      </c>
      <c r="D6232" s="11" t="s">
        <v>44852</v>
      </c>
      <c r="E6232" s="3" t="s">
        <v>44745</v>
      </c>
      <c r="F6232" t="s">
        <v>12375</v>
      </c>
      <c r="G6232" s="7" t="s">
        <v>44853</v>
      </c>
      <c r="H6232" s="12" t="str">
        <f t="shared" si="97"/>
        <v>insert into symbol(symbol_id, symbol_name, symbol_type, industry_code, on_market) values('046754','D1永豐','T','0099P','16/5/12');</v>
      </c>
    </row>
    <row r="6233" spans="1:8">
      <c r="A6233" t="s">
        <v>40282</v>
      </c>
      <c r="B6233" t="s">
        <v>29117</v>
      </c>
      <c r="C6233" s="9" t="s">
        <v>44873</v>
      </c>
      <c r="D6233" s="11" t="s">
        <v>44852</v>
      </c>
      <c r="E6233" s="3" t="s">
        <v>44745</v>
      </c>
      <c r="F6233" t="s">
        <v>12377</v>
      </c>
      <c r="G6233" s="7" t="s">
        <v>44853</v>
      </c>
      <c r="H6233" s="12" t="str">
        <f t="shared" si="97"/>
        <v>insert into symbol(symbol_id, symbol_name, symbol_type, industry_code, on_market) values('046755','D2永豐','T','0099P','16/5/12');</v>
      </c>
    </row>
    <row r="6234" spans="1:8">
      <c r="A6234" t="s">
        <v>40283</v>
      </c>
      <c r="B6234" t="s">
        <v>29118</v>
      </c>
      <c r="C6234" s="9" t="s">
        <v>44873</v>
      </c>
      <c r="D6234" s="11" t="s">
        <v>44852</v>
      </c>
      <c r="E6234" s="3" t="s">
        <v>44745</v>
      </c>
      <c r="F6234" t="s">
        <v>12379</v>
      </c>
      <c r="G6234" s="7" t="s">
        <v>44853</v>
      </c>
      <c r="H6234" s="12" t="str">
        <f t="shared" si="97"/>
        <v>insert into symbol(symbol_id, symbol_name, symbol_type, industry_code, on_market) values('046756','D3永豐','T','0099P','16/5/12');</v>
      </c>
    </row>
    <row r="6235" spans="1:8">
      <c r="A6235" t="s">
        <v>40284</v>
      </c>
      <c r="B6235" t="s">
        <v>29119</v>
      </c>
      <c r="C6235" s="9" t="s">
        <v>44873</v>
      </c>
      <c r="D6235" s="11" t="s">
        <v>44852</v>
      </c>
      <c r="E6235" s="3" t="s">
        <v>44745</v>
      </c>
      <c r="F6235" t="s">
        <v>12381</v>
      </c>
      <c r="G6235" s="7" t="s">
        <v>44853</v>
      </c>
      <c r="H6235" s="12" t="str">
        <f t="shared" si="97"/>
        <v>insert into symbol(symbol_id, symbol_name, symbol_type, industry_code, on_market) values('046757','18國泰','T','0099P','16/5/12');</v>
      </c>
    </row>
    <row r="6236" spans="1:8">
      <c r="A6236" t="s">
        <v>40285</v>
      </c>
      <c r="B6236" t="s">
        <v>29120</v>
      </c>
      <c r="C6236" s="9" t="s">
        <v>44873</v>
      </c>
      <c r="D6236" s="11" t="s">
        <v>44852</v>
      </c>
      <c r="E6236" s="3" t="s">
        <v>44745</v>
      </c>
      <c r="F6236" t="s">
        <v>12383</v>
      </c>
      <c r="G6236" s="7" t="s">
        <v>44853</v>
      </c>
      <c r="H6236" s="12" t="str">
        <f t="shared" si="97"/>
        <v>insert into symbol(symbol_id, symbol_name, symbol_type, industry_code, on_market) values('046758','富邦11','T','0099P','16/5/12');</v>
      </c>
    </row>
    <row r="6237" spans="1:8">
      <c r="A6237" t="s">
        <v>40286</v>
      </c>
      <c r="B6237" t="s">
        <v>29121</v>
      </c>
      <c r="C6237" s="9" t="s">
        <v>44873</v>
      </c>
      <c r="D6237" s="11" t="s">
        <v>44852</v>
      </c>
      <c r="E6237" s="3" t="s">
        <v>44745</v>
      </c>
      <c r="F6237" t="s">
        <v>12385</v>
      </c>
      <c r="G6237" s="7" t="s">
        <v>44853</v>
      </c>
      <c r="H6237" s="12" t="str">
        <f t="shared" si="97"/>
        <v>insert into symbol(symbol_id, symbol_name, symbol_type, industry_code, on_market) values('046759','富邦12','T','0099P','16/5/12');</v>
      </c>
    </row>
    <row r="6238" spans="1:8">
      <c r="A6238" t="s">
        <v>29122</v>
      </c>
      <c r="B6238" t="s">
        <v>29123</v>
      </c>
      <c r="C6238" s="9" t="s">
        <v>44873</v>
      </c>
      <c r="D6238" s="11" t="s">
        <v>44852</v>
      </c>
      <c r="E6238" s="3" t="s">
        <v>44777</v>
      </c>
      <c r="F6238" t="s">
        <v>12387</v>
      </c>
      <c r="G6238" s="7" t="s">
        <v>44853</v>
      </c>
      <c r="H6238" s="12" t="str">
        <f t="shared" si="97"/>
        <v>insert into symbol(symbol_id, symbol_name, symbol_type, industry_code, on_market) values('04675P','中信AV','T','0099P','16/6/23');</v>
      </c>
    </row>
    <row r="6239" spans="1:8">
      <c r="A6239" t="s">
        <v>40287</v>
      </c>
      <c r="B6239" t="s">
        <v>29124</v>
      </c>
      <c r="C6239" s="9" t="s">
        <v>44873</v>
      </c>
      <c r="D6239" s="11" t="s">
        <v>44852</v>
      </c>
      <c r="E6239" s="3" t="s">
        <v>44745</v>
      </c>
      <c r="F6239" t="s">
        <v>12389</v>
      </c>
      <c r="G6239" s="7" t="s">
        <v>44853</v>
      </c>
      <c r="H6239" s="12" t="str">
        <f t="shared" si="97"/>
        <v>insert into symbol(symbol_id, symbol_name, symbol_type, industry_code, on_market) values('046760','富邦13','T','0099P','16/5/12');</v>
      </c>
    </row>
    <row r="6240" spans="1:8">
      <c r="A6240" t="s">
        <v>40288</v>
      </c>
      <c r="B6240" t="s">
        <v>29125</v>
      </c>
      <c r="C6240" s="9" t="s">
        <v>44873</v>
      </c>
      <c r="D6240" s="11" t="s">
        <v>44852</v>
      </c>
      <c r="E6240" s="3" t="s">
        <v>44745</v>
      </c>
      <c r="F6240" t="s">
        <v>12391</v>
      </c>
      <c r="G6240" s="7" t="s">
        <v>44853</v>
      </c>
      <c r="H6240" s="12" t="str">
        <f t="shared" si="97"/>
        <v>insert into symbol(symbol_id, symbol_name, symbol_type, industry_code, on_market) values('046761','富邦14','T','0099P','16/5/12');</v>
      </c>
    </row>
    <row r="6241" spans="1:8">
      <c r="A6241" t="s">
        <v>40289</v>
      </c>
      <c r="B6241" t="s">
        <v>29126</v>
      </c>
      <c r="C6241" s="9" t="s">
        <v>44873</v>
      </c>
      <c r="D6241" s="11" t="s">
        <v>44852</v>
      </c>
      <c r="E6241" s="3" t="s">
        <v>44745</v>
      </c>
      <c r="F6241" t="s">
        <v>12393</v>
      </c>
      <c r="G6241" s="7" t="s">
        <v>44853</v>
      </c>
      <c r="H6241" s="12" t="str">
        <f t="shared" si="97"/>
        <v>insert into symbol(symbol_id, symbol_name, symbol_type, industry_code, on_market) values('046762','富邦15','T','0099P','16/5/12');</v>
      </c>
    </row>
    <row r="6242" spans="1:8">
      <c r="A6242" t="s">
        <v>40290</v>
      </c>
      <c r="B6242" t="s">
        <v>29127</v>
      </c>
      <c r="C6242" s="9" t="s">
        <v>44873</v>
      </c>
      <c r="D6242" s="11" t="s">
        <v>44852</v>
      </c>
      <c r="E6242" s="3" t="s">
        <v>44745</v>
      </c>
      <c r="F6242" t="s">
        <v>12395</v>
      </c>
      <c r="G6242" s="7" t="s">
        <v>44853</v>
      </c>
      <c r="H6242" s="12" t="str">
        <f t="shared" si="97"/>
        <v>insert into symbol(symbol_id, symbol_name, symbol_type, industry_code, on_market) values('046763','富邦16','T','0099P','16/5/12');</v>
      </c>
    </row>
    <row r="6243" spans="1:8">
      <c r="A6243" t="s">
        <v>40291</v>
      </c>
      <c r="B6243" t="s">
        <v>29128</v>
      </c>
      <c r="C6243" s="9" t="s">
        <v>44873</v>
      </c>
      <c r="D6243" s="11" t="s">
        <v>44852</v>
      </c>
      <c r="E6243" s="3" t="s">
        <v>44745</v>
      </c>
      <c r="F6243" t="s">
        <v>12397</v>
      </c>
      <c r="G6243" s="7" t="s">
        <v>44853</v>
      </c>
      <c r="H6243" s="12" t="str">
        <f t="shared" si="97"/>
        <v>insert into symbol(symbol_id, symbol_name, symbol_type, industry_code, on_market) values('046764','統一NC','T','0099P','16/5/12');</v>
      </c>
    </row>
    <row r="6244" spans="1:8">
      <c r="A6244" t="s">
        <v>40292</v>
      </c>
      <c r="B6244" t="s">
        <v>29129</v>
      </c>
      <c r="C6244" s="9" t="s">
        <v>44873</v>
      </c>
      <c r="D6244" s="11" t="s">
        <v>44852</v>
      </c>
      <c r="E6244" s="3" t="s">
        <v>44745</v>
      </c>
      <c r="F6244" t="s">
        <v>12399</v>
      </c>
      <c r="G6244" s="7" t="s">
        <v>44853</v>
      </c>
      <c r="H6244" s="12" t="str">
        <f t="shared" si="97"/>
        <v>insert into symbol(symbol_id, symbol_name, symbol_type, industry_code, on_market) values('046765','統一ND','T','0099P','16/5/12');</v>
      </c>
    </row>
    <row r="6245" spans="1:8">
      <c r="A6245" t="s">
        <v>40293</v>
      </c>
      <c r="B6245" t="s">
        <v>29130</v>
      </c>
      <c r="C6245" s="9" t="s">
        <v>44873</v>
      </c>
      <c r="D6245" s="11" t="s">
        <v>44852</v>
      </c>
      <c r="E6245" s="3" t="s">
        <v>44745</v>
      </c>
      <c r="F6245" t="s">
        <v>12401</v>
      </c>
      <c r="G6245" s="7" t="s">
        <v>44853</v>
      </c>
      <c r="H6245" s="12" t="str">
        <f t="shared" si="97"/>
        <v>insert into symbol(symbol_id, symbol_name, symbol_type, industry_code, on_market) values('046766','統一NE','T','0099P','16/5/12');</v>
      </c>
    </row>
    <row r="6246" spans="1:8">
      <c r="A6246" t="s">
        <v>40294</v>
      </c>
      <c r="B6246" t="s">
        <v>29131</v>
      </c>
      <c r="C6246" s="9" t="s">
        <v>44873</v>
      </c>
      <c r="D6246" s="11" t="s">
        <v>44852</v>
      </c>
      <c r="E6246" s="3" t="s">
        <v>44745</v>
      </c>
      <c r="F6246" t="s">
        <v>12403</v>
      </c>
      <c r="G6246" s="7" t="s">
        <v>44853</v>
      </c>
      <c r="H6246" s="12" t="str">
        <f t="shared" si="97"/>
        <v>insert into symbol(symbol_id, symbol_name, symbol_type, industry_code, on_market) values('046767','統一NF','T','0099P','16/5/12');</v>
      </c>
    </row>
    <row r="6247" spans="1:8">
      <c r="A6247" t="s">
        <v>40295</v>
      </c>
      <c r="B6247" t="s">
        <v>29132</v>
      </c>
      <c r="C6247" s="9" t="s">
        <v>44873</v>
      </c>
      <c r="D6247" s="11" t="s">
        <v>44852</v>
      </c>
      <c r="E6247" s="3" t="s">
        <v>44745</v>
      </c>
      <c r="F6247" t="s">
        <v>12405</v>
      </c>
      <c r="G6247" s="7" t="s">
        <v>44853</v>
      </c>
      <c r="H6247" s="12" t="str">
        <f t="shared" si="97"/>
        <v>insert into symbol(symbol_id, symbol_name, symbol_type, industry_code, on_market) values('046768','統一NG','T','0099P','16/5/12');</v>
      </c>
    </row>
    <row r="6248" spans="1:8">
      <c r="A6248" t="s">
        <v>40296</v>
      </c>
      <c r="B6248" t="s">
        <v>29133</v>
      </c>
      <c r="C6248" s="9" t="s">
        <v>44873</v>
      </c>
      <c r="D6248" s="11" t="s">
        <v>44852</v>
      </c>
      <c r="E6248" s="3" t="s">
        <v>44745</v>
      </c>
      <c r="F6248" t="s">
        <v>12407</v>
      </c>
      <c r="G6248" s="7" t="s">
        <v>44853</v>
      </c>
      <c r="H6248" s="12" t="str">
        <f t="shared" si="97"/>
        <v>insert into symbol(symbol_id, symbol_name, symbol_type, industry_code, on_market) values('046769','統一NH','T','0099P','16/5/12');</v>
      </c>
    </row>
    <row r="6249" spans="1:8">
      <c r="A6249" t="s">
        <v>29134</v>
      </c>
      <c r="B6249" t="s">
        <v>29135</v>
      </c>
      <c r="C6249" s="9" t="s">
        <v>44873</v>
      </c>
      <c r="D6249" s="11" t="s">
        <v>44852</v>
      </c>
      <c r="E6249" s="3" t="s">
        <v>44777</v>
      </c>
      <c r="F6249" t="s">
        <v>12409</v>
      </c>
      <c r="G6249" s="7" t="s">
        <v>44853</v>
      </c>
      <c r="H6249" s="12" t="str">
        <f t="shared" si="97"/>
        <v>insert into symbol(symbol_id, symbol_name, symbol_type, industry_code, on_market) values('04676P','中信AW','T','0099P','16/6/23');</v>
      </c>
    </row>
    <row r="6250" spans="1:8">
      <c r="A6250" t="s">
        <v>40297</v>
      </c>
      <c r="B6250" t="s">
        <v>29136</v>
      </c>
      <c r="C6250" s="9" t="s">
        <v>44873</v>
      </c>
      <c r="D6250" s="11" t="s">
        <v>44852</v>
      </c>
      <c r="E6250" s="3" t="s">
        <v>44745</v>
      </c>
      <c r="F6250" t="s">
        <v>12411</v>
      </c>
      <c r="G6250" s="7" t="s">
        <v>44853</v>
      </c>
      <c r="H6250" s="12" t="str">
        <f t="shared" si="97"/>
        <v>insert into symbol(symbol_id, symbol_name, symbol_type, industry_code, on_market) values('046770','統一NJ','T','0099P','16/5/12');</v>
      </c>
    </row>
    <row r="6251" spans="1:8">
      <c r="A6251" t="s">
        <v>40298</v>
      </c>
      <c r="B6251" t="s">
        <v>29137</v>
      </c>
      <c r="C6251" s="9" t="s">
        <v>44873</v>
      </c>
      <c r="D6251" s="11" t="s">
        <v>44852</v>
      </c>
      <c r="E6251" s="3" t="s">
        <v>44745</v>
      </c>
      <c r="F6251" t="s">
        <v>12413</v>
      </c>
      <c r="G6251" s="7" t="s">
        <v>44853</v>
      </c>
      <c r="H6251" s="12" t="str">
        <f t="shared" si="97"/>
        <v>insert into symbol(symbol_id, symbol_name, symbol_type, industry_code, on_market) values('046771','日盛EF','T','0099P','16/5/12');</v>
      </c>
    </row>
    <row r="6252" spans="1:8">
      <c r="A6252" t="s">
        <v>40299</v>
      </c>
      <c r="B6252" t="s">
        <v>29138</v>
      </c>
      <c r="C6252" s="9" t="s">
        <v>44873</v>
      </c>
      <c r="D6252" s="11" t="s">
        <v>44852</v>
      </c>
      <c r="E6252" s="3" t="s">
        <v>44745</v>
      </c>
      <c r="F6252" t="s">
        <v>12415</v>
      </c>
      <c r="G6252" s="7" t="s">
        <v>44853</v>
      </c>
      <c r="H6252" s="12" t="str">
        <f t="shared" si="97"/>
        <v>insert into symbol(symbol_id, symbol_name, symbol_type, industry_code, on_market) values('046772','日盛EG','T','0099P','16/5/12');</v>
      </c>
    </row>
    <row r="6253" spans="1:8">
      <c r="A6253" t="s">
        <v>40300</v>
      </c>
      <c r="B6253" t="s">
        <v>29139</v>
      </c>
      <c r="C6253" s="9" t="s">
        <v>44873</v>
      </c>
      <c r="D6253" s="11" t="s">
        <v>44852</v>
      </c>
      <c r="E6253" s="3" t="s">
        <v>44745</v>
      </c>
      <c r="F6253" t="s">
        <v>12417</v>
      </c>
      <c r="G6253" s="7" t="s">
        <v>44853</v>
      </c>
      <c r="H6253" s="12" t="str">
        <f t="shared" si="97"/>
        <v>insert into symbol(symbol_id, symbol_name, symbol_type, industry_code, on_market) values('046773','日盛EH','T','0099P','16/5/12');</v>
      </c>
    </row>
    <row r="6254" spans="1:8">
      <c r="A6254" t="s">
        <v>40301</v>
      </c>
      <c r="B6254" t="s">
        <v>29140</v>
      </c>
      <c r="C6254" s="9" t="s">
        <v>44873</v>
      </c>
      <c r="D6254" s="11" t="s">
        <v>44852</v>
      </c>
      <c r="E6254" s="3" t="s">
        <v>44745</v>
      </c>
      <c r="F6254" t="s">
        <v>12419</v>
      </c>
      <c r="G6254" s="7" t="s">
        <v>44853</v>
      </c>
      <c r="H6254" s="12" t="str">
        <f t="shared" si="97"/>
        <v>insert into symbol(symbol_id, symbol_name, symbol_type, industry_code, on_market) values('046774','日盛EJ','T','0099P','16/5/12');</v>
      </c>
    </row>
    <row r="6255" spans="1:8">
      <c r="A6255" t="s">
        <v>40302</v>
      </c>
      <c r="B6255" t="s">
        <v>29141</v>
      </c>
      <c r="C6255" s="9" t="s">
        <v>44873</v>
      </c>
      <c r="D6255" s="11" t="s">
        <v>44852</v>
      </c>
      <c r="E6255" s="3" t="s">
        <v>44745</v>
      </c>
      <c r="F6255" t="s">
        <v>12421</v>
      </c>
      <c r="G6255" s="7" t="s">
        <v>44853</v>
      </c>
      <c r="H6255" s="12" t="str">
        <f t="shared" si="97"/>
        <v>insert into symbol(symbol_id, symbol_name, symbol_type, industry_code, on_market) values('046775','日盛EK','T','0099P','16/5/12');</v>
      </c>
    </row>
    <row r="6256" spans="1:8">
      <c r="A6256" t="s">
        <v>40303</v>
      </c>
      <c r="B6256" t="s">
        <v>29142</v>
      </c>
      <c r="C6256" s="9" t="s">
        <v>44873</v>
      </c>
      <c r="D6256" s="11" t="s">
        <v>44852</v>
      </c>
      <c r="E6256" s="3" t="s">
        <v>44745</v>
      </c>
      <c r="F6256" t="s">
        <v>12423</v>
      </c>
      <c r="G6256" s="7" t="s">
        <v>44853</v>
      </c>
      <c r="H6256" s="12" t="str">
        <f t="shared" si="97"/>
        <v>insert into symbol(symbol_id, symbol_name, symbol_type, industry_code, on_market) values('046776','日盛EL','T','0099P','16/5/12');</v>
      </c>
    </row>
    <row r="6257" spans="1:8">
      <c r="A6257" t="s">
        <v>40304</v>
      </c>
      <c r="B6257" t="s">
        <v>29143</v>
      </c>
      <c r="C6257" s="9" t="s">
        <v>44873</v>
      </c>
      <c r="D6257" s="11" t="s">
        <v>44852</v>
      </c>
      <c r="E6257" s="3" t="s">
        <v>44745</v>
      </c>
      <c r="F6257" t="s">
        <v>12425</v>
      </c>
      <c r="G6257" s="7" t="s">
        <v>44853</v>
      </c>
      <c r="H6257" s="12" t="str">
        <f t="shared" si="97"/>
        <v>insert into symbol(symbol_id, symbol_name, symbol_type, industry_code, on_market) values('046777','日盛EM','T','0099P','16/5/12');</v>
      </c>
    </row>
    <row r="6258" spans="1:8">
      <c r="A6258" t="s">
        <v>40305</v>
      </c>
      <c r="B6258" t="s">
        <v>29144</v>
      </c>
      <c r="C6258" s="9" t="s">
        <v>44873</v>
      </c>
      <c r="D6258" s="11" t="s">
        <v>44852</v>
      </c>
      <c r="E6258" s="3" t="s">
        <v>44748</v>
      </c>
      <c r="F6258" t="s">
        <v>12427</v>
      </c>
      <c r="G6258" s="7" t="s">
        <v>44853</v>
      </c>
      <c r="H6258" s="12" t="str">
        <f t="shared" si="97"/>
        <v>insert into symbol(symbol_id, symbol_name, symbol_type, industry_code, on_market) values('046778','群益C7','T','0099P','16/5/13');</v>
      </c>
    </row>
    <row r="6259" spans="1:8">
      <c r="A6259" t="s">
        <v>40306</v>
      </c>
      <c r="B6259" t="s">
        <v>29145</v>
      </c>
      <c r="C6259" s="9" t="s">
        <v>44873</v>
      </c>
      <c r="D6259" s="11" t="s">
        <v>44852</v>
      </c>
      <c r="E6259" s="3" t="s">
        <v>44748</v>
      </c>
      <c r="F6259" t="s">
        <v>12429</v>
      </c>
      <c r="G6259" s="7" t="s">
        <v>44853</v>
      </c>
      <c r="H6259" s="12" t="str">
        <f t="shared" si="97"/>
        <v>insert into symbol(symbol_id, symbol_name, symbol_type, industry_code, on_market) values('046779','群益C8','T','0099P','16/5/13');</v>
      </c>
    </row>
    <row r="6260" spans="1:8">
      <c r="A6260" t="s">
        <v>29146</v>
      </c>
      <c r="B6260" t="s">
        <v>29147</v>
      </c>
      <c r="C6260" s="9" t="s">
        <v>44873</v>
      </c>
      <c r="D6260" s="11" t="s">
        <v>44852</v>
      </c>
      <c r="E6260" s="3" t="s">
        <v>44619</v>
      </c>
      <c r="F6260" t="s">
        <v>12431</v>
      </c>
      <c r="G6260" s="7" t="s">
        <v>44853</v>
      </c>
      <c r="H6260" s="12" t="str">
        <f t="shared" si="97"/>
        <v>insert into symbol(symbol_id, symbol_name, symbol_type, industry_code, on_market) values('04677P','中信BA','T','0099P','16/6/24');</v>
      </c>
    </row>
    <row r="6261" spans="1:8">
      <c r="A6261" t="s">
        <v>40307</v>
      </c>
      <c r="B6261" t="s">
        <v>29148</v>
      </c>
      <c r="C6261" s="9" t="s">
        <v>44873</v>
      </c>
      <c r="D6261" s="11" t="s">
        <v>44852</v>
      </c>
      <c r="E6261" s="3" t="s">
        <v>44748</v>
      </c>
      <c r="F6261" t="s">
        <v>12433</v>
      </c>
      <c r="G6261" s="7" t="s">
        <v>44853</v>
      </c>
      <c r="H6261" s="12" t="str">
        <f t="shared" si="97"/>
        <v>insert into symbol(symbol_id, symbol_name, symbol_type, industry_code, on_market) values('046780','群益C9','T','0099P','16/5/13');</v>
      </c>
    </row>
    <row r="6262" spans="1:8">
      <c r="A6262" t="s">
        <v>40308</v>
      </c>
      <c r="B6262" t="s">
        <v>29149</v>
      </c>
      <c r="C6262" s="9" t="s">
        <v>44873</v>
      </c>
      <c r="D6262" s="11" t="s">
        <v>44852</v>
      </c>
      <c r="E6262" s="3" t="s">
        <v>44748</v>
      </c>
      <c r="F6262" t="s">
        <v>12435</v>
      </c>
      <c r="G6262" s="7" t="s">
        <v>44853</v>
      </c>
      <c r="H6262" s="12" t="str">
        <f t="shared" si="97"/>
        <v>insert into symbol(symbol_id, symbol_name, symbol_type, industry_code, on_market) values('046781','群益D1','T','0099P','16/5/13');</v>
      </c>
    </row>
    <row r="6263" spans="1:8">
      <c r="A6263" t="s">
        <v>40309</v>
      </c>
      <c r="B6263" t="s">
        <v>29150</v>
      </c>
      <c r="C6263" s="9" t="s">
        <v>44873</v>
      </c>
      <c r="D6263" s="11" t="s">
        <v>44852</v>
      </c>
      <c r="E6263" s="3" t="s">
        <v>44748</v>
      </c>
      <c r="F6263" t="s">
        <v>12437</v>
      </c>
      <c r="G6263" s="7" t="s">
        <v>44853</v>
      </c>
      <c r="H6263" s="12" t="str">
        <f t="shared" si="97"/>
        <v>insert into symbol(symbol_id, symbol_name, symbol_type, industry_code, on_market) values('046782','D7永豐','T','0099P','16/5/13');</v>
      </c>
    </row>
    <row r="6264" spans="1:8">
      <c r="A6264" t="s">
        <v>40310</v>
      </c>
      <c r="B6264" t="s">
        <v>29151</v>
      </c>
      <c r="C6264" s="9" t="s">
        <v>44873</v>
      </c>
      <c r="D6264" s="11" t="s">
        <v>44852</v>
      </c>
      <c r="E6264" s="3" t="s">
        <v>44748</v>
      </c>
      <c r="F6264" t="s">
        <v>12439</v>
      </c>
      <c r="G6264" s="7" t="s">
        <v>44853</v>
      </c>
      <c r="H6264" s="12" t="str">
        <f t="shared" si="97"/>
        <v>insert into symbol(symbol_id, symbol_name, symbol_type, industry_code, on_market) values('046783','D8永豐','T','0099P','16/5/13');</v>
      </c>
    </row>
    <row r="6265" spans="1:8">
      <c r="A6265" t="s">
        <v>40311</v>
      </c>
      <c r="B6265" t="s">
        <v>29152</v>
      </c>
      <c r="C6265" s="9" t="s">
        <v>44873</v>
      </c>
      <c r="D6265" s="11" t="s">
        <v>44852</v>
      </c>
      <c r="E6265" s="3" t="s">
        <v>44748</v>
      </c>
      <c r="F6265" t="s">
        <v>12441</v>
      </c>
      <c r="G6265" s="7" t="s">
        <v>44853</v>
      </c>
      <c r="H6265" s="12" t="str">
        <f t="shared" si="97"/>
        <v>insert into symbol(symbol_id, symbol_name, symbol_type, industry_code, on_market) values('046784','D9永豐','T','0099P','16/5/13');</v>
      </c>
    </row>
    <row r="6266" spans="1:8">
      <c r="A6266" t="s">
        <v>40312</v>
      </c>
      <c r="B6266" t="s">
        <v>29153</v>
      </c>
      <c r="C6266" s="9" t="s">
        <v>44873</v>
      </c>
      <c r="D6266" s="11" t="s">
        <v>44852</v>
      </c>
      <c r="E6266" s="3" t="s">
        <v>44748</v>
      </c>
      <c r="F6266" t="s">
        <v>12443</v>
      </c>
      <c r="G6266" s="7" t="s">
        <v>44853</v>
      </c>
      <c r="H6266" s="12" t="str">
        <f t="shared" si="97"/>
        <v>insert into symbol(symbol_id, symbol_name, symbol_type, industry_code, on_market) values('046785','E1永豐','T','0099P','16/5/13');</v>
      </c>
    </row>
    <row r="6267" spans="1:8">
      <c r="A6267" t="s">
        <v>40313</v>
      </c>
      <c r="B6267" t="s">
        <v>29154</v>
      </c>
      <c r="C6267" s="9" t="s">
        <v>44873</v>
      </c>
      <c r="D6267" s="11" t="s">
        <v>44852</v>
      </c>
      <c r="E6267" s="3" t="s">
        <v>44748</v>
      </c>
      <c r="F6267" t="s">
        <v>12445</v>
      </c>
      <c r="G6267" s="7" t="s">
        <v>44853</v>
      </c>
      <c r="H6267" s="12" t="str">
        <f t="shared" si="97"/>
        <v>insert into symbol(symbol_id, symbol_name, symbol_type, industry_code, on_market) values('046786','E2永豐','T','0099P','16/5/13');</v>
      </c>
    </row>
    <row r="6268" spans="1:8">
      <c r="A6268" t="s">
        <v>40314</v>
      </c>
      <c r="B6268" t="s">
        <v>29155</v>
      </c>
      <c r="C6268" s="9" t="s">
        <v>44873</v>
      </c>
      <c r="D6268" s="11" t="s">
        <v>44852</v>
      </c>
      <c r="E6268" s="3" t="s">
        <v>44748</v>
      </c>
      <c r="F6268" t="s">
        <v>12447</v>
      </c>
      <c r="G6268" s="7" t="s">
        <v>44853</v>
      </c>
      <c r="H6268" s="12" t="str">
        <f t="shared" si="97"/>
        <v>insert into symbol(symbol_id, symbol_name, symbol_type, industry_code, on_market) values('046787','統一NL','T','0099P','16/5/13');</v>
      </c>
    </row>
    <row r="6269" spans="1:8">
      <c r="A6269" t="s">
        <v>40315</v>
      </c>
      <c r="B6269" t="s">
        <v>29156</v>
      </c>
      <c r="C6269" s="9" t="s">
        <v>44873</v>
      </c>
      <c r="D6269" s="11" t="s">
        <v>44852</v>
      </c>
      <c r="E6269" s="3" t="s">
        <v>44748</v>
      </c>
      <c r="F6269" t="s">
        <v>12449</v>
      </c>
      <c r="G6269" s="7" t="s">
        <v>44853</v>
      </c>
      <c r="H6269" s="12" t="str">
        <f t="shared" si="97"/>
        <v>insert into symbol(symbol_id, symbol_name, symbol_type, industry_code, on_market) values('046788','統一NM','T','0099P','16/5/13');</v>
      </c>
    </row>
    <row r="6270" spans="1:8">
      <c r="A6270" t="s">
        <v>40316</v>
      </c>
      <c r="B6270" t="s">
        <v>29157</v>
      </c>
      <c r="C6270" s="9" t="s">
        <v>44873</v>
      </c>
      <c r="D6270" s="11" t="s">
        <v>44852</v>
      </c>
      <c r="E6270" s="3" t="s">
        <v>44748</v>
      </c>
      <c r="F6270" t="s">
        <v>12451</v>
      </c>
      <c r="G6270" s="7" t="s">
        <v>44853</v>
      </c>
      <c r="H6270" s="12" t="str">
        <f t="shared" si="97"/>
        <v>insert into symbol(symbol_id, symbol_name, symbol_type, industry_code, on_market) values('046789','日盛EP','T','0099P','16/5/13');</v>
      </c>
    </row>
    <row r="6271" spans="1:8">
      <c r="A6271" t="s">
        <v>29158</v>
      </c>
      <c r="B6271" t="s">
        <v>29159</v>
      </c>
      <c r="C6271" s="9" t="s">
        <v>44873</v>
      </c>
      <c r="D6271" s="11" t="s">
        <v>44852</v>
      </c>
      <c r="E6271" s="3" t="s">
        <v>44619</v>
      </c>
      <c r="F6271" t="s">
        <v>12453</v>
      </c>
      <c r="G6271" s="7" t="s">
        <v>44853</v>
      </c>
      <c r="H6271" s="12" t="str">
        <f t="shared" si="97"/>
        <v>insert into symbol(symbol_id, symbol_name, symbol_type, industry_code, on_market) values('04678P','兆豐KL','T','0099P','16/6/24');</v>
      </c>
    </row>
    <row r="6272" spans="1:8">
      <c r="A6272" t="s">
        <v>40317</v>
      </c>
      <c r="B6272" t="s">
        <v>29160</v>
      </c>
      <c r="C6272" s="9" t="s">
        <v>44873</v>
      </c>
      <c r="D6272" s="11" t="s">
        <v>44852</v>
      </c>
      <c r="E6272" s="3" t="s">
        <v>44748</v>
      </c>
      <c r="F6272" t="s">
        <v>12455</v>
      </c>
      <c r="G6272" s="7" t="s">
        <v>44853</v>
      </c>
      <c r="H6272" s="12" t="str">
        <f t="shared" si="97"/>
        <v>insert into symbol(symbol_id, symbol_name, symbol_type, industry_code, on_market) values('046790','E9凱基','T','0099P','16/5/13');</v>
      </c>
    </row>
    <row r="6273" spans="1:8">
      <c r="A6273" t="s">
        <v>40318</v>
      </c>
      <c r="B6273" t="s">
        <v>29161</v>
      </c>
      <c r="C6273" s="9" t="s">
        <v>44873</v>
      </c>
      <c r="D6273" s="11" t="s">
        <v>44852</v>
      </c>
      <c r="E6273" s="3" t="s">
        <v>44748</v>
      </c>
      <c r="F6273" t="s">
        <v>12457</v>
      </c>
      <c r="G6273" s="7" t="s">
        <v>44853</v>
      </c>
      <c r="H6273" s="12" t="str">
        <f t="shared" si="97"/>
        <v>insert into symbol(symbol_id, symbol_name, symbol_type, industry_code, on_market) values('046791','F1凱基','T','0099P','16/5/13');</v>
      </c>
    </row>
    <row r="6274" spans="1:8">
      <c r="A6274" t="s">
        <v>40319</v>
      </c>
      <c r="B6274" t="s">
        <v>29162</v>
      </c>
      <c r="C6274" s="9" t="s">
        <v>44873</v>
      </c>
      <c r="D6274" s="11" t="s">
        <v>44852</v>
      </c>
      <c r="E6274" s="3" t="s">
        <v>44748</v>
      </c>
      <c r="F6274" t="s">
        <v>12459</v>
      </c>
      <c r="G6274" s="7" t="s">
        <v>44853</v>
      </c>
      <c r="H6274" s="12" t="str">
        <f t="shared" si="97"/>
        <v>insert into symbol(symbol_id, symbol_name, symbol_type, industry_code, on_market) values('046792','F3凱基','T','0099P','16/5/13');</v>
      </c>
    </row>
    <row r="6275" spans="1:8">
      <c r="A6275" t="s">
        <v>40320</v>
      </c>
      <c r="B6275" t="s">
        <v>29163</v>
      </c>
      <c r="C6275" s="9" t="s">
        <v>44873</v>
      </c>
      <c r="D6275" s="11" t="s">
        <v>44852</v>
      </c>
      <c r="E6275" s="3" t="s">
        <v>44748</v>
      </c>
      <c r="F6275" t="s">
        <v>12461</v>
      </c>
      <c r="G6275" s="7" t="s">
        <v>44853</v>
      </c>
      <c r="H6275" s="12" t="str">
        <f t="shared" ref="H6275:H6338" si="98">$H$1 &amp; "'" &amp; TRIM(A6275) &amp;"'"  &amp; ",'" &amp; B6275 &amp;"'" &amp; ",'" &amp; C6275 &amp;"'" &amp; ",'" &amp; D6275 &amp;"'" &amp; ",'" &amp; E6275 &amp;"');"</f>
        <v>insert into symbol(symbol_id, symbol_name, symbol_type, industry_code, on_market) values('046793','F4凱基','T','0099P','16/5/13');</v>
      </c>
    </row>
    <row r="6276" spans="1:8">
      <c r="A6276" t="s">
        <v>40321</v>
      </c>
      <c r="B6276" t="s">
        <v>29164</v>
      </c>
      <c r="C6276" s="9" t="s">
        <v>44873</v>
      </c>
      <c r="D6276" s="11" t="s">
        <v>44852</v>
      </c>
      <c r="E6276" s="3" t="s">
        <v>44748</v>
      </c>
      <c r="F6276" t="s">
        <v>12463</v>
      </c>
      <c r="G6276" s="7" t="s">
        <v>44853</v>
      </c>
      <c r="H6276" s="12" t="str">
        <f t="shared" si="98"/>
        <v>insert into symbol(symbol_id, symbol_name, symbol_type, industry_code, on_market) values('046794','F5凱基','T','0099P','16/5/13');</v>
      </c>
    </row>
    <row r="6277" spans="1:8">
      <c r="A6277" t="s">
        <v>40322</v>
      </c>
      <c r="B6277" t="s">
        <v>29165</v>
      </c>
      <c r="C6277" s="9" t="s">
        <v>44873</v>
      </c>
      <c r="D6277" s="11" t="s">
        <v>44852</v>
      </c>
      <c r="E6277" s="3" t="s">
        <v>44748</v>
      </c>
      <c r="F6277" t="s">
        <v>12465</v>
      </c>
      <c r="G6277" s="7" t="s">
        <v>44853</v>
      </c>
      <c r="H6277" s="12" t="str">
        <f t="shared" si="98"/>
        <v>insert into symbol(symbol_id, symbol_name, symbol_type, industry_code, on_market) values('046795','F6凱基','T','0099P','16/5/13');</v>
      </c>
    </row>
    <row r="6278" spans="1:8">
      <c r="A6278" t="s">
        <v>40323</v>
      </c>
      <c r="B6278" t="s">
        <v>29166</v>
      </c>
      <c r="C6278" s="9" t="s">
        <v>44873</v>
      </c>
      <c r="D6278" s="11" t="s">
        <v>44852</v>
      </c>
      <c r="E6278" s="3" t="s">
        <v>44748</v>
      </c>
      <c r="F6278" t="s">
        <v>12467</v>
      </c>
      <c r="G6278" s="7" t="s">
        <v>44853</v>
      </c>
      <c r="H6278" s="12" t="str">
        <f t="shared" si="98"/>
        <v>insert into symbol(symbol_id, symbol_name, symbol_type, industry_code, on_market) values('046796','F7凱基','T','0099P','16/5/13');</v>
      </c>
    </row>
    <row r="6279" spans="1:8">
      <c r="A6279" t="s">
        <v>40324</v>
      </c>
      <c r="B6279" t="s">
        <v>29167</v>
      </c>
      <c r="C6279" s="9" t="s">
        <v>44873</v>
      </c>
      <c r="D6279" s="11" t="s">
        <v>44852</v>
      </c>
      <c r="E6279" s="3" t="s">
        <v>44748</v>
      </c>
      <c r="F6279" t="s">
        <v>12469</v>
      </c>
      <c r="G6279" s="7" t="s">
        <v>44853</v>
      </c>
      <c r="H6279" s="12" t="str">
        <f t="shared" si="98"/>
        <v>insert into symbol(symbol_id, symbol_name, symbol_type, industry_code, on_market) values('046797','F8凱基','T','0099P','16/5/13');</v>
      </c>
    </row>
    <row r="6280" spans="1:8">
      <c r="A6280" t="s">
        <v>40325</v>
      </c>
      <c r="B6280" t="s">
        <v>29168</v>
      </c>
      <c r="C6280" s="9" t="s">
        <v>44873</v>
      </c>
      <c r="D6280" s="11" t="s">
        <v>44852</v>
      </c>
      <c r="E6280" s="3" t="s">
        <v>44748</v>
      </c>
      <c r="F6280" t="s">
        <v>12471</v>
      </c>
      <c r="G6280" s="7" t="s">
        <v>44853</v>
      </c>
      <c r="H6280" s="12" t="str">
        <f t="shared" si="98"/>
        <v>insert into symbol(symbol_id, symbol_name, symbol_type, industry_code, on_market) values('046798','F9凱基','T','0099P','16/5/13');</v>
      </c>
    </row>
    <row r="6281" spans="1:8">
      <c r="A6281" t="s">
        <v>40326</v>
      </c>
      <c r="B6281" t="s">
        <v>29169</v>
      </c>
      <c r="C6281" s="9" t="s">
        <v>44873</v>
      </c>
      <c r="D6281" s="11" t="s">
        <v>44852</v>
      </c>
      <c r="E6281" s="3" t="s">
        <v>44748</v>
      </c>
      <c r="F6281" t="s">
        <v>12473</v>
      </c>
      <c r="G6281" s="7" t="s">
        <v>44853</v>
      </c>
      <c r="H6281" s="12" t="str">
        <f t="shared" si="98"/>
        <v>insert into symbol(symbol_id, symbol_name, symbol_type, industry_code, on_market) values('046799','G2凱基','T','0099P','16/5/13');</v>
      </c>
    </row>
    <row r="6282" spans="1:8">
      <c r="A6282" t="s">
        <v>29170</v>
      </c>
      <c r="B6282" t="s">
        <v>29171</v>
      </c>
      <c r="C6282" s="9" t="s">
        <v>44873</v>
      </c>
      <c r="D6282" s="11" t="s">
        <v>44852</v>
      </c>
      <c r="E6282" s="3" t="s">
        <v>44619</v>
      </c>
      <c r="F6282" t="s">
        <v>12475</v>
      </c>
      <c r="G6282" s="7" t="s">
        <v>44853</v>
      </c>
      <c r="H6282" s="12" t="str">
        <f t="shared" si="98"/>
        <v>insert into symbol(symbol_id, symbol_name, symbol_type, industry_code, on_market) values('04679P','統一6S','T','0099P','16/6/24');</v>
      </c>
    </row>
    <row r="6283" spans="1:8">
      <c r="A6283" t="s">
        <v>40327</v>
      </c>
      <c r="B6283" t="s">
        <v>29172</v>
      </c>
      <c r="C6283" s="9" t="s">
        <v>44873</v>
      </c>
      <c r="D6283" s="11" t="s">
        <v>44852</v>
      </c>
      <c r="E6283" s="3" t="s">
        <v>44748</v>
      </c>
      <c r="F6283" t="s">
        <v>12477</v>
      </c>
      <c r="G6283" s="7" t="s">
        <v>44853</v>
      </c>
      <c r="H6283" s="12" t="str">
        <f t="shared" si="98"/>
        <v>insert into symbol(symbol_id, symbol_name, symbol_type, industry_code, on_market) values('046800','G3凱基','T','0099P','16/5/13');</v>
      </c>
    </row>
    <row r="6284" spans="1:8">
      <c r="A6284" t="s">
        <v>40328</v>
      </c>
      <c r="B6284" t="s">
        <v>29173</v>
      </c>
      <c r="C6284" s="9" t="s">
        <v>44873</v>
      </c>
      <c r="D6284" s="11" t="s">
        <v>44852</v>
      </c>
      <c r="E6284" s="3" t="s">
        <v>44748</v>
      </c>
      <c r="F6284" t="s">
        <v>12479</v>
      </c>
      <c r="G6284" s="7" t="s">
        <v>44853</v>
      </c>
      <c r="H6284" s="12" t="str">
        <f t="shared" si="98"/>
        <v>insert into symbol(symbol_id, symbol_name, symbol_type, industry_code, on_market) values('046801','元大AB','T','0099P','16/5/13');</v>
      </c>
    </row>
    <row r="6285" spans="1:8">
      <c r="A6285" t="s">
        <v>40329</v>
      </c>
      <c r="B6285" t="s">
        <v>29174</v>
      </c>
      <c r="C6285" s="9" t="s">
        <v>44873</v>
      </c>
      <c r="D6285" s="11" t="s">
        <v>44852</v>
      </c>
      <c r="E6285" s="3" t="s">
        <v>44748</v>
      </c>
      <c r="F6285" t="s">
        <v>12481</v>
      </c>
      <c r="G6285" s="7" t="s">
        <v>44853</v>
      </c>
      <c r="H6285" s="12" t="str">
        <f t="shared" si="98"/>
        <v>insert into symbol(symbol_id, symbol_name, symbol_type, industry_code, on_market) values('046802','元大AD','T','0099P','16/5/13');</v>
      </c>
    </row>
    <row r="6286" spans="1:8">
      <c r="A6286" t="s">
        <v>40330</v>
      </c>
      <c r="B6286" t="s">
        <v>29175</v>
      </c>
      <c r="C6286" s="9" t="s">
        <v>44873</v>
      </c>
      <c r="D6286" s="11" t="s">
        <v>44852</v>
      </c>
      <c r="E6286" s="3" t="s">
        <v>44748</v>
      </c>
      <c r="F6286" t="s">
        <v>12483</v>
      </c>
      <c r="G6286" s="7" t="s">
        <v>44853</v>
      </c>
      <c r="H6286" s="12" t="str">
        <f t="shared" si="98"/>
        <v>insert into symbol(symbol_id, symbol_name, symbol_type, industry_code, on_market) values('046803','元大AE','T','0099P','16/5/13');</v>
      </c>
    </row>
    <row r="6287" spans="1:8">
      <c r="A6287" t="s">
        <v>40331</v>
      </c>
      <c r="B6287" t="s">
        <v>29176</v>
      </c>
      <c r="C6287" s="9" t="s">
        <v>44873</v>
      </c>
      <c r="D6287" s="11" t="s">
        <v>44852</v>
      </c>
      <c r="E6287" s="3" t="s">
        <v>44748</v>
      </c>
      <c r="F6287" t="s">
        <v>12485</v>
      </c>
      <c r="G6287" s="7" t="s">
        <v>44853</v>
      </c>
      <c r="H6287" s="12" t="str">
        <f t="shared" si="98"/>
        <v>insert into symbol(symbol_id, symbol_name, symbol_type, industry_code, on_market) values('046804','元大AF','T','0099P','16/5/13');</v>
      </c>
    </row>
    <row r="6288" spans="1:8">
      <c r="A6288" t="s">
        <v>40332</v>
      </c>
      <c r="B6288" t="s">
        <v>29177</v>
      </c>
      <c r="C6288" s="9" t="s">
        <v>44873</v>
      </c>
      <c r="D6288" s="11" t="s">
        <v>44852</v>
      </c>
      <c r="E6288" s="3" t="s">
        <v>44748</v>
      </c>
      <c r="F6288" t="s">
        <v>12487</v>
      </c>
      <c r="G6288" s="7" t="s">
        <v>44853</v>
      </c>
      <c r="H6288" s="12" t="str">
        <f t="shared" si="98"/>
        <v>insert into symbol(symbol_id, symbol_name, symbol_type, industry_code, on_market) values('046805','元大AG','T','0099P','16/5/13');</v>
      </c>
    </row>
    <row r="6289" spans="1:8">
      <c r="A6289" t="s">
        <v>40333</v>
      </c>
      <c r="B6289" t="s">
        <v>29178</v>
      </c>
      <c r="C6289" s="9" t="s">
        <v>44873</v>
      </c>
      <c r="D6289" s="11" t="s">
        <v>44852</v>
      </c>
      <c r="E6289" s="3" t="s">
        <v>44748</v>
      </c>
      <c r="F6289" t="s">
        <v>12489</v>
      </c>
      <c r="G6289" s="7" t="s">
        <v>44853</v>
      </c>
      <c r="H6289" s="12" t="str">
        <f t="shared" si="98"/>
        <v>insert into symbol(symbol_id, symbol_name, symbol_type, industry_code, on_market) values('046806','元大AH','T','0099P','16/5/13');</v>
      </c>
    </row>
    <row r="6290" spans="1:8">
      <c r="A6290" t="s">
        <v>40334</v>
      </c>
      <c r="B6290" t="s">
        <v>29179</v>
      </c>
      <c r="C6290" s="9" t="s">
        <v>44873</v>
      </c>
      <c r="D6290" s="11" t="s">
        <v>44852</v>
      </c>
      <c r="E6290" s="3" t="s">
        <v>44748</v>
      </c>
      <c r="F6290" t="s">
        <v>12491</v>
      </c>
      <c r="G6290" s="7" t="s">
        <v>44853</v>
      </c>
      <c r="H6290" s="12" t="str">
        <f t="shared" si="98"/>
        <v>insert into symbol(symbol_id, symbol_name, symbol_type, industry_code, on_market) values('046807','元大AI','T','0099P','16/5/13');</v>
      </c>
    </row>
    <row r="6291" spans="1:8">
      <c r="A6291" t="s">
        <v>40335</v>
      </c>
      <c r="B6291" t="s">
        <v>29180</v>
      </c>
      <c r="C6291" s="9" t="s">
        <v>44873</v>
      </c>
      <c r="D6291" s="11" t="s">
        <v>44852</v>
      </c>
      <c r="E6291" s="3" t="s">
        <v>44748</v>
      </c>
      <c r="F6291" t="s">
        <v>12493</v>
      </c>
      <c r="G6291" s="7" t="s">
        <v>44853</v>
      </c>
      <c r="H6291" s="12" t="str">
        <f t="shared" si="98"/>
        <v>insert into symbol(symbol_id, symbol_name, symbol_type, industry_code, on_market) values('046808','元富97','T','0099P','16/5/13');</v>
      </c>
    </row>
    <row r="6292" spans="1:8">
      <c r="A6292" t="s">
        <v>40336</v>
      </c>
      <c r="B6292" t="s">
        <v>29181</v>
      </c>
      <c r="C6292" s="9" t="s">
        <v>44873</v>
      </c>
      <c r="D6292" s="11" t="s">
        <v>44852</v>
      </c>
      <c r="E6292" s="3" t="s">
        <v>44748</v>
      </c>
      <c r="F6292" t="s">
        <v>12495</v>
      </c>
      <c r="G6292" s="7" t="s">
        <v>44853</v>
      </c>
      <c r="H6292" s="12" t="str">
        <f t="shared" si="98"/>
        <v>insert into symbol(symbol_id, symbol_name, symbol_type, industry_code, on_market) values('046809','元富98','T','0099P','16/5/13');</v>
      </c>
    </row>
    <row r="6293" spans="1:8">
      <c r="A6293" t="s">
        <v>29182</v>
      </c>
      <c r="B6293" t="s">
        <v>29183</v>
      </c>
      <c r="C6293" s="9" t="s">
        <v>44873</v>
      </c>
      <c r="D6293" s="11" t="s">
        <v>44852</v>
      </c>
      <c r="E6293" s="3" t="s">
        <v>44619</v>
      </c>
      <c r="F6293" t="s">
        <v>12497</v>
      </c>
      <c r="G6293" s="7" t="s">
        <v>44853</v>
      </c>
      <c r="H6293" s="12" t="str">
        <f t="shared" si="98"/>
        <v>insert into symbol(symbol_id, symbol_name, symbol_type, industry_code, on_market) values('04680P','統一6T','T','0099P','16/6/24');</v>
      </c>
    </row>
    <row r="6294" spans="1:8">
      <c r="A6294" t="s">
        <v>40337</v>
      </c>
      <c r="B6294" t="s">
        <v>29184</v>
      </c>
      <c r="C6294" s="9" t="s">
        <v>44873</v>
      </c>
      <c r="D6294" s="11" t="s">
        <v>44852</v>
      </c>
      <c r="E6294" s="3" t="s">
        <v>44748</v>
      </c>
      <c r="F6294" t="s">
        <v>12499</v>
      </c>
      <c r="G6294" s="7" t="s">
        <v>44853</v>
      </c>
      <c r="H6294" s="12" t="str">
        <f t="shared" si="98"/>
        <v>insert into symbol(symbol_id, symbol_name, symbol_type, industry_code, on_market) values('046810','元富99','T','0099P','16/5/13');</v>
      </c>
    </row>
    <row r="6295" spans="1:8">
      <c r="A6295" t="s">
        <v>40338</v>
      </c>
      <c r="B6295" t="s">
        <v>29185</v>
      </c>
      <c r="C6295" s="9" t="s">
        <v>44873</v>
      </c>
      <c r="D6295" s="11" t="s">
        <v>44852</v>
      </c>
      <c r="E6295" s="3" t="s">
        <v>44748</v>
      </c>
      <c r="F6295" t="s">
        <v>12501</v>
      </c>
      <c r="G6295" s="7" t="s">
        <v>44853</v>
      </c>
      <c r="H6295" s="12" t="str">
        <f t="shared" si="98"/>
        <v>insert into symbol(symbol_id, symbol_name, symbol_type, industry_code, on_market) values('046811','元富1A','T','0099P','16/5/13');</v>
      </c>
    </row>
    <row r="6296" spans="1:8">
      <c r="A6296" t="s">
        <v>40339</v>
      </c>
      <c r="B6296" t="s">
        <v>29186</v>
      </c>
      <c r="C6296" s="9" t="s">
        <v>44873</v>
      </c>
      <c r="D6296" s="11" t="s">
        <v>44852</v>
      </c>
      <c r="E6296" s="3" t="s">
        <v>44748</v>
      </c>
      <c r="F6296" t="s">
        <v>12503</v>
      </c>
      <c r="G6296" s="7" t="s">
        <v>44853</v>
      </c>
      <c r="H6296" s="12" t="str">
        <f t="shared" si="98"/>
        <v>insert into symbol(symbol_id, symbol_name, symbol_type, industry_code, on_market) values('046812','兆豐BG','T','0099P','16/5/13');</v>
      </c>
    </row>
    <row r="6297" spans="1:8">
      <c r="A6297" t="s">
        <v>40340</v>
      </c>
      <c r="B6297" t="s">
        <v>29187</v>
      </c>
      <c r="C6297" s="9" t="s">
        <v>44873</v>
      </c>
      <c r="D6297" s="11" t="s">
        <v>44852</v>
      </c>
      <c r="E6297" s="3" t="s">
        <v>44748</v>
      </c>
      <c r="F6297" t="s">
        <v>12505</v>
      </c>
      <c r="G6297" s="7" t="s">
        <v>44853</v>
      </c>
      <c r="H6297" s="12" t="str">
        <f t="shared" si="98"/>
        <v>insert into symbol(symbol_id, symbol_name, symbol_type, industry_code, on_market) values('046813','兆豐BH','T','0099P','16/5/13');</v>
      </c>
    </row>
    <row r="6298" spans="1:8">
      <c r="A6298" t="s">
        <v>40341</v>
      </c>
      <c r="B6298" t="s">
        <v>29188</v>
      </c>
      <c r="C6298" s="9" t="s">
        <v>44873</v>
      </c>
      <c r="D6298" s="11" t="s">
        <v>44852</v>
      </c>
      <c r="E6298" s="3" t="s">
        <v>44748</v>
      </c>
      <c r="F6298" t="s">
        <v>12507</v>
      </c>
      <c r="G6298" s="7" t="s">
        <v>44853</v>
      </c>
      <c r="H6298" s="12" t="str">
        <f t="shared" si="98"/>
        <v>insert into symbol(symbol_id, symbol_name, symbol_type, industry_code, on_market) values('046814','兆豐BJ','T','0099P','16/5/13');</v>
      </c>
    </row>
    <row r="6299" spans="1:8">
      <c r="A6299" t="s">
        <v>40342</v>
      </c>
      <c r="B6299" t="s">
        <v>29189</v>
      </c>
      <c r="C6299" s="9" t="s">
        <v>44873</v>
      </c>
      <c r="D6299" s="11" t="s">
        <v>44852</v>
      </c>
      <c r="E6299" s="3" t="s">
        <v>44748</v>
      </c>
      <c r="F6299" t="s">
        <v>12509</v>
      </c>
      <c r="G6299" s="7" t="s">
        <v>44853</v>
      </c>
      <c r="H6299" s="12" t="str">
        <f t="shared" si="98"/>
        <v>insert into symbol(symbol_id, symbol_name, symbol_type, industry_code, on_market) values('046815','兆豐BK','T','0099P','16/5/13');</v>
      </c>
    </row>
    <row r="6300" spans="1:8">
      <c r="A6300" t="s">
        <v>40343</v>
      </c>
      <c r="B6300" t="s">
        <v>29190</v>
      </c>
      <c r="C6300" s="9" t="s">
        <v>44873</v>
      </c>
      <c r="D6300" s="11" t="s">
        <v>44852</v>
      </c>
      <c r="E6300" s="3" t="s">
        <v>44748</v>
      </c>
      <c r="F6300" t="s">
        <v>12511</v>
      </c>
      <c r="G6300" s="7" t="s">
        <v>44853</v>
      </c>
      <c r="H6300" s="12" t="str">
        <f t="shared" si="98"/>
        <v>insert into symbol(symbol_id, symbol_name, symbol_type, industry_code, on_market) values('046816','兆豐BL','T','0099P','16/5/13');</v>
      </c>
    </row>
    <row r="6301" spans="1:8">
      <c r="A6301" t="s">
        <v>40344</v>
      </c>
      <c r="B6301" t="s">
        <v>29191</v>
      </c>
      <c r="C6301" s="9" t="s">
        <v>44873</v>
      </c>
      <c r="D6301" s="11" t="s">
        <v>44852</v>
      </c>
      <c r="E6301" s="3" t="s">
        <v>44748</v>
      </c>
      <c r="F6301" t="s">
        <v>12513</v>
      </c>
      <c r="G6301" s="7" t="s">
        <v>44853</v>
      </c>
      <c r="H6301" s="12" t="str">
        <f t="shared" si="98"/>
        <v>insert into symbol(symbol_id, symbol_name, symbol_type, industry_code, on_market) values('046817','兆豐BR','T','0099P','16/5/13');</v>
      </c>
    </row>
    <row r="6302" spans="1:8">
      <c r="A6302" t="s">
        <v>40345</v>
      </c>
      <c r="B6302" t="s">
        <v>29192</v>
      </c>
      <c r="C6302" s="9" t="s">
        <v>44873</v>
      </c>
      <c r="D6302" s="11" t="s">
        <v>44852</v>
      </c>
      <c r="E6302" s="3" t="s">
        <v>44748</v>
      </c>
      <c r="F6302" t="s">
        <v>12515</v>
      </c>
      <c r="G6302" s="7" t="s">
        <v>44853</v>
      </c>
      <c r="H6302" s="12" t="str">
        <f t="shared" si="98"/>
        <v>insert into symbol(symbol_id, symbol_name, symbol_type, industry_code, on_market) values('046818','兆豐BS','T','0099P','16/5/13');</v>
      </c>
    </row>
    <row r="6303" spans="1:8">
      <c r="A6303" t="s">
        <v>40346</v>
      </c>
      <c r="B6303" t="s">
        <v>29193</v>
      </c>
      <c r="C6303" s="9" t="s">
        <v>44873</v>
      </c>
      <c r="D6303" s="11" t="s">
        <v>44852</v>
      </c>
      <c r="E6303" s="3" t="s">
        <v>44748</v>
      </c>
      <c r="F6303" t="s">
        <v>12517</v>
      </c>
      <c r="G6303" s="7" t="s">
        <v>44853</v>
      </c>
      <c r="H6303" s="12" t="str">
        <f t="shared" si="98"/>
        <v>insert into symbol(symbol_id, symbol_name, symbol_type, industry_code, on_market) values('046819','兆豐BT','T','0099P','16/5/13');</v>
      </c>
    </row>
    <row r="6304" spans="1:8">
      <c r="A6304" t="s">
        <v>29194</v>
      </c>
      <c r="B6304" t="s">
        <v>29195</v>
      </c>
      <c r="C6304" s="9" t="s">
        <v>44873</v>
      </c>
      <c r="D6304" s="11" t="s">
        <v>44852</v>
      </c>
      <c r="E6304" s="3" t="s">
        <v>44619</v>
      </c>
      <c r="F6304" t="s">
        <v>12519</v>
      </c>
      <c r="G6304" s="7" t="s">
        <v>44853</v>
      </c>
      <c r="H6304" s="12" t="str">
        <f t="shared" si="98"/>
        <v>insert into symbol(symbol_id, symbol_name, symbol_type, industry_code, on_market) values('04681P','凱基1Y','T','0099P','16/6/24');</v>
      </c>
    </row>
    <row r="6305" spans="1:8">
      <c r="A6305" t="s">
        <v>40347</v>
      </c>
      <c r="B6305" t="s">
        <v>29196</v>
      </c>
      <c r="C6305" s="9" t="s">
        <v>44873</v>
      </c>
      <c r="D6305" s="11" t="s">
        <v>44852</v>
      </c>
      <c r="E6305" s="3" t="s">
        <v>44748</v>
      </c>
      <c r="F6305" t="s">
        <v>12521</v>
      </c>
      <c r="G6305" s="7" t="s">
        <v>44853</v>
      </c>
      <c r="H6305" s="12" t="str">
        <f t="shared" si="98"/>
        <v>insert into symbol(symbol_id, symbol_name, symbol_type, industry_code, on_market) values('046820','兆豐BU','T','0099P','16/5/13');</v>
      </c>
    </row>
    <row r="6306" spans="1:8">
      <c r="A6306" t="s">
        <v>40348</v>
      </c>
      <c r="B6306" t="s">
        <v>29197</v>
      </c>
      <c r="C6306" s="9" t="s">
        <v>44873</v>
      </c>
      <c r="D6306" s="11" t="s">
        <v>44852</v>
      </c>
      <c r="E6306" s="3" t="s">
        <v>44748</v>
      </c>
      <c r="F6306" t="s">
        <v>12523</v>
      </c>
      <c r="G6306" s="7" t="s">
        <v>44853</v>
      </c>
      <c r="H6306" s="12" t="str">
        <f t="shared" si="98"/>
        <v>insert into symbol(symbol_id, symbol_name, symbol_type, industry_code, on_market) values('046821','兆豐BV','T','0099P','16/5/13');</v>
      </c>
    </row>
    <row r="6307" spans="1:8">
      <c r="A6307" t="s">
        <v>40349</v>
      </c>
      <c r="B6307" t="s">
        <v>29198</v>
      </c>
      <c r="C6307" s="9" t="s">
        <v>44873</v>
      </c>
      <c r="D6307" s="11" t="s">
        <v>44852</v>
      </c>
      <c r="E6307" s="3" t="s">
        <v>44748</v>
      </c>
      <c r="F6307" t="s">
        <v>12525</v>
      </c>
      <c r="G6307" s="7" t="s">
        <v>44853</v>
      </c>
      <c r="H6307" s="12" t="str">
        <f t="shared" si="98"/>
        <v>insert into symbol(symbol_id, symbol_name, symbol_type, industry_code, on_market) values('046822','兆豐BW','T','0099P','16/5/13');</v>
      </c>
    </row>
    <row r="6308" spans="1:8">
      <c r="A6308" t="s">
        <v>40350</v>
      </c>
      <c r="B6308" t="s">
        <v>29199</v>
      </c>
      <c r="C6308" s="9" t="s">
        <v>44873</v>
      </c>
      <c r="D6308" s="11" t="s">
        <v>44852</v>
      </c>
      <c r="E6308" s="3" t="s">
        <v>44748</v>
      </c>
      <c r="F6308" t="s">
        <v>12527</v>
      </c>
      <c r="G6308" s="7" t="s">
        <v>44853</v>
      </c>
      <c r="H6308" s="12" t="str">
        <f t="shared" si="98"/>
        <v>insert into symbol(symbol_id, symbol_name, symbol_type, industry_code, on_market) values('046823','亞東C3','T','0099P','16/5/13');</v>
      </c>
    </row>
    <row r="6309" spans="1:8">
      <c r="A6309" t="s">
        <v>40351</v>
      </c>
      <c r="B6309" t="s">
        <v>29200</v>
      </c>
      <c r="C6309" s="9" t="s">
        <v>44873</v>
      </c>
      <c r="D6309" s="11" t="s">
        <v>44852</v>
      </c>
      <c r="E6309" s="3" t="s">
        <v>44748</v>
      </c>
      <c r="F6309" t="s">
        <v>12529</v>
      </c>
      <c r="G6309" s="7" t="s">
        <v>44853</v>
      </c>
      <c r="H6309" s="12" t="str">
        <f t="shared" si="98"/>
        <v>insert into symbol(symbol_id, symbol_name, symbol_type, industry_code, on_market) values('046824','亞東C4','T','0099P','16/5/13');</v>
      </c>
    </row>
    <row r="6310" spans="1:8">
      <c r="A6310" t="s">
        <v>40352</v>
      </c>
      <c r="B6310" t="s">
        <v>29201</v>
      </c>
      <c r="C6310" s="9" t="s">
        <v>44873</v>
      </c>
      <c r="D6310" s="11" t="s">
        <v>44852</v>
      </c>
      <c r="E6310" s="3" t="s">
        <v>44748</v>
      </c>
      <c r="F6310" t="s">
        <v>12531</v>
      </c>
      <c r="G6310" s="7" t="s">
        <v>44853</v>
      </c>
      <c r="H6310" s="12" t="str">
        <f t="shared" si="98"/>
        <v>insert into symbol(symbol_id, symbol_name, symbol_type, industry_code, on_market) values('046825','亞東C5','T','0099P','16/5/13');</v>
      </c>
    </row>
    <row r="6311" spans="1:8">
      <c r="A6311" t="s">
        <v>40353</v>
      </c>
      <c r="B6311" t="s">
        <v>29202</v>
      </c>
      <c r="C6311" s="9" t="s">
        <v>44873</v>
      </c>
      <c r="D6311" s="11" t="s">
        <v>44852</v>
      </c>
      <c r="E6311" s="3" t="s">
        <v>44748</v>
      </c>
      <c r="F6311" t="s">
        <v>12533</v>
      </c>
      <c r="G6311" s="7" t="s">
        <v>44853</v>
      </c>
      <c r="H6311" s="12" t="str">
        <f t="shared" si="98"/>
        <v>insert into symbol(symbol_id, symbol_name, symbol_type, industry_code, on_market) values('046826','亞東C6','T','0099P','16/5/13');</v>
      </c>
    </row>
    <row r="6312" spans="1:8">
      <c r="A6312" t="s">
        <v>40354</v>
      </c>
      <c r="B6312" t="s">
        <v>29203</v>
      </c>
      <c r="C6312" s="9" t="s">
        <v>44873</v>
      </c>
      <c r="D6312" s="11" t="s">
        <v>44852</v>
      </c>
      <c r="E6312" s="3" t="s">
        <v>44748</v>
      </c>
      <c r="F6312" t="s">
        <v>12535</v>
      </c>
      <c r="G6312" s="7" t="s">
        <v>44853</v>
      </c>
      <c r="H6312" s="12" t="str">
        <f t="shared" si="98"/>
        <v>insert into symbol(symbol_id, symbol_name, symbol_type, industry_code, on_market) values('046827','亞東C7','T','0099P','16/5/13');</v>
      </c>
    </row>
    <row r="6313" spans="1:8">
      <c r="A6313" t="s">
        <v>40355</v>
      </c>
      <c r="B6313" t="s">
        <v>29204</v>
      </c>
      <c r="C6313" s="9" t="s">
        <v>44873</v>
      </c>
      <c r="D6313" s="11" t="s">
        <v>44852</v>
      </c>
      <c r="E6313" s="3" t="s">
        <v>44748</v>
      </c>
      <c r="F6313" t="s">
        <v>12537</v>
      </c>
      <c r="G6313" s="7" t="s">
        <v>44853</v>
      </c>
      <c r="H6313" s="12" t="str">
        <f t="shared" si="98"/>
        <v>insert into symbol(symbol_id, symbol_name, symbol_type, industry_code, on_market) values('046828','亞東C8','T','0099P','16/5/13');</v>
      </c>
    </row>
    <row r="6314" spans="1:8">
      <c r="A6314" t="s">
        <v>40356</v>
      </c>
      <c r="B6314" t="s">
        <v>29205</v>
      </c>
      <c r="C6314" s="9" t="s">
        <v>44873</v>
      </c>
      <c r="D6314" s="11" t="s">
        <v>44852</v>
      </c>
      <c r="E6314" s="3" t="s">
        <v>44748</v>
      </c>
      <c r="F6314" t="s">
        <v>12539</v>
      </c>
      <c r="G6314" s="7" t="s">
        <v>44853</v>
      </c>
      <c r="H6314" s="12" t="str">
        <f t="shared" si="98"/>
        <v>insert into symbol(symbol_id, symbol_name, symbol_type, industry_code, on_market) values('046829','亞東C9','T','0099P','16/5/13');</v>
      </c>
    </row>
    <row r="6315" spans="1:8">
      <c r="A6315" t="s">
        <v>29206</v>
      </c>
      <c r="B6315" t="s">
        <v>29207</v>
      </c>
      <c r="C6315" s="9" t="s">
        <v>44873</v>
      </c>
      <c r="D6315" s="11" t="s">
        <v>44852</v>
      </c>
      <c r="E6315" s="3" t="s">
        <v>44619</v>
      </c>
      <c r="F6315" t="s">
        <v>12541</v>
      </c>
      <c r="G6315" s="7" t="s">
        <v>44853</v>
      </c>
      <c r="H6315" s="12" t="str">
        <f t="shared" si="98"/>
        <v>insert into symbol(symbol_id, symbol_name, symbol_type, industry_code, on_market) values('04682P','凱基1Z','T','0099P','16/6/24');</v>
      </c>
    </row>
    <row r="6316" spans="1:8">
      <c r="A6316" t="s">
        <v>40357</v>
      </c>
      <c r="B6316" t="s">
        <v>29208</v>
      </c>
      <c r="C6316" s="9" t="s">
        <v>44873</v>
      </c>
      <c r="D6316" s="11" t="s">
        <v>44852</v>
      </c>
      <c r="E6316" s="3" t="s">
        <v>44748</v>
      </c>
      <c r="F6316" t="s">
        <v>12543</v>
      </c>
      <c r="G6316" s="7" t="s">
        <v>44853</v>
      </c>
      <c r="H6316" s="12" t="str">
        <f t="shared" si="98"/>
        <v>insert into symbol(symbol_id, symbol_name, symbol_type, industry_code, on_market) values('046830','亞東D1','T','0099P','16/5/13');</v>
      </c>
    </row>
    <row r="6317" spans="1:8">
      <c r="A6317" t="s">
        <v>40358</v>
      </c>
      <c r="B6317" t="s">
        <v>29209</v>
      </c>
      <c r="C6317" s="9" t="s">
        <v>44873</v>
      </c>
      <c r="D6317" s="11" t="s">
        <v>44852</v>
      </c>
      <c r="E6317" s="3" t="s">
        <v>44748</v>
      </c>
      <c r="F6317" t="s">
        <v>12545</v>
      </c>
      <c r="G6317" s="7" t="s">
        <v>44853</v>
      </c>
      <c r="H6317" s="12" t="str">
        <f t="shared" si="98"/>
        <v>insert into symbol(symbol_id, symbol_name, symbol_type, industry_code, on_market) values('046831','亞東D2','T','0099P','16/5/13');</v>
      </c>
    </row>
    <row r="6318" spans="1:8">
      <c r="A6318" t="s">
        <v>40359</v>
      </c>
      <c r="B6318" t="s">
        <v>29210</v>
      </c>
      <c r="C6318" s="9" t="s">
        <v>44873</v>
      </c>
      <c r="D6318" s="11" t="s">
        <v>44852</v>
      </c>
      <c r="E6318" s="3" t="s">
        <v>44748</v>
      </c>
      <c r="F6318" t="s">
        <v>12547</v>
      </c>
      <c r="G6318" s="7" t="s">
        <v>44853</v>
      </c>
      <c r="H6318" s="12" t="str">
        <f t="shared" si="98"/>
        <v>insert into symbol(symbol_id, symbol_name, symbol_type, industry_code, on_market) values('046832','玉山51','T','0099P','16/5/13');</v>
      </c>
    </row>
    <row r="6319" spans="1:8">
      <c r="A6319" t="s">
        <v>40360</v>
      </c>
      <c r="B6319" t="s">
        <v>29211</v>
      </c>
      <c r="C6319" s="9" t="s">
        <v>44873</v>
      </c>
      <c r="D6319" s="11" t="s">
        <v>44852</v>
      </c>
      <c r="E6319" s="3" t="s">
        <v>44748</v>
      </c>
      <c r="F6319" t="s">
        <v>12549</v>
      </c>
      <c r="G6319" s="7" t="s">
        <v>44853</v>
      </c>
      <c r="H6319" s="12" t="str">
        <f t="shared" si="98"/>
        <v>insert into symbol(symbol_id, symbol_name, symbol_type, industry_code, on_market) values('046833','19國泰','T','0099P','16/5/13');</v>
      </c>
    </row>
    <row r="6320" spans="1:8">
      <c r="A6320" t="s">
        <v>40361</v>
      </c>
      <c r="B6320" t="s">
        <v>29212</v>
      </c>
      <c r="C6320" s="9" t="s">
        <v>44873</v>
      </c>
      <c r="D6320" s="11" t="s">
        <v>44852</v>
      </c>
      <c r="E6320" s="3" t="s">
        <v>44748</v>
      </c>
      <c r="F6320" t="s">
        <v>12551</v>
      </c>
      <c r="G6320" s="7" t="s">
        <v>44853</v>
      </c>
      <c r="H6320" s="12" t="str">
        <f t="shared" si="98"/>
        <v>insert into symbol(symbol_id, symbol_name, symbol_type, industry_code, on_market) values('046834','20國泰','T','0099P','16/5/13');</v>
      </c>
    </row>
    <row r="6321" spans="1:8">
      <c r="A6321" t="s">
        <v>40362</v>
      </c>
      <c r="B6321" t="s">
        <v>29213</v>
      </c>
      <c r="C6321" s="9" t="s">
        <v>44873</v>
      </c>
      <c r="D6321" s="11" t="s">
        <v>44852</v>
      </c>
      <c r="E6321" s="3" t="s">
        <v>44748</v>
      </c>
      <c r="F6321" t="s">
        <v>12553</v>
      </c>
      <c r="G6321" s="7" t="s">
        <v>44853</v>
      </c>
      <c r="H6321" s="12" t="str">
        <f t="shared" si="98"/>
        <v>insert into symbol(symbol_id, symbol_name, symbol_type, industry_code, on_market) values('046835','21國泰','T','0099P','16/5/13');</v>
      </c>
    </row>
    <row r="6322" spans="1:8">
      <c r="A6322" t="s">
        <v>40363</v>
      </c>
      <c r="B6322" t="s">
        <v>29214</v>
      </c>
      <c r="C6322" s="9" t="s">
        <v>44873</v>
      </c>
      <c r="D6322" s="11" t="s">
        <v>44852</v>
      </c>
      <c r="E6322" s="3" t="s">
        <v>44748</v>
      </c>
      <c r="F6322" t="s">
        <v>12555</v>
      </c>
      <c r="G6322" s="7" t="s">
        <v>44853</v>
      </c>
      <c r="H6322" s="12" t="str">
        <f t="shared" si="98"/>
        <v>insert into symbol(symbol_id, symbol_name, symbol_type, industry_code, on_market) values('046836','22國泰','T','0099P','16/5/13');</v>
      </c>
    </row>
    <row r="6323" spans="1:8">
      <c r="A6323" t="s">
        <v>40364</v>
      </c>
      <c r="B6323" t="s">
        <v>29215</v>
      </c>
      <c r="C6323" s="9" t="s">
        <v>44873</v>
      </c>
      <c r="D6323" s="11" t="s">
        <v>44852</v>
      </c>
      <c r="E6323" s="3" t="s">
        <v>44748</v>
      </c>
      <c r="F6323" t="s">
        <v>12557</v>
      </c>
      <c r="G6323" s="7" t="s">
        <v>44853</v>
      </c>
      <c r="H6323" s="12" t="str">
        <f t="shared" si="98"/>
        <v>insert into symbol(symbol_id, symbol_name, symbol_type, industry_code, on_market) values('046837','富邦17','T','0099P','16/5/13');</v>
      </c>
    </row>
    <row r="6324" spans="1:8">
      <c r="A6324" t="s">
        <v>40365</v>
      </c>
      <c r="B6324" t="s">
        <v>29216</v>
      </c>
      <c r="C6324" s="9" t="s">
        <v>44873</v>
      </c>
      <c r="D6324" s="11" t="s">
        <v>44852</v>
      </c>
      <c r="E6324" s="3" t="s">
        <v>44748</v>
      </c>
      <c r="F6324" t="s">
        <v>12559</v>
      </c>
      <c r="G6324" s="7" t="s">
        <v>44853</v>
      </c>
      <c r="H6324" s="12" t="str">
        <f t="shared" si="98"/>
        <v>insert into symbol(symbol_id, symbol_name, symbol_type, industry_code, on_market) values('046838','富邦19','T','0099P','16/5/13');</v>
      </c>
    </row>
    <row r="6325" spans="1:8">
      <c r="A6325" t="s">
        <v>40366</v>
      </c>
      <c r="B6325" t="s">
        <v>29217</v>
      </c>
      <c r="C6325" s="9" t="s">
        <v>44873</v>
      </c>
      <c r="D6325" s="11" t="s">
        <v>44852</v>
      </c>
      <c r="E6325" s="3" t="s">
        <v>44748</v>
      </c>
      <c r="F6325" t="s">
        <v>12561</v>
      </c>
      <c r="G6325" s="7" t="s">
        <v>44853</v>
      </c>
      <c r="H6325" s="12" t="str">
        <f t="shared" si="98"/>
        <v>insert into symbol(symbol_id, symbol_name, symbol_type, industry_code, on_market) values('046839','富邦20','T','0099P','16/5/13');</v>
      </c>
    </row>
    <row r="6326" spans="1:8">
      <c r="A6326" t="s">
        <v>29218</v>
      </c>
      <c r="B6326" t="s">
        <v>29219</v>
      </c>
      <c r="C6326" s="9" t="s">
        <v>44873</v>
      </c>
      <c r="D6326" s="11" t="s">
        <v>44852</v>
      </c>
      <c r="E6326" s="3" t="s">
        <v>44619</v>
      </c>
      <c r="F6326" t="s">
        <v>12563</v>
      </c>
      <c r="G6326" s="7" t="s">
        <v>44853</v>
      </c>
      <c r="H6326" s="12" t="str">
        <f t="shared" si="98"/>
        <v>insert into symbol(symbol_id, symbol_name, symbol_type, industry_code, on_market) values('04683P','凱基2A','T','0099P','16/6/24');</v>
      </c>
    </row>
    <row r="6327" spans="1:8">
      <c r="A6327" t="s">
        <v>40367</v>
      </c>
      <c r="B6327" t="s">
        <v>29220</v>
      </c>
      <c r="C6327" s="9" t="s">
        <v>44873</v>
      </c>
      <c r="D6327" s="11" t="s">
        <v>44852</v>
      </c>
      <c r="E6327" s="3" t="s">
        <v>44748</v>
      </c>
      <c r="F6327" t="s">
        <v>12565</v>
      </c>
      <c r="G6327" s="7" t="s">
        <v>44853</v>
      </c>
      <c r="H6327" s="12" t="str">
        <f t="shared" si="98"/>
        <v>insert into symbol(symbol_id, symbol_name, symbol_type, industry_code, on_market) values('046840','富邦21','T','0099P','16/5/13');</v>
      </c>
    </row>
    <row r="6328" spans="1:8">
      <c r="A6328" t="s">
        <v>40368</v>
      </c>
      <c r="B6328" t="s">
        <v>29221</v>
      </c>
      <c r="C6328" s="9" t="s">
        <v>44873</v>
      </c>
      <c r="D6328" s="11" t="s">
        <v>44852</v>
      </c>
      <c r="E6328" s="3" t="s">
        <v>44751</v>
      </c>
      <c r="F6328" t="s">
        <v>12567</v>
      </c>
      <c r="G6328" s="7" t="s">
        <v>44853</v>
      </c>
      <c r="H6328" s="12" t="str">
        <f t="shared" si="98"/>
        <v>insert into symbol(symbol_id, symbol_name, symbol_type, industry_code, on_market) values('046841','中信F5','T','0099P','16/5/16');</v>
      </c>
    </row>
    <row r="6329" spans="1:8">
      <c r="A6329" t="s">
        <v>40369</v>
      </c>
      <c r="B6329" t="s">
        <v>29222</v>
      </c>
      <c r="C6329" s="9" t="s">
        <v>44873</v>
      </c>
      <c r="D6329" s="11" t="s">
        <v>44852</v>
      </c>
      <c r="E6329" s="3" t="s">
        <v>44751</v>
      </c>
      <c r="F6329" t="s">
        <v>12569</v>
      </c>
      <c r="G6329" s="7" t="s">
        <v>44853</v>
      </c>
      <c r="H6329" s="12" t="str">
        <f t="shared" si="98"/>
        <v>insert into symbol(symbol_id, symbol_name, symbol_type, industry_code, on_market) values('046842','中信F6','T','0099P','16/5/16');</v>
      </c>
    </row>
    <row r="6330" spans="1:8">
      <c r="A6330" t="s">
        <v>40370</v>
      </c>
      <c r="B6330" t="s">
        <v>29223</v>
      </c>
      <c r="C6330" s="9" t="s">
        <v>44873</v>
      </c>
      <c r="D6330" s="11" t="s">
        <v>44852</v>
      </c>
      <c r="E6330" s="3" t="s">
        <v>44751</v>
      </c>
      <c r="F6330" t="s">
        <v>12571</v>
      </c>
      <c r="G6330" s="7" t="s">
        <v>44853</v>
      </c>
      <c r="H6330" s="12" t="str">
        <f t="shared" si="98"/>
        <v>insert into symbol(symbol_id, symbol_name, symbol_type, industry_code, on_market) values('046843','E5永豐','T','0099P','16/5/16');</v>
      </c>
    </row>
    <row r="6331" spans="1:8">
      <c r="A6331" t="s">
        <v>40371</v>
      </c>
      <c r="B6331" t="s">
        <v>29224</v>
      </c>
      <c r="C6331" s="9" t="s">
        <v>44873</v>
      </c>
      <c r="D6331" s="11" t="s">
        <v>44852</v>
      </c>
      <c r="E6331" s="3" t="s">
        <v>44751</v>
      </c>
      <c r="F6331" t="s">
        <v>12573</v>
      </c>
      <c r="G6331" s="7" t="s">
        <v>44853</v>
      </c>
      <c r="H6331" s="12" t="str">
        <f t="shared" si="98"/>
        <v>insert into symbol(symbol_id, symbol_name, symbol_type, industry_code, on_market) values('046844','E6永豐','T','0099P','16/5/16');</v>
      </c>
    </row>
    <row r="6332" spans="1:8">
      <c r="A6332" t="s">
        <v>40372</v>
      </c>
      <c r="B6332" t="s">
        <v>29225</v>
      </c>
      <c r="C6332" s="9" t="s">
        <v>44873</v>
      </c>
      <c r="D6332" s="11" t="s">
        <v>44852</v>
      </c>
      <c r="E6332" s="3" t="s">
        <v>44751</v>
      </c>
      <c r="F6332" t="s">
        <v>12575</v>
      </c>
      <c r="G6332" s="7" t="s">
        <v>44853</v>
      </c>
      <c r="H6332" s="12" t="str">
        <f t="shared" si="98"/>
        <v>insert into symbol(symbol_id, symbol_name, symbol_type, industry_code, on_market) values('046845','E7永豐','T','0099P','16/5/16');</v>
      </c>
    </row>
    <row r="6333" spans="1:8">
      <c r="A6333" t="s">
        <v>40373</v>
      </c>
      <c r="B6333" t="s">
        <v>29226</v>
      </c>
      <c r="C6333" s="9" t="s">
        <v>44873</v>
      </c>
      <c r="D6333" s="11" t="s">
        <v>44852</v>
      </c>
      <c r="E6333" s="3" t="s">
        <v>44751</v>
      </c>
      <c r="F6333" t="s">
        <v>12577</v>
      </c>
      <c r="G6333" s="7" t="s">
        <v>44853</v>
      </c>
      <c r="H6333" s="12" t="str">
        <f t="shared" si="98"/>
        <v>insert into symbol(symbol_id, symbol_name, symbol_type, industry_code, on_market) values('046846','E8永豐','T','0099P','16/5/16');</v>
      </c>
    </row>
    <row r="6334" spans="1:8">
      <c r="A6334" t="s">
        <v>40374</v>
      </c>
      <c r="B6334" t="s">
        <v>29227</v>
      </c>
      <c r="C6334" s="9" t="s">
        <v>44873</v>
      </c>
      <c r="D6334" s="11" t="s">
        <v>44852</v>
      </c>
      <c r="E6334" s="3" t="s">
        <v>44751</v>
      </c>
      <c r="F6334" t="s">
        <v>12579</v>
      </c>
      <c r="G6334" s="7" t="s">
        <v>44853</v>
      </c>
      <c r="H6334" s="12" t="str">
        <f t="shared" si="98"/>
        <v>insert into symbol(symbol_id, symbol_name, symbol_type, industry_code, on_market) values('046847','元大AM','T','0099P','16/5/16');</v>
      </c>
    </row>
    <row r="6335" spans="1:8">
      <c r="A6335" t="s">
        <v>40375</v>
      </c>
      <c r="B6335" t="s">
        <v>29228</v>
      </c>
      <c r="C6335" s="9" t="s">
        <v>44873</v>
      </c>
      <c r="D6335" s="11" t="s">
        <v>44852</v>
      </c>
      <c r="E6335" s="3" t="s">
        <v>44751</v>
      </c>
      <c r="F6335" t="s">
        <v>12581</v>
      </c>
      <c r="G6335" s="7" t="s">
        <v>44853</v>
      </c>
      <c r="H6335" s="12" t="str">
        <f t="shared" si="98"/>
        <v>insert into symbol(symbol_id, symbol_name, symbol_type, industry_code, on_market) values('046848','元大AN','T','0099P','16/5/16');</v>
      </c>
    </row>
    <row r="6336" spans="1:8">
      <c r="A6336" t="s">
        <v>40376</v>
      </c>
      <c r="B6336" t="s">
        <v>29229</v>
      </c>
      <c r="C6336" s="9" t="s">
        <v>44873</v>
      </c>
      <c r="D6336" s="11" t="s">
        <v>44852</v>
      </c>
      <c r="E6336" s="3" t="s">
        <v>44751</v>
      </c>
      <c r="F6336" t="s">
        <v>12583</v>
      </c>
      <c r="G6336" s="7" t="s">
        <v>44853</v>
      </c>
      <c r="H6336" s="12" t="str">
        <f t="shared" si="98"/>
        <v>insert into symbol(symbol_id, symbol_name, symbol_type, industry_code, on_market) values('046849','元大AP','T','0099P','16/5/16');</v>
      </c>
    </row>
    <row r="6337" spans="1:8">
      <c r="A6337" t="s">
        <v>29230</v>
      </c>
      <c r="B6337" t="s">
        <v>29231</v>
      </c>
      <c r="C6337" s="9" t="s">
        <v>44873</v>
      </c>
      <c r="D6337" s="11" t="s">
        <v>44852</v>
      </c>
      <c r="E6337" s="3" t="s">
        <v>44619</v>
      </c>
      <c r="F6337" t="s">
        <v>12585</v>
      </c>
      <c r="G6337" s="7" t="s">
        <v>44853</v>
      </c>
      <c r="H6337" s="12" t="str">
        <f t="shared" si="98"/>
        <v>insert into symbol(symbol_id, symbol_name, symbol_type, industry_code, on_market) values('04684P','凱基2B','T','0099P','16/6/24');</v>
      </c>
    </row>
    <row r="6338" spans="1:8">
      <c r="A6338" t="s">
        <v>40377</v>
      </c>
      <c r="B6338" t="s">
        <v>29232</v>
      </c>
      <c r="C6338" s="9" t="s">
        <v>44873</v>
      </c>
      <c r="D6338" s="11" t="s">
        <v>44852</v>
      </c>
      <c r="E6338" s="3" t="s">
        <v>44751</v>
      </c>
      <c r="F6338" t="s">
        <v>12587</v>
      </c>
      <c r="G6338" s="7" t="s">
        <v>44853</v>
      </c>
      <c r="H6338" s="12" t="str">
        <f t="shared" si="98"/>
        <v>insert into symbol(symbol_id, symbol_name, symbol_type, industry_code, on_market) values('046850','元大AQ','T','0099P','16/5/16');</v>
      </c>
    </row>
    <row r="6339" spans="1:8">
      <c r="A6339" t="s">
        <v>40378</v>
      </c>
      <c r="B6339" t="s">
        <v>29233</v>
      </c>
      <c r="C6339" s="9" t="s">
        <v>44873</v>
      </c>
      <c r="D6339" s="11" t="s">
        <v>44852</v>
      </c>
      <c r="E6339" s="3" t="s">
        <v>44751</v>
      </c>
      <c r="F6339" t="s">
        <v>12589</v>
      </c>
      <c r="G6339" s="7" t="s">
        <v>44853</v>
      </c>
      <c r="H6339" s="12" t="str">
        <f t="shared" ref="H6339:H6402" si="99">$H$1 &amp; "'" &amp; TRIM(A6339) &amp;"'"  &amp; ",'" &amp; B6339 &amp;"'" &amp; ",'" &amp; C6339 &amp;"'" &amp; ",'" &amp; D6339 &amp;"'" &amp; ",'" &amp; E6339 &amp;"');"</f>
        <v>insert into symbol(symbol_id, symbol_name, symbol_type, industry_code, on_market) values('046851','元大AR','T','0099P','16/5/16');</v>
      </c>
    </row>
    <row r="6340" spans="1:8">
      <c r="A6340" t="s">
        <v>40379</v>
      </c>
      <c r="B6340" t="s">
        <v>29234</v>
      </c>
      <c r="C6340" s="9" t="s">
        <v>44873</v>
      </c>
      <c r="D6340" s="11" t="s">
        <v>44852</v>
      </c>
      <c r="E6340" s="3" t="s">
        <v>44751</v>
      </c>
      <c r="F6340" t="s">
        <v>12591</v>
      </c>
      <c r="G6340" s="7" t="s">
        <v>44853</v>
      </c>
      <c r="H6340" s="12" t="str">
        <f t="shared" si="99"/>
        <v>insert into symbol(symbol_id, symbol_name, symbol_type, industry_code, on_market) values('046852','群益D5','T','0099P','16/5/16');</v>
      </c>
    </row>
    <row r="6341" spans="1:8">
      <c r="A6341" t="s">
        <v>40380</v>
      </c>
      <c r="B6341" t="s">
        <v>29235</v>
      </c>
      <c r="C6341" s="9" t="s">
        <v>44873</v>
      </c>
      <c r="D6341" s="11" t="s">
        <v>44852</v>
      </c>
      <c r="E6341" s="3" t="s">
        <v>44751</v>
      </c>
      <c r="F6341" t="s">
        <v>12593</v>
      </c>
      <c r="G6341" s="7" t="s">
        <v>44853</v>
      </c>
      <c r="H6341" s="12" t="str">
        <f t="shared" si="99"/>
        <v>insert into symbol(symbol_id, symbol_name, symbol_type, industry_code, on_market) values('046853','群益D6','T','0099P','16/5/16');</v>
      </c>
    </row>
    <row r="6342" spans="1:8">
      <c r="A6342" t="s">
        <v>40381</v>
      </c>
      <c r="B6342" t="s">
        <v>29236</v>
      </c>
      <c r="C6342" s="9" t="s">
        <v>44873</v>
      </c>
      <c r="D6342" s="11" t="s">
        <v>44852</v>
      </c>
      <c r="E6342" s="3" t="s">
        <v>44751</v>
      </c>
      <c r="F6342" t="s">
        <v>12595</v>
      </c>
      <c r="G6342" s="7" t="s">
        <v>44853</v>
      </c>
      <c r="H6342" s="12" t="str">
        <f t="shared" si="99"/>
        <v>insert into symbol(symbol_id, symbol_name, symbol_type, industry_code, on_market) values('046854','群益D7','T','0099P','16/5/16');</v>
      </c>
    </row>
    <row r="6343" spans="1:8">
      <c r="A6343" t="s">
        <v>40382</v>
      </c>
      <c r="B6343" t="s">
        <v>29237</v>
      </c>
      <c r="C6343" s="9" t="s">
        <v>44873</v>
      </c>
      <c r="D6343" s="11" t="s">
        <v>44852</v>
      </c>
      <c r="E6343" s="3" t="s">
        <v>44751</v>
      </c>
      <c r="F6343" t="s">
        <v>12597</v>
      </c>
      <c r="G6343" s="7" t="s">
        <v>44853</v>
      </c>
      <c r="H6343" s="12" t="str">
        <f t="shared" si="99"/>
        <v>insert into symbol(symbol_id, symbol_name, symbol_type, industry_code, on_market) values('046855','群益D8','T','0099P','16/5/16');</v>
      </c>
    </row>
    <row r="6344" spans="1:8">
      <c r="A6344" t="s">
        <v>40383</v>
      </c>
      <c r="B6344" t="s">
        <v>29238</v>
      </c>
      <c r="C6344" s="9" t="s">
        <v>44873</v>
      </c>
      <c r="D6344" s="11" t="s">
        <v>44852</v>
      </c>
      <c r="E6344" s="3" t="s">
        <v>44751</v>
      </c>
      <c r="F6344" t="s">
        <v>12599</v>
      </c>
      <c r="G6344" s="7" t="s">
        <v>44853</v>
      </c>
      <c r="H6344" s="12" t="str">
        <f t="shared" si="99"/>
        <v>insert into symbol(symbol_id, symbol_name, symbol_type, industry_code, on_market) values('046856','群益D9','T','0099P','16/5/16');</v>
      </c>
    </row>
    <row r="6345" spans="1:8">
      <c r="A6345" t="s">
        <v>40384</v>
      </c>
      <c r="B6345" t="s">
        <v>29239</v>
      </c>
      <c r="C6345" s="9" t="s">
        <v>44873</v>
      </c>
      <c r="D6345" s="11" t="s">
        <v>44852</v>
      </c>
      <c r="E6345" s="3" t="s">
        <v>44751</v>
      </c>
      <c r="F6345" t="s">
        <v>12601</v>
      </c>
      <c r="G6345" s="7" t="s">
        <v>44853</v>
      </c>
      <c r="H6345" s="12" t="str">
        <f t="shared" si="99"/>
        <v>insert into symbol(symbol_id, symbol_name, symbol_type, industry_code, on_market) values('046857','元富1K','T','0099P','16/5/16');</v>
      </c>
    </row>
    <row r="6346" spans="1:8">
      <c r="A6346" t="s">
        <v>40385</v>
      </c>
      <c r="B6346" t="s">
        <v>29240</v>
      </c>
      <c r="C6346" s="9" t="s">
        <v>44873</v>
      </c>
      <c r="D6346" s="11" t="s">
        <v>44852</v>
      </c>
      <c r="E6346" s="3" t="s">
        <v>44751</v>
      </c>
      <c r="F6346" t="s">
        <v>12603</v>
      </c>
      <c r="G6346" s="7" t="s">
        <v>44853</v>
      </c>
      <c r="H6346" s="12" t="str">
        <f t="shared" si="99"/>
        <v>insert into symbol(symbol_id, symbol_name, symbol_type, industry_code, on_market) values('046858','元富1L','T','0099P','16/5/16');</v>
      </c>
    </row>
    <row r="6347" spans="1:8">
      <c r="A6347" t="s">
        <v>40386</v>
      </c>
      <c r="B6347" t="s">
        <v>29241</v>
      </c>
      <c r="C6347" s="9" t="s">
        <v>44873</v>
      </c>
      <c r="D6347" s="11" t="s">
        <v>44852</v>
      </c>
      <c r="E6347" s="3" t="s">
        <v>44751</v>
      </c>
      <c r="F6347" t="s">
        <v>12605</v>
      </c>
      <c r="G6347" s="7" t="s">
        <v>44853</v>
      </c>
      <c r="H6347" s="12" t="str">
        <f t="shared" si="99"/>
        <v>insert into symbol(symbol_id, symbol_name, symbol_type, industry_code, on_market) values('046859','元富1M','T','0099P','16/5/16');</v>
      </c>
    </row>
    <row r="6348" spans="1:8">
      <c r="A6348" t="s">
        <v>29242</v>
      </c>
      <c r="B6348" t="s">
        <v>29243</v>
      </c>
      <c r="C6348" s="9" t="s">
        <v>44873</v>
      </c>
      <c r="D6348" s="11" t="s">
        <v>44852</v>
      </c>
      <c r="E6348" s="3" t="s">
        <v>44619</v>
      </c>
      <c r="F6348" t="s">
        <v>12607</v>
      </c>
      <c r="G6348" s="7" t="s">
        <v>44853</v>
      </c>
      <c r="H6348" s="12" t="str">
        <f t="shared" si="99"/>
        <v>insert into symbol(symbol_id, symbol_name, symbol_type, industry_code, on_market) values('04685P','元大MY','T','0099P','16/6/24');</v>
      </c>
    </row>
    <row r="6349" spans="1:8">
      <c r="A6349" t="s">
        <v>40387</v>
      </c>
      <c r="B6349" t="s">
        <v>29244</v>
      </c>
      <c r="C6349" s="9" t="s">
        <v>44873</v>
      </c>
      <c r="D6349" s="11" t="s">
        <v>44852</v>
      </c>
      <c r="E6349" s="3" t="s">
        <v>44751</v>
      </c>
      <c r="F6349" t="s">
        <v>12609</v>
      </c>
      <c r="G6349" s="7" t="s">
        <v>44853</v>
      </c>
      <c r="H6349" s="12" t="str">
        <f t="shared" si="99"/>
        <v>insert into symbol(symbol_id, symbol_name, symbol_type, industry_code, on_market) values('046860','G4凱基','T','0099P','16/5/16');</v>
      </c>
    </row>
    <row r="6350" spans="1:8">
      <c r="A6350" t="s">
        <v>40388</v>
      </c>
      <c r="B6350" t="s">
        <v>29245</v>
      </c>
      <c r="C6350" s="9" t="s">
        <v>44873</v>
      </c>
      <c r="D6350" s="11" t="s">
        <v>44852</v>
      </c>
      <c r="E6350" s="3" t="s">
        <v>44751</v>
      </c>
      <c r="F6350" t="s">
        <v>12611</v>
      </c>
      <c r="G6350" s="7" t="s">
        <v>44853</v>
      </c>
      <c r="H6350" s="12" t="str">
        <f t="shared" si="99"/>
        <v>insert into symbol(symbol_id, symbol_name, symbol_type, industry_code, on_market) values('046861','G5凱基','T','0099P','16/5/16');</v>
      </c>
    </row>
    <row r="6351" spans="1:8">
      <c r="A6351" t="s">
        <v>40389</v>
      </c>
      <c r="B6351" t="s">
        <v>29246</v>
      </c>
      <c r="C6351" s="9" t="s">
        <v>44873</v>
      </c>
      <c r="D6351" s="11" t="s">
        <v>44852</v>
      </c>
      <c r="E6351" s="3" t="s">
        <v>44751</v>
      </c>
      <c r="F6351" t="s">
        <v>12613</v>
      </c>
      <c r="G6351" s="7" t="s">
        <v>44853</v>
      </c>
      <c r="H6351" s="12" t="str">
        <f t="shared" si="99"/>
        <v>insert into symbol(symbol_id, symbol_name, symbol_type, industry_code, on_market) values('046862','宏遠15','T','0099P','16/5/16');</v>
      </c>
    </row>
    <row r="6352" spans="1:8">
      <c r="A6352" t="s">
        <v>40390</v>
      </c>
      <c r="B6352" t="s">
        <v>29247</v>
      </c>
      <c r="C6352" s="9" t="s">
        <v>44873</v>
      </c>
      <c r="D6352" s="11" t="s">
        <v>44852</v>
      </c>
      <c r="E6352" s="3" t="s">
        <v>44751</v>
      </c>
      <c r="F6352" t="s">
        <v>12615</v>
      </c>
      <c r="G6352" s="7" t="s">
        <v>44853</v>
      </c>
      <c r="H6352" s="12" t="str">
        <f t="shared" si="99"/>
        <v>insert into symbol(symbol_id, symbol_name, symbol_type, industry_code, on_market) values('046863','宏遠16','T','0099P','16/5/16');</v>
      </c>
    </row>
    <row r="6353" spans="1:8">
      <c r="A6353" t="s">
        <v>40391</v>
      </c>
      <c r="B6353" t="s">
        <v>29248</v>
      </c>
      <c r="C6353" s="9" t="s">
        <v>44873</v>
      </c>
      <c r="D6353" s="11" t="s">
        <v>44852</v>
      </c>
      <c r="E6353" s="3" t="s">
        <v>44751</v>
      </c>
      <c r="F6353" t="s">
        <v>12617</v>
      </c>
      <c r="G6353" s="7" t="s">
        <v>44853</v>
      </c>
      <c r="H6353" s="12" t="str">
        <f t="shared" si="99"/>
        <v>insert into symbol(symbol_id, symbol_name, symbol_type, industry_code, on_market) values('046864','宏遠17','T','0099P','16/5/16');</v>
      </c>
    </row>
    <row r="6354" spans="1:8">
      <c r="A6354" t="s">
        <v>40392</v>
      </c>
      <c r="B6354" t="s">
        <v>29249</v>
      </c>
      <c r="C6354" s="9" t="s">
        <v>44873</v>
      </c>
      <c r="D6354" s="11" t="s">
        <v>44852</v>
      </c>
      <c r="E6354" s="3" t="s">
        <v>44751</v>
      </c>
      <c r="F6354" t="s">
        <v>12619</v>
      </c>
      <c r="G6354" s="7" t="s">
        <v>44853</v>
      </c>
      <c r="H6354" s="12" t="str">
        <f t="shared" si="99"/>
        <v>insert into symbol(symbol_id, symbol_name, symbol_type, industry_code, on_market) values('046865','宏遠18','T','0099P','16/5/16');</v>
      </c>
    </row>
    <row r="6355" spans="1:8">
      <c r="A6355" t="s">
        <v>40393</v>
      </c>
      <c r="B6355" t="s">
        <v>29250</v>
      </c>
      <c r="C6355" s="9" t="s">
        <v>44873</v>
      </c>
      <c r="D6355" s="11" t="s">
        <v>44852</v>
      </c>
      <c r="E6355" s="3" t="s">
        <v>44751</v>
      </c>
      <c r="F6355" t="s">
        <v>12621</v>
      </c>
      <c r="G6355" s="7" t="s">
        <v>44853</v>
      </c>
      <c r="H6355" s="12" t="str">
        <f t="shared" si="99"/>
        <v>insert into symbol(symbol_id, symbol_name, symbol_type, industry_code, on_market) values('046866','日盛ER','T','0099P','16/5/16');</v>
      </c>
    </row>
    <row r="6356" spans="1:8">
      <c r="A6356" t="s">
        <v>40394</v>
      </c>
      <c r="B6356" t="s">
        <v>29251</v>
      </c>
      <c r="C6356" s="9" t="s">
        <v>44873</v>
      </c>
      <c r="D6356" s="11" t="s">
        <v>44852</v>
      </c>
      <c r="E6356" s="3" t="s">
        <v>44751</v>
      </c>
      <c r="F6356" t="s">
        <v>12623</v>
      </c>
      <c r="G6356" s="7" t="s">
        <v>44853</v>
      </c>
      <c r="H6356" s="12" t="str">
        <f t="shared" si="99"/>
        <v>insert into symbol(symbol_id, symbol_name, symbol_type, industry_code, on_market) values('046867','日盛ES','T','0099P','16/5/16');</v>
      </c>
    </row>
    <row r="6357" spans="1:8">
      <c r="A6357" t="s">
        <v>40395</v>
      </c>
      <c r="B6357" t="s">
        <v>29252</v>
      </c>
      <c r="C6357" s="9" t="s">
        <v>44873</v>
      </c>
      <c r="D6357" s="11" t="s">
        <v>44852</v>
      </c>
      <c r="E6357" s="3" t="s">
        <v>44751</v>
      </c>
      <c r="F6357" t="s">
        <v>12625</v>
      </c>
      <c r="G6357" s="7" t="s">
        <v>44853</v>
      </c>
      <c r="H6357" s="12" t="str">
        <f t="shared" si="99"/>
        <v>insert into symbol(symbol_id, symbol_name, symbol_type, industry_code, on_market) values('046868','26國泰','T','0099P','16/5/16');</v>
      </c>
    </row>
    <row r="6358" spans="1:8">
      <c r="A6358" t="s">
        <v>40396</v>
      </c>
      <c r="B6358" t="s">
        <v>29253</v>
      </c>
      <c r="C6358" s="9" t="s">
        <v>44873</v>
      </c>
      <c r="D6358" s="11" t="s">
        <v>44852</v>
      </c>
      <c r="E6358" s="3" t="s">
        <v>44751</v>
      </c>
      <c r="F6358" t="s">
        <v>12627</v>
      </c>
      <c r="G6358" s="7" t="s">
        <v>44853</v>
      </c>
      <c r="H6358" s="12" t="str">
        <f t="shared" si="99"/>
        <v>insert into symbol(symbol_id, symbol_name, symbol_type, industry_code, on_market) values('046869','27國泰','T','0099P','16/5/16');</v>
      </c>
    </row>
    <row r="6359" spans="1:8">
      <c r="A6359" t="s">
        <v>29254</v>
      </c>
      <c r="B6359" t="s">
        <v>29255</v>
      </c>
      <c r="C6359" s="9" t="s">
        <v>44873</v>
      </c>
      <c r="D6359" s="11" t="s">
        <v>44852</v>
      </c>
      <c r="E6359" s="3" t="s">
        <v>44619</v>
      </c>
      <c r="F6359" t="s">
        <v>12629</v>
      </c>
      <c r="G6359" s="7" t="s">
        <v>44853</v>
      </c>
      <c r="H6359" s="12" t="str">
        <f t="shared" si="99"/>
        <v>insert into symbol(symbol_id, symbol_name, symbol_type, industry_code, on_market) values('04686P','元富6V','T','0099P','16/6/24');</v>
      </c>
    </row>
    <row r="6360" spans="1:8">
      <c r="A6360" t="s">
        <v>40397</v>
      </c>
      <c r="B6360" t="s">
        <v>29256</v>
      </c>
      <c r="C6360" s="9" t="s">
        <v>44873</v>
      </c>
      <c r="D6360" s="11" t="s">
        <v>44852</v>
      </c>
      <c r="E6360" s="3" t="s">
        <v>44751</v>
      </c>
      <c r="F6360" t="s">
        <v>12631</v>
      </c>
      <c r="G6360" s="7" t="s">
        <v>44853</v>
      </c>
      <c r="H6360" s="12" t="str">
        <f t="shared" si="99"/>
        <v>insert into symbol(symbol_id, symbol_name, symbol_type, industry_code, on_market) values('046870','富邦22','T','0099P','16/5/16');</v>
      </c>
    </row>
    <row r="6361" spans="1:8">
      <c r="A6361" t="s">
        <v>40398</v>
      </c>
      <c r="B6361" t="s">
        <v>29257</v>
      </c>
      <c r="C6361" s="9" t="s">
        <v>44873</v>
      </c>
      <c r="D6361" s="11" t="s">
        <v>44852</v>
      </c>
      <c r="E6361" s="3" t="s">
        <v>44751</v>
      </c>
      <c r="F6361" t="s">
        <v>12633</v>
      </c>
      <c r="G6361" s="7" t="s">
        <v>44853</v>
      </c>
      <c r="H6361" s="12" t="str">
        <f t="shared" si="99"/>
        <v>insert into symbol(symbol_id, symbol_name, symbol_type, industry_code, on_market) values('046871','富邦23','T','0099P','16/5/16');</v>
      </c>
    </row>
    <row r="6362" spans="1:8">
      <c r="A6362" t="s">
        <v>40399</v>
      </c>
      <c r="B6362" t="s">
        <v>29258</v>
      </c>
      <c r="C6362" s="9" t="s">
        <v>44873</v>
      </c>
      <c r="D6362" s="11" t="s">
        <v>44852</v>
      </c>
      <c r="E6362" s="3" t="s">
        <v>44751</v>
      </c>
      <c r="F6362" t="s">
        <v>12635</v>
      </c>
      <c r="G6362" s="7" t="s">
        <v>44853</v>
      </c>
      <c r="H6362" s="12" t="str">
        <f t="shared" si="99"/>
        <v>insert into symbol(symbol_id, symbol_name, symbol_type, industry_code, on_market) values('046872','富邦24','T','0099P','16/5/16');</v>
      </c>
    </row>
    <row r="6363" spans="1:8">
      <c r="A6363" t="s">
        <v>40400</v>
      </c>
      <c r="B6363" t="s">
        <v>29259</v>
      </c>
      <c r="C6363" s="9" t="s">
        <v>44873</v>
      </c>
      <c r="D6363" s="11" t="s">
        <v>44852</v>
      </c>
      <c r="E6363" s="3" t="s">
        <v>44689</v>
      </c>
      <c r="F6363" t="s">
        <v>12637</v>
      </c>
      <c r="G6363" s="7" t="s">
        <v>44853</v>
      </c>
      <c r="H6363" s="12" t="str">
        <f t="shared" si="99"/>
        <v>insert into symbol(symbol_id, symbol_name, symbol_type, industry_code, on_market) values('046873','統一NR','T','0099P','16/5/17');</v>
      </c>
    </row>
    <row r="6364" spans="1:8">
      <c r="A6364" t="s">
        <v>40401</v>
      </c>
      <c r="B6364" t="s">
        <v>29260</v>
      </c>
      <c r="C6364" s="9" t="s">
        <v>44873</v>
      </c>
      <c r="D6364" s="11" t="s">
        <v>44852</v>
      </c>
      <c r="E6364" s="3" t="s">
        <v>44689</v>
      </c>
      <c r="F6364" t="s">
        <v>12639</v>
      </c>
      <c r="G6364" s="7" t="s">
        <v>44853</v>
      </c>
      <c r="H6364" s="12" t="str">
        <f t="shared" si="99"/>
        <v>insert into symbol(symbol_id, symbol_name, symbol_type, industry_code, on_market) values('046874','統一NS','T','0099P','16/5/17');</v>
      </c>
    </row>
    <row r="6365" spans="1:8">
      <c r="A6365" t="s">
        <v>40402</v>
      </c>
      <c r="B6365" t="s">
        <v>29261</v>
      </c>
      <c r="C6365" s="9" t="s">
        <v>44873</v>
      </c>
      <c r="D6365" s="11" t="s">
        <v>44852</v>
      </c>
      <c r="E6365" s="3" t="s">
        <v>44689</v>
      </c>
      <c r="F6365" t="s">
        <v>12641</v>
      </c>
      <c r="G6365" s="7" t="s">
        <v>44853</v>
      </c>
      <c r="H6365" s="12" t="str">
        <f t="shared" si="99"/>
        <v>insert into symbol(symbol_id, symbol_name, symbol_type, industry_code, on_market) values('046875','統一NT','T','0099P','16/5/17');</v>
      </c>
    </row>
    <row r="6366" spans="1:8">
      <c r="A6366" t="s">
        <v>40403</v>
      </c>
      <c r="B6366" t="s">
        <v>29262</v>
      </c>
      <c r="C6366" s="9" t="s">
        <v>44873</v>
      </c>
      <c r="D6366" s="11" t="s">
        <v>44852</v>
      </c>
      <c r="E6366" s="3" t="s">
        <v>44689</v>
      </c>
      <c r="F6366" t="s">
        <v>12643</v>
      </c>
      <c r="G6366" s="7" t="s">
        <v>44853</v>
      </c>
      <c r="H6366" s="12" t="str">
        <f t="shared" si="99"/>
        <v>insert into symbol(symbol_id, symbol_name, symbol_type, industry_code, on_market) values('046876','統一NU','T','0099P','16/5/17');</v>
      </c>
    </row>
    <row r="6367" spans="1:8">
      <c r="A6367" t="s">
        <v>40404</v>
      </c>
      <c r="B6367" t="s">
        <v>29263</v>
      </c>
      <c r="C6367" s="9" t="s">
        <v>44873</v>
      </c>
      <c r="D6367" s="11" t="s">
        <v>44852</v>
      </c>
      <c r="E6367" s="3" t="s">
        <v>44689</v>
      </c>
      <c r="F6367" t="s">
        <v>12645</v>
      </c>
      <c r="G6367" s="7" t="s">
        <v>44853</v>
      </c>
      <c r="H6367" s="12" t="str">
        <f t="shared" si="99"/>
        <v>insert into symbol(symbol_id, symbol_name, symbol_type, industry_code, on_market) values('046877','永昌ES','T','0099P','16/5/17');</v>
      </c>
    </row>
    <row r="6368" spans="1:8">
      <c r="A6368" t="s">
        <v>40405</v>
      </c>
      <c r="B6368" t="s">
        <v>29264</v>
      </c>
      <c r="C6368" s="9" t="s">
        <v>44873</v>
      </c>
      <c r="D6368" s="11" t="s">
        <v>44852</v>
      </c>
      <c r="E6368" s="3" t="s">
        <v>44689</v>
      </c>
      <c r="F6368" t="s">
        <v>12647</v>
      </c>
      <c r="G6368" s="7" t="s">
        <v>44853</v>
      </c>
      <c r="H6368" s="12" t="str">
        <f t="shared" si="99"/>
        <v>insert into symbol(symbol_id, symbol_name, symbol_type, industry_code, on_market) values('046878','永昌ET','T','0099P','16/5/17');</v>
      </c>
    </row>
    <row r="6369" spans="1:8">
      <c r="A6369" t="s">
        <v>40406</v>
      </c>
      <c r="B6369" t="s">
        <v>29265</v>
      </c>
      <c r="C6369" s="9" t="s">
        <v>44873</v>
      </c>
      <c r="D6369" s="11" t="s">
        <v>44852</v>
      </c>
      <c r="E6369" s="3" t="s">
        <v>44689</v>
      </c>
      <c r="F6369" t="s">
        <v>12649</v>
      </c>
      <c r="G6369" s="7" t="s">
        <v>44853</v>
      </c>
      <c r="H6369" s="12" t="str">
        <f t="shared" si="99"/>
        <v>insert into symbol(symbol_id, symbol_name, symbol_type, industry_code, on_market) values('046879','永昌EU','T','0099P','16/5/17');</v>
      </c>
    </row>
    <row r="6370" spans="1:8">
      <c r="A6370" t="s">
        <v>29266</v>
      </c>
      <c r="B6370" t="s">
        <v>29267</v>
      </c>
      <c r="C6370" s="9" t="s">
        <v>44873</v>
      </c>
      <c r="D6370" s="11" t="s">
        <v>44852</v>
      </c>
      <c r="E6370" s="3" t="s">
        <v>44619</v>
      </c>
      <c r="F6370" t="s">
        <v>12651</v>
      </c>
      <c r="G6370" s="7" t="s">
        <v>44853</v>
      </c>
      <c r="H6370" s="12" t="str">
        <f t="shared" si="99"/>
        <v>insert into symbol(symbol_id, symbol_name, symbol_type, industry_code, on_market) values('04687P','元富6X','T','0099P','16/6/24');</v>
      </c>
    </row>
    <row r="6371" spans="1:8">
      <c r="A6371" t="s">
        <v>40407</v>
      </c>
      <c r="B6371" t="s">
        <v>29268</v>
      </c>
      <c r="C6371" s="9" t="s">
        <v>44873</v>
      </c>
      <c r="D6371" s="11" t="s">
        <v>44852</v>
      </c>
      <c r="E6371" s="3" t="s">
        <v>44689</v>
      </c>
      <c r="F6371" t="s">
        <v>12653</v>
      </c>
      <c r="G6371" s="7" t="s">
        <v>44853</v>
      </c>
      <c r="H6371" s="12" t="str">
        <f t="shared" si="99"/>
        <v>insert into symbol(symbol_id, symbol_name, symbol_type, industry_code, on_market) values('046880','永昌EV','T','0099P','16/5/17');</v>
      </c>
    </row>
    <row r="6372" spans="1:8">
      <c r="A6372" t="s">
        <v>40408</v>
      </c>
      <c r="B6372" t="s">
        <v>29269</v>
      </c>
      <c r="C6372" s="9" t="s">
        <v>44873</v>
      </c>
      <c r="D6372" s="11" t="s">
        <v>44852</v>
      </c>
      <c r="E6372" s="3" t="s">
        <v>44689</v>
      </c>
      <c r="F6372" t="s">
        <v>12655</v>
      </c>
      <c r="G6372" s="7" t="s">
        <v>44853</v>
      </c>
      <c r="H6372" s="12" t="str">
        <f t="shared" si="99"/>
        <v>insert into symbol(symbol_id, symbol_name, symbol_type, industry_code, on_market) values('046881','永昌EW','T','0099P','16/5/17');</v>
      </c>
    </row>
    <row r="6373" spans="1:8">
      <c r="A6373" t="s">
        <v>40409</v>
      </c>
      <c r="B6373" t="s">
        <v>29270</v>
      </c>
      <c r="C6373" s="9" t="s">
        <v>44873</v>
      </c>
      <c r="D6373" s="11" t="s">
        <v>44852</v>
      </c>
      <c r="E6373" s="3" t="s">
        <v>44689</v>
      </c>
      <c r="F6373" t="s">
        <v>12657</v>
      </c>
      <c r="G6373" s="7" t="s">
        <v>44853</v>
      </c>
      <c r="H6373" s="12" t="str">
        <f t="shared" si="99"/>
        <v>insert into symbol(symbol_id, symbol_name, symbol_type, industry_code, on_market) values('046882','永昌EX','T','0099P','16/5/17');</v>
      </c>
    </row>
    <row r="6374" spans="1:8">
      <c r="A6374" t="s">
        <v>40410</v>
      </c>
      <c r="B6374" t="s">
        <v>29271</v>
      </c>
      <c r="C6374" s="9" t="s">
        <v>44873</v>
      </c>
      <c r="D6374" s="11" t="s">
        <v>44852</v>
      </c>
      <c r="E6374" s="3" t="s">
        <v>44689</v>
      </c>
      <c r="F6374" t="s">
        <v>12659</v>
      </c>
      <c r="G6374" s="7" t="s">
        <v>44853</v>
      </c>
      <c r="H6374" s="12" t="str">
        <f t="shared" si="99"/>
        <v>insert into symbol(symbol_id, symbol_name, symbol_type, industry_code, on_market) values('046883','永昌EY','T','0099P','16/5/17');</v>
      </c>
    </row>
    <row r="6375" spans="1:8">
      <c r="A6375" t="s">
        <v>40411</v>
      </c>
      <c r="B6375" t="s">
        <v>29272</v>
      </c>
      <c r="C6375" s="9" t="s">
        <v>44873</v>
      </c>
      <c r="D6375" s="11" t="s">
        <v>44852</v>
      </c>
      <c r="E6375" s="3" t="s">
        <v>44689</v>
      </c>
      <c r="F6375" t="s">
        <v>12661</v>
      </c>
      <c r="G6375" s="7" t="s">
        <v>44853</v>
      </c>
      <c r="H6375" s="12" t="str">
        <f t="shared" si="99"/>
        <v>insert into symbol(symbol_id, symbol_name, symbol_type, industry_code, on_market) values('046884','元富1P','T','0099P','16/5/17');</v>
      </c>
    </row>
    <row r="6376" spans="1:8">
      <c r="A6376" t="s">
        <v>40412</v>
      </c>
      <c r="B6376" t="s">
        <v>29273</v>
      </c>
      <c r="C6376" s="9" t="s">
        <v>44873</v>
      </c>
      <c r="D6376" s="11" t="s">
        <v>44852</v>
      </c>
      <c r="E6376" s="3" t="s">
        <v>44689</v>
      </c>
      <c r="F6376" t="s">
        <v>12663</v>
      </c>
      <c r="G6376" s="7" t="s">
        <v>44853</v>
      </c>
      <c r="H6376" s="12" t="str">
        <f t="shared" si="99"/>
        <v>insert into symbol(symbol_id, symbol_name, symbol_type, industry_code, on_market) values('046885','元富1Q','T','0099P','16/5/17');</v>
      </c>
    </row>
    <row r="6377" spans="1:8">
      <c r="A6377" t="s">
        <v>40413</v>
      </c>
      <c r="B6377" t="s">
        <v>29274</v>
      </c>
      <c r="C6377" s="9" t="s">
        <v>44873</v>
      </c>
      <c r="D6377" s="11" t="s">
        <v>44852</v>
      </c>
      <c r="E6377" s="3" t="s">
        <v>44689</v>
      </c>
      <c r="F6377" t="s">
        <v>12665</v>
      </c>
      <c r="G6377" s="7" t="s">
        <v>44853</v>
      </c>
      <c r="H6377" s="12" t="str">
        <f t="shared" si="99"/>
        <v>insert into symbol(symbol_id, symbol_name, symbol_type, industry_code, on_market) values('046886','元富1R','T','0099P','16/5/17');</v>
      </c>
    </row>
    <row r="6378" spans="1:8">
      <c r="A6378" t="s">
        <v>40414</v>
      </c>
      <c r="B6378" t="s">
        <v>29275</v>
      </c>
      <c r="C6378" s="9" t="s">
        <v>44873</v>
      </c>
      <c r="D6378" s="11" t="s">
        <v>44852</v>
      </c>
      <c r="E6378" s="3" t="s">
        <v>44689</v>
      </c>
      <c r="F6378" t="s">
        <v>12667</v>
      </c>
      <c r="G6378" s="7" t="s">
        <v>44853</v>
      </c>
      <c r="H6378" s="12" t="str">
        <f t="shared" si="99"/>
        <v>insert into symbol(symbol_id, symbol_name, symbol_type, industry_code, on_market) values('046887','元富1S','T','0099P','16/5/17');</v>
      </c>
    </row>
    <row r="6379" spans="1:8">
      <c r="A6379" t="s">
        <v>40415</v>
      </c>
      <c r="B6379" t="s">
        <v>29276</v>
      </c>
      <c r="C6379" s="9" t="s">
        <v>44873</v>
      </c>
      <c r="D6379" s="11" t="s">
        <v>44852</v>
      </c>
      <c r="E6379" s="3" t="s">
        <v>44689</v>
      </c>
      <c r="F6379" t="s">
        <v>12669</v>
      </c>
      <c r="G6379" s="7" t="s">
        <v>44853</v>
      </c>
      <c r="H6379" s="12" t="str">
        <f t="shared" si="99"/>
        <v>insert into symbol(symbol_id, symbol_name, symbol_type, industry_code, on_market) values('046888','日盛ET','T','0099P','16/5/17');</v>
      </c>
    </row>
    <row r="6380" spans="1:8">
      <c r="A6380" t="s">
        <v>40416</v>
      </c>
      <c r="B6380" t="s">
        <v>29277</v>
      </c>
      <c r="C6380" s="9" t="s">
        <v>44873</v>
      </c>
      <c r="D6380" s="11" t="s">
        <v>44852</v>
      </c>
      <c r="E6380" s="3" t="s">
        <v>44689</v>
      </c>
      <c r="F6380" t="s">
        <v>12671</v>
      </c>
      <c r="G6380" s="7" t="s">
        <v>44853</v>
      </c>
      <c r="H6380" s="12" t="str">
        <f t="shared" si="99"/>
        <v>insert into symbol(symbol_id, symbol_name, symbol_type, industry_code, on_market) values('046889','日盛EU','T','0099P','16/5/17');</v>
      </c>
    </row>
    <row r="6381" spans="1:8">
      <c r="A6381" t="s">
        <v>29278</v>
      </c>
      <c r="B6381" t="s">
        <v>29279</v>
      </c>
      <c r="C6381" s="9" t="s">
        <v>44873</v>
      </c>
      <c r="D6381" s="11" t="s">
        <v>44852</v>
      </c>
      <c r="E6381" s="3" t="s">
        <v>44619</v>
      </c>
      <c r="F6381" t="s">
        <v>12673</v>
      </c>
      <c r="G6381" s="7" t="s">
        <v>44853</v>
      </c>
      <c r="H6381" s="12" t="str">
        <f t="shared" si="99"/>
        <v>insert into symbol(symbol_id, symbol_name, symbol_type, industry_code, on_market) values('04688P','CQ群益','T','0099P','16/6/24');</v>
      </c>
    </row>
    <row r="6382" spans="1:8">
      <c r="A6382" t="s">
        <v>40417</v>
      </c>
      <c r="B6382" t="s">
        <v>29280</v>
      </c>
      <c r="C6382" s="9" t="s">
        <v>44873</v>
      </c>
      <c r="D6382" s="11" t="s">
        <v>44852</v>
      </c>
      <c r="E6382" s="3" t="s">
        <v>44689</v>
      </c>
      <c r="F6382" t="s">
        <v>12675</v>
      </c>
      <c r="G6382" s="7" t="s">
        <v>44853</v>
      </c>
      <c r="H6382" s="12" t="str">
        <f t="shared" si="99"/>
        <v>insert into symbol(symbol_id, symbol_name, symbol_type, industry_code, on_market) values('046890','台新7U','T','0099P','16/5/17');</v>
      </c>
    </row>
    <row r="6383" spans="1:8">
      <c r="A6383" t="s">
        <v>40418</v>
      </c>
      <c r="B6383" t="s">
        <v>29281</v>
      </c>
      <c r="C6383" s="9" t="s">
        <v>44873</v>
      </c>
      <c r="D6383" s="11" t="s">
        <v>44852</v>
      </c>
      <c r="E6383" s="3" t="s">
        <v>44689</v>
      </c>
      <c r="F6383" t="s">
        <v>12677</v>
      </c>
      <c r="G6383" s="7" t="s">
        <v>44853</v>
      </c>
      <c r="H6383" s="12" t="str">
        <f t="shared" si="99"/>
        <v>insert into symbol(symbol_id, symbol_name, symbol_type, industry_code, on_market) values('046891','F2永豐','T','0099P','16/5/17');</v>
      </c>
    </row>
    <row r="6384" spans="1:8">
      <c r="A6384" t="s">
        <v>40419</v>
      </c>
      <c r="B6384" t="s">
        <v>29282</v>
      </c>
      <c r="C6384" s="9" t="s">
        <v>44873</v>
      </c>
      <c r="D6384" s="11" t="s">
        <v>44852</v>
      </c>
      <c r="E6384" s="3" t="s">
        <v>44689</v>
      </c>
      <c r="F6384" t="s">
        <v>12679</v>
      </c>
      <c r="G6384" s="7" t="s">
        <v>44853</v>
      </c>
      <c r="H6384" s="12" t="str">
        <f t="shared" si="99"/>
        <v>insert into symbol(symbol_id, symbol_name, symbol_type, industry_code, on_market) values('046892','F3永豐','T','0099P','16/5/17');</v>
      </c>
    </row>
    <row r="6385" spans="1:8">
      <c r="A6385" t="s">
        <v>40420</v>
      </c>
      <c r="B6385" t="s">
        <v>29283</v>
      </c>
      <c r="C6385" s="9" t="s">
        <v>44873</v>
      </c>
      <c r="D6385" s="11" t="s">
        <v>44852</v>
      </c>
      <c r="E6385" s="3" t="s">
        <v>44689</v>
      </c>
      <c r="F6385" t="s">
        <v>12681</v>
      </c>
      <c r="G6385" s="7" t="s">
        <v>44853</v>
      </c>
      <c r="H6385" s="12" t="str">
        <f t="shared" si="99"/>
        <v>insert into symbol(symbol_id, symbol_name, symbol_type, industry_code, on_market) values('046893','F4永豐','T','0099P','16/5/17');</v>
      </c>
    </row>
    <row r="6386" spans="1:8">
      <c r="A6386" t="s">
        <v>40421</v>
      </c>
      <c r="B6386" t="s">
        <v>29284</v>
      </c>
      <c r="C6386" s="9" t="s">
        <v>44873</v>
      </c>
      <c r="D6386" s="11" t="s">
        <v>44852</v>
      </c>
      <c r="E6386" s="3" t="s">
        <v>44689</v>
      </c>
      <c r="F6386" t="s">
        <v>12683</v>
      </c>
      <c r="G6386" s="7" t="s">
        <v>44853</v>
      </c>
      <c r="H6386" s="12" t="str">
        <f t="shared" si="99"/>
        <v>insert into symbol(symbol_id, symbol_name, symbol_type, industry_code, on_market) values('046894','F5永豐','T','0099P','16/5/17');</v>
      </c>
    </row>
    <row r="6387" spans="1:8">
      <c r="A6387" t="s">
        <v>40422</v>
      </c>
      <c r="B6387" t="s">
        <v>29285</v>
      </c>
      <c r="C6387" s="9" t="s">
        <v>44873</v>
      </c>
      <c r="D6387" s="11" t="s">
        <v>44852</v>
      </c>
      <c r="E6387" s="3" t="s">
        <v>44689</v>
      </c>
      <c r="F6387" t="s">
        <v>12685</v>
      </c>
      <c r="G6387" s="7" t="s">
        <v>44853</v>
      </c>
      <c r="H6387" s="12" t="str">
        <f t="shared" si="99"/>
        <v>insert into symbol(symbol_id, symbol_name, symbol_type, industry_code, on_market) values('046895','F6永豐','T','0099P','16/5/17');</v>
      </c>
    </row>
    <row r="6388" spans="1:8">
      <c r="A6388" t="s">
        <v>40423</v>
      </c>
      <c r="B6388" t="s">
        <v>29286</v>
      </c>
      <c r="C6388" s="9" t="s">
        <v>44873</v>
      </c>
      <c r="D6388" s="11" t="s">
        <v>44852</v>
      </c>
      <c r="E6388" s="3" t="s">
        <v>44689</v>
      </c>
      <c r="F6388" t="s">
        <v>12687</v>
      </c>
      <c r="G6388" s="7" t="s">
        <v>44853</v>
      </c>
      <c r="H6388" s="12" t="str">
        <f t="shared" si="99"/>
        <v>insert into symbol(symbol_id, symbol_name, symbol_type, industry_code, on_market) values('046896','F7永豐','T','0099P','16/5/17');</v>
      </c>
    </row>
    <row r="6389" spans="1:8">
      <c r="A6389" t="s">
        <v>40424</v>
      </c>
      <c r="B6389" t="s">
        <v>29287</v>
      </c>
      <c r="C6389" s="9" t="s">
        <v>44873</v>
      </c>
      <c r="D6389" s="11" t="s">
        <v>44852</v>
      </c>
      <c r="E6389" s="3" t="s">
        <v>44689</v>
      </c>
      <c r="F6389" t="s">
        <v>12689</v>
      </c>
      <c r="G6389" s="7" t="s">
        <v>44853</v>
      </c>
      <c r="H6389" s="12" t="str">
        <f t="shared" si="99"/>
        <v>insert into symbol(symbol_id, symbol_name, symbol_type, industry_code, on_market) values('046897','群益E2','T','0099P','16/5/17');</v>
      </c>
    </row>
    <row r="6390" spans="1:8">
      <c r="A6390" t="s">
        <v>40425</v>
      </c>
      <c r="B6390" t="s">
        <v>29288</v>
      </c>
      <c r="C6390" s="9" t="s">
        <v>44873</v>
      </c>
      <c r="D6390" s="11" t="s">
        <v>44852</v>
      </c>
      <c r="E6390" s="3" t="s">
        <v>44689</v>
      </c>
      <c r="F6390" t="s">
        <v>12691</v>
      </c>
      <c r="G6390" s="7" t="s">
        <v>44853</v>
      </c>
      <c r="H6390" s="12" t="str">
        <f t="shared" si="99"/>
        <v>insert into symbol(symbol_id, symbol_name, symbol_type, industry_code, on_market) values('046898','群益E3','T','0099P','16/5/17');</v>
      </c>
    </row>
    <row r="6391" spans="1:8">
      <c r="A6391" t="s">
        <v>40426</v>
      </c>
      <c r="B6391" t="s">
        <v>29289</v>
      </c>
      <c r="C6391" s="9" t="s">
        <v>44873</v>
      </c>
      <c r="D6391" s="11" t="s">
        <v>44852</v>
      </c>
      <c r="E6391" s="3" t="s">
        <v>44689</v>
      </c>
      <c r="F6391" t="s">
        <v>12693</v>
      </c>
      <c r="G6391" s="7" t="s">
        <v>44853</v>
      </c>
      <c r="H6391" s="12" t="str">
        <f t="shared" si="99"/>
        <v>insert into symbol(symbol_id, symbol_name, symbol_type, industry_code, on_market) values('046899','群益E4','T','0099P','16/5/17');</v>
      </c>
    </row>
    <row r="6392" spans="1:8">
      <c r="A6392" t="s">
        <v>29290</v>
      </c>
      <c r="B6392" t="s">
        <v>29291</v>
      </c>
      <c r="C6392" s="9" t="s">
        <v>44873</v>
      </c>
      <c r="D6392" s="11" t="s">
        <v>44852</v>
      </c>
      <c r="E6392" s="3" t="s">
        <v>44619</v>
      </c>
      <c r="F6392" t="s">
        <v>12695</v>
      </c>
      <c r="G6392" s="7" t="s">
        <v>44853</v>
      </c>
      <c r="H6392" s="12" t="str">
        <f t="shared" si="99"/>
        <v>insert into symbol(symbol_id, symbol_name, symbol_type, industry_code, on_market) values('04689P','CR群益','T','0099P','16/6/24');</v>
      </c>
    </row>
    <row r="6393" spans="1:8">
      <c r="A6393" t="s">
        <v>40427</v>
      </c>
      <c r="B6393" t="s">
        <v>29292</v>
      </c>
      <c r="C6393" s="9" t="s">
        <v>44873</v>
      </c>
      <c r="D6393" s="11" t="s">
        <v>44852</v>
      </c>
      <c r="E6393" s="3" t="s">
        <v>44689</v>
      </c>
      <c r="F6393" t="s">
        <v>12697</v>
      </c>
      <c r="G6393" s="7" t="s">
        <v>44853</v>
      </c>
      <c r="H6393" s="12" t="str">
        <f t="shared" si="99"/>
        <v>insert into symbol(symbol_id, symbol_name, symbol_type, industry_code, on_market) values('046900','群益E6','T','0099P','16/5/17');</v>
      </c>
    </row>
    <row r="6394" spans="1:8">
      <c r="A6394" t="s">
        <v>40428</v>
      </c>
      <c r="B6394" t="s">
        <v>29293</v>
      </c>
      <c r="C6394" s="9" t="s">
        <v>44873</v>
      </c>
      <c r="D6394" s="11" t="s">
        <v>44852</v>
      </c>
      <c r="E6394" s="3" t="s">
        <v>44689</v>
      </c>
      <c r="F6394" t="s">
        <v>12699</v>
      </c>
      <c r="G6394" s="7" t="s">
        <v>44853</v>
      </c>
      <c r="H6394" s="12" t="str">
        <f t="shared" si="99"/>
        <v>insert into symbol(symbol_id, symbol_name, symbol_type, industry_code, on_market) values('046901','群益E7','T','0099P','16/5/17');</v>
      </c>
    </row>
    <row r="6395" spans="1:8">
      <c r="A6395" t="s">
        <v>40429</v>
      </c>
      <c r="B6395" t="s">
        <v>29294</v>
      </c>
      <c r="C6395" s="9" t="s">
        <v>44873</v>
      </c>
      <c r="D6395" s="11" t="s">
        <v>44852</v>
      </c>
      <c r="E6395" s="3" t="s">
        <v>44689</v>
      </c>
      <c r="F6395" t="s">
        <v>12701</v>
      </c>
      <c r="G6395" s="7" t="s">
        <v>44853</v>
      </c>
      <c r="H6395" s="12" t="str">
        <f t="shared" si="99"/>
        <v>insert into symbol(symbol_id, symbol_name, symbol_type, industry_code, on_market) values('046902','群益E8','T','0099P','16/5/17');</v>
      </c>
    </row>
    <row r="6396" spans="1:8">
      <c r="A6396" t="s">
        <v>40430</v>
      </c>
      <c r="B6396" t="s">
        <v>29295</v>
      </c>
      <c r="C6396" s="9" t="s">
        <v>44873</v>
      </c>
      <c r="D6396" s="11" t="s">
        <v>44852</v>
      </c>
      <c r="E6396" s="3" t="s">
        <v>44689</v>
      </c>
      <c r="F6396" t="s">
        <v>12703</v>
      </c>
      <c r="G6396" s="7" t="s">
        <v>44853</v>
      </c>
      <c r="H6396" s="12" t="str">
        <f t="shared" si="99"/>
        <v>insert into symbol(symbol_id, symbol_name, symbol_type, industry_code, on_market) values('046903','群益E9','T','0099P','16/5/17');</v>
      </c>
    </row>
    <row r="6397" spans="1:8">
      <c r="A6397" t="s">
        <v>40431</v>
      </c>
      <c r="B6397" t="s">
        <v>29296</v>
      </c>
      <c r="C6397" s="9" t="s">
        <v>44873</v>
      </c>
      <c r="D6397" s="11" t="s">
        <v>44852</v>
      </c>
      <c r="E6397" s="3" t="s">
        <v>44689</v>
      </c>
      <c r="F6397" t="s">
        <v>12705</v>
      </c>
      <c r="G6397" s="7" t="s">
        <v>44853</v>
      </c>
      <c r="H6397" s="12" t="str">
        <f t="shared" si="99"/>
        <v>insert into symbol(symbol_id, symbol_name, symbol_type, industry_code, on_market) values('046904','群益F1','T','0099P','16/5/17');</v>
      </c>
    </row>
    <row r="6398" spans="1:8">
      <c r="A6398" t="s">
        <v>40432</v>
      </c>
      <c r="B6398" t="s">
        <v>29297</v>
      </c>
      <c r="C6398" s="9" t="s">
        <v>44873</v>
      </c>
      <c r="D6398" s="11" t="s">
        <v>44852</v>
      </c>
      <c r="E6398" s="3" t="s">
        <v>44689</v>
      </c>
      <c r="F6398" t="s">
        <v>12707</v>
      </c>
      <c r="G6398" s="7" t="s">
        <v>44853</v>
      </c>
      <c r="H6398" s="12" t="str">
        <f t="shared" si="99"/>
        <v>insert into symbol(symbol_id, symbol_name, symbol_type, industry_code, on_market) values('046905','群益F2','T','0099P','16/5/17');</v>
      </c>
    </row>
    <row r="6399" spans="1:8">
      <c r="A6399" t="s">
        <v>40433</v>
      </c>
      <c r="B6399" t="s">
        <v>29298</v>
      </c>
      <c r="C6399" s="9" t="s">
        <v>44873</v>
      </c>
      <c r="D6399" s="11" t="s">
        <v>44852</v>
      </c>
      <c r="E6399" s="3" t="s">
        <v>44689</v>
      </c>
      <c r="F6399" t="s">
        <v>12709</v>
      </c>
      <c r="G6399" s="7" t="s">
        <v>44853</v>
      </c>
      <c r="H6399" s="12" t="str">
        <f t="shared" si="99"/>
        <v>insert into symbol(symbol_id, symbol_name, symbol_type, industry_code, on_market) values('046906','群益F3','T','0099P','16/5/17');</v>
      </c>
    </row>
    <row r="6400" spans="1:8">
      <c r="A6400" t="s">
        <v>40434</v>
      </c>
      <c r="B6400" t="s">
        <v>29299</v>
      </c>
      <c r="C6400" s="9" t="s">
        <v>44873</v>
      </c>
      <c r="D6400" s="11" t="s">
        <v>44852</v>
      </c>
      <c r="E6400" s="3" t="s">
        <v>44689</v>
      </c>
      <c r="F6400" t="s">
        <v>12711</v>
      </c>
      <c r="G6400" s="7" t="s">
        <v>44853</v>
      </c>
      <c r="H6400" s="12" t="str">
        <f t="shared" si="99"/>
        <v>insert into symbol(symbol_id, symbol_name, symbol_type, industry_code, on_market) values('046907','群益F5','T','0099P','16/5/17');</v>
      </c>
    </row>
    <row r="6401" spans="1:8">
      <c r="A6401" t="s">
        <v>40435</v>
      </c>
      <c r="B6401" t="s">
        <v>29300</v>
      </c>
      <c r="C6401" s="9" t="s">
        <v>44873</v>
      </c>
      <c r="D6401" s="11" t="s">
        <v>44852</v>
      </c>
      <c r="E6401" s="3" t="s">
        <v>44689</v>
      </c>
      <c r="F6401" t="s">
        <v>12713</v>
      </c>
      <c r="G6401" s="7" t="s">
        <v>44853</v>
      </c>
      <c r="H6401" s="12" t="str">
        <f t="shared" si="99"/>
        <v>insert into symbol(symbol_id, symbol_name, symbol_type, industry_code, on_market) values('046908','元大AY','T','0099P','16/5/17');</v>
      </c>
    </row>
    <row r="6402" spans="1:8">
      <c r="A6402" t="s">
        <v>40436</v>
      </c>
      <c r="B6402" t="s">
        <v>29301</v>
      </c>
      <c r="C6402" s="9" t="s">
        <v>44873</v>
      </c>
      <c r="D6402" s="11" t="s">
        <v>44852</v>
      </c>
      <c r="E6402" s="3" t="s">
        <v>44689</v>
      </c>
      <c r="F6402" t="s">
        <v>12715</v>
      </c>
      <c r="G6402" s="7" t="s">
        <v>44853</v>
      </c>
      <c r="H6402" s="12" t="str">
        <f t="shared" si="99"/>
        <v>insert into symbol(symbol_id, symbol_name, symbol_type, industry_code, on_market) values('046909','元大AZ','T','0099P','16/5/17');</v>
      </c>
    </row>
    <row r="6403" spans="1:8">
      <c r="A6403" t="s">
        <v>29302</v>
      </c>
      <c r="B6403" t="s">
        <v>29303</v>
      </c>
      <c r="C6403" s="9" t="s">
        <v>44873</v>
      </c>
      <c r="D6403" s="11" t="s">
        <v>44852</v>
      </c>
      <c r="E6403" s="3" t="s">
        <v>44619</v>
      </c>
      <c r="F6403" t="s">
        <v>12717</v>
      </c>
      <c r="G6403" s="7" t="s">
        <v>44853</v>
      </c>
      <c r="H6403" s="12" t="str">
        <f t="shared" ref="H6403:H6466" si="100">$H$1 &amp; "'" &amp; TRIM(A6403) &amp;"'"  &amp; ",'" &amp; B6403 &amp;"'" &amp; ",'" &amp; C6403 &amp;"'" &amp; ",'" &amp; D6403 &amp;"'" &amp; ",'" &amp; E6403 &amp;"');"</f>
        <v>insert into symbol(symbol_id, symbol_name, symbol_type, industry_code, on_market) values('04690P','CS群益','T','0099P','16/6/24');</v>
      </c>
    </row>
    <row r="6404" spans="1:8">
      <c r="A6404" t="s">
        <v>40437</v>
      </c>
      <c r="B6404" t="s">
        <v>29304</v>
      </c>
      <c r="C6404" s="9" t="s">
        <v>44873</v>
      </c>
      <c r="D6404" s="11" t="s">
        <v>44852</v>
      </c>
      <c r="E6404" s="3" t="s">
        <v>44689</v>
      </c>
      <c r="F6404" t="s">
        <v>12719</v>
      </c>
      <c r="G6404" s="7" t="s">
        <v>44853</v>
      </c>
      <c r="H6404" s="12" t="str">
        <f t="shared" si="100"/>
        <v>insert into symbol(symbol_id, symbol_name, symbol_type, industry_code, on_market) values('046910','元大BA','T','0099P','16/5/17');</v>
      </c>
    </row>
    <row r="6405" spans="1:8">
      <c r="A6405" t="s">
        <v>40438</v>
      </c>
      <c r="B6405" t="s">
        <v>29305</v>
      </c>
      <c r="C6405" s="9" t="s">
        <v>44873</v>
      </c>
      <c r="D6405" s="11" t="s">
        <v>44852</v>
      </c>
      <c r="E6405" s="3" t="s">
        <v>44689</v>
      </c>
      <c r="F6405" t="s">
        <v>12721</v>
      </c>
      <c r="G6405" s="7" t="s">
        <v>44853</v>
      </c>
      <c r="H6405" s="12" t="str">
        <f t="shared" si="100"/>
        <v>insert into symbol(symbol_id, symbol_name, symbol_type, industry_code, on_market) values('046911','元大BB','T','0099P','16/5/17');</v>
      </c>
    </row>
    <row r="6406" spans="1:8">
      <c r="A6406" t="s">
        <v>40439</v>
      </c>
      <c r="B6406" t="s">
        <v>29306</v>
      </c>
      <c r="C6406" s="9" t="s">
        <v>44873</v>
      </c>
      <c r="D6406" s="11" t="s">
        <v>44852</v>
      </c>
      <c r="E6406" s="3" t="s">
        <v>44689</v>
      </c>
      <c r="F6406" t="s">
        <v>12723</v>
      </c>
      <c r="G6406" s="7" t="s">
        <v>44853</v>
      </c>
      <c r="H6406" s="12" t="str">
        <f t="shared" si="100"/>
        <v>insert into symbol(symbol_id, symbol_name, symbol_type, industry_code, on_market) values('046912','元大BC','T','0099P','16/5/17');</v>
      </c>
    </row>
    <row r="6407" spans="1:8">
      <c r="A6407" t="s">
        <v>40440</v>
      </c>
      <c r="B6407" t="s">
        <v>29307</v>
      </c>
      <c r="C6407" s="9" t="s">
        <v>44873</v>
      </c>
      <c r="D6407" s="11" t="s">
        <v>44852</v>
      </c>
      <c r="E6407" s="3" t="s">
        <v>44689</v>
      </c>
      <c r="F6407" t="s">
        <v>12725</v>
      </c>
      <c r="G6407" s="7" t="s">
        <v>44853</v>
      </c>
      <c r="H6407" s="12" t="str">
        <f t="shared" si="100"/>
        <v>insert into symbol(symbol_id, symbol_name, symbol_type, industry_code, on_market) values('046913','元大BD','T','0099P','16/5/17');</v>
      </c>
    </row>
    <row r="6408" spans="1:8">
      <c r="A6408" t="s">
        <v>40441</v>
      </c>
      <c r="B6408" t="s">
        <v>29308</v>
      </c>
      <c r="C6408" s="9" t="s">
        <v>44873</v>
      </c>
      <c r="D6408" s="11" t="s">
        <v>44852</v>
      </c>
      <c r="E6408" s="3" t="s">
        <v>44689</v>
      </c>
      <c r="F6408" t="s">
        <v>12727</v>
      </c>
      <c r="G6408" s="7" t="s">
        <v>44853</v>
      </c>
      <c r="H6408" s="12" t="str">
        <f t="shared" si="100"/>
        <v>insert into symbol(symbol_id, symbol_name, symbol_type, industry_code, on_market) values('046914','H4凱基','T','0099P','16/5/17');</v>
      </c>
    </row>
    <row r="6409" spans="1:8">
      <c r="A6409" t="s">
        <v>40442</v>
      </c>
      <c r="B6409" t="s">
        <v>29309</v>
      </c>
      <c r="C6409" s="9" t="s">
        <v>44873</v>
      </c>
      <c r="D6409" s="11" t="s">
        <v>44852</v>
      </c>
      <c r="E6409" s="3" t="s">
        <v>44689</v>
      </c>
      <c r="F6409" t="s">
        <v>12729</v>
      </c>
      <c r="G6409" s="7" t="s">
        <v>44853</v>
      </c>
      <c r="H6409" s="12" t="str">
        <f t="shared" si="100"/>
        <v>insert into symbol(symbol_id, symbol_name, symbol_type, industry_code, on_market) values('046915','H5凱基','T','0099P','16/5/17');</v>
      </c>
    </row>
    <row r="6410" spans="1:8">
      <c r="A6410" t="s">
        <v>40443</v>
      </c>
      <c r="B6410" t="s">
        <v>29310</v>
      </c>
      <c r="C6410" s="9" t="s">
        <v>44873</v>
      </c>
      <c r="D6410" s="11" t="s">
        <v>44852</v>
      </c>
      <c r="E6410" s="3" t="s">
        <v>44689</v>
      </c>
      <c r="F6410" t="s">
        <v>12731</v>
      </c>
      <c r="G6410" s="7" t="s">
        <v>44853</v>
      </c>
      <c r="H6410" s="12" t="str">
        <f t="shared" si="100"/>
        <v>insert into symbol(symbol_id, symbol_name, symbol_type, industry_code, on_market) values('046916','H6凱基','T','0099P','16/5/17');</v>
      </c>
    </row>
    <row r="6411" spans="1:8">
      <c r="A6411" t="s">
        <v>40444</v>
      </c>
      <c r="B6411" t="s">
        <v>29311</v>
      </c>
      <c r="C6411" s="9" t="s">
        <v>44873</v>
      </c>
      <c r="D6411" s="11" t="s">
        <v>44852</v>
      </c>
      <c r="E6411" s="3" t="s">
        <v>44689</v>
      </c>
      <c r="F6411" t="s">
        <v>12733</v>
      </c>
      <c r="G6411" s="7" t="s">
        <v>44853</v>
      </c>
      <c r="H6411" s="12" t="str">
        <f t="shared" si="100"/>
        <v>insert into symbol(symbol_id, symbol_name, symbol_type, industry_code, on_market) values('046917','H7凱基','T','0099P','16/5/17');</v>
      </c>
    </row>
    <row r="6412" spans="1:8">
      <c r="A6412" t="s">
        <v>40445</v>
      </c>
      <c r="B6412" t="s">
        <v>29312</v>
      </c>
      <c r="C6412" s="9" t="s">
        <v>44873</v>
      </c>
      <c r="D6412" s="11" t="s">
        <v>44852</v>
      </c>
      <c r="E6412" s="3" t="s">
        <v>44689</v>
      </c>
      <c r="F6412" t="s">
        <v>12735</v>
      </c>
      <c r="G6412" s="7" t="s">
        <v>44853</v>
      </c>
      <c r="H6412" s="12" t="str">
        <f t="shared" si="100"/>
        <v>insert into symbol(symbol_id, symbol_name, symbol_type, industry_code, on_market) values('046918','H8凱基','T','0099P','16/5/17');</v>
      </c>
    </row>
    <row r="6413" spans="1:8">
      <c r="A6413" t="s">
        <v>40446</v>
      </c>
      <c r="B6413" t="s">
        <v>29313</v>
      </c>
      <c r="C6413" s="9" t="s">
        <v>44873</v>
      </c>
      <c r="D6413" s="11" t="s">
        <v>44852</v>
      </c>
      <c r="E6413" s="3" t="s">
        <v>44689</v>
      </c>
      <c r="F6413" t="s">
        <v>12737</v>
      </c>
      <c r="G6413" s="7" t="s">
        <v>44853</v>
      </c>
      <c r="H6413" s="12" t="str">
        <f t="shared" si="100"/>
        <v>insert into symbol(symbol_id, symbol_name, symbol_type, industry_code, on_market) values('046919','J1凱基','T','0099P','16/5/17');</v>
      </c>
    </row>
    <row r="6414" spans="1:8">
      <c r="A6414" t="s">
        <v>29314</v>
      </c>
      <c r="B6414" t="s">
        <v>29315</v>
      </c>
      <c r="C6414" s="9" t="s">
        <v>44873</v>
      </c>
      <c r="D6414" s="11" t="s">
        <v>44852</v>
      </c>
      <c r="E6414" s="3" t="s">
        <v>44619</v>
      </c>
      <c r="F6414" t="s">
        <v>12739</v>
      </c>
      <c r="G6414" s="7" t="s">
        <v>44853</v>
      </c>
      <c r="H6414" s="12" t="str">
        <f t="shared" si="100"/>
        <v>insert into symbol(symbol_id, symbol_name, symbol_type, industry_code, on_market) values('04691P','CT群益','T','0099P','16/6/24');</v>
      </c>
    </row>
    <row r="6415" spans="1:8">
      <c r="A6415" t="s">
        <v>40447</v>
      </c>
      <c r="B6415" t="s">
        <v>29316</v>
      </c>
      <c r="C6415" s="9" t="s">
        <v>44873</v>
      </c>
      <c r="D6415" s="11" t="s">
        <v>44852</v>
      </c>
      <c r="E6415" s="3" t="s">
        <v>44689</v>
      </c>
      <c r="F6415" t="s">
        <v>12741</v>
      </c>
      <c r="G6415" s="7" t="s">
        <v>44853</v>
      </c>
      <c r="H6415" s="12" t="str">
        <f t="shared" si="100"/>
        <v>insert into symbol(symbol_id, symbol_name, symbol_type, industry_code, on_market) values('046920','J2凱基','T','0099P','16/5/17');</v>
      </c>
    </row>
    <row r="6416" spans="1:8">
      <c r="A6416" t="s">
        <v>40448</v>
      </c>
      <c r="B6416" t="s">
        <v>29317</v>
      </c>
      <c r="C6416" s="9" t="s">
        <v>44873</v>
      </c>
      <c r="D6416" s="11" t="s">
        <v>44852</v>
      </c>
      <c r="E6416" s="3" t="s">
        <v>44689</v>
      </c>
      <c r="F6416" t="s">
        <v>12743</v>
      </c>
      <c r="G6416" s="7" t="s">
        <v>44853</v>
      </c>
      <c r="H6416" s="12" t="str">
        <f t="shared" si="100"/>
        <v>insert into symbol(symbol_id, symbol_name, symbol_type, industry_code, on_market) values('046921','J3凱基','T','0099P','16/5/17');</v>
      </c>
    </row>
    <row r="6417" spans="1:8">
      <c r="A6417" t="s">
        <v>40449</v>
      </c>
      <c r="B6417" t="s">
        <v>29318</v>
      </c>
      <c r="C6417" s="9" t="s">
        <v>44873</v>
      </c>
      <c r="D6417" s="11" t="s">
        <v>44852</v>
      </c>
      <c r="E6417" s="3" t="s">
        <v>44689</v>
      </c>
      <c r="F6417" t="s">
        <v>12745</v>
      </c>
      <c r="G6417" s="7" t="s">
        <v>44853</v>
      </c>
      <c r="H6417" s="12" t="str">
        <f t="shared" si="100"/>
        <v>insert into symbol(symbol_id, symbol_name, symbol_type, industry_code, on_market) values('046922','J4凱基','T','0099P','16/5/17');</v>
      </c>
    </row>
    <row r="6418" spans="1:8">
      <c r="A6418" t="s">
        <v>40450</v>
      </c>
      <c r="B6418" t="s">
        <v>29319</v>
      </c>
      <c r="C6418" s="9" t="s">
        <v>44873</v>
      </c>
      <c r="D6418" s="11" t="s">
        <v>44852</v>
      </c>
      <c r="E6418" s="3" t="s">
        <v>44689</v>
      </c>
      <c r="F6418" t="s">
        <v>12747</v>
      </c>
      <c r="G6418" s="7" t="s">
        <v>44853</v>
      </c>
      <c r="H6418" s="12" t="str">
        <f t="shared" si="100"/>
        <v>insert into symbol(symbol_id, symbol_name, symbol_type, industry_code, on_market) values('046923','J5凱基','T','0099P','16/5/17');</v>
      </c>
    </row>
    <row r="6419" spans="1:8">
      <c r="A6419" t="s">
        <v>40451</v>
      </c>
      <c r="B6419" t="s">
        <v>29320</v>
      </c>
      <c r="C6419" s="9" t="s">
        <v>44873</v>
      </c>
      <c r="D6419" s="11" t="s">
        <v>44852</v>
      </c>
      <c r="E6419" s="3" t="s">
        <v>44689</v>
      </c>
      <c r="F6419" t="s">
        <v>12749</v>
      </c>
      <c r="G6419" s="7" t="s">
        <v>44853</v>
      </c>
      <c r="H6419" s="12" t="str">
        <f t="shared" si="100"/>
        <v>insert into symbol(symbol_id, symbol_name, symbol_type, industry_code, on_market) values('046924','J6凱基','T','0099P','16/5/17');</v>
      </c>
    </row>
    <row r="6420" spans="1:8">
      <c r="A6420" t="s">
        <v>40452</v>
      </c>
      <c r="B6420" t="s">
        <v>29321</v>
      </c>
      <c r="C6420" s="9" t="s">
        <v>44873</v>
      </c>
      <c r="D6420" s="11" t="s">
        <v>44852</v>
      </c>
      <c r="E6420" s="3" t="s">
        <v>44689</v>
      </c>
      <c r="F6420" t="s">
        <v>12751</v>
      </c>
      <c r="G6420" s="7" t="s">
        <v>44853</v>
      </c>
      <c r="H6420" s="12" t="str">
        <f t="shared" si="100"/>
        <v>insert into symbol(symbol_id, symbol_name, symbol_type, industry_code, on_market) values('046925','J7凱基','T','0099P','16/5/17');</v>
      </c>
    </row>
    <row r="6421" spans="1:8">
      <c r="A6421" t="s">
        <v>40453</v>
      </c>
      <c r="B6421" t="s">
        <v>29322</v>
      </c>
      <c r="C6421" s="9" t="s">
        <v>44873</v>
      </c>
      <c r="D6421" s="11" t="s">
        <v>44852</v>
      </c>
      <c r="E6421" s="3" t="s">
        <v>44689</v>
      </c>
      <c r="F6421" t="s">
        <v>12753</v>
      </c>
      <c r="G6421" s="7" t="s">
        <v>44853</v>
      </c>
      <c r="H6421" s="12" t="str">
        <f t="shared" si="100"/>
        <v>insert into symbol(symbol_id, symbol_name, symbol_type, industry_code, on_market) values('046926','兆豐CA','T','0099P','16/5/17');</v>
      </c>
    </row>
    <row r="6422" spans="1:8">
      <c r="A6422" t="s">
        <v>40454</v>
      </c>
      <c r="B6422" t="s">
        <v>29323</v>
      </c>
      <c r="C6422" s="9" t="s">
        <v>44873</v>
      </c>
      <c r="D6422" s="11" t="s">
        <v>44852</v>
      </c>
      <c r="E6422" s="3" t="s">
        <v>44689</v>
      </c>
      <c r="F6422" t="s">
        <v>12755</v>
      </c>
      <c r="G6422" s="7" t="s">
        <v>44853</v>
      </c>
      <c r="H6422" s="12" t="str">
        <f t="shared" si="100"/>
        <v>insert into symbol(symbol_id, symbol_name, symbol_type, industry_code, on_market) values('046927','兆豐CB','T','0099P','16/5/17');</v>
      </c>
    </row>
    <row r="6423" spans="1:8">
      <c r="A6423" t="s">
        <v>40455</v>
      </c>
      <c r="B6423" t="s">
        <v>29324</v>
      </c>
      <c r="C6423" s="9" t="s">
        <v>44873</v>
      </c>
      <c r="D6423" s="11" t="s">
        <v>44852</v>
      </c>
      <c r="E6423" s="3" t="s">
        <v>44689</v>
      </c>
      <c r="F6423" t="s">
        <v>12757</v>
      </c>
      <c r="G6423" s="7" t="s">
        <v>44853</v>
      </c>
      <c r="H6423" s="12" t="str">
        <f t="shared" si="100"/>
        <v>insert into symbol(symbol_id, symbol_name, symbol_type, industry_code, on_market) values('046928','兆豐CC','T','0099P','16/5/17');</v>
      </c>
    </row>
    <row r="6424" spans="1:8">
      <c r="A6424" t="s">
        <v>40456</v>
      </c>
      <c r="B6424" t="s">
        <v>29325</v>
      </c>
      <c r="C6424" s="9" t="s">
        <v>44873</v>
      </c>
      <c r="D6424" s="11" t="s">
        <v>44852</v>
      </c>
      <c r="E6424" s="3" t="s">
        <v>44689</v>
      </c>
      <c r="F6424" t="s">
        <v>12759</v>
      </c>
      <c r="G6424" s="7" t="s">
        <v>44853</v>
      </c>
      <c r="H6424" s="12" t="str">
        <f t="shared" si="100"/>
        <v>insert into symbol(symbol_id, symbol_name, symbol_type, industry_code, on_market) values('046929','兆豐CD','T','0099P','16/5/17');</v>
      </c>
    </row>
    <row r="6425" spans="1:8">
      <c r="A6425" t="s">
        <v>29326</v>
      </c>
      <c r="B6425" t="s">
        <v>29327</v>
      </c>
      <c r="C6425" s="9" t="s">
        <v>44873</v>
      </c>
      <c r="D6425" s="11" t="s">
        <v>44852</v>
      </c>
      <c r="E6425" s="3" t="s">
        <v>44619</v>
      </c>
      <c r="F6425" t="s">
        <v>12761</v>
      </c>
      <c r="G6425" s="7" t="s">
        <v>44853</v>
      </c>
      <c r="H6425" s="12" t="str">
        <f t="shared" si="100"/>
        <v>insert into symbol(symbol_id, symbol_name, symbol_type, industry_code, on_market) values('04692P','86國泰','T','0099P','16/6/24');</v>
      </c>
    </row>
    <row r="6426" spans="1:8">
      <c r="A6426" t="s">
        <v>40457</v>
      </c>
      <c r="B6426" t="s">
        <v>29328</v>
      </c>
      <c r="C6426" s="9" t="s">
        <v>44873</v>
      </c>
      <c r="D6426" s="11" t="s">
        <v>44852</v>
      </c>
      <c r="E6426" s="3" t="s">
        <v>44689</v>
      </c>
      <c r="F6426" t="s">
        <v>12763</v>
      </c>
      <c r="G6426" s="7" t="s">
        <v>44853</v>
      </c>
      <c r="H6426" s="12" t="str">
        <f t="shared" si="100"/>
        <v>insert into symbol(symbol_id, symbol_name, symbol_type, industry_code, on_market) values('046930','兆豐CE','T','0099P','16/5/17');</v>
      </c>
    </row>
    <row r="6427" spans="1:8">
      <c r="A6427" t="s">
        <v>40458</v>
      </c>
      <c r="B6427" t="s">
        <v>29329</v>
      </c>
      <c r="C6427" s="9" t="s">
        <v>44873</v>
      </c>
      <c r="D6427" s="11" t="s">
        <v>44852</v>
      </c>
      <c r="E6427" s="3" t="s">
        <v>44689</v>
      </c>
      <c r="F6427" t="s">
        <v>12765</v>
      </c>
      <c r="G6427" s="7" t="s">
        <v>44853</v>
      </c>
      <c r="H6427" s="12" t="str">
        <f t="shared" si="100"/>
        <v>insert into symbol(symbol_id, symbol_name, symbol_type, industry_code, on_market) values('046931','兆豐CP','T','0099P','16/5/17');</v>
      </c>
    </row>
    <row r="6428" spans="1:8">
      <c r="A6428" t="s">
        <v>40459</v>
      </c>
      <c r="B6428" t="s">
        <v>29330</v>
      </c>
      <c r="C6428" s="9" t="s">
        <v>44873</v>
      </c>
      <c r="D6428" s="11" t="s">
        <v>44852</v>
      </c>
      <c r="E6428" s="3" t="s">
        <v>44689</v>
      </c>
      <c r="F6428" t="s">
        <v>12767</v>
      </c>
      <c r="G6428" s="7" t="s">
        <v>44853</v>
      </c>
      <c r="H6428" s="12" t="str">
        <f t="shared" si="100"/>
        <v>insert into symbol(symbol_id, symbol_name, symbol_type, industry_code, on_market) values('046932','兆豐CQ','T','0099P','16/5/17');</v>
      </c>
    </row>
    <row r="6429" spans="1:8">
      <c r="A6429" t="s">
        <v>40460</v>
      </c>
      <c r="B6429" t="s">
        <v>29331</v>
      </c>
      <c r="C6429" s="9" t="s">
        <v>44873</v>
      </c>
      <c r="D6429" s="11" t="s">
        <v>44852</v>
      </c>
      <c r="E6429" s="3" t="s">
        <v>44689</v>
      </c>
      <c r="F6429" t="s">
        <v>12769</v>
      </c>
      <c r="G6429" s="7" t="s">
        <v>44853</v>
      </c>
      <c r="H6429" s="12" t="str">
        <f t="shared" si="100"/>
        <v>insert into symbol(symbol_id, symbol_name, symbol_type, industry_code, on_market) values('046933','兆豐CR','T','0099P','16/5/17');</v>
      </c>
    </row>
    <row r="6430" spans="1:8">
      <c r="A6430" t="s">
        <v>40461</v>
      </c>
      <c r="B6430" t="s">
        <v>29332</v>
      </c>
      <c r="C6430" s="9" t="s">
        <v>44873</v>
      </c>
      <c r="D6430" s="11" t="s">
        <v>44852</v>
      </c>
      <c r="E6430" s="3" t="s">
        <v>44689</v>
      </c>
      <c r="F6430" t="s">
        <v>12771</v>
      </c>
      <c r="G6430" s="7" t="s">
        <v>44853</v>
      </c>
      <c r="H6430" s="12" t="str">
        <f t="shared" si="100"/>
        <v>insert into symbol(symbol_id, symbol_name, symbol_type, industry_code, on_market) values('046934','兆豐CS','T','0099P','16/5/17');</v>
      </c>
    </row>
    <row r="6431" spans="1:8">
      <c r="A6431" t="s">
        <v>40462</v>
      </c>
      <c r="B6431" t="s">
        <v>29333</v>
      </c>
      <c r="C6431" s="9" t="s">
        <v>44873</v>
      </c>
      <c r="D6431" s="11" t="s">
        <v>44852</v>
      </c>
      <c r="E6431" s="3" t="s">
        <v>44689</v>
      </c>
      <c r="F6431" t="s">
        <v>12773</v>
      </c>
      <c r="G6431" s="7" t="s">
        <v>44853</v>
      </c>
      <c r="H6431" s="12" t="str">
        <f t="shared" si="100"/>
        <v>insert into symbol(symbol_id, symbol_name, symbol_type, industry_code, on_market) values('046935','兆豐CT','T','0099P','16/5/17');</v>
      </c>
    </row>
    <row r="6432" spans="1:8">
      <c r="A6432" t="s">
        <v>40463</v>
      </c>
      <c r="B6432" t="s">
        <v>29334</v>
      </c>
      <c r="C6432" s="9" t="s">
        <v>44873</v>
      </c>
      <c r="D6432" s="11" t="s">
        <v>44852</v>
      </c>
      <c r="E6432" s="3" t="s">
        <v>44689</v>
      </c>
      <c r="F6432" t="s">
        <v>12775</v>
      </c>
      <c r="G6432" s="7" t="s">
        <v>44853</v>
      </c>
      <c r="H6432" s="12" t="str">
        <f t="shared" si="100"/>
        <v>insert into symbol(symbol_id, symbol_name, symbol_type, industry_code, on_market) values('046936','兆豐CU','T','0099P','16/5/17');</v>
      </c>
    </row>
    <row r="6433" spans="1:8">
      <c r="A6433" t="s">
        <v>40464</v>
      </c>
      <c r="B6433" t="s">
        <v>29335</v>
      </c>
      <c r="C6433" s="9" t="s">
        <v>44873</v>
      </c>
      <c r="D6433" s="11" t="s">
        <v>44852</v>
      </c>
      <c r="E6433" s="3" t="s">
        <v>44689</v>
      </c>
      <c r="F6433" t="s">
        <v>12777</v>
      </c>
      <c r="G6433" s="7" t="s">
        <v>44853</v>
      </c>
      <c r="H6433" s="12" t="str">
        <f t="shared" si="100"/>
        <v>insert into symbol(symbol_id, symbol_name, symbol_type, industry_code, on_market) values('046937','28國泰','T','0099P','16/5/17');</v>
      </c>
    </row>
    <row r="6434" spans="1:8">
      <c r="A6434" t="s">
        <v>40465</v>
      </c>
      <c r="B6434" t="s">
        <v>29336</v>
      </c>
      <c r="C6434" s="9" t="s">
        <v>44873</v>
      </c>
      <c r="D6434" s="11" t="s">
        <v>44852</v>
      </c>
      <c r="E6434" s="3" t="s">
        <v>44689</v>
      </c>
      <c r="F6434" t="s">
        <v>12779</v>
      </c>
      <c r="G6434" s="7" t="s">
        <v>44853</v>
      </c>
      <c r="H6434" s="12" t="str">
        <f t="shared" si="100"/>
        <v>insert into symbol(symbol_id, symbol_name, symbol_type, industry_code, on_market) values('046938','29國泰','T','0099P','16/5/17');</v>
      </c>
    </row>
    <row r="6435" spans="1:8">
      <c r="A6435" t="s">
        <v>40466</v>
      </c>
      <c r="B6435" t="s">
        <v>29337</v>
      </c>
      <c r="C6435" s="9" t="s">
        <v>44873</v>
      </c>
      <c r="D6435" s="11" t="s">
        <v>44852</v>
      </c>
      <c r="E6435" s="3" t="s">
        <v>44689</v>
      </c>
      <c r="F6435" t="s">
        <v>12781</v>
      </c>
      <c r="G6435" s="7" t="s">
        <v>44853</v>
      </c>
      <c r="H6435" s="12" t="str">
        <f t="shared" si="100"/>
        <v>insert into symbol(symbol_id, symbol_name, symbol_type, industry_code, on_market) values('046939','富邦25','T','0099P','16/5/17');</v>
      </c>
    </row>
    <row r="6436" spans="1:8">
      <c r="A6436" t="s">
        <v>29338</v>
      </c>
      <c r="B6436" t="s">
        <v>29339</v>
      </c>
      <c r="C6436" s="9" t="s">
        <v>44873</v>
      </c>
      <c r="D6436" s="11" t="s">
        <v>44852</v>
      </c>
      <c r="E6436" s="3" t="s">
        <v>44619</v>
      </c>
      <c r="F6436" t="s">
        <v>12783</v>
      </c>
      <c r="G6436" s="7" t="s">
        <v>44853</v>
      </c>
      <c r="H6436" s="12" t="str">
        <f t="shared" si="100"/>
        <v>insert into symbol(symbol_id, symbol_name, symbol_type, industry_code, on_market) values('04693P','富邦2C','T','0099P','16/6/24');</v>
      </c>
    </row>
    <row r="6437" spans="1:8">
      <c r="A6437" t="s">
        <v>40467</v>
      </c>
      <c r="B6437" t="s">
        <v>29340</v>
      </c>
      <c r="C6437" s="9" t="s">
        <v>44873</v>
      </c>
      <c r="D6437" s="11" t="s">
        <v>44852</v>
      </c>
      <c r="E6437" s="3" t="s">
        <v>44689</v>
      </c>
      <c r="F6437" t="s">
        <v>12785</v>
      </c>
      <c r="G6437" s="7" t="s">
        <v>44853</v>
      </c>
      <c r="H6437" s="12" t="str">
        <f t="shared" si="100"/>
        <v>insert into symbol(symbol_id, symbol_name, symbol_type, industry_code, on_market) values('046940','富邦26','T','0099P','16/5/17');</v>
      </c>
    </row>
    <row r="6438" spans="1:8">
      <c r="A6438" t="s">
        <v>40468</v>
      </c>
      <c r="B6438" t="s">
        <v>29341</v>
      </c>
      <c r="C6438" s="9" t="s">
        <v>44873</v>
      </c>
      <c r="D6438" s="11" t="s">
        <v>44852</v>
      </c>
      <c r="E6438" s="3" t="s">
        <v>44689</v>
      </c>
      <c r="F6438" t="s">
        <v>12787</v>
      </c>
      <c r="G6438" s="7" t="s">
        <v>44853</v>
      </c>
      <c r="H6438" s="12" t="str">
        <f t="shared" si="100"/>
        <v>insert into symbol(symbol_id, symbol_name, symbol_type, industry_code, on_market) values('046941','富邦27','T','0099P','16/5/17');</v>
      </c>
    </row>
    <row r="6439" spans="1:8">
      <c r="A6439" t="s">
        <v>40469</v>
      </c>
      <c r="B6439" t="s">
        <v>29342</v>
      </c>
      <c r="C6439" s="9" t="s">
        <v>44873</v>
      </c>
      <c r="D6439" s="11" t="s">
        <v>44852</v>
      </c>
      <c r="E6439" s="3" t="s">
        <v>44689</v>
      </c>
      <c r="F6439" t="s">
        <v>12789</v>
      </c>
      <c r="G6439" s="7" t="s">
        <v>44853</v>
      </c>
      <c r="H6439" s="12" t="str">
        <f t="shared" si="100"/>
        <v>insert into symbol(symbol_id, symbol_name, symbol_type, industry_code, on_market) values('046942','富邦28','T','0099P','16/5/17');</v>
      </c>
    </row>
    <row r="6440" spans="1:8">
      <c r="A6440" t="s">
        <v>40470</v>
      </c>
      <c r="B6440" t="s">
        <v>29343</v>
      </c>
      <c r="C6440" s="9" t="s">
        <v>44873</v>
      </c>
      <c r="D6440" s="11" t="s">
        <v>44852</v>
      </c>
      <c r="E6440" s="3" t="s">
        <v>44689</v>
      </c>
      <c r="F6440" t="s">
        <v>12791</v>
      </c>
      <c r="G6440" s="7" t="s">
        <v>44853</v>
      </c>
      <c r="H6440" s="12" t="str">
        <f t="shared" si="100"/>
        <v>insert into symbol(symbol_id, symbol_name, symbol_type, industry_code, on_market) values('046943','富邦29','T','0099P','16/5/17');</v>
      </c>
    </row>
    <row r="6441" spans="1:8">
      <c r="A6441" t="s">
        <v>40471</v>
      </c>
      <c r="B6441" t="s">
        <v>29344</v>
      </c>
      <c r="C6441" s="9" t="s">
        <v>44873</v>
      </c>
      <c r="D6441" s="11" t="s">
        <v>44852</v>
      </c>
      <c r="E6441" s="3" t="s">
        <v>44689</v>
      </c>
      <c r="F6441" t="s">
        <v>12793</v>
      </c>
      <c r="G6441" s="7" t="s">
        <v>44853</v>
      </c>
      <c r="H6441" s="12" t="str">
        <f t="shared" si="100"/>
        <v>insert into symbol(symbol_id, symbol_name, symbol_type, industry_code, on_market) values('046944','富邦30','T','0099P','16/5/17');</v>
      </c>
    </row>
    <row r="6442" spans="1:8">
      <c r="A6442" t="s">
        <v>40472</v>
      </c>
      <c r="B6442" t="s">
        <v>29345</v>
      </c>
      <c r="C6442" s="9" t="s">
        <v>44873</v>
      </c>
      <c r="D6442" s="11" t="s">
        <v>44852</v>
      </c>
      <c r="E6442" s="3" t="s">
        <v>44689</v>
      </c>
      <c r="F6442" t="s">
        <v>12795</v>
      </c>
      <c r="G6442" s="7" t="s">
        <v>44853</v>
      </c>
      <c r="H6442" s="12" t="str">
        <f t="shared" si="100"/>
        <v>insert into symbol(symbol_id, symbol_name, symbol_type, industry_code, on_market) values('046945','富邦31','T','0099P','16/5/17');</v>
      </c>
    </row>
    <row r="6443" spans="1:8">
      <c r="A6443" t="s">
        <v>40473</v>
      </c>
      <c r="B6443" t="s">
        <v>29346</v>
      </c>
      <c r="C6443" s="9" t="s">
        <v>44873</v>
      </c>
      <c r="D6443" s="11" t="s">
        <v>44852</v>
      </c>
      <c r="E6443" s="3" t="s">
        <v>44175</v>
      </c>
      <c r="F6443" t="s">
        <v>12797</v>
      </c>
      <c r="G6443" s="7" t="s">
        <v>44853</v>
      </c>
      <c r="H6443" s="12" t="str">
        <f t="shared" si="100"/>
        <v>insert into symbol(symbol_id, symbol_name, symbol_type, industry_code, on_market) values('046946','統一1A','T','0099P','16/5/18');</v>
      </c>
    </row>
    <row r="6444" spans="1:8">
      <c r="A6444" t="s">
        <v>40474</v>
      </c>
      <c r="B6444" t="s">
        <v>29347</v>
      </c>
      <c r="C6444" s="9" t="s">
        <v>44873</v>
      </c>
      <c r="D6444" s="11" t="s">
        <v>44852</v>
      </c>
      <c r="E6444" s="3" t="s">
        <v>44175</v>
      </c>
      <c r="F6444" t="s">
        <v>12799</v>
      </c>
      <c r="G6444" s="7" t="s">
        <v>44853</v>
      </c>
      <c r="H6444" s="12" t="str">
        <f t="shared" si="100"/>
        <v>insert into symbol(symbol_id, symbol_name, symbol_type, industry_code, on_market) values('046947','統一NY','T','0099P','16/5/18');</v>
      </c>
    </row>
    <row r="6445" spans="1:8">
      <c r="A6445" t="s">
        <v>40475</v>
      </c>
      <c r="B6445" t="s">
        <v>29348</v>
      </c>
      <c r="C6445" s="9" t="s">
        <v>44873</v>
      </c>
      <c r="D6445" s="11" t="s">
        <v>44852</v>
      </c>
      <c r="E6445" s="3" t="s">
        <v>44175</v>
      </c>
      <c r="F6445" t="s">
        <v>12801</v>
      </c>
      <c r="G6445" s="7" t="s">
        <v>44853</v>
      </c>
      <c r="H6445" s="12" t="str">
        <f t="shared" si="100"/>
        <v>insert into symbol(symbol_id, symbol_name, symbol_type, industry_code, on_market) values('046948','統一NZ','T','0099P','16/5/18');</v>
      </c>
    </row>
    <row r="6446" spans="1:8">
      <c r="A6446" t="s">
        <v>40476</v>
      </c>
      <c r="B6446" t="s">
        <v>29349</v>
      </c>
      <c r="C6446" s="9" t="s">
        <v>44873</v>
      </c>
      <c r="D6446" s="11" t="s">
        <v>44852</v>
      </c>
      <c r="E6446" s="3" t="s">
        <v>44175</v>
      </c>
      <c r="F6446" t="s">
        <v>12803</v>
      </c>
      <c r="G6446" s="7" t="s">
        <v>44853</v>
      </c>
      <c r="H6446" s="12" t="str">
        <f t="shared" si="100"/>
        <v>insert into symbol(symbol_id, symbol_name, symbol_type, industry_code, on_market) values('046949','元富1X','T','0099P','16/5/18');</v>
      </c>
    </row>
    <row r="6447" spans="1:8">
      <c r="A6447" t="s">
        <v>29350</v>
      </c>
      <c r="B6447" t="s">
        <v>29351</v>
      </c>
      <c r="C6447" s="9" t="s">
        <v>44873</v>
      </c>
      <c r="D6447" s="11" t="s">
        <v>44852</v>
      </c>
      <c r="E6447" s="3" t="s">
        <v>44619</v>
      </c>
      <c r="F6447" t="s">
        <v>12805</v>
      </c>
      <c r="G6447" s="7" t="s">
        <v>44853</v>
      </c>
      <c r="H6447" s="12" t="str">
        <f t="shared" si="100"/>
        <v>insert into symbol(symbol_id, symbol_name, symbol_type, industry_code, on_market) values('04694P','富邦2D','T','0099P','16/6/24');</v>
      </c>
    </row>
    <row r="6448" spans="1:8">
      <c r="A6448" t="s">
        <v>40477</v>
      </c>
      <c r="B6448" t="s">
        <v>29352</v>
      </c>
      <c r="C6448" s="9" t="s">
        <v>44873</v>
      </c>
      <c r="D6448" s="11" t="s">
        <v>44852</v>
      </c>
      <c r="E6448" s="3" t="s">
        <v>44175</v>
      </c>
      <c r="F6448" t="s">
        <v>12807</v>
      </c>
      <c r="G6448" s="7" t="s">
        <v>44853</v>
      </c>
      <c r="H6448" s="12" t="str">
        <f t="shared" si="100"/>
        <v>insert into symbol(symbol_id, symbol_name, symbol_type, industry_code, on_market) values('046950','元富1Y','T','0099P','16/5/18');</v>
      </c>
    </row>
    <row r="6449" spans="1:8">
      <c r="A6449" t="s">
        <v>40478</v>
      </c>
      <c r="B6449" t="s">
        <v>29353</v>
      </c>
      <c r="C6449" s="9" t="s">
        <v>44873</v>
      </c>
      <c r="D6449" s="11" t="s">
        <v>44852</v>
      </c>
      <c r="E6449" s="3" t="s">
        <v>44175</v>
      </c>
      <c r="F6449" t="s">
        <v>12809</v>
      </c>
      <c r="G6449" s="7" t="s">
        <v>44853</v>
      </c>
      <c r="H6449" s="12" t="str">
        <f t="shared" si="100"/>
        <v>insert into symbol(symbol_id, symbol_name, symbol_type, industry_code, on_market) values('046951','元富1Z','T','0099P','16/5/18');</v>
      </c>
    </row>
    <row r="6450" spans="1:8">
      <c r="A6450" t="s">
        <v>40479</v>
      </c>
      <c r="B6450" t="s">
        <v>29354</v>
      </c>
      <c r="C6450" s="9" t="s">
        <v>44873</v>
      </c>
      <c r="D6450" s="11" t="s">
        <v>44852</v>
      </c>
      <c r="E6450" s="3" t="s">
        <v>44175</v>
      </c>
      <c r="F6450" t="s">
        <v>12811</v>
      </c>
      <c r="G6450" s="7" t="s">
        <v>44853</v>
      </c>
      <c r="H6450" s="12" t="str">
        <f t="shared" si="100"/>
        <v>insert into symbol(symbol_id, symbol_name, symbol_type, industry_code, on_market) values('046952','元富2A','T','0099P','16/5/18');</v>
      </c>
    </row>
    <row r="6451" spans="1:8">
      <c r="A6451" t="s">
        <v>40480</v>
      </c>
      <c r="B6451" t="s">
        <v>29355</v>
      </c>
      <c r="C6451" s="9" t="s">
        <v>44873</v>
      </c>
      <c r="D6451" s="11" t="s">
        <v>44852</v>
      </c>
      <c r="E6451" s="3" t="s">
        <v>44175</v>
      </c>
      <c r="F6451" t="s">
        <v>12813</v>
      </c>
      <c r="G6451" s="7" t="s">
        <v>44853</v>
      </c>
      <c r="H6451" s="12" t="str">
        <f t="shared" si="100"/>
        <v>insert into symbol(symbol_id, symbol_name, symbol_type, industry_code, on_market) values('046953','元富2B','T','0099P','16/5/18');</v>
      </c>
    </row>
    <row r="6452" spans="1:8">
      <c r="A6452" t="s">
        <v>40481</v>
      </c>
      <c r="B6452" t="s">
        <v>29356</v>
      </c>
      <c r="C6452" s="9" t="s">
        <v>44873</v>
      </c>
      <c r="D6452" s="11" t="s">
        <v>44852</v>
      </c>
      <c r="E6452" s="3" t="s">
        <v>44175</v>
      </c>
      <c r="F6452" t="s">
        <v>12815</v>
      </c>
      <c r="G6452" s="7" t="s">
        <v>44853</v>
      </c>
      <c r="H6452" s="12" t="str">
        <f t="shared" si="100"/>
        <v>insert into symbol(symbol_id, symbol_name, symbol_type, industry_code, on_market) values('046954','J9凱基','T','0099P','16/5/18');</v>
      </c>
    </row>
    <row r="6453" spans="1:8">
      <c r="A6453" t="s">
        <v>40482</v>
      </c>
      <c r="B6453" t="s">
        <v>29357</v>
      </c>
      <c r="C6453" s="9" t="s">
        <v>44873</v>
      </c>
      <c r="D6453" s="11" t="s">
        <v>44852</v>
      </c>
      <c r="E6453" s="3" t="s">
        <v>44175</v>
      </c>
      <c r="F6453" t="s">
        <v>12817</v>
      </c>
      <c r="G6453" s="7" t="s">
        <v>44853</v>
      </c>
      <c r="H6453" s="12" t="str">
        <f t="shared" si="100"/>
        <v>insert into symbol(symbol_id, symbol_name, symbol_type, industry_code, on_market) values('046955','K1凱基','T','0099P','16/5/18');</v>
      </c>
    </row>
    <row r="6454" spans="1:8">
      <c r="A6454" t="s">
        <v>40483</v>
      </c>
      <c r="B6454" t="s">
        <v>29358</v>
      </c>
      <c r="C6454" s="9" t="s">
        <v>44873</v>
      </c>
      <c r="D6454" s="11" t="s">
        <v>44852</v>
      </c>
      <c r="E6454" s="3" t="s">
        <v>44175</v>
      </c>
      <c r="F6454" t="s">
        <v>12819</v>
      </c>
      <c r="G6454" s="7" t="s">
        <v>44853</v>
      </c>
      <c r="H6454" s="12" t="str">
        <f t="shared" si="100"/>
        <v>insert into symbol(symbol_id, symbol_name, symbol_type, industry_code, on_market) values('046956','K2凱基','T','0099P','16/5/18');</v>
      </c>
    </row>
    <row r="6455" spans="1:8">
      <c r="A6455" t="s">
        <v>40484</v>
      </c>
      <c r="B6455" t="s">
        <v>29359</v>
      </c>
      <c r="C6455" s="9" t="s">
        <v>44873</v>
      </c>
      <c r="D6455" s="11" t="s">
        <v>44852</v>
      </c>
      <c r="E6455" s="3" t="s">
        <v>44175</v>
      </c>
      <c r="F6455" t="s">
        <v>12821</v>
      </c>
      <c r="G6455" s="7" t="s">
        <v>44853</v>
      </c>
      <c r="H6455" s="12" t="str">
        <f t="shared" si="100"/>
        <v>insert into symbol(symbol_id, symbol_name, symbol_type, industry_code, on_market) values('046957','元大BE','T','0099P','16/5/18');</v>
      </c>
    </row>
    <row r="6456" spans="1:8">
      <c r="A6456" t="s">
        <v>40485</v>
      </c>
      <c r="B6456" t="s">
        <v>29360</v>
      </c>
      <c r="C6456" s="9" t="s">
        <v>44873</v>
      </c>
      <c r="D6456" s="11" t="s">
        <v>44852</v>
      </c>
      <c r="E6456" s="3" t="s">
        <v>44175</v>
      </c>
      <c r="F6456" t="s">
        <v>12823</v>
      </c>
      <c r="G6456" s="7" t="s">
        <v>44853</v>
      </c>
      <c r="H6456" s="12" t="str">
        <f t="shared" si="100"/>
        <v>insert into symbol(symbol_id, symbol_name, symbol_type, industry_code, on_market) values('046958','元大BF','T','0099P','16/5/18');</v>
      </c>
    </row>
    <row r="6457" spans="1:8">
      <c r="A6457" t="s">
        <v>40486</v>
      </c>
      <c r="B6457" t="s">
        <v>29361</v>
      </c>
      <c r="C6457" s="9" t="s">
        <v>44873</v>
      </c>
      <c r="D6457" s="11" t="s">
        <v>44852</v>
      </c>
      <c r="E6457" s="3" t="s">
        <v>44175</v>
      </c>
      <c r="F6457" t="s">
        <v>12825</v>
      </c>
      <c r="G6457" s="7" t="s">
        <v>44853</v>
      </c>
      <c r="H6457" s="12" t="str">
        <f t="shared" si="100"/>
        <v>insert into symbol(symbol_id, symbol_name, symbol_type, industry_code, on_market) values('046959','元大BG','T','0099P','16/5/18');</v>
      </c>
    </row>
    <row r="6458" spans="1:8">
      <c r="A6458" t="s">
        <v>29362</v>
      </c>
      <c r="B6458" t="s">
        <v>29363</v>
      </c>
      <c r="C6458" s="9" t="s">
        <v>44873</v>
      </c>
      <c r="D6458" s="11" t="s">
        <v>44852</v>
      </c>
      <c r="E6458" s="3" t="s">
        <v>44778</v>
      </c>
      <c r="F6458" t="s">
        <v>12827</v>
      </c>
      <c r="G6458" s="7" t="s">
        <v>44853</v>
      </c>
      <c r="H6458" s="12" t="str">
        <f t="shared" si="100"/>
        <v>insert into symbol(symbol_id, symbol_name, symbol_type, industry_code, on_market) values('04695P','統一6Z','T','0099P','16/6/27');</v>
      </c>
    </row>
    <row r="6459" spans="1:8">
      <c r="A6459" t="s">
        <v>40487</v>
      </c>
      <c r="B6459" t="s">
        <v>29364</v>
      </c>
      <c r="C6459" s="9" t="s">
        <v>44873</v>
      </c>
      <c r="D6459" s="11" t="s">
        <v>44852</v>
      </c>
      <c r="E6459" s="3" t="s">
        <v>44175</v>
      </c>
      <c r="F6459" t="s">
        <v>12829</v>
      </c>
      <c r="G6459" s="7" t="s">
        <v>44853</v>
      </c>
      <c r="H6459" s="12" t="str">
        <f t="shared" si="100"/>
        <v>insert into symbol(symbol_id, symbol_name, symbol_type, industry_code, on_market) values('046960','元大BH','T','0099P','16/5/18');</v>
      </c>
    </row>
    <row r="6460" spans="1:8">
      <c r="A6460" t="s">
        <v>40488</v>
      </c>
      <c r="B6460" t="s">
        <v>29365</v>
      </c>
      <c r="C6460" s="9" t="s">
        <v>44873</v>
      </c>
      <c r="D6460" s="11" t="s">
        <v>44852</v>
      </c>
      <c r="E6460" s="3" t="s">
        <v>44175</v>
      </c>
      <c r="F6460" t="s">
        <v>12831</v>
      </c>
      <c r="G6460" s="7" t="s">
        <v>44853</v>
      </c>
      <c r="H6460" s="12" t="str">
        <f t="shared" si="100"/>
        <v>insert into symbol(symbol_id, symbol_name, symbol_type, industry_code, on_market) values('046961','元大BI','T','0099P','16/5/18');</v>
      </c>
    </row>
    <row r="6461" spans="1:8">
      <c r="A6461" t="s">
        <v>40489</v>
      </c>
      <c r="B6461" t="s">
        <v>29366</v>
      </c>
      <c r="C6461" s="9" t="s">
        <v>44873</v>
      </c>
      <c r="D6461" s="11" t="s">
        <v>44852</v>
      </c>
      <c r="E6461" s="3" t="s">
        <v>44175</v>
      </c>
      <c r="F6461" t="s">
        <v>12833</v>
      </c>
      <c r="G6461" s="7" t="s">
        <v>44853</v>
      </c>
      <c r="H6461" s="12" t="str">
        <f t="shared" si="100"/>
        <v>insert into symbol(symbol_id, symbol_name, symbol_type, industry_code, on_market) values('046962','元大BP','T','0099P','16/5/18');</v>
      </c>
    </row>
    <row r="6462" spans="1:8">
      <c r="A6462" t="s">
        <v>40490</v>
      </c>
      <c r="B6462" t="s">
        <v>29367</v>
      </c>
      <c r="C6462" s="9" t="s">
        <v>44873</v>
      </c>
      <c r="D6462" s="11" t="s">
        <v>44852</v>
      </c>
      <c r="E6462" s="3" t="s">
        <v>44175</v>
      </c>
      <c r="F6462" t="s">
        <v>12835</v>
      </c>
      <c r="G6462" s="7" t="s">
        <v>44853</v>
      </c>
      <c r="H6462" s="12" t="str">
        <f t="shared" si="100"/>
        <v>insert into symbol(symbol_id, symbol_name, symbol_type, industry_code, on_market) values('046963','元大BQ','T','0099P','16/5/18');</v>
      </c>
    </row>
    <row r="6463" spans="1:8">
      <c r="A6463" t="s">
        <v>40491</v>
      </c>
      <c r="B6463" t="s">
        <v>29368</v>
      </c>
      <c r="C6463" s="9" t="s">
        <v>44873</v>
      </c>
      <c r="D6463" s="11" t="s">
        <v>44852</v>
      </c>
      <c r="E6463" s="3" t="s">
        <v>44175</v>
      </c>
      <c r="F6463" t="s">
        <v>12837</v>
      </c>
      <c r="G6463" s="7" t="s">
        <v>44853</v>
      </c>
      <c r="H6463" s="12" t="str">
        <f t="shared" si="100"/>
        <v>insert into symbol(symbol_id, symbol_name, symbol_type, industry_code, on_market) values('046964','元大BR','T','0099P','16/5/18');</v>
      </c>
    </row>
    <row r="6464" spans="1:8">
      <c r="A6464" t="s">
        <v>40492</v>
      </c>
      <c r="B6464" t="s">
        <v>29369</v>
      </c>
      <c r="C6464" s="9" t="s">
        <v>44873</v>
      </c>
      <c r="D6464" s="11" t="s">
        <v>44852</v>
      </c>
      <c r="E6464" s="3" t="s">
        <v>44175</v>
      </c>
      <c r="F6464" t="s">
        <v>12839</v>
      </c>
      <c r="G6464" s="7" t="s">
        <v>44853</v>
      </c>
      <c r="H6464" s="12" t="str">
        <f t="shared" si="100"/>
        <v>insert into symbol(symbol_id, symbol_name, symbol_type, industry_code, on_market) values('046965','元大BT','T','0099P','16/5/18');</v>
      </c>
    </row>
    <row r="6465" spans="1:8">
      <c r="A6465" t="s">
        <v>40493</v>
      </c>
      <c r="B6465" t="s">
        <v>29370</v>
      </c>
      <c r="C6465" s="9" t="s">
        <v>44873</v>
      </c>
      <c r="D6465" s="11" t="s">
        <v>44852</v>
      </c>
      <c r="E6465" s="3" t="s">
        <v>44175</v>
      </c>
      <c r="F6465" t="s">
        <v>12841</v>
      </c>
      <c r="G6465" s="7" t="s">
        <v>44853</v>
      </c>
      <c r="H6465" s="12" t="str">
        <f t="shared" si="100"/>
        <v>insert into symbol(symbol_id, symbol_name, symbol_type, industry_code, on_market) values('046966','元大BX','T','0099P','16/5/18');</v>
      </c>
    </row>
    <row r="6466" spans="1:8">
      <c r="A6466" t="s">
        <v>40494</v>
      </c>
      <c r="B6466" t="s">
        <v>29371</v>
      </c>
      <c r="C6466" s="9" t="s">
        <v>44873</v>
      </c>
      <c r="D6466" s="11" t="s">
        <v>44852</v>
      </c>
      <c r="E6466" s="3" t="s">
        <v>44175</v>
      </c>
      <c r="F6466" t="s">
        <v>12843</v>
      </c>
      <c r="G6466" s="7" t="s">
        <v>44853</v>
      </c>
      <c r="H6466" s="12" t="str">
        <f t="shared" si="100"/>
        <v>insert into symbol(symbol_id, symbol_name, symbol_type, industry_code, on_market) values('046967','G5永豐','T','0099P','16/5/18');</v>
      </c>
    </row>
    <row r="6467" spans="1:8">
      <c r="A6467" t="s">
        <v>40495</v>
      </c>
      <c r="B6467" t="s">
        <v>29372</v>
      </c>
      <c r="C6467" s="9" t="s">
        <v>44873</v>
      </c>
      <c r="D6467" s="11" t="s">
        <v>44852</v>
      </c>
      <c r="E6467" s="3" t="s">
        <v>44175</v>
      </c>
      <c r="F6467" t="s">
        <v>12845</v>
      </c>
      <c r="G6467" s="7" t="s">
        <v>44853</v>
      </c>
      <c r="H6467" s="12" t="str">
        <f t="shared" ref="H6467:H6530" si="101">$H$1 &amp; "'" &amp; TRIM(A6467) &amp;"'"  &amp; ",'" &amp; B6467 &amp;"'" &amp; ",'" &amp; C6467 &amp;"'" &amp; ",'" &amp; D6467 &amp;"'" &amp; ",'" &amp; E6467 &amp;"');"</f>
        <v>insert into symbol(symbol_id, symbol_name, symbol_type, industry_code, on_market) values('046968','群益G3','T','0099P','16/5/18');</v>
      </c>
    </row>
    <row r="6468" spans="1:8">
      <c r="A6468" t="s">
        <v>40496</v>
      </c>
      <c r="B6468" t="s">
        <v>29373</v>
      </c>
      <c r="C6468" s="9" t="s">
        <v>44873</v>
      </c>
      <c r="D6468" s="11" t="s">
        <v>44852</v>
      </c>
      <c r="E6468" s="3" t="s">
        <v>44175</v>
      </c>
      <c r="F6468" t="s">
        <v>12847</v>
      </c>
      <c r="G6468" s="7" t="s">
        <v>44853</v>
      </c>
      <c r="H6468" s="12" t="str">
        <f t="shared" si="101"/>
        <v>insert into symbol(symbol_id, symbol_name, symbol_type, industry_code, on_market) values('046969','群益G4','T','0099P','16/5/18');</v>
      </c>
    </row>
    <row r="6469" spans="1:8">
      <c r="A6469" t="s">
        <v>29374</v>
      </c>
      <c r="B6469" t="s">
        <v>29375</v>
      </c>
      <c r="C6469" s="9" t="s">
        <v>44873</v>
      </c>
      <c r="D6469" s="11" t="s">
        <v>44852</v>
      </c>
      <c r="E6469" s="3" t="s">
        <v>44778</v>
      </c>
      <c r="F6469" t="s">
        <v>12849</v>
      </c>
      <c r="G6469" s="7" t="s">
        <v>44853</v>
      </c>
      <c r="H6469" s="12" t="str">
        <f t="shared" si="101"/>
        <v>insert into symbol(symbol_id, symbol_name, symbol_type, industry_code, on_market) values('04696P','CZ群益','T','0099P','16/6/27');</v>
      </c>
    </row>
    <row r="6470" spans="1:8">
      <c r="A6470" t="s">
        <v>40497</v>
      </c>
      <c r="B6470" t="s">
        <v>29376</v>
      </c>
      <c r="C6470" s="9" t="s">
        <v>44873</v>
      </c>
      <c r="D6470" s="11" t="s">
        <v>44852</v>
      </c>
      <c r="E6470" s="3" t="s">
        <v>44175</v>
      </c>
      <c r="F6470" t="s">
        <v>12851</v>
      </c>
      <c r="G6470" s="7" t="s">
        <v>44853</v>
      </c>
      <c r="H6470" s="12" t="str">
        <f t="shared" si="101"/>
        <v>insert into symbol(symbol_id, symbol_name, symbol_type, industry_code, on_market) values('046970','群益G5','T','0099P','16/5/18');</v>
      </c>
    </row>
    <row r="6471" spans="1:8">
      <c r="A6471" t="s">
        <v>40498</v>
      </c>
      <c r="B6471" t="s">
        <v>29377</v>
      </c>
      <c r="C6471" s="9" t="s">
        <v>44873</v>
      </c>
      <c r="D6471" s="11" t="s">
        <v>44852</v>
      </c>
      <c r="E6471" s="3" t="s">
        <v>44175</v>
      </c>
      <c r="F6471" t="s">
        <v>12853</v>
      </c>
      <c r="G6471" s="7" t="s">
        <v>44853</v>
      </c>
      <c r="H6471" s="12" t="str">
        <f t="shared" si="101"/>
        <v>insert into symbol(symbol_id, symbol_name, symbol_type, industry_code, on_market) values('046971','群益G6','T','0099P','16/5/18');</v>
      </c>
    </row>
    <row r="6472" spans="1:8">
      <c r="A6472" t="s">
        <v>40499</v>
      </c>
      <c r="B6472" t="s">
        <v>29378</v>
      </c>
      <c r="C6472" s="9" t="s">
        <v>44873</v>
      </c>
      <c r="D6472" s="11" t="s">
        <v>44852</v>
      </c>
      <c r="E6472" s="3" t="s">
        <v>44175</v>
      </c>
      <c r="F6472" t="s">
        <v>12855</v>
      </c>
      <c r="G6472" s="7" t="s">
        <v>44853</v>
      </c>
      <c r="H6472" s="12" t="str">
        <f t="shared" si="101"/>
        <v>insert into symbol(symbol_id, symbol_name, symbol_type, industry_code, on_market) values('046972','群益G7','T','0099P','16/5/18');</v>
      </c>
    </row>
    <row r="6473" spans="1:8">
      <c r="A6473" t="s">
        <v>40500</v>
      </c>
      <c r="B6473" t="s">
        <v>29379</v>
      </c>
      <c r="C6473" s="9" t="s">
        <v>44873</v>
      </c>
      <c r="D6473" s="11" t="s">
        <v>44852</v>
      </c>
      <c r="E6473" s="3" t="s">
        <v>44175</v>
      </c>
      <c r="F6473" t="s">
        <v>12857</v>
      </c>
      <c r="G6473" s="7" t="s">
        <v>44853</v>
      </c>
      <c r="H6473" s="12" t="str">
        <f t="shared" si="101"/>
        <v>insert into symbol(symbol_id, symbol_name, symbol_type, industry_code, on_market) values('046973','群益G8','T','0099P','16/5/18');</v>
      </c>
    </row>
    <row r="6474" spans="1:8">
      <c r="A6474" t="s">
        <v>40501</v>
      </c>
      <c r="B6474" t="s">
        <v>29380</v>
      </c>
      <c r="C6474" s="9" t="s">
        <v>44873</v>
      </c>
      <c r="D6474" s="11" t="s">
        <v>44852</v>
      </c>
      <c r="E6474" s="3" t="s">
        <v>44175</v>
      </c>
      <c r="F6474" t="s">
        <v>12859</v>
      </c>
      <c r="G6474" s="7" t="s">
        <v>44853</v>
      </c>
      <c r="H6474" s="12" t="str">
        <f t="shared" si="101"/>
        <v>insert into symbol(symbol_id, symbol_name, symbol_type, industry_code, on_market) values('046974','群益G9','T','0099P','16/5/18');</v>
      </c>
    </row>
    <row r="6475" spans="1:8">
      <c r="A6475" t="s">
        <v>40502</v>
      </c>
      <c r="B6475" t="s">
        <v>29381</v>
      </c>
      <c r="C6475" s="9" t="s">
        <v>44873</v>
      </c>
      <c r="D6475" s="11" t="s">
        <v>44852</v>
      </c>
      <c r="E6475" s="3" t="s">
        <v>44175</v>
      </c>
      <c r="F6475" t="s">
        <v>12861</v>
      </c>
      <c r="G6475" s="7" t="s">
        <v>44853</v>
      </c>
      <c r="H6475" s="12" t="str">
        <f t="shared" si="101"/>
        <v>insert into symbol(symbol_id, symbol_name, symbol_type, industry_code, on_market) values('046975','群益H1','T','0099P','16/5/18');</v>
      </c>
    </row>
    <row r="6476" spans="1:8">
      <c r="A6476" t="s">
        <v>40503</v>
      </c>
      <c r="B6476" t="s">
        <v>29382</v>
      </c>
      <c r="C6476" s="9" t="s">
        <v>44873</v>
      </c>
      <c r="D6476" s="11" t="s">
        <v>44852</v>
      </c>
      <c r="E6476" s="3" t="s">
        <v>44175</v>
      </c>
      <c r="F6476" t="s">
        <v>12863</v>
      </c>
      <c r="G6476" s="7" t="s">
        <v>44853</v>
      </c>
      <c r="H6476" s="12" t="str">
        <f t="shared" si="101"/>
        <v>insert into symbol(symbol_id, symbol_name, symbol_type, industry_code, on_market) values('046976','群益H2','T','0099P','16/5/18');</v>
      </c>
    </row>
    <row r="6477" spans="1:8">
      <c r="A6477" t="s">
        <v>40504</v>
      </c>
      <c r="B6477" t="s">
        <v>29383</v>
      </c>
      <c r="C6477" s="9" t="s">
        <v>44873</v>
      </c>
      <c r="D6477" s="11" t="s">
        <v>44852</v>
      </c>
      <c r="E6477" s="3" t="s">
        <v>44175</v>
      </c>
      <c r="F6477" t="s">
        <v>12865</v>
      </c>
      <c r="G6477" s="7" t="s">
        <v>44853</v>
      </c>
      <c r="H6477" s="12" t="str">
        <f t="shared" si="101"/>
        <v>insert into symbol(symbol_id, symbol_name, symbol_type, industry_code, on_market) values('046977','群益H3','T','0099P','16/5/18');</v>
      </c>
    </row>
    <row r="6478" spans="1:8">
      <c r="A6478" t="s">
        <v>40505</v>
      </c>
      <c r="B6478" t="s">
        <v>29384</v>
      </c>
      <c r="C6478" s="9" t="s">
        <v>44873</v>
      </c>
      <c r="D6478" s="11" t="s">
        <v>44852</v>
      </c>
      <c r="E6478" s="3" t="s">
        <v>44175</v>
      </c>
      <c r="F6478" t="s">
        <v>12867</v>
      </c>
      <c r="G6478" s="7" t="s">
        <v>44853</v>
      </c>
      <c r="H6478" s="12" t="str">
        <f t="shared" si="101"/>
        <v>insert into symbol(symbol_id, symbol_name, symbol_type, industry_code, on_market) values('046978','35國泰','T','0099P','16/5/18');</v>
      </c>
    </row>
    <row r="6479" spans="1:8">
      <c r="A6479" t="s">
        <v>40506</v>
      </c>
      <c r="B6479" t="s">
        <v>29385</v>
      </c>
      <c r="C6479" s="9" t="s">
        <v>44873</v>
      </c>
      <c r="D6479" s="11" t="s">
        <v>44852</v>
      </c>
      <c r="E6479" s="3" t="s">
        <v>44175</v>
      </c>
      <c r="F6479" t="s">
        <v>12869</v>
      </c>
      <c r="G6479" s="7" t="s">
        <v>44853</v>
      </c>
      <c r="H6479" s="12" t="str">
        <f t="shared" si="101"/>
        <v>insert into symbol(symbol_id, symbol_name, symbol_type, industry_code, on_market) values('046979','富邦36','T','0099P','16/5/18');</v>
      </c>
    </row>
    <row r="6480" spans="1:8">
      <c r="A6480" t="s">
        <v>29386</v>
      </c>
      <c r="B6480" t="s">
        <v>29387</v>
      </c>
      <c r="C6480" s="9" t="s">
        <v>44873</v>
      </c>
      <c r="D6480" s="11" t="s">
        <v>44852</v>
      </c>
      <c r="E6480" s="3" t="s">
        <v>44778</v>
      </c>
      <c r="F6480" t="s">
        <v>12871</v>
      </c>
      <c r="G6480" s="7" t="s">
        <v>44853</v>
      </c>
      <c r="H6480" s="12" t="str">
        <f t="shared" si="101"/>
        <v>insert into symbol(symbol_id, symbol_name, symbol_type, industry_code, on_market) values('04697P','兆豐KM','T','0099P','16/6/27');</v>
      </c>
    </row>
    <row r="6481" spans="1:8">
      <c r="A6481" t="s">
        <v>40507</v>
      </c>
      <c r="B6481" t="s">
        <v>29388</v>
      </c>
      <c r="C6481" s="9" t="s">
        <v>44873</v>
      </c>
      <c r="D6481" s="11" t="s">
        <v>44852</v>
      </c>
      <c r="E6481" s="3" t="s">
        <v>44175</v>
      </c>
      <c r="F6481" t="s">
        <v>12873</v>
      </c>
      <c r="G6481" s="7" t="s">
        <v>44853</v>
      </c>
      <c r="H6481" s="12" t="str">
        <f t="shared" si="101"/>
        <v>insert into symbol(symbol_id, symbol_name, symbol_type, industry_code, on_market) values('046980','富邦37','T','0099P','16/5/18');</v>
      </c>
    </row>
    <row r="6482" spans="1:8">
      <c r="A6482" t="s">
        <v>40508</v>
      </c>
      <c r="B6482" t="s">
        <v>29389</v>
      </c>
      <c r="C6482" s="9" t="s">
        <v>44873</v>
      </c>
      <c r="D6482" s="11" t="s">
        <v>44852</v>
      </c>
      <c r="E6482" s="3" t="s">
        <v>44175</v>
      </c>
      <c r="F6482" t="s">
        <v>12875</v>
      </c>
      <c r="G6482" s="7" t="s">
        <v>44853</v>
      </c>
      <c r="H6482" s="12" t="str">
        <f t="shared" si="101"/>
        <v>insert into symbol(symbol_id, symbol_name, symbol_type, industry_code, on_market) values('046981','富邦38','T','0099P','16/5/18');</v>
      </c>
    </row>
    <row r="6483" spans="1:8">
      <c r="A6483" t="s">
        <v>40509</v>
      </c>
      <c r="B6483" t="s">
        <v>29390</v>
      </c>
      <c r="C6483" s="9" t="s">
        <v>44873</v>
      </c>
      <c r="D6483" s="11" t="s">
        <v>44852</v>
      </c>
      <c r="E6483" s="3" t="s">
        <v>44175</v>
      </c>
      <c r="F6483" t="s">
        <v>12877</v>
      </c>
      <c r="G6483" s="7" t="s">
        <v>44853</v>
      </c>
      <c r="H6483" s="12" t="str">
        <f t="shared" si="101"/>
        <v>insert into symbol(symbol_id, symbol_name, symbol_type, industry_code, on_market) values('046982','富邦39','T','0099P','16/5/18');</v>
      </c>
    </row>
    <row r="6484" spans="1:8">
      <c r="A6484" t="s">
        <v>40510</v>
      </c>
      <c r="B6484" t="s">
        <v>29391</v>
      </c>
      <c r="C6484" s="9" t="s">
        <v>44873</v>
      </c>
      <c r="D6484" s="11" t="s">
        <v>44852</v>
      </c>
      <c r="E6484" s="3" t="s">
        <v>44175</v>
      </c>
      <c r="F6484" t="s">
        <v>12879</v>
      </c>
      <c r="G6484" s="7" t="s">
        <v>44853</v>
      </c>
      <c r="H6484" s="12" t="str">
        <f t="shared" si="101"/>
        <v>insert into symbol(symbol_id, symbol_name, symbol_type, industry_code, on_market) values('046983','富邦40','T','0099P','16/5/18');</v>
      </c>
    </row>
    <row r="6485" spans="1:8">
      <c r="A6485" t="s">
        <v>40511</v>
      </c>
      <c r="B6485" t="s">
        <v>29392</v>
      </c>
      <c r="C6485" s="9" t="s">
        <v>44873</v>
      </c>
      <c r="D6485" s="11" t="s">
        <v>44852</v>
      </c>
      <c r="E6485" s="3" t="s">
        <v>44175</v>
      </c>
      <c r="F6485" t="s">
        <v>12881</v>
      </c>
      <c r="G6485" s="7" t="s">
        <v>44853</v>
      </c>
      <c r="H6485" s="12" t="str">
        <f t="shared" si="101"/>
        <v>insert into symbol(symbol_id, symbol_name, symbol_type, industry_code, on_market) values('046984','富邦41','T','0099P','16/5/18');</v>
      </c>
    </row>
    <row r="6486" spans="1:8">
      <c r="A6486" t="s">
        <v>40512</v>
      </c>
      <c r="B6486" t="s">
        <v>29393</v>
      </c>
      <c r="C6486" s="9" t="s">
        <v>44873</v>
      </c>
      <c r="D6486" s="11" t="s">
        <v>44852</v>
      </c>
      <c r="E6486" s="3" t="s">
        <v>44175</v>
      </c>
      <c r="F6486" t="s">
        <v>12883</v>
      </c>
      <c r="G6486" s="7" t="s">
        <v>44853</v>
      </c>
      <c r="H6486" s="12" t="str">
        <f t="shared" si="101"/>
        <v>insert into symbol(symbol_id, symbol_name, symbol_type, industry_code, on_market) values('046985','富邦42','T','0099P','16/5/18');</v>
      </c>
    </row>
    <row r="6487" spans="1:8">
      <c r="A6487" t="s">
        <v>40513</v>
      </c>
      <c r="B6487" t="s">
        <v>29394</v>
      </c>
      <c r="C6487" s="9" t="s">
        <v>44873</v>
      </c>
      <c r="D6487" s="11" t="s">
        <v>44852</v>
      </c>
      <c r="E6487" s="3" t="s">
        <v>43963</v>
      </c>
      <c r="F6487" t="s">
        <v>12885</v>
      </c>
      <c r="G6487" s="7" t="s">
        <v>44853</v>
      </c>
      <c r="H6487" s="12" t="str">
        <f t="shared" si="101"/>
        <v>insert into symbol(symbol_id, symbol_name, symbol_type, industry_code, on_market) values('046986','永昌EZ','T','0099P','16/5/19');</v>
      </c>
    </row>
    <row r="6488" spans="1:8">
      <c r="A6488" t="s">
        <v>40514</v>
      </c>
      <c r="B6488" t="s">
        <v>29395</v>
      </c>
      <c r="C6488" s="9" t="s">
        <v>44873</v>
      </c>
      <c r="D6488" s="11" t="s">
        <v>44852</v>
      </c>
      <c r="E6488" s="3" t="s">
        <v>43963</v>
      </c>
      <c r="F6488" t="s">
        <v>12887</v>
      </c>
      <c r="G6488" s="7" t="s">
        <v>44853</v>
      </c>
      <c r="H6488" s="12" t="str">
        <f t="shared" si="101"/>
        <v>insert into symbol(symbol_id, symbol_name, symbol_type, industry_code, on_market) values('046987','元富2E','T','0099P','16/5/19');</v>
      </c>
    </row>
    <row r="6489" spans="1:8">
      <c r="A6489" t="s">
        <v>40515</v>
      </c>
      <c r="B6489" t="s">
        <v>29396</v>
      </c>
      <c r="C6489" s="9" t="s">
        <v>44873</v>
      </c>
      <c r="D6489" s="11" t="s">
        <v>44852</v>
      </c>
      <c r="E6489" s="3" t="s">
        <v>43963</v>
      </c>
      <c r="F6489" t="s">
        <v>12889</v>
      </c>
      <c r="G6489" s="7" t="s">
        <v>44853</v>
      </c>
      <c r="H6489" s="12" t="str">
        <f t="shared" si="101"/>
        <v>insert into symbol(symbol_id, symbol_name, symbol_type, industry_code, on_market) values('046988','元富2F','T','0099P','16/5/19');</v>
      </c>
    </row>
    <row r="6490" spans="1:8">
      <c r="A6490" t="s">
        <v>40516</v>
      </c>
      <c r="B6490" t="s">
        <v>29397</v>
      </c>
      <c r="C6490" s="9" t="s">
        <v>44873</v>
      </c>
      <c r="D6490" s="11" t="s">
        <v>44852</v>
      </c>
      <c r="E6490" s="3" t="s">
        <v>43963</v>
      </c>
      <c r="F6490" t="s">
        <v>12891</v>
      </c>
      <c r="G6490" s="7" t="s">
        <v>44853</v>
      </c>
      <c r="H6490" s="12" t="str">
        <f t="shared" si="101"/>
        <v>insert into symbol(symbol_id, symbol_name, symbol_type, industry_code, on_market) values('046989','元富2G','T','0099P','16/5/19');</v>
      </c>
    </row>
    <row r="6491" spans="1:8">
      <c r="A6491" t="s">
        <v>29398</v>
      </c>
      <c r="B6491" t="s">
        <v>29399</v>
      </c>
      <c r="C6491" s="9" t="s">
        <v>44873</v>
      </c>
      <c r="D6491" s="11" t="s">
        <v>44852</v>
      </c>
      <c r="E6491" s="3" t="s">
        <v>44778</v>
      </c>
      <c r="F6491" t="s">
        <v>12893</v>
      </c>
      <c r="G6491" s="7" t="s">
        <v>44853</v>
      </c>
      <c r="H6491" s="12" t="str">
        <f t="shared" si="101"/>
        <v>insert into symbol(symbol_id, symbol_name, symbol_type, industry_code, on_market) values('04698P','日盛HG','T','0099P','16/6/27');</v>
      </c>
    </row>
    <row r="6492" spans="1:8">
      <c r="A6492" t="s">
        <v>40517</v>
      </c>
      <c r="B6492" t="s">
        <v>29400</v>
      </c>
      <c r="C6492" s="9" t="s">
        <v>44873</v>
      </c>
      <c r="D6492" s="11" t="s">
        <v>44852</v>
      </c>
      <c r="E6492" s="3" t="s">
        <v>43963</v>
      </c>
      <c r="F6492" t="s">
        <v>12895</v>
      </c>
      <c r="G6492" s="7" t="s">
        <v>44853</v>
      </c>
      <c r="H6492" s="12" t="str">
        <f t="shared" si="101"/>
        <v>insert into symbol(symbol_id, symbol_name, symbol_type, industry_code, on_market) values('046990','H2永豐','T','0099P','16/5/19');</v>
      </c>
    </row>
    <row r="6493" spans="1:8">
      <c r="A6493" t="s">
        <v>40518</v>
      </c>
      <c r="B6493" t="s">
        <v>29401</v>
      </c>
      <c r="C6493" s="9" t="s">
        <v>44873</v>
      </c>
      <c r="D6493" s="11" t="s">
        <v>44852</v>
      </c>
      <c r="E6493" s="3" t="s">
        <v>43963</v>
      </c>
      <c r="F6493" t="s">
        <v>12897</v>
      </c>
      <c r="G6493" s="7" t="s">
        <v>44853</v>
      </c>
      <c r="H6493" s="12" t="str">
        <f t="shared" si="101"/>
        <v>insert into symbol(symbol_id, symbol_name, symbol_type, industry_code, on_market) values('046991','H3永豐','T','0099P','16/5/19');</v>
      </c>
    </row>
    <row r="6494" spans="1:8">
      <c r="A6494" t="s">
        <v>40519</v>
      </c>
      <c r="B6494" t="s">
        <v>29402</v>
      </c>
      <c r="C6494" s="9" t="s">
        <v>44873</v>
      </c>
      <c r="D6494" s="11" t="s">
        <v>44852</v>
      </c>
      <c r="E6494" s="3" t="s">
        <v>43963</v>
      </c>
      <c r="F6494" t="s">
        <v>12899</v>
      </c>
      <c r="G6494" s="7" t="s">
        <v>44853</v>
      </c>
      <c r="H6494" s="12" t="str">
        <f t="shared" si="101"/>
        <v>insert into symbol(symbol_id, symbol_name, symbol_type, industry_code, on_market) values('046992','合庫07','T','0099P','16/5/19');</v>
      </c>
    </row>
    <row r="6495" spans="1:8">
      <c r="A6495" t="s">
        <v>40520</v>
      </c>
      <c r="B6495" t="s">
        <v>29403</v>
      </c>
      <c r="C6495" s="9" t="s">
        <v>44873</v>
      </c>
      <c r="D6495" s="11" t="s">
        <v>44852</v>
      </c>
      <c r="E6495" s="3" t="s">
        <v>43963</v>
      </c>
      <c r="F6495" t="s">
        <v>12901</v>
      </c>
      <c r="G6495" s="7" t="s">
        <v>44853</v>
      </c>
      <c r="H6495" s="12" t="str">
        <f t="shared" si="101"/>
        <v>insert into symbol(symbol_id, symbol_name, symbol_type, industry_code, on_market) values('046993','合庫08','T','0099P','16/5/19');</v>
      </c>
    </row>
    <row r="6496" spans="1:8">
      <c r="A6496" t="s">
        <v>40521</v>
      </c>
      <c r="B6496" t="s">
        <v>29404</v>
      </c>
      <c r="C6496" s="9" t="s">
        <v>44873</v>
      </c>
      <c r="D6496" s="11" t="s">
        <v>44852</v>
      </c>
      <c r="E6496" s="3" t="s">
        <v>43963</v>
      </c>
      <c r="F6496" t="s">
        <v>12903</v>
      </c>
      <c r="G6496" s="7" t="s">
        <v>44853</v>
      </c>
      <c r="H6496" s="12" t="str">
        <f t="shared" si="101"/>
        <v>insert into symbol(symbol_id, symbol_name, symbol_type, industry_code, on_market) values('046994','兆豐CZ','T','0099P','16/5/19');</v>
      </c>
    </row>
    <row r="6497" spans="1:8">
      <c r="A6497" t="s">
        <v>40522</v>
      </c>
      <c r="B6497" t="s">
        <v>29405</v>
      </c>
      <c r="C6497" s="9" t="s">
        <v>44873</v>
      </c>
      <c r="D6497" s="11" t="s">
        <v>44852</v>
      </c>
      <c r="E6497" s="3" t="s">
        <v>43963</v>
      </c>
      <c r="F6497" t="s">
        <v>12905</v>
      </c>
      <c r="G6497" s="7" t="s">
        <v>44853</v>
      </c>
      <c r="H6497" s="12" t="str">
        <f t="shared" si="101"/>
        <v>insert into symbol(symbol_id, symbol_name, symbol_type, industry_code, on_market) values('046995','兆豐DA','T','0099P','16/5/19');</v>
      </c>
    </row>
    <row r="6498" spans="1:8">
      <c r="A6498" t="s">
        <v>40523</v>
      </c>
      <c r="B6498" t="s">
        <v>29406</v>
      </c>
      <c r="C6498" s="9" t="s">
        <v>44873</v>
      </c>
      <c r="D6498" s="11" t="s">
        <v>44852</v>
      </c>
      <c r="E6498" s="3" t="s">
        <v>43963</v>
      </c>
      <c r="F6498" t="s">
        <v>12907</v>
      </c>
      <c r="G6498" s="7" t="s">
        <v>44853</v>
      </c>
      <c r="H6498" s="12" t="str">
        <f t="shared" si="101"/>
        <v>insert into symbol(symbol_id, symbol_name, symbol_type, industry_code, on_market) values('046996','兆豐DB','T','0099P','16/5/19');</v>
      </c>
    </row>
    <row r="6499" spans="1:8">
      <c r="A6499" t="s">
        <v>40524</v>
      </c>
      <c r="B6499" t="s">
        <v>29407</v>
      </c>
      <c r="C6499" s="9" t="s">
        <v>44873</v>
      </c>
      <c r="D6499" s="11" t="s">
        <v>44852</v>
      </c>
      <c r="E6499" s="3" t="s">
        <v>43963</v>
      </c>
      <c r="F6499" t="s">
        <v>12909</v>
      </c>
      <c r="G6499" s="7" t="s">
        <v>44853</v>
      </c>
      <c r="H6499" s="12" t="str">
        <f t="shared" si="101"/>
        <v>insert into symbol(symbol_id, symbol_name, symbol_type, industry_code, on_market) values('046997','兆豐DC','T','0099P','16/5/19');</v>
      </c>
    </row>
    <row r="6500" spans="1:8">
      <c r="A6500" t="s">
        <v>40525</v>
      </c>
      <c r="B6500" t="s">
        <v>29408</v>
      </c>
      <c r="C6500" s="9" t="s">
        <v>44873</v>
      </c>
      <c r="D6500" s="11" t="s">
        <v>44852</v>
      </c>
      <c r="E6500" s="3" t="s">
        <v>43963</v>
      </c>
      <c r="F6500" t="s">
        <v>12911</v>
      </c>
      <c r="G6500" s="7" t="s">
        <v>44853</v>
      </c>
      <c r="H6500" s="12" t="str">
        <f t="shared" si="101"/>
        <v>insert into symbol(symbol_id, symbol_name, symbol_type, industry_code, on_market) values('046998','兆豐DD','T','0099P','16/5/19');</v>
      </c>
    </row>
    <row r="6501" spans="1:8">
      <c r="A6501" t="s">
        <v>40526</v>
      </c>
      <c r="B6501" t="s">
        <v>29409</v>
      </c>
      <c r="C6501" s="9" t="s">
        <v>44873</v>
      </c>
      <c r="D6501" s="11" t="s">
        <v>44852</v>
      </c>
      <c r="E6501" s="3" t="s">
        <v>43963</v>
      </c>
      <c r="F6501" t="s">
        <v>12913</v>
      </c>
      <c r="G6501" s="7" t="s">
        <v>44853</v>
      </c>
      <c r="H6501" s="12" t="str">
        <f t="shared" si="101"/>
        <v>insert into symbol(symbol_id, symbol_name, symbol_type, industry_code, on_market) values('046999','兆豐DE','T','0099P','16/5/19');</v>
      </c>
    </row>
    <row r="6502" spans="1:8">
      <c r="A6502" t="s">
        <v>29410</v>
      </c>
      <c r="B6502" t="s">
        <v>29411</v>
      </c>
      <c r="C6502" s="9" t="s">
        <v>44873</v>
      </c>
      <c r="D6502" s="11" t="s">
        <v>44852</v>
      </c>
      <c r="E6502" s="3" t="s">
        <v>44778</v>
      </c>
      <c r="F6502" t="s">
        <v>12915</v>
      </c>
      <c r="G6502" s="7" t="s">
        <v>44853</v>
      </c>
      <c r="H6502" s="12" t="str">
        <f t="shared" si="101"/>
        <v>insert into symbol(symbol_id, symbol_name, symbol_type, industry_code, on_market) values('04699P','亞東E8','T','0099P','16/6/27');</v>
      </c>
    </row>
    <row r="6503" spans="1:8">
      <c r="A6503" t="s">
        <v>40527</v>
      </c>
      <c r="B6503" t="s">
        <v>29412</v>
      </c>
      <c r="C6503" s="9" t="s">
        <v>44873</v>
      </c>
      <c r="D6503" s="11" t="s">
        <v>44852</v>
      </c>
      <c r="E6503" s="3" t="s">
        <v>43963</v>
      </c>
      <c r="F6503" t="s">
        <v>12917</v>
      </c>
      <c r="G6503" s="7" t="s">
        <v>44853</v>
      </c>
      <c r="H6503" s="12" t="str">
        <f t="shared" si="101"/>
        <v>insert into symbol(symbol_id, symbol_name, symbol_type, industry_code, on_market) values('047000','兆豐DF','T','0099P','16/5/19');</v>
      </c>
    </row>
    <row r="6504" spans="1:8">
      <c r="A6504" t="s">
        <v>40528</v>
      </c>
      <c r="B6504" t="s">
        <v>29413</v>
      </c>
      <c r="C6504" s="9" t="s">
        <v>44873</v>
      </c>
      <c r="D6504" s="11" t="s">
        <v>44852</v>
      </c>
      <c r="E6504" s="3" t="s">
        <v>43963</v>
      </c>
      <c r="F6504" t="s">
        <v>12919</v>
      </c>
      <c r="G6504" s="7" t="s">
        <v>44853</v>
      </c>
      <c r="H6504" s="12" t="str">
        <f t="shared" si="101"/>
        <v>insert into symbol(symbol_id, symbol_name, symbol_type, industry_code, on_market) values('047001','K3凱基','T','0099P','16/5/19');</v>
      </c>
    </row>
    <row r="6505" spans="1:8">
      <c r="A6505" t="s">
        <v>40529</v>
      </c>
      <c r="B6505" t="s">
        <v>29414</v>
      </c>
      <c r="C6505" s="9" t="s">
        <v>44873</v>
      </c>
      <c r="D6505" s="11" t="s">
        <v>44852</v>
      </c>
      <c r="E6505" s="3" t="s">
        <v>43963</v>
      </c>
      <c r="F6505" t="s">
        <v>12921</v>
      </c>
      <c r="G6505" s="7" t="s">
        <v>44853</v>
      </c>
      <c r="H6505" s="12" t="str">
        <f t="shared" si="101"/>
        <v>insert into symbol(symbol_id, symbol_name, symbol_type, industry_code, on_market) values('047002','K4凱基','T','0099P','16/5/19');</v>
      </c>
    </row>
    <row r="6506" spans="1:8">
      <c r="A6506" t="s">
        <v>40530</v>
      </c>
      <c r="B6506" t="s">
        <v>29415</v>
      </c>
      <c r="C6506" s="9" t="s">
        <v>44873</v>
      </c>
      <c r="D6506" s="11" t="s">
        <v>44852</v>
      </c>
      <c r="E6506" s="3" t="s">
        <v>43963</v>
      </c>
      <c r="F6506" t="s">
        <v>12923</v>
      </c>
      <c r="G6506" s="7" t="s">
        <v>44853</v>
      </c>
      <c r="H6506" s="12" t="str">
        <f t="shared" si="101"/>
        <v>insert into symbol(symbol_id, symbol_name, symbol_type, industry_code, on_market) values('047003','日盛EW','T','0099P','16/5/19');</v>
      </c>
    </row>
    <row r="6507" spans="1:8">
      <c r="A6507" t="s">
        <v>40531</v>
      </c>
      <c r="B6507" t="s">
        <v>29416</v>
      </c>
      <c r="C6507" s="9" t="s">
        <v>44873</v>
      </c>
      <c r="D6507" s="11" t="s">
        <v>44852</v>
      </c>
      <c r="E6507" s="3" t="s">
        <v>43963</v>
      </c>
      <c r="F6507" t="s">
        <v>12925</v>
      </c>
      <c r="G6507" s="7" t="s">
        <v>44853</v>
      </c>
      <c r="H6507" s="12" t="str">
        <f t="shared" si="101"/>
        <v>insert into symbol(symbol_id, symbol_name, symbol_type, industry_code, on_market) values('047004','日盛EX','T','0099P','16/5/19');</v>
      </c>
    </row>
    <row r="6508" spans="1:8">
      <c r="A6508" t="s">
        <v>40532</v>
      </c>
      <c r="B6508" t="s">
        <v>29417</v>
      </c>
      <c r="C6508" s="9" t="s">
        <v>44873</v>
      </c>
      <c r="D6508" s="11" t="s">
        <v>44852</v>
      </c>
      <c r="E6508" s="3" t="s">
        <v>43963</v>
      </c>
      <c r="F6508" t="s">
        <v>12927</v>
      </c>
      <c r="G6508" s="7" t="s">
        <v>44853</v>
      </c>
      <c r="H6508" s="12" t="str">
        <f t="shared" si="101"/>
        <v>insert into symbol(symbol_id, symbol_name, symbol_type, industry_code, on_market) values('047005','玉山53','T','0099P','16/5/19');</v>
      </c>
    </row>
    <row r="6509" spans="1:8">
      <c r="A6509" t="s">
        <v>40533</v>
      </c>
      <c r="B6509" t="s">
        <v>29418</v>
      </c>
      <c r="C6509" s="9" t="s">
        <v>44873</v>
      </c>
      <c r="D6509" s="11" t="s">
        <v>44852</v>
      </c>
      <c r="E6509" s="3" t="s">
        <v>43963</v>
      </c>
      <c r="F6509" t="s">
        <v>12929</v>
      </c>
      <c r="G6509" s="7" t="s">
        <v>44853</v>
      </c>
      <c r="H6509" s="12" t="str">
        <f t="shared" si="101"/>
        <v>insert into symbol(symbol_id, symbol_name, symbol_type, industry_code, on_market) values('047006','富邦43','T','0099P','16/5/19');</v>
      </c>
    </row>
    <row r="6510" spans="1:8">
      <c r="A6510" t="s">
        <v>40534</v>
      </c>
      <c r="B6510" t="s">
        <v>29419</v>
      </c>
      <c r="C6510" s="9" t="s">
        <v>44873</v>
      </c>
      <c r="D6510" s="11" t="s">
        <v>44852</v>
      </c>
      <c r="E6510" s="3" t="s">
        <v>43963</v>
      </c>
      <c r="F6510" t="s">
        <v>12931</v>
      </c>
      <c r="G6510" s="7" t="s">
        <v>44853</v>
      </c>
      <c r="H6510" s="12" t="str">
        <f t="shared" si="101"/>
        <v>insert into symbol(symbol_id, symbol_name, symbol_type, industry_code, on_market) values('047007','富邦44','T','0099P','16/5/19');</v>
      </c>
    </row>
    <row r="6511" spans="1:8">
      <c r="A6511" t="s">
        <v>40535</v>
      </c>
      <c r="B6511" t="s">
        <v>29420</v>
      </c>
      <c r="C6511" s="9" t="s">
        <v>44873</v>
      </c>
      <c r="D6511" s="11" t="s">
        <v>44852</v>
      </c>
      <c r="E6511" s="3" t="s">
        <v>43963</v>
      </c>
      <c r="F6511" t="s">
        <v>12933</v>
      </c>
      <c r="G6511" s="7" t="s">
        <v>44853</v>
      </c>
      <c r="H6511" s="12" t="str">
        <f t="shared" si="101"/>
        <v>insert into symbol(symbol_id, symbol_name, symbol_type, industry_code, on_market) values('047008','富邦45','T','0099P','16/5/19');</v>
      </c>
    </row>
    <row r="6512" spans="1:8">
      <c r="A6512" t="s">
        <v>40536</v>
      </c>
      <c r="B6512" t="s">
        <v>29421</v>
      </c>
      <c r="C6512" s="9" t="s">
        <v>44873</v>
      </c>
      <c r="D6512" s="11" t="s">
        <v>44852</v>
      </c>
      <c r="E6512" s="3" t="s">
        <v>43963</v>
      </c>
      <c r="F6512" t="s">
        <v>12935</v>
      </c>
      <c r="G6512" s="7" t="s">
        <v>44853</v>
      </c>
      <c r="H6512" s="12" t="str">
        <f t="shared" si="101"/>
        <v>insert into symbol(symbol_id, symbol_name, symbol_type, industry_code, on_market) values('047009','富邦46','T','0099P','16/5/19');</v>
      </c>
    </row>
    <row r="6513" spans="1:8">
      <c r="A6513" t="s">
        <v>29422</v>
      </c>
      <c r="B6513" t="s">
        <v>29423</v>
      </c>
      <c r="C6513" s="9" t="s">
        <v>44873</v>
      </c>
      <c r="D6513" s="11" t="s">
        <v>44852</v>
      </c>
      <c r="E6513" s="3" t="s">
        <v>44778</v>
      </c>
      <c r="F6513" t="s">
        <v>12937</v>
      </c>
      <c r="G6513" s="7" t="s">
        <v>44853</v>
      </c>
      <c r="H6513" s="12" t="str">
        <f t="shared" si="101"/>
        <v>insert into symbol(symbol_id, symbol_name, symbol_type, industry_code, on_market) values('04700P','凱基2N','T','0099P','16/6/27');</v>
      </c>
    </row>
    <row r="6514" spans="1:8">
      <c r="A6514" t="s">
        <v>40537</v>
      </c>
      <c r="B6514" t="s">
        <v>29424</v>
      </c>
      <c r="C6514" s="9" t="s">
        <v>44873</v>
      </c>
      <c r="D6514" s="11" t="s">
        <v>44852</v>
      </c>
      <c r="E6514" s="3" t="s">
        <v>43963</v>
      </c>
      <c r="F6514" t="s">
        <v>12939</v>
      </c>
      <c r="G6514" s="7" t="s">
        <v>44853</v>
      </c>
      <c r="H6514" s="12" t="str">
        <f t="shared" si="101"/>
        <v>insert into symbol(symbol_id, symbol_name, symbol_type, industry_code, on_market) values('047010','富邦47','T','0099P','16/5/19');</v>
      </c>
    </row>
    <row r="6515" spans="1:8">
      <c r="A6515" t="s">
        <v>40538</v>
      </c>
      <c r="B6515" t="s">
        <v>29425</v>
      </c>
      <c r="C6515" s="9" t="s">
        <v>44873</v>
      </c>
      <c r="D6515" s="11" t="s">
        <v>44852</v>
      </c>
      <c r="E6515" s="3" t="s">
        <v>43963</v>
      </c>
      <c r="F6515" t="s">
        <v>12941</v>
      </c>
      <c r="G6515" s="7" t="s">
        <v>44853</v>
      </c>
      <c r="H6515" s="12" t="str">
        <f t="shared" si="101"/>
        <v>insert into symbol(symbol_id, symbol_name, symbol_type, industry_code, on_market) values('047011','富邦48','T','0099P','16/5/19');</v>
      </c>
    </row>
    <row r="6516" spans="1:8">
      <c r="A6516" t="s">
        <v>40539</v>
      </c>
      <c r="B6516" t="s">
        <v>29426</v>
      </c>
      <c r="C6516" s="9" t="s">
        <v>44873</v>
      </c>
      <c r="D6516" s="11" t="s">
        <v>44852</v>
      </c>
      <c r="E6516" s="3" t="s">
        <v>43963</v>
      </c>
      <c r="F6516" t="s">
        <v>12943</v>
      </c>
      <c r="G6516" s="7" t="s">
        <v>44853</v>
      </c>
      <c r="H6516" s="12" t="str">
        <f t="shared" si="101"/>
        <v>insert into symbol(symbol_id, symbol_name, symbol_type, industry_code, on_market) values('047012','元大BY','T','0099P','16/5/19');</v>
      </c>
    </row>
    <row r="6517" spans="1:8">
      <c r="A6517" t="s">
        <v>40540</v>
      </c>
      <c r="B6517" t="s">
        <v>29427</v>
      </c>
      <c r="C6517" s="9" t="s">
        <v>44873</v>
      </c>
      <c r="D6517" s="11" t="s">
        <v>44852</v>
      </c>
      <c r="E6517" s="3" t="s">
        <v>43963</v>
      </c>
      <c r="F6517" t="s">
        <v>12945</v>
      </c>
      <c r="G6517" s="7" t="s">
        <v>44853</v>
      </c>
      <c r="H6517" s="12" t="str">
        <f t="shared" si="101"/>
        <v>insert into symbol(symbol_id, symbol_name, symbol_type, industry_code, on_market) values('047013','元大BZ','T','0099P','16/5/19');</v>
      </c>
    </row>
    <row r="6518" spans="1:8">
      <c r="A6518" t="s">
        <v>40541</v>
      </c>
      <c r="B6518" t="s">
        <v>29428</v>
      </c>
      <c r="C6518" s="9" t="s">
        <v>44873</v>
      </c>
      <c r="D6518" s="11" t="s">
        <v>44852</v>
      </c>
      <c r="E6518" s="3" t="s">
        <v>43963</v>
      </c>
      <c r="F6518" t="s">
        <v>12947</v>
      </c>
      <c r="G6518" s="7" t="s">
        <v>44853</v>
      </c>
      <c r="H6518" s="12" t="str">
        <f t="shared" si="101"/>
        <v>insert into symbol(symbol_id, symbol_name, symbol_type, industry_code, on_market) values('047014','元大CA','T','0099P','16/5/19');</v>
      </c>
    </row>
    <row r="6519" spans="1:8">
      <c r="A6519" t="s">
        <v>40542</v>
      </c>
      <c r="B6519" t="s">
        <v>29429</v>
      </c>
      <c r="C6519" s="9" t="s">
        <v>44873</v>
      </c>
      <c r="D6519" s="11" t="s">
        <v>44852</v>
      </c>
      <c r="E6519" s="3" t="s">
        <v>43963</v>
      </c>
      <c r="F6519" t="s">
        <v>12949</v>
      </c>
      <c r="G6519" s="7" t="s">
        <v>44853</v>
      </c>
      <c r="H6519" s="12" t="str">
        <f t="shared" si="101"/>
        <v>insert into symbol(symbol_id, symbol_name, symbol_type, industry_code, on_market) values('047015','元大CB','T','0099P','16/5/19');</v>
      </c>
    </row>
    <row r="6520" spans="1:8">
      <c r="A6520" t="s">
        <v>40543</v>
      </c>
      <c r="B6520" t="s">
        <v>29430</v>
      </c>
      <c r="C6520" s="9" t="s">
        <v>44873</v>
      </c>
      <c r="D6520" s="11" t="s">
        <v>44852</v>
      </c>
      <c r="E6520" s="3" t="s">
        <v>43963</v>
      </c>
      <c r="F6520" t="s">
        <v>12951</v>
      </c>
      <c r="G6520" s="7" t="s">
        <v>44853</v>
      </c>
      <c r="H6520" s="12" t="str">
        <f t="shared" si="101"/>
        <v>insert into symbol(symbol_id, symbol_name, symbol_type, industry_code, on_market) values('047016','元大CC','T','0099P','16/5/19');</v>
      </c>
    </row>
    <row r="6521" spans="1:8">
      <c r="A6521" t="s">
        <v>40544</v>
      </c>
      <c r="B6521" t="s">
        <v>29431</v>
      </c>
      <c r="C6521" s="9" t="s">
        <v>44873</v>
      </c>
      <c r="D6521" s="11" t="s">
        <v>44852</v>
      </c>
      <c r="E6521" s="3" t="s">
        <v>43963</v>
      </c>
      <c r="F6521" t="s">
        <v>12953</v>
      </c>
      <c r="G6521" s="7" t="s">
        <v>44853</v>
      </c>
      <c r="H6521" s="12" t="str">
        <f t="shared" si="101"/>
        <v>insert into symbol(symbol_id, symbol_name, symbol_type, industry_code, on_market) values('047017','元大CD','T','0099P','16/5/19');</v>
      </c>
    </row>
    <row r="6522" spans="1:8">
      <c r="A6522" t="s">
        <v>40545</v>
      </c>
      <c r="B6522" t="s">
        <v>29432</v>
      </c>
      <c r="C6522" s="9" t="s">
        <v>44873</v>
      </c>
      <c r="D6522" s="11" t="s">
        <v>44852</v>
      </c>
      <c r="E6522" s="3" t="s">
        <v>43963</v>
      </c>
      <c r="F6522" t="s">
        <v>12955</v>
      </c>
      <c r="G6522" s="7" t="s">
        <v>44853</v>
      </c>
      <c r="H6522" s="12" t="str">
        <f t="shared" si="101"/>
        <v>insert into symbol(symbol_id, symbol_name, symbol_type, industry_code, on_market) values('047018','元大CE','T','0099P','16/5/19');</v>
      </c>
    </row>
    <row r="6523" spans="1:8">
      <c r="A6523" t="s">
        <v>40546</v>
      </c>
      <c r="B6523" t="s">
        <v>29433</v>
      </c>
      <c r="C6523" s="9" t="s">
        <v>44873</v>
      </c>
      <c r="D6523" s="11" t="s">
        <v>44852</v>
      </c>
      <c r="E6523" s="3" t="s">
        <v>43963</v>
      </c>
      <c r="F6523" t="s">
        <v>12957</v>
      </c>
      <c r="G6523" s="7" t="s">
        <v>44853</v>
      </c>
      <c r="H6523" s="12" t="str">
        <f t="shared" si="101"/>
        <v>insert into symbol(symbol_id, symbol_name, symbol_type, industry_code, on_market) values('047019','元大CF','T','0099P','16/5/19');</v>
      </c>
    </row>
    <row r="6524" spans="1:8">
      <c r="A6524" t="s">
        <v>29434</v>
      </c>
      <c r="B6524" t="s">
        <v>29435</v>
      </c>
      <c r="C6524" s="9" t="s">
        <v>44873</v>
      </c>
      <c r="D6524" s="11" t="s">
        <v>44852</v>
      </c>
      <c r="E6524" s="3" t="s">
        <v>44778</v>
      </c>
      <c r="F6524" t="s">
        <v>12959</v>
      </c>
      <c r="G6524" s="7" t="s">
        <v>44853</v>
      </c>
      <c r="H6524" s="12" t="str">
        <f t="shared" si="101"/>
        <v>insert into symbol(symbol_id, symbol_name, symbol_type, industry_code, on_market) values('04701P','凱基2P','T','0099P','16/6/27');</v>
      </c>
    </row>
    <row r="6525" spans="1:8">
      <c r="A6525" t="s">
        <v>40547</v>
      </c>
      <c r="B6525" t="s">
        <v>29436</v>
      </c>
      <c r="C6525" s="9" t="s">
        <v>44873</v>
      </c>
      <c r="D6525" s="11" t="s">
        <v>44852</v>
      </c>
      <c r="E6525" s="3" t="s">
        <v>43963</v>
      </c>
      <c r="F6525" t="s">
        <v>12961</v>
      </c>
      <c r="G6525" s="7" t="s">
        <v>44853</v>
      </c>
      <c r="H6525" s="12" t="str">
        <f t="shared" si="101"/>
        <v>insert into symbol(symbol_id, symbol_name, symbol_type, industry_code, on_market) values('047020','元大CH','T','0099P','16/5/19');</v>
      </c>
    </row>
    <row r="6526" spans="1:8">
      <c r="A6526" t="s">
        <v>40548</v>
      </c>
      <c r="B6526" t="s">
        <v>29437</v>
      </c>
      <c r="C6526" s="9" t="s">
        <v>44873</v>
      </c>
      <c r="D6526" s="11" t="s">
        <v>44852</v>
      </c>
      <c r="E6526" s="3" t="s">
        <v>43963</v>
      </c>
      <c r="F6526" t="s">
        <v>12963</v>
      </c>
      <c r="G6526" s="7" t="s">
        <v>44853</v>
      </c>
      <c r="H6526" s="12" t="str">
        <f t="shared" si="101"/>
        <v>insert into symbol(symbol_id, symbol_name, symbol_type, industry_code, on_market) values('047021','群益H4','T','0099P','16/5/19');</v>
      </c>
    </row>
    <row r="6527" spans="1:8">
      <c r="A6527" t="s">
        <v>40549</v>
      </c>
      <c r="B6527" t="s">
        <v>29438</v>
      </c>
      <c r="C6527" s="9" t="s">
        <v>44873</v>
      </c>
      <c r="D6527" s="11" t="s">
        <v>44852</v>
      </c>
      <c r="E6527" s="3" t="s">
        <v>43963</v>
      </c>
      <c r="F6527" t="s">
        <v>12965</v>
      </c>
      <c r="G6527" s="7" t="s">
        <v>44853</v>
      </c>
      <c r="H6527" s="12" t="str">
        <f t="shared" si="101"/>
        <v>insert into symbol(symbol_id, symbol_name, symbol_type, industry_code, on_market) values('047022','群益H5','T','0099P','16/5/19');</v>
      </c>
    </row>
    <row r="6528" spans="1:8">
      <c r="A6528" t="s">
        <v>40550</v>
      </c>
      <c r="B6528" t="s">
        <v>29439</v>
      </c>
      <c r="C6528" s="9" t="s">
        <v>44873</v>
      </c>
      <c r="D6528" s="11" t="s">
        <v>44852</v>
      </c>
      <c r="E6528" s="3" t="s">
        <v>43963</v>
      </c>
      <c r="F6528" t="s">
        <v>12967</v>
      </c>
      <c r="G6528" s="7" t="s">
        <v>44853</v>
      </c>
      <c r="H6528" s="12" t="str">
        <f t="shared" si="101"/>
        <v>insert into symbol(symbol_id, symbol_name, symbol_type, industry_code, on_market) values('047023','群益H6','T','0099P','16/5/19');</v>
      </c>
    </row>
    <row r="6529" spans="1:8">
      <c r="A6529" t="s">
        <v>40551</v>
      </c>
      <c r="B6529" t="s">
        <v>29440</v>
      </c>
      <c r="C6529" s="9" t="s">
        <v>44873</v>
      </c>
      <c r="D6529" s="11" t="s">
        <v>44852</v>
      </c>
      <c r="E6529" s="3" t="s">
        <v>43963</v>
      </c>
      <c r="F6529" t="s">
        <v>12969</v>
      </c>
      <c r="G6529" s="7" t="s">
        <v>44853</v>
      </c>
      <c r="H6529" s="12" t="str">
        <f t="shared" si="101"/>
        <v>insert into symbol(symbol_id, symbol_name, symbol_type, industry_code, on_market) values('047024','群益H7','T','0099P','16/5/19');</v>
      </c>
    </row>
    <row r="6530" spans="1:8">
      <c r="A6530" t="s">
        <v>40552</v>
      </c>
      <c r="B6530" t="s">
        <v>29441</v>
      </c>
      <c r="C6530" s="9" t="s">
        <v>44873</v>
      </c>
      <c r="D6530" s="11" t="s">
        <v>44852</v>
      </c>
      <c r="E6530" s="3" t="s">
        <v>43963</v>
      </c>
      <c r="F6530" t="s">
        <v>12971</v>
      </c>
      <c r="G6530" s="7" t="s">
        <v>44853</v>
      </c>
      <c r="H6530" s="12" t="str">
        <f t="shared" si="101"/>
        <v>insert into symbol(symbol_id, symbol_name, symbol_type, industry_code, on_market) values('047025','群益H8','T','0099P','16/5/19');</v>
      </c>
    </row>
    <row r="6531" spans="1:8">
      <c r="A6531" t="s">
        <v>40553</v>
      </c>
      <c r="B6531" t="s">
        <v>29442</v>
      </c>
      <c r="C6531" s="9" t="s">
        <v>44873</v>
      </c>
      <c r="D6531" s="11" t="s">
        <v>44852</v>
      </c>
      <c r="E6531" s="3" t="s">
        <v>43963</v>
      </c>
      <c r="F6531" t="s">
        <v>12973</v>
      </c>
      <c r="G6531" s="7" t="s">
        <v>44853</v>
      </c>
      <c r="H6531" s="12" t="str">
        <f t="shared" ref="H6531:H6594" si="102">$H$1 &amp; "'" &amp; TRIM(A6531) &amp;"'"  &amp; ",'" &amp; B6531 &amp;"'" &amp; ",'" &amp; C6531 &amp;"'" &amp; ",'" &amp; D6531 &amp;"'" &amp; ",'" &amp; E6531 &amp;"');"</f>
        <v>insert into symbol(symbol_id, symbol_name, symbol_type, industry_code, on_market) values('047026','群益H9','T','0099P','16/5/19');</v>
      </c>
    </row>
    <row r="6532" spans="1:8">
      <c r="A6532" t="s">
        <v>40554</v>
      </c>
      <c r="B6532" t="s">
        <v>29443</v>
      </c>
      <c r="C6532" s="9" t="s">
        <v>44873</v>
      </c>
      <c r="D6532" s="11" t="s">
        <v>44852</v>
      </c>
      <c r="E6532" s="3" t="s">
        <v>43963</v>
      </c>
      <c r="F6532" t="s">
        <v>12975</v>
      </c>
      <c r="G6532" s="7" t="s">
        <v>44853</v>
      </c>
      <c r="H6532" s="12" t="str">
        <f t="shared" si="102"/>
        <v>insert into symbol(symbol_id, symbol_name, symbol_type, industry_code, on_market) values('047027','群益I1','T','0099P','16/5/19');</v>
      </c>
    </row>
    <row r="6533" spans="1:8">
      <c r="A6533" t="s">
        <v>40555</v>
      </c>
      <c r="B6533" t="s">
        <v>29444</v>
      </c>
      <c r="C6533" s="9" t="s">
        <v>44873</v>
      </c>
      <c r="D6533" s="11" t="s">
        <v>44852</v>
      </c>
      <c r="E6533" s="3" t="s">
        <v>43963</v>
      </c>
      <c r="F6533" t="s">
        <v>12977</v>
      </c>
      <c r="G6533" s="7" t="s">
        <v>44853</v>
      </c>
      <c r="H6533" s="12" t="str">
        <f t="shared" si="102"/>
        <v>insert into symbol(symbol_id, symbol_name, symbol_type, industry_code, on_market) values('047028','群益I2','T','0099P','16/5/19');</v>
      </c>
    </row>
    <row r="6534" spans="1:8">
      <c r="A6534" t="s">
        <v>40556</v>
      </c>
      <c r="B6534" t="s">
        <v>29445</v>
      </c>
      <c r="C6534" s="9" t="s">
        <v>44873</v>
      </c>
      <c r="D6534" s="11" t="s">
        <v>44852</v>
      </c>
      <c r="E6534" s="3" t="s">
        <v>43963</v>
      </c>
      <c r="F6534" t="s">
        <v>12979</v>
      </c>
      <c r="G6534" s="7" t="s">
        <v>44853</v>
      </c>
      <c r="H6534" s="12" t="str">
        <f t="shared" si="102"/>
        <v>insert into symbol(symbol_id, symbol_name, symbol_type, industry_code, on_market) values('047029','群益I3','T','0099P','16/5/19');</v>
      </c>
    </row>
    <row r="6535" spans="1:8">
      <c r="A6535" t="s">
        <v>29446</v>
      </c>
      <c r="B6535" t="s">
        <v>29447</v>
      </c>
      <c r="C6535" s="9" t="s">
        <v>44873</v>
      </c>
      <c r="D6535" s="11" t="s">
        <v>44852</v>
      </c>
      <c r="E6535" s="3" t="s">
        <v>44778</v>
      </c>
      <c r="F6535" t="s">
        <v>12981</v>
      </c>
      <c r="G6535" s="7" t="s">
        <v>44853</v>
      </c>
      <c r="H6535" s="12" t="str">
        <f t="shared" si="102"/>
        <v>insert into symbol(symbol_id, symbol_name, symbol_type, industry_code, on_market) values('04702P','凱基2T','T','0099P','16/6/27');</v>
      </c>
    </row>
    <row r="6536" spans="1:8">
      <c r="A6536" t="s">
        <v>40557</v>
      </c>
      <c r="B6536" t="s">
        <v>29448</v>
      </c>
      <c r="C6536" s="9" t="s">
        <v>44873</v>
      </c>
      <c r="D6536" s="11" t="s">
        <v>44852</v>
      </c>
      <c r="E6536" s="3" t="s">
        <v>43963</v>
      </c>
      <c r="F6536" t="s">
        <v>12983</v>
      </c>
      <c r="G6536" s="7" t="s">
        <v>44853</v>
      </c>
      <c r="H6536" s="12" t="str">
        <f t="shared" si="102"/>
        <v>insert into symbol(symbol_id, symbol_name, symbol_type, industry_code, on_market) values('047030','群益I5','T','0099P','16/5/19');</v>
      </c>
    </row>
    <row r="6537" spans="1:8">
      <c r="A6537" t="s">
        <v>40558</v>
      </c>
      <c r="B6537" t="s">
        <v>29449</v>
      </c>
      <c r="C6537" s="9" t="s">
        <v>44873</v>
      </c>
      <c r="D6537" s="11" t="s">
        <v>44852</v>
      </c>
      <c r="E6537" s="3" t="s">
        <v>44761</v>
      </c>
      <c r="F6537" t="s">
        <v>12985</v>
      </c>
      <c r="G6537" s="7" t="s">
        <v>44853</v>
      </c>
      <c r="H6537" s="12" t="str">
        <f t="shared" si="102"/>
        <v>insert into symbol(symbol_id, symbol_name, symbol_type, industry_code, on_market) values('047031','H6永豐','T','0099P','16/5/20');</v>
      </c>
    </row>
    <row r="6538" spans="1:8">
      <c r="A6538" t="s">
        <v>40559</v>
      </c>
      <c r="B6538" t="s">
        <v>29450</v>
      </c>
      <c r="C6538" s="9" t="s">
        <v>44873</v>
      </c>
      <c r="D6538" s="11" t="s">
        <v>44852</v>
      </c>
      <c r="E6538" s="3" t="s">
        <v>44761</v>
      </c>
      <c r="F6538" t="s">
        <v>12987</v>
      </c>
      <c r="G6538" s="7" t="s">
        <v>44853</v>
      </c>
      <c r="H6538" s="12" t="str">
        <f t="shared" si="102"/>
        <v>insert into symbol(symbol_id, symbol_name, symbol_type, industry_code, on_market) values('047032','中信F7','T','0099P','16/5/20');</v>
      </c>
    </row>
    <row r="6539" spans="1:8">
      <c r="A6539" t="s">
        <v>40560</v>
      </c>
      <c r="B6539" t="s">
        <v>29451</v>
      </c>
      <c r="C6539" s="9" t="s">
        <v>44873</v>
      </c>
      <c r="D6539" s="11" t="s">
        <v>44852</v>
      </c>
      <c r="E6539" s="3" t="s">
        <v>44761</v>
      </c>
      <c r="F6539" t="s">
        <v>12989</v>
      </c>
      <c r="G6539" s="7" t="s">
        <v>44853</v>
      </c>
      <c r="H6539" s="12" t="str">
        <f t="shared" si="102"/>
        <v>insert into symbol(symbol_id, symbol_name, symbol_type, industry_code, on_market) values('047033','K6凱基','T','0099P','16/5/20');</v>
      </c>
    </row>
    <row r="6540" spans="1:8">
      <c r="A6540" t="s">
        <v>40561</v>
      </c>
      <c r="B6540" t="s">
        <v>29452</v>
      </c>
      <c r="C6540" s="9" t="s">
        <v>44873</v>
      </c>
      <c r="D6540" s="11" t="s">
        <v>44852</v>
      </c>
      <c r="E6540" s="3" t="s">
        <v>44761</v>
      </c>
      <c r="F6540" t="s">
        <v>12991</v>
      </c>
      <c r="G6540" s="7" t="s">
        <v>44853</v>
      </c>
      <c r="H6540" s="12" t="str">
        <f t="shared" si="102"/>
        <v>insert into symbol(symbol_id, symbol_name, symbol_type, industry_code, on_market) values('047034','K7凱基','T','0099P','16/5/20');</v>
      </c>
    </row>
    <row r="6541" spans="1:8">
      <c r="A6541" t="s">
        <v>40562</v>
      </c>
      <c r="B6541" t="s">
        <v>29453</v>
      </c>
      <c r="C6541" s="9" t="s">
        <v>44873</v>
      </c>
      <c r="D6541" s="11" t="s">
        <v>44852</v>
      </c>
      <c r="E6541" s="3" t="s">
        <v>44761</v>
      </c>
      <c r="F6541" t="s">
        <v>12993</v>
      </c>
      <c r="G6541" s="7" t="s">
        <v>44853</v>
      </c>
      <c r="H6541" s="12" t="str">
        <f t="shared" si="102"/>
        <v>insert into symbol(symbol_id, symbol_name, symbol_type, industry_code, on_market) values('047035','K8凱基','T','0099P','16/5/20');</v>
      </c>
    </row>
    <row r="6542" spans="1:8">
      <c r="A6542" t="s">
        <v>40563</v>
      </c>
      <c r="B6542" t="s">
        <v>29454</v>
      </c>
      <c r="C6542" s="9" t="s">
        <v>44873</v>
      </c>
      <c r="D6542" s="11" t="s">
        <v>44852</v>
      </c>
      <c r="E6542" s="3" t="s">
        <v>44761</v>
      </c>
      <c r="F6542" t="s">
        <v>12995</v>
      </c>
      <c r="G6542" s="7" t="s">
        <v>44853</v>
      </c>
      <c r="H6542" s="12" t="str">
        <f t="shared" si="102"/>
        <v>insert into symbol(symbol_id, symbol_name, symbol_type, industry_code, on_market) values('047036','K9凱基','T','0099P','16/5/20');</v>
      </c>
    </row>
    <row r="6543" spans="1:8">
      <c r="A6543" t="s">
        <v>40564</v>
      </c>
      <c r="B6543" t="s">
        <v>29455</v>
      </c>
      <c r="C6543" s="9" t="s">
        <v>44873</v>
      </c>
      <c r="D6543" s="11" t="s">
        <v>44852</v>
      </c>
      <c r="E6543" s="3" t="s">
        <v>44761</v>
      </c>
      <c r="F6543" t="s">
        <v>12997</v>
      </c>
      <c r="G6543" s="7" t="s">
        <v>44853</v>
      </c>
      <c r="H6543" s="12" t="str">
        <f t="shared" si="102"/>
        <v>insert into symbol(symbol_id, symbol_name, symbol_type, industry_code, on_market) values('047037','L1凱基','T','0099P','16/5/20');</v>
      </c>
    </row>
    <row r="6544" spans="1:8">
      <c r="A6544" t="s">
        <v>40565</v>
      </c>
      <c r="B6544" t="s">
        <v>29456</v>
      </c>
      <c r="C6544" s="9" t="s">
        <v>44873</v>
      </c>
      <c r="D6544" s="11" t="s">
        <v>44852</v>
      </c>
      <c r="E6544" s="3" t="s">
        <v>44761</v>
      </c>
      <c r="F6544" t="s">
        <v>12999</v>
      </c>
      <c r="G6544" s="7" t="s">
        <v>44853</v>
      </c>
      <c r="H6544" s="12" t="str">
        <f t="shared" si="102"/>
        <v>insert into symbol(symbol_id, symbol_name, symbol_type, industry_code, on_market) values('047038','元大CM','T','0099P','16/5/20');</v>
      </c>
    </row>
    <row r="6545" spans="1:8">
      <c r="A6545" t="s">
        <v>40566</v>
      </c>
      <c r="B6545" t="s">
        <v>29457</v>
      </c>
      <c r="C6545" s="9" t="s">
        <v>44873</v>
      </c>
      <c r="D6545" s="11" t="s">
        <v>44852</v>
      </c>
      <c r="E6545" s="3" t="s">
        <v>44761</v>
      </c>
      <c r="F6545" t="s">
        <v>13001</v>
      </c>
      <c r="G6545" s="7" t="s">
        <v>44853</v>
      </c>
      <c r="H6545" s="12" t="str">
        <f t="shared" si="102"/>
        <v>insert into symbol(symbol_id, symbol_name, symbol_type, industry_code, on_market) values('047039','元大CN','T','0099P','16/5/20');</v>
      </c>
    </row>
    <row r="6546" spans="1:8">
      <c r="A6546" t="s">
        <v>29458</v>
      </c>
      <c r="B6546" t="s">
        <v>29459</v>
      </c>
      <c r="C6546" s="9" t="s">
        <v>44873</v>
      </c>
      <c r="D6546" s="11" t="s">
        <v>44852</v>
      </c>
      <c r="E6546" s="3" t="s">
        <v>44778</v>
      </c>
      <c r="F6546" t="s">
        <v>13003</v>
      </c>
      <c r="G6546" s="7" t="s">
        <v>44853</v>
      </c>
      <c r="H6546" s="12" t="str">
        <f t="shared" si="102"/>
        <v>insert into symbol(symbol_id, symbol_name, symbol_type, industry_code, on_market) values('04703P','元大NC','T','0099P','16/6/27');</v>
      </c>
    </row>
    <row r="6547" spans="1:8">
      <c r="A6547" t="s">
        <v>40567</v>
      </c>
      <c r="B6547" t="s">
        <v>29460</v>
      </c>
      <c r="C6547" s="9" t="s">
        <v>44873</v>
      </c>
      <c r="D6547" s="11" t="s">
        <v>44852</v>
      </c>
      <c r="E6547" s="3" t="s">
        <v>44761</v>
      </c>
      <c r="F6547" t="s">
        <v>13005</v>
      </c>
      <c r="G6547" s="7" t="s">
        <v>44853</v>
      </c>
      <c r="H6547" s="12" t="str">
        <f t="shared" si="102"/>
        <v>insert into symbol(symbol_id, symbol_name, symbol_type, industry_code, on_market) values('047040','元大CP','T','0099P','16/5/20');</v>
      </c>
    </row>
    <row r="6548" spans="1:8">
      <c r="A6548" t="s">
        <v>40568</v>
      </c>
      <c r="B6548" t="s">
        <v>29461</v>
      </c>
      <c r="C6548" s="9" t="s">
        <v>44873</v>
      </c>
      <c r="D6548" s="11" t="s">
        <v>44852</v>
      </c>
      <c r="E6548" s="3" t="s">
        <v>44761</v>
      </c>
      <c r="F6548" t="s">
        <v>13007</v>
      </c>
      <c r="G6548" s="7" t="s">
        <v>44853</v>
      </c>
      <c r="H6548" s="12" t="str">
        <f t="shared" si="102"/>
        <v>insert into symbol(symbol_id, symbol_name, symbol_type, industry_code, on_market) values('047041','統一1D','T','0099P','16/5/20');</v>
      </c>
    </row>
    <row r="6549" spans="1:8">
      <c r="A6549" t="s">
        <v>40569</v>
      </c>
      <c r="B6549" t="s">
        <v>29462</v>
      </c>
      <c r="C6549" s="9" t="s">
        <v>44873</v>
      </c>
      <c r="D6549" s="11" t="s">
        <v>44852</v>
      </c>
      <c r="E6549" s="3" t="s">
        <v>44761</v>
      </c>
      <c r="F6549" t="s">
        <v>13009</v>
      </c>
      <c r="G6549" s="7" t="s">
        <v>44853</v>
      </c>
      <c r="H6549" s="12" t="str">
        <f t="shared" si="102"/>
        <v>insert into symbol(symbol_id, symbol_name, symbol_type, industry_code, on_market) values('047042','統一1E','T','0099P','16/5/20');</v>
      </c>
    </row>
    <row r="6550" spans="1:8">
      <c r="A6550" t="s">
        <v>40570</v>
      </c>
      <c r="B6550" t="s">
        <v>29463</v>
      </c>
      <c r="C6550" s="9" t="s">
        <v>44873</v>
      </c>
      <c r="D6550" s="11" t="s">
        <v>44852</v>
      </c>
      <c r="E6550" s="3" t="s">
        <v>44761</v>
      </c>
      <c r="F6550" t="s">
        <v>13011</v>
      </c>
      <c r="G6550" s="7" t="s">
        <v>44853</v>
      </c>
      <c r="H6550" s="12" t="str">
        <f t="shared" si="102"/>
        <v>insert into symbol(symbol_id, symbol_name, symbol_type, industry_code, on_market) values('047043','統一1F','T','0099P','16/5/20');</v>
      </c>
    </row>
    <row r="6551" spans="1:8">
      <c r="A6551" t="s">
        <v>40571</v>
      </c>
      <c r="B6551" t="s">
        <v>29464</v>
      </c>
      <c r="C6551" s="9" t="s">
        <v>44873</v>
      </c>
      <c r="D6551" s="11" t="s">
        <v>44852</v>
      </c>
      <c r="E6551" s="3" t="s">
        <v>44761</v>
      </c>
      <c r="F6551" t="s">
        <v>13013</v>
      </c>
      <c r="G6551" s="7" t="s">
        <v>44853</v>
      </c>
      <c r="H6551" s="12" t="str">
        <f t="shared" si="102"/>
        <v>insert into symbol(symbol_id, symbol_name, symbol_type, industry_code, on_market) values('047044','統一1G','T','0099P','16/5/20');</v>
      </c>
    </row>
    <row r="6552" spans="1:8">
      <c r="A6552" t="s">
        <v>40572</v>
      </c>
      <c r="B6552" t="s">
        <v>29465</v>
      </c>
      <c r="C6552" s="9" t="s">
        <v>44873</v>
      </c>
      <c r="D6552" s="11" t="s">
        <v>44852</v>
      </c>
      <c r="E6552" s="3" t="s">
        <v>44761</v>
      </c>
      <c r="F6552" t="s">
        <v>13015</v>
      </c>
      <c r="G6552" s="7" t="s">
        <v>44853</v>
      </c>
      <c r="H6552" s="12" t="str">
        <f t="shared" si="102"/>
        <v>insert into symbol(symbol_id, symbol_name, symbol_type, industry_code, on_market) values('047045','統一1H','T','0099P','16/5/20');</v>
      </c>
    </row>
    <row r="6553" spans="1:8">
      <c r="A6553" t="s">
        <v>40573</v>
      </c>
      <c r="B6553" t="s">
        <v>29466</v>
      </c>
      <c r="C6553" s="9" t="s">
        <v>44873</v>
      </c>
      <c r="D6553" s="11" t="s">
        <v>44852</v>
      </c>
      <c r="E6553" s="3" t="s">
        <v>44761</v>
      </c>
      <c r="F6553" t="s">
        <v>13017</v>
      </c>
      <c r="G6553" s="7" t="s">
        <v>44853</v>
      </c>
      <c r="H6553" s="12" t="str">
        <f t="shared" si="102"/>
        <v>insert into symbol(symbol_id, symbol_name, symbol_type, industry_code, on_market) values('047046','統一1J','T','0099P','16/5/20');</v>
      </c>
    </row>
    <row r="6554" spans="1:8">
      <c r="A6554" t="s">
        <v>40574</v>
      </c>
      <c r="B6554" t="s">
        <v>29467</v>
      </c>
      <c r="C6554" s="9" t="s">
        <v>44873</v>
      </c>
      <c r="D6554" s="11" t="s">
        <v>44852</v>
      </c>
      <c r="E6554" s="3" t="s">
        <v>44761</v>
      </c>
      <c r="F6554" t="s">
        <v>13019</v>
      </c>
      <c r="G6554" s="7" t="s">
        <v>44853</v>
      </c>
      <c r="H6554" s="12" t="str">
        <f t="shared" si="102"/>
        <v>insert into symbol(symbol_id, symbol_name, symbol_type, industry_code, on_market) values('047047','統一1K','T','0099P','16/5/20');</v>
      </c>
    </row>
    <row r="6555" spans="1:8">
      <c r="A6555" t="s">
        <v>40575</v>
      </c>
      <c r="B6555" t="s">
        <v>29468</v>
      </c>
      <c r="C6555" s="9" t="s">
        <v>44873</v>
      </c>
      <c r="D6555" s="11" t="s">
        <v>44852</v>
      </c>
      <c r="E6555" s="3" t="s">
        <v>44761</v>
      </c>
      <c r="F6555" t="s">
        <v>13021</v>
      </c>
      <c r="G6555" s="7" t="s">
        <v>44853</v>
      </c>
      <c r="H6555" s="12" t="str">
        <f t="shared" si="102"/>
        <v>insert into symbol(symbol_id, symbol_name, symbol_type, industry_code, on_market) values('047048','統一1L','T','0099P','16/5/20');</v>
      </c>
    </row>
    <row r="6556" spans="1:8">
      <c r="A6556" t="s">
        <v>40576</v>
      </c>
      <c r="B6556" t="s">
        <v>29469</v>
      </c>
      <c r="C6556" s="9" t="s">
        <v>44873</v>
      </c>
      <c r="D6556" s="11" t="s">
        <v>44852</v>
      </c>
      <c r="E6556" s="3" t="s">
        <v>44761</v>
      </c>
      <c r="F6556" t="s">
        <v>13023</v>
      </c>
      <c r="G6556" s="7" t="s">
        <v>44853</v>
      </c>
      <c r="H6556" s="12" t="str">
        <f t="shared" si="102"/>
        <v>insert into symbol(symbol_id, symbol_name, symbol_type, industry_code, on_market) values('047049','統一1M','T','0099P','16/5/20');</v>
      </c>
    </row>
    <row r="6557" spans="1:8">
      <c r="A6557" t="s">
        <v>29470</v>
      </c>
      <c r="B6557" t="s">
        <v>29471</v>
      </c>
      <c r="C6557" s="9" t="s">
        <v>44873</v>
      </c>
      <c r="D6557" s="11" t="s">
        <v>44852</v>
      </c>
      <c r="E6557" s="3" t="s">
        <v>44778</v>
      </c>
      <c r="F6557" t="s">
        <v>13025</v>
      </c>
      <c r="G6557" s="7" t="s">
        <v>44853</v>
      </c>
      <c r="H6557" s="12" t="str">
        <f t="shared" si="102"/>
        <v>insert into symbol(symbol_id, symbol_name, symbol_type, industry_code, on_market) values('04704P','元大ND','T','0099P','16/6/27');</v>
      </c>
    </row>
    <row r="6558" spans="1:8">
      <c r="A6558" t="s">
        <v>40577</v>
      </c>
      <c r="B6558" t="s">
        <v>29472</v>
      </c>
      <c r="C6558" s="9" t="s">
        <v>44873</v>
      </c>
      <c r="D6558" s="11" t="s">
        <v>44852</v>
      </c>
      <c r="E6558" s="3" t="s">
        <v>44761</v>
      </c>
      <c r="F6558" t="s">
        <v>13027</v>
      </c>
      <c r="G6558" s="7" t="s">
        <v>44853</v>
      </c>
      <c r="H6558" s="12" t="str">
        <f t="shared" si="102"/>
        <v>insert into symbol(symbol_id, symbol_name, symbol_type, industry_code, on_market) values('047050','日盛EY','T','0099P','16/5/20');</v>
      </c>
    </row>
    <row r="6559" spans="1:8">
      <c r="A6559" t="s">
        <v>40578</v>
      </c>
      <c r="B6559" t="s">
        <v>29473</v>
      </c>
      <c r="C6559" s="9" t="s">
        <v>44873</v>
      </c>
      <c r="D6559" s="11" t="s">
        <v>44852</v>
      </c>
      <c r="E6559" s="3" t="s">
        <v>44761</v>
      </c>
      <c r="F6559" t="s">
        <v>13029</v>
      </c>
      <c r="G6559" s="7" t="s">
        <v>44853</v>
      </c>
      <c r="H6559" s="12" t="str">
        <f t="shared" si="102"/>
        <v>insert into symbol(symbol_id, symbol_name, symbol_type, industry_code, on_market) values('047051','日盛EZ','T','0099P','16/5/20');</v>
      </c>
    </row>
    <row r="6560" spans="1:8">
      <c r="A6560" t="s">
        <v>40579</v>
      </c>
      <c r="B6560" t="s">
        <v>29474</v>
      </c>
      <c r="C6560" s="9" t="s">
        <v>44873</v>
      </c>
      <c r="D6560" s="11" t="s">
        <v>44852</v>
      </c>
      <c r="E6560" s="3" t="s">
        <v>44761</v>
      </c>
      <c r="F6560" t="s">
        <v>13031</v>
      </c>
      <c r="G6560" s="7" t="s">
        <v>44853</v>
      </c>
      <c r="H6560" s="12" t="str">
        <f t="shared" si="102"/>
        <v>insert into symbol(symbol_id, symbol_name, symbol_type, industry_code, on_market) values('047052','元富2H','T','0099P','16/5/20');</v>
      </c>
    </row>
    <row r="6561" spans="1:8">
      <c r="A6561" t="s">
        <v>40580</v>
      </c>
      <c r="B6561" t="s">
        <v>29475</v>
      </c>
      <c r="C6561" s="9" t="s">
        <v>44873</v>
      </c>
      <c r="D6561" s="11" t="s">
        <v>44852</v>
      </c>
      <c r="E6561" s="3" t="s">
        <v>44761</v>
      </c>
      <c r="F6561" t="s">
        <v>13033</v>
      </c>
      <c r="G6561" s="7" t="s">
        <v>44853</v>
      </c>
      <c r="H6561" s="12" t="str">
        <f t="shared" si="102"/>
        <v>insert into symbol(symbol_id, symbol_name, symbol_type, industry_code, on_market) values('047053','元富2J','T','0099P','16/5/20');</v>
      </c>
    </row>
    <row r="6562" spans="1:8">
      <c r="A6562" t="s">
        <v>40581</v>
      </c>
      <c r="B6562" t="s">
        <v>29476</v>
      </c>
      <c r="C6562" s="9" t="s">
        <v>44873</v>
      </c>
      <c r="D6562" s="11" t="s">
        <v>44852</v>
      </c>
      <c r="E6562" s="3" t="s">
        <v>44761</v>
      </c>
      <c r="F6562" t="s">
        <v>13035</v>
      </c>
      <c r="G6562" s="7" t="s">
        <v>44853</v>
      </c>
      <c r="H6562" s="12" t="str">
        <f t="shared" si="102"/>
        <v>insert into symbol(symbol_id, symbol_name, symbol_type, industry_code, on_market) values('047054','元富2K','T','0099P','16/5/20');</v>
      </c>
    </row>
    <row r="6563" spans="1:8">
      <c r="A6563" t="s">
        <v>40582</v>
      </c>
      <c r="B6563" t="s">
        <v>29477</v>
      </c>
      <c r="C6563" s="9" t="s">
        <v>44873</v>
      </c>
      <c r="D6563" s="11" t="s">
        <v>44852</v>
      </c>
      <c r="E6563" s="3" t="s">
        <v>44761</v>
      </c>
      <c r="F6563" t="s">
        <v>13037</v>
      </c>
      <c r="G6563" s="7" t="s">
        <v>44853</v>
      </c>
      <c r="H6563" s="12" t="str">
        <f t="shared" si="102"/>
        <v>insert into symbol(symbol_id, symbol_name, symbol_type, industry_code, on_market) values('047055','元富2L','T','0099P','16/5/20');</v>
      </c>
    </row>
    <row r="6564" spans="1:8">
      <c r="A6564" t="s">
        <v>40583</v>
      </c>
      <c r="B6564" t="s">
        <v>29478</v>
      </c>
      <c r="C6564" s="9" t="s">
        <v>44873</v>
      </c>
      <c r="D6564" s="11" t="s">
        <v>44852</v>
      </c>
      <c r="E6564" s="3" t="s">
        <v>44761</v>
      </c>
      <c r="F6564" t="s">
        <v>13039</v>
      </c>
      <c r="G6564" s="7" t="s">
        <v>44853</v>
      </c>
      <c r="H6564" s="12" t="str">
        <f t="shared" si="102"/>
        <v>insert into symbol(symbol_id, symbol_name, symbol_type, industry_code, on_market) values('047056','群益J1','T','0099P','16/5/20');</v>
      </c>
    </row>
    <row r="6565" spans="1:8">
      <c r="A6565" t="s">
        <v>40584</v>
      </c>
      <c r="B6565" t="s">
        <v>29479</v>
      </c>
      <c r="C6565" s="9" t="s">
        <v>44873</v>
      </c>
      <c r="D6565" s="11" t="s">
        <v>44852</v>
      </c>
      <c r="E6565" s="3" t="s">
        <v>44761</v>
      </c>
      <c r="F6565" t="s">
        <v>13041</v>
      </c>
      <c r="G6565" s="7" t="s">
        <v>44853</v>
      </c>
      <c r="H6565" s="12" t="str">
        <f t="shared" si="102"/>
        <v>insert into symbol(symbol_id, symbol_name, symbol_type, industry_code, on_market) values('047057','群益J2','T','0099P','16/5/20');</v>
      </c>
    </row>
    <row r="6566" spans="1:8">
      <c r="A6566" t="s">
        <v>40585</v>
      </c>
      <c r="B6566" t="s">
        <v>29480</v>
      </c>
      <c r="C6566" s="9" t="s">
        <v>44873</v>
      </c>
      <c r="D6566" s="11" t="s">
        <v>44852</v>
      </c>
      <c r="E6566" s="3" t="s">
        <v>44761</v>
      </c>
      <c r="F6566" t="s">
        <v>13043</v>
      </c>
      <c r="G6566" s="7" t="s">
        <v>44853</v>
      </c>
      <c r="H6566" s="12" t="str">
        <f t="shared" si="102"/>
        <v>insert into symbol(symbol_id, symbol_name, symbol_type, industry_code, on_market) values('047058','群益J3','T','0099P','16/5/20');</v>
      </c>
    </row>
    <row r="6567" spans="1:8">
      <c r="A6567" t="s">
        <v>40586</v>
      </c>
      <c r="B6567" t="s">
        <v>29481</v>
      </c>
      <c r="C6567" s="9" t="s">
        <v>44873</v>
      </c>
      <c r="D6567" s="11" t="s">
        <v>44852</v>
      </c>
      <c r="E6567" s="3" t="s">
        <v>44761</v>
      </c>
      <c r="F6567" t="s">
        <v>13045</v>
      </c>
      <c r="G6567" s="7" t="s">
        <v>44853</v>
      </c>
      <c r="H6567" s="12" t="str">
        <f t="shared" si="102"/>
        <v>insert into symbol(symbol_id, symbol_name, symbol_type, industry_code, on_market) values('047059','群益J4','T','0099P','16/5/20');</v>
      </c>
    </row>
    <row r="6568" spans="1:8">
      <c r="A6568" t="s">
        <v>29482</v>
      </c>
      <c r="B6568" t="s">
        <v>29483</v>
      </c>
      <c r="C6568" s="9" t="s">
        <v>44873</v>
      </c>
      <c r="D6568" s="11" t="s">
        <v>44852</v>
      </c>
      <c r="E6568" s="3" t="s">
        <v>44778</v>
      </c>
      <c r="F6568" t="s">
        <v>13047</v>
      </c>
      <c r="G6568" s="7" t="s">
        <v>44853</v>
      </c>
      <c r="H6568" s="12" t="str">
        <f t="shared" si="102"/>
        <v>insert into symbol(symbol_id, symbol_name, symbol_type, industry_code, on_market) values('04705P','中信BH','T','0099P','16/6/27');</v>
      </c>
    </row>
    <row r="6569" spans="1:8">
      <c r="A6569" t="s">
        <v>40587</v>
      </c>
      <c r="B6569" t="s">
        <v>29484</v>
      </c>
      <c r="C6569" s="9" t="s">
        <v>44873</v>
      </c>
      <c r="D6569" s="11" t="s">
        <v>44852</v>
      </c>
      <c r="E6569" s="3" t="s">
        <v>44761</v>
      </c>
      <c r="F6569" t="s">
        <v>13049</v>
      </c>
      <c r="G6569" s="7" t="s">
        <v>44853</v>
      </c>
      <c r="H6569" s="12" t="str">
        <f t="shared" si="102"/>
        <v>insert into symbol(symbol_id, symbol_name, symbol_type, industry_code, on_market) values('047060','群益J5','T','0099P','16/5/20');</v>
      </c>
    </row>
    <row r="6570" spans="1:8">
      <c r="A6570" t="s">
        <v>40588</v>
      </c>
      <c r="B6570" t="s">
        <v>29485</v>
      </c>
      <c r="C6570" s="9" t="s">
        <v>44873</v>
      </c>
      <c r="D6570" s="11" t="s">
        <v>44852</v>
      </c>
      <c r="E6570" s="3" t="s">
        <v>44761</v>
      </c>
      <c r="F6570" t="s">
        <v>13051</v>
      </c>
      <c r="G6570" s="7" t="s">
        <v>44853</v>
      </c>
      <c r="H6570" s="12" t="str">
        <f t="shared" si="102"/>
        <v>insert into symbol(symbol_id, symbol_name, symbol_type, industry_code, on_market) values('047061','群益J6','T','0099P','16/5/20');</v>
      </c>
    </row>
    <row r="6571" spans="1:8">
      <c r="A6571" t="s">
        <v>40589</v>
      </c>
      <c r="B6571" t="s">
        <v>29486</v>
      </c>
      <c r="C6571" s="9" t="s">
        <v>44873</v>
      </c>
      <c r="D6571" s="11" t="s">
        <v>44852</v>
      </c>
      <c r="E6571" s="3" t="s">
        <v>44761</v>
      </c>
      <c r="F6571" t="s">
        <v>13053</v>
      </c>
      <c r="G6571" s="7" t="s">
        <v>44853</v>
      </c>
      <c r="H6571" s="12" t="str">
        <f t="shared" si="102"/>
        <v>insert into symbol(symbol_id, symbol_name, symbol_type, industry_code, on_market) values('047062','群益J7','T','0099P','16/5/20');</v>
      </c>
    </row>
    <row r="6572" spans="1:8">
      <c r="A6572" t="s">
        <v>40590</v>
      </c>
      <c r="B6572" t="s">
        <v>29487</v>
      </c>
      <c r="C6572" s="9" t="s">
        <v>44873</v>
      </c>
      <c r="D6572" s="11" t="s">
        <v>44852</v>
      </c>
      <c r="E6572" s="3" t="s">
        <v>44761</v>
      </c>
      <c r="F6572" t="s">
        <v>13055</v>
      </c>
      <c r="G6572" s="7" t="s">
        <v>44853</v>
      </c>
      <c r="H6572" s="12" t="str">
        <f t="shared" si="102"/>
        <v>insert into symbol(symbol_id, symbol_name, symbol_type, industry_code, on_market) values('047063','群益J8','T','0099P','16/5/20');</v>
      </c>
    </row>
    <row r="6573" spans="1:8">
      <c r="A6573" t="s">
        <v>40591</v>
      </c>
      <c r="B6573" t="s">
        <v>29488</v>
      </c>
      <c r="C6573" s="9" t="s">
        <v>44873</v>
      </c>
      <c r="D6573" s="11" t="s">
        <v>44852</v>
      </c>
      <c r="E6573" s="3" t="s">
        <v>44761</v>
      </c>
      <c r="F6573" t="s">
        <v>13057</v>
      </c>
      <c r="G6573" s="7" t="s">
        <v>44853</v>
      </c>
      <c r="H6573" s="12" t="str">
        <f t="shared" si="102"/>
        <v>insert into symbol(symbol_id, symbol_name, symbol_type, industry_code, on_market) values('047064','群益J9','T','0099P','16/5/20');</v>
      </c>
    </row>
    <row r="6574" spans="1:8">
      <c r="A6574" t="s">
        <v>40592</v>
      </c>
      <c r="B6574" t="s">
        <v>29489</v>
      </c>
      <c r="C6574" s="9" t="s">
        <v>44873</v>
      </c>
      <c r="D6574" s="11" t="s">
        <v>44852</v>
      </c>
      <c r="E6574" s="3" t="s">
        <v>44761</v>
      </c>
      <c r="F6574" t="s">
        <v>13059</v>
      </c>
      <c r="G6574" s="7" t="s">
        <v>44853</v>
      </c>
      <c r="H6574" s="12" t="str">
        <f t="shared" si="102"/>
        <v>insert into symbol(symbol_id, symbol_name, symbol_type, industry_code, on_market) values('047065','群益K1','T','0099P','16/5/20');</v>
      </c>
    </row>
    <row r="6575" spans="1:8">
      <c r="A6575" t="s">
        <v>40593</v>
      </c>
      <c r="B6575" t="s">
        <v>29490</v>
      </c>
      <c r="C6575" s="9" t="s">
        <v>44873</v>
      </c>
      <c r="D6575" s="11" t="s">
        <v>44852</v>
      </c>
      <c r="E6575" s="3" t="s">
        <v>44761</v>
      </c>
      <c r="F6575" t="s">
        <v>13061</v>
      </c>
      <c r="G6575" s="7" t="s">
        <v>44853</v>
      </c>
      <c r="H6575" s="12" t="str">
        <f t="shared" si="102"/>
        <v>insert into symbol(symbol_id, symbol_name, symbol_type, industry_code, on_market) values('047066','群益K2','T','0099P','16/5/20');</v>
      </c>
    </row>
    <row r="6576" spans="1:8">
      <c r="A6576" t="s">
        <v>40594</v>
      </c>
      <c r="B6576" t="s">
        <v>29491</v>
      </c>
      <c r="C6576" s="9" t="s">
        <v>44873</v>
      </c>
      <c r="D6576" s="11" t="s">
        <v>44852</v>
      </c>
      <c r="E6576" s="3" t="s">
        <v>44761</v>
      </c>
      <c r="F6576" t="s">
        <v>13063</v>
      </c>
      <c r="G6576" s="7" t="s">
        <v>44853</v>
      </c>
      <c r="H6576" s="12" t="str">
        <f t="shared" si="102"/>
        <v>insert into symbol(symbol_id, symbol_name, symbol_type, industry_code, on_market) values('047067','群益K3','T','0099P','16/5/20');</v>
      </c>
    </row>
    <row r="6577" spans="1:8">
      <c r="A6577" t="s">
        <v>40595</v>
      </c>
      <c r="B6577" t="s">
        <v>29492</v>
      </c>
      <c r="C6577" s="9" t="s">
        <v>44873</v>
      </c>
      <c r="D6577" s="11" t="s">
        <v>44852</v>
      </c>
      <c r="E6577" s="3" t="s">
        <v>44761</v>
      </c>
      <c r="F6577" t="s">
        <v>13065</v>
      </c>
      <c r="G6577" s="7" t="s">
        <v>44853</v>
      </c>
      <c r="H6577" s="12" t="str">
        <f t="shared" si="102"/>
        <v>insert into symbol(symbol_id, symbol_name, symbol_type, industry_code, on_market) values('047068','群益K4','T','0099P','16/5/20');</v>
      </c>
    </row>
    <row r="6578" spans="1:8">
      <c r="A6578" t="s">
        <v>40596</v>
      </c>
      <c r="B6578" t="s">
        <v>29493</v>
      </c>
      <c r="C6578" s="9" t="s">
        <v>44873</v>
      </c>
      <c r="D6578" s="11" t="s">
        <v>44852</v>
      </c>
      <c r="E6578" s="3" t="s">
        <v>44761</v>
      </c>
      <c r="F6578" t="s">
        <v>13067</v>
      </c>
      <c r="G6578" s="7" t="s">
        <v>44853</v>
      </c>
      <c r="H6578" s="12" t="str">
        <f t="shared" si="102"/>
        <v>insert into symbol(symbol_id, symbol_name, symbol_type, industry_code, on_market) values('047069','37國泰','T','0099P','16/5/20');</v>
      </c>
    </row>
    <row r="6579" spans="1:8">
      <c r="A6579" t="s">
        <v>29494</v>
      </c>
      <c r="B6579" t="s">
        <v>29495</v>
      </c>
      <c r="C6579" s="9" t="s">
        <v>44873</v>
      </c>
      <c r="D6579" s="11" t="s">
        <v>44852</v>
      </c>
      <c r="E6579" s="3" t="s">
        <v>44778</v>
      </c>
      <c r="F6579" t="s">
        <v>13069</v>
      </c>
      <c r="G6579" s="7" t="s">
        <v>44853</v>
      </c>
      <c r="H6579" s="12" t="str">
        <f t="shared" si="102"/>
        <v>insert into symbol(symbol_id, symbol_name, symbol_type, industry_code, on_market) values('04706P','BM永豐','T','0099P','16/6/27');</v>
      </c>
    </row>
    <row r="6580" spans="1:8">
      <c r="A6580" t="s">
        <v>40597</v>
      </c>
      <c r="B6580" t="s">
        <v>29496</v>
      </c>
      <c r="C6580" s="9" t="s">
        <v>44873</v>
      </c>
      <c r="D6580" s="11" t="s">
        <v>44852</v>
      </c>
      <c r="E6580" s="3" t="s">
        <v>44761</v>
      </c>
      <c r="F6580" t="s">
        <v>13071</v>
      </c>
      <c r="G6580" s="7" t="s">
        <v>44853</v>
      </c>
      <c r="H6580" s="12" t="str">
        <f t="shared" si="102"/>
        <v>insert into symbol(symbol_id, symbol_name, symbol_type, industry_code, on_market) values('047070','38國泰','T','0099P','16/5/20');</v>
      </c>
    </row>
    <row r="6581" spans="1:8">
      <c r="A6581" t="s">
        <v>40598</v>
      </c>
      <c r="B6581" t="s">
        <v>29497</v>
      </c>
      <c r="C6581" s="9" t="s">
        <v>44873</v>
      </c>
      <c r="D6581" s="11" t="s">
        <v>44852</v>
      </c>
      <c r="E6581" s="3" t="s">
        <v>44764</v>
      </c>
      <c r="F6581" t="s">
        <v>13073</v>
      </c>
      <c r="G6581" s="7" t="s">
        <v>44853</v>
      </c>
      <c r="H6581" s="12" t="str">
        <f t="shared" si="102"/>
        <v>insert into symbol(symbol_id, symbol_name, symbol_type, industry_code, on_market) values('047071','L5凱基','T','0099P','16/5/23');</v>
      </c>
    </row>
    <row r="6582" spans="1:8">
      <c r="A6582" t="s">
        <v>40599</v>
      </c>
      <c r="B6582" t="s">
        <v>29498</v>
      </c>
      <c r="C6582" s="9" t="s">
        <v>44873</v>
      </c>
      <c r="D6582" s="11" t="s">
        <v>44852</v>
      </c>
      <c r="E6582" s="3" t="s">
        <v>44764</v>
      </c>
      <c r="F6582" t="s">
        <v>13075</v>
      </c>
      <c r="G6582" s="7" t="s">
        <v>44853</v>
      </c>
      <c r="H6582" s="12" t="str">
        <f t="shared" si="102"/>
        <v>insert into symbol(symbol_id, symbol_name, symbol_type, industry_code, on_market) values('047072','L6凱基','T','0099P','16/5/23');</v>
      </c>
    </row>
    <row r="6583" spans="1:8">
      <c r="A6583" t="s">
        <v>40600</v>
      </c>
      <c r="B6583" t="s">
        <v>29499</v>
      </c>
      <c r="C6583" s="9" t="s">
        <v>44873</v>
      </c>
      <c r="D6583" s="11" t="s">
        <v>44852</v>
      </c>
      <c r="E6583" s="3" t="s">
        <v>44764</v>
      </c>
      <c r="F6583" t="s">
        <v>13077</v>
      </c>
      <c r="G6583" s="7" t="s">
        <v>44853</v>
      </c>
      <c r="H6583" s="12" t="str">
        <f t="shared" si="102"/>
        <v>insert into symbol(symbol_id, symbol_name, symbol_type, industry_code, on_market) values('047073','L7凱基','T','0099P','16/5/23');</v>
      </c>
    </row>
    <row r="6584" spans="1:8">
      <c r="A6584" t="s">
        <v>40601</v>
      </c>
      <c r="B6584" t="s">
        <v>29500</v>
      </c>
      <c r="C6584" s="9" t="s">
        <v>44873</v>
      </c>
      <c r="D6584" s="11" t="s">
        <v>44852</v>
      </c>
      <c r="E6584" s="3" t="s">
        <v>44764</v>
      </c>
      <c r="F6584" t="s">
        <v>13079</v>
      </c>
      <c r="G6584" s="7" t="s">
        <v>44853</v>
      </c>
      <c r="H6584" s="12" t="str">
        <f t="shared" si="102"/>
        <v>insert into symbol(symbol_id, symbol_name, symbol_type, industry_code, on_market) values('047074','L8凱基','T','0099P','16/5/23');</v>
      </c>
    </row>
    <row r="6585" spans="1:8">
      <c r="A6585" t="s">
        <v>40602</v>
      </c>
      <c r="B6585" t="s">
        <v>29501</v>
      </c>
      <c r="C6585" s="9" t="s">
        <v>44873</v>
      </c>
      <c r="D6585" s="11" t="s">
        <v>44852</v>
      </c>
      <c r="E6585" s="3" t="s">
        <v>44764</v>
      </c>
      <c r="F6585" t="s">
        <v>13081</v>
      </c>
      <c r="G6585" s="7" t="s">
        <v>44853</v>
      </c>
      <c r="H6585" s="12" t="str">
        <f t="shared" si="102"/>
        <v>insert into symbol(symbol_id, symbol_name, symbol_type, industry_code, on_market) values('047075','L9凱基','T','0099P','16/5/23');</v>
      </c>
    </row>
    <row r="6586" spans="1:8">
      <c r="A6586" t="s">
        <v>40603</v>
      </c>
      <c r="B6586" t="s">
        <v>29502</v>
      </c>
      <c r="C6586" s="9" t="s">
        <v>44873</v>
      </c>
      <c r="D6586" s="11" t="s">
        <v>44852</v>
      </c>
      <c r="E6586" s="3" t="s">
        <v>44764</v>
      </c>
      <c r="F6586" t="s">
        <v>13083</v>
      </c>
      <c r="G6586" s="7" t="s">
        <v>44853</v>
      </c>
      <c r="H6586" s="12" t="str">
        <f t="shared" si="102"/>
        <v>insert into symbol(symbol_id, symbol_name, symbol_type, industry_code, on_market) values('047076','元大CV','T','0099P','16/5/23');</v>
      </c>
    </row>
    <row r="6587" spans="1:8">
      <c r="A6587" t="s">
        <v>40604</v>
      </c>
      <c r="B6587" t="s">
        <v>29503</v>
      </c>
      <c r="C6587" s="9" t="s">
        <v>44873</v>
      </c>
      <c r="D6587" s="11" t="s">
        <v>44852</v>
      </c>
      <c r="E6587" s="3" t="s">
        <v>44764</v>
      </c>
      <c r="F6587" t="s">
        <v>13085</v>
      </c>
      <c r="G6587" s="7" t="s">
        <v>44853</v>
      </c>
      <c r="H6587" s="12" t="str">
        <f t="shared" si="102"/>
        <v>insert into symbol(symbol_id, symbol_name, symbol_type, industry_code, on_market) values('047077','元大CW','T','0099P','16/5/23');</v>
      </c>
    </row>
    <row r="6588" spans="1:8">
      <c r="A6588" t="s">
        <v>40605</v>
      </c>
      <c r="B6588" t="s">
        <v>29504</v>
      </c>
      <c r="C6588" s="9" t="s">
        <v>44873</v>
      </c>
      <c r="D6588" s="11" t="s">
        <v>44852</v>
      </c>
      <c r="E6588" s="3" t="s">
        <v>44764</v>
      </c>
      <c r="F6588" t="s">
        <v>13087</v>
      </c>
      <c r="G6588" s="7" t="s">
        <v>44853</v>
      </c>
      <c r="H6588" s="12" t="str">
        <f t="shared" si="102"/>
        <v>insert into symbol(symbol_id, symbol_name, symbol_type, industry_code, on_market) values('047078','元大CX','T','0099P','16/5/23');</v>
      </c>
    </row>
    <row r="6589" spans="1:8">
      <c r="A6589" t="s">
        <v>40606</v>
      </c>
      <c r="B6589" t="s">
        <v>29505</v>
      </c>
      <c r="C6589" s="9" t="s">
        <v>44873</v>
      </c>
      <c r="D6589" s="11" t="s">
        <v>44852</v>
      </c>
      <c r="E6589" s="3" t="s">
        <v>44764</v>
      </c>
      <c r="F6589" t="s">
        <v>13089</v>
      </c>
      <c r="G6589" s="7" t="s">
        <v>44853</v>
      </c>
      <c r="H6589" s="12" t="str">
        <f t="shared" si="102"/>
        <v>insert into symbol(symbol_id, symbol_name, symbol_type, industry_code, on_market) values('047079','元大CY','T','0099P','16/5/23');</v>
      </c>
    </row>
    <row r="6590" spans="1:8">
      <c r="A6590" t="s">
        <v>29506</v>
      </c>
      <c r="B6590" t="s">
        <v>29507</v>
      </c>
      <c r="C6590" s="9" t="s">
        <v>44873</v>
      </c>
      <c r="D6590" s="11" t="s">
        <v>44852</v>
      </c>
      <c r="E6590" s="3" t="s">
        <v>44778</v>
      </c>
      <c r="F6590" t="s">
        <v>13091</v>
      </c>
      <c r="G6590" s="7" t="s">
        <v>44853</v>
      </c>
      <c r="H6590" s="12" t="str">
        <f t="shared" si="102"/>
        <v>insert into symbol(symbol_id, symbol_name, symbol_type, industry_code, on_market) values('04707P','元富7M','T','0099P','16/6/27');</v>
      </c>
    </row>
    <row r="6591" spans="1:8">
      <c r="A6591" t="s">
        <v>40607</v>
      </c>
      <c r="B6591" t="s">
        <v>29508</v>
      </c>
      <c r="C6591" s="9" t="s">
        <v>44873</v>
      </c>
      <c r="D6591" s="11" t="s">
        <v>44852</v>
      </c>
      <c r="E6591" s="3" t="s">
        <v>44764</v>
      </c>
      <c r="F6591" t="s">
        <v>13093</v>
      </c>
      <c r="G6591" s="7" t="s">
        <v>44853</v>
      </c>
      <c r="H6591" s="12" t="str">
        <f t="shared" si="102"/>
        <v>insert into symbol(symbol_id, symbol_name, symbol_type, industry_code, on_market) values('047080','元大CZ','T','0099P','16/5/23');</v>
      </c>
    </row>
    <row r="6592" spans="1:8">
      <c r="A6592" t="s">
        <v>40608</v>
      </c>
      <c r="B6592" t="s">
        <v>29509</v>
      </c>
      <c r="C6592" s="9" t="s">
        <v>44873</v>
      </c>
      <c r="D6592" s="11" t="s">
        <v>44852</v>
      </c>
      <c r="E6592" s="3" t="s">
        <v>44764</v>
      </c>
      <c r="F6592" t="s">
        <v>13095</v>
      </c>
      <c r="G6592" s="7" t="s">
        <v>44853</v>
      </c>
      <c r="H6592" s="12" t="str">
        <f t="shared" si="102"/>
        <v>insert into symbol(symbol_id, symbol_name, symbol_type, industry_code, on_market) values('047081','元大DA','T','0099P','16/5/23');</v>
      </c>
    </row>
    <row r="6593" spans="1:8">
      <c r="A6593" t="s">
        <v>40609</v>
      </c>
      <c r="B6593" t="s">
        <v>29510</v>
      </c>
      <c r="C6593" s="9" t="s">
        <v>44873</v>
      </c>
      <c r="D6593" s="11" t="s">
        <v>44852</v>
      </c>
      <c r="E6593" s="3" t="s">
        <v>44764</v>
      </c>
      <c r="F6593" t="s">
        <v>13097</v>
      </c>
      <c r="G6593" s="7" t="s">
        <v>44853</v>
      </c>
      <c r="H6593" s="12" t="str">
        <f t="shared" si="102"/>
        <v>insert into symbol(symbol_id, symbol_name, symbol_type, industry_code, on_market) values('047082','元大DB','T','0099P','16/5/23');</v>
      </c>
    </row>
    <row r="6594" spans="1:8">
      <c r="A6594" t="s">
        <v>40610</v>
      </c>
      <c r="B6594" t="s">
        <v>29511</v>
      </c>
      <c r="C6594" s="9" t="s">
        <v>44873</v>
      </c>
      <c r="D6594" s="11" t="s">
        <v>44852</v>
      </c>
      <c r="E6594" s="3" t="s">
        <v>44764</v>
      </c>
      <c r="F6594" t="s">
        <v>13099</v>
      </c>
      <c r="G6594" s="7" t="s">
        <v>44853</v>
      </c>
      <c r="H6594" s="12" t="str">
        <f t="shared" si="102"/>
        <v>insert into symbol(symbol_id, symbol_name, symbol_type, industry_code, on_market) values('047083','元大DC','T','0099P','16/5/23');</v>
      </c>
    </row>
    <row r="6595" spans="1:8">
      <c r="A6595" t="s">
        <v>40611</v>
      </c>
      <c r="B6595" t="s">
        <v>29512</v>
      </c>
      <c r="C6595" s="9" t="s">
        <v>44873</v>
      </c>
      <c r="D6595" s="11" t="s">
        <v>44852</v>
      </c>
      <c r="E6595" s="3" t="s">
        <v>44764</v>
      </c>
      <c r="F6595" t="s">
        <v>13101</v>
      </c>
      <c r="G6595" s="7" t="s">
        <v>44853</v>
      </c>
      <c r="H6595" s="12" t="str">
        <f t="shared" ref="H6595:H6658" si="103">$H$1 &amp; "'" &amp; TRIM(A6595) &amp;"'"  &amp; ",'" &amp; B6595 &amp;"'" &amp; ",'" &amp; C6595 &amp;"'" &amp; ",'" &amp; D6595 &amp;"'" &amp; ",'" &amp; E6595 &amp;"');"</f>
        <v>insert into symbol(symbol_id, symbol_name, symbol_type, industry_code, on_market) values('047084','元富2P','T','0099P','16/5/23');</v>
      </c>
    </row>
    <row r="6596" spans="1:8">
      <c r="A6596" t="s">
        <v>40612</v>
      </c>
      <c r="B6596" t="s">
        <v>29513</v>
      </c>
      <c r="C6596" s="9" t="s">
        <v>44873</v>
      </c>
      <c r="D6596" s="11" t="s">
        <v>44852</v>
      </c>
      <c r="E6596" s="3" t="s">
        <v>44764</v>
      </c>
      <c r="F6596" t="s">
        <v>13103</v>
      </c>
      <c r="G6596" s="7" t="s">
        <v>44853</v>
      </c>
      <c r="H6596" s="12" t="str">
        <f t="shared" si="103"/>
        <v>insert into symbol(symbol_id, symbol_name, symbol_type, industry_code, on_market) values('047085','中信F9','T','0099P','16/5/23');</v>
      </c>
    </row>
    <row r="6597" spans="1:8">
      <c r="A6597" t="s">
        <v>40613</v>
      </c>
      <c r="B6597" t="s">
        <v>29514</v>
      </c>
      <c r="C6597" s="9" t="s">
        <v>44873</v>
      </c>
      <c r="D6597" s="11" t="s">
        <v>44852</v>
      </c>
      <c r="E6597" s="3" t="s">
        <v>44764</v>
      </c>
      <c r="F6597" t="s">
        <v>13105</v>
      </c>
      <c r="G6597" s="7" t="s">
        <v>44853</v>
      </c>
      <c r="H6597" s="12" t="str">
        <f t="shared" si="103"/>
        <v>insert into symbol(symbol_id, symbol_name, symbol_type, industry_code, on_market) values('047086','中信G1','T','0099P','16/5/23');</v>
      </c>
    </row>
    <row r="6598" spans="1:8">
      <c r="A6598" t="s">
        <v>40614</v>
      </c>
      <c r="B6598" t="s">
        <v>29515</v>
      </c>
      <c r="C6598" s="9" t="s">
        <v>44873</v>
      </c>
      <c r="D6598" s="11" t="s">
        <v>44852</v>
      </c>
      <c r="E6598" s="3" t="s">
        <v>44764</v>
      </c>
      <c r="F6598" t="s">
        <v>13107</v>
      </c>
      <c r="G6598" s="7" t="s">
        <v>44853</v>
      </c>
      <c r="H6598" s="12" t="str">
        <f t="shared" si="103"/>
        <v>insert into symbol(symbol_id, symbol_name, symbol_type, industry_code, on_market) values('047087','中信G2','T','0099P','16/5/23');</v>
      </c>
    </row>
    <row r="6599" spans="1:8">
      <c r="A6599" t="s">
        <v>40615</v>
      </c>
      <c r="B6599" t="s">
        <v>29516</v>
      </c>
      <c r="C6599" s="9" t="s">
        <v>44873</v>
      </c>
      <c r="D6599" s="11" t="s">
        <v>44852</v>
      </c>
      <c r="E6599" s="3" t="s">
        <v>44764</v>
      </c>
      <c r="F6599" t="s">
        <v>13109</v>
      </c>
      <c r="G6599" s="7" t="s">
        <v>44853</v>
      </c>
      <c r="H6599" s="12" t="str">
        <f t="shared" si="103"/>
        <v>insert into symbol(symbol_id, symbol_name, symbol_type, industry_code, on_market) values('047088','H7永豐','T','0099P','16/5/23');</v>
      </c>
    </row>
    <row r="6600" spans="1:8">
      <c r="A6600" t="s">
        <v>40616</v>
      </c>
      <c r="B6600" t="s">
        <v>29517</v>
      </c>
      <c r="C6600" s="9" t="s">
        <v>44873</v>
      </c>
      <c r="D6600" s="11" t="s">
        <v>44852</v>
      </c>
      <c r="E6600" s="3" t="s">
        <v>44764</v>
      </c>
      <c r="F6600" t="s">
        <v>13111</v>
      </c>
      <c r="G6600" s="7" t="s">
        <v>44853</v>
      </c>
      <c r="H6600" s="12" t="str">
        <f t="shared" si="103"/>
        <v>insert into symbol(symbol_id, symbol_name, symbol_type, industry_code, on_market) values('047089','H8永豐','T','0099P','16/5/23');</v>
      </c>
    </row>
    <row r="6601" spans="1:8">
      <c r="A6601" t="s">
        <v>29518</v>
      </c>
      <c r="B6601" t="s">
        <v>29519</v>
      </c>
      <c r="C6601" s="9" t="s">
        <v>44873</v>
      </c>
      <c r="D6601" s="11" t="s">
        <v>44852</v>
      </c>
      <c r="E6601" s="3" t="s">
        <v>44778</v>
      </c>
      <c r="F6601" t="s">
        <v>13113</v>
      </c>
      <c r="G6601" s="7" t="s">
        <v>44853</v>
      </c>
      <c r="H6601" s="12" t="str">
        <f t="shared" si="103"/>
        <v>insert into symbol(symbol_id, symbol_name, symbol_type, industry_code, on_market) values('04708P','元富7N','T','0099P','16/6/27');</v>
      </c>
    </row>
    <row r="6602" spans="1:8">
      <c r="A6602" t="s">
        <v>40617</v>
      </c>
      <c r="B6602" t="s">
        <v>29520</v>
      </c>
      <c r="C6602" s="9" t="s">
        <v>44873</v>
      </c>
      <c r="D6602" s="11" t="s">
        <v>44852</v>
      </c>
      <c r="E6602" s="3" t="s">
        <v>44764</v>
      </c>
      <c r="F6602" t="s">
        <v>13115</v>
      </c>
      <c r="G6602" s="7" t="s">
        <v>44853</v>
      </c>
      <c r="H6602" s="12" t="str">
        <f t="shared" si="103"/>
        <v>insert into symbol(symbol_id, symbol_name, symbol_type, industry_code, on_market) values('047090','H9永豐','T','0099P','16/5/23');</v>
      </c>
    </row>
    <row r="6603" spans="1:8">
      <c r="A6603" t="s">
        <v>40618</v>
      </c>
      <c r="B6603" t="s">
        <v>29521</v>
      </c>
      <c r="C6603" s="9" t="s">
        <v>44873</v>
      </c>
      <c r="D6603" s="11" t="s">
        <v>44852</v>
      </c>
      <c r="E6603" s="3" t="s">
        <v>44764</v>
      </c>
      <c r="F6603" t="s">
        <v>13117</v>
      </c>
      <c r="G6603" s="7" t="s">
        <v>44853</v>
      </c>
      <c r="H6603" s="12" t="str">
        <f t="shared" si="103"/>
        <v>insert into symbol(symbol_id, symbol_name, symbol_type, industry_code, on_market) values('047091','I1永豐','T','0099P','16/5/23');</v>
      </c>
    </row>
    <row r="6604" spans="1:8">
      <c r="A6604" t="s">
        <v>40619</v>
      </c>
      <c r="B6604" t="s">
        <v>29522</v>
      </c>
      <c r="C6604" s="9" t="s">
        <v>44873</v>
      </c>
      <c r="D6604" s="11" t="s">
        <v>44852</v>
      </c>
      <c r="E6604" s="3" t="s">
        <v>44764</v>
      </c>
      <c r="F6604" t="s">
        <v>13119</v>
      </c>
      <c r="G6604" s="7" t="s">
        <v>44853</v>
      </c>
      <c r="H6604" s="12" t="str">
        <f t="shared" si="103"/>
        <v>insert into symbol(symbol_id, symbol_name, symbol_type, industry_code, on_market) values('047092','統一1P','T','0099P','16/5/23');</v>
      </c>
    </row>
    <row r="6605" spans="1:8">
      <c r="A6605" t="s">
        <v>40620</v>
      </c>
      <c r="B6605" t="s">
        <v>29523</v>
      </c>
      <c r="C6605" s="9" t="s">
        <v>44873</v>
      </c>
      <c r="D6605" s="11" t="s">
        <v>44852</v>
      </c>
      <c r="E6605" s="3" t="s">
        <v>44764</v>
      </c>
      <c r="F6605" t="s">
        <v>13121</v>
      </c>
      <c r="G6605" s="7" t="s">
        <v>44853</v>
      </c>
      <c r="H6605" s="12" t="str">
        <f t="shared" si="103"/>
        <v>insert into symbol(symbol_id, symbol_name, symbol_type, industry_code, on_market) values('047093','統一1Q','T','0099P','16/5/23');</v>
      </c>
    </row>
    <row r="6606" spans="1:8">
      <c r="A6606" t="s">
        <v>40621</v>
      </c>
      <c r="B6606" t="s">
        <v>29524</v>
      </c>
      <c r="C6606" s="9" t="s">
        <v>44873</v>
      </c>
      <c r="D6606" s="11" t="s">
        <v>44852</v>
      </c>
      <c r="E6606" s="3" t="s">
        <v>44764</v>
      </c>
      <c r="F6606" t="s">
        <v>13123</v>
      </c>
      <c r="G6606" s="7" t="s">
        <v>44853</v>
      </c>
      <c r="H6606" s="12" t="str">
        <f t="shared" si="103"/>
        <v>insert into symbol(symbol_id, symbol_name, symbol_type, industry_code, on_market) values('047094','日盛FA','T','0099P','16/5/23');</v>
      </c>
    </row>
    <row r="6607" spans="1:8">
      <c r="A6607" t="s">
        <v>40622</v>
      </c>
      <c r="B6607" t="s">
        <v>29525</v>
      </c>
      <c r="C6607" s="9" t="s">
        <v>44873</v>
      </c>
      <c r="D6607" s="11" t="s">
        <v>44852</v>
      </c>
      <c r="E6607" s="3" t="s">
        <v>44764</v>
      </c>
      <c r="F6607" t="s">
        <v>13125</v>
      </c>
      <c r="G6607" s="7" t="s">
        <v>44853</v>
      </c>
      <c r="H6607" s="12" t="str">
        <f t="shared" si="103"/>
        <v>insert into symbol(symbol_id, symbol_name, symbol_type, industry_code, on_market) values('047095','日盛FB','T','0099P','16/5/23');</v>
      </c>
    </row>
    <row r="6608" spans="1:8">
      <c r="A6608" t="s">
        <v>40623</v>
      </c>
      <c r="B6608" t="s">
        <v>29526</v>
      </c>
      <c r="C6608" s="9" t="s">
        <v>44873</v>
      </c>
      <c r="D6608" s="11" t="s">
        <v>44852</v>
      </c>
      <c r="E6608" s="3" t="s">
        <v>44764</v>
      </c>
      <c r="F6608" t="s">
        <v>13127</v>
      </c>
      <c r="G6608" s="7" t="s">
        <v>44853</v>
      </c>
      <c r="H6608" s="12" t="str">
        <f t="shared" si="103"/>
        <v>insert into symbol(symbol_id, symbol_name, symbol_type, industry_code, on_market) values('047096','日盛FC','T','0099P','16/5/23');</v>
      </c>
    </row>
    <row r="6609" spans="1:8">
      <c r="A6609" t="s">
        <v>40624</v>
      </c>
      <c r="B6609" t="s">
        <v>29527</v>
      </c>
      <c r="C6609" s="9" t="s">
        <v>44873</v>
      </c>
      <c r="D6609" s="11" t="s">
        <v>44852</v>
      </c>
      <c r="E6609" s="3" t="s">
        <v>44764</v>
      </c>
      <c r="F6609" t="s">
        <v>13129</v>
      </c>
      <c r="G6609" s="7" t="s">
        <v>44853</v>
      </c>
      <c r="H6609" s="12" t="str">
        <f t="shared" si="103"/>
        <v>insert into symbol(symbol_id, symbol_name, symbol_type, industry_code, on_market) values('047097','群益K7','T','0099P','16/5/23');</v>
      </c>
    </row>
    <row r="6610" spans="1:8">
      <c r="A6610" t="s">
        <v>40625</v>
      </c>
      <c r="B6610" t="s">
        <v>29528</v>
      </c>
      <c r="C6610" s="9" t="s">
        <v>44873</v>
      </c>
      <c r="D6610" s="11" t="s">
        <v>44852</v>
      </c>
      <c r="E6610" s="3" t="s">
        <v>44764</v>
      </c>
      <c r="F6610" t="s">
        <v>13131</v>
      </c>
      <c r="G6610" s="7" t="s">
        <v>44853</v>
      </c>
      <c r="H6610" s="12" t="str">
        <f t="shared" si="103"/>
        <v>insert into symbol(symbol_id, symbol_name, symbol_type, industry_code, on_market) values('047098','群益K8','T','0099P','16/5/23');</v>
      </c>
    </row>
    <row r="6611" spans="1:8">
      <c r="A6611" t="s">
        <v>40626</v>
      </c>
      <c r="B6611" t="s">
        <v>29529</v>
      </c>
      <c r="C6611" s="9" t="s">
        <v>44873</v>
      </c>
      <c r="D6611" s="11" t="s">
        <v>44852</v>
      </c>
      <c r="E6611" s="3" t="s">
        <v>44764</v>
      </c>
      <c r="F6611" t="s">
        <v>13133</v>
      </c>
      <c r="G6611" s="7" t="s">
        <v>44853</v>
      </c>
      <c r="H6611" s="12" t="str">
        <f t="shared" si="103"/>
        <v>insert into symbol(symbol_id, symbol_name, symbol_type, industry_code, on_market) values('047099','群益K9','T','0099P','16/5/23');</v>
      </c>
    </row>
    <row r="6612" spans="1:8">
      <c r="A6612" t="s">
        <v>29530</v>
      </c>
      <c r="B6612" t="s">
        <v>29531</v>
      </c>
      <c r="C6612" s="9" t="s">
        <v>44873</v>
      </c>
      <c r="D6612" s="11" t="s">
        <v>44852</v>
      </c>
      <c r="E6612" s="3" t="s">
        <v>44778</v>
      </c>
      <c r="F6612" t="s">
        <v>13135</v>
      </c>
      <c r="G6612" s="7" t="s">
        <v>44853</v>
      </c>
      <c r="H6612" s="12" t="str">
        <f t="shared" si="103"/>
        <v>insert into symbol(symbol_id, symbol_name, symbol_type, industry_code, on_market) values('04709P','元富7P','T','0099P','16/6/27');</v>
      </c>
    </row>
    <row r="6613" spans="1:8">
      <c r="A6613" t="s">
        <v>40627</v>
      </c>
      <c r="B6613" t="s">
        <v>29532</v>
      </c>
      <c r="C6613" s="9" t="s">
        <v>44873</v>
      </c>
      <c r="D6613" s="11" t="s">
        <v>44852</v>
      </c>
      <c r="E6613" s="3" t="s">
        <v>44764</v>
      </c>
      <c r="F6613" t="s">
        <v>13137</v>
      </c>
      <c r="G6613" s="7" t="s">
        <v>44853</v>
      </c>
      <c r="H6613" s="12" t="str">
        <f t="shared" si="103"/>
        <v>insert into symbol(symbol_id, symbol_name, symbol_type, industry_code, on_market) values('047100','群益L1','T','0099P','16/5/23');</v>
      </c>
    </row>
    <row r="6614" spans="1:8">
      <c r="A6614" t="s">
        <v>40628</v>
      </c>
      <c r="B6614" t="s">
        <v>29533</v>
      </c>
      <c r="C6614" s="9" t="s">
        <v>44873</v>
      </c>
      <c r="D6614" s="11" t="s">
        <v>44852</v>
      </c>
      <c r="E6614" s="3" t="s">
        <v>44764</v>
      </c>
      <c r="F6614" t="s">
        <v>13139</v>
      </c>
      <c r="G6614" s="7" t="s">
        <v>44853</v>
      </c>
      <c r="H6614" s="12" t="str">
        <f t="shared" si="103"/>
        <v>insert into symbol(symbol_id, symbol_name, symbol_type, industry_code, on_market) values('047101','群益L2','T','0099P','16/5/23');</v>
      </c>
    </row>
    <row r="6615" spans="1:8">
      <c r="A6615" t="s">
        <v>40629</v>
      </c>
      <c r="B6615" t="s">
        <v>29534</v>
      </c>
      <c r="C6615" s="9" t="s">
        <v>44873</v>
      </c>
      <c r="D6615" s="11" t="s">
        <v>44852</v>
      </c>
      <c r="E6615" s="3" t="s">
        <v>44764</v>
      </c>
      <c r="F6615" t="s">
        <v>13141</v>
      </c>
      <c r="G6615" s="7" t="s">
        <v>44853</v>
      </c>
      <c r="H6615" s="12" t="str">
        <f t="shared" si="103"/>
        <v>insert into symbol(symbol_id, symbol_name, symbol_type, industry_code, on_market) values('047102','群益L3','T','0099P','16/5/23');</v>
      </c>
    </row>
    <row r="6616" spans="1:8">
      <c r="A6616" t="s">
        <v>40630</v>
      </c>
      <c r="B6616" t="s">
        <v>29535</v>
      </c>
      <c r="C6616" s="9" t="s">
        <v>44873</v>
      </c>
      <c r="D6616" s="11" t="s">
        <v>44852</v>
      </c>
      <c r="E6616" s="3" t="s">
        <v>44764</v>
      </c>
      <c r="F6616" t="s">
        <v>13143</v>
      </c>
      <c r="G6616" s="7" t="s">
        <v>44853</v>
      </c>
      <c r="H6616" s="12" t="str">
        <f t="shared" si="103"/>
        <v>insert into symbol(symbol_id, symbol_name, symbol_type, industry_code, on_market) values('047103','群益L4','T','0099P','16/5/23');</v>
      </c>
    </row>
    <row r="6617" spans="1:8">
      <c r="A6617" t="s">
        <v>40631</v>
      </c>
      <c r="B6617" t="s">
        <v>29536</v>
      </c>
      <c r="C6617" s="9" t="s">
        <v>44873</v>
      </c>
      <c r="D6617" s="11" t="s">
        <v>44852</v>
      </c>
      <c r="E6617" s="3" t="s">
        <v>44764</v>
      </c>
      <c r="F6617" t="s">
        <v>13145</v>
      </c>
      <c r="G6617" s="7" t="s">
        <v>44853</v>
      </c>
      <c r="H6617" s="12" t="str">
        <f t="shared" si="103"/>
        <v>insert into symbol(symbol_id, symbol_name, symbol_type, industry_code, on_market) values('047104','群益L5','T','0099P','16/5/23');</v>
      </c>
    </row>
    <row r="6618" spans="1:8">
      <c r="A6618" t="s">
        <v>40632</v>
      </c>
      <c r="B6618" t="s">
        <v>29537</v>
      </c>
      <c r="C6618" s="9" t="s">
        <v>44873</v>
      </c>
      <c r="D6618" s="11" t="s">
        <v>44852</v>
      </c>
      <c r="E6618" s="3" t="s">
        <v>44764</v>
      </c>
      <c r="F6618" t="s">
        <v>13147</v>
      </c>
      <c r="G6618" s="7" t="s">
        <v>44853</v>
      </c>
      <c r="H6618" s="12" t="str">
        <f t="shared" si="103"/>
        <v>insert into symbol(symbol_id, symbol_name, symbol_type, industry_code, on_market) values('047105','群益L6','T','0099P','16/5/23');</v>
      </c>
    </row>
    <row r="6619" spans="1:8">
      <c r="A6619" t="s">
        <v>40633</v>
      </c>
      <c r="B6619" t="s">
        <v>29538</v>
      </c>
      <c r="C6619" s="9" t="s">
        <v>44873</v>
      </c>
      <c r="D6619" s="11" t="s">
        <v>44852</v>
      </c>
      <c r="E6619" s="3" t="s">
        <v>44764</v>
      </c>
      <c r="F6619" t="s">
        <v>13149</v>
      </c>
      <c r="G6619" s="7" t="s">
        <v>44853</v>
      </c>
      <c r="H6619" s="12" t="str">
        <f t="shared" si="103"/>
        <v>insert into symbol(symbol_id, symbol_name, symbol_type, industry_code, on_market) values('047106','群益L7','T','0099P','16/5/23');</v>
      </c>
    </row>
    <row r="6620" spans="1:8">
      <c r="A6620" t="s">
        <v>40634</v>
      </c>
      <c r="B6620" t="s">
        <v>29539</v>
      </c>
      <c r="C6620" s="9" t="s">
        <v>44873</v>
      </c>
      <c r="D6620" s="11" t="s">
        <v>44852</v>
      </c>
      <c r="E6620" s="3" t="s">
        <v>44764</v>
      </c>
      <c r="F6620" t="s">
        <v>13151</v>
      </c>
      <c r="G6620" s="7" t="s">
        <v>44853</v>
      </c>
      <c r="H6620" s="12" t="str">
        <f t="shared" si="103"/>
        <v>insert into symbol(symbol_id, symbol_name, symbol_type, industry_code, on_market) values('047107','群益L8','T','0099P','16/5/23');</v>
      </c>
    </row>
    <row r="6621" spans="1:8">
      <c r="A6621" t="s">
        <v>40635</v>
      </c>
      <c r="B6621" t="s">
        <v>29540</v>
      </c>
      <c r="C6621" s="9" t="s">
        <v>44873</v>
      </c>
      <c r="D6621" s="11" t="s">
        <v>44852</v>
      </c>
      <c r="E6621" s="3" t="s">
        <v>44764</v>
      </c>
      <c r="F6621" t="s">
        <v>13153</v>
      </c>
      <c r="G6621" s="7" t="s">
        <v>44853</v>
      </c>
      <c r="H6621" s="12" t="str">
        <f t="shared" si="103"/>
        <v>insert into symbol(symbol_id, symbol_name, symbol_type, industry_code, on_market) values('047108','群益L9','T','0099P','16/5/23');</v>
      </c>
    </row>
    <row r="6622" spans="1:8">
      <c r="A6622" t="s">
        <v>40636</v>
      </c>
      <c r="B6622" t="s">
        <v>29541</v>
      </c>
      <c r="C6622" s="9" t="s">
        <v>44873</v>
      </c>
      <c r="D6622" s="11" t="s">
        <v>44852</v>
      </c>
      <c r="E6622" s="3" t="s">
        <v>44764</v>
      </c>
      <c r="F6622" t="s">
        <v>13155</v>
      </c>
      <c r="G6622" s="7" t="s">
        <v>44853</v>
      </c>
      <c r="H6622" s="12" t="str">
        <f t="shared" si="103"/>
        <v>insert into symbol(symbol_id, symbol_name, symbol_type, industry_code, on_market) values('047109','群益M1','T','0099P','16/5/23');</v>
      </c>
    </row>
    <row r="6623" spans="1:8">
      <c r="A6623" t="s">
        <v>29542</v>
      </c>
      <c r="B6623" t="s">
        <v>29543</v>
      </c>
      <c r="C6623" s="9" t="s">
        <v>44873</v>
      </c>
      <c r="D6623" s="11" t="s">
        <v>44852</v>
      </c>
      <c r="E6623" s="3" t="s">
        <v>44778</v>
      </c>
      <c r="F6623" t="s">
        <v>13157</v>
      </c>
      <c r="G6623" s="7" t="s">
        <v>44853</v>
      </c>
      <c r="H6623" s="12" t="str">
        <f t="shared" si="103"/>
        <v>insert into symbol(symbol_id, symbol_name, symbol_type, industry_code, on_market) values('04710P','元富7Q','T','0099P','16/6/27');</v>
      </c>
    </row>
    <row r="6624" spans="1:8">
      <c r="A6624" t="s">
        <v>40637</v>
      </c>
      <c r="B6624" t="s">
        <v>29544</v>
      </c>
      <c r="C6624" s="9" t="s">
        <v>44873</v>
      </c>
      <c r="D6624" s="11" t="s">
        <v>44852</v>
      </c>
      <c r="E6624" s="3" t="s">
        <v>44764</v>
      </c>
      <c r="F6624" t="s">
        <v>13159</v>
      </c>
      <c r="G6624" s="7" t="s">
        <v>44853</v>
      </c>
      <c r="H6624" s="12" t="str">
        <f t="shared" si="103"/>
        <v>insert into symbol(symbol_id, symbol_name, symbol_type, industry_code, on_market) values('047110','群益M2','T','0099P','16/5/23');</v>
      </c>
    </row>
    <row r="6625" spans="1:8">
      <c r="A6625" t="s">
        <v>40638</v>
      </c>
      <c r="B6625" t="s">
        <v>29545</v>
      </c>
      <c r="C6625" s="9" t="s">
        <v>44873</v>
      </c>
      <c r="D6625" s="11" t="s">
        <v>44852</v>
      </c>
      <c r="E6625" s="3" t="s">
        <v>44764</v>
      </c>
      <c r="F6625" t="s">
        <v>13161</v>
      </c>
      <c r="G6625" s="7" t="s">
        <v>44853</v>
      </c>
      <c r="H6625" s="12" t="str">
        <f t="shared" si="103"/>
        <v>insert into symbol(symbol_id, symbol_name, symbol_type, industry_code, on_market) values('047111','玉山54','T','0099P','16/5/23');</v>
      </c>
    </row>
    <row r="6626" spans="1:8">
      <c r="A6626" t="s">
        <v>40639</v>
      </c>
      <c r="B6626" t="s">
        <v>29546</v>
      </c>
      <c r="C6626" s="9" t="s">
        <v>44873</v>
      </c>
      <c r="D6626" s="11" t="s">
        <v>44852</v>
      </c>
      <c r="E6626" s="3" t="s">
        <v>44764</v>
      </c>
      <c r="F6626" t="s">
        <v>13163</v>
      </c>
      <c r="G6626" s="7" t="s">
        <v>44853</v>
      </c>
      <c r="H6626" s="12" t="str">
        <f t="shared" si="103"/>
        <v>insert into symbol(symbol_id, symbol_name, symbol_type, industry_code, on_market) values('047112','玉山55','T','0099P','16/5/23');</v>
      </c>
    </row>
    <row r="6627" spans="1:8">
      <c r="A6627" t="s">
        <v>40640</v>
      </c>
      <c r="B6627" t="s">
        <v>29547</v>
      </c>
      <c r="C6627" s="9" t="s">
        <v>44873</v>
      </c>
      <c r="D6627" s="11" t="s">
        <v>44852</v>
      </c>
      <c r="E6627" s="3" t="s">
        <v>44764</v>
      </c>
      <c r="F6627" t="s">
        <v>13165</v>
      </c>
      <c r="G6627" s="7" t="s">
        <v>44853</v>
      </c>
      <c r="H6627" s="12" t="str">
        <f t="shared" si="103"/>
        <v>insert into symbol(symbol_id, symbol_name, symbol_type, industry_code, on_market) values('047113','玉山56','T','0099P','16/5/23');</v>
      </c>
    </row>
    <row r="6628" spans="1:8">
      <c r="A6628" t="s">
        <v>40641</v>
      </c>
      <c r="B6628" t="s">
        <v>29548</v>
      </c>
      <c r="C6628" s="9" t="s">
        <v>44873</v>
      </c>
      <c r="D6628" s="11" t="s">
        <v>44852</v>
      </c>
      <c r="E6628" s="3" t="s">
        <v>44764</v>
      </c>
      <c r="F6628" t="s">
        <v>13167</v>
      </c>
      <c r="G6628" s="7" t="s">
        <v>44853</v>
      </c>
      <c r="H6628" s="12" t="str">
        <f t="shared" si="103"/>
        <v>insert into symbol(symbol_id, symbol_name, symbol_type, industry_code, on_market) values('047114','富邦52','T','0099P','16/5/23');</v>
      </c>
    </row>
    <row r="6629" spans="1:8">
      <c r="A6629" t="s">
        <v>40642</v>
      </c>
      <c r="B6629" t="s">
        <v>29549</v>
      </c>
      <c r="C6629" s="9" t="s">
        <v>44873</v>
      </c>
      <c r="D6629" s="11" t="s">
        <v>44852</v>
      </c>
      <c r="E6629" s="3" t="s">
        <v>44764</v>
      </c>
      <c r="F6629" t="s">
        <v>13169</v>
      </c>
      <c r="G6629" s="7" t="s">
        <v>44853</v>
      </c>
      <c r="H6629" s="12" t="str">
        <f t="shared" si="103"/>
        <v>insert into symbol(symbol_id, symbol_name, symbol_type, industry_code, on_market) values('047115','富邦53','T','0099P','16/5/23');</v>
      </c>
    </row>
    <row r="6630" spans="1:8">
      <c r="A6630" t="s">
        <v>40643</v>
      </c>
      <c r="B6630" t="s">
        <v>29550</v>
      </c>
      <c r="C6630" s="9" t="s">
        <v>44873</v>
      </c>
      <c r="D6630" s="11" t="s">
        <v>44852</v>
      </c>
      <c r="E6630" s="3" t="s">
        <v>44691</v>
      </c>
      <c r="F6630" t="s">
        <v>13171</v>
      </c>
      <c r="G6630" s="7" t="s">
        <v>44853</v>
      </c>
      <c r="H6630" s="12" t="str">
        <f t="shared" si="103"/>
        <v>insert into symbol(symbol_id, symbol_name, symbol_type, industry_code, on_market) values('047116','中信G4','T','0099P','16/5/24');</v>
      </c>
    </row>
    <row r="6631" spans="1:8">
      <c r="A6631" t="s">
        <v>40644</v>
      </c>
      <c r="B6631" t="s">
        <v>29551</v>
      </c>
      <c r="C6631" s="9" t="s">
        <v>44873</v>
      </c>
      <c r="D6631" s="11" t="s">
        <v>44852</v>
      </c>
      <c r="E6631" s="3" t="s">
        <v>44691</v>
      </c>
      <c r="F6631" t="s">
        <v>13173</v>
      </c>
      <c r="G6631" s="7" t="s">
        <v>44853</v>
      </c>
      <c r="H6631" s="12" t="str">
        <f t="shared" si="103"/>
        <v>insert into symbol(symbol_id, symbol_name, symbol_type, industry_code, on_market) values('047117','中信G5','T','0099P','16/5/24');</v>
      </c>
    </row>
    <row r="6632" spans="1:8">
      <c r="A6632" t="s">
        <v>40645</v>
      </c>
      <c r="B6632" t="s">
        <v>29552</v>
      </c>
      <c r="C6632" s="9" t="s">
        <v>44873</v>
      </c>
      <c r="D6632" s="11" t="s">
        <v>44852</v>
      </c>
      <c r="E6632" s="3" t="s">
        <v>44691</v>
      </c>
      <c r="F6632" t="s">
        <v>13175</v>
      </c>
      <c r="G6632" s="7" t="s">
        <v>44853</v>
      </c>
      <c r="H6632" s="12" t="str">
        <f t="shared" si="103"/>
        <v>insert into symbol(symbol_id, symbol_name, symbol_type, industry_code, on_market) values('047118','M8凱基','T','0099P','16/5/24');</v>
      </c>
    </row>
    <row r="6633" spans="1:8">
      <c r="A6633" t="s">
        <v>40646</v>
      </c>
      <c r="B6633" t="s">
        <v>29553</v>
      </c>
      <c r="C6633" s="9" t="s">
        <v>44873</v>
      </c>
      <c r="D6633" s="11" t="s">
        <v>44852</v>
      </c>
      <c r="E6633" s="3" t="s">
        <v>44691</v>
      </c>
      <c r="F6633" t="s">
        <v>13177</v>
      </c>
      <c r="G6633" s="7" t="s">
        <v>44853</v>
      </c>
      <c r="H6633" s="12" t="str">
        <f t="shared" si="103"/>
        <v>insert into symbol(symbol_id, symbol_name, symbol_type, industry_code, on_market) values('047119','N1凱基','T','0099P','16/5/24');</v>
      </c>
    </row>
    <row r="6634" spans="1:8">
      <c r="A6634" t="s">
        <v>29554</v>
      </c>
      <c r="B6634" t="s">
        <v>29555</v>
      </c>
      <c r="C6634" s="9" t="s">
        <v>44873</v>
      </c>
      <c r="D6634" s="11" t="s">
        <v>44852</v>
      </c>
      <c r="E6634" s="3" t="s">
        <v>44778</v>
      </c>
      <c r="F6634" t="s">
        <v>13179</v>
      </c>
      <c r="G6634" s="7" t="s">
        <v>44853</v>
      </c>
      <c r="H6634" s="12" t="str">
        <f t="shared" si="103"/>
        <v>insert into symbol(symbol_id, symbol_name, symbol_type, industry_code, on_market) values('04711P','元富7R','T','0099P','16/6/27');</v>
      </c>
    </row>
    <row r="6635" spans="1:8">
      <c r="A6635" t="s">
        <v>40647</v>
      </c>
      <c r="B6635" t="s">
        <v>29556</v>
      </c>
      <c r="C6635" s="9" t="s">
        <v>44873</v>
      </c>
      <c r="D6635" s="11" t="s">
        <v>44852</v>
      </c>
      <c r="E6635" s="3" t="s">
        <v>44691</v>
      </c>
      <c r="F6635" t="s">
        <v>13181</v>
      </c>
      <c r="G6635" s="7" t="s">
        <v>44853</v>
      </c>
      <c r="H6635" s="12" t="str">
        <f t="shared" si="103"/>
        <v>insert into symbol(symbol_id, symbol_name, symbol_type, industry_code, on_market) values('047120','N2凱基','T','0099P','16/5/24');</v>
      </c>
    </row>
    <row r="6636" spans="1:8">
      <c r="A6636" t="s">
        <v>40648</v>
      </c>
      <c r="B6636" t="s">
        <v>29557</v>
      </c>
      <c r="C6636" s="9" t="s">
        <v>44873</v>
      </c>
      <c r="D6636" s="11" t="s">
        <v>44852</v>
      </c>
      <c r="E6636" s="3" t="s">
        <v>44691</v>
      </c>
      <c r="F6636" t="s">
        <v>13183</v>
      </c>
      <c r="G6636" s="7" t="s">
        <v>44853</v>
      </c>
      <c r="H6636" s="12" t="str">
        <f t="shared" si="103"/>
        <v>insert into symbol(symbol_id, symbol_name, symbol_type, industry_code, on_market) values('047121','統一1S','T','0099P','16/5/24');</v>
      </c>
    </row>
    <row r="6637" spans="1:8">
      <c r="A6637" t="s">
        <v>40649</v>
      </c>
      <c r="B6637" t="s">
        <v>29558</v>
      </c>
      <c r="C6637" s="9" t="s">
        <v>44873</v>
      </c>
      <c r="D6637" s="11" t="s">
        <v>44852</v>
      </c>
      <c r="E6637" s="3" t="s">
        <v>44691</v>
      </c>
      <c r="F6637" t="s">
        <v>13185</v>
      </c>
      <c r="G6637" s="7" t="s">
        <v>44853</v>
      </c>
      <c r="H6637" s="12" t="str">
        <f t="shared" si="103"/>
        <v>insert into symbol(symbol_id, symbol_name, symbol_type, industry_code, on_market) values('047122','統一1T','T','0099P','16/5/24');</v>
      </c>
    </row>
    <row r="6638" spans="1:8">
      <c r="A6638" t="s">
        <v>40650</v>
      </c>
      <c r="B6638" t="s">
        <v>29559</v>
      </c>
      <c r="C6638" s="9" t="s">
        <v>44873</v>
      </c>
      <c r="D6638" s="11" t="s">
        <v>44852</v>
      </c>
      <c r="E6638" s="3" t="s">
        <v>44691</v>
      </c>
      <c r="F6638" t="s">
        <v>13187</v>
      </c>
      <c r="G6638" s="7" t="s">
        <v>44853</v>
      </c>
      <c r="H6638" s="12" t="str">
        <f t="shared" si="103"/>
        <v>insert into symbol(symbol_id, symbol_name, symbol_type, industry_code, on_market) values('047123','亞東D3','T','0099P','16/5/24');</v>
      </c>
    </row>
    <row r="6639" spans="1:8">
      <c r="A6639" t="s">
        <v>40651</v>
      </c>
      <c r="B6639" t="s">
        <v>29560</v>
      </c>
      <c r="C6639" s="9" t="s">
        <v>44873</v>
      </c>
      <c r="D6639" s="11" t="s">
        <v>44852</v>
      </c>
      <c r="E6639" s="3" t="s">
        <v>44691</v>
      </c>
      <c r="F6639" t="s">
        <v>13189</v>
      </c>
      <c r="G6639" s="7" t="s">
        <v>44853</v>
      </c>
      <c r="H6639" s="12" t="str">
        <f t="shared" si="103"/>
        <v>insert into symbol(symbol_id, symbol_name, symbol_type, industry_code, on_market) values('047124','亞東D4','T','0099P','16/5/24');</v>
      </c>
    </row>
    <row r="6640" spans="1:8">
      <c r="A6640" t="s">
        <v>40652</v>
      </c>
      <c r="B6640" t="s">
        <v>29561</v>
      </c>
      <c r="C6640" s="9" t="s">
        <v>44873</v>
      </c>
      <c r="D6640" s="11" t="s">
        <v>44852</v>
      </c>
      <c r="E6640" s="3" t="s">
        <v>44691</v>
      </c>
      <c r="F6640" t="s">
        <v>13191</v>
      </c>
      <c r="G6640" s="7" t="s">
        <v>44853</v>
      </c>
      <c r="H6640" s="12" t="str">
        <f t="shared" si="103"/>
        <v>insert into symbol(symbol_id, symbol_name, symbol_type, industry_code, on_market) values('047125','亞東D5','T','0099P','16/5/24');</v>
      </c>
    </row>
    <row r="6641" spans="1:8">
      <c r="A6641" t="s">
        <v>40653</v>
      </c>
      <c r="B6641" t="s">
        <v>29562</v>
      </c>
      <c r="C6641" s="9" t="s">
        <v>44873</v>
      </c>
      <c r="D6641" s="11" t="s">
        <v>44852</v>
      </c>
      <c r="E6641" s="3" t="s">
        <v>44691</v>
      </c>
      <c r="F6641" t="s">
        <v>13193</v>
      </c>
      <c r="G6641" s="7" t="s">
        <v>44853</v>
      </c>
      <c r="H6641" s="12" t="str">
        <f t="shared" si="103"/>
        <v>insert into symbol(symbol_id, symbol_name, symbol_type, industry_code, on_market) values('047126','亞東D6','T','0099P','16/5/24');</v>
      </c>
    </row>
    <row r="6642" spans="1:8">
      <c r="A6642" t="s">
        <v>40654</v>
      </c>
      <c r="B6642" t="s">
        <v>29563</v>
      </c>
      <c r="C6642" s="9" t="s">
        <v>44873</v>
      </c>
      <c r="D6642" s="11" t="s">
        <v>44852</v>
      </c>
      <c r="E6642" s="3" t="s">
        <v>44691</v>
      </c>
      <c r="F6642" t="s">
        <v>13195</v>
      </c>
      <c r="G6642" s="7" t="s">
        <v>44853</v>
      </c>
      <c r="H6642" s="12" t="str">
        <f t="shared" si="103"/>
        <v>insert into symbol(symbol_id, symbol_name, symbol_type, industry_code, on_market) values('047127','元大DF','T','0099P','16/5/24');</v>
      </c>
    </row>
    <row r="6643" spans="1:8">
      <c r="A6643" t="s">
        <v>40655</v>
      </c>
      <c r="B6643" t="s">
        <v>29564</v>
      </c>
      <c r="C6643" s="9" t="s">
        <v>44873</v>
      </c>
      <c r="D6643" s="11" t="s">
        <v>44852</v>
      </c>
      <c r="E6643" s="3" t="s">
        <v>44691</v>
      </c>
      <c r="F6643" t="s">
        <v>13197</v>
      </c>
      <c r="G6643" s="7" t="s">
        <v>44853</v>
      </c>
      <c r="H6643" s="12" t="str">
        <f t="shared" si="103"/>
        <v>insert into symbol(symbol_id, symbol_name, symbol_type, industry_code, on_market) values('047128','元大DG','T','0099P','16/5/24');</v>
      </c>
    </row>
    <row r="6644" spans="1:8">
      <c r="A6644" t="s">
        <v>40656</v>
      </c>
      <c r="B6644" t="s">
        <v>29565</v>
      </c>
      <c r="C6644" s="9" t="s">
        <v>44873</v>
      </c>
      <c r="D6644" s="11" t="s">
        <v>44852</v>
      </c>
      <c r="E6644" s="3" t="s">
        <v>44691</v>
      </c>
      <c r="F6644" t="s">
        <v>13199</v>
      </c>
      <c r="G6644" s="7" t="s">
        <v>44853</v>
      </c>
      <c r="H6644" s="12" t="str">
        <f t="shared" si="103"/>
        <v>insert into symbol(symbol_id, symbol_name, symbol_type, industry_code, on_market) values('047129','元大DH','T','0099P','16/5/24');</v>
      </c>
    </row>
    <row r="6645" spans="1:8">
      <c r="A6645" t="s">
        <v>29566</v>
      </c>
      <c r="B6645" t="s">
        <v>29567</v>
      </c>
      <c r="C6645" s="9" t="s">
        <v>44873</v>
      </c>
      <c r="D6645" s="11" t="s">
        <v>44852</v>
      </c>
      <c r="E6645" s="3" t="s">
        <v>44778</v>
      </c>
      <c r="F6645" t="s">
        <v>13201</v>
      </c>
      <c r="G6645" s="7" t="s">
        <v>44853</v>
      </c>
      <c r="H6645" s="12" t="str">
        <f t="shared" si="103"/>
        <v>insert into symbol(symbol_id, symbol_name, symbol_type, industry_code, on_market) values('04712P','元富7S','T','0099P','16/6/27');</v>
      </c>
    </row>
    <row r="6646" spans="1:8">
      <c r="A6646" t="s">
        <v>40657</v>
      </c>
      <c r="B6646" t="s">
        <v>29568</v>
      </c>
      <c r="C6646" s="9" t="s">
        <v>44873</v>
      </c>
      <c r="D6646" s="11" t="s">
        <v>44852</v>
      </c>
      <c r="E6646" s="3" t="s">
        <v>44691</v>
      </c>
      <c r="F6646" t="s">
        <v>13203</v>
      </c>
      <c r="G6646" s="7" t="s">
        <v>44853</v>
      </c>
      <c r="H6646" s="12" t="str">
        <f t="shared" si="103"/>
        <v>insert into symbol(symbol_id, symbol_name, symbol_type, industry_code, on_market) values('047130','元大DI','T','0099P','16/5/24');</v>
      </c>
    </row>
    <row r="6647" spans="1:8">
      <c r="A6647" t="s">
        <v>40658</v>
      </c>
      <c r="B6647" t="s">
        <v>29569</v>
      </c>
      <c r="C6647" s="9" t="s">
        <v>44873</v>
      </c>
      <c r="D6647" s="11" t="s">
        <v>44852</v>
      </c>
      <c r="E6647" s="3" t="s">
        <v>44691</v>
      </c>
      <c r="F6647" t="s">
        <v>13205</v>
      </c>
      <c r="G6647" s="7" t="s">
        <v>44853</v>
      </c>
      <c r="H6647" s="12" t="str">
        <f t="shared" si="103"/>
        <v>insert into symbol(symbol_id, symbol_name, symbol_type, industry_code, on_market) values('047131','元大DJ','T','0099P','16/5/24');</v>
      </c>
    </row>
    <row r="6648" spans="1:8">
      <c r="A6648" t="s">
        <v>40659</v>
      </c>
      <c r="B6648" t="s">
        <v>29570</v>
      </c>
      <c r="C6648" s="9" t="s">
        <v>44873</v>
      </c>
      <c r="D6648" s="11" t="s">
        <v>44852</v>
      </c>
      <c r="E6648" s="3" t="s">
        <v>44691</v>
      </c>
      <c r="F6648" t="s">
        <v>13207</v>
      </c>
      <c r="G6648" s="7" t="s">
        <v>44853</v>
      </c>
      <c r="H6648" s="12" t="str">
        <f t="shared" si="103"/>
        <v>insert into symbol(symbol_id, symbol_name, symbol_type, industry_code, on_market) values('047132','群益M3','T','0099P','16/5/24');</v>
      </c>
    </row>
    <row r="6649" spans="1:8">
      <c r="A6649" t="s">
        <v>40660</v>
      </c>
      <c r="B6649" t="s">
        <v>29571</v>
      </c>
      <c r="C6649" s="9" t="s">
        <v>44873</v>
      </c>
      <c r="D6649" s="11" t="s">
        <v>44852</v>
      </c>
      <c r="E6649" s="3" t="s">
        <v>44691</v>
      </c>
      <c r="F6649" t="s">
        <v>13209</v>
      </c>
      <c r="G6649" s="7" t="s">
        <v>44853</v>
      </c>
      <c r="H6649" s="12" t="str">
        <f t="shared" si="103"/>
        <v>insert into symbol(symbol_id, symbol_name, symbol_type, industry_code, on_market) values('047133','群益M4','T','0099P','16/5/24');</v>
      </c>
    </row>
    <row r="6650" spans="1:8">
      <c r="A6650" t="s">
        <v>40661</v>
      </c>
      <c r="B6650" t="s">
        <v>29572</v>
      </c>
      <c r="C6650" s="9" t="s">
        <v>44873</v>
      </c>
      <c r="D6650" s="11" t="s">
        <v>44852</v>
      </c>
      <c r="E6650" s="3" t="s">
        <v>44691</v>
      </c>
      <c r="F6650" t="s">
        <v>13211</v>
      </c>
      <c r="G6650" s="7" t="s">
        <v>44853</v>
      </c>
      <c r="H6650" s="12" t="str">
        <f t="shared" si="103"/>
        <v>insert into symbol(symbol_id, symbol_name, symbol_type, industry_code, on_market) values('047134','群益M5','T','0099P','16/5/24');</v>
      </c>
    </row>
    <row r="6651" spans="1:8">
      <c r="A6651" t="s">
        <v>40662</v>
      </c>
      <c r="B6651" t="s">
        <v>29573</v>
      </c>
      <c r="C6651" s="9" t="s">
        <v>44873</v>
      </c>
      <c r="D6651" s="11" t="s">
        <v>44852</v>
      </c>
      <c r="E6651" s="3" t="s">
        <v>44691</v>
      </c>
      <c r="F6651" t="s">
        <v>13213</v>
      </c>
      <c r="G6651" s="7" t="s">
        <v>44853</v>
      </c>
      <c r="H6651" s="12" t="str">
        <f t="shared" si="103"/>
        <v>insert into symbol(symbol_id, symbol_name, symbol_type, industry_code, on_market) values('047135','群益M6','T','0099P','16/5/24');</v>
      </c>
    </row>
    <row r="6652" spans="1:8">
      <c r="A6652" t="s">
        <v>40663</v>
      </c>
      <c r="B6652" t="s">
        <v>29574</v>
      </c>
      <c r="C6652" s="9" t="s">
        <v>44873</v>
      </c>
      <c r="D6652" s="11" t="s">
        <v>44852</v>
      </c>
      <c r="E6652" s="3" t="s">
        <v>44691</v>
      </c>
      <c r="F6652" t="s">
        <v>13215</v>
      </c>
      <c r="G6652" s="7" t="s">
        <v>44853</v>
      </c>
      <c r="H6652" s="12" t="str">
        <f t="shared" si="103"/>
        <v>insert into symbol(symbol_id, symbol_name, symbol_type, industry_code, on_market) values('047136','群益M7','T','0099P','16/5/24');</v>
      </c>
    </row>
    <row r="6653" spans="1:8">
      <c r="A6653" t="s">
        <v>40664</v>
      </c>
      <c r="B6653" t="s">
        <v>29575</v>
      </c>
      <c r="C6653" s="9" t="s">
        <v>44873</v>
      </c>
      <c r="D6653" s="11" t="s">
        <v>44852</v>
      </c>
      <c r="E6653" s="3" t="s">
        <v>44691</v>
      </c>
      <c r="F6653" t="s">
        <v>13217</v>
      </c>
      <c r="G6653" s="7" t="s">
        <v>44853</v>
      </c>
      <c r="H6653" s="12" t="str">
        <f t="shared" si="103"/>
        <v>insert into symbol(symbol_id, symbol_name, symbol_type, industry_code, on_market) values('047137','群益M8','T','0099P','16/5/24');</v>
      </c>
    </row>
    <row r="6654" spans="1:8">
      <c r="A6654" t="s">
        <v>40665</v>
      </c>
      <c r="B6654" t="s">
        <v>29576</v>
      </c>
      <c r="C6654" s="9" t="s">
        <v>44873</v>
      </c>
      <c r="D6654" s="11" t="s">
        <v>44852</v>
      </c>
      <c r="E6654" s="3" t="s">
        <v>44691</v>
      </c>
      <c r="F6654" t="s">
        <v>13219</v>
      </c>
      <c r="G6654" s="7" t="s">
        <v>44853</v>
      </c>
      <c r="H6654" s="12" t="str">
        <f t="shared" si="103"/>
        <v>insert into symbol(symbol_id, symbol_name, symbol_type, industry_code, on_market) values('047138','群益M9','T','0099P','16/5/24');</v>
      </c>
    </row>
    <row r="6655" spans="1:8">
      <c r="A6655" t="s">
        <v>40666</v>
      </c>
      <c r="B6655" t="s">
        <v>29577</v>
      </c>
      <c r="C6655" s="9" t="s">
        <v>44873</v>
      </c>
      <c r="D6655" s="11" t="s">
        <v>44852</v>
      </c>
      <c r="E6655" s="3" t="s">
        <v>44691</v>
      </c>
      <c r="F6655" t="s">
        <v>13221</v>
      </c>
      <c r="G6655" s="7" t="s">
        <v>44853</v>
      </c>
      <c r="H6655" s="12" t="str">
        <f t="shared" si="103"/>
        <v>insert into symbol(symbol_id, symbol_name, symbol_type, industry_code, on_market) values('047139','永昌FA','T','0099P','16/5/24');</v>
      </c>
    </row>
    <row r="6656" spans="1:8">
      <c r="A6656" t="s">
        <v>29578</v>
      </c>
      <c r="B6656" t="s">
        <v>29579</v>
      </c>
      <c r="C6656" s="9" t="s">
        <v>44873</v>
      </c>
      <c r="D6656" s="11" t="s">
        <v>44852</v>
      </c>
      <c r="E6656" s="3" t="s">
        <v>44778</v>
      </c>
      <c r="F6656" t="s">
        <v>13223</v>
      </c>
      <c r="G6656" s="7" t="s">
        <v>44853</v>
      </c>
      <c r="H6656" s="12" t="str">
        <f t="shared" si="103"/>
        <v>insert into symbol(symbol_id, symbol_name, symbol_type, industry_code, on_market) values('04713P','元富7T','T','0099P','16/6/27');</v>
      </c>
    </row>
    <row r="6657" spans="1:8">
      <c r="A6657" t="s">
        <v>40667</v>
      </c>
      <c r="B6657" t="s">
        <v>29580</v>
      </c>
      <c r="C6657" s="9" t="s">
        <v>44873</v>
      </c>
      <c r="D6657" s="11" t="s">
        <v>44852</v>
      </c>
      <c r="E6657" s="3" t="s">
        <v>44691</v>
      </c>
      <c r="F6657" t="s">
        <v>13225</v>
      </c>
      <c r="G6657" s="7" t="s">
        <v>44853</v>
      </c>
      <c r="H6657" s="12" t="str">
        <f t="shared" si="103"/>
        <v>insert into symbol(symbol_id, symbol_name, symbol_type, industry_code, on_market) values('047140','永昌FB','T','0099P','16/5/24');</v>
      </c>
    </row>
    <row r="6658" spans="1:8">
      <c r="A6658" t="s">
        <v>40668</v>
      </c>
      <c r="B6658" t="s">
        <v>29581</v>
      </c>
      <c r="C6658" s="9" t="s">
        <v>44873</v>
      </c>
      <c r="D6658" s="11" t="s">
        <v>44852</v>
      </c>
      <c r="E6658" s="3" t="s">
        <v>44691</v>
      </c>
      <c r="F6658" t="s">
        <v>13227</v>
      </c>
      <c r="G6658" s="7" t="s">
        <v>44853</v>
      </c>
      <c r="H6658" s="12" t="str">
        <f t="shared" si="103"/>
        <v>insert into symbol(symbol_id, symbol_name, symbol_type, industry_code, on_market) values('047141','永昌FC','T','0099P','16/5/24');</v>
      </c>
    </row>
    <row r="6659" spans="1:8">
      <c r="A6659" t="s">
        <v>40669</v>
      </c>
      <c r="B6659" t="s">
        <v>29582</v>
      </c>
      <c r="C6659" s="9" t="s">
        <v>44873</v>
      </c>
      <c r="D6659" s="11" t="s">
        <v>44852</v>
      </c>
      <c r="E6659" s="3" t="s">
        <v>44691</v>
      </c>
      <c r="F6659" t="s">
        <v>13229</v>
      </c>
      <c r="G6659" s="7" t="s">
        <v>44853</v>
      </c>
      <c r="H6659" s="12" t="str">
        <f t="shared" ref="H6659:H6722" si="104">$H$1 &amp; "'" &amp; TRIM(A6659) &amp;"'"  &amp; ",'" &amp; B6659 &amp;"'" &amp; ",'" &amp; C6659 &amp;"'" &amp; ",'" &amp; D6659 &amp;"'" &amp; ",'" &amp; E6659 &amp;"');"</f>
        <v>insert into symbol(symbol_id, symbol_name, symbol_type, industry_code, on_market) values('047142','39國泰','T','0099P','16/5/24');</v>
      </c>
    </row>
    <row r="6660" spans="1:8">
      <c r="A6660" t="s">
        <v>40670</v>
      </c>
      <c r="B6660" t="s">
        <v>29583</v>
      </c>
      <c r="C6660" s="9" t="s">
        <v>44873</v>
      </c>
      <c r="D6660" s="11" t="s">
        <v>44852</v>
      </c>
      <c r="E6660" s="3" t="s">
        <v>44691</v>
      </c>
      <c r="F6660" t="s">
        <v>13231</v>
      </c>
      <c r="G6660" s="7" t="s">
        <v>44853</v>
      </c>
      <c r="H6660" s="12" t="str">
        <f t="shared" si="104"/>
        <v>insert into symbol(symbol_id, symbol_name, symbol_type, industry_code, on_market) values('047143','40國泰','T','0099P','16/5/24');</v>
      </c>
    </row>
    <row r="6661" spans="1:8">
      <c r="A6661" t="s">
        <v>40671</v>
      </c>
      <c r="B6661" t="s">
        <v>29584</v>
      </c>
      <c r="C6661" s="9" t="s">
        <v>44873</v>
      </c>
      <c r="D6661" s="11" t="s">
        <v>44852</v>
      </c>
      <c r="E6661" s="3" t="s">
        <v>44691</v>
      </c>
      <c r="F6661" t="s">
        <v>13233</v>
      </c>
      <c r="G6661" s="7" t="s">
        <v>44853</v>
      </c>
      <c r="H6661" s="12" t="str">
        <f t="shared" si="104"/>
        <v>insert into symbol(symbol_id, symbol_name, symbol_type, industry_code, on_market) values('047144','41國泰','T','0099P','16/5/24');</v>
      </c>
    </row>
    <row r="6662" spans="1:8">
      <c r="A6662" t="s">
        <v>40672</v>
      </c>
      <c r="B6662" t="s">
        <v>29585</v>
      </c>
      <c r="C6662" s="9" t="s">
        <v>44873</v>
      </c>
      <c r="D6662" s="11" t="s">
        <v>44852</v>
      </c>
      <c r="E6662" s="3" t="s">
        <v>44691</v>
      </c>
      <c r="F6662" t="s">
        <v>13235</v>
      </c>
      <c r="G6662" s="7" t="s">
        <v>44853</v>
      </c>
      <c r="H6662" s="12" t="str">
        <f t="shared" si="104"/>
        <v>insert into symbol(symbol_id, symbol_name, symbol_type, industry_code, on_market) values('047145','42國泰','T','0099P','16/5/24');</v>
      </c>
    </row>
    <row r="6663" spans="1:8">
      <c r="A6663" t="s">
        <v>40673</v>
      </c>
      <c r="B6663" t="s">
        <v>29586</v>
      </c>
      <c r="C6663" s="9" t="s">
        <v>44873</v>
      </c>
      <c r="D6663" s="11" t="s">
        <v>44852</v>
      </c>
      <c r="E6663" s="3" t="s">
        <v>44691</v>
      </c>
      <c r="F6663" t="s">
        <v>13237</v>
      </c>
      <c r="G6663" s="7" t="s">
        <v>44853</v>
      </c>
      <c r="H6663" s="12" t="str">
        <f t="shared" si="104"/>
        <v>insert into symbol(symbol_id, symbol_name, symbol_type, industry_code, on_market) values('047146','富邦54','T','0099P','16/5/24');</v>
      </c>
    </row>
    <row r="6664" spans="1:8">
      <c r="A6664" t="s">
        <v>40674</v>
      </c>
      <c r="B6664" t="s">
        <v>29587</v>
      </c>
      <c r="C6664" s="9" t="s">
        <v>44873</v>
      </c>
      <c r="D6664" s="11" t="s">
        <v>44852</v>
      </c>
      <c r="E6664" s="3" t="s">
        <v>44691</v>
      </c>
      <c r="F6664" t="s">
        <v>13239</v>
      </c>
      <c r="G6664" s="7" t="s">
        <v>44853</v>
      </c>
      <c r="H6664" s="12" t="str">
        <f t="shared" si="104"/>
        <v>insert into symbol(symbol_id, symbol_name, symbol_type, industry_code, on_market) values('047147','富邦55','T','0099P','16/5/24');</v>
      </c>
    </row>
    <row r="6665" spans="1:8">
      <c r="A6665" t="s">
        <v>40675</v>
      </c>
      <c r="B6665" t="s">
        <v>29588</v>
      </c>
      <c r="C6665" s="9" t="s">
        <v>44873</v>
      </c>
      <c r="D6665" s="11" t="s">
        <v>44852</v>
      </c>
      <c r="E6665" s="3" t="s">
        <v>44691</v>
      </c>
      <c r="F6665" t="s">
        <v>13241</v>
      </c>
      <c r="G6665" s="7" t="s">
        <v>44853</v>
      </c>
      <c r="H6665" s="12" t="str">
        <f t="shared" si="104"/>
        <v>insert into symbol(symbol_id, symbol_name, symbol_type, industry_code, on_market) values('047148','富邦56','T','0099P','16/5/24');</v>
      </c>
    </row>
    <row r="6666" spans="1:8">
      <c r="A6666" t="s">
        <v>40676</v>
      </c>
      <c r="B6666" t="s">
        <v>29589</v>
      </c>
      <c r="C6666" s="9" t="s">
        <v>44873</v>
      </c>
      <c r="D6666" s="11" t="s">
        <v>44852</v>
      </c>
      <c r="E6666" s="3" t="s">
        <v>44691</v>
      </c>
      <c r="F6666" t="s">
        <v>13243</v>
      </c>
      <c r="G6666" s="7" t="s">
        <v>44853</v>
      </c>
      <c r="H6666" s="12" t="str">
        <f t="shared" si="104"/>
        <v>insert into symbol(symbol_id, symbol_name, symbol_type, industry_code, on_market) values('047149','富邦57','T','0099P','16/5/24');</v>
      </c>
    </row>
    <row r="6667" spans="1:8">
      <c r="A6667" t="s">
        <v>29590</v>
      </c>
      <c r="B6667" t="s">
        <v>29591</v>
      </c>
      <c r="C6667" s="9" t="s">
        <v>44873</v>
      </c>
      <c r="D6667" s="11" t="s">
        <v>44852</v>
      </c>
      <c r="E6667" s="3" t="s">
        <v>44778</v>
      </c>
      <c r="F6667" t="s">
        <v>13245</v>
      </c>
      <c r="G6667" s="7" t="s">
        <v>44853</v>
      </c>
      <c r="H6667" s="12" t="str">
        <f t="shared" si="104"/>
        <v>insert into symbol(symbol_id, symbol_name, symbol_type, industry_code, on_market) values('04714P','康和HA','T','0099P','16/6/27');</v>
      </c>
    </row>
    <row r="6668" spans="1:8">
      <c r="A6668" t="s">
        <v>40677</v>
      </c>
      <c r="B6668" t="s">
        <v>29592</v>
      </c>
      <c r="C6668" s="9" t="s">
        <v>44873</v>
      </c>
      <c r="D6668" s="11" t="s">
        <v>44852</v>
      </c>
      <c r="E6668" s="3" t="s">
        <v>44767</v>
      </c>
      <c r="F6668" t="s">
        <v>13247</v>
      </c>
      <c r="G6668" s="7" t="s">
        <v>44853</v>
      </c>
      <c r="H6668" s="12" t="str">
        <f t="shared" si="104"/>
        <v>insert into symbol(symbol_id, symbol_name, symbol_type, industry_code, on_market) values('047150','元大DM','T','0099P','16/5/25');</v>
      </c>
    </row>
    <row r="6669" spans="1:8">
      <c r="A6669" t="s">
        <v>40678</v>
      </c>
      <c r="B6669" t="s">
        <v>29593</v>
      </c>
      <c r="C6669" s="9" t="s">
        <v>44873</v>
      </c>
      <c r="D6669" s="11" t="s">
        <v>44852</v>
      </c>
      <c r="E6669" s="3" t="s">
        <v>44767</v>
      </c>
      <c r="F6669" t="s">
        <v>13249</v>
      </c>
      <c r="G6669" s="7" t="s">
        <v>44853</v>
      </c>
      <c r="H6669" s="12" t="str">
        <f t="shared" si="104"/>
        <v>insert into symbol(symbol_id, symbol_name, symbol_type, industry_code, on_market) values('047151','元大DQ','T','0099P','16/5/25');</v>
      </c>
    </row>
    <row r="6670" spans="1:8">
      <c r="A6670" t="s">
        <v>40679</v>
      </c>
      <c r="B6670" t="s">
        <v>29594</v>
      </c>
      <c r="C6670" s="9" t="s">
        <v>44873</v>
      </c>
      <c r="D6670" s="11" t="s">
        <v>44852</v>
      </c>
      <c r="E6670" s="3" t="s">
        <v>44767</v>
      </c>
      <c r="F6670" t="s">
        <v>13251</v>
      </c>
      <c r="G6670" s="7" t="s">
        <v>44853</v>
      </c>
      <c r="H6670" s="12" t="str">
        <f t="shared" si="104"/>
        <v>insert into symbol(symbol_id, symbol_name, symbol_type, industry_code, on_market) values('047152','元大DR','T','0099P','16/5/25');</v>
      </c>
    </row>
    <row r="6671" spans="1:8">
      <c r="A6671" t="s">
        <v>40680</v>
      </c>
      <c r="B6671" t="s">
        <v>29595</v>
      </c>
      <c r="C6671" s="9" t="s">
        <v>44873</v>
      </c>
      <c r="D6671" s="11" t="s">
        <v>44852</v>
      </c>
      <c r="E6671" s="3" t="s">
        <v>44767</v>
      </c>
      <c r="F6671" t="s">
        <v>13253</v>
      </c>
      <c r="G6671" s="7" t="s">
        <v>44853</v>
      </c>
      <c r="H6671" s="12" t="str">
        <f t="shared" si="104"/>
        <v>insert into symbol(symbol_id, symbol_name, symbol_type, industry_code, on_market) values('047153','元大DS','T','0099P','16/5/25');</v>
      </c>
    </row>
    <row r="6672" spans="1:8">
      <c r="A6672" t="s">
        <v>40681</v>
      </c>
      <c r="B6672" t="s">
        <v>29596</v>
      </c>
      <c r="C6672" s="9" t="s">
        <v>44873</v>
      </c>
      <c r="D6672" s="11" t="s">
        <v>44852</v>
      </c>
      <c r="E6672" s="3" t="s">
        <v>44767</v>
      </c>
      <c r="F6672" t="s">
        <v>13255</v>
      </c>
      <c r="G6672" s="7" t="s">
        <v>44853</v>
      </c>
      <c r="H6672" s="12" t="str">
        <f t="shared" si="104"/>
        <v>insert into symbol(symbol_id, symbol_name, symbol_type, industry_code, on_market) values('047154','N4凱基','T','0099P','16/5/25');</v>
      </c>
    </row>
    <row r="6673" spans="1:8">
      <c r="A6673" t="s">
        <v>40682</v>
      </c>
      <c r="B6673" t="s">
        <v>29597</v>
      </c>
      <c r="C6673" s="9" t="s">
        <v>44873</v>
      </c>
      <c r="D6673" s="11" t="s">
        <v>44852</v>
      </c>
      <c r="E6673" s="3" t="s">
        <v>44767</v>
      </c>
      <c r="F6673" t="s">
        <v>13257</v>
      </c>
      <c r="G6673" s="7" t="s">
        <v>44853</v>
      </c>
      <c r="H6673" s="12" t="str">
        <f t="shared" si="104"/>
        <v>insert into symbol(symbol_id, symbol_name, symbol_type, industry_code, on_market) values('047155','N5凱基','T','0099P','16/5/25');</v>
      </c>
    </row>
    <row r="6674" spans="1:8">
      <c r="A6674" t="s">
        <v>40683</v>
      </c>
      <c r="B6674" t="s">
        <v>29598</v>
      </c>
      <c r="C6674" s="9" t="s">
        <v>44873</v>
      </c>
      <c r="D6674" s="11" t="s">
        <v>44852</v>
      </c>
      <c r="E6674" s="3" t="s">
        <v>44767</v>
      </c>
      <c r="F6674" t="s">
        <v>13259</v>
      </c>
      <c r="G6674" s="7" t="s">
        <v>44853</v>
      </c>
      <c r="H6674" s="12" t="str">
        <f t="shared" si="104"/>
        <v>insert into symbol(symbol_id, symbol_name, symbol_type, industry_code, on_market) values('047156','元富2S','T','0099P','16/5/25');</v>
      </c>
    </row>
    <row r="6675" spans="1:8">
      <c r="A6675" t="s">
        <v>40684</v>
      </c>
      <c r="B6675" t="s">
        <v>29599</v>
      </c>
      <c r="C6675" s="9" t="s">
        <v>44873</v>
      </c>
      <c r="D6675" s="11" t="s">
        <v>44852</v>
      </c>
      <c r="E6675" s="3" t="s">
        <v>44767</v>
      </c>
      <c r="F6675" t="s">
        <v>13261</v>
      </c>
      <c r="G6675" s="7" t="s">
        <v>44853</v>
      </c>
      <c r="H6675" s="12" t="str">
        <f t="shared" si="104"/>
        <v>insert into symbol(symbol_id, symbol_name, symbol_type, industry_code, on_market) values('047157','中信G6','T','0099P','16/5/25');</v>
      </c>
    </row>
    <row r="6676" spans="1:8">
      <c r="A6676" t="s">
        <v>40685</v>
      </c>
      <c r="B6676" t="s">
        <v>29600</v>
      </c>
      <c r="C6676" s="9" t="s">
        <v>44873</v>
      </c>
      <c r="D6676" s="11" t="s">
        <v>44852</v>
      </c>
      <c r="E6676" s="3" t="s">
        <v>44767</v>
      </c>
      <c r="F6676" t="s">
        <v>13263</v>
      </c>
      <c r="G6676" s="7" t="s">
        <v>44853</v>
      </c>
      <c r="H6676" s="12" t="str">
        <f t="shared" si="104"/>
        <v>insert into symbol(symbol_id, symbol_name, symbol_type, industry_code, on_market) values('047158','中信G7','T','0099P','16/5/25');</v>
      </c>
    </row>
    <row r="6677" spans="1:8">
      <c r="A6677" t="s">
        <v>40686</v>
      </c>
      <c r="B6677" t="s">
        <v>29601</v>
      </c>
      <c r="C6677" s="9" t="s">
        <v>44873</v>
      </c>
      <c r="D6677" s="11" t="s">
        <v>44852</v>
      </c>
      <c r="E6677" s="3" t="s">
        <v>44767</v>
      </c>
      <c r="F6677" t="s">
        <v>13265</v>
      </c>
      <c r="G6677" s="7" t="s">
        <v>44853</v>
      </c>
      <c r="H6677" s="12" t="str">
        <f t="shared" si="104"/>
        <v>insert into symbol(symbol_id, symbol_name, symbol_type, industry_code, on_market) values('047159','I2永豐','T','0099P','16/5/25');</v>
      </c>
    </row>
    <row r="6678" spans="1:8">
      <c r="A6678" t="s">
        <v>29602</v>
      </c>
      <c r="B6678" t="s">
        <v>29603</v>
      </c>
      <c r="C6678" s="9" t="s">
        <v>44873</v>
      </c>
      <c r="D6678" s="11" t="s">
        <v>44852</v>
      </c>
      <c r="E6678" s="3" t="s">
        <v>44694</v>
      </c>
      <c r="F6678" t="s">
        <v>13267</v>
      </c>
      <c r="G6678" s="7" t="s">
        <v>44853</v>
      </c>
      <c r="H6678" s="12" t="str">
        <f t="shared" si="104"/>
        <v>insert into symbol(symbol_id, symbol_name, symbol_type, industry_code, on_market) values('04715P','凱基3L','T','0099P','16/6/28');</v>
      </c>
    </row>
    <row r="6679" spans="1:8">
      <c r="A6679" t="s">
        <v>40687</v>
      </c>
      <c r="B6679" t="s">
        <v>29604</v>
      </c>
      <c r="C6679" s="9" t="s">
        <v>44873</v>
      </c>
      <c r="D6679" s="11" t="s">
        <v>44852</v>
      </c>
      <c r="E6679" s="3" t="s">
        <v>44767</v>
      </c>
      <c r="F6679" t="s">
        <v>13269</v>
      </c>
      <c r="G6679" s="7" t="s">
        <v>44853</v>
      </c>
      <c r="H6679" s="12" t="str">
        <f t="shared" si="104"/>
        <v>insert into symbol(symbol_id, symbol_name, symbol_type, industry_code, on_market) values('047160','I3永豐','T','0099P','16/5/25');</v>
      </c>
    </row>
    <row r="6680" spans="1:8">
      <c r="A6680" t="s">
        <v>40688</v>
      </c>
      <c r="B6680" t="s">
        <v>29605</v>
      </c>
      <c r="C6680" s="9" t="s">
        <v>44873</v>
      </c>
      <c r="D6680" s="11" t="s">
        <v>44852</v>
      </c>
      <c r="E6680" s="3" t="s">
        <v>44767</v>
      </c>
      <c r="F6680" t="s">
        <v>13271</v>
      </c>
      <c r="G6680" s="7" t="s">
        <v>44853</v>
      </c>
      <c r="H6680" s="12" t="str">
        <f t="shared" si="104"/>
        <v>insert into symbol(symbol_id, symbol_name, symbol_type, industry_code, on_market) values('047161','I4永豐','T','0099P','16/5/25');</v>
      </c>
    </row>
    <row r="6681" spans="1:8">
      <c r="A6681" t="s">
        <v>40689</v>
      </c>
      <c r="B6681" t="s">
        <v>29606</v>
      </c>
      <c r="C6681" s="9" t="s">
        <v>44873</v>
      </c>
      <c r="D6681" s="11" t="s">
        <v>44852</v>
      </c>
      <c r="E6681" s="3" t="s">
        <v>44767</v>
      </c>
      <c r="F6681" t="s">
        <v>13273</v>
      </c>
      <c r="G6681" s="7" t="s">
        <v>44853</v>
      </c>
      <c r="H6681" s="12" t="str">
        <f t="shared" si="104"/>
        <v>insert into symbol(symbol_id, symbol_name, symbol_type, industry_code, on_market) values('047162','群益N2','T','0099P','16/5/25');</v>
      </c>
    </row>
    <row r="6682" spans="1:8">
      <c r="A6682" t="s">
        <v>40690</v>
      </c>
      <c r="B6682" t="s">
        <v>29607</v>
      </c>
      <c r="C6682" s="9" t="s">
        <v>44873</v>
      </c>
      <c r="D6682" s="11" t="s">
        <v>44852</v>
      </c>
      <c r="E6682" s="3" t="s">
        <v>44767</v>
      </c>
      <c r="F6682" t="s">
        <v>13275</v>
      </c>
      <c r="G6682" s="7" t="s">
        <v>44853</v>
      </c>
      <c r="H6682" s="12" t="str">
        <f t="shared" si="104"/>
        <v>insert into symbol(symbol_id, symbol_name, symbol_type, industry_code, on_market) values('047163','日盛FF','T','0099P','16/5/25');</v>
      </c>
    </row>
    <row r="6683" spans="1:8">
      <c r="A6683" t="s">
        <v>40691</v>
      </c>
      <c r="B6683" t="s">
        <v>29608</v>
      </c>
      <c r="C6683" s="9" t="s">
        <v>44873</v>
      </c>
      <c r="D6683" s="11" t="s">
        <v>44852</v>
      </c>
      <c r="E6683" s="3" t="s">
        <v>44767</v>
      </c>
      <c r="F6683" t="s">
        <v>13277</v>
      </c>
      <c r="G6683" s="7" t="s">
        <v>44853</v>
      </c>
      <c r="H6683" s="12" t="str">
        <f t="shared" si="104"/>
        <v>insert into symbol(symbol_id, symbol_name, symbol_type, industry_code, on_market) values('047164','日盛FG','T','0099P','16/5/25');</v>
      </c>
    </row>
    <row r="6684" spans="1:8">
      <c r="A6684" t="s">
        <v>40692</v>
      </c>
      <c r="B6684" t="s">
        <v>29609</v>
      </c>
      <c r="C6684" s="9" t="s">
        <v>44873</v>
      </c>
      <c r="D6684" s="11" t="s">
        <v>44852</v>
      </c>
      <c r="E6684" s="3" t="s">
        <v>44767</v>
      </c>
      <c r="F6684" t="s">
        <v>13279</v>
      </c>
      <c r="G6684" s="7" t="s">
        <v>44853</v>
      </c>
      <c r="H6684" s="12" t="str">
        <f t="shared" si="104"/>
        <v>insert into symbol(symbol_id, symbol_name, symbol_type, industry_code, on_market) values('047165','統一1V','T','0099P','16/5/25');</v>
      </c>
    </row>
    <row r="6685" spans="1:8">
      <c r="A6685" t="s">
        <v>40693</v>
      </c>
      <c r="B6685" t="s">
        <v>29610</v>
      </c>
      <c r="C6685" s="9" t="s">
        <v>44873</v>
      </c>
      <c r="D6685" s="11" t="s">
        <v>44852</v>
      </c>
      <c r="E6685" s="3" t="s">
        <v>44767</v>
      </c>
      <c r="F6685" t="s">
        <v>13281</v>
      </c>
      <c r="G6685" s="7" t="s">
        <v>44853</v>
      </c>
      <c r="H6685" s="12" t="str">
        <f t="shared" si="104"/>
        <v>insert into symbol(symbol_id, symbol_name, symbol_type, industry_code, on_market) values('047166','統一1W','T','0099P','16/5/25');</v>
      </c>
    </row>
    <row r="6686" spans="1:8">
      <c r="A6686" t="s">
        <v>40694</v>
      </c>
      <c r="B6686" t="s">
        <v>29611</v>
      </c>
      <c r="C6686" s="9" t="s">
        <v>44873</v>
      </c>
      <c r="D6686" s="11" t="s">
        <v>44852</v>
      </c>
      <c r="E6686" s="3" t="s">
        <v>44767</v>
      </c>
      <c r="F6686" t="s">
        <v>13283</v>
      </c>
      <c r="G6686" s="7" t="s">
        <v>44853</v>
      </c>
      <c r="H6686" s="12" t="str">
        <f t="shared" si="104"/>
        <v>insert into symbol(symbol_id, symbol_name, symbol_type, industry_code, on_market) values('047167','統一1X','T','0099P','16/5/25');</v>
      </c>
    </row>
    <row r="6687" spans="1:8">
      <c r="A6687" t="s">
        <v>40695</v>
      </c>
      <c r="B6687" t="s">
        <v>29612</v>
      </c>
      <c r="C6687" s="9" t="s">
        <v>44873</v>
      </c>
      <c r="D6687" s="11" t="s">
        <v>44852</v>
      </c>
      <c r="E6687" s="3" t="s">
        <v>44767</v>
      </c>
      <c r="F6687" t="s">
        <v>13285</v>
      </c>
      <c r="G6687" s="7" t="s">
        <v>44853</v>
      </c>
      <c r="H6687" s="12" t="str">
        <f t="shared" si="104"/>
        <v>insert into symbol(symbol_id, symbol_name, symbol_type, industry_code, on_market) values('047168','統一1Y','T','0099P','16/5/25');</v>
      </c>
    </row>
    <row r="6688" spans="1:8">
      <c r="A6688" t="s">
        <v>40696</v>
      </c>
      <c r="B6688" t="s">
        <v>29613</v>
      </c>
      <c r="C6688" s="9" t="s">
        <v>44873</v>
      </c>
      <c r="D6688" s="11" t="s">
        <v>44852</v>
      </c>
      <c r="E6688" s="3" t="s">
        <v>44767</v>
      </c>
      <c r="F6688" t="s">
        <v>13287</v>
      </c>
      <c r="G6688" s="7" t="s">
        <v>44853</v>
      </c>
      <c r="H6688" s="12" t="str">
        <f t="shared" si="104"/>
        <v>insert into symbol(symbol_id, symbol_name, symbol_type, industry_code, on_market) values('047169','統一1Z','T','0099P','16/5/25');</v>
      </c>
    </row>
    <row r="6689" spans="1:8">
      <c r="A6689" t="s">
        <v>29614</v>
      </c>
      <c r="B6689" t="s">
        <v>29615</v>
      </c>
      <c r="C6689" s="9" t="s">
        <v>44873</v>
      </c>
      <c r="D6689" s="11" t="s">
        <v>44852</v>
      </c>
      <c r="E6689" s="3" t="s">
        <v>44694</v>
      </c>
      <c r="F6689" t="s">
        <v>13289</v>
      </c>
      <c r="G6689" s="7" t="s">
        <v>44853</v>
      </c>
      <c r="H6689" s="12" t="str">
        <f t="shared" si="104"/>
        <v>insert into symbol(symbol_id, symbol_name, symbol_type, industry_code, on_market) values('04716P','凱基3P','T','0099P','16/6/28');</v>
      </c>
    </row>
    <row r="6690" spans="1:8">
      <c r="A6690" t="s">
        <v>40697</v>
      </c>
      <c r="B6690" t="s">
        <v>29616</v>
      </c>
      <c r="C6690" s="9" t="s">
        <v>44873</v>
      </c>
      <c r="D6690" s="11" t="s">
        <v>44852</v>
      </c>
      <c r="E6690" s="3" t="s">
        <v>44767</v>
      </c>
      <c r="F6690" t="s">
        <v>13291</v>
      </c>
      <c r="G6690" s="7" t="s">
        <v>44853</v>
      </c>
      <c r="H6690" s="12" t="str">
        <f t="shared" si="104"/>
        <v>insert into symbol(symbol_id, symbol_name, symbol_type, industry_code, on_market) values('047170','統一2A','T','0099P','16/5/25');</v>
      </c>
    </row>
    <row r="6691" spans="1:8">
      <c r="A6691" t="s">
        <v>40698</v>
      </c>
      <c r="B6691" t="s">
        <v>29617</v>
      </c>
      <c r="C6691" s="9" t="s">
        <v>44873</v>
      </c>
      <c r="D6691" s="11" t="s">
        <v>44852</v>
      </c>
      <c r="E6691" s="3" t="s">
        <v>44767</v>
      </c>
      <c r="F6691" t="s">
        <v>13293</v>
      </c>
      <c r="G6691" s="7" t="s">
        <v>44853</v>
      </c>
      <c r="H6691" s="12" t="str">
        <f t="shared" si="104"/>
        <v>insert into symbol(symbol_id, symbol_name, symbol_type, industry_code, on_market) values('047171','統一2B','T','0099P','16/5/25');</v>
      </c>
    </row>
    <row r="6692" spans="1:8">
      <c r="A6692" t="s">
        <v>40699</v>
      </c>
      <c r="B6692" t="s">
        <v>29618</v>
      </c>
      <c r="C6692" s="9" t="s">
        <v>44873</v>
      </c>
      <c r="D6692" s="11" t="s">
        <v>44852</v>
      </c>
      <c r="E6692" s="3" t="s">
        <v>44767</v>
      </c>
      <c r="F6692" t="s">
        <v>13295</v>
      </c>
      <c r="G6692" s="7" t="s">
        <v>44853</v>
      </c>
      <c r="H6692" s="12" t="str">
        <f t="shared" si="104"/>
        <v>insert into symbol(symbol_id, symbol_name, symbol_type, industry_code, on_market) values('047172','兆豐DJ','T','0099P','16/5/25');</v>
      </c>
    </row>
    <row r="6693" spans="1:8">
      <c r="A6693" t="s">
        <v>40700</v>
      </c>
      <c r="B6693" t="s">
        <v>29619</v>
      </c>
      <c r="C6693" s="9" t="s">
        <v>44873</v>
      </c>
      <c r="D6693" s="11" t="s">
        <v>44852</v>
      </c>
      <c r="E6693" s="3" t="s">
        <v>44767</v>
      </c>
      <c r="F6693" t="s">
        <v>13297</v>
      </c>
      <c r="G6693" s="7" t="s">
        <v>44853</v>
      </c>
      <c r="H6693" s="12" t="str">
        <f t="shared" si="104"/>
        <v>insert into symbol(symbol_id, symbol_name, symbol_type, industry_code, on_market) values('047173','兆豐DK','T','0099P','16/5/25');</v>
      </c>
    </row>
    <row r="6694" spans="1:8">
      <c r="A6694" t="s">
        <v>40701</v>
      </c>
      <c r="B6694" t="s">
        <v>29620</v>
      </c>
      <c r="C6694" s="9" t="s">
        <v>44873</v>
      </c>
      <c r="D6694" s="11" t="s">
        <v>44852</v>
      </c>
      <c r="E6694" s="3" t="s">
        <v>44767</v>
      </c>
      <c r="F6694" t="s">
        <v>13299</v>
      </c>
      <c r="G6694" s="7" t="s">
        <v>44853</v>
      </c>
      <c r="H6694" s="12" t="str">
        <f t="shared" si="104"/>
        <v>insert into symbol(symbol_id, symbol_name, symbol_type, industry_code, on_market) values('047174','兆豐DL','T','0099P','16/5/25');</v>
      </c>
    </row>
    <row r="6695" spans="1:8">
      <c r="A6695" t="s">
        <v>40702</v>
      </c>
      <c r="B6695" t="s">
        <v>29621</v>
      </c>
      <c r="C6695" s="9" t="s">
        <v>44873</v>
      </c>
      <c r="D6695" s="11" t="s">
        <v>44852</v>
      </c>
      <c r="E6695" s="3" t="s">
        <v>44767</v>
      </c>
      <c r="F6695" t="s">
        <v>13301</v>
      </c>
      <c r="G6695" s="7" t="s">
        <v>44853</v>
      </c>
      <c r="H6695" s="12" t="str">
        <f t="shared" si="104"/>
        <v>insert into symbol(symbol_id, symbol_name, symbol_type, industry_code, on_market) values('047175','兆豐DM','T','0099P','16/5/25');</v>
      </c>
    </row>
    <row r="6696" spans="1:8">
      <c r="A6696" t="s">
        <v>40703</v>
      </c>
      <c r="B6696" t="s">
        <v>29622</v>
      </c>
      <c r="C6696" s="9" t="s">
        <v>44873</v>
      </c>
      <c r="D6696" s="11" t="s">
        <v>44852</v>
      </c>
      <c r="E6696" s="3" t="s">
        <v>44767</v>
      </c>
      <c r="F6696" t="s">
        <v>13303</v>
      </c>
      <c r="G6696" s="7" t="s">
        <v>44853</v>
      </c>
      <c r="H6696" s="12" t="str">
        <f t="shared" si="104"/>
        <v>insert into symbol(symbol_id, symbol_name, symbol_type, industry_code, on_market) values('047176','兆豐DN','T','0099P','16/5/25');</v>
      </c>
    </row>
    <row r="6697" spans="1:8">
      <c r="A6697" t="s">
        <v>40704</v>
      </c>
      <c r="B6697" t="s">
        <v>29623</v>
      </c>
      <c r="C6697" s="9" t="s">
        <v>44873</v>
      </c>
      <c r="D6697" s="11" t="s">
        <v>44852</v>
      </c>
      <c r="E6697" s="3" t="s">
        <v>44767</v>
      </c>
      <c r="F6697" t="s">
        <v>13305</v>
      </c>
      <c r="G6697" s="7" t="s">
        <v>44853</v>
      </c>
      <c r="H6697" s="12" t="str">
        <f t="shared" si="104"/>
        <v>insert into symbol(symbol_id, symbol_name, symbol_type, industry_code, on_market) values('047177','兆豐DP','T','0099P','16/5/25');</v>
      </c>
    </row>
    <row r="6698" spans="1:8">
      <c r="A6698" t="s">
        <v>40705</v>
      </c>
      <c r="B6698" t="s">
        <v>29624</v>
      </c>
      <c r="C6698" s="9" t="s">
        <v>44873</v>
      </c>
      <c r="D6698" s="11" t="s">
        <v>44852</v>
      </c>
      <c r="E6698" s="3" t="s">
        <v>44767</v>
      </c>
      <c r="F6698" t="s">
        <v>13307</v>
      </c>
      <c r="G6698" s="7" t="s">
        <v>44853</v>
      </c>
      <c r="H6698" s="12" t="str">
        <f t="shared" si="104"/>
        <v>insert into symbol(symbol_id, symbol_name, symbol_type, industry_code, on_market) values('047178','兆豐DQ','T','0099P','16/5/25');</v>
      </c>
    </row>
    <row r="6699" spans="1:8">
      <c r="A6699" t="s">
        <v>40706</v>
      </c>
      <c r="B6699" t="s">
        <v>29625</v>
      </c>
      <c r="C6699" s="9" t="s">
        <v>44873</v>
      </c>
      <c r="D6699" s="11" t="s">
        <v>44852</v>
      </c>
      <c r="E6699" s="3" t="s">
        <v>44767</v>
      </c>
      <c r="F6699" t="s">
        <v>13309</v>
      </c>
      <c r="G6699" s="7" t="s">
        <v>44853</v>
      </c>
      <c r="H6699" s="12" t="str">
        <f t="shared" si="104"/>
        <v>insert into symbol(symbol_id, symbol_name, symbol_type, industry_code, on_market) values('047179','兆豐DR','T','0099P','16/5/25');</v>
      </c>
    </row>
    <row r="6700" spans="1:8">
      <c r="A6700" t="s">
        <v>29626</v>
      </c>
      <c r="B6700" t="s">
        <v>29627</v>
      </c>
      <c r="C6700" s="9" t="s">
        <v>44873</v>
      </c>
      <c r="D6700" s="11" t="s">
        <v>44852</v>
      </c>
      <c r="E6700" s="3" t="s">
        <v>44694</v>
      </c>
      <c r="F6700" t="s">
        <v>13311</v>
      </c>
      <c r="G6700" s="7" t="s">
        <v>44853</v>
      </c>
      <c r="H6700" s="12" t="str">
        <f t="shared" si="104"/>
        <v>insert into symbol(symbol_id, symbol_name, symbol_type, industry_code, on_market) values('04717P','凱基3Y','T','0099P','16/6/28');</v>
      </c>
    </row>
    <row r="6701" spans="1:8">
      <c r="A6701" t="s">
        <v>40707</v>
      </c>
      <c r="B6701" t="s">
        <v>29628</v>
      </c>
      <c r="C6701" s="9" t="s">
        <v>44873</v>
      </c>
      <c r="D6701" s="11" t="s">
        <v>44852</v>
      </c>
      <c r="E6701" s="3" t="s">
        <v>44767</v>
      </c>
      <c r="F6701" t="s">
        <v>13313</v>
      </c>
      <c r="G6701" s="7" t="s">
        <v>44853</v>
      </c>
      <c r="H6701" s="12" t="str">
        <f t="shared" si="104"/>
        <v>insert into symbol(symbol_id, symbol_name, symbol_type, industry_code, on_market) values('047180','兆豐DS','T','0099P','16/5/25');</v>
      </c>
    </row>
    <row r="6702" spans="1:8">
      <c r="A6702" t="s">
        <v>40708</v>
      </c>
      <c r="B6702" t="s">
        <v>29629</v>
      </c>
      <c r="C6702" s="9" t="s">
        <v>44873</v>
      </c>
      <c r="D6702" s="11" t="s">
        <v>44852</v>
      </c>
      <c r="E6702" s="3" t="s">
        <v>44767</v>
      </c>
      <c r="F6702" t="s">
        <v>13315</v>
      </c>
      <c r="G6702" s="7" t="s">
        <v>44853</v>
      </c>
      <c r="H6702" s="12" t="str">
        <f t="shared" si="104"/>
        <v>insert into symbol(symbol_id, symbol_name, symbol_type, industry_code, on_market) values('047181','兆豐DT','T','0099P','16/5/25');</v>
      </c>
    </row>
    <row r="6703" spans="1:8">
      <c r="A6703" t="s">
        <v>40709</v>
      </c>
      <c r="B6703" t="s">
        <v>29630</v>
      </c>
      <c r="C6703" s="9" t="s">
        <v>44873</v>
      </c>
      <c r="D6703" s="11" t="s">
        <v>44852</v>
      </c>
      <c r="E6703" s="3" t="s">
        <v>44767</v>
      </c>
      <c r="F6703" t="s">
        <v>13317</v>
      </c>
      <c r="G6703" s="7" t="s">
        <v>44853</v>
      </c>
      <c r="H6703" s="12" t="str">
        <f t="shared" si="104"/>
        <v>insert into symbol(symbol_id, symbol_name, symbol_type, industry_code, on_market) values('047182','兆豐DW','T','0099P','16/5/25');</v>
      </c>
    </row>
    <row r="6704" spans="1:8">
      <c r="A6704" t="s">
        <v>40710</v>
      </c>
      <c r="B6704" t="s">
        <v>29631</v>
      </c>
      <c r="C6704" s="9" t="s">
        <v>44873</v>
      </c>
      <c r="D6704" s="11" t="s">
        <v>44852</v>
      </c>
      <c r="E6704" s="3" t="s">
        <v>44767</v>
      </c>
      <c r="F6704" t="s">
        <v>13319</v>
      </c>
      <c r="G6704" s="7" t="s">
        <v>44853</v>
      </c>
      <c r="H6704" s="12" t="str">
        <f t="shared" si="104"/>
        <v>insert into symbol(symbol_id, symbol_name, symbol_type, industry_code, on_market) values('047183','兆豐DX','T','0099P','16/5/25');</v>
      </c>
    </row>
    <row r="6705" spans="1:8">
      <c r="A6705" t="s">
        <v>40711</v>
      </c>
      <c r="B6705" t="s">
        <v>29632</v>
      </c>
      <c r="C6705" s="9" t="s">
        <v>44873</v>
      </c>
      <c r="D6705" s="11" t="s">
        <v>44852</v>
      </c>
      <c r="E6705" s="3" t="s">
        <v>44767</v>
      </c>
      <c r="F6705" t="s">
        <v>13321</v>
      </c>
      <c r="G6705" s="7" t="s">
        <v>44853</v>
      </c>
      <c r="H6705" s="12" t="str">
        <f t="shared" si="104"/>
        <v>insert into symbol(symbol_id, symbol_name, symbol_type, industry_code, on_market) values('047184','兆豐DY','T','0099P','16/5/25');</v>
      </c>
    </row>
    <row r="6706" spans="1:8">
      <c r="A6706" t="s">
        <v>40712</v>
      </c>
      <c r="B6706" t="s">
        <v>29633</v>
      </c>
      <c r="C6706" s="9" t="s">
        <v>44873</v>
      </c>
      <c r="D6706" s="11" t="s">
        <v>44852</v>
      </c>
      <c r="E6706" s="3" t="s">
        <v>44767</v>
      </c>
      <c r="F6706" t="s">
        <v>13323</v>
      </c>
      <c r="G6706" s="7" t="s">
        <v>44853</v>
      </c>
      <c r="H6706" s="12" t="str">
        <f t="shared" si="104"/>
        <v>insert into symbol(symbol_id, symbol_name, symbol_type, industry_code, on_market) values('047185','兆豐DZ','T','0099P','16/5/25');</v>
      </c>
    </row>
    <row r="6707" spans="1:8">
      <c r="A6707" t="s">
        <v>40713</v>
      </c>
      <c r="B6707" t="s">
        <v>29634</v>
      </c>
      <c r="C6707" s="9" t="s">
        <v>44873</v>
      </c>
      <c r="D6707" s="11" t="s">
        <v>44852</v>
      </c>
      <c r="E6707" s="3" t="s">
        <v>44767</v>
      </c>
      <c r="F6707" t="s">
        <v>13325</v>
      </c>
      <c r="G6707" s="7" t="s">
        <v>44853</v>
      </c>
      <c r="H6707" s="12" t="str">
        <f t="shared" si="104"/>
        <v>insert into symbol(symbol_id, symbol_name, symbol_type, industry_code, on_market) values('047186','兆豐FA','T','0099P','16/5/25');</v>
      </c>
    </row>
    <row r="6708" spans="1:8">
      <c r="A6708" t="s">
        <v>40714</v>
      </c>
      <c r="B6708" t="s">
        <v>29635</v>
      </c>
      <c r="C6708" s="9" t="s">
        <v>44873</v>
      </c>
      <c r="D6708" s="11" t="s">
        <v>44852</v>
      </c>
      <c r="E6708" s="3" t="s">
        <v>44767</v>
      </c>
      <c r="F6708" t="s">
        <v>13327</v>
      </c>
      <c r="G6708" s="7" t="s">
        <v>44853</v>
      </c>
      <c r="H6708" s="12" t="str">
        <f t="shared" si="104"/>
        <v>insert into symbol(symbol_id, symbol_name, symbol_type, industry_code, on_market) values('047187','兆豐FB','T','0099P','16/5/25');</v>
      </c>
    </row>
    <row r="6709" spans="1:8">
      <c r="A6709" t="s">
        <v>40715</v>
      </c>
      <c r="B6709" t="s">
        <v>29636</v>
      </c>
      <c r="C6709" s="9" t="s">
        <v>44873</v>
      </c>
      <c r="D6709" s="11" t="s">
        <v>44852</v>
      </c>
      <c r="E6709" s="3" t="s">
        <v>44767</v>
      </c>
      <c r="F6709" t="s">
        <v>13329</v>
      </c>
      <c r="G6709" s="7" t="s">
        <v>44853</v>
      </c>
      <c r="H6709" s="12" t="str">
        <f t="shared" si="104"/>
        <v>insert into symbol(symbol_id, symbol_name, symbol_type, industry_code, on_market) values('047188','玉山61','T','0099P','16/5/25');</v>
      </c>
    </row>
    <row r="6710" spans="1:8">
      <c r="A6710" t="s">
        <v>40716</v>
      </c>
      <c r="B6710" t="s">
        <v>29637</v>
      </c>
      <c r="C6710" s="9" t="s">
        <v>44873</v>
      </c>
      <c r="D6710" s="11" t="s">
        <v>44852</v>
      </c>
      <c r="E6710" s="3" t="s">
        <v>44767</v>
      </c>
      <c r="F6710" t="s">
        <v>13331</v>
      </c>
      <c r="G6710" s="7" t="s">
        <v>44853</v>
      </c>
      <c r="H6710" s="12" t="str">
        <f t="shared" si="104"/>
        <v>insert into symbol(symbol_id, symbol_name, symbol_type, industry_code, on_market) values('047189','富邦59','T','0099P','16/5/25');</v>
      </c>
    </row>
    <row r="6711" spans="1:8">
      <c r="A6711" t="s">
        <v>29638</v>
      </c>
      <c r="B6711" t="s">
        <v>29639</v>
      </c>
      <c r="C6711" s="9" t="s">
        <v>44873</v>
      </c>
      <c r="D6711" s="11" t="s">
        <v>44852</v>
      </c>
      <c r="E6711" s="3" t="s">
        <v>44694</v>
      </c>
      <c r="F6711" t="s">
        <v>13333</v>
      </c>
      <c r="G6711" s="7" t="s">
        <v>44853</v>
      </c>
      <c r="H6711" s="12" t="str">
        <f t="shared" si="104"/>
        <v>insert into symbol(symbol_id, symbol_name, symbol_type, industry_code, on_market) values('04718P','DI群益','T','0099P','16/6/28');</v>
      </c>
    </row>
    <row r="6712" spans="1:8">
      <c r="A6712" t="s">
        <v>40717</v>
      </c>
      <c r="B6712" t="s">
        <v>29640</v>
      </c>
      <c r="C6712" s="9" t="s">
        <v>44873</v>
      </c>
      <c r="D6712" s="11" t="s">
        <v>44852</v>
      </c>
      <c r="E6712" s="3" t="s">
        <v>44767</v>
      </c>
      <c r="F6712" t="s">
        <v>13335</v>
      </c>
      <c r="G6712" s="7" t="s">
        <v>44853</v>
      </c>
      <c r="H6712" s="12" t="str">
        <f t="shared" si="104"/>
        <v>insert into symbol(symbol_id, symbol_name, symbol_type, industry_code, on_market) values('047190','富邦60','T','0099P','16/5/25');</v>
      </c>
    </row>
    <row r="6713" spans="1:8">
      <c r="A6713" t="s">
        <v>40718</v>
      </c>
      <c r="B6713" t="s">
        <v>29641</v>
      </c>
      <c r="C6713" s="9" t="s">
        <v>44873</v>
      </c>
      <c r="D6713" s="11" t="s">
        <v>44852</v>
      </c>
      <c r="E6713" s="3" t="s">
        <v>44767</v>
      </c>
      <c r="F6713" t="s">
        <v>13337</v>
      </c>
      <c r="G6713" s="7" t="s">
        <v>44853</v>
      </c>
      <c r="H6713" s="12" t="str">
        <f t="shared" si="104"/>
        <v>insert into symbol(symbol_id, symbol_name, symbol_type, industry_code, on_market) values('047191','富邦61','T','0099P','16/5/25');</v>
      </c>
    </row>
    <row r="6714" spans="1:8">
      <c r="A6714" t="s">
        <v>40719</v>
      </c>
      <c r="B6714" t="s">
        <v>29642</v>
      </c>
      <c r="C6714" s="9" t="s">
        <v>44873</v>
      </c>
      <c r="D6714" s="11" t="s">
        <v>44852</v>
      </c>
      <c r="E6714" s="3" t="s">
        <v>44767</v>
      </c>
      <c r="F6714" t="s">
        <v>13339</v>
      </c>
      <c r="G6714" s="7" t="s">
        <v>44853</v>
      </c>
      <c r="H6714" s="12" t="str">
        <f t="shared" si="104"/>
        <v>insert into symbol(symbol_id, symbol_name, symbol_type, industry_code, on_market) values('047192','富邦62','T','0099P','16/5/25');</v>
      </c>
    </row>
    <row r="6715" spans="1:8">
      <c r="A6715" t="s">
        <v>40720</v>
      </c>
      <c r="B6715" t="s">
        <v>29643</v>
      </c>
      <c r="C6715" s="9" t="s">
        <v>44873</v>
      </c>
      <c r="D6715" s="11" t="s">
        <v>44852</v>
      </c>
      <c r="E6715" s="3" t="s">
        <v>44768</v>
      </c>
      <c r="F6715" t="s">
        <v>13341</v>
      </c>
      <c r="G6715" s="7" t="s">
        <v>44853</v>
      </c>
      <c r="H6715" s="12" t="str">
        <f t="shared" si="104"/>
        <v>insert into symbol(symbol_id, symbol_name, symbol_type, industry_code, on_market) values('047193','I5永豐','T','0099P','16/5/26');</v>
      </c>
    </row>
    <row r="6716" spans="1:8">
      <c r="A6716" t="s">
        <v>40721</v>
      </c>
      <c r="B6716" t="s">
        <v>29644</v>
      </c>
      <c r="C6716" s="9" t="s">
        <v>44873</v>
      </c>
      <c r="D6716" s="11" t="s">
        <v>44852</v>
      </c>
      <c r="E6716" s="3" t="s">
        <v>44768</v>
      </c>
      <c r="F6716" t="s">
        <v>13343</v>
      </c>
      <c r="G6716" s="7" t="s">
        <v>44853</v>
      </c>
      <c r="H6716" s="12" t="str">
        <f t="shared" si="104"/>
        <v>insert into symbol(symbol_id, symbol_name, symbol_type, industry_code, on_market) values('047194','中信G8','T','0099P','16/5/26');</v>
      </c>
    </row>
    <row r="6717" spans="1:8">
      <c r="A6717" t="s">
        <v>40722</v>
      </c>
      <c r="B6717" t="s">
        <v>29645</v>
      </c>
      <c r="C6717" s="9" t="s">
        <v>44873</v>
      </c>
      <c r="D6717" s="11" t="s">
        <v>44852</v>
      </c>
      <c r="E6717" s="3" t="s">
        <v>44768</v>
      </c>
      <c r="F6717" t="s">
        <v>13345</v>
      </c>
      <c r="G6717" s="7" t="s">
        <v>44853</v>
      </c>
      <c r="H6717" s="12" t="str">
        <f t="shared" si="104"/>
        <v>insert into symbol(symbol_id, symbol_name, symbol_type, industry_code, on_market) values('047195','中信G9','T','0099P','16/5/26');</v>
      </c>
    </row>
    <row r="6718" spans="1:8">
      <c r="A6718" t="s">
        <v>40723</v>
      </c>
      <c r="B6718" t="s">
        <v>29646</v>
      </c>
      <c r="C6718" s="9" t="s">
        <v>44873</v>
      </c>
      <c r="D6718" s="11" t="s">
        <v>44852</v>
      </c>
      <c r="E6718" s="3" t="s">
        <v>44768</v>
      </c>
      <c r="F6718" t="s">
        <v>13347</v>
      </c>
      <c r="G6718" s="7" t="s">
        <v>44853</v>
      </c>
      <c r="H6718" s="12" t="str">
        <f t="shared" si="104"/>
        <v>insert into symbol(symbol_id, symbol_name, symbol_type, industry_code, on_market) values('047196','中信H1','T','0099P','16/5/26');</v>
      </c>
    </row>
    <row r="6719" spans="1:8">
      <c r="A6719" t="s">
        <v>40724</v>
      </c>
      <c r="B6719" t="s">
        <v>29647</v>
      </c>
      <c r="C6719" s="9" t="s">
        <v>44873</v>
      </c>
      <c r="D6719" s="11" t="s">
        <v>44852</v>
      </c>
      <c r="E6719" s="3" t="s">
        <v>44768</v>
      </c>
      <c r="F6719" t="s">
        <v>13349</v>
      </c>
      <c r="G6719" s="7" t="s">
        <v>44853</v>
      </c>
      <c r="H6719" s="12" t="str">
        <f t="shared" si="104"/>
        <v>insert into symbol(symbol_id, symbol_name, symbol_type, industry_code, on_market) values('047197','中信H2','T','0099P','16/5/26');</v>
      </c>
    </row>
    <row r="6720" spans="1:8">
      <c r="A6720" t="s">
        <v>40725</v>
      </c>
      <c r="B6720" t="s">
        <v>29648</v>
      </c>
      <c r="C6720" s="9" t="s">
        <v>44873</v>
      </c>
      <c r="D6720" s="11" t="s">
        <v>44852</v>
      </c>
      <c r="E6720" s="3" t="s">
        <v>44768</v>
      </c>
      <c r="F6720" t="s">
        <v>13351</v>
      </c>
      <c r="G6720" s="7" t="s">
        <v>44853</v>
      </c>
      <c r="H6720" s="12" t="str">
        <f t="shared" si="104"/>
        <v>insert into symbol(symbol_id, symbol_name, symbol_type, industry_code, on_market) values('047198','中信H3','T','0099P','16/5/26');</v>
      </c>
    </row>
    <row r="6721" spans="1:8">
      <c r="A6721" t="s">
        <v>40726</v>
      </c>
      <c r="B6721" t="s">
        <v>29649</v>
      </c>
      <c r="C6721" s="9" t="s">
        <v>44873</v>
      </c>
      <c r="D6721" s="11" t="s">
        <v>44852</v>
      </c>
      <c r="E6721" s="3" t="s">
        <v>44768</v>
      </c>
      <c r="F6721" t="s">
        <v>13353</v>
      </c>
      <c r="G6721" s="7" t="s">
        <v>44853</v>
      </c>
      <c r="H6721" s="12" t="str">
        <f t="shared" si="104"/>
        <v>insert into symbol(symbol_id, symbol_name, symbol_type, industry_code, on_market) values('047199','中信H4','T','0099P','16/5/26');</v>
      </c>
    </row>
    <row r="6722" spans="1:8">
      <c r="A6722" t="s">
        <v>29650</v>
      </c>
      <c r="B6722" t="s">
        <v>29651</v>
      </c>
      <c r="C6722" s="9" t="s">
        <v>44873</v>
      </c>
      <c r="D6722" s="11" t="s">
        <v>44852</v>
      </c>
      <c r="E6722" s="3" t="s">
        <v>44694</v>
      </c>
      <c r="F6722" t="s">
        <v>13355</v>
      </c>
      <c r="G6722" s="7" t="s">
        <v>44853</v>
      </c>
      <c r="H6722" s="12" t="str">
        <f t="shared" si="104"/>
        <v>insert into symbol(symbol_id, symbol_name, symbol_type, industry_code, on_market) values('04719P','DJ群益','T','0099P','16/6/28');</v>
      </c>
    </row>
    <row r="6723" spans="1:8">
      <c r="A6723" t="s">
        <v>40727</v>
      </c>
      <c r="B6723" t="s">
        <v>29652</v>
      </c>
      <c r="C6723" s="9" t="s">
        <v>44873</v>
      </c>
      <c r="D6723" s="11" t="s">
        <v>44852</v>
      </c>
      <c r="E6723" s="3" t="s">
        <v>44768</v>
      </c>
      <c r="F6723" t="s">
        <v>13357</v>
      </c>
      <c r="G6723" s="7" t="s">
        <v>44853</v>
      </c>
      <c r="H6723" s="12" t="str">
        <f t="shared" ref="H6723:H6786" si="105">$H$1 &amp; "'" &amp; TRIM(A6723) &amp;"'"  &amp; ",'" &amp; B6723 &amp;"'" &amp; ",'" &amp; C6723 &amp;"'" &amp; ",'" &amp; D6723 &amp;"'" &amp; ",'" &amp; E6723 &amp;"');"</f>
        <v>insert into symbol(symbol_id, symbol_name, symbol_type, industry_code, on_market) values('047200','中信H5','T','0099P','16/5/26');</v>
      </c>
    </row>
    <row r="6724" spans="1:8">
      <c r="A6724" t="s">
        <v>40728</v>
      </c>
      <c r="B6724" t="s">
        <v>29653</v>
      </c>
      <c r="C6724" s="9" t="s">
        <v>44873</v>
      </c>
      <c r="D6724" s="11" t="s">
        <v>44852</v>
      </c>
      <c r="E6724" s="3" t="s">
        <v>44768</v>
      </c>
      <c r="F6724" t="s">
        <v>13359</v>
      </c>
      <c r="G6724" s="7" t="s">
        <v>44853</v>
      </c>
      <c r="H6724" s="12" t="str">
        <f t="shared" si="105"/>
        <v>insert into symbol(symbol_id, symbol_name, symbol_type, industry_code, on_market) values('047201','元大EB','T','0099P','16/5/26');</v>
      </c>
    </row>
    <row r="6725" spans="1:8">
      <c r="A6725" t="s">
        <v>40729</v>
      </c>
      <c r="B6725" t="s">
        <v>29654</v>
      </c>
      <c r="C6725" s="9" t="s">
        <v>44873</v>
      </c>
      <c r="D6725" s="11" t="s">
        <v>44852</v>
      </c>
      <c r="E6725" s="3" t="s">
        <v>44768</v>
      </c>
      <c r="F6725" t="s">
        <v>13361</v>
      </c>
      <c r="G6725" s="7" t="s">
        <v>44853</v>
      </c>
      <c r="H6725" s="12" t="str">
        <f t="shared" si="105"/>
        <v>insert into symbol(symbol_id, symbol_name, symbol_type, industry_code, on_market) values('047202','元大EC','T','0099P','16/5/26');</v>
      </c>
    </row>
    <row r="6726" spans="1:8">
      <c r="A6726" t="s">
        <v>40730</v>
      </c>
      <c r="B6726" t="s">
        <v>29655</v>
      </c>
      <c r="C6726" s="9" t="s">
        <v>44873</v>
      </c>
      <c r="D6726" s="11" t="s">
        <v>44852</v>
      </c>
      <c r="E6726" s="3" t="s">
        <v>44768</v>
      </c>
      <c r="F6726" t="s">
        <v>13363</v>
      </c>
      <c r="G6726" s="7" t="s">
        <v>44853</v>
      </c>
      <c r="H6726" s="12" t="str">
        <f t="shared" si="105"/>
        <v>insert into symbol(symbol_id, symbol_name, symbol_type, industry_code, on_market) values('047203','元大ED','T','0099P','16/5/26');</v>
      </c>
    </row>
    <row r="6727" spans="1:8">
      <c r="A6727" t="s">
        <v>40731</v>
      </c>
      <c r="B6727" t="s">
        <v>29656</v>
      </c>
      <c r="C6727" s="9" t="s">
        <v>44873</v>
      </c>
      <c r="D6727" s="11" t="s">
        <v>44852</v>
      </c>
      <c r="E6727" s="3" t="s">
        <v>44768</v>
      </c>
      <c r="F6727" t="s">
        <v>13365</v>
      </c>
      <c r="G6727" s="7" t="s">
        <v>44853</v>
      </c>
      <c r="H6727" s="12" t="str">
        <f t="shared" si="105"/>
        <v>insert into symbol(symbol_id, symbol_name, symbol_type, industry_code, on_market) values('047204','元大EE','T','0099P','16/5/26');</v>
      </c>
    </row>
    <row r="6728" spans="1:8">
      <c r="A6728" t="s">
        <v>40732</v>
      </c>
      <c r="B6728" t="s">
        <v>29657</v>
      </c>
      <c r="C6728" s="9" t="s">
        <v>44873</v>
      </c>
      <c r="D6728" s="11" t="s">
        <v>44852</v>
      </c>
      <c r="E6728" s="3" t="s">
        <v>44768</v>
      </c>
      <c r="F6728" t="s">
        <v>13367</v>
      </c>
      <c r="G6728" s="7" t="s">
        <v>44853</v>
      </c>
      <c r="H6728" s="12" t="str">
        <f t="shared" si="105"/>
        <v>insert into symbol(symbol_id, symbol_name, symbol_type, industry_code, on_market) values('047205','元大EF','T','0099P','16/5/26');</v>
      </c>
    </row>
    <row r="6729" spans="1:8">
      <c r="A6729" t="s">
        <v>40733</v>
      </c>
      <c r="B6729" t="s">
        <v>29658</v>
      </c>
      <c r="C6729" s="9" t="s">
        <v>44873</v>
      </c>
      <c r="D6729" s="11" t="s">
        <v>44852</v>
      </c>
      <c r="E6729" s="3" t="s">
        <v>44768</v>
      </c>
      <c r="F6729" t="s">
        <v>13369</v>
      </c>
      <c r="G6729" s="7" t="s">
        <v>44853</v>
      </c>
      <c r="H6729" s="12" t="str">
        <f t="shared" si="105"/>
        <v>insert into symbol(symbol_id, symbol_name, symbol_type, industry_code, on_market) values('047206','元大EG','T','0099P','16/5/26');</v>
      </c>
    </row>
    <row r="6730" spans="1:8">
      <c r="A6730" t="s">
        <v>40734</v>
      </c>
      <c r="B6730" t="s">
        <v>29659</v>
      </c>
      <c r="C6730" s="9" t="s">
        <v>44873</v>
      </c>
      <c r="D6730" s="11" t="s">
        <v>44852</v>
      </c>
      <c r="E6730" s="3" t="s">
        <v>44768</v>
      </c>
      <c r="F6730" t="s">
        <v>13371</v>
      </c>
      <c r="G6730" s="7" t="s">
        <v>44853</v>
      </c>
      <c r="H6730" s="12" t="str">
        <f t="shared" si="105"/>
        <v>insert into symbol(symbol_id, symbol_name, symbol_type, industry_code, on_market) values('047207','元大EI','T','0099P','16/5/26');</v>
      </c>
    </row>
    <row r="6731" spans="1:8">
      <c r="A6731" t="s">
        <v>40735</v>
      </c>
      <c r="B6731" t="s">
        <v>29660</v>
      </c>
      <c r="C6731" s="9" t="s">
        <v>44873</v>
      </c>
      <c r="D6731" s="11" t="s">
        <v>44852</v>
      </c>
      <c r="E6731" s="3" t="s">
        <v>44768</v>
      </c>
      <c r="F6731" t="s">
        <v>13373</v>
      </c>
      <c r="G6731" s="7" t="s">
        <v>44853</v>
      </c>
      <c r="H6731" s="12" t="str">
        <f t="shared" si="105"/>
        <v>insert into symbol(symbol_id, symbol_name, symbol_type, industry_code, on_market) values('047208','元大EJ','T','0099P','16/5/26');</v>
      </c>
    </row>
    <row r="6732" spans="1:8">
      <c r="A6732" t="s">
        <v>40736</v>
      </c>
      <c r="B6732" t="s">
        <v>29661</v>
      </c>
      <c r="C6732" s="9" t="s">
        <v>44873</v>
      </c>
      <c r="D6732" s="11" t="s">
        <v>44852</v>
      </c>
      <c r="E6732" s="3" t="s">
        <v>44768</v>
      </c>
      <c r="F6732" t="s">
        <v>13375</v>
      </c>
      <c r="G6732" s="7" t="s">
        <v>44853</v>
      </c>
      <c r="H6732" s="12" t="str">
        <f t="shared" si="105"/>
        <v>insert into symbol(symbol_id, symbol_name, symbol_type, industry_code, on_market) values('047209','A1群益','T','0099P','16/5/26');</v>
      </c>
    </row>
    <row r="6733" spans="1:8">
      <c r="A6733" t="s">
        <v>29662</v>
      </c>
      <c r="B6733" t="s">
        <v>29663</v>
      </c>
      <c r="C6733" s="9" t="s">
        <v>44873</v>
      </c>
      <c r="D6733" s="11" t="s">
        <v>44852</v>
      </c>
      <c r="E6733" s="3" t="s">
        <v>44694</v>
      </c>
      <c r="F6733" t="s">
        <v>13377</v>
      </c>
      <c r="G6733" s="7" t="s">
        <v>44853</v>
      </c>
      <c r="H6733" s="12" t="str">
        <f t="shared" si="105"/>
        <v>insert into symbol(symbol_id, symbol_name, symbol_type, industry_code, on_market) values('04720P','元大NN','T','0099P','16/6/28');</v>
      </c>
    </row>
    <row r="6734" spans="1:8">
      <c r="A6734" t="s">
        <v>40737</v>
      </c>
      <c r="B6734" t="s">
        <v>29664</v>
      </c>
      <c r="C6734" s="9" t="s">
        <v>44873</v>
      </c>
      <c r="D6734" s="11" t="s">
        <v>44852</v>
      </c>
      <c r="E6734" s="3" t="s">
        <v>44768</v>
      </c>
      <c r="F6734" t="s">
        <v>13379</v>
      </c>
      <c r="G6734" s="7" t="s">
        <v>44853</v>
      </c>
      <c r="H6734" s="12" t="str">
        <f t="shared" si="105"/>
        <v>insert into symbol(symbol_id, symbol_name, symbol_type, industry_code, on_market) values('047210','A2群益','T','0099P','16/5/26');</v>
      </c>
    </row>
    <row r="6735" spans="1:8">
      <c r="A6735" t="s">
        <v>40738</v>
      </c>
      <c r="B6735" t="s">
        <v>29665</v>
      </c>
      <c r="C6735" s="9" t="s">
        <v>44873</v>
      </c>
      <c r="D6735" s="11" t="s">
        <v>44852</v>
      </c>
      <c r="E6735" s="3" t="s">
        <v>44768</v>
      </c>
      <c r="F6735" t="s">
        <v>13381</v>
      </c>
      <c r="G6735" s="7" t="s">
        <v>44853</v>
      </c>
      <c r="H6735" s="12" t="str">
        <f t="shared" si="105"/>
        <v>insert into symbol(symbol_id, symbol_name, symbol_type, industry_code, on_market) values('047211','群益N7','T','0099P','16/5/26');</v>
      </c>
    </row>
    <row r="6736" spans="1:8">
      <c r="A6736" t="s">
        <v>40739</v>
      </c>
      <c r="B6736" t="s">
        <v>29666</v>
      </c>
      <c r="C6736" s="9" t="s">
        <v>44873</v>
      </c>
      <c r="D6736" s="11" t="s">
        <v>44852</v>
      </c>
      <c r="E6736" s="3" t="s">
        <v>44768</v>
      </c>
      <c r="F6736" t="s">
        <v>13383</v>
      </c>
      <c r="G6736" s="7" t="s">
        <v>44853</v>
      </c>
      <c r="H6736" s="12" t="str">
        <f t="shared" si="105"/>
        <v>insert into symbol(symbol_id, symbol_name, symbol_type, industry_code, on_market) values('047212','群益N8','T','0099P','16/5/26');</v>
      </c>
    </row>
    <row r="6737" spans="1:8">
      <c r="A6737" t="s">
        <v>40740</v>
      </c>
      <c r="B6737" t="s">
        <v>29667</v>
      </c>
      <c r="C6737" s="9" t="s">
        <v>44873</v>
      </c>
      <c r="D6737" s="11" t="s">
        <v>44852</v>
      </c>
      <c r="E6737" s="3" t="s">
        <v>44768</v>
      </c>
      <c r="F6737" t="s">
        <v>13385</v>
      </c>
      <c r="G6737" s="7" t="s">
        <v>44853</v>
      </c>
      <c r="H6737" s="12" t="str">
        <f t="shared" si="105"/>
        <v>insert into symbol(symbol_id, symbol_name, symbol_type, industry_code, on_market) values('047213','群益N9','T','0099P','16/5/26');</v>
      </c>
    </row>
    <row r="6738" spans="1:8">
      <c r="A6738" t="s">
        <v>40741</v>
      </c>
      <c r="B6738" t="s">
        <v>29668</v>
      </c>
      <c r="C6738" s="9" t="s">
        <v>44873</v>
      </c>
      <c r="D6738" s="11" t="s">
        <v>44852</v>
      </c>
      <c r="E6738" s="3" t="s">
        <v>44768</v>
      </c>
      <c r="F6738" t="s">
        <v>13387</v>
      </c>
      <c r="G6738" s="7" t="s">
        <v>44853</v>
      </c>
      <c r="H6738" s="12" t="str">
        <f t="shared" si="105"/>
        <v>insert into symbol(symbol_id, symbol_name, symbol_type, industry_code, on_market) values('047214','日盛FJ','T','0099P','16/5/26');</v>
      </c>
    </row>
    <row r="6739" spans="1:8">
      <c r="A6739" t="s">
        <v>40742</v>
      </c>
      <c r="B6739" t="s">
        <v>29669</v>
      </c>
      <c r="C6739" s="9" t="s">
        <v>44873</v>
      </c>
      <c r="D6739" s="11" t="s">
        <v>44852</v>
      </c>
      <c r="E6739" s="3" t="s">
        <v>44768</v>
      </c>
      <c r="F6739" t="s">
        <v>13389</v>
      </c>
      <c r="G6739" s="7" t="s">
        <v>44853</v>
      </c>
      <c r="H6739" s="12" t="str">
        <f t="shared" si="105"/>
        <v>insert into symbol(symbol_id, symbol_name, symbol_type, industry_code, on_market) values('047215','日盛FK','T','0099P','16/5/26');</v>
      </c>
    </row>
    <row r="6740" spans="1:8">
      <c r="A6740" t="s">
        <v>40743</v>
      </c>
      <c r="B6740" t="s">
        <v>29670</v>
      </c>
      <c r="C6740" s="9" t="s">
        <v>44873</v>
      </c>
      <c r="D6740" s="11" t="s">
        <v>44852</v>
      </c>
      <c r="E6740" s="3" t="s">
        <v>44768</v>
      </c>
      <c r="F6740" t="s">
        <v>13391</v>
      </c>
      <c r="G6740" s="7" t="s">
        <v>44853</v>
      </c>
      <c r="H6740" s="12" t="str">
        <f t="shared" si="105"/>
        <v>insert into symbol(symbol_id, symbol_name, symbol_type, industry_code, on_market) values('047216','統一2F','T','0099P','16/5/26');</v>
      </c>
    </row>
    <row r="6741" spans="1:8">
      <c r="A6741" t="s">
        <v>40744</v>
      </c>
      <c r="B6741" t="s">
        <v>29671</v>
      </c>
      <c r="C6741" s="9" t="s">
        <v>44873</v>
      </c>
      <c r="D6741" s="11" t="s">
        <v>44852</v>
      </c>
      <c r="E6741" s="3" t="s">
        <v>44768</v>
      </c>
      <c r="F6741" t="s">
        <v>13393</v>
      </c>
      <c r="G6741" s="7" t="s">
        <v>44853</v>
      </c>
      <c r="H6741" s="12" t="str">
        <f t="shared" si="105"/>
        <v>insert into symbol(symbol_id, symbol_name, symbol_type, industry_code, on_market) values('047217','統一2G','T','0099P','16/5/26');</v>
      </c>
    </row>
    <row r="6742" spans="1:8">
      <c r="A6742" t="s">
        <v>40745</v>
      </c>
      <c r="B6742" t="s">
        <v>29672</v>
      </c>
      <c r="C6742" s="9" t="s">
        <v>44873</v>
      </c>
      <c r="D6742" s="11" t="s">
        <v>44852</v>
      </c>
      <c r="E6742" s="3" t="s">
        <v>44768</v>
      </c>
      <c r="F6742" t="s">
        <v>13395</v>
      </c>
      <c r="G6742" s="7" t="s">
        <v>44853</v>
      </c>
      <c r="H6742" s="12" t="str">
        <f t="shared" si="105"/>
        <v>insert into symbol(symbol_id, symbol_name, symbol_type, industry_code, on_market) values('047218','統一2H','T','0099P','16/5/26');</v>
      </c>
    </row>
    <row r="6743" spans="1:8">
      <c r="A6743" t="s">
        <v>40746</v>
      </c>
      <c r="B6743" t="s">
        <v>29673</v>
      </c>
      <c r="C6743" s="9" t="s">
        <v>44873</v>
      </c>
      <c r="D6743" s="11" t="s">
        <v>44852</v>
      </c>
      <c r="E6743" s="3" t="s">
        <v>44768</v>
      </c>
      <c r="F6743" t="s">
        <v>13397</v>
      </c>
      <c r="G6743" s="7" t="s">
        <v>44853</v>
      </c>
      <c r="H6743" s="12" t="str">
        <f t="shared" si="105"/>
        <v>insert into symbol(symbol_id, symbol_name, symbol_type, industry_code, on_market) values('047219','統一2J','T','0099P','16/5/26');</v>
      </c>
    </row>
    <row r="6744" spans="1:8">
      <c r="A6744" t="s">
        <v>29674</v>
      </c>
      <c r="B6744" t="s">
        <v>29675</v>
      </c>
      <c r="C6744" s="9" t="s">
        <v>44873</v>
      </c>
      <c r="D6744" s="11" t="s">
        <v>44852</v>
      </c>
      <c r="E6744" s="3" t="s">
        <v>44694</v>
      </c>
      <c r="F6744" t="s">
        <v>13399</v>
      </c>
      <c r="G6744" s="7" t="s">
        <v>44853</v>
      </c>
      <c r="H6744" s="12" t="str">
        <f t="shared" si="105"/>
        <v>insert into symbol(symbol_id, symbol_name, symbol_type, industry_code, on_market) values('04721P','元大NP','T','0099P','16/6/28');</v>
      </c>
    </row>
    <row r="6745" spans="1:8">
      <c r="A6745" t="s">
        <v>40747</v>
      </c>
      <c r="B6745" t="s">
        <v>29676</v>
      </c>
      <c r="C6745" s="9" t="s">
        <v>44873</v>
      </c>
      <c r="D6745" s="11" t="s">
        <v>44852</v>
      </c>
      <c r="E6745" s="3" t="s">
        <v>44768</v>
      </c>
      <c r="F6745" t="s">
        <v>13401</v>
      </c>
      <c r="G6745" s="7" t="s">
        <v>44853</v>
      </c>
      <c r="H6745" s="12" t="str">
        <f t="shared" si="105"/>
        <v>insert into symbol(symbol_id, symbol_name, symbol_type, industry_code, on_market) values('047220','統一2K','T','0099P','16/5/26');</v>
      </c>
    </row>
    <row r="6746" spans="1:8">
      <c r="A6746" t="s">
        <v>40748</v>
      </c>
      <c r="B6746" t="s">
        <v>29677</v>
      </c>
      <c r="C6746" s="9" t="s">
        <v>44873</v>
      </c>
      <c r="D6746" s="11" t="s">
        <v>44852</v>
      </c>
      <c r="E6746" s="3" t="s">
        <v>44768</v>
      </c>
      <c r="F6746" t="s">
        <v>13403</v>
      </c>
      <c r="G6746" s="7" t="s">
        <v>44853</v>
      </c>
      <c r="H6746" s="12" t="str">
        <f t="shared" si="105"/>
        <v>insert into symbol(symbol_id, symbol_name, symbol_type, industry_code, on_market) values('047221','N7凱基','T','0099P','16/5/26');</v>
      </c>
    </row>
    <row r="6747" spans="1:8">
      <c r="A6747" t="s">
        <v>40749</v>
      </c>
      <c r="B6747" t="s">
        <v>29678</v>
      </c>
      <c r="C6747" s="9" t="s">
        <v>44873</v>
      </c>
      <c r="D6747" s="11" t="s">
        <v>44852</v>
      </c>
      <c r="E6747" s="3" t="s">
        <v>44768</v>
      </c>
      <c r="F6747" t="s">
        <v>13405</v>
      </c>
      <c r="G6747" s="7" t="s">
        <v>44853</v>
      </c>
      <c r="H6747" s="12" t="str">
        <f t="shared" si="105"/>
        <v>insert into symbol(symbol_id, symbol_name, symbol_type, industry_code, on_market) values('047222','N8凱基','T','0099P','16/5/26');</v>
      </c>
    </row>
    <row r="6748" spans="1:8">
      <c r="A6748" t="s">
        <v>40750</v>
      </c>
      <c r="B6748" t="s">
        <v>29679</v>
      </c>
      <c r="C6748" s="9" t="s">
        <v>44873</v>
      </c>
      <c r="D6748" s="11" t="s">
        <v>44852</v>
      </c>
      <c r="E6748" s="3" t="s">
        <v>44768</v>
      </c>
      <c r="F6748" t="s">
        <v>13407</v>
      </c>
      <c r="G6748" s="7" t="s">
        <v>44853</v>
      </c>
      <c r="H6748" s="12" t="str">
        <f t="shared" si="105"/>
        <v>insert into symbol(symbol_id, symbol_name, symbol_type, industry_code, on_market) values('047223','永昌FD','T','0099P','16/5/26');</v>
      </c>
    </row>
    <row r="6749" spans="1:8">
      <c r="A6749" t="s">
        <v>40751</v>
      </c>
      <c r="B6749" t="s">
        <v>29680</v>
      </c>
      <c r="C6749" s="9" t="s">
        <v>44873</v>
      </c>
      <c r="D6749" s="11" t="s">
        <v>44852</v>
      </c>
      <c r="E6749" s="3" t="s">
        <v>44768</v>
      </c>
      <c r="F6749" t="s">
        <v>13409</v>
      </c>
      <c r="G6749" s="7" t="s">
        <v>44853</v>
      </c>
      <c r="H6749" s="12" t="str">
        <f t="shared" si="105"/>
        <v>insert into symbol(symbol_id, symbol_name, symbol_type, industry_code, on_market) values('047224','永昌FE','T','0099P','16/5/26');</v>
      </c>
    </row>
    <row r="6750" spans="1:8">
      <c r="A6750" t="s">
        <v>40752</v>
      </c>
      <c r="B6750" t="s">
        <v>29681</v>
      </c>
      <c r="C6750" s="9" t="s">
        <v>44873</v>
      </c>
      <c r="D6750" s="11" t="s">
        <v>44852</v>
      </c>
      <c r="E6750" s="3" t="s">
        <v>44768</v>
      </c>
      <c r="F6750" t="s">
        <v>13411</v>
      </c>
      <c r="G6750" s="7" t="s">
        <v>44853</v>
      </c>
      <c r="H6750" s="12" t="str">
        <f t="shared" si="105"/>
        <v>insert into symbol(symbol_id, symbol_name, symbol_type, industry_code, on_market) values('047225','永昌FF','T','0099P','16/5/26');</v>
      </c>
    </row>
    <row r="6751" spans="1:8">
      <c r="A6751" t="s">
        <v>40753</v>
      </c>
      <c r="B6751" t="s">
        <v>29682</v>
      </c>
      <c r="C6751" s="9" t="s">
        <v>44873</v>
      </c>
      <c r="D6751" s="11" t="s">
        <v>44852</v>
      </c>
      <c r="E6751" s="3" t="s">
        <v>44768</v>
      </c>
      <c r="F6751" t="s">
        <v>13413</v>
      </c>
      <c r="G6751" s="7" t="s">
        <v>44853</v>
      </c>
      <c r="H6751" s="12" t="str">
        <f t="shared" si="105"/>
        <v>insert into symbol(symbol_id, symbol_name, symbol_type, industry_code, on_market) values('047226','47國泰','T','0099P','16/5/26');</v>
      </c>
    </row>
    <row r="6752" spans="1:8">
      <c r="A6752" t="s">
        <v>40754</v>
      </c>
      <c r="B6752" t="s">
        <v>29683</v>
      </c>
      <c r="C6752" s="9" t="s">
        <v>44873</v>
      </c>
      <c r="D6752" s="11" t="s">
        <v>44852</v>
      </c>
      <c r="E6752" s="3" t="s">
        <v>44768</v>
      </c>
      <c r="F6752" t="s">
        <v>13415</v>
      </c>
      <c r="G6752" s="7" t="s">
        <v>44853</v>
      </c>
      <c r="H6752" s="12" t="str">
        <f t="shared" si="105"/>
        <v>insert into symbol(symbol_id, symbol_name, symbol_type, industry_code, on_market) values('047227','48國泰','T','0099P','16/5/26');</v>
      </c>
    </row>
    <row r="6753" spans="1:8">
      <c r="A6753" t="s">
        <v>40755</v>
      </c>
      <c r="B6753" t="s">
        <v>29684</v>
      </c>
      <c r="C6753" s="9" t="s">
        <v>44873</v>
      </c>
      <c r="D6753" s="11" t="s">
        <v>44852</v>
      </c>
      <c r="E6753" s="3" t="s">
        <v>44768</v>
      </c>
      <c r="F6753" t="s">
        <v>13417</v>
      </c>
      <c r="G6753" s="7" t="s">
        <v>44853</v>
      </c>
      <c r="H6753" s="12" t="str">
        <f t="shared" si="105"/>
        <v>insert into symbol(symbol_id, symbol_name, symbol_type, industry_code, on_market) values('047228','49國泰','T','0099P','16/5/26');</v>
      </c>
    </row>
    <row r="6754" spans="1:8">
      <c r="A6754" t="s">
        <v>40756</v>
      </c>
      <c r="B6754" t="s">
        <v>29685</v>
      </c>
      <c r="C6754" s="9" t="s">
        <v>44873</v>
      </c>
      <c r="D6754" s="11" t="s">
        <v>44852</v>
      </c>
      <c r="E6754" s="3" t="s">
        <v>44768</v>
      </c>
      <c r="F6754" t="s">
        <v>13419</v>
      </c>
      <c r="G6754" s="7" t="s">
        <v>44853</v>
      </c>
      <c r="H6754" s="12" t="str">
        <f t="shared" si="105"/>
        <v>insert into symbol(symbol_id, symbol_name, symbol_type, industry_code, on_market) values('047229','富邦64','T','0099P','16/5/26');</v>
      </c>
    </row>
    <row r="6755" spans="1:8">
      <c r="A6755" t="s">
        <v>29686</v>
      </c>
      <c r="B6755" t="s">
        <v>29687</v>
      </c>
      <c r="C6755" s="9" t="s">
        <v>44873</v>
      </c>
      <c r="D6755" s="11" t="s">
        <v>44852</v>
      </c>
      <c r="E6755" s="3" t="s">
        <v>44694</v>
      </c>
      <c r="F6755" t="s">
        <v>13421</v>
      </c>
      <c r="G6755" s="7" t="s">
        <v>44853</v>
      </c>
      <c r="H6755" s="12" t="str">
        <f t="shared" si="105"/>
        <v>insert into symbol(symbol_id, symbol_name, symbol_type, industry_code, on_market) values('04722P','兆豐KS','T','0099P','16/6/28');</v>
      </c>
    </row>
    <row r="6756" spans="1:8">
      <c r="A6756" t="s">
        <v>40757</v>
      </c>
      <c r="B6756" t="s">
        <v>29688</v>
      </c>
      <c r="C6756" s="9" t="s">
        <v>44873</v>
      </c>
      <c r="D6756" s="11" t="s">
        <v>44852</v>
      </c>
      <c r="E6756" s="3" t="s">
        <v>44768</v>
      </c>
      <c r="F6756" t="s">
        <v>13423</v>
      </c>
      <c r="G6756" s="7" t="s">
        <v>44853</v>
      </c>
      <c r="H6756" s="12" t="str">
        <f t="shared" si="105"/>
        <v>insert into symbol(symbol_id, symbol_name, symbol_type, industry_code, on_market) values('047230','富邦65','T','0099P','16/5/26');</v>
      </c>
    </row>
    <row r="6757" spans="1:8">
      <c r="A6757" t="s">
        <v>40758</v>
      </c>
      <c r="B6757" t="s">
        <v>29689</v>
      </c>
      <c r="C6757" s="9" t="s">
        <v>44873</v>
      </c>
      <c r="D6757" s="11" t="s">
        <v>44852</v>
      </c>
      <c r="E6757" s="3" t="s">
        <v>44768</v>
      </c>
      <c r="F6757" t="s">
        <v>13425</v>
      </c>
      <c r="G6757" s="7" t="s">
        <v>44853</v>
      </c>
      <c r="H6757" s="12" t="str">
        <f t="shared" si="105"/>
        <v>insert into symbol(symbol_id, symbol_name, symbol_type, industry_code, on_market) values('047231','富邦66','T','0099P','16/5/26');</v>
      </c>
    </row>
    <row r="6758" spans="1:8">
      <c r="A6758" t="s">
        <v>40759</v>
      </c>
      <c r="B6758" t="s">
        <v>29690</v>
      </c>
      <c r="C6758" s="9" t="s">
        <v>44873</v>
      </c>
      <c r="D6758" s="11" t="s">
        <v>44852</v>
      </c>
      <c r="E6758" s="3" t="s">
        <v>44768</v>
      </c>
      <c r="F6758" t="s">
        <v>13427</v>
      </c>
      <c r="G6758" s="7" t="s">
        <v>44853</v>
      </c>
      <c r="H6758" s="12" t="str">
        <f t="shared" si="105"/>
        <v>insert into symbol(symbol_id, symbol_name, symbol_type, industry_code, on_market) values('047232','富邦67','T','0099P','16/5/26');</v>
      </c>
    </row>
    <row r="6759" spans="1:8">
      <c r="A6759" t="s">
        <v>40760</v>
      </c>
      <c r="B6759" t="s">
        <v>29691</v>
      </c>
      <c r="C6759" s="9" t="s">
        <v>44873</v>
      </c>
      <c r="D6759" s="11" t="s">
        <v>44852</v>
      </c>
      <c r="E6759" s="3" t="s">
        <v>44768</v>
      </c>
      <c r="F6759" t="s">
        <v>13429</v>
      </c>
      <c r="G6759" s="7" t="s">
        <v>44853</v>
      </c>
      <c r="H6759" s="12" t="str">
        <f t="shared" si="105"/>
        <v>insert into symbol(symbol_id, symbol_name, symbol_type, industry_code, on_market) values('047233','富邦68','T','0099P','16/5/26');</v>
      </c>
    </row>
    <row r="6760" spans="1:8">
      <c r="A6760" t="s">
        <v>40761</v>
      </c>
      <c r="B6760" t="s">
        <v>29692</v>
      </c>
      <c r="C6760" s="9" t="s">
        <v>44873</v>
      </c>
      <c r="D6760" s="11" t="s">
        <v>44852</v>
      </c>
      <c r="E6760" s="3" t="s">
        <v>44768</v>
      </c>
      <c r="F6760" t="s">
        <v>13431</v>
      </c>
      <c r="G6760" s="7" t="s">
        <v>44853</v>
      </c>
      <c r="H6760" s="12" t="str">
        <f t="shared" si="105"/>
        <v>insert into symbol(symbol_id, symbol_name, symbol_type, industry_code, on_market) values('047234','富邦69','T','0099P','16/5/26');</v>
      </c>
    </row>
    <row r="6761" spans="1:8">
      <c r="A6761" t="s">
        <v>40762</v>
      </c>
      <c r="B6761" t="s">
        <v>29693</v>
      </c>
      <c r="C6761" s="9" t="s">
        <v>44873</v>
      </c>
      <c r="D6761" s="11" t="s">
        <v>44852</v>
      </c>
      <c r="E6761" s="3" t="s">
        <v>44768</v>
      </c>
      <c r="F6761" t="s">
        <v>13433</v>
      </c>
      <c r="G6761" s="7" t="s">
        <v>44853</v>
      </c>
      <c r="H6761" s="12" t="str">
        <f t="shared" si="105"/>
        <v>insert into symbol(symbol_id, symbol_name, symbol_type, industry_code, on_market) values('047235','富邦70','T','0099P','16/5/26');</v>
      </c>
    </row>
    <row r="6762" spans="1:8">
      <c r="A6762" t="s">
        <v>40763</v>
      </c>
      <c r="B6762" t="s">
        <v>29694</v>
      </c>
      <c r="C6762" s="9" t="s">
        <v>44873</v>
      </c>
      <c r="D6762" s="11" t="s">
        <v>44852</v>
      </c>
      <c r="E6762" s="3" t="s">
        <v>44673</v>
      </c>
      <c r="F6762" t="s">
        <v>13435</v>
      </c>
      <c r="G6762" s="7" t="s">
        <v>44853</v>
      </c>
      <c r="H6762" s="12" t="str">
        <f t="shared" si="105"/>
        <v>insert into symbol(symbol_id, symbol_name, symbol_type, industry_code, on_market) values('047236','4X第一','T','0099P','16/5/27');</v>
      </c>
    </row>
    <row r="6763" spans="1:8">
      <c r="A6763" t="s">
        <v>40764</v>
      </c>
      <c r="B6763" t="s">
        <v>29695</v>
      </c>
      <c r="C6763" s="9" t="s">
        <v>44873</v>
      </c>
      <c r="D6763" s="11" t="s">
        <v>44852</v>
      </c>
      <c r="E6763" s="3" t="s">
        <v>44673</v>
      </c>
      <c r="F6763" t="s">
        <v>13437</v>
      </c>
      <c r="G6763" s="7" t="s">
        <v>44853</v>
      </c>
      <c r="H6763" s="12" t="str">
        <f t="shared" si="105"/>
        <v>insert into symbol(symbol_id, symbol_name, symbol_type, industry_code, on_market) values('047237','A5群益','T','0099P','16/5/27');</v>
      </c>
    </row>
    <row r="6764" spans="1:8">
      <c r="A6764" t="s">
        <v>40765</v>
      </c>
      <c r="B6764" t="s">
        <v>29696</v>
      </c>
      <c r="C6764" s="9" t="s">
        <v>44873</v>
      </c>
      <c r="D6764" s="11" t="s">
        <v>44852</v>
      </c>
      <c r="E6764" s="3" t="s">
        <v>44673</v>
      </c>
      <c r="F6764" t="s">
        <v>13439</v>
      </c>
      <c r="G6764" s="7" t="s">
        <v>44853</v>
      </c>
      <c r="H6764" s="12" t="str">
        <f t="shared" si="105"/>
        <v>insert into symbol(symbol_id, symbol_name, symbol_type, industry_code, on_market) values('047238','A6群益','T','0099P','16/5/27');</v>
      </c>
    </row>
    <row r="6765" spans="1:8">
      <c r="A6765" t="s">
        <v>40766</v>
      </c>
      <c r="B6765" t="s">
        <v>29697</v>
      </c>
      <c r="C6765" s="9" t="s">
        <v>44873</v>
      </c>
      <c r="D6765" s="11" t="s">
        <v>44852</v>
      </c>
      <c r="E6765" s="3" t="s">
        <v>44673</v>
      </c>
      <c r="F6765" t="s">
        <v>13441</v>
      </c>
      <c r="G6765" s="7" t="s">
        <v>44853</v>
      </c>
      <c r="H6765" s="12" t="str">
        <f t="shared" si="105"/>
        <v>insert into symbol(symbol_id, symbol_name, symbol_type, industry_code, on_market) values('047239','A7群益','T','0099P','16/5/27');</v>
      </c>
    </row>
    <row r="6766" spans="1:8">
      <c r="A6766" t="s">
        <v>29698</v>
      </c>
      <c r="B6766" t="s">
        <v>29699</v>
      </c>
      <c r="C6766" s="9" t="s">
        <v>44873</v>
      </c>
      <c r="D6766" s="11" t="s">
        <v>44852</v>
      </c>
      <c r="E6766" s="3" t="s">
        <v>44694</v>
      </c>
      <c r="F6766" t="s">
        <v>13443</v>
      </c>
      <c r="G6766" s="7" t="s">
        <v>44853</v>
      </c>
      <c r="H6766" s="12" t="str">
        <f t="shared" si="105"/>
        <v>insert into symbol(symbol_id, symbol_name, symbol_type, industry_code, on_market) values('04723P','兆豐KT','T','0099P','16/6/28');</v>
      </c>
    </row>
    <row r="6767" spans="1:8">
      <c r="A6767" t="s">
        <v>40767</v>
      </c>
      <c r="B6767" t="s">
        <v>29700</v>
      </c>
      <c r="C6767" s="9" t="s">
        <v>44873</v>
      </c>
      <c r="D6767" s="11" t="s">
        <v>44852</v>
      </c>
      <c r="E6767" s="3" t="s">
        <v>44673</v>
      </c>
      <c r="F6767" t="s">
        <v>13445</v>
      </c>
      <c r="G6767" s="7" t="s">
        <v>44853</v>
      </c>
      <c r="H6767" s="12" t="str">
        <f t="shared" si="105"/>
        <v>insert into symbol(symbol_id, symbol_name, symbol_type, industry_code, on_market) values('047240','元大EN','T','0099P','16/5/27');</v>
      </c>
    </row>
    <row r="6768" spans="1:8">
      <c r="A6768" t="s">
        <v>40768</v>
      </c>
      <c r="B6768" t="s">
        <v>29701</v>
      </c>
      <c r="C6768" s="9" t="s">
        <v>44873</v>
      </c>
      <c r="D6768" s="11" t="s">
        <v>44852</v>
      </c>
      <c r="E6768" s="3" t="s">
        <v>44673</v>
      </c>
      <c r="F6768" t="s">
        <v>13447</v>
      </c>
      <c r="G6768" s="7" t="s">
        <v>44853</v>
      </c>
      <c r="H6768" s="12" t="str">
        <f t="shared" si="105"/>
        <v>insert into symbol(symbol_id, symbol_name, symbol_type, industry_code, on_market) values('047241','元大EP','T','0099P','16/5/27');</v>
      </c>
    </row>
    <row r="6769" spans="1:8">
      <c r="A6769" t="s">
        <v>40769</v>
      </c>
      <c r="B6769" t="s">
        <v>29702</v>
      </c>
      <c r="C6769" s="9" t="s">
        <v>44873</v>
      </c>
      <c r="D6769" s="11" t="s">
        <v>44852</v>
      </c>
      <c r="E6769" s="3" t="s">
        <v>44673</v>
      </c>
      <c r="F6769" t="s">
        <v>13449</v>
      </c>
      <c r="G6769" s="7" t="s">
        <v>44853</v>
      </c>
      <c r="H6769" s="12" t="str">
        <f t="shared" si="105"/>
        <v>insert into symbol(symbol_id, symbol_name, symbol_type, industry_code, on_market) values('047242','元大EQ','T','0099P','16/5/27');</v>
      </c>
    </row>
    <row r="6770" spans="1:8">
      <c r="A6770" t="s">
        <v>40770</v>
      </c>
      <c r="B6770" t="s">
        <v>29703</v>
      </c>
      <c r="C6770" s="9" t="s">
        <v>44873</v>
      </c>
      <c r="D6770" s="11" t="s">
        <v>44852</v>
      </c>
      <c r="E6770" s="3" t="s">
        <v>44673</v>
      </c>
      <c r="F6770" t="s">
        <v>13451</v>
      </c>
      <c r="G6770" s="7" t="s">
        <v>44853</v>
      </c>
      <c r="H6770" s="12" t="str">
        <f t="shared" si="105"/>
        <v>insert into symbol(symbol_id, symbol_name, symbol_type, industry_code, on_market) values('047243','元大ER','T','0099P','16/5/27');</v>
      </c>
    </row>
    <row r="6771" spans="1:8">
      <c r="A6771" t="s">
        <v>40771</v>
      </c>
      <c r="B6771" t="s">
        <v>29704</v>
      </c>
      <c r="C6771" s="9" t="s">
        <v>44873</v>
      </c>
      <c r="D6771" s="11" t="s">
        <v>44852</v>
      </c>
      <c r="E6771" s="3" t="s">
        <v>44673</v>
      </c>
      <c r="F6771" t="s">
        <v>13453</v>
      </c>
      <c r="G6771" s="7" t="s">
        <v>44853</v>
      </c>
      <c r="H6771" s="12" t="str">
        <f t="shared" si="105"/>
        <v>insert into symbol(symbol_id, symbol_name, symbol_type, industry_code, on_market) values('047244','元大ES','T','0099P','16/5/27');</v>
      </c>
    </row>
    <row r="6772" spans="1:8">
      <c r="A6772" t="s">
        <v>40772</v>
      </c>
      <c r="B6772" t="s">
        <v>29705</v>
      </c>
      <c r="C6772" s="9" t="s">
        <v>44873</v>
      </c>
      <c r="D6772" s="11" t="s">
        <v>44852</v>
      </c>
      <c r="E6772" s="3" t="s">
        <v>44673</v>
      </c>
      <c r="F6772" t="s">
        <v>13455</v>
      </c>
      <c r="G6772" s="7" t="s">
        <v>44853</v>
      </c>
      <c r="H6772" s="12" t="str">
        <f t="shared" si="105"/>
        <v>insert into symbol(symbol_id, symbol_name, symbol_type, industry_code, on_market) values('047245','元大ET','T','0099P','16/5/27');</v>
      </c>
    </row>
    <row r="6773" spans="1:8">
      <c r="A6773" t="s">
        <v>40773</v>
      </c>
      <c r="B6773" t="s">
        <v>29706</v>
      </c>
      <c r="C6773" s="9" t="s">
        <v>44873</v>
      </c>
      <c r="D6773" s="11" t="s">
        <v>44852</v>
      </c>
      <c r="E6773" s="3" t="s">
        <v>44673</v>
      </c>
      <c r="F6773" t="s">
        <v>13457</v>
      </c>
      <c r="G6773" s="7" t="s">
        <v>44853</v>
      </c>
      <c r="H6773" s="12" t="str">
        <f t="shared" si="105"/>
        <v>insert into symbol(symbol_id, symbol_name, symbol_type, industry_code, on_market) values('047246','國票NF','T','0099P','16/5/27');</v>
      </c>
    </row>
    <row r="6774" spans="1:8">
      <c r="A6774" t="s">
        <v>40774</v>
      </c>
      <c r="B6774" t="s">
        <v>29707</v>
      </c>
      <c r="C6774" s="9" t="s">
        <v>44873</v>
      </c>
      <c r="D6774" s="11" t="s">
        <v>44852</v>
      </c>
      <c r="E6774" s="3" t="s">
        <v>44673</v>
      </c>
      <c r="F6774" t="s">
        <v>13459</v>
      </c>
      <c r="G6774" s="7" t="s">
        <v>44853</v>
      </c>
      <c r="H6774" s="12" t="str">
        <f t="shared" si="105"/>
        <v>insert into symbol(symbol_id, symbol_name, symbol_type, industry_code, on_market) values('047247','國票NG','T','0099P','16/5/27');</v>
      </c>
    </row>
    <row r="6775" spans="1:8">
      <c r="A6775" t="s">
        <v>40775</v>
      </c>
      <c r="B6775" t="s">
        <v>29708</v>
      </c>
      <c r="C6775" s="9" t="s">
        <v>44873</v>
      </c>
      <c r="D6775" s="11" t="s">
        <v>44852</v>
      </c>
      <c r="E6775" s="3" t="s">
        <v>44673</v>
      </c>
      <c r="F6775" t="s">
        <v>13461</v>
      </c>
      <c r="G6775" s="7" t="s">
        <v>44853</v>
      </c>
      <c r="H6775" s="12" t="str">
        <f t="shared" si="105"/>
        <v>insert into symbol(symbol_id, symbol_name, symbol_type, industry_code, on_market) values('047248','國票NH','T','0099P','16/5/27');</v>
      </c>
    </row>
    <row r="6776" spans="1:8">
      <c r="A6776" t="s">
        <v>40776</v>
      </c>
      <c r="B6776" t="s">
        <v>29709</v>
      </c>
      <c r="C6776" s="9" t="s">
        <v>44873</v>
      </c>
      <c r="D6776" s="11" t="s">
        <v>44852</v>
      </c>
      <c r="E6776" s="3" t="s">
        <v>44673</v>
      </c>
      <c r="F6776" t="s">
        <v>13463</v>
      </c>
      <c r="G6776" s="7" t="s">
        <v>44853</v>
      </c>
      <c r="H6776" s="12" t="str">
        <f t="shared" si="105"/>
        <v>insert into symbol(symbol_id, symbol_name, symbol_type, industry_code, on_market) values('047249','國票NJ','T','0099P','16/5/27');</v>
      </c>
    </row>
    <row r="6777" spans="1:8">
      <c r="A6777" t="s">
        <v>29710</v>
      </c>
      <c r="B6777" t="s">
        <v>29711</v>
      </c>
      <c r="C6777" s="9" t="s">
        <v>44873</v>
      </c>
      <c r="D6777" s="11" t="s">
        <v>44852</v>
      </c>
      <c r="E6777" s="3" t="s">
        <v>44694</v>
      </c>
      <c r="F6777" t="s">
        <v>13465</v>
      </c>
      <c r="G6777" s="7" t="s">
        <v>44853</v>
      </c>
      <c r="H6777" s="12" t="str">
        <f t="shared" si="105"/>
        <v>insert into symbol(symbol_id, symbol_name, symbol_type, industry_code, on_market) values('04724P','兆豐KU','T','0099P','16/6/28');</v>
      </c>
    </row>
    <row r="6778" spans="1:8">
      <c r="A6778" t="s">
        <v>40777</v>
      </c>
      <c r="B6778" t="s">
        <v>29712</v>
      </c>
      <c r="C6778" s="9" t="s">
        <v>44873</v>
      </c>
      <c r="D6778" s="11" t="s">
        <v>44852</v>
      </c>
      <c r="E6778" s="3" t="s">
        <v>44673</v>
      </c>
      <c r="F6778" t="s">
        <v>13467</v>
      </c>
      <c r="G6778" s="7" t="s">
        <v>44853</v>
      </c>
      <c r="H6778" s="12" t="str">
        <f t="shared" si="105"/>
        <v>insert into symbol(symbol_id, symbol_name, symbol_type, industry_code, on_market) values('047250','合庫09','T','0099P','16/5/27');</v>
      </c>
    </row>
    <row r="6779" spans="1:8">
      <c r="A6779" t="s">
        <v>40778</v>
      </c>
      <c r="B6779" t="s">
        <v>29713</v>
      </c>
      <c r="C6779" s="9" t="s">
        <v>44873</v>
      </c>
      <c r="D6779" s="11" t="s">
        <v>44852</v>
      </c>
      <c r="E6779" s="3" t="s">
        <v>44673</v>
      </c>
      <c r="F6779" t="s">
        <v>13469</v>
      </c>
      <c r="G6779" s="7" t="s">
        <v>44853</v>
      </c>
      <c r="H6779" s="12" t="str">
        <f t="shared" si="105"/>
        <v>insert into symbol(symbol_id, symbol_name, symbol_type, industry_code, on_market) values('047251','合庫10','T','0099P','16/5/27');</v>
      </c>
    </row>
    <row r="6780" spans="1:8">
      <c r="A6780" t="s">
        <v>40779</v>
      </c>
      <c r="B6780" t="s">
        <v>29714</v>
      </c>
      <c r="C6780" s="9" t="s">
        <v>44873</v>
      </c>
      <c r="D6780" s="11" t="s">
        <v>44852</v>
      </c>
      <c r="E6780" s="3" t="s">
        <v>44673</v>
      </c>
      <c r="F6780" t="s">
        <v>13471</v>
      </c>
      <c r="G6780" s="7" t="s">
        <v>44853</v>
      </c>
      <c r="H6780" s="12" t="str">
        <f t="shared" si="105"/>
        <v>insert into symbol(symbol_id, symbol_name, symbol_type, industry_code, on_market) values('047252','I6永豐','T','0099P','16/5/27');</v>
      </c>
    </row>
    <row r="6781" spans="1:8">
      <c r="A6781" t="s">
        <v>40780</v>
      </c>
      <c r="B6781" t="s">
        <v>29715</v>
      </c>
      <c r="C6781" s="9" t="s">
        <v>44873</v>
      </c>
      <c r="D6781" s="11" t="s">
        <v>44852</v>
      </c>
      <c r="E6781" s="3" t="s">
        <v>44673</v>
      </c>
      <c r="F6781" t="s">
        <v>13473</v>
      </c>
      <c r="G6781" s="7" t="s">
        <v>44853</v>
      </c>
      <c r="H6781" s="12" t="str">
        <f t="shared" si="105"/>
        <v>insert into symbol(symbol_id, symbol_name, symbol_type, industry_code, on_market) values('047253','I7永豐','T','0099P','16/5/27');</v>
      </c>
    </row>
    <row r="6782" spans="1:8">
      <c r="A6782" t="s">
        <v>40781</v>
      </c>
      <c r="B6782" t="s">
        <v>29716</v>
      </c>
      <c r="C6782" s="9" t="s">
        <v>44873</v>
      </c>
      <c r="D6782" s="11" t="s">
        <v>44852</v>
      </c>
      <c r="E6782" s="3" t="s">
        <v>44673</v>
      </c>
      <c r="F6782" t="s">
        <v>13475</v>
      </c>
      <c r="G6782" s="7" t="s">
        <v>44853</v>
      </c>
      <c r="H6782" s="12" t="str">
        <f t="shared" si="105"/>
        <v>insert into symbol(symbol_id, symbol_name, symbol_type, industry_code, on_market) values('047254','中信H7','T','0099P','16/5/27');</v>
      </c>
    </row>
    <row r="6783" spans="1:8">
      <c r="A6783" t="s">
        <v>40782</v>
      </c>
      <c r="B6783" t="s">
        <v>29717</v>
      </c>
      <c r="C6783" s="9" t="s">
        <v>44873</v>
      </c>
      <c r="D6783" s="11" t="s">
        <v>44852</v>
      </c>
      <c r="E6783" s="3" t="s">
        <v>44673</v>
      </c>
      <c r="F6783" t="s">
        <v>13477</v>
      </c>
      <c r="G6783" s="7" t="s">
        <v>44853</v>
      </c>
      <c r="H6783" s="12" t="str">
        <f t="shared" si="105"/>
        <v>insert into symbol(symbol_id, symbol_name, symbol_type, industry_code, on_market) values('047255','中信H8','T','0099P','16/5/27');</v>
      </c>
    </row>
    <row r="6784" spans="1:8">
      <c r="A6784" t="s">
        <v>40783</v>
      </c>
      <c r="B6784" t="s">
        <v>29718</v>
      </c>
      <c r="C6784" s="9" t="s">
        <v>44873</v>
      </c>
      <c r="D6784" s="11" t="s">
        <v>44852</v>
      </c>
      <c r="E6784" s="3" t="s">
        <v>44673</v>
      </c>
      <c r="F6784" t="s">
        <v>13479</v>
      </c>
      <c r="G6784" s="7" t="s">
        <v>44853</v>
      </c>
      <c r="H6784" s="12" t="str">
        <f t="shared" si="105"/>
        <v>insert into symbol(symbol_id, symbol_name, symbol_type, industry_code, on_market) values('047256','中信H9','T','0099P','16/5/27');</v>
      </c>
    </row>
    <row r="6785" spans="1:8">
      <c r="A6785" t="s">
        <v>40784</v>
      </c>
      <c r="B6785" t="s">
        <v>29719</v>
      </c>
      <c r="C6785" s="9" t="s">
        <v>44873</v>
      </c>
      <c r="D6785" s="11" t="s">
        <v>44852</v>
      </c>
      <c r="E6785" s="3" t="s">
        <v>44673</v>
      </c>
      <c r="F6785" t="s">
        <v>13481</v>
      </c>
      <c r="G6785" s="7" t="s">
        <v>44853</v>
      </c>
      <c r="H6785" s="12" t="str">
        <f t="shared" si="105"/>
        <v>insert into symbol(symbol_id, symbol_name, symbol_type, industry_code, on_market) values('047257','日盛FL','T','0099P','16/5/27');</v>
      </c>
    </row>
    <row r="6786" spans="1:8">
      <c r="A6786" t="s">
        <v>40785</v>
      </c>
      <c r="B6786" t="s">
        <v>29720</v>
      </c>
      <c r="C6786" s="9" t="s">
        <v>44873</v>
      </c>
      <c r="D6786" s="11" t="s">
        <v>44852</v>
      </c>
      <c r="E6786" s="3" t="s">
        <v>44673</v>
      </c>
      <c r="F6786" t="s">
        <v>13483</v>
      </c>
      <c r="G6786" s="7" t="s">
        <v>44853</v>
      </c>
      <c r="H6786" s="12" t="str">
        <f t="shared" si="105"/>
        <v>insert into symbol(symbol_id, symbol_name, symbol_type, industry_code, on_market) values('047258','日盛FM','T','0099P','16/5/27');</v>
      </c>
    </row>
    <row r="6787" spans="1:8">
      <c r="A6787" t="s">
        <v>40786</v>
      </c>
      <c r="B6787" t="s">
        <v>29721</v>
      </c>
      <c r="C6787" s="9" t="s">
        <v>44873</v>
      </c>
      <c r="D6787" s="11" t="s">
        <v>44852</v>
      </c>
      <c r="E6787" s="3" t="s">
        <v>44673</v>
      </c>
      <c r="F6787" t="s">
        <v>13485</v>
      </c>
      <c r="G6787" s="7" t="s">
        <v>44853</v>
      </c>
      <c r="H6787" s="12" t="str">
        <f t="shared" ref="H6787:H6850" si="106">$H$1 &amp; "'" &amp; TRIM(A6787) &amp;"'"  &amp; ",'" &amp; B6787 &amp;"'" &amp; ",'" &amp; C6787 &amp;"'" &amp; ",'" &amp; D6787 &amp;"'" &amp; ",'" &amp; E6787 &amp;"');"</f>
        <v>insert into symbol(symbol_id, symbol_name, symbol_type, industry_code, on_market) values('047259','統一2L','T','0099P','16/5/27');</v>
      </c>
    </row>
    <row r="6788" spans="1:8">
      <c r="A6788" t="s">
        <v>29722</v>
      </c>
      <c r="B6788" t="s">
        <v>29723</v>
      </c>
      <c r="C6788" s="9" t="s">
        <v>44873</v>
      </c>
      <c r="D6788" s="11" t="s">
        <v>44852</v>
      </c>
      <c r="E6788" s="3" t="s">
        <v>44694</v>
      </c>
      <c r="F6788" t="s">
        <v>13487</v>
      </c>
      <c r="G6788" s="7" t="s">
        <v>44853</v>
      </c>
      <c r="H6788" s="12" t="str">
        <f t="shared" si="106"/>
        <v>insert into symbol(symbol_id, symbol_name, symbol_type, industry_code, on_market) values('04725P','兆豐KV','T','0099P','16/6/28');</v>
      </c>
    </row>
    <row r="6789" spans="1:8">
      <c r="A6789" t="s">
        <v>40787</v>
      </c>
      <c r="B6789" t="s">
        <v>29724</v>
      </c>
      <c r="C6789" s="9" t="s">
        <v>44873</v>
      </c>
      <c r="D6789" s="11" t="s">
        <v>44852</v>
      </c>
      <c r="E6789" s="3" t="s">
        <v>44673</v>
      </c>
      <c r="F6789" t="s">
        <v>13489</v>
      </c>
      <c r="G6789" s="7" t="s">
        <v>44853</v>
      </c>
      <c r="H6789" s="12" t="str">
        <f t="shared" si="106"/>
        <v>insert into symbol(symbol_id, symbol_name, symbol_type, industry_code, on_market) values('047260','統一2M','T','0099P','16/5/27');</v>
      </c>
    </row>
    <row r="6790" spans="1:8">
      <c r="A6790" t="s">
        <v>40788</v>
      </c>
      <c r="B6790" t="s">
        <v>29725</v>
      </c>
      <c r="C6790" s="9" t="s">
        <v>44873</v>
      </c>
      <c r="D6790" s="11" t="s">
        <v>44852</v>
      </c>
      <c r="E6790" s="3" t="s">
        <v>44673</v>
      </c>
      <c r="F6790" t="s">
        <v>13491</v>
      </c>
      <c r="G6790" s="7" t="s">
        <v>44853</v>
      </c>
      <c r="H6790" s="12" t="str">
        <f t="shared" si="106"/>
        <v>insert into symbol(symbol_id, symbol_name, symbol_type, industry_code, on_market) values('047261','統一2N','T','0099P','16/5/27');</v>
      </c>
    </row>
    <row r="6791" spans="1:8">
      <c r="A6791" t="s">
        <v>40789</v>
      </c>
      <c r="B6791" t="s">
        <v>29726</v>
      </c>
      <c r="C6791" s="9" t="s">
        <v>44873</v>
      </c>
      <c r="D6791" s="11" t="s">
        <v>44852</v>
      </c>
      <c r="E6791" s="3" t="s">
        <v>44673</v>
      </c>
      <c r="F6791" t="s">
        <v>13493</v>
      </c>
      <c r="G6791" s="7" t="s">
        <v>44853</v>
      </c>
      <c r="H6791" s="12" t="str">
        <f t="shared" si="106"/>
        <v>insert into symbol(symbol_id, symbol_name, symbol_type, industry_code, on_market) values('047262','統一2P','T','0099P','16/5/27');</v>
      </c>
    </row>
    <row r="6792" spans="1:8">
      <c r="A6792" t="s">
        <v>40790</v>
      </c>
      <c r="B6792" t="s">
        <v>29727</v>
      </c>
      <c r="C6792" s="9" t="s">
        <v>44873</v>
      </c>
      <c r="D6792" s="11" t="s">
        <v>44852</v>
      </c>
      <c r="E6792" s="3" t="s">
        <v>44673</v>
      </c>
      <c r="F6792" t="s">
        <v>13495</v>
      </c>
      <c r="G6792" s="7" t="s">
        <v>44853</v>
      </c>
      <c r="H6792" s="12" t="str">
        <f t="shared" si="106"/>
        <v>insert into symbol(symbol_id, symbol_name, symbol_type, industry_code, on_market) values('047263','統一2Q','T','0099P','16/5/27');</v>
      </c>
    </row>
    <row r="6793" spans="1:8">
      <c r="A6793" t="s">
        <v>40791</v>
      </c>
      <c r="B6793" t="s">
        <v>29728</v>
      </c>
      <c r="C6793" s="9" t="s">
        <v>44873</v>
      </c>
      <c r="D6793" s="11" t="s">
        <v>44852</v>
      </c>
      <c r="E6793" s="3" t="s">
        <v>44673</v>
      </c>
      <c r="F6793" t="s">
        <v>13497</v>
      </c>
      <c r="G6793" s="7" t="s">
        <v>44853</v>
      </c>
      <c r="H6793" s="12" t="str">
        <f t="shared" si="106"/>
        <v>insert into symbol(symbol_id, symbol_name, symbol_type, industry_code, on_market) values('047264','AC凱基','T','0099P','16/5/27');</v>
      </c>
    </row>
    <row r="6794" spans="1:8">
      <c r="A6794" t="s">
        <v>40792</v>
      </c>
      <c r="B6794" t="s">
        <v>29729</v>
      </c>
      <c r="C6794" s="9" t="s">
        <v>44873</v>
      </c>
      <c r="D6794" s="11" t="s">
        <v>44852</v>
      </c>
      <c r="E6794" s="3" t="s">
        <v>44673</v>
      </c>
      <c r="F6794" t="s">
        <v>13499</v>
      </c>
      <c r="G6794" s="7" t="s">
        <v>44853</v>
      </c>
      <c r="H6794" s="12" t="str">
        <f t="shared" si="106"/>
        <v>insert into symbol(symbol_id, symbol_name, symbol_type, industry_code, on_market) values('047265','AD凱基','T','0099P','16/5/27');</v>
      </c>
    </row>
    <row r="6795" spans="1:8">
      <c r="A6795" t="s">
        <v>40793</v>
      </c>
      <c r="B6795" t="s">
        <v>29730</v>
      </c>
      <c r="C6795" s="9" t="s">
        <v>44873</v>
      </c>
      <c r="D6795" s="11" t="s">
        <v>44852</v>
      </c>
      <c r="E6795" s="3" t="s">
        <v>44673</v>
      </c>
      <c r="F6795" t="s">
        <v>13501</v>
      </c>
      <c r="G6795" s="7" t="s">
        <v>44853</v>
      </c>
      <c r="H6795" s="12" t="str">
        <f t="shared" si="106"/>
        <v>insert into symbol(symbol_id, symbol_name, symbol_type, industry_code, on_market) values('047266','AE凱基','T','0099P','16/5/27');</v>
      </c>
    </row>
    <row r="6796" spans="1:8">
      <c r="A6796" t="s">
        <v>40794</v>
      </c>
      <c r="B6796" t="s">
        <v>29731</v>
      </c>
      <c r="C6796" s="9" t="s">
        <v>44873</v>
      </c>
      <c r="D6796" s="11" t="s">
        <v>44852</v>
      </c>
      <c r="E6796" s="3" t="s">
        <v>44673</v>
      </c>
      <c r="F6796" t="s">
        <v>13503</v>
      </c>
      <c r="G6796" s="7" t="s">
        <v>44853</v>
      </c>
      <c r="H6796" s="12" t="str">
        <f t="shared" si="106"/>
        <v>insert into symbol(symbol_id, symbol_name, symbol_type, industry_code, on_market) values('047267','AF凱基','T','0099P','16/5/27');</v>
      </c>
    </row>
    <row r="6797" spans="1:8">
      <c r="A6797" t="s">
        <v>40795</v>
      </c>
      <c r="B6797" t="s">
        <v>29732</v>
      </c>
      <c r="C6797" s="9" t="s">
        <v>44873</v>
      </c>
      <c r="D6797" s="11" t="s">
        <v>44852</v>
      </c>
      <c r="E6797" s="3" t="s">
        <v>44673</v>
      </c>
      <c r="F6797" t="s">
        <v>13505</v>
      </c>
      <c r="G6797" s="7" t="s">
        <v>44853</v>
      </c>
      <c r="H6797" s="12" t="str">
        <f t="shared" si="106"/>
        <v>insert into symbol(symbol_id, symbol_name, symbol_type, industry_code, on_market) values('047268','AH凱基','T','0099P','16/5/27');</v>
      </c>
    </row>
    <row r="6798" spans="1:8">
      <c r="A6798" t="s">
        <v>40796</v>
      </c>
      <c r="B6798" t="s">
        <v>29733</v>
      </c>
      <c r="C6798" s="9" t="s">
        <v>44873</v>
      </c>
      <c r="D6798" s="11" t="s">
        <v>44852</v>
      </c>
      <c r="E6798" s="3" t="s">
        <v>44673</v>
      </c>
      <c r="F6798" t="s">
        <v>13507</v>
      </c>
      <c r="G6798" s="7" t="s">
        <v>44853</v>
      </c>
      <c r="H6798" s="12" t="str">
        <f t="shared" si="106"/>
        <v>insert into symbol(symbol_id, symbol_name, symbol_type, industry_code, on_market) values('047269','AJ凱基','T','0099P','16/5/27');</v>
      </c>
    </row>
    <row r="6799" spans="1:8">
      <c r="A6799" t="s">
        <v>29734</v>
      </c>
      <c r="B6799" t="s">
        <v>29735</v>
      </c>
      <c r="C6799" s="9" t="s">
        <v>44873</v>
      </c>
      <c r="D6799" s="11" t="s">
        <v>44852</v>
      </c>
      <c r="E6799" s="3" t="s">
        <v>44694</v>
      </c>
      <c r="F6799" t="s">
        <v>13509</v>
      </c>
      <c r="G6799" s="7" t="s">
        <v>44853</v>
      </c>
      <c r="H6799" s="12" t="str">
        <f t="shared" si="106"/>
        <v>insert into symbol(symbol_id, symbol_name, symbol_type, industry_code, on_market) values('04726P','元富7Y','T','0099P','16/6/28');</v>
      </c>
    </row>
    <row r="6800" spans="1:8">
      <c r="A6800" t="s">
        <v>40797</v>
      </c>
      <c r="B6800" t="s">
        <v>29736</v>
      </c>
      <c r="C6800" s="9" t="s">
        <v>44873</v>
      </c>
      <c r="D6800" s="11" t="s">
        <v>44852</v>
      </c>
      <c r="E6800" s="3" t="s">
        <v>44673</v>
      </c>
      <c r="F6800" t="s">
        <v>13511</v>
      </c>
      <c r="G6800" s="7" t="s">
        <v>44853</v>
      </c>
      <c r="H6800" s="12" t="str">
        <f t="shared" si="106"/>
        <v>insert into symbol(symbol_id, symbol_name, symbol_type, industry_code, on_market) values('047270','AK凱基','T','0099P','16/5/27');</v>
      </c>
    </row>
    <row r="6801" spans="1:8">
      <c r="A6801" t="s">
        <v>40798</v>
      </c>
      <c r="B6801" t="s">
        <v>29737</v>
      </c>
      <c r="C6801" s="9" t="s">
        <v>44873</v>
      </c>
      <c r="D6801" s="11" t="s">
        <v>44852</v>
      </c>
      <c r="E6801" s="3" t="s">
        <v>44673</v>
      </c>
      <c r="F6801" t="s">
        <v>13513</v>
      </c>
      <c r="G6801" s="7" t="s">
        <v>44853</v>
      </c>
      <c r="H6801" s="12" t="str">
        <f t="shared" si="106"/>
        <v>insert into symbol(symbol_id, symbol_name, symbol_type, industry_code, on_market) values('047271','AL凱基','T','0099P','16/5/27');</v>
      </c>
    </row>
    <row r="6802" spans="1:8">
      <c r="A6802" t="s">
        <v>40799</v>
      </c>
      <c r="B6802" t="s">
        <v>29738</v>
      </c>
      <c r="C6802" s="9" t="s">
        <v>44873</v>
      </c>
      <c r="D6802" s="11" t="s">
        <v>44852</v>
      </c>
      <c r="E6802" s="3" t="s">
        <v>44673</v>
      </c>
      <c r="F6802" t="s">
        <v>13515</v>
      </c>
      <c r="G6802" s="7" t="s">
        <v>44853</v>
      </c>
      <c r="H6802" s="12" t="str">
        <f t="shared" si="106"/>
        <v>insert into symbol(symbol_id, symbol_name, symbol_type, industry_code, on_market) values('047272','AM凱基','T','0099P','16/5/27');</v>
      </c>
    </row>
    <row r="6803" spans="1:8">
      <c r="A6803" t="s">
        <v>40800</v>
      </c>
      <c r="B6803" t="s">
        <v>29739</v>
      </c>
      <c r="C6803" s="9" t="s">
        <v>44873</v>
      </c>
      <c r="D6803" s="11" t="s">
        <v>44852</v>
      </c>
      <c r="E6803" s="3" t="s">
        <v>44673</v>
      </c>
      <c r="F6803" t="s">
        <v>13517</v>
      </c>
      <c r="G6803" s="7" t="s">
        <v>44853</v>
      </c>
      <c r="H6803" s="12" t="str">
        <f t="shared" si="106"/>
        <v>insert into symbol(symbol_id, symbol_name, symbol_type, industry_code, on_market) values('047273','AN凱基','T','0099P','16/5/27');</v>
      </c>
    </row>
    <row r="6804" spans="1:8">
      <c r="A6804" t="s">
        <v>40801</v>
      </c>
      <c r="B6804" t="s">
        <v>29740</v>
      </c>
      <c r="C6804" s="9" t="s">
        <v>44873</v>
      </c>
      <c r="D6804" s="11" t="s">
        <v>44852</v>
      </c>
      <c r="E6804" s="3" t="s">
        <v>44673</v>
      </c>
      <c r="F6804" t="s">
        <v>13519</v>
      </c>
      <c r="G6804" s="7" t="s">
        <v>44853</v>
      </c>
      <c r="H6804" s="12" t="str">
        <f t="shared" si="106"/>
        <v>insert into symbol(symbol_id, symbol_name, symbol_type, industry_code, on_market) values('047274','玉山62','T','0099P','16/5/27');</v>
      </c>
    </row>
    <row r="6805" spans="1:8">
      <c r="A6805" t="s">
        <v>40802</v>
      </c>
      <c r="B6805" t="s">
        <v>29741</v>
      </c>
      <c r="C6805" s="9" t="s">
        <v>44873</v>
      </c>
      <c r="D6805" s="11" t="s">
        <v>44852</v>
      </c>
      <c r="E6805" s="3" t="s">
        <v>44673</v>
      </c>
      <c r="F6805" t="s">
        <v>13521</v>
      </c>
      <c r="G6805" s="7" t="s">
        <v>44853</v>
      </c>
      <c r="H6805" s="12" t="str">
        <f t="shared" si="106"/>
        <v>insert into symbol(symbol_id, symbol_name, symbol_type, industry_code, on_market) values('047275','玉山63','T','0099P','16/5/27');</v>
      </c>
    </row>
    <row r="6806" spans="1:8">
      <c r="A6806" t="s">
        <v>40803</v>
      </c>
      <c r="B6806" t="s">
        <v>29742</v>
      </c>
      <c r="C6806" s="9" t="s">
        <v>44873</v>
      </c>
      <c r="D6806" s="11" t="s">
        <v>44852</v>
      </c>
      <c r="E6806" s="3" t="s">
        <v>44673</v>
      </c>
      <c r="F6806" t="s">
        <v>13523</v>
      </c>
      <c r="G6806" s="7" t="s">
        <v>44853</v>
      </c>
      <c r="H6806" s="12" t="str">
        <f t="shared" si="106"/>
        <v>insert into symbol(symbol_id, symbol_name, symbol_type, industry_code, on_market) values('047276','玉山64','T','0099P','16/5/27');</v>
      </c>
    </row>
    <row r="6807" spans="1:8">
      <c r="A6807" t="s">
        <v>40804</v>
      </c>
      <c r="B6807" t="s">
        <v>29743</v>
      </c>
      <c r="C6807" s="9" t="s">
        <v>44873</v>
      </c>
      <c r="D6807" s="11" t="s">
        <v>44852</v>
      </c>
      <c r="E6807" s="3" t="s">
        <v>44673</v>
      </c>
      <c r="F6807" t="s">
        <v>13525</v>
      </c>
      <c r="G6807" s="7" t="s">
        <v>44853</v>
      </c>
      <c r="H6807" s="12" t="str">
        <f t="shared" si="106"/>
        <v>insert into symbol(symbol_id, symbol_name, symbol_type, industry_code, on_market) values('047277','50國泰','T','0099P','16/5/27');</v>
      </c>
    </row>
    <row r="6808" spans="1:8">
      <c r="A6808" t="s">
        <v>40805</v>
      </c>
      <c r="B6808" t="s">
        <v>29744</v>
      </c>
      <c r="C6808" s="9" t="s">
        <v>44873</v>
      </c>
      <c r="D6808" s="11" t="s">
        <v>44852</v>
      </c>
      <c r="E6808" s="3" t="s">
        <v>44673</v>
      </c>
      <c r="F6808" t="s">
        <v>13527</v>
      </c>
      <c r="G6808" s="7" t="s">
        <v>44853</v>
      </c>
      <c r="H6808" s="12" t="str">
        <f t="shared" si="106"/>
        <v>insert into symbol(symbol_id, symbol_name, symbol_type, industry_code, on_market) values('047278','51國泰','T','0099P','16/5/27');</v>
      </c>
    </row>
    <row r="6809" spans="1:8">
      <c r="A6809" t="s">
        <v>40806</v>
      </c>
      <c r="B6809" t="s">
        <v>29745</v>
      </c>
      <c r="C6809" s="9" t="s">
        <v>44873</v>
      </c>
      <c r="D6809" s="11" t="s">
        <v>44852</v>
      </c>
      <c r="E6809" s="3" t="s">
        <v>44673</v>
      </c>
      <c r="F6809" t="s">
        <v>13529</v>
      </c>
      <c r="G6809" s="7" t="s">
        <v>44853</v>
      </c>
      <c r="H6809" s="12" t="str">
        <f t="shared" si="106"/>
        <v>insert into symbol(symbol_id, symbol_name, symbol_type, industry_code, on_market) values('047279','富邦71','T','0099P','16/5/27');</v>
      </c>
    </row>
    <row r="6810" spans="1:8">
      <c r="A6810" t="s">
        <v>29746</v>
      </c>
      <c r="B6810" t="s">
        <v>29747</v>
      </c>
      <c r="C6810" s="9" t="s">
        <v>44873</v>
      </c>
      <c r="D6810" s="11" t="s">
        <v>44852</v>
      </c>
      <c r="E6810" s="3" t="s">
        <v>44694</v>
      </c>
      <c r="F6810" t="s">
        <v>13531</v>
      </c>
      <c r="G6810" s="7" t="s">
        <v>44853</v>
      </c>
      <c r="H6810" s="12" t="str">
        <f t="shared" si="106"/>
        <v>insert into symbol(symbol_id, symbol_name, symbol_type, industry_code, on_market) values('04727P','元富7Z','T','0099P','16/6/28');</v>
      </c>
    </row>
    <row r="6811" spans="1:8">
      <c r="A6811" t="s">
        <v>40807</v>
      </c>
      <c r="B6811" t="s">
        <v>29748</v>
      </c>
      <c r="C6811" s="9" t="s">
        <v>44873</v>
      </c>
      <c r="D6811" s="11" t="s">
        <v>44852</v>
      </c>
      <c r="E6811" s="3" t="s">
        <v>44673</v>
      </c>
      <c r="F6811" t="s">
        <v>13533</v>
      </c>
      <c r="G6811" s="7" t="s">
        <v>44853</v>
      </c>
      <c r="H6811" s="12" t="str">
        <f t="shared" si="106"/>
        <v>insert into symbol(symbol_id, symbol_name, symbol_type, industry_code, on_market) values('047280','富邦72','T','0099P','16/5/27');</v>
      </c>
    </row>
    <row r="6812" spans="1:8">
      <c r="A6812" t="s">
        <v>40808</v>
      </c>
      <c r="B6812" t="s">
        <v>29749</v>
      </c>
      <c r="C6812" s="9" t="s">
        <v>44873</v>
      </c>
      <c r="D6812" s="11" t="s">
        <v>44852</v>
      </c>
      <c r="E6812" s="3" t="s">
        <v>44673</v>
      </c>
      <c r="F6812" t="s">
        <v>13535</v>
      </c>
      <c r="G6812" s="7" t="s">
        <v>44853</v>
      </c>
      <c r="H6812" s="12" t="str">
        <f t="shared" si="106"/>
        <v>insert into symbol(symbol_id, symbol_name, symbol_type, industry_code, on_market) values('047281','富邦73','T','0099P','16/5/27');</v>
      </c>
    </row>
    <row r="6813" spans="1:8">
      <c r="A6813" t="s">
        <v>40809</v>
      </c>
      <c r="B6813" t="s">
        <v>29750</v>
      </c>
      <c r="C6813" s="9" t="s">
        <v>44873</v>
      </c>
      <c r="D6813" s="11" t="s">
        <v>44852</v>
      </c>
      <c r="E6813" s="3" t="s">
        <v>44673</v>
      </c>
      <c r="F6813" t="s">
        <v>13537</v>
      </c>
      <c r="G6813" s="7" t="s">
        <v>44853</v>
      </c>
      <c r="H6813" s="12" t="str">
        <f t="shared" si="106"/>
        <v>insert into symbol(symbol_id, symbol_name, symbol_type, industry_code, on_market) values('047282','元富2T','T','0099P','16/5/27');</v>
      </c>
    </row>
    <row r="6814" spans="1:8">
      <c r="A6814" t="s">
        <v>40810</v>
      </c>
      <c r="B6814" t="s">
        <v>29751</v>
      </c>
      <c r="C6814" s="9" t="s">
        <v>44873</v>
      </c>
      <c r="D6814" s="11" t="s">
        <v>44852</v>
      </c>
      <c r="E6814" s="3" t="s">
        <v>44673</v>
      </c>
      <c r="F6814" t="s">
        <v>13539</v>
      </c>
      <c r="G6814" s="7" t="s">
        <v>44853</v>
      </c>
      <c r="H6814" s="12" t="str">
        <f t="shared" si="106"/>
        <v>insert into symbol(symbol_id, symbol_name, symbol_type, industry_code, on_market) values('047283','元富2U','T','0099P','16/5/27');</v>
      </c>
    </row>
    <row r="6815" spans="1:8">
      <c r="A6815" t="s">
        <v>40811</v>
      </c>
      <c r="B6815" t="s">
        <v>29752</v>
      </c>
      <c r="C6815" s="9" t="s">
        <v>44873</v>
      </c>
      <c r="D6815" s="11" t="s">
        <v>44852</v>
      </c>
      <c r="E6815" s="3" t="s">
        <v>44673</v>
      </c>
      <c r="F6815" t="s">
        <v>13541</v>
      </c>
      <c r="G6815" s="7" t="s">
        <v>44853</v>
      </c>
      <c r="H6815" s="12" t="str">
        <f t="shared" si="106"/>
        <v>insert into symbol(symbol_id, symbol_name, symbol_type, industry_code, on_market) values('047284','元富2V','T','0099P','16/5/27');</v>
      </c>
    </row>
    <row r="6816" spans="1:8">
      <c r="A6816" t="s">
        <v>40812</v>
      </c>
      <c r="B6816" t="s">
        <v>29753</v>
      </c>
      <c r="C6816" s="9" t="s">
        <v>44873</v>
      </c>
      <c r="D6816" s="11" t="s">
        <v>44852</v>
      </c>
      <c r="E6816" s="3" t="s">
        <v>44673</v>
      </c>
      <c r="F6816" t="s">
        <v>13543</v>
      </c>
      <c r="G6816" s="7" t="s">
        <v>44853</v>
      </c>
      <c r="H6816" s="12" t="str">
        <f t="shared" si="106"/>
        <v>insert into symbol(symbol_id, symbol_name, symbol_type, industry_code, on_market) values('047285','元富2W','T','0099P','16/5/27');</v>
      </c>
    </row>
    <row r="6817" spans="1:8">
      <c r="A6817" t="s">
        <v>40813</v>
      </c>
      <c r="B6817" t="s">
        <v>29754</v>
      </c>
      <c r="C6817" s="9" t="s">
        <v>44873</v>
      </c>
      <c r="D6817" s="11" t="s">
        <v>44852</v>
      </c>
      <c r="E6817" s="3" t="s">
        <v>44674</v>
      </c>
      <c r="F6817" t="s">
        <v>13545</v>
      </c>
      <c r="G6817" s="7" t="s">
        <v>44853</v>
      </c>
      <c r="H6817" s="12" t="str">
        <f t="shared" si="106"/>
        <v>insert into symbol(symbol_id, symbol_name, symbol_type, industry_code, on_market) values('047286','凱基AJ','T','0099P','16/5/30');</v>
      </c>
    </row>
    <row r="6818" spans="1:8">
      <c r="A6818" t="s">
        <v>40814</v>
      </c>
      <c r="B6818" t="s">
        <v>29755</v>
      </c>
      <c r="C6818" s="9" t="s">
        <v>44873</v>
      </c>
      <c r="D6818" s="11" t="s">
        <v>44852</v>
      </c>
      <c r="E6818" s="3" t="s">
        <v>44674</v>
      </c>
      <c r="F6818" t="s">
        <v>13547</v>
      </c>
      <c r="G6818" s="7" t="s">
        <v>44853</v>
      </c>
      <c r="H6818" s="12" t="str">
        <f t="shared" si="106"/>
        <v>insert into symbol(symbol_id, symbol_name, symbol_type, industry_code, on_market) values('047287','凱基AT','T','0099P','16/5/30');</v>
      </c>
    </row>
    <row r="6819" spans="1:8">
      <c r="A6819" t="s">
        <v>40815</v>
      </c>
      <c r="B6819" t="s">
        <v>29756</v>
      </c>
      <c r="C6819" s="9" t="s">
        <v>44873</v>
      </c>
      <c r="D6819" s="11" t="s">
        <v>44852</v>
      </c>
      <c r="E6819" s="3" t="s">
        <v>44674</v>
      </c>
      <c r="F6819" t="s">
        <v>13549</v>
      </c>
      <c r="G6819" s="7" t="s">
        <v>44853</v>
      </c>
      <c r="H6819" s="12" t="str">
        <f t="shared" si="106"/>
        <v>insert into symbol(symbol_id, symbol_name, symbol_type, industry_code, on_market) values('047288','凱基AX','T','0099P','16/5/30');</v>
      </c>
    </row>
    <row r="6820" spans="1:8">
      <c r="A6820" t="s">
        <v>40816</v>
      </c>
      <c r="B6820" t="s">
        <v>29757</v>
      </c>
      <c r="C6820" s="9" t="s">
        <v>44873</v>
      </c>
      <c r="D6820" s="11" t="s">
        <v>44852</v>
      </c>
      <c r="E6820" s="3" t="s">
        <v>44674</v>
      </c>
      <c r="F6820" t="s">
        <v>13551</v>
      </c>
      <c r="G6820" s="7" t="s">
        <v>44853</v>
      </c>
      <c r="H6820" s="12" t="str">
        <f t="shared" si="106"/>
        <v>insert into symbol(symbol_id, symbol_name, symbol_type, industry_code, on_market) values('047289','凱基AY','T','0099P','16/5/30');</v>
      </c>
    </row>
    <row r="6821" spans="1:8">
      <c r="A6821" t="s">
        <v>29758</v>
      </c>
      <c r="B6821" t="s">
        <v>29759</v>
      </c>
      <c r="C6821" s="9" t="s">
        <v>44873</v>
      </c>
      <c r="D6821" s="11" t="s">
        <v>44852</v>
      </c>
      <c r="E6821" s="3" t="s">
        <v>44694</v>
      </c>
      <c r="F6821" t="s">
        <v>13553</v>
      </c>
      <c r="G6821" s="7" t="s">
        <v>44853</v>
      </c>
      <c r="H6821" s="12" t="str">
        <f t="shared" si="106"/>
        <v>insert into symbol(symbol_id, symbol_name, symbol_type, industry_code, on_market) values('04728P','元富8A','T','0099P','16/6/28');</v>
      </c>
    </row>
    <row r="6822" spans="1:8">
      <c r="A6822" t="s">
        <v>40817</v>
      </c>
      <c r="B6822" t="s">
        <v>29760</v>
      </c>
      <c r="C6822" s="9" t="s">
        <v>44873</v>
      </c>
      <c r="D6822" s="11" t="s">
        <v>44852</v>
      </c>
      <c r="E6822" s="3" t="s">
        <v>44674</v>
      </c>
      <c r="F6822" t="s">
        <v>13555</v>
      </c>
      <c r="G6822" s="7" t="s">
        <v>44853</v>
      </c>
      <c r="H6822" s="12" t="str">
        <f t="shared" si="106"/>
        <v>insert into symbol(symbol_id, symbol_name, symbol_type, industry_code, on_market) values('047290','凱基AZ','T','0099P','16/5/30');</v>
      </c>
    </row>
    <row r="6823" spans="1:8">
      <c r="A6823" t="s">
        <v>40818</v>
      </c>
      <c r="B6823" t="s">
        <v>29761</v>
      </c>
      <c r="C6823" s="9" t="s">
        <v>44873</v>
      </c>
      <c r="D6823" s="11" t="s">
        <v>44852</v>
      </c>
      <c r="E6823" s="3" t="s">
        <v>44674</v>
      </c>
      <c r="F6823" t="s">
        <v>13557</v>
      </c>
      <c r="G6823" s="7" t="s">
        <v>44853</v>
      </c>
      <c r="H6823" s="12" t="str">
        <f t="shared" si="106"/>
        <v>insert into symbol(symbol_id, symbol_name, symbol_type, industry_code, on_market) values('047291','凱基BC','T','0099P','16/5/30');</v>
      </c>
    </row>
    <row r="6824" spans="1:8">
      <c r="A6824" t="s">
        <v>40819</v>
      </c>
      <c r="B6824" t="s">
        <v>29762</v>
      </c>
      <c r="C6824" s="9" t="s">
        <v>44873</v>
      </c>
      <c r="D6824" s="11" t="s">
        <v>44852</v>
      </c>
      <c r="E6824" s="3" t="s">
        <v>44674</v>
      </c>
      <c r="F6824" t="s">
        <v>13559</v>
      </c>
      <c r="G6824" s="7" t="s">
        <v>44853</v>
      </c>
      <c r="H6824" s="12" t="str">
        <f t="shared" si="106"/>
        <v>insert into symbol(symbol_id, symbol_name, symbol_type, industry_code, on_market) values('047292','日盛FP','T','0099P','16/5/30');</v>
      </c>
    </row>
    <row r="6825" spans="1:8">
      <c r="A6825" t="s">
        <v>40820</v>
      </c>
      <c r="B6825" t="s">
        <v>29763</v>
      </c>
      <c r="C6825" s="9" t="s">
        <v>44873</v>
      </c>
      <c r="D6825" s="11" t="s">
        <v>44852</v>
      </c>
      <c r="E6825" s="3" t="s">
        <v>44674</v>
      </c>
      <c r="F6825" t="s">
        <v>13561</v>
      </c>
      <c r="G6825" s="7" t="s">
        <v>44853</v>
      </c>
      <c r="H6825" s="12" t="str">
        <f t="shared" si="106"/>
        <v>insert into symbol(symbol_id, symbol_name, symbol_type, industry_code, on_market) values('047293','日盛FQ','T','0099P','16/5/30');</v>
      </c>
    </row>
    <row r="6826" spans="1:8">
      <c r="A6826" t="s">
        <v>40821</v>
      </c>
      <c r="B6826" t="s">
        <v>29764</v>
      </c>
      <c r="C6826" s="9" t="s">
        <v>44873</v>
      </c>
      <c r="D6826" s="11" t="s">
        <v>44852</v>
      </c>
      <c r="E6826" s="3" t="s">
        <v>44674</v>
      </c>
      <c r="F6826" t="s">
        <v>13563</v>
      </c>
      <c r="G6826" s="7" t="s">
        <v>44853</v>
      </c>
      <c r="H6826" s="12" t="str">
        <f t="shared" si="106"/>
        <v>insert into symbol(symbol_id, symbol_name, symbol_type, industry_code, on_market) values('047294','日盛FR','T','0099P','16/5/30');</v>
      </c>
    </row>
    <row r="6827" spans="1:8">
      <c r="A6827" t="s">
        <v>40822</v>
      </c>
      <c r="B6827" t="s">
        <v>29765</v>
      </c>
      <c r="C6827" s="9" t="s">
        <v>44873</v>
      </c>
      <c r="D6827" s="11" t="s">
        <v>44852</v>
      </c>
      <c r="E6827" s="3" t="s">
        <v>44674</v>
      </c>
      <c r="F6827" t="s">
        <v>13565</v>
      </c>
      <c r="G6827" s="7" t="s">
        <v>44853</v>
      </c>
      <c r="H6827" s="12" t="str">
        <f t="shared" si="106"/>
        <v>insert into symbol(symbol_id, symbol_name, symbol_type, industry_code, on_market) values('047295','統一2T','T','0099P','16/5/30');</v>
      </c>
    </row>
    <row r="6828" spans="1:8">
      <c r="A6828" t="s">
        <v>40823</v>
      </c>
      <c r="B6828" t="s">
        <v>29766</v>
      </c>
      <c r="C6828" s="9" t="s">
        <v>44873</v>
      </c>
      <c r="D6828" s="11" t="s">
        <v>44852</v>
      </c>
      <c r="E6828" s="3" t="s">
        <v>44674</v>
      </c>
      <c r="F6828" t="s">
        <v>13567</v>
      </c>
      <c r="G6828" s="7" t="s">
        <v>44853</v>
      </c>
      <c r="H6828" s="12" t="str">
        <f t="shared" si="106"/>
        <v>insert into symbol(symbol_id, symbol_name, symbol_type, industry_code, on_market) values('047296','I9永豐','T','0099P','16/5/30');</v>
      </c>
    </row>
    <row r="6829" spans="1:8">
      <c r="A6829" t="s">
        <v>40824</v>
      </c>
      <c r="B6829" t="s">
        <v>29767</v>
      </c>
      <c r="C6829" s="9" t="s">
        <v>44873</v>
      </c>
      <c r="D6829" s="11" t="s">
        <v>44852</v>
      </c>
      <c r="E6829" s="3" t="s">
        <v>44674</v>
      </c>
      <c r="F6829" t="s">
        <v>13569</v>
      </c>
      <c r="G6829" s="7" t="s">
        <v>44853</v>
      </c>
      <c r="H6829" s="12" t="str">
        <f t="shared" si="106"/>
        <v>insert into symbol(symbol_id, symbol_name, symbol_type, industry_code, on_market) values('047297','J1永豐','T','0099P','16/5/30');</v>
      </c>
    </row>
    <row r="6830" spans="1:8">
      <c r="A6830" t="s">
        <v>40825</v>
      </c>
      <c r="B6830" t="s">
        <v>29768</v>
      </c>
      <c r="C6830" s="9" t="s">
        <v>44873</v>
      </c>
      <c r="D6830" s="11" t="s">
        <v>44852</v>
      </c>
      <c r="E6830" s="3" t="s">
        <v>44674</v>
      </c>
      <c r="F6830" t="s">
        <v>13571</v>
      </c>
      <c r="G6830" s="7" t="s">
        <v>44853</v>
      </c>
      <c r="H6830" s="12" t="str">
        <f t="shared" si="106"/>
        <v>insert into symbol(symbol_id, symbol_name, symbol_type, industry_code, on_market) values('047298','J2永豐','T','0099P','16/5/30');</v>
      </c>
    </row>
    <row r="6831" spans="1:8">
      <c r="A6831" t="s">
        <v>40826</v>
      </c>
      <c r="B6831" t="s">
        <v>29769</v>
      </c>
      <c r="C6831" s="9" t="s">
        <v>44873</v>
      </c>
      <c r="D6831" s="11" t="s">
        <v>44852</v>
      </c>
      <c r="E6831" s="3" t="s">
        <v>44674</v>
      </c>
      <c r="F6831" t="s">
        <v>13573</v>
      </c>
      <c r="G6831" s="7" t="s">
        <v>44853</v>
      </c>
      <c r="H6831" s="12" t="str">
        <f t="shared" si="106"/>
        <v>insert into symbol(symbol_id, symbol_name, symbol_type, industry_code, on_market) values('047299','J3永豐','T','0099P','16/5/30');</v>
      </c>
    </row>
    <row r="6832" spans="1:8">
      <c r="A6832" t="s">
        <v>29770</v>
      </c>
      <c r="B6832" t="s">
        <v>29771</v>
      </c>
      <c r="C6832" s="9" t="s">
        <v>44873</v>
      </c>
      <c r="D6832" s="11" t="s">
        <v>44852</v>
      </c>
      <c r="E6832" s="3" t="s">
        <v>44694</v>
      </c>
      <c r="F6832" t="s">
        <v>13575</v>
      </c>
      <c r="G6832" s="7" t="s">
        <v>44853</v>
      </c>
      <c r="H6832" s="12" t="str">
        <f t="shared" si="106"/>
        <v>insert into symbol(symbol_id, symbol_name, symbol_type, industry_code, on_market) values('04729P','玉山83','T','0099P','16/6/28');</v>
      </c>
    </row>
    <row r="6833" spans="1:8">
      <c r="A6833" t="s">
        <v>40827</v>
      </c>
      <c r="B6833" t="s">
        <v>29772</v>
      </c>
      <c r="C6833" s="9" t="s">
        <v>44873</v>
      </c>
      <c r="D6833" s="11" t="s">
        <v>44852</v>
      </c>
      <c r="E6833" s="3" t="s">
        <v>44674</v>
      </c>
      <c r="F6833" t="s">
        <v>13577</v>
      </c>
      <c r="G6833" s="7" t="s">
        <v>44853</v>
      </c>
      <c r="H6833" s="12" t="str">
        <f t="shared" si="106"/>
        <v>insert into symbol(symbol_id, symbol_name, symbol_type, industry_code, on_market) values('047300','J4永豐','T','0099P','16/5/30');</v>
      </c>
    </row>
    <row r="6834" spans="1:8">
      <c r="A6834" t="s">
        <v>40828</v>
      </c>
      <c r="B6834" t="s">
        <v>29773</v>
      </c>
      <c r="C6834" s="9" t="s">
        <v>44873</v>
      </c>
      <c r="D6834" s="11" t="s">
        <v>44852</v>
      </c>
      <c r="E6834" s="3" t="s">
        <v>44674</v>
      </c>
      <c r="F6834" t="s">
        <v>13579</v>
      </c>
      <c r="G6834" s="7" t="s">
        <v>44853</v>
      </c>
      <c r="H6834" s="12" t="str">
        <f t="shared" si="106"/>
        <v>insert into symbol(symbol_id, symbol_name, symbol_type, industry_code, on_market) values('047301','J5永豐','T','0099P','16/5/30');</v>
      </c>
    </row>
    <row r="6835" spans="1:8">
      <c r="A6835" t="s">
        <v>40829</v>
      </c>
      <c r="B6835" t="s">
        <v>29774</v>
      </c>
      <c r="C6835" s="9" t="s">
        <v>44873</v>
      </c>
      <c r="D6835" s="11" t="s">
        <v>44852</v>
      </c>
      <c r="E6835" s="3" t="s">
        <v>44674</v>
      </c>
      <c r="F6835" t="s">
        <v>13581</v>
      </c>
      <c r="G6835" s="7" t="s">
        <v>44853</v>
      </c>
      <c r="H6835" s="12" t="str">
        <f t="shared" si="106"/>
        <v>insert into symbol(symbol_id, symbol_name, symbol_type, industry_code, on_market) values('047302','J6永豐','T','0099P','16/5/30');</v>
      </c>
    </row>
    <row r="6836" spans="1:8">
      <c r="A6836" t="s">
        <v>40830</v>
      </c>
      <c r="B6836" t="s">
        <v>29775</v>
      </c>
      <c r="C6836" s="9" t="s">
        <v>44873</v>
      </c>
      <c r="D6836" s="11" t="s">
        <v>44852</v>
      </c>
      <c r="E6836" s="3" t="s">
        <v>44674</v>
      </c>
      <c r="F6836" t="s">
        <v>13583</v>
      </c>
      <c r="G6836" s="7" t="s">
        <v>44853</v>
      </c>
      <c r="H6836" s="12" t="str">
        <f t="shared" si="106"/>
        <v>insert into symbol(symbol_id, symbol_name, symbol_type, industry_code, on_market) values('047303','J7永豐','T','0099P','16/5/30');</v>
      </c>
    </row>
    <row r="6837" spans="1:8">
      <c r="A6837" t="s">
        <v>40831</v>
      </c>
      <c r="B6837" t="s">
        <v>29776</v>
      </c>
      <c r="C6837" s="9" t="s">
        <v>44873</v>
      </c>
      <c r="D6837" s="11" t="s">
        <v>44852</v>
      </c>
      <c r="E6837" s="3" t="s">
        <v>44674</v>
      </c>
      <c r="F6837" t="s">
        <v>13585</v>
      </c>
      <c r="G6837" s="7" t="s">
        <v>44853</v>
      </c>
      <c r="H6837" s="12" t="str">
        <f t="shared" si="106"/>
        <v>insert into symbol(symbol_id, symbol_name, symbol_type, industry_code, on_market) values('047304','兆豐FC','T','0099P','16/5/30');</v>
      </c>
    </row>
    <row r="6838" spans="1:8">
      <c r="A6838" t="s">
        <v>40832</v>
      </c>
      <c r="B6838" t="s">
        <v>29777</v>
      </c>
      <c r="C6838" s="9" t="s">
        <v>44873</v>
      </c>
      <c r="D6838" s="11" t="s">
        <v>44852</v>
      </c>
      <c r="E6838" s="3" t="s">
        <v>44674</v>
      </c>
      <c r="F6838" t="s">
        <v>13587</v>
      </c>
      <c r="G6838" s="7" t="s">
        <v>44853</v>
      </c>
      <c r="H6838" s="12" t="str">
        <f t="shared" si="106"/>
        <v>insert into symbol(symbol_id, symbol_name, symbol_type, industry_code, on_market) values('047305','B1群益','T','0099P','16/5/30');</v>
      </c>
    </row>
    <row r="6839" spans="1:8">
      <c r="A6839" t="s">
        <v>40833</v>
      </c>
      <c r="B6839" t="s">
        <v>29778</v>
      </c>
      <c r="C6839" s="9" t="s">
        <v>44873</v>
      </c>
      <c r="D6839" s="11" t="s">
        <v>44852</v>
      </c>
      <c r="E6839" s="3" t="s">
        <v>44674</v>
      </c>
      <c r="F6839" t="s">
        <v>13589</v>
      </c>
      <c r="G6839" s="7" t="s">
        <v>44853</v>
      </c>
      <c r="H6839" s="12" t="str">
        <f t="shared" si="106"/>
        <v>insert into symbol(symbol_id, symbol_name, symbol_type, industry_code, on_market) values('047306','B2群益','T','0099P','16/5/30');</v>
      </c>
    </row>
    <row r="6840" spans="1:8">
      <c r="A6840" t="s">
        <v>40834</v>
      </c>
      <c r="B6840" t="s">
        <v>29779</v>
      </c>
      <c r="C6840" s="9" t="s">
        <v>44873</v>
      </c>
      <c r="D6840" s="11" t="s">
        <v>44852</v>
      </c>
      <c r="E6840" s="3" t="s">
        <v>44674</v>
      </c>
      <c r="F6840" t="s">
        <v>13591</v>
      </c>
      <c r="G6840" s="7" t="s">
        <v>44853</v>
      </c>
      <c r="H6840" s="12" t="str">
        <f t="shared" si="106"/>
        <v>insert into symbol(symbol_id, symbol_name, symbol_type, industry_code, on_market) values('047307','B3群益','T','0099P','16/5/30');</v>
      </c>
    </row>
    <row r="6841" spans="1:8">
      <c r="A6841" t="s">
        <v>40835</v>
      </c>
      <c r="B6841" t="s">
        <v>29780</v>
      </c>
      <c r="C6841" s="9" t="s">
        <v>44873</v>
      </c>
      <c r="D6841" s="11" t="s">
        <v>44852</v>
      </c>
      <c r="E6841" s="3" t="s">
        <v>44674</v>
      </c>
      <c r="F6841" t="s">
        <v>13593</v>
      </c>
      <c r="G6841" s="7" t="s">
        <v>44853</v>
      </c>
      <c r="H6841" s="12" t="str">
        <f t="shared" si="106"/>
        <v>insert into symbol(symbol_id, symbol_name, symbol_type, industry_code, on_market) values('047308','B4群益','T','0099P','16/5/30');</v>
      </c>
    </row>
    <row r="6842" spans="1:8">
      <c r="A6842" t="s">
        <v>40836</v>
      </c>
      <c r="B6842" t="s">
        <v>29781</v>
      </c>
      <c r="C6842" s="9" t="s">
        <v>44873</v>
      </c>
      <c r="D6842" s="11" t="s">
        <v>44852</v>
      </c>
      <c r="E6842" s="3" t="s">
        <v>44674</v>
      </c>
      <c r="F6842" t="s">
        <v>13595</v>
      </c>
      <c r="G6842" s="7" t="s">
        <v>44853</v>
      </c>
      <c r="H6842" s="12" t="str">
        <f t="shared" si="106"/>
        <v>insert into symbol(symbol_id, symbol_name, symbol_type, industry_code, on_market) values('047309','B6群益','T','0099P','16/5/30');</v>
      </c>
    </row>
    <row r="6843" spans="1:8">
      <c r="A6843" t="s">
        <v>29782</v>
      </c>
      <c r="B6843" t="s">
        <v>29783</v>
      </c>
      <c r="C6843" s="9" t="s">
        <v>44873</v>
      </c>
      <c r="D6843" s="11" t="s">
        <v>44852</v>
      </c>
      <c r="E6843" s="3" t="s">
        <v>44694</v>
      </c>
      <c r="F6843" t="s">
        <v>13597</v>
      </c>
      <c r="G6843" s="7" t="s">
        <v>44853</v>
      </c>
      <c r="H6843" s="12" t="str">
        <f t="shared" si="106"/>
        <v>insert into symbol(symbol_id, symbol_name, symbol_type, industry_code, on_market) values('04730P','94國泰','T','0099P','16/6/28');</v>
      </c>
    </row>
    <row r="6844" spans="1:8">
      <c r="A6844" t="s">
        <v>40837</v>
      </c>
      <c r="B6844" t="s">
        <v>29784</v>
      </c>
      <c r="C6844" s="9" t="s">
        <v>44873</v>
      </c>
      <c r="D6844" s="11" t="s">
        <v>44852</v>
      </c>
      <c r="E6844" s="3" t="s">
        <v>44674</v>
      </c>
      <c r="F6844" t="s">
        <v>13599</v>
      </c>
      <c r="G6844" s="7" t="s">
        <v>44853</v>
      </c>
      <c r="H6844" s="12" t="str">
        <f t="shared" si="106"/>
        <v>insert into symbol(symbol_id, symbol_name, symbol_type, industry_code, on_market) values('047310','元大EY','T','0099P','16/5/30');</v>
      </c>
    </row>
    <row r="6845" spans="1:8">
      <c r="A6845" t="s">
        <v>40838</v>
      </c>
      <c r="B6845" t="s">
        <v>29785</v>
      </c>
      <c r="C6845" s="9" t="s">
        <v>44873</v>
      </c>
      <c r="D6845" s="11" t="s">
        <v>44852</v>
      </c>
      <c r="E6845" s="3" t="s">
        <v>44674</v>
      </c>
      <c r="F6845" t="s">
        <v>13601</v>
      </c>
      <c r="G6845" s="7" t="s">
        <v>44853</v>
      </c>
      <c r="H6845" s="12" t="str">
        <f t="shared" si="106"/>
        <v>insert into symbol(symbol_id, symbol_name, symbol_type, industry_code, on_market) values('047311','元大EZ','T','0099P','16/5/30');</v>
      </c>
    </row>
    <row r="6846" spans="1:8">
      <c r="A6846" t="s">
        <v>40839</v>
      </c>
      <c r="B6846" t="s">
        <v>29786</v>
      </c>
      <c r="C6846" s="9" t="s">
        <v>44873</v>
      </c>
      <c r="D6846" s="11" t="s">
        <v>44852</v>
      </c>
      <c r="E6846" s="3" t="s">
        <v>44674</v>
      </c>
      <c r="F6846" t="s">
        <v>13603</v>
      </c>
      <c r="G6846" s="7" t="s">
        <v>44853</v>
      </c>
      <c r="H6846" s="12" t="str">
        <f t="shared" si="106"/>
        <v>insert into symbol(symbol_id, symbol_name, symbol_type, industry_code, on_market) values('047312','元大FA','T','0099P','16/5/30');</v>
      </c>
    </row>
    <row r="6847" spans="1:8">
      <c r="A6847" t="s">
        <v>40840</v>
      </c>
      <c r="B6847" t="s">
        <v>29787</v>
      </c>
      <c r="C6847" s="9" t="s">
        <v>44873</v>
      </c>
      <c r="D6847" s="11" t="s">
        <v>44852</v>
      </c>
      <c r="E6847" s="3" t="s">
        <v>44674</v>
      </c>
      <c r="F6847" t="s">
        <v>13605</v>
      </c>
      <c r="G6847" s="7" t="s">
        <v>44853</v>
      </c>
      <c r="H6847" s="12" t="str">
        <f t="shared" si="106"/>
        <v>insert into symbol(symbol_id, symbol_name, symbol_type, industry_code, on_market) values('047313','元大FB','T','0099P','16/5/30');</v>
      </c>
    </row>
    <row r="6848" spans="1:8">
      <c r="A6848" t="s">
        <v>40841</v>
      </c>
      <c r="B6848" t="s">
        <v>29788</v>
      </c>
      <c r="C6848" s="9" t="s">
        <v>44873</v>
      </c>
      <c r="D6848" s="11" t="s">
        <v>44852</v>
      </c>
      <c r="E6848" s="3" t="s">
        <v>44674</v>
      </c>
      <c r="F6848" t="s">
        <v>13607</v>
      </c>
      <c r="G6848" s="7" t="s">
        <v>44853</v>
      </c>
      <c r="H6848" s="12" t="str">
        <f t="shared" si="106"/>
        <v>insert into symbol(symbol_id, symbol_name, symbol_type, industry_code, on_market) values('047314','元大FC','T','0099P','16/5/30');</v>
      </c>
    </row>
    <row r="6849" spans="1:8">
      <c r="A6849" t="s">
        <v>40842</v>
      </c>
      <c r="B6849" t="s">
        <v>29789</v>
      </c>
      <c r="C6849" s="9" t="s">
        <v>44873</v>
      </c>
      <c r="D6849" s="11" t="s">
        <v>44852</v>
      </c>
      <c r="E6849" s="3" t="s">
        <v>44674</v>
      </c>
      <c r="F6849" t="s">
        <v>13609</v>
      </c>
      <c r="G6849" s="7" t="s">
        <v>44853</v>
      </c>
      <c r="H6849" s="12" t="str">
        <f t="shared" si="106"/>
        <v>insert into symbol(symbol_id, symbol_name, symbol_type, industry_code, on_market) values('047315','元大FD','T','0099P','16/5/30');</v>
      </c>
    </row>
    <row r="6850" spans="1:8">
      <c r="A6850" t="s">
        <v>40843</v>
      </c>
      <c r="B6850" t="s">
        <v>29790</v>
      </c>
      <c r="C6850" s="9" t="s">
        <v>44873</v>
      </c>
      <c r="D6850" s="11" t="s">
        <v>44852</v>
      </c>
      <c r="E6850" s="3" t="s">
        <v>44674</v>
      </c>
      <c r="F6850" t="s">
        <v>13611</v>
      </c>
      <c r="G6850" s="7" t="s">
        <v>44853</v>
      </c>
      <c r="H6850" s="12" t="str">
        <f t="shared" si="106"/>
        <v>insert into symbol(symbol_id, symbol_name, symbol_type, industry_code, on_market) values('047316','元大FE','T','0099P','16/5/30');</v>
      </c>
    </row>
    <row r="6851" spans="1:8">
      <c r="A6851" t="s">
        <v>40844</v>
      </c>
      <c r="B6851" t="s">
        <v>29791</v>
      </c>
      <c r="C6851" s="9" t="s">
        <v>44873</v>
      </c>
      <c r="D6851" s="11" t="s">
        <v>44852</v>
      </c>
      <c r="E6851" s="3" t="s">
        <v>44674</v>
      </c>
      <c r="F6851" t="s">
        <v>13613</v>
      </c>
      <c r="G6851" s="7" t="s">
        <v>44853</v>
      </c>
      <c r="H6851" s="12" t="str">
        <f t="shared" ref="H6851:H6914" si="107">$H$1 &amp; "'" &amp; TRIM(A6851) &amp;"'"  &amp; ",'" &amp; B6851 &amp;"'" &amp; ",'" &amp; C6851 &amp;"'" &amp; ",'" &amp; D6851 &amp;"'" &amp; ",'" &amp; E6851 &amp;"');"</f>
        <v>insert into symbol(symbol_id, symbol_name, symbol_type, industry_code, on_market) values('047317','54國泰','T','0099P','16/5/30');</v>
      </c>
    </row>
    <row r="6852" spans="1:8">
      <c r="A6852" t="s">
        <v>40845</v>
      </c>
      <c r="B6852" t="s">
        <v>29792</v>
      </c>
      <c r="C6852" s="9" t="s">
        <v>44873</v>
      </c>
      <c r="D6852" s="11" t="s">
        <v>44852</v>
      </c>
      <c r="E6852" s="3" t="s">
        <v>44674</v>
      </c>
      <c r="F6852" t="s">
        <v>13615</v>
      </c>
      <c r="G6852" s="7" t="s">
        <v>44853</v>
      </c>
      <c r="H6852" s="12" t="str">
        <f t="shared" si="107"/>
        <v>insert into symbol(symbol_id, symbol_name, symbol_type, industry_code, on_market) values('047318','55國泰','T','0099P','16/5/30');</v>
      </c>
    </row>
    <row r="6853" spans="1:8">
      <c r="A6853" t="s">
        <v>40846</v>
      </c>
      <c r="B6853" t="s">
        <v>29793</v>
      </c>
      <c r="C6853" s="9" t="s">
        <v>44873</v>
      </c>
      <c r="D6853" s="11" t="s">
        <v>44852</v>
      </c>
      <c r="E6853" s="3" t="s">
        <v>44674</v>
      </c>
      <c r="F6853" t="s">
        <v>13617</v>
      </c>
      <c r="G6853" s="7" t="s">
        <v>44853</v>
      </c>
      <c r="H6853" s="12" t="str">
        <f t="shared" si="107"/>
        <v>insert into symbol(symbol_id, symbol_name, symbol_type, industry_code, on_market) values('047319','56國泰','T','0099P','16/5/30');</v>
      </c>
    </row>
    <row r="6854" spans="1:8">
      <c r="A6854" t="s">
        <v>29794</v>
      </c>
      <c r="B6854" t="s">
        <v>29795</v>
      </c>
      <c r="C6854" s="9" t="s">
        <v>44873</v>
      </c>
      <c r="D6854" s="11" t="s">
        <v>44852</v>
      </c>
      <c r="E6854" s="3" t="s">
        <v>44694</v>
      </c>
      <c r="F6854" t="s">
        <v>13619</v>
      </c>
      <c r="G6854" s="7" t="s">
        <v>44853</v>
      </c>
      <c r="H6854" s="12" t="str">
        <f t="shared" si="107"/>
        <v>insert into symbol(symbol_id, symbol_name, symbol_type, industry_code, on_market) values('04731P','95國泰','T','0099P','16/6/28');</v>
      </c>
    </row>
    <row r="6855" spans="1:8">
      <c r="A6855" t="s">
        <v>40847</v>
      </c>
      <c r="B6855" t="s">
        <v>29796</v>
      </c>
      <c r="C6855" s="9" t="s">
        <v>44873</v>
      </c>
      <c r="D6855" s="11" t="s">
        <v>44852</v>
      </c>
      <c r="E6855" s="3" t="s">
        <v>44674</v>
      </c>
      <c r="F6855" t="s">
        <v>13621</v>
      </c>
      <c r="G6855" s="7" t="s">
        <v>44853</v>
      </c>
      <c r="H6855" s="12" t="str">
        <f t="shared" si="107"/>
        <v>insert into symbol(symbol_id, symbol_name, symbol_type, industry_code, on_market) values('047320','57國泰','T','0099P','16/5/30');</v>
      </c>
    </row>
    <row r="6856" spans="1:8">
      <c r="A6856" t="s">
        <v>40848</v>
      </c>
      <c r="B6856" t="s">
        <v>29797</v>
      </c>
      <c r="C6856" s="9" t="s">
        <v>44873</v>
      </c>
      <c r="D6856" s="11" t="s">
        <v>44852</v>
      </c>
      <c r="E6856" s="3" t="s">
        <v>44674</v>
      </c>
      <c r="F6856" t="s">
        <v>13623</v>
      </c>
      <c r="G6856" s="7" t="s">
        <v>44853</v>
      </c>
      <c r="H6856" s="12" t="str">
        <f t="shared" si="107"/>
        <v>insert into symbol(symbol_id, symbol_name, symbol_type, industry_code, on_market) values('047321','58國泰','T','0099P','16/5/30');</v>
      </c>
    </row>
    <row r="6857" spans="1:8">
      <c r="A6857" t="s">
        <v>40849</v>
      </c>
      <c r="B6857" t="s">
        <v>29798</v>
      </c>
      <c r="C6857" s="9" t="s">
        <v>44873</v>
      </c>
      <c r="D6857" s="11" t="s">
        <v>44852</v>
      </c>
      <c r="E6857" s="3" t="s">
        <v>44674</v>
      </c>
      <c r="F6857" t="s">
        <v>13625</v>
      </c>
      <c r="G6857" s="7" t="s">
        <v>44853</v>
      </c>
      <c r="H6857" s="12" t="str">
        <f t="shared" si="107"/>
        <v>insert into symbol(symbol_id, symbol_name, symbol_type, industry_code, on_market) values('047322','富邦75','T','0099P','16/5/30');</v>
      </c>
    </row>
    <row r="6858" spans="1:8">
      <c r="A6858" t="s">
        <v>40850</v>
      </c>
      <c r="B6858" t="s">
        <v>29799</v>
      </c>
      <c r="C6858" s="9" t="s">
        <v>44873</v>
      </c>
      <c r="D6858" s="11" t="s">
        <v>44852</v>
      </c>
      <c r="E6858" s="3" t="s">
        <v>44674</v>
      </c>
      <c r="F6858" t="s">
        <v>13627</v>
      </c>
      <c r="G6858" s="7" t="s">
        <v>44853</v>
      </c>
      <c r="H6858" s="12" t="str">
        <f t="shared" si="107"/>
        <v>insert into symbol(symbol_id, symbol_name, symbol_type, industry_code, on_market) values('047323','富邦76','T','0099P','16/5/30');</v>
      </c>
    </row>
    <row r="6859" spans="1:8">
      <c r="A6859" t="s">
        <v>40851</v>
      </c>
      <c r="B6859" t="s">
        <v>29800</v>
      </c>
      <c r="C6859" s="9" t="s">
        <v>44873</v>
      </c>
      <c r="D6859" s="11" t="s">
        <v>44852</v>
      </c>
      <c r="E6859" s="3" t="s">
        <v>44674</v>
      </c>
      <c r="F6859" t="s">
        <v>13629</v>
      </c>
      <c r="G6859" s="7" t="s">
        <v>44853</v>
      </c>
      <c r="H6859" s="12" t="str">
        <f t="shared" si="107"/>
        <v>insert into symbol(symbol_id, symbol_name, symbol_type, industry_code, on_market) values('047324','富邦77','T','0099P','16/5/30');</v>
      </c>
    </row>
    <row r="6860" spans="1:8">
      <c r="A6860" t="s">
        <v>40852</v>
      </c>
      <c r="B6860" t="s">
        <v>29801</v>
      </c>
      <c r="C6860" s="9" t="s">
        <v>44873</v>
      </c>
      <c r="D6860" s="11" t="s">
        <v>44852</v>
      </c>
      <c r="E6860" s="3" t="s">
        <v>44674</v>
      </c>
      <c r="F6860" t="s">
        <v>13631</v>
      </c>
      <c r="G6860" s="7" t="s">
        <v>44853</v>
      </c>
      <c r="H6860" s="12" t="str">
        <f t="shared" si="107"/>
        <v>insert into symbol(symbol_id, symbol_name, symbol_type, industry_code, on_market) values('047325','富邦78','T','0099P','16/5/30');</v>
      </c>
    </row>
    <row r="6861" spans="1:8">
      <c r="A6861" t="s">
        <v>40853</v>
      </c>
      <c r="B6861" t="s">
        <v>29802</v>
      </c>
      <c r="C6861" s="9" t="s">
        <v>44873</v>
      </c>
      <c r="D6861" s="11" t="s">
        <v>44852</v>
      </c>
      <c r="E6861" s="3" t="s">
        <v>44674</v>
      </c>
      <c r="F6861" t="s">
        <v>13633</v>
      </c>
      <c r="G6861" s="7" t="s">
        <v>44853</v>
      </c>
      <c r="H6861" s="12" t="str">
        <f t="shared" si="107"/>
        <v>insert into symbol(symbol_id, symbol_name, symbol_type, industry_code, on_market) values('047326','富邦79','T','0099P','16/5/30');</v>
      </c>
    </row>
    <row r="6862" spans="1:8">
      <c r="A6862" t="s">
        <v>40854</v>
      </c>
      <c r="B6862" t="s">
        <v>29803</v>
      </c>
      <c r="C6862" s="9" t="s">
        <v>44873</v>
      </c>
      <c r="D6862" s="11" t="s">
        <v>44852</v>
      </c>
      <c r="E6862" s="3" t="s">
        <v>44674</v>
      </c>
      <c r="F6862" t="s">
        <v>13635</v>
      </c>
      <c r="G6862" s="7" t="s">
        <v>44853</v>
      </c>
      <c r="H6862" s="12" t="str">
        <f t="shared" si="107"/>
        <v>insert into symbol(symbol_id, symbol_name, symbol_type, industry_code, on_market) values('047327','元富2Z','T','0099P','16/5/30');</v>
      </c>
    </row>
    <row r="6863" spans="1:8">
      <c r="A6863" t="s">
        <v>40855</v>
      </c>
      <c r="B6863" t="s">
        <v>29804</v>
      </c>
      <c r="C6863" s="9" t="s">
        <v>44873</v>
      </c>
      <c r="D6863" s="11" t="s">
        <v>44852</v>
      </c>
      <c r="E6863" s="3" t="s">
        <v>44384</v>
      </c>
      <c r="F6863" t="s">
        <v>13637</v>
      </c>
      <c r="G6863" s="7" t="s">
        <v>44853</v>
      </c>
      <c r="H6863" s="12" t="str">
        <f t="shared" si="107"/>
        <v>insert into symbol(symbol_id, symbol_name, symbol_type, industry_code, on_market) values('047328','J8永豐','T','0099P','16/5/31');</v>
      </c>
    </row>
    <row r="6864" spans="1:8">
      <c r="A6864" t="s">
        <v>40856</v>
      </c>
      <c r="B6864" t="s">
        <v>29805</v>
      </c>
      <c r="C6864" s="9" t="s">
        <v>44873</v>
      </c>
      <c r="D6864" s="11" t="s">
        <v>44852</v>
      </c>
      <c r="E6864" s="3" t="s">
        <v>44384</v>
      </c>
      <c r="F6864" t="s">
        <v>13639</v>
      </c>
      <c r="G6864" s="7" t="s">
        <v>44853</v>
      </c>
      <c r="H6864" s="12" t="str">
        <f t="shared" si="107"/>
        <v>insert into symbol(symbol_id, symbol_name, symbol_type, industry_code, on_market) values('047329','中信J1','T','0099P','16/5/31');</v>
      </c>
    </row>
    <row r="6865" spans="1:8">
      <c r="A6865" t="s">
        <v>29806</v>
      </c>
      <c r="B6865" t="s">
        <v>29807</v>
      </c>
      <c r="C6865" s="9" t="s">
        <v>44873</v>
      </c>
      <c r="D6865" s="11" t="s">
        <v>44852</v>
      </c>
      <c r="E6865" s="3" t="s">
        <v>44779</v>
      </c>
      <c r="F6865" t="s">
        <v>13641</v>
      </c>
      <c r="G6865" s="7" t="s">
        <v>44853</v>
      </c>
      <c r="H6865" s="12" t="str">
        <f t="shared" si="107"/>
        <v>insert into symbol(symbol_id, symbol_name, symbol_type, industry_code, on_market) values('04732P','凱基4U','T','0099P','16/6/29');</v>
      </c>
    </row>
    <row r="6866" spans="1:8">
      <c r="A6866" t="s">
        <v>40857</v>
      </c>
      <c r="B6866" t="s">
        <v>29808</v>
      </c>
      <c r="C6866" s="9" t="s">
        <v>44873</v>
      </c>
      <c r="D6866" s="11" t="s">
        <v>44852</v>
      </c>
      <c r="E6866" s="3" t="s">
        <v>44384</v>
      </c>
      <c r="F6866" t="s">
        <v>13643</v>
      </c>
      <c r="G6866" s="7" t="s">
        <v>44853</v>
      </c>
      <c r="H6866" s="12" t="str">
        <f t="shared" si="107"/>
        <v>insert into symbol(symbol_id, symbol_name, symbol_type, industry_code, on_market) values('047330','中信J2','T','0099P','16/5/31');</v>
      </c>
    </row>
    <row r="6867" spans="1:8">
      <c r="A6867" t="s">
        <v>40858</v>
      </c>
      <c r="B6867" t="s">
        <v>29809</v>
      </c>
      <c r="C6867" s="9" t="s">
        <v>44873</v>
      </c>
      <c r="D6867" s="11" t="s">
        <v>44852</v>
      </c>
      <c r="E6867" s="3" t="s">
        <v>44384</v>
      </c>
      <c r="F6867" t="s">
        <v>13645</v>
      </c>
      <c r="G6867" s="7" t="s">
        <v>44853</v>
      </c>
      <c r="H6867" s="12" t="str">
        <f t="shared" si="107"/>
        <v>insert into symbol(symbol_id, symbol_name, symbol_type, industry_code, on_market) values('047331','中信J3','T','0099P','16/5/31');</v>
      </c>
    </row>
    <row r="6868" spans="1:8">
      <c r="A6868" t="s">
        <v>40859</v>
      </c>
      <c r="B6868" t="s">
        <v>29810</v>
      </c>
      <c r="C6868" s="9" t="s">
        <v>44873</v>
      </c>
      <c r="D6868" s="11" t="s">
        <v>44852</v>
      </c>
      <c r="E6868" s="3" t="s">
        <v>44384</v>
      </c>
      <c r="F6868" t="s">
        <v>13647</v>
      </c>
      <c r="G6868" s="7" t="s">
        <v>44853</v>
      </c>
      <c r="H6868" s="12" t="str">
        <f t="shared" si="107"/>
        <v>insert into symbol(symbol_id, symbol_name, symbol_type, industry_code, on_market) values('047332','日盛FS','T','0099P','16/5/31');</v>
      </c>
    </row>
    <row r="6869" spans="1:8">
      <c r="A6869" t="s">
        <v>40860</v>
      </c>
      <c r="B6869" t="s">
        <v>29811</v>
      </c>
      <c r="C6869" s="9" t="s">
        <v>44873</v>
      </c>
      <c r="D6869" s="11" t="s">
        <v>44852</v>
      </c>
      <c r="E6869" s="3" t="s">
        <v>44384</v>
      </c>
      <c r="F6869" t="s">
        <v>13649</v>
      </c>
      <c r="G6869" s="7" t="s">
        <v>44853</v>
      </c>
      <c r="H6869" s="12" t="str">
        <f t="shared" si="107"/>
        <v>insert into symbol(symbol_id, symbol_name, symbol_type, industry_code, on_market) values('047333','統一2W','T','0099P','16/5/31');</v>
      </c>
    </row>
    <row r="6870" spans="1:8">
      <c r="A6870" t="s">
        <v>40861</v>
      </c>
      <c r="B6870" t="s">
        <v>29812</v>
      </c>
      <c r="C6870" s="9" t="s">
        <v>44873</v>
      </c>
      <c r="D6870" s="11" t="s">
        <v>44852</v>
      </c>
      <c r="E6870" s="3" t="s">
        <v>44384</v>
      </c>
      <c r="F6870" t="s">
        <v>13651</v>
      </c>
      <c r="G6870" s="7" t="s">
        <v>44853</v>
      </c>
      <c r="H6870" s="12" t="str">
        <f t="shared" si="107"/>
        <v>insert into symbol(symbol_id, symbol_name, symbol_type, industry_code, on_market) values('047334','凱基BH','T','0099P','16/5/31');</v>
      </c>
    </row>
    <row r="6871" spans="1:8">
      <c r="A6871" t="s">
        <v>40862</v>
      </c>
      <c r="B6871" t="s">
        <v>29813</v>
      </c>
      <c r="C6871" s="9" t="s">
        <v>44873</v>
      </c>
      <c r="D6871" s="11" t="s">
        <v>44852</v>
      </c>
      <c r="E6871" s="3" t="s">
        <v>44384</v>
      </c>
      <c r="F6871" t="s">
        <v>13653</v>
      </c>
      <c r="G6871" s="7" t="s">
        <v>44853</v>
      </c>
      <c r="H6871" s="12" t="str">
        <f t="shared" si="107"/>
        <v>insert into symbol(symbol_id, symbol_name, symbol_type, industry_code, on_market) values('047335','凱基BJ','T','0099P','16/5/31');</v>
      </c>
    </row>
    <row r="6872" spans="1:8">
      <c r="A6872" t="s">
        <v>40863</v>
      </c>
      <c r="B6872" t="s">
        <v>29814</v>
      </c>
      <c r="C6872" s="9" t="s">
        <v>44873</v>
      </c>
      <c r="D6872" s="11" t="s">
        <v>44852</v>
      </c>
      <c r="E6872" s="3" t="s">
        <v>44384</v>
      </c>
      <c r="F6872" t="s">
        <v>13655</v>
      </c>
      <c r="G6872" s="7" t="s">
        <v>44853</v>
      </c>
      <c r="H6872" s="12" t="str">
        <f t="shared" si="107"/>
        <v>insert into symbol(symbol_id, symbol_name, symbol_type, industry_code, on_market) values('047336','凱基BK','T','0099P','16/5/31');</v>
      </c>
    </row>
    <row r="6873" spans="1:8">
      <c r="A6873" t="s">
        <v>40864</v>
      </c>
      <c r="B6873" t="s">
        <v>29815</v>
      </c>
      <c r="C6873" s="9" t="s">
        <v>44873</v>
      </c>
      <c r="D6873" s="11" t="s">
        <v>44852</v>
      </c>
      <c r="E6873" s="3" t="s">
        <v>44384</v>
      </c>
      <c r="F6873" t="s">
        <v>13657</v>
      </c>
      <c r="G6873" s="7" t="s">
        <v>44853</v>
      </c>
      <c r="H6873" s="12" t="str">
        <f t="shared" si="107"/>
        <v>insert into symbol(symbol_id, symbol_name, symbol_type, industry_code, on_market) values('047337','凱基BL','T','0099P','16/5/31');</v>
      </c>
    </row>
    <row r="6874" spans="1:8">
      <c r="A6874" t="s">
        <v>40865</v>
      </c>
      <c r="B6874" t="s">
        <v>29816</v>
      </c>
      <c r="C6874" s="9" t="s">
        <v>44873</v>
      </c>
      <c r="D6874" s="11" t="s">
        <v>44852</v>
      </c>
      <c r="E6874" s="3" t="s">
        <v>44384</v>
      </c>
      <c r="F6874" t="s">
        <v>13659</v>
      </c>
      <c r="G6874" s="7" t="s">
        <v>44853</v>
      </c>
      <c r="H6874" s="12" t="str">
        <f t="shared" si="107"/>
        <v>insert into symbol(symbol_id, symbol_name, symbol_type, industry_code, on_market) values('047338','凱基BN','T','0099P','16/5/31');</v>
      </c>
    </row>
    <row r="6875" spans="1:8">
      <c r="A6875" t="s">
        <v>40866</v>
      </c>
      <c r="B6875" t="s">
        <v>29817</v>
      </c>
      <c r="C6875" s="9" t="s">
        <v>44873</v>
      </c>
      <c r="D6875" s="11" t="s">
        <v>44852</v>
      </c>
      <c r="E6875" s="3" t="s">
        <v>44384</v>
      </c>
      <c r="F6875" t="s">
        <v>13661</v>
      </c>
      <c r="G6875" s="7" t="s">
        <v>44853</v>
      </c>
      <c r="H6875" s="12" t="str">
        <f t="shared" si="107"/>
        <v>insert into symbol(symbol_id, symbol_name, symbol_type, industry_code, on_market) values('047339','C3群益','T','0099P','16/5/31');</v>
      </c>
    </row>
    <row r="6876" spans="1:8">
      <c r="A6876" t="s">
        <v>29818</v>
      </c>
      <c r="B6876" t="s">
        <v>29819</v>
      </c>
      <c r="C6876" s="9" t="s">
        <v>44873</v>
      </c>
      <c r="D6876" s="11" t="s">
        <v>44852</v>
      </c>
      <c r="E6876" s="3" t="s">
        <v>44779</v>
      </c>
      <c r="F6876" t="s">
        <v>13663</v>
      </c>
      <c r="G6876" s="7" t="s">
        <v>44853</v>
      </c>
      <c r="H6876" s="12" t="str">
        <f t="shared" si="107"/>
        <v>insert into symbol(symbol_id, symbol_name, symbol_type, industry_code, on_market) values('04733P','DN群益','T','0099P','16/6/29');</v>
      </c>
    </row>
    <row r="6877" spans="1:8">
      <c r="A6877" t="s">
        <v>40867</v>
      </c>
      <c r="B6877" t="s">
        <v>29820</v>
      </c>
      <c r="C6877" s="9" t="s">
        <v>44873</v>
      </c>
      <c r="D6877" s="11" t="s">
        <v>44852</v>
      </c>
      <c r="E6877" s="3" t="s">
        <v>44384</v>
      </c>
      <c r="F6877" t="s">
        <v>13665</v>
      </c>
      <c r="G6877" s="7" t="s">
        <v>44853</v>
      </c>
      <c r="H6877" s="12" t="str">
        <f t="shared" si="107"/>
        <v>insert into symbol(symbol_id, symbol_name, symbol_type, industry_code, on_market) values('047340','C4群益','T','0099P','16/5/31');</v>
      </c>
    </row>
    <row r="6878" spans="1:8">
      <c r="A6878" t="s">
        <v>40868</v>
      </c>
      <c r="B6878" t="s">
        <v>29821</v>
      </c>
      <c r="C6878" s="9" t="s">
        <v>44873</v>
      </c>
      <c r="D6878" s="11" t="s">
        <v>44852</v>
      </c>
      <c r="E6878" s="3" t="s">
        <v>44384</v>
      </c>
      <c r="F6878" t="s">
        <v>13667</v>
      </c>
      <c r="G6878" s="7" t="s">
        <v>44853</v>
      </c>
      <c r="H6878" s="12" t="str">
        <f t="shared" si="107"/>
        <v>insert into symbol(symbol_id, symbol_name, symbol_type, industry_code, on_market) values('047341','C5群益','T','0099P','16/5/31');</v>
      </c>
    </row>
    <row r="6879" spans="1:8">
      <c r="A6879" t="s">
        <v>40869</v>
      </c>
      <c r="B6879" t="s">
        <v>29822</v>
      </c>
      <c r="C6879" s="9" t="s">
        <v>44873</v>
      </c>
      <c r="D6879" s="11" t="s">
        <v>44852</v>
      </c>
      <c r="E6879" s="3" t="s">
        <v>44384</v>
      </c>
      <c r="F6879" t="s">
        <v>13669</v>
      </c>
      <c r="G6879" s="7" t="s">
        <v>44853</v>
      </c>
      <c r="H6879" s="12" t="str">
        <f t="shared" si="107"/>
        <v>insert into symbol(symbol_id, symbol_name, symbol_type, industry_code, on_market) values('047342','C6群益','T','0099P','16/5/31');</v>
      </c>
    </row>
    <row r="6880" spans="1:8">
      <c r="A6880" t="s">
        <v>40870</v>
      </c>
      <c r="B6880" t="s">
        <v>29823</v>
      </c>
      <c r="C6880" s="9" t="s">
        <v>44873</v>
      </c>
      <c r="D6880" s="11" t="s">
        <v>44852</v>
      </c>
      <c r="E6880" s="3" t="s">
        <v>44384</v>
      </c>
      <c r="F6880" t="s">
        <v>13671</v>
      </c>
      <c r="G6880" s="7" t="s">
        <v>44853</v>
      </c>
      <c r="H6880" s="12" t="str">
        <f t="shared" si="107"/>
        <v>insert into symbol(symbol_id, symbol_name, symbol_type, industry_code, on_market) values('047343','C7群益','T','0099P','16/5/31');</v>
      </c>
    </row>
    <row r="6881" spans="1:8">
      <c r="A6881" t="s">
        <v>40871</v>
      </c>
      <c r="B6881" t="s">
        <v>29824</v>
      </c>
      <c r="C6881" s="9" t="s">
        <v>44873</v>
      </c>
      <c r="D6881" s="11" t="s">
        <v>44852</v>
      </c>
      <c r="E6881" s="3" t="s">
        <v>44384</v>
      </c>
      <c r="F6881" t="s">
        <v>13673</v>
      </c>
      <c r="G6881" s="7" t="s">
        <v>44853</v>
      </c>
      <c r="H6881" s="12" t="str">
        <f t="shared" si="107"/>
        <v>insert into symbol(symbol_id, symbol_name, symbol_type, industry_code, on_market) values('047344','C8群益','T','0099P','16/5/31');</v>
      </c>
    </row>
    <row r="6882" spans="1:8">
      <c r="A6882" t="s">
        <v>40872</v>
      </c>
      <c r="B6882" t="s">
        <v>29825</v>
      </c>
      <c r="C6882" s="9" t="s">
        <v>44873</v>
      </c>
      <c r="D6882" s="11" t="s">
        <v>44852</v>
      </c>
      <c r="E6882" s="3" t="s">
        <v>44384</v>
      </c>
      <c r="F6882" t="s">
        <v>13675</v>
      </c>
      <c r="G6882" s="7" t="s">
        <v>44853</v>
      </c>
      <c r="H6882" s="12" t="str">
        <f t="shared" si="107"/>
        <v>insert into symbol(symbol_id, symbol_name, symbol_type, industry_code, on_market) values('047345','C9群益','T','0099P','16/5/31');</v>
      </c>
    </row>
    <row r="6883" spans="1:8">
      <c r="A6883" t="s">
        <v>40873</v>
      </c>
      <c r="B6883" t="s">
        <v>29826</v>
      </c>
      <c r="C6883" s="9" t="s">
        <v>44873</v>
      </c>
      <c r="D6883" s="11" t="s">
        <v>44852</v>
      </c>
      <c r="E6883" s="3" t="s">
        <v>44384</v>
      </c>
      <c r="F6883" t="s">
        <v>13677</v>
      </c>
      <c r="G6883" s="7" t="s">
        <v>44853</v>
      </c>
      <c r="H6883" s="12" t="str">
        <f t="shared" si="107"/>
        <v>insert into symbol(symbol_id, symbol_name, symbol_type, industry_code, on_market) values('047346','元大FI','T','0099P','16/5/31');</v>
      </c>
    </row>
    <row r="6884" spans="1:8">
      <c r="A6884" t="s">
        <v>40874</v>
      </c>
      <c r="B6884" t="s">
        <v>29827</v>
      </c>
      <c r="C6884" s="9" t="s">
        <v>44873</v>
      </c>
      <c r="D6884" s="11" t="s">
        <v>44852</v>
      </c>
      <c r="E6884" s="3" t="s">
        <v>44384</v>
      </c>
      <c r="F6884" t="s">
        <v>13679</v>
      </c>
      <c r="G6884" s="7" t="s">
        <v>44853</v>
      </c>
      <c r="H6884" s="12" t="str">
        <f t="shared" si="107"/>
        <v>insert into symbol(symbol_id, symbol_name, symbol_type, industry_code, on_market) values('047347','元大FJ','T','0099P','16/5/31');</v>
      </c>
    </row>
    <row r="6885" spans="1:8">
      <c r="A6885" t="s">
        <v>40875</v>
      </c>
      <c r="B6885" t="s">
        <v>29828</v>
      </c>
      <c r="C6885" s="9" t="s">
        <v>44873</v>
      </c>
      <c r="D6885" s="11" t="s">
        <v>44852</v>
      </c>
      <c r="E6885" s="3" t="s">
        <v>44384</v>
      </c>
      <c r="F6885" t="s">
        <v>13681</v>
      </c>
      <c r="G6885" s="7" t="s">
        <v>44853</v>
      </c>
      <c r="H6885" s="12" t="str">
        <f t="shared" si="107"/>
        <v>insert into symbol(symbol_id, symbol_name, symbol_type, industry_code, on_market) values('047348','元大FK','T','0099P','16/5/31');</v>
      </c>
    </row>
    <row r="6886" spans="1:8">
      <c r="A6886" t="s">
        <v>40876</v>
      </c>
      <c r="B6886" t="s">
        <v>29829</v>
      </c>
      <c r="C6886" s="9" t="s">
        <v>44873</v>
      </c>
      <c r="D6886" s="11" t="s">
        <v>44852</v>
      </c>
      <c r="E6886" s="3" t="s">
        <v>44384</v>
      </c>
      <c r="F6886" t="s">
        <v>13683</v>
      </c>
      <c r="G6886" s="7" t="s">
        <v>44853</v>
      </c>
      <c r="H6886" s="12" t="str">
        <f t="shared" si="107"/>
        <v>insert into symbol(symbol_id, symbol_name, symbol_type, industry_code, on_market) values('047349','元大FL','T','0099P','16/5/31');</v>
      </c>
    </row>
    <row r="6887" spans="1:8">
      <c r="A6887" t="s">
        <v>29830</v>
      </c>
      <c r="B6887" t="s">
        <v>29831</v>
      </c>
      <c r="C6887" s="9" t="s">
        <v>44873</v>
      </c>
      <c r="D6887" s="11" t="s">
        <v>44852</v>
      </c>
      <c r="E6887" s="3" t="s">
        <v>44779</v>
      </c>
      <c r="F6887" t="s">
        <v>13685</v>
      </c>
      <c r="G6887" s="7" t="s">
        <v>44853</v>
      </c>
      <c r="H6887" s="12" t="str">
        <f t="shared" si="107"/>
        <v>insert into symbol(symbol_id, symbol_name, symbol_type, industry_code, on_market) values('04734P','元大NZ','T','0099P','16/6/29');</v>
      </c>
    </row>
    <row r="6888" spans="1:8">
      <c r="A6888" t="s">
        <v>40877</v>
      </c>
      <c r="B6888" t="s">
        <v>29832</v>
      </c>
      <c r="C6888" s="9" t="s">
        <v>44873</v>
      </c>
      <c r="D6888" s="11" t="s">
        <v>44852</v>
      </c>
      <c r="E6888" s="3" t="s">
        <v>44384</v>
      </c>
      <c r="F6888" t="s">
        <v>13687</v>
      </c>
      <c r="G6888" s="7" t="s">
        <v>44853</v>
      </c>
      <c r="H6888" s="12" t="str">
        <f t="shared" si="107"/>
        <v>insert into symbol(symbol_id, symbol_name, symbol_type, industry_code, on_market) values('047350','元大FM','T','0099P','16/5/31');</v>
      </c>
    </row>
    <row r="6889" spans="1:8">
      <c r="A6889" t="s">
        <v>40878</v>
      </c>
      <c r="B6889" t="s">
        <v>29833</v>
      </c>
      <c r="C6889" s="9" t="s">
        <v>44873</v>
      </c>
      <c r="D6889" s="11" t="s">
        <v>44852</v>
      </c>
      <c r="E6889" s="3" t="s">
        <v>44384</v>
      </c>
      <c r="F6889" t="s">
        <v>13689</v>
      </c>
      <c r="G6889" s="7" t="s">
        <v>44853</v>
      </c>
      <c r="H6889" s="12" t="str">
        <f t="shared" si="107"/>
        <v>insert into symbol(symbol_id, symbol_name, symbol_type, industry_code, on_market) values('047351','元大FN','T','0099P','16/5/31');</v>
      </c>
    </row>
    <row r="6890" spans="1:8">
      <c r="A6890" t="s">
        <v>40879</v>
      </c>
      <c r="B6890" t="s">
        <v>29834</v>
      </c>
      <c r="C6890" s="9" t="s">
        <v>44873</v>
      </c>
      <c r="D6890" s="11" t="s">
        <v>44852</v>
      </c>
      <c r="E6890" s="3" t="s">
        <v>44384</v>
      </c>
      <c r="F6890" t="s">
        <v>13691</v>
      </c>
      <c r="G6890" s="7" t="s">
        <v>44853</v>
      </c>
      <c r="H6890" s="12" t="str">
        <f t="shared" si="107"/>
        <v>insert into symbol(symbol_id, symbol_name, symbol_type, industry_code, on_market) values('047352','元大FQ','T','0099P','16/5/31');</v>
      </c>
    </row>
    <row r="6891" spans="1:8">
      <c r="A6891" t="s">
        <v>40880</v>
      </c>
      <c r="B6891" t="s">
        <v>29835</v>
      </c>
      <c r="C6891" s="9" t="s">
        <v>44873</v>
      </c>
      <c r="D6891" s="11" t="s">
        <v>44852</v>
      </c>
      <c r="E6891" s="3" t="s">
        <v>44384</v>
      </c>
      <c r="F6891" t="s">
        <v>13693</v>
      </c>
      <c r="G6891" s="7" t="s">
        <v>44853</v>
      </c>
      <c r="H6891" s="12" t="str">
        <f t="shared" si="107"/>
        <v>insert into symbol(symbol_id, symbol_name, symbol_type, industry_code, on_market) values('047353','元大FR','T','0099P','16/5/31');</v>
      </c>
    </row>
    <row r="6892" spans="1:8">
      <c r="A6892" t="s">
        <v>40881</v>
      </c>
      <c r="B6892" t="s">
        <v>29836</v>
      </c>
      <c r="C6892" s="9" t="s">
        <v>44873</v>
      </c>
      <c r="D6892" s="11" t="s">
        <v>44852</v>
      </c>
      <c r="E6892" s="3" t="s">
        <v>44384</v>
      </c>
      <c r="F6892" t="s">
        <v>13695</v>
      </c>
      <c r="G6892" s="7" t="s">
        <v>44853</v>
      </c>
      <c r="H6892" s="12" t="str">
        <f t="shared" si="107"/>
        <v>insert into symbol(symbol_id, symbol_name, symbol_type, industry_code, on_market) values('047354','永昌FG','T','0099P','16/5/31');</v>
      </c>
    </row>
    <row r="6893" spans="1:8">
      <c r="A6893" t="s">
        <v>40882</v>
      </c>
      <c r="B6893" t="s">
        <v>29837</v>
      </c>
      <c r="C6893" s="9" t="s">
        <v>44873</v>
      </c>
      <c r="D6893" s="11" t="s">
        <v>44852</v>
      </c>
      <c r="E6893" s="3" t="s">
        <v>44384</v>
      </c>
      <c r="F6893" t="s">
        <v>13697</v>
      </c>
      <c r="G6893" s="7" t="s">
        <v>44853</v>
      </c>
      <c r="H6893" s="12" t="str">
        <f t="shared" si="107"/>
        <v>insert into symbol(symbol_id, symbol_name, symbol_type, industry_code, on_market) values('047355','康和GG','T','0099P','16/5/31');</v>
      </c>
    </row>
    <row r="6894" spans="1:8">
      <c r="A6894" t="s">
        <v>40883</v>
      </c>
      <c r="B6894" t="s">
        <v>29838</v>
      </c>
      <c r="C6894" s="9" t="s">
        <v>44873</v>
      </c>
      <c r="D6894" s="11" t="s">
        <v>44852</v>
      </c>
      <c r="E6894" s="3" t="s">
        <v>44384</v>
      </c>
      <c r="F6894" t="s">
        <v>13699</v>
      </c>
      <c r="G6894" s="7" t="s">
        <v>44853</v>
      </c>
      <c r="H6894" s="12" t="str">
        <f t="shared" si="107"/>
        <v>insert into symbol(symbol_id, symbol_name, symbol_type, industry_code, on_market) values('047356','元富3B','T','0099P','16/5/31');</v>
      </c>
    </row>
    <row r="6895" spans="1:8">
      <c r="A6895" t="s">
        <v>40884</v>
      </c>
      <c r="B6895" t="s">
        <v>29839</v>
      </c>
      <c r="C6895" s="9" t="s">
        <v>44873</v>
      </c>
      <c r="D6895" s="11" t="s">
        <v>44852</v>
      </c>
      <c r="E6895" s="3" t="s">
        <v>44384</v>
      </c>
      <c r="F6895" t="s">
        <v>13701</v>
      </c>
      <c r="G6895" s="7" t="s">
        <v>44853</v>
      </c>
      <c r="H6895" s="12" t="str">
        <f t="shared" si="107"/>
        <v>insert into symbol(symbol_id, symbol_name, symbol_type, industry_code, on_market) values('047357','元富3C','T','0099P','16/5/31');</v>
      </c>
    </row>
    <row r="6896" spans="1:8">
      <c r="A6896" t="s">
        <v>40885</v>
      </c>
      <c r="B6896" t="s">
        <v>29840</v>
      </c>
      <c r="C6896" s="9" t="s">
        <v>44873</v>
      </c>
      <c r="D6896" s="11" t="s">
        <v>44852</v>
      </c>
      <c r="E6896" s="3" t="s">
        <v>44384</v>
      </c>
      <c r="F6896" t="s">
        <v>13703</v>
      </c>
      <c r="G6896" s="7" t="s">
        <v>44853</v>
      </c>
      <c r="H6896" s="12" t="str">
        <f t="shared" si="107"/>
        <v>insert into symbol(symbol_id, symbol_name, symbol_type, industry_code, on_market) values('047358','元富3D','T','0099P','16/5/31');</v>
      </c>
    </row>
    <row r="6897" spans="1:8">
      <c r="A6897" t="s">
        <v>40886</v>
      </c>
      <c r="B6897" t="s">
        <v>29841</v>
      </c>
      <c r="C6897" s="9" t="s">
        <v>44873</v>
      </c>
      <c r="D6897" s="11" t="s">
        <v>44852</v>
      </c>
      <c r="E6897" s="3" t="s">
        <v>44384</v>
      </c>
      <c r="F6897" t="s">
        <v>13705</v>
      </c>
      <c r="G6897" s="7" t="s">
        <v>44853</v>
      </c>
      <c r="H6897" s="12" t="str">
        <f t="shared" si="107"/>
        <v>insert into symbol(symbol_id, symbol_name, symbol_type, industry_code, on_market) values('047359','元富3E','T','0099P','16/5/31');</v>
      </c>
    </row>
    <row r="6898" spans="1:8">
      <c r="A6898" t="s">
        <v>29842</v>
      </c>
      <c r="B6898" t="s">
        <v>29843</v>
      </c>
      <c r="C6898" s="9" t="s">
        <v>44873</v>
      </c>
      <c r="D6898" s="11" t="s">
        <v>44852</v>
      </c>
      <c r="E6898" s="3" t="s">
        <v>44779</v>
      </c>
      <c r="F6898" t="s">
        <v>13707</v>
      </c>
      <c r="G6898" s="7" t="s">
        <v>44853</v>
      </c>
      <c r="H6898" s="12" t="str">
        <f t="shared" si="107"/>
        <v>insert into symbol(symbol_id, symbol_name, symbol_type, industry_code, on_market) values('04735P','元大XA','T','0099P','16/6/29');</v>
      </c>
    </row>
    <row r="6899" spans="1:8">
      <c r="A6899" t="s">
        <v>40887</v>
      </c>
      <c r="B6899" t="s">
        <v>29844</v>
      </c>
      <c r="C6899" s="9" t="s">
        <v>44873</v>
      </c>
      <c r="D6899" s="11" t="s">
        <v>44852</v>
      </c>
      <c r="E6899" s="3" t="s">
        <v>44384</v>
      </c>
      <c r="F6899" t="s">
        <v>13709</v>
      </c>
      <c r="G6899" s="7" t="s">
        <v>44853</v>
      </c>
      <c r="H6899" s="12" t="str">
        <f t="shared" si="107"/>
        <v>insert into symbol(symbol_id, symbol_name, symbol_type, industry_code, on_market) values('047360','玉山65','T','0099P','16/5/31');</v>
      </c>
    </row>
    <row r="6900" spans="1:8">
      <c r="A6900" t="s">
        <v>40888</v>
      </c>
      <c r="B6900" t="s">
        <v>29845</v>
      </c>
      <c r="C6900" s="9" t="s">
        <v>44873</v>
      </c>
      <c r="D6900" s="11" t="s">
        <v>44852</v>
      </c>
      <c r="E6900" s="3" t="s">
        <v>44384</v>
      </c>
      <c r="F6900" t="s">
        <v>13711</v>
      </c>
      <c r="G6900" s="7" t="s">
        <v>44853</v>
      </c>
      <c r="H6900" s="12" t="str">
        <f t="shared" si="107"/>
        <v>insert into symbol(symbol_id, symbol_name, symbol_type, industry_code, on_market) values('047361','59國泰','T','0099P','16/5/31');</v>
      </c>
    </row>
    <row r="6901" spans="1:8">
      <c r="A6901" t="s">
        <v>40889</v>
      </c>
      <c r="B6901" t="s">
        <v>29846</v>
      </c>
      <c r="C6901" s="9" t="s">
        <v>44873</v>
      </c>
      <c r="D6901" s="11" t="s">
        <v>44852</v>
      </c>
      <c r="E6901" s="3" t="s">
        <v>44384</v>
      </c>
      <c r="F6901" t="s">
        <v>13713</v>
      </c>
      <c r="G6901" s="7" t="s">
        <v>44853</v>
      </c>
      <c r="H6901" s="12" t="str">
        <f t="shared" si="107"/>
        <v>insert into symbol(symbol_id, symbol_name, symbol_type, industry_code, on_market) values('047362','60國泰','T','0099P','16/5/31');</v>
      </c>
    </row>
    <row r="6902" spans="1:8">
      <c r="A6902" t="s">
        <v>40890</v>
      </c>
      <c r="B6902" t="s">
        <v>29847</v>
      </c>
      <c r="C6902" s="9" t="s">
        <v>44873</v>
      </c>
      <c r="D6902" s="11" t="s">
        <v>44852</v>
      </c>
      <c r="E6902" s="3" t="s">
        <v>44384</v>
      </c>
      <c r="F6902" t="s">
        <v>13715</v>
      </c>
      <c r="G6902" s="7" t="s">
        <v>44853</v>
      </c>
      <c r="H6902" s="12" t="str">
        <f t="shared" si="107"/>
        <v>insert into symbol(symbol_id, symbol_name, symbol_type, industry_code, on_market) values('047363','兆豐FJ','T','0099P','16/5/31');</v>
      </c>
    </row>
    <row r="6903" spans="1:8">
      <c r="A6903" t="s">
        <v>40891</v>
      </c>
      <c r="B6903" t="s">
        <v>29848</v>
      </c>
      <c r="C6903" s="9" t="s">
        <v>44873</v>
      </c>
      <c r="D6903" s="11" t="s">
        <v>44852</v>
      </c>
      <c r="E6903" s="3" t="s">
        <v>44384</v>
      </c>
      <c r="F6903" t="s">
        <v>13717</v>
      </c>
      <c r="G6903" s="7" t="s">
        <v>44853</v>
      </c>
      <c r="H6903" s="12" t="str">
        <f t="shared" si="107"/>
        <v>insert into symbol(symbol_id, symbol_name, symbol_type, industry_code, on_market) values('047364','兆豐FK','T','0099P','16/5/31');</v>
      </c>
    </row>
    <row r="6904" spans="1:8">
      <c r="A6904" t="s">
        <v>40892</v>
      </c>
      <c r="B6904" t="s">
        <v>29849</v>
      </c>
      <c r="C6904" s="9" t="s">
        <v>44873</v>
      </c>
      <c r="D6904" s="11" t="s">
        <v>44852</v>
      </c>
      <c r="E6904" s="3" t="s">
        <v>44384</v>
      </c>
      <c r="F6904" t="s">
        <v>13719</v>
      </c>
      <c r="G6904" s="7" t="s">
        <v>44853</v>
      </c>
      <c r="H6904" s="12" t="str">
        <f t="shared" si="107"/>
        <v>insert into symbol(symbol_id, symbol_name, symbol_type, industry_code, on_market) values('047365','兆豐FL','T','0099P','16/5/31');</v>
      </c>
    </row>
    <row r="6905" spans="1:8">
      <c r="A6905" t="s">
        <v>40893</v>
      </c>
      <c r="B6905" t="s">
        <v>29850</v>
      </c>
      <c r="C6905" s="9" t="s">
        <v>44873</v>
      </c>
      <c r="D6905" s="11" t="s">
        <v>44852</v>
      </c>
      <c r="E6905" s="3" t="s">
        <v>44384</v>
      </c>
      <c r="F6905" t="s">
        <v>13721</v>
      </c>
      <c r="G6905" s="7" t="s">
        <v>44853</v>
      </c>
      <c r="H6905" s="12" t="str">
        <f t="shared" si="107"/>
        <v>insert into symbol(symbol_id, symbol_name, symbol_type, industry_code, on_market) values('047366','兆豐FM','T','0099P','16/5/31');</v>
      </c>
    </row>
    <row r="6906" spans="1:8">
      <c r="A6906" t="s">
        <v>40894</v>
      </c>
      <c r="B6906" t="s">
        <v>29851</v>
      </c>
      <c r="C6906" s="9" t="s">
        <v>44873</v>
      </c>
      <c r="D6906" s="11" t="s">
        <v>44852</v>
      </c>
      <c r="E6906" s="3" t="s">
        <v>44384</v>
      </c>
      <c r="F6906" t="s">
        <v>13723</v>
      </c>
      <c r="G6906" s="7" t="s">
        <v>44853</v>
      </c>
      <c r="H6906" s="12" t="str">
        <f t="shared" si="107"/>
        <v>insert into symbol(symbol_id, symbol_name, symbol_type, industry_code, on_market) values('047367','兆豐FN','T','0099P','16/5/31');</v>
      </c>
    </row>
    <row r="6907" spans="1:8">
      <c r="A6907" t="s">
        <v>40895</v>
      </c>
      <c r="B6907" t="s">
        <v>29852</v>
      </c>
      <c r="C6907" s="9" t="s">
        <v>44873</v>
      </c>
      <c r="D6907" s="11" t="s">
        <v>44852</v>
      </c>
      <c r="E6907" s="3" t="s">
        <v>44384</v>
      </c>
      <c r="F6907" t="s">
        <v>13725</v>
      </c>
      <c r="G6907" s="7" t="s">
        <v>44853</v>
      </c>
      <c r="H6907" s="12" t="str">
        <f t="shared" si="107"/>
        <v>insert into symbol(symbol_id, symbol_name, symbol_type, industry_code, on_market) values('047368','兆豐FP','T','0099P','16/5/31');</v>
      </c>
    </row>
    <row r="6908" spans="1:8">
      <c r="A6908" t="s">
        <v>40896</v>
      </c>
      <c r="B6908" t="s">
        <v>29853</v>
      </c>
      <c r="C6908" s="9" t="s">
        <v>44873</v>
      </c>
      <c r="D6908" s="11" t="s">
        <v>44852</v>
      </c>
      <c r="E6908" s="3" t="s">
        <v>44384</v>
      </c>
      <c r="F6908" t="s">
        <v>13727</v>
      </c>
      <c r="G6908" s="7" t="s">
        <v>44853</v>
      </c>
      <c r="H6908" s="12" t="str">
        <f t="shared" si="107"/>
        <v>insert into symbol(symbol_id, symbol_name, symbol_type, industry_code, on_market) values('047369','兆豐FQ','T','0099P','16/5/31');</v>
      </c>
    </row>
    <row r="6909" spans="1:8">
      <c r="A6909" t="s">
        <v>29854</v>
      </c>
      <c r="B6909" t="s">
        <v>29855</v>
      </c>
      <c r="C6909" s="9" t="s">
        <v>44873</v>
      </c>
      <c r="D6909" s="11" t="s">
        <v>44852</v>
      </c>
      <c r="E6909" s="3" t="s">
        <v>44779</v>
      </c>
      <c r="F6909" t="s">
        <v>13729</v>
      </c>
      <c r="G6909" s="7" t="s">
        <v>44853</v>
      </c>
      <c r="H6909" s="12" t="str">
        <f t="shared" si="107"/>
        <v>insert into symbol(symbol_id, symbol_name, symbol_type, industry_code, on_market) values('04736P','96國泰','T','0099P','16/6/29');</v>
      </c>
    </row>
    <row r="6910" spans="1:8">
      <c r="A6910" t="s">
        <v>40897</v>
      </c>
      <c r="B6910" t="s">
        <v>29856</v>
      </c>
      <c r="C6910" s="9" t="s">
        <v>44873</v>
      </c>
      <c r="D6910" s="11" t="s">
        <v>44852</v>
      </c>
      <c r="E6910" s="3" t="s">
        <v>44384</v>
      </c>
      <c r="F6910" t="s">
        <v>13731</v>
      </c>
      <c r="G6910" s="7" t="s">
        <v>44853</v>
      </c>
      <c r="H6910" s="12" t="str">
        <f t="shared" si="107"/>
        <v>insert into symbol(symbol_id, symbol_name, symbol_type, industry_code, on_market) values('047370','兆豐FR','T','0099P','16/5/31');</v>
      </c>
    </row>
    <row r="6911" spans="1:8">
      <c r="A6911" t="s">
        <v>40898</v>
      </c>
      <c r="B6911" t="s">
        <v>29857</v>
      </c>
      <c r="C6911" s="9" t="s">
        <v>44873</v>
      </c>
      <c r="D6911" s="11" t="s">
        <v>44852</v>
      </c>
      <c r="E6911" s="3" t="s">
        <v>44384</v>
      </c>
      <c r="F6911" t="s">
        <v>13733</v>
      </c>
      <c r="G6911" s="7" t="s">
        <v>44853</v>
      </c>
      <c r="H6911" s="12" t="str">
        <f t="shared" si="107"/>
        <v>insert into symbol(symbol_id, symbol_name, symbol_type, industry_code, on_market) values('047371','兆豐FS','T','0099P','16/5/31');</v>
      </c>
    </row>
    <row r="6912" spans="1:8">
      <c r="A6912" t="s">
        <v>40899</v>
      </c>
      <c r="B6912" t="s">
        <v>29858</v>
      </c>
      <c r="C6912" s="9" t="s">
        <v>44873</v>
      </c>
      <c r="D6912" s="11" t="s">
        <v>44852</v>
      </c>
      <c r="E6912" s="3" t="s">
        <v>44384</v>
      </c>
      <c r="F6912" t="s">
        <v>13735</v>
      </c>
      <c r="G6912" s="7" t="s">
        <v>44853</v>
      </c>
      <c r="H6912" s="12" t="str">
        <f t="shared" si="107"/>
        <v>insert into symbol(symbol_id, symbol_name, symbol_type, industry_code, on_market) values('047372','國票NK','T','0099P','16/5/31');</v>
      </c>
    </row>
    <row r="6913" spans="1:8">
      <c r="A6913" t="s">
        <v>40900</v>
      </c>
      <c r="B6913" t="s">
        <v>29859</v>
      </c>
      <c r="C6913" s="9" t="s">
        <v>44873</v>
      </c>
      <c r="D6913" s="11" t="s">
        <v>44852</v>
      </c>
      <c r="E6913" s="3" t="s">
        <v>44384</v>
      </c>
      <c r="F6913" t="s">
        <v>13737</v>
      </c>
      <c r="G6913" s="7" t="s">
        <v>44853</v>
      </c>
      <c r="H6913" s="12" t="str">
        <f t="shared" si="107"/>
        <v>insert into symbol(symbol_id, symbol_name, symbol_type, industry_code, on_market) values('047373','國票NL','T','0099P','16/5/31');</v>
      </c>
    </row>
    <row r="6914" spans="1:8">
      <c r="A6914" t="s">
        <v>40901</v>
      </c>
      <c r="B6914" t="s">
        <v>29860</v>
      </c>
      <c r="C6914" s="9" t="s">
        <v>44873</v>
      </c>
      <c r="D6914" s="11" t="s">
        <v>44852</v>
      </c>
      <c r="E6914" s="3" t="s">
        <v>44769</v>
      </c>
      <c r="F6914" t="s">
        <v>13739</v>
      </c>
      <c r="G6914" s="7" t="s">
        <v>44853</v>
      </c>
      <c r="H6914" s="12" t="str">
        <f t="shared" si="107"/>
        <v>insert into symbol(symbol_id, symbol_name, symbol_type, industry_code, on_market) values('047374','凱基BP','T','0099P','16/6/1');</v>
      </c>
    </row>
    <row r="6915" spans="1:8">
      <c r="A6915" t="s">
        <v>40902</v>
      </c>
      <c r="B6915" t="s">
        <v>29861</v>
      </c>
      <c r="C6915" s="9" t="s">
        <v>44873</v>
      </c>
      <c r="D6915" s="11" t="s">
        <v>44852</v>
      </c>
      <c r="E6915" s="3" t="s">
        <v>44769</v>
      </c>
      <c r="F6915" t="s">
        <v>13741</v>
      </c>
      <c r="G6915" s="7" t="s">
        <v>44853</v>
      </c>
      <c r="H6915" s="12" t="str">
        <f t="shared" ref="H6915:H6978" si="108">$H$1 &amp; "'" &amp; TRIM(A6915) &amp;"'"  &amp; ",'" &amp; B6915 &amp;"'" &amp; ",'" &amp; C6915 &amp;"'" &amp; ",'" &amp; D6915 &amp;"'" &amp; ",'" &amp; E6915 &amp;"');"</f>
        <v>insert into symbol(symbol_id, symbol_name, symbol_type, industry_code, on_market) values('047375','凱基BQ','T','0099P','16/6/1');</v>
      </c>
    </row>
    <row r="6916" spans="1:8">
      <c r="A6916" t="s">
        <v>40903</v>
      </c>
      <c r="B6916" t="s">
        <v>29862</v>
      </c>
      <c r="C6916" s="9" t="s">
        <v>44873</v>
      </c>
      <c r="D6916" s="11" t="s">
        <v>44852</v>
      </c>
      <c r="E6916" s="3" t="s">
        <v>44769</v>
      </c>
      <c r="F6916" t="s">
        <v>13743</v>
      </c>
      <c r="G6916" s="7" t="s">
        <v>44853</v>
      </c>
      <c r="H6916" s="12" t="str">
        <f t="shared" si="108"/>
        <v>insert into symbol(symbol_id, symbol_name, symbol_type, industry_code, on_market) values('047376','中信J5','T','0099P','16/6/1');</v>
      </c>
    </row>
    <row r="6917" spans="1:8">
      <c r="A6917" t="s">
        <v>40904</v>
      </c>
      <c r="B6917" t="s">
        <v>29863</v>
      </c>
      <c r="C6917" s="9" t="s">
        <v>44873</v>
      </c>
      <c r="D6917" s="11" t="s">
        <v>44852</v>
      </c>
      <c r="E6917" s="3" t="s">
        <v>44769</v>
      </c>
      <c r="F6917" t="s">
        <v>13745</v>
      </c>
      <c r="G6917" s="7" t="s">
        <v>44853</v>
      </c>
      <c r="H6917" s="12" t="str">
        <f t="shared" si="108"/>
        <v>insert into symbol(symbol_id, symbol_name, symbol_type, industry_code, on_market) values('047377','中信J6','T','0099P','16/6/1');</v>
      </c>
    </row>
    <row r="6918" spans="1:8">
      <c r="A6918" t="s">
        <v>40905</v>
      </c>
      <c r="B6918" t="s">
        <v>29864</v>
      </c>
      <c r="C6918" s="9" t="s">
        <v>44873</v>
      </c>
      <c r="D6918" s="11" t="s">
        <v>44852</v>
      </c>
      <c r="E6918" s="3" t="s">
        <v>44769</v>
      </c>
      <c r="F6918" t="s">
        <v>13747</v>
      </c>
      <c r="G6918" s="7" t="s">
        <v>44853</v>
      </c>
      <c r="H6918" s="12" t="str">
        <f t="shared" si="108"/>
        <v>insert into symbol(symbol_id, symbol_name, symbol_type, industry_code, on_market) values('047378','中信J7','T','0099P','16/6/1');</v>
      </c>
    </row>
    <row r="6919" spans="1:8">
      <c r="A6919" t="s">
        <v>40906</v>
      </c>
      <c r="B6919" t="s">
        <v>29865</v>
      </c>
      <c r="C6919" s="9" t="s">
        <v>44873</v>
      </c>
      <c r="D6919" s="11" t="s">
        <v>44852</v>
      </c>
      <c r="E6919" s="3" t="s">
        <v>44769</v>
      </c>
      <c r="F6919" t="s">
        <v>13749</v>
      </c>
      <c r="G6919" s="7" t="s">
        <v>44853</v>
      </c>
      <c r="H6919" s="12" t="str">
        <f t="shared" si="108"/>
        <v>insert into symbol(symbol_id, symbol_name, symbol_type, industry_code, on_market) values('047379','J9永豐','T','0099P','16/6/1');</v>
      </c>
    </row>
    <row r="6920" spans="1:8">
      <c r="A6920" t="s">
        <v>29866</v>
      </c>
      <c r="B6920" t="s">
        <v>29867</v>
      </c>
      <c r="C6920" s="9" t="s">
        <v>44873</v>
      </c>
      <c r="D6920" s="11" t="s">
        <v>44852</v>
      </c>
      <c r="E6920" s="3" t="s">
        <v>44780</v>
      </c>
      <c r="F6920" t="s">
        <v>13751</v>
      </c>
      <c r="G6920" s="7" t="s">
        <v>44853</v>
      </c>
      <c r="H6920" s="12" t="str">
        <f t="shared" si="108"/>
        <v>insert into symbol(symbol_id, symbol_name, symbol_type, industry_code, on_market) values('04737P','和大永豐5C售01','T','0099P','16/6/30');</v>
      </c>
    </row>
    <row r="6921" spans="1:8">
      <c r="A6921" t="s">
        <v>40907</v>
      </c>
      <c r="B6921" t="s">
        <v>29868</v>
      </c>
      <c r="C6921" s="9" t="s">
        <v>44873</v>
      </c>
      <c r="D6921" s="11" t="s">
        <v>44852</v>
      </c>
      <c r="E6921" s="3" t="s">
        <v>44769</v>
      </c>
      <c r="F6921" t="s">
        <v>13753</v>
      </c>
      <c r="G6921" s="7" t="s">
        <v>44853</v>
      </c>
      <c r="H6921" s="12" t="str">
        <f t="shared" si="108"/>
        <v>insert into symbol(symbol_id, symbol_name, symbol_type, industry_code, on_market) values('047380','K1永豐','T','0099P','16/6/1');</v>
      </c>
    </row>
    <row r="6922" spans="1:8">
      <c r="A6922" t="s">
        <v>40908</v>
      </c>
      <c r="B6922" t="s">
        <v>29869</v>
      </c>
      <c r="C6922" s="9" t="s">
        <v>44873</v>
      </c>
      <c r="D6922" s="11" t="s">
        <v>44852</v>
      </c>
      <c r="E6922" s="3" t="s">
        <v>44769</v>
      </c>
      <c r="F6922" t="s">
        <v>13755</v>
      </c>
      <c r="G6922" s="7" t="s">
        <v>44853</v>
      </c>
      <c r="H6922" s="12" t="str">
        <f t="shared" si="108"/>
        <v>insert into symbol(symbol_id, symbol_name, symbol_type, industry_code, on_market) values('047381','K2永豐','T','0099P','16/6/1');</v>
      </c>
    </row>
    <row r="6923" spans="1:8">
      <c r="A6923" t="s">
        <v>40909</v>
      </c>
      <c r="B6923" t="s">
        <v>29870</v>
      </c>
      <c r="C6923" s="9" t="s">
        <v>44873</v>
      </c>
      <c r="D6923" s="11" t="s">
        <v>44852</v>
      </c>
      <c r="E6923" s="3" t="s">
        <v>44769</v>
      </c>
      <c r="F6923" t="s">
        <v>13757</v>
      </c>
      <c r="G6923" s="7" t="s">
        <v>44853</v>
      </c>
      <c r="H6923" s="12" t="str">
        <f t="shared" si="108"/>
        <v>insert into symbol(symbol_id, symbol_name, symbol_type, industry_code, on_market) values('047382','K3永豐','T','0099P','16/6/1');</v>
      </c>
    </row>
    <row r="6924" spans="1:8">
      <c r="A6924" t="s">
        <v>40910</v>
      </c>
      <c r="B6924" t="s">
        <v>29871</v>
      </c>
      <c r="C6924" s="9" t="s">
        <v>44873</v>
      </c>
      <c r="D6924" s="11" t="s">
        <v>44852</v>
      </c>
      <c r="E6924" s="3" t="s">
        <v>44769</v>
      </c>
      <c r="F6924" t="s">
        <v>13759</v>
      </c>
      <c r="G6924" s="7" t="s">
        <v>44853</v>
      </c>
      <c r="H6924" s="12" t="str">
        <f t="shared" si="108"/>
        <v>insert into symbol(symbol_id, symbol_name, symbol_type, industry_code, on_market) values('047383','K4永豐','T','0099P','16/6/1');</v>
      </c>
    </row>
    <row r="6925" spans="1:8">
      <c r="A6925" t="s">
        <v>40911</v>
      </c>
      <c r="B6925" t="s">
        <v>29872</v>
      </c>
      <c r="C6925" s="9" t="s">
        <v>44873</v>
      </c>
      <c r="D6925" s="11" t="s">
        <v>44852</v>
      </c>
      <c r="E6925" s="3" t="s">
        <v>44769</v>
      </c>
      <c r="F6925" t="s">
        <v>13761</v>
      </c>
      <c r="G6925" s="7" t="s">
        <v>44853</v>
      </c>
      <c r="H6925" s="12" t="str">
        <f t="shared" si="108"/>
        <v>insert into symbol(symbol_id, symbol_name, symbol_type, industry_code, on_market) values('047384','K5永豐','T','0099P','16/6/1');</v>
      </c>
    </row>
    <row r="6926" spans="1:8">
      <c r="A6926" t="s">
        <v>40912</v>
      </c>
      <c r="B6926" t="s">
        <v>29873</v>
      </c>
      <c r="C6926" s="9" t="s">
        <v>44873</v>
      </c>
      <c r="D6926" s="11" t="s">
        <v>44852</v>
      </c>
      <c r="E6926" s="3" t="s">
        <v>44769</v>
      </c>
      <c r="F6926" t="s">
        <v>13763</v>
      </c>
      <c r="G6926" s="7" t="s">
        <v>44853</v>
      </c>
      <c r="H6926" s="12" t="str">
        <f t="shared" si="108"/>
        <v>insert into symbol(symbol_id, symbol_name, symbol_type, industry_code, on_market) values('047385','元大FV','T','0099P','16/6/1');</v>
      </c>
    </row>
    <row r="6927" spans="1:8">
      <c r="A6927" t="s">
        <v>40913</v>
      </c>
      <c r="B6927" t="s">
        <v>29874</v>
      </c>
      <c r="C6927" s="9" t="s">
        <v>44873</v>
      </c>
      <c r="D6927" s="11" t="s">
        <v>44852</v>
      </c>
      <c r="E6927" s="3" t="s">
        <v>44769</v>
      </c>
      <c r="F6927" t="s">
        <v>13765</v>
      </c>
      <c r="G6927" s="7" t="s">
        <v>44853</v>
      </c>
      <c r="H6927" s="12" t="str">
        <f t="shared" si="108"/>
        <v>insert into symbol(symbol_id, symbol_name, symbol_type, industry_code, on_market) values('047386','元大FW','T','0099P','16/6/1');</v>
      </c>
    </row>
    <row r="6928" spans="1:8">
      <c r="A6928" t="s">
        <v>40914</v>
      </c>
      <c r="B6928" t="s">
        <v>29875</v>
      </c>
      <c r="C6928" s="9" t="s">
        <v>44873</v>
      </c>
      <c r="D6928" s="11" t="s">
        <v>44852</v>
      </c>
      <c r="E6928" s="3" t="s">
        <v>44769</v>
      </c>
      <c r="F6928" t="s">
        <v>13767</v>
      </c>
      <c r="G6928" s="7" t="s">
        <v>44853</v>
      </c>
      <c r="H6928" s="12" t="str">
        <f t="shared" si="108"/>
        <v>insert into symbol(symbol_id, symbol_name, symbol_type, industry_code, on_market) values('047387','元大FX','T','0099P','16/6/1');</v>
      </c>
    </row>
    <row r="6929" spans="1:8">
      <c r="A6929" t="s">
        <v>40915</v>
      </c>
      <c r="B6929" t="s">
        <v>29876</v>
      </c>
      <c r="C6929" s="9" t="s">
        <v>44873</v>
      </c>
      <c r="D6929" s="11" t="s">
        <v>44852</v>
      </c>
      <c r="E6929" s="3" t="s">
        <v>44769</v>
      </c>
      <c r="F6929" t="s">
        <v>13769</v>
      </c>
      <c r="G6929" s="7" t="s">
        <v>44853</v>
      </c>
      <c r="H6929" s="12" t="str">
        <f t="shared" si="108"/>
        <v>insert into symbol(symbol_id, symbol_name, symbol_type, industry_code, on_market) values('047388','D1群益','T','0099P','16/6/1');</v>
      </c>
    </row>
    <row r="6930" spans="1:8">
      <c r="A6930" t="s">
        <v>40916</v>
      </c>
      <c r="B6930" t="s">
        <v>29877</v>
      </c>
      <c r="C6930" s="9" t="s">
        <v>44873</v>
      </c>
      <c r="D6930" s="11" t="s">
        <v>44852</v>
      </c>
      <c r="E6930" s="3" t="s">
        <v>44769</v>
      </c>
      <c r="F6930" t="s">
        <v>13771</v>
      </c>
      <c r="G6930" s="7" t="s">
        <v>44853</v>
      </c>
      <c r="H6930" s="12" t="str">
        <f t="shared" si="108"/>
        <v>insert into symbol(symbol_id, symbol_name, symbol_type, industry_code, on_market) values('047389','D2群益','T','0099P','16/6/1');</v>
      </c>
    </row>
    <row r="6931" spans="1:8">
      <c r="A6931" t="s">
        <v>29878</v>
      </c>
      <c r="B6931" t="s">
        <v>29879</v>
      </c>
      <c r="C6931" s="9" t="s">
        <v>44873</v>
      </c>
      <c r="D6931" s="11" t="s">
        <v>44852</v>
      </c>
      <c r="E6931" s="3" t="s">
        <v>44780</v>
      </c>
      <c r="F6931" t="s">
        <v>13773</v>
      </c>
      <c r="G6931" s="7" t="s">
        <v>44853</v>
      </c>
      <c r="H6931" s="12" t="str">
        <f t="shared" si="108"/>
        <v>insert into symbol(symbol_id, symbol_name, symbol_type, industry_code, on_market) values('04738P','臺股指永豐5C售01','T','0099P','16/6/30');</v>
      </c>
    </row>
    <row r="6932" spans="1:8">
      <c r="A6932" t="s">
        <v>40917</v>
      </c>
      <c r="B6932" t="s">
        <v>29880</v>
      </c>
      <c r="C6932" s="9" t="s">
        <v>44873</v>
      </c>
      <c r="D6932" s="11" t="s">
        <v>44852</v>
      </c>
      <c r="E6932" s="3" t="s">
        <v>44769</v>
      </c>
      <c r="F6932" t="s">
        <v>13775</v>
      </c>
      <c r="G6932" s="7" t="s">
        <v>44853</v>
      </c>
      <c r="H6932" s="12" t="str">
        <f t="shared" si="108"/>
        <v>insert into symbol(symbol_id, symbol_name, symbol_type, industry_code, on_market) values('047390','D4群益','T','0099P','16/6/1');</v>
      </c>
    </row>
    <row r="6933" spans="1:8">
      <c r="A6933" t="s">
        <v>40918</v>
      </c>
      <c r="B6933" t="s">
        <v>29881</v>
      </c>
      <c r="C6933" s="9" t="s">
        <v>44873</v>
      </c>
      <c r="D6933" s="11" t="s">
        <v>44852</v>
      </c>
      <c r="E6933" s="3" t="s">
        <v>44769</v>
      </c>
      <c r="F6933" t="s">
        <v>13777</v>
      </c>
      <c r="G6933" s="7" t="s">
        <v>44853</v>
      </c>
      <c r="H6933" s="12" t="str">
        <f t="shared" si="108"/>
        <v>insert into symbol(symbol_id, symbol_name, symbol_type, industry_code, on_market) values('047391','D5群益','T','0099P','16/6/1');</v>
      </c>
    </row>
    <row r="6934" spans="1:8">
      <c r="A6934" t="s">
        <v>40919</v>
      </c>
      <c r="B6934" t="s">
        <v>29882</v>
      </c>
      <c r="C6934" s="9" t="s">
        <v>44873</v>
      </c>
      <c r="D6934" s="11" t="s">
        <v>44852</v>
      </c>
      <c r="E6934" s="3" t="s">
        <v>44769</v>
      </c>
      <c r="F6934" t="s">
        <v>13779</v>
      </c>
      <c r="G6934" s="7" t="s">
        <v>44853</v>
      </c>
      <c r="H6934" s="12" t="str">
        <f t="shared" si="108"/>
        <v>insert into symbol(symbol_id, symbol_name, symbol_type, industry_code, on_market) values('047392','D6群益','T','0099P','16/6/1');</v>
      </c>
    </row>
    <row r="6935" spans="1:8">
      <c r="A6935" t="s">
        <v>40920</v>
      </c>
      <c r="B6935" t="s">
        <v>29883</v>
      </c>
      <c r="C6935" s="9" t="s">
        <v>44873</v>
      </c>
      <c r="D6935" s="11" t="s">
        <v>44852</v>
      </c>
      <c r="E6935" s="3" t="s">
        <v>44769</v>
      </c>
      <c r="F6935" t="s">
        <v>13781</v>
      </c>
      <c r="G6935" s="7" t="s">
        <v>44853</v>
      </c>
      <c r="H6935" s="12" t="str">
        <f t="shared" si="108"/>
        <v>insert into symbol(symbol_id, symbol_name, symbol_type, industry_code, on_market) values('047393','D7群益','T','0099P','16/6/1');</v>
      </c>
    </row>
    <row r="6936" spans="1:8">
      <c r="A6936" t="s">
        <v>40921</v>
      </c>
      <c r="B6936" t="s">
        <v>29884</v>
      </c>
      <c r="C6936" s="9" t="s">
        <v>44873</v>
      </c>
      <c r="D6936" s="11" t="s">
        <v>44852</v>
      </c>
      <c r="E6936" s="3" t="s">
        <v>44769</v>
      </c>
      <c r="F6936" t="s">
        <v>13783</v>
      </c>
      <c r="G6936" s="7" t="s">
        <v>44853</v>
      </c>
      <c r="H6936" s="12" t="str">
        <f t="shared" si="108"/>
        <v>insert into symbol(symbol_id, symbol_name, symbol_type, industry_code, on_market) values('047394','康和GH','T','0099P','16/6/1');</v>
      </c>
    </row>
    <row r="6937" spans="1:8">
      <c r="A6937" t="s">
        <v>40922</v>
      </c>
      <c r="B6937" t="s">
        <v>29885</v>
      </c>
      <c r="C6937" s="9" t="s">
        <v>44873</v>
      </c>
      <c r="D6937" s="11" t="s">
        <v>44852</v>
      </c>
      <c r="E6937" s="3" t="s">
        <v>44769</v>
      </c>
      <c r="F6937" t="s">
        <v>13785</v>
      </c>
      <c r="G6937" s="7" t="s">
        <v>44853</v>
      </c>
      <c r="H6937" s="12" t="str">
        <f t="shared" si="108"/>
        <v>insert into symbol(symbol_id, symbol_name, symbol_type, industry_code, on_market) values('047395','元富3F','T','0099P','16/6/1');</v>
      </c>
    </row>
    <row r="6938" spans="1:8">
      <c r="A6938" t="s">
        <v>40923</v>
      </c>
      <c r="B6938" t="s">
        <v>29886</v>
      </c>
      <c r="C6938" s="9" t="s">
        <v>44873</v>
      </c>
      <c r="D6938" s="11" t="s">
        <v>44852</v>
      </c>
      <c r="E6938" s="3" t="s">
        <v>44769</v>
      </c>
      <c r="F6938" t="s">
        <v>13787</v>
      </c>
      <c r="G6938" s="7" t="s">
        <v>44853</v>
      </c>
      <c r="H6938" s="12" t="str">
        <f t="shared" si="108"/>
        <v>insert into symbol(symbol_id, symbol_name, symbol_type, industry_code, on_market) values('047396','元富3G','T','0099P','16/6/1');</v>
      </c>
    </row>
    <row r="6939" spans="1:8">
      <c r="A6939" t="s">
        <v>40924</v>
      </c>
      <c r="B6939" t="s">
        <v>29887</v>
      </c>
      <c r="C6939" s="9" t="s">
        <v>44873</v>
      </c>
      <c r="D6939" s="11" t="s">
        <v>44852</v>
      </c>
      <c r="E6939" s="3" t="s">
        <v>44769</v>
      </c>
      <c r="F6939" t="s">
        <v>13789</v>
      </c>
      <c r="G6939" s="7" t="s">
        <v>44853</v>
      </c>
      <c r="H6939" s="12" t="str">
        <f t="shared" si="108"/>
        <v>insert into symbol(symbol_id, symbol_name, symbol_type, industry_code, on_market) values('047397','元富3H','T','0099P','16/6/1');</v>
      </c>
    </row>
    <row r="6940" spans="1:8">
      <c r="A6940" t="s">
        <v>40925</v>
      </c>
      <c r="B6940" t="s">
        <v>29888</v>
      </c>
      <c r="C6940" s="9" t="s">
        <v>44873</v>
      </c>
      <c r="D6940" s="11" t="s">
        <v>44852</v>
      </c>
      <c r="E6940" s="3" t="s">
        <v>44770</v>
      </c>
      <c r="F6940" t="s">
        <v>13791</v>
      </c>
      <c r="G6940" s="7" t="s">
        <v>44853</v>
      </c>
      <c r="H6940" s="12" t="str">
        <f t="shared" si="108"/>
        <v>insert into symbol(symbol_id, symbol_name, symbol_type, industry_code, on_market) values('047398','中信J8','T','0099P','16/6/2');</v>
      </c>
    </row>
    <row r="6941" spans="1:8">
      <c r="A6941" t="s">
        <v>40926</v>
      </c>
      <c r="B6941" t="s">
        <v>29889</v>
      </c>
      <c r="C6941" s="9" t="s">
        <v>44873</v>
      </c>
      <c r="D6941" s="11" t="s">
        <v>44852</v>
      </c>
      <c r="E6941" s="3" t="s">
        <v>44770</v>
      </c>
      <c r="F6941" t="s">
        <v>13793</v>
      </c>
      <c r="G6941" s="7" t="s">
        <v>44853</v>
      </c>
      <c r="H6941" s="12" t="str">
        <f t="shared" si="108"/>
        <v>insert into symbol(symbol_id, symbol_name, symbol_type, industry_code, on_market) values('047399','中信J9','T','0099P','16/6/2');</v>
      </c>
    </row>
    <row r="6942" spans="1:8">
      <c r="A6942" t="s">
        <v>29890</v>
      </c>
      <c r="B6942" t="s">
        <v>29891</v>
      </c>
      <c r="C6942" s="9" t="s">
        <v>44873</v>
      </c>
      <c r="D6942" s="11" t="s">
        <v>44852</v>
      </c>
      <c r="E6942" s="3" t="s">
        <v>44780</v>
      </c>
      <c r="F6942" t="s">
        <v>13795</v>
      </c>
      <c r="G6942" s="7" t="s">
        <v>44853</v>
      </c>
      <c r="H6942" s="12" t="str">
        <f t="shared" si="108"/>
        <v>insert into symbol(symbol_id, symbol_name, symbol_type, industry_code, on_market) values('04739P','儒鴻元大5C售01','T','0099P','16/6/30');</v>
      </c>
    </row>
    <row r="6943" spans="1:8">
      <c r="A6943" t="s">
        <v>40927</v>
      </c>
      <c r="B6943" t="s">
        <v>29892</v>
      </c>
      <c r="C6943" s="9" t="s">
        <v>44873</v>
      </c>
      <c r="D6943" s="11" t="s">
        <v>44852</v>
      </c>
      <c r="E6943" s="3" t="s">
        <v>44770</v>
      </c>
      <c r="F6943" t="s">
        <v>13797</v>
      </c>
      <c r="G6943" s="7" t="s">
        <v>44853</v>
      </c>
      <c r="H6943" s="12" t="str">
        <f t="shared" si="108"/>
        <v>insert into symbol(symbol_id, symbol_name, symbol_type, industry_code, on_market) values('047400','K7永豐','T','0099P','16/6/2');</v>
      </c>
    </row>
    <row r="6944" spans="1:8">
      <c r="A6944" t="s">
        <v>40928</v>
      </c>
      <c r="B6944" t="s">
        <v>29893</v>
      </c>
      <c r="C6944" s="9" t="s">
        <v>44873</v>
      </c>
      <c r="D6944" s="11" t="s">
        <v>44852</v>
      </c>
      <c r="E6944" s="3" t="s">
        <v>44770</v>
      </c>
      <c r="F6944" t="s">
        <v>13799</v>
      </c>
      <c r="G6944" s="7" t="s">
        <v>44853</v>
      </c>
      <c r="H6944" s="12" t="str">
        <f t="shared" si="108"/>
        <v>insert into symbol(symbol_id, symbol_name, symbol_type, industry_code, on_market) values('047401','元大FY','T','0099P','16/6/2');</v>
      </c>
    </row>
    <row r="6945" spans="1:8">
      <c r="A6945" t="s">
        <v>40929</v>
      </c>
      <c r="B6945" t="s">
        <v>29894</v>
      </c>
      <c r="C6945" s="9" t="s">
        <v>44873</v>
      </c>
      <c r="D6945" s="11" t="s">
        <v>44852</v>
      </c>
      <c r="E6945" s="3" t="s">
        <v>44770</v>
      </c>
      <c r="F6945" t="s">
        <v>13801</v>
      </c>
      <c r="G6945" s="7" t="s">
        <v>44853</v>
      </c>
      <c r="H6945" s="12" t="str">
        <f t="shared" si="108"/>
        <v>insert into symbol(symbol_id, symbol_name, symbol_type, industry_code, on_market) values('047402','元大FZ','T','0099P','16/6/2');</v>
      </c>
    </row>
    <row r="6946" spans="1:8">
      <c r="A6946" t="s">
        <v>40930</v>
      </c>
      <c r="B6946" t="s">
        <v>29895</v>
      </c>
      <c r="C6946" s="9" t="s">
        <v>44873</v>
      </c>
      <c r="D6946" s="11" t="s">
        <v>44852</v>
      </c>
      <c r="E6946" s="3" t="s">
        <v>44770</v>
      </c>
      <c r="F6946" t="s">
        <v>13803</v>
      </c>
      <c r="G6946" s="7" t="s">
        <v>44853</v>
      </c>
      <c r="H6946" s="12" t="str">
        <f t="shared" si="108"/>
        <v>insert into symbol(symbol_id, symbol_name, symbol_type, industry_code, on_market) values('047403','元大GA','T','0099P','16/6/2');</v>
      </c>
    </row>
    <row r="6947" spans="1:8">
      <c r="A6947" t="s">
        <v>40931</v>
      </c>
      <c r="B6947" t="s">
        <v>29896</v>
      </c>
      <c r="C6947" s="9" t="s">
        <v>44873</v>
      </c>
      <c r="D6947" s="11" t="s">
        <v>44852</v>
      </c>
      <c r="E6947" s="3" t="s">
        <v>44770</v>
      </c>
      <c r="F6947" t="s">
        <v>13805</v>
      </c>
      <c r="G6947" s="7" t="s">
        <v>44853</v>
      </c>
      <c r="H6947" s="12" t="str">
        <f t="shared" si="108"/>
        <v>insert into symbol(symbol_id, symbol_name, symbol_type, industry_code, on_market) values('047404','D9群益','T','0099P','16/6/2');</v>
      </c>
    </row>
    <row r="6948" spans="1:8">
      <c r="A6948" t="s">
        <v>40932</v>
      </c>
      <c r="B6948" t="s">
        <v>29897</v>
      </c>
      <c r="C6948" s="9" t="s">
        <v>44873</v>
      </c>
      <c r="D6948" s="11" t="s">
        <v>44852</v>
      </c>
      <c r="E6948" s="3" t="s">
        <v>44770</v>
      </c>
      <c r="F6948" t="s">
        <v>13807</v>
      </c>
      <c r="G6948" s="7" t="s">
        <v>44853</v>
      </c>
      <c r="H6948" s="12" t="str">
        <f t="shared" si="108"/>
        <v>insert into symbol(symbol_id, symbol_name, symbol_type, industry_code, on_market) values('047405','E1群益','T','0099P','16/6/2');</v>
      </c>
    </row>
    <row r="6949" spans="1:8">
      <c r="A6949" t="s">
        <v>40933</v>
      </c>
      <c r="B6949" t="s">
        <v>29898</v>
      </c>
      <c r="C6949" s="9" t="s">
        <v>44873</v>
      </c>
      <c r="D6949" s="11" t="s">
        <v>44852</v>
      </c>
      <c r="E6949" s="3" t="s">
        <v>44770</v>
      </c>
      <c r="F6949" t="s">
        <v>13809</v>
      </c>
      <c r="G6949" s="7" t="s">
        <v>44853</v>
      </c>
      <c r="H6949" s="12" t="str">
        <f t="shared" si="108"/>
        <v>insert into symbol(symbol_id, symbol_name, symbol_type, industry_code, on_market) values('047406','凱基BS','T','0099P','16/6/2');</v>
      </c>
    </row>
    <row r="6950" spans="1:8">
      <c r="A6950" t="s">
        <v>40934</v>
      </c>
      <c r="B6950" t="s">
        <v>29899</v>
      </c>
      <c r="C6950" s="9" t="s">
        <v>44873</v>
      </c>
      <c r="D6950" s="11" t="s">
        <v>44852</v>
      </c>
      <c r="E6950" s="3" t="s">
        <v>44770</v>
      </c>
      <c r="F6950" t="s">
        <v>13811</v>
      </c>
      <c r="G6950" s="7" t="s">
        <v>44853</v>
      </c>
      <c r="H6950" s="12" t="str">
        <f t="shared" si="108"/>
        <v>insert into symbol(symbol_id, symbol_name, symbol_type, industry_code, on_market) values('047407','凱基BT','T','0099P','16/6/2');</v>
      </c>
    </row>
    <row r="6951" spans="1:8">
      <c r="A6951" t="s">
        <v>40935</v>
      </c>
      <c r="B6951" t="s">
        <v>29900</v>
      </c>
      <c r="C6951" s="9" t="s">
        <v>44873</v>
      </c>
      <c r="D6951" s="11" t="s">
        <v>44852</v>
      </c>
      <c r="E6951" s="3" t="s">
        <v>44770</v>
      </c>
      <c r="F6951" t="s">
        <v>13813</v>
      </c>
      <c r="G6951" s="7" t="s">
        <v>44853</v>
      </c>
      <c r="H6951" s="12" t="str">
        <f t="shared" si="108"/>
        <v>insert into symbol(symbol_id, symbol_name, symbol_type, industry_code, on_market) values('047408','日盛FT','T','0099P','16/6/2');</v>
      </c>
    </row>
    <row r="6952" spans="1:8">
      <c r="A6952" t="s">
        <v>40936</v>
      </c>
      <c r="B6952" t="s">
        <v>29901</v>
      </c>
      <c r="C6952" s="9" t="s">
        <v>44873</v>
      </c>
      <c r="D6952" s="11" t="s">
        <v>44852</v>
      </c>
      <c r="E6952" s="3" t="s">
        <v>44770</v>
      </c>
      <c r="F6952" t="s">
        <v>13815</v>
      </c>
      <c r="G6952" s="7" t="s">
        <v>44853</v>
      </c>
      <c r="H6952" s="12" t="str">
        <f t="shared" si="108"/>
        <v>insert into symbol(symbol_id, symbol_name, symbol_type, industry_code, on_market) values('047409','日盛FU','T','0099P','16/6/2');</v>
      </c>
    </row>
    <row r="6953" spans="1:8">
      <c r="A6953" t="s">
        <v>29902</v>
      </c>
      <c r="B6953" t="s">
        <v>29903</v>
      </c>
      <c r="C6953" s="9" t="s">
        <v>44873</v>
      </c>
      <c r="D6953" s="11" t="s">
        <v>44852</v>
      </c>
      <c r="E6953" s="3" t="s">
        <v>44780</v>
      </c>
      <c r="F6953" t="s">
        <v>13817</v>
      </c>
      <c r="G6953" s="7" t="s">
        <v>44853</v>
      </c>
      <c r="H6953" s="12" t="str">
        <f t="shared" si="108"/>
        <v>insert into symbol(symbol_id, symbol_name, symbol_type, industry_code, on_market) values('04740P','富邦金元富62售01','T','0099P','16/6/30');</v>
      </c>
    </row>
    <row r="6954" spans="1:8">
      <c r="A6954" t="s">
        <v>40937</v>
      </c>
      <c r="B6954" t="s">
        <v>29904</v>
      </c>
      <c r="C6954" s="9" t="s">
        <v>44873</v>
      </c>
      <c r="D6954" s="11" t="s">
        <v>44852</v>
      </c>
      <c r="E6954" s="3" t="s">
        <v>44770</v>
      </c>
      <c r="F6954" t="s">
        <v>13819</v>
      </c>
      <c r="G6954" s="7" t="s">
        <v>44853</v>
      </c>
      <c r="H6954" s="12" t="str">
        <f t="shared" si="108"/>
        <v>insert into symbol(symbol_id, symbol_name, symbol_type, industry_code, on_market) values('047410','統一2X','T','0099P','16/6/2');</v>
      </c>
    </row>
    <row r="6955" spans="1:8">
      <c r="A6955" t="s">
        <v>40938</v>
      </c>
      <c r="B6955" t="s">
        <v>29905</v>
      </c>
      <c r="C6955" s="9" t="s">
        <v>44873</v>
      </c>
      <c r="D6955" s="11" t="s">
        <v>44852</v>
      </c>
      <c r="E6955" s="3" t="s">
        <v>44770</v>
      </c>
      <c r="F6955" t="s">
        <v>13821</v>
      </c>
      <c r="G6955" s="7" t="s">
        <v>44853</v>
      </c>
      <c r="H6955" s="12" t="str">
        <f t="shared" si="108"/>
        <v>insert into symbol(symbol_id, symbol_name, symbol_type, industry_code, on_market) values('047411','永昌FH','T','0099P','16/6/2');</v>
      </c>
    </row>
    <row r="6956" spans="1:8">
      <c r="A6956" t="s">
        <v>40939</v>
      </c>
      <c r="B6956" t="s">
        <v>29906</v>
      </c>
      <c r="C6956" s="9" t="s">
        <v>44873</v>
      </c>
      <c r="D6956" s="11" t="s">
        <v>44852</v>
      </c>
      <c r="E6956" s="3" t="s">
        <v>44770</v>
      </c>
      <c r="F6956" t="s">
        <v>13823</v>
      </c>
      <c r="G6956" s="7" t="s">
        <v>44853</v>
      </c>
      <c r="H6956" s="12" t="str">
        <f t="shared" si="108"/>
        <v>insert into symbol(symbol_id, symbol_name, symbol_type, industry_code, on_market) values('047412','永昌FJ','T','0099P','16/6/2');</v>
      </c>
    </row>
    <row r="6957" spans="1:8">
      <c r="A6957" t="s">
        <v>40940</v>
      </c>
      <c r="B6957" t="s">
        <v>29907</v>
      </c>
      <c r="C6957" s="9" t="s">
        <v>44873</v>
      </c>
      <c r="D6957" s="11" t="s">
        <v>44852</v>
      </c>
      <c r="E6957" s="3" t="s">
        <v>44770</v>
      </c>
      <c r="F6957" t="s">
        <v>13825</v>
      </c>
      <c r="G6957" s="7" t="s">
        <v>44853</v>
      </c>
      <c r="H6957" s="12" t="str">
        <f t="shared" si="108"/>
        <v>insert into symbol(symbol_id, symbol_name, symbol_type, industry_code, on_market) values('047413','永昌FK','T','0099P','16/6/2');</v>
      </c>
    </row>
    <row r="6958" spans="1:8">
      <c r="A6958" t="s">
        <v>40941</v>
      </c>
      <c r="B6958" t="s">
        <v>29908</v>
      </c>
      <c r="C6958" s="9" t="s">
        <v>44873</v>
      </c>
      <c r="D6958" s="11" t="s">
        <v>44852</v>
      </c>
      <c r="E6958" s="3" t="s">
        <v>44770</v>
      </c>
      <c r="F6958" t="s">
        <v>13827</v>
      </c>
      <c r="G6958" s="7" t="s">
        <v>44853</v>
      </c>
      <c r="H6958" s="12" t="str">
        <f t="shared" si="108"/>
        <v>insert into symbol(symbol_id, symbol_name, symbol_type, industry_code, on_market) values('047414','永昌FL','T','0099P','16/6/2');</v>
      </c>
    </row>
    <row r="6959" spans="1:8">
      <c r="A6959" t="s">
        <v>40942</v>
      </c>
      <c r="B6959" t="s">
        <v>29909</v>
      </c>
      <c r="C6959" s="9" t="s">
        <v>44873</v>
      </c>
      <c r="D6959" s="11" t="s">
        <v>44852</v>
      </c>
      <c r="E6959" s="3" t="s">
        <v>44770</v>
      </c>
      <c r="F6959" t="s">
        <v>13829</v>
      </c>
      <c r="G6959" s="7" t="s">
        <v>44853</v>
      </c>
      <c r="H6959" s="12" t="str">
        <f t="shared" si="108"/>
        <v>insert into symbol(symbol_id, symbol_name, symbol_type, industry_code, on_market) values('047415','元富3J','T','0099P','16/6/2');</v>
      </c>
    </row>
    <row r="6960" spans="1:8">
      <c r="A6960" t="s">
        <v>40943</v>
      </c>
      <c r="B6960" t="s">
        <v>29910</v>
      </c>
      <c r="C6960" s="9" t="s">
        <v>44873</v>
      </c>
      <c r="D6960" s="11" t="s">
        <v>44852</v>
      </c>
      <c r="E6960" s="3" t="s">
        <v>44770</v>
      </c>
      <c r="F6960" t="s">
        <v>13831</v>
      </c>
      <c r="G6960" s="7" t="s">
        <v>44853</v>
      </c>
      <c r="H6960" s="12" t="str">
        <f t="shared" si="108"/>
        <v>insert into symbol(symbol_id, symbol_name, symbol_type, industry_code, on_market) values('047416','元富3K','T','0099P','16/6/2');</v>
      </c>
    </row>
    <row r="6961" spans="1:8">
      <c r="A6961" t="s">
        <v>40944</v>
      </c>
      <c r="B6961" t="s">
        <v>29911</v>
      </c>
      <c r="C6961" s="9" t="s">
        <v>44873</v>
      </c>
      <c r="D6961" s="11" t="s">
        <v>44852</v>
      </c>
      <c r="E6961" s="3" t="s">
        <v>44770</v>
      </c>
      <c r="F6961" t="s">
        <v>13833</v>
      </c>
      <c r="G6961" s="7" t="s">
        <v>44853</v>
      </c>
      <c r="H6961" s="12" t="str">
        <f t="shared" si="108"/>
        <v>insert into symbol(symbol_id, symbol_name, symbol_type, industry_code, on_market) values('047417','玉山66','T','0099P','16/6/2');</v>
      </c>
    </row>
    <row r="6962" spans="1:8">
      <c r="A6962" t="s">
        <v>40945</v>
      </c>
      <c r="B6962" t="s">
        <v>29912</v>
      </c>
      <c r="C6962" s="9" t="s">
        <v>44873</v>
      </c>
      <c r="D6962" s="11" t="s">
        <v>44852</v>
      </c>
      <c r="E6962" s="3" t="s">
        <v>44770</v>
      </c>
      <c r="F6962" t="s">
        <v>13835</v>
      </c>
      <c r="G6962" s="7" t="s">
        <v>44853</v>
      </c>
      <c r="H6962" s="12" t="str">
        <f t="shared" si="108"/>
        <v>insert into symbol(symbol_id, symbol_name, symbol_type, industry_code, on_market) values('047418','玉山67','T','0099P','16/6/2');</v>
      </c>
    </row>
    <row r="6963" spans="1:8">
      <c r="A6963" t="s">
        <v>40946</v>
      </c>
      <c r="B6963" t="s">
        <v>29913</v>
      </c>
      <c r="C6963" s="9" t="s">
        <v>44873</v>
      </c>
      <c r="D6963" s="11" t="s">
        <v>44852</v>
      </c>
      <c r="E6963" s="3" t="s">
        <v>44771</v>
      </c>
      <c r="F6963" t="s">
        <v>13837</v>
      </c>
      <c r="G6963" s="7" t="s">
        <v>44853</v>
      </c>
      <c r="H6963" s="12" t="str">
        <f t="shared" si="108"/>
        <v>insert into symbol(symbol_id, symbol_name, symbol_type, industry_code, on_market) values('047419','日盛FV','T','0099P','16/6/3');</v>
      </c>
    </row>
    <row r="6964" spans="1:8">
      <c r="A6964" t="s">
        <v>29914</v>
      </c>
      <c r="B6964" t="s">
        <v>29915</v>
      </c>
      <c r="C6964" s="9" t="s">
        <v>44873</v>
      </c>
      <c r="D6964" s="11" t="s">
        <v>44852</v>
      </c>
      <c r="E6964" s="3" t="s">
        <v>44780</v>
      </c>
      <c r="F6964" t="s">
        <v>13839</v>
      </c>
      <c r="G6964" s="7" t="s">
        <v>44853</v>
      </c>
      <c r="H6964" s="12" t="str">
        <f t="shared" si="108"/>
        <v>insert into symbol(symbol_id, symbol_name, symbol_type, industry_code, on_market) values('04741P','上銀群益5C售01','T','0099P','16/6/30');</v>
      </c>
    </row>
    <row r="6965" spans="1:8">
      <c r="A6965" t="s">
        <v>40947</v>
      </c>
      <c r="B6965" t="s">
        <v>29916</v>
      </c>
      <c r="C6965" s="9" t="s">
        <v>44873</v>
      </c>
      <c r="D6965" s="11" t="s">
        <v>44852</v>
      </c>
      <c r="E6965" s="3" t="s">
        <v>44771</v>
      </c>
      <c r="F6965" t="s">
        <v>13841</v>
      </c>
      <c r="G6965" s="7" t="s">
        <v>44853</v>
      </c>
      <c r="H6965" s="12" t="str">
        <f t="shared" si="108"/>
        <v>insert into symbol(symbol_id, symbol_name, symbol_type, industry_code, on_market) values('047420','中信K1','T','0099P','16/6/3');</v>
      </c>
    </row>
    <row r="6966" spans="1:8">
      <c r="A6966" t="s">
        <v>40948</v>
      </c>
      <c r="B6966" t="s">
        <v>29917</v>
      </c>
      <c r="C6966" s="9" t="s">
        <v>44873</v>
      </c>
      <c r="D6966" s="11" t="s">
        <v>44852</v>
      </c>
      <c r="E6966" s="3" t="s">
        <v>44771</v>
      </c>
      <c r="F6966" t="s">
        <v>13843</v>
      </c>
      <c r="G6966" s="7" t="s">
        <v>44853</v>
      </c>
      <c r="H6966" s="12" t="str">
        <f t="shared" si="108"/>
        <v>insert into symbol(symbol_id, symbol_name, symbol_type, industry_code, on_market) values('047421','中信K2','T','0099P','16/6/3');</v>
      </c>
    </row>
    <row r="6967" spans="1:8">
      <c r="A6967" t="s">
        <v>40949</v>
      </c>
      <c r="B6967" t="s">
        <v>29918</v>
      </c>
      <c r="C6967" s="9" t="s">
        <v>44873</v>
      </c>
      <c r="D6967" s="11" t="s">
        <v>44852</v>
      </c>
      <c r="E6967" s="3" t="s">
        <v>44771</v>
      </c>
      <c r="F6967" t="s">
        <v>13845</v>
      </c>
      <c r="G6967" s="7" t="s">
        <v>44853</v>
      </c>
      <c r="H6967" s="12" t="str">
        <f t="shared" si="108"/>
        <v>insert into symbol(symbol_id, symbol_name, symbol_type, industry_code, on_market) values('047422','K8永豐','T','0099P','16/6/3');</v>
      </c>
    </row>
    <row r="6968" spans="1:8">
      <c r="A6968" t="s">
        <v>40950</v>
      </c>
      <c r="B6968" t="s">
        <v>29919</v>
      </c>
      <c r="C6968" s="9" t="s">
        <v>44873</v>
      </c>
      <c r="D6968" s="11" t="s">
        <v>44852</v>
      </c>
      <c r="E6968" s="3" t="s">
        <v>44771</v>
      </c>
      <c r="F6968" t="s">
        <v>13847</v>
      </c>
      <c r="G6968" s="7" t="s">
        <v>44853</v>
      </c>
      <c r="H6968" s="12" t="str">
        <f t="shared" si="108"/>
        <v>insert into symbol(symbol_id, symbol_name, symbol_type, industry_code, on_market) values('047423','K9永豐','T','0099P','16/6/3');</v>
      </c>
    </row>
    <row r="6969" spans="1:8">
      <c r="A6969" t="s">
        <v>40951</v>
      </c>
      <c r="B6969" t="s">
        <v>29920</v>
      </c>
      <c r="C6969" s="9" t="s">
        <v>44873</v>
      </c>
      <c r="D6969" s="11" t="s">
        <v>44852</v>
      </c>
      <c r="E6969" s="3" t="s">
        <v>44771</v>
      </c>
      <c r="F6969" t="s">
        <v>13849</v>
      </c>
      <c r="G6969" s="7" t="s">
        <v>44853</v>
      </c>
      <c r="H6969" s="12" t="str">
        <f t="shared" si="108"/>
        <v>insert into symbol(symbol_id, symbol_name, symbol_type, industry_code, on_market) values('047424','L1永豐','T','0099P','16/6/3');</v>
      </c>
    </row>
    <row r="6970" spans="1:8">
      <c r="A6970" t="s">
        <v>40952</v>
      </c>
      <c r="B6970" t="s">
        <v>29921</v>
      </c>
      <c r="C6970" s="9" t="s">
        <v>44873</v>
      </c>
      <c r="D6970" s="11" t="s">
        <v>44852</v>
      </c>
      <c r="E6970" s="3" t="s">
        <v>44771</v>
      </c>
      <c r="F6970" t="s">
        <v>13851</v>
      </c>
      <c r="G6970" s="7" t="s">
        <v>44853</v>
      </c>
      <c r="H6970" s="12" t="str">
        <f t="shared" si="108"/>
        <v>insert into symbol(symbol_id, symbol_name, symbol_type, industry_code, on_market) values('047425','L2永豐','T','0099P','16/6/3');</v>
      </c>
    </row>
    <row r="6971" spans="1:8">
      <c r="A6971" t="s">
        <v>40953</v>
      </c>
      <c r="B6971" t="s">
        <v>29922</v>
      </c>
      <c r="C6971" s="9" t="s">
        <v>44873</v>
      </c>
      <c r="D6971" s="11" t="s">
        <v>44852</v>
      </c>
      <c r="E6971" s="3" t="s">
        <v>44771</v>
      </c>
      <c r="F6971" t="s">
        <v>13853</v>
      </c>
      <c r="G6971" s="7" t="s">
        <v>44853</v>
      </c>
      <c r="H6971" s="12" t="str">
        <f t="shared" si="108"/>
        <v>insert into symbol(symbol_id, symbol_name, symbol_type, industry_code, on_market) values('047426','L3永豐','T','0099P','16/6/3');</v>
      </c>
    </row>
    <row r="6972" spans="1:8">
      <c r="A6972" t="s">
        <v>40954</v>
      </c>
      <c r="B6972" t="s">
        <v>29923</v>
      </c>
      <c r="C6972" s="9" t="s">
        <v>44873</v>
      </c>
      <c r="D6972" s="11" t="s">
        <v>44852</v>
      </c>
      <c r="E6972" s="3" t="s">
        <v>44771</v>
      </c>
      <c r="F6972" t="s">
        <v>13855</v>
      </c>
      <c r="G6972" s="7" t="s">
        <v>44853</v>
      </c>
      <c r="H6972" s="12" t="str">
        <f t="shared" si="108"/>
        <v>insert into symbol(symbol_id, symbol_name, symbol_type, industry_code, on_market) values('047427','L4永豐','T','0099P','16/6/3');</v>
      </c>
    </row>
    <row r="6973" spans="1:8">
      <c r="A6973" t="s">
        <v>40955</v>
      </c>
      <c r="B6973" t="s">
        <v>29924</v>
      </c>
      <c r="C6973" s="9" t="s">
        <v>44873</v>
      </c>
      <c r="D6973" s="11" t="s">
        <v>44852</v>
      </c>
      <c r="E6973" s="3" t="s">
        <v>44771</v>
      </c>
      <c r="F6973" t="s">
        <v>13857</v>
      </c>
      <c r="G6973" s="7" t="s">
        <v>44853</v>
      </c>
      <c r="H6973" s="12" t="str">
        <f t="shared" si="108"/>
        <v>insert into symbol(symbol_id, symbol_name, symbol_type, industry_code, on_market) values('047428','L5永豐','T','0099P','16/6/3');</v>
      </c>
    </row>
    <row r="6974" spans="1:8">
      <c r="A6974" t="s">
        <v>40956</v>
      </c>
      <c r="B6974" t="s">
        <v>29925</v>
      </c>
      <c r="C6974" s="9" t="s">
        <v>44873</v>
      </c>
      <c r="D6974" s="11" t="s">
        <v>44852</v>
      </c>
      <c r="E6974" s="3" t="s">
        <v>44771</v>
      </c>
      <c r="F6974" t="s">
        <v>13859</v>
      </c>
      <c r="G6974" s="7" t="s">
        <v>44853</v>
      </c>
      <c r="H6974" s="12" t="str">
        <f t="shared" si="108"/>
        <v>insert into symbol(symbol_id, symbol_name, symbol_type, industry_code, on_market) values('047429','E2群益','T','0099P','16/6/3');</v>
      </c>
    </row>
    <row r="6975" spans="1:8">
      <c r="A6975" t="s">
        <v>29926</v>
      </c>
      <c r="B6975" t="s">
        <v>29927</v>
      </c>
      <c r="C6975" s="9" t="s">
        <v>44873</v>
      </c>
      <c r="D6975" s="11" t="s">
        <v>44852</v>
      </c>
      <c r="E6975" s="3" t="s">
        <v>44780</v>
      </c>
      <c r="F6975" t="s">
        <v>13861</v>
      </c>
      <c r="G6975" s="7" t="s">
        <v>44853</v>
      </c>
      <c r="H6975" s="12" t="str">
        <f t="shared" si="108"/>
        <v>insert into symbol(symbol_id, symbol_name, symbol_type, industry_code, on_market) values('04742P','上緯群益62售01','T','0099P','16/6/30');</v>
      </c>
    </row>
    <row r="6976" spans="1:8">
      <c r="A6976" t="s">
        <v>40957</v>
      </c>
      <c r="B6976" t="s">
        <v>29928</v>
      </c>
      <c r="C6976" s="9" t="s">
        <v>44873</v>
      </c>
      <c r="D6976" s="11" t="s">
        <v>44852</v>
      </c>
      <c r="E6976" s="3" t="s">
        <v>44771</v>
      </c>
      <c r="F6976" t="s">
        <v>13863</v>
      </c>
      <c r="G6976" s="7" t="s">
        <v>44853</v>
      </c>
      <c r="H6976" s="12" t="str">
        <f t="shared" si="108"/>
        <v>insert into symbol(symbol_id, symbol_name, symbol_type, industry_code, on_market) values('047430','E3群益','T','0099P','16/6/3');</v>
      </c>
    </row>
    <row r="6977" spans="1:8">
      <c r="A6977" t="s">
        <v>40958</v>
      </c>
      <c r="B6977" t="s">
        <v>29929</v>
      </c>
      <c r="C6977" s="9" t="s">
        <v>44873</v>
      </c>
      <c r="D6977" s="11" t="s">
        <v>44852</v>
      </c>
      <c r="E6977" s="3" t="s">
        <v>44771</v>
      </c>
      <c r="F6977" t="s">
        <v>13865</v>
      </c>
      <c r="G6977" s="7" t="s">
        <v>44853</v>
      </c>
      <c r="H6977" s="12" t="str">
        <f t="shared" si="108"/>
        <v>insert into symbol(symbol_id, symbol_name, symbol_type, industry_code, on_market) values('047431','E5群益','T','0099P','16/6/3');</v>
      </c>
    </row>
    <row r="6978" spans="1:8">
      <c r="A6978" t="s">
        <v>40959</v>
      </c>
      <c r="B6978" t="s">
        <v>29930</v>
      </c>
      <c r="C6978" s="9" t="s">
        <v>44873</v>
      </c>
      <c r="D6978" s="11" t="s">
        <v>44852</v>
      </c>
      <c r="E6978" s="3" t="s">
        <v>44771</v>
      </c>
      <c r="F6978" t="s">
        <v>13867</v>
      </c>
      <c r="G6978" s="7" t="s">
        <v>44853</v>
      </c>
      <c r="H6978" s="12" t="str">
        <f t="shared" si="108"/>
        <v>insert into symbol(symbol_id, symbol_name, symbol_type, industry_code, on_market) values('047432','E6群益','T','0099P','16/6/3');</v>
      </c>
    </row>
    <row r="6979" spans="1:8">
      <c r="A6979" t="s">
        <v>40960</v>
      </c>
      <c r="B6979" t="s">
        <v>29931</v>
      </c>
      <c r="C6979" s="9" t="s">
        <v>44873</v>
      </c>
      <c r="D6979" s="11" t="s">
        <v>44852</v>
      </c>
      <c r="E6979" s="3" t="s">
        <v>44771</v>
      </c>
      <c r="F6979" t="s">
        <v>13869</v>
      </c>
      <c r="G6979" s="7" t="s">
        <v>44853</v>
      </c>
      <c r="H6979" s="12" t="str">
        <f t="shared" ref="H6979:H7042" si="109">$H$1 &amp; "'" &amp; TRIM(A6979) &amp;"'"  &amp; ",'" &amp; B6979 &amp;"'" &amp; ",'" &amp; C6979 &amp;"'" &amp; ",'" &amp; D6979 &amp;"'" &amp; ",'" &amp; E6979 &amp;"');"</f>
        <v>insert into symbol(symbol_id, symbol_name, symbol_type, industry_code, on_market) values('047433','E7群益','T','0099P','16/6/3');</v>
      </c>
    </row>
    <row r="6980" spans="1:8">
      <c r="A6980" t="s">
        <v>40961</v>
      </c>
      <c r="B6980" t="s">
        <v>29932</v>
      </c>
      <c r="C6980" s="9" t="s">
        <v>44873</v>
      </c>
      <c r="D6980" s="11" t="s">
        <v>44852</v>
      </c>
      <c r="E6980" s="3" t="s">
        <v>44771</v>
      </c>
      <c r="F6980" t="s">
        <v>13871</v>
      </c>
      <c r="G6980" s="7" t="s">
        <v>44853</v>
      </c>
      <c r="H6980" s="12" t="str">
        <f t="shared" si="109"/>
        <v>insert into symbol(symbol_id, symbol_name, symbol_type, industry_code, on_market) values('047434','E8群益','T','0099P','16/6/3');</v>
      </c>
    </row>
    <row r="6981" spans="1:8">
      <c r="A6981" t="s">
        <v>40962</v>
      </c>
      <c r="B6981" t="s">
        <v>29933</v>
      </c>
      <c r="C6981" s="9" t="s">
        <v>44873</v>
      </c>
      <c r="D6981" s="11" t="s">
        <v>44852</v>
      </c>
      <c r="E6981" s="3" t="s">
        <v>44771</v>
      </c>
      <c r="F6981" t="s">
        <v>13873</v>
      </c>
      <c r="G6981" s="7" t="s">
        <v>44853</v>
      </c>
      <c r="H6981" s="12" t="str">
        <f t="shared" si="109"/>
        <v>insert into symbol(symbol_id, symbol_name, symbol_type, industry_code, on_market) values('047435','元富3M','T','0099P','16/6/3');</v>
      </c>
    </row>
    <row r="6982" spans="1:8">
      <c r="A6982" t="s">
        <v>40963</v>
      </c>
      <c r="B6982" t="s">
        <v>29934</v>
      </c>
      <c r="C6982" s="9" t="s">
        <v>44873</v>
      </c>
      <c r="D6982" s="11" t="s">
        <v>44852</v>
      </c>
      <c r="E6982" s="3" t="s">
        <v>44771</v>
      </c>
      <c r="F6982" t="s">
        <v>13875</v>
      </c>
      <c r="G6982" s="7" t="s">
        <v>44853</v>
      </c>
      <c r="H6982" s="12" t="str">
        <f t="shared" si="109"/>
        <v>insert into symbol(symbol_id, symbol_name, symbol_type, industry_code, on_market) values('047436','元富3N','T','0099P','16/6/3');</v>
      </c>
    </row>
    <row r="6983" spans="1:8">
      <c r="A6983" t="s">
        <v>40964</v>
      </c>
      <c r="B6983" t="s">
        <v>29935</v>
      </c>
      <c r="C6983" s="9" t="s">
        <v>44873</v>
      </c>
      <c r="D6983" s="11" t="s">
        <v>44852</v>
      </c>
      <c r="E6983" s="3" t="s">
        <v>44771</v>
      </c>
      <c r="F6983" t="s">
        <v>13877</v>
      </c>
      <c r="G6983" s="7" t="s">
        <v>44853</v>
      </c>
      <c r="H6983" s="12" t="str">
        <f t="shared" si="109"/>
        <v>insert into symbol(symbol_id, symbol_name, symbol_type, industry_code, on_market) values('047437','元大GD','T','0099P','16/6/3');</v>
      </c>
    </row>
    <row r="6984" spans="1:8">
      <c r="A6984" t="s">
        <v>40965</v>
      </c>
      <c r="B6984" t="s">
        <v>29936</v>
      </c>
      <c r="C6984" s="9" t="s">
        <v>44873</v>
      </c>
      <c r="D6984" s="11" t="s">
        <v>44852</v>
      </c>
      <c r="E6984" s="3" t="s">
        <v>44771</v>
      </c>
      <c r="F6984" t="s">
        <v>13879</v>
      </c>
      <c r="G6984" s="7" t="s">
        <v>44853</v>
      </c>
      <c r="H6984" s="12" t="str">
        <f t="shared" si="109"/>
        <v>insert into symbol(symbol_id, symbol_name, symbol_type, industry_code, on_market) values('047438','元大GE','T','0099P','16/6/3');</v>
      </c>
    </row>
    <row r="6985" spans="1:8">
      <c r="A6985" t="s">
        <v>40966</v>
      </c>
      <c r="B6985" t="s">
        <v>29937</v>
      </c>
      <c r="C6985" s="9" t="s">
        <v>44873</v>
      </c>
      <c r="D6985" s="11" t="s">
        <v>44852</v>
      </c>
      <c r="E6985" s="3" t="s">
        <v>44771</v>
      </c>
      <c r="F6985" t="s">
        <v>13881</v>
      </c>
      <c r="G6985" s="7" t="s">
        <v>44853</v>
      </c>
      <c r="H6985" s="12" t="str">
        <f t="shared" si="109"/>
        <v>insert into symbol(symbol_id, symbol_name, symbol_type, industry_code, on_market) values('047439','元大GF','T','0099P','16/6/3');</v>
      </c>
    </row>
    <row r="6986" spans="1:8">
      <c r="A6986" t="s">
        <v>29938</v>
      </c>
      <c r="B6986" t="s">
        <v>29939</v>
      </c>
      <c r="C6986" s="9" t="s">
        <v>44873</v>
      </c>
      <c r="D6986" s="11" t="s">
        <v>44852</v>
      </c>
      <c r="E6986" s="3" t="s">
        <v>44780</v>
      </c>
      <c r="F6986" t="s">
        <v>13883</v>
      </c>
      <c r="G6986" s="7" t="s">
        <v>44853</v>
      </c>
      <c r="H6986" s="12" t="str">
        <f t="shared" si="109"/>
        <v>insert into symbol(symbol_id, symbol_name, symbol_type, industry_code, on_market) values('04743P','大立光群益5C售01','T','0099P','16/6/30');</v>
      </c>
    </row>
    <row r="6987" spans="1:8">
      <c r="A6987" t="s">
        <v>40967</v>
      </c>
      <c r="B6987" t="s">
        <v>29940</v>
      </c>
      <c r="C6987" s="9" t="s">
        <v>44873</v>
      </c>
      <c r="D6987" s="11" t="s">
        <v>44852</v>
      </c>
      <c r="E6987" s="3" t="s">
        <v>44771</v>
      </c>
      <c r="F6987" t="s">
        <v>13885</v>
      </c>
      <c r="G6987" s="7" t="s">
        <v>44853</v>
      </c>
      <c r="H6987" s="12" t="str">
        <f t="shared" si="109"/>
        <v>insert into symbol(symbol_id, symbol_name, symbol_type, industry_code, on_market) values('047440','元大GG','T','0099P','16/6/3');</v>
      </c>
    </row>
    <row r="6988" spans="1:8">
      <c r="A6988" t="s">
        <v>40968</v>
      </c>
      <c r="B6988" t="s">
        <v>29941</v>
      </c>
      <c r="C6988" s="9" t="s">
        <v>44873</v>
      </c>
      <c r="D6988" s="11" t="s">
        <v>44852</v>
      </c>
      <c r="E6988" s="3" t="s">
        <v>44771</v>
      </c>
      <c r="F6988" t="s">
        <v>13887</v>
      </c>
      <c r="G6988" s="7" t="s">
        <v>44853</v>
      </c>
      <c r="H6988" s="12" t="str">
        <f t="shared" si="109"/>
        <v>insert into symbol(symbol_id, symbol_name, symbol_type, industry_code, on_market) values('047441','元大GH','T','0099P','16/6/3');</v>
      </c>
    </row>
    <row r="6989" spans="1:8">
      <c r="A6989" t="s">
        <v>40969</v>
      </c>
      <c r="B6989" t="s">
        <v>29942</v>
      </c>
      <c r="C6989" s="9" t="s">
        <v>44873</v>
      </c>
      <c r="D6989" s="11" t="s">
        <v>44852</v>
      </c>
      <c r="E6989" s="3" t="s">
        <v>44771</v>
      </c>
      <c r="F6989" t="s">
        <v>13889</v>
      </c>
      <c r="G6989" s="7" t="s">
        <v>44853</v>
      </c>
      <c r="H6989" s="12" t="str">
        <f t="shared" si="109"/>
        <v>insert into symbol(symbol_id, symbol_name, symbol_type, industry_code, on_market) values('047442','元大GJ','T','0099P','16/6/3');</v>
      </c>
    </row>
    <row r="6990" spans="1:8">
      <c r="A6990" t="s">
        <v>40970</v>
      </c>
      <c r="B6990" t="s">
        <v>29943</v>
      </c>
      <c r="C6990" s="9" t="s">
        <v>44873</v>
      </c>
      <c r="D6990" s="11" t="s">
        <v>44852</v>
      </c>
      <c r="E6990" s="3" t="s">
        <v>44771</v>
      </c>
      <c r="F6990" t="s">
        <v>13891</v>
      </c>
      <c r="G6990" s="7" t="s">
        <v>44853</v>
      </c>
      <c r="H6990" s="12" t="str">
        <f t="shared" si="109"/>
        <v>insert into symbol(symbol_id, symbol_name, symbol_type, industry_code, on_market) values('047443','元大GK','T','0099P','16/6/3');</v>
      </c>
    </row>
    <row r="6991" spans="1:8">
      <c r="A6991" t="s">
        <v>40971</v>
      </c>
      <c r="B6991" t="s">
        <v>29944</v>
      </c>
      <c r="C6991" s="9" t="s">
        <v>44873</v>
      </c>
      <c r="D6991" s="11" t="s">
        <v>44852</v>
      </c>
      <c r="E6991" s="3" t="s">
        <v>44771</v>
      </c>
      <c r="F6991" t="s">
        <v>13893</v>
      </c>
      <c r="G6991" s="7" t="s">
        <v>44853</v>
      </c>
      <c r="H6991" s="12" t="str">
        <f t="shared" si="109"/>
        <v>insert into symbol(symbol_id, symbol_name, symbol_type, industry_code, on_market) values('047444','凱基BY','T','0099P','16/6/3');</v>
      </c>
    </row>
    <row r="6992" spans="1:8">
      <c r="A6992" t="s">
        <v>40972</v>
      </c>
      <c r="B6992" t="s">
        <v>29945</v>
      </c>
      <c r="C6992" s="9" t="s">
        <v>44873</v>
      </c>
      <c r="D6992" s="11" t="s">
        <v>44852</v>
      </c>
      <c r="E6992" s="3" t="s">
        <v>44771</v>
      </c>
      <c r="F6992" t="s">
        <v>13895</v>
      </c>
      <c r="G6992" s="7" t="s">
        <v>44853</v>
      </c>
      <c r="H6992" s="12" t="str">
        <f t="shared" si="109"/>
        <v>insert into symbol(symbol_id, symbol_name, symbol_type, industry_code, on_market) values('047445','凱基BZ','T','0099P','16/6/3');</v>
      </c>
    </row>
    <row r="6993" spans="1:8">
      <c r="A6993" t="s">
        <v>40973</v>
      </c>
      <c r="B6993" t="s">
        <v>29946</v>
      </c>
      <c r="C6993" s="9" t="s">
        <v>44873</v>
      </c>
      <c r="D6993" s="11" t="s">
        <v>44852</v>
      </c>
      <c r="E6993" s="3" t="s">
        <v>44771</v>
      </c>
      <c r="F6993" t="s">
        <v>13897</v>
      </c>
      <c r="G6993" s="7" t="s">
        <v>44853</v>
      </c>
      <c r="H6993" s="12" t="str">
        <f t="shared" si="109"/>
        <v>insert into symbol(symbol_id, symbol_name, symbol_type, industry_code, on_market) values('047446','凱基CA','T','0099P','16/6/3');</v>
      </c>
    </row>
    <row r="6994" spans="1:8">
      <c r="A6994" t="s">
        <v>40974</v>
      </c>
      <c r="B6994" t="s">
        <v>29947</v>
      </c>
      <c r="C6994" s="9" t="s">
        <v>44873</v>
      </c>
      <c r="D6994" s="11" t="s">
        <v>44852</v>
      </c>
      <c r="E6994" s="3" t="s">
        <v>44771</v>
      </c>
      <c r="F6994" t="s">
        <v>13899</v>
      </c>
      <c r="G6994" s="7" t="s">
        <v>44853</v>
      </c>
      <c r="H6994" s="12" t="str">
        <f t="shared" si="109"/>
        <v>insert into symbol(symbol_id, symbol_name, symbol_type, industry_code, on_market) values('047447','亞東D7','T','0099P','16/6/3');</v>
      </c>
    </row>
    <row r="6995" spans="1:8">
      <c r="A6995" t="s">
        <v>40975</v>
      </c>
      <c r="B6995" t="s">
        <v>29948</v>
      </c>
      <c r="C6995" s="9" t="s">
        <v>44873</v>
      </c>
      <c r="D6995" s="11" t="s">
        <v>44852</v>
      </c>
      <c r="E6995" s="3" t="s">
        <v>44771</v>
      </c>
      <c r="F6995" t="s">
        <v>13901</v>
      </c>
      <c r="G6995" s="7" t="s">
        <v>44853</v>
      </c>
      <c r="H6995" s="12" t="str">
        <f t="shared" si="109"/>
        <v>insert into symbol(symbol_id, symbol_name, symbol_type, industry_code, on_market) values('047448','亞東D8','T','0099P','16/6/3');</v>
      </c>
    </row>
    <row r="6996" spans="1:8">
      <c r="A6996" t="s">
        <v>40976</v>
      </c>
      <c r="B6996" t="s">
        <v>29949</v>
      </c>
      <c r="C6996" s="9" t="s">
        <v>44873</v>
      </c>
      <c r="D6996" s="11" t="s">
        <v>44852</v>
      </c>
      <c r="E6996" s="3" t="s">
        <v>44771</v>
      </c>
      <c r="F6996" t="s">
        <v>13903</v>
      </c>
      <c r="G6996" s="7" t="s">
        <v>44853</v>
      </c>
      <c r="H6996" s="12" t="str">
        <f t="shared" si="109"/>
        <v>insert into symbol(symbol_id, symbol_name, symbol_type, industry_code, on_market) values('047449','亞東D9','T','0099P','16/6/3');</v>
      </c>
    </row>
    <row r="6997" spans="1:8">
      <c r="A6997" t="s">
        <v>29950</v>
      </c>
      <c r="B6997" t="s">
        <v>29951</v>
      </c>
      <c r="C6997" s="9" t="s">
        <v>44873</v>
      </c>
      <c r="D6997" s="11" t="s">
        <v>44852</v>
      </c>
      <c r="E6997" s="3" t="s">
        <v>44780</v>
      </c>
      <c r="F6997" t="s">
        <v>13905</v>
      </c>
      <c r="G6997" s="7" t="s">
        <v>44853</v>
      </c>
      <c r="H6997" s="12" t="str">
        <f t="shared" si="109"/>
        <v>insert into symbol(symbol_id, symbol_name, symbol_type, industry_code, on_market) values('04744P','鴻海群益62售01','T','0099P','16/6/30');</v>
      </c>
    </row>
    <row r="6998" spans="1:8">
      <c r="A6998" t="s">
        <v>40977</v>
      </c>
      <c r="B6998" t="s">
        <v>29952</v>
      </c>
      <c r="C6998" s="9" t="s">
        <v>44873</v>
      </c>
      <c r="D6998" s="11" t="s">
        <v>44852</v>
      </c>
      <c r="E6998" s="3" t="s">
        <v>44771</v>
      </c>
      <c r="F6998" t="s">
        <v>13907</v>
      </c>
      <c r="G6998" s="7" t="s">
        <v>44853</v>
      </c>
      <c r="H6998" s="12" t="str">
        <f t="shared" si="109"/>
        <v>insert into symbol(symbol_id, symbol_name, symbol_type, industry_code, on_market) values('047450','亞東E1','T','0099P','16/6/3');</v>
      </c>
    </row>
    <row r="6999" spans="1:8">
      <c r="A6999" t="s">
        <v>40978</v>
      </c>
      <c r="B6999" t="s">
        <v>29953</v>
      </c>
      <c r="C6999" s="9" t="s">
        <v>44873</v>
      </c>
      <c r="D6999" s="11" t="s">
        <v>44852</v>
      </c>
      <c r="E6999" s="3" t="s">
        <v>44771</v>
      </c>
      <c r="F6999" t="s">
        <v>13909</v>
      </c>
      <c r="G6999" s="7" t="s">
        <v>44853</v>
      </c>
      <c r="H6999" s="12" t="str">
        <f t="shared" si="109"/>
        <v>insert into symbol(symbol_id, symbol_name, symbol_type, industry_code, on_market) values('047451','亞東E2','T','0099P','16/6/3');</v>
      </c>
    </row>
    <row r="7000" spans="1:8">
      <c r="A7000" t="s">
        <v>40979</v>
      </c>
      <c r="B7000" t="s">
        <v>29954</v>
      </c>
      <c r="C7000" s="9" t="s">
        <v>44873</v>
      </c>
      <c r="D7000" s="11" t="s">
        <v>44852</v>
      </c>
      <c r="E7000" s="3" t="s">
        <v>44771</v>
      </c>
      <c r="F7000" t="s">
        <v>13911</v>
      </c>
      <c r="G7000" s="7" t="s">
        <v>44853</v>
      </c>
      <c r="H7000" s="12" t="str">
        <f t="shared" si="109"/>
        <v>insert into symbol(symbol_id, symbol_name, symbol_type, industry_code, on_market) values('047452','兆豐FV','T','0099P','16/6/3');</v>
      </c>
    </row>
    <row r="7001" spans="1:8">
      <c r="A7001" t="s">
        <v>40980</v>
      </c>
      <c r="B7001" t="s">
        <v>29955</v>
      </c>
      <c r="C7001" s="9" t="s">
        <v>44873</v>
      </c>
      <c r="D7001" s="11" t="s">
        <v>44852</v>
      </c>
      <c r="E7001" s="3" t="s">
        <v>44771</v>
      </c>
      <c r="F7001" t="s">
        <v>13913</v>
      </c>
      <c r="G7001" s="7" t="s">
        <v>44853</v>
      </c>
      <c r="H7001" s="12" t="str">
        <f t="shared" si="109"/>
        <v>insert into symbol(symbol_id, symbol_name, symbol_type, industry_code, on_market) values('047453','兆豐FW','T','0099P','16/6/3');</v>
      </c>
    </row>
    <row r="7002" spans="1:8">
      <c r="A7002" t="s">
        <v>40981</v>
      </c>
      <c r="B7002" t="s">
        <v>29956</v>
      </c>
      <c r="C7002" s="9" t="s">
        <v>44873</v>
      </c>
      <c r="D7002" s="11" t="s">
        <v>44852</v>
      </c>
      <c r="E7002" s="3" t="s">
        <v>44771</v>
      </c>
      <c r="F7002" t="s">
        <v>13915</v>
      </c>
      <c r="G7002" s="7" t="s">
        <v>44853</v>
      </c>
      <c r="H7002" s="12" t="str">
        <f t="shared" si="109"/>
        <v>insert into symbol(symbol_id, symbol_name, symbol_type, industry_code, on_market) values('047454','兆豐FX','T','0099P','16/6/3');</v>
      </c>
    </row>
    <row r="7003" spans="1:8">
      <c r="A7003" t="s">
        <v>40982</v>
      </c>
      <c r="B7003" t="s">
        <v>29957</v>
      </c>
      <c r="C7003" s="9" t="s">
        <v>44873</v>
      </c>
      <c r="D7003" s="11" t="s">
        <v>44852</v>
      </c>
      <c r="E7003" s="3" t="s">
        <v>44771</v>
      </c>
      <c r="F7003" t="s">
        <v>13917</v>
      </c>
      <c r="G7003" s="7" t="s">
        <v>44853</v>
      </c>
      <c r="H7003" s="12" t="str">
        <f t="shared" si="109"/>
        <v>insert into symbol(symbol_id, symbol_name, symbol_type, industry_code, on_market) values('047455','兆豐FY','T','0099P','16/6/3');</v>
      </c>
    </row>
    <row r="7004" spans="1:8">
      <c r="A7004" t="s">
        <v>40983</v>
      </c>
      <c r="B7004" t="s">
        <v>29958</v>
      </c>
      <c r="C7004" s="9" t="s">
        <v>44873</v>
      </c>
      <c r="D7004" s="11" t="s">
        <v>44852</v>
      </c>
      <c r="E7004" s="3" t="s">
        <v>44771</v>
      </c>
      <c r="F7004" t="s">
        <v>13919</v>
      </c>
      <c r="G7004" s="7" t="s">
        <v>44853</v>
      </c>
      <c r="H7004" s="12" t="str">
        <f t="shared" si="109"/>
        <v>insert into symbol(symbol_id, symbol_name, symbol_type, industry_code, on_market) values('047456','兆豐FZ','T','0099P','16/6/3');</v>
      </c>
    </row>
    <row r="7005" spans="1:8">
      <c r="A7005" t="s">
        <v>40984</v>
      </c>
      <c r="B7005" t="s">
        <v>29959</v>
      </c>
      <c r="C7005" s="9" t="s">
        <v>44873</v>
      </c>
      <c r="D7005" s="11" t="s">
        <v>44852</v>
      </c>
      <c r="E7005" s="3" t="s">
        <v>44771</v>
      </c>
      <c r="F7005" t="s">
        <v>13921</v>
      </c>
      <c r="G7005" s="7" t="s">
        <v>44853</v>
      </c>
      <c r="H7005" s="12" t="str">
        <f t="shared" si="109"/>
        <v>insert into symbol(symbol_id, symbol_name, symbol_type, industry_code, on_market) values('047457','兆豐GA','T','0099P','16/6/3');</v>
      </c>
    </row>
    <row r="7006" spans="1:8">
      <c r="A7006" t="s">
        <v>40985</v>
      </c>
      <c r="B7006" t="s">
        <v>29960</v>
      </c>
      <c r="C7006" s="9" t="s">
        <v>44873</v>
      </c>
      <c r="D7006" s="11" t="s">
        <v>44852</v>
      </c>
      <c r="E7006" s="3" t="s">
        <v>44771</v>
      </c>
      <c r="F7006" t="s">
        <v>13923</v>
      </c>
      <c r="G7006" s="7" t="s">
        <v>44853</v>
      </c>
      <c r="H7006" s="12" t="str">
        <f t="shared" si="109"/>
        <v>insert into symbol(symbol_id, symbol_name, symbol_type, industry_code, on_market) values('047458','兆豐GE','T','0099P','16/6/3');</v>
      </c>
    </row>
    <row r="7007" spans="1:8">
      <c r="A7007" t="s">
        <v>40986</v>
      </c>
      <c r="B7007" t="s">
        <v>29961</v>
      </c>
      <c r="C7007" s="9" t="s">
        <v>44873</v>
      </c>
      <c r="D7007" s="11" t="s">
        <v>44852</v>
      </c>
      <c r="E7007" s="3" t="s">
        <v>44771</v>
      </c>
      <c r="F7007" t="s">
        <v>13925</v>
      </c>
      <c r="G7007" s="7" t="s">
        <v>44853</v>
      </c>
      <c r="H7007" s="12" t="str">
        <f t="shared" si="109"/>
        <v>insert into symbol(symbol_id, symbol_name, symbol_type, industry_code, on_market) values('047459','兆豐GF','T','0099P','16/6/3');</v>
      </c>
    </row>
    <row r="7008" spans="1:8">
      <c r="A7008" t="s">
        <v>29962</v>
      </c>
      <c r="B7008" t="s">
        <v>29963</v>
      </c>
      <c r="C7008" s="9" t="s">
        <v>44873</v>
      </c>
      <c r="D7008" s="11" t="s">
        <v>44852</v>
      </c>
      <c r="E7008" s="3" t="s">
        <v>44780</v>
      </c>
      <c r="F7008" t="s">
        <v>13927</v>
      </c>
      <c r="G7008" s="7" t="s">
        <v>44853</v>
      </c>
      <c r="H7008" s="12" t="str">
        <f t="shared" si="109"/>
        <v>insert into symbol(symbol_id, symbol_name, symbol_type, industry_code, on_market) values('04745P','宏達電台新5C售01','T','0099P','16/6/30');</v>
      </c>
    </row>
    <row r="7009" spans="1:8">
      <c r="A7009" t="s">
        <v>40987</v>
      </c>
      <c r="B7009" t="s">
        <v>29964</v>
      </c>
      <c r="C7009" s="9" t="s">
        <v>44873</v>
      </c>
      <c r="D7009" s="11" t="s">
        <v>44852</v>
      </c>
      <c r="E7009" s="3" t="s">
        <v>44771</v>
      </c>
      <c r="F7009" t="s">
        <v>13929</v>
      </c>
      <c r="G7009" s="7" t="s">
        <v>44853</v>
      </c>
      <c r="H7009" s="12" t="str">
        <f t="shared" si="109"/>
        <v>insert into symbol(symbol_id, symbol_name, symbol_type, industry_code, on_market) values('047460','兆豐GG','T','0099P','16/6/3');</v>
      </c>
    </row>
    <row r="7010" spans="1:8">
      <c r="A7010" t="s">
        <v>40988</v>
      </c>
      <c r="B7010" t="s">
        <v>29965</v>
      </c>
      <c r="C7010" s="9" t="s">
        <v>44873</v>
      </c>
      <c r="D7010" s="11" t="s">
        <v>44852</v>
      </c>
      <c r="E7010" s="3" t="s">
        <v>44771</v>
      </c>
      <c r="F7010" t="s">
        <v>13931</v>
      </c>
      <c r="G7010" s="7" t="s">
        <v>44853</v>
      </c>
      <c r="H7010" s="12" t="str">
        <f t="shared" si="109"/>
        <v>insert into symbol(symbol_id, symbol_name, symbol_type, industry_code, on_market) values('047461','兆豐GH','T','0099P','16/6/3');</v>
      </c>
    </row>
    <row r="7011" spans="1:8">
      <c r="A7011" t="s">
        <v>40989</v>
      </c>
      <c r="B7011" t="s">
        <v>29966</v>
      </c>
      <c r="C7011" s="9" t="s">
        <v>44873</v>
      </c>
      <c r="D7011" s="11" t="s">
        <v>44852</v>
      </c>
      <c r="E7011" s="3" t="s">
        <v>44771</v>
      </c>
      <c r="F7011" t="s">
        <v>13933</v>
      </c>
      <c r="G7011" s="7" t="s">
        <v>44853</v>
      </c>
      <c r="H7011" s="12" t="str">
        <f t="shared" si="109"/>
        <v>insert into symbol(symbol_id, symbol_name, symbol_type, industry_code, on_market) values('047462','兆豐GJ','T','0099P','16/6/3');</v>
      </c>
    </row>
    <row r="7012" spans="1:8">
      <c r="A7012" t="s">
        <v>40990</v>
      </c>
      <c r="B7012" t="s">
        <v>29967</v>
      </c>
      <c r="C7012" s="9" t="s">
        <v>44873</v>
      </c>
      <c r="D7012" s="11" t="s">
        <v>44852</v>
      </c>
      <c r="E7012" s="3" t="s">
        <v>44771</v>
      </c>
      <c r="F7012" t="s">
        <v>13935</v>
      </c>
      <c r="G7012" s="7" t="s">
        <v>44853</v>
      </c>
      <c r="H7012" s="12" t="str">
        <f t="shared" si="109"/>
        <v>insert into symbol(symbol_id, symbol_name, symbol_type, industry_code, on_market) values('047463','兆豐GK','T','0099P','16/6/3');</v>
      </c>
    </row>
    <row r="7013" spans="1:8">
      <c r="A7013" t="s">
        <v>40991</v>
      </c>
      <c r="B7013" t="s">
        <v>29968</v>
      </c>
      <c r="C7013" s="9" t="s">
        <v>44873</v>
      </c>
      <c r="D7013" s="11" t="s">
        <v>44852</v>
      </c>
      <c r="E7013" s="3" t="s">
        <v>44771</v>
      </c>
      <c r="F7013" t="s">
        <v>13937</v>
      </c>
      <c r="G7013" s="7" t="s">
        <v>44853</v>
      </c>
      <c r="H7013" s="12" t="str">
        <f t="shared" si="109"/>
        <v>insert into symbol(symbol_id, symbol_name, symbol_type, industry_code, on_market) values('047464','兆豐GL','T','0099P','16/6/3');</v>
      </c>
    </row>
    <row r="7014" spans="1:8">
      <c r="A7014" t="s">
        <v>40992</v>
      </c>
      <c r="B7014" t="s">
        <v>29969</v>
      </c>
      <c r="C7014" s="9" t="s">
        <v>44873</v>
      </c>
      <c r="D7014" s="11" t="s">
        <v>44852</v>
      </c>
      <c r="E7014" s="3" t="s">
        <v>44771</v>
      </c>
      <c r="F7014" t="s">
        <v>13939</v>
      </c>
      <c r="G7014" s="7" t="s">
        <v>44853</v>
      </c>
      <c r="H7014" s="12" t="str">
        <f t="shared" si="109"/>
        <v>insert into symbol(symbol_id, symbol_name, symbol_type, industry_code, on_market) values('047465','62國泰','T','0099P','16/6/3');</v>
      </c>
    </row>
    <row r="7015" spans="1:8">
      <c r="A7015" t="s">
        <v>40993</v>
      </c>
      <c r="B7015" t="s">
        <v>29970</v>
      </c>
      <c r="C7015" s="9" t="s">
        <v>44873</v>
      </c>
      <c r="D7015" s="11" t="s">
        <v>44852</v>
      </c>
      <c r="E7015" s="3" t="s">
        <v>44771</v>
      </c>
      <c r="F7015" t="s">
        <v>13941</v>
      </c>
      <c r="G7015" s="7" t="s">
        <v>44853</v>
      </c>
      <c r="H7015" s="12" t="str">
        <f t="shared" si="109"/>
        <v>insert into symbol(symbol_id, symbol_name, symbol_type, industry_code, on_market) values('047466','富邦80','T','0099P','16/6/3');</v>
      </c>
    </row>
    <row r="7016" spans="1:8">
      <c r="A7016" t="s">
        <v>40994</v>
      </c>
      <c r="B7016" t="s">
        <v>29971</v>
      </c>
      <c r="C7016" s="9" t="s">
        <v>44873</v>
      </c>
      <c r="D7016" s="11" t="s">
        <v>44852</v>
      </c>
      <c r="E7016" s="3" t="s">
        <v>44771</v>
      </c>
      <c r="F7016" t="s">
        <v>13943</v>
      </c>
      <c r="G7016" s="7" t="s">
        <v>44853</v>
      </c>
      <c r="H7016" s="12" t="str">
        <f t="shared" si="109"/>
        <v>insert into symbol(symbol_id, symbol_name, symbol_type, industry_code, on_market) values('047467','富邦81','T','0099P','16/6/3');</v>
      </c>
    </row>
    <row r="7017" spans="1:8">
      <c r="A7017" t="s">
        <v>40995</v>
      </c>
      <c r="B7017" t="s">
        <v>29972</v>
      </c>
      <c r="C7017" s="9" t="s">
        <v>44873</v>
      </c>
      <c r="D7017" s="11" t="s">
        <v>44852</v>
      </c>
      <c r="E7017" s="3" t="s">
        <v>44771</v>
      </c>
      <c r="F7017" t="s">
        <v>13945</v>
      </c>
      <c r="G7017" s="7" t="s">
        <v>44853</v>
      </c>
      <c r="H7017" s="12" t="str">
        <f t="shared" si="109"/>
        <v>insert into symbol(symbol_id, symbol_name, symbol_type, industry_code, on_market) values('047468','富邦82','T','0099P','16/6/3');</v>
      </c>
    </row>
    <row r="7018" spans="1:8">
      <c r="A7018" t="s">
        <v>40996</v>
      </c>
      <c r="B7018" t="s">
        <v>29973</v>
      </c>
      <c r="C7018" s="9" t="s">
        <v>44873</v>
      </c>
      <c r="D7018" s="11" t="s">
        <v>44852</v>
      </c>
      <c r="E7018" s="3" t="s">
        <v>44771</v>
      </c>
      <c r="F7018" t="s">
        <v>13947</v>
      </c>
      <c r="G7018" s="7" t="s">
        <v>44853</v>
      </c>
      <c r="H7018" s="12" t="str">
        <f t="shared" si="109"/>
        <v>insert into symbol(symbol_id, symbol_name, symbol_type, industry_code, on_market) values('047469','富邦83','T','0099P','16/6/3');</v>
      </c>
    </row>
    <row r="7019" spans="1:8">
      <c r="A7019" t="s">
        <v>29974</v>
      </c>
      <c r="B7019" t="s">
        <v>29975</v>
      </c>
      <c r="C7019" s="9" t="s">
        <v>44873</v>
      </c>
      <c r="D7019" s="11" t="s">
        <v>44852</v>
      </c>
      <c r="E7019" s="3" t="s">
        <v>44780</v>
      </c>
      <c r="F7019" t="s">
        <v>13949</v>
      </c>
      <c r="G7019" s="7" t="s">
        <v>44853</v>
      </c>
      <c r="H7019" s="12" t="str">
        <f t="shared" si="109"/>
        <v>insert into symbol(symbol_id, symbol_name, symbol_type, industry_code, on_market) values('04746P','宏達電凱基62售01','T','0099P','16/6/30');</v>
      </c>
    </row>
    <row r="7020" spans="1:8">
      <c r="A7020" t="s">
        <v>40997</v>
      </c>
      <c r="B7020" t="s">
        <v>29976</v>
      </c>
      <c r="C7020" s="9" t="s">
        <v>44873</v>
      </c>
      <c r="D7020" s="11" t="s">
        <v>44852</v>
      </c>
      <c r="E7020" s="3" t="s">
        <v>44771</v>
      </c>
      <c r="F7020" t="s">
        <v>13951</v>
      </c>
      <c r="G7020" s="7" t="s">
        <v>44853</v>
      </c>
      <c r="H7020" s="12" t="str">
        <f t="shared" si="109"/>
        <v>insert into symbol(symbol_id, symbol_name, symbol_type, industry_code, on_market) values('047470','富邦84','T','0099P','16/6/3');</v>
      </c>
    </row>
    <row r="7021" spans="1:8">
      <c r="A7021" t="s">
        <v>40998</v>
      </c>
      <c r="B7021" t="s">
        <v>29977</v>
      </c>
      <c r="C7021" s="9" t="s">
        <v>44873</v>
      </c>
      <c r="D7021" s="11" t="s">
        <v>44852</v>
      </c>
      <c r="E7021" s="3" t="s">
        <v>44658</v>
      </c>
      <c r="F7021" t="s">
        <v>13953</v>
      </c>
      <c r="G7021" s="7" t="s">
        <v>44853</v>
      </c>
      <c r="H7021" s="12" t="str">
        <f t="shared" si="109"/>
        <v>insert into symbol(symbol_id, symbol_name, symbol_type, industry_code, on_market) values('047471','日盛FY','T','0099P','16/6/4');</v>
      </c>
    </row>
    <row r="7022" spans="1:8">
      <c r="A7022" t="s">
        <v>40999</v>
      </c>
      <c r="B7022" t="s">
        <v>29978</v>
      </c>
      <c r="C7022" s="9" t="s">
        <v>44873</v>
      </c>
      <c r="D7022" s="11" t="s">
        <v>44852</v>
      </c>
      <c r="E7022" s="3" t="s">
        <v>44658</v>
      </c>
      <c r="F7022" t="s">
        <v>13955</v>
      </c>
      <c r="G7022" s="7" t="s">
        <v>44853</v>
      </c>
      <c r="H7022" s="12" t="str">
        <f t="shared" si="109"/>
        <v>insert into symbol(symbol_id, symbol_name, symbol_type, industry_code, on_market) values('047472','日盛FZ','T','0099P','16/6/4');</v>
      </c>
    </row>
    <row r="7023" spans="1:8">
      <c r="A7023" t="s">
        <v>41000</v>
      </c>
      <c r="B7023" t="s">
        <v>29979</v>
      </c>
      <c r="C7023" s="9" t="s">
        <v>44873</v>
      </c>
      <c r="D7023" s="11" t="s">
        <v>44852</v>
      </c>
      <c r="E7023" s="3" t="s">
        <v>44658</v>
      </c>
      <c r="F7023" t="s">
        <v>13957</v>
      </c>
      <c r="G7023" s="7" t="s">
        <v>44853</v>
      </c>
      <c r="H7023" s="12" t="str">
        <f t="shared" si="109"/>
        <v>insert into symbol(symbol_id, symbol_name, symbol_type, industry_code, on_market) values('047473','日盛GA','T','0099P','16/6/4');</v>
      </c>
    </row>
    <row r="7024" spans="1:8">
      <c r="A7024" t="s">
        <v>41001</v>
      </c>
      <c r="B7024" t="s">
        <v>29980</v>
      </c>
      <c r="C7024" s="9" t="s">
        <v>44873</v>
      </c>
      <c r="D7024" s="11" t="s">
        <v>44852</v>
      </c>
      <c r="E7024" s="3" t="s">
        <v>44658</v>
      </c>
      <c r="F7024" t="s">
        <v>13959</v>
      </c>
      <c r="G7024" s="7" t="s">
        <v>44853</v>
      </c>
      <c r="H7024" s="12" t="str">
        <f t="shared" si="109"/>
        <v>insert into symbol(symbol_id, symbol_name, symbol_type, industry_code, on_market) values('047474','日盛GB','T','0099P','16/6/4');</v>
      </c>
    </row>
    <row r="7025" spans="1:8">
      <c r="A7025" t="s">
        <v>41002</v>
      </c>
      <c r="B7025" t="s">
        <v>29981</v>
      </c>
      <c r="C7025" s="9" t="s">
        <v>44873</v>
      </c>
      <c r="D7025" s="11" t="s">
        <v>44852</v>
      </c>
      <c r="E7025" s="3" t="s">
        <v>44658</v>
      </c>
      <c r="F7025" t="s">
        <v>13961</v>
      </c>
      <c r="G7025" s="7" t="s">
        <v>44853</v>
      </c>
      <c r="H7025" s="12" t="str">
        <f t="shared" si="109"/>
        <v>insert into symbol(symbol_id, symbol_name, symbol_type, industry_code, on_market) values('047475','日盛GC','T','0099P','16/6/4');</v>
      </c>
    </row>
    <row r="7026" spans="1:8">
      <c r="A7026" t="s">
        <v>41003</v>
      </c>
      <c r="B7026" t="s">
        <v>29982</v>
      </c>
      <c r="C7026" s="9" t="s">
        <v>44873</v>
      </c>
      <c r="D7026" s="11" t="s">
        <v>44852</v>
      </c>
      <c r="E7026" s="3" t="s">
        <v>44658</v>
      </c>
      <c r="F7026" t="s">
        <v>13963</v>
      </c>
      <c r="G7026" s="7" t="s">
        <v>44853</v>
      </c>
      <c r="H7026" s="12" t="str">
        <f t="shared" si="109"/>
        <v>insert into symbol(symbol_id, symbol_name, symbol_type, industry_code, on_market) values('047476','統一2Y','T','0099P','16/6/4');</v>
      </c>
    </row>
    <row r="7027" spans="1:8">
      <c r="A7027" t="s">
        <v>41004</v>
      </c>
      <c r="B7027" t="s">
        <v>29983</v>
      </c>
      <c r="C7027" s="9" t="s">
        <v>44873</v>
      </c>
      <c r="D7027" s="11" t="s">
        <v>44852</v>
      </c>
      <c r="E7027" s="3" t="s">
        <v>44658</v>
      </c>
      <c r="F7027" t="s">
        <v>13965</v>
      </c>
      <c r="G7027" s="7" t="s">
        <v>44853</v>
      </c>
      <c r="H7027" s="12" t="str">
        <f t="shared" si="109"/>
        <v>insert into symbol(symbol_id, symbol_name, symbol_type, industry_code, on_market) values('047477','元大GL','T','0099P','16/6/4');</v>
      </c>
    </row>
    <row r="7028" spans="1:8">
      <c r="A7028" t="s">
        <v>41005</v>
      </c>
      <c r="B7028" t="s">
        <v>29984</v>
      </c>
      <c r="C7028" s="9" t="s">
        <v>44873</v>
      </c>
      <c r="D7028" s="11" t="s">
        <v>44852</v>
      </c>
      <c r="E7028" s="3" t="s">
        <v>44658</v>
      </c>
      <c r="F7028" t="s">
        <v>13967</v>
      </c>
      <c r="G7028" s="7" t="s">
        <v>44853</v>
      </c>
      <c r="H7028" s="12" t="str">
        <f t="shared" si="109"/>
        <v>insert into symbol(symbol_id, symbol_name, symbol_type, industry_code, on_market) values('047478','元大GM','T','0099P','16/6/4');</v>
      </c>
    </row>
    <row r="7029" spans="1:8">
      <c r="A7029" t="s">
        <v>41006</v>
      </c>
      <c r="B7029" t="s">
        <v>29985</v>
      </c>
      <c r="C7029" s="9" t="s">
        <v>44873</v>
      </c>
      <c r="D7029" s="11" t="s">
        <v>44852</v>
      </c>
      <c r="E7029" s="3" t="s">
        <v>44658</v>
      </c>
      <c r="F7029" t="s">
        <v>13969</v>
      </c>
      <c r="G7029" s="7" t="s">
        <v>44853</v>
      </c>
      <c r="H7029" s="12" t="str">
        <f t="shared" si="109"/>
        <v>insert into symbol(symbol_id, symbol_name, symbol_type, industry_code, on_market) values('047479','元大GN','T','0099P','16/6/4');</v>
      </c>
    </row>
    <row r="7030" spans="1:8">
      <c r="A7030" t="s">
        <v>29986</v>
      </c>
      <c r="B7030" t="s">
        <v>29987</v>
      </c>
      <c r="C7030" s="9" t="s">
        <v>44873</v>
      </c>
      <c r="D7030" s="11" t="s">
        <v>44852</v>
      </c>
      <c r="E7030" s="3" t="s">
        <v>44780</v>
      </c>
      <c r="F7030" t="s">
        <v>13971</v>
      </c>
      <c r="G7030" s="7" t="s">
        <v>44853</v>
      </c>
      <c r="H7030" s="12" t="str">
        <f t="shared" si="109"/>
        <v>insert into symbol(symbol_id, symbol_name, symbol_type, industry_code, on_market) values('04747P','台積電國泰5C售01','T','0099P','16/6/30');</v>
      </c>
    </row>
    <row r="7031" spans="1:8">
      <c r="A7031" t="s">
        <v>41007</v>
      </c>
      <c r="B7031" t="s">
        <v>29988</v>
      </c>
      <c r="C7031" s="9" t="s">
        <v>44873</v>
      </c>
      <c r="D7031" s="11" t="s">
        <v>44852</v>
      </c>
      <c r="E7031" s="3" t="s">
        <v>44658</v>
      </c>
      <c r="F7031" t="s">
        <v>13973</v>
      </c>
      <c r="G7031" s="7" t="s">
        <v>44853</v>
      </c>
      <c r="H7031" s="12" t="str">
        <f t="shared" si="109"/>
        <v>insert into symbol(symbol_id, symbol_name, symbol_type, industry_code, on_market) values('047480','凱基CC','T','0099P','16/6/4');</v>
      </c>
    </row>
    <row r="7032" spans="1:8">
      <c r="A7032" t="s">
        <v>41008</v>
      </c>
      <c r="B7032" t="s">
        <v>29989</v>
      </c>
      <c r="C7032" s="9" t="s">
        <v>44873</v>
      </c>
      <c r="D7032" s="11" t="s">
        <v>44852</v>
      </c>
      <c r="E7032" s="3" t="s">
        <v>44658</v>
      </c>
      <c r="F7032" t="s">
        <v>13975</v>
      </c>
      <c r="G7032" s="7" t="s">
        <v>44853</v>
      </c>
      <c r="H7032" s="12" t="str">
        <f t="shared" si="109"/>
        <v>insert into symbol(symbol_id, symbol_name, symbol_type, industry_code, on_market) values('047481','凱基CD','T','0099P','16/6/4');</v>
      </c>
    </row>
    <row r="7033" spans="1:8">
      <c r="A7033" t="s">
        <v>41009</v>
      </c>
      <c r="B7033" t="s">
        <v>29990</v>
      </c>
      <c r="C7033" s="9" t="s">
        <v>44873</v>
      </c>
      <c r="D7033" s="11" t="s">
        <v>44852</v>
      </c>
      <c r="E7033" s="3" t="s">
        <v>44658</v>
      </c>
      <c r="F7033" t="s">
        <v>13977</v>
      </c>
      <c r="G7033" s="7" t="s">
        <v>44853</v>
      </c>
      <c r="H7033" s="12" t="str">
        <f t="shared" si="109"/>
        <v>insert into symbol(symbol_id, symbol_name, symbol_type, industry_code, on_market) values('047482','凱基CE','T','0099P','16/6/4');</v>
      </c>
    </row>
    <row r="7034" spans="1:8">
      <c r="A7034" t="s">
        <v>41010</v>
      </c>
      <c r="B7034" t="s">
        <v>29991</v>
      </c>
      <c r="C7034" s="9" t="s">
        <v>44873</v>
      </c>
      <c r="D7034" s="11" t="s">
        <v>44852</v>
      </c>
      <c r="E7034" s="3" t="s">
        <v>44658</v>
      </c>
      <c r="F7034" t="s">
        <v>13979</v>
      </c>
      <c r="G7034" s="7" t="s">
        <v>44853</v>
      </c>
      <c r="H7034" s="12" t="str">
        <f t="shared" si="109"/>
        <v>insert into symbol(symbol_id, symbol_name, symbol_type, industry_code, on_market) values('047483','凱基CH','T','0099P','16/6/4');</v>
      </c>
    </row>
    <row r="7035" spans="1:8">
      <c r="A7035" t="s">
        <v>41011</v>
      </c>
      <c r="B7035" t="s">
        <v>29992</v>
      </c>
      <c r="C7035" s="9" t="s">
        <v>44873</v>
      </c>
      <c r="D7035" s="11" t="s">
        <v>44852</v>
      </c>
      <c r="E7035" s="3" t="s">
        <v>44658</v>
      </c>
      <c r="F7035" t="s">
        <v>13981</v>
      </c>
      <c r="G7035" s="7" t="s">
        <v>44853</v>
      </c>
      <c r="H7035" s="12" t="str">
        <f t="shared" si="109"/>
        <v>insert into symbol(symbol_id, symbol_name, symbol_type, industry_code, on_market) values('047484','凱基CQ','T','0099P','16/6/4');</v>
      </c>
    </row>
    <row r="7036" spans="1:8">
      <c r="A7036" t="s">
        <v>41012</v>
      </c>
      <c r="B7036" t="s">
        <v>29993</v>
      </c>
      <c r="C7036" s="9" t="s">
        <v>44873</v>
      </c>
      <c r="D7036" s="11" t="s">
        <v>44852</v>
      </c>
      <c r="E7036" s="3" t="s">
        <v>44658</v>
      </c>
      <c r="F7036" t="s">
        <v>13983</v>
      </c>
      <c r="G7036" s="7" t="s">
        <v>44853</v>
      </c>
      <c r="H7036" s="12" t="str">
        <f t="shared" si="109"/>
        <v>insert into symbol(symbol_id, symbol_name, symbol_type, industry_code, on_market) values('047485','元富3Q','T','0099P','16/6/4');</v>
      </c>
    </row>
    <row r="7037" spans="1:8">
      <c r="A7037" t="s">
        <v>41013</v>
      </c>
      <c r="B7037" t="s">
        <v>29994</v>
      </c>
      <c r="C7037" s="9" t="s">
        <v>44873</v>
      </c>
      <c r="D7037" s="11" t="s">
        <v>44852</v>
      </c>
      <c r="E7037" s="3" t="s">
        <v>44658</v>
      </c>
      <c r="F7037" t="s">
        <v>13985</v>
      </c>
      <c r="G7037" s="7" t="s">
        <v>44853</v>
      </c>
      <c r="H7037" s="12" t="str">
        <f t="shared" si="109"/>
        <v>insert into symbol(symbol_id, symbol_name, symbol_type, industry_code, on_market) values('047486','康和GL','T','0099P','16/6/4');</v>
      </c>
    </row>
    <row r="7038" spans="1:8">
      <c r="A7038" t="s">
        <v>41014</v>
      </c>
      <c r="B7038" t="s">
        <v>29995</v>
      </c>
      <c r="C7038" s="9" t="s">
        <v>44873</v>
      </c>
      <c r="D7038" s="11" t="s">
        <v>44852</v>
      </c>
      <c r="E7038" s="3" t="s">
        <v>44658</v>
      </c>
      <c r="F7038" t="s">
        <v>13987</v>
      </c>
      <c r="G7038" s="7" t="s">
        <v>44853</v>
      </c>
      <c r="H7038" s="12" t="str">
        <f t="shared" si="109"/>
        <v>insert into symbol(symbol_id, symbol_name, symbol_type, industry_code, on_market) values('047487','F1群益','T','0099P','16/6/4');</v>
      </c>
    </row>
    <row r="7039" spans="1:8">
      <c r="A7039" t="s">
        <v>41015</v>
      </c>
      <c r="B7039" t="s">
        <v>29996</v>
      </c>
      <c r="C7039" s="9" t="s">
        <v>44873</v>
      </c>
      <c r="D7039" s="11" t="s">
        <v>44852</v>
      </c>
      <c r="E7039" s="3" t="s">
        <v>44658</v>
      </c>
      <c r="F7039" t="s">
        <v>13989</v>
      </c>
      <c r="G7039" s="7" t="s">
        <v>44853</v>
      </c>
      <c r="H7039" s="12" t="str">
        <f t="shared" si="109"/>
        <v>insert into symbol(symbol_id, symbol_name, symbol_type, industry_code, on_market) values('047488','F2群益','T','0099P','16/6/4');</v>
      </c>
    </row>
    <row r="7040" spans="1:8">
      <c r="A7040" t="s">
        <v>41016</v>
      </c>
      <c r="B7040" t="s">
        <v>29997</v>
      </c>
      <c r="C7040" s="9" t="s">
        <v>44873</v>
      </c>
      <c r="D7040" s="11" t="s">
        <v>44852</v>
      </c>
      <c r="E7040" s="3" t="s">
        <v>44658</v>
      </c>
      <c r="F7040" t="s">
        <v>13991</v>
      </c>
      <c r="G7040" s="7" t="s">
        <v>44853</v>
      </c>
      <c r="H7040" s="12" t="str">
        <f t="shared" si="109"/>
        <v>insert into symbol(symbol_id, symbol_name, symbol_type, industry_code, on_market) values('047489','F3群益','T','0099P','16/6/4');</v>
      </c>
    </row>
    <row r="7041" spans="1:8">
      <c r="A7041" t="s">
        <v>29998</v>
      </c>
      <c r="B7041" t="s">
        <v>29999</v>
      </c>
      <c r="C7041" s="9" t="s">
        <v>44873</v>
      </c>
      <c r="D7041" s="11" t="s">
        <v>44852</v>
      </c>
      <c r="E7041" s="3" t="s">
        <v>44780</v>
      </c>
      <c r="F7041" t="s">
        <v>13993</v>
      </c>
      <c r="G7041" s="7" t="s">
        <v>44853</v>
      </c>
      <c r="H7041" s="12" t="str">
        <f t="shared" si="109"/>
        <v>insert into symbol(symbol_id, symbol_name, symbol_type, industry_code, on_market) values('04748P','CFA50富邦62售02','T','0099P','16/6/30');</v>
      </c>
    </row>
    <row r="7042" spans="1:8">
      <c r="A7042" t="s">
        <v>41017</v>
      </c>
      <c r="B7042" t="s">
        <v>30000</v>
      </c>
      <c r="C7042" s="9" t="s">
        <v>44873</v>
      </c>
      <c r="D7042" s="11" t="s">
        <v>44852</v>
      </c>
      <c r="E7042" s="3" t="s">
        <v>44658</v>
      </c>
      <c r="F7042" t="s">
        <v>13995</v>
      </c>
      <c r="G7042" s="7" t="s">
        <v>44853</v>
      </c>
      <c r="H7042" s="12" t="str">
        <f t="shared" si="109"/>
        <v>insert into symbol(symbol_id, symbol_name, symbol_type, industry_code, on_market) values('047490','F4群益','T','0099P','16/6/4');</v>
      </c>
    </row>
    <row r="7043" spans="1:8">
      <c r="A7043" t="s">
        <v>41018</v>
      </c>
      <c r="B7043" t="s">
        <v>30001</v>
      </c>
      <c r="C7043" s="9" t="s">
        <v>44873</v>
      </c>
      <c r="D7043" s="11" t="s">
        <v>44852</v>
      </c>
      <c r="E7043" s="3" t="s">
        <v>44658</v>
      </c>
      <c r="F7043" t="s">
        <v>13997</v>
      </c>
      <c r="G7043" s="7" t="s">
        <v>44853</v>
      </c>
      <c r="H7043" s="12" t="str">
        <f t="shared" ref="H7043:H7106" si="110">$H$1 &amp; "'" &amp; TRIM(A7043) &amp;"'"  &amp; ",'" &amp; B7043 &amp;"'" &amp; ",'" &amp; C7043 &amp;"'" &amp; ",'" &amp; D7043 &amp;"'" &amp; ",'" &amp; E7043 &amp;"');"</f>
        <v>insert into symbol(symbol_id, symbol_name, symbol_type, industry_code, on_market) values('047491','F5群益','T','0099P','16/6/4');</v>
      </c>
    </row>
    <row r="7044" spans="1:8">
      <c r="A7044" t="s">
        <v>41019</v>
      </c>
      <c r="B7044" t="s">
        <v>30002</v>
      </c>
      <c r="C7044" s="9" t="s">
        <v>44873</v>
      </c>
      <c r="D7044" s="11" t="s">
        <v>44852</v>
      </c>
      <c r="E7044" s="3" t="s">
        <v>44658</v>
      </c>
      <c r="F7044" t="s">
        <v>13999</v>
      </c>
      <c r="G7044" s="7" t="s">
        <v>44853</v>
      </c>
      <c r="H7044" s="12" t="str">
        <f t="shared" si="110"/>
        <v>insert into symbol(symbol_id, symbol_name, symbol_type, industry_code, on_market) values('047492','F6群益','T','0099P','16/6/4');</v>
      </c>
    </row>
    <row r="7045" spans="1:8">
      <c r="A7045" t="s">
        <v>41020</v>
      </c>
      <c r="B7045" t="s">
        <v>30003</v>
      </c>
      <c r="C7045" s="9" t="s">
        <v>44873</v>
      </c>
      <c r="D7045" s="11" t="s">
        <v>44852</v>
      </c>
      <c r="E7045" s="3" t="s">
        <v>44658</v>
      </c>
      <c r="F7045" t="s">
        <v>14001</v>
      </c>
      <c r="G7045" s="7" t="s">
        <v>44853</v>
      </c>
      <c r="H7045" s="12" t="str">
        <f t="shared" si="110"/>
        <v>insert into symbol(symbol_id, symbol_name, symbol_type, industry_code, on_market) values('047493','F7群益','T','0099P','16/6/4');</v>
      </c>
    </row>
    <row r="7046" spans="1:8">
      <c r="A7046" t="s">
        <v>41021</v>
      </c>
      <c r="B7046" t="s">
        <v>30004</v>
      </c>
      <c r="C7046" s="9" t="s">
        <v>44873</v>
      </c>
      <c r="D7046" s="11" t="s">
        <v>44852</v>
      </c>
      <c r="E7046" s="3" t="s">
        <v>44658</v>
      </c>
      <c r="F7046" t="s">
        <v>14003</v>
      </c>
      <c r="G7046" s="7" t="s">
        <v>44853</v>
      </c>
      <c r="H7046" s="12" t="str">
        <f t="shared" si="110"/>
        <v>insert into symbol(symbol_id, symbol_name, symbol_type, industry_code, on_market) values('047494','F8群益','T','0099P','16/6/4');</v>
      </c>
    </row>
    <row r="7047" spans="1:8">
      <c r="A7047" t="s">
        <v>41022</v>
      </c>
      <c r="B7047" t="s">
        <v>30005</v>
      </c>
      <c r="C7047" s="9" t="s">
        <v>44873</v>
      </c>
      <c r="D7047" s="11" t="s">
        <v>44852</v>
      </c>
      <c r="E7047" s="3" t="s">
        <v>44658</v>
      </c>
      <c r="F7047" t="s">
        <v>14005</v>
      </c>
      <c r="G7047" s="7" t="s">
        <v>44853</v>
      </c>
      <c r="H7047" s="12" t="str">
        <f t="shared" si="110"/>
        <v>insert into symbol(symbol_id, symbol_name, symbol_type, industry_code, on_market) values('047495','F9群益','T','0099P','16/6/4');</v>
      </c>
    </row>
    <row r="7048" spans="1:8">
      <c r="A7048" t="s">
        <v>41023</v>
      </c>
      <c r="B7048" t="s">
        <v>30006</v>
      </c>
      <c r="C7048" s="9" t="s">
        <v>44873</v>
      </c>
      <c r="D7048" s="11" t="s">
        <v>44852</v>
      </c>
      <c r="E7048" s="3" t="s">
        <v>44658</v>
      </c>
      <c r="F7048" t="s">
        <v>14007</v>
      </c>
      <c r="G7048" s="7" t="s">
        <v>44853</v>
      </c>
      <c r="H7048" s="12" t="str">
        <f t="shared" si="110"/>
        <v>insert into symbol(symbol_id, symbol_name, symbol_type, industry_code, on_market) values('047496','G1群益','T','0099P','16/6/4');</v>
      </c>
    </row>
    <row r="7049" spans="1:8">
      <c r="A7049" t="s">
        <v>41024</v>
      </c>
      <c r="B7049" t="s">
        <v>30007</v>
      </c>
      <c r="C7049" s="9" t="s">
        <v>44873</v>
      </c>
      <c r="D7049" s="11" t="s">
        <v>44852</v>
      </c>
      <c r="E7049" s="3" t="s">
        <v>44658</v>
      </c>
      <c r="F7049" t="s">
        <v>14009</v>
      </c>
      <c r="G7049" s="7" t="s">
        <v>44853</v>
      </c>
      <c r="H7049" s="12" t="str">
        <f t="shared" si="110"/>
        <v>insert into symbol(symbol_id, symbol_name, symbol_type, industry_code, on_market) values('047497','G2群益','T','0099P','16/6/4');</v>
      </c>
    </row>
    <row r="7050" spans="1:8">
      <c r="A7050" t="s">
        <v>41025</v>
      </c>
      <c r="B7050" t="s">
        <v>30008</v>
      </c>
      <c r="C7050" s="9" t="s">
        <v>44873</v>
      </c>
      <c r="D7050" s="11" t="s">
        <v>44852</v>
      </c>
      <c r="E7050" s="3" t="s">
        <v>44658</v>
      </c>
      <c r="F7050" t="s">
        <v>14011</v>
      </c>
      <c r="G7050" s="7" t="s">
        <v>44853</v>
      </c>
      <c r="H7050" s="12" t="str">
        <f t="shared" si="110"/>
        <v>insert into symbol(symbol_id, symbol_name, symbol_type, industry_code, on_market) values('047498','G3群益','T','0099P','16/6/4');</v>
      </c>
    </row>
    <row r="7051" spans="1:8">
      <c r="A7051" t="s">
        <v>41026</v>
      </c>
      <c r="B7051" t="s">
        <v>30009</v>
      </c>
      <c r="C7051" s="9" t="s">
        <v>44873</v>
      </c>
      <c r="D7051" s="11" t="s">
        <v>44852</v>
      </c>
      <c r="E7051" s="3" t="s">
        <v>44658</v>
      </c>
      <c r="F7051" t="s">
        <v>14013</v>
      </c>
      <c r="G7051" s="7" t="s">
        <v>44853</v>
      </c>
      <c r="H7051" s="12" t="str">
        <f t="shared" si="110"/>
        <v>insert into symbol(symbol_id, symbol_name, symbol_type, industry_code, on_market) values('047499','中信K4','T','0099P','16/6/4');</v>
      </c>
    </row>
    <row r="7052" spans="1:8">
      <c r="A7052" t="s">
        <v>30010</v>
      </c>
      <c r="B7052" t="s">
        <v>30011</v>
      </c>
      <c r="C7052" s="9" t="s">
        <v>44873</v>
      </c>
      <c r="D7052" s="11" t="s">
        <v>44852</v>
      </c>
      <c r="E7052" s="3" t="s">
        <v>44021</v>
      </c>
      <c r="F7052" t="s">
        <v>14015</v>
      </c>
      <c r="G7052" s="7" t="s">
        <v>44853</v>
      </c>
      <c r="H7052" s="12" t="str">
        <f t="shared" si="110"/>
        <v>insert into symbol(symbol_id, symbol_name, symbol_type, industry_code, on_market) values('04749P','元大金凱基61售02','T','0099P','16/7/1');</v>
      </c>
    </row>
    <row r="7053" spans="1:8">
      <c r="A7053" t="s">
        <v>41027</v>
      </c>
      <c r="B7053" t="s">
        <v>30012</v>
      </c>
      <c r="C7053" s="9" t="s">
        <v>44873</v>
      </c>
      <c r="D7053" s="11" t="s">
        <v>44852</v>
      </c>
      <c r="E7053" s="3" t="s">
        <v>44658</v>
      </c>
      <c r="F7053" t="s">
        <v>14017</v>
      </c>
      <c r="G7053" s="7" t="s">
        <v>44853</v>
      </c>
      <c r="H7053" s="12" t="str">
        <f t="shared" si="110"/>
        <v>insert into symbol(symbol_id, symbol_name, symbol_type, industry_code, on_market) values('047500','中信K5','T','0099P','16/6/4');</v>
      </c>
    </row>
    <row r="7054" spans="1:8">
      <c r="A7054" t="s">
        <v>41028</v>
      </c>
      <c r="B7054" t="s">
        <v>30013</v>
      </c>
      <c r="C7054" s="9" t="s">
        <v>44873</v>
      </c>
      <c r="D7054" s="11" t="s">
        <v>44852</v>
      </c>
      <c r="E7054" s="3" t="s">
        <v>44658</v>
      </c>
      <c r="F7054" t="s">
        <v>14019</v>
      </c>
      <c r="G7054" s="7" t="s">
        <v>44853</v>
      </c>
      <c r="H7054" s="12" t="str">
        <f t="shared" si="110"/>
        <v>insert into symbol(symbol_id, symbol_name, symbol_type, industry_code, on_market) values('047501','中信K6','T','0099P','16/6/4');</v>
      </c>
    </row>
    <row r="7055" spans="1:8">
      <c r="A7055" t="s">
        <v>41029</v>
      </c>
      <c r="B7055" t="s">
        <v>30014</v>
      </c>
      <c r="C7055" s="9" t="s">
        <v>44873</v>
      </c>
      <c r="D7055" s="11" t="s">
        <v>44852</v>
      </c>
      <c r="E7055" s="3" t="s">
        <v>44658</v>
      </c>
      <c r="F7055" t="s">
        <v>14021</v>
      </c>
      <c r="G7055" s="7" t="s">
        <v>44853</v>
      </c>
      <c r="H7055" s="12" t="str">
        <f t="shared" si="110"/>
        <v>insert into symbol(symbol_id, symbol_name, symbol_type, industry_code, on_market) values('047502','中信K7','T','0099P','16/6/4');</v>
      </c>
    </row>
    <row r="7056" spans="1:8">
      <c r="A7056" t="s">
        <v>41030</v>
      </c>
      <c r="B7056" t="s">
        <v>30015</v>
      </c>
      <c r="C7056" s="9" t="s">
        <v>44873</v>
      </c>
      <c r="D7056" s="11" t="s">
        <v>44852</v>
      </c>
      <c r="E7056" s="3" t="s">
        <v>44658</v>
      </c>
      <c r="F7056" t="s">
        <v>14023</v>
      </c>
      <c r="G7056" s="7" t="s">
        <v>44853</v>
      </c>
      <c r="H7056" s="12" t="str">
        <f t="shared" si="110"/>
        <v>insert into symbol(symbol_id, symbol_name, symbol_type, industry_code, on_market) values('047503','中信K8','T','0099P','16/6/4');</v>
      </c>
    </row>
    <row r="7057" spans="1:8">
      <c r="A7057" t="s">
        <v>41031</v>
      </c>
      <c r="B7057" t="s">
        <v>30016</v>
      </c>
      <c r="C7057" s="9" t="s">
        <v>44873</v>
      </c>
      <c r="D7057" s="11" t="s">
        <v>44852</v>
      </c>
      <c r="E7057" s="3" t="s">
        <v>44658</v>
      </c>
      <c r="F7057" t="s">
        <v>14025</v>
      </c>
      <c r="G7057" s="7" t="s">
        <v>44853</v>
      </c>
      <c r="H7057" s="12" t="str">
        <f t="shared" si="110"/>
        <v>insert into symbol(symbol_id, symbol_name, symbol_type, industry_code, on_market) values('047504','中信K9','T','0099P','16/6/4');</v>
      </c>
    </row>
    <row r="7058" spans="1:8">
      <c r="A7058" t="s">
        <v>41032</v>
      </c>
      <c r="B7058" t="s">
        <v>30017</v>
      </c>
      <c r="C7058" s="9" t="s">
        <v>44873</v>
      </c>
      <c r="D7058" s="11" t="s">
        <v>44852</v>
      </c>
      <c r="E7058" s="3" t="s">
        <v>44658</v>
      </c>
      <c r="F7058" t="s">
        <v>14027</v>
      </c>
      <c r="G7058" s="7" t="s">
        <v>44853</v>
      </c>
      <c r="H7058" s="12" t="str">
        <f t="shared" si="110"/>
        <v>insert into symbol(symbol_id, symbol_name, symbol_type, industry_code, on_market) values('047505','中信L1','T','0099P','16/6/4');</v>
      </c>
    </row>
    <row r="7059" spans="1:8">
      <c r="A7059" t="s">
        <v>41033</v>
      </c>
      <c r="B7059" t="s">
        <v>30018</v>
      </c>
      <c r="C7059" s="9" t="s">
        <v>44873</v>
      </c>
      <c r="D7059" s="11" t="s">
        <v>44852</v>
      </c>
      <c r="E7059" s="3" t="s">
        <v>44658</v>
      </c>
      <c r="F7059" t="s">
        <v>14029</v>
      </c>
      <c r="G7059" s="7" t="s">
        <v>44853</v>
      </c>
      <c r="H7059" s="12" t="str">
        <f t="shared" si="110"/>
        <v>insert into symbol(symbol_id, symbol_name, symbol_type, industry_code, on_market) values('047506','中信L2','T','0099P','16/6/4');</v>
      </c>
    </row>
    <row r="7060" spans="1:8">
      <c r="A7060" t="s">
        <v>41034</v>
      </c>
      <c r="B7060" t="s">
        <v>30019</v>
      </c>
      <c r="C7060" s="9" t="s">
        <v>44873</v>
      </c>
      <c r="D7060" s="11" t="s">
        <v>44852</v>
      </c>
      <c r="E7060" s="3" t="s">
        <v>44658</v>
      </c>
      <c r="F7060" t="s">
        <v>14031</v>
      </c>
      <c r="G7060" s="7" t="s">
        <v>44853</v>
      </c>
      <c r="H7060" s="12" t="str">
        <f t="shared" si="110"/>
        <v>insert into symbol(symbol_id, symbol_name, symbol_type, industry_code, on_market) values('047507','台新7V','T','0099P','16/6/4');</v>
      </c>
    </row>
    <row r="7061" spans="1:8">
      <c r="A7061" t="s">
        <v>41035</v>
      </c>
      <c r="B7061" t="s">
        <v>30020</v>
      </c>
      <c r="C7061" s="9" t="s">
        <v>44873</v>
      </c>
      <c r="D7061" s="11" t="s">
        <v>44852</v>
      </c>
      <c r="E7061" s="3" t="s">
        <v>44658</v>
      </c>
      <c r="F7061" t="s">
        <v>14033</v>
      </c>
      <c r="G7061" s="7" t="s">
        <v>44853</v>
      </c>
      <c r="H7061" s="12" t="str">
        <f t="shared" si="110"/>
        <v>insert into symbol(symbol_id, symbol_name, symbol_type, industry_code, on_market) values('047508','L6永豐','T','0099P','16/6/4');</v>
      </c>
    </row>
    <row r="7062" spans="1:8">
      <c r="A7062" t="s">
        <v>41036</v>
      </c>
      <c r="B7062" t="s">
        <v>30021</v>
      </c>
      <c r="C7062" s="9" t="s">
        <v>44873</v>
      </c>
      <c r="D7062" s="11" t="s">
        <v>44852</v>
      </c>
      <c r="E7062" s="3" t="s">
        <v>44658</v>
      </c>
      <c r="F7062" t="s">
        <v>14035</v>
      </c>
      <c r="G7062" s="7" t="s">
        <v>44853</v>
      </c>
      <c r="H7062" s="12" t="str">
        <f t="shared" si="110"/>
        <v>insert into symbol(symbol_id, symbol_name, symbol_type, industry_code, on_market) values('047509','L7永豐','T','0099P','16/6/4');</v>
      </c>
    </row>
    <row r="7063" spans="1:8">
      <c r="A7063" t="s">
        <v>30022</v>
      </c>
      <c r="B7063" t="s">
        <v>30023</v>
      </c>
      <c r="C7063" s="9" t="s">
        <v>44873</v>
      </c>
      <c r="D7063" s="11" t="s">
        <v>44852</v>
      </c>
      <c r="E7063" s="3" t="s">
        <v>44021</v>
      </c>
      <c r="F7063" t="s">
        <v>14037</v>
      </c>
      <c r="G7063" s="7" t="s">
        <v>44853</v>
      </c>
      <c r="H7063" s="12" t="str">
        <f t="shared" si="110"/>
        <v>insert into symbol(symbol_id, symbol_name, symbol_type, industry_code, on_market) values('04750P','貿聯凱基61售01','T','0099P','16/7/1');</v>
      </c>
    </row>
    <row r="7064" spans="1:8">
      <c r="A7064" t="s">
        <v>41037</v>
      </c>
      <c r="B7064" t="s">
        <v>30024</v>
      </c>
      <c r="C7064" s="9" t="s">
        <v>44873</v>
      </c>
      <c r="D7064" s="11" t="s">
        <v>44852</v>
      </c>
      <c r="E7064" s="3" t="s">
        <v>44658</v>
      </c>
      <c r="F7064" t="s">
        <v>14039</v>
      </c>
      <c r="G7064" s="7" t="s">
        <v>44853</v>
      </c>
      <c r="H7064" s="12" t="str">
        <f t="shared" si="110"/>
        <v>insert into symbol(symbol_id, symbol_name, symbol_type, industry_code, on_market) values('047510','L8永豐','T','0099P','16/6/4');</v>
      </c>
    </row>
    <row r="7065" spans="1:8">
      <c r="A7065" t="s">
        <v>41038</v>
      </c>
      <c r="B7065" t="s">
        <v>30025</v>
      </c>
      <c r="C7065" s="9" t="s">
        <v>44873</v>
      </c>
      <c r="D7065" s="11" t="s">
        <v>44852</v>
      </c>
      <c r="E7065" s="3" t="s">
        <v>44658</v>
      </c>
      <c r="F7065" t="s">
        <v>14041</v>
      </c>
      <c r="G7065" s="7" t="s">
        <v>44853</v>
      </c>
      <c r="H7065" s="12" t="str">
        <f t="shared" si="110"/>
        <v>insert into symbol(symbol_id, symbol_name, symbol_type, industry_code, on_market) values('047511','L9永豐','T','0099P','16/6/4');</v>
      </c>
    </row>
    <row r="7066" spans="1:8">
      <c r="A7066" t="s">
        <v>41039</v>
      </c>
      <c r="B7066" t="s">
        <v>30026</v>
      </c>
      <c r="C7066" s="9" t="s">
        <v>44873</v>
      </c>
      <c r="D7066" s="11" t="s">
        <v>44852</v>
      </c>
      <c r="E7066" s="3" t="s">
        <v>44658</v>
      </c>
      <c r="F7066" t="s">
        <v>14043</v>
      </c>
      <c r="G7066" s="7" t="s">
        <v>44853</v>
      </c>
      <c r="H7066" s="12" t="str">
        <f t="shared" si="110"/>
        <v>insert into symbol(symbol_id, symbol_name, symbol_type, industry_code, on_market) values('047512','M1永豐','T','0099P','16/6/4');</v>
      </c>
    </row>
    <row r="7067" spans="1:8">
      <c r="A7067" t="s">
        <v>41040</v>
      </c>
      <c r="B7067" t="s">
        <v>30027</v>
      </c>
      <c r="C7067" s="9" t="s">
        <v>44873</v>
      </c>
      <c r="D7067" s="11" t="s">
        <v>44852</v>
      </c>
      <c r="E7067" s="3" t="s">
        <v>44658</v>
      </c>
      <c r="F7067" t="s">
        <v>14045</v>
      </c>
      <c r="G7067" s="7" t="s">
        <v>44853</v>
      </c>
      <c r="H7067" s="12" t="str">
        <f t="shared" si="110"/>
        <v>insert into symbol(symbol_id, symbol_name, symbol_type, industry_code, on_market) values('047513','M2永豐','T','0099P','16/6/4');</v>
      </c>
    </row>
    <row r="7068" spans="1:8">
      <c r="A7068" t="s">
        <v>41041</v>
      </c>
      <c r="B7068" t="s">
        <v>30028</v>
      </c>
      <c r="C7068" s="9" t="s">
        <v>44873</v>
      </c>
      <c r="D7068" s="11" t="s">
        <v>44852</v>
      </c>
      <c r="E7068" s="3" t="s">
        <v>44658</v>
      </c>
      <c r="F7068" t="s">
        <v>14047</v>
      </c>
      <c r="G7068" s="7" t="s">
        <v>44853</v>
      </c>
      <c r="H7068" s="12" t="str">
        <f t="shared" si="110"/>
        <v>insert into symbol(symbol_id, symbol_name, symbol_type, industry_code, on_market) values('047514','63國泰','T','0099P','16/6/4');</v>
      </c>
    </row>
    <row r="7069" spans="1:8">
      <c r="A7069" t="s">
        <v>41042</v>
      </c>
      <c r="B7069" t="s">
        <v>30029</v>
      </c>
      <c r="C7069" s="9" t="s">
        <v>44873</v>
      </c>
      <c r="D7069" s="11" t="s">
        <v>44852</v>
      </c>
      <c r="E7069" s="3" t="s">
        <v>44658</v>
      </c>
      <c r="F7069" t="s">
        <v>14049</v>
      </c>
      <c r="G7069" s="7" t="s">
        <v>44853</v>
      </c>
      <c r="H7069" s="12" t="str">
        <f t="shared" si="110"/>
        <v>insert into symbol(symbol_id, symbol_name, symbol_type, industry_code, on_market) values('047515','64國泰','T','0099P','16/6/4');</v>
      </c>
    </row>
    <row r="7070" spans="1:8">
      <c r="A7070" t="s">
        <v>41043</v>
      </c>
      <c r="B7070" t="s">
        <v>30030</v>
      </c>
      <c r="C7070" s="9" t="s">
        <v>44873</v>
      </c>
      <c r="D7070" s="11" t="s">
        <v>44852</v>
      </c>
      <c r="E7070" s="3" t="s">
        <v>44658</v>
      </c>
      <c r="F7070" t="s">
        <v>14051</v>
      </c>
      <c r="G7070" s="7" t="s">
        <v>44853</v>
      </c>
      <c r="H7070" s="12" t="str">
        <f t="shared" si="110"/>
        <v>insert into symbol(symbol_id, symbol_name, symbol_type, industry_code, on_market) values('047516','富邦86','T','0099P','16/6/4');</v>
      </c>
    </row>
    <row r="7071" spans="1:8">
      <c r="A7071" t="s">
        <v>41044</v>
      </c>
      <c r="B7071" t="s">
        <v>30031</v>
      </c>
      <c r="C7071" s="9" t="s">
        <v>44873</v>
      </c>
      <c r="D7071" s="11" t="s">
        <v>44852</v>
      </c>
      <c r="E7071" s="3" t="s">
        <v>44658</v>
      </c>
      <c r="F7071" t="s">
        <v>14053</v>
      </c>
      <c r="G7071" s="7" t="s">
        <v>44853</v>
      </c>
      <c r="H7071" s="12" t="str">
        <f t="shared" si="110"/>
        <v>insert into symbol(symbol_id, symbol_name, symbol_type, industry_code, on_market) values('047517','富邦87','T','0099P','16/6/4');</v>
      </c>
    </row>
    <row r="7072" spans="1:8">
      <c r="A7072" t="s">
        <v>41045</v>
      </c>
      <c r="B7072" t="s">
        <v>30032</v>
      </c>
      <c r="C7072" s="9" t="s">
        <v>44873</v>
      </c>
      <c r="D7072" s="11" t="s">
        <v>44852</v>
      </c>
      <c r="E7072" s="3" t="s">
        <v>44658</v>
      </c>
      <c r="F7072" t="s">
        <v>14055</v>
      </c>
      <c r="G7072" s="7" t="s">
        <v>44853</v>
      </c>
      <c r="H7072" s="12" t="str">
        <f t="shared" si="110"/>
        <v>insert into symbol(symbol_id, symbol_name, symbol_type, industry_code, on_market) values('047518','富邦88','T','0099P','16/6/4');</v>
      </c>
    </row>
    <row r="7073" spans="1:8">
      <c r="A7073" t="s">
        <v>41046</v>
      </c>
      <c r="B7073" t="s">
        <v>30033</v>
      </c>
      <c r="C7073" s="9" t="s">
        <v>44873</v>
      </c>
      <c r="D7073" s="11" t="s">
        <v>44852</v>
      </c>
      <c r="E7073" s="3" t="s">
        <v>44658</v>
      </c>
      <c r="F7073" t="s">
        <v>14057</v>
      </c>
      <c r="G7073" s="7" t="s">
        <v>44853</v>
      </c>
      <c r="H7073" s="12" t="str">
        <f t="shared" si="110"/>
        <v>insert into symbol(symbol_id, symbol_name, symbol_type, industry_code, on_market) values('047519','富邦89','T','0099P','16/6/4');</v>
      </c>
    </row>
    <row r="7074" spans="1:8">
      <c r="A7074" t="s">
        <v>30034</v>
      </c>
      <c r="B7074" t="s">
        <v>30035</v>
      </c>
      <c r="C7074" s="9" t="s">
        <v>44873</v>
      </c>
      <c r="D7074" s="11" t="s">
        <v>44852</v>
      </c>
      <c r="E7074" s="3" t="s">
        <v>44021</v>
      </c>
      <c r="F7074" t="s">
        <v>14059</v>
      </c>
      <c r="G7074" s="7" t="s">
        <v>44853</v>
      </c>
      <c r="H7074" s="12" t="str">
        <f t="shared" si="110"/>
        <v>insert into symbol(symbol_id, symbol_name, symbol_type, industry_code, on_market) values('04751P','儒鴻兆豐62售01','T','0099P','16/7/1');</v>
      </c>
    </row>
    <row r="7075" spans="1:8">
      <c r="A7075" t="s">
        <v>41047</v>
      </c>
      <c r="B7075" t="s">
        <v>30036</v>
      </c>
      <c r="C7075" s="9" t="s">
        <v>44873</v>
      </c>
      <c r="D7075" s="11" t="s">
        <v>44852</v>
      </c>
      <c r="E7075" s="3" t="s">
        <v>44675</v>
      </c>
      <c r="F7075" t="s">
        <v>14061</v>
      </c>
      <c r="G7075" s="7" t="s">
        <v>44853</v>
      </c>
      <c r="H7075" s="12" t="str">
        <f t="shared" si="110"/>
        <v>insert into symbol(symbol_id, symbol_name, symbol_type, industry_code, on_market) values('047520','兆豐GM','T','0099P','16/6/6');</v>
      </c>
    </row>
    <row r="7076" spans="1:8">
      <c r="A7076" t="s">
        <v>41048</v>
      </c>
      <c r="B7076" t="s">
        <v>30037</v>
      </c>
      <c r="C7076" s="9" t="s">
        <v>44873</v>
      </c>
      <c r="D7076" s="11" t="s">
        <v>44852</v>
      </c>
      <c r="E7076" s="3" t="s">
        <v>44675</v>
      </c>
      <c r="F7076" t="s">
        <v>14063</v>
      </c>
      <c r="G7076" s="7" t="s">
        <v>44853</v>
      </c>
      <c r="H7076" s="12" t="str">
        <f t="shared" si="110"/>
        <v>insert into symbol(symbol_id, symbol_name, symbol_type, industry_code, on_market) values('047521','兆豐GN','T','0099P','16/6/6');</v>
      </c>
    </row>
    <row r="7077" spans="1:8">
      <c r="A7077" t="s">
        <v>41049</v>
      </c>
      <c r="B7077" t="s">
        <v>30038</v>
      </c>
      <c r="C7077" s="9" t="s">
        <v>44873</v>
      </c>
      <c r="D7077" s="11" t="s">
        <v>44852</v>
      </c>
      <c r="E7077" s="3" t="s">
        <v>44675</v>
      </c>
      <c r="F7077" t="s">
        <v>14065</v>
      </c>
      <c r="G7077" s="7" t="s">
        <v>44853</v>
      </c>
      <c r="H7077" s="12" t="str">
        <f t="shared" si="110"/>
        <v>insert into symbol(symbol_id, symbol_name, symbol_type, industry_code, on_market) values('047522','兆豐GP','T','0099P','16/6/6');</v>
      </c>
    </row>
    <row r="7078" spans="1:8">
      <c r="A7078" t="s">
        <v>41050</v>
      </c>
      <c r="B7078" t="s">
        <v>30039</v>
      </c>
      <c r="C7078" s="9" t="s">
        <v>44873</v>
      </c>
      <c r="D7078" s="11" t="s">
        <v>44852</v>
      </c>
      <c r="E7078" s="3" t="s">
        <v>44675</v>
      </c>
      <c r="F7078" t="s">
        <v>14067</v>
      </c>
      <c r="G7078" s="7" t="s">
        <v>44853</v>
      </c>
      <c r="H7078" s="12" t="str">
        <f t="shared" si="110"/>
        <v>insert into symbol(symbol_id, symbol_name, symbol_type, industry_code, on_market) values('047523','兆豐GQ','T','0099P','16/6/6');</v>
      </c>
    </row>
    <row r="7079" spans="1:8">
      <c r="A7079" t="s">
        <v>41051</v>
      </c>
      <c r="B7079" t="s">
        <v>30040</v>
      </c>
      <c r="C7079" s="9" t="s">
        <v>44873</v>
      </c>
      <c r="D7079" s="11" t="s">
        <v>44852</v>
      </c>
      <c r="E7079" s="3" t="s">
        <v>44675</v>
      </c>
      <c r="F7079" t="s">
        <v>14069</v>
      </c>
      <c r="G7079" s="7" t="s">
        <v>44853</v>
      </c>
      <c r="H7079" s="12" t="str">
        <f t="shared" si="110"/>
        <v>insert into symbol(symbol_id, symbol_name, symbol_type, industry_code, on_market) values('047524','兆豐GR','T','0099P','16/6/6');</v>
      </c>
    </row>
    <row r="7080" spans="1:8">
      <c r="A7080" t="s">
        <v>41052</v>
      </c>
      <c r="B7080" t="s">
        <v>30041</v>
      </c>
      <c r="C7080" s="9" t="s">
        <v>44873</v>
      </c>
      <c r="D7080" s="11" t="s">
        <v>44852</v>
      </c>
      <c r="E7080" s="3" t="s">
        <v>44675</v>
      </c>
      <c r="F7080" t="s">
        <v>14071</v>
      </c>
      <c r="G7080" s="7" t="s">
        <v>44853</v>
      </c>
      <c r="H7080" s="12" t="str">
        <f t="shared" si="110"/>
        <v>insert into symbol(symbol_id, symbol_name, symbol_type, industry_code, on_market) values('047525','日盛GD','T','0099P','16/6/6');</v>
      </c>
    </row>
    <row r="7081" spans="1:8">
      <c r="A7081" t="s">
        <v>41053</v>
      </c>
      <c r="B7081" t="s">
        <v>30042</v>
      </c>
      <c r="C7081" s="9" t="s">
        <v>44873</v>
      </c>
      <c r="D7081" s="11" t="s">
        <v>44852</v>
      </c>
      <c r="E7081" s="3" t="s">
        <v>44675</v>
      </c>
      <c r="F7081" t="s">
        <v>14073</v>
      </c>
      <c r="G7081" s="7" t="s">
        <v>44853</v>
      </c>
      <c r="H7081" s="12" t="str">
        <f t="shared" si="110"/>
        <v>insert into symbol(symbol_id, symbol_name, symbol_type, industry_code, on_market) values('047526','日盛GE','T','0099P','16/6/6');</v>
      </c>
    </row>
    <row r="7082" spans="1:8">
      <c r="A7082" t="s">
        <v>41054</v>
      </c>
      <c r="B7082" t="s">
        <v>30043</v>
      </c>
      <c r="C7082" s="9" t="s">
        <v>44873</v>
      </c>
      <c r="D7082" s="11" t="s">
        <v>44852</v>
      </c>
      <c r="E7082" s="3" t="s">
        <v>44675</v>
      </c>
      <c r="F7082" t="s">
        <v>14075</v>
      </c>
      <c r="G7082" s="7" t="s">
        <v>44853</v>
      </c>
      <c r="H7082" s="12" t="str">
        <f t="shared" si="110"/>
        <v>insert into symbol(symbol_id, symbol_name, symbol_type, industry_code, on_market) values('047527','日盛GF','T','0099P','16/6/6');</v>
      </c>
    </row>
    <row r="7083" spans="1:8">
      <c r="A7083" t="s">
        <v>41055</v>
      </c>
      <c r="B7083" t="s">
        <v>30044</v>
      </c>
      <c r="C7083" s="9" t="s">
        <v>44873</v>
      </c>
      <c r="D7083" s="11" t="s">
        <v>44852</v>
      </c>
      <c r="E7083" s="3" t="s">
        <v>44675</v>
      </c>
      <c r="F7083" t="s">
        <v>14077</v>
      </c>
      <c r="G7083" s="7" t="s">
        <v>44853</v>
      </c>
      <c r="H7083" s="12" t="str">
        <f t="shared" si="110"/>
        <v>insert into symbol(symbol_id, symbol_name, symbol_type, industry_code, on_market) values('047528','日盛GG','T','0099P','16/6/6');</v>
      </c>
    </row>
    <row r="7084" spans="1:8">
      <c r="A7084" t="s">
        <v>41056</v>
      </c>
      <c r="B7084" t="s">
        <v>30045</v>
      </c>
      <c r="C7084" s="9" t="s">
        <v>44873</v>
      </c>
      <c r="D7084" s="11" t="s">
        <v>44852</v>
      </c>
      <c r="E7084" s="3" t="s">
        <v>44675</v>
      </c>
      <c r="F7084" t="s">
        <v>14079</v>
      </c>
      <c r="G7084" s="7" t="s">
        <v>44853</v>
      </c>
      <c r="H7084" s="12" t="str">
        <f t="shared" si="110"/>
        <v>insert into symbol(symbol_id, symbol_name, symbol_type, industry_code, on_market) values('047529','中信L9','T','0099P','16/6/6');</v>
      </c>
    </row>
    <row r="7085" spans="1:8">
      <c r="A7085" t="s">
        <v>30046</v>
      </c>
      <c r="B7085" t="s">
        <v>30047</v>
      </c>
      <c r="C7085" s="9" t="s">
        <v>44873</v>
      </c>
      <c r="D7085" s="11" t="s">
        <v>44852</v>
      </c>
      <c r="E7085" s="3" t="s">
        <v>44021</v>
      </c>
      <c r="F7085" t="s">
        <v>14081</v>
      </c>
      <c r="G7085" s="7" t="s">
        <v>44853</v>
      </c>
      <c r="H7085" s="12" t="str">
        <f t="shared" si="110"/>
        <v>insert into symbol(symbol_id, symbol_name, symbol_type, industry_code, on_market) values('04752P','信邦群益61售01','T','0099P','16/7/1');</v>
      </c>
    </row>
    <row r="7086" spans="1:8">
      <c r="A7086" t="s">
        <v>41057</v>
      </c>
      <c r="B7086" t="s">
        <v>30048</v>
      </c>
      <c r="C7086" s="9" t="s">
        <v>44873</v>
      </c>
      <c r="D7086" s="11" t="s">
        <v>44852</v>
      </c>
      <c r="E7086" s="3" t="s">
        <v>44675</v>
      </c>
      <c r="F7086" t="s">
        <v>14083</v>
      </c>
      <c r="G7086" s="7" t="s">
        <v>44853</v>
      </c>
      <c r="H7086" s="12" t="str">
        <f t="shared" si="110"/>
        <v>insert into symbol(symbol_id, symbol_name, symbol_type, industry_code, on_market) values('047530','中信M1','T','0099P','16/6/6');</v>
      </c>
    </row>
    <row r="7087" spans="1:8">
      <c r="A7087" t="s">
        <v>41058</v>
      </c>
      <c r="B7087" t="s">
        <v>30049</v>
      </c>
      <c r="C7087" s="9" t="s">
        <v>44873</v>
      </c>
      <c r="D7087" s="11" t="s">
        <v>44852</v>
      </c>
      <c r="E7087" s="3" t="s">
        <v>44675</v>
      </c>
      <c r="F7087" t="s">
        <v>14085</v>
      </c>
      <c r="G7087" s="7" t="s">
        <v>44853</v>
      </c>
      <c r="H7087" s="12" t="str">
        <f t="shared" si="110"/>
        <v>insert into symbol(symbol_id, symbol_name, symbol_type, industry_code, on_market) values('047531','中信M2','T','0099P','16/6/6');</v>
      </c>
    </row>
    <row r="7088" spans="1:8">
      <c r="A7088" t="s">
        <v>41059</v>
      </c>
      <c r="B7088" t="s">
        <v>30050</v>
      </c>
      <c r="C7088" s="9" t="s">
        <v>44873</v>
      </c>
      <c r="D7088" s="11" t="s">
        <v>44852</v>
      </c>
      <c r="E7088" s="3" t="s">
        <v>44675</v>
      </c>
      <c r="F7088" t="s">
        <v>14087</v>
      </c>
      <c r="G7088" s="7" t="s">
        <v>44853</v>
      </c>
      <c r="H7088" s="12" t="str">
        <f t="shared" si="110"/>
        <v>insert into symbol(symbol_id, symbol_name, symbol_type, industry_code, on_market) values('047532','中信M3','T','0099P','16/6/6');</v>
      </c>
    </row>
    <row r="7089" spans="1:8">
      <c r="A7089" t="s">
        <v>41060</v>
      </c>
      <c r="B7089" t="s">
        <v>30051</v>
      </c>
      <c r="C7089" s="9" t="s">
        <v>44873</v>
      </c>
      <c r="D7089" s="11" t="s">
        <v>44852</v>
      </c>
      <c r="E7089" s="3" t="s">
        <v>44675</v>
      </c>
      <c r="F7089" t="s">
        <v>14089</v>
      </c>
      <c r="G7089" s="7" t="s">
        <v>44853</v>
      </c>
      <c r="H7089" s="12" t="str">
        <f t="shared" si="110"/>
        <v>insert into symbol(symbol_id, symbol_name, symbol_type, industry_code, on_market) values('047533','中信M4','T','0099P','16/6/6');</v>
      </c>
    </row>
    <row r="7090" spans="1:8">
      <c r="A7090" t="s">
        <v>41061</v>
      </c>
      <c r="B7090" t="s">
        <v>30052</v>
      </c>
      <c r="C7090" s="9" t="s">
        <v>44873</v>
      </c>
      <c r="D7090" s="11" t="s">
        <v>44852</v>
      </c>
      <c r="E7090" s="3" t="s">
        <v>44675</v>
      </c>
      <c r="F7090" t="s">
        <v>14091</v>
      </c>
      <c r="G7090" s="7" t="s">
        <v>44853</v>
      </c>
      <c r="H7090" s="12" t="str">
        <f t="shared" si="110"/>
        <v>insert into symbol(symbol_id, symbol_name, symbol_type, industry_code, on_market) values('047534','中信M5','T','0099P','16/6/6');</v>
      </c>
    </row>
    <row r="7091" spans="1:8">
      <c r="A7091" t="s">
        <v>41062</v>
      </c>
      <c r="B7091" t="s">
        <v>30053</v>
      </c>
      <c r="C7091" s="9" t="s">
        <v>44873</v>
      </c>
      <c r="D7091" s="11" t="s">
        <v>44852</v>
      </c>
      <c r="E7091" s="3" t="s">
        <v>44675</v>
      </c>
      <c r="F7091" t="s">
        <v>14093</v>
      </c>
      <c r="G7091" s="7" t="s">
        <v>44853</v>
      </c>
      <c r="H7091" s="12" t="str">
        <f t="shared" si="110"/>
        <v>insert into symbol(symbol_id, symbol_name, symbol_type, industry_code, on_market) values('047535','中信M6','T','0099P','16/6/6');</v>
      </c>
    </row>
    <row r="7092" spans="1:8">
      <c r="A7092" t="s">
        <v>41063</v>
      </c>
      <c r="B7092" t="s">
        <v>30054</v>
      </c>
      <c r="C7092" s="9" t="s">
        <v>44873</v>
      </c>
      <c r="D7092" s="11" t="s">
        <v>44852</v>
      </c>
      <c r="E7092" s="3" t="s">
        <v>44675</v>
      </c>
      <c r="F7092" t="s">
        <v>14095</v>
      </c>
      <c r="G7092" s="7" t="s">
        <v>44853</v>
      </c>
      <c r="H7092" s="12" t="str">
        <f t="shared" si="110"/>
        <v>insert into symbol(symbol_id, symbol_name, symbol_type, industry_code, on_market) values('047536','中信M7','T','0099P','16/6/6');</v>
      </c>
    </row>
    <row r="7093" spans="1:8">
      <c r="A7093" t="s">
        <v>41064</v>
      </c>
      <c r="B7093" t="s">
        <v>30055</v>
      </c>
      <c r="C7093" s="9" t="s">
        <v>44873</v>
      </c>
      <c r="D7093" s="11" t="s">
        <v>44852</v>
      </c>
      <c r="E7093" s="3" t="s">
        <v>44675</v>
      </c>
      <c r="F7093" t="s">
        <v>14097</v>
      </c>
      <c r="G7093" s="7" t="s">
        <v>44853</v>
      </c>
      <c r="H7093" s="12" t="str">
        <f t="shared" si="110"/>
        <v>insert into symbol(symbol_id, symbol_name, symbol_type, industry_code, on_market) values('047537','M4永豐','T','0099P','16/6/6');</v>
      </c>
    </row>
    <row r="7094" spans="1:8">
      <c r="A7094" t="s">
        <v>41065</v>
      </c>
      <c r="B7094" t="s">
        <v>30056</v>
      </c>
      <c r="C7094" s="9" t="s">
        <v>44873</v>
      </c>
      <c r="D7094" s="11" t="s">
        <v>44852</v>
      </c>
      <c r="E7094" s="3" t="s">
        <v>44675</v>
      </c>
      <c r="F7094" t="s">
        <v>14099</v>
      </c>
      <c r="G7094" s="7" t="s">
        <v>44853</v>
      </c>
      <c r="H7094" s="12" t="str">
        <f t="shared" si="110"/>
        <v>insert into symbol(symbol_id, symbol_name, symbol_type, industry_code, on_market) values('047538','M5永豐','T','0099P','16/6/6');</v>
      </c>
    </row>
    <row r="7095" spans="1:8">
      <c r="A7095" t="s">
        <v>41066</v>
      </c>
      <c r="B7095" t="s">
        <v>30057</v>
      </c>
      <c r="C7095" s="9" t="s">
        <v>44873</v>
      </c>
      <c r="D7095" s="11" t="s">
        <v>44852</v>
      </c>
      <c r="E7095" s="3" t="s">
        <v>44675</v>
      </c>
      <c r="F7095" t="s">
        <v>14101</v>
      </c>
      <c r="G7095" s="7" t="s">
        <v>44853</v>
      </c>
      <c r="H7095" s="12" t="str">
        <f t="shared" si="110"/>
        <v>insert into symbol(symbol_id, symbol_name, symbol_type, industry_code, on_market) values('047539','M6永豐','T','0099P','16/6/6');</v>
      </c>
    </row>
    <row r="7096" spans="1:8">
      <c r="A7096" t="s">
        <v>30058</v>
      </c>
      <c r="B7096" t="s">
        <v>30059</v>
      </c>
      <c r="C7096" s="9" t="s">
        <v>44873</v>
      </c>
      <c r="D7096" s="11" t="s">
        <v>44852</v>
      </c>
      <c r="E7096" s="3" t="s">
        <v>44021</v>
      </c>
      <c r="F7096" t="s">
        <v>14103</v>
      </c>
      <c r="G7096" s="7" t="s">
        <v>44853</v>
      </c>
      <c r="H7096" s="12" t="str">
        <f t="shared" si="110"/>
        <v>insert into symbol(symbol_id, symbol_name, symbol_type, industry_code, on_market) values('04753P','鴻準群益61售01','T','0099P','16/7/1');</v>
      </c>
    </row>
    <row r="7097" spans="1:8">
      <c r="A7097" t="s">
        <v>41067</v>
      </c>
      <c r="B7097" t="s">
        <v>30060</v>
      </c>
      <c r="C7097" s="9" t="s">
        <v>44873</v>
      </c>
      <c r="D7097" s="11" t="s">
        <v>44852</v>
      </c>
      <c r="E7097" s="3" t="s">
        <v>44675</v>
      </c>
      <c r="F7097" t="s">
        <v>14105</v>
      </c>
      <c r="G7097" s="7" t="s">
        <v>44853</v>
      </c>
      <c r="H7097" s="12" t="str">
        <f t="shared" si="110"/>
        <v>insert into symbol(symbol_id, symbol_name, symbol_type, industry_code, on_market) values('047540','統一3A','T','0099P','16/6/6');</v>
      </c>
    </row>
    <row r="7098" spans="1:8">
      <c r="A7098" t="s">
        <v>41068</v>
      </c>
      <c r="B7098" t="s">
        <v>30061</v>
      </c>
      <c r="C7098" s="9" t="s">
        <v>44873</v>
      </c>
      <c r="D7098" s="11" t="s">
        <v>44852</v>
      </c>
      <c r="E7098" s="3" t="s">
        <v>44675</v>
      </c>
      <c r="F7098" t="s">
        <v>14107</v>
      </c>
      <c r="G7098" s="7" t="s">
        <v>44853</v>
      </c>
      <c r="H7098" s="12" t="str">
        <f t="shared" si="110"/>
        <v>insert into symbol(symbol_id, symbol_name, symbol_type, industry_code, on_market) values('047541','統一3B','T','0099P','16/6/6');</v>
      </c>
    </row>
    <row r="7099" spans="1:8">
      <c r="A7099" t="s">
        <v>41069</v>
      </c>
      <c r="B7099" t="s">
        <v>30062</v>
      </c>
      <c r="C7099" s="9" t="s">
        <v>44873</v>
      </c>
      <c r="D7099" s="11" t="s">
        <v>44852</v>
      </c>
      <c r="E7099" s="3" t="s">
        <v>44675</v>
      </c>
      <c r="F7099" t="s">
        <v>14109</v>
      </c>
      <c r="G7099" s="7" t="s">
        <v>44853</v>
      </c>
      <c r="H7099" s="12" t="str">
        <f t="shared" si="110"/>
        <v>insert into symbol(symbol_id, symbol_name, symbol_type, industry_code, on_market) values('047542','統一3C','T','0099P','16/6/6');</v>
      </c>
    </row>
    <row r="7100" spans="1:8">
      <c r="A7100" t="s">
        <v>41070</v>
      </c>
      <c r="B7100" t="s">
        <v>30063</v>
      </c>
      <c r="C7100" s="9" t="s">
        <v>44873</v>
      </c>
      <c r="D7100" s="11" t="s">
        <v>44852</v>
      </c>
      <c r="E7100" s="3" t="s">
        <v>44675</v>
      </c>
      <c r="F7100" t="s">
        <v>14111</v>
      </c>
      <c r="G7100" s="7" t="s">
        <v>44853</v>
      </c>
      <c r="H7100" s="12" t="str">
        <f t="shared" si="110"/>
        <v>insert into symbol(symbol_id, symbol_name, symbol_type, industry_code, on_market) values('047543','國票NM','T','0099P','16/6/6');</v>
      </c>
    </row>
    <row r="7101" spans="1:8">
      <c r="A7101" t="s">
        <v>41071</v>
      </c>
      <c r="B7101" t="s">
        <v>30064</v>
      </c>
      <c r="C7101" s="9" t="s">
        <v>44873</v>
      </c>
      <c r="D7101" s="11" t="s">
        <v>44852</v>
      </c>
      <c r="E7101" s="3" t="s">
        <v>44675</v>
      </c>
      <c r="F7101" t="s">
        <v>14113</v>
      </c>
      <c r="G7101" s="7" t="s">
        <v>44853</v>
      </c>
      <c r="H7101" s="12" t="str">
        <f t="shared" si="110"/>
        <v>insert into symbol(symbol_id, symbol_name, symbol_type, industry_code, on_market) values('047544','國票NN','T','0099P','16/6/6');</v>
      </c>
    </row>
    <row r="7102" spans="1:8">
      <c r="A7102" t="s">
        <v>41072</v>
      </c>
      <c r="B7102" t="s">
        <v>30065</v>
      </c>
      <c r="C7102" s="9" t="s">
        <v>44873</v>
      </c>
      <c r="D7102" s="11" t="s">
        <v>44852</v>
      </c>
      <c r="E7102" s="3" t="s">
        <v>44675</v>
      </c>
      <c r="F7102" t="s">
        <v>14115</v>
      </c>
      <c r="G7102" s="7" t="s">
        <v>44853</v>
      </c>
      <c r="H7102" s="12" t="str">
        <f t="shared" si="110"/>
        <v>insert into symbol(symbol_id, symbol_name, symbol_type, industry_code, on_market) values('047545','國票NP','T','0099P','16/6/6');</v>
      </c>
    </row>
    <row r="7103" spans="1:8">
      <c r="A7103" t="s">
        <v>41073</v>
      </c>
      <c r="B7103" t="s">
        <v>30066</v>
      </c>
      <c r="C7103" s="9" t="s">
        <v>44873</v>
      </c>
      <c r="D7103" s="11" t="s">
        <v>44852</v>
      </c>
      <c r="E7103" s="3" t="s">
        <v>44675</v>
      </c>
      <c r="F7103" t="s">
        <v>14117</v>
      </c>
      <c r="G7103" s="7" t="s">
        <v>44853</v>
      </c>
      <c r="H7103" s="12" t="str">
        <f t="shared" si="110"/>
        <v>insert into symbol(symbol_id, symbol_name, symbol_type, industry_code, on_market) values('047546','元大GP','T','0099P','16/6/6');</v>
      </c>
    </row>
    <row r="7104" spans="1:8">
      <c r="A7104" t="s">
        <v>41074</v>
      </c>
      <c r="B7104" t="s">
        <v>30067</v>
      </c>
      <c r="C7104" s="9" t="s">
        <v>44873</v>
      </c>
      <c r="D7104" s="11" t="s">
        <v>44852</v>
      </c>
      <c r="E7104" s="3" t="s">
        <v>44675</v>
      </c>
      <c r="F7104" t="s">
        <v>14119</v>
      </c>
      <c r="G7104" s="7" t="s">
        <v>44853</v>
      </c>
      <c r="H7104" s="12" t="str">
        <f t="shared" si="110"/>
        <v>insert into symbol(symbol_id, symbol_name, symbol_type, industry_code, on_market) values('047547','元大GQ','T','0099P','16/6/6');</v>
      </c>
    </row>
    <row r="7105" spans="1:8">
      <c r="A7105" t="s">
        <v>41075</v>
      </c>
      <c r="B7105" t="s">
        <v>30068</v>
      </c>
      <c r="C7105" s="9" t="s">
        <v>44873</v>
      </c>
      <c r="D7105" s="11" t="s">
        <v>44852</v>
      </c>
      <c r="E7105" s="3" t="s">
        <v>44675</v>
      </c>
      <c r="F7105" t="s">
        <v>14121</v>
      </c>
      <c r="G7105" s="7" t="s">
        <v>44853</v>
      </c>
      <c r="H7105" s="12" t="str">
        <f t="shared" si="110"/>
        <v>insert into symbol(symbol_id, symbol_name, symbol_type, industry_code, on_market) values('047548','元大GR','T','0099P','16/6/6');</v>
      </c>
    </row>
    <row r="7106" spans="1:8">
      <c r="A7106" t="s">
        <v>41076</v>
      </c>
      <c r="B7106" t="s">
        <v>30069</v>
      </c>
      <c r="C7106" s="9" t="s">
        <v>44873</v>
      </c>
      <c r="D7106" s="11" t="s">
        <v>44852</v>
      </c>
      <c r="E7106" s="3" t="s">
        <v>44675</v>
      </c>
      <c r="F7106" t="s">
        <v>14123</v>
      </c>
      <c r="G7106" s="7" t="s">
        <v>44853</v>
      </c>
      <c r="H7106" s="12" t="str">
        <f t="shared" si="110"/>
        <v>insert into symbol(symbol_id, symbol_name, symbol_type, industry_code, on_market) values('047549','元大GS','T','0099P','16/6/6');</v>
      </c>
    </row>
    <row r="7107" spans="1:8">
      <c r="A7107" t="s">
        <v>30070</v>
      </c>
      <c r="B7107" t="s">
        <v>30071</v>
      </c>
      <c r="C7107" s="9" t="s">
        <v>44873</v>
      </c>
      <c r="D7107" s="11" t="s">
        <v>44852</v>
      </c>
      <c r="E7107" s="3" t="s">
        <v>44021</v>
      </c>
      <c r="F7107" t="s">
        <v>14125</v>
      </c>
      <c r="G7107" s="7" t="s">
        <v>44853</v>
      </c>
      <c r="H7107" s="12" t="str">
        <f t="shared" ref="H7107:H7170" si="111">$H$1 &amp; "'" &amp; TRIM(A7107) &amp;"'"  &amp; ",'" &amp; B7107 &amp;"'" &amp; ",'" &amp; C7107 &amp;"'" &amp; ",'" &amp; D7107 &amp;"'" &amp; ",'" &amp; E7107 &amp;"');"</f>
        <v>insert into symbol(symbol_id, symbol_name, symbol_type, industry_code, on_market) values('04754P','宏達電永豐61售01','T','0099P','16/7/1');</v>
      </c>
    </row>
    <row r="7108" spans="1:8">
      <c r="A7108" t="s">
        <v>41077</v>
      </c>
      <c r="B7108" t="s">
        <v>30072</v>
      </c>
      <c r="C7108" s="9" t="s">
        <v>44873</v>
      </c>
      <c r="D7108" s="11" t="s">
        <v>44852</v>
      </c>
      <c r="E7108" s="3" t="s">
        <v>44675</v>
      </c>
      <c r="F7108" t="s">
        <v>14127</v>
      </c>
      <c r="G7108" s="7" t="s">
        <v>44853</v>
      </c>
      <c r="H7108" s="12" t="str">
        <f t="shared" si="111"/>
        <v>insert into symbol(symbol_id, symbol_name, symbol_type, industry_code, on_market) values('047550','元大GT','T','0099P','16/6/6');</v>
      </c>
    </row>
    <row r="7109" spans="1:8">
      <c r="A7109" t="s">
        <v>41078</v>
      </c>
      <c r="B7109" t="s">
        <v>30073</v>
      </c>
      <c r="C7109" s="9" t="s">
        <v>44873</v>
      </c>
      <c r="D7109" s="11" t="s">
        <v>44852</v>
      </c>
      <c r="E7109" s="3" t="s">
        <v>44675</v>
      </c>
      <c r="F7109" t="s">
        <v>14129</v>
      </c>
      <c r="G7109" s="7" t="s">
        <v>44853</v>
      </c>
      <c r="H7109" s="12" t="str">
        <f t="shared" si="111"/>
        <v>insert into symbol(symbol_id, symbol_name, symbol_type, industry_code, on_market) values('047551','元大GU','T','0099P','16/6/6');</v>
      </c>
    </row>
    <row r="7110" spans="1:8">
      <c r="A7110" t="s">
        <v>41079</v>
      </c>
      <c r="B7110" t="s">
        <v>30074</v>
      </c>
      <c r="C7110" s="9" t="s">
        <v>44873</v>
      </c>
      <c r="D7110" s="11" t="s">
        <v>44852</v>
      </c>
      <c r="E7110" s="3" t="s">
        <v>44675</v>
      </c>
      <c r="F7110" t="s">
        <v>14131</v>
      </c>
      <c r="G7110" s="7" t="s">
        <v>44853</v>
      </c>
      <c r="H7110" s="12" t="str">
        <f t="shared" si="111"/>
        <v>insert into symbol(symbol_id, symbol_name, symbol_type, industry_code, on_market) values('047552','凱基DE','T','0099P','16/6/6');</v>
      </c>
    </row>
    <row r="7111" spans="1:8">
      <c r="A7111" t="s">
        <v>41080</v>
      </c>
      <c r="B7111" t="s">
        <v>30075</v>
      </c>
      <c r="C7111" s="9" t="s">
        <v>44873</v>
      </c>
      <c r="D7111" s="11" t="s">
        <v>44852</v>
      </c>
      <c r="E7111" s="3" t="s">
        <v>44675</v>
      </c>
      <c r="F7111" t="s">
        <v>14133</v>
      </c>
      <c r="G7111" s="7" t="s">
        <v>44853</v>
      </c>
      <c r="H7111" s="12" t="str">
        <f t="shared" si="111"/>
        <v>insert into symbol(symbol_id, symbol_name, symbol_type, industry_code, on_market) values('047553','凱基DF','T','0099P','16/6/6');</v>
      </c>
    </row>
    <row r="7112" spans="1:8">
      <c r="A7112" t="s">
        <v>41081</v>
      </c>
      <c r="B7112" t="s">
        <v>30076</v>
      </c>
      <c r="C7112" s="9" t="s">
        <v>44873</v>
      </c>
      <c r="D7112" s="11" t="s">
        <v>44852</v>
      </c>
      <c r="E7112" s="3" t="s">
        <v>44675</v>
      </c>
      <c r="F7112" t="s">
        <v>14135</v>
      </c>
      <c r="G7112" s="7" t="s">
        <v>44853</v>
      </c>
      <c r="H7112" s="12" t="str">
        <f t="shared" si="111"/>
        <v>insert into symbol(symbol_id, symbol_name, symbol_type, industry_code, on_market) values('047554','凱基DG','T','0099P','16/6/6');</v>
      </c>
    </row>
    <row r="7113" spans="1:8">
      <c r="A7113" t="s">
        <v>41082</v>
      </c>
      <c r="B7113" t="s">
        <v>30077</v>
      </c>
      <c r="C7113" s="9" t="s">
        <v>44873</v>
      </c>
      <c r="D7113" s="11" t="s">
        <v>44852</v>
      </c>
      <c r="E7113" s="3" t="s">
        <v>44675</v>
      </c>
      <c r="F7113" t="s">
        <v>14137</v>
      </c>
      <c r="G7113" s="7" t="s">
        <v>44853</v>
      </c>
      <c r="H7113" s="12" t="str">
        <f t="shared" si="111"/>
        <v>insert into symbol(symbol_id, symbol_name, symbol_type, industry_code, on_market) values('047555','凱基DJ','T','0099P','16/6/6');</v>
      </c>
    </row>
    <row r="7114" spans="1:8">
      <c r="A7114" t="s">
        <v>41083</v>
      </c>
      <c r="B7114" t="s">
        <v>30078</v>
      </c>
      <c r="C7114" s="9" t="s">
        <v>44873</v>
      </c>
      <c r="D7114" s="11" t="s">
        <v>44852</v>
      </c>
      <c r="E7114" s="3" t="s">
        <v>44675</v>
      </c>
      <c r="F7114" t="s">
        <v>14139</v>
      </c>
      <c r="G7114" s="7" t="s">
        <v>44853</v>
      </c>
      <c r="H7114" s="12" t="str">
        <f t="shared" si="111"/>
        <v>insert into symbol(symbol_id, symbol_name, symbol_type, industry_code, on_market) values('047556','凱基DK','T','0099P','16/6/6');</v>
      </c>
    </row>
    <row r="7115" spans="1:8">
      <c r="A7115" t="s">
        <v>41084</v>
      </c>
      <c r="B7115" t="s">
        <v>30079</v>
      </c>
      <c r="C7115" s="9" t="s">
        <v>44873</v>
      </c>
      <c r="D7115" s="11" t="s">
        <v>44852</v>
      </c>
      <c r="E7115" s="3" t="s">
        <v>44675</v>
      </c>
      <c r="F7115" t="s">
        <v>14141</v>
      </c>
      <c r="G7115" s="7" t="s">
        <v>44853</v>
      </c>
      <c r="H7115" s="12" t="str">
        <f t="shared" si="111"/>
        <v>insert into symbol(symbol_id, symbol_name, symbol_type, industry_code, on_market) values('047557','凱基DW','T','0099P','16/6/6');</v>
      </c>
    </row>
    <row r="7116" spans="1:8">
      <c r="A7116" t="s">
        <v>41085</v>
      </c>
      <c r="B7116" t="s">
        <v>30080</v>
      </c>
      <c r="C7116" s="9" t="s">
        <v>44873</v>
      </c>
      <c r="D7116" s="11" t="s">
        <v>44852</v>
      </c>
      <c r="E7116" s="3" t="s">
        <v>44675</v>
      </c>
      <c r="F7116" t="s">
        <v>14143</v>
      </c>
      <c r="G7116" s="7" t="s">
        <v>44853</v>
      </c>
      <c r="H7116" s="12" t="str">
        <f t="shared" si="111"/>
        <v>insert into symbol(symbol_id, symbol_name, symbol_type, industry_code, on_market) values('047558','凱基DX','T','0099P','16/6/6');</v>
      </c>
    </row>
    <row r="7117" spans="1:8">
      <c r="A7117" t="s">
        <v>41086</v>
      </c>
      <c r="B7117" t="s">
        <v>30081</v>
      </c>
      <c r="C7117" s="9" t="s">
        <v>44873</v>
      </c>
      <c r="D7117" s="11" t="s">
        <v>44852</v>
      </c>
      <c r="E7117" s="3" t="s">
        <v>44675</v>
      </c>
      <c r="F7117" t="s">
        <v>14145</v>
      </c>
      <c r="G7117" s="7" t="s">
        <v>44853</v>
      </c>
      <c r="H7117" s="12" t="str">
        <f t="shared" si="111"/>
        <v>insert into symbol(symbol_id, symbol_name, symbol_type, industry_code, on_market) values('047559','宏遠19','T','0099P','16/6/6');</v>
      </c>
    </row>
    <row r="7118" spans="1:8">
      <c r="A7118" t="s">
        <v>30082</v>
      </c>
      <c r="B7118" t="s">
        <v>30083</v>
      </c>
      <c r="C7118" s="9" t="s">
        <v>44873</v>
      </c>
      <c r="D7118" s="11" t="s">
        <v>44852</v>
      </c>
      <c r="E7118" s="3" t="s">
        <v>44021</v>
      </c>
      <c r="F7118" t="s">
        <v>14147</v>
      </c>
      <c r="G7118" s="7" t="s">
        <v>44853</v>
      </c>
      <c r="H7118" s="12" t="str">
        <f t="shared" si="111"/>
        <v>insert into symbol(symbol_id, symbol_name, symbol_type, industry_code, on_market) values('04755P','宏達電元大61售01','T','0099P','16/7/1');</v>
      </c>
    </row>
    <row r="7119" spans="1:8">
      <c r="A7119" t="s">
        <v>41087</v>
      </c>
      <c r="B7119" t="s">
        <v>30084</v>
      </c>
      <c r="C7119" s="9" t="s">
        <v>44873</v>
      </c>
      <c r="D7119" s="11" t="s">
        <v>44852</v>
      </c>
      <c r="E7119" s="3" t="s">
        <v>44675</v>
      </c>
      <c r="F7119" t="s">
        <v>14149</v>
      </c>
      <c r="G7119" s="7" t="s">
        <v>44853</v>
      </c>
      <c r="H7119" s="12" t="str">
        <f t="shared" si="111"/>
        <v>insert into symbol(symbol_id, symbol_name, symbol_type, industry_code, on_market) values('047560','宏遠20','T','0099P','16/6/6');</v>
      </c>
    </row>
    <row r="7120" spans="1:8">
      <c r="A7120" t="s">
        <v>41088</v>
      </c>
      <c r="B7120" t="s">
        <v>30085</v>
      </c>
      <c r="C7120" s="9" t="s">
        <v>44873</v>
      </c>
      <c r="D7120" s="11" t="s">
        <v>44852</v>
      </c>
      <c r="E7120" s="3" t="s">
        <v>44675</v>
      </c>
      <c r="F7120" t="s">
        <v>14151</v>
      </c>
      <c r="G7120" s="7" t="s">
        <v>44853</v>
      </c>
      <c r="H7120" s="12" t="str">
        <f t="shared" si="111"/>
        <v>insert into symbol(symbol_id, symbol_name, symbol_type, industry_code, on_market) values('047561','G9群益','T','0099P','16/6/6');</v>
      </c>
    </row>
    <row r="7121" spans="1:8">
      <c r="A7121" t="s">
        <v>41089</v>
      </c>
      <c r="B7121" t="s">
        <v>30086</v>
      </c>
      <c r="C7121" s="9" t="s">
        <v>44873</v>
      </c>
      <c r="D7121" s="11" t="s">
        <v>44852</v>
      </c>
      <c r="E7121" s="3" t="s">
        <v>44675</v>
      </c>
      <c r="F7121" t="s">
        <v>14153</v>
      </c>
      <c r="G7121" s="7" t="s">
        <v>44853</v>
      </c>
      <c r="H7121" s="12" t="str">
        <f t="shared" si="111"/>
        <v>insert into symbol(symbol_id, symbol_name, symbol_type, industry_code, on_market) values('047562','H1群益','T','0099P','16/6/6');</v>
      </c>
    </row>
    <row r="7122" spans="1:8">
      <c r="A7122" t="s">
        <v>41090</v>
      </c>
      <c r="B7122" t="s">
        <v>30087</v>
      </c>
      <c r="C7122" s="9" t="s">
        <v>44873</v>
      </c>
      <c r="D7122" s="11" t="s">
        <v>44852</v>
      </c>
      <c r="E7122" s="3" t="s">
        <v>44675</v>
      </c>
      <c r="F7122" t="s">
        <v>14155</v>
      </c>
      <c r="G7122" s="7" t="s">
        <v>44853</v>
      </c>
      <c r="H7122" s="12" t="str">
        <f t="shared" si="111"/>
        <v>insert into symbol(symbol_id, symbol_name, symbol_type, industry_code, on_market) values('047563','H2群益','T','0099P','16/6/6');</v>
      </c>
    </row>
    <row r="7123" spans="1:8">
      <c r="A7123" t="s">
        <v>41091</v>
      </c>
      <c r="B7123" t="s">
        <v>30088</v>
      </c>
      <c r="C7123" s="9" t="s">
        <v>44873</v>
      </c>
      <c r="D7123" s="11" t="s">
        <v>44852</v>
      </c>
      <c r="E7123" s="3" t="s">
        <v>44675</v>
      </c>
      <c r="F7123" t="s">
        <v>14157</v>
      </c>
      <c r="G7123" s="7" t="s">
        <v>44853</v>
      </c>
      <c r="H7123" s="12" t="str">
        <f t="shared" si="111"/>
        <v>insert into symbol(symbol_id, symbol_name, symbol_type, industry_code, on_market) values('047564','H3群益','T','0099P','16/6/6');</v>
      </c>
    </row>
    <row r="7124" spans="1:8">
      <c r="A7124" t="s">
        <v>41092</v>
      </c>
      <c r="B7124" t="s">
        <v>30089</v>
      </c>
      <c r="C7124" s="9" t="s">
        <v>44873</v>
      </c>
      <c r="D7124" s="11" t="s">
        <v>44852</v>
      </c>
      <c r="E7124" s="3" t="s">
        <v>44675</v>
      </c>
      <c r="F7124" t="s">
        <v>14159</v>
      </c>
      <c r="G7124" s="7" t="s">
        <v>44853</v>
      </c>
      <c r="H7124" s="12" t="str">
        <f t="shared" si="111"/>
        <v>insert into symbol(symbol_id, symbol_name, symbol_type, industry_code, on_market) values('047565','H4群益','T','0099P','16/6/6');</v>
      </c>
    </row>
    <row r="7125" spans="1:8">
      <c r="A7125" t="s">
        <v>41093</v>
      </c>
      <c r="B7125" t="s">
        <v>30090</v>
      </c>
      <c r="C7125" s="9" t="s">
        <v>44873</v>
      </c>
      <c r="D7125" s="11" t="s">
        <v>44852</v>
      </c>
      <c r="E7125" s="3" t="s">
        <v>44675</v>
      </c>
      <c r="F7125" t="s">
        <v>14161</v>
      </c>
      <c r="G7125" s="7" t="s">
        <v>44853</v>
      </c>
      <c r="H7125" s="12" t="str">
        <f t="shared" si="111"/>
        <v>insert into symbol(symbol_id, symbol_name, symbol_type, industry_code, on_market) values('047566','H5群益','T','0099P','16/6/6');</v>
      </c>
    </row>
    <row r="7126" spans="1:8">
      <c r="A7126" t="s">
        <v>41094</v>
      </c>
      <c r="B7126" t="s">
        <v>30091</v>
      </c>
      <c r="C7126" s="9" t="s">
        <v>44873</v>
      </c>
      <c r="D7126" s="11" t="s">
        <v>44852</v>
      </c>
      <c r="E7126" s="3" t="s">
        <v>44675</v>
      </c>
      <c r="F7126" t="s">
        <v>14163</v>
      </c>
      <c r="G7126" s="7" t="s">
        <v>44853</v>
      </c>
      <c r="H7126" s="12" t="str">
        <f t="shared" si="111"/>
        <v>insert into symbol(symbol_id, symbol_name, symbol_type, industry_code, on_market) values('047567','H6群益','T','0099P','16/6/6');</v>
      </c>
    </row>
    <row r="7127" spans="1:8">
      <c r="A7127" t="s">
        <v>41095</v>
      </c>
      <c r="B7127" t="s">
        <v>30092</v>
      </c>
      <c r="C7127" s="9" t="s">
        <v>44873</v>
      </c>
      <c r="D7127" s="11" t="s">
        <v>44852</v>
      </c>
      <c r="E7127" s="3" t="s">
        <v>44675</v>
      </c>
      <c r="F7127" t="s">
        <v>14165</v>
      </c>
      <c r="G7127" s="7" t="s">
        <v>44853</v>
      </c>
      <c r="H7127" s="12" t="str">
        <f t="shared" si="111"/>
        <v>insert into symbol(symbol_id, symbol_name, symbol_type, industry_code, on_market) values('047568','H7群益','T','0099P','16/6/6');</v>
      </c>
    </row>
    <row r="7128" spans="1:8">
      <c r="A7128" t="s">
        <v>41096</v>
      </c>
      <c r="B7128" t="s">
        <v>30093</v>
      </c>
      <c r="C7128" s="9" t="s">
        <v>44873</v>
      </c>
      <c r="D7128" s="11" t="s">
        <v>44852</v>
      </c>
      <c r="E7128" s="3" t="s">
        <v>44675</v>
      </c>
      <c r="F7128" t="s">
        <v>14167</v>
      </c>
      <c r="G7128" s="7" t="s">
        <v>44853</v>
      </c>
      <c r="H7128" s="12" t="str">
        <f t="shared" si="111"/>
        <v>insert into symbol(symbol_id, symbol_name, symbol_type, industry_code, on_market) values('047569','H8群益','T','0099P','16/6/6');</v>
      </c>
    </row>
    <row r="7129" spans="1:8">
      <c r="A7129" t="s">
        <v>30094</v>
      </c>
      <c r="B7129" t="s">
        <v>30095</v>
      </c>
      <c r="C7129" s="9" t="s">
        <v>44873</v>
      </c>
      <c r="D7129" s="11" t="s">
        <v>44852</v>
      </c>
      <c r="E7129" s="3" t="s">
        <v>44021</v>
      </c>
      <c r="F7129" t="s">
        <v>14169</v>
      </c>
      <c r="G7129" s="7" t="s">
        <v>44853</v>
      </c>
      <c r="H7129" s="12" t="str">
        <f t="shared" si="111"/>
        <v>insert into symbol(symbol_id, symbol_name, symbol_type, industry_code, on_market) values('04756P','鴻準元大61售02','T','0099P','16/7/1');</v>
      </c>
    </row>
    <row r="7130" spans="1:8">
      <c r="A7130" t="s">
        <v>41097</v>
      </c>
      <c r="B7130" t="s">
        <v>30096</v>
      </c>
      <c r="C7130" s="9" t="s">
        <v>44873</v>
      </c>
      <c r="D7130" s="11" t="s">
        <v>44852</v>
      </c>
      <c r="E7130" s="3" t="s">
        <v>44675</v>
      </c>
      <c r="F7130" t="s">
        <v>14171</v>
      </c>
      <c r="G7130" s="7" t="s">
        <v>44853</v>
      </c>
      <c r="H7130" s="12" t="str">
        <f t="shared" si="111"/>
        <v>insert into symbol(symbol_id, symbol_name, symbol_type, industry_code, on_market) values('047570','H9群益','T','0099P','16/6/6');</v>
      </c>
    </row>
    <row r="7131" spans="1:8">
      <c r="A7131" t="s">
        <v>41098</v>
      </c>
      <c r="B7131" t="s">
        <v>30097</v>
      </c>
      <c r="C7131" s="9" t="s">
        <v>44873</v>
      </c>
      <c r="D7131" s="11" t="s">
        <v>44852</v>
      </c>
      <c r="E7131" s="3" t="s">
        <v>44675</v>
      </c>
      <c r="F7131" t="s">
        <v>14173</v>
      </c>
      <c r="G7131" s="7" t="s">
        <v>44853</v>
      </c>
      <c r="H7131" s="12" t="str">
        <f t="shared" si="111"/>
        <v>insert into symbol(symbol_id, symbol_name, symbol_type, industry_code, on_market) values('047571','I1群益','T','0099P','16/6/6');</v>
      </c>
    </row>
    <row r="7132" spans="1:8">
      <c r="A7132" t="s">
        <v>41099</v>
      </c>
      <c r="B7132" t="s">
        <v>30098</v>
      </c>
      <c r="C7132" s="9" t="s">
        <v>44873</v>
      </c>
      <c r="D7132" s="11" t="s">
        <v>44852</v>
      </c>
      <c r="E7132" s="3" t="s">
        <v>44675</v>
      </c>
      <c r="F7132" t="s">
        <v>14175</v>
      </c>
      <c r="G7132" s="7" t="s">
        <v>44853</v>
      </c>
      <c r="H7132" s="12" t="str">
        <f t="shared" si="111"/>
        <v>insert into symbol(symbol_id, symbol_name, symbol_type, industry_code, on_market) values('047572','永昌FM','T','0099P','16/6/6');</v>
      </c>
    </row>
    <row r="7133" spans="1:8">
      <c r="A7133" t="s">
        <v>41100</v>
      </c>
      <c r="B7133" t="s">
        <v>30099</v>
      </c>
      <c r="C7133" s="9" t="s">
        <v>44873</v>
      </c>
      <c r="D7133" s="11" t="s">
        <v>44852</v>
      </c>
      <c r="E7133" s="3" t="s">
        <v>44675</v>
      </c>
      <c r="F7133" t="s">
        <v>14177</v>
      </c>
      <c r="G7133" s="7" t="s">
        <v>44853</v>
      </c>
      <c r="H7133" s="12" t="str">
        <f t="shared" si="111"/>
        <v>insert into symbol(symbol_id, symbol_name, symbol_type, industry_code, on_market) values('047573','永昌FN','T','0099P','16/6/6');</v>
      </c>
    </row>
    <row r="7134" spans="1:8">
      <c r="A7134" t="s">
        <v>41101</v>
      </c>
      <c r="B7134" t="s">
        <v>30100</v>
      </c>
      <c r="C7134" s="9" t="s">
        <v>44873</v>
      </c>
      <c r="D7134" s="11" t="s">
        <v>44852</v>
      </c>
      <c r="E7134" s="3" t="s">
        <v>44675</v>
      </c>
      <c r="F7134" t="s">
        <v>14179</v>
      </c>
      <c r="G7134" s="7" t="s">
        <v>44853</v>
      </c>
      <c r="H7134" s="12" t="str">
        <f t="shared" si="111"/>
        <v>insert into symbol(symbol_id, symbol_name, symbol_type, industry_code, on_market) values('047574','永昌FP','T','0099P','16/6/6');</v>
      </c>
    </row>
    <row r="7135" spans="1:8">
      <c r="A7135" t="s">
        <v>41102</v>
      </c>
      <c r="B7135" t="s">
        <v>30101</v>
      </c>
      <c r="C7135" s="9" t="s">
        <v>44873</v>
      </c>
      <c r="D7135" s="11" t="s">
        <v>44852</v>
      </c>
      <c r="E7135" s="3" t="s">
        <v>44675</v>
      </c>
      <c r="F7135" t="s">
        <v>14181</v>
      </c>
      <c r="G7135" s="7" t="s">
        <v>44853</v>
      </c>
      <c r="H7135" s="12" t="str">
        <f t="shared" si="111"/>
        <v>insert into symbol(symbol_id, symbol_name, symbol_type, industry_code, on_market) values('047575','永昌FQ','T','0099P','16/6/6');</v>
      </c>
    </row>
    <row r="7136" spans="1:8">
      <c r="A7136" t="s">
        <v>41103</v>
      </c>
      <c r="B7136" t="s">
        <v>30102</v>
      </c>
      <c r="C7136" s="9" t="s">
        <v>44873</v>
      </c>
      <c r="D7136" s="11" t="s">
        <v>44852</v>
      </c>
      <c r="E7136" s="3" t="s">
        <v>44675</v>
      </c>
      <c r="F7136" t="s">
        <v>14183</v>
      </c>
      <c r="G7136" s="7" t="s">
        <v>44853</v>
      </c>
      <c r="H7136" s="12" t="str">
        <f t="shared" si="111"/>
        <v>insert into symbol(symbol_id, symbol_name, symbol_type, industry_code, on_market) values('047576','元富3U','T','0099P','16/6/6');</v>
      </c>
    </row>
    <row r="7137" spans="1:8">
      <c r="A7137" t="s">
        <v>41104</v>
      </c>
      <c r="B7137" t="s">
        <v>30103</v>
      </c>
      <c r="C7137" s="9" t="s">
        <v>44873</v>
      </c>
      <c r="D7137" s="11" t="s">
        <v>44852</v>
      </c>
      <c r="E7137" s="3" t="s">
        <v>44675</v>
      </c>
      <c r="F7137" t="s">
        <v>14185</v>
      </c>
      <c r="G7137" s="7" t="s">
        <v>44853</v>
      </c>
      <c r="H7137" s="12" t="str">
        <f t="shared" si="111"/>
        <v>insert into symbol(symbol_id, symbol_name, symbol_type, industry_code, on_market) values('047577','玉山69','T','0099P','16/6/6');</v>
      </c>
    </row>
    <row r="7138" spans="1:8">
      <c r="A7138" t="s">
        <v>41105</v>
      </c>
      <c r="B7138" t="s">
        <v>30104</v>
      </c>
      <c r="C7138" s="9" t="s">
        <v>44873</v>
      </c>
      <c r="D7138" s="11" t="s">
        <v>44852</v>
      </c>
      <c r="E7138" s="3" t="s">
        <v>44675</v>
      </c>
      <c r="F7138" t="s">
        <v>14187</v>
      </c>
      <c r="G7138" s="7" t="s">
        <v>44853</v>
      </c>
      <c r="H7138" s="12" t="str">
        <f t="shared" si="111"/>
        <v>insert into symbol(symbol_id, symbol_name, symbol_type, industry_code, on_market) values('047578','65國泰','T','0099P','16/6/6');</v>
      </c>
    </row>
    <row r="7139" spans="1:8">
      <c r="A7139" t="s">
        <v>41106</v>
      </c>
      <c r="B7139" t="s">
        <v>30105</v>
      </c>
      <c r="C7139" s="9" t="s">
        <v>44873</v>
      </c>
      <c r="D7139" s="11" t="s">
        <v>44852</v>
      </c>
      <c r="E7139" s="3" t="s">
        <v>44675</v>
      </c>
      <c r="F7139" t="s">
        <v>14189</v>
      </c>
      <c r="G7139" s="7" t="s">
        <v>44853</v>
      </c>
      <c r="H7139" s="12" t="str">
        <f t="shared" si="111"/>
        <v>insert into symbol(symbol_id, symbol_name, symbol_type, industry_code, on_market) values('047579','富邦90','T','0099P','16/6/6');</v>
      </c>
    </row>
    <row r="7140" spans="1:8">
      <c r="A7140" t="s">
        <v>30106</v>
      </c>
      <c r="B7140" t="s">
        <v>30107</v>
      </c>
      <c r="C7140" s="9" t="s">
        <v>44873</v>
      </c>
      <c r="D7140" s="11" t="s">
        <v>44852</v>
      </c>
      <c r="E7140" s="3" t="s">
        <v>44021</v>
      </c>
      <c r="F7140" t="s">
        <v>14191</v>
      </c>
      <c r="G7140" s="7" t="s">
        <v>44853</v>
      </c>
      <c r="H7140" s="12" t="str">
        <f t="shared" si="111"/>
        <v>insert into symbol(symbol_id, symbol_name, symbol_type, industry_code, on_market) values('04757P','宏達電元富61售02','T','0099P','16/7/1');</v>
      </c>
    </row>
    <row r="7141" spans="1:8">
      <c r="A7141" t="s">
        <v>41107</v>
      </c>
      <c r="B7141" t="s">
        <v>30108</v>
      </c>
      <c r="C7141" s="9" t="s">
        <v>44873</v>
      </c>
      <c r="D7141" s="11" t="s">
        <v>44852</v>
      </c>
      <c r="E7141" s="3" t="s">
        <v>44675</v>
      </c>
      <c r="F7141" t="s">
        <v>14193</v>
      </c>
      <c r="G7141" s="7" t="s">
        <v>44853</v>
      </c>
      <c r="H7141" s="12" t="str">
        <f t="shared" si="111"/>
        <v>insert into symbol(symbol_id, symbol_name, symbol_type, industry_code, on_market) values('047580','富邦91','T','0099P','16/6/6');</v>
      </c>
    </row>
    <row r="7142" spans="1:8">
      <c r="A7142" t="s">
        <v>41108</v>
      </c>
      <c r="B7142" t="s">
        <v>30109</v>
      </c>
      <c r="C7142" s="9" t="s">
        <v>44873</v>
      </c>
      <c r="D7142" s="11" t="s">
        <v>44852</v>
      </c>
      <c r="E7142" s="3" t="s">
        <v>44675</v>
      </c>
      <c r="F7142" t="s">
        <v>14195</v>
      </c>
      <c r="G7142" s="7" t="s">
        <v>44853</v>
      </c>
      <c r="H7142" s="12" t="str">
        <f t="shared" si="111"/>
        <v>insert into symbol(symbol_id, symbol_name, symbol_type, industry_code, on_market) values('047581','富邦92','T','0099P','16/6/6');</v>
      </c>
    </row>
    <row r="7143" spans="1:8">
      <c r="A7143" t="s">
        <v>41109</v>
      </c>
      <c r="B7143" t="s">
        <v>30110</v>
      </c>
      <c r="C7143" s="9" t="s">
        <v>44873</v>
      </c>
      <c r="D7143" s="11" t="s">
        <v>44852</v>
      </c>
      <c r="E7143" s="3" t="s">
        <v>44659</v>
      </c>
      <c r="F7143" t="s">
        <v>14197</v>
      </c>
      <c r="G7143" s="7" t="s">
        <v>44853</v>
      </c>
      <c r="H7143" s="12" t="str">
        <f t="shared" si="111"/>
        <v>insert into symbol(symbol_id, symbol_name, symbol_type, industry_code, on_market) values('047582','M8永豐','T','0099P','16/6/7');</v>
      </c>
    </row>
    <row r="7144" spans="1:8">
      <c r="A7144" t="s">
        <v>41110</v>
      </c>
      <c r="B7144" t="s">
        <v>30111</v>
      </c>
      <c r="C7144" s="9" t="s">
        <v>44873</v>
      </c>
      <c r="D7144" s="11" t="s">
        <v>44852</v>
      </c>
      <c r="E7144" s="3" t="s">
        <v>44659</v>
      </c>
      <c r="F7144" t="s">
        <v>14199</v>
      </c>
      <c r="G7144" s="7" t="s">
        <v>44853</v>
      </c>
      <c r="H7144" s="12" t="str">
        <f t="shared" si="111"/>
        <v>insert into symbol(symbol_id, symbol_name, symbol_type, industry_code, on_market) values('047583','中信N1','T','0099P','16/6/7');</v>
      </c>
    </row>
    <row r="7145" spans="1:8">
      <c r="A7145" t="s">
        <v>41111</v>
      </c>
      <c r="B7145" t="s">
        <v>30112</v>
      </c>
      <c r="C7145" s="9" t="s">
        <v>44873</v>
      </c>
      <c r="D7145" s="11" t="s">
        <v>44852</v>
      </c>
      <c r="E7145" s="3" t="s">
        <v>44659</v>
      </c>
      <c r="F7145" t="s">
        <v>14201</v>
      </c>
      <c r="G7145" s="7" t="s">
        <v>44853</v>
      </c>
      <c r="H7145" s="12" t="str">
        <f t="shared" si="111"/>
        <v>insert into symbol(symbol_id, symbol_name, symbol_type, industry_code, on_market) values('047584','中信N2','T','0099P','16/6/7');</v>
      </c>
    </row>
    <row r="7146" spans="1:8">
      <c r="A7146" t="s">
        <v>41112</v>
      </c>
      <c r="B7146" t="s">
        <v>30113</v>
      </c>
      <c r="C7146" s="9" t="s">
        <v>44873</v>
      </c>
      <c r="D7146" s="11" t="s">
        <v>44852</v>
      </c>
      <c r="E7146" s="3" t="s">
        <v>44659</v>
      </c>
      <c r="F7146" t="s">
        <v>14203</v>
      </c>
      <c r="G7146" s="7" t="s">
        <v>44853</v>
      </c>
      <c r="H7146" s="12" t="str">
        <f t="shared" si="111"/>
        <v>insert into symbol(symbol_id, symbol_name, symbol_type, industry_code, on_market) values('047585','中信N3','T','0099P','16/6/7');</v>
      </c>
    </row>
    <row r="7147" spans="1:8">
      <c r="A7147" t="s">
        <v>41113</v>
      </c>
      <c r="B7147" t="s">
        <v>30114</v>
      </c>
      <c r="C7147" s="9" t="s">
        <v>44873</v>
      </c>
      <c r="D7147" s="11" t="s">
        <v>44852</v>
      </c>
      <c r="E7147" s="3" t="s">
        <v>44659</v>
      </c>
      <c r="F7147" t="s">
        <v>14205</v>
      </c>
      <c r="G7147" s="7" t="s">
        <v>44853</v>
      </c>
      <c r="H7147" s="12" t="str">
        <f t="shared" si="111"/>
        <v>insert into symbol(symbol_id, symbol_name, symbol_type, industry_code, on_market) values('047586','中信N4','T','0099P','16/6/7');</v>
      </c>
    </row>
    <row r="7148" spans="1:8">
      <c r="A7148" t="s">
        <v>41114</v>
      </c>
      <c r="B7148" t="s">
        <v>30115</v>
      </c>
      <c r="C7148" s="9" t="s">
        <v>44873</v>
      </c>
      <c r="D7148" s="11" t="s">
        <v>44852</v>
      </c>
      <c r="E7148" s="3" t="s">
        <v>44659</v>
      </c>
      <c r="F7148" t="s">
        <v>14207</v>
      </c>
      <c r="G7148" s="7" t="s">
        <v>44853</v>
      </c>
      <c r="H7148" s="12" t="str">
        <f t="shared" si="111"/>
        <v>insert into symbol(symbol_id, symbol_name, symbol_type, industry_code, on_market) values('047587','元大HA','T','0099P','16/6/7');</v>
      </c>
    </row>
    <row r="7149" spans="1:8">
      <c r="A7149" t="s">
        <v>41115</v>
      </c>
      <c r="B7149" t="s">
        <v>30116</v>
      </c>
      <c r="C7149" s="9" t="s">
        <v>44873</v>
      </c>
      <c r="D7149" s="11" t="s">
        <v>44852</v>
      </c>
      <c r="E7149" s="3" t="s">
        <v>44659</v>
      </c>
      <c r="F7149" t="s">
        <v>14209</v>
      </c>
      <c r="G7149" s="7" t="s">
        <v>44853</v>
      </c>
      <c r="H7149" s="12" t="str">
        <f t="shared" si="111"/>
        <v>insert into symbol(symbol_id, symbol_name, symbol_type, industry_code, on_market) values('047588','元大HB','T','0099P','16/6/7');</v>
      </c>
    </row>
    <row r="7150" spans="1:8">
      <c r="A7150" t="s">
        <v>41116</v>
      </c>
      <c r="B7150" t="s">
        <v>30117</v>
      </c>
      <c r="C7150" s="9" t="s">
        <v>44873</v>
      </c>
      <c r="D7150" s="11" t="s">
        <v>44852</v>
      </c>
      <c r="E7150" s="3" t="s">
        <v>44659</v>
      </c>
      <c r="F7150" t="s">
        <v>14211</v>
      </c>
      <c r="G7150" s="7" t="s">
        <v>44853</v>
      </c>
      <c r="H7150" s="12" t="str">
        <f t="shared" si="111"/>
        <v>insert into symbol(symbol_id, symbol_name, symbol_type, industry_code, on_market) values('047589','元大HC','T','0099P','16/6/7');</v>
      </c>
    </row>
    <row r="7151" spans="1:8">
      <c r="A7151" t="s">
        <v>30118</v>
      </c>
      <c r="B7151" t="s">
        <v>30119</v>
      </c>
      <c r="C7151" s="9" t="s">
        <v>44873</v>
      </c>
      <c r="D7151" s="11" t="s">
        <v>44852</v>
      </c>
      <c r="E7151" s="3" t="s">
        <v>44021</v>
      </c>
      <c r="F7151" t="s">
        <v>14213</v>
      </c>
      <c r="G7151" s="7" t="s">
        <v>44853</v>
      </c>
      <c r="H7151" s="12" t="str">
        <f t="shared" si="111"/>
        <v>insert into symbol(symbol_id, symbol_name, symbol_type, industry_code, on_market) values('04758P','台達電富邦62售02','T','0099P','16/7/1');</v>
      </c>
    </row>
    <row r="7152" spans="1:8">
      <c r="A7152" t="s">
        <v>41117</v>
      </c>
      <c r="B7152" t="s">
        <v>30120</v>
      </c>
      <c r="C7152" s="9" t="s">
        <v>44873</v>
      </c>
      <c r="D7152" s="11" t="s">
        <v>44852</v>
      </c>
      <c r="E7152" s="3" t="s">
        <v>44659</v>
      </c>
      <c r="F7152" t="s">
        <v>14215</v>
      </c>
      <c r="G7152" s="7" t="s">
        <v>44853</v>
      </c>
      <c r="H7152" s="12" t="str">
        <f t="shared" si="111"/>
        <v>insert into symbol(symbol_id, symbol_name, symbol_type, industry_code, on_market) values('047590','元大HD','T','0099P','16/6/7');</v>
      </c>
    </row>
    <row r="7153" spans="1:8">
      <c r="A7153" t="s">
        <v>41118</v>
      </c>
      <c r="B7153" t="s">
        <v>30121</v>
      </c>
      <c r="C7153" s="9" t="s">
        <v>44873</v>
      </c>
      <c r="D7153" s="11" t="s">
        <v>44852</v>
      </c>
      <c r="E7153" s="3" t="s">
        <v>44659</v>
      </c>
      <c r="F7153" t="s">
        <v>14217</v>
      </c>
      <c r="G7153" s="7" t="s">
        <v>44853</v>
      </c>
      <c r="H7153" s="12" t="str">
        <f t="shared" si="111"/>
        <v>insert into symbol(symbol_id, symbol_name, symbol_type, industry_code, on_market) values('047591','元大HE','T','0099P','16/6/7');</v>
      </c>
    </row>
    <row r="7154" spans="1:8">
      <c r="A7154" t="s">
        <v>41119</v>
      </c>
      <c r="B7154" t="s">
        <v>30122</v>
      </c>
      <c r="C7154" s="9" t="s">
        <v>44873</v>
      </c>
      <c r="D7154" s="11" t="s">
        <v>44852</v>
      </c>
      <c r="E7154" s="3" t="s">
        <v>44659</v>
      </c>
      <c r="F7154" t="s">
        <v>14219</v>
      </c>
      <c r="G7154" s="7" t="s">
        <v>44853</v>
      </c>
      <c r="H7154" s="12" t="str">
        <f t="shared" si="111"/>
        <v>insert into symbol(symbol_id, symbol_name, symbol_type, industry_code, on_market) values('047592','I6群益','T','0099P','16/6/7');</v>
      </c>
    </row>
    <row r="7155" spans="1:8">
      <c r="A7155" t="s">
        <v>41120</v>
      </c>
      <c r="B7155" t="s">
        <v>30123</v>
      </c>
      <c r="C7155" s="9" t="s">
        <v>44873</v>
      </c>
      <c r="D7155" s="11" t="s">
        <v>44852</v>
      </c>
      <c r="E7155" s="3" t="s">
        <v>44659</v>
      </c>
      <c r="F7155" t="s">
        <v>14221</v>
      </c>
      <c r="G7155" s="7" t="s">
        <v>44853</v>
      </c>
      <c r="H7155" s="12" t="str">
        <f t="shared" si="111"/>
        <v>insert into symbol(symbol_id, symbol_name, symbol_type, industry_code, on_market) values('047593','I7群益','T','0099P','16/6/7');</v>
      </c>
    </row>
    <row r="7156" spans="1:8">
      <c r="A7156" t="s">
        <v>41121</v>
      </c>
      <c r="B7156" t="s">
        <v>30124</v>
      </c>
      <c r="C7156" s="9" t="s">
        <v>44873</v>
      </c>
      <c r="D7156" s="11" t="s">
        <v>44852</v>
      </c>
      <c r="E7156" s="3" t="s">
        <v>44659</v>
      </c>
      <c r="F7156" t="s">
        <v>14223</v>
      </c>
      <c r="G7156" s="7" t="s">
        <v>44853</v>
      </c>
      <c r="H7156" s="12" t="str">
        <f t="shared" si="111"/>
        <v>insert into symbol(symbol_id, symbol_name, symbol_type, industry_code, on_market) values('047594','I8群益','T','0099P','16/6/7');</v>
      </c>
    </row>
    <row r="7157" spans="1:8">
      <c r="A7157" t="s">
        <v>41122</v>
      </c>
      <c r="B7157" t="s">
        <v>30125</v>
      </c>
      <c r="C7157" s="9" t="s">
        <v>44873</v>
      </c>
      <c r="D7157" s="11" t="s">
        <v>44852</v>
      </c>
      <c r="E7157" s="3" t="s">
        <v>44659</v>
      </c>
      <c r="F7157" t="s">
        <v>14225</v>
      </c>
      <c r="G7157" s="7" t="s">
        <v>44853</v>
      </c>
      <c r="H7157" s="12" t="str">
        <f t="shared" si="111"/>
        <v>insert into symbol(symbol_id, symbol_name, symbol_type, industry_code, on_market) values('047595','I9群益','T','0099P','16/6/7');</v>
      </c>
    </row>
    <row r="7158" spans="1:8">
      <c r="A7158" t="s">
        <v>41123</v>
      </c>
      <c r="B7158" t="s">
        <v>30126</v>
      </c>
      <c r="C7158" s="9" t="s">
        <v>44873</v>
      </c>
      <c r="D7158" s="11" t="s">
        <v>44852</v>
      </c>
      <c r="E7158" s="3" t="s">
        <v>44659</v>
      </c>
      <c r="F7158" t="s">
        <v>14227</v>
      </c>
      <c r="G7158" s="7" t="s">
        <v>44853</v>
      </c>
      <c r="H7158" s="12" t="str">
        <f t="shared" si="111"/>
        <v>insert into symbol(symbol_id, symbol_name, symbol_type, industry_code, on_market) values('047596','J1群益','T','0099P','16/6/7');</v>
      </c>
    </row>
    <row r="7159" spans="1:8">
      <c r="A7159" t="s">
        <v>41124</v>
      </c>
      <c r="B7159" t="s">
        <v>30127</v>
      </c>
      <c r="C7159" s="9" t="s">
        <v>44873</v>
      </c>
      <c r="D7159" s="11" t="s">
        <v>44852</v>
      </c>
      <c r="E7159" s="3" t="s">
        <v>44659</v>
      </c>
      <c r="F7159" t="s">
        <v>14229</v>
      </c>
      <c r="G7159" s="7" t="s">
        <v>44853</v>
      </c>
      <c r="H7159" s="12" t="str">
        <f t="shared" si="111"/>
        <v>insert into symbol(symbol_id, symbol_name, symbol_type, industry_code, on_market) values('047597','J2群益','T','0099P','16/6/7');</v>
      </c>
    </row>
    <row r="7160" spans="1:8">
      <c r="A7160" t="s">
        <v>41125</v>
      </c>
      <c r="B7160" t="s">
        <v>30128</v>
      </c>
      <c r="C7160" s="9" t="s">
        <v>44873</v>
      </c>
      <c r="D7160" s="11" t="s">
        <v>44852</v>
      </c>
      <c r="E7160" s="3" t="s">
        <v>44659</v>
      </c>
      <c r="F7160" t="s">
        <v>14231</v>
      </c>
      <c r="G7160" s="7" t="s">
        <v>44853</v>
      </c>
      <c r="H7160" s="12" t="str">
        <f t="shared" si="111"/>
        <v>insert into symbol(symbol_id, symbol_name, symbol_type, industry_code, on_market) values('047598','凱基DY','T','0099P','16/6/7');</v>
      </c>
    </row>
    <row r="7161" spans="1:8">
      <c r="A7161" t="s">
        <v>41126</v>
      </c>
      <c r="B7161" t="s">
        <v>30129</v>
      </c>
      <c r="C7161" s="9" t="s">
        <v>44873</v>
      </c>
      <c r="D7161" s="11" t="s">
        <v>44852</v>
      </c>
      <c r="E7161" s="3" t="s">
        <v>44659</v>
      </c>
      <c r="F7161" t="s">
        <v>14233</v>
      </c>
      <c r="G7161" s="7" t="s">
        <v>44853</v>
      </c>
      <c r="H7161" s="12" t="str">
        <f t="shared" si="111"/>
        <v>insert into symbol(symbol_id, symbol_name, symbol_type, industry_code, on_market) values('047599','凱基DZ','T','0099P','16/6/7');</v>
      </c>
    </row>
    <row r="7162" spans="1:8">
      <c r="A7162" t="s">
        <v>30130</v>
      </c>
      <c r="B7162" t="s">
        <v>30131</v>
      </c>
      <c r="C7162" s="9" t="s">
        <v>44873</v>
      </c>
      <c r="D7162" s="11" t="s">
        <v>44852</v>
      </c>
      <c r="E7162" s="3" t="s">
        <v>44660</v>
      </c>
      <c r="F7162" t="s">
        <v>14235</v>
      </c>
      <c r="G7162" s="7" t="s">
        <v>44853</v>
      </c>
      <c r="H7162" s="12" t="str">
        <f t="shared" si="111"/>
        <v>insert into symbol(symbol_id, symbol_name, symbol_type, industry_code, on_market) values('04759P','友達日盛61售01','T','0099P','16/7/4');</v>
      </c>
    </row>
    <row r="7163" spans="1:8">
      <c r="A7163" t="s">
        <v>41127</v>
      </c>
      <c r="B7163" t="s">
        <v>30132</v>
      </c>
      <c r="C7163" s="9" t="s">
        <v>44873</v>
      </c>
      <c r="D7163" s="11" t="s">
        <v>44852</v>
      </c>
      <c r="E7163" s="3" t="s">
        <v>44659</v>
      </c>
      <c r="F7163" t="s">
        <v>14237</v>
      </c>
      <c r="G7163" s="7" t="s">
        <v>44853</v>
      </c>
      <c r="H7163" s="12" t="str">
        <f t="shared" si="111"/>
        <v>insert into symbol(symbol_id, symbol_name, symbol_type, industry_code, on_market) values('047600','凱基EA','T','0099P','16/6/7');</v>
      </c>
    </row>
    <row r="7164" spans="1:8">
      <c r="A7164" t="s">
        <v>41128</v>
      </c>
      <c r="B7164" t="s">
        <v>30133</v>
      </c>
      <c r="C7164" s="9" t="s">
        <v>44873</v>
      </c>
      <c r="D7164" s="11" t="s">
        <v>44852</v>
      </c>
      <c r="E7164" s="3" t="s">
        <v>44659</v>
      </c>
      <c r="F7164" t="s">
        <v>14239</v>
      </c>
      <c r="G7164" s="7" t="s">
        <v>44853</v>
      </c>
      <c r="H7164" s="12" t="str">
        <f t="shared" si="111"/>
        <v>insert into symbol(symbol_id, symbol_name, symbol_type, industry_code, on_market) values('047601','凱基EB','T','0099P','16/6/7');</v>
      </c>
    </row>
    <row r="7165" spans="1:8">
      <c r="A7165" t="s">
        <v>41129</v>
      </c>
      <c r="B7165" t="s">
        <v>30134</v>
      </c>
      <c r="C7165" s="9" t="s">
        <v>44873</v>
      </c>
      <c r="D7165" s="11" t="s">
        <v>44852</v>
      </c>
      <c r="E7165" s="3" t="s">
        <v>44659</v>
      </c>
      <c r="F7165" t="s">
        <v>14241</v>
      </c>
      <c r="G7165" s="7" t="s">
        <v>44853</v>
      </c>
      <c r="H7165" s="12" t="str">
        <f t="shared" si="111"/>
        <v>insert into symbol(symbol_id, symbol_name, symbol_type, industry_code, on_market) values('047602','凱基EJ','T','0099P','16/6/7');</v>
      </c>
    </row>
    <row r="7166" spans="1:8">
      <c r="A7166" t="s">
        <v>41130</v>
      </c>
      <c r="B7166" t="s">
        <v>30135</v>
      </c>
      <c r="C7166" s="9" t="s">
        <v>44873</v>
      </c>
      <c r="D7166" s="11" t="s">
        <v>44852</v>
      </c>
      <c r="E7166" s="3" t="s">
        <v>44659</v>
      </c>
      <c r="F7166" t="s">
        <v>14243</v>
      </c>
      <c r="G7166" s="7" t="s">
        <v>44853</v>
      </c>
      <c r="H7166" s="12" t="str">
        <f t="shared" si="111"/>
        <v>insert into symbol(symbol_id, symbol_name, symbol_type, industry_code, on_market) values('047603','凱基EN','T','0099P','16/6/7');</v>
      </c>
    </row>
    <row r="7167" spans="1:8">
      <c r="A7167" t="s">
        <v>41131</v>
      </c>
      <c r="B7167" t="s">
        <v>30136</v>
      </c>
      <c r="C7167" s="9" t="s">
        <v>44873</v>
      </c>
      <c r="D7167" s="11" t="s">
        <v>44852</v>
      </c>
      <c r="E7167" s="3" t="s">
        <v>44659</v>
      </c>
      <c r="F7167" t="s">
        <v>14245</v>
      </c>
      <c r="G7167" s="7" t="s">
        <v>44853</v>
      </c>
      <c r="H7167" s="12" t="str">
        <f t="shared" si="111"/>
        <v>insert into symbol(symbol_id, symbol_name, symbol_type, industry_code, on_market) values('047604','凱基EP','T','0099P','16/6/7');</v>
      </c>
    </row>
    <row r="7168" spans="1:8">
      <c r="A7168" t="s">
        <v>41132</v>
      </c>
      <c r="B7168" t="s">
        <v>30137</v>
      </c>
      <c r="C7168" s="9" t="s">
        <v>44873</v>
      </c>
      <c r="D7168" s="11" t="s">
        <v>44852</v>
      </c>
      <c r="E7168" s="3" t="s">
        <v>44659</v>
      </c>
      <c r="F7168" t="s">
        <v>14247</v>
      </c>
      <c r="G7168" s="7" t="s">
        <v>44853</v>
      </c>
      <c r="H7168" s="12" t="str">
        <f t="shared" si="111"/>
        <v>insert into symbol(symbol_id, symbol_name, symbol_type, industry_code, on_market) values('047605','凱基EQ','T','0099P','16/6/7');</v>
      </c>
    </row>
    <row r="7169" spans="1:8">
      <c r="A7169" t="s">
        <v>41133</v>
      </c>
      <c r="B7169" t="s">
        <v>30138</v>
      </c>
      <c r="C7169" s="9" t="s">
        <v>44873</v>
      </c>
      <c r="D7169" s="11" t="s">
        <v>44852</v>
      </c>
      <c r="E7169" s="3" t="s">
        <v>44659</v>
      </c>
      <c r="F7169" t="s">
        <v>14249</v>
      </c>
      <c r="G7169" s="7" t="s">
        <v>44853</v>
      </c>
      <c r="H7169" s="12" t="str">
        <f t="shared" si="111"/>
        <v>insert into symbol(symbol_id, symbol_name, symbol_type, industry_code, on_market) values('047606','凱基EX','T','0099P','16/6/7');</v>
      </c>
    </row>
    <row r="7170" spans="1:8">
      <c r="A7170" t="s">
        <v>41134</v>
      </c>
      <c r="B7170" t="s">
        <v>30139</v>
      </c>
      <c r="C7170" s="9" t="s">
        <v>44873</v>
      </c>
      <c r="D7170" s="11" t="s">
        <v>44852</v>
      </c>
      <c r="E7170" s="3" t="s">
        <v>44659</v>
      </c>
      <c r="F7170" t="s">
        <v>14251</v>
      </c>
      <c r="G7170" s="7" t="s">
        <v>44853</v>
      </c>
      <c r="H7170" s="12" t="str">
        <f t="shared" si="111"/>
        <v>insert into symbol(symbol_id, symbol_name, symbol_type, industry_code, on_market) values('047607','凱基EY','T','0099P','16/6/7');</v>
      </c>
    </row>
    <row r="7171" spans="1:8">
      <c r="A7171" t="s">
        <v>41135</v>
      </c>
      <c r="B7171" t="s">
        <v>30140</v>
      </c>
      <c r="C7171" s="9" t="s">
        <v>44873</v>
      </c>
      <c r="D7171" s="11" t="s">
        <v>44852</v>
      </c>
      <c r="E7171" s="3" t="s">
        <v>44659</v>
      </c>
      <c r="F7171" t="s">
        <v>14253</v>
      </c>
      <c r="G7171" s="7" t="s">
        <v>44853</v>
      </c>
      <c r="H7171" s="12" t="str">
        <f t="shared" ref="H7171:H7234" si="112">$H$1 &amp; "'" &amp; TRIM(A7171) &amp;"'"  &amp; ",'" &amp; B7171 &amp;"'" &amp; ",'" &amp; C7171 &amp;"'" &amp; ",'" &amp; D7171 &amp;"'" &amp; ",'" &amp; E7171 &amp;"');"</f>
        <v>insert into symbol(symbol_id, symbol_name, symbol_type, industry_code, on_market) values('047608','凱基FC','T','0099P','16/6/7');</v>
      </c>
    </row>
    <row r="7172" spans="1:8">
      <c r="A7172" t="s">
        <v>41136</v>
      </c>
      <c r="B7172" t="s">
        <v>30141</v>
      </c>
      <c r="C7172" s="9" t="s">
        <v>44873</v>
      </c>
      <c r="D7172" s="11" t="s">
        <v>44852</v>
      </c>
      <c r="E7172" s="3" t="s">
        <v>44659</v>
      </c>
      <c r="F7172" t="s">
        <v>14255</v>
      </c>
      <c r="G7172" s="7" t="s">
        <v>44853</v>
      </c>
      <c r="H7172" s="12" t="str">
        <f t="shared" si="112"/>
        <v>insert into symbol(symbol_id, symbol_name, symbol_type, industry_code, on_market) values('047609','統一3D','T','0099P','16/6/7');</v>
      </c>
    </row>
    <row r="7173" spans="1:8">
      <c r="A7173" t="s">
        <v>30142</v>
      </c>
      <c r="B7173" t="s">
        <v>30143</v>
      </c>
      <c r="C7173" s="9" t="s">
        <v>44873</v>
      </c>
      <c r="D7173" s="11" t="s">
        <v>44852</v>
      </c>
      <c r="E7173" s="3" t="s">
        <v>44660</v>
      </c>
      <c r="F7173" t="s">
        <v>14257</v>
      </c>
      <c r="G7173" s="7" t="s">
        <v>44853</v>
      </c>
      <c r="H7173" s="12" t="str">
        <f t="shared" si="112"/>
        <v>insert into symbol(symbol_id, symbol_name, symbol_type, industry_code, on_market) values('04760P','微星統一61售01','T','0099P','16/7/4');</v>
      </c>
    </row>
    <row r="7174" spans="1:8">
      <c r="A7174" t="s">
        <v>41137</v>
      </c>
      <c r="B7174" t="s">
        <v>30144</v>
      </c>
      <c r="C7174" s="9" t="s">
        <v>44873</v>
      </c>
      <c r="D7174" s="11" t="s">
        <v>44852</v>
      </c>
      <c r="E7174" s="3" t="s">
        <v>44659</v>
      </c>
      <c r="F7174" t="s">
        <v>14259</v>
      </c>
      <c r="G7174" s="7" t="s">
        <v>44853</v>
      </c>
      <c r="H7174" s="12" t="str">
        <f t="shared" si="112"/>
        <v>insert into symbol(symbol_id, symbol_name, symbol_type, industry_code, on_market) values('047610','統一3E','T','0099P','16/6/7');</v>
      </c>
    </row>
    <row r="7175" spans="1:8">
      <c r="A7175" t="s">
        <v>41138</v>
      </c>
      <c r="B7175" t="s">
        <v>30145</v>
      </c>
      <c r="C7175" s="9" t="s">
        <v>44873</v>
      </c>
      <c r="D7175" s="11" t="s">
        <v>44852</v>
      </c>
      <c r="E7175" s="3" t="s">
        <v>44659</v>
      </c>
      <c r="F7175" t="s">
        <v>14261</v>
      </c>
      <c r="G7175" s="7" t="s">
        <v>44853</v>
      </c>
      <c r="H7175" s="12" t="str">
        <f t="shared" si="112"/>
        <v>insert into symbol(symbol_id, symbol_name, symbol_type, industry_code, on_market) values('047611','統一3F','T','0099P','16/6/7');</v>
      </c>
    </row>
    <row r="7176" spans="1:8">
      <c r="A7176" t="s">
        <v>41139</v>
      </c>
      <c r="B7176" t="s">
        <v>30146</v>
      </c>
      <c r="C7176" s="9" t="s">
        <v>44873</v>
      </c>
      <c r="D7176" s="11" t="s">
        <v>44852</v>
      </c>
      <c r="E7176" s="3" t="s">
        <v>44659</v>
      </c>
      <c r="F7176" t="s">
        <v>14263</v>
      </c>
      <c r="G7176" s="7" t="s">
        <v>44853</v>
      </c>
      <c r="H7176" s="12" t="str">
        <f t="shared" si="112"/>
        <v>insert into symbol(symbol_id, symbol_name, symbol_type, industry_code, on_market) values('047612','統一3G','T','0099P','16/6/7');</v>
      </c>
    </row>
    <row r="7177" spans="1:8">
      <c r="A7177" t="s">
        <v>41140</v>
      </c>
      <c r="B7177" t="s">
        <v>30147</v>
      </c>
      <c r="C7177" s="9" t="s">
        <v>44873</v>
      </c>
      <c r="D7177" s="11" t="s">
        <v>44852</v>
      </c>
      <c r="E7177" s="3" t="s">
        <v>44659</v>
      </c>
      <c r="F7177" t="s">
        <v>14265</v>
      </c>
      <c r="G7177" s="7" t="s">
        <v>44853</v>
      </c>
      <c r="H7177" s="12" t="str">
        <f t="shared" si="112"/>
        <v>insert into symbol(symbol_id, symbol_name, symbol_type, industry_code, on_market) values('047613','統一3H','T','0099P','16/6/7');</v>
      </c>
    </row>
    <row r="7178" spans="1:8">
      <c r="A7178" t="s">
        <v>41141</v>
      </c>
      <c r="B7178" t="s">
        <v>30148</v>
      </c>
      <c r="C7178" s="9" t="s">
        <v>44873</v>
      </c>
      <c r="D7178" s="11" t="s">
        <v>44852</v>
      </c>
      <c r="E7178" s="3" t="s">
        <v>44659</v>
      </c>
      <c r="F7178" t="s">
        <v>14267</v>
      </c>
      <c r="G7178" s="7" t="s">
        <v>44853</v>
      </c>
      <c r="H7178" s="12" t="str">
        <f t="shared" si="112"/>
        <v>insert into symbol(symbol_id, symbol_name, symbol_type, industry_code, on_market) values('047614','統一3J','T','0099P','16/6/7');</v>
      </c>
    </row>
    <row r="7179" spans="1:8">
      <c r="A7179" t="s">
        <v>41142</v>
      </c>
      <c r="B7179" t="s">
        <v>30149</v>
      </c>
      <c r="C7179" s="9" t="s">
        <v>44873</v>
      </c>
      <c r="D7179" s="11" t="s">
        <v>44852</v>
      </c>
      <c r="E7179" s="3" t="s">
        <v>44659</v>
      </c>
      <c r="F7179" t="s">
        <v>14269</v>
      </c>
      <c r="G7179" s="7" t="s">
        <v>44853</v>
      </c>
      <c r="H7179" s="12" t="str">
        <f t="shared" si="112"/>
        <v>insert into symbol(symbol_id, symbol_name, symbol_type, industry_code, on_market) values('047615','統一3K','T','0099P','16/6/7');</v>
      </c>
    </row>
    <row r="7180" spans="1:8">
      <c r="A7180" t="s">
        <v>41143</v>
      </c>
      <c r="B7180" t="s">
        <v>30150</v>
      </c>
      <c r="C7180" s="9" t="s">
        <v>44873</v>
      </c>
      <c r="D7180" s="11" t="s">
        <v>44852</v>
      </c>
      <c r="E7180" s="3" t="s">
        <v>44659</v>
      </c>
      <c r="F7180" t="s">
        <v>14271</v>
      </c>
      <c r="G7180" s="7" t="s">
        <v>44853</v>
      </c>
      <c r="H7180" s="12" t="str">
        <f t="shared" si="112"/>
        <v>insert into symbol(symbol_id, symbol_name, symbol_type, industry_code, on_market) values('047616','兆豐GT','T','0099P','16/6/7');</v>
      </c>
    </row>
    <row r="7181" spans="1:8">
      <c r="A7181" t="s">
        <v>41144</v>
      </c>
      <c r="B7181" t="s">
        <v>30151</v>
      </c>
      <c r="C7181" s="9" t="s">
        <v>44873</v>
      </c>
      <c r="D7181" s="11" t="s">
        <v>44852</v>
      </c>
      <c r="E7181" s="3" t="s">
        <v>44659</v>
      </c>
      <c r="F7181" t="s">
        <v>14273</v>
      </c>
      <c r="G7181" s="7" t="s">
        <v>44853</v>
      </c>
      <c r="H7181" s="12" t="str">
        <f t="shared" si="112"/>
        <v>insert into symbol(symbol_id, symbol_name, symbol_type, industry_code, on_market) values('047617','兆豐GU','T','0099P','16/6/7');</v>
      </c>
    </row>
    <row r="7182" spans="1:8">
      <c r="A7182" t="s">
        <v>41145</v>
      </c>
      <c r="B7182" t="s">
        <v>30152</v>
      </c>
      <c r="C7182" s="9" t="s">
        <v>44873</v>
      </c>
      <c r="D7182" s="11" t="s">
        <v>44852</v>
      </c>
      <c r="E7182" s="3" t="s">
        <v>44659</v>
      </c>
      <c r="F7182" t="s">
        <v>14275</v>
      </c>
      <c r="G7182" s="7" t="s">
        <v>44853</v>
      </c>
      <c r="H7182" s="12" t="str">
        <f t="shared" si="112"/>
        <v>insert into symbol(symbol_id, symbol_name, symbol_type, industry_code, on_market) values('047618','67國泰','T','0099P','16/6/7');</v>
      </c>
    </row>
    <row r="7183" spans="1:8">
      <c r="A7183" t="s">
        <v>41146</v>
      </c>
      <c r="B7183" t="s">
        <v>30153</v>
      </c>
      <c r="C7183" s="9" t="s">
        <v>44873</v>
      </c>
      <c r="D7183" s="11" t="s">
        <v>44852</v>
      </c>
      <c r="E7183" s="3" t="s">
        <v>44659</v>
      </c>
      <c r="F7183" t="s">
        <v>14277</v>
      </c>
      <c r="G7183" s="7" t="s">
        <v>44853</v>
      </c>
      <c r="H7183" s="12" t="str">
        <f t="shared" si="112"/>
        <v>insert into symbol(symbol_id, symbol_name, symbol_type, industry_code, on_market) values('047619','富邦94','T','0099P','16/6/7');</v>
      </c>
    </row>
    <row r="7184" spans="1:8">
      <c r="A7184" t="s">
        <v>30154</v>
      </c>
      <c r="B7184" t="s">
        <v>30155</v>
      </c>
      <c r="C7184" s="9" t="s">
        <v>44873</v>
      </c>
      <c r="D7184" s="11" t="s">
        <v>44852</v>
      </c>
      <c r="E7184" s="3" t="s">
        <v>44660</v>
      </c>
      <c r="F7184" t="s">
        <v>14279</v>
      </c>
      <c r="G7184" s="7" t="s">
        <v>44853</v>
      </c>
      <c r="H7184" s="12" t="str">
        <f t="shared" si="112"/>
        <v>insert into symbol(symbol_id, symbol_name, symbol_type, industry_code, on_market) values('04761P','聚陽統一61售01','T','0099P','16/7/4');</v>
      </c>
    </row>
    <row r="7185" spans="1:8">
      <c r="A7185" t="s">
        <v>41147</v>
      </c>
      <c r="B7185" t="s">
        <v>30156</v>
      </c>
      <c r="C7185" s="9" t="s">
        <v>44873</v>
      </c>
      <c r="D7185" s="11" t="s">
        <v>44852</v>
      </c>
      <c r="E7185" s="3" t="s">
        <v>44659</v>
      </c>
      <c r="F7185" t="s">
        <v>14281</v>
      </c>
      <c r="G7185" s="7" t="s">
        <v>44853</v>
      </c>
      <c r="H7185" s="12" t="str">
        <f t="shared" si="112"/>
        <v>insert into symbol(symbol_id, symbol_name, symbol_type, industry_code, on_market) values('047620','元富3W','T','0099P','16/6/7');</v>
      </c>
    </row>
    <row r="7186" spans="1:8">
      <c r="A7186" t="s">
        <v>41148</v>
      </c>
      <c r="B7186" t="s">
        <v>30157</v>
      </c>
      <c r="C7186" s="9" t="s">
        <v>44873</v>
      </c>
      <c r="D7186" s="11" t="s">
        <v>44852</v>
      </c>
      <c r="E7186" s="3" t="s">
        <v>44659</v>
      </c>
      <c r="F7186" t="s">
        <v>14283</v>
      </c>
      <c r="G7186" s="7" t="s">
        <v>44853</v>
      </c>
      <c r="H7186" s="12" t="str">
        <f t="shared" si="112"/>
        <v>insert into symbol(symbol_id, symbol_name, symbol_type, industry_code, on_market) values('047621','元富3X','T','0099P','16/6/7');</v>
      </c>
    </row>
    <row r="7187" spans="1:8">
      <c r="A7187" t="s">
        <v>41149</v>
      </c>
      <c r="B7187" t="s">
        <v>30158</v>
      </c>
      <c r="C7187" s="9" t="s">
        <v>44873</v>
      </c>
      <c r="D7187" s="11" t="s">
        <v>44852</v>
      </c>
      <c r="E7187" s="3" t="s">
        <v>44659</v>
      </c>
      <c r="F7187" t="s">
        <v>14285</v>
      </c>
      <c r="G7187" s="7" t="s">
        <v>44853</v>
      </c>
      <c r="H7187" s="12" t="str">
        <f t="shared" si="112"/>
        <v>insert into symbol(symbol_id, symbol_name, symbol_type, industry_code, on_market) values('047622','元富3Y','T','0099P','16/6/7');</v>
      </c>
    </row>
    <row r="7188" spans="1:8">
      <c r="A7188" t="s">
        <v>41150</v>
      </c>
      <c r="B7188" t="s">
        <v>30159</v>
      </c>
      <c r="C7188" s="9" t="s">
        <v>44873</v>
      </c>
      <c r="D7188" s="11" t="s">
        <v>44852</v>
      </c>
      <c r="E7188" s="3" t="s">
        <v>44659</v>
      </c>
      <c r="F7188" t="s">
        <v>14287</v>
      </c>
      <c r="G7188" s="7" t="s">
        <v>44853</v>
      </c>
      <c r="H7188" s="12" t="str">
        <f t="shared" si="112"/>
        <v>insert into symbol(symbol_id, symbol_name, symbol_type, industry_code, on_market) values('047623','元富3Z','T','0099P','16/6/7');</v>
      </c>
    </row>
    <row r="7189" spans="1:8">
      <c r="A7189" t="s">
        <v>41151</v>
      </c>
      <c r="B7189" t="s">
        <v>30160</v>
      </c>
      <c r="C7189" s="9" t="s">
        <v>44873</v>
      </c>
      <c r="D7189" s="11" t="s">
        <v>44852</v>
      </c>
      <c r="E7189" s="3" t="s">
        <v>44659</v>
      </c>
      <c r="F7189" t="s">
        <v>14289</v>
      </c>
      <c r="G7189" s="7" t="s">
        <v>44853</v>
      </c>
      <c r="H7189" s="12" t="str">
        <f t="shared" si="112"/>
        <v>insert into symbol(symbol_id, symbol_name, symbol_type, industry_code, on_market) values('047624','元富4A','T','0099P','16/6/7');</v>
      </c>
    </row>
    <row r="7190" spans="1:8">
      <c r="A7190" t="s">
        <v>41152</v>
      </c>
      <c r="B7190" t="s">
        <v>30161</v>
      </c>
      <c r="C7190" s="9" t="s">
        <v>44873</v>
      </c>
      <c r="D7190" s="11" t="s">
        <v>44852</v>
      </c>
      <c r="E7190" s="3" t="s">
        <v>44659</v>
      </c>
      <c r="F7190" t="s">
        <v>14291</v>
      </c>
      <c r="G7190" s="7" t="s">
        <v>44853</v>
      </c>
      <c r="H7190" s="12" t="str">
        <f t="shared" si="112"/>
        <v>insert into symbol(symbol_id, symbol_name, symbol_type, industry_code, on_market) values('047625','元富4B','T','0099P','16/6/7');</v>
      </c>
    </row>
    <row r="7191" spans="1:8">
      <c r="A7191" t="s">
        <v>41153</v>
      </c>
      <c r="B7191" t="s">
        <v>30162</v>
      </c>
      <c r="C7191" s="9" t="s">
        <v>44873</v>
      </c>
      <c r="D7191" s="11" t="s">
        <v>44852</v>
      </c>
      <c r="E7191" s="3" t="s">
        <v>44659</v>
      </c>
      <c r="F7191" t="s">
        <v>14293</v>
      </c>
      <c r="G7191" s="7" t="s">
        <v>44853</v>
      </c>
      <c r="H7191" s="12" t="str">
        <f t="shared" si="112"/>
        <v>insert into symbol(symbol_id, symbol_name, symbol_type, industry_code, on_market) values('047626','元富4C','T','0099P','16/6/7');</v>
      </c>
    </row>
    <row r="7192" spans="1:8">
      <c r="A7192" t="s">
        <v>41154</v>
      </c>
      <c r="B7192" t="s">
        <v>30163</v>
      </c>
      <c r="C7192" s="9" t="s">
        <v>44873</v>
      </c>
      <c r="D7192" s="11" t="s">
        <v>44852</v>
      </c>
      <c r="E7192" s="3" t="s">
        <v>44659</v>
      </c>
      <c r="F7192" t="s">
        <v>14295</v>
      </c>
      <c r="G7192" s="7" t="s">
        <v>44853</v>
      </c>
      <c r="H7192" s="12" t="str">
        <f t="shared" si="112"/>
        <v>insert into symbol(symbol_id, symbol_name, symbol_type, industry_code, on_market) values('047627','元富4D','T','0099P','16/6/7');</v>
      </c>
    </row>
    <row r="7193" spans="1:8">
      <c r="A7193" t="s">
        <v>41155</v>
      </c>
      <c r="B7193" t="s">
        <v>30164</v>
      </c>
      <c r="C7193" s="9" t="s">
        <v>44873</v>
      </c>
      <c r="D7193" s="11" t="s">
        <v>44852</v>
      </c>
      <c r="E7193" s="3" t="s">
        <v>44659</v>
      </c>
      <c r="F7193" t="s">
        <v>14297</v>
      </c>
      <c r="G7193" s="7" t="s">
        <v>44853</v>
      </c>
      <c r="H7193" s="12" t="str">
        <f t="shared" si="112"/>
        <v>insert into symbol(symbol_id, symbol_name, symbol_type, industry_code, on_market) values('047628','元富4E','T','0099P','16/6/7');</v>
      </c>
    </row>
    <row r="7194" spans="1:8">
      <c r="A7194" t="s">
        <v>41156</v>
      </c>
      <c r="B7194" t="s">
        <v>30165</v>
      </c>
      <c r="C7194" s="9" t="s">
        <v>44873</v>
      </c>
      <c r="D7194" s="11" t="s">
        <v>44852</v>
      </c>
      <c r="E7194" s="3" t="s">
        <v>44659</v>
      </c>
      <c r="F7194" t="s">
        <v>14299</v>
      </c>
      <c r="G7194" s="7" t="s">
        <v>44853</v>
      </c>
      <c r="H7194" s="12" t="str">
        <f t="shared" si="112"/>
        <v>insert into symbol(symbol_id, symbol_name, symbol_type, industry_code, on_market) values('047629','元富4F','T','0099P','16/6/7');</v>
      </c>
    </row>
    <row r="7195" spans="1:8">
      <c r="A7195" t="s">
        <v>30166</v>
      </c>
      <c r="B7195" t="s">
        <v>30167</v>
      </c>
      <c r="C7195" s="9" t="s">
        <v>44873</v>
      </c>
      <c r="D7195" s="11" t="s">
        <v>44852</v>
      </c>
      <c r="E7195" s="3" t="s">
        <v>44660</v>
      </c>
      <c r="F7195" t="s">
        <v>14301</v>
      </c>
      <c r="G7195" s="7" t="s">
        <v>44853</v>
      </c>
      <c r="H7195" s="12" t="str">
        <f t="shared" si="112"/>
        <v>insert into symbol(symbol_id, symbol_name, symbol_type, industry_code, on_market) values('04762P','智邦元大61售01','T','0099P','16/7/4');</v>
      </c>
    </row>
    <row r="7196" spans="1:8">
      <c r="A7196" t="s">
        <v>41157</v>
      </c>
      <c r="B7196" t="s">
        <v>30168</v>
      </c>
      <c r="C7196" s="9" t="s">
        <v>44873</v>
      </c>
      <c r="D7196" s="11" t="s">
        <v>44852</v>
      </c>
      <c r="E7196" s="3" t="s">
        <v>44659</v>
      </c>
      <c r="F7196" t="s">
        <v>14303</v>
      </c>
      <c r="G7196" s="7" t="s">
        <v>44853</v>
      </c>
      <c r="H7196" s="12" t="str">
        <f t="shared" si="112"/>
        <v>insert into symbol(symbol_id, symbol_name, symbol_type, industry_code, on_market) values('047630','元富4G','T','0099P','16/6/7');</v>
      </c>
    </row>
    <row r="7197" spans="1:8">
      <c r="A7197" t="s">
        <v>41158</v>
      </c>
      <c r="B7197" t="s">
        <v>30169</v>
      </c>
      <c r="C7197" s="9" t="s">
        <v>44873</v>
      </c>
      <c r="D7197" s="11" t="s">
        <v>44852</v>
      </c>
      <c r="E7197" s="3" t="s">
        <v>44659</v>
      </c>
      <c r="F7197" t="s">
        <v>14305</v>
      </c>
      <c r="G7197" s="7" t="s">
        <v>44853</v>
      </c>
      <c r="H7197" s="12" t="str">
        <f t="shared" si="112"/>
        <v>insert into symbol(symbol_id, symbol_name, symbol_type, industry_code, on_market) values('047631','康和GM','T','0099P','16/6/7');</v>
      </c>
    </row>
    <row r="7198" spans="1:8">
      <c r="A7198" t="s">
        <v>41159</v>
      </c>
      <c r="B7198" t="s">
        <v>30170</v>
      </c>
      <c r="C7198" s="9" t="s">
        <v>44873</v>
      </c>
      <c r="D7198" s="11" t="s">
        <v>44852</v>
      </c>
      <c r="E7198" s="3" t="s">
        <v>44772</v>
      </c>
      <c r="F7198" t="s">
        <v>14307</v>
      </c>
      <c r="G7198" s="7" t="s">
        <v>44853</v>
      </c>
      <c r="H7198" s="12" t="str">
        <f t="shared" si="112"/>
        <v>insert into symbol(symbol_id, symbol_name, symbol_type, industry_code, on_market) values('047632','4Y第一','T','0099P','16/6/8');</v>
      </c>
    </row>
    <row r="7199" spans="1:8">
      <c r="A7199" t="s">
        <v>41160</v>
      </c>
      <c r="B7199" t="s">
        <v>30171</v>
      </c>
      <c r="C7199" s="9" t="s">
        <v>44873</v>
      </c>
      <c r="D7199" s="11" t="s">
        <v>44852</v>
      </c>
      <c r="E7199" s="3" t="s">
        <v>44772</v>
      </c>
      <c r="F7199" t="s">
        <v>14309</v>
      </c>
      <c r="G7199" s="7" t="s">
        <v>44853</v>
      </c>
      <c r="H7199" s="12" t="str">
        <f t="shared" si="112"/>
        <v>insert into symbol(symbol_id, symbol_name, symbol_type, industry_code, on_market) values('047633','4Z第一','T','0099P','16/6/8');</v>
      </c>
    </row>
    <row r="7200" spans="1:8">
      <c r="A7200" t="s">
        <v>41161</v>
      </c>
      <c r="B7200" t="s">
        <v>30172</v>
      </c>
      <c r="C7200" s="9" t="s">
        <v>44873</v>
      </c>
      <c r="D7200" s="11" t="s">
        <v>44852</v>
      </c>
      <c r="E7200" s="3" t="s">
        <v>44772</v>
      </c>
      <c r="F7200" t="s">
        <v>14311</v>
      </c>
      <c r="G7200" s="7" t="s">
        <v>44853</v>
      </c>
      <c r="H7200" s="12" t="str">
        <f t="shared" si="112"/>
        <v>insert into symbol(symbol_id, symbol_name, symbol_type, industry_code, on_market) values('047634','5A第一','T','0099P','16/6/8');</v>
      </c>
    </row>
    <row r="7201" spans="1:8">
      <c r="A7201" t="s">
        <v>41162</v>
      </c>
      <c r="B7201" t="s">
        <v>30173</v>
      </c>
      <c r="C7201" s="9" t="s">
        <v>44873</v>
      </c>
      <c r="D7201" s="11" t="s">
        <v>44852</v>
      </c>
      <c r="E7201" s="3" t="s">
        <v>44772</v>
      </c>
      <c r="F7201" t="s">
        <v>14313</v>
      </c>
      <c r="G7201" s="7" t="s">
        <v>44853</v>
      </c>
      <c r="H7201" s="12" t="str">
        <f t="shared" si="112"/>
        <v>insert into symbol(symbol_id, symbol_name, symbol_type, industry_code, on_market) values('047635','5C第一','T','0099P','16/6/8');</v>
      </c>
    </row>
    <row r="7202" spans="1:8">
      <c r="A7202" t="s">
        <v>41163</v>
      </c>
      <c r="B7202" t="s">
        <v>30174</v>
      </c>
      <c r="C7202" s="9" t="s">
        <v>44873</v>
      </c>
      <c r="D7202" s="11" t="s">
        <v>44852</v>
      </c>
      <c r="E7202" s="3" t="s">
        <v>44772</v>
      </c>
      <c r="F7202" t="s">
        <v>14315</v>
      </c>
      <c r="G7202" s="7" t="s">
        <v>44853</v>
      </c>
      <c r="H7202" s="12" t="str">
        <f t="shared" si="112"/>
        <v>insert into symbol(symbol_id, symbol_name, symbol_type, industry_code, on_market) values('047636','中信N5','T','0099P','16/6/8');</v>
      </c>
    </row>
    <row r="7203" spans="1:8">
      <c r="A7203" t="s">
        <v>41164</v>
      </c>
      <c r="B7203" t="s">
        <v>30175</v>
      </c>
      <c r="C7203" s="9" t="s">
        <v>44873</v>
      </c>
      <c r="D7203" s="11" t="s">
        <v>44852</v>
      </c>
      <c r="E7203" s="3" t="s">
        <v>44772</v>
      </c>
      <c r="F7203" t="s">
        <v>14317</v>
      </c>
      <c r="G7203" s="7" t="s">
        <v>44853</v>
      </c>
      <c r="H7203" s="12" t="str">
        <f t="shared" si="112"/>
        <v>insert into symbol(symbol_id, symbol_name, symbol_type, industry_code, on_market) values('047637','M9永豐','T','0099P','16/6/8');</v>
      </c>
    </row>
    <row r="7204" spans="1:8">
      <c r="A7204" t="s">
        <v>41165</v>
      </c>
      <c r="B7204" t="s">
        <v>30176</v>
      </c>
      <c r="C7204" s="9" t="s">
        <v>44873</v>
      </c>
      <c r="D7204" s="11" t="s">
        <v>44852</v>
      </c>
      <c r="E7204" s="3" t="s">
        <v>44772</v>
      </c>
      <c r="F7204" t="s">
        <v>14319</v>
      </c>
      <c r="G7204" s="7" t="s">
        <v>44853</v>
      </c>
      <c r="H7204" s="12" t="str">
        <f t="shared" si="112"/>
        <v>insert into symbol(symbol_id, symbol_name, symbol_type, industry_code, on_market) values('047638','N1永豐','T','0099P','16/6/8');</v>
      </c>
    </row>
    <row r="7205" spans="1:8">
      <c r="A7205" t="s">
        <v>41166</v>
      </c>
      <c r="B7205" t="s">
        <v>30177</v>
      </c>
      <c r="C7205" s="9" t="s">
        <v>44873</v>
      </c>
      <c r="D7205" s="11" t="s">
        <v>44852</v>
      </c>
      <c r="E7205" s="3" t="s">
        <v>44772</v>
      </c>
      <c r="F7205" t="s">
        <v>14321</v>
      </c>
      <c r="G7205" s="7" t="s">
        <v>44853</v>
      </c>
      <c r="H7205" s="12" t="str">
        <f t="shared" si="112"/>
        <v>insert into symbol(symbol_id, symbol_name, symbol_type, industry_code, on_market) values('047639','N2永豐','T','0099P','16/6/8');</v>
      </c>
    </row>
    <row r="7206" spans="1:8">
      <c r="A7206" t="s">
        <v>30178</v>
      </c>
      <c r="B7206" t="s">
        <v>30179</v>
      </c>
      <c r="C7206" s="9" t="s">
        <v>44873</v>
      </c>
      <c r="D7206" s="11" t="s">
        <v>44852</v>
      </c>
      <c r="E7206" s="3" t="s">
        <v>44660</v>
      </c>
      <c r="F7206" t="s">
        <v>14323</v>
      </c>
      <c r="G7206" s="7" t="s">
        <v>44853</v>
      </c>
      <c r="H7206" s="12" t="str">
        <f t="shared" si="112"/>
        <v>insert into symbol(symbol_id, symbol_name, symbol_type, industry_code, on_market) values('04763P','TPK永豐61售01','T','0099P','16/7/4');</v>
      </c>
    </row>
    <row r="7207" spans="1:8">
      <c r="A7207" t="s">
        <v>41167</v>
      </c>
      <c r="B7207" t="s">
        <v>30180</v>
      </c>
      <c r="C7207" s="9" t="s">
        <v>44873</v>
      </c>
      <c r="D7207" s="11" t="s">
        <v>44852</v>
      </c>
      <c r="E7207" s="3" t="s">
        <v>44772</v>
      </c>
      <c r="F7207" t="s">
        <v>14325</v>
      </c>
      <c r="G7207" s="7" t="s">
        <v>44853</v>
      </c>
      <c r="H7207" s="12" t="str">
        <f t="shared" si="112"/>
        <v>insert into symbol(symbol_id, symbol_name, symbol_type, industry_code, on_market) values('047640','N3永豐','T','0099P','16/6/8');</v>
      </c>
    </row>
    <row r="7208" spans="1:8">
      <c r="A7208" t="s">
        <v>41168</v>
      </c>
      <c r="B7208" t="s">
        <v>30181</v>
      </c>
      <c r="C7208" s="9" t="s">
        <v>44873</v>
      </c>
      <c r="D7208" s="11" t="s">
        <v>44852</v>
      </c>
      <c r="E7208" s="3" t="s">
        <v>44772</v>
      </c>
      <c r="F7208" t="s">
        <v>14327</v>
      </c>
      <c r="G7208" s="7" t="s">
        <v>44853</v>
      </c>
      <c r="H7208" s="12" t="str">
        <f t="shared" si="112"/>
        <v>insert into symbol(symbol_id, symbol_name, symbol_type, industry_code, on_market) values('047641','N4永豐','T','0099P','16/6/8');</v>
      </c>
    </row>
    <row r="7209" spans="1:8">
      <c r="A7209" t="s">
        <v>41169</v>
      </c>
      <c r="B7209" t="s">
        <v>30182</v>
      </c>
      <c r="C7209" s="9" t="s">
        <v>44873</v>
      </c>
      <c r="D7209" s="11" t="s">
        <v>44852</v>
      </c>
      <c r="E7209" s="3" t="s">
        <v>44772</v>
      </c>
      <c r="F7209" t="s">
        <v>14329</v>
      </c>
      <c r="G7209" s="7" t="s">
        <v>44853</v>
      </c>
      <c r="H7209" s="12" t="str">
        <f t="shared" si="112"/>
        <v>insert into symbol(symbol_id, symbol_name, symbol_type, industry_code, on_market) values('047642','N5永豐','T','0099P','16/6/8');</v>
      </c>
    </row>
    <row r="7210" spans="1:8">
      <c r="A7210" t="s">
        <v>41170</v>
      </c>
      <c r="B7210" t="s">
        <v>30183</v>
      </c>
      <c r="C7210" s="9" t="s">
        <v>44873</v>
      </c>
      <c r="D7210" s="11" t="s">
        <v>44852</v>
      </c>
      <c r="E7210" s="3" t="s">
        <v>44772</v>
      </c>
      <c r="F7210" t="s">
        <v>14331</v>
      </c>
      <c r="G7210" s="7" t="s">
        <v>44853</v>
      </c>
      <c r="H7210" s="12" t="str">
        <f t="shared" si="112"/>
        <v>insert into symbol(symbol_id, symbol_name, symbol_type, industry_code, on_market) values('047643','N6永豐','T','0099P','16/6/8');</v>
      </c>
    </row>
    <row r="7211" spans="1:8">
      <c r="A7211" t="s">
        <v>41171</v>
      </c>
      <c r="B7211" t="s">
        <v>30184</v>
      </c>
      <c r="C7211" s="9" t="s">
        <v>44873</v>
      </c>
      <c r="D7211" s="11" t="s">
        <v>44852</v>
      </c>
      <c r="E7211" s="3" t="s">
        <v>44772</v>
      </c>
      <c r="F7211" t="s">
        <v>14333</v>
      </c>
      <c r="G7211" s="7" t="s">
        <v>44853</v>
      </c>
      <c r="H7211" s="12" t="str">
        <f t="shared" si="112"/>
        <v>insert into symbol(symbol_id, symbol_name, symbol_type, industry_code, on_market) values('047644','N7永豐','T','0099P','16/6/8');</v>
      </c>
    </row>
    <row r="7212" spans="1:8">
      <c r="A7212" t="s">
        <v>41172</v>
      </c>
      <c r="B7212" t="s">
        <v>30185</v>
      </c>
      <c r="C7212" s="9" t="s">
        <v>44873</v>
      </c>
      <c r="D7212" s="11" t="s">
        <v>44852</v>
      </c>
      <c r="E7212" s="3" t="s">
        <v>44772</v>
      </c>
      <c r="F7212" t="s">
        <v>14335</v>
      </c>
      <c r="G7212" s="7" t="s">
        <v>44853</v>
      </c>
      <c r="H7212" s="12" t="str">
        <f t="shared" si="112"/>
        <v>insert into symbol(symbol_id, symbol_name, symbol_type, industry_code, on_market) values('047645','日盛GL','T','0099P','16/6/8');</v>
      </c>
    </row>
    <row r="7213" spans="1:8">
      <c r="A7213" t="s">
        <v>41173</v>
      </c>
      <c r="B7213" t="s">
        <v>30186</v>
      </c>
      <c r="C7213" s="9" t="s">
        <v>44873</v>
      </c>
      <c r="D7213" s="11" t="s">
        <v>44852</v>
      </c>
      <c r="E7213" s="3" t="s">
        <v>44772</v>
      </c>
      <c r="F7213" t="s">
        <v>14337</v>
      </c>
      <c r="G7213" s="7" t="s">
        <v>44853</v>
      </c>
      <c r="H7213" s="12" t="str">
        <f t="shared" si="112"/>
        <v>insert into symbol(symbol_id, symbol_name, symbol_type, industry_code, on_market) values('047646','日盛GM','T','0099P','16/6/8');</v>
      </c>
    </row>
    <row r="7214" spans="1:8">
      <c r="A7214" t="s">
        <v>41174</v>
      </c>
      <c r="B7214" t="s">
        <v>30187</v>
      </c>
      <c r="C7214" s="9" t="s">
        <v>44873</v>
      </c>
      <c r="D7214" s="11" t="s">
        <v>44852</v>
      </c>
      <c r="E7214" s="3" t="s">
        <v>44772</v>
      </c>
      <c r="F7214" t="s">
        <v>14339</v>
      </c>
      <c r="G7214" s="7" t="s">
        <v>44853</v>
      </c>
      <c r="H7214" s="12" t="str">
        <f t="shared" si="112"/>
        <v>insert into symbol(symbol_id, symbol_name, symbol_type, industry_code, on_market) values('047647','統一3P','T','0099P','16/6/8');</v>
      </c>
    </row>
    <row r="7215" spans="1:8">
      <c r="A7215" t="s">
        <v>41175</v>
      </c>
      <c r="B7215" t="s">
        <v>30188</v>
      </c>
      <c r="C7215" s="9" t="s">
        <v>44873</v>
      </c>
      <c r="D7215" s="11" t="s">
        <v>44852</v>
      </c>
      <c r="E7215" s="3" t="s">
        <v>44772</v>
      </c>
      <c r="F7215" t="s">
        <v>14341</v>
      </c>
      <c r="G7215" s="7" t="s">
        <v>44853</v>
      </c>
      <c r="H7215" s="12" t="str">
        <f t="shared" si="112"/>
        <v>insert into symbol(symbol_id, symbol_name, symbol_type, industry_code, on_market) values('047648','統一3Q','T','0099P','16/6/8');</v>
      </c>
    </row>
    <row r="7216" spans="1:8">
      <c r="A7216" t="s">
        <v>41176</v>
      </c>
      <c r="B7216" t="s">
        <v>30189</v>
      </c>
      <c r="C7216" s="9" t="s">
        <v>44873</v>
      </c>
      <c r="D7216" s="11" t="s">
        <v>44852</v>
      </c>
      <c r="E7216" s="3" t="s">
        <v>44772</v>
      </c>
      <c r="F7216" t="s">
        <v>14343</v>
      </c>
      <c r="G7216" s="7" t="s">
        <v>44853</v>
      </c>
      <c r="H7216" s="12" t="str">
        <f t="shared" si="112"/>
        <v>insert into symbol(symbol_id, symbol_name, symbol_type, industry_code, on_market) values('047649','統一3R','T','0099P','16/6/8');</v>
      </c>
    </row>
    <row r="7217" spans="1:8">
      <c r="A7217" t="s">
        <v>30190</v>
      </c>
      <c r="B7217" t="s">
        <v>30191</v>
      </c>
      <c r="C7217" s="9" t="s">
        <v>44873</v>
      </c>
      <c r="D7217" s="11" t="s">
        <v>44852</v>
      </c>
      <c r="E7217" s="3" t="s">
        <v>44660</v>
      </c>
      <c r="F7217" t="s">
        <v>14345</v>
      </c>
      <c r="G7217" s="7" t="s">
        <v>44853</v>
      </c>
      <c r="H7217" s="12" t="str">
        <f t="shared" si="112"/>
        <v>insert into symbol(symbol_id, symbol_name, symbol_type, industry_code, on_market) values('04764P','宏達電元富61售05','T','0099P','16/7/4');</v>
      </c>
    </row>
    <row r="7218" spans="1:8">
      <c r="A7218" t="s">
        <v>41177</v>
      </c>
      <c r="B7218" t="s">
        <v>30192</v>
      </c>
      <c r="C7218" s="9" t="s">
        <v>44873</v>
      </c>
      <c r="D7218" s="11" t="s">
        <v>44852</v>
      </c>
      <c r="E7218" s="3" t="s">
        <v>44772</v>
      </c>
      <c r="F7218" t="s">
        <v>14347</v>
      </c>
      <c r="G7218" s="7" t="s">
        <v>44853</v>
      </c>
      <c r="H7218" s="12" t="str">
        <f t="shared" si="112"/>
        <v>insert into symbol(symbol_id, symbol_name, symbol_type, industry_code, on_market) values('047650','統一3S','T','0099P','16/6/8');</v>
      </c>
    </row>
    <row r="7219" spans="1:8">
      <c r="A7219" t="s">
        <v>41178</v>
      </c>
      <c r="B7219" t="s">
        <v>30193</v>
      </c>
      <c r="C7219" s="9" t="s">
        <v>44873</v>
      </c>
      <c r="D7219" s="11" t="s">
        <v>44852</v>
      </c>
      <c r="E7219" s="3" t="s">
        <v>44772</v>
      </c>
      <c r="F7219" t="s">
        <v>14349</v>
      </c>
      <c r="G7219" s="7" t="s">
        <v>44853</v>
      </c>
      <c r="H7219" s="12" t="str">
        <f t="shared" si="112"/>
        <v>insert into symbol(symbol_id, symbol_name, symbol_type, industry_code, on_market) values('047651','元大HH','T','0099P','16/6/8');</v>
      </c>
    </row>
    <row r="7220" spans="1:8">
      <c r="A7220" t="s">
        <v>41179</v>
      </c>
      <c r="B7220" t="s">
        <v>30194</v>
      </c>
      <c r="C7220" s="9" t="s">
        <v>44873</v>
      </c>
      <c r="D7220" s="11" t="s">
        <v>44852</v>
      </c>
      <c r="E7220" s="3" t="s">
        <v>44772</v>
      </c>
      <c r="F7220" t="s">
        <v>14351</v>
      </c>
      <c r="G7220" s="7" t="s">
        <v>44853</v>
      </c>
      <c r="H7220" s="12" t="str">
        <f t="shared" si="112"/>
        <v>insert into symbol(symbol_id, symbol_name, symbol_type, industry_code, on_market) values('047652','元大HI','T','0099P','16/6/8');</v>
      </c>
    </row>
    <row r="7221" spans="1:8">
      <c r="A7221" t="s">
        <v>41180</v>
      </c>
      <c r="B7221" t="s">
        <v>30195</v>
      </c>
      <c r="C7221" s="9" t="s">
        <v>44873</v>
      </c>
      <c r="D7221" s="11" t="s">
        <v>44852</v>
      </c>
      <c r="E7221" s="3" t="s">
        <v>44772</v>
      </c>
      <c r="F7221" t="s">
        <v>14353</v>
      </c>
      <c r="G7221" s="7" t="s">
        <v>44853</v>
      </c>
      <c r="H7221" s="12" t="str">
        <f t="shared" si="112"/>
        <v>insert into symbol(symbol_id, symbol_name, symbol_type, industry_code, on_market) values('047653','凱基FJ','T','0099P','16/6/8');</v>
      </c>
    </row>
    <row r="7222" spans="1:8">
      <c r="A7222" t="s">
        <v>41181</v>
      </c>
      <c r="B7222" t="s">
        <v>30196</v>
      </c>
      <c r="C7222" s="9" t="s">
        <v>44873</v>
      </c>
      <c r="D7222" s="11" t="s">
        <v>44852</v>
      </c>
      <c r="E7222" s="3" t="s">
        <v>44772</v>
      </c>
      <c r="F7222" t="s">
        <v>14355</v>
      </c>
      <c r="G7222" s="7" t="s">
        <v>44853</v>
      </c>
      <c r="H7222" s="12" t="str">
        <f t="shared" si="112"/>
        <v>insert into symbol(symbol_id, symbol_name, symbol_type, industry_code, on_market) values('047654','凱基FM','T','0099P','16/6/8');</v>
      </c>
    </row>
    <row r="7223" spans="1:8">
      <c r="A7223" t="s">
        <v>41182</v>
      </c>
      <c r="B7223" t="s">
        <v>30197</v>
      </c>
      <c r="C7223" s="9" t="s">
        <v>44873</v>
      </c>
      <c r="D7223" s="11" t="s">
        <v>44852</v>
      </c>
      <c r="E7223" s="3" t="s">
        <v>44772</v>
      </c>
      <c r="F7223" t="s">
        <v>14357</v>
      </c>
      <c r="G7223" s="7" t="s">
        <v>44853</v>
      </c>
      <c r="H7223" s="12" t="str">
        <f t="shared" si="112"/>
        <v>insert into symbol(symbol_id, symbol_name, symbol_type, industry_code, on_market) values('047655','凱基FT','T','0099P','16/6/8');</v>
      </c>
    </row>
    <row r="7224" spans="1:8">
      <c r="A7224" t="s">
        <v>41183</v>
      </c>
      <c r="B7224" t="s">
        <v>30198</v>
      </c>
      <c r="C7224" s="9" t="s">
        <v>44873</v>
      </c>
      <c r="D7224" s="11" t="s">
        <v>44852</v>
      </c>
      <c r="E7224" s="3" t="s">
        <v>44772</v>
      </c>
      <c r="F7224" t="s">
        <v>14359</v>
      </c>
      <c r="G7224" s="7" t="s">
        <v>44853</v>
      </c>
      <c r="H7224" s="12" t="str">
        <f t="shared" si="112"/>
        <v>insert into symbol(symbol_id, symbol_name, symbol_type, industry_code, on_market) values('047656','永昌FR','T','0099P','16/6/8');</v>
      </c>
    </row>
    <row r="7225" spans="1:8">
      <c r="A7225" t="s">
        <v>41184</v>
      </c>
      <c r="B7225" t="s">
        <v>30199</v>
      </c>
      <c r="C7225" s="9" t="s">
        <v>44873</v>
      </c>
      <c r="D7225" s="11" t="s">
        <v>44852</v>
      </c>
      <c r="E7225" s="3" t="s">
        <v>44772</v>
      </c>
      <c r="F7225" t="s">
        <v>14361</v>
      </c>
      <c r="G7225" s="7" t="s">
        <v>44853</v>
      </c>
      <c r="H7225" s="12" t="str">
        <f t="shared" si="112"/>
        <v>insert into symbol(symbol_id, symbol_name, symbol_type, industry_code, on_market) values('047657','永昌FS','T','0099P','16/6/8');</v>
      </c>
    </row>
    <row r="7226" spans="1:8">
      <c r="A7226" t="s">
        <v>41185</v>
      </c>
      <c r="B7226" t="s">
        <v>30200</v>
      </c>
      <c r="C7226" s="9" t="s">
        <v>44873</v>
      </c>
      <c r="D7226" s="11" t="s">
        <v>44852</v>
      </c>
      <c r="E7226" s="3" t="s">
        <v>44772</v>
      </c>
      <c r="F7226" t="s">
        <v>14363</v>
      </c>
      <c r="G7226" s="7" t="s">
        <v>44853</v>
      </c>
      <c r="H7226" s="12" t="str">
        <f t="shared" si="112"/>
        <v>insert into symbol(symbol_id, symbol_name, symbol_type, industry_code, on_market) values('047658','永昌FT','T','0099P','16/6/8');</v>
      </c>
    </row>
    <row r="7227" spans="1:8">
      <c r="A7227" t="s">
        <v>41186</v>
      </c>
      <c r="B7227" t="s">
        <v>30201</v>
      </c>
      <c r="C7227" s="9" t="s">
        <v>44873</v>
      </c>
      <c r="D7227" s="11" t="s">
        <v>44852</v>
      </c>
      <c r="E7227" s="3" t="s">
        <v>44772</v>
      </c>
      <c r="F7227" t="s">
        <v>14365</v>
      </c>
      <c r="G7227" s="7" t="s">
        <v>44853</v>
      </c>
      <c r="H7227" s="12" t="str">
        <f t="shared" si="112"/>
        <v>insert into symbol(symbol_id, symbol_name, symbol_type, industry_code, on_market) values('047659','元富4L','T','0099P','16/6/8');</v>
      </c>
    </row>
    <row r="7228" spans="1:8">
      <c r="A7228" t="s">
        <v>30202</v>
      </c>
      <c r="B7228" t="s">
        <v>30203</v>
      </c>
      <c r="C7228" s="9" t="s">
        <v>44873</v>
      </c>
      <c r="D7228" s="11" t="s">
        <v>44852</v>
      </c>
      <c r="E7228" s="3" t="s">
        <v>44660</v>
      </c>
      <c r="F7228" t="s">
        <v>14367</v>
      </c>
      <c r="G7228" s="7" t="s">
        <v>44853</v>
      </c>
      <c r="H7228" s="12" t="str">
        <f t="shared" si="112"/>
        <v>insert into symbol(symbol_id, symbol_name, symbol_type, industry_code, on_market) values('04765P','友達富邦61售02','T','0099P','16/7/4');</v>
      </c>
    </row>
    <row r="7229" spans="1:8">
      <c r="A7229" t="s">
        <v>41187</v>
      </c>
      <c r="B7229" t="s">
        <v>30204</v>
      </c>
      <c r="C7229" s="9" t="s">
        <v>44873</v>
      </c>
      <c r="D7229" s="11" t="s">
        <v>44852</v>
      </c>
      <c r="E7229" s="3" t="s">
        <v>44772</v>
      </c>
      <c r="F7229" t="s">
        <v>14369</v>
      </c>
      <c r="G7229" s="7" t="s">
        <v>44853</v>
      </c>
      <c r="H7229" s="12" t="str">
        <f t="shared" si="112"/>
        <v>insert into symbol(symbol_id, symbol_name, symbol_type, industry_code, on_market) values('047660','元富4M','T','0099P','16/6/8');</v>
      </c>
    </row>
    <row r="7230" spans="1:8">
      <c r="A7230" t="s">
        <v>41188</v>
      </c>
      <c r="B7230" t="s">
        <v>30205</v>
      </c>
      <c r="C7230" s="9" t="s">
        <v>44873</v>
      </c>
      <c r="D7230" s="11" t="s">
        <v>44852</v>
      </c>
      <c r="E7230" s="3" t="s">
        <v>44772</v>
      </c>
      <c r="F7230" t="s">
        <v>14371</v>
      </c>
      <c r="G7230" s="7" t="s">
        <v>44853</v>
      </c>
      <c r="H7230" s="12" t="str">
        <f t="shared" si="112"/>
        <v>insert into symbol(symbol_id, symbol_name, symbol_type, industry_code, on_market) values('047661','康和GP','T','0099P','16/6/8');</v>
      </c>
    </row>
    <row r="7231" spans="1:8">
      <c r="A7231" t="s">
        <v>41189</v>
      </c>
      <c r="B7231" t="s">
        <v>30206</v>
      </c>
      <c r="C7231" s="9" t="s">
        <v>44873</v>
      </c>
      <c r="D7231" s="11" t="s">
        <v>44852</v>
      </c>
      <c r="E7231" s="3" t="s">
        <v>44772</v>
      </c>
      <c r="F7231" t="s">
        <v>14373</v>
      </c>
      <c r="G7231" s="7" t="s">
        <v>44853</v>
      </c>
      <c r="H7231" s="12" t="str">
        <f t="shared" si="112"/>
        <v>insert into symbol(symbol_id, symbol_name, symbol_type, industry_code, on_market) values('047662','J4群益','T','0099P','16/6/8');</v>
      </c>
    </row>
    <row r="7232" spans="1:8">
      <c r="A7232" t="s">
        <v>41190</v>
      </c>
      <c r="B7232" t="s">
        <v>30207</v>
      </c>
      <c r="C7232" s="9" t="s">
        <v>44873</v>
      </c>
      <c r="D7232" s="11" t="s">
        <v>44852</v>
      </c>
      <c r="E7232" s="3" t="s">
        <v>44772</v>
      </c>
      <c r="F7232" t="s">
        <v>14375</v>
      </c>
      <c r="G7232" s="7" t="s">
        <v>44853</v>
      </c>
      <c r="H7232" s="12" t="str">
        <f t="shared" si="112"/>
        <v>insert into symbol(symbol_id, symbol_name, symbol_type, industry_code, on_market) values('047663','J5群益','T','0099P','16/6/8');</v>
      </c>
    </row>
    <row r="7233" spans="1:8">
      <c r="A7233" t="s">
        <v>41191</v>
      </c>
      <c r="B7233" t="s">
        <v>30208</v>
      </c>
      <c r="C7233" s="9" t="s">
        <v>44873</v>
      </c>
      <c r="D7233" s="11" t="s">
        <v>44852</v>
      </c>
      <c r="E7233" s="3" t="s">
        <v>44772</v>
      </c>
      <c r="F7233" t="s">
        <v>14377</v>
      </c>
      <c r="G7233" s="7" t="s">
        <v>44853</v>
      </c>
      <c r="H7233" s="12" t="str">
        <f t="shared" si="112"/>
        <v>insert into symbol(symbol_id, symbol_name, symbol_type, industry_code, on_market) values('047664','J6群益','T','0099P','16/6/8');</v>
      </c>
    </row>
    <row r="7234" spans="1:8">
      <c r="A7234" t="s">
        <v>41192</v>
      </c>
      <c r="B7234" t="s">
        <v>30209</v>
      </c>
      <c r="C7234" s="9" t="s">
        <v>44873</v>
      </c>
      <c r="D7234" s="11" t="s">
        <v>44852</v>
      </c>
      <c r="E7234" s="3" t="s">
        <v>44772</v>
      </c>
      <c r="F7234" t="s">
        <v>14379</v>
      </c>
      <c r="G7234" s="7" t="s">
        <v>44853</v>
      </c>
      <c r="H7234" s="12" t="str">
        <f t="shared" si="112"/>
        <v>insert into symbol(symbol_id, symbol_name, symbol_type, industry_code, on_market) values('047665','J7群益','T','0099P','16/6/8');</v>
      </c>
    </row>
    <row r="7235" spans="1:8">
      <c r="A7235" t="s">
        <v>41193</v>
      </c>
      <c r="B7235" t="s">
        <v>30210</v>
      </c>
      <c r="C7235" s="9" t="s">
        <v>44873</v>
      </c>
      <c r="D7235" s="11" t="s">
        <v>44852</v>
      </c>
      <c r="E7235" s="3" t="s">
        <v>44772</v>
      </c>
      <c r="F7235" t="s">
        <v>14381</v>
      </c>
      <c r="G7235" s="7" t="s">
        <v>44853</v>
      </c>
      <c r="H7235" s="12" t="str">
        <f t="shared" ref="H7235:H7298" si="113">$H$1 &amp; "'" &amp; TRIM(A7235) &amp;"'"  &amp; ",'" &amp; B7235 &amp;"'" &amp; ",'" &amp; C7235 &amp;"'" &amp; ",'" &amp; D7235 &amp;"'" &amp; ",'" &amp; E7235 &amp;"');"</f>
        <v>insert into symbol(symbol_id, symbol_name, symbol_type, industry_code, on_market) values('047666','68國泰','T','0099P','16/6/8');</v>
      </c>
    </row>
    <row r="7236" spans="1:8">
      <c r="A7236" t="s">
        <v>41194</v>
      </c>
      <c r="B7236" t="s">
        <v>30211</v>
      </c>
      <c r="C7236" s="9" t="s">
        <v>44873</v>
      </c>
      <c r="D7236" s="11" t="s">
        <v>44852</v>
      </c>
      <c r="E7236" s="3" t="s">
        <v>44772</v>
      </c>
      <c r="F7236" t="s">
        <v>14383</v>
      </c>
      <c r="G7236" s="7" t="s">
        <v>44853</v>
      </c>
      <c r="H7236" s="12" t="str">
        <f t="shared" si="113"/>
        <v>insert into symbol(symbol_id, symbol_name, symbol_type, industry_code, on_market) values('047667','富邦95','T','0099P','16/6/8');</v>
      </c>
    </row>
    <row r="7237" spans="1:8">
      <c r="A7237" t="s">
        <v>41195</v>
      </c>
      <c r="B7237" t="s">
        <v>30212</v>
      </c>
      <c r="C7237" s="9" t="s">
        <v>44873</v>
      </c>
      <c r="D7237" s="11" t="s">
        <v>44852</v>
      </c>
      <c r="E7237" s="3" t="s">
        <v>44772</v>
      </c>
      <c r="F7237" t="s">
        <v>14385</v>
      </c>
      <c r="G7237" s="7" t="s">
        <v>44853</v>
      </c>
      <c r="H7237" s="12" t="str">
        <f t="shared" si="113"/>
        <v>insert into symbol(symbol_id, symbol_name, symbol_type, industry_code, on_market) values('047668','富邦96','T','0099P','16/6/8');</v>
      </c>
    </row>
    <row r="7238" spans="1:8">
      <c r="A7238" t="s">
        <v>41196</v>
      </c>
      <c r="B7238" t="s">
        <v>30213</v>
      </c>
      <c r="C7238" s="9" t="s">
        <v>44873</v>
      </c>
      <c r="D7238" s="11" t="s">
        <v>44852</v>
      </c>
      <c r="E7238" s="3" t="s">
        <v>44772</v>
      </c>
      <c r="F7238" t="s">
        <v>14387</v>
      </c>
      <c r="G7238" s="7" t="s">
        <v>44853</v>
      </c>
      <c r="H7238" s="12" t="str">
        <f t="shared" si="113"/>
        <v>insert into symbol(symbol_id, symbol_name, symbol_type, industry_code, on_market) values('047669','富邦97','T','0099P','16/6/8');</v>
      </c>
    </row>
    <row r="7239" spans="1:8">
      <c r="A7239" t="s">
        <v>30214</v>
      </c>
      <c r="B7239" t="s">
        <v>30215</v>
      </c>
      <c r="C7239" s="9" t="s">
        <v>44873</v>
      </c>
      <c r="D7239" s="11" t="s">
        <v>44852</v>
      </c>
      <c r="E7239" s="3" t="s">
        <v>44660</v>
      </c>
      <c r="F7239" t="s">
        <v>14389</v>
      </c>
      <c r="G7239" s="7" t="s">
        <v>44853</v>
      </c>
      <c r="H7239" s="12" t="str">
        <f t="shared" si="113"/>
        <v>insert into symbol(symbol_id, symbol_name, symbol_type, industry_code, on_market) values('04766P','宏碁富邦62售02','T','0099P','16/7/4');</v>
      </c>
    </row>
    <row r="7240" spans="1:8">
      <c r="A7240" t="s">
        <v>41197</v>
      </c>
      <c r="B7240" t="s">
        <v>30216</v>
      </c>
      <c r="C7240" s="9" t="s">
        <v>44873</v>
      </c>
      <c r="D7240" s="11" t="s">
        <v>44852</v>
      </c>
      <c r="E7240" s="3" t="s">
        <v>44772</v>
      </c>
      <c r="F7240" t="s">
        <v>14391</v>
      </c>
      <c r="G7240" s="7" t="s">
        <v>44853</v>
      </c>
      <c r="H7240" s="12" t="str">
        <f t="shared" si="113"/>
        <v>insert into symbol(symbol_id, symbol_name, symbol_type, industry_code, on_market) values('047670','富邦98','T','0099P','16/6/8');</v>
      </c>
    </row>
    <row r="7241" spans="1:8">
      <c r="A7241" t="s">
        <v>41198</v>
      </c>
      <c r="B7241" t="s">
        <v>30217</v>
      </c>
      <c r="C7241" s="9" t="s">
        <v>44873</v>
      </c>
      <c r="D7241" s="11" t="s">
        <v>44852</v>
      </c>
      <c r="E7241" s="3" t="s">
        <v>44772</v>
      </c>
      <c r="F7241" t="s">
        <v>14393</v>
      </c>
      <c r="G7241" s="7" t="s">
        <v>44853</v>
      </c>
      <c r="H7241" s="12" t="str">
        <f t="shared" si="113"/>
        <v>insert into symbol(symbol_id, symbol_name, symbol_type, industry_code, on_market) values('047671','富邦99','T','0099P','16/6/8');</v>
      </c>
    </row>
    <row r="7242" spans="1:8">
      <c r="A7242" t="s">
        <v>41199</v>
      </c>
      <c r="B7242" t="s">
        <v>30218</v>
      </c>
      <c r="C7242" s="9" t="s">
        <v>44873</v>
      </c>
      <c r="D7242" s="11" t="s">
        <v>44852</v>
      </c>
      <c r="E7242" s="3" t="s">
        <v>44773</v>
      </c>
      <c r="F7242" t="s">
        <v>14395</v>
      </c>
      <c r="G7242" s="7" t="s">
        <v>44853</v>
      </c>
      <c r="H7242" s="12" t="str">
        <f t="shared" si="113"/>
        <v>insert into symbol(symbol_id, symbol_name, symbol_type, industry_code, on_market) values('047672','N8永豐','T','0099P','16/6/13');</v>
      </c>
    </row>
    <row r="7243" spans="1:8">
      <c r="A7243" t="s">
        <v>41200</v>
      </c>
      <c r="B7243" t="s">
        <v>30219</v>
      </c>
      <c r="C7243" s="9" t="s">
        <v>44873</v>
      </c>
      <c r="D7243" s="11" t="s">
        <v>44852</v>
      </c>
      <c r="E7243" s="3" t="s">
        <v>44773</v>
      </c>
      <c r="F7243" t="s">
        <v>14397</v>
      </c>
      <c r="G7243" s="7" t="s">
        <v>44853</v>
      </c>
      <c r="H7243" s="12" t="str">
        <f t="shared" si="113"/>
        <v>insert into symbol(symbol_id, symbol_name, symbol_type, industry_code, on_market) values('047673','凱基GG','T','0099P','16/6/13');</v>
      </c>
    </row>
    <row r="7244" spans="1:8">
      <c r="A7244" t="s">
        <v>41201</v>
      </c>
      <c r="B7244" t="s">
        <v>30220</v>
      </c>
      <c r="C7244" s="9" t="s">
        <v>44873</v>
      </c>
      <c r="D7244" s="11" t="s">
        <v>44852</v>
      </c>
      <c r="E7244" s="3" t="s">
        <v>44773</v>
      </c>
      <c r="F7244" t="s">
        <v>14399</v>
      </c>
      <c r="G7244" s="7" t="s">
        <v>44853</v>
      </c>
      <c r="H7244" s="12" t="str">
        <f t="shared" si="113"/>
        <v>insert into symbol(symbol_id, symbol_name, symbol_type, industry_code, on_market) values('047674','凱基GK','T','0099P','16/6/13');</v>
      </c>
    </row>
    <row r="7245" spans="1:8">
      <c r="A7245" t="s">
        <v>41202</v>
      </c>
      <c r="B7245" t="s">
        <v>30221</v>
      </c>
      <c r="C7245" s="9" t="s">
        <v>44873</v>
      </c>
      <c r="D7245" s="11" t="s">
        <v>44852</v>
      </c>
      <c r="E7245" s="3" t="s">
        <v>44773</v>
      </c>
      <c r="F7245" t="s">
        <v>14401</v>
      </c>
      <c r="G7245" s="7" t="s">
        <v>44853</v>
      </c>
      <c r="H7245" s="12" t="str">
        <f t="shared" si="113"/>
        <v>insert into symbol(symbol_id, symbol_name, symbol_type, industry_code, on_market) values('047675','凱基GM','T','0099P','16/6/13');</v>
      </c>
    </row>
    <row r="7246" spans="1:8">
      <c r="A7246" t="s">
        <v>41203</v>
      </c>
      <c r="B7246" t="s">
        <v>30222</v>
      </c>
      <c r="C7246" s="9" t="s">
        <v>44873</v>
      </c>
      <c r="D7246" s="11" t="s">
        <v>44852</v>
      </c>
      <c r="E7246" s="3" t="s">
        <v>44773</v>
      </c>
      <c r="F7246" t="s">
        <v>14403</v>
      </c>
      <c r="G7246" s="7" t="s">
        <v>44853</v>
      </c>
      <c r="H7246" s="12" t="str">
        <f t="shared" si="113"/>
        <v>insert into symbol(symbol_id, symbol_name, symbol_type, industry_code, on_market) values('047676','元大HK','T','0099P','16/6/13');</v>
      </c>
    </row>
    <row r="7247" spans="1:8">
      <c r="A7247" t="s">
        <v>41204</v>
      </c>
      <c r="B7247" t="s">
        <v>30223</v>
      </c>
      <c r="C7247" s="9" t="s">
        <v>44873</v>
      </c>
      <c r="D7247" s="11" t="s">
        <v>44852</v>
      </c>
      <c r="E7247" s="3" t="s">
        <v>44773</v>
      </c>
      <c r="F7247" t="s">
        <v>14405</v>
      </c>
      <c r="G7247" s="7" t="s">
        <v>44853</v>
      </c>
      <c r="H7247" s="12" t="str">
        <f t="shared" si="113"/>
        <v>insert into symbol(symbol_id, symbol_name, symbol_type, industry_code, on_market) values('047677','元大HL','T','0099P','16/6/13');</v>
      </c>
    </row>
    <row r="7248" spans="1:8">
      <c r="A7248" t="s">
        <v>41205</v>
      </c>
      <c r="B7248" t="s">
        <v>30224</v>
      </c>
      <c r="C7248" s="9" t="s">
        <v>44873</v>
      </c>
      <c r="D7248" s="11" t="s">
        <v>44852</v>
      </c>
      <c r="E7248" s="3" t="s">
        <v>44773</v>
      </c>
      <c r="F7248" t="s">
        <v>14407</v>
      </c>
      <c r="G7248" s="7" t="s">
        <v>44853</v>
      </c>
      <c r="H7248" s="12" t="str">
        <f t="shared" si="113"/>
        <v>insert into symbol(symbol_id, symbol_name, symbol_type, industry_code, on_market) values('047678','元大HN','T','0099P','16/6/13');</v>
      </c>
    </row>
    <row r="7249" spans="1:8">
      <c r="A7249" t="s">
        <v>41206</v>
      </c>
      <c r="B7249" t="s">
        <v>30225</v>
      </c>
      <c r="C7249" s="9" t="s">
        <v>44873</v>
      </c>
      <c r="D7249" s="11" t="s">
        <v>44852</v>
      </c>
      <c r="E7249" s="3" t="s">
        <v>44773</v>
      </c>
      <c r="F7249" t="s">
        <v>14409</v>
      </c>
      <c r="G7249" s="7" t="s">
        <v>44853</v>
      </c>
      <c r="H7249" s="12" t="str">
        <f t="shared" si="113"/>
        <v>insert into symbol(symbol_id, symbol_name, symbol_type, industry_code, on_market) values('047679','元大HP','T','0099P','16/6/13');</v>
      </c>
    </row>
    <row r="7250" spans="1:8">
      <c r="A7250" t="s">
        <v>30226</v>
      </c>
      <c r="B7250" t="s">
        <v>30227</v>
      </c>
      <c r="C7250" s="9" t="s">
        <v>44873</v>
      </c>
      <c r="D7250" s="11" t="s">
        <v>44852</v>
      </c>
      <c r="E7250" s="3" t="s">
        <v>44781</v>
      </c>
      <c r="F7250" t="s">
        <v>14411</v>
      </c>
      <c r="G7250" s="7" t="s">
        <v>44853</v>
      </c>
      <c r="H7250" s="12" t="str">
        <f t="shared" si="113"/>
        <v>insert into symbol(symbol_id, symbol_name, symbol_type, industry_code, on_market) values('04767P','日月光兆豐62售01','T','0099P','16/7/5');</v>
      </c>
    </row>
    <row r="7251" spans="1:8">
      <c r="A7251" t="s">
        <v>41207</v>
      </c>
      <c r="B7251" t="s">
        <v>30228</v>
      </c>
      <c r="C7251" s="9" t="s">
        <v>44873</v>
      </c>
      <c r="D7251" s="11" t="s">
        <v>44852</v>
      </c>
      <c r="E7251" s="3" t="s">
        <v>44773</v>
      </c>
      <c r="F7251" t="s">
        <v>14413</v>
      </c>
      <c r="G7251" s="7" t="s">
        <v>44853</v>
      </c>
      <c r="H7251" s="12" t="str">
        <f t="shared" si="113"/>
        <v>insert into symbol(symbol_id, symbol_name, symbol_type, industry_code, on_market) values('047680','元大HQ','T','0099P','16/6/13');</v>
      </c>
    </row>
    <row r="7252" spans="1:8">
      <c r="A7252" t="s">
        <v>41208</v>
      </c>
      <c r="B7252" t="s">
        <v>30229</v>
      </c>
      <c r="C7252" s="9" t="s">
        <v>44873</v>
      </c>
      <c r="D7252" s="11" t="s">
        <v>44852</v>
      </c>
      <c r="E7252" s="3" t="s">
        <v>44773</v>
      </c>
      <c r="F7252" t="s">
        <v>14415</v>
      </c>
      <c r="G7252" s="7" t="s">
        <v>44853</v>
      </c>
      <c r="H7252" s="12" t="str">
        <f t="shared" si="113"/>
        <v>insert into symbol(symbol_id, symbol_name, symbol_type, industry_code, on_market) values('047681','元大HT','T','0099P','16/6/13');</v>
      </c>
    </row>
    <row r="7253" spans="1:8">
      <c r="A7253" t="s">
        <v>41209</v>
      </c>
      <c r="B7253" t="s">
        <v>30230</v>
      </c>
      <c r="C7253" s="9" t="s">
        <v>44873</v>
      </c>
      <c r="D7253" s="11" t="s">
        <v>44852</v>
      </c>
      <c r="E7253" s="3" t="s">
        <v>44773</v>
      </c>
      <c r="F7253" t="s">
        <v>14417</v>
      </c>
      <c r="G7253" s="7" t="s">
        <v>44853</v>
      </c>
      <c r="H7253" s="12" t="str">
        <f t="shared" si="113"/>
        <v>insert into symbol(symbol_id, symbol_name, symbol_type, industry_code, on_market) values('047682','元大HW','T','0099P','16/6/13');</v>
      </c>
    </row>
    <row r="7254" spans="1:8">
      <c r="A7254" t="s">
        <v>41210</v>
      </c>
      <c r="B7254" t="s">
        <v>30231</v>
      </c>
      <c r="C7254" s="9" t="s">
        <v>44873</v>
      </c>
      <c r="D7254" s="11" t="s">
        <v>44852</v>
      </c>
      <c r="E7254" s="3" t="s">
        <v>44773</v>
      </c>
      <c r="F7254" t="s">
        <v>14419</v>
      </c>
      <c r="G7254" s="7" t="s">
        <v>44853</v>
      </c>
      <c r="H7254" s="12" t="str">
        <f t="shared" si="113"/>
        <v>insert into symbol(symbol_id, symbol_name, symbol_type, industry_code, on_market) values('047683','元大HX','T','0099P','16/6/13');</v>
      </c>
    </row>
    <row r="7255" spans="1:8">
      <c r="A7255" t="s">
        <v>41211</v>
      </c>
      <c r="B7255" t="s">
        <v>30232</v>
      </c>
      <c r="C7255" s="9" t="s">
        <v>44873</v>
      </c>
      <c r="D7255" s="11" t="s">
        <v>44852</v>
      </c>
      <c r="E7255" s="3" t="s">
        <v>44773</v>
      </c>
      <c r="F7255" t="s">
        <v>14421</v>
      </c>
      <c r="G7255" s="7" t="s">
        <v>44853</v>
      </c>
      <c r="H7255" s="12" t="str">
        <f t="shared" si="113"/>
        <v>insert into symbol(symbol_id, symbol_name, symbol_type, industry_code, on_market) values('047684','日盛GN','T','0099P','16/6/13');</v>
      </c>
    </row>
    <row r="7256" spans="1:8">
      <c r="A7256" t="s">
        <v>41212</v>
      </c>
      <c r="B7256" t="s">
        <v>30233</v>
      </c>
      <c r="C7256" s="9" t="s">
        <v>44873</v>
      </c>
      <c r="D7256" s="11" t="s">
        <v>44852</v>
      </c>
      <c r="E7256" s="3" t="s">
        <v>44773</v>
      </c>
      <c r="F7256" t="s">
        <v>14423</v>
      </c>
      <c r="G7256" s="7" t="s">
        <v>44853</v>
      </c>
      <c r="H7256" s="12" t="str">
        <f t="shared" si="113"/>
        <v>insert into symbol(symbol_id, symbol_name, symbol_type, industry_code, on_market) values('047685','統一3T','T','0099P','16/6/13');</v>
      </c>
    </row>
    <row r="7257" spans="1:8">
      <c r="A7257" t="s">
        <v>41213</v>
      </c>
      <c r="B7257" t="s">
        <v>30234</v>
      </c>
      <c r="C7257" s="9" t="s">
        <v>44873</v>
      </c>
      <c r="D7257" s="11" t="s">
        <v>44852</v>
      </c>
      <c r="E7257" s="3" t="s">
        <v>44773</v>
      </c>
      <c r="F7257" t="s">
        <v>14425</v>
      </c>
      <c r="G7257" s="7" t="s">
        <v>44853</v>
      </c>
      <c r="H7257" s="12" t="str">
        <f t="shared" si="113"/>
        <v>insert into symbol(symbol_id, symbol_name, symbol_type, industry_code, on_market) values('047686','統一3U','T','0099P','16/6/13');</v>
      </c>
    </row>
    <row r="7258" spans="1:8">
      <c r="A7258" t="s">
        <v>41214</v>
      </c>
      <c r="B7258" t="s">
        <v>30235</v>
      </c>
      <c r="C7258" s="9" t="s">
        <v>44873</v>
      </c>
      <c r="D7258" s="11" t="s">
        <v>44852</v>
      </c>
      <c r="E7258" s="3" t="s">
        <v>44773</v>
      </c>
      <c r="F7258" t="s">
        <v>14427</v>
      </c>
      <c r="G7258" s="7" t="s">
        <v>44853</v>
      </c>
      <c r="H7258" s="12" t="str">
        <f t="shared" si="113"/>
        <v>insert into symbol(symbol_id, symbol_name, symbol_type, industry_code, on_market) values('047687','統一3V','T','0099P','16/6/13');</v>
      </c>
    </row>
    <row r="7259" spans="1:8">
      <c r="A7259" t="s">
        <v>41215</v>
      </c>
      <c r="B7259" t="s">
        <v>30236</v>
      </c>
      <c r="C7259" s="9" t="s">
        <v>44873</v>
      </c>
      <c r="D7259" s="11" t="s">
        <v>44852</v>
      </c>
      <c r="E7259" s="3" t="s">
        <v>44773</v>
      </c>
      <c r="F7259" t="s">
        <v>14429</v>
      </c>
      <c r="G7259" s="7" t="s">
        <v>44853</v>
      </c>
      <c r="H7259" s="12" t="str">
        <f t="shared" si="113"/>
        <v>insert into symbol(symbol_id, symbol_name, symbol_type, industry_code, on_market) values('047688','統一3W','T','0099P','16/6/13');</v>
      </c>
    </row>
    <row r="7260" spans="1:8">
      <c r="A7260" t="s">
        <v>41216</v>
      </c>
      <c r="B7260" t="s">
        <v>30237</v>
      </c>
      <c r="C7260" s="9" t="s">
        <v>44873</v>
      </c>
      <c r="D7260" s="11" t="s">
        <v>44852</v>
      </c>
      <c r="E7260" s="3" t="s">
        <v>44773</v>
      </c>
      <c r="F7260" t="s">
        <v>14431</v>
      </c>
      <c r="G7260" s="7" t="s">
        <v>44853</v>
      </c>
      <c r="H7260" s="12" t="str">
        <f t="shared" si="113"/>
        <v>insert into symbol(symbol_id, symbol_name, symbol_type, industry_code, on_market) values('047689','統一3X','T','0099P','16/6/13');</v>
      </c>
    </row>
    <row r="7261" spans="1:8">
      <c r="A7261" t="s">
        <v>30238</v>
      </c>
      <c r="B7261" t="s">
        <v>30239</v>
      </c>
      <c r="C7261" s="9" t="s">
        <v>44873</v>
      </c>
      <c r="D7261" s="11" t="s">
        <v>44852</v>
      </c>
      <c r="E7261" s="3" t="s">
        <v>44781</v>
      </c>
      <c r="F7261" t="s">
        <v>14433</v>
      </c>
      <c r="G7261" s="7" t="s">
        <v>44853</v>
      </c>
      <c r="H7261" s="12" t="str">
        <f t="shared" si="113"/>
        <v>insert into symbol(symbol_id, symbol_name, symbol_type, industry_code, on_market) values('04768P','緯創兆豐62售01','T','0099P','16/7/5');</v>
      </c>
    </row>
    <row r="7262" spans="1:8">
      <c r="A7262" t="s">
        <v>41217</v>
      </c>
      <c r="B7262" t="s">
        <v>30240</v>
      </c>
      <c r="C7262" s="9" t="s">
        <v>44873</v>
      </c>
      <c r="D7262" s="11" t="s">
        <v>44852</v>
      </c>
      <c r="E7262" s="3" t="s">
        <v>44773</v>
      </c>
      <c r="F7262" t="s">
        <v>14435</v>
      </c>
      <c r="G7262" s="7" t="s">
        <v>44853</v>
      </c>
      <c r="H7262" s="12" t="str">
        <f t="shared" si="113"/>
        <v>insert into symbol(symbol_id, symbol_name, symbol_type, industry_code, on_market) values('047690','統一3Y','T','0099P','16/6/13');</v>
      </c>
    </row>
    <row r="7263" spans="1:8">
      <c r="A7263" t="s">
        <v>41218</v>
      </c>
      <c r="B7263" t="s">
        <v>30241</v>
      </c>
      <c r="C7263" s="9" t="s">
        <v>44873</v>
      </c>
      <c r="D7263" s="11" t="s">
        <v>44852</v>
      </c>
      <c r="E7263" s="3" t="s">
        <v>44773</v>
      </c>
      <c r="F7263" t="s">
        <v>14437</v>
      </c>
      <c r="G7263" s="7" t="s">
        <v>44853</v>
      </c>
      <c r="H7263" s="12" t="str">
        <f t="shared" si="113"/>
        <v>insert into symbol(symbol_id, symbol_name, symbol_type, industry_code, on_market) values('047691','玉山70','T','0099P','16/6/13');</v>
      </c>
    </row>
    <row r="7264" spans="1:8">
      <c r="A7264" t="s">
        <v>41219</v>
      </c>
      <c r="B7264" t="s">
        <v>30242</v>
      </c>
      <c r="C7264" s="9" t="s">
        <v>44873</v>
      </c>
      <c r="D7264" s="11" t="s">
        <v>44852</v>
      </c>
      <c r="E7264" s="3" t="s">
        <v>44773</v>
      </c>
      <c r="F7264" t="s">
        <v>14439</v>
      </c>
      <c r="G7264" s="7" t="s">
        <v>44853</v>
      </c>
      <c r="H7264" s="12" t="str">
        <f t="shared" si="113"/>
        <v>insert into symbol(symbol_id, symbol_name, symbol_type, industry_code, on_market) values('047692','富邦1D','T','0099P','16/6/13');</v>
      </c>
    </row>
    <row r="7265" spans="1:8">
      <c r="A7265" t="s">
        <v>41220</v>
      </c>
      <c r="B7265" t="s">
        <v>30243</v>
      </c>
      <c r="C7265" s="9" t="s">
        <v>44873</v>
      </c>
      <c r="D7265" s="11" t="s">
        <v>44852</v>
      </c>
      <c r="E7265" s="3" t="s">
        <v>44773</v>
      </c>
      <c r="F7265" t="s">
        <v>14441</v>
      </c>
      <c r="G7265" s="7" t="s">
        <v>44853</v>
      </c>
      <c r="H7265" s="12" t="str">
        <f t="shared" si="113"/>
        <v>insert into symbol(symbol_id, symbol_name, symbol_type, industry_code, on_market) values('047693','元富4Q','T','0099P','16/6/13');</v>
      </c>
    </row>
    <row r="7266" spans="1:8">
      <c r="A7266" t="s">
        <v>41221</v>
      </c>
      <c r="B7266" t="s">
        <v>30244</v>
      </c>
      <c r="C7266" s="9" t="s">
        <v>44873</v>
      </c>
      <c r="D7266" s="11" t="s">
        <v>44852</v>
      </c>
      <c r="E7266" s="3" t="s">
        <v>44773</v>
      </c>
      <c r="F7266" t="s">
        <v>14443</v>
      </c>
      <c r="G7266" s="7" t="s">
        <v>44853</v>
      </c>
      <c r="H7266" s="12" t="str">
        <f t="shared" si="113"/>
        <v>insert into symbol(symbol_id, symbol_name, symbol_type, industry_code, on_market) values('047694','元富4R','T','0099P','16/6/13');</v>
      </c>
    </row>
    <row r="7267" spans="1:8">
      <c r="A7267" t="s">
        <v>41222</v>
      </c>
      <c r="B7267" t="s">
        <v>30245</v>
      </c>
      <c r="C7267" s="9" t="s">
        <v>44873</v>
      </c>
      <c r="D7267" s="11" t="s">
        <v>44852</v>
      </c>
      <c r="E7267" s="3" t="s">
        <v>44773</v>
      </c>
      <c r="F7267" t="s">
        <v>14445</v>
      </c>
      <c r="G7267" s="7" t="s">
        <v>44853</v>
      </c>
      <c r="H7267" s="12" t="str">
        <f t="shared" si="113"/>
        <v>insert into symbol(symbol_id, symbol_name, symbol_type, industry_code, on_market) values('047695','J9群益','T','0099P','16/6/13');</v>
      </c>
    </row>
    <row r="7268" spans="1:8">
      <c r="A7268" t="s">
        <v>41223</v>
      </c>
      <c r="B7268" t="s">
        <v>30246</v>
      </c>
      <c r="C7268" s="9" t="s">
        <v>44873</v>
      </c>
      <c r="D7268" s="11" t="s">
        <v>44852</v>
      </c>
      <c r="E7268" s="3" t="s">
        <v>44773</v>
      </c>
      <c r="F7268" t="s">
        <v>14447</v>
      </c>
      <c r="G7268" s="7" t="s">
        <v>44853</v>
      </c>
      <c r="H7268" s="12" t="str">
        <f t="shared" si="113"/>
        <v>insert into symbol(symbol_id, symbol_name, symbol_type, industry_code, on_market) values('047696','K1群益','T','0099P','16/6/13');</v>
      </c>
    </row>
    <row r="7269" spans="1:8">
      <c r="A7269" t="s">
        <v>41224</v>
      </c>
      <c r="B7269" t="s">
        <v>30247</v>
      </c>
      <c r="C7269" s="9" t="s">
        <v>44873</v>
      </c>
      <c r="D7269" s="11" t="s">
        <v>44852</v>
      </c>
      <c r="E7269" s="3" t="s">
        <v>44773</v>
      </c>
      <c r="F7269" t="s">
        <v>14449</v>
      </c>
      <c r="G7269" s="7" t="s">
        <v>44853</v>
      </c>
      <c r="H7269" s="12" t="str">
        <f t="shared" si="113"/>
        <v>insert into symbol(symbol_id, symbol_name, symbol_type, industry_code, on_market) values('047697','K2群益','T','0099P','16/6/13');</v>
      </c>
    </row>
    <row r="7270" spans="1:8">
      <c r="A7270" t="s">
        <v>41225</v>
      </c>
      <c r="B7270" t="s">
        <v>30248</v>
      </c>
      <c r="C7270" s="9" t="s">
        <v>44873</v>
      </c>
      <c r="D7270" s="11" t="s">
        <v>44852</v>
      </c>
      <c r="E7270" s="3" t="s">
        <v>44773</v>
      </c>
      <c r="F7270" t="s">
        <v>14451</v>
      </c>
      <c r="G7270" s="7" t="s">
        <v>44853</v>
      </c>
      <c r="H7270" s="12" t="str">
        <f t="shared" si="113"/>
        <v>insert into symbol(symbol_id, symbol_name, symbol_type, industry_code, on_market) values('047698','K3群益','T','0099P','16/6/13');</v>
      </c>
    </row>
    <row r="7271" spans="1:8">
      <c r="A7271" t="s">
        <v>41226</v>
      </c>
      <c r="B7271" t="s">
        <v>30249</v>
      </c>
      <c r="C7271" s="9" t="s">
        <v>44873</v>
      </c>
      <c r="D7271" s="11" t="s">
        <v>44852</v>
      </c>
      <c r="E7271" s="3" t="s">
        <v>44774</v>
      </c>
      <c r="F7271" t="s">
        <v>14453</v>
      </c>
      <c r="G7271" s="7" t="s">
        <v>44853</v>
      </c>
      <c r="H7271" s="12" t="str">
        <f t="shared" si="113"/>
        <v>insert into symbol(symbol_id, symbol_name, symbol_type, industry_code, on_market) values('047699','5D第一','T','0099P','16/6/14');</v>
      </c>
    </row>
    <row r="7272" spans="1:8">
      <c r="A7272" t="s">
        <v>30250</v>
      </c>
      <c r="B7272" t="s">
        <v>30251</v>
      </c>
      <c r="C7272" s="9" t="s">
        <v>44873</v>
      </c>
      <c r="D7272" s="11" t="s">
        <v>44852</v>
      </c>
      <c r="E7272" s="3" t="s">
        <v>44781</v>
      </c>
      <c r="F7272" t="s">
        <v>14455</v>
      </c>
      <c r="G7272" s="7" t="s">
        <v>44853</v>
      </c>
      <c r="H7272" s="12" t="str">
        <f t="shared" si="113"/>
        <v>insert into symbol(symbol_id, symbol_name, symbol_type, industry_code, on_market) values('04769P','宏達電元大61售03','T','0099P','16/7/5');</v>
      </c>
    </row>
    <row r="7273" spans="1:8">
      <c r="A7273" t="s">
        <v>41227</v>
      </c>
      <c r="B7273" t="s">
        <v>30252</v>
      </c>
      <c r="C7273" s="9" t="s">
        <v>44873</v>
      </c>
      <c r="D7273" s="11" t="s">
        <v>44852</v>
      </c>
      <c r="E7273" s="3" t="s">
        <v>44774</v>
      </c>
      <c r="F7273" t="s">
        <v>14457</v>
      </c>
      <c r="G7273" s="7" t="s">
        <v>44853</v>
      </c>
      <c r="H7273" s="12" t="str">
        <f t="shared" si="113"/>
        <v>insert into symbol(symbol_id, symbol_name, symbol_type, industry_code, on_market) values('047700','元富4V','T','0099P','16/6/14');</v>
      </c>
    </row>
    <row r="7274" spans="1:8">
      <c r="A7274" t="s">
        <v>41228</v>
      </c>
      <c r="B7274" t="s">
        <v>30253</v>
      </c>
      <c r="C7274" s="9" t="s">
        <v>44873</v>
      </c>
      <c r="D7274" s="11" t="s">
        <v>44852</v>
      </c>
      <c r="E7274" s="3" t="s">
        <v>44774</v>
      </c>
      <c r="F7274" t="s">
        <v>14459</v>
      </c>
      <c r="G7274" s="7" t="s">
        <v>44853</v>
      </c>
      <c r="H7274" s="12" t="str">
        <f t="shared" si="113"/>
        <v>insert into symbol(symbol_id, symbol_name, symbol_type, industry_code, on_market) values('047701','日盛GP','T','0099P','16/6/14');</v>
      </c>
    </row>
    <row r="7275" spans="1:8">
      <c r="A7275" t="s">
        <v>41229</v>
      </c>
      <c r="B7275" t="s">
        <v>30254</v>
      </c>
      <c r="C7275" s="9" t="s">
        <v>44873</v>
      </c>
      <c r="D7275" s="11" t="s">
        <v>44852</v>
      </c>
      <c r="E7275" s="3" t="s">
        <v>44774</v>
      </c>
      <c r="F7275" t="s">
        <v>14461</v>
      </c>
      <c r="G7275" s="7" t="s">
        <v>44853</v>
      </c>
      <c r="H7275" s="12" t="str">
        <f t="shared" si="113"/>
        <v>insert into symbol(symbol_id, symbol_name, symbol_type, industry_code, on_market) values('047702','統一4A','T','0099P','16/6/14');</v>
      </c>
    </row>
    <row r="7276" spans="1:8">
      <c r="A7276" t="s">
        <v>41230</v>
      </c>
      <c r="B7276" t="s">
        <v>30255</v>
      </c>
      <c r="C7276" s="9" t="s">
        <v>44873</v>
      </c>
      <c r="D7276" s="11" t="s">
        <v>44852</v>
      </c>
      <c r="E7276" s="3" t="s">
        <v>44774</v>
      </c>
      <c r="F7276" t="s">
        <v>14463</v>
      </c>
      <c r="G7276" s="7" t="s">
        <v>44853</v>
      </c>
      <c r="H7276" s="12" t="str">
        <f t="shared" si="113"/>
        <v>insert into symbol(symbol_id, symbol_name, symbol_type, industry_code, on_market) values('047703','統一4B','T','0099P','16/6/14');</v>
      </c>
    </row>
    <row r="7277" spans="1:8">
      <c r="A7277" t="s">
        <v>41231</v>
      </c>
      <c r="B7277" t="s">
        <v>30256</v>
      </c>
      <c r="C7277" s="9" t="s">
        <v>44873</v>
      </c>
      <c r="D7277" s="11" t="s">
        <v>44852</v>
      </c>
      <c r="E7277" s="3" t="s">
        <v>44774</v>
      </c>
      <c r="F7277" t="s">
        <v>14465</v>
      </c>
      <c r="G7277" s="7" t="s">
        <v>44853</v>
      </c>
      <c r="H7277" s="12" t="str">
        <f t="shared" si="113"/>
        <v>insert into symbol(symbol_id, symbol_name, symbol_type, industry_code, on_market) values('047704','K7群益','T','0099P','16/6/14');</v>
      </c>
    </row>
    <row r="7278" spans="1:8">
      <c r="A7278" t="s">
        <v>41232</v>
      </c>
      <c r="B7278" t="s">
        <v>30257</v>
      </c>
      <c r="C7278" s="9" t="s">
        <v>44873</v>
      </c>
      <c r="D7278" s="11" t="s">
        <v>44852</v>
      </c>
      <c r="E7278" s="3" t="s">
        <v>44774</v>
      </c>
      <c r="F7278" t="s">
        <v>14467</v>
      </c>
      <c r="G7278" s="7" t="s">
        <v>44853</v>
      </c>
      <c r="H7278" s="12" t="str">
        <f t="shared" si="113"/>
        <v>insert into symbol(symbol_id, symbol_name, symbol_type, industry_code, on_market) values('047705','K8群益','T','0099P','16/6/14');</v>
      </c>
    </row>
    <row r="7279" spans="1:8">
      <c r="A7279" t="s">
        <v>41233</v>
      </c>
      <c r="B7279" t="s">
        <v>30258</v>
      </c>
      <c r="C7279" s="9" t="s">
        <v>44873</v>
      </c>
      <c r="D7279" s="11" t="s">
        <v>44852</v>
      </c>
      <c r="E7279" s="3" t="s">
        <v>44774</v>
      </c>
      <c r="F7279" t="s">
        <v>14469</v>
      </c>
      <c r="G7279" s="7" t="s">
        <v>44853</v>
      </c>
      <c r="H7279" s="12" t="str">
        <f t="shared" si="113"/>
        <v>insert into symbol(symbol_id, symbol_name, symbol_type, industry_code, on_market) values('047706','K9群益','T','0099P','16/6/14');</v>
      </c>
    </row>
    <row r="7280" spans="1:8">
      <c r="A7280" t="s">
        <v>41234</v>
      </c>
      <c r="B7280" t="s">
        <v>30259</v>
      </c>
      <c r="C7280" s="9" t="s">
        <v>44873</v>
      </c>
      <c r="D7280" s="11" t="s">
        <v>44852</v>
      </c>
      <c r="E7280" s="3" t="s">
        <v>44774</v>
      </c>
      <c r="F7280" t="s">
        <v>14471</v>
      </c>
      <c r="G7280" s="7" t="s">
        <v>44853</v>
      </c>
      <c r="H7280" s="12" t="str">
        <f t="shared" si="113"/>
        <v>insert into symbol(symbol_id, symbol_name, symbol_type, industry_code, on_market) values('047707','L1群益','T','0099P','16/6/14');</v>
      </c>
    </row>
    <row r="7281" spans="1:8">
      <c r="A7281" t="s">
        <v>41235</v>
      </c>
      <c r="B7281" t="s">
        <v>30260</v>
      </c>
      <c r="C7281" s="9" t="s">
        <v>44873</v>
      </c>
      <c r="D7281" s="11" t="s">
        <v>44852</v>
      </c>
      <c r="E7281" s="3" t="s">
        <v>44774</v>
      </c>
      <c r="F7281" t="s">
        <v>14473</v>
      </c>
      <c r="G7281" s="7" t="s">
        <v>44853</v>
      </c>
      <c r="H7281" s="12" t="str">
        <f t="shared" si="113"/>
        <v>insert into symbol(symbol_id, symbol_name, symbol_type, industry_code, on_market) values('047708','L2群益','T','0099P','16/6/14');</v>
      </c>
    </row>
    <row r="7282" spans="1:8">
      <c r="A7282" t="s">
        <v>41236</v>
      </c>
      <c r="B7282" t="s">
        <v>30261</v>
      </c>
      <c r="C7282" s="9" t="s">
        <v>44873</v>
      </c>
      <c r="D7282" s="11" t="s">
        <v>44852</v>
      </c>
      <c r="E7282" s="3" t="s">
        <v>44774</v>
      </c>
      <c r="F7282" t="s">
        <v>14475</v>
      </c>
      <c r="G7282" s="7" t="s">
        <v>44853</v>
      </c>
      <c r="H7282" s="12" t="str">
        <f t="shared" si="113"/>
        <v>insert into symbol(symbol_id, symbol_name, symbol_type, industry_code, on_market) values('047709','凱基HA','T','0099P','16/6/14');</v>
      </c>
    </row>
    <row r="7283" spans="1:8">
      <c r="A7283" t="s">
        <v>30262</v>
      </c>
      <c r="B7283" t="s">
        <v>30263</v>
      </c>
      <c r="C7283" s="9" t="s">
        <v>44873</v>
      </c>
      <c r="D7283" s="11" t="s">
        <v>44852</v>
      </c>
      <c r="E7283" s="3" t="s">
        <v>44781</v>
      </c>
      <c r="F7283" t="s">
        <v>14477</v>
      </c>
      <c r="G7283" s="7" t="s">
        <v>44853</v>
      </c>
      <c r="H7283" s="12" t="str">
        <f t="shared" si="113"/>
        <v>insert into symbol(symbol_id, symbol_name, symbol_type, industry_code, on_market) values('04770P','友達中信61售01','T','0099P','16/7/5');</v>
      </c>
    </row>
    <row r="7284" spans="1:8">
      <c r="A7284" t="s">
        <v>41237</v>
      </c>
      <c r="B7284" t="s">
        <v>30264</v>
      </c>
      <c r="C7284" s="9" t="s">
        <v>44873</v>
      </c>
      <c r="D7284" s="11" t="s">
        <v>44852</v>
      </c>
      <c r="E7284" s="3" t="s">
        <v>44774</v>
      </c>
      <c r="F7284" t="s">
        <v>14479</v>
      </c>
      <c r="G7284" s="7" t="s">
        <v>44853</v>
      </c>
      <c r="H7284" s="12" t="str">
        <f t="shared" si="113"/>
        <v>insert into symbol(symbol_id, symbol_name, symbol_type, industry_code, on_market) values('047710','凱基HJ','T','0099P','16/6/14');</v>
      </c>
    </row>
    <row r="7285" spans="1:8">
      <c r="A7285" t="s">
        <v>41238</v>
      </c>
      <c r="B7285" t="s">
        <v>30265</v>
      </c>
      <c r="C7285" s="9" t="s">
        <v>44873</v>
      </c>
      <c r="D7285" s="11" t="s">
        <v>44852</v>
      </c>
      <c r="E7285" s="3" t="s">
        <v>44774</v>
      </c>
      <c r="F7285" t="s">
        <v>14481</v>
      </c>
      <c r="G7285" s="7" t="s">
        <v>44853</v>
      </c>
      <c r="H7285" s="12" t="str">
        <f t="shared" si="113"/>
        <v>insert into symbol(symbol_id, symbol_name, symbol_type, industry_code, on_market) values('047711','凱基HK','T','0099P','16/6/14');</v>
      </c>
    </row>
    <row r="7286" spans="1:8">
      <c r="A7286" t="s">
        <v>41239</v>
      </c>
      <c r="B7286" t="s">
        <v>30266</v>
      </c>
      <c r="C7286" s="9" t="s">
        <v>44873</v>
      </c>
      <c r="D7286" s="11" t="s">
        <v>44852</v>
      </c>
      <c r="E7286" s="3" t="s">
        <v>44774</v>
      </c>
      <c r="F7286" t="s">
        <v>14483</v>
      </c>
      <c r="G7286" s="7" t="s">
        <v>44853</v>
      </c>
      <c r="H7286" s="12" t="str">
        <f t="shared" si="113"/>
        <v>insert into symbol(symbol_id, symbol_name, symbol_type, industry_code, on_market) values('047712','凱基HL','T','0099P','16/6/14');</v>
      </c>
    </row>
    <row r="7287" spans="1:8">
      <c r="A7287" t="s">
        <v>41240</v>
      </c>
      <c r="B7287" t="s">
        <v>30267</v>
      </c>
      <c r="C7287" s="9" t="s">
        <v>44873</v>
      </c>
      <c r="D7287" s="11" t="s">
        <v>44852</v>
      </c>
      <c r="E7287" s="3" t="s">
        <v>44774</v>
      </c>
      <c r="F7287" t="s">
        <v>14485</v>
      </c>
      <c r="G7287" s="7" t="s">
        <v>44853</v>
      </c>
      <c r="H7287" s="12" t="str">
        <f t="shared" si="113"/>
        <v>insert into symbol(symbol_id, symbol_name, symbol_type, industry_code, on_market) values('047713','凱基HM','T','0099P','16/6/14');</v>
      </c>
    </row>
    <row r="7288" spans="1:8">
      <c r="A7288" t="s">
        <v>41241</v>
      </c>
      <c r="B7288" t="s">
        <v>30268</v>
      </c>
      <c r="C7288" s="9" t="s">
        <v>44873</v>
      </c>
      <c r="D7288" s="11" t="s">
        <v>44852</v>
      </c>
      <c r="E7288" s="3" t="s">
        <v>44774</v>
      </c>
      <c r="F7288" t="s">
        <v>14487</v>
      </c>
      <c r="G7288" s="7" t="s">
        <v>44853</v>
      </c>
      <c r="H7288" s="12" t="str">
        <f t="shared" si="113"/>
        <v>insert into symbol(symbol_id, symbol_name, symbol_type, industry_code, on_market) values('047714','國票NQ','T','0099P','16/6/14');</v>
      </c>
    </row>
    <row r="7289" spans="1:8">
      <c r="A7289" t="s">
        <v>41242</v>
      </c>
      <c r="B7289" t="s">
        <v>30269</v>
      </c>
      <c r="C7289" s="9" t="s">
        <v>44873</v>
      </c>
      <c r="D7289" s="11" t="s">
        <v>44852</v>
      </c>
      <c r="E7289" s="3" t="s">
        <v>44774</v>
      </c>
      <c r="F7289" t="s">
        <v>14489</v>
      </c>
      <c r="G7289" s="7" t="s">
        <v>44853</v>
      </c>
      <c r="H7289" s="12" t="str">
        <f t="shared" si="113"/>
        <v>insert into symbol(symbol_id, symbol_name, symbol_type, industry_code, on_market) values('047715','國票NR','T','0099P','16/6/14');</v>
      </c>
    </row>
    <row r="7290" spans="1:8">
      <c r="A7290" t="s">
        <v>41243</v>
      </c>
      <c r="B7290" t="s">
        <v>30270</v>
      </c>
      <c r="C7290" s="9" t="s">
        <v>44873</v>
      </c>
      <c r="D7290" s="11" t="s">
        <v>44852</v>
      </c>
      <c r="E7290" s="3" t="s">
        <v>44774</v>
      </c>
      <c r="F7290" t="s">
        <v>14491</v>
      </c>
      <c r="G7290" s="7" t="s">
        <v>44853</v>
      </c>
      <c r="H7290" s="12" t="str">
        <f t="shared" si="113"/>
        <v>insert into symbol(symbol_id, symbol_name, symbol_type, industry_code, on_market) values('047716','中信N6','T','0099P','16/6/14');</v>
      </c>
    </row>
    <row r="7291" spans="1:8">
      <c r="A7291" t="s">
        <v>41244</v>
      </c>
      <c r="B7291" t="s">
        <v>30271</v>
      </c>
      <c r="C7291" s="9" t="s">
        <v>44873</v>
      </c>
      <c r="D7291" s="11" t="s">
        <v>44852</v>
      </c>
      <c r="E7291" s="3" t="s">
        <v>44774</v>
      </c>
      <c r="F7291" t="s">
        <v>14493</v>
      </c>
      <c r="G7291" s="7" t="s">
        <v>44853</v>
      </c>
      <c r="H7291" s="12" t="str">
        <f t="shared" si="113"/>
        <v>insert into symbol(symbol_id, symbol_name, symbol_type, industry_code, on_market) values('047717','中信N7','T','0099P','16/6/14');</v>
      </c>
    </row>
    <row r="7292" spans="1:8">
      <c r="A7292" t="s">
        <v>41245</v>
      </c>
      <c r="B7292" t="s">
        <v>30272</v>
      </c>
      <c r="C7292" s="9" t="s">
        <v>44873</v>
      </c>
      <c r="D7292" s="11" t="s">
        <v>44852</v>
      </c>
      <c r="E7292" s="3" t="s">
        <v>44774</v>
      </c>
      <c r="F7292" t="s">
        <v>14495</v>
      </c>
      <c r="G7292" s="7" t="s">
        <v>44853</v>
      </c>
      <c r="H7292" s="12" t="str">
        <f t="shared" si="113"/>
        <v>insert into symbol(symbol_id, symbol_name, symbol_type, industry_code, on_market) values('047718','中信N8','T','0099P','16/6/14');</v>
      </c>
    </row>
    <row r="7293" spans="1:8">
      <c r="A7293" t="s">
        <v>41246</v>
      </c>
      <c r="B7293" t="s">
        <v>30273</v>
      </c>
      <c r="C7293" s="9" t="s">
        <v>44873</v>
      </c>
      <c r="D7293" s="11" t="s">
        <v>44852</v>
      </c>
      <c r="E7293" s="3" t="s">
        <v>44774</v>
      </c>
      <c r="F7293" t="s">
        <v>14497</v>
      </c>
      <c r="G7293" s="7" t="s">
        <v>44853</v>
      </c>
      <c r="H7293" s="12" t="str">
        <f t="shared" si="113"/>
        <v>insert into symbol(symbol_id, symbol_name, symbol_type, industry_code, on_market) values('047719','合庫11','T','0099P','16/6/14');</v>
      </c>
    </row>
    <row r="7294" spans="1:8">
      <c r="A7294" t="s">
        <v>30274</v>
      </c>
      <c r="B7294" t="s">
        <v>30275</v>
      </c>
      <c r="C7294" s="9" t="s">
        <v>44873</v>
      </c>
      <c r="D7294" s="11" t="s">
        <v>44852</v>
      </c>
      <c r="E7294" s="3" t="s">
        <v>44781</v>
      </c>
      <c r="F7294" t="s">
        <v>14499</v>
      </c>
      <c r="G7294" s="7" t="s">
        <v>44853</v>
      </c>
      <c r="H7294" s="12" t="str">
        <f t="shared" si="113"/>
        <v>insert into symbol(symbol_id, symbol_name, symbol_type, industry_code, on_market) values('04771P','群創中信63售02','T','0099P','16/7/5');</v>
      </c>
    </row>
    <row r="7295" spans="1:8">
      <c r="A7295" t="s">
        <v>41247</v>
      </c>
      <c r="B7295" t="s">
        <v>30276</v>
      </c>
      <c r="C7295" s="9" t="s">
        <v>44873</v>
      </c>
      <c r="D7295" s="11" t="s">
        <v>44852</v>
      </c>
      <c r="E7295" s="3" t="s">
        <v>44774</v>
      </c>
      <c r="F7295" t="s">
        <v>14501</v>
      </c>
      <c r="G7295" s="7" t="s">
        <v>44853</v>
      </c>
      <c r="H7295" s="12" t="str">
        <f t="shared" si="113"/>
        <v>insert into symbol(symbol_id, symbol_name, symbol_type, industry_code, on_market) values('047720','合庫12','T','0099P','16/6/14');</v>
      </c>
    </row>
    <row r="7296" spans="1:8">
      <c r="A7296" t="s">
        <v>41248</v>
      </c>
      <c r="B7296" t="s">
        <v>30277</v>
      </c>
      <c r="C7296" s="9" t="s">
        <v>44873</v>
      </c>
      <c r="D7296" s="11" t="s">
        <v>44852</v>
      </c>
      <c r="E7296" s="3" t="s">
        <v>44774</v>
      </c>
      <c r="F7296" t="s">
        <v>14503</v>
      </c>
      <c r="G7296" s="7" t="s">
        <v>44853</v>
      </c>
      <c r="H7296" s="12" t="str">
        <f t="shared" si="113"/>
        <v>insert into symbol(symbol_id, symbol_name, symbol_type, industry_code, on_market) values('047721','N9永豐','T','0099P','16/6/14');</v>
      </c>
    </row>
    <row r="7297" spans="1:8">
      <c r="A7297" t="s">
        <v>41249</v>
      </c>
      <c r="B7297" t="s">
        <v>30278</v>
      </c>
      <c r="C7297" s="9" t="s">
        <v>44873</v>
      </c>
      <c r="D7297" s="11" t="s">
        <v>44852</v>
      </c>
      <c r="E7297" s="3" t="s">
        <v>44774</v>
      </c>
      <c r="F7297" t="s">
        <v>14505</v>
      </c>
      <c r="G7297" s="7" t="s">
        <v>44853</v>
      </c>
      <c r="H7297" s="12" t="str">
        <f t="shared" si="113"/>
        <v>insert into symbol(symbol_id, symbol_name, symbol_type, industry_code, on_market) values('047722','AA永豐','T','0099P','16/6/14');</v>
      </c>
    </row>
    <row r="7298" spans="1:8">
      <c r="A7298" t="s">
        <v>41250</v>
      </c>
      <c r="B7298" t="s">
        <v>30279</v>
      </c>
      <c r="C7298" s="9" t="s">
        <v>44873</v>
      </c>
      <c r="D7298" s="11" t="s">
        <v>44852</v>
      </c>
      <c r="E7298" s="3" t="s">
        <v>44774</v>
      </c>
      <c r="F7298" t="s">
        <v>14507</v>
      </c>
      <c r="G7298" s="7" t="s">
        <v>44853</v>
      </c>
      <c r="H7298" s="12" t="str">
        <f t="shared" si="113"/>
        <v>insert into symbol(symbol_id, symbol_name, symbol_type, industry_code, on_market) values('047723','AB永豐','T','0099P','16/6/14');</v>
      </c>
    </row>
    <row r="7299" spans="1:8">
      <c r="A7299" t="s">
        <v>41251</v>
      </c>
      <c r="B7299" t="s">
        <v>30280</v>
      </c>
      <c r="C7299" s="9" t="s">
        <v>44873</v>
      </c>
      <c r="D7299" s="11" t="s">
        <v>44852</v>
      </c>
      <c r="E7299" s="3" t="s">
        <v>44774</v>
      </c>
      <c r="F7299" t="s">
        <v>14509</v>
      </c>
      <c r="G7299" s="7" t="s">
        <v>44853</v>
      </c>
      <c r="H7299" s="12" t="str">
        <f t="shared" ref="H7299:H7362" si="114">$H$1 &amp; "'" &amp; TRIM(A7299) &amp;"'"  &amp; ",'" &amp; B7299 &amp;"'" &amp; ",'" &amp; C7299 &amp;"'" &amp; ",'" &amp; D7299 &amp;"'" &amp; ",'" &amp; E7299 &amp;"');"</f>
        <v>insert into symbol(symbol_id, symbol_name, symbol_type, industry_code, on_market) values('047724','元大IC','T','0099P','16/6/14');</v>
      </c>
    </row>
    <row r="7300" spans="1:8">
      <c r="A7300" t="s">
        <v>41252</v>
      </c>
      <c r="B7300" t="s">
        <v>30281</v>
      </c>
      <c r="C7300" s="9" t="s">
        <v>44873</v>
      </c>
      <c r="D7300" s="11" t="s">
        <v>44852</v>
      </c>
      <c r="E7300" s="3" t="s">
        <v>44774</v>
      </c>
      <c r="F7300" t="s">
        <v>14511</v>
      </c>
      <c r="G7300" s="7" t="s">
        <v>44853</v>
      </c>
      <c r="H7300" s="12" t="str">
        <f t="shared" si="114"/>
        <v>insert into symbol(symbol_id, symbol_name, symbol_type, industry_code, on_market) values('047725','元大IE','T','0099P','16/6/14');</v>
      </c>
    </row>
    <row r="7301" spans="1:8">
      <c r="A7301" t="s">
        <v>41253</v>
      </c>
      <c r="B7301" t="s">
        <v>30282</v>
      </c>
      <c r="C7301" s="9" t="s">
        <v>44873</v>
      </c>
      <c r="D7301" s="11" t="s">
        <v>44852</v>
      </c>
      <c r="E7301" s="3" t="s">
        <v>44774</v>
      </c>
      <c r="F7301" t="s">
        <v>14513</v>
      </c>
      <c r="G7301" s="7" t="s">
        <v>44853</v>
      </c>
      <c r="H7301" s="12" t="str">
        <f t="shared" si="114"/>
        <v>insert into symbol(symbol_id, symbol_name, symbol_type, industry_code, on_market) values('047726','元大IF','T','0099P','16/6/14');</v>
      </c>
    </row>
    <row r="7302" spans="1:8">
      <c r="A7302" t="s">
        <v>41254</v>
      </c>
      <c r="B7302" t="s">
        <v>30283</v>
      </c>
      <c r="C7302" s="9" t="s">
        <v>44873</v>
      </c>
      <c r="D7302" s="11" t="s">
        <v>44852</v>
      </c>
      <c r="E7302" s="3" t="s">
        <v>44774</v>
      </c>
      <c r="F7302" t="s">
        <v>14515</v>
      </c>
      <c r="G7302" s="7" t="s">
        <v>44853</v>
      </c>
      <c r="H7302" s="12" t="str">
        <f t="shared" si="114"/>
        <v>insert into symbol(symbol_id, symbol_name, symbol_type, industry_code, on_market) values('047727','元大IH','T','0099P','16/6/14');</v>
      </c>
    </row>
    <row r="7303" spans="1:8">
      <c r="A7303" t="s">
        <v>41255</v>
      </c>
      <c r="B7303" t="s">
        <v>30284</v>
      </c>
      <c r="C7303" s="9" t="s">
        <v>44873</v>
      </c>
      <c r="D7303" s="11" t="s">
        <v>44852</v>
      </c>
      <c r="E7303" s="3" t="s">
        <v>44774</v>
      </c>
      <c r="F7303" t="s">
        <v>14517</v>
      </c>
      <c r="G7303" s="7" t="s">
        <v>44853</v>
      </c>
      <c r="H7303" s="12" t="str">
        <f t="shared" si="114"/>
        <v>insert into symbol(symbol_id, symbol_name, symbol_type, industry_code, on_market) values('047728','元大II','T','0099P','16/6/14');</v>
      </c>
    </row>
    <row r="7304" spans="1:8">
      <c r="A7304" t="s">
        <v>41256</v>
      </c>
      <c r="B7304" t="s">
        <v>30285</v>
      </c>
      <c r="C7304" s="9" t="s">
        <v>44873</v>
      </c>
      <c r="D7304" s="11" t="s">
        <v>44852</v>
      </c>
      <c r="E7304" s="3" t="s">
        <v>44774</v>
      </c>
      <c r="F7304" t="s">
        <v>14519</v>
      </c>
      <c r="G7304" s="7" t="s">
        <v>44853</v>
      </c>
      <c r="H7304" s="12" t="str">
        <f t="shared" si="114"/>
        <v>insert into symbol(symbol_id, symbol_name, symbol_type, industry_code, on_market) values('047729','元大IK','T','0099P','16/6/14');</v>
      </c>
    </row>
    <row r="7305" spans="1:8">
      <c r="A7305" t="s">
        <v>30286</v>
      </c>
      <c r="B7305" t="s">
        <v>30287</v>
      </c>
      <c r="C7305" s="9" t="s">
        <v>44873</v>
      </c>
      <c r="D7305" s="11" t="s">
        <v>44852</v>
      </c>
      <c r="E7305" s="3" t="s">
        <v>44781</v>
      </c>
      <c r="F7305" t="s">
        <v>14521</v>
      </c>
      <c r="G7305" s="7" t="s">
        <v>44853</v>
      </c>
      <c r="H7305" s="12" t="str">
        <f t="shared" si="114"/>
        <v>insert into symbol(symbol_id, symbol_name, symbol_type, industry_code, on_market) values('04772P','台達電永豐62售02','T','0099P','16/7/5');</v>
      </c>
    </row>
    <row r="7306" spans="1:8">
      <c r="A7306" t="s">
        <v>41257</v>
      </c>
      <c r="B7306" t="s">
        <v>30288</v>
      </c>
      <c r="C7306" s="9" t="s">
        <v>44873</v>
      </c>
      <c r="D7306" s="11" t="s">
        <v>44852</v>
      </c>
      <c r="E7306" s="3" t="s">
        <v>44774</v>
      </c>
      <c r="F7306" t="s">
        <v>14523</v>
      </c>
      <c r="G7306" s="7" t="s">
        <v>44853</v>
      </c>
      <c r="H7306" s="12" t="str">
        <f t="shared" si="114"/>
        <v>insert into symbol(symbol_id, symbol_name, symbol_type, industry_code, on_market) values('047730','元大IL','T','0099P','16/6/14');</v>
      </c>
    </row>
    <row r="7307" spans="1:8">
      <c r="A7307" t="s">
        <v>41258</v>
      </c>
      <c r="B7307" t="s">
        <v>30289</v>
      </c>
      <c r="C7307" s="9" t="s">
        <v>44873</v>
      </c>
      <c r="D7307" s="11" t="s">
        <v>44852</v>
      </c>
      <c r="E7307" s="3" t="s">
        <v>44774</v>
      </c>
      <c r="F7307" t="s">
        <v>14525</v>
      </c>
      <c r="G7307" s="7" t="s">
        <v>44853</v>
      </c>
      <c r="H7307" s="12" t="str">
        <f t="shared" si="114"/>
        <v>insert into symbol(symbol_id, symbol_name, symbol_type, industry_code, on_market) values('047731','元大IM','T','0099P','16/6/14');</v>
      </c>
    </row>
    <row r="7308" spans="1:8">
      <c r="A7308" t="s">
        <v>41259</v>
      </c>
      <c r="B7308" t="s">
        <v>30290</v>
      </c>
      <c r="C7308" s="9" t="s">
        <v>44873</v>
      </c>
      <c r="D7308" s="11" t="s">
        <v>44852</v>
      </c>
      <c r="E7308" s="3" t="s">
        <v>44774</v>
      </c>
      <c r="F7308" t="s">
        <v>14527</v>
      </c>
      <c r="G7308" s="7" t="s">
        <v>44853</v>
      </c>
      <c r="H7308" s="12" t="str">
        <f t="shared" si="114"/>
        <v>insert into symbol(symbol_id, symbol_name, symbol_type, industry_code, on_market) values('047732','元大IN','T','0099P','16/6/14');</v>
      </c>
    </row>
    <row r="7309" spans="1:8">
      <c r="A7309" t="s">
        <v>41260</v>
      </c>
      <c r="B7309" t="s">
        <v>30291</v>
      </c>
      <c r="C7309" s="9" t="s">
        <v>44873</v>
      </c>
      <c r="D7309" s="11" t="s">
        <v>44852</v>
      </c>
      <c r="E7309" s="3" t="s">
        <v>44774</v>
      </c>
      <c r="F7309" t="s">
        <v>14529</v>
      </c>
      <c r="G7309" s="7" t="s">
        <v>44853</v>
      </c>
      <c r="H7309" s="12" t="str">
        <f t="shared" si="114"/>
        <v>insert into symbol(symbol_id, symbol_name, symbol_type, industry_code, on_market) values('047733','元大JA','T','0099P','16/6/14');</v>
      </c>
    </row>
    <row r="7310" spans="1:8">
      <c r="A7310" t="s">
        <v>41261</v>
      </c>
      <c r="B7310" t="s">
        <v>30292</v>
      </c>
      <c r="C7310" s="9" t="s">
        <v>44873</v>
      </c>
      <c r="D7310" s="11" t="s">
        <v>44852</v>
      </c>
      <c r="E7310" s="3" t="s">
        <v>44774</v>
      </c>
      <c r="F7310" t="s">
        <v>14531</v>
      </c>
      <c r="G7310" s="7" t="s">
        <v>44853</v>
      </c>
      <c r="H7310" s="12" t="str">
        <f t="shared" si="114"/>
        <v>insert into symbol(symbol_id, symbol_name, symbol_type, industry_code, on_market) values('047734','元大JD','T','0099P','16/6/14');</v>
      </c>
    </row>
    <row r="7311" spans="1:8">
      <c r="A7311" t="s">
        <v>41262</v>
      </c>
      <c r="B7311" t="s">
        <v>30293</v>
      </c>
      <c r="C7311" s="9" t="s">
        <v>44873</v>
      </c>
      <c r="D7311" s="11" t="s">
        <v>44852</v>
      </c>
      <c r="E7311" s="3" t="s">
        <v>44774</v>
      </c>
      <c r="F7311" t="s">
        <v>14533</v>
      </c>
      <c r="G7311" s="7" t="s">
        <v>44853</v>
      </c>
      <c r="H7311" s="12" t="str">
        <f t="shared" si="114"/>
        <v>insert into symbol(symbol_id, symbol_name, symbol_type, industry_code, on_market) values('047735','元大JE','T','0099P','16/6/14');</v>
      </c>
    </row>
    <row r="7312" spans="1:8">
      <c r="A7312" t="s">
        <v>41263</v>
      </c>
      <c r="B7312" t="s">
        <v>30294</v>
      </c>
      <c r="C7312" s="9" t="s">
        <v>44873</v>
      </c>
      <c r="D7312" s="11" t="s">
        <v>44852</v>
      </c>
      <c r="E7312" s="3" t="s">
        <v>44774</v>
      </c>
      <c r="F7312" t="s">
        <v>14535</v>
      </c>
      <c r="G7312" s="7" t="s">
        <v>44853</v>
      </c>
      <c r="H7312" s="12" t="str">
        <f t="shared" si="114"/>
        <v>insert into symbol(symbol_id, symbol_name, symbol_type, industry_code, on_market) values('047736','69國泰','T','0099P','16/6/14');</v>
      </c>
    </row>
    <row r="7313" spans="1:8">
      <c r="A7313" t="s">
        <v>41264</v>
      </c>
      <c r="B7313" t="s">
        <v>30295</v>
      </c>
      <c r="C7313" s="9" t="s">
        <v>44873</v>
      </c>
      <c r="D7313" s="11" t="s">
        <v>44852</v>
      </c>
      <c r="E7313" s="3" t="s">
        <v>44775</v>
      </c>
      <c r="F7313" t="s">
        <v>14537</v>
      </c>
      <c r="G7313" s="7" t="s">
        <v>44853</v>
      </c>
      <c r="H7313" s="12" t="str">
        <f t="shared" si="114"/>
        <v>insert into symbol(symbol_id, symbol_name, symbol_type, industry_code, on_market) values('047737','5E第一','T','0099P','16/6/15');</v>
      </c>
    </row>
    <row r="7314" spans="1:8">
      <c r="A7314" t="s">
        <v>41265</v>
      </c>
      <c r="B7314" t="s">
        <v>30296</v>
      </c>
      <c r="C7314" s="9" t="s">
        <v>44873</v>
      </c>
      <c r="D7314" s="11" t="s">
        <v>44852</v>
      </c>
      <c r="E7314" s="3" t="s">
        <v>44775</v>
      </c>
      <c r="F7314" t="s">
        <v>14539</v>
      </c>
      <c r="G7314" s="7" t="s">
        <v>44853</v>
      </c>
      <c r="H7314" s="12" t="str">
        <f t="shared" si="114"/>
        <v>insert into symbol(symbol_id, symbol_name, symbol_type, industry_code, on_market) values('047738','5G第一','T','0099P','16/6/15');</v>
      </c>
    </row>
    <row r="7315" spans="1:8">
      <c r="A7315" t="s">
        <v>41266</v>
      </c>
      <c r="B7315" t="s">
        <v>30297</v>
      </c>
      <c r="C7315" s="9" t="s">
        <v>44873</v>
      </c>
      <c r="D7315" s="11" t="s">
        <v>44852</v>
      </c>
      <c r="E7315" s="3" t="s">
        <v>44775</v>
      </c>
      <c r="F7315" t="s">
        <v>14541</v>
      </c>
      <c r="G7315" s="7" t="s">
        <v>44853</v>
      </c>
      <c r="H7315" s="12" t="str">
        <f t="shared" si="114"/>
        <v>insert into symbol(symbol_id, symbol_name, symbol_type, industry_code, on_market) values('047739','AD永豐','T','0099P','16/6/15');</v>
      </c>
    </row>
    <row r="7316" spans="1:8">
      <c r="A7316" t="s">
        <v>30298</v>
      </c>
      <c r="B7316" t="s">
        <v>30299</v>
      </c>
      <c r="C7316" s="9" t="s">
        <v>44873</v>
      </c>
      <c r="D7316" s="11" t="s">
        <v>44852</v>
      </c>
      <c r="E7316" s="3" t="s">
        <v>44781</v>
      </c>
      <c r="F7316" t="s">
        <v>14543</v>
      </c>
      <c r="G7316" s="7" t="s">
        <v>44853</v>
      </c>
      <c r="H7316" s="12" t="str">
        <f t="shared" si="114"/>
        <v>insert into symbol(symbol_id, symbol_name, symbol_type, industry_code, on_market) values('04773P','聯發科永豐61售01','T','0099P','16/7/5');</v>
      </c>
    </row>
    <row r="7317" spans="1:8">
      <c r="A7317" t="s">
        <v>41267</v>
      </c>
      <c r="B7317" t="s">
        <v>30300</v>
      </c>
      <c r="C7317" s="9" t="s">
        <v>44873</v>
      </c>
      <c r="D7317" s="11" t="s">
        <v>44852</v>
      </c>
      <c r="E7317" s="3" t="s">
        <v>44775</v>
      </c>
      <c r="F7317" t="s">
        <v>14545</v>
      </c>
      <c r="G7317" s="7" t="s">
        <v>44853</v>
      </c>
      <c r="H7317" s="12" t="str">
        <f t="shared" si="114"/>
        <v>insert into symbol(symbol_id, symbol_name, symbol_type, industry_code, on_market) values('047740','AE永豐','T','0099P','16/6/15');</v>
      </c>
    </row>
    <row r="7318" spans="1:8">
      <c r="A7318" t="s">
        <v>41268</v>
      </c>
      <c r="B7318" t="s">
        <v>30301</v>
      </c>
      <c r="C7318" s="9" t="s">
        <v>44873</v>
      </c>
      <c r="D7318" s="11" t="s">
        <v>44852</v>
      </c>
      <c r="E7318" s="3" t="s">
        <v>44775</v>
      </c>
      <c r="F7318" t="s">
        <v>14547</v>
      </c>
      <c r="G7318" s="7" t="s">
        <v>44853</v>
      </c>
      <c r="H7318" s="12" t="str">
        <f t="shared" si="114"/>
        <v>insert into symbol(symbol_id, symbol_name, symbol_type, industry_code, on_market) values('047741','中信AA','T','0099P','16/6/15');</v>
      </c>
    </row>
    <row r="7319" spans="1:8">
      <c r="A7319" t="s">
        <v>41269</v>
      </c>
      <c r="B7319" t="s">
        <v>30302</v>
      </c>
      <c r="C7319" s="9" t="s">
        <v>44873</v>
      </c>
      <c r="D7319" s="11" t="s">
        <v>44852</v>
      </c>
      <c r="E7319" s="3" t="s">
        <v>44775</v>
      </c>
      <c r="F7319" t="s">
        <v>14549</v>
      </c>
      <c r="G7319" s="7" t="s">
        <v>44853</v>
      </c>
      <c r="H7319" s="12" t="str">
        <f t="shared" si="114"/>
        <v>insert into symbol(symbol_id, symbol_name, symbol_type, industry_code, on_market) values('047742','中信AB','T','0099P','16/6/15');</v>
      </c>
    </row>
    <row r="7320" spans="1:8">
      <c r="A7320" t="s">
        <v>41270</v>
      </c>
      <c r="B7320" t="s">
        <v>30303</v>
      </c>
      <c r="C7320" s="9" t="s">
        <v>44873</v>
      </c>
      <c r="D7320" s="11" t="s">
        <v>44852</v>
      </c>
      <c r="E7320" s="3" t="s">
        <v>44775</v>
      </c>
      <c r="F7320" t="s">
        <v>14551</v>
      </c>
      <c r="G7320" s="7" t="s">
        <v>44853</v>
      </c>
      <c r="H7320" s="12" t="str">
        <f t="shared" si="114"/>
        <v>insert into symbol(symbol_id, symbol_name, symbol_type, industry_code, on_market) values('047743','中信AC','T','0099P','16/6/15');</v>
      </c>
    </row>
    <row r="7321" spans="1:8">
      <c r="A7321" t="s">
        <v>41271</v>
      </c>
      <c r="B7321" t="s">
        <v>30304</v>
      </c>
      <c r="C7321" s="9" t="s">
        <v>44873</v>
      </c>
      <c r="D7321" s="11" t="s">
        <v>44852</v>
      </c>
      <c r="E7321" s="3" t="s">
        <v>44775</v>
      </c>
      <c r="F7321" t="s">
        <v>14553</v>
      </c>
      <c r="G7321" s="7" t="s">
        <v>44853</v>
      </c>
      <c r="H7321" s="12" t="str">
        <f t="shared" si="114"/>
        <v>insert into symbol(symbol_id, symbol_name, symbol_type, industry_code, on_market) values('047744','國票NS','T','0099P','16/6/15');</v>
      </c>
    </row>
    <row r="7322" spans="1:8">
      <c r="A7322" t="s">
        <v>41272</v>
      </c>
      <c r="B7322" t="s">
        <v>30305</v>
      </c>
      <c r="C7322" s="9" t="s">
        <v>44873</v>
      </c>
      <c r="D7322" s="11" t="s">
        <v>44852</v>
      </c>
      <c r="E7322" s="3" t="s">
        <v>44775</v>
      </c>
      <c r="F7322" t="s">
        <v>14555</v>
      </c>
      <c r="G7322" s="7" t="s">
        <v>44853</v>
      </c>
      <c r="H7322" s="12" t="str">
        <f t="shared" si="114"/>
        <v>insert into symbol(symbol_id, symbol_name, symbol_type, industry_code, on_market) values('047745','元富4W','T','0099P','16/6/15');</v>
      </c>
    </row>
    <row r="7323" spans="1:8">
      <c r="A7323" t="s">
        <v>41273</v>
      </c>
      <c r="B7323" t="s">
        <v>30306</v>
      </c>
      <c r="C7323" s="9" t="s">
        <v>44873</v>
      </c>
      <c r="D7323" s="11" t="s">
        <v>44852</v>
      </c>
      <c r="E7323" s="3" t="s">
        <v>44775</v>
      </c>
      <c r="F7323" t="s">
        <v>14557</v>
      </c>
      <c r="G7323" s="7" t="s">
        <v>44853</v>
      </c>
      <c r="H7323" s="12" t="str">
        <f t="shared" si="114"/>
        <v>insert into symbol(symbol_id, symbol_name, symbol_type, industry_code, on_market) values('047746','元富4X','T','0099P','16/6/15');</v>
      </c>
    </row>
    <row r="7324" spans="1:8">
      <c r="A7324" t="s">
        <v>41274</v>
      </c>
      <c r="B7324" t="s">
        <v>30307</v>
      </c>
      <c r="C7324" s="9" t="s">
        <v>44873</v>
      </c>
      <c r="D7324" s="11" t="s">
        <v>44852</v>
      </c>
      <c r="E7324" s="3" t="s">
        <v>44775</v>
      </c>
      <c r="F7324" t="s">
        <v>14559</v>
      </c>
      <c r="G7324" s="7" t="s">
        <v>44853</v>
      </c>
      <c r="H7324" s="12" t="str">
        <f t="shared" si="114"/>
        <v>insert into symbol(symbol_id, symbol_name, symbol_type, industry_code, on_market) values('047747','元富4Y','T','0099P','16/6/15');</v>
      </c>
    </row>
    <row r="7325" spans="1:8">
      <c r="A7325" t="s">
        <v>41275</v>
      </c>
      <c r="B7325" t="s">
        <v>30308</v>
      </c>
      <c r="C7325" s="9" t="s">
        <v>44873</v>
      </c>
      <c r="D7325" s="11" t="s">
        <v>44852</v>
      </c>
      <c r="E7325" s="3" t="s">
        <v>44775</v>
      </c>
      <c r="F7325" t="s">
        <v>14561</v>
      </c>
      <c r="G7325" s="7" t="s">
        <v>44853</v>
      </c>
      <c r="H7325" s="12" t="str">
        <f t="shared" si="114"/>
        <v>insert into symbol(symbol_id, symbol_name, symbol_type, industry_code, on_market) values('047748','兆豐GX','T','0099P','16/6/15');</v>
      </c>
    </row>
    <row r="7326" spans="1:8">
      <c r="A7326" t="s">
        <v>41276</v>
      </c>
      <c r="B7326" t="s">
        <v>30309</v>
      </c>
      <c r="C7326" s="9" t="s">
        <v>44873</v>
      </c>
      <c r="D7326" s="11" t="s">
        <v>44852</v>
      </c>
      <c r="E7326" s="3" t="s">
        <v>44775</v>
      </c>
      <c r="F7326" t="s">
        <v>14563</v>
      </c>
      <c r="G7326" s="7" t="s">
        <v>44853</v>
      </c>
      <c r="H7326" s="12" t="str">
        <f t="shared" si="114"/>
        <v>insert into symbol(symbol_id, symbol_name, symbol_type, industry_code, on_market) values('047749','兆豐GY','T','0099P','16/6/15');</v>
      </c>
    </row>
    <row r="7327" spans="1:8">
      <c r="A7327" t="s">
        <v>30310</v>
      </c>
      <c r="B7327" t="s">
        <v>30311</v>
      </c>
      <c r="C7327" s="9" t="s">
        <v>44873</v>
      </c>
      <c r="D7327" s="11" t="s">
        <v>44852</v>
      </c>
      <c r="E7327" s="3" t="s">
        <v>44781</v>
      </c>
      <c r="F7327" t="s">
        <v>14565</v>
      </c>
      <c r="G7327" s="7" t="s">
        <v>44853</v>
      </c>
      <c r="H7327" s="12" t="str">
        <f t="shared" si="114"/>
        <v>insert into symbol(symbol_id, symbol_name, symbol_type, industry_code, on_market) values('04774P','台光電統一61售01','T','0099P','16/7/5');</v>
      </c>
    </row>
    <row r="7328" spans="1:8">
      <c r="A7328" t="s">
        <v>41277</v>
      </c>
      <c r="B7328" t="s">
        <v>30312</v>
      </c>
      <c r="C7328" s="9" t="s">
        <v>44873</v>
      </c>
      <c r="D7328" s="11" t="s">
        <v>44852</v>
      </c>
      <c r="E7328" s="3" t="s">
        <v>44775</v>
      </c>
      <c r="F7328" t="s">
        <v>14567</v>
      </c>
      <c r="G7328" s="7" t="s">
        <v>44853</v>
      </c>
      <c r="H7328" s="12" t="str">
        <f t="shared" si="114"/>
        <v>insert into symbol(symbol_id, symbol_name, symbol_type, industry_code, on_market) values('047750','兆豐GZ','T','0099P','16/6/15');</v>
      </c>
    </row>
    <row r="7329" spans="1:8">
      <c r="A7329" t="s">
        <v>41278</v>
      </c>
      <c r="B7329" t="s">
        <v>30313</v>
      </c>
      <c r="C7329" s="9" t="s">
        <v>44873</v>
      </c>
      <c r="D7329" s="11" t="s">
        <v>44852</v>
      </c>
      <c r="E7329" s="3" t="s">
        <v>44775</v>
      </c>
      <c r="F7329" t="s">
        <v>14569</v>
      </c>
      <c r="G7329" s="7" t="s">
        <v>44853</v>
      </c>
      <c r="H7329" s="12" t="str">
        <f t="shared" si="114"/>
        <v>insert into symbol(symbol_id, symbol_name, symbol_type, industry_code, on_market) values('047751','兆豐HA','T','0099P','16/6/15');</v>
      </c>
    </row>
    <row r="7330" spans="1:8">
      <c r="A7330" t="s">
        <v>41279</v>
      </c>
      <c r="B7330" t="s">
        <v>30314</v>
      </c>
      <c r="C7330" s="9" t="s">
        <v>44873</v>
      </c>
      <c r="D7330" s="11" t="s">
        <v>44852</v>
      </c>
      <c r="E7330" s="3" t="s">
        <v>44775</v>
      </c>
      <c r="F7330" t="s">
        <v>14571</v>
      </c>
      <c r="G7330" s="7" t="s">
        <v>44853</v>
      </c>
      <c r="H7330" s="12" t="str">
        <f t="shared" si="114"/>
        <v>insert into symbol(symbol_id, symbol_name, symbol_type, industry_code, on_market) values('047752','兆豐HB','T','0099P','16/6/15');</v>
      </c>
    </row>
    <row r="7331" spans="1:8">
      <c r="A7331" t="s">
        <v>41280</v>
      </c>
      <c r="B7331" t="s">
        <v>30315</v>
      </c>
      <c r="C7331" s="9" t="s">
        <v>44873</v>
      </c>
      <c r="D7331" s="11" t="s">
        <v>44852</v>
      </c>
      <c r="E7331" s="3" t="s">
        <v>44775</v>
      </c>
      <c r="F7331" t="s">
        <v>14573</v>
      </c>
      <c r="G7331" s="7" t="s">
        <v>44853</v>
      </c>
      <c r="H7331" s="12" t="str">
        <f t="shared" si="114"/>
        <v>insert into symbol(symbol_id, symbol_name, symbol_type, industry_code, on_market) values('047753','兆豐HC','T','0099P','16/6/15');</v>
      </c>
    </row>
    <row r="7332" spans="1:8">
      <c r="A7332" t="s">
        <v>41281</v>
      </c>
      <c r="B7332" t="s">
        <v>30316</v>
      </c>
      <c r="C7332" s="9" t="s">
        <v>44873</v>
      </c>
      <c r="D7332" s="11" t="s">
        <v>44852</v>
      </c>
      <c r="E7332" s="3" t="s">
        <v>44775</v>
      </c>
      <c r="F7332" t="s">
        <v>14575</v>
      </c>
      <c r="G7332" s="7" t="s">
        <v>44853</v>
      </c>
      <c r="H7332" s="12" t="str">
        <f t="shared" si="114"/>
        <v>insert into symbol(symbol_id, symbol_name, symbol_type, industry_code, on_market) values('047754','兆豐HD','T','0099P','16/6/15');</v>
      </c>
    </row>
    <row r="7333" spans="1:8">
      <c r="A7333" t="s">
        <v>41282</v>
      </c>
      <c r="B7333" t="s">
        <v>30317</v>
      </c>
      <c r="C7333" s="9" t="s">
        <v>44873</v>
      </c>
      <c r="D7333" s="11" t="s">
        <v>44852</v>
      </c>
      <c r="E7333" s="3" t="s">
        <v>44775</v>
      </c>
      <c r="F7333" t="s">
        <v>14577</v>
      </c>
      <c r="G7333" s="7" t="s">
        <v>44853</v>
      </c>
      <c r="H7333" s="12" t="str">
        <f t="shared" si="114"/>
        <v>insert into symbol(symbol_id, symbol_name, symbol_type, industry_code, on_market) values('047755','兆豐HE','T','0099P','16/6/15');</v>
      </c>
    </row>
    <row r="7334" spans="1:8">
      <c r="A7334" t="s">
        <v>41283</v>
      </c>
      <c r="B7334" t="s">
        <v>30318</v>
      </c>
      <c r="C7334" s="9" t="s">
        <v>44873</v>
      </c>
      <c r="D7334" s="11" t="s">
        <v>44852</v>
      </c>
      <c r="E7334" s="3" t="s">
        <v>44775</v>
      </c>
      <c r="F7334" t="s">
        <v>14579</v>
      </c>
      <c r="G7334" s="7" t="s">
        <v>44853</v>
      </c>
      <c r="H7334" s="12" t="str">
        <f t="shared" si="114"/>
        <v>insert into symbol(symbol_id, symbol_name, symbol_type, industry_code, on_market) values('047756','兆豐HH','T','0099P','16/6/15');</v>
      </c>
    </row>
    <row r="7335" spans="1:8">
      <c r="A7335" t="s">
        <v>41284</v>
      </c>
      <c r="B7335" t="s">
        <v>30319</v>
      </c>
      <c r="C7335" s="9" t="s">
        <v>44873</v>
      </c>
      <c r="D7335" s="11" t="s">
        <v>44852</v>
      </c>
      <c r="E7335" s="3" t="s">
        <v>44775</v>
      </c>
      <c r="F7335" t="s">
        <v>14581</v>
      </c>
      <c r="G7335" s="7" t="s">
        <v>44853</v>
      </c>
      <c r="H7335" s="12" t="str">
        <f t="shared" si="114"/>
        <v>insert into symbol(symbol_id, symbol_name, symbol_type, industry_code, on_market) values('047757','兆豐HJ','T','0099P','16/6/15');</v>
      </c>
    </row>
    <row r="7336" spans="1:8">
      <c r="A7336" t="s">
        <v>41285</v>
      </c>
      <c r="B7336" t="s">
        <v>30320</v>
      </c>
      <c r="C7336" s="9" t="s">
        <v>44873</v>
      </c>
      <c r="D7336" s="11" t="s">
        <v>44852</v>
      </c>
      <c r="E7336" s="3" t="s">
        <v>44775</v>
      </c>
      <c r="F7336" t="s">
        <v>14583</v>
      </c>
      <c r="G7336" s="7" t="s">
        <v>44853</v>
      </c>
      <c r="H7336" s="12" t="str">
        <f t="shared" si="114"/>
        <v>insert into symbol(symbol_id, symbol_name, symbol_type, industry_code, on_market) values('047758','兆豐HK','T','0099P','16/6/15');</v>
      </c>
    </row>
    <row r="7337" spans="1:8">
      <c r="A7337" t="s">
        <v>41286</v>
      </c>
      <c r="B7337" t="s">
        <v>30321</v>
      </c>
      <c r="C7337" s="9" t="s">
        <v>44873</v>
      </c>
      <c r="D7337" s="11" t="s">
        <v>44852</v>
      </c>
      <c r="E7337" s="3" t="s">
        <v>44775</v>
      </c>
      <c r="F7337" t="s">
        <v>14585</v>
      </c>
      <c r="G7337" s="7" t="s">
        <v>44853</v>
      </c>
      <c r="H7337" s="12" t="str">
        <f t="shared" si="114"/>
        <v>insert into symbol(symbol_id, symbol_name, symbol_type, industry_code, on_market) values('047759','兆豐HL','T','0099P','16/6/15');</v>
      </c>
    </row>
    <row r="7338" spans="1:8">
      <c r="A7338" t="s">
        <v>30322</v>
      </c>
      <c r="B7338" t="s">
        <v>30323</v>
      </c>
      <c r="C7338" s="9" t="s">
        <v>44873</v>
      </c>
      <c r="D7338" s="11" t="s">
        <v>44852</v>
      </c>
      <c r="E7338" s="3" t="s">
        <v>44781</v>
      </c>
      <c r="F7338" t="s">
        <v>14587</v>
      </c>
      <c r="G7338" s="7" t="s">
        <v>44853</v>
      </c>
      <c r="H7338" s="12" t="str">
        <f t="shared" si="114"/>
        <v>insert into symbol(symbol_id, symbol_name, symbol_type, industry_code, on_market) values('04775P','聚陽凱基61售01','T','0099P','16/7/5');</v>
      </c>
    </row>
    <row r="7339" spans="1:8">
      <c r="A7339" t="s">
        <v>41287</v>
      </c>
      <c r="B7339" t="s">
        <v>30324</v>
      </c>
      <c r="C7339" s="9" t="s">
        <v>44873</v>
      </c>
      <c r="D7339" s="11" t="s">
        <v>44852</v>
      </c>
      <c r="E7339" s="3" t="s">
        <v>44775</v>
      </c>
      <c r="F7339" t="s">
        <v>14589</v>
      </c>
      <c r="G7339" s="7" t="s">
        <v>44853</v>
      </c>
      <c r="H7339" s="12" t="str">
        <f t="shared" si="114"/>
        <v>insert into symbol(symbol_id, symbol_name, symbol_type, industry_code, on_market) values('047760','L6群益','T','0099P','16/6/15');</v>
      </c>
    </row>
    <row r="7340" spans="1:8">
      <c r="A7340" t="s">
        <v>41288</v>
      </c>
      <c r="B7340" t="s">
        <v>30325</v>
      </c>
      <c r="C7340" s="9" t="s">
        <v>44873</v>
      </c>
      <c r="D7340" s="11" t="s">
        <v>44852</v>
      </c>
      <c r="E7340" s="3" t="s">
        <v>44775</v>
      </c>
      <c r="F7340" t="s">
        <v>14591</v>
      </c>
      <c r="G7340" s="7" t="s">
        <v>44853</v>
      </c>
      <c r="H7340" s="12" t="str">
        <f t="shared" si="114"/>
        <v>insert into symbol(symbol_id, symbol_name, symbol_type, industry_code, on_market) values('047761','L7群益','T','0099P','16/6/15');</v>
      </c>
    </row>
    <row r="7341" spans="1:8">
      <c r="A7341" t="s">
        <v>41289</v>
      </c>
      <c r="B7341" t="s">
        <v>30326</v>
      </c>
      <c r="C7341" s="9" t="s">
        <v>44873</v>
      </c>
      <c r="D7341" s="11" t="s">
        <v>44852</v>
      </c>
      <c r="E7341" s="3" t="s">
        <v>44775</v>
      </c>
      <c r="F7341" t="s">
        <v>14593</v>
      </c>
      <c r="G7341" s="7" t="s">
        <v>44853</v>
      </c>
      <c r="H7341" s="12" t="str">
        <f t="shared" si="114"/>
        <v>insert into symbol(symbol_id, symbol_name, symbol_type, industry_code, on_market) values('047762','L8群益','T','0099P','16/6/15');</v>
      </c>
    </row>
    <row r="7342" spans="1:8">
      <c r="A7342" t="s">
        <v>41290</v>
      </c>
      <c r="B7342" t="s">
        <v>30327</v>
      </c>
      <c r="C7342" s="9" t="s">
        <v>44873</v>
      </c>
      <c r="D7342" s="11" t="s">
        <v>44852</v>
      </c>
      <c r="E7342" s="3" t="s">
        <v>44775</v>
      </c>
      <c r="F7342" t="s">
        <v>14595</v>
      </c>
      <c r="G7342" s="7" t="s">
        <v>44853</v>
      </c>
      <c r="H7342" s="12" t="str">
        <f t="shared" si="114"/>
        <v>insert into symbol(symbol_id, symbol_name, symbol_type, industry_code, on_market) values('047763','L9群益','T','0099P','16/6/15');</v>
      </c>
    </row>
    <row r="7343" spans="1:8">
      <c r="A7343" t="s">
        <v>41291</v>
      </c>
      <c r="B7343" t="s">
        <v>30328</v>
      </c>
      <c r="C7343" s="9" t="s">
        <v>44873</v>
      </c>
      <c r="D7343" s="11" t="s">
        <v>44852</v>
      </c>
      <c r="E7343" s="3" t="s">
        <v>44775</v>
      </c>
      <c r="F7343" t="s">
        <v>14597</v>
      </c>
      <c r="G7343" s="7" t="s">
        <v>44853</v>
      </c>
      <c r="H7343" s="12" t="str">
        <f t="shared" si="114"/>
        <v>insert into symbol(symbol_id, symbol_name, symbol_type, industry_code, on_market) values('047764','M1群益','T','0099P','16/6/15');</v>
      </c>
    </row>
    <row r="7344" spans="1:8">
      <c r="A7344" t="s">
        <v>41292</v>
      </c>
      <c r="B7344" t="s">
        <v>30329</v>
      </c>
      <c r="C7344" s="9" t="s">
        <v>44873</v>
      </c>
      <c r="D7344" s="11" t="s">
        <v>44852</v>
      </c>
      <c r="E7344" s="3" t="s">
        <v>44775</v>
      </c>
      <c r="F7344" t="s">
        <v>14599</v>
      </c>
      <c r="G7344" s="7" t="s">
        <v>44853</v>
      </c>
      <c r="H7344" s="12" t="str">
        <f t="shared" si="114"/>
        <v>insert into symbol(symbol_id, symbol_name, symbol_type, industry_code, on_market) values('047765','M2群益','T','0099P','16/6/15');</v>
      </c>
    </row>
    <row r="7345" spans="1:8">
      <c r="A7345" t="s">
        <v>41293</v>
      </c>
      <c r="B7345" t="s">
        <v>30330</v>
      </c>
      <c r="C7345" s="9" t="s">
        <v>44873</v>
      </c>
      <c r="D7345" s="11" t="s">
        <v>44852</v>
      </c>
      <c r="E7345" s="3" t="s">
        <v>44775</v>
      </c>
      <c r="F7345" t="s">
        <v>14601</v>
      </c>
      <c r="G7345" s="7" t="s">
        <v>44853</v>
      </c>
      <c r="H7345" s="12" t="str">
        <f t="shared" si="114"/>
        <v>insert into symbol(symbol_id, symbol_name, symbol_type, industry_code, on_market) values('047766','M3群益','T','0099P','16/6/15');</v>
      </c>
    </row>
    <row r="7346" spans="1:8">
      <c r="A7346" t="s">
        <v>41294</v>
      </c>
      <c r="B7346" t="s">
        <v>30331</v>
      </c>
      <c r="C7346" s="9" t="s">
        <v>44873</v>
      </c>
      <c r="D7346" s="11" t="s">
        <v>44852</v>
      </c>
      <c r="E7346" s="3" t="s">
        <v>44775</v>
      </c>
      <c r="F7346" t="s">
        <v>14603</v>
      </c>
      <c r="G7346" s="7" t="s">
        <v>44853</v>
      </c>
      <c r="H7346" s="12" t="str">
        <f t="shared" si="114"/>
        <v>insert into symbol(symbol_id, symbol_name, symbol_type, industry_code, on_market) values('047767','M4群益','T','0099P','16/6/15');</v>
      </c>
    </row>
    <row r="7347" spans="1:8">
      <c r="A7347" t="s">
        <v>41295</v>
      </c>
      <c r="B7347" t="s">
        <v>30332</v>
      </c>
      <c r="C7347" s="9" t="s">
        <v>44873</v>
      </c>
      <c r="D7347" s="11" t="s">
        <v>44852</v>
      </c>
      <c r="E7347" s="3" t="s">
        <v>44775</v>
      </c>
      <c r="F7347" t="s">
        <v>14605</v>
      </c>
      <c r="G7347" s="7" t="s">
        <v>44853</v>
      </c>
      <c r="H7347" s="12" t="str">
        <f t="shared" si="114"/>
        <v>insert into symbol(symbol_id, symbol_name, symbol_type, industry_code, on_market) values('047768','M6群益','T','0099P','16/6/15');</v>
      </c>
    </row>
    <row r="7348" spans="1:8">
      <c r="A7348" t="s">
        <v>41296</v>
      </c>
      <c r="B7348" t="s">
        <v>30333</v>
      </c>
      <c r="C7348" s="9" t="s">
        <v>44873</v>
      </c>
      <c r="D7348" s="11" t="s">
        <v>44852</v>
      </c>
      <c r="E7348" s="3" t="s">
        <v>44775</v>
      </c>
      <c r="F7348" t="s">
        <v>14607</v>
      </c>
      <c r="G7348" s="7" t="s">
        <v>44853</v>
      </c>
      <c r="H7348" s="12" t="str">
        <f t="shared" si="114"/>
        <v>insert into symbol(symbol_id, symbol_name, symbol_type, industry_code, on_market) values('047769','M8群益','T','0099P','16/6/15');</v>
      </c>
    </row>
    <row r="7349" spans="1:8">
      <c r="A7349" t="s">
        <v>30334</v>
      </c>
      <c r="B7349" t="s">
        <v>30335</v>
      </c>
      <c r="C7349" s="9" t="s">
        <v>44873</v>
      </c>
      <c r="D7349" s="11" t="s">
        <v>44852</v>
      </c>
      <c r="E7349" s="3" t="s">
        <v>44781</v>
      </c>
      <c r="F7349" t="s">
        <v>14609</v>
      </c>
      <c r="G7349" s="7" t="s">
        <v>44853</v>
      </c>
      <c r="H7349" s="12" t="str">
        <f t="shared" si="114"/>
        <v>insert into symbol(symbol_id, symbol_name, symbol_type, industry_code, on_market) values('04776P','臺股指凱基61售01','T','0099P','16/7/5');</v>
      </c>
    </row>
    <row r="7350" spans="1:8">
      <c r="A7350" t="s">
        <v>41297</v>
      </c>
      <c r="B7350" t="s">
        <v>30336</v>
      </c>
      <c r="C7350" s="9" t="s">
        <v>44873</v>
      </c>
      <c r="D7350" s="11" t="s">
        <v>44852</v>
      </c>
      <c r="E7350" s="3" t="s">
        <v>44775</v>
      </c>
      <c r="F7350" t="s">
        <v>14611</v>
      </c>
      <c r="G7350" s="7" t="s">
        <v>44853</v>
      </c>
      <c r="H7350" s="12" t="str">
        <f t="shared" si="114"/>
        <v>insert into symbol(symbol_id, symbol_name, symbol_type, industry_code, on_market) values('047770','M9群益','T','0099P','16/6/15');</v>
      </c>
    </row>
    <row r="7351" spans="1:8">
      <c r="A7351" t="s">
        <v>41298</v>
      </c>
      <c r="B7351" t="s">
        <v>30337</v>
      </c>
      <c r="C7351" s="9" t="s">
        <v>44873</v>
      </c>
      <c r="D7351" s="11" t="s">
        <v>44852</v>
      </c>
      <c r="E7351" s="3" t="s">
        <v>44775</v>
      </c>
      <c r="F7351" t="s">
        <v>14613</v>
      </c>
      <c r="G7351" s="7" t="s">
        <v>44853</v>
      </c>
      <c r="H7351" s="12" t="str">
        <f t="shared" si="114"/>
        <v>insert into symbol(symbol_id, symbol_name, symbol_type, industry_code, on_market) values('047771','N3群益','T','0099P','16/6/15');</v>
      </c>
    </row>
    <row r="7352" spans="1:8">
      <c r="A7352" t="s">
        <v>41299</v>
      </c>
      <c r="B7352" t="s">
        <v>30338</v>
      </c>
      <c r="C7352" s="9" t="s">
        <v>44873</v>
      </c>
      <c r="D7352" s="11" t="s">
        <v>44852</v>
      </c>
      <c r="E7352" s="3" t="s">
        <v>44775</v>
      </c>
      <c r="F7352" t="s">
        <v>14615</v>
      </c>
      <c r="G7352" s="7" t="s">
        <v>44853</v>
      </c>
      <c r="H7352" s="12" t="str">
        <f t="shared" si="114"/>
        <v>insert into symbol(symbol_id, symbol_name, symbol_type, industry_code, on_market) values('047772','日盛GQ','T','0099P','16/6/15');</v>
      </c>
    </row>
    <row r="7353" spans="1:8">
      <c r="A7353" t="s">
        <v>41300</v>
      </c>
      <c r="B7353" t="s">
        <v>30339</v>
      </c>
      <c r="C7353" s="9" t="s">
        <v>44873</v>
      </c>
      <c r="D7353" s="11" t="s">
        <v>44852</v>
      </c>
      <c r="E7353" s="3" t="s">
        <v>44775</v>
      </c>
      <c r="F7353" t="s">
        <v>14617</v>
      </c>
      <c r="G7353" s="7" t="s">
        <v>44853</v>
      </c>
      <c r="H7353" s="12" t="str">
        <f t="shared" si="114"/>
        <v>insert into symbol(symbol_id, symbol_name, symbol_type, industry_code, on_market) values('047773','統一4E','T','0099P','16/6/15');</v>
      </c>
    </row>
    <row r="7354" spans="1:8">
      <c r="A7354" t="s">
        <v>41301</v>
      </c>
      <c r="B7354" t="s">
        <v>30340</v>
      </c>
      <c r="C7354" s="9" t="s">
        <v>44873</v>
      </c>
      <c r="D7354" s="11" t="s">
        <v>44852</v>
      </c>
      <c r="E7354" s="3" t="s">
        <v>44775</v>
      </c>
      <c r="F7354" t="s">
        <v>14619</v>
      </c>
      <c r="G7354" s="7" t="s">
        <v>44853</v>
      </c>
      <c r="H7354" s="12" t="str">
        <f t="shared" si="114"/>
        <v>insert into symbol(symbol_id, symbol_name, symbol_type, industry_code, on_market) values('047774','統一4F','T','0099P','16/6/15');</v>
      </c>
    </row>
    <row r="7355" spans="1:8">
      <c r="A7355" t="s">
        <v>41302</v>
      </c>
      <c r="B7355" t="s">
        <v>30341</v>
      </c>
      <c r="C7355" s="9" t="s">
        <v>44873</v>
      </c>
      <c r="D7355" s="11" t="s">
        <v>44852</v>
      </c>
      <c r="E7355" s="3" t="s">
        <v>44775</v>
      </c>
      <c r="F7355" t="s">
        <v>14621</v>
      </c>
      <c r="G7355" s="7" t="s">
        <v>44853</v>
      </c>
      <c r="H7355" s="12" t="str">
        <f t="shared" si="114"/>
        <v>insert into symbol(symbol_id, symbol_name, symbol_type, industry_code, on_market) values('047775','統一4G','T','0099P','16/6/15');</v>
      </c>
    </row>
    <row r="7356" spans="1:8">
      <c r="A7356" t="s">
        <v>41303</v>
      </c>
      <c r="B7356" t="s">
        <v>30342</v>
      </c>
      <c r="C7356" s="9" t="s">
        <v>44873</v>
      </c>
      <c r="D7356" s="11" t="s">
        <v>44852</v>
      </c>
      <c r="E7356" s="3" t="s">
        <v>44775</v>
      </c>
      <c r="F7356" t="s">
        <v>14623</v>
      </c>
      <c r="G7356" s="7" t="s">
        <v>44853</v>
      </c>
      <c r="H7356" s="12" t="str">
        <f t="shared" si="114"/>
        <v>insert into symbol(symbol_id, symbol_name, symbol_type, industry_code, on_market) values('047776','凱基JB','T','0099P','16/6/15');</v>
      </c>
    </row>
    <row r="7357" spans="1:8">
      <c r="A7357" t="s">
        <v>41304</v>
      </c>
      <c r="B7357" t="s">
        <v>30343</v>
      </c>
      <c r="C7357" s="9" t="s">
        <v>44873</v>
      </c>
      <c r="D7357" s="11" t="s">
        <v>44852</v>
      </c>
      <c r="E7357" s="3" t="s">
        <v>44775</v>
      </c>
      <c r="F7357" t="s">
        <v>14625</v>
      </c>
      <c r="G7357" s="7" t="s">
        <v>44853</v>
      </c>
      <c r="H7357" s="12" t="str">
        <f t="shared" si="114"/>
        <v>insert into symbol(symbol_id, symbol_name, symbol_type, industry_code, on_market) values('047777','亞東E3','T','0099P','16/6/15');</v>
      </c>
    </row>
    <row r="7358" spans="1:8">
      <c r="A7358" t="s">
        <v>41305</v>
      </c>
      <c r="B7358" t="s">
        <v>30344</v>
      </c>
      <c r="C7358" s="9" t="s">
        <v>44873</v>
      </c>
      <c r="D7358" s="11" t="s">
        <v>44852</v>
      </c>
      <c r="E7358" s="3" t="s">
        <v>44775</v>
      </c>
      <c r="F7358" t="s">
        <v>14627</v>
      </c>
      <c r="G7358" s="7" t="s">
        <v>44853</v>
      </c>
      <c r="H7358" s="12" t="str">
        <f t="shared" si="114"/>
        <v>insert into symbol(symbol_id, symbol_name, symbol_type, industry_code, on_market) values('047778','亞東E4','T','0099P','16/6/15');</v>
      </c>
    </row>
    <row r="7359" spans="1:8">
      <c r="A7359" t="s">
        <v>41306</v>
      </c>
      <c r="B7359" t="s">
        <v>30345</v>
      </c>
      <c r="C7359" s="9" t="s">
        <v>44873</v>
      </c>
      <c r="D7359" s="11" t="s">
        <v>44852</v>
      </c>
      <c r="E7359" s="3" t="s">
        <v>44775</v>
      </c>
      <c r="F7359" t="s">
        <v>14629</v>
      </c>
      <c r="G7359" s="7" t="s">
        <v>44853</v>
      </c>
      <c r="H7359" s="12" t="str">
        <f t="shared" si="114"/>
        <v>insert into symbol(symbol_id, symbol_name, symbol_type, industry_code, on_market) values('047779','亞東E5','T','0099P','16/6/15');</v>
      </c>
    </row>
    <row r="7360" spans="1:8">
      <c r="A7360" t="s">
        <v>30346</v>
      </c>
      <c r="B7360" t="s">
        <v>30347</v>
      </c>
      <c r="C7360" s="9" t="s">
        <v>44873</v>
      </c>
      <c r="D7360" s="11" t="s">
        <v>44852</v>
      </c>
      <c r="E7360" s="3" t="s">
        <v>44781</v>
      </c>
      <c r="F7360" t="s">
        <v>14631</v>
      </c>
      <c r="G7360" s="7" t="s">
        <v>44853</v>
      </c>
      <c r="H7360" s="12" t="str">
        <f t="shared" si="114"/>
        <v>insert into symbol(symbol_id, symbol_name, symbol_type, industry_code, on_market) values('04777P','臺股指凱基61售02','T','0099P','16/7/5');</v>
      </c>
    </row>
    <row r="7361" spans="1:8">
      <c r="A7361" t="s">
        <v>41307</v>
      </c>
      <c r="B7361" t="s">
        <v>30348</v>
      </c>
      <c r="C7361" s="9" t="s">
        <v>44873</v>
      </c>
      <c r="D7361" s="11" t="s">
        <v>44852</v>
      </c>
      <c r="E7361" s="3" t="s">
        <v>44775</v>
      </c>
      <c r="F7361" t="s">
        <v>14633</v>
      </c>
      <c r="G7361" s="7" t="s">
        <v>44853</v>
      </c>
      <c r="H7361" s="12" t="str">
        <f t="shared" si="114"/>
        <v>insert into symbol(symbol_id, symbol_name, symbol_type, industry_code, on_market) values('047780','亞東E6','T','0099P','16/6/15');</v>
      </c>
    </row>
    <row r="7362" spans="1:8">
      <c r="A7362" t="s">
        <v>41308</v>
      </c>
      <c r="B7362" t="s">
        <v>30349</v>
      </c>
      <c r="C7362" s="9" t="s">
        <v>44873</v>
      </c>
      <c r="D7362" s="11" t="s">
        <v>44852</v>
      </c>
      <c r="E7362" s="3" t="s">
        <v>44775</v>
      </c>
      <c r="F7362" t="s">
        <v>14635</v>
      </c>
      <c r="G7362" s="7" t="s">
        <v>44853</v>
      </c>
      <c r="H7362" s="12" t="str">
        <f t="shared" si="114"/>
        <v>insert into symbol(symbol_id, symbol_name, symbol_type, industry_code, on_market) values('047781','元大JI','T','0099P','16/6/15');</v>
      </c>
    </row>
    <row r="7363" spans="1:8">
      <c r="A7363" t="s">
        <v>41309</v>
      </c>
      <c r="B7363" t="s">
        <v>30350</v>
      </c>
      <c r="C7363" s="9" t="s">
        <v>44873</v>
      </c>
      <c r="D7363" s="11" t="s">
        <v>44852</v>
      </c>
      <c r="E7363" s="3" t="s">
        <v>44775</v>
      </c>
      <c r="F7363" t="s">
        <v>14637</v>
      </c>
      <c r="G7363" s="7" t="s">
        <v>44853</v>
      </c>
      <c r="H7363" s="12" t="str">
        <f t="shared" ref="H7363:H7426" si="115">$H$1 &amp; "'" &amp; TRIM(A7363) &amp;"'"  &amp; ",'" &amp; B7363 &amp;"'" &amp; ",'" &amp; C7363 &amp;"'" &amp; ",'" &amp; D7363 &amp;"'" &amp; ",'" &amp; E7363 &amp;"');"</f>
        <v>insert into symbol(symbol_id, symbol_name, symbol_type, industry_code, on_market) values('047782','元大JJ','T','0099P','16/6/15');</v>
      </c>
    </row>
    <row r="7364" spans="1:8">
      <c r="A7364" t="s">
        <v>41310</v>
      </c>
      <c r="B7364" t="s">
        <v>30351</v>
      </c>
      <c r="C7364" s="9" t="s">
        <v>44873</v>
      </c>
      <c r="D7364" s="11" t="s">
        <v>44852</v>
      </c>
      <c r="E7364" s="3" t="s">
        <v>44775</v>
      </c>
      <c r="F7364" t="s">
        <v>14639</v>
      </c>
      <c r="G7364" s="7" t="s">
        <v>44853</v>
      </c>
      <c r="H7364" s="12" t="str">
        <f t="shared" si="115"/>
        <v>insert into symbol(symbol_id, symbol_name, symbol_type, industry_code, on_market) values('047783','元大JK','T','0099P','16/6/15');</v>
      </c>
    </row>
    <row r="7365" spans="1:8">
      <c r="A7365" t="s">
        <v>41311</v>
      </c>
      <c r="B7365" t="s">
        <v>30352</v>
      </c>
      <c r="C7365" s="9" t="s">
        <v>44873</v>
      </c>
      <c r="D7365" s="11" t="s">
        <v>44852</v>
      </c>
      <c r="E7365" s="3" t="s">
        <v>44775</v>
      </c>
      <c r="F7365" t="s">
        <v>14641</v>
      </c>
      <c r="G7365" s="7" t="s">
        <v>44853</v>
      </c>
      <c r="H7365" s="12" t="str">
        <f t="shared" si="115"/>
        <v>insert into symbol(symbol_id, symbol_name, symbol_type, industry_code, on_market) values('047784','元大JL','T','0099P','16/6/15');</v>
      </c>
    </row>
    <row r="7366" spans="1:8">
      <c r="A7366" t="s">
        <v>41312</v>
      </c>
      <c r="B7366" t="s">
        <v>30353</v>
      </c>
      <c r="C7366" s="9" t="s">
        <v>44873</v>
      </c>
      <c r="D7366" s="11" t="s">
        <v>44852</v>
      </c>
      <c r="E7366" s="3" t="s">
        <v>44775</v>
      </c>
      <c r="F7366" t="s">
        <v>14643</v>
      </c>
      <c r="G7366" s="7" t="s">
        <v>44853</v>
      </c>
      <c r="H7366" s="12" t="str">
        <f t="shared" si="115"/>
        <v>insert into symbol(symbol_id, symbol_name, symbol_type, industry_code, on_market) values('047785','元大JN','T','0099P','16/6/15');</v>
      </c>
    </row>
    <row r="7367" spans="1:8">
      <c r="A7367" t="s">
        <v>41313</v>
      </c>
      <c r="B7367" t="s">
        <v>30354</v>
      </c>
      <c r="C7367" s="9" t="s">
        <v>44873</v>
      </c>
      <c r="D7367" s="11" t="s">
        <v>44852</v>
      </c>
      <c r="E7367" s="3" t="s">
        <v>44775</v>
      </c>
      <c r="F7367" t="s">
        <v>14645</v>
      </c>
      <c r="G7367" s="7" t="s">
        <v>44853</v>
      </c>
      <c r="H7367" s="12" t="str">
        <f t="shared" si="115"/>
        <v>insert into symbol(symbol_id, symbol_name, symbol_type, industry_code, on_market) values('047786','元大JP','T','0099P','16/6/15');</v>
      </c>
    </row>
    <row r="7368" spans="1:8">
      <c r="A7368" t="s">
        <v>41314</v>
      </c>
      <c r="B7368" t="s">
        <v>30355</v>
      </c>
      <c r="C7368" s="9" t="s">
        <v>44873</v>
      </c>
      <c r="D7368" s="11" t="s">
        <v>44852</v>
      </c>
      <c r="E7368" s="3" t="s">
        <v>44775</v>
      </c>
      <c r="F7368" t="s">
        <v>14647</v>
      </c>
      <c r="G7368" s="7" t="s">
        <v>44853</v>
      </c>
      <c r="H7368" s="12" t="str">
        <f t="shared" si="115"/>
        <v>insert into symbol(symbol_id, symbol_name, symbol_type, industry_code, on_market) values('047787','元大JQ','T','0099P','16/6/15');</v>
      </c>
    </row>
    <row r="7369" spans="1:8">
      <c r="A7369" t="s">
        <v>41315</v>
      </c>
      <c r="B7369" t="s">
        <v>30356</v>
      </c>
      <c r="C7369" s="9" t="s">
        <v>44873</v>
      </c>
      <c r="D7369" s="11" t="s">
        <v>44852</v>
      </c>
      <c r="E7369" s="3" t="s">
        <v>44775</v>
      </c>
      <c r="F7369" t="s">
        <v>14649</v>
      </c>
      <c r="G7369" s="7" t="s">
        <v>44853</v>
      </c>
      <c r="H7369" s="12" t="str">
        <f t="shared" si="115"/>
        <v>insert into symbol(symbol_id, symbol_name, symbol_type, industry_code, on_market) values('047788','元大JR','T','0099P','16/6/15');</v>
      </c>
    </row>
    <row r="7370" spans="1:8">
      <c r="A7370" t="s">
        <v>41316</v>
      </c>
      <c r="B7370" t="s">
        <v>30357</v>
      </c>
      <c r="C7370" s="9" t="s">
        <v>44873</v>
      </c>
      <c r="D7370" s="11" t="s">
        <v>44852</v>
      </c>
      <c r="E7370" s="3" t="s">
        <v>44775</v>
      </c>
      <c r="F7370" t="s">
        <v>14651</v>
      </c>
      <c r="G7370" s="7" t="s">
        <v>44853</v>
      </c>
      <c r="H7370" s="12" t="str">
        <f t="shared" si="115"/>
        <v>insert into symbol(symbol_id, symbol_name, symbol_type, industry_code, on_market) values('047789','元大JT','T','0099P','16/6/15');</v>
      </c>
    </row>
    <row r="7371" spans="1:8">
      <c r="A7371" t="s">
        <v>30358</v>
      </c>
      <c r="B7371" t="s">
        <v>30359</v>
      </c>
      <c r="C7371" s="9" t="s">
        <v>44873</v>
      </c>
      <c r="D7371" s="11" t="s">
        <v>44852</v>
      </c>
      <c r="E7371" s="3" t="s">
        <v>44781</v>
      </c>
      <c r="F7371" t="s">
        <v>14653</v>
      </c>
      <c r="G7371" s="7" t="s">
        <v>44853</v>
      </c>
      <c r="H7371" s="12" t="str">
        <f t="shared" si="115"/>
        <v>insert into symbol(symbol_id, symbol_name, symbol_type, industry_code, on_market) values('04778P','臺股指凱基61售03','T','0099P','16/7/5');</v>
      </c>
    </row>
    <row r="7372" spans="1:8">
      <c r="A7372" t="s">
        <v>41317</v>
      </c>
      <c r="B7372" t="s">
        <v>30360</v>
      </c>
      <c r="C7372" s="9" t="s">
        <v>44873</v>
      </c>
      <c r="D7372" s="11" t="s">
        <v>44852</v>
      </c>
      <c r="E7372" s="3" t="s">
        <v>44775</v>
      </c>
      <c r="F7372" t="s">
        <v>14655</v>
      </c>
      <c r="G7372" s="7" t="s">
        <v>44853</v>
      </c>
      <c r="H7372" s="12" t="str">
        <f t="shared" si="115"/>
        <v>insert into symbol(symbol_id, symbol_name, symbol_type, industry_code, on_market) values('047790','元大JV','T','0099P','16/6/15');</v>
      </c>
    </row>
    <row r="7373" spans="1:8">
      <c r="A7373" t="s">
        <v>41318</v>
      </c>
      <c r="B7373" t="s">
        <v>30361</v>
      </c>
      <c r="C7373" s="9" t="s">
        <v>44873</v>
      </c>
      <c r="D7373" s="11" t="s">
        <v>44852</v>
      </c>
      <c r="E7373" s="3" t="s">
        <v>44775</v>
      </c>
      <c r="F7373" t="s">
        <v>14657</v>
      </c>
      <c r="G7373" s="7" t="s">
        <v>44853</v>
      </c>
      <c r="H7373" s="12" t="str">
        <f t="shared" si="115"/>
        <v>insert into symbol(symbol_id, symbol_name, symbol_type, industry_code, on_market) values('047791','71國泰','T','0099P','16/6/15');</v>
      </c>
    </row>
    <row r="7374" spans="1:8">
      <c r="A7374" t="s">
        <v>41319</v>
      </c>
      <c r="B7374" t="s">
        <v>30362</v>
      </c>
      <c r="C7374" s="9" t="s">
        <v>44873</v>
      </c>
      <c r="D7374" s="11" t="s">
        <v>44852</v>
      </c>
      <c r="E7374" s="3" t="s">
        <v>44775</v>
      </c>
      <c r="F7374" t="s">
        <v>14659</v>
      </c>
      <c r="G7374" s="7" t="s">
        <v>44853</v>
      </c>
      <c r="H7374" s="12" t="str">
        <f t="shared" si="115"/>
        <v>insert into symbol(symbol_id, symbol_name, symbol_type, industry_code, on_market) values('047792','72國泰','T','0099P','16/6/15');</v>
      </c>
    </row>
    <row r="7375" spans="1:8">
      <c r="A7375" t="s">
        <v>41320</v>
      </c>
      <c r="B7375" t="s">
        <v>30363</v>
      </c>
      <c r="C7375" s="9" t="s">
        <v>44873</v>
      </c>
      <c r="D7375" s="11" t="s">
        <v>44852</v>
      </c>
      <c r="E7375" s="3" t="s">
        <v>44775</v>
      </c>
      <c r="F7375" t="s">
        <v>14661</v>
      </c>
      <c r="G7375" s="7" t="s">
        <v>44853</v>
      </c>
      <c r="H7375" s="12" t="str">
        <f t="shared" si="115"/>
        <v>insert into symbol(symbol_id, symbol_name, symbol_type, industry_code, on_market) values('047793','富邦1F','T','0099P','16/6/15');</v>
      </c>
    </row>
    <row r="7376" spans="1:8">
      <c r="A7376" t="s">
        <v>41321</v>
      </c>
      <c r="B7376" t="s">
        <v>30364</v>
      </c>
      <c r="C7376" s="9" t="s">
        <v>44873</v>
      </c>
      <c r="D7376" s="11" t="s">
        <v>44852</v>
      </c>
      <c r="E7376" s="3" t="s">
        <v>44775</v>
      </c>
      <c r="F7376" t="s">
        <v>14663</v>
      </c>
      <c r="G7376" s="7" t="s">
        <v>44853</v>
      </c>
      <c r="H7376" s="12" t="str">
        <f t="shared" si="115"/>
        <v>insert into symbol(symbol_id, symbol_name, symbol_type, industry_code, on_market) values('047794','富邦1G','T','0099P','16/6/15');</v>
      </c>
    </row>
    <row r="7377" spans="1:8">
      <c r="A7377" t="s">
        <v>41322</v>
      </c>
      <c r="B7377" t="s">
        <v>30365</v>
      </c>
      <c r="C7377" s="9" t="s">
        <v>44873</v>
      </c>
      <c r="D7377" s="11" t="s">
        <v>44852</v>
      </c>
      <c r="E7377" s="3" t="s">
        <v>44775</v>
      </c>
      <c r="F7377" t="s">
        <v>14665</v>
      </c>
      <c r="G7377" s="7" t="s">
        <v>44853</v>
      </c>
      <c r="H7377" s="12" t="str">
        <f t="shared" si="115"/>
        <v>insert into symbol(symbol_id, symbol_name, symbol_type, industry_code, on_market) values('047795','富邦1H','T','0099P','16/6/15');</v>
      </c>
    </row>
    <row r="7378" spans="1:8">
      <c r="A7378" t="s">
        <v>41323</v>
      </c>
      <c r="B7378" t="s">
        <v>30366</v>
      </c>
      <c r="C7378" s="9" t="s">
        <v>44873</v>
      </c>
      <c r="D7378" s="11" t="s">
        <v>44852</v>
      </c>
      <c r="E7378" s="3" t="s">
        <v>44692</v>
      </c>
      <c r="F7378" t="s">
        <v>14667</v>
      </c>
      <c r="G7378" s="7" t="s">
        <v>44853</v>
      </c>
      <c r="H7378" s="12" t="str">
        <f t="shared" si="115"/>
        <v>insert into symbol(symbol_id, symbol_name, symbol_type, industry_code, on_market) values('047796','AF永豐','T','0099P','16/6/16');</v>
      </c>
    </row>
    <row r="7379" spans="1:8">
      <c r="A7379" t="s">
        <v>41324</v>
      </c>
      <c r="B7379" t="s">
        <v>30367</v>
      </c>
      <c r="C7379" s="9" t="s">
        <v>44873</v>
      </c>
      <c r="D7379" s="11" t="s">
        <v>44852</v>
      </c>
      <c r="E7379" s="3" t="s">
        <v>44692</v>
      </c>
      <c r="F7379" t="s">
        <v>14669</v>
      </c>
      <c r="G7379" s="7" t="s">
        <v>44853</v>
      </c>
      <c r="H7379" s="12" t="str">
        <f t="shared" si="115"/>
        <v>insert into symbol(symbol_id, symbol_name, symbol_type, industry_code, on_market) values('047797','中信AF','T','0099P','16/6/16');</v>
      </c>
    </row>
    <row r="7380" spans="1:8">
      <c r="A7380" t="s">
        <v>41325</v>
      </c>
      <c r="B7380" t="s">
        <v>30368</v>
      </c>
      <c r="C7380" s="9" t="s">
        <v>44873</v>
      </c>
      <c r="D7380" s="11" t="s">
        <v>44852</v>
      </c>
      <c r="E7380" s="3" t="s">
        <v>44692</v>
      </c>
      <c r="F7380" t="s">
        <v>14671</v>
      </c>
      <c r="G7380" s="7" t="s">
        <v>44853</v>
      </c>
      <c r="H7380" s="12" t="str">
        <f t="shared" si="115"/>
        <v>insert into symbol(symbol_id, symbol_name, symbol_type, industry_code, on_market) values('047798','日盛GR','T','0099P','16/6/16');</v>
      </c>
    </row>
    <row r="7381" spans="1:8">
      <c r="A7381" t="s">
        <v>41326</v>
      </c>
      <c r="B7381" t="s">
        <v>30369</v>
      </c>
      <c r="C7381" s="9" t="s">
        <v>44873</v>
      </c>
      <c r="D7381" s="11" t="s">
        <v>44852</v>
      </c>
      <c r="E7381" s="3" t="s">
        <v>44692</v>
      </c>
      <c r="F7381" t="s">
        <v>14673</v>
      </c>
      <c r="G7381" s="7" t="s">
        <v>44853</v>
      </c>
      <c r="H7381" s="12" t="str">
        <f t="shared" si="115"/>
        <v>insert into symbol(symbol_id, symbol_name, symbol_type, industry_code, on_market) values('047799','統一4H','T','0099P','16/6/16');</v>
      </c>
    </row>
    <row r="7382" spans="1:8">
      <c r="A7382" t="s">
        <v>30370</v>
      </c>
      <c r="B7382" t="s">
        <v>30371</v>
      </c>
      <c r="C7382" s="9" t="s">
        <v>44873</v>
      </c>
      <c r="D7382" s="11" t="s">
        <v>44852</v>
      </c>
      <c r="E7382" s="3" t="s">
        <v>44781</v>
      </c>
      <c r="F7382" t="s">
        <v>14675</v>
      </c>
      <c r="G7382" s="7" t="s">
        <v>44853</v>
      </c>
      <c r="H7382" s="12" t="str">
        <f t="shared" si="115"/>
        <v>insert into symbol(symbol_id, symbol_name, symbol_type, industry_code, on_market) values('04779P','臺股指凱基61售04','T','0099P','16/7/5');</v>
      </c>
    </row>
    <row r="7383" spans="1:8">
      <c r="A7383" t="s">
        <v>41327</v>
      </c>
      <c r="B7383" t="s">
        <v>30372</v>
      </c>
      <c r="C7383" s="9" t="s">
        <v>44873</v>
      </c>
      <c r="D7383" s="11" t="s">
        <v>44852</v>
      </c>
      <c r="E7383" s="3" t="s">
        <v>44692</v>
      </c>
      <c r="F7383" t="s">
        <v>14677</v>
      </c>
      <c r="G7383" s="7" t="s">
        <v>44853</v>
      </c>
      <c r="H7383" s="12" t="str">
        <f t="shared" si="115"/>
        <v>insert into symbol(symbol_id, symbol_name, symbol_type, industry_code, on_market) values('047800','統一4J','T','0099P','16/6/16');</v>
      </c>
    </row>
    <row r="7384" spans="1:8">
      <c r="A7384" t="s">
        <v>41328</v>
      </c>
      <c r="B7384" t="s">
        <v>30373</v>
      </c>
      <c r="C7384" s="9" t="s">
        <v>44873</v>
      </c>
      <c r="D7384" s="11" t="s">
        <v>44852</v>
      </c>
      <c r="E7384" s="3" t="s">
        <v>44692</v>
      </c>
      <c r="F7384" t="s">
        <v>14679</v>
      </c>
      <c r="G7384" s="7" t="s">
        <v>44853</v>
      </c>
      <c r="H7384" s="12" t="str">
        <f t="shared" si="115"/>
        <v>insert into symbol(symbol_id, symbol_name, symbol_type, industry_code, on_market) values('047801','統一4K','T','0099P','16/6/16');</v>
      </c>
    </row>
    <row r="7385" spans="1:8">
      <c r="A7385" t="s">
        <v>41329</v>
      </c>
      <c r="B7385" t="s">
        <v>30374</v>
      </c>
      <c r="C7385" s="9" t="s">
        <v>44873</v>
      </c>
      <c r="D7385" s="11" t="s">
        <v>44852</v>
      </c>
      <c r="E7385" s="3" t="s">
        <v>44692</v>
      </c>
      <c r="F7385" t="s">
        <v>14681</v>
      </c>
      <c r="G7385" s="7" t="s">
        <v>44853</v>
      </c>
      <c r="H7385" s="12" t="str">
        <f t="shared" si="115"/>
        <v>insert into symbol(symbol_id, symbol_name, symbol_type, industry_code, on_market) values('047802','統一4L','T','0099P','16/6/16');</v>
      </c>
    </row>
    <row r="7386" spans="1:8">
      <c r="A7386" t="s">
        <v>41330</v>
      </c>
      <c r="B7386" t="s">
        <v>30375</v>
      </c>
      <c r="C7386" s="9" t="s">
        <v>44873</v>
      </c>
      <c r="D7386" s="11" t="s">
        <v>44852</v>
      </c>
      <c r="E7386" s="3" t="s">
        <v>44692</v>
      </c>
      <c r="F7386" t="s">
        <v>14683</v>
      </c>
      <c r="G7386" s="7" t="s">
        <v>44853</v>
      </c>
      <c r="H7386" s="12" t="str">
        <f t="shared" si="115"/>
        <v>insert into symbol(symbol_id, symbol_name, symbol_type, industry_code, on_market) values('047803','統一4M','T','0099P','16/6/16');</v>
      </c>
    </row>
    <row r="7387" spans="1:8">
      <c r="A7387" t="s">
        <v>41331</v>
      </c>
      <c r="B7387" t="s">
        <v>30376</v>
      </c>
      <c r="C7387" s="9" t="s">
        <v>44873</v>
      </c>
      <c r="D7387" s="11" t="s">
        <v>44852</v>
      </c>
      <c r="E7387" s="3" t="s">
        <v>44692</v>
      </c>
      <c r="F7387" t="s">
        <v>14685</v>
      </c>
      <c r="G7387" s="7" t="s">
        <v>44853</v>
      </c>
      <c r="H7387" s="12" t="str">
        <f t="shared" si="115"/>
        <v>insert into symbol(symbol_id, symbol_name, symbol_type, industry_code, on_market) values('047804','統一4N','T','0099P','16/6/16');</v>
      </c>
    </row>
    <row r="7388" spans="1:8">
      <c r="A7388" t="s">
        <v>41332</v>
      </c>
      <c r="B7388" t="s">
        <v>30377</v>
      </c>
      <c r="C7388" s="9" t="s">
        <v>44873</v>
      </c>
      <c r="D7388" s="11" t="s">
        <v>44852</v>
      </c>
      <c r="E7388" s="3" t="s">
        <v>44692</v>
      </c>
      <c r="F7388" t="s">
        <v>14687</v>
      </c>
      <c r="G7388" s="7" t="s">
        <v>44853</v>
      </c>
      <c r="H7388" s="12" t="str">
        <f t="shared" si="115"/>
        <v>insert into symbol(symbol_id, symbol_name, symbol_type, industry_code, on_market) values('047805','N6群益','T','0099P','16/6/16');</v>
      </c>
    </row>
    <row r="7389" spans="1:8">
      <c r="A7389" t="s">
        <v>41333</v>
      </c>
      <c r="B7389" t="s">
        <v>30378</v>
      </c>
      <c r="C7389" s="9" t="s">
        <v>44873</v>
      </c>
      <c r="D7389" s="11" t="s">
        <v>44852</v>
      </c>
      <c r="E7389" s="3" t="s">
        <v>44692</v>
      </c>
      <c r="F7389" t="s">
        <v>14689</v>
      </c>
      <c r="G7389" s="7" t="s">
        <v>44853</v>
      </c>
      <c r="H7389" s="12" t="str">
        <f t="shared" si="115"/>
        <v>insert into symbol(symbol_id, symbol_name, symbol_type, industry_code, on_market) values('047806','N7群益','T','0099P','16/6/16');</v>
      </c>
    </row>
    <row r="7390" spans="1:8">
      <c r="A7390" t="s">
        <v>41334</v>
      </c>
      <c r="B7390" t="s">
        <v>30379</v>
      </c>
      <c r="C7390" s="9" t="s">
        <v>44873</v>
      </c>
      <c r="D7390" s="11" t="s">
        <v>44852</v>
      </c>
      <c r="E7390" s="3" t="s">
        <v>44692</v>
      </c>
      <c r="F7390" t="s">
        <v>14691</v>
      </c>
      <c r="G7390" s="7" t="s">
        <v>44853</v>
      </c>
      <c r="H7390" s="12" t="str">
        <f t="shared" si="115"/>
        <v>insert into symbol(symbol_id, symbol_name, symbol_type, industry_code, on_market) values('047807','N8群益','T','0099P','16/6/16');</v>
      </c>
    </row>
    <row r="7391" spans="1:8">
      <c r="A7391" t="s">
        <v>41335</v>
      </c>
      <c r="B7391" t="s">
        <v>30380</v>
      </c>
      <c r="C7391" s="9" t="s">
        <v>44873</v>
      </c>
      <c r="D7391" s="11" t="s">
        <v>44852</v>
      </c>
      <c r="E7391" s="3" t="s">
        <v>44692</v>
      </c>
      <c r="F7391" t="s">
        <v>14693</v>
      </c>
      <c r="G7391" s="7" t="s">
        <v>44853</v>
      </c>
      <c r="H7391" s="12" t="str">
        <f t="shared" si="115"/>
        <v>insert into symbol(symbol_id, symbol_name, symbol_type, industry_code, on_market) values('047808','N9群益','T','0099P','16/6/16');</v>
      </c>
    </row>
    <row r="7392" spans="1:8">
      <c r="A7392" t="s">
        <v>41336</v>
      </c>
      <c r="B7392" t="s">
        <v>30381</v>
      </c>
      <c r="C7392" s="9" t="s">
        <v>44873</v>
      </c>
      <c r="D7392" s="11" t="s">
        <v>44852</v>
      </c>
      <c r="E7392" s="3" t="s">
        <v>44692</v>
      </c>
      <c r="F7392" t="s">
        <v>14695</v>
      </c>
      <c r="G7392" s="7" t="s">
        <v>44853</v>
      </c>
      <c r="H7392" s="12" t="str">
        <f t="shared" si="115"/>
        <v>insert into symbol(symbol_id, symbol_name, symbol_type, industry_code, on_market) values('047809','永昌FU','T','0099P','16/6/16');</v>
      </c>
    </row>
    <row r="7393" spans="1:8">
      <c r="A7393" t="s">
        <v>30382</v>
      </c>
      <c r="B7393" t="s">
        <v>30383</v>
      </c>
      <c r="C7393" s="9" t="s">
        <v>44873</v>
      </c>
      <c r="D7393" s="11" t="s">
        <v>44852</v>
      </c>
      <c r="E7393" s="3" t="s">
        <v>44781</v>
      </c>
      <c r="F7393" t="s">
        <v>14697</v>
      </c>
      <c r="G7393" s="7" t="s">
        <v>44853</v>
      </c>
      <c r="H7393" s="12" t="str">
        <f t="shared" si="115"/>
        <v>insert into symbol(symbol_id, symbol_name, symbol_type, industry_code, on_market) values('04780P','台積電群益61售01','T','0099P','16/7/5');</v>
      </c>
    </row>
    <row r="7394" spans="1:8">
      <c r="A7394" t="s">
        <v>41337</v>
      </c>
      <c r="B7394" t="s">
        <v>30384</v>
      </c>
      <c r="C7394" s="9" t="s">
        <v>44873</v>
      </c>
      <c r="D7394" s="11" t="s">
        <v>44852</v>
      </c>
      <c r="E7394" s="3" t="s">
        <v>44692</v>
      </c>
      <c r="F7394" t="s">
        <v>14699</v>
      </c>
      <c r="G7394" s="7" t="s">
        <v>44853</v>
      </c>
      <c r="H7394" s="12" t="str">
        <f t="shared" si="115"/>
        <v>insert into symbol(symbol_id, symbol_name, symbol_type, industry_code, on_market) values('047810','永昌FV','T','0099P','16/6/16');</v>
      </c>
    </row>
    <row r="7395" spans="1:8">
      <c r="A7395" t="s">
        <v>41338</v>
      </c>
      <c r="B7395" t="s">
        <v>30385</v>
      </c>
      <c r="C7395" s="9" t="s">
        <v>44873</v>
      </c>
      <c r="D7395" s="11" t="s">
        <v>44852</v>
      </c>
      <c r="E7395" s="3" t="s">
        <v>44692</v>
      </c>
      <c r="F7395" t="s">
        <v>14701</v>
      </c>
      <c r="G7395" s="7" t="s">
        <v>44853</v>
      </c>
      <c r="H7395" s="12" t="str">
        <f t="shared" si="115"/>
        <v>insert into symbol(symbol_id, symbol_name, symbol_type, industry_code, on_market) values('047811','永昌FW','T','0099P','16/6/16');</v>
      </c>
    </row>
    <row r="7396" spans="1:8">
      <c r="A7396" t="s">
        <v>41339</v>
      </c>
      <c r="B7396" t="s">
        <v>30386</v>
      </c>
      <c r="C7396" s="9" t="s">
        <v>44873</v>
      </c>
      <c r="D7396" s="11" t="s">
        <v>44852</v>
      </c>
      <c r="E7396" s="3" t="s">
        <v>44692</v>
      </c>
      <c r="F7396" t="s">
        <v>14703</v>
      </c>
      <c r="G7396" s="7" t="s">
        <v>44853</v>
      </c>
      <c r="H7396" s="12" t="str">
        <f t="shared" si="115"/>
        <v>insert into symbol(symbol_id, symbol_name, symbol_type, industry_code, on_market) values('047812','元富5D','T','0099P','16/6/16');</v>
      </c>
    </row>
    <row r="7397" spans="1:8">
      <c r="A7397" t="s">
        <v>41340</v>
      </c>
      <c r="B7397" t="s">
        <v>30387</v>
      </c>
      <c r="C7397" s="9" t="s">
        <v>44873</v>
      </c>
      <c r="D7397" s="11" t="s">
        <v>44852</v>
      </c>
      <c r="E7397" s="3" t="s">
        <v>44692</v>
      </c>
      <c r="F7397" t="s">
        <v>14705</v>
      </c>
      <c r="G7397" s="7" t="s">
        <v>44853</v>
      </c>
      <c r="H7397" s="12" t="str">
        <f t="shared" si="115"/>
        <v>insert into symbol(symbol_id, symbol_name, symbol_type, industry_code, on_market) values('047813','元富5E','T','0099P','16/6/16');</v>
      </c>
    </row>
    <row r="7398" spans="1:8">
      <c r="A7398" t="s">
        <v>41341</v>
      </c>
      <c r="B7398" t="s">
        <v>30388</v>
      </c>
      <c r="C7398" s="9" t="s">
        <v>44873</v>
      </c>
      <c r="D7398" s="11" t="s">
        <v>44852</v>
      </c>
      <c r="E7398" s="3" t="s">
        <v>44692</v>
      </c>
      <c r="F7398" t="s">
        <v>14707</v>
      </c>
      <c r="G7398" s="7" t="s">
        <v>44853</v>
      </c>
      <c r="H7398" s="12" t="str">
        <f t="shared" si="115"/>
        <v>insert into symbol(symbol_id, symbol_name, symbol_type, industry_code, on_market) values('047814','元大KD','T','0099P','16/6/16');</v>
      </c>
    </row>
    <row r="7399" spans="1:8">
      <c r="A7399" t="s">
        <v>41342</v>
      </c>
      <c r="B7399" t="s">
        <v>30389</v>
      </c>
      <c r="C7399" s="9" t="s">
        <v>44873</v>
      </c>
      <c r="D7399" s="11" t="s">
        <v>44852</v>
      </c>
      <c r="E7399" s="3" t="s">
        <v>44692</v>
      </c>
      <c r="F7399" t="s">
        <v>14709</v>
      </c>
      <c r="G7399" s="7" t="s">
        <v>44853</v>
      </c>
      <c r="H7399" s="12" t="str">
        <f t="shared" si="115"/>
        <v>insert into symbol(symbol_id, symbol_name, symbol_type, industry_code, on_market) values('047815','元大KE','T','0099P','16/6/16');</v>
      </c>
    </row>
    <row r="7400" spans="1:8">
      <c r="A7400" t="s">
        <v>41343</v>
      </c>
      <c r="B7400" t="s">
        <v>30390</v>
      </c>
      <c r="C7400" s="9" t="s">
        <v>44873</v>
      </c>
      <c r="D7400" s="11" t="s">
        <v>44852</v>
      </c>
      <c r="E7400" s="3" t="s">
        <v>44692</v>
      </c>
      <c r="F7400" t="s">
        <v>14711</v>
      </c>
      <c r="G7400" s="7" t="s">
        <v>44853</v>
      </c>
      <c r="H7400" s="12" t="str">
        <f t="shared" si="115"/>
        <v>insert into symbol(symbol_id, symbol_name, symbol_type, industry_code, on_market) values('047816','元大KG','T','0099P','16/6/16');</v>
      </c>
    </row>
    <row r="7401" spans="1:8">
      <c r="A7401" t="s">
        <v>41344</v>
      </c>
      <c r="B7401" t="s">
        <v>30391</v>
      </c>
      <c r="C7401" s="9" t="s">
        <v>44873</v>
      </c>
      <c r="D7401" s="11" t="s">
        <v>44852</v>
      </c>
      <c r="E7401" s="3" t="s">
        <v>44692</v>
      </c>
      <c r="F7401" t="s">
        <v>14713</v>
      </c>
      <c r="G7401" s="7" t="s">
        <v>44853</v>
      </c>
      <c r="H7401" s="12" t="str">
        <f t="shared" si="115"/>
        <v>insert into symbol(symbol_id, symbol_name, symbol_type, industry_code, on_market) values('047817','元大KI','T','0099P','16/6/16');</v>
      </c>
    </row>
    <row r="7402" spans="1:8">
      <c r="A7402" t="s">
        <v>41345</v>
      </c>
      <c r="B7402" t="s">
        <v>30392</v>
      </c>
      <c r="C7402" s="9" t="s">
        <v>44873</v>
      </c>
      <c r="D7402" s="11" t="s">
        <v>44852</v>
      </c>
      <c r="E7402" s="3" t="s">
        <v>44692</v>
      </c>
      <c r="F7402" t="s">
        <v>14715</v>
      </c>
      <c r="G7402" s="7" t="s">
        <v>44853</v>
      </c>
      <c r="H7402" s="12" t="str">
        <f t="shared" si="115"/>
        <v>insert into symbol(symbol_id, symbol_name, symbol_type, industry_code, on_market) values('047818','元大KJ','T','0099P','16/6/16');</v>
      </c>
    </row>
    <row r="7403" spans="1:8">
      <c r="A7403" t="s">
        <v>41346</v>
      </c>
      <c r="B7403" t="s">
        <v>30393</v>
      </c>
      <c r="C7403" s="9" t="s">
        <v>44873</v>
      </c>
      <c r="D7403" s="11" t="s">
        <v>44852</v>
      </c>
      <c r="E7403" s="3" t="s">
        <v>44692</v>
      </c>
      <c r="F7403" t="s">
        <v>14717</v>
      </c>
      <c r="G7403" s="7" t="s">
        <v>44853</v>
      </c>
      <c r="H7403" s="12" t="str">
        <f t="shared" si="115"/>
        <v>insert into symbol(symbol_id, symbol_name, symbol_type, industry_code, on_market) values('047819','元大KN','T','0099P','16/6/16');</v>
      </c>
    </row>
    <row r="7404" spans="1:8">
      <c r="A7404" t="s">
        <v>30394</v>
      </c>
      <c r="B7404" t="s">
        <v>30395</v>
      </c>
      <c r="C7404" s="9" t="s">
        <v>44873</v>
      </c>
      <c r="D7404" s="11" t="s">
        <v>44852</v>
      </c>
      <c r="E7404" s="3" t="s">
        <v>44781</v>
      </c>
      <c r="F7404" t="s">
        <v>14719</v>
      </c>
      <c r="G7404" s="7" t="s">
        <v>44853</v>
      </c>
      <c r="H7404" s="12" t="str">
        <f t="shared" si="115"/>
        <v>insert into symbol(symbol_id, symbol_name, symbol_type, industry_code, on_market) values('04781P','樺漢群益63售01','T','0099P','16/7/5');</v>
      </c>
    </row>
    <row r="7405" spans="1:8">
      <c r="A7405" t="s">
        <v>41347</v>
      </c>
      <c r="B7405" t="s">
        <v>30396</v>
      </c>
      <c r="C7405" s="9" t="s">
        <v>44873</v>
      </c>
      <c r="D7405" s="11" t="s">
        <v>44852</v>
      </c>
      <c r="E7405" s="3" t="s">
        <v>44692</v>
      </c>
      <c r="F7405" t="s">
        <v>14721</v>
      </c>
      <c r="G7405" s="7" t="s">
        <v>44853</v>
      </c>
      <c r="H7405" s="12" t="str">
        <f t="shared" si="115"/>
        <v>insert into symbol(symbol_id, symbol_name, symbol_type, industry_code, on_market) values('047820','元大KP','T','0099P','16/6/16');</v>
      </c>
    </row>
    <row r="7406" spans="1:8">
      <c r="A7406" t="s">
        <v>41348</v>
      </c>
      <c r="B7406" t="s">
        <v>30397</v>
      </c>
      <c r="C7406" s="9" t="s">
        <v>44873</v>
      </c>
      <c r="D7406" s="11" t="s">
        <v>44852</v>
      </c>
      <c r="E7406" s="3" t="s">
        <v>44692</v>
      </c>
      <c r="F7406" t="s">
        <v>14723</v>
      </c>
      <c r="G7406" s="7" t="s">
        <v>44853</v>
      </c>
      <c r="H7406" s="12" t="str">
        <f t="shared" si="115"/>
        <v>insert into symbol(symbol_id, symbol_name, symbol_type, industry_code, on_market) values('047821','元大KQ','T','0099P','16/6/16');</v>
      </c>
    </row>
    <row r="7407" spans="1:8">
      <c r="A7407" t="s">
        <v>41349</v>
      </c>
      <c r="B7407" t="s">
        <v>30398</v>
      </c>
      <c r="C7407" s="9" t="s">
        <v>44873</v>
      </c>
      <c r="D7407" s="11" t="s">
        <v>44852</v>
      </c>
      <c r="E7407" s="3" t="s">
        <v>44692</v>
      </c>
      <c r="F7407" t="s">
        <v>14725</v>
      </c>
      <c r="G7407" s="7" t="s">
        <v>44853</v>
      </c>
      <c r="H7407" s="12" t="str">
        <f t="shared" si="115"/>
        <v>insert into symbol(symbol_id, symbol_name, symbol_type, industry_code, on_market) values('047822','元大KR','T','0099P','16/6/16');</v>
      </c>
    </row>
    <row r="7408" spans="1:8">
      <c r="A7408" t="s">
        <v>41350</v>
      </c>
      <c r="B7408" t="s">
        <v>30399</v>
      </c>
      <c r="C7408" s="9" t="s">
        <v>44873</v>
      </c>
      <c r="D7408" s="11" t="s">
        <v>44852</v>
      </c>
      <c r="E7408" s="3" t="s">
        <v>44692</v>
      </c>
      <c r="F7408" t="s">
        <v>14727</v>
      </c>
      <c r="G7408" s="7" t="s">
        <v>44853</v>
      </c>
      <c r="H7408" s="12" t="str">
        <f t="shared" si="115"/>
        <v>insert into symbol(symbol_id, symbol_name, symbol_type, industry_code, on_market) values('047823','兆豐HN','T','0099P','16/6/16');</v>
      </c>
    </row>
    <row r="7409" spans="1:8">
      <c r="A7409" t="s">
        <v>41351</v>
      </c>
      <c r="B7409" t="s">
        <v>30400</v>
      </c>
      <c r="C7409" s="9" t="s">
        <v>44873</v>
      </c>
      <c r="D7409" s="11" t="s">
        <v>44852</v>
      </c>
      <c r="E7409" s="3" t="s">
        <v>44692</v>
      </c>
      <c r="F7409" t="s">
        <v>14729</v>
      </c>
      <c r="G7409" s="7" t="s">
        <v>44853</v>
      </c>
      <c r="H7409" s="12" t="str">
        <f t="shared" si="115"/>
        <v>insert into symbol(symbol_id, symbol_name, symbol_type, industry_code, on_market) values('047824','兆豐HP','T','0099P','16/6/16');</v>
      </c>
    </row>
    <row r="7410" spans="1:8">
      <c r="A7410" t="s">
        <v>41352</v>
      </c>
      <c r="B7410" t="s">
        <v>30401</v>
      </c>
      <c r="C7410" s="9" t="s">
        <v>44873</v>
      </c>
      <c r="D7410" s="11" t="s">
        <v>44852</v>
      </c>
      <c r="E7410" s="3" t="s">
        <v>44692</v>
      </c>
      <c r="F7410" t="s">
        <v>14731</v>
      </c>
      <c r="G7410" s="7" t="s">
        <v>44853</v>
      </c>
      <c r="H7410" s="12" t="str">
        <f t="shared" si="115"/>
        <v>insert into symbol(symbol_id, symbol_name, symbol_type, industry_code, on_market) values('047825','兆豐HQ','T','0099P','16/6/16');</v>
      </c>
    </row>
    <row r="7411" spans="1:8">
      <c r="A7411" t="s">
        <v>41353</v>
      </c>
      <c r="B7411" t="s">
        <v>30402</v>
      </c>
      <c r="C7411" s="9" t="s">
        <v>44873</v>
      </c>
      <c r="D7411" s="11" t="s">
        <v>44852</v>
      </c>
      <c r="E7411" s="3" t="s">
        <v>44692</v>
      </c>
      <c r="F7411" t="s">
        <v>14733</v>
      </c>
      <c r="G7411" s="7" t="s">
        <v>44853</v>
      </c>
      <c r="H7411" s="12" t="str">
        <f t="shared" si="115"/>
        <v>insert into symbol(symbol_id, symbol_name, symbol_type, industry_code, on_market) values('047826','玉山71','T','0099P','16/6/16');</v>
      </c>
    </row>
    <row r="7412" spans="1:8">
      <c r="A7412" t="s">
        <v>41354</v>
      </c>
      <c r="B7412" t="s">
        <v>30403</v>
      </c>
      <c r="C7412" s="9" t="s">
        <v>44873</v>
      </c>
      <c r="D7412" s="11" t="s">
        <v>44852</v>
      </c>
      <c r="E7412" s="3" t="s">
        <v>44692</v>
      </c>
      <c r="F7412" t="s">
        <v>14735</v>
      </c>
      <c r="G7412" s="7" t="s">
        <v>44853</v>
      </c>
      <c r="H7412" s="12" t="str">
        <f t="shared" si="115"/>
        <v>insert into symbol(symbol_id, symbol_name, symbol_type, industry_code, on_market) values('047827','富邦1K','T','0099P','16/6/16');</v>
      </c>
    </row>
    <row r="7413" spans="1:8">
      <c r="A7413" t="s">
        <v>41355</v>
      </c>
      <c r="B7413" t="s">
        <v>30404</v>
      </c>
      <c r="C7413" s="9" t="s">
        <v>44873</v>
      </c>
      <c r="D7413" s="11" t="s">
        <v>44852</v>
      </c>
      <c r="E7413" s="3" t="s">
        <v>44692</v>
      </c>
      <c r="F7413" t="s">
        <v>14737</v>
      </c>
      <c r="G7413" s="7" t="s">
        <v>44853</v>
      </c>
      <c r="H7413" s="12" t="str">
        <f t="shared" si="115"/>
        <v>insert into symbol(symbol_id, symbol_name, symbol_type, industry_code, on_market) values('047828','富邦1L','T','0099P','16/6/16');</v>
      </c>
    </row>
    <row r="7414" spans="1:8">
      <c r="A7414" t="s">
        <v>41356</v>
      </c>
      <c r="B7414" t="s">
        <v>30405</v>
      </c>
      <c r="C7414" s="9" t="s">
        <v>44873</v>
      </c>
      <c r="D7414" s="11" t="s">
        <v>44852</v>
      </c>
      <c r="E7414" s="3" t="s">
        <v>44692</v>
      </c>
      <c r="F7414" t="s">
        <v>14739</v>
      </c>
      <c r="G7414" s="7" t="s">
        <v>44853</v>
      </c>
      <c r="H7414" s="12" t="str">
        <f t="shared" si="115"/>
        <v>insert into symbol(symbol_id, symbol_name, symbol_type, industry_code, on_market) values('047829','富邦1M','T','0099P','16/6/16');</v>
      </c>
    </row>
    <row r="7415" spans="1:8">
      <c r="A7415" t="s">
        <v>30406</v>
      </c>
      <c r="B7415" t="s">
        <v>30407</v>
      </c>
      <c r="C7415" s="9" t="s">
        <v>44873</v>
      </c>
      <c r="D7415" s="11" t="s">
        <v>44852</v>
      </c>
      <c r="E7415" s="3" t="s">
        <v>44781</v>
      </c>
      <c r="F7415" t="s">
        <v>14741</v>
      </c>
      <c r="G7415" s="7" t="s">
        <v>44853</v>
      </c>
      <c r="H7415" s="12" t="str">
        <f t="shared" si="115"/>
        <v>insert into symbol(symbol_id, symbol_name, symbol_type, industry_code, on_market) values('04782P','台積電永昌61售02','T','0099P','16/7/5');</v>
      </c>
    </row>
    <row r="7416" spans="1:8">
      <c r="A7416" t="s">
        <v>41357</v>
      </c>
      <c r="B7416" t="s">
        <v>30408</v>
      </c>
      <c r="C7416" s="9" t="s">
        <v>44873</v>
      </c>
      <c r="D7416" s="11" t="s">
        <v>44852</v>
      </c>
      <c r="E7416" s="3" t="s">
        <v>44693</v>
      </c>
      <c r="F7416" t="s">
        <v>14743</v>
      </c>
      <c r="G7416" s="7" t="s">
        <v>44853</v>
      </c>
      <c r="H7416" s="12" t="str">
        <f t="shared" si="115"/>
        <v>insert into symbol(symbol_id, symbol_name, symbol_type, industry_code, on_market) values('047830','AG永豐','T','0099P','16/6/17');</v>
      </c>
    </row>
    <row r="7417" spans="1:8">
      <c r="A7417" t="s">
        <v>41358</v>
      </c>
      <c r="B7417" t="s">
        <v>30409</v>
      </c>
      <c r="C7417" s="9" t="s">
        <v>44873</v>
      </c>
      <c r="D7417" s="11" t="s">
        <v>44852</v>
      </c>
      <c r="E7417" s="3" t="s">
        <v>44693</v>
      </c>
      <c r="F7417" t="s">
        <v>14745</v>
      </c>
      <c r="G7417" s="7" t="s">
        <v>44853</v>
      </c>
      <c r="H7417" s="12" t="str">
        <f t="shared" si="115"/>
        <v>insert into symbol(symbol_id, symbol_name, symbol_type, industry_code, on_market) values('047831','AH永豐','T','0099P','16/6/17');</v>
      </c>
    </row>
    <row r="7418" spans="1:8">
      <c r="A7418" t="s">
        <v>41359</v>
      </c>
      <c r="B7418" t="s">
        <v>30410</v>
      </c>
      <c r="C7418" s="9" t="s">
        <v>44873</v>
      </c>
      <c r="D7418" s="11" t="s">
        <v>44852</v>
      </c>
      <c r="E7418" s="3" t="s">
        <v>44693</v>
      </c>
      <c r="F7418" t="s">
        <v>14747</v>
      </c>
      <c r="G7418" s="7" t="s">
        <v>44853</v>
      </c>
      <c r="H7418" s="12" t="str">
        <f t="shared" si="115"/>
        <v>insert into symbol(symbol_id, symbol_name, symbol_type, industry_code, on_market) values('047832','AI永豐','T','0099P','16/6/17');</v>
      </c>
    </row>
    <row r="7419" spans="1:8">
      <c r="A7419" t="s">
        <v>41360</v>
      </c>
      <c r="B7419" t="s">
        <v>30411</v>
      </c>
      <c r="C7419" s="9" t="s">
        <v>44873</v>
      </c>
      <c r="D7419" s="11" t="s">
        <v>44852</v>
      </c>
      <c r="E7419" s="3" t="s">
        <v>44693</v>
      </c>
      <c r="F7419" t="s">
        <v>14749</v>
      </c>
      <c r="G7419" s="7" t="s">
        <v>44853</v>
      </c>
      <c r="H7419" s="12" t="str">
        <f t="shared" si="115"/>
        <v>insert into symbol(symbol_id, symbol_name, symbol_type, industry_code, on_market) values('047833','中信AH','T','0099P','16/6/17');</v>
      </c>
    </row>
    <row r="7420" spans="1:8">
      <c r="A7420" t="s">
        <v>41361</v>
      </c>
      <c r="B7420" t="s">
        <v>30412</v>
      </c>
      <c r="C7420" s="9" t="s">
        <v>44873</v>
      </c>
      <c r="D7420" s="11" t="s">
        <v>44852</v>
      </c>
      <c r="E7420" s="3" t="s">
        <v>44693</v>
      </c>
      <c r="F7420" t="s">
        <v>14751</v>
      </c>
      <c r="G7420" s="7" t="s">
        <v>44853</v>
      </c>
      <c r="H7420" s="12" t="str">
        <f t="shared" si="115"/>
        <v>insert into symbol(symbol_id, symbol_name, symbol_type, industry_code, on_market) values('047834','中信AJ','T','0099P','16/6/17');</v>
      </c>
    </row>
    <row r="7421" spans="1:8">
      <c r="A7421" t="s">
        <v>41362</v>
      </c>
      <c r="B7421" t="s">
        <v>30413</v>
      </c>
      <c r="C7421" s="9" t="s">
        <v>44873</v>
      </c>
      <c r="D7421" s="11" t="s">
        <v>44852</v>
      </c>
      <c r="E7421" s="3" t="s">
        <v>44693</v>
      </c>
      <c r="F7421" t="s">
        <v>14753</v>
      </c>
      <c r="G7421" s="7" t="s">
        <v>44853</v>
      </c>
      <c r="H7421" s="12" t="str">
        <f t="shared" si="115"/>
        <v>insert into symbol(symbol_id, symbol_name, symbol_type, industry_code, on_market) values('047835','中信AK','T','0099P','16/6/17');</v>
      </c>
    </row>
    <row r="7422" spans="1:8">
      <c r="A7422" t="s">
        <v>41363</v>
      </c>
      <c r="B7422" t="s">
        <v>30414</v>
      </c>
      <c r="C7422" s="9" t="s">
        <v>44873</v>
      </c>
      <c r="D7422" s="11" t="s">
        <v>44852</v>
      </c>
      <c r="E7422" s="3" t="s">
        <v>44693</v>
      </c>
      <c r="F7422" t="s">
        <v>14755</v>
      </c>
      <c r="G7422" s="7" t="s">
        <v>44853</v>
      </c>
      <c r="H7422" s="12" t="str">
        <f t="shared" si="115"/>
        <v>insert into symbol(symbol_id, symbol_name, symbol_type, industry_code, on_market) values('047836','日盛GT','T','0099P','16/6/17');</v>
      </c>
    </row>
    <row r="7423" spans="1:8">
      <c r="A7423" t="s">
        <v>41364</v>
      </c>
      <c r="B7423" t="s">
        <v>30415</v>
      </c>
      <c r="C7423" s="9" t="s">
        <v>44873</v>
      </c>
      <c r="D7423" s="11" t="s">
        <v>44852</v>
      </c>
      <c r="E7423" s="3" t="s">
        <v>44693</v>
      </c>
      <c r="F7423" t="s">
        <v>14757</v>
      </c>
      <c r="G7423" s="7" t="s">
        <v>44853</v>
      </c>
      <c r="H7423" s="12" t="str">
        <f t="shared" si="115"/>
        <v>insert into symbol(symbol_id, symbol_name, symbol_type, industry_code, on_market) values('047837','日盛GU','T','0099P','16/6/17');</v>
      </c>
    </row>
    <row r="7424" spans="1:8">
      <c r="A7424" t="s">
        <v>41365</v>
      </c>
      <c r="B7424" t="s">
        <v>30416</v>
      </c>
      <c r="C7424" s="9" t="s">
        <v>44873</v>
      </c>
      <c r="D7424" s="11" t="s">
        <v>44852</v>
      </c>
      <c r="E7424" s="3" t="s">
        <v>44693</v>
      </c>
      <c r="F7424" t="s">
        <v>14759</v>
      </c>
      <c r="G7424" s="7" t="s">
        <v>44853</v>
      </c>
      <c r="H7424" s="12" t="str">
        <f t="shared" si="115"/>
        <v>insert into symbol(symbol_id, symbol_name, symbol_type, industry_code, on_market) values('047838','統一4V','T','0099P','16/6/17');</v>
      </c>
    </row>
    <row r="7425" spans="1:8">
      <c r="A7425" t="s">
        <v>41366</v>
      </c>
      <c r="B7425" t="s">
        <v>30417</v>
      </c>
      <c r="C7425" s="9" t="s">
        <v>44873</v>
      </c>
      <c r="D7425" s="11" t="s">
        <v>44852</v>
      </c>
      <c r="E7425" s="3" t="s">
        <v>44693</v>
      </c>
      <c r="F7425" t="s">
        <v>14761</v>
      </c>
      <c r="G7425" s="7" t="s">
        <v>44853</v>
      </c>
      <c r="H7425" s="12" t="str">
        <f t="shared" si="115"/>
        <v>insert into symbol(symbol_id, symbol_name, symbol_type, industry_code, on_market) values('047839','統一4W','T','0099P','16/6/17');</v>
      </c>
    </row>
    <row r="7426" spans="1:8">
      <c r="A7426" t="s">
        <v>30418</v>
      </c>
      <c r="B7426" t="s">
        <v>30419</v>
      </c>
      <c r="C7426" s="9" t="s">
        <v>44873</v>
      </c>
      <c r="D7426" s="11" t="s">
        <v>44852</v>
      </c>
      <c r="E7426" s="3" t="s">
        <v>44781</v>
      </c>
      <c r="F7426" t="s">
        <v>14763</v>
      </c>
      <c r="G7426" s="7" t="s">
        <v>44853</v>
      </c>
      <c r="H7426" s="12" t="str">
        <f t="shared" si="115"/>
        <v>insert into symbol(symbol_id, symbol_name, symbol_type, industry_code, on_market) values('04783P','群創康和61售01','T','0099P','16/7/5');</v>
      </c>
    </row>
    <row r="7427" spans="1:8">
      <c r="A7427" t="s">
        <v>41367</v>
      </c>
      <c r="B7427" t="s">
        <v>30420</v>
      </c>
      <c r="C7427" s="9" t="s">
        <v>44873</v>
      </c>
      <c r="D7427" s="11" t="s">
        <v>44852</v>
      </c>
      <c r="E7427" s="3" t="s">
        <v>44693</v>
      </c>
      <c r="F7427" t="s">
        <v>14765</v>
      </c>
      <c r="G7427" s="7" t="s">
        <v>44853</v>
      </c>
      <c r="H7427" s="12" t="str">
        <f t="shared" ref="H7427:H7490" si="116">$H$1 &amp; "'" &amp; TRIM(A7427) &amp;"'"  &amp; ",'" &amp; B7427 &amp;"'" &amp; ",'" &amp; C7427 &amp;"'" &amp; ",'" &amp; D7427 &amp;"'" &amp; ",'" &amp; E7427 &amp;"');"</f>
        <v>insert into symbol(symbol_id, symbol_name, symbol_type, industry_code, on_market) values('047840','統一4X','T','0099P','16/6/17');</v>
      </c>
    </row>
    <row r="7428" spans="1:8">
      <c r="A7428" t="s">
        <v>41368</v>
      </c>
      <c r="B7428" t="s">
        <v>30421</v>
      </c>
      <c r="C7428" s="9" t="s">
        <v>44873</v>
      </c>
      <c r="D7428" s="11" t="s">
        <v>44852</v>
      </c>
      <c r="E7428" s="3" t="s">
        <v>44693</v>
      </c>
      <c r="F7428" t="s">
        <v>14767</v>
      </c>
      <c r="G7428" s="7" t="s">
        <v>44853</v>
      </c>
      <c r="H7428" s="12" t="str">
        <f t="shared" si="116"/>
        <v>insert into symbol(symbol_id, symbol_name, symbol_type, industry_code, on_market) values('047841','元大LC','T','0099P','16/6/17');</v>
      </c>
    </row>
    <row r="7429" spans="1:8">
      <c r="A7429" t="s">
        <v>41369</v>
      </c>
      <c r="B7429" t="s">
        <v>30422</v>
      </c>
      <c r="C7429" s="9" t="s">
        <v>44873</v>
      </c>
      <c r="D7429" s="11" t="s">
        <v>44852</v>
      </c>
      <c r="E7429" s="3" t="s">
        <v>44693</v>
      </c>
      <c r="F7429" t="s">
        <v>14769</v>
      </c>
      <c r="G7429" s="7" t="s">
        <v>44853</v>
      </c>
      <c r="H7429" s="12" t="str">
        <f t="shared" si="116"/>
        <v>insert into symbol(symbol_id, symbol_name, symbol_type, industry_code, on_market) values('047842','元大LD','T','0099P','16/6/17');</v>
      </c>
    </row>
    <row r="7430" spans="1:8">
      <c r="A7430" t="s">
        <v>41370</v>
      </c>
      <c r="B7430" t="s">
        <v>30423</v>
      </c>
      <c r="C7430" s="9" t="s">
        <v>44873</v>
      </c>
      <c r="D7430" s="11" t="s">
        <v>44852</v>
      </c>
      <c r="E7430" s="3" t="s">
        <v>44693</v>
      </c>
      <c r="F7430" t="s">
        <v>14771</v>
      </c>
      <c r="G7430" s="7" t="s">
        <v>44853</v>
      </c>
      <c r="H7430" s="12" t="str">
        <f t="shared" si="116"/>
        <v>insert into symbol(symbol_id, symbol_name, symbol_type, industry_code, on_market) values('047843','元大LE','T','0099P','16/6/17');</v>
      </c>
    </row>
    <row r="7431" spans="1:8">
      <c r="A7431" t="s">
        <v>41371</v>
      </c>
      <c r="B7431" t="s">
        <v>30424</v>
      </c>
      <c r="C7431" s="9" t="s">
        <v>44873</v>
      </c>
      <c r="D7431" s="11" t="s">
        <v>44852</v>
      </c>
      <c r="E7431" s="3" t="s">
        <v>44693</v>
      </c>
      <c r="F7431" t="s">
        <v>14773</v>
      </c>
      <c r="G7431" s="7" t="s">
        <v>44853</v>
      </c>
      <c r="H7431" s="12" t="str">
        <f t="shared" si="116"/>
        <v>insert into symbol(symbol_id, symbol_name, symbol_type, industry_code, on_market) values('047844','元大LF','T','0099P','16/6/17');</v>
      </c>
    </row>
    <row r="7432" spans="1:8">
      <c r="A7432" t="s">
        <v>41372</v>
      </c>
      <c r="B7432" t="s">
        <v>30425</v>
      </c>
      <c r="C7432" s="9" t="s">
        <v>44873</v>
      </c>
      <c r="D7432" s="11" t="s">
        <v>44852</v>
      </c>
      <c r="E7432" s="3" t="s">
        <v>44693</v>
      </c>
      <c r="F7432" t="s">
        <v>14775</v>
      </c>
      <c r="G7432" s="7" t="s">
        <v>44853</v>
      </c>
      <c r="H7432" s="12" t="str">
        <f t="shared" si="116"/>
        <v>insert into symbol(symbol_id, symbol_name, symbol_type, industry_code, on_market) values('047845','元大LH','T','0099P','16/6/17');</v>
      </c>
    </row>
    <row r="7433" spans="1:8">
      <c r="A7433" t="s">
        <v>41373</v>
      </c>
      <c r="B7433" t="s">
        <v>30426</v>
      </c>
      <c r="C7433" s="9" t="s">
        <v>44873</v>
      </c>
      <c r="D7433" s="11" t="s">
        <v>44852</v>
      </c>
      <c r="E7433" s="3" t="s">
        <v>44693</v>
      </c>
      <c r="F7433" t="s">
        <v>14777</v>
      </c>
      <c r="G7433" s="7" t="s">
        <v>44853</v>
      </c>
      <c r="H7433" s="12" t="str">
        <f t="shared" si="116"/>
        <v>insert into symbol(symbol_id, symbol_name, symbol_type, industry_code, on_market) values('047846','元大LI','T','0099P','16/6/17');</v>
      </c>
    </row>
    <row r="7434" spans="1:8">
      <c r="A7434" t="s">
        <v>41374</v>
      </c>
      <c r="B7434" t="s">
        <v>30427</v>
      </c>
      <c r="C7434" s="9" t="s">
        <v>44873</v>
      </c>
      <c r="D7434" s="11" t="s">
        <v>44852</v>
      </c>
      <c r="E7434" s="3" t="s">
        <v>44693</v>
      </c>
      <c r="F7434" t="s">
        <v>14779</v>
      </c>
      <c r="G7434" s="7" t="s">
        <v>44853</v>
      </c>
      <c r="H7434" s="12" t="str">
        <f t="shared" si="116"/>
        <v>insert into symbol(symbol_id, symbol_name, symbol_type, industry_code, on_market) values('047847','元大LJ','T','0099P','16/6/17');</v>
      </c>
    </row>
    <row r="7435" spans="1:8">
      <c r="A7435" t="s">
        <v>41375</v>
      </c>
      <c r="B7435" t="s">
        <v>30428</v>
      </c>
      <c r="C7435" s="9" t="s">
        <v>44873</v>
      </c>
      <c r="D7435" s="11" t="s">
        <v>44852</v>
      </c>
      <c r="E7435" s="3" t="s">
        <v>44693</v>
      </c>
      <c r="F7435" t="s">
        <v>14781</v>
      </c>
      <c r="G7435" s="7" t="s">
        <v>44853</v>
      </c>
      <c r="H7435" s="12" t="str">
        <f t="shared" si="116"/>
        <v>insert into symbol(symbol_id, symbol_name, symbol_type, industry_code, on_market) values('047848','元大LK','T','0099P','16/6/17');</v>
      </c>
    </row>
    <row r="7436" spans="1:8">
      <c r="A7436" t="s">
        <v>41376</v>
      </c>
      <c r="B7436" t="s">
        <v>30429</v>
      </c>
      <c r="C7436" s="9" t="s">
        <v>44873</v>
      </c>
      <c r="D7436" s="11" t="s">
        <v>44852</v>
      </c>
      <c r="E7436" s="3" t="s">
        <v>44693</v>
      </c>
      <c r="F7436" t="s">
        <v>14783</v>
      </c>
      <c r="G7436" s="7" t="s">
        <v>44853</v>
      </c>
      <c r="H7436" s="12" t="str">
        <f t="shared" si="116"/>
        <v>insert into symbol(symbol_id, symbol_name, symbol_type, industry_code, on_market) values('047849','元大LL','T','0099P','16/6/17');</v>
      </c>
    </row>
    <row r="7437" spans="1:8">
      <c r="A7437" t="s">
        <v>30430</v>
      </c>
      <c r="B7437" t="s">
        <v>30431</v>
      </c>
      <c r="C7437" s="9" t="s">
        <v>44873</v>
      </c>
      <c r="D7437" s="11" t="s">
        <v>44852</v>
      </c>
      <c r="E7437" s="3" t="s">
        <v>44781</v>
      </c>
      <c r="F7437" t="s">
        <v>14785</v>
      </c>
      <c r="G7437" s="7" t="s">
        <v>44853</v>
      </c>
      <c r="H7437" s="12" t="str">
        <f t="shared" si="116"/>
        <v>insert into symbol(symbol_id, symbol_name, symbol_type, industry_code, on_market) values('04784P','臺股指康和61售01','T','0099P','16/7/5');</v>
      </c>
    </row>
    <row r="7438" spans="1:8">
      <c r="A7438" t="s">
        <v>41377</v>
      </c>
      <c r="B7438" t="s">
        <v>30432</v>
      </c>
      <c r="C7438" s="9" t="s">
        <v>44873</v>
      </c>
      <c r="D7438" s="11" t="s">
        <v>44852</v>
      </c>
      <c r="E7438" s="3" t="s">
        <v>44693</v>
      </c>
      <c r="F7438" t="s">
        <v>14787</v>
      </c>
      <c r="G7438" s="7" t="s">
        <v>44853</v>
      </c>
      <c r="H7438" s="12" t="str">
        <f t="shared" si="116"/>
        <v>insert into symbol(symbol_id, symbol_name, symbol_type, industry_code, on_market) values('047850','元大LM','T','0099P','16/6/17');</v>
      </c>
    </row>
    <row r="7439" spans="1:8">
      <c r="A7439" t="s">
        <v>41378</v>
      </c>
      <c r="B7439" t="s">
        <v>30433</v>
      </c>
      <c r="C7439" s="9" t="s">
        <v>44873</v>
      </c>
      <c r="D7439" s="11" t="s">
        <v>44852</v>
      </c>
      <c r="E7439" s="3" t="s">
        <v>44693</v>
      </c>
      <c r="F7439" t="s">
        <v>14789</v>
      </c>
      <c r="G7439" s="7" t="s">
        <v>44853</v>
      </c>
      <c r="H7439" s="12" t="str">
        <f t="shared" si="116"/>
        <v>insert into symbol(symbol_id, symbol_name, symbol_type, industry_code, on_market) values('047851','元大LN','T','0099P','16/6/17');</v>
      </c>
    </row>
    <row r="7440" spans="1:8">
      <c r="A7440" t="s">
        <v>41379</v>
      </c>
      <c r="B7440" t="s">
        <v>30434</v>
      </c>
      <c r="C7440" s="9" t="s">
        <v>44873</v>
      </c>
      <c r="D7440" s="11" t="s">
        <v>44852</v>
      </c>
      <c r="E7440" s="3" t="s">
        <v>44693</v>
      </c>
      <c r="F7440" t="s">
        <v>14791</v>
      </c>
      <c r="G7440" s="7" t="s">
        <v>44853</v>
      </c>
      <c r="H7440" s="12" t="str">
        <f t="shared" si="116"/>
        <v>insert into symbol(symbol_id, symbol_name, symbol_type, industry_code, on_market) values('047852','AD群益','T','0099P','16/6/17');</v>
      </c>
    </row>
    <row r="7441" spans="1:8">
      <c r="A7441" t="s">
        <v>41380</v>
      </c>
      <c r="B7441" t="s">
        <v>30435</v>
      </c>
      <c r="C7441" s="9" t="s">
        <v>44873</v>
      </c>
      <c r="D7441" s="11" t="s">
        <v>44852</v>
      </c>
      <c r="E7441" s="3" t="s">
        <v>44693</v>
      </c>
      <c r="F7441" t="s">
        <v>14793</v>
      </c>
      <c r="G7441" s="7" t="s">
        <v>44853</v>
      </c>
      <c r="H7441" s="12" t="str">
        <f t="shared" si="116"/>
        <v>insert into symbol(symbol_id, symbol_name, symbol_type, industry_code, on_market) values('047853','AE群益','T','0099P','16/6/17');</v>
      </c>
    </row>
    <row r="7442" spans="1:8">
      <c r="A7442" t="s">
        <v>41381</v>
      </c>
      <c r="B7442" t="s">
        <v>30436</v>
      </c>
      <c r="C7442" s="9" t="s">
        <v>44873</v>
      </c>
      <c r="D7442" s="11" t="s">
        <v>44852</v>
      </c>
      <c r="E7442" s="3" t="s">
        <v>44693</v>
      </c>
      <c r="F7442" t="s">
        <v>14795</v>
      </c>
      <c r="G7442" s="7" t="s">
        <v>44853</v>
      </c>
      <c r="H7442" s="12" t="str">
        <f t="shared" si="116"/>
        <v>insert into symbol(symbol_id, symbol_name, symbol_type, industry_code, on_market) values('047854','兆豐HS','T','0099P','16/6/17');</v>
      </c>
    </row>
    <row r="7443" spans="1:8">
      <c r="A7443" t="s">
        <v>41382</v>
      </c>
      <c r="B7443" t="s">
        <v>30437</v>
      </c>
      <c r="C7443" s="9" t="s">
        <v>44873</v>
      </c>
      <c r="D7443" s="11" t="s">
        <v>44852</v>
      </c>
      <c r="E7443" s="3" t="s">
        <v>44693</v>
      </c>
      <c r="F7443" t="s">
        <v>14797</v>
      </c>
      <c r="G7443" s="7" t="s">
        <v>44853</v>
      </c>
      <c r="H7443" s="12" t="str">
        <f t="shared" si="116"/>
        <v>insert into symbol(symbol_id, symbol_name, symbol_type, industry_code, on_market) values('047855','兆豐HT','T','0099P','16/6/17');</v>
      </c>
    </row>
    <row r="7444" spans="1:8">
      <c r="A7444" t="s">
        <v>41383</v>
      </c>
      <c r="B7444" t="s">
        <v>30438</v>
      </c>
      <c r="C7444" s="9" t="s">
        <v>44873</v>
      </c>
      <c r="D7444" s="11" t="s">
        <v>44852</v>
      </c>
      <c r="E7444" s="3" t="s">
        <v>44693</v>
      </c>
      <c r="F7444" t="s">
        <v>14799</v>
      </c>
      <c r="G7444" s="7" t="s">
        <v>44853</v>
      </c>
      <c r="H7444" s="12" t="str">
        <f t="shared" si="116"/>
        <v>insert into symbol(symbol_id, symbol_name, symbol_type, industry_code, on_market) values('047856','兆豐HU','T','0099P','16/6/17');</v>
      </c>
    </row>
    <row r="7445" spans="1:8">
      <c r="A7445" t="s">
        <v>41384</v>
      </c>
      <c r="B7445" t="s">
        <v>30439</v>
      </c>
      <c r="C7445" s="9" t="s">
        <v>44873</v>
      </c>
      <c r="D7445" s="11" t="s">
        <v>44852</v>
      </c>
      <c r="E7445" s="3" t="s">
        <v>44693</v>
      </c>
      <c r="F7445" t="s">
        <v>14801</v>
      </c>
      <c r="G7445" s="7" t="s">
        <v>44853</v>
      </c>
      <c r="H7445" s="12" t="str">
        <f t="shared" si="116"/>
        <v>insert into symbol(symbol_id, symbol_name, symbol_type, industry_code, on_market) values('047857','兆豐HV','T','0099P','16/6/17');</v>
      </c>
    </row>
    <row r="7446" spans="1:8">
      <c r="A7446" t="s">
        <v>41385</v>
      </c>
      <c r="B7446" t="s">
        <v>30440</v>
      </c>
      <c r="C7446" s="9" t="s">
        <v>44873</v>
      </c>
      <c r="D7446" s="11" t="s">
        <v>44852</v>
      </c>
      <c r="E7446" s="3" t="s">
        <v>44693</v>
      </c>
      <c r="F7446" t="s">
        <v>14803</v>
      </c>
      <c r="G7446" s="7" t="s">
        <v>44853</v>
      </c>
      <c r="H7446" s="12" t="str">
        <f t="shared" si="116"/>
        <v>insert into symbol(symbol_id, symbol_name, symbol_type, industry_code, on_market) values('047858','兆豐HW','T','0099P','16/6/17');</v>
      </c>
    </row>
    <row r="7447" spans="1:8">
      <c r="A7447" t="s">
        <v>41386</v>
      </c>
      <c r="B7447" t="s">
        <v>30441</v>
      </c>
      <c r="C7447" s="9" t="s">
        <v>44873</v>
      </c>
      <c r="D7447" s="11" t="s">
        <v>44852</v>
      </c>
      <c r="E7447" s="3" t="s">
        <v>44693</v>
      </c>
      <c r="F7447" t="s">
        <v>14805</v>
      </c>
      <c r="G7447" s="7" t="s">
        <v>44853</v>
      </c>
      <c r="H7447" s="12" t="str">
        <f t="shared" si="116"/>
        <v>insert into symbol(symbol_id, symbol_name, symbol_type, industry_code, on_market) values('047859','兆豐HX','T','0099P','16/6/17');</v>
      </c>
    </row>
    <row r="7448" spans="1:8">
      <c r="A7448" t="s">
        <v>30442</v>
      </c>
      <c r="B7448" t="s">
        <v>30443</v>
      </c>
      <c r="C7448" s="9" t="s">
        <v>44873</v>
      </c>
      <c r="D7448" s="11" t="s">
        <v>44852</v>
      </c>
      <c r="E7448" s="3" t="s">
        <v>44781</v>
      </c>
      <c r="F7448" t="s">
        <v>14807</v>
      </c>
      <c r="G7448" s="7" t="s">
        <v>44853</v>
      </c>
      <c r="H7448" s="12" t="str">
        <f t="shared" si="116"/>
        <v>insert into symbol(symbol_id, symbol_name, symbol_type, industry_code, on_market) values('04785P','友達元富61售02','T','0099P','16/7/5');</v>
      </c>
    </row>
    <row r="7449" spans="1:8">
      <c r="A7449" t="s">
        <v>41387</v>
      </c>
      <c r="B7449" t="s">
        <v>30444</v>
      </c>
      <c r="C7449" s="9" t="s">
        <v>44873</v>
      </c>
      <c r="D7449" s="11" t="s">
        <v>44852</v>
      </c>
      <c r="E7449" s="3" t="s">
        <v>44693</v>
      </c>
      <c r="F7449" t="s">
        <v>14809</v>
      </c>
      <c r="G7449" s="7" t="s">
        <v>44853</v>
      </c>
      <c r="H7449" s="12" t="str">
        <f t="shared" si="116"/>
        <v>insert into symbol(symbol_id, symbol_name, symbol_type, industry_code, on_market) values('047860','兆豐HY','T','0099P','16/6/17');</v>
      </c>
    </row>
    <row r="7450" spans="1:8">
      <c r="A7450" t="s">
        <v>41388</v>
      </c>
      <c r="B7450" t="s">
        <v>30445</v>
      </c>
      <c r="C7450" s="9" t="s">
        <v>44873</v>
      </c>
      <c r="D7450" s="11" t="s">
        <v>44852</v>
      </c>
      <c r="E7450" s="3" t="s">
        <v>44693</v>
      </c>
      <c r="F7450" t="s">
        <v>14811</v>
      </c>
      <c r="G7450" s="7" t="s">
        <v>44853</v>
      </c>
      <c r="H7450" s="12" t="str">
        <f t="shared" si="116"/>
        <v>insert into symbol(symbol_id, symbol_name, symbol_type, industry_code, on_market) values('047861','元富5G','T','0099P','16/6/17');</v>
      </c>
    </row>
    <row r="7451" spans="1:8">
      <c r="A7451" t="s">
        <v>41389</v>
      </c>
      <c r="B7451" t="s">
        <v>30446</v>
      </c>
      <c r="C7451" s="9" t="s">
        <v>44873</v>
      </c>
      <c r="D7451" s="11" t="s">
        <v>44852</v>
      </c>
      <c r="E7451" s="3" t="s">
        <v>44693</v>
      </c>
      <c r="F7451" t="s">
        <v>14813</v>
      </c>
      <c r="G7451" s="7" t="s">
        <v>44853</v>
      </c>
      <c r="H7451" s="12" t="str">
        <f t="shared" si="116"/>
        <v>insert into symbol(symbol_id, symbol_name, symbol_type, industry_code, on_market) values('047862','元富5H','T','0099P','16/6/17');</v>
      </c>
    </row>
    <row r="7452" spans="1:8">
      <c r="A7452" t="s">
        <v>41390</v>
      </c>
      <c r="B7452" t="s">
        <v>30447</v>
      </c>
      <c r="C7452" s="9" t="s">
        <v>44873</v>
      </c>
      <c r="D7452" s="11" t="s">
        <v>44852</v>
      </c>
      <c r="E7452" s="3" t="s">
        <v>44693</v>
      </c>
      <c r="F7452" t="s">
        <v>14815</v>
      </c>
      <c r="G7452" s="7" t="s">
        <v>44853</v>
      </c>
      <c r="H7452" s="12" t="str">
        <f t="shared" si="116"/>
        <v>insert into symbol(symbol_id, symbol_name, symbol_type, industry_code, on_market) values('047863','元富5J','T','0099P','16/6/17');</v>
      </c>
    </row>
    <row r="7453" spans="1:8">
      <c r="A7453" t="s">
        <v>41391</v>
      </c>
      <c r="B7453" t="s">
        <v>30448</v>
      </c>
      <c r="C7453" s="9" t="s">
        <v>44873</v>
      </c>
      <c r="D7453" s="11" t="s">
        <v>44852</v>
      </c>
      <c r="E7453" s="3" t="s">
        <v>44693</v>
      </c>
      <c r="F7453" t="s">
        <v>14817</v>
      </c>
      <c r="G7453" s="7" t="s">
        <v>44853</v>
      </c>
      <c r="H7453" s="12" t="str">
        <f t="shared" si="116"/>
        <v>insert into symbol(symbol_id, symbol_name, symbol_type, industry_code, on_market) values('047864','元富5K','T','0099P','16/6/17');</v>
      </c>
    </row>
    <row r="7454" spans="1:8">
      <c r="A7454" t="s">
        <v>41392</v>
      </c>
      <c r="B7454" t="s">
        <v>30449</v>
      </c>
      <c r="C7454" s="9" t="s">
        <v>44873</v>
      </c>
      <c r="D7454" s="11" t="s">
        <v>44852</v>
      </c>
      <c r="E7454" s="3" t="s">
        <v>44693</v>
      </c>
      <c r="F7454" t="s">
        <v>14819</v>
      </c>
      <c r="G7454" s="7" t="s">
        <v>44853</v>
      </c>
      <c r="H7454" s="12" t="str">
        <f t="shared" si="116"/>
        <v>insert into symbol(symbol_id, symbol_name, symbol_type, industry_code, on_market) values('047865','康和GX','T','0099P','16/6/17');</v>
      </c>
    </row>
    <row r="7455" spans="1:8">
      <c r="A7455" t="s">
        <v>41393</v>
      </c>
      <c r="B7455" t="s">
        <v>30450</v>
      </c>
      <c r="C7455" s="9" t="s">
        <v>44873</v>
      </c>
      <c r="D7455" s="11" t="s">
        <v>44852</v>
      </c>
      <c r="E7455" s="3" t="s">
        <v>44693</v>
      </c>
      <c r="F7455" t="s">
        <v>14821</v>
      </c>
      <c r="G7455" s="7" t="s">
        <v>44853</v>
      </c>
      <c r="H7455" s="12" t="str">
        <f t="shared" si="116"/>
        <v>insert into symbol(symbol_id, symbol_name, symbol_type, industry_code, on_market) values('047866','玉山74','T','0099P','16/6/17');</v>
      </c>
    </row>
    <row r="7456" spans="1:8">
      <c r="A7456" t="s">
        <v>41394</v>
      </c>
      <c r="B7456" t="s">
        <v>30451</v>
      </c>
      <c r="C7456" s="9" t="s">
        <v>44873</v>
      </c>
      <c r="D7456" s="11" t="s">
        <v>44852</v>
      </c>
      <c r="E7456" s="3" t="s">
        <v>44693</v>
      </c>
      <c r="F7456" t="s">
        <v>14823</v>
      </c>
      <c r="G7456" s="7" t="s">
        <v>44853</v>
      </c>
      <c r="H7456" s="12" t="str">
        <f t="shared" si="116"/>
        <v>insert into symbol(symbol_id, symbol_name, symbol_type, industry_code, on_market) values('047867','玉山75','T','0099P','16/6/17');</v>
      </c>
    </row>
    <row r="7457" spans="1:8">
      <c r="A7457" t="s">
        <v>41395</v>
      </c>
      <c r="B7457" t="s">
        <v>30452</v>
      </c>
      <c r="C7457" s="9" t="s">
        <v>44873</v>
      </c>
      <c r="D7457" s="11" t="s">
        <v>44852</v>
      </c>
      <c r="E7457" s="3" t="s">
        <v>44693</v>
      </c>
      <c r="F7457" t="s">
        <v>14825</v>
      </c>
      <c r="G7457" s="7" t="s">
        <v>44853</v>
      </c>
      <c r="H7457" s="12" t="str">
        <f t="shared" si="116"/>
        <v>insert into symbol(symbol_id, symbol_name, symbol_type, industry_code, on_market) values('047868','76國泰','T','0099P','16/6/17');</v>
      </c>
    </row>
    <row r="7458" spans="1:8">
      <c r="A7458" t="s">
        <v>41396</v>
      </c>
      <c r="B7458" t="s">
        <v>30453</v>
      </c>
      <c r="C7458" s="9" t="s">
        <v>44873</v>
      </c>
      <c r="D7458" s="11" t="s">
        <v>44852</v>
      </c>
      <c r="E7458" s="3" t="s">
        <v>44693</v>
      </c>
      <c r="F7458" t="s">
        <v>14827</v>
      </c>
      <c r="G7458" s="7" t="s">
        <v>44853</v>
      </c>
      <c r="H7458" s="12" t="str">
        <f t="shared" si="116"/>
        <v>insert into symbol(symbol_id, symbol_name, symbol_type, industry_code, on_market) values('047869','77國泰','T','0099P','16/6/17');</v>
      </c>
    </row>
    <row r="7459" spans="1:8">
      <c r="A7459" t="s">
        <v>30454</v>
      </c>
      <c r="B7459" t="s">
        <v>30455</v>
      </c>
      <c r="C7459" s="9" t="s">
        <v>44873</v>
      </c>
      <c r="D7459" s="11" t="s">
        <v>44852</v>
      </c>
      <c r="E7459" s="3" t="s">
        <v>44781</v>
      </c>
      <c r="F7459" t="s">
        <v>14829</v>
      </c>
      <c r="G7459" s="7" t="s">
        <v>44853</v>
      </c>
      <c r="H7459" s="12" t="str">
        <f t="shared" si="116"/>
        <v>insert into symbol(symbol_id, symbol_name, symbol_type, industry_code, on_market) values('04786P','臺股指元富61售01','T','0099P','16/7/5');</v>
      </c>
    </row>
    <row r="7460" spans="1:8">
      <c r="A7460" t="s">
        <v>41397</v>
      </c>
      <c r="B7460" t="s">
        <v>30456</v>
      </c>
      <c r="C7460" s="9" t="s">
        <v>44873</v>
      </c>
      <c r="D7460" s="11" t="s">
        <v>44852</v>
      </c>
      <c r="E7460" s="3" t="s">
        <v>44776</v>
      </c>
      <c r="F7460" t="s">
        <v>14831</v>
      </c>
      <c r="G7460" s="7" t="s">
        <v>44853</v>
      </c>
      <c r="H7460" s="12" t="str">
        <f t="shared" si="116"/>
        <v>insert into symbol(symbol_id, symbol_name, symbol_type, industry_code, on_market) values('047870','日盛GV','T','0099P','16/6/20');</v>
      </c>
    </row>
    <row r="7461" spans="1:8">
      <c r="A7461" t="s">
        <v>41398</v>
      </c>
      <c r="B7461" t="s">
        <v>30457</v>
      </c>
      <c r="C7461" s="9" t="s">
        <v>44873</v>
      </c>
      <c r="D7461" s="11" t="s">
        <v>44852</v>
      </c>
      <c r="E7461" s="3" t="s">
        <v>44776</v>
      </c>
      <c r="F7461" t="s">
        <v>14833</v>
      </c>
      <c r="G7461" s="7" t="s">
        <v>44853</v>
      </c>
      <c r="H7461" s="12" t="str">
        <f t="shared" si="116"/>
        <v>insert into symbol(symbol_id, symbol_name, symbol_type, industry_code, on_market) values('047871','凱基JZ','T','0099P','16/6/20');</v>
      </c>
    </row>
    <row r="7462" spans="1:8">
      <c r="A7462" t="s">
        <v>41399</v>
      </c>
      <c r="B7462" t="s">
        <v>30458</v>
      </c>
      <c r="C7462" s="9" t="s">
        <v>44873</v>
      </c>
      <c r="D7462" s="11" t="s">
        <v>44852</v>
      </c>
      <c r="E7462" s="3" t="s">
        <v>44776</v>
      </c>
      <c r="F7462" t="s">
        <v>14835</v>
      </c>
      <c r="G7462" s="7" t="s">
        <v>44853</v>
      </c>
      <c r="H7462" s="12" t="str">
        <f t="shared" si="116"/>
        <v>insert into symbol(symbol_id, symbol_name, symbol_type, industry_code, on_market) values('047872','AJ永豐','T','0099P','16/6/20');</v>
      </c>
    </row>
    <row r="7463" spans="1:8">
      <c r="A7463" t="s">
        <v>41400</v>
      </c>
      <c r="B7463" t="s">
        <v>30459</v>
      </c>
      <c r="C7463" s="9" t="s">
        <v>44873</v>
      </c>
      <c r="D7463" s="11" t="s">
        <v>44852</v>
      </c>
      <c r="E7463" s="3" t="s">
        <v>44776</v>
      </c>
      <c r="F7463" t="s">
        <v>14837</v>
      </c>
      <c r="G7463" s="7" t="s">
        <v>44853</v>
      </c>
      <c r="H7463" s="12" t="str">
        <f t="shared" si="116"/>
        <v>insert into symbol(symbol_id, symbol_name, symbol_type, industry_code, on_market) values('047873','AK永豐','T','0099P','16/6/20');</v>
      </c>
    </row>
    <row r="7464" spans="1:8">
      <c r="A7464" t="s">
        <v>41401</v>
      </c>
      <c r="B7464" t="s">
        <v>30460</v>
      </c>
      <c r="C7464" s="9" t="s">
        <v>44873</v>
      </c>
      <c r="D7464" s="11" t="s">
        <v>44852</v>
      </c>
      <c r="E7464" s="3" t="s">
        <v>44776</v>
      </c>
      <c r="F7464" t="s">
        <v>14839</v>
      </c>
      <c r="G7464" s="7" t="s">
        <v>44853</v>
      </c>
      <c r="H7464" s="12" t="str">
        <f t="shared" si="116"/>
        <v>insert into symbol(symbol_id, symbol_name, symbol_type, industry_code, on_market) values('047874','AL永豐','T','0099P','16/6/20');</v>
      </c>
    </row>
    <row r="7465" spans="1:8">
      <c r="A7465" t="s">
        <v>41402</v>
      </c>
      <c r="B7465" t="s">
        <v>30461</v>
      </c>
      <c r="C7465" s="9" t="s">
        <v>44873</v>
      </c>
      <c r="D7465" s="11" t="s">
        <v>44852</v>
      </c>
      <c r="E7465" s="3" t="s">
        <v>44776</v>
      </c>
      <c r="F7465" t="s">
        <v>14841</v>
      </c>
      <c r="G7465" s="7" t="s">
        <v>44853</v>
      </c>
      <c r="H7465" s="12" t="str">
        <f t="shared" si="116"/>
        <v>insert into symbol(symbol_id, symbol_name, symbol_type, industry_code, on_market) values('047875','元富5R','T','0099P','16/6/20');</v>
      </c>
    </row>
    <row r="7466" spans="1:8">
      <c r="A7466" t="s">
        <v>41403</v>
      </c>
      <c r="B7466" t="s">
        <v>30462</v>
      </c>
      <c r="C7466" s="9" t="s">
        <v>44873</v>
      </c>
      <c r="D7466" s="11" t="s">
        <v>44852</v>
      </c>
      <c r="E7466" s="3" t="s">
        <v>44776</v>
      </c>
      <c r="F7466" t="s">
        <v>14843</v>
      </c>
      <c r="G7466" s="7" t="s">
        <v>44853</v>
      </c>
      <c r="H7466" s="12" t="str">
        <f t="shared" si="116"/>
        <v>insert into symbol(symbol_id, symbol_name, symbol_type, industry_code, on_market) values('047876','元富5S','T','0099P','16/6/20');</v>
      </c>
    </row>
    <row r="7467" spans="1:8">
      <c r="A7467" t="s">
        <v>41404</v>
      </c>
      <c r="B7467" t="s">
        <v>30463</v>
      </c>
      <c r="C7467" s="9" t="s">
        <v>44873</v>
      </c>
      <c r="D7467" s="11" t="s">
        <v>44852</v>
      </c>
      <c r="E7467" s="3" t="s">
        <v>44776</v>
      </c>
      <c r="F7467" t="s">
        <v>14845</v>
      </c>
      <c r="G7467" s="7" t="s">
        <v>44853</v>
      </c>
      <c r="H7467" s="12" t="str">
        <f t="shared" si="116"/>
        <v>insert into symbol(symbol_id, symbol_name, symbol_type, industry_code, on_market) values('047877','元富5T','T','0099P','16/6/20');</v>
      </c>
    </row>
    <row r="7468" spans="1:8">
      <c r="A7468" t="s">
        <v>41405</v>
      </c>
      <c r="B7468" t="s">
        <v>30464</v>
      </c>
      <c r="C7468" s="9" t="s">
        <v>44873</v>
      </c>
      <c r="D7468" s="11" t="s">
        <v>44852</v>
      </c>
      <c r="E7468" s="3" t="s">
        <v>44776</v>
      </c>
      <c r="F7468" t="s">
        <v>14847</v>
      </c>
      <c r="G7468" s="7" t="s">
        <v>44853</v>
      </c>
      <c r="H7468" s="12" t="str">
        <f t="shared" si="116"/>
        <v>insert into symbol(symbol_id, symbol_name, symbol_type, industry_code, on_market) values('047878','元富5U','T','0099P','16/6/20');</v>
      </c>
    </row>
    <row r="7469" spans="1:8">
      <c r="A7469" t="s">
        <v>41406</v>
      </c>
      <c r="B7469" t="s">
        <v>30465</v>
      </c>
      <c r="C7469" s="9" t="s">
        <v>44873</v>
      </c>
      <c r="D7469" s="11" t="s">
        <v>44852</v>
      </c>
      <c r="E7469" s="3" t="s">
        <v>44776</v>
      </c>
      <c r="F7469" t="s">
        <v>14849</v>
      </c>
      <c r="G7469" s="7" t="s">
        <v>44853</v>
      </c>
      <c r="H7469" s="12" t="str">
        <f t="shared" si="116"/>
        <v>insert into symbol(symbol_id, symbol_name, symbol_type, industry_code, on_market) values('047879','統一5A','T','0099P','16/6/20');</v>
      </c>
    </row>
    <row r="7470" spans="1:8">
      <c r="A7470" t="s">
        <v>30466</v>
      </c>
      <c r="B7470" t="s">
        <v>30467</v>
      </c>
      <c r="C7470" s="9" t="s">
        <v>44873</v>
      </c>
      <c r="D7470" s="11" t="s">
        <v>44852</v>
      </c>
      <c r="E7470" s="3" t="s">
        <v>44781</v>
      </c>
      <c r="F7470" t="s">
        <v>14851</v>
      </c>
      <c r="G7470" s="7" t="s">
        <v>44853</v>
      </c>
      <c r="H7470" s="12" t="str">
        <f t="shared" si="116"/>
        <v>insert into symbol(symbol_id, symbol_name, symbol_type, industry_code, on_market) values('04787P','臺股指元富62售02','T','0099P','16/7/5');</v>
      </c>
    </row>
    <row r="7471" spans="1:8">
      <c r="A7471" t="s">
        <v>41407</v>
      </c>
      <c r="B7471" t="s">
        <v>30468</v>
      </c>
      <c r="C7471" s="9" t="s">
        <v>44873</v>
      </c>
      <c r="D7471" s="11" t="s">
        <v>44852</v>
      </c>
      <c r="E7471" s="3" t="s">
        <v>44776</v>
      </c>
      <c r="F7471" t="s">
        <v>14853</v>
      </c>
      <c r="G7471" s="7" t="s">
        <v>44853</v>
      </c>
      <c r="H7471" s="12" t="str">
        <f t="shared" si="116"/>
        <v>insert into symbol(symbol_id, symbol_name, symbol_type, industry_code, on_market) values('047880','統一5B','T','0099P','16/6/20');</v>
      </c>
    </row>
    <row r="7472" spans="1:8">
      <c r="A7472" t="s">
        <v>41408</v>
      </c>
      <c r="B7472" t="s">
        <v>30469</v>
      </c>
      <c r="C7472" s="9" t="s">
        <v>44873</v>
      </c>
      <c r="D7472" s="11" t="s">
        <v>44852</v>
      </c>
      <c r="E7472" s="3" t="s">
        <v>44776</v>
      </c>
      <c r="F7472" t="s">
        <v>14855</v>
      </c>
      <c r="G7472" s="7" t="s">
        <v>44853</v>
      </c>
      <c r="H7472" s="12" t="str">
        <f t="shared" si="116"/>
        <v>insert into symbol(symbol_id, symbol_name, symbol_type, industry_code, on_market) values('047881','統一5C','T','0099P','16/6/20');</v>
      </c>
    </row>
    <row r="7473" spans="1:8">
      <c r="A7473" t="s">
        <v>41409</v>
      </c>
      <c r="B7473" t="s">
        <v>30470</v>
      </c>
      <c r="C7473" s="9" t="s">
        <v>44873</v>
      </c>
      <c r="D7473" s="11" t="s">
        <v>44852</v>
      </c>
      <c r="E7473" s="3" t="s">
        <v>44776</v>
      </c>
      <c r="F7473" t="s">
        <v>14857</v>
      </c>
      <c r="G7473" s="7" t="s">
        <v>44853</v>
      </c>
      <c r="H7473" s="12" t="str">
        <f t="shared" si="116"/>
        <v>insert into symbol(symbol_id, symbol_name, symbol_type, industry_code, on_market) values('047882','統一5D','T','0099P','16/6/20');</v>
      </c>
    </row>
    <row r="7474" spans="1:8">
      <c r="A7474" t="s">
        <v>41410</v>
      </c>
      <c r="B7474" t="s">
        <v>30471</v>
      </c>
      <c r="C7474" s="9" t="s">
        <v>44873</v>
      </c>
      <c r="D7474" s="11" t="s">
        <v>44852</v>
      </c>
      <c r="E7474" s="3" t="s">
        <v>44776</v>
      </c>
      <c r="F7474" t="s">
        <v>14859</v>
      </c>
      <c r="G7474" s="7" t="s">
        <v>44853</v>
      </c>
      <c r="H7474" s="12" t="str">
        <f t="shared" si="116"/>
        <v>insert into symbol(symbol_id, symbol_name, symbol_type, industry_code, on_market) values('047883','統一5E','T','0099P','16/6/20');</v>
      </c>
    </row>
    <row r="7475" spans="1:8">
      <c r="A7475" t="s">
        <v>41411</v>
      </c>
      <c r="B7475" t="s">
        <v>30472</v>
      </c>
      <c r="C7475" s="9" t="s">
        <v>44873</v>
      </c>
      <c r="D7475" s="11" t="s">
        <v>44852</v>
      </c>
      <c r="E7475" s="3" t="s">
        <v>44776</v>
      </c>
      <c r="F7475" t="s">
        <v>14861</v>
      </c>
      <c r="G7475" s="7" t="s">
        <v>44853</v>
      </c>
      <c r="H7475" s="12" t="str">
        <f t="shared" si="116"/>
        <v>insert into symbol(symbol_id, symbol_name, symbol_type, industry_code, on_market) values('047884','統一5F','T','0099P','16/6/20');</v>
      </c>
    </row>
    <row r="7476" spans="1:8">
      <c r="A7476" t="s">
        <v>41412</v>
      </c>
      <c r="B7476" t="s">
        <v>30473</v>
      </c>
      <c r="C7476" s="9" t="s">
        <v>44873</v>
      </c>
      <c r="D7476" s="11" t="s">
        <v>44852</v>
      </c>
      <c r="E7476" s="3" t="s">
        <v>44776</v>
      </c>
      <c r="F7476" t="s">
        <v>14863</v>
      </c>
      <c r="G7476" s="7" t="s">
        <v>44853</v>
      </c>
      <c r="H7476" s="12" t="str">
        <f t="shared" si="116"/>
        <v>insert into symbol(symbol_id, symbol_name, symbol_type, industry_code, on_market) values('047885','元大LV','T','0099P','16/6/20');</v>
      </c>
    </row>
    <row r="7477" spans="1:8">
      <c r="A7477" t="s">
        <v>41413</v>
      </c>
      <c r="B7477" t="s">
        <v>30474</v>
      </c>
      <c r="C7477" s="9" t="s">
        <v>44873</v>
      </c>
      <c r="D7477" s="11" t="s">
        <v>44852</v>
      </c>
      <c r="E7477" s="3" t="s">
        <v>44776</v>
      </c>
      <c r="F7477" t="s">
        <v>14865</v>
      </c>
      <c r="G7477" s="7" t="s">
        <v>44853</v>
      </c>
      <c r="H7477" s="12" t="str">
        <f t="shared" si="116"/>
        <v>insert into symbol(symbol_id, symbol_name, symbol_type, industry_code, on_market) values('047886','元大LX','T','0099P','16/6/20');</v>
      </c>
    </row>
    <row r="7478" spans="1:8">
      <c r="A7478" t="s">
        <v>41414</v>
      </c>
      <c r="B7478" t="s">
        <v>30475</v>
      </c>
      <c r="C7478" s="9" t="s">
        <v>44873</v>
      </c>
      <c r="D7478" s="11" t="s">
        <v>44852</v>
      </c>
      <c r="E7478" s="3" t="s">
        <v>44776</v>
      </c>
      <c r="F7478" t="s">
        <v>14867</v>
      </c>
      <c r="G7478" s="7" t="s">
        <v>44853</v>
      </c>
      <c r="H7478" s="12" t="str">
        <f t="shared" si="116"/>
        <v>insert into symbol(symbol_id, symbol_name, symbol_type, industry_code, on_market) values('047887','元大MA','T','0099P','16/6/20');</v>
      </c>
    </row>
    <row r="7479" spans="1:8">
      <c r="A7479" t="s">
        <v>41415</v>
      </c>
      <c r="B7479" t="s">
        <v>30476</v>
      </c>
      <c r="C7479" s="9" t="s">
        <v>44873</v>
      </c>
      <c r="D7479" s="11" t="s">
        <v>44852</v>
      </c>
      <c r="E7479" s="3" t="s">
        <v>44776</v>
      </c>
      <c r="F7479" t="s">
        <v>14869</v>
      </c>
      <c r="G7479" s="7" t="s">
        <v>44853</v>
      </c>
      <c r="H7479" s="12" t="str">
        <f t="shared" si="116"/>
        <v>insert into symbol(symbol_id, symbol_name, symbol_type, industry_code, on_market) values('047888','元大MC','T','0099P','16/6/20');</v>
      </c>
    </row>
    <row r="7480" spans="1:8">
      <c r="A7480" t="s">
        <v>41416</v>
      </c>
      <c r="B7480" t="s">
        <v>30477</v>
      </c>
      <c r="C7480" s="9" t="s">
        <v>44873</v>
      </c>
      <c r="D7480" s="11" t="s">
        <v>44852</v>
      </c>
      <c r="E7480" s="3" t="s">
        <v>44776</v>
      </c>
      <c r="F7480" t="s">
        <v>14871</v>
      </c>
      <c r="G7480" s="7" t="s">
        <v>44853</v>
      </c>
      <c r="H7480" s="12" t="str">
        <f t="shared" si="116"/>
        <v>insert into symbol(symbol_id, symbol_name, symbol_type, industry_code, on_market) values('047889','AH群益','T','0099P','16/6/20');</v>
      </c>
    </row>
    <row r="7481" spans="1:8">
      <c r="A7481" t="s">
        <v>30478</v>
      </c>
      <c r="B7481" t="s">
        <v>30479</v>
      </c>
      <c r="C7481" s="9" t="s">
        <v>44873</v>
      </c>
      <c r="D7481" s="11" t="s">
        <v>44852</v>
      </c>
      <c r="E7481" s="3" t="s">
        <v>44781</v>
      </c>
      <c r="F7481" t="s">
        <v>14873</v>
      </c>
      <c r="G7481" s="7" t="s">
        <v>44853</v>
      </c>
      <c r="H7481" s="12" t="str">
        <f t="shared" si="116"/>
        <v>insert into symbol(symbol_id, symbol_name, symbol_type, industry_code, on_market) values('04788P','台達電國泰63售01','T','0099P','16/7/5');</v>
      </c>
    </row>
    <row r="7482" spans="1:8">
      <c r="A7482" t="s">
        <v>41417</v>
      </c>
      <c r="B7482" t="s">
        <v>30480</v>
      </c>
      <c r="C7482" s="9" t="s">
        <v>44873</v>
      </c>
      <c r="D7482" s="11" t="s">
        <v>44852</v>
      </c>
      <c r="E7482" s="3" t="s">
        <v>44776</v>
      </c>
      <c r="F7482" t="s">
        <v>14875</v>
      </c>
      <c r="G7482" s="7" t="s">
        <v>44853</v>
      </c>
      <c r="H7482" s="12" t="str">
        <f t="shared" si="116"/>
        <v>insert into symbol(symbol_id, symbol_name, symbol_type, industry_code, on_market) values('047890','AI群益','T','0099P','16/6/20');</v>
      </c>
    </row>
    <row r="7483" spans="1:8">
      <c r="A7483" t="s">
        <v>41418</v>
      </c>
      <c r="B7483" t="s">
        <v>30481</v>
      </c>
      <c r="C7483" s="9" t="s">
        <v>44873</v>
      </c>
      <c r="D7483" s="11" t="s">
        <v>44852</v>
      </c>
      <c r="E7483" s="3" t="s">
        <v>44776</v>
      </c>
      <c r="F7483" t="s">
        <v>14877</v>
      </c>
      <c r="G7483" s="7" t="s">
        <v>44853</v>
      </c>
      <c r="H7483" s="12" t="str">
        <f t="shared" si="116"/>
        <v>insert into symbol(symbol_id, symbol_name, symbol_type, industry_code, on_market) values('047891','AJ群益','T','0099P','16/6/20');</v>
      </c>
    </row>
    <row r="7484" spans="1:8">
      <c r="A7484" t="s">
        <v>41419</v>
      </c>
      <c r="B7484" t="s">
        <v>30482</v>
      </c>
      <c r="C7484" s="9" t="s">
        <v>44873</v>
      </c>
      <c r="D7484" s="11" t="s">
        <v>44852</v>
      </c>
      <c r="E7484" s="3" t="s">
        <v>44776</v>
      </c>
      <c r="F7484" t="s">
        <v>14879</v>
      </c>
      <c r="G7484" s="7" t="s">
        <v>44853</v>
      </c>
      <c r="H7484" s="12" t="str">
        <f t="shared" si="116"/>
        <v>insert into symbol(symbol_id, symbol_name, symbol_type, industry_code, on_market) values('047892','AK群益','T','0099P','16/6/20');</v>
      </c>
    </row>
    <row r="7485" spans="1:8">
      <c r="A7485" t="s">
        <v>41420</v>
      </c>
      <c r="B7485" t="s">
        <v>30483</v>
      </c>
      <c r="C7485" s="9" t="s">
        <v>44873</v>
      </c>
      <c r="D7485" s="11" t="s">
        <v>44852</v>
      </c>
      <c r="E7485" s="3" t="s">
        <v>44776</v>
      </c>
      <c r="F7485" t="s">
        <v>14881</v>
      </c>
      <c r="G7485" s="7" t="s">
        <v>44853</v>
      </c>
      <c r="H7485" s="12" t="str">
        <f t="shared" si="116"/>
        <v>insert into symbol(symbol_id, symbol_name, symbol_type, industry_code, on_market) values('047893','兆豐JB','T','0099P','16/6/20');</v>
      </c>
    </row>
    <row r="7486" spans="1:8">
      <c r="A7486" t="s">
        <v>41421</v>
      </c>
      <c r="B7486" t="s">
        <v>30484</v>
      </c>
      <c r="C7486" s="9" t="s">
        <v>44873</v>
      </c>
      <c r="D7486" s="11" t="s">
        <v>44852</v>
      </c>
      <c r="E7486" s="3" t="s">
        <v>44776</v>
      </c>
      <c r="F7486" t="s">
        <v>14883</v>
      </c>
      <c r="G7486" s="7" t="s">
        <v>44853</v>
      </c>
      <c r="H7486" s="12" t="str">
        <f t="shared" si="116"/>
        <v>insert into symbol(symbol_id, symbol_name, symbol_type, industry_code, on_market) values('047894','兆豐JC','T','0099P','16/6/20');</v>
      </c>
    </row>
    <row r="7487" spans="1:8">
      <c r="A7487" t="s">
        <v>41422</v>
      </c>
      <c r="B7487" t="s">
        <v>30485</v>
      </c>
      <c r="C7487" s="9" t="s">
        <v>44873</v>
      </c>
      <c r="D7487" s="11" t="s">
        <v>44852</v>
      </c>
      <c r="E7487" s="3" t="s">
        <v>44776</v>
      </c>
      <c r="F7487" t="s">
        <v>14885</v>
      </c>
      <c r="G7487" s="7" t="s">
        <v>44853</v>
      </c>
      <c r="H7487" s="12" t="str">
        <f t="shared" si="116"/>
        <v>insert into symbol(symbol_id, symbol_name, symbol_type, industry_code, on_market) values('047895','兆豐JD','T','0099P','16/6/20');</v>
      </c>
    </row>
    <row r="7488" spans="1:8">
      <c r="A7488" t="s">
        <v>41423</v>
      </c>
      <c r="B7488" t="s">
        <v>30486</v>
      </c>
      <c r="C7488" s="9" t="s">
        <v>44873</v>
      </c>
      <c r="D7488" s="11" t="s">
        <v>44852</v>
      </c>
      <c r="E7488" s="3" t="s">
        <v>44776</v>
      </c>
      <c r="F7488" t="s">
        <v>14887</v>
      </c>
      <c r="G7488" s="7" t="s">
        <v>44853</v>
      </c>
      <c r="H7488" s="12" t="str">
        <f t="shared" si="116"/>
        <v>insert into symbol(symbol_id, symbol_name, symbol_type, industry_code, on_market) values('047896','兆豐JE','T','0099P','16/6/20');</v>
      </c>
    </row>
    <row r="7489" spans="1:8">
      <c r="A7489" t="s">
        <v>41424</v>
      </c>
      <c r="B7489" t="s">
        <v>30487</v>
      </c>
      <c r="C7489" s="9" t="s">
        <v>44873</v>
      </c>
      <c r="D7489" s="11" t="s">
        <v>44852</v>
      </c>
      <c r="E7489" s="3" t="s">
        <v>44776</v>
      </c>
      <c r="F7489" t="s">
        <v>14889</v>
      </c>
      <c r="G7489" s="7" t="s">
        <v>44853</v>
      </c>
      <c r="H7489" s="12" t="str">
        <f t="shared" si="116"/>
        <v>insert into symbol(symbol_id, symbol_name, symbol_type, industry_code, on_market) values('047897','兆豐JF','T','0099P','16/6/20');</v>
      </c>
    </row>
    <row r="7490" spans="1:8">
      <c r="A7490" t="s">
        <v>41425</v>
      </c>
      <c r="B7490" t="s">
        <v>30488</v>
      </c>
      <c r="C7490" s="9" t="s">
        <v>44873</v>
      </c>
      <c r="D7490" s="11" t="s">
        <v>44852</v>
      </c>
      <c r="E7490" s="3" t="s">
        <v>44776</v>
      </c>
      <c r="F7490" t="s">
        <v>14891</v>
      </c>
      <c r="G7490" s="7" t="s">
        <v>44853</v>
      </c>
      <c r="H7490" s="12" t="str">
        <f t="shared" si="116"/>
        <v>insert into symbol(symbol_id, symbol_name, symbol_type, industry_code, on_market) values('047898','兆豐JG','T','0099P','16/6/20');</v>
      </c>
    </row>
    <row r="7491" spans="1:8">
      <c r="A7491" t="s">
        <v>41426</v>
      </c>
      <c r="B7491" t="s">
        <v>30489</v>
      </c>
      <c r="C7491" s="9" t="s">
        <v>44873</v>
      </c>
      <c r="D7491" s="11" t="s">
        <v>44852</v>
      </c>
      <c r="E7491" s="3" t="s">
        <v>44776</v>
      </c>
      <c r="F7491" t="s">
        <v>14893</v>
      </c>
      <c r="G7491" s="7" t="s">
        <v>44853</v>
      </c>
      <c r="H7491" s="12" t="str">
        <f t="shared" ref="H7491:H7554" si="117">$H$1 &amp; "'" &amp; TRIM(A7491) &amp;"'"  &amp; ",'" &amp; B7491 &amp;"'" &amp; ",'" &amp; C7491 &amp;"'" &amp; ",'" &amp; D7491 &amp;"'" &amp; ",'" &amp; E7491 &amp;"');"</f>
        <v>insert into symbol(symbol_id, symbol_name, symbol_type, industry_code, on_market) values('047899','兆豐JH','T','0099P','16/6/20');</v>
      </c>
    </row>
    <row r="7492" spans="1:8">
      <c r="A7492" t="s">
        <v>30490</v>
      </c>
      <c r="B7492" t="s">
        <v>30491</v>
      </c>
      <c r="C7492" s="9" t="s">
        <v>44873</v>
      </c>
      <c r="D7492" s="11" t="s">
        <v>44852</v>
      </c>
      <c r="E7492" s="3" t="s">
        <v>44781</v>
      </c>
      <c r="F7492" t="s">
        <v>14895</v>
      </c>
      <c r="G7492" s="7" t="s">
        <v>44853</v>
      </c>
      <c r="H7492" s="12" t="str">
        <f t="shared" si="117"/>
        <v>insert into symbol(symbol_id, symbol_name, symbol_type, industry_code, on_market) values('04789P','群創國泰62售01','T','0099P','16/7/5');</v>
      </c>
    </row>
    <row r="7493" spans="1:8">
      <c r="A7493" t="s">
        <v>41427</v>
      </c>
      <c r="B7493" t="s">
        <v>30492</v>
      </c>
      <c r="C7493" s="9" t="s">
        <v>44873</v>
      </c>
      <c r="D7493" s="11" t="s">
        <v>44852</v>
      </c>
      <c r="E7493" s="3" t="s">
        <v>44776</v>
      </c>
      <c r="F7493" t="s">
        <v>14897</v>
      </c>
      <c r="G7493" s="7" t="s">
        <v>44853</v>
      </c>
      <c r="H7493" s="12" t="str">
        <f t="shared" si="117"/>
        <v>insert into symbol(symbol_id, symbol_name, symbol_type, industry_code, on_market) values('047900','兆豐JJ','T','0099P','16/6/20');</v>
      </c>
    </row>
    <row r="7494" spans="1:8">
      <c r="A7494" t="s">
        <v>41428</v>
      </c>
      <c r="B7494" t="s">
        <v>30493</v>
      </c>
      <c r="C7494" s="9" t="s">
        <v>44873</v>
      </c>
      <c r="D7494" s="11" t="s">
        <v>44852</v>
      </c>
      <c r="E7494" s="3" t="s">
        <v>44776</v>
      </c>
      <c r="F7494" t="s">
        <v>14899</v>
      </c>
      <c r="G7494" s="7" t="s">
        <v>44853</v>
      </c>
      <c r="H7494" s="12" t="str">
        <f t="shared" si="117"/>
        <v>insert into symbol(symbol_id, symbol_name, symbol_type, industry_code, on_market) values('047901','兆豐JK','T','0099P','16/6/20');</v>
      </c>
    </row>
    <row r="7495" spans="1:8">
      <c r="A7495" t="s">
        <v>41429</v>
      </c>
      <c r="B7495" t="s">
        <v>30494</v>
      </c>
      <c r="C7495" s="9" t="s">
        <v>44873</v>
      </c>
      <c r="D7495" s="11" t="s">
        <v>44852</v>
      </c>
      <c r="E7495" s="3" t="s">
        <v>44776</v>
      </c>
      <c r="F7495" t="s">
        <v>14901</v>
      </c>
      <c r="G7495" s="7" t="s">
        <v>44853</v>
      </c>
      <c r="H7495" s="12" t="str">
        <f t="shared" si="117"/>
        <v>insert into symbol(symbol_id, symbol_name, symbol_type, industry_code, on_market) values('047902','兆豐JL','T','0099P','16/6/20');</v>
      </c>
    </row>
    <row r="7496" spans="1:8">
      <c r="A7496" t="s">
        <v>41430</v>
      </c>
      <c r="B7496" t="s">
        <v>30495</v>
      </c>
      <c r="C7496" s="9" t="s">
        <v>44873</v>
      </c>
      <c r="D7496" s="11" t="s">
        <v>44852</v>
      </c>
      <c r="E7496" s="3" t="s">
        <v>44776</v>
      </c>
      <c r="F7496" t="s">
        <v>14903</v>
      </c>
      <c r="G7496" s="7" t="s">
        <v>44853</v>
      </c>
      <c r="H7496" s="12" t="str">
        <f t="shared" si="117"/>
        <v>insert into symbol(symbol_id, symbol_name, symbol_type, industry_code, on_market) values('047903','兆豐JM','T','0099P','16/6/20');</v>
      </c>
    </row>
    <row r="7497" spans="1:8">
      <c r="A7497" t="s">
        <v>41431</v>
      </c>
      <c r="B7497" t="s">
        <v>30496</v>
      </c>
      <c r="C7497" s="9" t="s">
        <v>44873</v>
      </c>
      <c r="D7497" s="11" t="s">
        <v>44852</v>
      </c>
      <c r="E7497" s="3" t="s">
        <v>44776</v>
      </c>
      <c r="F7497" t="s">
        <v>14905</v>
      </c>
      <c r="G7497" s="7" t="s">
        <v>44853</v>
      </c>
      <c r="H7497" s="12" t="str">
        <f t="shared" si="117"/>
        <v>insert into symbol(symbol_id, symbol_name, symbol_type, industry_code, on_market) values('047904','兆豐JN','T','0099P','16/6/20');</v>
      </c>
    </row>
    <row r="7498" spans="1:8">
      <c r="A7498" t="s">
        <v>41432</v>
      </c>
      <c r="B7498" t="s">
        <v>30497</v>
      </c>
      <c r="C7498" s="9" t="s">
        <v>44873</v>
      </c>
      <c r="D7498" s="11" t="s">
        <v>44852</v>
      </c>
      <c r="E7498" s="3" t="s">
        <v>44776</v>
      </c>
      <c r="F7498" t="s">
        <v>14907</v>
      </c>
      <c r="G7498" s="7" t="s">
        <v>44853</v>
      </c>
      <c r="H7498" s="12" t="str">
        <f t="shared" si="117"/>
        <v>insert into symbol(symbol_id, symbol_name, symbol_type, industry_code, on_market) values('047905','78國泰','T','0099P','16/6/20');</v>
      </c>
    </row>
    <row r="7499" spans="1:8">
      <c r="A7499" t="s">
        <v>41433</v>
      </c>
      <c r="B7499" t="s">
        <v>30498</v>
      </c>
      <c r="C7499" s="9" t="s">
        <v>44873</v>
      </c>
      <c r="D7499" s="11" t="s">
        <v>44852</v>
      </c>
      <c r="E7499" s="3" t="s">
        <v>44776</v>
      </c>
      <c r="F7499" t="s">
        <v>14909</v>
      </c>
      <c r="G7499" s="7" t="s">
        <v>44853</v>
      </c>
      <c r="H7499" s="12" t="str">
        <f t="shared" si="117"/>
        <v>insert into symbol(symbol_id, symbol_name, symbol_type, industry_code, on_market) values('047906','79國泰','T','0099P','16/6/20');</v>
      </c>
    </row>
    <row r="7500" spans="1:8">
      <c r="A7500" t="s">
        <v>41434</v>
      </c>
      <c r="B7500" t="s">
        <v>30499</v>
      </c>
      <c r="C7500" s="9" t="s">
        <v>44873</v>
      </c>
      <c r="D7500" s="11" t="s">
        <v>44852</v>
      </c>
      <c r="E7500" s="3" t="s">
        <v>44776</v>
      </c>
      <c r="F7500" t="s">
        <v>14911</v>
      </c>
      <c r="G7500" s="7" t="s">
        <v>44853</v>
      </c>
      <c r="H7500" s="12" t="str">
        <f t="shared" si="117"/>
        <v>insert into symbol(symbol_id, symbol_name, symbol_type, industry_code, on_market) values('047907','80國泰','T','0099P','16/6/20');</v>
      </c>
    </row>
    <row r="7501" spans="1:8">
      <c r="A7501" t="s">
        <v>41435</v>
      </c>
      <c r="B7501" t="s">
        <v>30500</v>
      </c>
      <c r="C7501" s="9" t="s">
        <v>44873</v>
      </c>
      <c r="D7501" s="11" t="s">
        <v>44852</v>
      </c>
      <c r="E7501" s="3" t="s">
        <v>44776</v>
      </c>
      <c r="F7501" t="s">
        <v>14913</v>
      </c>
      <c r="G7501" s="7" t="s">
        <v>44853</v>
      </c>
      <c r="H7501" s="12" t="str">
        <f t="shared" si="117"/>
        <v>insert into symbol(symbol_id, symbol_name, symbol_type, industry_code, on_market) values('047908','富邦1N','T','0099P','16/6/20');</v>
      </c>
    </row>
    <row r="7502" spans="1:8">
      <c r="A7502" t="s">
        <v>41436</v>
      </c>
      <c r="B7502" t="s">
        <v>30501</v>
      </c>
      <c r="C7502" s="9" t="s">
        <v>44873</v>
      </c>
      <c r="D7502" s="11" t="s">
        <v>44852</v>
      </c>
      <c r="E7502" s="3" t="s">
        <v>44776</v>
      </c>
      <c r="F7502" t="s">
        <v>14915</v>
      </c>
      <c r="G7502" s="7" t="s">
        <v>44853</v>
      </c>
      <c r="H7502" s="12" t="str">
        <f t="shared" si="117"/>
        <v>insert into symbol(symbol_id, symbol_name, symbol_type, industry_code, on_market) values('047909','富邦1P','T','0099P','16/6/20');</v>
      </c>
    </row>
    <row r="7503" spans="1:8">
      <c r="A7503" t="s">
        <v>30502</v>
      </c>
      <c r="B7503" t="s">
        <v>30503</v>
      </c>
      <c r="C7503" s="9" t="s">
        <v>44873</v>
      </c>
      <c r="D7503" s="11" t="s">
        <v>44852</v>
      </c>
      <c r="E7503" s="3" t="s">
        <v>44781</v>
      </c>
      <c r="F7503" t="s">
        <v>14917</v>
      </c>
      <c r="G7503" s="7" t="s">
        <v>44853</v>
      </c>
      <c r="H7503" s="12" t="str">
        <f t="shared" si="117"/>
        <v>insert into symbol(symbol_id, symbol_name, symbol_type, industry_code, on_market) values('04790P','鴻海富邦61售01','T','0099P','16/7/5');</v>
      </c>
    </row>
    <row r="7504" spans="1:8">
      <c r="A7504" t="s">
        <v>41437</v>
      </c>
      <c r="B7504" t="s">
        <v>30504</v>
      </c>
      <c r="C7504" s="9" t="s">
        <v>44873</v>
      </c>
      <c r="D7504" s="11" t="s">
        <v>44852</v>
      </c>
      <c r="E7504" s="3" t="s">
        <v>44776</v>
      </c>
      <c r="F7504" t="s">
        <v>14919</v>
      </c>
      <c r="G7504" s="7" t="s">
        <v>44853</v>
      </c>
      <c r="H7504" s="12" t="str">
        <f t="shared" si="117"/>
        <v>insert into symbol(symbol_id, symbol_name, symbol_type, industry_code, on_market) values('047910','富邦1Q','T','0099P','16/6/20');</v>
      </c>
    </row>
    <row r="7505" spans="1:8">
      <c r="A7505" t="s">
        <v>41438</v>
      </c>
      <c r="B7505" t="s">
        <v>30505</v>
      </c>
      <c r="C7505" s="9" t="s">
        <v>44873</v>
      </c>
      <c r="D7505" s="11" t="s">
        <v>44852</v>
      </c>
      <c r="E7505" s="3" t="s">
        <v>44776</v>
      </c>
      <c r="F7505" t="s">
        <v>14921</v>
      </c>
      <c r="G7505" s="7" t="s">
        <v>44853</v>
      </c>
      <c r="H7505" s="12" t="str">
        <f t="shared" si="117"/>
        <v>insert into symbol(symbol_id, symbol_name, symbol_type, industry_code, on_market) values('047911','富邦1R','T','0099P','16/6/20');</v>
      </c>
    </row>
    <row r="7506" spans="1:8">
      <c r="A7506" t="s">
        <v>41439</v>
      </c>
      <c r="B7506" t="s">
        <v>30506</v>
      </c>
      <c r="C7506" s="9" t="s">
        <v>44873</v>
      </c>
      <c r="D7506" s="11" t="s">
        <v>44852</v>
      </c>
      <c r="E7506" s="3" t="s">
        <v>44776</v>
      </c>
      <c r="F7506" t="s">
        <v>14923</v>
      </c>
      <c r="G7506" s="7" t="s">
        <v>44853</v>
      </c>
      <c r="H7506" s="12" t="str">
        <f t="shared" si="117"/>
        <v>insert into symbol(symbol_id, symbol_name, symbol_type, industry_code, on_market) values('047912','富邦1S','T','0099P','16/6/20');</v>
      </c>
    </row>
    <row r="7507" spans="1:8">
      <c r="A7507" t="s">
        <v>41440</v>
      </c>
      <c r="B7507" t="s">
        <v>30507</v>
      </c>
      <c r="C7507" s="9" t="s">
        <v>44873</v>
      </c>
      <c r="D7507" s="11" t="s">
        <v>44852</v>
      </c>
      <c r="E7507" s="3" t="s">
        <v>44500</v>
      </c>
      <c r="F7507" t="s">
        <v>14925</v>
      </c>
      <c r="G7507" s="7" t="s">
        <v>44853</v>
      </c>
      <c r="H7507" s="12" t="str">
        <f t="shared" si="117"/>
        <v>insert into symbol(symbol_id, symbol_name, symbol_type, industry_code, on_market) values('047913','統一5G','T','0099P','16/6/21');</v>
      </c>
    </row>
    <row r="7508" spans="1:8">
      <c r="A7508" t="s">
        <v>41441</v>
      </c>
      <c r="B7508" t="s">
        <v>30508</v>
      </c>
      <c r="C7508" s="9" t="s">
        <v>44873</v>
      </c>
      <c r="D7508" s="11" t="s">
        <v>44852</v>
      </c>
      <c r="E7508" s="3" t="s">
        <v>44500</v>
      </c>
      <c r="F7508" t="s">
        <v>14927</v>
      </c>
      <c r="G7508" s="7" t="s">
        <v>44853</v>
      </c>
      <c r="H7508" s="12" t="str">
        <f t="shared" si="117"/>
        <v>insert into symbol(symbol_id, symbol_name, symbol_type, industry_code, on_market) values('047914','統一5H','T','0099P','16/6/21');</v>
      </c>
    </row>
    <row r="7509" spans="1:8">
      <c r="A7509" t="s">
        <v>41442</v>
      </c>
      <c r="B7509" t="s">
        <v>30509</v>
      </c>
      <c r="C7509" s="9" t="s">
        <v>44873</v>
      </c>
      <c r="D7509" s="11" t="s">
        <v>44852</v>
      </c>
      <c r="E7509" s="3" t="s">
        <v>44500</v>
      </c>
      <c r="F7509" t="s">
        <v>14929</v>
      </c>
      <c r="G7509" s="7" t="s">
        <v>44853</v>
      </c>
      <c r="H7509" s="12" t="str">
        <f t="shared" si="117"/>
        <v>insert into symbol(symbol_id, symbol_name, symbol_type, industry_code, on_market) values('047915','統一5J','T','0099P','16/6/21');</v>
      </c>
    </row>
    <row r="7510" spans="1:8">
      <c r="A7510" t="s">
        <v>41443</v>
      </c>
      <c r="B7510" t="s">
        <v>30510</v>
      </c>
      <c r="C7510" s="9" t="s">
        <v>44873</v>
      </c>
      <c r="D7510" s="11" t="s">
        <v>44852</v>
      </c>
      <c r="E7510" s="3" t="s">
        <v>44500</v>
      </c>
      <c r="F7510" t="s">
        <v>14931</v>
      </c>
      <c r="G7510" s="7" t="s">
        <v>44853</v>
      </c>
      <c r="H7510" s="12" t="str">
        <f t="shared" si="117"/>
        <v>insert into symbol(symbol_id, symbol_name, symbol_type, industry_code, on_market) values('047916','統一5K','T','0099P','16/6/21');</v>
      </c>
    </row>
    <row r="7511" spans="1:8">
      <c r="A7511" t="s">
        <v>41444</v>
      </c>
      <c r="B7511" t="s">
        <v>30511</v>
      </c>
      <c r="C7511" s="9" t="s">
        <v>44873</v>
      </c>
      <c r="D7511" s="11" t="s">
        <v>44852</v>
      </c>
      <c r="E7511" s="3" t="s">
        <v>44500</v>
      </c>
      <c r="F7511" t="s">
        <v>14933</v>
      </c>
      <c r="G7511" s="7" t="s">
        <v>44853</v>
      </c>
      <c r="H7511" s="12" t="str">
        <f t="shared" si="117"/>
        <v>insert into symbol(symbol_id, symbol_name, symbol_type, industry_code, on_market) values('047917','中信AL','T','0099P','16/6/21');</v>
      </c>
    </row>
    <row r="7512" spans="1:8">
      <c r="A7512" t="s">
        <v>41445</v>
      </c>
      <c r="B7512" t="s">
        <v>30512</v>
      </c>
      <c r="C7512" s="9" t="s">
        <v>44873</v>
      </c>
      <c r="D7512" s="11" t="s">
        <v>44852</v>
      </c>
      <c r="E7512" s="3" t="s">
        <v>44500</v>
      </c>
      <c r="F7512" t="s">
        <v>14935</v>
      </c>
      <c r="G7512" s="7" t="s">
        <v>44853</v>
      </c>
      <c r="H7512" s="12" t="str">
        <f t="shared" si="117"/>
        <v>insert into symbol(symbol_id, symbol_name, symbol_type, industry_code, on_market) values('047918','中信AM','T','0099P','16/6/21');</v>
      </c>
    </row>
    <row r="7513" spans="1:8">
      <c r="A7513" t="s">
        <v>41446</v>
      </c>
      <c r="B7513" t="s">
        <v>30513</v>
      </c>
      <c r="C7513" s="9" t="s">
        <v>44873</v>
      </c>
      <c r="D7513" s="11" t="s">
        <v>44852</v>
      </c>
      <c r="E7513" s="3" t="s">
        <v>44500</v>
      </c>
      <c r="F7513" t="s">
        <v>14937</v>
      </c>
      <c r="G7513" s="7" t="s">
        <v>44853</v>
      </c>
      <c r="H7513" s="12" t="str">
        <f t="shared" si="117"/>
        <v>insert into symbol(symbol_id, symbol_name, symbol_type, industry_code, on_market) values('047919','台新7W','T','0099P','16/6/21');</v>
      </c>
    </row>
    <row r="7514" spans="1:8">
      <c r="A7514" t="s">
        <v>30514</v>
      </c>
      <c r="B7514" t="s">
        <v>30515</v>
      </c>
      <c r="C7514" s="9" t="s">
        <v>44873</v>
      </c>
      <c r="D7514" s="11" t="s">
        <v>44852</v>
      </c>
      <c r="E7514" s="3" t="s">
        <v>44695</v>
      </c>
      <c r="F7514" t="s">
        <v>14939</v>
      </c>
      <c r="G7514" s="7" t="s">
        <v>44853</v>
      </c>
      <c r="H7514" s="12" t="str">
        <f t="shared" si="117"/>
        <v>insert into symbol(symbol_id, symbol_name, symbol_type, industry_code, on_market) values('04791P','台積電日盛61售02','T','0099P','16/7/6');</v>
      </c>
    </row>
    <row r="7515" spans="1:8">
      <c r="A7515" t="s">
        <v>41447</v>
      </c>
      <c r="B7515" t="s">
        <v>30516</v>
      </c>
      <c r="C7515" s="9" t="s">
        <v>44873</v>
      </c>
      <c r="D7515" s="11" t="s">
        <v>44852</v>
      </c>
      <c r="E7515" s="3" t="s">
        <v>44500</v>
      </c>
      <c r="F7515" t="s">
        <v>14941</v>
      </c>
      <c r="G7515" s="7" t="s">
        <v>44853</v>
      </c>
      <c r="H7515" s="12" t="str">
        <f t="shared" si="117"/>
        <v>insert into symbol(symbol_id, symbol_name, symbol_type, industry_code, on_market) values('047920','台新7X','T','0099P','16/6/21');</v>
      </c>
    </row>
    <row r="7516" spans="1:8">
      <c r="A7516" t="s">
        <v>41448</v>
      </c>
      <c r="B7516" t="s">
        <v>30517</v>
      </c>
      <c r="C7516" s="9" t="s">
        <v>44873</v>
      </c>
      <c r="D7516" s="11" t="s">
        <v>44852</v>
      </c>
      <c r="E7516" s="3" t="s">
        <v>44500</v>
      </c>
      <c r="F7516" t="s">
        <v>14943</v>
      </c>
      <c r="G7516" s="7" t="s">
        <v>44853</v>
      </c>
      <c r="H7516" s="12" t="str">
        <f t="shared" si="117"/>
        <v>insert into symbol(symbol_id, symbol_name, symbol_type, industry_code, on_market) values('047921','AP永豐','T','0099P','16/6/21');</v>
      </c>
    </row>
    <row r="7517" spans="1:8">
      <c r="A7517" t="s">
        <v>41449</v>
      </c>
      <c r="B7517" t="s">
        <v>30518</v>
      </c>
      <c r="C7517" s="9" t="s">
        <v>44873</v>
      </c>
      <c r="D7517" s="11" t="s">
        <v>44852</v>
      </c>
      <c r="E7517" s="3" t="s">
        <v>44500</v>
      </c>
      <c r="F7517" t="s">
        <v>14945</v>
      </c>
      <c r="G7517" s="7" t="s">
        <v>44853</v>
      </c>
      <c r="H7517" s="12" t="str">
        <f t="shared" si="117"/>
        <v>insert into symbol(symbol_id, symbol_name, symbol_type, industry_code, on_market) values('047922','AQ永豐','T','0099P','16/6/21');</v>
      </c>
    </row>
    <row r="7518" spans="1:8">
      <c r="A7518" t="s">
        <v>41450</v>
      </c>
      <c r="B7518" t="s">
        <v>30519</v>
      </c>
      <c r="C7518" s="9" t="s">
        <v>44873</v>
      </c>
      <c r="D7518" s="11" t="s">
        <v>44852</v>
      </c>
      <c r="E7518" s="3" t="s">
        <v>44500</v>
      </c>
      <c r="F7518" t="s">
        <v>14947</v>
      </c>
      <c r="G7518" s="7" t="s">
        <v>44853</v>
      </c>
      <c r="H7518" s="12" t="str">
        <f t="shared" si="117"/>
        <v>insert into symbol(symbol_id, symbol_name, symbol_type, industry_code, on_market) values('047923','AR永豐','T','0099P','16/6/21');</v>
      </c>
    </row>
    <row r="7519" spans="1:8">
      <c r="A7519" t="s">
        <v>41451</v>
      </c>
      <c r="B7519" t="s">
        <v>30520</v>
      </c>
      <c r="C7519" s="9" t="s">
        <v>44873</v>
      </c>
      <c r="D7519" s="11" t="s">
        <v>44852</v>
      </c>
      <c r="E7519" s="3" t="s">
        <v>44500</v>
      </c>
      <c r="F7519" t="s">
        <v>14949</v>
      </c>
      <c r="G7519" s="7" t="s">
        <v>44853</v>
      </c>
      <c r="H7519" s="12" t="str">
        <f t="shared" si="117"/>
        <v>insert into symbol(symbol_id, symbol_name, symbol_type, industry_code, on_market) values('047924','AS永豐','T','0099P','16/6/21');</v>
      </c>
    </row>
    <row r="7520" spans="1:8">
      <c r="A7520" t="s">
        <v>41452</v>
      </c>
      <c r="B7520" t="s">
        <v>30521</v>
      </c>
      <c r="C7520" s="9" t="s">
        <v>44873</v>
      </c>
      <c r="D7520" s="11" t="s">
        <v>44852</v>
      </c>
      <c r="E7520" s="3" t="s">
        <v>44500</v>
      </c>
      <c r="F7520" t="s">
        <v>14951</v>
      </c>
      <c r="G7520" s="7" t="s">
        <v>44853</v>
      </c>
      <c r="H7520" s="12" t="str">
        <f t="shared" si="117"/>
        <v>insert into symbol(symbol_id, symbol_name, symbol_type, industry_code, on_market) values('047925','永昌FY','T','0099P','16/6/21');</v>
      </c>
    </row>
    <row r="7521" spans="1:8">
      <c r="A7521" t="s">
        <v>41453</v>
      </c>
      <c r="B7521" t="s">
        <v>30522</v>
      </c>
      <c r="C7521" s="9" t="s">
        <v>44873</v>
      </c>
      <c r="D7521" s="11" t="s">
        <v>44852</v>
      </c>
      <c r="E7521" s="3" t="s">
        <v>44500</v>
      </c>
      <c r="F7521" t="s">
        <v>14953</v>
      </c>
      <c r="G7521" s="7" t="s">
        <v>44853</v>
      </c>
      <c r="H7521" s="12" t="str">
        <f t="shared" si="117"/>
        <v>insert into symbol(symbol_id, symbol_name, symbol_type, industry_code, on_market) values('047926','永昌FZ','T','0099P','16/6/21');</v>
      </c>
    </row>
    <row r="7522" spans="1:8">
      <c r="A7522" t="s">
        <v>41454</v>
      </c>
      <c r="B7522" t="s">
        <v>30523</v>
      </c>
      <c r="C7522" s="9" t="s">
        <v>44873</v>
      </c>
      <c r="D7522" s="11" t="s">
        <v>44852</v>
      </c>
      <c r="E7522" s="3" t="s">
        <v>44500</v>
      </c>
      <c r="F7522" t="s">
        <v>14955</v>
      </c>
      <c r="G7522" s="7" t="s">
        <v>44853</v>
      </c>
      <c r="H7522" s="12" t="str">
        <f t="shared" si="117"/>
        <v>insert into symbol(symbol_id, symbol_name, symbol_type, industry_code, on_market) values('047927','元富5V','T','0099P','16/6/21');</v>
      </c>
    </row>
    <row r="7523" spans="1:8">
      <c r="A7523" t="s">
        <v>41455</v>
      </c>
      <c r="B7523" t="s">
        <v>30524</v>
      </c>
      <c r="C7523" s="9" t="s">
        <v>44873</v>
      </c>
      <c r="D7523" s="11" t="s">
        <v>44852</v>
      </c>
      <c r="E7523" s="3" t="s">
        <v>44500</v>
      </c>
      <c r="F7523" t="s">
        <v>14957</v>
      </c>
      <c r="G7523" s="7" t="s">
        <v>44853</v>
      </c>
      <c r="H7523" s="12" t="str">
        <f t="shared" si="117"/>
        <v>insert into symbol(symbol_id, symbol_name, symbol_type, industry_code, on_market) values('047928','元富5W','T','0099P','16/6/21');</v>
      </c>
    </row>
    <row r="7524" spans="1:8">
      <c r="A7524" t="s">
        <v>41456</v>
      </c>
      <c r="B7524" t="s">
        <v>30525</v>
      </c>
      <c r="C7524" s="9" t="s">
        <v>44873</v>
      </c>
      <c r="D7524" s="11" t="s">
        <v>44852</v>
      </c>
      <c r="E7524" s="3" t="s">
        <v>44500</v>
      </c>
      <c r="F7524" t="s">
        <v>14959</v>
      </c>
      <c r="G7524" s="7" t="s">
        <v>44853</v>
      </c>
      <c r="H7524" s="12" t="str">
        <f t="shared" si="117"/>
        <v>insert into symbol(symbol_id, symbol_name, symbol_type, industry_code, on_market) values('047929','元富5X','T','0099P','16/6/21');</v>
      </c>
    </row>
    <row r="7525" spans="1:8">
      <c r="A7525" t="s">
        <v>30526</v>
      </c>
      <c r="B7525" t="s">
        <v>30527</v>
      </c>
      <c r="C7525" s="9" t="s">
        <v>44873</v>
      </c>
      <c r="D7525" s="11" t="s">
        <v>44852</v>
      </c>
      <c r="E7525" s="3" t="s">
        <v>44695</v>
      </c>
      <c r="F7525" t="s">
        <v>14961</v>
      </c>
      <c r="G7525" s="7" t="s">
        <v>44853</v>
      </c>
      <c r="H7525" s="12" t="str">
        <f t="shared" si="117"/>
        <v>insert into symbol(symbol_id, symbol_name, symbol_type, industry_code, on_market) values('04792P','台積電統一63售01','T','0099P','16/7/6');</v>
      </c>
    </row>
    <row r="7526" spans="1:8">
      <c r="A7526" t="s">
        <v>41457</v>
      </c>
      <c r="B7526" t="s">
        <v>30528</v>
      </c>
      <c r="C7526" s="9" t="s">
        <v>44873</v>
      </c>
      <c r="D7526" s="11" t="s">
        <v>44852</v>
      </c>
      <c r="E7526" s="3" t="s">
        <v>44500</v>
      </c>
      <c r="F7526" t="s">
        <v>14963</v>
      </c>
      <c r="G7526" s="7" t="s">
        <v>44853</v>
      </c>
      <c r="H7526" s="12" t="str">
        <f t="shared" si="117"/>
        <v>insert into symbol(symbol_id, symbol_name, symbol_type, industry_code, on_market) values('047930','元富5Y','T','0099P','16/6/21');</v>
      </c>
    </row>
    <row r="7527" spans="1:8">
      <c r="A7527" t="s">
        <v>41458</v>
      </c>
      <c r="B7527" t="s">
        <v>30529</v>
      </c>
      <c r="C7527" s="9" t="s">
        <v>44873</v>
      </c>
      <c r="D7527" s="11" t="s">
        <v>44852</v>
      </c>
      <c r="E7527" s="3" t="s">
        <v>44500</v>
      </c>
      <c r="F7527" t="s">
        <v>14965</v>
      </c>
      <c r="G7527" s="7" t="s">
        <v>44853</v>
      </c>
      <c r="H7527" s="12" t="str">
        <f t="shared" si="117"/>
        <v>insert into symbol(symbol_id, symbol_name, symbol_type, industry_code, on_market) values('047931','元富5Z','T','0099P','16/6/21');</v>
      </c>
    </row>
    <row r="7528" spans="1:8">
      <c r="A7528" t="s">
        <v>41459</v>
      </c>
      <c r="B7528" t="s">
        <v>30530</v>
      </c>
      <c r="C7528" s="9" t="s">
        <v>44873</v>
      </c>
      <c r="D7528" s="11" t="s">
        <v>44852</v>
      </c>
      <c r="E7528" s="3" t="s">
        <v>44500</v>
      </c>
      <c r="F7528" t="s">
        <v>14967</v>
      </c>
      <c r="G7528" s="7" t="s">
        <v>44853</v>
      </c>
      <c r="H7528" s="12" t="str">
        <f t="shared" si="117"/>
        <v>insert into symbol(symbol_id, symbol_name, symbol_type, industry_code, on_market) values('047932','元富6A','T','0099P','16/6/21');</v>
      </c>
    </row>
    <row r="7529" spans="1:8">
      <c r="A7529" t="s">
        <v>41460</v>
      </c>
      <c r="B7529" t="s">
        <v>30531</v>
      </c>
      <c r="C7529" s="9" t="s">
        <v>44873</v>
      </c>
      <c r="D7529" s="11" t="s">
        <v>44852</v>
      </c>
      <c r="E7529" s="3" t="s">
        <v>44500</v>
      </c>
      <c r="F7529" t="s">
        <v>14969</v>
      </c>
      <c r="G7529" s="7" t="s">
        <v>44853</v>
      </c>
      <c r="H7529" s="12" t="str">
        <f t="shared" si="117"/>
        <v>insert into symbol(symbol_id, symbol_name, symbol_type, industry_code, on_market) values('047933','元大ME','T','0099P','16/6/21');</v>
      </c>
    </row>
    <row r="7530" spans="1:8">
      <c r="A7530" t="s">
        <v>41461</v>
      </c>
      <c r="B7530" t="s">
        <v>30532</v>
      </c>
      <c r="C7530" s="9" t="s">
        <v>44873</v>
      </c>
      <c r="D7530" s="11" t="s">
        <v>44852</v>
      </c>
      <c r="E7530" s="3" t="s">
        <v>44500</v>
      </c>
      <c r="F7530" t="s">
        <v>14971</v>
      </c>
      <c r="G7530" s="7" t="s">
        <v>44853</v>
      </c>
      <c r="H7530" s="12" t="str">
        <f t="shared" si="117"/>
        <v>insert into symbol(symbol_id, symbol_name, symbol_type, industry_code, on_market) values('047934','元大MF','T','0099P','16/6/21');</v>
      </c>
    </row>
    <row r="7531" spans="1:8">
      <c r="A7531" t="s">
        <v>41462</v>
      </c>
      <c r="B7531" t="s">
        <v>30533</v>
      </c>
      <c r="C7531" s="9" t="s">
        <v>44873</v>
      </c>
      <c r="D7531" s="11" t="s">
        <v>44852</v>
      </c>
      <c r="E7531" s="3" t="s">
        <v>44500</v>
      </c>
      <c r="F7531" t="s">
        <v>14973</v>
      </c>
      <c r="G7531" s="7" t="s">
        <v>44853</v>
      </c>
      <c r="H7531" s="12" t="str">
        <f t="shared" si="117"/>
        <v>insert into symbol(symbol_id, symbol_name, symbol_type, industry_code, on_market) values('047935','元大MG','T','0099P','16/6/21');</v>
      </c>
    </row>
    <row r="7532" spans="1:8">
      <c r="A7532" t="s">
        <v>41463</v>
      </c>
      <c r="B7532" t="s">
        <v>30534</v>
      </c>
      <c r="C7532" s="9" t="s">
        <v>44873</v>
      </c>
      <c r="D7532" s="11" t="s">
        <v>44852</v>
      </c>
      <c r="E7532" s="3" t="s">
        <v>44500</v>
      </c>
      <c r="F7532" t="s">
        <v>14975</v>
      </c>
      <c r="G7532" s="7" t="s">
        <v>44853</v>
      </c>
      <c r="H7532" s="12" t="str">
        <f t="shared" si="117"/>
        <v>insert into symbol(symbol_id, symbol_name, symbol_type, industry_code, on_market) values('047936','AN群益','T','0099P','16/6/21');</v>
      </c>
    </row>
    <row r="7533" spans="1:8">
      <c r="A7533" t="s">
        <v>41464</v>
      </c>
      <c r="B7533" t="s">
        <v>30535</v>
      </c>
      <c r="C7533" s="9" t="s">
        <v>44873</v>
      </c>
      <c r="D7533" s="11" t="s">
        <v>44852</v>
      </c>
      <c r="E7533" s="3" t="s">
        <v>44500</v>
      </c>
      <c r="F7533" t="s">
        <v>14977</v>
      </c>
      <c r="G7533" s="7" t="s">
        <v>44853</v>
      </c>
      <c r="H7533" s="12" t="str">
        <f t="shared" si="117"/>
        <v>insert into symbol(symbol_id, symbol_name, symbol_type, industry_code, on_market) values('047937','AP群益','T','0099P','16/6/21');</v>
      </c>
    </row>
    <row r="7534" spans="1:8">
      <c r="A7534" t="s">
        <v>41465</v>
      </c>
      <c r="B7534" t="s">
        <v>30536</v>
      </c>
      <c r="C7534" s="9" t="s">
        <v>44873</v>
      </c>
      <c r="D7534" s="11" t="s">
        <v>44852</v>
      </c>
      <c r="E7534" s="3" t="s">
        <v>44500</v>
      </c>
      <c r="F7534" t="s">
        <v>14979</v>
      </c>
      <c r="G7534" s="7" t="s">
        <v>44853</v>
      </c>
      <c r="H7534" s="12" t="str">
        <f t="shared" si="117"/>
        <v>insert into symbol(symbol_id, symbol_name, symbol_type, industry_code, on_market) values('047938','AQ群益','T','0099P','16/6/21');</v>
      </c>
    </row>
    <row r="7535" spans="1:8">
      <c r="A7535" t="s">
        <v>41466</v>
      </c>
      <c r="B7535" t="s">
        <v>30537</v>
      </c>
      <c r="C7535" s="9" t="s">
        <v>44873</v>
      </c>
      <c r="D7535" s="11" t="s">
        <v>44852</v>
      </c>
      <c r="E7535" s="3" t="s">
        <v>44500</v>
      </c>
      <c r="F7535" t="s">
        <v>14981</v>
      </c>
      <c r="G7535" s="7" t="s">
        <v>44853</v>
      </c>
      <c r="H7535" s="12" t="str">
        <f t="shared" si="117"/>
        <v>insert into symbol(symbol_id, symbol_name, symbol_type, industry_code, on_market) values('047939','AR群益','T','0099P','16/6/21');</v>
      </c>
    </row>
    <row r="7536" spans="1:8">
      <c r="A7536" t="s">
        <v>30538</v>
      </c>
      <c r="B7536" t="s">
        <v>30539</v>
      </c>
      <c r="C7536" s="9" t="s">
        <v>44873</v>
      </c>
      <c r="D7536" s="11" t="s">
        <v>44852</v>
      </c>
      <c r="E7536" s="3" t="s">
        <v>44695</v>
      </c>
      <c r="F7536" t="s">
        <v>14983</v>
      </c>
      <c r="G7536" s="7" t="s">
        <v>44853</v>
      </c>
      <c r="H7536" s="12" t="str">
        <f t="shared" si="117"/>
        <v>insert into symbol(symbol_id, symbol_name, symbol_type, industry_code, on_market) values('04793P','鑽全統一61售01','T','0099P','16/7/6');</v>
      </c>
    </row>
    <row r="7537" spans="1:8">
      <c r="A7537" t="s">
        <v>41467</v>
      </c>
      <c r="B7537" t="s">
        <v>30540</v>
      </c>
      <c r="C7537" s="9" t="s">
        <v>44873</v>
      </c>
      <c r="D7537" s="11" t="s">
        <v>44852</v>
      </c>
      <c r="E7537" s="3" t="s">
        <v>44500</v>
      </c>
      <c r="F7537" t="s">
        <v>14985</v>
      </c>
      <c r="G7537" s="7" t="s">
        <v>44853</v>
      </c>
      <c r="H7537" s="12" t="str">
        <f t="shared" si="117"/>
        <v>insert into symbol(symbol_id, symbol_name, symbol_type, industry_code, on_market) values('047940','AS群益','T','0099P','16/6/21');</v>
      </c>
    </row>
    <row r="7538" spans="1:8">
      <c r="A7538" t="s">
        <v>41468</v>
      </c>
      <c r="B7538" t="s">
        <v>30541</v>
      </c>
      <c r="C7538" s="9" t="s">
        <v>44873</v>
      </c>
      <c r="D7538" s="11" t="s">
        <v>44852</v>
      </c>
      <c r="E7538" s="3" t="s">
        <v>44500</v>
      </c>
      <c r="F7538" t="s">
        <v>14987</v>
      </c>
      <c r="G7538" s="7" t="s">
        <v>44853</v>
      </c>
      <c r="H7538" s="12" t="str">
        <f t="shared" si="117"/>
        <v>insert into symbol(symbol_id, symbol_name, symbol_type, industry_code, on_market) values('047941','AT群益','T','0099P','16/6/21');</v>
      </c>
    </row>
    <row r="7539" spans="1:8">
      <c r="A7539" t="s">
        <v>41469</v>
      </c>
      <c r="B7539" t="s">
        <v>30542</v>
      </c>
      <c r="C7539" s="9" t="s">
        <v>44873</v>
      </c>
      <c r="D7539" s="11" t="s">
        <v>44852</v>
      </c>
      <c r="E7539" s="3" t="s">
        <v>44500</v>
      </c>
      <c r="F7539" t="s">
        <v>14989</v>
      </c>
      <c r="G7539" s="7" t="s">
        <v>44853</v>
      </c>
      <c r="H7539" s="12" t="str">
        <f t="shared" si="117"/>
        <v>insert into symbol(symbol_id, symbol_name, symbol_type, industry_code, on_market) values('047942','日盛GX','T','0099P','16/6/21');</v>
      </c>
    </row>
    <row r="7540" spans="1:8">
      <c r="A7540" t="s">
        <v>41470</v>
      </c>
      <c r="B7540" t="s">
        <v>30543</v>
      </c>
      <c r="C7540" s="9" t="s">
        <v>44873</v>
      </c>
      <c r="D7540" s="11" t="s">
        <v>44852</v>
      </c>
      <c r="E7540" s="3" t="s">
        <v>44500</v>
      </c>
      <c r="F7540" t="s">
        <v>14991</v>
      </c>
      <c r="G7540" s="7" t="s">
        <v>44853</v>
      </c>
      <c r="H7540" s="12" t="str">
        <f t="shared" si="117"/>
        <v>insert into symbol(symbol_id, symbol_name, symbol_type, industry_code, on_market) values('047943','日盛GY','T','0099P','16/6/21');</v>
      </c>
    </row>
    <row r="7541" spans="1:8">
      <c r="A7541" t="s">
        <v>41471</v>
      </c>
      <c r="B7541" t="s">
        <v>30544</v>
      </c>
      <c r="C7541" s="9" t="s">
        <v>44873</v>
      </c>
      <c r="D7541" s="11" t="s">
        <v>44852</v>
      </c>
      <c r="E7541" s="3" t="s">
        <v>44500</v>
      </c>
      <c r="F7541" t="s">
        <v>14993</v>
      </c>
      <c r="G7541" s="7" t="s">
        <v>44853</v>
      </c>
      <c r="H7541" s="12" t="str">
        <f t="shared" si="117"/>
        <v>insert into symbol(symbol_id, symbol_name, symbol_type, industry_code, on_market) values('047944','日盛GZ','T','0099P','16/6/21');</v>
      </c>
    </row>
    <row r="7542" spans="1:8">
      <c r="A7542" t="s">
        <v>41472</v>
      </c>
      <c r="B7542" t="s">
        <v>30545</v>
      </c>
      <c r="C7542" s="9" t="s">
        <v>44873</v>
      </c>
      <c r="D7542" s="11" t="s">
        <v>44852</v>
      </c>
      <c r="E7542" s="3" t="s">
        <v>44500</v>
      </c>
      <c r="F7542" t="s">
        <v>14995</v>
      </c>
      <c r="G7542" s="7" t="s">
        <v>44853</v>
      </c>
      <c r="H7542" s="12" t="str">
        <f t="shared" si="117"/>
        <v>insert into symbol(symbol_id, symbol_name, symbol_type, industry_code, on_market) values('047945','亞東E7','T','0099P','16/6/21');</v>
      </c>
    </row>
    <row r="7543" spans="1:8">
      <c r="A7543" t="s">
        <v>41473</v>
      </c>
      <c r="B7543" t="s">
        <v>30546</v>
      </c>
      <c r="C7543" s="9" t="s">
        <v>44873</v>
      </c>
      <c r="D7543" s="11" t="s">
        <v>44852</v>
      </c>
      <c r="E7543" s="3" t="s">
        <v>44500</v>
      </c>
      <c r="F7543" t="s">
        <v>14997</v>
      </c>
      <c r="G7543" s="7" t="s">
        <v>44853</v>
      </c>
      <c r="H7543" s="12" t="str">
        <f t="shared" si="117"/>
        <v>insert into symbol(symbol_id, symbol_name, symbol_type, industry_code, on_market) values('047946','凱基1H','T','0099P','16/6/21');</v>
      </c>
    </row>
    <row r="7544" spans="1:8">
      <c r="A7544" t="s">
        <v>41474</v>
      </c>
      <c r="B7544" t="s">
        <v>30547</v>
      </c>
      <c r="C7544" s="9" t="s">
        <v>44873</v>
      </c>
      <c r="D7544" s="11" t="s">
        <v>44852</v>
      </c>
      <c r="E7544" s="3" t="s">
        <v>44500</v>
      </c>
      <c r="F7544" t="s">
        <v>14999</v>
      </c>
      <c r="G7544" s="7" t="s">
        <v>44853</v>
      </c>
      <c r="H7544" s="12" t="str">
        <f t="shared" si="117"/>
        <v>insert into symbol(symbol_id, symbol_name, symbol_type, industry_code, on_market) values('047947','凱基1S','T','0099P','16/6/21');</v>
      </c>
    </row>
    <row r="7545" spans="1:8">
      <c r="A7545" t="s">
        <v>41475</v>
      </c>
      <c r="B7545" t="s">
        <v>30548</v>
      </c>
      <c r="C7545" s="9" t="s">
        <v>44873</v>
      </c>
      <c r="D7545" s="11" t="s">
        <v>44852</v>
      </c>
      <c r="E7545" s="3" t="s">
        <v>44500</v>
      </c>
      <c r="F7545" t="s">
        <v>15001</v>
      </c>
      <c r="G7545" s="7" t="s">
        <v>44853</v>
      </c>
      <c r="H7545" s="12" t="str">
        <f t="shared" si="117"/>
        <v>insert into symbol(symbol_id, symbol_name, symbol_type, industry_code, on_market) values('047948','凱基1T','T','0099P','16/6/21');</v>
      </c>
    </row>
    <row r="7546" spans="1:8">
      <c r="A7546" t="s">
        <v>41476</v>
      </c>
      <c r="B7546" t="s">
        <v>30549</v>
      </c>
      <c r="C7546" s="9" t="s">
        <v>44873</v>
      </c>
      <c r="D7546" s="11" t="s">
        <v>44852</v>
      </c>
      <c r="E7546" s="3" t="s">
        <v>44500</v>
      </c>
      <c r="F7546" t="s">
        <v>15003</v>
      </c>
      <c r="G7546" s="7" t="s">
        <v>44853</v>
      </c>
      <c r="H7546" s="12" t="str">
        <f t="shared" si="117"/>
        <v>insert into symbol(symbol_id, symbol_name, symbol_type, industry_code, on_market) values('047949','81國泰','T','0099P','16/6/21');</v>
      </c>
    </row>
    <row r="7547" spans="1:8">
      <c r="A7547" t="s">
        <v>30550</v>
      </c>
      <c r="B7547" t="s">
        <v>30551</v>
      </c>
      <c r="C7547" s="9" t="s">
        <v>44873</v>
      </c>
      <c r="D7547" s="11" t="s">
        <v>44852</v>
      </c>
      <c r="E7547" s="3" t="s">
        <v>44695</v>
      </c>
      <c r="F7547" t="s">
        <v>15005</v>
      </c>
      <c r="G7547" s="7" t="s">
        <v>44853</v>
      </c>
      <c r="H7547" s="12" t="str">
        <f t="shared" si="117"/>
        <v>insert into symbol(symbol_id, symbol_name, symbol_type, industry_code, on_market) values('04794P','大成元大61售01','T','0099P','16/7/6');</v>
      </c>
    </row>
    <row r="7548" spans="1:8">
      <c r="A7548" t="s">
        <v>41477</v>
      </c>
      <c r="B7548" t="s">
        <v>30552</v>
      </c>
      <c r="C7548" s="9" t="s">
        <v>44873</v>
      </c>
      <c r="D7548" s="11" t="s">
        <v>44852</v>
      </c>
      <c r="E7548" s="3" t="s">
        <v>44500</v>
      </c>
      <c r="F7548" t="s">
        <v>15007</v>
      </c>
      <c r="G7548" s="7" t="s">
        <v>44853</v>
      </c>
      <c r="H7548" s="12" t="str">
        <f t="shared" si="117"/>
        <v>insert into symbol(symbol_id, symbol_name, symbol_type, industry_code, on_market) values('047950','富邦1T','T','0099P','16/6/21');</v>
      </c>
    </row>
    <row r="7549" spans="1:8">
      <c r="A7549" t="s">
        <v>41478</v>
      </c>
      <c r="B7549" t="s">
        <v>30553</v>
      </c>
      <c r="C7549" s="9" t="s">
        <v>44873</v>
      </c>
      <c r="D7549" s="11" t="s">
        <v>44852</v>
      </c>
      <c r="E7549" s="3" t="s">
        <v>44676</v>
      </c>
      <c r="F7549" t="s">
        <v>15009</v>
      </c>
      <c r="G7549" s="7" t="s">
        <v>44853</v>
      </c>
      <c r="H7549" s="12" t="str">
        <f t="shared" si="117"/>
        <v>insert into symbol(symbol_id, symbol_name, symbol_type, industry_code, on_market) values('047951','台新7Y','T','0099P','16/6/22');</v>
      </c>
    </row>
    <row r="7550" spans="1:8">
      <c r="A7550" t="s">
        <v>41479</v>
      </c>
      <c r="B7550" t="s">
        <v>30554</v>
      </c>
      <c r="C7550" s="9" t="s">
        <v>44873</v>
      </c>
      <c r="D7550" s="11" t="s">
        <v>44852</v>
      </c>
      <c r="E7550" s="3" t="s">
        <v>44676</v>
      </c>
      <c r="F7550" t="s">
        <v>15011</v>
      </c>
      <c r="G7550" s="7" t="s">
        <v>44853</v>
      </c>
      <c r="H7550" s="12" t="str">
        <f t="shared" si="117"/>
        <v>insert into symbol(symbol_id, symbol_name, symbol_type, industry_code, on_market) values('047952','中信AP','T','0099P','16/6/22');</v>
      </c>
    </row>
    <row r="7551" spans="1:8">
      <c r="A7551" t="s">
        <v>41480</v>
      </c>
      <c r="B7551" t="s">
        <v>30555</v>
      </c>
      <c r="C7551" s="9" t="s">
        <v>44873</v>
      </c>
      <c r="D7551" s="11" t="s">
        <v>44852</v>
      </c>
      <c r="E7551" s="3" t="s">
        <v>44676</v>
      </c>
      <c r="F7551" t="s">
        <v>15013</v>
      </c>
      <c r="G7551" s="7" t="s">
        <v>44853</v>
      </c>
      <c r="H7551" s="12" t="str">
        <f t="shared" si="117"/>
        <v>insert into symbol(symbol_id, symbol_name, symbol_type, industry_code, on_market) values('047953','中信AQ','T','0099P','16/6/22');</v>
      </c>
    </row>
    <row r="7552" spans="1:8">
      <c r="A7552" t="s">
        <v>41481</v>
      </c>
      <c r="B7552" t="s">
        <v>30556</v>
      </c>
      <c r="C7552" s="9" t="s">
        <v>44873</v>
      </c>
      <c r="D7552" s="11" t="s">
        <v>44852</v>
      </c>
      <c r="E7552" s="3" t="s">
        <v>44676</v>
      </c>
      <c r="F7552" t="s">
        <v>15015</v>
      </c>
      <c r="G7552" s="7" t="s">
        <v>44853</v>
      </c>
      <c r="H7552" s="12" t="str">
        <f t="shared" si="117"/>
        <v>insert into symbol(symbol_id, symbol_name, symbol_type, industry_code, on_market) values('047954','中信AR','T','0099P','16/6/22');</v>
      </c>
    </row>
    <row r="7553" spans="1:8">
      <c r="A7553" t="s">
        <v>41482</v>
      </c>
      <c r="B7553" t="s">
        <v>30557</v>
      </c>
      <c r="C7553" s="9" t="s">
        <v>44873</v>
      </c>
      <c r="D7553" s="11" t="s">
        <v>44852</v>
      </c>
      <c r="E7553" s="3" t="s">
        <v>44676</v>
      </c>
      <c r="F7553" t="s">
        <v>15017</v>
      </c>
      <c r="G7553" s="7" t="s">
        <v>44853</v>
      </c>
      <c r="H7553" s="12" t="str">
        <f t="shared" si="117"/>
        <v>insert into symbol(symbol_id, symbol_name, symbol_type, industry_code, on_market) values('047955','元大MJ','T','0099P','16/6/22');</v>
      </c>
    </row>
    <row r="7554" spans="1:8">
      <c r="A7554" t="s">
        <v>41483</v>
      </c>
      <c r="B7554" t="s">
        <v>30558</v>
      </c>
      <c r="C7554" s="9" t="s">
        <v>44873</v>
      </c>
      <c r="D7554" s="11" t="s">
        <v>44852</v>
      </c>
      <c r="E7554" s="3" t="s">
        <v>44676</v>
      </c>
      <c r="F7554" t="s">
        <v>15019</v>
      </c>
      <c r="G7554" s="7" t="s">
        <v>44853</v>
      </c>
      <c r="H7554" s="12" t="str">
        <f t="shared" si="117"/>
        <v>insert into symbol(symbol_id, symbol_name, symbol_type, industry_code, on_market) values('047956','元大MK','T','0099P','16/6/22');</v>
      </c>
    </row>
    <row r="7555" spans="1:8">
      <c r="A7555" t="s">
        <v>41484</v>
      </c>
      <c r="B7555" t="s">
        <v>30559</v>
      </c>
      <c r="C7555" s="9" t="s">
        <v>44873</v>
      </c>
      <c r="D7555" s="11" t="s">
        <v>44852</v>
      </c>
      <c r="E7555" s="3" t="s">
        <v>44676</v>
      </c>
      <c r="F7555" t="s">
        <v>15021</v>
      </c>
      <c r="G7555" s="7" t="s">
        <v>44853</v>
      </c>
      <c r="H7555" s="12" t="str">
        <f t="shared" ref="H7555:H7618" si="118">$H$1 &amp; "'" &amp; TRIM(A7555) &amp;"'"  &amp; ",'" &amp; B7555 &amp;"'" &amp; ",'" &amp; C7555 &amp;"'" &amp; ",'" &amp; D7555 &amp;"'" &amp; ",'" &amp; E7555 &amp;"');"</f>
        <v>insert into symbol(symbol_id, symbol_name, symbol_type, industry_code, on_market) values('047957','元大ML','T','0099P','16/6/22');</v>
      </c>
    </row>
    <row r="7556" spans="1:8">
      <c r="A7556" t="s">
        <v>41485</v>
      </c>
      <c r="B7556" t="s">
        <v>30560</v>
      </c>
      <c r="C7556" s="9" t="s">
        <v>44873</v>
      </c>
      <c r="D7556" s="11" t="s">
        <v>44852</v>
      </c>
      <c r="E7556" s="3" t="s">
        <v>44676</v>
      </c>
      <c r="F7556" t="s">
        <v>15023</v>
      </c>
      <c r="G7556" s="7" t="s">
        <v>44853</v>
      </c>
      <c r="H7556" s="12" t="str">
        <f t="shared" si="118"/>
        <v>insert into symbol(symbol_id, symbol_name, symbol_type, industry_code, on_market) values('047958','凱基1W','T','0099P','16/6/22');</v>
      </c>
    </row>
    <row r="7557" spans="1:8">
      <c r="A7557" t="s">
        <v>41486</v>
      </c>
      <c r="B7557" t="s">
        <v>30561</v>
      </c>
      <c r="C7557" s="9" t="s">
        <v>44873</v>
      </c>
      <c r="D7557" s="11" t="s">
        <v>44852</v>
      </c>
      <c r="E7557" s="3" t="s">
        <v>44676</v>
      </c>
      <c r="F7557" t="s">
        <v>15025</v>
      </c>
      <c r="G7557" s="7" t="s">
        <v>44853</v>
      </c>
      <c r="H7557" s="12" t="str">
        <f t="shared" si="118"/>
        <v>insert into symbol(symbol_id, symbol_name, symbol_type, industry_code, on_market) values('047959','日盛HB','T','0099P','16/6/22');</v>
      </c>
    </row>
    <row r="7558" spans="1:8">
      <c r="A7558" t="s">
        <v>30562</v>
      </c>
      <c r="B7558" t="s">
        <v>30563</v>
      </c>
      <c r="C7558" s="9" t="s">
        <v>44873</v>
      </c>
      <c r="D7558" s="11" t="s">
        <v>44852</v>
      </c>
      <c r="E7558" s="3" t="s">
        <v>44695</v>
      </c>
      <c r="F7558" t="s">
        <v>15027</v>
      </c>
      <c r="G7558" s="7" t="s">
        <v>44853</v>
      </c>
      <c r="H7558" s="12" t="str">
        <f t="shared" si="118"/>
        <v>insert into symbol(symbol_id, symbol_name, symbol_type, industry_code, on_market) values('04795P','昱晶元大61售01','T','0099P','16/7/6');</v>
      </c>
    </row>
    <row r="7559" spans="1:8">
      <c r="A7559" t="s">
        <v>41487</v>
      </c>
      <c r="B7559" t="s">
        <v>30564</v>
      </c>
      <c r="C7559" s="9" t="s">
        <v>44873</v>
      </c>
      <c r="D7559" s="11" t="s">
        <v>44852</v>
      </c>
      <c r="E7559" s="3" t="s">
        <v>44676</v>
      </c>
      <c r="F7559" t="s">
        <v>15029</v>
      </c>
      <c r="G7559" s="7" t="s">
        <v>44853</v>
      </c>
      <c r="H7559" s="12" t="str">
        <f t="shared" si="118"/>
        <v>insert into symbol(symbol_id, symbol_name, symbol_type, industry_code, on_market) values('047960','元富6C','T','0099P','16/6/22');</v>
      </c>
    </row>
    <row r="7560" spans="1:8">
      <c r="A7560" t="s">
        <v>41488</v>
      </c>
      <c r="B7560" t="s">
        <v>30565</v>
      </c>
      <c r="C7560" s="9" t="s">
        <v>44873</v>
      </c>
      <c r="D7560" s="11" t="s">
        <v>44852</v>
      </c>
      <c r="E7560" s="3" t="s">
        <v>44676</v>
      </c>
      <c r="F7560" t="s">
        <v>15031</v>
      </c>
      <c r="G7560" s="7" t="s">
        <v>44853</v>
      </c>
      <c r="H7560" s="12" t="str">
        <f t="shared" si="118"/>
        <v>insert into symbol(symbol_id, symbol_name, symbol_type, industry_code, on_market) values('047961','元富6D','T','0099P','16/6/22');</v>
      </c>
    </row>
    <row r="7561" spans="1:8">
      <c r="A7561" t="s">
        <v>41489</v>
      </c>
      <c r="B7561" t="s">
        <v>30566</v>
      </c>
      <c r="C7561" s="9" t="s">
        <v>44873</v>
      </c>
      <c r="D7561" s="11" t="s">
        <v>44852</v>
      </c>
      <c r="E7561" s="3" t="s">
        <v>44676</v>
      </c>
      <c r="F7561" t="s">
        <v>15033</v>
      </c>
      <c r="G7561" s="7" t="s">
        <v>44853</v>
      </c>
      <c r="H7561" s="12" t="str">
        <f t="shared" si="118"/>
        <v>insert into symbol(symbol_id, symbol_name, symbol_type, industry_code, on_market) values('047962','元富6E','T','0099P','16/6/22');</v>
      </c>
    </row>
    <row r="7562" spans="1:8">
      <c r="A7562" t="s">
        <v>41490</v>
      </c>
      <c r="B7562" t="s">
        <v>30567</v>
      </c>
      <c r="C7562" s="9" t="s">
        <v>44873</v>
      </c>
      <c r="D7562" s="11" t="s">
        <v>44852</v>
      </c>
      <c r="E7562" s="3" t="s">
        <v>44676</v>
      </c>
      <c r="F7562" t="s">
        <v>15035</v>
      </c>
      <c r="G7562" s="7" t="s">
        <v>44853</v>
      </c>
      <c r="H7562" s="12" t="str">
        <f t="shared" si="118"/>
        <v>insert into symbol(symbol_id, symbol_name, symbol_type, industry_code, on_market) values('047963','元富6F','T','0099P','16/6/22');</v>
      </c>
    </row>
    <row r="7563" spans="1:8">
      <c r="A7563" t="s">
        <v>41491</v>
      </c>
      <c r="B7563" t="s">
        <v>30568</v>
      </c>
      <c r="C7563" s="9" t="s">
        <v>44873</v>
      </c>
      <c r="D7563" s="11" t="s">
        <v>44852</v>
      </c>
      <c r="E7563" s="3" t="s">
        <v>44676</v>
      </c>
      <c r="F7563" t="s">
        <v>15037</v>
      </c>
      <c r="G7563" s="7" t="s">
        <v>44853</v>
      </c>
      <c r="H7563" s="12" t="str">
        <f t="shared" si="118"/>
        <v>insert into symbol(symbol_id, symbol_name, symbol_type, industry_code, on_market) values('047964','元富6G','T','0099P','16/6/22');</v>
      </c>
    </row>
    <row r="7564" spans="1:8">
      <c r="A7564" t="s">
        <v>41492</v>
      </c>
      <c r="B7564" t="s">
        <v>30569</v>
      </c>
      <c r="C7564" s="9" t="s">
        <v>44873</v>
      </c>
      <c r="D7564" s="11" t="s">
        <v>44852</v>
      </c>
      <c r="E7564" s="3" t="s">
        <v>44676</v>
      </c>
      <c r="F7564" t="s">
        <v>15039</v>
      </c>
      <c r="G7564" s="7" t="s">
        <v>44853</v>
      </c>
      <c r="H7564" s="12" t="str">
        <f t="shared" si="118"/>
        <v>insert into symbol(symbol_id, symbol_name, symbol_type, industry_code, on_market) values('047965','兆豐JU','T','0099P','16/6/22');</v>
      </c>
    </row>
    <row r="7565" spans="1:8">
      <c r="A7565" t="s">
        <v>41493</v>
      </c>
      <c r="B7565" t="s">
        <v>30570</v>
      </c>
      <c r="C7565" s="9" t="s">
        <v>44873</v>
      </c>
      <c r="D7565" s="11" t="s">
        <v>44852</v>
      </c>
      <c r="E7565" s="3" t="s">
        <v>44676</v>
      </c>
      <c r="F7565" t="s">
        <v>15041</v>
      </c>
      <c r="G7565" s="7" t="s">
        <v>44853</v>
      </c>
      <c r="H7565" s="12" t="str">
        <f t="shared" si="118"/>
        <v>insert into symbol(symbol_id, symbol_name, symbol_type, industry_code, on_market) values('047966','兆豐JV','T','0099P','16/6/22');</v>
      </c>
    </row>
    <row r="7566" spans="1:8">
      <c r="A7566" t="s">
        <v>41494</v>
      </c>
      <c r="B7566" t="s">
        <v>30571</v>
      </c>
      <c r="C7566" s="9" t="s">
        <v>44873</v>
      </c>
      <c r="D7566" s="11" t="s">
        <v>44852</v>
      </c>
      <c r="E7566" s="3" t="s">
        <v>44676</v>
      </c>
      <c r="F7566" t="s">
        <v>15043</v>
      </c>
      <c r="G7566" s="7" t="s">
        <v>44853</v>
      </c>
      <c r="H7566" s="12" t="str">
        <f t="shared" si="118"/>
        <v>insert into symbol(symbol_id, symbol_name, symbol_type, industry_code, on_market) values('047967','兆豐JW','T','0099P','16/6/22');</v>
      </c>
    </row>
    <row r="7567" spans="1:8">
      <c r="A7567" t="s">
        <v>41495</v>
      </c>
      <c r="B7567" t="s">
        <v>30572</v>
      </c>
      <c r="C7567" s="9" t="s">
        <v>44873</v>
      </c>
      <c r="D7567" s="11" t="s">
        <v>44852</v>
      </c>
      <c r="E7567" s="3" t="s">
        <v>44676</v>
      </c>
      <c r="F7567" t="s">
        <v>15045</v>
      </c>
      <c r="G7567" s="7" t="s">
        <v>44853</v>
      </c>
      <c r="H7567" s="12" t="str">
        <f t="shared" si="118"/>
        <v>insert into symbol(symbol_id, symbol_name, symbol_type, industry_code, on_market) values('047968','兆豐JX','T','0099P','16/6/22');</v>
      </c>
    </row>
    <row r="7568" spans="1:8">
      <c r="A7568" t="s">
        <v>41496</v>
      </c>
      <c r="B7568" t="s">
        <v>30573</v>
      </c>
      <c r="C7568" s="9" t="s">
        <v>44873</v>
      </c>
      <c r="D7568" s="11" t="s">
        <v>44852</v>
      </c>
      <c r="E7568" s="3" t="s">
        <v>44676</v>
      </c>
      <c r="F7568" t="s">
        <v>15047</v>
      </c>
      <c r="G7568" s="7" t="s">
        <v>44853</v>
      </c>
      <c r="H7568" s="12" t="str">
        <f t="shared" si="118"/>
        <v>insert into symbol(symbol_id, symbol_name, symbol_type, industry_code, on_market) values('047969','兆豐KB','T','0099P','16/6/22');</v>
      </c>
    </row>
    <row r="7569" spans="1:8">
      <c r="A7569" t="s">
        <v>30574</v>
      </c>
      <c r="B7569" t="s">
        <v>30575</v>
      </c>
      <c r="C7569" s="9" t="s">
        <v>44873</v>
      </c>
      <c r="D7569" s="11" t="s">
        <v>44852</v>
      </c>
      <c r="E7569" s="3" t="s">
        <v>44695</v>
      </c>
      <c r="F7569" t="s">
        <v>15049</v>
      </c>
      <c r="G7569" s="7" t="s">
        <v>44853</v>
      </c>
      <c r="H7569" s="12" t="str">
        <f t="shared" si="118"/>
        <v>insert into symbol(symbol_id, symbol_name, symbol_type, industry_code, on_market) values('04796P','新日光元大61售01','T','0099P','16/7/6');</v>
      </c>
    </row>
    <row r="7570" spans="1:8">
      <c r="A7570" t="s">
        <v>41497</v>
      </c>
      <c r="B7570" t="s">
        <v>30576</v>
      </c>
      <c r="C7570" s="9" t="s">
        <v>44873</v>
      </c>
      <c r="D7570" s="11" t="s">
        <v>44852</v>
      </c>
      <c r="E7570" s="3" t="s">
        <v>44676</v>
      </c>
      <c r="F7570" t="s">
        <v>15051</v>
      </c>
      <c r="G7570" s="7" t="s">
        <v>44853</v>
      </c>
      <c r="H7570" s="12" t="str">
        <f t="shared" si="118"/>
        <v>insert into symbol(symbol_id, symbol_name, symbol_type, industry_code, on_market) values('047970','兆豐KC','T','0099P','16/6/22');</v>
      </c>
    </row>
    <row r="7571" spans="1:8">
      <c r="A7571" t="s">
        <v>41498</v>
      </c>
      <c r="B7571" t="s">
        <v>30577</v>
      </c>
      <c r="C7571" s="9" t="s">
        <v>44873</v>
      </c>
      <c r="D7571" s="11" t="s">
        <v>44852</v>
      </c>
      <c r="E7571" s="3" t="s">
        <v>44676</v>
      </c>
      <c r="F7571" t="s">
        <v>15053</v>
      </c>
      <c r="G7571" s="7" t="s">
        <v>44853</v>
      </c>
      <c r="H7571" s="12" t="str">
        <f t="shared" si="118"/>
        <v>insert into symbol(symbol_id, symbol_name, symbol_type, industry_code, on_market) values('047971','統一5P','T','0099P','16/6/22');</v>
      </c>
    </row>
    <row r="7572" spans="1:8">
      <c r="A7572" t="s">
        <v>41499</v>
      </c>
      <c r="B7572" t="s">
        <v>30578</v>
      </c>
      <c r="C7572" s="9" t="s">
        <v>44873</v>
      </c>
      <c r="D7572" s="11" t="s">
        <v>44852</v>
      </c>
      <c r="E7572" s="3" t="s">
        <v>44676</v>
      </c>
      <c r="F7572" t="s">
        <v>15055</v>
      </c>
      <c r="G7572" s="7" t="s">
        <v>44853</v>
      </c>
      <c r="H7572" s="12" t="str">
        <f t="shared" si="118"/>
        <v>insert into symbol(symbol_id, symbol_name, symbol_type, industry_code, on_market) values('047972','統一5Q','T','0099P','16/6/22');</v>
      </c>
    </row>
    <row r="7573" spans="1:8">
      <c r="A7573" t="s">
        <v>41500</v>
      </c>
      <c r="B7573" t="s">
        <v>30579</v>
      </c>
      <c r="C7573" s="9" t="s">
        <v>44873</v>
      </c>
      <c r="D7573" s="11" t="s">
        <v>44852</v>
      </c>
      <c r="E7573" s="3" t="s">
        <v>44676</v>
      </c>
      <c r="F7573" t="s">
        <v>15057</v>
      </c>
      <c r="G7573" s="7" t="s">
        <v>44853</v>
      </c>
      <c r="H7573" s="12" t="str">
        <f t="shared" si="118"/>
        <v>insert into symbol(symbol_id, symbol_name, symbol_type, industry_code, on_market) values('047973','統一5R','T','0099P','16/6/22');</v>
      </c>
    </row>
    <row r="7574" spans="1:8">
      <c r="A7574" t="s">
        <v>41501</v>
      </c>
      <c r="B7574" t="s">
        <v>30580</v>
      </c>
      <c r="C7574" s="9" t="s">
        <v>44873</v>
      </c>
      <c r="D7574" s="11" t="s">
        <v>44852</v>
      </c>
      <c r="E7574" s="3" t="s">
        <v>44676</v>
      </c>
      <c r="F7574" t="s">
        <v>15059</v>
      </c>
      <c r="G7574" s="7" t="s">
        <v>44853</v>
      </c>
      <c r="H7574" s="12" t="str">
        <f t="shared" si="118"/>
        <v>insert into symbol(symbol_id, symbol_name, symbol_type, industry_code, on_market) values('047974','統一5S','T','0099P','16/6/22');</v>
      </c>
    </row>
    <row r="7575" spans="1:8">
      <c r="A7575" t="s">
        <v>41502</v>
      </c>
      <c r="B7575" t="s">
        <v>30581</v>
      </c>
      <c r="C7575" s="9" t="s">
        <v>44873</v>
      </c>
      <c r="D7575" s="11" t="s">
        <v>44852</v>
      </c>
      <c r="E7575" s="3" t="s">
        <v>44676</v>
      </c>
      <c r="F7575" t="s">
        <v>15061</v>
      </c>
      <c r="G7575" s="7" t="s">
        <v>44853</v>
      </c>
      <c r="H7575" s="12" t="str">
        <f t="shared" si="118"/>
        <v>insert into symbol(symbol_id, symbol_name, symbol_type, industry_code, on_market) values('047975','統一5T','T','0099P','16/6/22');</v>
      </c>
    </row>
    <row r="7576" spans="1:8">
      <c r="A7576" t="s">
        <v>41503</v>
      </c>
      <c r="B7576" t="s">
        <v>30582</v>
      </c>
      <c r="C7576" s="9" t="s">
        <v>44873</v>
      </c>
      <c r="D7576" s="11" t="s">
        <v>44852</v>
      </c>
      <c r="E7576" s="3" t="s">
        <v>44676</v>
      </c>
      <c r="F7576" t="s">
        <v>15063</v>
      </c>
      <c r="G7576" s="7" t="s">
        <v>44853</v>
      </c>
      <c r="H7576" s="12" t="str">
        <f t="shared" si="118"/>
        <v>insert into symbol(symbol_id, symbol_name, symbol_type, industry_code, on_market) values('047976','統一5U','T','0099P','16/6/22');</v>
      </c>
    </row>
    <row r="7577" spans="1:8">
      <c r="A7577" t="s">
        <v>41504</v>
      </c>
      <c r="B7577" t="s">
        <v>30583</v>
      </c>
      <c r="C7577" s="9" t="s">
        <v>44873</v>
      </c>
      <c r="D7577" s="11" t="s">
        <v>44852</v>
      </c>
      <c r="E7577" s="3" t="s">
        <v>44676</v>
      </c>
      <c r="F7577" t="s">
        <v>15065</v>
      </c>
      <c r="G7577" s="7" t="s">
        <v>44853</v>
      </c>
      <c r="H7577" s="12" t="str">
        <f t="shared" si="118"/>
        <v>insert into symbol(symbol_id, symbol_name, symbol_type, industry_code, on_market) values('047977','統一5V','T','0099P','16/6/22');</v>
      </c>
    </row>
    <row r="7578" spans="1:8">
      <c r="A7578" t="s">
        <v>41505</v>
      </c>
      <c r="B7578" t="s">
        <v>30584</v>
      </c>
      <c r="C7578" s="9" t="s">
        <v>44873</v>
      </c>
      <c r="D7578" s="11" t="s">
        <v>44852</v>
      </c>
      <c r="E7578" s="3" t="s">
        <v>44676</v>
      </c>
      <c r="F7578" t="s">
        <v>15067</v>
      </c>
      <c r="G7578" s="7" t="s">
        <v>44853</v>
      </c>
      <c r="H7578" s="12" t="str">
        <f t="shared" si="118"/>
        <v>insert into symbol(symbol_id, symbol_name, symbol_type, industry_code, on_market) values('047978','統一5W','T','0099P','16/6/22');</v>
      </c>
    </row>
    <row r="7579" spans="1:8">
      <c r="A7579" t="s">
        <v>41506</v>
      </c>
      <c r="B7579" t="s">
        <v>30585</v>
      </c>
      <c r="C7579" s="9" t="s">
        <v>44873</v>
      </c>
      <c r="D7579" s="11" t="s">
        <v>44852</v>
      </c>
      <c r="E7579" s="3" t="s">
        <v>44676</v>
      </c>
      <c r="F7579" t="s">
        <v>15069</v>
      </c>
      <c r="G7579" s="7" t="s">
        <v>44853</v>
      </c>
      <c r="H7579" s="12" t="str">
        <f t="shared" si="118"/>
        <v>insert into symbol(symbol_id, symbol_name, symbol_type, industry_code, on_market) values('047979','統一5X','T','0099P','16/6/22');</v>
      </c>
    </row>
    <row r="7580" spans="1:8">
      <c r="A7580" t="s">
        <v>30586</v>
      </c>
      <c r="B7580" t="s">
        <v>30587</v>
      </c>
      <c r="C7580" s="9" t="s">
        <v>44873</v>
      </c>
      <c r="D7580" s="11" t="s">
        <v>44852</v>
      </c>
      <c r="E7580" s="3" t="s">
        <v>44695</v>
      </c>
      <c r="F7580" t="s">
        <v>15071</v>
      </c>
      <c r="G7580" s="7" t="s">
        <v>44853</v>
      </c>
      <c r="H7580" s="12" t="str">
        <f t="shared" si="118"/>
        <v>insert into symbol(symbol_id, symbol_name, symbol_type, industry_code, on_market) values('04797P','宏碁兆豐62售01','T','0099P','16/7/6');</v>
      </c>
    </row>
    <row r="7581" spans="1:8">
      <c r="A7581" t="s">
        <v>41507</v>
      </c>
      <c r="B7581" t="s">
        <v>30588</v>
      </c>
      <c r="C7581" s="9" t="s">
        <v>44873</v>
      </c>
      <c r="D7581" s="11" t="s">
        <v>44852</v>
      </c>
      <c r="E7581" s="3" t="s">
        <v>44676</v>
      </c>
      <c r="F7581" t="s">
        <v>15073</v>
      </c>
      <c r="G7581" s="7" t="s">
        <v>44853</v>
      </c>
      <c r="H7581" s="12" t="str">
        <f t="shared" si="118"/>
        <v>insert into symbol(symbol_id, symbol_name, symbol_type, industry_code, on_market) values('047980','統一5Y','T','0099P','16/6/22');</v>
      </c>
    </row>
    <row r="7582" spans="1:8">
      <c r="A7582" t="s">
        <v>41508</v>
      </c>
      <c r="B7582" t="s">
        <v>30589</v>
      </c>
      <c r="C7582" s="9" t="s">
        <v>44873</v>
      </c>
      <c r="D7582" s="11" t="s">
        <v>44852</v>
      </c>
      <c r="E7582" s="3" t="s">
        <v>44676</v>
      </c>
      <c r="F7582" t="s">
        <v>15075</v>
      </c>
      <c r="G7582" s="7" t="s">
        <v>44853</v>
      </c>
      <c r="H7582" s="12" t="str">
        <f t="shared" si="118"/>
        <v>insert into symbol(symbol_id, symbol_name, symbol_type, industry_code, on_market) values('047981','統一5Z','T','0099P','16/6/22');</v>
      </c>
    </row>
    <row r="7583" spans="1:8">
      <c r="A7583" t="s">
        <v>41509</v>
      </c>
      <c r="B7583" t="s">
        <v>30590</v>
      </c>
      <c r="C7583" s="9" t="s">
        <v>44873</v>
      </c>
      <c r="D7583" s="11" t="s">
        <v>44852</v>
      </c>
      <c r="E7583" s="3" t="s">
        <v>44676</v>
      </c>
      <c r="F7583" t="s">
        <v>15077</v>
      </c>
      <c r="G7583" s="7" t="s">
        <v>44853</v>
      </c>
      <c r="H7583" s="12" t="str">
        <f t="shared" si="118"/>
        <v>insert into symbol(symbol_id, symbol_name, symbol_type, industry_code, on_market) values('047982','AV群益','T','0099P','16/6/22');</v>
      </c>
    </row>
    <row r="7584" spans="1:8">
      <c r="A7584" t="s">
        <v>41510</v>
      </c>
      <c r="B7584" t="s">
        <v>30591</v>
      </c>
      <c r="C7584" s="9" t="s">
        <v>44873</v>
      </c>
      <c r="D7584" s="11" t="s">
        <v>44852</v>
      </c>
      <c r="E7584" s="3" t="s">
        <v>44676</v>
      </c>
      <c r="F7584" t="s">
        <v>15079</v>
      </c>
      <c r="G7584" s="7" t="s">
        <v>44853</v>
      </c>
      <c r="H7584" s="12" t="str">
        <f t="shared" si="118"/>
        <v>insert into symbol(symbol_id, symbol_name, symbol_type, industry_code, on_market) values('047983','AW群益','T','0099P','16/6/22');</v>
      </c>
    </row>
    <row r="7585" spans="1:8">
      <c r="A7585" t="s">
        <v>41511</v>
      </c>
      <c r="B7585" t="s">
        <v>30592</v>
      </c>
      <c r="C7585" s="9" t="s">
        <v>44873</v>
      </c>
      <c r="D7585" s="11" t="s">
        <v>44852</v>
      </c>
      <c r="E7585" s="3" t="s">
        <v>44676</v>
      </c>
      <c r="F7585" t="s">
        <v>15081</v>
      </c>
      <c r="G7585" s="7" t="s">
        <v>44853</v>
      </c>
      <c r="H7585" s="12" t="str">
        <f t="shared" si="118"/>
        <v>insert into symbol(symbol_id, symbol_name, symbol_type, industry_code, on_market) values('047984','AX群益','T','0099P','16/6/22');</v>
      </c>
    </row>
    <row r="7586" spans="1:8">
      <c r="A7586" t="s">
        <v>41512</v>
      </c>
      <c r="B7586" t="s">
        <v>30593</v>
      </c>
      <c r="C7586" s="9" t="s">
        <v>44873</v>
      </c>
      <c r="D7586" s="11" t="s">
        <v>44852</v>
      </c>
      <c r="E7586" s="3" t="s">
        <v>44676</v>
      </c>
      <c r="F7586" t="s">
        <v>15083</v>
      </c>
      <c r="G7586" s="7" t="s">
        <v>44853</v>
      </c>
      <c r="H7586" s="12" t="str">
        <f t="shared" si="118"/>
        <v>insert into symbol(symbol_id, symbol_name, symbol_type, industry_code, on_market) values('047985','AY群益','T','0099P','16/6/22');</v>
      </c>
    </row>
    <row r="7587" spans="1:8">
      <c r="A7587" t="s">
        <v>41513</v>
      </c>
      <c r="B7587" t="s">
        <v>30594</v>
      </c>
      <c r="C7587" s="9" t="s">
        <v>44873</v>
      </c>
      <c r="D7587" s="11" t="s">
        <v>44852</v>
      </c>
      <c r="E7587" s="3" t="s">
        <v>44676</v>
      </c>
      <c r="F7587" t="s">
        <v>15085</v>
      </c>
      <c r="G7587" s="7" t="s">
        <v>44853</v>
      </c>
      <c r="H7587" s="12" t="str">
        <f t="shared" si="118"/>
        <v>insert into symbol(symbol_id, symbol_name, symbol_type, industry_code, on_market) values('047986','AZ群益','T','0099P','16/6/22');</v>
      </c>
    </row>
    <row r="7588" spans="1:8">
      <c r="A7588" t="s">
        <v>41514</v>
      </c>
      <c r="B7588" t="s">
        <v>30595</v>
      </c>
      <c r="C7588" s="9" t="s">
        <v>44873</v>
      </c>
      <c r="D7588" s="11" t="s">
        <v>44852</v>
      </c>
      <c r="E7588" s="3" t="s">
        <v>44676</v>
      </c>
      <c r="F7588" t="s">
        <v>15087</v>
      </c>
      <c r="G7588" s="7" t="s">
        <v>44853</v>
      </c>
      <c r="H7588" s="12" t="str">
        <f t="shared" si="118"/>
        <v>insert into symbol(symbol_id, symbol_name, symbol_type, industry_code, on_market) values('047987','BA群益','T','0099P','16/6/22');</v>
      </c>
    </row>
    <row r="7589" spans="1:8">
      <c r="A7589" t="s">
        <v>41515</v>
      </c>
      <c r="B7589" t="s">
        <v>30596</v>
      </c>
      <c r="C7589" s="9" t="s">
        <v>44873</v>
      </c>
      <c r="D7589" s="11" t="s">
        <v>44852</v>
      </c>
      <c r="E7589" s="3" t="s">
        <v>44676</v>
      </c>
      <c r="F7589" t="s">
        <v>15089</v>
      </c>
      <c r="G7589" s="7" t="s">
        <v>44853</v>
      </c>
      <c r="H7589" s="12" t="str">
        <f t="shared" si="118"/>
        <v>insert into symbol(symbol_id, symbol_name, symbol_type, industry_code, on_market) values('047988','BB群益','T','0099P','16/6/22');</v>
      </c>
    </row>
    <row r="7590" spans="1:8">
      <c r="A7590" t="s">
        <v>41516</v>
      </c>
      <c r="B7590" t="s">
        <v>30597</v>
      </c>
      <c r="C7590" s="9" t="s">
        <v>44873</v>
      </c>
      <c r="D7590" s="11" t="s">
        <v>44852</v>
      </c>
      <c r="E7590" s="3" t="s">
        <v>44676</v>
      </c>
      <c r="F7590" t="s">
        <v>15091</v>
      </c>
      <c r="G7590" s="7" t="s">
        <v>44853</v>
      </c>
      <c r="H7590" s="12" t="str">
        <f t="shared" si="118"/>
        <v>insert into symbol(symbol_id, symbol_name, symbol_type, industry_code, on_market) values('047989','BC群益','T','0099P','16/6/22');</v>
      </c>
    </row>
    <row r="7591" spans="1:8">
      <c r="A7591" t="s">
        <v>30598</v>
      </c>
      <c r="B7591" t="s">
        <v>30599</v>
      </c>
      <c r="C7591" s="9" t="s">
        <v>44873</v>
      </c>
      <c r="D7591" s="11" t="s">
        <v>44852</v>
      </c>
      <c r="E7591" s="3" t="s">
        <v>44695</v>
      </c>
      <c r="F7591" t="s">
        <v>15093</v>
      </c>
      <c r="G7591" s="7" t="s">
        <v>44853</v>
      </c>
      <c r="H7591" s="12" t="str">
        <f t="shared" si="118"/>
        <v>insert into symbol(symbol_id, symbol_name, symbol_type, industry_code, on_market) values('04798P','富邦金兆豐62售01','T','0099P','16/7/6');</v>
      </c>
    </row>
    <row r="7592" spans="1:8">
      <c r="A7592" t="s">
        <v>41517</v>
      </c>
      <c r="B7592" t="s">
        <v>30600</v>
      </c>
      <c r="C7592" s="9" t="s">
        <v>44873</v>
      </c>
      <c r="D7592" s="11" t="s">
        <v>44852</v>
      </c>
      <c r="E7592" s="3" t="s">
        <v>44676</v>
      </c>
      <c r="F7592" t="s">
        <v>15095</v>
      </c>
      <c r="G7592" s="7" t="s">
        <v>44853</v>
      </c>
      <c r="H7592" s="12" t="str">
        <f t="shared" si="118"/>
        <v>insert into symbol(symbol_id, symbol_name, symbol_type, industry_code, on_market) values('047990','BD群益','T','0099P','16/6/22');</v>
      </c>
    </row>
    <row r="7593" spans="1:8">
      <c r="A7593" t="s">
        <v>41518</v>
      </c>
      <c r="B7593" t="s">
        <v>30601</v>
      </c>
      <c r="C7593" s="9" t="s">
        <v>44873</v>
      </c>
      <c r="D7593" s="11" t="s">
        <v>44852</v>
      </c>
      <c r="E7593" s="3" t="s">
        <v>44676</v>
      </c>
      <c r="F7593" t="s">
        <v>15097</v>
      </c>
      <c r="G7593" s="7" t="s">
        <v>44853</v>
      </c>
      <c r="H7593" s="12" t="str">
        <f t="shared" si="118"/>
        <v>insert into symbol(symbol_id, symbol_name, symbol_type, industry_code, on_market) values('047991','BE群益','T','0099P','16/6/22');</v>
      </c>
    </row>
    <row r="7594" spans="1:8">
      <c r="A7594" t="s">
        <v>41519</v>
      </c>
      <c r="B7594" t="s">
        <v>30602</v>
      </c>
      <c r="C7594" s="9" t="s">
        <v>44873</v>
      </c>
      <c r="D7594" s="11" t="s">
        <v>44852</v>
      </c>
      <c r="E7594" s="3" t="s">
        <v>44676</v>
      </c>
      <c r="F7594" t="s">
        <v>15099</v>
      </c>
      <c r="G7594" s="7" t="s">
        <v>44853</v>
      </c>
      <c r="H7594" s="12" t="str">
        <f t="shared" si="118"/>
        <v>insert into symbol(symbol_id, symbol_name, symbol_type, industry_code, on_market) values('047992','BP群益','T','0099P','16/6/22');</v>
      </c>
    </row>
    <row r="7595" spans="1:8">
      <c r="A7595" t="s">
        <v>41520</v>
      </c>
      <c r="B7595" t="s">
        <v>30603</v>
      </c>
      <c r="C7595" s="9" t="s">
        <v>44873</v>
      </c>
      <c r="D7595" s="11" t="s">
        <v>44852</v>
      </c>
      <c r="E7595" s="3" t="s">
        <v>44676</v>
      </c>
      <c r="F7595" t="s">
        <v>15101</v>
      </c>
      <c r="G7595" s="7" t="s">
        <v>44853</v>
      </c>
      <c r="H7595" s="12" t="str">
        <f t="shared" si="118"/>
        <v>insert into symbol(symbol_id, symbol_name, symbol_type, industry_code, on_market) values('047993','BR群益','T','0099P','16/6/22');</v>
      </c>
    </row>
    <row r="7596" spans="1:8">
      <c r="A7596" t="s">
        <v>41521</v>
      </c>
      <c r="B7596" t="s">
        <v>30604</v>
      </c>
      <c r="C7596" s="9" t="s">
        <v>44873</v>
      </c>
      <c r="D7596" s="11" t="s">
        <v>44852</v>
      </c>
      <c r="E7596" s="3" t="s">
        <v>44676</v>
      </c>
      <c r="F7596" t="s">
        <v>15103</v>
      </c>
      <c r="G7596" s="7" t="s">
        <v>44853</v>
      </c>
      <c r="H7596" s="12" t="str">
        <f t="shared" si="118"/>
        <v>insert into symbol(symbol_id, symbol_name, symbol_type, industry_code, on_market) values('047994','BS群益','T','0099P','16/6/22');</v>
      </c>
    </row>
    <row r="7597" spans="1:8">
      <c r="A7597" t="s">
        <v>41522</v>
      </c>
      <c r="B7597" t="s">
        <v>30605</v>
      </c>
      <c r="C7597" s="9" t="s">
        <v>44873</v>
      </c>
      <c r="D7597" s="11" t="s">
        <v>44852</v>
      </c>
      <c r="E7597" s="3" t="s">
        <v>44676</v>
      </c>
      <c r="F7597" t="s">
        <v>15105</v>
      </c>
      <c r="G7597" s="7" t="s">
        <v>44853</v>
      </c>
      <c r="H7597" s="12" t="str">
        <f t="shared" si="118"/>
        <v>insert into symbol(symbol_id, symbol_name, symbol_type, industry_code, on_market) values('047995','BV群益','T','0099P','16/6/22');</v>
      </c>
    </row>
    <row r="7598" spans="1:8">
      <c r="A7598" t="s">
        <v>41523</v>
      </c>
      <c r="B7598" t="s">
        <v>30606</v>
      </c>
      <c r="C7598" s="9" t="s">
        <v>44873</v>
      </c>
      <c r="D7598" s="11" t="s">
        <v>44852</v>
      </c>
      <c r="E7598" s="3" t="s">
        <v>44676</v>
      </c>
      <c r="F7598" t="s">
        <v>15107</v>
      </c>
      <c r="G7598" s="7" t="s">
        <v>44853</v>
      </c>
      <c r="H7598" s="12" t="str">
        <f t="shared" si="118"/>
        <v>insert into symbol(symbol_id, symbol_name, symbol_type, industry_code, on_market) values('047996','82國泰','T','0099P','16/6/22');</v>
      </c>
    </row>
    <row r="7599" spans="1:8">
      <c r="A7599" t="s">
        <v>41524</v>
      </c>
      <c r="B7599" t="s">
        <v>30607</v>
      </c>
      <c r="C7599" s="9" t="s">
        <v>44873</v>
      </c>
      <c r="D7599" s="11" t="s">
        <v>44852</v>
      </c>
      <c r="E7599" s="3" t="s">
        <v>44676</v>
      </c>
      <c r="F7599" t="s">
        <v>15109</v>
      </c>
      <c r="G7599" s="7" t="s">
        <v>44853</v>
      </c>
      <c r="H7599" s="12" t="str">
        <f t="shared" si="118"/>
        <v>insert into symbol(symbol_id, symbol_name, symbol_type, industry_code, on_market) values('047997','83國泰','T','0099P','16/6/22');</v>
      </c>
    </row>
    <row r="7600" spans="1:8">
      <c r="A7600" t="s">
        <v>41525</v>
      </c>
      <c r="B7600" t="s">
        <v>30608</v>
      </c>
      <c r="C7600" s="9" t="s">
        <v>44873</v>
      </c>
      <c r="D7600" s="11" t="s">
        <v>44852</v>
      </c>
      <c r="E7600" s="3" t="s">
        <v>44676</v>
      </c>
      <c r="F7600" t="s">
        <v>15111</v>
      </c>
      <c r="G7600" s="7" t="s">
        <v>44853</v>
      </c>
      <c r="H7600" s="12" t="str">
        <f t="shared" si="118"/>
        <v>insert into symbol(symbol_id, symbol_name, symbol_type, industry_code, on_market) values('047998','84國泰','T','0099P','16/6/22');</v>
      </c>
    </row>
    <row r="7601" spans="1:8">
      <c r="A7601" t="s">
        <v>41526</v>
      </c>
      <c r="B7601" t="s">
        <v>30609</v>
      </c>
      <c r="C7601" s="9" t="s">
        <v>44873</v>
      </c>
      <c r="D7601" s="11" t="s">
        <v>44852</v>
      </c>
      <c r="E7601" s="3" t="s">
        <v>44676</v>
      </c>
      <c r="F7601" t="s">
        <v>15113</v>
      </c>
      <c r="G7601" s="7" t="s">
        <v>44853</v>
      </c>
      <c r="H7601" s="12" t="str">
        <f t="shared" si="118"/>
        <v>insert into symbol(symbol_id, symbol_name, symbol_type, industry_code, on_market) values('047999','富邦1U','T','0099P','16/6/22');</v>
      </c>
    </row>
    <row r="7602" spans="1:8">
      <c r="A7602" t="s">
        <v>30610</v>
      </c>
      <c r="B7602" t="s">
        <v>30611</v>
      </c>
      <c r="C7602" s="9" t="s">
        <v>44873</v>
      </c>
      <c r="D7602" s="11" t="s">
        <v>44852</v>
      </c>
      <c r="E7602" s="3" t="s">
        <v>44695</v>
      </c>
      <c r="F7602" t="s">
        <v>15115</v>
      </c>
      <c r="G7602" s="7" t="s">
        <v>44853</v>
      </c>
      <c r="H7602" s="12" t="str">
        <f t="shared" si="118"/>
        <v>insert into symbol(symbol_id, symbol_name, symbol_type, industry_code, on_market) values('04799P','智易群益61售03','T','0099P','16/7/6');</v>
      </c>
    </row>
    <row r="7603" spans="1:8">
      <c r="A7603" t="s">
        <v>41527</v>
      </c>
      <c r="B7603" t="s">
        <v>30612</v>
      </c>
      <c r="C7603" s="9" t="s">
        <v>44873</v>
      </c>
      <c r="D7603" s="11" t="s">
        <v>44852</v>
      </c>
      <c r="E7603" s="3" t="s">
        <v>44777</v>
      </c>
      <c r="F7603" t="s">
        <v>15117</v>
      </c>
      <c r="G7603" s="7" t="s">
        <v>44853</v>
      </c>
      <c r="H7603" s="12" t="str">
        <f t="shared" si="118"/>
        <v>insert into symbol(symbol_id, symbol_name, symbol_type, industry_code, on_market) values('048000','統一6E','T','0099P','16/6/23');</v>
      </c>
    </row>
    <row r="7604" spans="1:8">
      <c r="A7604" t="s">
        <v>41528</v>
      </c>
      <c r="B7604" t="s">
        <v>30613</v>
      </c>
      <c r="C7604" s="9" t="s">
        <v>44873</v>
      </c>
      <c r="D7604" s="11" t="s">
        <v>44852</v>
      </c>
      <c r="E7604" s="3" t="s">
        <v>44777</v>
      </c>
      <c r="F7604" t="s">
        <v>15119</v>
      </c>
      <c r="G7604" s="7" t="s">
        <v>44853</v>
      </c>
      <c r="H7604" s="12" t="str">
        <f t="shared" si="118"/>
        <v>insert into symbol(symbol_id, symbol_name, symbol_type, industry_code, on_market) values('048001','統一6F','T','0099P','16/6/23');</v>
      </c>
    </row>
    <row r="7605" spans="1:8">
      <c r="A7605" t="s">
        <v>41529</v>
      </c>
      <c r="B7605" t="s">
        <v>30614</v>
      </c>
      <c r="C7605" s="9" t="s">
        <v>44873</v>
      </c>
      <c r="D7605" s="11" t="s">
        <v>44852</v>
      </c>
      <c r="E7605" s="3" t="s">
        <v>44777</v>
      </c>
      <c r="F7605" t="s">
        <v>15121</v>
      </c>
      <c r="G7605" s="7" t="s">
        <v>44853</v>
      </c>
      <c r="H7605" s="12" t="str">
        <f t="shared" si="118"/>
        <v>insert into symbol(symbol_id, symbol_name, symbol_type, industry_code, on_market) values('048002','統一6G','T','0099P','16/6/23');</v>
      </c>
    </row>
    <row r="7606" spans="1:8">
      <c r="A7606" t="s">
        <v>41530</v>
      </c>
      <c r="B7606" t="s">
        <v>30615</v>
      </c>
      <c r="C7606" s="9" t="s">
        <v>44873</v>
      </c>
      <c r="D7606" s="11" t="s">
        <v>44852</v>
      </c>
      <c r="E7606" s="3" t="s">
        <v>44777</v>
      </c>
      <c r="F7606" t="s">
        <v>15123</v>
      </c>
      <c r="G7606" s="7" t="s">
        <v>44853</v>
      </c>
      <c r="H7606" s="12" t="str">
        <f t="shared" si="118"/>
        <v>insert into symbol(symbol_id, symbol_name, symbol_type, industry_code, on_market) values('048003','統一6H','T','0099P','16/6/23');</v>
      </c>
    </row>
    <row r="7607" spans="1:8">
      <c r="A7607" t="s">
        <v>41531</v>
      </c>
      <c r="B7607" t="s">
        <v>30616</v>
      </c>
      <c r="C7607" s="9" t="s">
        <v>44873</v>
      </c>
      <c r="D7607" s="11" t="s">
        <v>44852</v>
      </c>
      <c r="E7607" s="3" t="s">
        <v>44777</v>
      </c>
      <c r="F7607" t="s">
        <v>15125</v>
      </c>
      <c r="G7607" s="7" t="s">
        <v>44853</v>
      </c>
      <c r="H7607" s="12" t="str">
        <f t="shared" si="118"/>
        <v>insert into symbol(symbol_id, symbol_name, symbol_type, industry_code, on_market) values('048004','永昌GA','T','0099P','16/6/23');</v>
      </c>
    </row>
    <row r="7608" spans="1:8">
      <c r="A7608" t="s">
        <v>41532</v>
      </c>
      <c r="B7608" t="s">
        <v>30617</v>
      </c>
      <c r="C7608" s="9" t="s">
        <v>44873</v>
      </c>
      <c r="D7608" s="11" t="s">
        <v>44852</v>
      </c>
      <c r="E7608" s="3" t="s">
        <v>44777</v>
      </c>
      <c r="F7608" t="s">
        <v>15127</v>
      </c>
      <c r="G7608" s="7" t="s">
        <v>44853</v>
      </c>
      <c r="H7608" s="12" t="str">
        <f t="shared" si="118"/>
        <v>insert into symbol(symbol_id, symbol_name, symbol_type, industry_code, on_market) values('048005','元富6N','T','0099P','16/6/23');</v>
      </c>
    </row>
    <row r="7609" spans="1:8">
      <c r="A7609" t="s">
        <v>41533</v>
      </c>
      <c r="B7609" t="s">
        <v>30618</v>
      </c>
      <c r="C7609" s="9" t="s">
        <v>44873</v>
      </c>
      <c r="D7609" s="11" t="s">
        <v>44852</v>
      </c>
      <c r="E7609" s="3" t="s">
        <v>44777</v>
      </c>
      <c r="F7609" t="s">
        <v>15129</v>
      </c>
      <c r="G7609" s="7" t="s">
        <v>44853</v>
      </c>
      <c r="H7609" s="12" t="str">
        <f t="shared" si="118"/>
        <v>insert into symbol(symbol_id, symbol_name, symbol_type, industry_code, on_market) values('048006','元富6P','T','0099P','16/6/23');</v>
      </c>
    </row>
    <row r="7610" spans="1:8">
      <c r="A7610" t="s">
        <v>41534</v>
      </c>
      <c r="B7610" t="s">
        <v>30619</v>
      </c>
      <c r="C7610" s="9" t="s">
        <v>44873</v>
      </c>
      <c r="D7610" s="11" t="s">
        <v>44852</v>
      </c>
      <c r="E7610" s="3" t="s">
        <v>44777</v>
      </c>
      <c r="F7610" t="s">
        <v>15131</v>
      </c>
      <c r="G7610" s="7" t="s">
        <v>44853</v>
      </c>
      <c r="H7610" s="12" t="str">
        <f t="shared" si="118"/>
        <v>insert into symbol(symbol_id, symbol_name, symbol_type, industry_code, on_market) values('048007','元富6Q','T','0099P','16/6/23');</v>
      </c>
    </row>
    <row r="7611" spans="1:8">
      <c r="A7611" t="s">
        <v>41535</v>
      </c>
      <c r="B7611" t="s">
        <v>30620</v>
      </c>
      <c r="C7611" s="9" t="s">
        <v>44873</v>
      </c>
      <c r="D7611" s="11" t="s">
        <v>44852</v>
      </c>
      <c r="E7611" s="3" t="s">
        <v>44777</v>
      </c>
      <c r="F7611" t="s">
        <v>15133</v>
      </c>
      <c r="G7611" s="7" t="s">
        <v>44853</v>
      </c>
      <c r="H7611" s="12" t="str">
        <f t="shared" si="118"/>
        <v>insert into symbol(symbol_id, symbol_name, symbol_type, industry_code, on_market) values('048008','元富6R','T','0099P','16/6/23');</v>
      </c>
    </row>
    <row r="7612" spans="1:8">
      <c r="A7612" t="s">
        <v>41536</v>
      </c>
      <c r="B7612" t="s">
        <v>30621</v>
      </c>
      <c r="C7612" s="9" t="s">
        <v>44873</v>
      </c>
      <c r="D7612" s="11" t="s">
        <v>44852</v>
      </c>
      <c r="E7612" s="3" t="s">
        <v>44777</v>
      </c>
      <c r="F7612" t="s">
        <v>15135</v>
      </c>
      <c r="G7612" s="7" t="s">
        <v>44853</v>
      </c>
      <c r="H7612" s="12" t="str">
        <f t="shared" si="118"/>
        <v>insert into symbol(symbol_id, symbol_name, symbol_type, industry_code, on_market) values('048009','元大MR','T','0099P','16/6/23');</v>
      </c>
    </row>
    <row r="7613" spans="1:8">
      <c r="A7613" t="s">
        <v>30622</v>
      </c>
      <c r="B7613" t="s">
        <v>30623</v>
      </c>
      <c r="C7613" s="9" t="s">
        <v>44873</v>
      </c>
      <c r="D7613" s="11" t="s">
        <v>44852</v>
      </c>
      <c r="E7613" s="3" t="s">
        <v>44695</v>
      </c>
      <c r="F7613" t="s">
        <v>15137</v>
      </c>
      <c r="G7613" s="7" t="s">
        <v>44853</v>
      </c>
      <c r="H7613" s="12" t="str">
        <f t="shared" si="118"/>
        <v>insert into symbol(symbol_id, symbol_name, symbol_type, industry_code, on_market) values('04800P','群創群益61售01','T','0099P','16/7/6');</v>
      </c>
    </row>
    <row r="7614" spans="1:8">
      <c r="A7614" t="s">
        <v>41537</v>
      </c>
      <c r="B7614" t="s">
        <v>30624</v>
      </c>
      <c r="C7614" s="9" t="s">
        <v>44873</v>
      </c>
      <c r="D7614" s="11" t="s">
        <v>44852</v>
      </c>
      <c r="E7614" s="3" t="s">
        <v>44777</v>
      </c>
      <c r="F7614" t="s">
        <v>15139</v>
      </c>
      <c r="G7614" s="7" t="s">
        <v>44853</v>
      </c>
      <c r="H7614" s="12" t="str">
        <f t="shared" si="118"/>
        <v>insert into symbol(symbol_id, symbol_name, symbol_type, industry_code, on_market) values('048010','元大MS','T','0099P','16/6/23');</v>
      </c>
    </row>
    <row r="7615" spans="1:8">
      <c r="A7615" t="s">
        <v>41538</v>
      </c>
      <c r="B7615" t="s">
        <v>30625</v>
      </c>
      <c r="C7615" s="9" t="s">
        <v>44873</v>
      </c>
      <c r="D7615" s="11" t="s">
        <v>44852</v>
      </c>
      <c r="E7615" s="3" t="s">
        <v>44777</v>
      </c>
      <c r="F7615" t="s">
        <v>15141</v>
      </c>
      <c r="G7615" s="7" t="s">
        <v>44853</v>
      </c>
      <c r="H7615" s="12" t="str">
        <f t="shared" si="118"/>
        <v>insert into symbol(symbol_id, symbol_name, symbol_type, industry_code, on_market) values('048011','元大MV','T','0099P','16/6/23');</v>
      </c>
    </row>
    <row r="7616" spans="1:8">
      <c r="A7616" t="s">
        <v>41539</v>
      </c>
      <c r="B7616" t="s">
        <v>30626</v>
      </c>
      <c r="C7616" s="9" t="s">
        <v>44873</v>
      </c>
      <c r="D7616" s="11" t="s">
        <v>44852</v>
      </c>
      <c r="E7616" s="3" t="s">
        <v>44777</v>
      </c>
      <c r="F7616" t="s">
        <v>15143</v>
      </c>
      <c r="G7616" s="7" t="s">
        <v>44853</v>
      </c>
      <c r="H7616" s="12" t="str">
        <f t="shared" si="118"/>
        <v>insert into symbol(symbol_id, symbol_name, symbol_type, industry_code, on_market) values('048012','日盛HE','T','0099P','16/6/23');</v>
      </c>
    </row>
    <row r="7617" spans="1:8">
      <c r="A7617" t="s">
        <v>41540</v>
      </c>
      <c r="B7617" t="s">
        <v>30627</v>
      </c>
      <c r="C7617" s="9" t="s">
        <v>44873</v>
      </c>
      <c r="D7617" s="11" t="s">
        <v>44852</v>
      </c>
      <c r="E7617" s="3" t="s">
        <v>44777</v>
      </c>
      <c r="F7617" t="s">
        <v>15145</v>
      </c>
      <c r="G7617" s="7" t="s">
        <v>44853</v>
      </c>
      <c r="H7617" s="12" t="str">
        <f t="shared" si="118"/>
        <v>insert into symbol(symbol_id, symbol_name, symbol_type, industry_code, on_market) values('048013','宏遠21','T','0099P','16/6/23');</v>
      </c>
    </row>
    <row r="7618" spans="1:8">
      <c r="A7618" t="s">
        <v>41541</v>
      </c>
      <c r="B7618" t="s">
        <v>30628</v>
      </c>
      <c r="C7618" s="9" t="s">
        <v>44873</v>
      </c>
      <c r="D7618" s="11" t="s">
        <v>44852</v>
      </c>
      <c r="E7618" s="3" t="s">
        <v>44777</v>
      </c>
      <c r="F7618" t="s">
        <v>15147</v>
      </c>
      <c r="G7618" s="7" t="s">
        <v>44853</v>
      </c>
      <c r="H7618" s="12" t="str">
        <f t="shared" si="118"/>
        <v>insert into symbol(symbol_id, symbol_name, symbol_type, industry_code, on_market) values('048014','宏遠22','T','0099P','16/6/23');</v>
      </c>
    </row>
    <row r="7619" spans="1:8">
      <c r="A7619" t="s">
        <v>41542</v>
      </c>
      <c r="B7619" t="s">
        <v>30629</v>
      </c>
      <c r="C7619" s="9" t="s">
        <v>44873</v>
      </c>
      <c r="D7619" s="11" t="s">
        <v>44852</v>
      </c>
      <c r="E7619" s="3" t="s">
        <v>44777</v>
      </c>
      <c r="F7619" t="s">
        <v>15149</v>
      </c>
      <c r="G7619" s="7" t="s">
        <v>44853</v>
      </c>
      <c r="H7619" s="12" t="str">
        <f t="shared" ref="H7619:H7682" si="119">$H$1 &amp; "'" &amp; TRIM(A7619) &amp;"'"  &amp; ",'" &amp; B7619 &amp;"'" &amp; ",'" &amp; C7619 &amp;"'" &amp; ",'" &amp; D7619 &amp;"'" &amp; ",'" &amp; E7619 &amp;"');"</f>
        <v>insert into symbol(symbol_id, symbol_name, symbol_type, industry_code, on_market) values('048015','宏遠23','T','0099P','16/6/23');</v>
      </c>
    </row>
    <row r="7620" spans="1:8">
      <c r="A7620" t="s">
        <v>41543</v>
      </c>
      <c r="B7620" t="s">
        <v>30630</v>
      </c>
      <c r="C7620" s="9" t="s">
        <v>44873</v>
      </c>
      <c r="D7620" s="11" t="s">
        <v>44852</v>
      </c>
      <c r="E7620" s="3" t="s">
        <v>44777</v>
      </c>
      <c r="F7620" t="s">
        <v>15151</v>
      </c>
      <c r="G7620" s="7" t="s">
        <v>44853</v>
      </c>
      <c r="H7620" s="12" t="str">
        <f t="shared" si="119"/>
        <v>insert into symbol(symbol_id, symbol_name, symbol_type, industry_code, on_market) values('048016','凱基1X','T','0099P','16/6/23');</v>
      </c>
    </row>
    <row r="7621" spans="1:8">
      <c r="A7621" t="s">
        <v>41544</v>
      </c>
      <c r="B7621" t="s">
        <v>30631</v>
      </c>
      <c r="C7621" s="9" t="s">
        <v>44873</v>
      </c>
      <c r="D7621" s="11" t="s">
        <v>44852</v>
      </c>
      <c r="E7621" s="3" t="s">
        <v>44777</v>
      </c>
      <c r="F7621" t="s">
        <v>15153</v>
      </c>
      <c r="G7621" s="7" t="s">
        <v>44853</v>
      </c>
      <c r="H7621" s="12" t="str">
        <f t="shared" si="119"/>
        <v>insert into symbol(symbol_id, symbol_name, symbol_type, industry_code, on_market) values('048017','BX群益','T','0099P','16/6/23');</v>
      </c>
    </row>
    <row r="7622" spans="1:8">
      <c r="A7622" t="s">
        <v>41545</v>
      </c>
      <c r="B7622" t="s">
        <v>30632</v>
      </c>
      <c r="C7622" s="9" t="s">
        <v>44873</v>
      </c>
      <c r="D7622" s="11" t="s">
        <v>44852</v>
      </c>
      <c r="E7622" s="3" t="s">
        <v>44777</v>
      </c>
      <c r="F7622" t="s">
        <v>15155</v>
      </c>
      <c r="G7622" s="7" t="s">
        <v>44853</v>
      </c>
      <c r="H7622" s="12" t="str">
        <f t="shared" si="119"/>
        <v>insert into symbol(symbol_id, symbol_name, symbol_type, industry_code, on_market) values('048018','BY群益','T','0099P','16/6/23');</v>
      </c>
    </row>
    <row r="7623" spans="1:8">
      <c r="A7623" t="s">
        <v>41546</v>
      </c>
      <c r="B7623" t="s">
        <v>30633</v>
      </c>
      <c r="C7623" s="9" t="s">
        <v>44873</v>
      </c>
      <c r="D7623" s="11" t="s">
        <v>44852</v>
      </c>
      <c r="E7623" s="3" t="s">
        <v>44777</v>
      </c>
      <c r="F7623" t="s">
        <v>15157</v>
      </c>
      <c r="G7623" s="7" t="s">
        <v>44853</v>
      </c>
      <c r="H7623" s="12" t="str">
        <f t="shared" si="119"/>
        <v>insert into symbol(symbol_id, symbol_name, symbol_type, industry_code, on_market) values('048019','BZ群益','T','0099P','16/6/23');</v>
      </c>
    </row>
    <row r="7624" spans="1:8">
      <c r="A7624" t="s">
        <v>30634</v>
      </c>
      <c r="B7624" t="s">
        <v>30635</v>
      </c>
      <c r="C7624" s="9" t="s">
        <v>44873</v>
      </c>
      <c r="D7624" s="11" t="s">
        <v>44852</v>
      </c>
      <c r="E7624" s="3" t="s">
        <v>44695</v>
      </c>
      <c r="F7624" t="s">
        <v>15159</v>
      </c>
      <c r="G7624" s="7" t="s">
        <v>44853</v>
      </c>
      <c r="H7624" s="12" t="str">
        <f t="shared" si="119"/>
        <v>insert into symbol(symbol_id, symbol_name, symbol_type, industry_code, on_market) values('04801P','台積電中信63售01','T','0099P','16/7/6');</v>
      </c>
    </row>
    <row r="7625" spans="1:8">
      <c r="A7625" t="s">
        <v>41547</v>
      </c>
      <c r="B7625" t="s">
        <v>30636</v>
      </c>
      <c r="C7625" s="9" t="s">
        <v>44873</v>
      </c>
      <c r="D7625" s="11" t="s">
        <v>44852</v>
      </c>
      <c r="E7625" s="3" t="s">
        <v>44777</v>
      </c>
      <c r="F7625" t="s">
        <v>15161</v>
      </c>
      <c r="G7625" s="7" t="s">
        <v>44853</v>
      </c>
      <c r="H7625" s="12" t="str">
        <f t="shared" si="119"/>
        <v>insert into symbol(symbol_id, symbol_name, symbol_type, industry_code, on_market) values('048020','CA群益','T','0099P','16/6/23');</v>
      </c>
    </row>
    <row r="7626" spans="1:8">
      <c r="A7626" t="s">
        <v>41548</v>
      </c>
      <c r="B7626" t="s">
        <v>30637</v>
      </c>
      <c r="C7626" s="9" t="s">
        <v>44873</v>
      </c>
      <c r="D7626" s="11" t="s">
        <v>44852</v>
      </c>
      <c r="E7626" s="3" t="s">
        <v>44777</v>
      </c>
      <c r="F7626" t="s">
        <v>15163</v>
      </c>
      <c r="G7626" s="7" t="s">
        <v>44853</v>
      </c>
      <c r="H7626" s="12" t="str">
        <f t="shared" si="119"/>
        <v>insert into symbol(symbol_id, symbol_name, symbol_type, industry_code, on_market) values('048021','CB群益','T','0099P','16/6/23');</v>
      </c>
    </row>
    <row r="7627" spans="1:8">
      <c r="A7627" t="s">
        <v>41549</v>
      </c>
      <c r="B7627" t="s">
        <v>30638</v>
      </c>
      <c r="C7627" s="9" t="s">
        <v>44873</v>
      </c>
      <c r="D7627" s="11" t="s">
        <v>44852</v>
      </c>
      <c r="E7627" s="3" t="s">
        <v>44777</v>
      </c>
      <c r="F7627" t="s">
        <v>15165</v>
      </c>
      <c r="G7627" s="7" t="s">
        <v>44853</v>
      </c>
      <c r="H7627" s="12" t="str">
        <f t="shared" si="119"/>
        <v>insert into symbol(symbol_id, symbol_name, symbol_type, industry_code, on_market) values('048022','CC群益','T','0099P','16/6/23');</v>
      </c>
    </row>
    <row r="7628" spans="1:8">
      <c r="A7628" t="s">
        <v>41550</v>
      </c>
      <c r="B7628" t="s">
        <v>30639</v>
      </c>
      <c r="C7628" s="9" t="s">
        <v>44873</v>
      </c>
      <c r="D7628" s="11" t="s">
        <v>44852</v>
      </c>
      <c r="E7628" s="3" t="s">
        <v>44777</v>
      </c>
      <c r="F7628" t="s">
        <v>15167</v>
      </c>
      <c r="G7628" s="7" t="s">
        <v>44853</v>
      </c>
      <c r="H7628" s="12" t="str">
        <f t="shared" si="119"/>
        <v>insert into symbol(symbol_id, symbol_name, symbol_type, industry_code, on_market) values('048023','CD群益','T','0099P','16/6/23');</v>
      </c>
    </row>
    <row r="7629" spans="1:8">
      <c r="A7629" t="s">
        <v>41551</v>
      </c>
      <c r="B7629" t="s">
        <v>30640</v>
      </c>
      <c r="C7629" s="9" t="s">
        <v>44873</v>
      </c>
      <c r="D7629" s="11" t="s">
        <v>44852</v>
      </c>
      <c r="E7629" s="3" t="s">
        <v>44777</v>
      </c>
      <c r="F7629" t="s">
        <v>15169</v>
      </c>
      <c r="G7629" s="7" t="s">
        <v>44853</v>
      </c>
      <c r="H7629" s="12" t="str">
        <f t="shared" si="119"/>
        <v>insert into symbol(symbol_id, symbol_name, symbol_type, industry_code, on_market) values('048024','CG群益','T','0099P','16/6/23');</v>
      </c>
    </row>
    <row r="7630" spans="1:8">
      <c r="A7630" t="s">
        <v>41552</v>
      </c>
      <c r="B7630" t="s">
        <v>30641</v>
      </c>
      <c r="C7630" s="9" t="s">
        <v>44873</v>
      </c>
      <c r="D7630" s="11" t="s">
        <v>44852</v>
      </c>
      <c r="E7630" s="3" t="s">
        <v>44777</v>
      </c>
      <c r="F7630" t="s">
        <v>15171</v>
      </c>
      <c r="G7630" s="7" t="s">
        <v>44853</v>
      </c>
      <c r="H7630" s="12" t="str">
        <f t="shared" si="119"/>
        <v>insert into symbol(symbol_id, symbol_name, symbol_type, industry_code, on_market) values('048025','玉山76','T','0099P','16/6/23');</v>
      </c>
    </row>
    <row r="7631" spans="1:8">
      <c r="A7631" t="s">
        <v>41553</v>
      </c>
      <c r="B7631" t="s">
        <v>30642</v>
      </c>
      <c r="C7631" s="9" t="s">
        <v>44873</v>
      </c>
      <c r="D7631" s="11" t="s">
        <v>44852</v>
      </c>
      <c r="E7631" s="3" t="s">
        <v>44777</v>
      </c>
      <c r="F7631" t="s">
        <v>15173</v>
      </c>
      <c r="G7631" s="7" t="s">
        <v>44853</v>
      </c>
      <c r="H7631" s="12" t="str">
        <f t="shared" si="119"/>
        <v>insert into symbol(symbol_id, symbol_name, symbol_type, industry_code, on_market) values('048026','玉山78','T','0099P','16/6/23');</v>
      </c>
    </row>
    <row r="7632" spans="1:8">
      <c r="A7632" t="s">
        <v>41554</v>
      </c>
      <c r="B7632" t="s">
        <v>30643</v>
      </c>
      <c r="C7632" s="9" t="s">
        <v>44873</v>
      </c>
      <c r="D7632" s="11" t="s">
        <v>44852</v>
      </c>
      <c r="E7632" s="3" t="s">
        <v>44777</v>
      </c>
      <c r="F7632" t="s">
        <v>15175</v>
      </c>
      <c r="G7632" s="7" t="s">
        <v>44853</v>
      </c>
      <c r="H7632" s="12" t="str">
        <f t="shared" si="119"/>
        <v>insert into symbol(symbol_id, symbol_name, symbol_type, industry_code, on_market) values('048027','玉山79','T','0099P','16/6/23');</v>
      </c>
    </row>
    <row r="7633" spans="1:8">
      <c r="A7633" t="s">
        <v>41555</v>
      </c>
      <c r="B7633" t="s">
        <v>30644</v>
      </c>
      <c r="C7633" s="9" t="s">
        <v>44873</v>
      </c>
      <c r="D7633" s="11" t="s">
        <v>44852</v>
      </c>
      <c r="E7633" s="3" t="s">
        <v>44777</v>
      </c>
      <c r="F7633" t="s">
        <v>15177</v>
      </c>
      <c r="G7633" s="7" t="s">
        <v>44853</v>
      </c>
      <c r="H7633" s="12" t="str">
        <f t="shared" si="119"/>
        <v>insert into symbol(symbol_id, symbol_name, symbol_type, industry_code, on_market) values('048028','富邦1V','T','0099P','16/6/23');</v>
      </c>
    </row>
    <row r="7634" spans="1:8">
      <c r="A7634" t="s">
        <v>41556</v>
      </c>
      <c r="B7634" t="s">
        <v>30645</v>
      </c>
      <c r="C7634" s="9" t="s">
        <v>44873</v>
      </c>
      <c r="D7634" s="11" t="s">
        <v>44852</v>
      </c>
      <c r="E7634" s="3" t="s">
        <v>44777</v>
      </c>
      <c r="F7634" t="s">
        <v>15179</v>
      </c>
      <c r="G7634" s="7" t="s">
        <v>44853</v>
      </c>
      <c r="H7634" s="12" t="str">
        <f t="shared" si="119"/>
        <v>insert into symbol(symbol_id, symbol_name, symbol_type, industry_code, on_market) values('048029','富邦1W','T','0099P','16/6/23');</v>
      </c>
    </row>
    <row r="7635" spans="1:8">
      <c r="A7635" t="s">
        <v>30646</v>
      </c>
      <c r="B7635" t="s">
        <v>30647</v>
      </c>
      <c r="C7635" s="9" t="s">
        <v>44873</v>
      </c>
      <c r="D7635" s="11" t="s">
        <v>44852</v>
      </c>
      <c r="E7635" s="3" t="s">
        <v>44695</v>
      </c>
      <c r="F7635" t="s">
        <v>15181</v>
      </c>
      <c r="G7635" s="7" t="s">
        <v>44853</v>
      </c>
      <c r="H7635" s="12" t="str">
        <f t="shared" si="119"/>
        <v>insert into symbol(symbol_id, symbol_name, symbol_type, industry_code, on_market) values('04802P','台積電中信63售02','T','0099P','16/7/6');</v>
      </c>
    </row>
    <row r="7636" spans="1:8">
      <c r="A7636" t="s">
        <v>41557</v>
      </c>
      <c r="B7636" t="s">
        <v>30648</v>
      </c>
      <c r="C7636" s="9" t="s">
        <v>44873</v>
      </c>
      <c r="D7636" s="11" t="s">
        <v>44852</v>
      </c>
      <c r="E7636" s="3" t="s">
        <v>44777</v>
      </c>
      <c r="F7636" t="s">
        <v>15183</v>
      </c>
      <c r="G7636" s="7" t="s">
        <v>44853</v>
      </c>
      <c r="H7636" s="12" t="str">
        <f t="shared" si="119"/>
        <v>insert into symbol(symbol_id, symbol_name, symbol_type, industry_code, on_market) values('048030','AV永豐','T','0099P','16/6/23');</v>
      </c>
    </row>
    <row r="7637" spans="1:8">
      <c r="A7637" t="s">
        <v>41558</v>
      </c>
      <c r="B7637" t="s">
        <v>30649</v>
      </c>
      <c r="C7637" s="9" t="s">
        <v>44873</v>
      </c>
      <c r="D7637" s="11" t="s">
        <v>44852</v>
      </c>
      <c r="E7637" s="3" t="s">
        <v>44777</v>
      </c>
      <c r="F7637" t="s">
        <v>15185</v>
      </c>
      <c r="G7637" s="7" t="s">
        <v>44853</v>
      </c>
      <c r="H7637" s="12" t="str">
        <f t="shared" si="119"/>
        <v>insert into symbol(symbol_id, symbol_name, symbol_type, industry_code, on_market) values('048031','AW永豐','T','0099P','16/6/23');</v>
      </c>
    </row>
    <row r="7638" spans="1:8">
      <c r="A7638" t="s">
        <v>41559</v>
      </c>
      <c r="B7638" t="s">
        <v>30650</v>
      </c>
      <c r="C7638" s="9" t="s">
        <v>44873</v>
      </c>
      <c r="D7638" s="11" t="s">
        <v>44852</v>
      </c>
      <c r="E7638" s="3" t="s">
        <v>44777</v>
      </c>
      <c r="F7638" t="s">
        <v>15187</v>
      </c>
      <c r="G7638" s="7" t="s">
        <v>44853</v>
      </c>
      <c r="H7638" s="12" t="str">
        <f t="shared" si="119"/>
        <v>insert into symbol(symbol_id, symbol_name, symbol_type, industry_code, on_market) values('048032','AX永豐','T','0099P','16/6/23');</v>
      </c>
    </row>
    <row r="7639" spans="1:8">
      <c r="A7639" t="s">
        <v>41560</v>
      </c>
      <c r="B7639" t="s">
        <v>30651</v>
      </c>
      <c r="C7639" s="9" t="s">
        <v>44873</v>
      </c>
      <c r="D7639" s="11" t="s">
        <v>44852</v>
      </c>
      <c r="E7639" s="3" t="s">
        <v>44777</v>
      </c>
      <c r="F7639" t="s">
        <v>15189</v>
      </c>
      <c r="G7639" s="7" t="s">
        <v>44853</v>
      </c>
      <c r="H7639" s="12" t="str">
        <f t="shared" si="119"/>
        <v>insert into symbol(symbol_id, symbol_name, symbol_type, industry_code, on_market) values('048033','AY永豐','T','0099P','16/6/23');</v>
      </c>
    </row>
    <row r="7640" spans="1:8">
      <c r="A7640" t="s">
        <v>41561</v>
      </c>
      <c r="B7640" t="s">
        <v>30652</v>
      </c>
      <c r="C7640" s="9" t="s">
        <v>44873</v>
      </c>
      <c r="D7640" s="11" t="s">
        <v>44852</v>
      </c>
      <c r="E7640" s="3" t="s">
        <v>44777</v>
      </c>
      <c r="F7640" t="s">
        <v>15191</v>
      </c>
      <c r="G7640" s="7" t="s">
        <v>44853</v>
      </c>
      <c r="H7640" s="12" t="str">
        <f t="shared" si="119"/>
        <v>insert into symbol(symbol_id, symbol_name, symbol_type, industry_code, on_market) values('048034','AZ永豐','T','0099P','16/6/23');</v>
      </c>
    </row>
    <row r="7641" spans="1:8">
      <c r="A7641" t="s">
        <v>41562</v>
      </c>
      <c r="B7641" t="s">
        <v>30653</v>
      </c>
      <c r="C7641" s="9" t="s">
        <v>44873</v>
      </c>
      <c r="D7641" s="11" t="s">
        <v>44852</v>
      </c>
      <c r="E7641" s="3" t="s">
        <v>44777</v>
      </c>
      <c r="F7641" t="s">
        <v>15193</v>
      </c>
      <c r="G7641" s="7" t="s">
        <v>44853</v>
      </c>
      <c r="H7641" s="12" t="str">
        <f t="shared" si="119"/>
        <v>insert into symbol(symbol_id, symbol_name, symbol_type, industry_code, on_market) values('048035','BA永豐','T','0099P','16/6/23');</v>
      </c>
    </row>
    <row r="7642" spans="1:8">
      <c r="A7642" t="s">
        <v>41563</v>
      </c>
      <c r="B7642" t="s">
        <v>30654</v>
      </c>
      <c r="C7642" s="9" t="s">
        <v>44873</v>
      </c>
      <c r="D7642" s="11" t="s">
        <v>44852</v>
      </c>
      <c r="E7642" s="3" t="s">
        <v>44777</v>
      </c>
      <c r="F7642" t="s">
        <v>15195</v>
      </c>
      <c r="G7642" s="7" t="s">
        <v>44853</v>
      </c>
      <c r="H7642" s="12" t="str">
        <f t="shared" si="119"/>
        <v>insert into symbol(symbol_id, symbol_name, symbol_type, industry_code, on_market) values('048036','BB永豐','T','0099P','16/6/23');</v>
      </c>
    </row>
    <row r="7643" spans="1:8">
      <c r="A7643" t="s">
        <v>41564</v>
      </c>
      <c r="B7643" t="s">
        <v>30655</v>
      </c>
      <c r="C7643" s="9" t="s">
        <v>44873</v>
      </c>
      <c r="D7643" s="11" t="s">
        <v>44852</v>
      </c>
      <c r="E7643" s="3" t="s">
        <v>44777</v>
      </c>
      <c r="F7643" t="s">
        <v>15197</v>
      </c>
      <c r="G7643" s="7" t="s">
        <v>44853</v>
      </c>
      <c r="H7643" s="12" t="str">
        <f t="shared" si="119"/>
        <v>insert into symbol(symbol_id, symbol_name, symbol_type, industry_code, on_market) values('048037','BC永豐','T','0099P','16/6/23');</v>
      </c>
    </row>
    <row r="7644" spans="1:8">
      <c r="A7644" t="s">
        <v>41565</v>
      </c>
      <c r="B7644" t="s">
        <v>30656</v>
      </c>
      <c r="C7644" s="9" t="s">
        <v>44873</v>
      </c>
      <c r="D7644" s="11" t="s">
        <v>44852</v>
      </c>
      <c r="E7644" s="3" t="s">
        <v>44777</v>
      </c>
      <c r="F7644" t="s">
        <v>15199</v>
      </c>
      <c r="G7644" s="7" t="s">
        <v>44853</v>
      </c>
      <c r="H7644" s="12" t="str">
        <f t="shared" si="119"/>
        <v>insert into symbol(symbol_id, symbol_name, symbol_type, industry_code, on_market) values('048038','BD永豐','T','0099P','16/6/23');</v>
      </c>
    </row>
    <row r="7645" spans="1:8">
      <c r="A7645" t="s">
        <v>41566</v>
      </c>
      <c r="B7645" t="s">
        <v>30657</v>
      </c>
      <c r="C7645" s="9" t="s">
        <v>44873</v>
      </c>
      <c r="D7645" s="11" t="s">
        <v>44852</v>
      </c>
      <c r="E7645" s="3" t="s">
        <v>44777</v>
      </c>
      <c r="F7645" t="s">
        <v>15201</v>
      </c>
      <c r="G7645" s="7" t="s">
        <v>44853</v>
      </c>
      <c r="H7645" s="12" t="str">
        <f t="shared" si="119"/>
        <v>insert into symbol(symbol_id, symbol_name, symbol_type, industry_code, on_market) values('048039','兆豐KG','T','0099P','16/6/23');</v>
      </c>
    </row>
    <row r="7646" spans="1:8">
      <c r="A7646" t="s">
        <v>30658</v>
      </c>
      <c r="B7646" t="s">
        <v>30659</v>
      </c>
      <c r="C7646" s="9" t="s">
        <v>44873</v>
      </c>
      <c r="D7646" s="11" t="s">
        <v>44852</v>
      </c>
      <c r="E7646" s="3" t="s">
        <v>44695</v>
      </c>
      <c r="F7646" t="s">
        <v>15203</v>
      </c>
      <c r="G7646" s="7" t="s">
        <v>44853</v>
      </c>
      <c r="H7646" s="12" t="str">
        <f t="shared" si="119"/>
        <v>insert into symbol(symbol_id, symbol_name, symbol_type, industry_code, on_market) values('04803P','昱晶國泰61售01','T','0099P','16/7/6');</v>
      </c>
    </row>
    <row r="7647" spans="1:8">
      <c r="A7647" t="s">
        <v>41567</v>
      </c>
      <c r="B7647" t="s">
        <v>30660</v>
      </c>
      <c r="C7647" s="9" t="s">
        <v>44873</v>
      </c>
      <c r="D7647" s="11" t="s">
        <v>44852</v>
      </c>
      <c r="E7647" s="3" t="s">
        <v>44777</v>
      </c>
      <c r="F7647" t="s">
        <v>15205</v>
      </c>
      <c r="G7647" s="7" t="s">
        <v>44853</v>
      </c>
      <c r="H7647" s="12" t="str">
        <f t="shared" si="119"/>
        <v>insert into symbol(symbol_id, symbol_name, symbol_type, industry_code, on_market) values('048040','兆豐KH','T','0099P','16/6/23');</v>
      </c>
    </row>
    <row r="7648" spans="1:8">
      <c r="A7648" t="s">
        <v>41568</v>
      </c>
      <c r="B7648" t="s">
        <v>30661</v>
      </c>
      <c r="C7648" s="9" t="s">
        <v>44873</v>
      </c>
      <c r="D7648" s="11" t="s">
        <v>44852</v>
      </c>
      <c r="E7648" s="3" t="s">
        <v>44777</v>
      </c>
      <c r="F7648" t="s">
        <v>15207</v>
      </c>
      <c r="G7648" s="7" t="s">
        <v>44853</v>
      </c>
      <c r="H7648" s="12" t="str">
        <f t="shared" si="119"/>
        <v>insert into symbol(symbol_id, symbol_name, symbol_type, industry_code, on_market) values('048041','兆豐KJ','T','0099P','16/6/23');</v>
      </c>
    </row>
    <row r="7649" spans="1:8">
      <c r="A7649" t="s">
        <v>41569</v>
      </c>
      <c r="B7649" t="s">
        <v>30662</v>
      </c>
      <c r="C7649" s="9" t="s">
        <v>44873</v>
      </c>
      <c r="D7649" s="11" t="s">
        <v>44852</v>
      </c>
      <c r="E7649" s="3" t="s">
        <v>44777</v>
      </c>
      <c r="F7649" t="s">
        <v>15209</v>
      </c>
      <c r="G7649" s="7" t="s">
        <v>44853</v>
      </c>
      <c r="H7649" s="12" t="str">
        <f t="shared" si="119"/>
        <v>insert into symbol(symbol_id, symbol_name, symbol_type, industry_code, on_market) values('048042','兆豐KK','T','0099P','16/6/23');</v>
      </c>
    </row>
    <row r="7650" spans="1:8">
      <c r="A7650" t="s">
        <v>41570</v>
      </c>
      <c r="B7650" t="s">
        <v>30663</v>
      </c>
      <c r="C7650" s="9" t="s">
        <v>44873</v>
      </c>
      <c r="D7650" s="11" t="s">
        <v>44852</v>
      </c>
      <c r="E7650" s="3" t="s">
        <v>44619</v>
      </c>
      <c r="F7650" t="s">
        <v>15211</v>
      </c>
      <c r="G7650" s="7" t="s">
        <v>44853</v>
      </c>
      <c r="H7650" s="12" t="str">
        <f t="shared" si="119"/>
        <v>insert into symbol(symbol_id, symbol_name, symbol_type, industry_code, on_market) values('048043','BG永豐','T','0099P','16/6/24');</v>
      </c>
    </row>
    <row r="7651" spans="1:8">
      <c r="A7651" t="s">
        <v>41571</v>
      </c>
      <c r="B7651" t="s">
        <v>30664</v>
      </c>
      <c r="C7651" s="9" t="s">
        <v>44873</v>
      </c>
      <c r="D7651" s="11" t="s">
        <v>44852</v>
      </c>
      <c r="E7651" s="3" t="s">
        <v>44619</v>
      </c>
      <c r="F7651" t="s">
        <v>15213</v>
      </c>
      <c r="G7651" s="7" t="s">
        <v>44853</v>
      </c>
      <c r="H7651" s="12" t="str">
        <f t="shared" si="119"/>
        <v>insert into symbol(symbol_id, symbol_name, symbol_type, industry_code, on_market) values('048044','BH永豐','T','0099P','16/6/24');</v>
      </c>
    </row>
    <row r="7652" spans="1:8">
      <c r="A7652" t="s">
        <v>41572</v>
      </c>
      <c r="B7652" t="s">
        <v>30665</v>
      </c>
      <c r="C7652" s="9" t="s">
        <v>44873</v>
      </c>
      <c r="D7652" s="11" t="s">
        <v>44852</v>
      </c>
      <c r="E7652" s="3" t="s">
        <v>44619</v>
      </c>
      <c r="F7652" t="s">
        <v>15215</v>
      </c>
      <c r="G7652" s="7" t="s">
        <v>44853</v>
      </c>
      <c r="H7652" s="12" t="str">
        <f t="shared" si="119"/>
        <v>insert into symbol(symbol_id, symbol_name, symbol_type, industry_code, on_market) values('048045','中信AX','T','0099P','16/6/24');</v>
      </c>
    </row>
    <row r="7653" spans="1:8">
      <c r="A7653" t="s">
        <v>41573</v>
      </c>
      <c r="B7653" t="s">
        <v>30666</v>
      </c>
      <c r="C7653" s="9" t="s">
        <v>44873</v>
      </c>
      <c r="D7653" s="11" t="s">
        <v>44852</v>
      </c>
      <c r="E7653" s="3" t="s">
        <v>44619</v>
      </c>
      <c r="F7653" t="s">
        <v>15217</v>
      </c>
      <c r="G7653" s="7" t="s">
        <v>44853</v>
      </c>
      <c r="H7653" s="12" t="str">
        <f t="shared" si="119"/>
        <v>insert into symbol(symbol_id, symbol_name, symbol_type, industry_code, on_market) values('048046','中信AY','T','0099P','16/6/24');</v>
      </c>
    </row>
    <row r="7654" spans="1:8">
      <c r="A7654" t="s">
        <v>41574</v>
      </c>
      <c r="B7654" t="s">
        <v>30667</v>
      </c>
      <c r="C7654" s="9" t="s">
        <v>44873</v>
      </c>
      <c r="D7654" s="11" t="s">
        <v>44852</v>
      </c>
      <c r="E7654" s="3" t="s">
        <v>44619</v>
      </c>
      <c r="F7654" t="s">
        <v>15219</v>
      </c>
      <c r="G7654" s="7" t="s">
        <v>44853</v>
      </c>
      <c r="H7654" s="12" t="str">
        <f t="shared" si="119"/>
        <v>insert into symbol(symbol_id, symbol_name, symbol_type, industry_code, on_market) values('048047','中信AZ','T','0099P','16/6/24');</v>
      </c>
    </row>
    <row r="7655" spans="1:8">
      <c r="A7655" t="s">
        <v>41575</v>
      </c>
      <c r="B7655" t="s">
        <v>30668</v>
      </c>
      <c r="C7655" s="9" t="s">
        <v>44873</v>
      </c>
      <c r="D7655" s="11" t="s">
        <v>44852</v>
      </c>
      <c r="E7655" s="3" t="s">
        <v>44619</v>
      </c>
      <c r="F7655" t="s">
        <v>15221</v>
      </c>
      <c r="G7655" s="7" t="s">
        <v>44853</v>
      </c>
      <c r="H7655" s="12" t="str">
        <f t="shared" si="119"/>
        <v>insert into symbol(symbol_id, symbol_name, symbol_type, industry_code, on_market) values('048048','統一6L','T','0099P','16/6/24');</v>
      </c>
    </row>
    <row r="7656" spans="1:8">
      <c r="A7656" t="s">
        <v>41576</v>
      </c>
      <c r="B7656" t="s">
        <v>30669</v>
      </c>
      <c r="C7656" s="9" t="s">
        <v>44873</v>
      </c>
      <c r="D7656" s="11" t="s">
        <v>44852</v>
      </c>
      <c r="E7656" s="3" t="s">
        <v>44619</v>
      </c>
      <c r="F7656" t="s">
        <v>15223</v>
      </c>
      <c r="G7656" s="7" t="s">
        <v>44853</v>
      </c>
      <c r="H7656" s="12" t="str">
        <f t="shared" si="119"/>
        <v>insert into symbol(symbol_id, symbol_name, symbol_type, industry_code, on_market) values('048049','統一6M','T','0099P','16/6/24');</v>
      </c>
    </row>
    <row r="7657" spans="1:8">
      <c r="A7657" t="s">
        <v>30670</v>
      </c>
      <c r="B7657" t="s">
        <v>30671</v>
      </c>
      <c r="C7657" s="9" t="s">
        <v>44873</v>
      </c>
      <c r="D7657" s="11" t="s">
        <v>44852</v>
      </c>
      <c r="E7657" s="3" t="s">
        <v>44695</v>
      </c>
      <c r="F7657" t="s">
        <v>15225</v>
      </c>
      <c r="G7657" s="7" t="s">
        <v>44853</v>
      </c>
      <c r="H7657" s="12" t="str">
        <f t="shared" si="119"/>
        <v>insert into symbol(symbol_id, symbol_name, symbol_type, industry_code, on_market) values('04804P','聯發科富邦61售01','T','0099P','16/7/6');</v>
      </c>
    </row>
    <row r="7658" spans="1:8">
      <c r="A7658" t="s">
        <v>41577</v>
      </c>
      <c r="B7658" t="s">
        <v>30672</v>
      </c>
      <c r="C7658" s="9" t="s">
        <v>44873</v>
      </c>
      <c r="D7658" s="11" t="s">
        <v>44852</v>
      </c>
      <c r="E7658" s="3" t="s">
        <v>44619</v>
      </c>
      <c r="F7658" t="s">
        <v>15227</v>
      </c>
      <c r="G7658" s="7" t="s">
        <v>44853</v>
      </c>
      <c r="H7658" s="12" t="str">
        <f t="shared" si="119"/>
        <v>insert into symbol(symbol_id, symbol_name, symbol_type, industry_code, on_market) values('048050','統一6N','T','0099P','16/6/24');</v>
      </c>
    </row>
    <row r="7659" spans="1:8">
      <c r="A7659" t="s">
        <v>41578</v>
      </c>
      <c r="B7659" t="s">
        <v>30673</v>
      </c>
      <c r="C7659" s="9" t="s">
        <v>44873</v>
      </c>
      <c r="D7659" s="11" t="s">
        <v>44852</v>
      </c>
      <c r="E7659" s="3" t="s">
        <v>44619</v>
      </c>
      <c r="F7659" t="s">
        <v>15229</v>
      </c>
      <c r="G7659" s="7" t="s">
        <v>44853</v>
      </c>
      <c r="H7659" s="12" t="str">
        <f t="shared" si="119"/>
        <v>insert into symbol(symbol_id, symbol_name, symbol_type, industry_code, on_market) values('048051','統一6P','T','0099P','16/6/24');</v>
      </c>
    </row>
    <row r="7660" spans="1:8">
      <c r="A7660" t="s">
        <v>41579</v>
      </c>
      <c r="B7660" t="s">
        <v>30674</v>
      </c>
      <c r="C7660" s="9" t="s">
        <v>44873</v>
      </c>
      <c r="D7660" s="11" t="s">
        <v>44852</v>
      </c>
      <c r="E7660" s="3" t="s">
        <v>44619</v>
      </c>
      <c r="F7660" t="s">
        <v>15231</v>
      </c>
      <c r="G7660" s="7" t="s">
        <v>44853</v>
      </c>
      <c r="H7660" s="12" t="str">
        <f t="shared" si="119"/>
        <v>insert into symbol(symbol_id, symbol_name, symbol_type, industry_code, on_market) values('048052','統一6Q','T','0099P','16/6/24');</v>
      </c>
    </row>
    <row r="7661" spans="1:8">
      <c r="A7661" t="s">
        <v>41580</v>
      </c>
      <c r="B7661" t="s">
        <v>30675</v>
      </c>
      <c r="C7661" s="9" t="s">
        <v>44873</v>
      </c>
      <c r="D7661" s="11" t="s">
        <v>44852</v>
      </c>
      <c r="E7661" s="3" t="s">
        <v>44619</v>
      </c>
      <c r="F7661" t="s">
        <v>15233</v>
      </c>
      <c r="G7661" s="7" t="s">
        <v>44853</v>
      </c>
      <c r="H7661" s="12" t="str">
        <f t="shared" si="119"/>
        <v>insert into symbol(symbol_id, symbol_name, symbol_type, industry_code, on_market) values('048053','統一6R','T','0099P','16/6/24');</v>
      </c>
    </row>
    <row r="7662" spans="1:8">
      <c r="A7662" t="s">
        <v>41581</v>
      </c>
      <c r="B7662" t="s">
        <v>30676</v>
      </c>
      <c r="C7662" s="9" t="s">
        <v>44873</v>
      </c>
      <c r="D7662" s="11" t="s">
        <v>44852</v>
      </c>
      <c r="E7662" s="3" t="s">
        <v>44619</v>
      </c>
      <c r="F7662" t="s">
        <v>15235</v>
      </c>
      <c r="G7662" s="7" t="s">
        <v>44853</v>
      </c>
      <c r="H7662" s="12" t="str">
        <f t="shared" si="119"/>
        <v>insert into symbol(symbol_id, symbol_name, symbol_type, industry_code, on_market) values('048054','日盛HF','T','0099P','16/6/24');</v>
      </c>
    </row>
    <row r="7663" spans="1:8">
      <c r="A7663" t="s">
        <v>41582</v>
      </c>
      <c r="B7663" t="s">
        <v>30677</v>
      </c>
      <c r="C7663" s="9" t="s">
        <v>44873</v>
      </c>
      <c r="D7663" s="11" t="s">
        <v>44852</v>
      </c>
      <c r="E7663" s="3" t="s">
        <v>44619</v>
      </c>
      <c r="F7663" t="s">
        <v>15237</v>
      </c>
      <c r="G7663" s="7" t="s">
        <v>44853</v>
      </c>
      <c r="H7663" s="12" t="str">
        <f t="shared" si="119"/>
        <v>insert into symbol(symbol_id, symbol_name, symbol_type, industry_code, on_market) values('048055','凱基2C','T','0099P','16/6/24');</v>
      </c>
    </row>
    <row r="7664" spans="1:8">
      <c r="A7664" t="s">
        <v>41583</v>
      </c>
      <c r="B7664" t="s">
        <v>30678</v>
      </c>
      <c r="C7664" s="9" t="s">
        <v>44873</v>
      </c>
      <c r="D7664" s="11" t="s">
        <v>44852</v>
      </c>
      <c r="E7664" s="3" t="s">
        <v>44619</v>
      </c>
      <c r="F7664" t="s">
        <v>15239</v>
      </c>
      <c r="G7664" s="7" t="s">
        <v>44853</v>
      </c>
      <c r="H7664" s="12" t="str">
        <f t="shared" si="119"/>
        <v>insert into symbol(symbol_id, symbol_name, symbol_type, industry_code, on_market) values('048056','凱基2D','T','0099P','16/6/24');</v>
      </c>
    </row>
    <row r="7665" spans="1:8">
      <c r="A7665" t="s">
        <v>41584</v>
      </c>
      <c r="B7665" t="s">
        <v>30679</v>
      </c>
      <c r="C7665" s="9" t="s">
        <v>44873</v>
      </c>
      <c r="D7665" s="11" t="s">
        <v>44852</v>
      </c>
      <c r="E7665" s="3" t="s">
        <v>44619</v>
      </c>
      <c r="F7665" t="s">
        <v>15241</v>
      </c>
      <c r="G7665" s="7" t="s">
        <v>44853</v>
      </c>
      <c r="H7665" s="12" t="str">
        <f t="shared" si="119"/>
        <v>insert into symbol(symbol_id, symbol_name, symbol_type, industry_code, on_market) values('048057','凱基2F','T','0099P','16/6/24');</v>
      </c>
    </row>
    <row r="7666" spans="1:8">
      <c r="A7666" t="s">
        <v>41585</v>
      </c>
      <c r="B7666" t="s">
        <v>30680</v>
      </c>
      <c r="C7666" s="9" t="s">
        <v>44873</v>
      </c>
      <c r="D7666" s="11" t="s">
        <v>44852</v>
      </c>
      <c r="E7666" s="3" t="s">
        <v>44619</v>
      </c>
      <c r="F7666" t="s">
        <v>15243</v>
      </c>
      <c r="G7666" s="7" t="s">
        <v>44853</v>
      </c>
      <c r="H7666" s="12" t="str">
        <f t="shared" si="119"/>
        <v>insert into symbol(symbol_id, symbol_name, symbol_type, industry_code, on_market) values('048058','凱基2G','T','0099P','16/6/24');</v>
      </c>
    </row>
    <row r="7667" spans="1:8">
      <c r="A7667" t="s">
        <v>41586</v>
      </c>
      <c r="B7667" t="s">
        <v>30681</v>
      </c>
      <c r="C7667" s="9" t="s">
        <v>44873</v>
      </c>
      <c r="D7667" s="11" t="s">
        <v>44852</v>
      </c>
      <c r="E7667" s="3" t="s">
        <v>44619</v>
      </c>
      <c r="F7667" t="s">
        <v>15245</v>
      </c>
      <c r="G7667" s="7" t="s">
        <v>44853</v>
      </c>
      <c r="H7667" s="12" t="str">
        <f t="shared" si="119"/>
        <v>insert into symbol(symbol_id, symbol_name, symbol_type, industry_code, on_market) values('048059','凱基2L','T','0099P','16/6/24');</v>
      </c>
    </row>
    <row r="7668" spans="1:8">
      <c r="A7668" t="s">
        <v>30682</v>
      </c>
      <c r="B7668" t="s">
        <v>30683</v>
      </c>
      <c r="C7668" s="9" t="s">
        <v>44873</v>
      </c>
      <c r="D7668" s="11" t="s">
        <v>44852</v>
      </c>
      <c r="E7668" s="3" t="s">
        <v>44695</v>
      </c>
      <c r="F7668" t="s">
        <v>15247</v>
      </c>
      <c r="G7668" s="7" t="s">
        <v>44853</v>
      </c>
      <c r="H7668" s="12" t="str">
        <f t="shared" si="119"/>
        <v>insert into symbol(symbol_id, symbol_name, symbol_type, industry_code, on_market) values('04805P','臺股指元富61售04','T','0099P','16/7/6');</v>
      </c>
    </row>
    <row r="7669" spans="1:8">
      <c r="A7669" t="s">
        <v>41587</v>
      </c>
      <c r="B7669" t="s">
        <v>30684</v>
      </c>
      <c r="C7669" s="9" t="s">
        <v>44873</v>
      </c>
      <c r="D7669" s="11" t="s">
        <v>44852</v>
      </c>
      <c r="E7669" s="3" t="s">
        <v>44619</v>
      </c>
      <c r="F7669" t="s">
        <v>15249</v>
      </c>
      <c r="G7669" s="7" t="s">
        <v>44853</v>
      </c>
      <c r="H7669" s="12" t="str">
        <f t="shared" si="119"/>
        <v>insert into symbol(symbol_id, symbol_name, symbol_type, industry_code, on_market) values('048060','凱基2M','T','0099P','16/6/24');</v>
      </c>
    </row>
    <row r="7670" spans="1:8">
      <c r="A7670" t="s">
        <v>41588</v>
      </c>
      <c r="B7670" t="s">
        <v>30685</v>
      </c>
      <c r="C7670" s="9" t="s">
        <v>44873</v>
      </c>
      <c r="D7670" s="11" t="s">
        <v>44852</v>
      </c>
      <c r="E7670" s="3" t="s">
        <v>44619</v>
      </c>
      <c r="F7670" t="s">
        <v>15251</v>
      </c>
      <c r="G7670" s="7" t="s">
        <v>44853</v>
      </c>
      <c r="H7670" s="12" t="str">
        <f t="shared" si="119"/>
        <v>insert into symbol(symbol_id, symbol_name, symbol_type, industry_code, on_market) values('048061','元大NA','T','0099P','16/6/24');</v>
      </c>
    </row>
    <row r="7671" spans="1:8">
      <c r="A7671" t="s">
        <v>41589</v>
      </c>
      <c r="B7671" t="s">
        <v>30686</v>
      </c>
      <c r="C7671" s="9" t="s">
        <v>44873</v>
      </c>
      <c r="D7671" s="11" t="s">
        <v>44852</v>
      </c>
      <c r="E7671" s="3" t="s">
        <v>44619</v>
      </c>
      <c r="F7671" t="s">
        <v>15253</v>
      </c>
      <c r="G7671" s="7" t="s">
        <v>44853</v>
      </c>
      <c r="H7671" s="12" t="str">
        <f t="shared" si="119"/>
        <v>insert into symbol(symbol_id, symbol_name, symbol_type, industry_code, on_market) values('048062','元大NB','T','0099P','16/6/24');</v>
      </c>
    </row>
    <row r="7672" spans="1:8">
      <c r="A7672" t="s">
        <v>41590</v>
      </c>
      <c r="B7672" t="s">
        <v>30687</v>
      </c>
      <c r="C7672" s="9" t="s">
        <v>44873</v>
      </c>
      <c r="D7672" s="11" t="s">
        <v>44852</v>
      </c>
      <c r="E7672" s="3" t="s">
        <v>44619</v>
      </c>
      <c r="F7672" t="s">
        <v>15255</v>
      </c>
      <c r="G7672" s="7" t="s">
        <v>44853</v>
      </c>
      <c r="H7672" s="12" t="str">
        <f t="shared" si="119"/>
        <v>insert into symbol(symbol_id, symbol_name, symbol_type, industry_code, on_market) values('048063','康和GZ','T','0099P','16/6/24');</v>
      </c>
    </row>
    <row r="7673" spans="1:8">
      <c r="A7673" t="s">
        <v>41591</v>
      </c>
      <c r="B7673" t="s">
        <v>30688</v>
      </c>
      <c r="C7673" s="9" t="s">
        <v>44873</v>
      </c>
      <c r="D7673" s="11" t="s">
        <v>44852</v>
      </c>
      <c r="E7673" s="3" t="s">
        <v>44619</v>
      </c>
      <c r="F7673" t="s">
        <v>15257</v>
      </c>
      <c r="G7673" s="7" t="s">
        <v>44853</v>
      </c>
      <c r="H7673" s="12" t="str">
        <f t="shared" si="119"/>
        <v>insert into symbol(symbol_id, symbol_name, symbol_type, industry_code, on_market) values('048064','元富6U','T','0099P','16/6/24');</v>
      </c>
    </row>
    <row r="7674" spans="1:8">
      <c r="A7674" t="s">
        <v>41592</v>
      </c>
      <c r="B7674" t="s">
        <v>30689</v>
      </c>
      <c r="C7674" s="9" t="s">
        <v>44873</v>
      </c>
      <c r="D7674" s="11" t="s">
        <v>44852</v>
      </c>
      <c r="E7674" s="3" t="s">
        <v>44619</v>
      </c>
      <c r="F7674" t="s">
        <v>15259</v>
      </c>
      <c r="G7674" s="7" t="s">
        <v>44853</v>
      </c>
      <c r="H7674" s="12" t="str">
        <f t="shared" si="119"/>
        <v>insert into symbol(symbol_id, symbol_name, symbol_type, industry_code, on_market) values('048065','元富6W','T','0099P','16/6/24');</v>
      </c>
    </row>
    <row r="7675" spans="1:8">
      <c r="A7675" t="s">
        <v>41593</v>
      </c>
      <c r="B7675" t="s">
        <v>30690</v>
      </c>
      <c r="C7675" s="9" t="s">
        <v>44873</v>
      </c>
      <c r="D7675" s="11" t="s">
        <v>44852</v>
      </c>
      <c r="E7675" s="3" t="s">
        <v>44619</v>
      </c>
      <c r="F7675" t="s">
        <v>15261</v>
      </c>
      <c r="G7675" s="7" t="s">
        <v>44853</v>
      </c>
      <c r="H7675" s="12" t="str">
        <f t="shared" si="119"/>
        <v>insert into symbol(symbol_id, symbol_name, symbol_type, industry_code, on_market) values('048066','元富6Y','T','0099P','16/6/24');</v>
      </c>
    </row>
    <row r="7676" spans="1:8">
      <c r="A7676" t="s">
        <v>41594</v>
      </c>
      <c r="B7676" t="s">
        <v>30691</v>
      </c>
      <c r="C7676" s="9" t="s">
        <v>44873</v>
      </c>
      <c r="D7676" s="11" t="s">
        <v>44852</v>
      </c>
      <c r="E7676" s="3" t="s">
        <v>44619</v>
      </c>
      <c r="F7676" t="s">
        <v>15263</v>
      </c>
      <c r="G7676" s="7" t="s">
        <v>44853</v>
      </c>
      <c r="H7676" s="12" t="str">
        <f t="shared" si="119"/>
        <v>insert into symbol(symbol_id, symbol_name, symbol_type, industry_code, on_market) values('048067','元富6Z','T','0099P','16/6/24');</v>
      </c>
    </row>
    <row r="7677" spans="1:8">
      <c r="A7677" t="s">
        <v>41595</v>
      </c>
      <c r="B7677" t="s">
        <v>30692</v>
      </c>
      <c r="C7677" s="9" t="s">
        <v>44873</v>
      </c>
      <c r="D7677" s="11" t="s">
        <v>44852</v>
      </c>
      <c r="E7677" s="3" t="s">
        <v>44619</v>
      </c>
      <c r="F7677" t="s">
        <v>15265</v>
      </c>
      <c r="G7677" s="7" t="s">
        <v>44853</v>
      </c>
      <c r="H7677" s="12" t="str">
        <f t="shared" si="119"/>
        <v>insert into symbol(symbol_id, symbol_name, symbol_type, industry_code, on_market) values('048068','元富7A','T','0099P','16/6/24');</v>
      </c>
    </row>
    <row r="7678" spans="1:8">
      <c r="A7678" t="s">
        <v>41596</v>
      </c>
      <c r="B7678" t="s">
        <v>30693</v>
      </c>
      <c r="C7678" s="9" t="s">
        <v>44873</v>
      </c>
      <c r="D7678" s="11" t="s">
        <v>44852</v>
      </c>
      <c r="E7678" s="3" t="s">
        <v>44619</v>
      </c>
      <c r="F7678" t="s">
        <v>15267</v>
      </c>
      <c r="G7678" s="7" t="s">
        <v>44853</v>
      </c>
      <c r="H7678" s="12" t="str">
        <f t="shared" si="119"/>
        <v>insert into symbol(symbol_id, symbol_name, symbol_type, industry_code, on_market) values('048069','CK群益','T','0099P','16/6/24');</v>
      </c>
    </row>
    <row r="7679" spans="1:8">
      <c r="A7679" t="s">
        <v>30694</v>
      </c>
      <c r="B7679" t="s">
        <v>30695</v>
      </c>
      <c r="C7679" s="9" t="s">
        <v>44873</v>
      </c>
      <c r="D7679" s="11" t="s">
        <v>44852</v>
      </c>
      <c r="E7679" s="3" t="s">
        <v>44695</v>
      </c>
      <c r="F7679" t="s">
        <v>15269</v>
      </c>
      <c r="G7679" s="7" t="s">
        <v>44853</v>
      </c>
      <c r="H7679" s="12" t="str">
        <f t="shared" si="119"/>
        <v>insert into symbol(symbol_id, symbol_name, symbol_type, industry_code, on_market) values('04806P','聯發科元富61售03','T','0099P','16/7/6');</v>
      </c>
    </row>
    <row r="7680" spans="1:8">
      <c r="A7680" t="s">
        <v>41597</v>
      </c>
      <c r="B7680" t="s">
        <v>30696</v>
      </c>
      <c r="C7680" s="9" t="s">
        <v>44873</v>
      </c>
      <c r="D7680" s="11" t="s">
        <v>44852</v>
      </c>
      <c r="E7680" s="3" t="s">
        <v>44619</v>
      </c>
      <c r="F7680" t="s">
        <v>15271</v>
      </c>
      <c r="G7680" s="7" t="s">
        <v>44853</v>
      </c>
      <c r="H7680" s="12" t="str">
        <f t="shared" si="119"/>
        <v>insert into symbol(symbol_id, symbol_name, symbol_type, industry_code, on_market) values('048070','CL群益','T','0099P','16/6/24');</v>
      </c>
    </row>
    <row r="7681" spans="1:8">
      <c r="A7681" t="s">
        <v>41598</v>
      </c>
      <c r="B7681" t="s">
        <v>30697</v>
      </c>
      <c r="C7681" s="9" t="s">
        <v>44873</v>
      </c>
      <c r="D7681" s="11" t="s">
        <v>44852</v>
      </c>
      <c r="E7681" s="3" t="s">
        <v>44619</v>
      </c>
      <c r="F7681" t="s">
        <v>15273</v>
      </c>
      <c r="G7681" s="7" t="s">
        <v>44853</v>
      </c>
      <c r="H7681" s="12" t="str">
        <f t="shared" si="119"/>
        <v>insert into symbol(symbol_id, symbol_name, symbol_type, industry_code, on_market) values('048071','CM群益','T','0099P','16/6/24');</v>
      </c>
    </row>
    <row r="7682" spans="1:8">
      <c r="A7682" t="s">
        <v>41599</v>
      </c>
      <c r="B7682" t="s">
        <v>30698</v>
      </c>
      <c r="C7682" s="9" t="s">
        <v>44873</v>
      </c>
      <c r="D7682" s="11" t="s">
        <v>44852</v>
      </c>
      <c r="E7682" s="3" t="s">
        <v>44619</v>
      </c>
      <c r="F7682" t="s">
        <v>15275</v>
      </c>
      <c r="G7682" s="7" t="s">
        <v>44853</v>
      </c>
      <c r="H7682" s="12" t="str">
        <f t="shared" si="119"/>
        <v>insert into symbol(symbol_id, symbol_name, symbol_type, industry_code, on_market) values('048072','CP群益','T','0099P','16/6/24');</v>
      </c>
    </row>
    <row r="7683" spans="1:8">
      <c r="A7683" t="s">
        <v>41600</v>
      </c>
      <c r="B7683" t="s">
        <v>30699</v>
      </c>
      <c r="C7683" s="9" t="s">
        <v>44873</v>
      </c>
      <c r="D7683" s="11" t="s">
        <v>44852</v>
      </c>
      <c r="E7683" s="3" t="s">
        <v>44619</v>
      </c>
      <c r="F7683" t="s">
        <v>15277</v>
      </c>
      <c r="G7683" s="7" t="s">
        <v>44853</v>
      </c>
      <c r="H7683" s="12" t="str">
        <f t="shared" ref="H7683:H7746" si="120">$H$1 &amp; "'" &amp; TRIM(A7683) &amp;"'"  &amp; ",'" &amp; B7683 &amp;"'" &amp; ",'" &amp; C7683 &amp;"'" &amp; ",'" &amp; D7683 &amp;"'" &amp; ",'" &amp; E7683 &amp;"');"</f>
        <v>insert into symbol(symbol_id, symbol_name, symbol_type, industry_code, on_market) values('048073','87國泰','T','0099P','16/6/24');</v>
      </c>
    </row>
    <row r="7684" spans="1:8">
      <c r="A7684" t="s">
        <v>41601</v>
      </c>
      <c r="B7684" t="s">
        <v>30700</v>
      </c>
      <c r="C7684" s="9" t="s">
        <v>44873</v>
      </c>
      <c r="D7684" s="11" t="s">
        <v>44852</v>
      </c>
      <c r="E7684" s="3" t="s">
        <v>44619</v>
      </c>
      <c r="F7684" t="s">
        <v>15279</v>
      </c>
      <c r="G7684" s="7" t="s">
        <v>44853</v>
      </c>
      <c r="H7684" s="12" t="str">
        <f t="shared" si="120"/>
        <v>insert into symbol(symbol_id, symbol_name, symbol_type, industry_code, on_market) values('048074','88國泰','T','0099P','16/6/24');</v>
      </c>
    </row>
    <row r="7685" spans="1:8">
      <c r="A7685" t="s">
        <v>41602</v>
      </c>
      <c r="B7685" t="s">
        <v>30701</v>
      </c>
      <c r="C7685" s="9" t="s">
        <v>44873</v>
      </c>
      <c r="D7685" s="11" t="s">
        <v>44852</v>
      </c>
      <c r="E7685" s="3" t="s">
        <v>44619</v>
      </c>
      <c r="F7685" t="s">
        <v>15281</v>
      </c>
      <c r="G7685" s="7" t="s">
        <v>44853</v>
      </c>
      <c r="H7685" s="12" t="str">
        <f t="shared" si="120"/>
        <v>insert into symbol(symbol_id, symbol_name, symbol_type, industry_code, on_market) values('048075','富邦1Y','T','0099P','16/6/24');</v>
      </c>
    </row>
    <row r="7686" spans="1:8">
      <c r="A7686" t="s">
        <v>41603</v>
      </c>
      <c r="B7686" t="s">
        <v>30702</v>
      </c>
      <c r="C7686" s="9" t="s">
        <v>44873</v>
      </c>
      <c r="D7686" s="11" t="s">
        <v>44852</v>
      </c>
      <c r="E7686" s="3" t="s">
        <v>44619</v>
      </c>
      <c r="F7686" t="s">
        <v>15283</v>
      </c>
      <c r="G7686" s="7" t="s">
        <v>44853</v>
      </c>
      <c r="H7686" s="12" t="str">
        <f t="shared" si="120"/>
        <v>insert into symbol(symbol_id, symbol_name, symbol_type, industry_code, on_market) values('048076','富邦1Z','T','0099P','16/6/24');</v>
      </c>
    </row>
    <row r="7687" spans="1:8">
      <c r="A7687" t="s">
        <v>41604</v>
      </c>
      <c r="B7687" t="s">
        <v>30703</v>
      </c>
      <c r="C7687" s="9" t="s">
        <v>44873</v>
      </c>
      <c r="D7687" s="11" t="s">
        <v>44852</v>
      </c>
      <c r="E7687" s="3" t="s">
        <v>44619</v>
      </c>
      <c r="F7687" t="s">
        <v>15285</v>
      </c>
      <c r="G7687" s="7" t="s">
        <v>44853</v>
      </c>
      <c r="H7687" s="12" t="str">
        <f t="shared" si="120"/>
        <v>insert into symbol(symbol_id, symbol_name, symbol_type, industry_code, on_market) values('048077','富邦2A','T','0099P','16/6/24');</v>
      </c>
    </row>
    <row r="7688" spans="1:8">
      <c r="A7688" t="s">
        <v>41605</v>
      </c>
      <c r="B7688" t="s">
        <v>30704</v>
      </c>
      <c r="C7688" s="9" t="s">
        <v>44873</v>
      </c>
      <c r="D7688" s="11" t="s">
        <v>44852</v>
      </c>
      <c r="E7688" s="3" t="s">
        <v>44619</v>
      </c>
      <c r="F7688" t="s">
        <v>15287</v>
      </c>
      <c r="G7688" s="7" t="s">
        <v>44853</v>
      </c>
      <c r="H7688" s="12" t="str">
        <f t="shared" si="120"/>
        <v>insert into symbol(symbol_id, symbol_name, symbol_type, industry_code, on_market) values('048078','富邦2B','T','0099P','16/6/24');</v>
      </c>
    </row>
    <row r="7689" spans="1:8">
      <c r="A7689" t="s">
        <v>41606</v>
      </c>
      <c r="B7689" t="s">
        <v>30705</v>
      </c>
      <c r="C7689" s="9" t="s">
        <v>44873</v>
      </c>
      <c r="D7689" s="11" t="s">
        <v>44852</v>
      </c>
      <c r="E7689" s="3" t="s">
        <v>44778</v>
      </c>
      <c r="F7689" t="s">
        <v>15289</v>
      </c>
      <c r="G7689" s="7" t="s">
        <v>44853</v>
      </c>
      <c r="H7689" s="12" t="str">
        <f t="shared" si="120"/>
        <v>insert into symbol(symbol_id, symbol_name, symbol_type, industry_code, on_market) values('048079','統一6U','T','0099P','16/6/27');</v>
      </c>
    </row>
    <row r="7690" spans="1:8">
      <c r="A7690" t="s">
        <v>30706</v>
      </c>
      <c r="B7690" t="s">
        <v>30707</v>
      </c>
      <c r="C7690" s="9" t="s">
        <v>44873</v>
      </c>
      <c r="D7690" s="11" t="s">
        <v>44852</v>
      </c>
      <c r="E7690" s="3" t="s">
        <v>44696</v>
      </c>
      <c r="F7690" t="s">
        <v>15291</v>
      </c>
      <c r="G7690" s="7" t="s">
        <v>44853</v>
      </c>
      <c r="H7690" s="12" t="str">
        <f t="shared" si="120"/>
        <v>insert into symbol(symbol_id, symbol_name, symbol_type, industry_code, on_market) values('04807P','大立光日盛61售01','T','0099P','16/7/7');</v>
      </c>
    </row>
    <row r="7691" spans="1:8">
      <c r="A7691" t="s">
        <v>41607</v>
      </c>
      <c r="B7691" t="s">
        <v>30708</v>
      </c>
      <c r="C7691" s="9" t="s">
        <v>44873</v>
      </c>
      <c r="D7691" s="11" t="s">
        <v>44852</v>
      </c>
      <c r="E7691" s="3" t="s">
        <v>44778</v>
      </c>
      <c r="F7691" t="s">
        <v>15293</v>
      </c>
      <c r="G7691" s="7" t="s">
        <v>44853</v>
      </c>
      <c r="H7691" s="12" t="str">
        <f t="shared" si="120"/>
        <v>insert into symbol(symbol_id, symbol_name, symbol_type, industry_code, on_market) values('048080','統一6V','T','0099P','16/6/27');</v>
      </c>
    </row>
    <row r="7692" spans="1:8">
      <c r="A7692" t="s">
        <v>41608</v>
      </c>
      <c r="B7692" t="s">
        <v>30709</v>
      </c>
      <c r="C7692" s="9" t="s">
        <v>44873</v>
      </c>
      <c r="D7692" s="11" t="s">
        <v>44852</v>
      </c>
      <c r="E7692" s="3" t="s">
        <v>44778</v>
      </c>
      <c r="F7692" t="s">
        <v>15295</v>
      </c>
      <c r="G7692" s="7" t="s">
        <v>44853</v>
      </c>
      <c r="H7692" s="12" t="str">
        <f t="shared" si="120"/>
        <v>insert into symbol(symbol_id, symbol_name, symbol_type, industry_code, on_market) values('048081','統一6W','T','0099P','16/6/27');</v>
      </c>
    </row>
    <row r="7693" spans="1:8">
      <c r="A7693" t="s">
        <v>41609</v>
      </c>
      <c r="B7693" t="s">
        <v>30710</v>
      </c>
      <c r="C7693" s="9" t="s">
        <v>44873</v>
      </c>
      <c r="D7693" s="11" t="s">
        <v>44852</v>
      </c>
      <c r="E7693" s="3" t="s">
        <v>44778</v>
      </c>
      <c r="F7693" t="s">
        <v>15297</v>
      </c>
      <c r="G7693" s="7" t="s">
        <v>44853</v>
      </c>
      <c r="H7693" s="12" t="str">
        <f t="shared" si="120"/>
        <v>insert into symbol(symbol_id, symbol_name, symbol_type, industry_code, on_market) values('048082','統一6X','T','0099P','16/6/27');</v>
      </c>
    </row>
    <row r="7694" spans="1:8">
      <c r="A7694" t="s">
        <v>41610</v>
      </c>
      <c r="B7694" t="s">
        <v>30711</v>
      </c>
      <c r="C7694" s="9" t="s">
        <v>44873</v>
      </c>
      <c r="D7694" s="11" t="s">
        <v>44852</v>
      </c>
      <c r="E7694" s="3" t="s">
        <v>44778</v>
      </c>
      <c r="F7694" t="s">
        <v>15299</v>
      </c>
      <c r="G7694" s="7" t="s">
        <v>44853</v>
      </c>
      <c r="H7694" s="12" t="str">
        <f t="shared" si="120"/>
        <v>insert into symbol(symbol_id, symbol_name, symbol_type, industry_code, on_market) values('048083','統一6Y','T','0099P','16/6/27');</v>
      </c>
    </row>
    <row r="7695" spans="1:8">
      <c r="A7695" t="s">
        <v>41611</v>
      </c>
      <c r="B7695" t="s">
        <v>30712</v>
      </c>
      <c r="C7695" s="9" t="s">
        <v>44873</v>
      </c>
      <c r="D7695" s="11" t="s">
        <v>44852</v>
      </c>
      <c r="E7695" s="3" t="s">
        <v>44778</v>
      </c>
      <c r="F7695" t="s">
        <v>15301</v>
      </c>
      <c r="G7695" s="7" t="s">
        <v>44853</v>
      </c>
      <c r="H7695" s="12" t="str">
        <f t="shared" si="120"/>
        <v>insert into symbol(symbol_id, symbol_name, symbol_type, industry_code, on_market) values('048084','CU群益','T','0099P','16/6/27');</v>
      </c>
    </row>
    <row r="7696" spans="1:8">
      <c r="A7696" t="s">
        <v>41612</v>
      </c>
      <c r="B7696" t="s">
        <v>30713</v>
      </c>
      <c r="C7696" s="9" t="s">
        <v>44873</v>
      </c>
      <c r="D7696" s="11" t="s">
        <v>44852</v>
      </c>
      <c r="E7696" s="3" t="s">
        <v>44778</v>
      </c>
      <c r="F7696" t="s">
        <v>15303</v>
      </c>
      <c r="G7696" s="7" t="s">
        <v>44853</v>
      </c>
      <c r="H7696" s="12" t="str">
        <f t="shared" si="120"/>
        <v>insert into symbol(symbol_id, symbol_name, symbol_type, industry_code, on_market) values('048085','CV群益','T','0099P','16/6/27');</v>
      </c>
    </row>
    <row r="7697" spans="1:8">
      <c r="A7697" t="s">
        <v>41613</v>
      </c>
      <c r="B7697" t="s">
        <v>30714</v>
      </c>
      <c r="C7697" s="9" t="s">
        <v>44873</v>
      </c>
      <c r="D7697" s="11" t="s">
        <v>44852</v>
      </c>
      <c r="E7697" s="3" t="s">
        <v>44778</v>
      </c>
      <c r="F7697" t="s">
        <v>15305</v>
      </c>
      <c r="G7697" s="7" t="s">
        <v>44853</v>
      </c>
      <c r="H7697" s="12" t="str">
        <f t="shared" si="120"/>
        <v>insert into symbol(symbol_id, symbol_name, symbol_type, industry_code, on_market) values('048086','CW群益','T','0099P','16/6/27');</v>
      </c>
    </row>
    <row r="7698" spans="1:8">
      <c r="A7698" t="s">
        <v>41614</v>
      </c>
      <c r="B7698" t="s">
        <v>30715</v>
      </c>
      <c r="C7698" s="9" t="s">
        <v>44873</v>
      </c>
      <c r="D7698" s="11" t="s">
        <v>44852</v>
      </c>
      <c r="E7698" s="3" t="s">
        <v>44778</v>
      </c>
      <c r="F7698" t="s">
        <v>15307</v>
      </c>
      <c r="G7698" s="7" t="s">
        <v>44853</v>
      </c>
      <c r="H7698" s="12" t="str">
        <f t="shared" si="120"/>
        <v>insert into symbol(symbol_id, symbol_name, symbol_type, industry_code, on_market) values('048087','CX群益','T','0099P','16/6/27');</v>
      </c>
    </row>
    <row r="7699" spans="1:8">
      <c r="A7699" t="s">
        <v>41615</v>
      </c>
      <c r="B7699" t="s">
        <v>30716</v>
      </c>
      <c r="C7699" s="9" t="s">
        <v>44873</v>
      </c>
      <c r="D7699" s="11" t="s">
        <v>44852</v>
      </c>
      <c r="E7699" s="3" t="s">
        <v>44778</v>
      </c>
      <c r="F7699" t="s">
        <v>15309</v>
      </c>
      <c r="G7699" s="7" t="s">
        <v>44853</v>
      </c>
      <c r="H7699" s="12" t="str">
        <f t="shared" si="120"/>
        <v>insert into symbol(symbol_id, symbol_name, symbol_type, industry_code, on_market) values('048088','CY群益','T','0099P','16/6/27');</v>
      </c>
    </row>
    <row r="7700" spans="1:8">
      <c r="A7700" t="s">
        <v>41616</v>
      </c>
      <c r="B7700" t="s">
        <v>30717</v>
      </c>
      <c r="C7700" s="9" t="s">
        <v>44873</v>
      </c>
      <c r="D7700" s="11" t="s">
        <v>44852</v>
      </c>
      <c r="E7700" s="3" t="s">
        <v>44778</v>
      </c>
      <c r="F7700" t="s">
        <v>15311</v>
      </c>
      <c r="G7700" s="7" t="s">
        <v>44853</v>
      </c>
      <c r="H7700" s="12" t="str">
        <f t="shared" si="120"/>
        <v>insert into symbol(symbol_id, symbol_name, symbol_type, industry_code, on_market) values('048089','兆豐KN','T','0099P','16/6/27');</v>
      </c>
    </row>
    <row r="7701" spans="1:8">
      <c r="A7701" t="s">
        <v>30718</v>
      </c>
      <c r="B7701" t="s">
        <v>30719</v>
      </c>
      <c r="C7701" s="9" t="s">
        <v>44873</v>
      </c>
      <c r="D7701" s="11" t="s">
        <v>44852</v>
      </c>
      <c r="E7701" s="3" t="s">
        <v>44696</v>
      </c>
      <c r="F7701" t="s">
        <v>15313</v>
      </c>
      <c r="G7701" s="7" t="s">
        <v>44853</v>
      </c>
      <c r="H7701" s="12" t="str">
        <f t="shared" si="120"/>
        <v>insert into symbol(symbol_id, symbol_name, symbol_type, industry_code, on_market) values('04808P','台積電統一61售02','T','0099P','16/7/7');</v>
      </c>
    </row>
    <row r="7702" spans="1:8">
      <c r="A7702" t="s">
        <v>41617</v>
      </c>
      <c r="B7702" t="s">
        <v>30720</v>
      </c>
      <c r="C7702" s="9" t="s">
        <v>44873</v>
      </c>
      <c r="D7702" s="11" t="s">
        <v>44852</v>
      </c>
      <c r="E7702" s="3" t="s">
        <v>44778</v>
      </c>
      <c r="F7702" t="s">
        <v>15315</v>
      </c>
      <c r="G7702" s="7" t="s">
        <v>44853</v>
      </c>
      <c r="H7702" s="12" t="str">
        <f t="shared" si="120"/>
        <v>insert into symbol(symbol_id, symbol_name, symbol_type, industry_code, on_market) values('048090','兆豐KP','T','0099P','16/6/27');</v>
      </c>
    </row>
    <row r="7703" spans="1:8">
      <c r="A7703" t="s">
        <v>41618</v>
      </c>
      <c r="B7703" t="s">
        <v>30721</v>
      </c>
      <c r="C7703" s="9" t="s">
        <v>44873</v>
      </c>
      <c r="D7703" s="11" t="s">
        <v>44852</v>
      </c>
      <c r="E7703" s="3" t="s">
        <v>44778</v>
      </c>
      <c r="F7703" t="s">
        <v>15317</v>
      </c>
      <c r="G7703" s="7" t="s">
        <v>44853</v>
      </c>
      <c r="H7703" s="12" t="str">
        <f t="shared" si="120"/>
        <v>insert into symbol(symbol_id, symbol_name, symbol_type, industry_code, on_market) values('048091','兆豐KQ','T','0099P','16/6/27');</v>
      </c>
    </row>
    <row r="7704" spans="1:8">
      <c r="A7704" t="s">
        <v>41619</v>
      </c>
      <c r="B7704" t="s">
        <v>30722</v>
      </c>
      <c r="C7704" s="9" t="s">
        <v>44873</v>
      </c>
      <c r="D7704" s="11" t="s">
        <v>44852</v>
      </c>
      <c r="E7704" s="3" t="s">
        <v>44778</v>
      </c>
      <c r="F7704" t="s">
        <v>15319</v>
      </c>
      <c r="G7704" s="7" t="s">
        <v>44853</v>
      </c>
      <c r="H7704" s="12" t="str">
        <f t="shared" si="120"/>
        <v>insert into symbol(symbol_id, symbol_name, symbol_type, industry_code, on_market) values('048092','兆豐KR','T','0099P','16/6/27');</v>
      </c>
    </row>
    <row r="7705" spans="1:8">
      <c r="A7705" t="s">
        <v>41620</v>
      </c>
      <c r="B7705" t="s">
        <v>30723</v>
      </c>
      <c r="C7705" s="9" t="s">
        <v>44873</v>
      </c>
      <c r="D7705" s="11" t="s">
        <v>44852</v>
      </c>
      <c r="E7705" s="3" t="s">
        <v>44778</v>
      </c>
      <c r="F7705" t="s">
        <v>15321</v>
      </c>
      <c r="G7705" s="7" t="s">
        <v>44853</v>
      </c>
      <c r="H7705" s="12" t="str">
        <f t="shared" si="120"/>
        <v>insert into symbol(symbol_id, symbol_name, symbol_type, industry_code, on_market) values('048093','日盛HH','T','0099P','16/6/27');</v>
      </c>
    </row>
    <row r="7706" spans="1:8">
      <c r="A7706" t="s">
        <v>41621</v>
      </c>
      <c r="B7706" t="s">
        <v>30724</v>
      </c>
      <c r="C7706" s="9" t="s">
        <v>44873</v>
      </c>
      <c r="D7706" s="11" t="s">
        <v>44852</v>
      </c>
      <c r="E7706" s="3" t="s">
        <v>44778</v>
      </c>
      <c r="F7706" t="s">
        <v>15323</v>
      </c>
      <c r="G7706" s="7" t="s">
        <v>44853</v>
      </c>
      <c r="H7706" s="12" t="str">
        <f t="shared" si="120"/>
        <v>insert into symbol(symbol_id, symbol_name, symbol_type, industry_code, on_market) values('048094','日盛HJ','T','0099P','16/6/27');</v>
      </c>
    </row>
    <row r="7707" spans="1:8">
      <c r="A7707" t="s">
        <v>41622</v>
      </c>
      <c r="B7707" t="s">
        <v>30725</v>
      </c>
      <c r="C7707" s="9" t="s">
        <v>44873</v>
      </c>
      <c r="D7707" s="11" t="s">
        <v>44852</v>
      </c>
      <c r="E7707" s="3" t="s">
        <v>44778</v>
      </c>
      <c r="F7707" t="s">
        <v>15325</v>
      </c>
      <c r="G7707" s="7" t="s">
        <v>44853</v>
      </c>
      <c r="H7707" s="12" t="str">
        <f t="shared" si="120"/>
        <v>insert into symbol(symbol_id, symbol_name, symbol_type, industry_code, on_market) values('048095','日盛HK','T','0099P','16/6/27');</v>
      </c>
    </row>
    <row r="7708" spans="1:8">
      <c r="A7708" t="s">
        <v>41623</v>
      </c>
      <c r="B7708" t="s">
        <v>30726</v>
      </c>
      <c r="C7708" s="9" t="s">
        <v>44873</v>
      </c>
      <c r="D7708" s="11" t="s">
        <v>44852</v>
      </c>
      <c r="E7708" s="3" t="s">
        <v>44778</v>
      </c>
      <c r="F7708" t="s">
        <v>15327</v>
      </c>
      <c r="G7708" s="7" t="s">
        <v>44853</v>
      </c>
      <c r="H7708" s="12" t="str">
        <f t="shared" si="120"/>
        <v>insert into symbol(symbol_id, symbol_name, symbol_type, industry_code, on_market) values('048096','凱基2U','T','0099P','16/6/27');</v>
      </c>
    </row>
    <row r="7709" spans="1:8">
      <c r="A7709" t="s">
        <v>41624</v>
      </c>
      <c r="B7709" t="s">
        <v>30727</v>
      </c>
      <c r="C7709" s="9" t="s">
        <v>44873</v>
      </c>
      <c r="D7709" s="11" t="s">
        <v>44852</v>
      </c>
      <c r="E7709" s="3" t="s">
        <v>44778</v>
      </c>
      <c r="F7709" t="s">
        <v>15329</v>
      </c>
      <c r="G7709" s="7" t="s">
        <v>44853</v>
      </c>
      <c r="H7709" s="12" t="str">
        <f t="shared" si="120"/>
        <v>insert into symbol(symbol_id, symbol_name, symbol_type, industry_code, on_market) values('048097','凱基2V','T','0099P','16/6/27');</v>
      </c>
    </row>
    <row r="7710" spans="1:8">
      <c r="A7710" t="s">
        <v>41625</v>
      </c>
      <c r="B7710" t="s">
        <v>30728</v>
      </c>
      <c r="C7710" s="9" t="s">
        <v>44873</v>
      </c>
      <c r="D7710" s="11" t="s">
        <v>44852</v>
      </c>
      <c r="E7710" s="3" t="s">
        <v>44778</v>
      </c>
      <c r="F7710" t="s">
        <v>15331</v>
      </c>
      <c r="G7710" s="7" t="s">
        <v>44853</v>
      </c>
      <c r="H7710" s="12" t="str">
        <f t="shared" si="120"/>
        <v>insert into symbol(symbol_id, symbol_name, symbol_type, industry_code, on_market) values('048098','凱基2W','T','0099P','16/6/27');</v>
      </c>
    </row>
    <row r="7711" spans="1:8">
      <c r="A7711" t="s">
        <v>41626</v>
      </c>
      <c r="B7711" t="s">
        <v>30729</v>
      </c>
      <c r="C7711" s="9" t="s">
        <v>44873</v>
      </c>
      <c r="D7711" s="11" t="s">
        <v>44852</v>
      </c>
      <c r="E7711" s="3" t="s">
        <v>44778</v>
      </c>
      <c r="F7711" t="s">
        <v>15333</v>
      </c>
      <c r="G7711" s="7" t="s">
        <v>44853</v>
      </c>
      <c r="H7711" s="12" t="str">
        <f t="shared" si="120"/>
        <v>insert into symbol(symbol_id, symbol_name, symbol_type, industry_code, on_market) values('048099','凱基2X','T','0099P','16/6/27');</v>
      </c>
    </row>
    <row r="7712" spans="1:8">
      <c r="A7712" t="s">
        <v>30730</v>
      </c>
      <c r="B7712" t="s">
        <v>30731</v>
      </c>
      <c r="C7712" s="9" t="s">
        <v>44873</v>
      </c>
      <c r="D7712" s="11" t="s">
        <v>44852</v>
      </c>
      <c r="E7712" s="3" t="s">
        <v>44696</v>
      </c>
      <c r="F7712" t="s">
        <v>15335</v>
      </c>
      <c r="G7712" s="7" t="s">
        <v>44853</v>
      </c>
      <c r="H7712" s="12" t="str">
        <f t="shared" si="120"/>
        <v>insert into symbol(symbol_id, symbol_name, symbol_type, industry_code, on_market) values('04809P','大立光元大61售01','T','0099P','16/7/7');</v>
      </c>
    </row>
    <row r="7713" spans="1:8">
      <c r="A7713" t="s">
        <v>41627</v>
      </c>
      <c r="B7713" t="s">
        <v>30732</v>
      </c>
      <c r="C7713" s="9" t="s">
        <v>44873</v>
      </c>
      <c r="D7713" s="11" t="s">
        <v>44852</v>
      </c>
      <c r="E7713" s="3" t="s">
        <v>44778</v>
      </c>
      <c r="F7713" t="s">
        <v>15337</v>
      </c>
      <c r="G7713" s="7" t="s">
        <v>44853</v>
      </c>
      <c r="H7713" s="12" t="str">
        <f t="shared" si="120"/>
        <v>insert into symbol(symbol_id, symbol_name, symbol_type, industry_code, on_market) values('048100','凱基2Z','T','0099P','16/6/27');</v>
      </c>
    </row>
    <row r="7714" spans="1:8">
      <c r="A7714" t="s">
        <v>41628</v>
      </c>
      <c r="B7714" t="s">
        <v>30733</v>
      </c>
      <c r="C7714" s="9" t="s">
        <v>44873</v>
      </c>
      <c r="D7714" s="11" t="s">
        <v>44852</v>
      </c>
      <c r="E7714" s="3" t="s">
        <v>44778</v>
      </c>
      <c r="F7714" t="s">
        <v>15339</v>
      </c>
      <c r="G7714" s="7" t="s">
        <v>44853</v>
      </c>
      <c r="H7714" s="12" t="str">
        <f t="shared" si="120"/>
        <v>insert into symbol(symbol_id, symbol_name, symbol_type, industry_code, on_market) values('048101','凱基3A','T','0099P','16/6/27');</v>
      </c>
    </row>
    <row r="7715" spans="1:8">
      <c r="A7715" t="s">
        <v>41629</v>
      </c>
      <c r="B7715" t="s">
        <v>30734</v>
      </c>
      <c r="C7715" s="9" t="s">
        <v>44873</v>
      </c>
      <c r="D7715" s="11" t="s">
        <v>44852</v>
      </c>
      <c r="E7715" s="3" t="s">
        <v>44778</v>
      </c>
      <c r="F7715" t="s">
        <v>15341</v>
      </c>
      <c r="G7715" s="7" t="s">
        <v>44853</v>
      </c>
      <c r="H7715" s="12" t="str">
        <f t="shared" si="120"/>
        <v>insert into symbol(symbol_id, symbol_name, symbol_type, industry_code, on_market) values('048102','凱基3K','T','0099P','16/6/27');</v>
      </c>
    </row>
    <row r="7716" spans="1:8">
      <c r="A7716" t="s">
        <v>41630</v>
      </c>
      <c r="B7716" t="s">
        <v>30735</v>
      </c>
      <c r="C7716" s="9" t="s">
        <v>44873</v>
      </c>
      <c r="D7716" s="11" t="s">
        <v>44852</v>
      </c>
      <c r="E7716" s="3" t="s">
        <v>44778</v>
      </c>
      <c r="F7716" t="s">
        <v>15343</v>
      </c>
      <c r="G7716" s="7" t="s">
        <v>44853</v>
      </c>
      <c r="H7716" s="12" t="str">
        <f t="shared" si="120"/>
        <v>insert into symbol(symbol_id, symbol_name, symbol_type, industry_code, on_market) values('048103','元大NE','T','0099P','16/6/27');</v>
      </c>
    </row>
    <row r="7717" spans="1:8">
      <c r="A7717" t="s">
        <v>41631</v>
      </c>
      <c r="B7717" t="s">
        <v>30736</v>
      </c>
      <c r="C7717" s="9" t="s">
        <v>44873</v>
      </c>
      <c r="D7717" s="11" t="s">
        <v>44852</v>
      </c>
      <c r="E7717" s="3" t="s">
        <v>44778</v>
      </c>
      <c r="F7717" t="s">
        <v>15345</v>
      </c>
      <c r="G7717" s="7" t="s">
        <v>44853</v>
      </c>
      <c r="H7717" s="12" t="str">
        <f t="shared" si="120"/>
        <v>insert into symbol(symbol_id, symbol_name, symbol_type, industry_code, on_market) values('048104','元大NH','T','0099P','16/6/27');</v>
      </c>
    </row>
    <row r="7718" spans="1:8">
      <c r="A7718" t="s">
        <v>41632</v>
      </c>
      <c r="B7718" t="s">
        <v>30737</v>
      </c>
      <c r="C7718" s="9" t="s">
        <v>44873</v>
      </c>
      <c r="D7718" s="11" t="s">
        <v>44852</v>
      </c>
      <c r="E7718" s="3" t="s">
        <v>44778</v>
      </c>
      <c r="F7718" t="s">
        <v>15347</v>
      </c>
      <c r="G7718" s="7" t="s">
        <v>44853</v>
      </c>
      <c r="H7718" s="12" t="str">
        <f t="shared" si="120"/>
        <v>insert into symbol(symbol_id, symbol_name, symbol_type, industry_code, on_market) values('048105','元大NI','T','0099P','16/6/27');</v>
      </c>
    </row>
    <row r="7719" spans="1:8">
      <c r="A7719" t="s">
        <v>41633</v>
      </c>
      <c r="B7719" t="s">
        <v>30738</v>
      </c>
      <c r="C7719" s="9" t="s">
        <v>44873</v>
      </c>
      <c r="D7719" s="11" t="s">
        <v>44852</v>
      </c>
      <c r="E7719" s="3" t="s">
        <v>44778</v>
      </c>
      <c r="F7719" t="s">
        <v>15349</v>
      </c>
      <c r="G7719" s="7" t="s">
        <v>44853</v>
      </c>
      <c r="H7719" s="12" t="str">
        <f t="shared" si="120"/>
        <v>insert into symbol(symbol_id, symbol_name, symbol_type, industry_code, on_market) values('048106','元大NJ','T','0099P','16/6/27');</v>
      </c>
    </row>
    <row r="7720" spans="1:8">
      <c r="A7720" t="s">
        <v>41634</v>
      </c>
      <c r="B7720" t="s">
        <v>30739</v>
      </c>
      <c r="C7720" s="9" t="s">
        <v>44873</v>
      </c>
      <c r="D7720" s="11" t="s">
        <v>44852</v>
      </c>
      <c r="E7720" s="3" t="s">
        <v>44778</v>
      </c>
      <c r="F7720" t="s">
        <v>15351</v>
      </c>
      <c r="G7720" s="7" t="s">
        <v>44853</v>
      </c>
      <c r="H7720" s="12" t="str">
        <f t="shared" si="120"/>
        <v>insert into symbol(symbol_id, symbol_name, symbol_type, industry_code, on_market) values('048107','元大NK','T','0099P','16/6/27');</v>
      </c>
    </row>
    <row r="7721" spans="1:8">
      <c r="A7721" t="s">
        <v>41635</v>
      </c>
      <c r="B7721" t="s">
        <v>30740</v>
      </c>
      <c r="C7721" s="9" t="s">
        <v>44873</v>
      </c>
      <c r="D7721" s="11" t="s">
        <v>44852</v>
      </c>
      <c r="E7721" s="3" t="s">
        <v>44778</v>
      </c>
      <c r="F7721" t="s">
        <v>15353</v>
      </c>
      <c r="G7721" s="7" t="s">
        <v>44853</v>
      </c>
      <c r="H7721" s="12" t="str">
        <f t="shared" si="120"/>
        <v>insert into symbol(symbol_id, symbol_name, symbol_type, industry_code, on_market) values('048108','元大NM','T','0099P','16/6/27');</v>
      </c>
    </row>
    <row r="7722" spans="1:8">
      <c r="A7722" t="s">
        <v>41636</v>
      </c>
      <c r="B7722" t="s">
        <v>30741</v>
      </c>
      <c r="C7722" s="9" t="s">
        <v>44873</v>
      </c>
      <c r="D7722" s="11" t="s">
        <v>44852</v>
      </c>
      <c r="E7722" s="3" t="s">
        <v>44778</v>
      </c>
      <c r="F7722" t="s">
        <v>15355</v>
      </c>
      <c r="G7722" s="7" t="s">
        <v>44853</v>
      </c>
      <c r="H7722" s="12" t="str">
        <f t="shared" si="120"/>
        <v>insert into symbol(symbol_id, symbol_name, symbol_type, industry_code, on_market) values('048109','臺銀AI','T','0099P','16/6/27');</v>
      </c>
    </row>
    <row r="7723" spans="1:8">
      <c r="A7723" t="s">
        <v>30742</v>
      </c>
      <c r="B7723" t="s">
        <v>30743</v>
      </c>
      <c r="C7723" s="9" t="s">
        <v>44873</v>
      </c>
      <c r="D7723" s="11" t="s">
        <v>44852</v>
      </c>
      <c r="E7723" s="3" t="s">
        <v>44696</v>
      </c>
      <c r="F7723" t="s">
        <v>15357</v>
      </c>
      <c r="G7723" s="7" t="s">
        <v>44853</v>
      </c>
      <c r="H7723" s="12" t="str">
        <f t="shared" si="120"/>
        <v>insert into symbol(symbol_id, symbol_name, symbol_type, industry_code, on_market) values('04810P','台積電元大61售01','T','0099P','16/7/7');</v>
      </c>
    </row>
    <row r="7724" spans="1:8">
      <c r="A7724" t="s">
        <v>41637</v>
      </c>
      <c r="B7724" t="s">
        <v>30744</v>
      </c>
      <c r="C7724" s="9" t="s">
        <v>44873</v>
      </c>
      <c r="D7724" s="11" t="s">
        <v>44852</v>
      </c>
      <c r="E7724" s="3" t="s">
        <v>44778</v>
      </c>
      <c r="F7724" t="s">
        <v>15359</v>
      </c>
      <c r="G7724" s="7" t="s">
        <v>44853</v>
      </c>
      <c r="H7724" s="12" t="str">
        <f t="shared" si="120"/>
        <v>insert into symbol(symbol_id, symbol_name, symbol_type, industry_code, on_market) values('048110','臺銀AJ','T','0099P','16/6/27');</v>
      </c>
    </row>
    <row r="7725" spans="1:8">
      <c r="A7725" t="s">
        <v>41638</v>
      </c>
      <c r="B7725" t="s">
        <v>30745</v>
      </c>
      <c r="C7725" s="9" t="s">
        <v>44873</v>
      </c>
      <c r="D7725" s="11" t="s">
        <v>44852</v>
      </c>
      <c r="E7725" s="3" t="s">
        <v>44778</v>
      </c>
      <c r="F7725" t="s">
        <v>15361</v>
      </c>
      <c r="G7725" s="7" t="s">
        <v>44853</v>
      </c>
      <c r="H7725" s="12" t="str">
        <f t="shared" si="120"/>
        <v>insert into symbol(symbol_id, symbol_name, symbol_type, industry_code, on_market) values('048111','中信BB','T','0099P','16/6/27');</v>
      </c>
    </row>
    <row r="7726" spans="1:8">
      <c r="A7726" t="s">
        <v>41639</v>
      </c>
      <c r="B7726" t="s">
        <v>30746</v>
      </c>
      <c r="C7726" s="9" t="s">
        <v>44873</v>
      </c>
      <c r="D7726" s="11" t="s">
        <v>44852</v>
      </c>
      <c r="E7726" s="3" t="s">
        <v>44778</v>
      </c>
      <c r="F7726" t="s">
        <v>15363</v>
      </c>
      <c r="G7726" s="7" t="s">
        <v>44853</v>
      </c>
      <c r="H7726" s="12" t="str">
        <f t="shared" si="120"/>
        <v>insert into symbol(symbol_id, symbol_name, symbol_type, industry_code, on_market) values('048112','中信BC','T','0099P','16/6/27');</v>
      </c>
    </row>
    <row r="7727" spans="1:8">
      <c r="A7727" t="s">
        <v>41640</v>
      </c>
      <c r="B7727" t="s">
        <v>30747</v>
      </c>
      <c r="C7727" s="9" t="s">
        <v>44873</v>
      </c>
      <c r="D7727" s="11" t="s">
        <v>44852</v>
      </c>
      <c r="E7727" s="3" t="s">
        <v>44778</v>
      </c>
      <c r="F7727" t="s">
        <v>15365</v>
      </c>
      <c r="G7727" s="7" t="s">
        <v>44853</v>
      </c>
      <c r="H7727" s="12" t="str">
        <f t="shared" si="120"/>
        <v>insert into symbol(symbol_id, symbol_name, symbol_type, industry_code, on_market) values('048113','中信BD','T','0099P','16/6/27');</v>
      </c>
    </row>
    <row r="7728" spans="1:8">
      <c r="A7728" t="s">
        <v>41641</v>
      </c>
      <c r="B7728" t="s">
        <v>30748</v>
      </c>
      <c r="C7728" s="9" t="s">
        <v>44873</v>
      </c>
      <c r="D7728" s="11" t="s">
        <v>44852</v>
      </c>
      <c r="E7728" s="3" t="s">
        <v>44778</v>
      </c>
      <c r="F7728" t="s">
        <v>15367</v>
      </c>
      <c r="G7728" s="7" t="s">
        <v>44853</v>
      </c>
      <c r="H7728" s="12" t="str">
        <f t="shared" si="120"/>
        <v>insert into symbol(symbol_id, symbol_name, symbol_type, industry_code, on_market) values('048114','中信BE','T','0099P','16/6/27');</v>
      </c>
    </row>
    <row r="7729" spans="1:8">
      <c r="A7729" t="s">
        <v>41642</v>
      </c>
      <c r="B7729" t="s">
        <v>30749</v>
      </c>
      <c r="C7729" s="9" t="s">
        <v>44873</v>
      </c>
      <c r="D7729" s="11" t="s">
        <v>44852</v>
      </c>
      <c r="E7729" s="3" t="s">
        <v>44778</v>
      </c>
      <c r="F7729" t="s">
        <v>15369</v>
      </c>
      <c r="G7729" s="7" t="s">
        <v>44853</v>
      </c>
      <c r="H7729" s="12" t="str">
        <f t="shared" si="120"/>
        <v>insert into symbol(symbol_id, symbol_name, symbol_type, industry_code, on_market) values('048115','中信BF','T','0099P','16/6/27');</v>
      </c>
    </row>
    <row r="7730" spans="1:8">
      <c r="A7730" t="s">
        <v>41643</v>
      </c>
      <c r="B7730" t="s">
        <v>30750</v>
      </c>
      <c r="C7730" s="9" t="s">
        <v>44873</v>
      </c>
      <c r="D7730" s="11" t="s">
        <v>44852</v>
      </c>
      <c r="E7730" s="3" t="s">
        <v>44778</v>
      </c>
      <c r="F7730" t="s">
        <v>15371</v>
      </c>
      <c r="G7730" s="7" t="s">
        <v>44853</v>
      </c>
      <c r="H7730" s="12" t="str">
        <f t="shared" si="120"/>
        <v>insert into symbol(symbol_id, symbol_name, symbol_type, industry_code, on_market) values('048116','中信BG','T','0099P','16/6/27');</v>
      </c>
    </row>
    <row r="7731" spans="1:8">
      <c r="A7731" t="s">
        <v>41644</v>
      </c>
      <c r="B7731" t="s">
        <v>30751</v>
      </c>
      <c r="C7731" s="9" t="s">
        <v>44873</v>
      </c>
      <c r="D7731" s="11" t="s">
        <v>44852</v>
      </c>
      <c r="E7731" s="3" t="s">
        <v>44778</v>
      </c>
      <c r="F7731" t="s">
        <v>15373</v>
      </c>
      <c r="G7731" s="7" t="s">
        <v>44853</v>
      </c>
      <c r="H7731" s="12" t="str">
        <f t="shared" si="120"/>
        <v>insert into symbol(symbol_id, symbol_name, symbol_type, industry_code, on_market) values('048117','BI永豐','T','0099P','16/6/27');</v>
      </c>
    </row>
    <row r="7732" spans="1:8">
      <c r="A7732" t="s">
        <v>41645</v>
      </c>
      <c r="B7732" t="s">
        <v>30752</v>
      </c>
      <c r="C7732" s="9" t="s">
        <v>44873</v>
      </c>
      <c r="D7732" s="11" t="s">
        <v>44852</v>
      </c>
      <c r="E7732" s="3" t="s">
        <v>44778</v>
      </c>
      <c r="F7732" t="s">
        <v>15375</v>
      </c>
      <c r="G7732" s="7" t="s">
        <v>44853</v>
      </c>
      <c r="H7732" s="12" t="str">
        <f t="shared" si="120"/>
        <v>insert into symbol(symbol_id, symbol_name, symbol_type, industry_code, on_market) values('048118','BJ永豐','T','0099P','16/6/27');</v>
      </c>
    </row>
    <row r="7733" spans="1:8">
      <c r="A7733" t="s">
        <v>41646</v>
      </c>
      <c r="B7733" t="s">
        <v>30753</v>
      </c>
      <c r="C7733" s="9" t="s">
        <v>44873</v>
      </c>
      <c r="D7733" s="11" t="s">
        <v>44852</v>
      </c>
      <c r="E7733" s="3" t="s">
        <v>44778</v>
      </c>
      <c r="F7733" t="s">
        <v>15377</v>
      </c>
      <c r="G7733" s="7" t="s">
        <v>44853</v>
      </c>
      <c r="H7733" s="12" t="str">
        <f t="shared" si="120"/>
        <v>insert into symbol(symbol_id, symbol_name, symbol_type, industry_code, on_market) values('048119','BK永豐','T','0099P','16/6/27');</v>
      </c>
    </row>
    <row r="7734" spans="1:8">
      <c r="A7734" t="s">
        <v>30754</v>
      </c>
      <c r="B7734" t="s">
        <v>30755</v>
      </c>
      <c r="C7734" s="9" t="s">
        <v>44873</v>
      </c>
      <c r="D7734" s="11" t="s">
        <v>44852</v>
      </c>
      <c r="E7734" s="3" t="s">
        <v>44696</v>
      </c>
      <c r="F7734" t="s">
        <v>15379</v>
      </c>
      <c r="G7734" s="7" t="s">
        <v>44853</v>
      </c>
      <c r="H7734" s="12" t="str">
        <f t="shared" si="120"/>
        <v>insert into symbol(symbol_id, symbol_name, symbol_type, industry_code, on_market) values('04811P','國泰金元大61售02','T','0099P','16/7/7');</v>
      </c>
    </row>
    <row r="7735" spans="1:8">
      <c r="A7735" t="s">
        <v>41647</v>
      </c>
      <c r="B7735" t="s">
        <v>30756</v>
      </c>
      <c r="C7735" s="9" t="s">
        <v>44873</v>
      </c>
      <c r="D7735" s="11" t="s">
        <v>44852</v>
      </c>
      <c r="E7735" s="3" t="s">
        <v>44778</v>
      </c>
      <c r="F7735" t="s">
        <v>15381</v>
      </c>
      <c r="G7735" s="7" t="s">
        <v>44853</v>
      </c>
      <c r="H7735" s="12" t="str">
        <f t="shared" si="120"/>
        <v>insert into symbol(symbol_id, symbol_name, symbol_type, industry_code, on_market) values('048120','BL永豐','T','0099P','16/6/27');</v>
      </c>
    </row>
    <row r="7736" spans="1:8">
      <c r="A7736" t="s">
        <v>41648</v>
      </c>
      <c r="B7736" t="s">
        <v>30757</v>
      </c>
      <c r="C7736" s="9" t="s">
        <v>44873</v>
      </c>
      <c r="D7736" s="11" t="s">
        <v>44852</v>
      </c>
      <c r="E7736" s="3" t="s">
        <v>44778</v>
      </c>
      <c r="F7736" t="s">
        <v>15383</v>
      </c>
      <c r="G7736" s="7" t="s">
        <v>44853</v>
      </c>
      <c r="H7736" s="12" t="str">
        <f t="shared" si="120"/>
        <v>insert into symbol(symbol_id, symbol_name, symbol_type, industry_code, on_market) values('048121','玉山81','T','0099P','16/6/27');</v>
      </c>
    </row>
    <row r="7737" spans="1:8">
      <c r="A7737" t="s">
        <v>41649</v>
      </c>
      <c r="B7737" t="s">
        <v>30758</v>
      </c>
      <c r="C7737" s="9" t="s">
        <v>44873</v>
      </c>
      <c r="D7737" s="11" t="s">
        <v>44852</v>
      </c>
      <c r="E7737" s="3" t="s">
        <v>44778</v>
      </c>
      <c r="F7737" t="s">
        <v>15385</v>
      </c>
      <c r="G7737" s="7" t="s">
        <v>44853</v>
      </c>
      <c r="H7737" s="12" t="str">
        <f t="shared" si="120"/>
        <v>insert into symbol(symbol_id, symbol_name, symbol_type, industry_code, on_market) values('048122','富邦2E','T','0099P','16/6/27');</v>
      </c>
    </row>
    <row r="7738" spans="1:8">
      <c r="A7738" t="s">
        <v>41650</v>
      </c>
      <c r="B7738" t="s">
        <v>30759</v>
      </c>
      <c r="C7738" s="9" t="s">
        <v>44873</v>
      </c>
      <c r="D7738" s="11" t="s">
        <v>44852</v>
      </c>
      <c r="E7738" s="3" t="s">
        <v>44778</v>
      </c>
      <c r="F7738" t="s">
        <v>15387</v>
      </c>
      <c r="G7738" s="7" t="s">
        <v>44853</v>
      </c>
      <c r="H7738" s="12" t="str">
        <f t="shared" si="120"/>
        <v>insert into symbol(symbol_id, symbol_name, symbol_type, industry_code, on_market) values('048123','富邦2F','T','0099P','16/6/27');</v>
      </c>
    </row>
    <row r="7739" spans="1:8">
      <c r="A7739" t="s">
        <v>41651</v>
      </c>
      <c r="B7739" t="s">
        <v>30760</v>
      </c>
      <c r="C7739" s="9" t="s">
        <v>44873</v>
      </c>
      <c r="D7739" s="11" t="s">
        <v>44852</v>
      </c>
      <c r="E7739" s="3" t="s">
        <v>44778</v>
      </c>
      <c r="F7739" t="s">
        <v>15389</v>
      </c>
      <c r="G7739" s="7" t="s">
        <v>44853</v>
      </c>
      <c r="H7739" s="12" t="str">
        <f t="shared" si="120"/>
        <v>insert into symbol(symbol_id, symbol_name, symbol_type, industry_code, on_market) values('048124','富邦2G','T','0099P','16/6/27');</v>
      </c>
    </row>
    <row r="7740" spans="1:8">
      <c r="A7740" t="s">
        <v>41652</v>
      </c>
      <c r="B7740" t="s">
        <v>30761</v>
      </c>
      <c r="C7740" s="9" t="s">
        <v>44873</v>
      </c>
      <c r="D7740" s="11" t="s">
        <v>44852</v>
      </c>
      <c r="E7740" s="3" t="s">
        <v>44778</v>
      </c>
      <c r="F7740" t="s">
        <v>15391</v>
      </c>
      <c r="G7740" s="7" t="s">
        <v>44853</v>
      </c>
      <c r="H7740" s="12" t="str">
        <f t="shared" si="120"/>
        <v>insert into symbol(symbol_id, symbol_name, symbol_type, industry_code, on_market) values('048125','富邦2H','T','0099P','16/6/27');</v>
      </c>
    </row>
    <row r="7741" spans="1:8">
      <c r="A7741" t="s">
        <v>41653</v>
      </c>
      <c r="B7741" t="s">
        <v>30762</v>
      </c>
      <c r="C7741" s="9" t="s">
        <v>44873</v>
      </c>
      <c r="D7741" s="11" t="s">
        <v>44852</v>
      </c>
      <c r="E7741" s="3" t="s">
        <v>44778</v>
      </c>
      <c r="F7741" t="s">
        <v>15393</v>
      </c>
      <c r="G7741" s="7" t="s">
        <v>44853</v>
      </c>
      <c r="H7741" s="12" t="str">
        <f t="shared" si="120"/>
        <v>insert into symbol(symbol_id, symbol_name, symbol_type, industry_code, on_market) values('048126','富邦2J','T','0099P','16/6/27');</v>
      </c>
    </row>
    <row r="7742" spans="1:8">
      <c r="A7742" t="s">
        <v>41654</v>
      </c>
      <c r="B7742" t="s">
        <v>30763</v>
      </c>
      <c r="C7742" s="9" t="s">
        <v>44873</v>
      </c>
      <c r="D7742" s="11" t="s">
        <v>44852</v>
      </c>
      <c r="E7742" s="3" t="s">
        <v>44778</v>
      </c>
      <c r="F7742" t="s">
        <v>15395</v>
      </c>
      <c r="G7742" s="7" t="s">
        <v>44853</v>
      </c>
      <c r="H7742" s="12" t="str">
        <f t="shared" si="120"/>
        <v>insert into symbol(symbol_id, symbol_name, symbol_type, industry_code, on_market) values('048127','元富7B','T','0099P','16/6/27');</v>
      </c>
    </row>
    <row r="7743" spans="1:8">
      <c r="A7743" t="s">
        <v>41655</v>
      </c>
      <c r="B7743" t="s">
        <v>30764</v>
      </c>
      <c r="C7743" s="9" t="s">
        <v>44873</v>
      </c>
      <c r="D7743" s="11" t="s">
        <v>44852</v>
      </c>
      <c r="E7743" s="3" t="s">
        <v>44778</v>
      </c>
      <c r="F7743" t="s">
        <v>15397</v>
      </c>
      <c r="G7743" s="7" t="s">
        <v>44853</v>
      </c>
      <c r="H7743" s="12" t="str">
        <f t="shared" si="120"/>
        <v>insert into symbol(symbol_id, symbol_name, symbol_type, industry_code, on_market) values('048128','元富7C','T','0099P','16/6/27');</v>
      </c>
    </row>
    <row r="7744" spans="1:8">
      <c r="A7744" t="s">
        <v>41656</v>
      </c>
      <c r="B7744" t="s">
        <v>30765</v>
      </c>
      <c r="C7744" s="9" t="s">
        <v>44873</v>
      </c>
      <c r="D7744" s="11" t="s">
        <v>44852</v>
      </c>
      <c r="E7744" s="3" t="s">
        <v>44778</v>
      </c>
      <c r="F7744" t="s">
        <v>15399</v>
      </c>
      <c r="G7744" s="7" t="s">
        <v>44853</v>
      </c>
      <c r="H7744" s="12" t="str">
        <f t="shared" si="120"/>
        <v>insert into symbol(symbol_id, symbol_name, symbol_type, industry_code, on_market) values('048129','元富7D','T','0099P','16/6/27');</v>
      </c>
    </row>
    <row r="7745" spans="1:8">
      <c r="A7745" t="s">
        <v>30766</v>
      </c>
      <c r="B7745" t="s">
        <v>30767</v>
      </c>
      <c r="C7745" s="9" t="s">
        <v>44873</v>
      </c>
      <c r="D7745" s="11" t="s">
        <v>44852</v>
      </c>
      <c r="E7745" s="3" t="s">
        <v>44696</v>
      </c>
      <c r="F7745" t="s">
        <v>15401</v>
      </c>
      <c r="G7745" s="7" t="s">
        <v>44853</v>
      </c>
      <c r="H7745" s="12" t="str">
        <f t="shared" si="120"/>
        <v>insert into symbol(symbol_id, symbol_name, symbol_type, industry_code, on_market) values('04812P','友達永豐61售02','T','0099P','16/7/7');</v>
      </c>
    </row>
    <row r="7746" spans="1:8">
      <c r="A7746" t="s">
        <v>41657</v>
      </c>
      <c r="B7746" t="s">
        <v>30768</v>
      </c>
      <c r="C7746" s="9" t="s">
        <v>44873</v>
      </c>
      <c r="D7746" s="11" t="s">
        <v>44852</v>
      </c>
      <c r="E7746" s="3" t="s">
        <v>44778</v>
      </c>
      <c r="F7746" t="s">
        <v>15403</v>
      </c>
      <c r="G7746" s="7" t="s">
        <v>44853</v>
      </c>
      <c r="H7746" s="12" t="str">
        <f t="shared" si="120"/>
        <v>insert into symbol(symbol_id, symbol_name, symbol_type, industry_code, on_market) values('048130','元富7E','T','0099P','16/6/27');</v>
      </c>
    </row>
    <row r="7747" spans="1:8">
      <c r="A7747" t="s">
        <v>41658</v>
      </c>
      <c r="B7747" t="s">
        <v>30769</v>
      </c>
      <c r="C7747" s="9" t="s">
        <v>44873</v>
      </c>
      <c r="D7747" s="11" t="s">
        <v>44852</v>
      </c>
      <c r="E7747" s="3" t="s">
        <v>44778</v>
      </c>
      <c r="F7747" t="s">
        <v>15405</v>
      </c>
      <c r="G7747" s="7" t="s">
        <v>44853</v>
      </c>
      <c r="H7747" s="12" t="str">
        <f t="shared" ref="H7747:H7810" si="121">$H$1 &amp; "'" &amp; TRIM(A7747) &amp;"'"  &amp; ",'" &amp; B7747 &amp;"'" &amp; ",'" &amp; C7747 &amp;"'" &amp; ",'" &amp; D7747 &amp;"'" &amp; ",'" &amp; E7747 &amp;"');"</f>
        <v>insert into symbol(symbol_id, symbol_name, symbol_type, industry_code, on_market) values('048131','元富7F','T','0099P','16/6/27');</v>
      </c>
    </row>
    <row r="7748" spans="1:8">
      <c r="A7748" t="s">
        <v>41659</v>
      </c>
      <c r="B7748" t="s">
        <v>30770</v>
      </c>
      <c r="C7748" s="9" t="s">
        <v>44873</v>
      </c>
      <c r="D7748" s="11" t="s">
        <v>44852</v>
      </c>
      <c r="E7748" s="3" t="s">
        <v>44778</v>
      </c>
      <c r="F7748" t="s">
        <v>15407</v>
      </c>
      <c r="G7748" s="7" t="s">
        <v>44853</v>
      </c>
      <c r="H7748" s="12" t="str">
        <f t="shared" si="121"/>
        <v>insert into symbol(symbol_id, symbol_name, symbol_type, industry_code, on_market) values('048132','元富7G','T','0099P','16/6/27');</v>
      </c>
    </row>
    <row r="7749" spans="1:8">
      <c r="A7749" t="s">
        <v>41660</v>
      </c>
      <c r="B7749" t="s">
        <v>30771</v>
      </c>
      <c r="C7749" s="9" t="s">
        <v>44873</v>
      </c>
      <c r="D7749" s="11" t="s">
        <v>44852</v>
      </c>
      <c r="E7749" s="3" t="s">
        <v>44778</v>
      </c>
      <c r="F7749" t="s">
        <v>15409</v>
      </c>
      <c r="G7749" s="7" t="s">
        <v>44853</v>
      </c>
      <c r="H7749" s="12" t="str">
        <f t="shared" si="121"/>
        <v>insert into symbol(symbol_id, symbol_name, symbol_type, industry_code, on_market) values('048133','元富7H','T','0099P','16/6/27');</v>
      </c>
    </row>
    <row r="7750" spans="1:8">
      <c r="A7750" t="s">
        <v>41661</v>
      </c>
      <c r="B7750" t="s">
        <v>30772</v>
      </c>
      <c r="C7750" s="9" t="s">
        <v>44873</v>
      </c>
      <c r="D7750" s="11" t="s">
        <v>44852</v>
      </c>
      <c r="E7750" s="3" t="s">
        <v>44778</v>
      </c>
      <c r="F7750" t="s">
        <v>15411</v>
      </c>
      <c r="G7750" s="7" t="s">
        <v>44853</v>
      </c>
      <c r="H7750" s="12" t="str">
        <f t="shared" si="121"/>
        <v>insert into symbol(symbol_id, symbol_name, symbol_type, industry_code, on_market) values('048134','元富7J','T','0099P','16/6/27');</v>
      </c>
    </row>
    <row r="7751" spans="1:8">
      <c r="A7751" t="s">
        <v>41662</v>
      </c>
      <c r="B7751" t="s">
        <v>30773</v>
      </c>
      <c r="C7751" s="9" t="s">
        <v>44873</v>
      </c>
      <c r="D7751" s="11" t="s">
        <v>44852</v>
      </c>
      <c r="E7751" s="3" t="s">
        <v>44778</v>
      </c>
      <c r="F7751" t="s">
        <v>15413</v>
      </c>
      <c r="G7751" s="7" t="s">
        <v>44853</v>
      </c>
      <c r="H7751" s="12" t="str">
        <f t="shared" si="121"/>
        <v>insert into symbol(symbol_id, symbol_name, symbol_type, industry_code, on_market) values('048135','元富7K','T','0099P','16/6/27');</v>
      </c>
    </row>
    <row r="7752" spans="1:8">
      <c r="A7752" t="s">
        <v>41663</v>
      </c>
      <c r="B7752" t="s">
        <v>30774</v>
      </c>
      <c r="C7752" s="9" t="s">
        <v>44873</v>
      </c>
      <c r="D7752" s="11" t="s">
        <v>44852</v>
      </c>
      <c r="E7752" s="3" t="s">
        <v>44778</v>
      </c>
      <c r="F7752" t="s">
        <v>15415</v>
      </c>
      <c r="G7752" s="7" t="s">
        <v>44853</v>
      </c>
      <c r="H7752" s="12" t="str">
        <f t="shared" si="121"/>
        <v>insert into symbol(symbol_id, symbol_name, symbol_type, industry_code, on_market) values('048136','元富7L','T','0099P','16/6/27');</v>
      </c>
    </row>
    <row r="7753" spans="1:8">
      <c r="A7753" t="s">
        <v>41664</v>
      </c>
      <c r="B7753" t="s">
        <v>30775</v>
      </c>
      <c r="C7753" s="9" t="s">
        <v>44873</v>
      </c>
      <c r="D7753" s="11" t="s">
        <v>44852</v>
      </c>
      <c r="E7753" s="3" t="s">
        <v>44778</v>
      </c>
      <c r="F7753" t="s">
        <v>15417</v>
      </c>
      <c r="G7753" s="7" t="s">
        <v>44853</v>
      </c>
      <c r="H7753" s="12" t="str">
        <f t="shared" si="121"/>
        <v>insert into symbol(symbol_id, symbol_name, symbol_type, industry_code, on_market) values('048137','康和HB','T','0099P','16/6/27');</v>
      </c>
    </row>
    <row r="7754" spans="1:8">
      <c r="A7754" t="s">
        <v>41665</v>
      </c>
      <c r="B7754" t="s">
        <v>30776</v>
      </c>
      <c r="C7754" s="9" t="s">
        <v>44873</v>
      </c>
      <c r="D7754" s="11" t="s">
        <v>44852</v>
      </c>
      <c r="E7754" s="3" t="s">
        <v>44694</v>
      </c>
      <c r="F7754" t="s">
        <v>15419</v>
      </c>
      <c r="G7754" s="7" t="s">
        <v>44853</v>
      </c>
      <c r="H7754" s="12" t="str">
        <f t="shared" si="121"/>
        <v>insert into symbol(symbol_id, symbol_name, symbol_type, industry_code, on_market) values('048138','5H第一','T','0099P','16/6/28');</v>
      </c>
    </row>
    <row r="7755" spans="1:8">
      <c r="A7755" t="s">
        <v>41666</v>
      </c>
      <c r="B7755" t="s">
        <v>30777</v>
      </c>
      <c r="C7755" s="9" t="s">
        <v>44873</v>
      </c>
      <c r="D7755" s="11" t="s">
        <v>44852</v>
      </c>
      <c r="E7755" s="3" t="s">
        <v>44694</v>
      </c>
      <c r="F7755" t="s">
        <v>15421</v>
      </c>
      <c r="G7755" s="7" t="s">
        <v>44853</v>
      </c>
      <c r="H7755" s="12" t="str">
        <f t="shared" si="121"/>
        <v>insert into symbol(symbol_id, symbol_name, symbol_type, industry_code, on_market) values('048139','5J第一','T','0099P','16/6/28');</v>
      </c>
    </row>
    <row r="7756" spans="1:8">
      <c r="A7756" t="s">
        <v>30778</v>
      </c>
      <c r="B7756" t="s">
        <v>30779</v>
      </c>
      <c r="C7756" s="9" t="s">
        <v>44873</v>
      </c>
      <c r="D7756" s="11" t="s">
        <v>44852</v>
      </c>
      <c r="E7756" s="3" t="s">
        <v>44696</v>
      </c>
      <c r="F7756" t="s">
        <v>15423</v>
      </c>
      <c r="G7756" s="7" t="s">
        <v>44853</v>
      </c>
      <c r="H7756" s="12" t="str">
        <f t="shared" si="121"/>
        <v>insert into symbol(symbol_id, symbol_name, symbol_type, industry_code, on_market) values('04813P','台積電永豐61售01','T','0099P','16/7/7');</v>
      </c>
    </row>
    <row r="7757" spans="1:8">
      <c r="A7757" t="s">
        <v>41667</v>
      </c>
      <c r="B7757" t="s">
        <v>30780</v>
      </c>
      <c r="C7757" s="9" t="s">
        <v>44873</v>
      </c>
      <c r="D7757" s="11" t="s">
        <v>44852</v>
      </c>
      <c r="E7757" s="3" t="s">
        <v>44694</v>
      </c>
      <c r="F7757" t="s">
        <v>15425</v>
      </c>
      <c r="G7757" s="7" t="s">
        <v>44853</v>
      </c>
      <c r="H7757" s="12" t="str">
        <f t="shared" si="121"/>
        <v>insert into symbol(symbol_id, symbol_name, symbol_type, industry_code, on_market) values('048140','統一7A','T','0099P','16/6/28');</v>
      </c>
    </row>
    <row r="7758" spans="1:8">
      <c r="A7758" t="s">
        <v>41668</v>
      </c>
      <c r="B7758" t="s">
        <v>30781</v>
      </c>
      <c r="C7758" s="9" t="s">
        <v>44873</v>
      </c>
      <c r="D7758" s="11" t="s">
        <v>44852</v>
      </c>
      <c r="E7758" s="3" t="s">
        <v>44694</v>
      </c>
      <c r="F7758" t="s">
        <v>15427</v>
      </c>
      <c r="G7758" s="7" t="s">
        <v>44853</v>
      </c>
      <c r="H7758" s="12" t="str">
        <f t="shared" si="121"/>
        <v>insert into symbol(symbol_id, symbol_name, symbol_type, industry_code, on_market) values('048141','統一7B','T','0099P','16/6/28');</v>
      </c>
    </row>
    <row r="7759" spans="1:8">
      <c r="A7759" t="s">
        <v>41669</v>
      </c>
      <c r="B7759" t="s">
        <v>30782</v>
      </c>
      <c r="C7759" s="9" t="s">
        <v>44873</v>
      </c>
      <c r="D7759" s="11" t="s">
        <v>44852</v>
      </c>
      <c r="E7759" s="3" t="s">
        <v>44694</v>
      </c>
      <c r="F7759" t="s">
        <v>15429</v>
      </c>
      <c r="G7759" s="7" t="s">
        <v>44853</v>
      </c>
      <c r="H7759" s="12" t="str">
        <f t="shared" si="121"/>
        <v>insert into symbol(symbol_id, symbol_name, symbol_type, industry_code, on_market) values('048142','統一7C','T','0099P','16/6/28');</v>
      </c>
    </row>
    <row r="7760" spans="1:8">
      <c r="A7760" t="s">
        <v>41670</v>
      </c>
      <c r="B7760" t="s">
        <v>30783</v>
      </c>
      <c r="C7760" s="9" t="s">
        <v>44873</v>
      </c>
      <c r="D7760" s="11" t="s">
        <v>44852</v>
      </c>
      <c r="E7760" s="3" t="s">
        <v>44694</v>
      </c>
      <c r="F7760" t="s">
        <v>15431</v>
      </c>
      <c r="G7760" s="7" t="s">
        <v>44853</v>
      </c>
      <c r="H7760" s="12" t="str">
        <f t="shared" si="121"/>
        <v>insert into symbol(symbol_id, symbol_name, symbol_type, industry_code, on_market) values('048143','統一7D','T','0099P','16/6/28');</v>
      </c>
    </row>
    <row r="7761" spans="1:8">
      <c r="A7761" t="s">
        <v>41671</v>
      </c>
      <c r="B7761" t="s">
        <v>30784</v>
      </c>
      <c r="C7761" s="9" t="s">
        <v>44873</v>
      </c>
      <c r="D7761" s="11" t="s">
        <v>44852</v>
      </c>
      <c r="E7761" s="3" t="s">
        <v>44694</v>
      </c>
      <c r="F7761" t="s">
        <v>15433</v>
      </c>
      <c r="G7761" s="7" t="s">
        <v>44853</v>
      </c>
      <c r="H7761" s="12" t="str">
        <f t="shared" si="121"/>
        <v>insert into symbol(symbol_id, symbol_name, symbol_type, industry_code, on_market) values('048144','統一7E','T','0099P','16/6/28');</v>
      </c>
    </row>
    <row r="7762" spans="1:8">
      <c r="A7762" t="s">
        <v>41672</v>
      </c>
      <c r="B7762" t="s">
        <v>30785</v>
      </c>
      <c r="C7762" s="9" t="s">
        <v>44873</v>
      </c>
      <c r="D7762" s="11" t="s">
        <v>44852</v>
      </c>
      <c r="E7762" s="3" t="s">
        <v>44694</v>
      </c>
      <c r="F7762" t="s">
        <v>15435</v>
      </c>
      <c r="G7762" s="7" t="s">
        <v>44853</v>
      </c>
      <c r="H7762" s="12" t="str">
        <f t="shared" si="121"/>
        <v>insert into symbol(symbol_id, symbol_name, symbol_type, industry_code, on_market) values('048145','日盛HL','T','0099P','16/6/28');</v>
      </c>
    </row>
    <row r="7763" spans="1:8">
      <c r="A7763" t="s">
        <v>41673</v>
      </c>
      <c r="B7763" t="s">
        <v>30786</v>
      </c>
      <c r="C7763" s="9" t="s">
        <v>44873</v>
      </c>
      <c r="D7763" s="11" t="s">
        <v>44852</v>
      </c>
      <c r="E7763" s="3" t="s">
        <v>44694</v>
      </c>
      <c r="F7763" t="s">
        <v>15437</v>
      </c>
      <c r="G7763" s="7" t="s">
        <v>44853</v>
      </c>
      <c r="H7763" s="12" t="str">
        <f t="shared" si="121"/>
        <v>insert into symbol(symbol_id, symbol_name, symbol_type, industry_code, on_market) values('048146','凱基4J','T','0099P','16/6/28');</v>
      </c>
    </row>
    <row r="7764" spans="1:8">
      <c r="A7764" t="s">
        <v>41674</v>
      </c>
      <c r="B7764" t="s">
        <v>30787</v>
      </c>
      <c r="C7764" s="9" t="s">
        <v>44873</v>
      </c>
      <c r="D7764" s="11" t="s">
        <v>44852</v>
      </c>
      <c r="E7764" s="3" t="s">
        <v>44694</v>
      </c>
      <c r="F7764" t="s">
        <v>15439</v>
      </c>
      <c r="G7764" s="7" t="s">
        <v>44853</v>
      </c>
      <c r="H7764" s="12" t="str">
        <f t="shared" si="121"/>
        <v>insert into symbol(symbol_id, symbol_name, symbol_type, industry_code, on_market) values('048147','凱基4K','T','0099P','16/6/28');</v>
      </c>
    </row>
    <row r="7765" spans="1:8">
      <c r="A7765" t="s">
        <v>41675</v>
      </c>
      <c r="B7765" t="s">
        <v>30788</v>
      </c>
      <c r="C7765" s="9" t="s">
        <v>44873</v>
      </c>
      <c r="D7765" s="11" t="s">
        <v>44852</v>
      </c>
      <c r="E7765" s="3" t="s">
        <v>44694</v>
      </c>
      <c r="F7765" t="s">
        <v>15441</v>
      </c>
      <c r="G7765" s="7" t="s">
        <v>44853</v>
      </c>
      <c r="H7765" s="12" t="str">
        <f t="shared" si="121"/>
        <v>insert into symbol(symbol_id, symbol_name, symbol_type, industry_code, on_market) values('048148','凱基4Q','T','0099P','16/6/28');</v>
      </c>
    </row>
    <row r="7766" spans="1:8">
      <c r="A7766" t="s">
        <v>41676</v>
      </c>
      <c r="B7766" t="s">
        <v>30789</v>
      </c>
      <c r="C7766" s="9" t="s">
        <v>44873</v>
      </c>
      <c r="D7766" s="11" t="s">
        <v>44852</v>
      </c>
      <c r="E7766" s="3" t="s">
        <v>44694</v>
      </c>
      <c r="F7766" t="s">
        <v>15443</v>
      </c>
      <c r="G7766" s="7" t="s">
        <v>44853</v>
      </c>
      <c r="H7766" s="12" t="str">
        <f t="shared" si="121"/>
        <v>insert into symbol(symbol_id, symbol_name, symbol_type, industry_code, on_market) values('048149','凱基4T','T','0099P','16/6/28');</v>
      </c>
    </row>
    <row r="7767" spans="1:8">
      <c r="A7767" t="s">
        <v>30790</v>
      </c>
      <c r="B7767" t="s">
        <v>30791</v>
      </c>
      <c r="C7767" s="9" t="s">
        <v>44873</v>
      </c>
      <c r="D7767" s="11" t="s">
        <v>44852</v>
      </c>
      <c r="E7767" s="3" t="s">
        <v>44696</v>
      </c>
      <c r="F7767" t="s">
        <v>15445</v>
      </c>
      <c r="G7767" s="7" t="s">
        <v>44853</v>
      </c>
      <c r="H7767" s="12" t="str">
        <f t="shared" si="121"/>
        <v>insert into symbol(symbol_id, symbol_name, symbol_type, industry_code, on_market) values('04814P','群創永豐61售02','T','0099P','16/7/7');</v>
      </c>
    </row>
    <row r="7768" spans="1:8">
      <c r="A7768" t="s">
        <v>41677</v>
      </c>
      <c r="B7768" t="s">
        <v>30792</v>
      </c>
      <c r="C7768" s="9" t="s">
        <v>44873</v>
      </c>
      <c r="D7768" s="11" t="s">
        <v>44852</v>
      </c>
      <c r="E7768" s="3" t="s">
        <v>44694</v>
      </c>
      <c r="F7768" t="s">
        <v>15447</v>
      </c>
      <c r="G7768" s="7" t="s">
        <v>44853</v>
      </c>
      <c r="H7768" s="12" t="str">
        <f t="shared" si="121"/>
        <v>insert into symbol(symbol_id, symbol_name, symbol_type, industry_code, on_market) values('048150','DA群益','T','0099P','16/6/28');</v>
      </c>
    </row>
    <row r="7769" spans="1:8">
      <c r="A7769" t="s">
        <v>41678</v>
      </c>
      <c r="B7769" t="s">
        <v>30793</v>
      </c>
      <c r="C7769" s="9" t="s">
        <v>44873</v>
      </c>
      <c r="D7769" s="11" t="s">
        <v>44852</v>
      </c>
      <c r="E7769" s="3" t="s">
        <v>44694</v>
      </c>
      <c r="F7769" t="s">
        <v>15449</v>
      </c>
      <c r="G7769" s="7" t="s">
        <v>44853</v>
      </c>
      <c r="H7769" s="12" t="str">
        <f t="shared" si="121"/>
        <v>insert into symbol(symbol_id, symbol_name, symbol_type, industry_code, on_market) values('048151','DB群益','T','0099P','16/6/28');</v>
      </c>
    </row>
    <row r="7770" spans="1:8">
      <c r="A7770" t="s">
        <v>41679</v>
      </c>
      <c r="B7770" t="s">
        <v>30794</v>
      </c>
      <c r="C7770" s="9" t="s">
        <v>44873</v>
      </c>
      <c r="D7770" s="11" t="s">
        <v>44852</v>
      </c>
      <c r="E7770" s="3" t="s">
        <v>44694</v>
      </c>
      <c r="F7770" t="s">
        <v>15451</v>
      </c>
      <c r="G7770" s="7" t="s">
        <v>44853</v>
      </c>
      <c r="H7770" s="12" t="str">
        <f t="shared" si="121"/>
        <v>insert into symbol(symbol_id, symbol_name, symbol_type, industry_code, on_market) values('048152','DC群益','T','0099P','16/6/28');</v>
      </c>
    </row>
    <row r="7771" spans="1:8">
      <c r="A7771" t="s">
        <v>41680</v>
      </c>
      <c r="B7771" t="s">
        <v>30795</v>
      </c>
      <c r="C7771" s="9" t="s">
        <v>44873</v>
      </c>
      <c r="D7771" s="11" t="s">
        <v>44852</v>
      </c>
      <c r="E7771" s="3" t="s">
        <v>44694</v>
      </c>
      <c r="F7771" t="s">
        <v>15453</v>
      </c>
      <c r="G7771" s="7" t="s">
        <v>44853</v>
      </c>
      <c r="H7771" s="12" t="str">
        <f t="shared" si="121"/>
        <v>insert into symbol(symbol_id, symbol_name, symbol_type, industry_code, on_market) values('048153','DD群益','T','0099P','16/6/28');</v>
      </c>
    </row>
    <row r="7772" spans="1:8">
      <c r="A7772" t="s">
        <v>41681</v>
      </c>
      <c r="B7772" t="s">
        <v>30796</v>
      </c>
      <c r="C7772" s="9" t="s">
        <v>44873</v>
      </c>
      <c r="D7772" s="11" t="s">
        <v>44852</v>
      </c>
      <c r="E7772" s="3" t="s">
        <v>44694</v>
      </c>
      <c r="F7772" t="s">
        <v>15455</v>
      </c>
      <c r="G7772" s="7" t="s">
        <v>44853</v>
      </c>
      <c r="H7772" s="12" t="str">
        <f t="shared" si="121"/>
        <v>insert into symbol(symbol_id, symbol_name, symbol_type, industry_code, on_market) values('048154','DE群益','T','0099P','16/6/28');</v>
      </c>
    </row>
    <row r="7773" spans="1:8">
      <c r="A7773" t="s">
        <v>41682</v>
      </c>
      <c r="B7773" t="s">
        <v>30797</v>
      </c>
      <c r="C7773" s="9" t="s">
        <v>44873</v>
      </c>
      <c r="D7773" s="11" t="s">
        <v>44852</v>
      </c>
      <c r="E7773" s="3" t="s">
        <v>44694</v>
      </c>
      <c r="F7773" t="s">
        <v>15457</v>
      </c>
      <c r="G7773" s="7" t="s">
        <v>44853</v>
      </c>
      <c r="H7773" s="12" t="str">
        <f t="shared" si="121"/>
        <v>insert into symbol(symbol_id, symbol_name, symbol_type, industry_code, on_market) values('048155','DF群益','T','0099P','16/6/28');</v>
      </c>
    </row>
    <row r="7774" spans="1:8">
      <c r="A7774" t="s">
        <v>41683</v>
      </c>
      <c r="B7774" t="s">
        <v>30798</v>
      </c>
      <c r="C7774" s="9" t="s">
        <v>44873</v>
      </c>
      <c r="D7774" s="11" t="s">
        <v>44852</v>
      </c>
      <c r="E7774" s="3" t="s">
        <v>44694</v>
      </c>
      <c r="F7774" t="s">
        <v>15459</v>
      </c>
      <c r="G7774" s="7" t="s">
        <v>44853</v>
      </c>
      <c r="H7774" s="12" t="str">
        <f t="shared" si="121"/>
        <v>insert into symbol(symbol_id, symbol_name, symbol_type, industry_code, on_market) values('048156','DG群益','T','0099P','16/6/28');</v>
      </c>
    </row>
    <row r="7775" spans="1:8">
      <c r="A7775" t="s">
        <v>41684</v>
      </c>
      <c r="B7775" t="s">
        <v>30799</v>
      </c>
      <c r="C7775" s="9" t="s">
        <v>44873</v>
      </c>
      <c r="D7775" s="11" t="s">
        <v>44852</v>
      </c>
      <c r="E7775" s="3" t="s">
        <v>44694</v>
      </c>
      <c r="F7775" t="s">
        <v>15461</v>
      </c>
      <c r="G7775" s="7" t="s">
        <v>44853</v>
      </c>
      <c r="H7775" s="12" t="str">
        <f t="shared" si="121"/>
        <v>insert into symbol(symbol_id, symbol_name, symbol_type, industry_code, on_market) values('048157','DH群益','T','0099P','16/6/28');</v>
      </c>
    </row>
    <row r="7776" spans="1:8">
      <c r="A7776" t="s">
        <v>41685</v>
      </c>
      <c r="B7776" t="s">
        <v>30800</v>
      </c>
      <c r="C7776" s="9" t="s">
        <v>44873</v>
      </c>
      <c r="D7776" s="11" t="s">
        <v>44852</v>
      </c>
      <c r="E7776" s="3" t="s">
        <v>44694</v>
      </c>
      <c r="F7776" t="s">
        <v>15463</v>
      </c>
      <c r="G7776" s="7" t="s">
        <v>44853</v>
      </c>
      <c r="H7776" s="12" t="str">
        <f t="shared" si="121"/>
        <v>insert into symbol(symbol_id, symbol_name, symbol_type, industry_code, on_market) values('048158','元大NF','T','0099P','16/6/28');</v>
      </c>
    </row>
    <row r="7777" spans="1:8">
      <c r="A7777" t="s">
        <v>41686</v>
      </c>
      <c r="B7777" t="s">
        <v>30801</v>
      </c>
      <c r="C7777" s="9" t="s">
        <v>44873</v>
      </c>
      <c r="D7777" s="11" t="s">
        <v>44852</v>
      </c>
      <c r="E7777" s="3" t="s">
        <v>44694</v>
      </c>
      <c r="F7777" t="s">
        <v>15465</v>
      </c>
      <c r="G7777" s="7" t="s">
        <v>44853</v>
      </c>
      <c r="H7777" s="12" t="str">
        <f t="shared" si="121"/>
        <v>insert into symbol(symbol_id, symbol_name, symbol_type, industry_code, on_market) values('048159','元大NQ','T','0099P','16/6/28');</v>
      </c>
    </row>
    <row r="7778" spans="1:8">
      <c r="A7778" t="s">
        <v>30802</v>
      </c>
      <c r="B7778" t="s">
        <v>30803</v>
      </c>
      <c r="C7778" s="9" t="s">
        <v>44873</v>
      </c>
      <c r="D7778" s="11" t="s">
        <v>44852</v>
      </c>
      <c r="E7778" s="3" t="s">
        <v>44696</v>
      </c>
      <c r="F7778" t="s">
        <v>15467</v>
      </c>
      <c r="G7778" s="7" t="s">
        <v>44853</v>
      </c>
      <c r="H7778" s="12" t="str">
        <f t="shared" si="121"/>
        <v>insert into symbol(symbol_id, symbol_name, symbol_type, industry_code, on_market) values('04815P','大立光兆豐62售01','T','0099P','16/7/7');</v>
      </c>
    </row>
    <row r="7779" spans="1:8">
      <c r="A7779" t="s">
        <v>41687</v>
      </c>
      <c r="B7779" t="s">
        <v>30804</v>
      </c>
      <c r="C7779" s="9" t="s">
        <v>44873</v>
      </c>
      <c r="D7779" s="11" t="s">
        <v>44852</v>
      </c>
      <c r="E7779" s="3" t="s">
        <v>44694</v>
      </c>
      <c r="F7779" t="s">
        <v>15469</v>
      </c>
      <c r="G7779" s="7" t="s">
        <v>44853</v>
      </c>
      <c r="H7779" s="12" t="str">
        <f t="shared" si="121"/>
        <v>insert into symbol(symbol_id, symbol_name, symbol_type, industry_code, on_market) values('048160','元大NR','T','0099P','16/6/28');</v>
      </c>
    </row>
    <row r="7780" spans="1:8">
      <c r="A7780" t="s">
        <v>41688</v>
      </c>
      <c r="B7780" t="s">
        <v>30805</v>
      </c>
      <c r="C7780" s="9" t="s">
        <v>44873</v>
      </c>
      <c r="D7780" s="11" t="s">
        <v>44852</v>
      </c>
      <c r="E7780" s="3" t="s">
        <v>44694</v>
      </c>
      <c r="F7780" t="s">
        <v>15471</v>
      </c>
      <c r="G7780" s="7" t="s">
        <v>44853</v>
      </c>
      <c r="H7780" s="12" t="str">
        <f t="shared" si="121"/>
        <v>insert into symbol(symbol_id, symbol_name, symbol_type, industry_code, on_market) values('048161','元大NS','T','0099P','16/6/28');</v>
      </c>
    </row>
    <row r="7781" spans="1:8">
      <c r="A7781" t="s">
        <v>41689</v>
      </c>
      <c r="B7781" t="s">
        <v>30806</v>
      </c>
      <c r="C7781" s="9" t="s">
        <v>44873</v>
      </c>
      <c r="D7781" s="11" t="s">
        <v>44852</v>
      </c>
      <c r="E7781" s="3" t="s">
        <v>44694</v>
      </c>
      <c r="F7781" t="s">
        <v>15473</v>
      </c>
      <c r="G7781" s="7" t="s">
        <v>44853</v>
      </c>
      <c r="H7781" s="12" t="str">
        <f t="shared" si="121"/>
        <v>insert into symbol(symbol_id, symbol_name, symbol_type, industry_code, on_market) values('048162','元大NU','T','0099P','16/6/28');</v>
      </c>
    </row>
    <row r="7782" spans="1:8">
      <c r="A7782" t="s">
        <v>41690</v>
      </c>
      <c r="B7782" t="s">
        <v>30807</v>
      </c>
      <c r="C7782" s="9" t="s">
        <v>44873</v>
      </c>
      <c r="D7782" s="11" t="s">
        <v>44852</v>
      </c>
      <c r="E7782" s="3" t="s">
        <v>44694</v>
      </c>
      <c r="F7782" t="s">
        <v>15475</v>
      </c>
      <c r="G7782" s="7" t="s">
        <v>44853</v>
      </c>
      <c r="H7782" s="12" t="str">
        <f t="shared" si="121"/>
        <v>insert into symbol(symbol_id, symbol_name, symbol_type, industry_code, on_market) values('048163','中信BJ','T','0099P','16/6/28');</v>
      </c>
    </row>
    <row r="7783" spans="1:8">
      <c r="A7783" t="s">
        <v>41691</v>
      </c>
      <c r="B7783" t="s">
        <v>30808</v>
      </c>
      <c r="C7783" s="9" t="s">
        <v>44873</v>
      </c>
      <c r="D7783" s="11" t="s">
        <v>44852</v>
      </c>
      <c r="E7783" s="3" t="s">
        <v>44694</v>
      </c>
      <c r="F7783" t="s">
        <v>15477</v>
      </c>
      <c r="G7783" s="7" t="s">
        <v>44853</v>
      </c>
      <c r="H7783" s="12" t="str">
        <f t="shared" si="121"/>
        <v>insert into symbol(symbol_id, symbol_name, symbol_type, industry_code, on_market) values('048164','中信BK','T','0099P','16/6/28');</v>
      </c>
    </row>
    <row r="7784" spans="1:8">
      <c r="A7784" t="s">
        <v>41692</v>
      </c>
      <c r="B7784" t="s">
        <v>30809</v>
      </c>
      <c r="C7784" s="9" t="s">
        <v>44873</v>
      </c>
      <c r="D7784" s="11" t="s">
        <v>44852</v>
      </c>
      <c r="E7784" s="3" t="s">
        <v>44694</v>
      </c>
      <c r="F7784" t="s">
        <v>15479</v>
      </c>
      <c r="G7784" s="7" t="s">
        <v>44853</v>
      </c>
      <c r="H7784" s="12" t="str">
        <f t="shared" si="121"/>
        <v>insert into symbol(symbol_id, symbol_name, symbol_type, industry_code, on_market) values('048165','中信BL','T','0099P','16/6/28');</v>
      </c>
    </row>
    <row r="7785" spans="1:8">
      <c r="A7785" t="s">
        <v>41693</v>
      </c>
      <c r="B7785" t="s">
        <v>30810</v>
      </c>
      <c r="C7785" s="9" t="s">
        <v>44873</v>
      </c>
      <c r="D7785" s="11" t="s">
        <v>44852</v>
      </c>
      <c r="E7785" s="3" t="s">
        <v>44694</v>
      </c>
      <c r="F7785" t="s">
        <v>15481</v>
      </c>
      <c r="G7785" s="7" t="s">
        <v>44853</v>
      </c>
      <c r="H7785" s="12" t="str">
        <f t="shared" si="121"/>
        <v>insert into symbol(symbol_id, symbol_name, symbol_type, industry_code, on_market) values('048166','台新7Z','T','0099P','16/6/28');</v>
      </c>
    </row>
    <row r="7786" spans="1:8">
      <c r="A7786" t="s">
        <v>41694</v>
      </c>
      <c r="B7786" t="s">
        <v>30811</v>
      </c>
      <c r="C7786" s="9" t="s">
        <v>44873</v>
      </c>
      <c r="D7786" s="11" t="s">
        <v>44852</v>
      </c>
      <c r="E7786" s="3" t="s">
        <v>44694</v>
      </c>
      <c r="F7786" t="s">
        <v>15483</v>
      </c>
      <c r="G7786" s="7" t="s">
        <v>44853</v>
      </c>
      <c r="H7786" s="12" t="str">
        <f t="shared" si="121"/>
        <v>insert into symbol(symbol_id, symbol_name, symbol_type, industry_code, on_market) values('048167','台新8A','T','0099P','16/6/28');</v>
      </c>
    </row>
    <row r="7787" spans="1:8">
      <c r="A7787" t="s">
        <v>41695</v>
      </c>
      <c r="B7787" t="s">
        <v>30812</v>
      </c>
      <c r="C7787" s="9" t="s">
        <v>44873</v>
      </c>
      <c r="D7787" s="11" t="s">
        <v>44852</v>
      </c>
      <c r="E7787" s="3" t="s">
        <v>44694</v>
      </c>
      <c r="F7787" t="s">
        <v>15485</v>
      </c>
      <c r="G7787" s="7" t="s">
        <v>44853</v>
      </c>
      <c r="H7787" s="12" t="str">
        <f t="shared" si="121"/>
        <v>insert into symbol(symbol_id, symbol_name, symbol_type, industry_code, on_market) values('048168','台新8B','T','0099P','16/6/28');</v>
      </c>
    </row>
    <row r="7788" spans="1:8">
      <c r="A7788" t="s">
        <v>41696</v>
      </c>
      <c r="B7788" t="s">
        <v>30813</v>
      </c>
      <c r="C7788" s="9" t="s">
        <v>44873</v>
      </c>
      <c r="D7788" s="11" t="s">
        <v>44852</v>
      </c>
      <c r="E7788" s="3" t="s">
        <v>44694</v>
      </c>
      <c r="F7788" t="s">
        <v>15487</v>
      </c>
      <c r="G7788" s="7" t="s">
        <v>44853</v>
      </c>
      <c r="H7788" s="12" t="str">
        <f t="shared" si="121"/>
        <v>insert into symbol(symbol_id, symbol_name, symbol_type, industry_code, on_market) values('048169','BN永豐','T','0099P','16/6/28');</v>
      </c>
    </row>
    <row r="7789" spans="1:8">
      <c r="A7789" t="s">
        <v>30814</v>
      </c>
      <c r="B7789" t="s">
        <v>30815</v>
      </c>
      <c r="C7789" s="9" t="s">
        <v>44873</v>
      </c>
      <c r="D7789" s="11" t="s">
        <v>44852</v>
      </c>
      <c r="E7789" s="3" t="s">
        <v>44696</v>
      </c>
      <c r="F7789" t="s">
        <v>15489</v>
      </c>
      <c r="G7789" s="7" t="s">
        <v>44853</v>
      </c>
      <c r="H7789" s="12" t="str">
        <f t="shared" si="121"/>
        <v>insert into symbol(symbol_id, symbol_name, symbol_type, industry_code, on_market) values('04816P','微星兆豐62售01','T','0099P','16/7/7');</v>
      </c>
    </row>
    <row r="7790" spans="1:8">
      <c r="A7790" t="s">
        <v>41697</v>
      </c>
      <c r="B7790" t="s">
        <v>30816</v>
      </c>
      <c r="C7790" s="9" t="s">
        <v>44873</v>
      </c>
      <c r="D7790" s="11" t="s">
        <v>44852</v>
      </c>
      <c r="E7790" s="3" t="s">
        <v>44694</v>
      </c>
      <c r="F7790" t="s">
        <v>15491</v>
      </c>
      <c r="G7790" s="7" t="s">
        <v>44853</v>
      </c>
      <c r="H7790" s="12" t="str">
        <f t="shared" si="121"/>
        <v>insert into symbol(symbol_id, symbol_name, symbol_type, industry_code, on_market) values('048170','BP永豐','T','0099P','16/6/28');</v>
      </c>
    </row>
    <row r="7791" spans="1:8">
      <c r="A7791" t="s">
        <v>41698</v>
      </c>
      <c r="B7791" t="s">
        <v>30817</v>
      </c>
      <c r="C7791" s="9" t="s">
        <v>44873</v>
      </c>
      <c r="D7791" s="11" t="s">
        <v>44852</v>
      </c>
      <c r="E7791" s="3" t="s">
        <v>44694</v>
      </c>
      <c r="F7791" t="s">
        <v>15493</v>
      </c>
      <c r="G7791" s="7" t="s">
        <v>44853</v>
      </c>
      <c r="H7791" s="12" t="str">
        <f t="shared" si="121"/>
        <v>insert into symbol(symbol_id, symbol_name, symbol_type, industry_code, on_market) values('048171','BQ永豐','T','0099P','16/6/28');</v>
      </c>
    </row>
    <row r="7792" spans="1:8">
      <c r="A7792" t="s">
        <v>41699</v>
      </c>
      <c r="B7792" t="s">
        <v>30818</v>
      </c>
      <c r="C7792" s="9" t="s">
        <v>44873</v>
      </c>
      <c r="D7792" s="11" t="s">
        <v>44852</v>
      </c>
      <c r="E7792" s="3" t="s">
        <v>44694</v>
      </c>
      <c r="F7792" t="s">
        <v>15495</v>
      </c>
      <c r="G7792" s="7" t="s">
        <v>44853</v>
      </c>
      <c r="H7792" s="12" t="str">
        <f t="shared" si="121"/>
        <v>insert into symbol(symbol_id, symbol_name, symbol_type, industry_code, on_market) values('048172','BR永豐','T','0099P','16/6/28');</v>
      </c>
    </row>
    <row r="7793" spans="1:8">
      <c r="A7793" t="s">
        <v>41700</v>
      </c>
      <c r="B7793" t="s">
        <v>30819</v>
      </c>
      <c r="C7793" s="9" t="s">
        <v>44873</v>
      </c>
      <c r="D7793" s="11" t="s">
        <v>44852</v>
      </c>
      <c r="E7793" s="3" t="s">
        <v>44694</v>
      </c>
      <c r="F7793" t="s">
        <v>15497</v>
      </c>
      <c r="G7793" s="7" t="s">
        <v>44853</v>
      </c>
      <c r="H7793" s="12" t="str">
        <f t="shared" si="121"/>
        <v>insert into symbol(symbol_id, symbol_name, symbol_type, industry_code, on_market) values('048173','BS永豐','T','0099P','16/6/28');</v>
      </c>
    </row>
    <row r="7794" spans="1:8">
      <c r="A7794" t="s">
        <v>41701</v>
      </c>
      <c r="B7794" t="s">
        <v>30820</v>
      </c>
      <c r="C7794" s="9" t="s">
        <v>44873</v>
      </c>
      <c r="D7794" s="11" t="s">
        <v>44852</v>
      </c>
      <c r="E7794" s="3" t="s">
        <v>44694</v>
      </c>
      <c r="F7794" t="s">
        <v>15499</v>
      </c>
      <c r="G7794" s="7" t="s">
        <v>44853</v>
      </c>
      <c r="H7794" s="12" t="str">
        <f t="shared" si="121"/>
        <v>insert into symbol(symbol_id, symbol_name, symbol_type, industry_code, on_market) values('048174','BT永豐','T','0099P','16/6/28');</v>
      </c>
    </row>
    <row r="7795" spans="1:8">
      <c r="A7795" t="s">
        <v>41702</v>
      </c>
      <c r="B7795" t="s">
        <v>30821</v>
      </c>
      <c r="C7795" s="9" t="s">
        <v>44873</v>
      </c>
      <c r="D7795" s="11" t="s">
        <v>44852</v>
      </c>
      <c r="E7795" s="3" t="s">
        <v>44694</v>
      </c>
      <c r="F7795" t="s">
        <v>15501</v>
      </c>
      <c r="G7795" s="7" t="s">
        <v>44853</v>
      </c>
      <c r="H7795" s="12" t="str">
        <f t="shared" si="121"/>
        <v>insert into symbol(symbol_id, symbol_name, symbol_type, industry_code, on_market) values('048175','BU永豐','T','0099P','16/6/28');</v>
      </c>
    </row>
    <row r="7796" spans="1:8">
      <c r="A7796" t="s">
        <v>41703</v>
      </c>
      <c r="B7796" t="s">
        <v>30822</v>
      </c>
      <c r="C7796" s="9" t="s">
        <v>44873</v>
      </c>
      <c r="D7796" s="11" t="s">
        <v>44852</v>
      </c>
      <c r="E7796" s="3" t="s">
        <v>44694</v>
      </c>
      <c r="F7796" t="s">
        <v>15503</v>
      </c>
      <c r="G7796" s="7" t="s">
        <v>44853</v>
      </c>
      <c r="H7796" s="12" t="str">
        <f t="shared" si="121"/>
        <v>insert into symbol(symbol_id, symbol_name, symbol_type, industry_code, on_market) values('048176','BV永豐','T','0099P','16/6/28');</v>
      </c>
    </row>
    <row r="7797" spans="1:8">
      <c r="A7797" t="s">
        <v>41704</v>
      </c>
      <c r="B7797" t="s">
        <v>30823</v>
      </c>
      <c r="C7797" s="9" t="s">
        <v>44873</v>
      </c>
      <c r="D7797" s="11" t="s">
        <v>44852</v>
      </c>
      <c r="E7797" s="3" t="s">
        <v>44694</v>
      </c>
      <c r="F7797" t="s">
        <v>15505</v>
      </c>
      <c r="G7797" s="7" t="s">
        <v>44853</v>
      </c>
      <c r="H7797" s="12" t="str">
        <f t="shared" si="121"/>
        <v>insert into symbol(symbol_id, symbol_name, symbol_type, industry_code, on_market) values('048177','兆豐KW','T','0099P','16/6/28');</v>
      </c>
    </row>
    <row r="7798" spans="1:8">
      <c r="A7798" t="s">
        <v>41705</v>
      </c>
      <c r="B7798" t="s">
        <v>30824</v>
      </c>
      <c r="C7798" s="9" t="s">
        <v>44873</v>
      </c>
      <c r="D7798" s="11" t="s">
        <v>44852</v>
      </c>
      <c r="E7798" s="3" t="s">
        <v>44694</v>
      </c>
      <c r="F7798" t="s">
        <v>15507</v>
      </c>
      <c r="G7798" s="7" t="s">
        <v>44853</v>
      </c>
      <c r="H7798" s="12" t="str">
        <f t="shared" si="121"/>
        <v>insert into symbol(symbol_id, symbol_name, symbol_type, industry_code, on_market) values('048178','兆豐KX','T','0099P','16/6/28');</v>
      </c>
    </row>
    <row r="7799" spans="1:8">
      <c r="A7799" t="s">
        <v>41706</v>
      </c>
      <c r="B7799" t="s">
        <v>30825</v>
      </c>
      <c r="C7799" s="9" t="s">
        <v>44873</v>
      </c>
      <c r="D7799" s="11" t="s">
        <v>44852</v>
      </c>
      <c r="E7799" s="3" t="s">
        <v>44694</v>
      </c>
      <c r="F7799" t="s">
        <v>15509</v>
      </c>
      <c r="G7799" s="7" t="s">
        <v>44853</v>
      </c>
      <c r="H7799" s="12" t="str">
        <f t="shared" si="121"/>
        <v>insert into symbol(symbol_id, symbol_name, symbol_type, industry_code, on_market) values('048179','兆豐KY','T','0099P','16/6/28');</v>
      </c>
    </row>
    <row r="7800" spans="1:8">
      <c r="A7800" t="s">
        <v>30826</v>
      </c>
      <c r="B7800" t="s">
        <v>30827</v>
      </c>
      <c r="C7800" s="9" t="s">
        <v>44873</v>
      </c>
      <c r="D7800" s="11" t="s">
        <v>44852</v>
      </c>
      <c r="E7800" s="3" t="s">
        <v>44696</v>
      </c>
      <c r="F7800" t="s">
        <v>15511</v>
      </c>
      <c r="G7800" s="7" t="s">
        <v>44853</v>
      </c>
      <c r="H7800" s="12" t="str">
        <f t="shared" si="121"/>
        <v>insert into symbol(symbol_id, symbol_name, symbol_type, industry_code, on_market) values('04817P','群創兆豐62售01','T','0099P','16/7/7');</v>
      </c>
    </row>
    <row r="7801" spans="1:8">
      <c r="A7801" t="s">
        <v>41707</v>
      </c>
      <c r="B7801" t="s">
        <v>30828</v>
      </c>
      <c r="C7801" s="9" t="s">
        <v>44873</v>
      </c>
      <c r="D7801" s="11" t="s">
        <v>44852</v>
      </c>
      <c r="E7801" s="3" t="s">
        <v>44694</v>
      </c>
      <c r="F7801" t="s">
        <v>15513</v>
      </c>
      <c r="G7801" s="7" t="s">
        <v>44853</v>
      </c>
      <c r="H7801" s="12" t="str">
        <f t="shared" si="121"/>
        <v>insert into symbol(symbol_id, symbol_name, symbol_type, industry_code, on_market) values('048180','兆豐KZ','T','0099P','16/6/28');</v>
      </c>
    </row>
    <row r="7802" spans="1:8">
      <c r="A7802" t="s">
        <v>41708</v>
      </c>
      <c r="B7802" t="s">
        <v>30829</v>
      </c>
      <c r="C7802" s="9" t="s">
        <v>44873</v>
      </c>
      <c r="D7802" s="11" t="s">
        <v>44852</v>
      </c>
      <c r="E7802" s="3" t="s">
        <v>44694</v>
      </c>
      <c r="F7802" t="s">
        <v>15515</v>
      </c>
      <c r="G7802" s="7" t="s">
        <v>44853</v>
      </c>
      <c r="H7802" s="12" t="str">
        <f t="shared" si="121"/>
        <v>insert into symbol(symbol_id, symbol_name, symbol_type, industry_code, on_market) values('048181','兆豐LA','T','0099P','16/6/28');</v>
      </c>
    </row>
    <row r="7803" spans="1:8">
      <c r="A7803" t="s">
        <v>41709</v>
      </c>
      <c r="B7803" t="s">
        <v>30830</v>
      </c>
      <c r="C7803" s="9" t="s">
        <v>44873</v>
      </c>
      <c r="D7803" s="11" t="s">
        <v>44852</v>
      </c>
      <c r="E7803" s="3" t="s">
        <v>44694</v>
      </c>
      <c r="F7803" t="s">
        <v>15517</v>
      </c>
      <c r="G7803" s="7" t="s">
        <v>44853</v>
      </c>
      <c r="H7803" s="12" t="str">
        <f t="shared" si="121"/>
        <v>insert into symbol(symbol_id, symbol_name, symbol_type, industry_code, on_market) values('048182','兆豐LB','T','0099P','16/6/28');</v>
      </c>
    </row>
    <row r="7804" spans="1:8">
      <c r="A7804" t="s">
        <v>41710</v>
      </c>
      <c r="B7804" t="s">
        <v>30831</v>
      </c>
      <c r="C7804" s="9" t="s">
        <v>44873</v>
      </c>
      <c r="D7804" s="11" t="s">
        <v>44852</v>
      </c>
      <c r="E7804" s="3" t="s">
        <v>44694</v>
      </c>
      <c r="F7804" t="s">
        <v>15519</v>
      </c>
      <c r="G7804" s="7" t="s">
        <v>44853</v>
      </c>
      <c r="H7804" s="12" t="str">
        <f t="shared" si="121"/>
        <v>insert into symbol(symbol_id, symbol_name, symbol_type, industry_code, on_market) values('048183','兆豐LC','T','0099P','16/6/28');</v>
      </c>
    </row>
    <row r="7805" spans="1:8">
      <c r="A7805" t="s">
        <v>41711</v>
      </c>
      <c r="B7805" t="s">
        <v>30832</v>
      </c>
      <c r="C7805" s="9" t="s">
        <v>44873</v>
      </c>
      <c r="D7805" s="11" t="s">
        <v>44852</v>
      </c>
      <c r="E7805" s="3" t="s">
        <v>44694</v>
      </c>
      <c r="F7805" t="s">
        <v>15521</v>
      </c>
      <c r="G7805" s="7" t="s">
        <v>44853</v>
      </c>
      <c r="H7805" s="12" t="str">
        <f t="shared" si="121"/>
        <v>insert into symbol(symbol_id, symbol_name, symbol_type, industry_code, on_market) values('048184','永昌GB','T','0099P','16/6/28');</v>
      </c>
    </row>
    <row r="7806" spans="1:8">
      <c r="A7806" t="s">
        <v>41712</v>
      </c>
      <c r="B7806" t="s">
        <v>30833</v>
      </c>
      <c r="C7806" s="9" t="s">
        <v>44873</v>
      </c>
      <c r="D7806" s="11" t="s">
        <v>44852</v>
      </c>
      <c r="E7806" s="3" t="s">
        <v>44694</v>
      </c>
      <c r="F7806" t="s">
        <v>15523</v>
      </c>
      <c r="G7806" s="7" t="s">
        <v>44853</v>
      </c>
      <c r="H7806" s="12" t="str">
        <f t="shared" si="121"/>
        <v>insert into symbol(symbol_id, symbol_name, symbol_type, industry_code, on_market) values('048185','永昌GC','T','0099P','16/6/28');</v>
      </c>
    </row>
    <row r="7807" spans="1:8">
      <c r="A7807" t="s">
        <v>41713</v>
      </c>
      <c r="B7807" t="s">
        <v>30834</v>
      </c>
      <c r="C7807" s="9" t="s">
        <v>44873</v>
      </c>
      <c r="D7807" s="11" t="s">
        <v>44852</v>
      </c>
      <c r="E7807" s="3" t="s">
        <v>44694</v>
      </c>
      <c r="F7807" t="s">
        <v>15525</v>
      </c>
      <c r="G7807" s="7" t="s">
        <v>44853</v>
      </c>
      <c r="H7807" s="12" t="str">
        <f t="shared" si="121"/>
        <v>insert into symbol(symbol_id, symbol_name, symbol_type, industry_code, on_market) values('048186','永昌GD','T','0099P','16/6/28');</v>
      </c>
    </row>
    <row r="7808" spans="1:8">
      <c r="A7808" t="s">
        <v>41714</v>
      </c>
      <c r="B7808" t="s">
        <v>30835</v>
      </c>
      <c r="C7808" s="9" t="s">
        <v>44873</v>
      </c>
      <c r="D7808" s="11" t="s">
        <v>44852</v>
      </c>
      <c r="E7808" s="3" t="s">
        <v>44694</v>
      </c>
      <c r="F7808" t="s">
        <v>15527</v>
      </c>
      <c r="G7808" s="7" t="s">
        <v>44853</v>
      </c>
      <c r="H7808" s="12" t="str">
        <f t="shared" si="121"/>
        <v>insert into symbol(symbol_id, symbol_name, symbol_type, industry_code, on_market) values('048187','康和HC','T','0099P','16/6/28');</v>
      </c>
    </row>
    <row r="7809" spans="1:8">
      <c r="A7809" t="s">
        <v>41715</v>
      </c>
      <c r="B7809" t="s">
        <v>30836</v>
      </c>
      <c r="C7809" s="9" t="s">
        <v>44873</v>
      </c>
      <c r="D7809" s="11" t="s">
        <v>44852</v>
      </c>
      <c r="E7809" s="3" t="s">
        <v>44694</v>
      </c>
      <c r="F7809" t="s">
        <v>15529</v>
      </c>
      <c r="G7809" s="7" t="s">
        <v>44853</v>
      </c>
      <c r="H7809" s="12" t="str">
        <f t="shared" si="121"/>
        <v>insert into symbol(symbol_id, symbol_name, symbol_type, industry_code, on_market) values('048188','元富7U','T','0099P','16/6/28');</v>
      </c>
    </row>
    <row r="7810" spans="1:8">
      <c r="A7810" t="s">
        <v>41716</v>
      </c>
      <c r="B7810" t="s">
        <v>30837</v>
      </c>
      <c r="C7810" s="9" t="s">
        <v>44873</v>
      </c>
      <c r="D7810" s="11" t="s">
        <v>44852</v>
      </c>
      <c r="E7810" s="3" t="s">
        <v>44694</v>
      </c>
      <c r="F7810" t="s">
        <v>15531</v>
      </c>
      <c r="G7810" s="7" t="s">
        <v>44853</v>
      </c>
      <c r="H7810" s="12" t="str">
        <f t="shared" si="121"/>
        <v>insert into symbol(symbol_id, symbol_name, symbol_type, industry_code, on_market) values('048189','元富7V','T','0099P','16/6/28');</v>
      </c>
    </row>
    <row r="7811" spans="1:8">
      <c r="A7811" t="s">
        <v>30838</v>
      </c>
      <c r="B7811" t="s">
        <v>30839</v>
      </c>
      <c r="C7811" s="9" t="s">
        <v>44873</v>
      </c>
      <c r="D7811" s="11" t="s">
        <v>44852</v>
      </c>
      <c r="E7811" s="3" t="s">
        <v>44696</v>
      </c>
      <c r="F7811" t="s">
        <v>15533</v>
      </c>
      <c r="G7811" s="7" t="s">
        <v>44853</v>
      </c>
      <c r="H7811" s="12" t="str">
        <f t="shared" ref="H7811:H7874" si="122">$H$1 &amp; "'" &amp; TRIM(A7811) &amp;"'"  &amp; ",'" &amp; B7811 &amp;"'" &amp; ",'" &amp; C7811 &amp;"'" &amp; ",'" &amp; D7811 &amp;"'" &amp; ",'" &amp; E7811 &amp;"');"</f>
        <v>insert into symbol(symbol_id, symbol_name, symbol_type, industry_code, on_market) values('04818P','鴻海兆豐62售02','T','0099P','16/7/7');</v>
      </c>
    </row>
    <row r="7812" spans="1:8">
      <c r="A7812" t="s">
        <v>41717</v>
      </c>
      <c r="B7812" t="s">
        <v>30840</v>
      </c>
      <c r="C7812" s="9" t="s">
        <v>44873</v>
      </c>
      <c r="D7812" s="11" t="s">
        <v>44852</v>
      </c>
      <c r="E7812" s="3" t="s">
        <v>44694</v>
      </c>
      <c r="F7812" t="s">
        <v>15535</v>
      </c>
      <c r="G7812" s="7" t="s">
        <v>44853</v>
      </c>
      <c r="H7812" s="12" t="str">
        <f t="shared" si="122"/>
        <v>insert into symbol(symbol_id, symbol_name, symbol_type, industry_code, on_market) values('048190','元富7W','T','0099P','16/6/28');</v>
      </c>
    </row>
    <row r="7813" spans="1:8">
      <c r="A7813" t="s">
        <v>41718</v>
      </c>
      <c r="B7813" t="s">
        <v>30841</v>
      </c>
      <c r="C7813" s="9" t="s">
        <v>44873</v>
      </c>
      <c r="D7813" s="11" t="s">
        <v>44852</v>
      </c>
      <c r="E7813" s="3" t="s">
        <v>44694</v>
      </c>
      <c r="F7813" t="s">
        <v>15537</v>
      </c>
      <c r="G7813" s="7" t="s">
        <v>44853</v>
      </c>
      <c r="H7813" s="12" t="str">
        <f t="shared" si="122"/>
        <v>insert into symbol(symbol_id, symbol_name, symbol_type, industry_code, on_market) values('048191','元富7X','T','0099P','16/6/28');</v>
      </c>
    </row>
    <row r="7814" spans="1:8">
      <c r="A7814" t="s">
        <v>41719</v>
      </c>
      <c r="B7814" t="s">
        <v>30842</v>
      </c>
      <c r="C7814" s="9" t="s">
        <v>44873</v>
      </c>
      <c r="D7814" s="11" t="s">
        <v>44852</v>
      </c>
      <c r="E7814" s="3" t="s">
        <v>44694</v>
      </c>
      <c r="F7814" t="s">
        <v>15539</v>
      </c>
      <c r="G7814" s="7" t="s">
        <v>44853</v>
      </c>
      <c r="H7814" s="12" t="str">
        <f t="shared" si="122"/>
        <v>insert into symbol(symbol_id, symbol_name, symbol_type, industry_code, on_market) values('048192','玉山82','T','0099P','16/6/28');</v>
      </c>
    </row>
    <row r="7815" spans="1:8">
      <c r="A7815" t="s">
        <v>41720</v>
      </c>
      <c r="B7815" t="s">
        <v>30843</v>
      </c>
      <c r="C7815" s="9" t="s">
        <v>44873</v>
      </c>
      <c r="D7815" s="11" t="s">
        <v>44852</v>
      </c>
      <c r="E7815" s="3" t="s">
        <v>44694</v>
      </c>
      <c r="F7815" t="s">
        <v>15541</v>
      </c>
      <c r="G7815" s="7" t="s">
        <v>44853</v>
      </c>
      <c r="H7815" s="12" t="str">
        <f t="shared" si="122"/>
        <v>insert into symbol(symbol_id, symbol_name, symbol_type, industry_code, on_market) values('048193','89國泰','T','0099P','16/6/28');</v>
      </c>
    </row>
    <row r="7816" spans="1:8">
      <c r="A7816" t="s">
        <v>41721</v>
      </c>
      <c r="B7816" t="s">
        <v>30844</v>
      </c>
      <c r="C7816" s="9" t="s">
        <v>44873</v>
      </c>
      <c r="D7816" s="11" t="s">
        <v>44852</v>
      </c>
      <c r="E7816" s="3" t="s">
        <v>44694</v>
      </c>
      <c r="F7816" t="s">
        <v>15543</v>
      </c>
      <c r="G7816" s="7" t="s">
        <v>44853</v>
      </c>
      <c r="H7816" s="12" t="str">
        <f t="shared" si="122"/>
        <v>insert into symbol(symbol_id, symbol_name, symbol_type, industry_code, on_market) values('048194','90國泰','T','0099P','16/6/28');</v>
      </c>
    </row>
    <row r="7817" spans="1:8">
      <c r="A7817" t="s">
        <v>41722</v>
      </c>
      <c r="B7817" t="s">
        <v>30845</v>
      </c>
      <c r="C7817" s="9" t="s">
        <v>44873</v>
      </c>
      <c r="D7817" s="11" t="s">
        <v>44852</v>
      </c>
      <c r="E7817" s="3" t="s">
        <v>44694</v>
      </c>
      <c r="F7817" t="s">
        <v>15545</v>
      </c>
      <c r="G7817" s="7" t="s">
        <v>44853</v>
      </c>
      <c r="H7817" s="12" t="str">
        <f t="shared" si="122"/>
        <v>insert into symbol(symbol_id, symbol_name, symbol_type, industry_code, on_market) values('048195','91國泰','T','0099P','16/6/28');</v>
      </c>
    </row>
    <row r="7818" spans="1:8">
      <c r="A7818" t="s">
        <v>41723</v>
      </c>
      <c r="B7818" t="s">
        <v>30846</v>
      </c>
      <c r="C7818" s="9" t="s">
        <v>44873</v>
      </c>
      <c r="D7818" s="11" t="s">
        <v>44852</v>
      </c>
      <c r="E7818" s="3" t="s">
        <v>44694</v>
      </c>
      <c r="F7818" t="s">
        <v>15547</v>
      </c>
      <c r="G7818" s="7" t="s">
        <v>44853</v>
      </c>
      <c r="H7818" s="12" t="str">
        <f t="shared" si="122"/>
        <v>insert into symbol(symbol_id, symbol_name, symbol_type, industry_code, on_market) values('048196','92國泰','T','0099P','16/6/28');</v>
      </c>
    </row>
    <row r="7819" spans="1:8">
      <c r="A7819" t="s">
        <v>41724</v>
      </c>
      <c r="B7819" t="s">
        <v>30847</v>
      </c>
      <c r="C7819" s="9" t="s">
        <v>44873</v>
      </c>
      <c r="D7819" s="11" t="s">
        <v>44852</v>
      </c>
      <c r="E7819" s="3" t="s">
        <v>44694</v>
      </c>
      <c r="F7819" t="s">
        <v>15549</v>
      </c>
      <c r="G7819" s="7" t="s">
        <v>44853</v>
      </c>
      <c r="H7819" s="12" t="str">
        <f t="shared" si="122"/>
        <v>insert into symbol(symbol_id, symbol_name, symbol_type, industry_code, on_market) values('048197','富邦2K','T','0099P','16/6/28');</v>
      </c>
    </row>
    <row r="7820" spans="1:8">
      <c r="A7820" t="s">
        <v>41725</v>
      </c>
      <c r="B7820" t="s">
        <v>30848</v>
      </c>
      <c r="C7820" s="9" t="s">
        <v>44873</v>
      </c>
      <c r="D7820" s="11" t="s">
        <v>44852</v>
      </c>
      <c r="E7820" s="3" t="s">
        <v>44694</v>
      </c>
      <c r="F7820" t="s">
        <v>15551</v>
      </c>
      <c r="G7820" s="7" t="s">
        <v>44853</v>
      </c>
      <c r="H7820" s="12" t="str">
        <f t="shared" si="122"/>
        <v>insert into symbol(symbol_id, symbol_name, symbol_type, industry_code, on_market) values('048198','富邦2L','T','0099P','16/6/28');</v>
      </c>
    </row>
    <row r="7821" spans="1:8">
      <c r="A7821" t="s">
        <v>41726</v>
      </c>
      <c r="B7821" t="s">
        <v>30849</v>
      </c>
      <c r="C7821" s="9" t="s">
        <v>44873</v>
      </c>
      <c r="D7821" s="11" t="s">
        <v>44852</v>
      </c>
      <c r="E7821" s="3" t="s">
        <v>44694</v>
      </c>
      <c r="F7821" t="s">
        <v>15553</v>
      </c>
      <c r="G7821" s="7" t="s">
        <v>44853</v>
      </c>
      <c r="H7821" s="12" t="str">
        <f t="shared" si="122"/>
        <v>insert into symbol(symbol_id, symbol_name, symbol_type, industry_code, on_market) values('048199','富邦2M','T','0099P','16/6/28');</v>
      </c>
    </row>
    <row r="7822" spans="1:8">
      <c r="A7822" t="s">
        <v>30850</v>
      </c>
      <c r="B7822" t="s">
        <v>30851</v>
      </c>
      <c r="C7822" s="9" t="s">
        <v>44873</v>
      </c>
      <c r="D7822" s="11" t="s">
        <v>44852</v>
      </c>
      <c r="E7822" s="3" t="s">
        <v>44696</v>
      </c>
      <c r="F7822" t="s">
        <v>15555</v>
      </c>
      <c r="G7822" s="7" t="s">
        <v>44853</v>
      </c>
      <c r="H7822" s="12" t="str">
        <f t="shared" si="122"/>
        <v>insert into symbol(symbol_id, symbol_name, symbol_type, industry_code, on_market) values('04819P','聯發科永昌61售01','T','0099P','16/7/7');</v>
      </c>
    </row>
    <row r="7823" spans="1:8">
      <c r="A7823" t="s">
        <v>41727</v>
      </c>
      <c r="B7823" t="s">
        <v>30852</v>
      </c>
      <c r="C7823" s="9" t="s">
        <v>44873</v>
      </c>
      <c r="D7823" s="11" t="s">
        <v>44852</v>
      </c>
      <c r="E7823" s="3" t="s">
        <v>44694</v>
      </c>
      <c r="F7823" t="s">
        <v>15557</v>
      </c>
      <c r="G7823" s="7" t="s">
        <v>44853</v>
      </c>
      <c r="H7823" s="12" t="str">
        <f t="shared" si="122"/>
        <v>insert into symbol(symbol_id, symbol_name, symbol_type, industry_code, on_market) values('048200','富邦2N','T','0099P','16/6/28');</v>
      </c>
    </row>
    <row r="7824" spans="1:8">
      <c r="A7824" t="s">
        <v>41728</v>
      </c>
      <c r="B7824" t="s">
        <v>30853</v>
      </c>
      <c r="C7824" s="9" t="s">
        <v>44873</v>
      </c>
      <c r="D7824" s="11" t="s">
        <v>44852</v>
      </c>
      <c r="E7824" s="3" t="s">
        <v>44694</v>
      </c>
      <c r="F7824" t="s">
        <v>15559</v>
      </c>
      <c r="G7824" s="7" t="s">
        <v>44853</v>
      </c>
      <c r="H7824" s="12" t="str">
        <f t="shared" si="122"/>
        <v>insert into symbol(symbol_id, symbol_name, symbol_type, industry_code, on_market) values('048201','富邦2P','T','0099P','16/6/28');</v>
      </c>
    </row>
    <row r="7825" spans="1:8">
      <c r="A7825" t="s">
        <v>41729</v>
      </c>
      <c r="B7825" t="s">
        <v>30854</v>
      </c>
      <c r="C7825" s="9" t="s">
        <v>44873</v>
      </c>
      <c r="D7825" s="11" t="s">
        <v>44852</v>
      </c>
      <c r="E7825" s="3" t="s">
        <v>44694</v>
      </c>
      <c r="F7825" t="s">
        <v>15561</v>
      </c>
      <c r="G7825" s="7" t="s">
        <v>44853</v>
      </c>
      <c r="H7825" s="12" t="str">
        <f t="shared" si="122"/>
        <v>insert into symbol(symbol_id, symbol_name, symbol_type, industry_code, on_market) values('048202','富邦2Q','T','0099P','16/6/28');</v>
      </c>
    </row>
    <row r="7826" spans="1:8">
      <c r="A7826" t="s">
        <v>41730</v>
      </c>
      <c r="B7826" t="s">
        <v>30855</v>
      </c>
      <c r="C7826" s="9" t="s">
        <v>44873</v>
      </c>
      <c r="D7826" s="11" t="s">
        <v>44852</v>
      </c>
      <c r="E7826" s="3" t="s">
        <v>44694</v>
      </c>
      <c r="F7826" t="s">
        <v>15563</v>
      </c>
      <c r="G7826" s="7" t="s">
        <v>44853</v>
      </c>
      <c r="H7826" s="12" t="str">
        <f t="shared" si="122"/>
        <v>insert into symbol(symbol_id, symbol_name, symbol_type, industry_code, on_market) values('048203','富邦2R','T','0099P','16/6/28');</v>
      </c>
    </row>
    <row r="7827" spans="1:8">
      <c r="A7827" t="s">
        <v>41731</v>
      </c>
      <c r="B7827" t="s">
        <v>30856</v>
      </c>
      <c r="C7827" s="9" t="s">
        <v>44873</v>
      </c>
      <c r="D7827" s="11" t="s">
        <v>44852</v>
      </c>
      <c r="E7827" s="3" t="s">
        <v>44694</v>
      </c>
      <c r="F7827" t="s">
        <v>15565</v>
      </c>
      <c r="G7827" s="7" t="s">
        <v>44853</v>
      </c>
      <c r="H7827" s="12" t="str">
        <f t="shared" si="122"/>
        <v>insert into symbol(symbol_id, symbol_name, symbol_type, industry_code, on_market) values('048204','富邦2S','T','0099P','16/6/28');</v>
      </c>
    </row>
    <row r="7828" spans="1:8">
      <c r="A7828" t="s">
        <v>41732</v>
      </c>
      <c r="B7828" t="s">
        <v>30857</v>
      </c>
      <c r="C7828" s="9" t="s">
        <v>44873</v>
      </c>
      <c r="D7828" s="11" t="s">
        <v>44852</v>
      </c>
      <c r="E7828" s="3" t="s">
        <v>44694</v>
      </c>
      <c r="F7828" t="s">
        <v>15567</v>
      </c>
      <c r="G7828" s="7" t="s">
        <v>44853</v>
      </c>
      <c r="H7828" s="12" t="str">
        <f t="shared" si="122"/>
        <v>insert into symbol(symbol_id, symbol_name, symbol_type, industry_code, on_market) values('048205','富邦2T','T','0099P','16/6/28');</v>
      </c>
    </row>
    <row r="7829" spans="1:8">
      <c r="A7829" t="s">
        <v>41733</v>
      </c>
      <c r="B7829" t="s">
        <v>30858</v>
      </c>
      <c r="C7829" s="9" t="s">
        <v>44873</v>
      </c>
      <c r="D7829" s="11" t="s">
        <v>44852</v>
      </c>
      <c r="E7829" s="3" t="s">
        <v>44779</v>
      </c>
      <c r="F7829" t="s">
        <v>15569</v>
      </c>
      <c r="G7829" s="7" t="s">
        <v>44853</v>
      </c>
      <c r="H7829" s="12" t="str">
        <f t="shared" si="122"/>
        <v>insert into symbol(symbol_id, symbol_name, symbol_type, industry_code, on_market) values('048206','統一7F','T','0099P','16/6/29');</v>
      </c>
    </row>
    <row r="7830" spans="1:8">
      <c r="A7830" t="s">
        <v>41734</v>
      </c>
      <c r="B7830" t="s">
        <v>30859</v>
      </c>
      <c r="C7830" s="9" t="s">
        <v>44873</v>
      </c>
      <c r="D7830" s="11" t="s">
        <v>44852</v>
      </c>
      <c r="E7830" s="3" t="s">
        <v>44779</v>
      </c>
      <c r="F7830" t="s">
        <v>15571</v>
      </c>
      <c r="G7830" s="7" t="s">
        <v>44853</v>
      </c>
      <c r="H7830" s="12" t="str">
        <f t="shared" si="122"/>
        <v>insert into symbol(symbol_id, symbol_name, symbol_type, industry_code, on_market) values('048207','統一7G','T','0099P','16/6/29');</v>
      </c>
    </row>
    <row r="7831" spans="1:8">
      <c r="A7831" t="s">
        <v>41735</v>
      </c>
      <c r="B7831" t="s">
        <v>30860</v>
      </c>
      <c r="C7831" s="9" t="s">
        <v>44873</v>
      </c>
      <c r="D7831" s="11" t="s">
        <v>44852</v>
      </c>
      <c r="E7831" s="3" t="s">
        <v>44779</v>
      </c>
      <c r="F7831" t="s">
        <v>15573</v>
      </c>
      <c r="G7831" s="7" t="s">
        <v>44853</v>
      </c>
      <c r="H7831" s="12" t="str">
        <f t="shared" si="122"/>
        <v>insert into symbol(symbol_id, symbol_name, symbol_type, industry_code, on_market) values('048208','統一7H','T','0099P','16/6/29');</v>
      </c>
    </row>
    <row r="7832" spans="1:8">
      <c r="A7832" t="s">
        <v>41736</v>
      </c>
      <c r="B7832" t="s">
        <v>30861</v>
      </c>
      <c r="C7832" s="9" t="s">
        <v>44873</v>
      </c>
      <c r="D7832" s="11" t="s">
        <v>44852</v>
      </c>
      <c r="E7832" s="3" t="s">
        <v>44779</v>
      </c>
      <c r="F7832" t="s">
        <v>15575</v>
      </c>
      <c r="G7832" s="7" t="s">
        <v>44853</v>
      </c>
      <c r="H7832" s="12" t="str">
        <f t="shared" si="122"/>
        <v>insert into symbol(symbol_id, symbol_name, symbol_type, industry_code, on_market) values('048209','統一7J','T','0099P','16/6/29');</v>
      </c>
    </row>
    <row r="7833" spans="1:8">
      <c r="A7833" t="s">
        <v>30862</v>
      </c>
      <c r="B7833" t="s">
        <v>30863</v>
      </c>
      <c r="C7833" s="9" t="s">
        <v>44873</v>
      </c>
      <c r="D7833" s="11" t="s">
        <v>44852</v>
      </c>
      <c r="E7833" s="3" t="s">
        <v>44696</v>
      </c>
      <c r="F7833" t="s">
        <v>15577</v>
      </c>
      <c r="G7833" s="7" t="s">
        <v>44853</v>
      </c>
      <c r="H7833" s="12" t="str">
        <f t="shared" si="122"/>
        <v>insert into symbol(symbol_id, symbol_name, symbol_type, industry_code, on_market) values('04820P','大成康和61售01','T','0099P','16/7/7');</v>
      </c>
    </row>
    <row r="7834" spans="1:8">
      <c r="A7834" t="s">
        <v>41737</v>
      </c>
      <c r="B7834" t="s">
        <v>30864</v>
      </c>
      <c r="C7834" s="9" t="s">
        <v>44873</v>
      </c>
      <c r="D7834" s="11" t="s">
        <v>44852</v>
      </c>
      <c r="E7834" s="3" t="s">
        <v>44779</v>
      </c>
      <c r="F7834" t="s">
        <v>15579</v>
      </c>
      <c r="G7834" s="7" t="s">
        <v>44853</v>
      </c>
      <c r="H7834" s="12" t="str">
        <f t="shared" si="122"/>
        <v>insert into symbol(symbol_id, symbol_name, symbol_type, industry_code, on_market) values('048210','統一7K','T','0099P','16/6/29');</v>
      </c>
    </row>
    <row r="7835" spans="1:8">
      <c r="A7835" t="s">
        <v>41738</v>
      </c>
      <c r="B7835" t="s">
        <v>30865</v>
      </c>
      <c r="C7835" s="9" t="s">
        <v>44873</v>
      </c>
      <c r="D7835" s="11" t="s">
        <v>44852</v>
      </c>
      <c r="E7835" s="3" t="s">
        <v>44779</v>
      </c>
      <c r="F7835" t="s">
        <v>15581</v>
      </c>
      <c r="G7835" s="7" t="s">
        <v>44853</v>
      </c>
      <c r="H7835" s="12" t="str">
        <f t="shared" si="122"/>
        <v>insert into symbol(symbol_id, symbol_name, symbol_type, industry_code, on_market) values('048211','統一7L','T','0099P','16/6/29');</v>
      </c>
    </row>
    <row r="7836" spans="1:8">
      <c r="A7836" t="s">
        <v>41739</v>
      </c>
      <c r="B7836" t="s">
        <v>30866</v>
      </c>
      <c r="C7836" s="9" t="s">
        <v>44873</v>
      </c>
      <c r="D7836" s="11" t="s">
        <v>44852</v>
      </c>
      <c r="E7836" s="3" t="s">
        <v>44779</v>
      </c>
      <c r="F7836" t="s">
        <v>15583</v>
      </c>
      <c r="G7836" s="7" t="s">
        <v>44853</v>
      </c>
      <c r="H7836" s="12" t="str">
        <f t="shared" si="122"/>
        <v>insert into symbol(symbol_id, symbol_name, symbol_type, industry_code, on_market) values('048212','日盛HM','T','0099P','16/6/29');</v>
      </c>
    </row>
    <row r="7837" spans="1:8">
      <c r="A7837" t="s">
        <v>41740</v>
      </c>
      <c r="B7837" t="s">
        <v>30867</v>
      </c>
      <c r="C7837" s="9" t="s">
        <v>44873</v>
      </c>
      <c r="D7837" s="11" t="s">
        <v>44852</v>
      </c>
      <c r="E7837" s="3" t="s">
        <v>44779</v>
      </c>
      <c r="F7837" t="s">
        <v>15585</v>
      </c>
      <c r="G7837" s="7" t="s">
        <v>44853</v>
      </c>
      <c r="H7837" s="12" t="str">
        <f t="shared" si="122"/>
        <v>insert into symbol(symbol_id, symbol_name, symbol_type, industry_code, on_market) values('048213','日盛HN','T','0099P','16/6/29');</v>
      </c>
    </row>
    <row r="7838" spans="1:8">
      <c r="A7838" t="s">
        <v>41741</v>
      </c>
      <c r="B7838" t="s">
        <v>30868</v>
      </c>
      <c r="C7838" s="9" t="s">
        <v>44873</v>
      </c>
      <c r="D7838" s="11" t="s">
        <v>44852</v>
      </c>
      <c r="E7838" s="3" t="s">
        <v>44779</v>
      </c>
      <c r="F7838" t="s">
        <v>15587</v>
      </c>
      <c r="G7838" s="7" t="s">
        <v>44853</v>
      </c>
      <c r="H7838" s="12" t="str">
        <f t="shared" si="122"/>
        <v>insert into symbol(symbol_id, symbol_name, symbol_type, industry_code, on_market) values('048214','凱基4Y','T','0099P','16/6/29');</v>
      </c>
    </row>
    <row r="7839" spans="1:8">
      <c r="A7839" t="s">
        <v>41742</v>
      </c>
      <c r="B7839" t="s">
        <v>30869</v>
      </c>
      <c r="C7839" s="9" t="s">
        <v>44873</v>
      </c>
      <c r="D7839" s="11" t="s">
        <v>44852</v>
      </c>
      <c r="E7839" s="3" t="s">
        <v>44779</v>
      </c>
      <c r="F7839" t="s">
        <v>15589</v>
      </c>
      <c r="G7839" s="7" t="s">
        <v>44853</v>
      </c>
      <c r="H7839" s="12" t="str">
        <f t="shared" si="122"/>
        <v>insert into symbol(symbol_id, symbol_name, symbol_type, industry_code, on_market) values('048215','凱基5B','T','0099P','16/6/29');</v>
      </c>
    </row>
    <row r="7840" spans="1:8">
      <c r="A7840" t="s">
        <v>41743</v>
      </c>
      <c r="B7840" t="s">
        <v>30870</v>
      </c>
      <c r="C7840" s="9" t="s">
        <v>44873</v>
      </c>
      <c r="D7840" s="11" t="s">
        <v>44852</v>
      </c>
      <c r="E7840" s="3" t="s">
        <v>44779</v>
      </c>
      <c r="F7840" t="s">
        <v>15591</v>
      </c>
      <c r="G7840" s="7" t="s">
        <v>44853</v>
      </c>
      <c r="H7840" s="12" t="str">
        <f t="shared" si="122"/>
        <v>insert into symbol(symbol_id, symbol_name, symbol_type, industry_code, on_market) values('048216','凱基5H','T','0099P','16/6/29');</v>
      </c>
    </row>
    <row r="7841" spans="1:8">
      <c r="A7841" t="s">
        <v>41744</v>
      </c>
      <c r="B7841" t="s">
        <v>30871</v>
      </c>
      <c r="C7841" s="9" t="s">
        <v>44873</v>
      </c>
      <c r="D7841" s="11" t="s">
        <v>44852</v>
      </c>
      <c r="E7841" s="3" t="s">
        <v>44779</v>
      </c>
      <c r="F7841" t="s">
        <v>15593</v>
      </c>
      <c r="G7841" s="7" t="s">
        <v>44853</v>
      </c>
      <c r="H7841" s="12" t="str">
        <f t="shared" si="122"/>
        <v>insert into symbol(symbol_id, symbol_name, symbol_type, industry_code, on_market) values('048217','DK群益','T','0099P','16/6/29');</v>
      </c>
    </row>
    <row r="7842" spans="1:8">
      <c r="A7842" t="s">
        <v>41745</v>
      </c>
      <c r="B7842" t="s">
        <v>30872</v>
      </c>
      <c r="C7842" s="9" t="s">
        <v>44873</v>
      </c>
      <c r="D7842" s="11" t="s">
        <v>44852</v>
      </c>
      <c r="E7842" s="3" t="s">
        <v>44779</v>
      </c>
      <c r="F7842" t="s">
        <v>15595</v>
      </c>
      <c r="G7842" s="7" t="s">
        <v>44853</v>
      </c>
      <c r="H7842" s="12" t="str">
        <f t="shared" si="122"/>
        <v>insert into symbol(symbol_id, symbol_name, symbol_type, industry_code, on_market) values('048218','DL群益','T','0099P','16/6/29');</v>
      </c>
    </row>
    <row r="7843" spans="1:8">
      <c r="A7843" t="s">
        <v>41746</v>
      </c>
      <c r="B7843" t="s">
        <v>30873</v>
      </c>
      <c r="C7843" s="9" t="s">
        <v>44873</v>
      </c>
      <c r="D7843" s="11" t="s">
        <v>44852</v>
      </c>
      <c r="E7843" s="3" t="s">
        <v>44779</v>
      </c>
      <c r="F7843" t="s">
        <v>15597</v>
      </c>
      <c r="G7843" s="7" t="s">
        <v>44853</v>
      </c>
      <c r="H7843" s="12" t="str">
        <f t="shared" si="122"/>
        <v>insert into symbol(symbol_id, symbol_name, symbol_type, industry_code, on_market) values('048219','DM群益','T','0099P','16/6/29');</v>
      </c>
    </row>
    <row r="7844" spans="1:8">
      <c r="A7844" t="s">
        <v>30874</v>
      </c>
      <c r="B7844" t="s">
        <v>30875</v>
      </c>
      <c r="C7844" s="9" t="s">
        <v>44873</v>
      </c>
      <c r="D7844" s="11" t="s">
        <v>44852</v>
      </c>
      <c r="E7844" s="3" t="s">
        <v>44696</v>
      </c>
      <c r="F7844" t="s">
        <v>15599</v>
      </c>
      <c r="G7844" s="7" t="s">
        <v>44853</v>
      </c>
      <c r="H7844" s="12" t="str">
        <f t="shared" si="122"/>
        <v>insert into symbol(symbol_id, symbol_name, symbol_type, industry_code, on_market) values('04821P','昱晶群益62售01','T','0099P','16/7/7');</v>
      </c>
    </row>
    <row r="7845" spans="1:8">
      <c r="A7845" t="s">
        <v>41747</v>
      </c>
      <c r="B7845" t="s">
        <v>30876</v>
      </c>
      <c r="C7845" s="9" t="s">
        <v>44873</v>
      </c>
      <c r="D7845" s="11" t="s">
        <v>44852</v>
      </c>
      <c r="E7845" s="3" t="s">
        <v>44779</v>
      </c>
      <c r="F7845" t="s">
        <v>15601</v>
      </c>
      <c r="G7845" s="7" t="s">
        <v>44853</v>
      </c>
      <c r="H7845" s="12" t="str">
        <f t="shared" si="122"/>
        <v>insert into symbol(symbol_id, symbol_name, symbol_type, industry_code, on_market) values('048220','中信BM','T','0099P','16/6/29');</v>
      </c>
    </row>
    <row r="7846" spans="1:8">
      <c r="A7846" t="s">
        <v>41748</v>
      </c>
      <c r="B7846" t="s">
        <v>30877</v>
      </c>
      <c r="C7846" s="9" t="s">
        <v>44873</v>
      </c>
      <c r="D7846" s="11" t="s">
        <v>44852</v>
      </c>
      <c r="E7846" s="3" t="s">
        <v>44779</v>
      </c>
      <c r="F7846" t="s">
        <v>15603</v>
      </c>
      <c r="G7846" s="7" t="s">
        <v>44853</v>
      </c>
      <c r="H7846" s="12" t="str">
        <f t="shared" si="122"/>
        <v>insert into symbol(symbol_id, symbol_name, symbol_type, industry_code, on_market) values('048221','台新8C','T','0099P','16/6/29');</v>
      </c>
    </row>
    <row r="7847" spans="1:8">
      <c r="A7847" t="s">
        <v>41749</v>
      </c>
      <c r="B7847" t="s">
        <v>30878</v>
      </c>
      <c r="C7847" s="9" t="s">
        <v>44873</v>
      </c>
      <c r="D7847" s="11" t="s">
        <v>44852</v>
      </c>
      <c r="E7847" s="3" t="s">
        <v>44779</v>
      </c>
      <c r="F7847" t="s">
        <v>15605</v>
      </c>
      <c r="G7847" s="7" t="s">
        <v>44853</v>
      </c>
      <c r="H7847" s="12" t="str">
        <f t="shared" si="122"/>
        <v>insert into symbol(symbol_id, symbol_name, symbol_type, industry_code, on_market) values('048222','元大NT','T','0099P','16/6/29');</v>
      </c>
    </row>
    <row r="7848" spans="1:8">
      <c r="A7848" t="s">
        <v>41750</v>
      </c>
      <c r="B7848" t="s">
        <v>30879</v>
      </c>
      <c r="C7848" s="9" t="s">
        <v>44873</v>
      </c>
      <c r="D7848" s="11" t="s">
        <v>44852</v>
      </c>
      <c r="E7848" s="3" t="s">
        <v>44779</v>
      </c>
      <c r="F7848" t="s">
        <v>15607</v>
      </c>
      <c r="G7848" s="7" t="s">
        <v>44853</v>
      </c>
      <c r="H7848" s="12" t="str">
        <f t="shared" si="122"/>
        <v>insert into symbol(symbol_id, symbol_name, symbol_type, industry_code, on_market) values('048223','元大NV','T','0099P','16/6/29');</v>
      </c>
    </row>
    <row r="7849" spans="1:8">
      <c r="A7849" t="s">
        <v>41751</v>
      </c>
      <c r="B7849" t="s">
        <v>30880</v>
      </c>
      <c r="C7849" s="9" t="s">
        <v>44873</v>
      </c>
      <c r="D7849" s="11" t="s">
        <v>44852</v>
      </c>
      <c r="E7849" s="3" t="s">
        <v>44779</v>
      </c>
      <c r="F7849" t="s">
        <v>15609</v>
      </c>
      <c r="G7849" s="7" t="s">
        <v>44853</v>
      </c>
      <c r="H7849" s="12" t="str">
        <f t="shared" si="122"/>
        <v>insert into symbol(symbol_id, symbol_name, symbol_type, industry_code, on_market) values('048224','元大NW','T','0099P','16/6/29');</v>
      </c>
    </row>
    <row r="7850" spans="1:8">
      <c r="A7850" t="s">
        <v>41752</v>
      </c>
      <c r="B7850" t="s">
        <v>30881</v>
      </c>
      <c r="C7850" s="9" t="s">
        <v>44873</v>
      </c>
      <c r="D7850" s="11" t="s">
        <v>44852</v>
      </c>
      <c r="E7850" s="3" t="s">
        <v>44779</v>
      </c>
      <c r="F7850" t="s">
        <v>15611</v>
      </c>
      <c r="G7850" s="7" t="s">
        <v>44853</v>
      </c>
      <c r="H7850" s="12" t="str">
        <f t="shared" si="122"/>
        <v>insert into symbol(symbol_id, symbol_name, symbol_type, industry_code, on_market) values('048225','元大NX','T','0099P','16/6/29');</v>
      </c>
    </row>
    <row r="7851" spans="1:8">
      <c r="A7851" t="s">
        <v>41753</v>
      </c>
      <c r="B7851" t="s">
        <v>30882</v>
      </c>
      <c r="C7851" s="9" t="s">
        <v>44873</v>
      </c>
      <c r="D7851" s="11" t="s">
        <v>44852</v>
      </c>
      <c r="E7851" s="3" t="s">
        <v>44779</v>
      </c>
      <c r="F7851" t="s">
        <v>15613</v>
      </c>
      <c r="G7851" s="7" t="s">
        <v>44853</v>
      </c>
      <c r="H7851" s="12" t="str">
        <f t="shared" si="122"/>
        <v>insert into symbol(symbol_id, symbol_name, symbol_type, industry_code, on_market) values('048226','元大NY','T','0099P','16/6/29');</v>
      </c>
    </row>
    <row r="7852" spans="1:8">
      <c r="A7852" t="s">
        <v>41754</v>
      </c>
      <c r="B7852" t="s">
        <v>30883</v>
      </c>
      <c r="C7852" s="9" t="s">
        <v>44873</v>
      </c>
      <c r="D7852" s="11" t="s">
        <v>44852</v>
      </c>
      <c r="E7852" s="3" t="s">
        <v>44779</v>
      </c>
      <c r="F7852" t="s">
        <v>15615</v>
      </c>
      <c r="G7852" s="7" t="s">
        <v>44853</v>
      </c>
      <c r="H7852" s="12" t="str">
        <f t="shared" si="122"/>
        <v>insert into symbol(symbol_id, symbol_name, symbol_type, industry_code, on_market) values('048227','元富8B','T','0099P','16/6/29');</v>
      </c>
    </row>
    <row r="7853" spans="1:8">
      <c r="A7853" t="s">
        <v>41755</v>
      </c>
      <c r="B7853" t="s">
        <v>30884</v>
      </c>
      <c r="C7853" s="9" t="s">
        <v>44873</v>
      </c>
      <c r="D7853" s="11" t="s">
        <v>44852</v>
      </c>
      <c r="E7853" s="3" t="s">
        <v>44779</v>
      </c>
      <c r="F7853" t="s">
        <v>15617</v>
      </c>
      <c r="G7853" s="7" t="s">
        <v>44853</v>
      </c>
      <c r="H7853" s="12" t="str">
        <f t="shared" si="122"/>
        <v>insert into symbol(symbol_id, symbol_name, symbol_type, industry_code, on_market) values('048228','元富8C','T','0099P','16/6/29');</v>
      </c>
    </row>
    <row r="7854" spans="1:8">
      <c r="A7854" t="s">
        <v>41756</v>
      </c>
      <c r="B7854" t="s">
        <v>30885</v>
      </c>
      <c r="C7854" s="9" t="s">
        <v>44873</v>
      </c>
      <c r="D7854" s="11" t="s">
        <v>44852</v>
      </c>
      <c r="E7854" s="3" t="s">
        <v>44779</v>
      </c>
      <c r="F7854" t="s">
        <v>15619</v>
      </c>
      <c r="G7854" s="7" t="s">
        <v>44853</v>
      </c>
      <c r="H7854" s="12" t="str">
        <f t="shared" si="122"/>
        <v>insert into symbol(symbol_id, symbol_name, symbol_type, industry_code, on_market) values('048229','97國泰','T','0099P','16/6/29');</v>
      </c>
    </row>
    <row r="7855" spans="1:8">
      <c r="A7855" t="s">
        <v>30886</v>
      </c>
      <c r="B7855" t="s">
        <v>30887</v>
      </c>
      <c r="C7855" s="9" t="s">
        <v>44873</v>
      </c>
      <c r="D7855" s="11" t="s">
        <v>44852</v>
      </c>
      <c r="E7855" s="3" t="s">
        <v>44696</v>
      </c>
      <c r="F7855" t="s">
        <v>15621</v>
      </c>
      <c r="G7855" s="7" t="s">
        <v>44853</v>
      </c>
      <c r="H7855" s="12" t="str">
        <f t="shared" si="122"/>
        <v>insert into symbol(symbol_id, symbol_name, symbol_type, industry_code, on_market) values('04822P','晶華群益61售01','T','0099P','16/7/7');</v>
      </c>
    </row>
    <row r="7856" spans="1:8">
      <c r="A7856" t="s">
        <v>41757</v>
      </c>
      <c r="B7856" t="s">
        <v>30888</v>
      </c>
      <c r="C7856" s="9" t="s">
        <v>44873</v>
      </c>
      <c r="D7856" s="11" t="s">
        <v>44852</v>
      </c>
      <c r="E7856" s="3" t="s">
        <v>44779</v>
      </c>
      <c r="F7856" t="s">
        <v>15623</v>
      </c>
      <c r="G7856" s="7" t="s">
        <v>44853</v>
      </c>
      <c r="H7856" s="12" t="str">
        <f t="shared" si="122"/>
        <v>insert into symbol(symbol_id, symbol_name, symbol_type, industry_code, on_market) values('048230','98國泰','T','0099P','16/6/29');</v>
      </c>
    </row>
    <row r="7857" spans="1:8">
      <c r="A7857" t="s">
        <v>41758</v>
      </c>
      <c r="B7857" t="s">
        <v>30889</v>
      </c>
      <c r="C7857" s="9" t="s">
        <v>44873</v>
      </c>
      <c r="D7857" s="11" t="s">
        <v>44852</v>
      </c>
      <c r="E7857" s="3" t="s">
        <v>44779</v>
      </c>
      <c r="F7857" t="s">
        <v>15625</v>
      </c>
      <c r="G7857" s="7" t="s">
        <v>44853</v>
      </c>
      <c r="H7857" s="12" t="str">
        <f t="shared" si="122"/>
        <v>insert into symbol(symbol_id, symbol_name, symbol_type, industry_code, on_market) values('048231','富邦2U','T','0099P','16/6/29');</v>
      </c>
    </row>
    <row r="7858" spans="1:8">
      <c r="A7858" t="s">
        <v>41759</v>
      </c>
      <c r="B7858" t="s">
        <v>30890</v>
      </c>
      <c r="C7858" s="9" t="s">
        <v>44873</v>
      </c>
      <c r="D7858" s="11" t="s">
        <v>44852</v>
      </c>
      <c r="E7858" s="3" t="s">
        <v>44780</v>
      </c>
      <c r="F7858" t="s">
        <v>15627</v>
      </c>
      <c r="G7858" s="7" t="s">
        <v>44853</v>
      </c>
      <c r="H7858" s="12" t="str">
        <f t="shared" si="122"/>
        <v>insert into symbol(symbol_id, symbol_name, symbol_type, industry_code, on_market) values('048232','T50反1永豐5C購01','T','0099P','16/6/30');</v>
      </c>
    </row>
    <row r="7859" spans="1:8">
      <c r="A7859" t="s">
        <v>41760</v>
      </c>
      <c r="B7859" t="s">
        <v>30891</v>
      </c>
      <c r="C7859" s="9" t="s">
        <v>44873</v>
      </c>
      <c r="D7859" s="11" t="s">
        <v>44852</v>
      </c>
      <c r="E7859" s="3" t="s">
        <v>44780</v>
      </c>
      <c r="F7859" t="s">
        <v>15629</v>
      </c>
      <c r="G7859" s="7" t="s">
        <v>44853</v>
      </c>
      <c r="H7859" s="12" t="str">
        <f t="shared" si="122"/>
        <v>insert into symbol(symbol_id, symbol_name, symbol_type, industry_code, on_market) values('048233','台郡永豐5C購01','T','0099P','16/6/30');</v>
      </c>
    </row>
    <row r="7860" spans="1:8">
      <c r="A7860" t="s">
        <v>41761</v>
      </c>
      <c r="B7860" t="s">
        <v>30892</v>
      </c>
      <c r="C7860" s="9" t="s">
        <v>44873</v>
      </c>
      <c r="D7860" s="11" t="s">
        <v>44852</v>
      </c>
      <c r="E7860" s="3" t="s">
        <v>44780</v>
      </c>
      <c r="F7860" t="s">
        <v>15631</v>
      </c>
      <c r="G7860" s="7" t="s">
        <v>44853</v>
      </c>
      <c r="H7860" s="12" t="str">
        <f t="shared" si="122"/>
        <v>insert into symbol(symbol_id, symbol_name, symbol_type, industry_code, on_market) values('048234','神基永豐5C購01','T','0099P','16/6/30');</v>
      </c>
    </row>
    <row r="7861" spans="1:8">
      <c r="A7861" t="s">
        <v>41762</v>
      </c>
      <c r="B7861" t="s">
        <v>30893</v>
      </c>
      <c r="C7861" s="9" t="s">
        <v>44873</v>
      </c>
      <c r="D7861" s="11" t="s">
        <v>44852</v>
      </c>
      <c r="E7861" s="3" t="s">
        <v>44780</v>
      </c>
      <c r="F7861" t="s">
        <v>15633</v>
      </c>
      <c r="G7861" s="7" t="s">
        <v>44853</v>
      </c>
      <c r="H7861" s="12" t="str">
        <f t="shared" si="122"/>
        <v>insert into symbol(symbol_id, symbol_name, symbol_type, industry_code, on_market) values('048235','國碩永豐5C購01','T','0099P','16/6/30');</v>
      </c>
    </row>
    <row r="7862" spans="1:8">
      <c r="A7862" t="s">
        <v>41763</v>
      </c>
      <c r="B7862" t="s">
        <v>30894</v>
      </c>
      <c r="C7862" s="9" t="s">
        <v>44873</v>
      </c>
      <c r="D7862" s="11" t="s">
        <v>44852</v>
      </c>
      <c r="E7862" s="3" t="s">
        <v>44780</v>
      </c>
      <c r="F7862" t="s">
        <v>15635</v>
      </c>
      <c r="G7862" s="7" t="s">
        <v>44853</v>
      </c>
      <c r="H7862" s="12" t="str">
        <f t="shared" si="122"/>
        <v>insert into symbol(symbol_id, symbol_name, symbol_type, industry_code, on_market) values('048236','聯鈞永豐5C購01','T','0099P','16/6/30');</v>
      </c>
    </row>
    <row r="7863" spans="1:8">
      <c r="A7863" t="s">
        <v>41764</v>
      </c>
      <c r="B7863" t="s">
        <v>30895</v>
      </c>
      <c r="C7863" s="9" t="s">
        <v>44873</v>
      </c>
      <c r="D7863" s="11" t="s">
        <v>44852</v>
      </c>
      <c r="E7863" s="3" t="s">
        <v>44780</v>
      </c>
      <c r="F7863" t="s">
        <v>15637</v>
      </c>
      <c r="G7863" s="7" t="s">
        <v>44853</v>
      </c>
      <c r="H7863" s="12" t="str">
        <f t="shared" si="122"/>
        <v>insert into symbol(symbol_id, symbol_name, symbol_type, industry_code, on_market) values('048237','聯電永豐5C購01','T','0099P','16/6/30');</v>
      </c>
    </row>
    <row r="7864" spans="1:8">
      <c r="A7864" t="s">
        <v>41765</v>
      </c>
      <c r="B7864" t="s">
        <v>30896</v>
      </c>
      <c r="C7864" s="9" t="s">
        <v>44873</v>
      </c>
      <c r="D7864" s="11" t="s">
        <v>44852</v>
      </c>
      <c r="E7864" s="3" t="s">
        <v>44780</v>
      </c>
      <c r="F7864" t="s">
        <v>15639</v>
      </c>
      <c r="G7864" s="7" t="s">
        <v>44853</v>
      </c>
      <c r="H7864" s="12" t="str">
        <f t="shared" si="122"/>
        <v>insert into symbol(symbol_id, symbol_name, symbol_type, industry_code, on_market) values('048238','TPK元大5C購01','T','0099P','16/6/30');</v>
      </c>
    </row>
    <row r="7865" spans="1:8">
      <c r="A7865" t="s">
        <v>41766</v>
      </c>
      <c r="B7865" t="s">
        <v>30897</v>
      </c>
      <c r="C7865" s="9" t="s">
        <v>44873</v>
      </c>
      <c r="D7865" s="11" t="s">
        <v>44852</v>
      </c>
      <c r="E7865" s="3" t="s">
        <v>44780</v>
      </c>
      <c r="F7865" t="s">
        <v>15641</v>
      </c>
      <c r="G7865" s="7" t="s">
        <v>44853</v>
      </c>
      <c r="H7865" s="12" t="str">
        <f t="shared" si="122"/>
        <v>insert into symbol(symbol_id, symbol_name, symbol_type, industry_code, on_market) values('048239','中石化元大5C購01','T','0099P','16/6/30');</v>
      </c>
    </row>
    <row r="7866" spans="1:8">
      <c r="A7866" t="s">
        <v>30898</v>
      </c>
      <c r="B7866" t="s">
        <v>30899</v>
      </c>
      <c r="C7866" s="9" t="s">
        <v>44873</v>
      </c>
      <c r="D7866" s="11" t="s">
        <v>44852</v>
      </c>
      <c r="E7866" s="3" t="s">
        <v>44696</v>
      </c>
      <c r="F7866" t="s">
        <v>15643</v>
      </c>
      <c r="G7866" s="7" t="s">
        <v>44853</v>
      </c>
      <c r="H7866" s="12" t="str">
        <f t="shared" si="122"/>
        <v>insert into symbol(symbol_id, symbol_name, symbol_type, industry_code, on_market) values('04823P','聯發科群益61售02','T','0099P','16/7/7');</v>
      </c>
    </row>
    <row r="7867" spans="1:8">
      <c r="A7867" t="s">
        <v>41767</v>
      </c>
      <c r="B7867" t="s">
        <v>30900</v>
      </c>
      <c r="C7867" s="9" t="s">
        <v>44873</v>
      </c>
      <c r="D7867" s="11" t="s">
        <v>44852</v>
      </c>
      <c r="E7867" s="3" t="s">
        <v>44780</v>
      </c>
      <c r="F7867" t="s">
        <v>15645</v>
      </c>
      <c r="G7867" s="7" t="s">
        <v>44853</v>
      </c>
      <c r="H7867" s="12" t="str">
        <f t="shared" si="122"/>
        <v>insert into symbol(symbol_id, symbol_name, symbol_type, industry_code, on_market) values('048240','冠德元大5C購01','T','0099P','16/6/30');</v>
      </c>
    </row>
    <row r="7868" spans="1:8">
      <c r="A7868" t="s">
        <v>41768</v>
      </c>
      <c r="B7868" t="s">
        <v>30901</v>
      </c>
      <c r="C7868" s="9" t="s">
        <v>44873</v>
      </c>
      <c r="D7868" s="11" t="s">
        <v>44852</v>
      </c>
      <c r="E7868" s="3" t="s">
        <v>44780</v>
      </c>
      <c r="F7868" t="s">
        <v>15647</v>
      </c>
      <c r="G7868" s="7" t="s">
        <v>44853</v>
      </c>
      <c r="H7868" s="12" t="str">
        <f t="shared" si="122"/>
        <v>insert into symbol(symbol_id, symbol_name, symbol_type, industry_code, on_market) values('048241','致伸元大5C購01','T','0099P','16/6/30');</v>
      </c>
    </row>
    <row r="7869" spans="1:8">
      <c r="A7869" t="s">
        <v>41769</v>
      </c>
      <c r="B7869" t="s">
        <v>30902</v>
      </c>
      <c r="C7869" s="9" t="s">
        <v>44873</v>
      </c>
      <c r="D7869" s="11" t="s">
        <v>44852</v>
      </c>
      <c r="E7869" s="3" t="s">
        <v>44780</v>
      </c>
      <c r="F7869" t="s">
        <v>15649</v>
      </c>
      <c r="G7869" s="7" t="s">
        <v>44853</v>
      </c>
      <c r="H7869" s="12" t="str">
        <f t="shared" si="122"/>
        <v>insert into symbol(symbol_id, symbol_name, symbol_type, industry_code, on_market) values('048242','神基元大5C購01','T','0099P','16/6/30');</v>
      </c>
    </row>
    <row r="7870" spans="1:8">
      <c r="A7870" t="s">
        <v>41770</v>
      </c>
      <c r="B7870" t="s">
        <v>30903</v>
      </c>
      <c r="C7870" s="9" t="s">
        <v>44873</v>
      </c>
      <c r="D7870" s="11" t="s">
        <v>44852</v>
      </c>
      <c r="E7870" s="3" t="s">
        <v>44780</v>
      </c>
      <c r="F7870" t="s">
        <v>15651</v>
      </c>
      <c r="G7870" s="7" t="s">
        <v>44853</v>
      </c>
      <c r="H7870" s="12" t="str">
        <f t="shared" si="122"/>
        <v>insert into symbol(symbol_id, symbol_name, symbol_type, industry_code, on_market) values('048243','廣隆元大5C購01','T','0099P','16/6/30');</v>
      </c>
    </row>
    <row r="7871" spans="1:8">
      <c r="A7871" t="s">
        <v>41771</v>
      </c>
      <c r="B7871" t="s">
        <v>30904</v>
      </c>
      <c r="C7871" s="9" t="s">
        <v>44873</v>
      </c>
      <c r="D7871" s="11" t="s">
        <v>44852</v>
      </c>
      <c r="E7871" s="3" t="s">
        <v>44780</v>
      </c>
      <c r="F7871" t="s">
        <v>15653</v>
      </c>
      <c r="G7871" s="7" t="s">
        <v>44853</v>
      </c>
      <c r="H7871" s="12" t="str">
        <f t="shared" si="122"/>
        <v>insert into symbol(symbol_id, symbol_name, symbol_type, industry_code, on_market) values('048244','廣華康和5C購01','T','0099P','16/6/30');</v>
      </c>
    </row>
    <row r="7872" spans="1:8">
      <c r="A7872" t="s">
        <v>41772</v>
      </c>
      <c r="B7872" t="s">
        <v>30905</v>
      </c>
      <c r="C7872" s="9" t="s">
        <v>44873</v>
      </c>
      <c r="D7872" s="11" t="s">
        <v>44852</v>
      </c>
      <c r="E7872" s="3" t="s">
        <v>44780</v>
      </c>
      <c r="F7872" t="s">
        <v>15655</v>
      </c>
      <c r="G7872" s="7" t="s">
        <v>44853</v>
      </c>
      <c r="H7872" s="12" t="str">
        <f t="shared" si="122"/>
        <v>insert into symbol(symbol_id, symbol_name, symbol_type, industry_code, on_market) values('048245','中磊元富5C購01','T','0099P','16/6/30');</v>
      </c>
    </row>
    <row r="7873" spans="1:8">
      <c r="A7873" t="s">
        <v>41773</v>
      </c>
      <c r="B7873" t="s">
        <v>30906</v>
      </c>
      <c r="C7873" s="9" t="s">
        <v>44873</v>
      </c>
      <c r="D7873" s="11" t="s">
        <v>44852</v>
      </c>
      <c r="E7873" s="3" t="s">
        <v>44780</v>
      </c>
      <c r="F7873" t="s">
        <v>15657</v>
      </c>
      <c r="G7873" s="7" t="s">
        <v>44853</v>
      </c>
      <c r="H7873" s="12" t="str">
        <f t="shared" si="122"/>
        <v>insert into symbol(symbol_id, symbol_name, symbol_type, industry_code, on_market) values('048246','台積電元富5C購01','T','0099P','16/6/30');</v>
      </c>
    </row>
    <row r="7874" spans="1:8">
      <c r="A7874" t="s">
        <v>41774</v>
      </c>
      <c r="B7874" t="s">
        <v>30907</v>
      </c>
      <c r="C7874" s="9" t="s">
        <v>44873</v>
      </c>
      <c r="D7874" s="11" t="s">
        <v>44852</v>
      </c>
      <c r="E7874" s="3" t="s">
        <v>44780</v>
      </c>
      <c r="F7874" t="s">
        <v>15659</v>
      </c>
      <c r="G7874" s="7" t="s">
        <v>44853</v>
      </c>
      <c r="H7874" s="12" t="str">
        <f t="shared" si="122"/>
        <v>insert into symbol(symbol_id, symbol_name, symbol_type, industry_code, on_market) values('048247','FB上証群益5C購01','T','0099P','16/6/30');</v>
      </c>
    </row>
    <row r="7875" spans="1:8">
      <c r="A7875" t="s">
        <v>41775</v>
      </c>
      <c r="B7875" t="s">
        <v>30908</v>
      </c>
      <c r="C7875" s="9" t="s">
        <v>44873</v>
      </c>
      <c r="D7875" s="11" t="s">
        <v>44852</v>
      </c>
      <c r="E7875" s="3" t="s">
        <v>44780</v>
      </c>
      <c r="F7875" t="s">
        <v>15661</v>
      </c>
      <c r="G7875" s="7" t="s">
        <v>44853</v>
      </c>
      <c r="H7875" s="12" t="str">
        <f t="shared" ref="H7875:H7938" si="123">$H$1 &amp; "'" &amp; TRIM(A7875) &amp;"'"  &amp; ",'" &amp; B7875 &amp;"'" &amp; ",'" &amp; C7875 &amp;"'" &amp; ",'" &amp; D7875 &amp;"'" &amp; ",'" &amp; E7875 &amp;"');"</f>
        <v>insert into symbol(symbol_id, symbol_name, symbol_type, industry_code, on_market) values('048248','上証2X群益5C購01','T','0099P','16/6/30');</v>
      </c>
    </row>
    <row r="7876" spans="1:8">
      <c r="A7876" t="s">
        <v>41776</v>
      </c>
      <c r="B7876" t="s">
        <v>30909</v>
      </c>
      <c r="C7876" s="9" t="s">
        <v>44873</v>
      </c>
      <c r="D7876" s="11" t="s">
        <v>44852</v>
      </c>
      <c r="E7876" s="3" t="s">
        <v>44780</v>
      </c>
      <c r="F7876" t="s">
        <v>15663</v>
      </c>
      <c r="G7876" s="7" t="s">
        <v>44853</v>
      </c>
      <c r="H7876" s="12" t="str">
        <f t="shared" si="123"/>
        <v>insert into symbol(symbol_id, symbol_name, symbol_type, industry_code, on_market) values('048249','台達電群益62購01','T','0099P','16/6/30');</v>
      </c>
    </row>
    <row r="7877" spans="1:8">
      <c r="A7877" t="s">
        <v>30910</v>
      </c>
      <c r="B7877" t="s">
        <v>30911</v>
      </c>
      <c r="C7877" s="9" t="s">
        <v>44873</v>
      </c>
      <c r="D7877" s="11" t="s">
        <v>44852</v>
      </c>
      <c r="E7877" s="3" t="s">
        <v>44696</v>
      </c>
      <c r="F7877" t="s">
        <v>15665</v>
      </c>
      <c r="G7877" s="7" t="s">
        <v>44853</v>
      </c>
      <c r="H7877" s="12" t="str">
        <f t="shared" si="123"/>
        <v>insert into symbol(symbol_id, symbol_name, symbol_type, industry_code, on_market) values('04824P','聯發科群益61售03','T','0099P','16/7/7');</v>
      </c>
    </row>
    <row r="7878" spans="1:8">
      <c r="A7878" t="s">
        <v>41777</v>
      </c>
      <c r="B7878" t="s">
        <v>30912</v>
      </c>
      <c r="C7878" s="9" t="s">
        <v>44873</v>
      </c>
      <c r="D7878" s="11" t="s">
        <v>44852</v>
      </c>
      <c r="E7878" s="3" t="s">
        <v>44780</v>
      </c>
      <c r="F7878" t="s">
        <v>15667</v>
      </c>
      <c r="G7878" s="7" t="s">
        <v>44853</v>
      </c>
      <c r="H7878" s="12" t="str">
        <f t="shared" si="123"/>
        <v>insert into symbol(symbol_id, symbol_name, symbol_type, industry_code, on_market) values('048250','滬深2X群益5C購01','T','0099P','16/6/30');</v>
      </c>
    </row>
    <row r="7879" spans="1:8">
      <c r="A7879" t="s">
        <v>41778</v>
      </c>
      <c r="B7879" t="s">
        <v>30913</v>
      </c>
      <c r="C7879" s="9" t="s">
        <v>44873</v>
      </c>
      <c r="D7879" s="11" t="s">
        <v>44852</v>
      </c>
      <c r="E7879" s="3" t="s">
        <v>44780</v>
      </c>
      <c r="F7879" t="s">
        <v>15669</v>
      </c>
      <c r="G7879" s="7" t="s">
        <v>44853</v>
      </c>
      <c r="H7879" s="12" t="str">
        <f t="shared" si="123"/>
        <v>insert into symbol(symbol_id, symbol_name, symbol_type, industry_code, on_market) values('048251','鴻準群益5C購01','T','0099P','16/6/30');</v>
      </c>
    </row>
    <row r="7880" spans="1:8">
      <c r="A7880" t="s">
        <v>41779</v>
      </c>
      <c r="B7880" t="s">
        <v>30914</v>
      </c>
      <c r="C7880" s="9" t="s">
        <v>44873</v>
      </c>
      <c r="D7880" s="11" t="s">
        <v>44852</v>
      </c>
      <c r="E7880" s="3" t="s">
        <v>44780</v>
      </c>
      <c r="F7880" t="s">
        <v>15671</v>
      </c>
      <c r="G7880" s="7" t="s">
        <v>44853</v>
      </c>
      <c r="H7880" s="12" t="str">
        <f t="shared" si="123"/>
        <v>insert into symbol(symbol_id, symbol_name, symbol_type, industry_code, on_market) values('048252','寶滬深群益5C購01','T','0099P','16/6/30');</v>
      </c>
    </row>
    <row r="7881" spans="1:8">
      <c r="A7881" t="s">
        <v>41780</v>
      </c>
      <c r="B7881" t="s">
        <v>30915</v>
      </c>
      <c r="C7881" s="9" t="s">
        <v>44873</v>
      </c>
      <c r="D7881" s="11" t="s">
        <v>44852</v>
      </c>
      <c r="E7881" s="3" t="s">
        <v>44780</v>
      </c>
      <c r="F7881" t="s">
        <v>15673</v>
      </c>
      <c r="G7881" s="7" t="s">
        <v>44853</v>
      </c>
      <c r="H7881" s="12" t="str">
        <f t="shared" si="123"/>
        <v>insert into symbol(symbol_id, symbol_name, symbol_type, industry_code, on_market) values('048253','GIS日盛63購01','T','0099P','16/6/30');</v>
      </c>
    </row>
    <row r="7882" spans="1:8">
      <c r="A7882" t="s">
        <v>41781</v>
      </c>
      <c r="B7882" t="s">
        <v>30916</v>
      </c>
      <c r="C7882" s="9" t="s">
        <v>44873</v>
      </c>
      <c r="D7882" s="11" t="s">
        <v>44852</v>
      </c>
      <c r="E7882" s="3" t="s">
        <v>44780</v>
      </c>
      <c r="F7882" t="s">
        <v>15675</v>
      </c>
      <c r="G7882" s="7" t="s">
        <v>44853</v>
      </c>
      <c r="H7882" s="12" t="str">
        <f t="shared" si="123"/>
        <v>insert into symbol(symbol_id, symbol_name, symbol_type, industry_code, on_market) values('048254','富邦金亞東5C購01','T','0099P','16/6/30');</v>
      </c>
    </row>
    <row r="7883" spans="1:8">
      <c r="A7883" t="s">
        <v>41782</v>
      </c>
      <c r="B7883" t="s">
        <v>30917</v>
      </c>
      <c r="C7883" s="9" t="s">
        <v>44873</v>
      </c>
      <c r="D7883" s="11" t="s">
        <v>44852</v>
      </c>
      <c r="E7883" s="3" t="s">
        <v>44780</v>
      </c>
      <c r="F7883" t="s">
        <v>15677</v>
      </c>
      <c r="G7883" s="7" t="s">
        <v>44853</v>
      </c>
      <c r="H7883" s="12" t="str">
        <f t="shared" si="123"/>
        <v>insert into symbol(symbol_id, symbol_name, symbol_type, industry_code, on_market) values('048255','上銀凱基62購01','T','0099P','16/6/30');</v>
      </c>
    </row>
    <row r="7884" spans="1:8">
      <c r="A7884" t="s">
        <v>41783</v>
      </c>
      <c r="B7884" t="s">
        <v>30918</v>
      </c>
      <c r="C7884" s="9" t="s">
        <v>44873</v>
      </c>
      <c r="D7884" s="11" t="s">
        <v>44852</v>
      </c>
      <c r="E7884" s="3" t="s">
        <v>44780</v>
      </c>
      <c r="F7884" t="s">
        <v>15679</v>
      </c>
      <c r="G7884" s="7" t="s">
        <v>44853</v>
      </c>
      <c r="H7884" s="12" t="str">
        <f t="shared" si="123"/>
        <v>insert into symbol(symbol_id, symbol_name, symbol_type, industry_code, on_market) values('048256','同欣電凱基5C購01','T','0099P','16/6/30');</v>
      </c>
    </row>
    <row r="7885" spans="1:8">
      <c r="A7885" t="s">
        <v>41784</v>
      </c>
      <c r="B7885" t="s">
        <v>30919</v>
      </c>
      <c r="C7885" s="9" t="s">
        <v>44873</v>
      </c>
      <c r="D7885" s="11" t="s">
        <v>44852</v>
      </c>
      <c r="E7885" s="3" t="s">
        <v>44780</v>
      </c>
      <c r="F7885" t="s">
        <v>15681</v>
      </c>
      <c r="G7885" s="7" t="s">
        <v>44853</v>
      </c>
      <c r="H7885" s="12" t="str">
        <f t="shared" si="123"/>
        <v>insert into symbol(symbol_id, symbol_name, symbol_type, industry_code, on_market) values('048257','聚陽凱基5C購01','T','0099P','16/6/30');</v>
      </c>
    </row>
    <row r="7886" spans="1:8">
      <c r="A7886" t="s">
        <v>41785</v>
      </c>
      <c r="B7886" t="s">
        <v>30920</v>
      </c>
      <c r="C7886" s="9" t="s">
        <v>44873</v>
      </c>
      <c r="D7886" s="11" t="s">
        <v>44852</v>
      </c>
      <c r="E7886" s="3" t="s">
        <v>44780</v>
      </c>
      <c r="F7886" t="s">
        <v>15683</v>
      </c>
      <c r="G7886" s="7" t="s">
        <v>44853</v>
      </c>
      <c r="H7886" s="12" t="str">
        <f t="shared" si="123"/>
        <v>insert into symbol(symbol_id, symbol_name, symbol_type, industry_code, on_market) values('048258','上銀國泰62購01','T','0099P','16/6/30');</v>
      </c>
    </row>
    <row r="7887" spans="1:8">
      <c r="A7887" t="s">
        <v>41786</v>
      </c>
      <c r="B7887" t="s">
        <v>30921</v>
      </c>
      <c r="C7887" s="9" t="s">
        <v>44873</v>
      </c>
      <c r="D7887" s="11" t="s">
        <v>44852</v>
      </c>
      <c r="E7887" s="3" t="s">
        <v>44780</v>
      </c>
      <c r="F7887" t="s">
        <v>15685</v>
      </c>
      <c r="G7887" s="7" t="s">
        <v>44853</v>
      </c>
      <c r="H7887" s="12" t="str">
        <f t="shared" si="123"/>
        <v>insert into symbol(symbol_id, symbol_name, symbol_type, industry_code, on_market) values('048259','元黃金國泰63購01','T','0099P','16/6/30');</v>
      </c>
    </row>
    <row r="7888" spans="1:8">
      <c r="A7888" t="s">
        <v>30922</v>
      </c>
      <c r="B7888" t="s">
        <v>30923</v>
      </c>
      <c r="C7888" s="9" t="s">
        <v>44873</v>
      </c>
      <c r="D7888" s="11" t="s">
        <v>44852</v>
      </c>
      <c r="E7888" s="3" t="s">
        <v>44696</v>
      </c>
      <c r="F7888" t="s">
        <v>15687</v>
      </c>
      <c r="G7888" s="7" t="s">
        <v>44853</v>
      </c>
      <c r="H7888" s="12" t="str">
        <f t="shared" si="123"/>
        <v>insert into symbol(symbol_id, symbol_name, symbol_type, industry_code, on_market) values('04825P','大成國泰61售01','T','0099P','16/7/7');</v>
      </c>
    </row>
    <row r="7889" spans="1:8">
      <c r="A7889" t="s">
        <v>41787</v>
      </c>
      <c r="B7889" t="s">
        <v>30924</v>
      </c>
      <c r="C7889" s="9" t="s">
        <v>44873</v>
      </c>
      <c r="D7889" s="11" t="s">
        <v>44852</v>
      </c>
      <c r="E7889" s="3" t="s">
        <v>44780</v>
      </c>
      <c r="F7889" t="s">
        <v>15689</v>
      </c>
      <c r="G7889" s="7" t="s">
        <v>44853</v>
      </c>
      <c r="H7889" s="12" t="str">
        <f t="shared" si="123"/>
        <v>insert into symbol(symbol_id, symbol_name, symbol_type, industry_code, on_market) values('048260','CFA50富邦62購01','T','0099P','16/6/30');</v>
      </c>
    </row>
    <row r="7890" spans="1:8">
      <c r="A7890" t="s">
        <v>41788</v>
      </c>
      <c r="B7890" t="s">
        <v>30925</v>
      </c>
      <c r="C7890" s="9" t="s">
        <v>44873</v>
      </c>
      <c r="D7890" s="11" t="s">
        <v>44852</v>
      </c>
      <c r="E7890" s="3" t="s">
        <v>44780</v>
      </c>
      <c r="F7890" t="s">
        <v>15691</v>
      </c>
      <c r="G7890" s="7" t="s">
        <v>44853</v>
      </c>
      <c r="H7890" s="12" t="str">
        <f t="shared" si="123"/>
        <v>insert into symbol(symbol_id, symbol_name, symbol_type, industry_code, on_market) values('048261','儒鴻富邦62購01','T','0099P','16/6/30');</v>
      </c>
    </row>
    <row r="7891" spans="1:8">
      <c r="A7891" t="s">
        <v>41789</v>
      </c>
      <c r="B7891" t="s">
        <v>30926</v>
      </c>
      <c r="C7891" s="9" t="s">
        <v>44873</v>
      </c>
      <c r="D7891" s="11" t="s">
        <v>44852</v>
      </c>
      <c r="E7891" s="3" t="s">
        <v>44021</v>
      </c>
      <c r="F7891" t="s">
        <v>15693</v>
      </c>
      <c r="G7891" s="7" t="s">
        <v>44853</v>
      </c>
      <c r="H7891" s="12" t="str">
        <f t="shared" si="123"/>
        <v>insert into symbol(symbol_id, symbol_name, symbol_type, industry_code, on_market) values('048262','元大金凱基61購01','T','0099P','16/7/1');</v>
      </c>
    </row>
    <row r="7892" spans="1:8">
      <c r="A7892" t="s">
        <v>41790</v>
      </c>
      <c r="B7892" t="s">
        <v>30927</v>
      </c>
      <c r="C7892" s="9" t="s">
        <v>44873</v>
      </c>
      <c r="D7892" s="11" t="s">
        <v>44852</v>
      </c>
      <c r="E7892" s="3" t="s">
        <v>44021</v>
      </c>
      <c r="F7892" t="s">
        <v>15695</v>
      </c>
      <c r="G7892" s="7" t="s">
        <v>44853</v>
      </c>
      <c r="H7892" s="12" t="str">
        <f t="shared" si="123"/>
        <v>insert into symbol(symbol_id, symbol_name, symbol_type, industry_code, on_market) values('048263','宏達電凱基63購01','T','0099P','16/7/1');</v>
      </c>
    </row>
    <row r="7893" spans="1:8">
      <c r="A7893" t="s">
        <v>41791</v>
      </c>
      <c r="B7893" t="s">
        <v>30928</v>
      </c>
      <c r="C7893" s="9" t="s">
        <v>44873</v>
      </c>
      <c r="D7893" s="11" t="s">
        <v>44852</v>
      </c>
      <c r="E7893" s="3" t="s">
        <v>44021</v>
      </c>
      <c r="F7893" t="s">
        <v>15697</v>
      </c>
      <c r="G7893" s="7" t="s">
        <v>44853</v>
      </c>
      <c r="H7893" s="12" t="str">
        <f t="shared" si="123"/>
        <v>insert into symbol(symbol_id, symbol_name, symbol_type, industry_code, on_market) values('048264','南六凱基62購01','T','0099P','16/7/1');</v>
      </c>
    </row>
    <row r="7894" spans="1:8">
      <c r="A7894" t="s">
        <v>41792</v>
      </c>
      <c r="B7894" t="s">
        <v>30929</v>
      </c>
      <c r="C7894" s="9" t="s">
        <v>44873</v>
      </c>
      <c r="D7894" s="11" t="s">
        <v>44852</v>
      </c>
      <c r="E7894" s="3" t="s">
        <v>44021</v>
      </c>
      <c r="F7894" t="s">
        <v>15699</v>
      </c>
      <c r="G7894" s="7" t="s">
        <v>44853</v>
      </c>
      <c r="H7894" s="12" t="str">
        <f t="shared" si="123"/>
        <v>insert into symbol(symbol_id, symbol_name, symbol_type, industry_code, on_market) values('048265','廣華凱基62購01','T','0099P','16/7/1');</v>
      </c>
    </row>
    <row r="7895" spans="1:8">
      <c r="A7895" t="s">
        <v>41793</v>
      </c>
      <c r="B7895" t="s">
        <v>30930</v>
      </c>
      <c r="C7895" s="9" t="s">
        <v>44873</v>
      </c>
      <c r="D7895" s="11" t="s">
        <v>44852</v>
      </c>
      <c r="E7895" s="3" t="s">
        <v>44021</v>
      </c>
      <c r="F7895" t="s">
        <v>15701</v>
      </c>
      <c r="G7895" s="7" t="s">
        <v>44853</v>
      </c>
      <c r="H7895" s="12" t="str">
        <f t="shared" si="123"/>
        <v>insert into symbol(symbol_id, symbol_name, symbol_type, industry_code, on_market) values('048266','宏達電兆豐62購01','T','0099P','16/7/1');</v>
      </c>
    </row>
    <row r="7896" spans="1:8">
      <c r="A7896" t="s">
        <v>41794</v>
      </c>
      <c r="B7896" t="s">
        <v>30931</v>
      </c>
      <c r="C7896" s="9" t="s">
        <v>44873</v>
      </c>
      <c r="D7896" s="11" t="s">
        <v>44852</v>
      </c>
      <c r="E7896" s="3" t="s">
        <v>44021</v>
      </c>
      <c r="F7896" t="s">
        <v>15703</v>
      </c>
      <c r="G7896" s="7" t="s">
        <v>44853</v>
      </c>
      <c r="H7896" s="12" t="str">
        <f t="shared" si="123"/>
        <v>insert into symbol(symbol_id, symbol_name, symbol_type, industry_code, on_market) values('048267','國泰金兆豐62購01','T','0099P','16/7/1');</v>
      </c>
    </row>
    <row r="7897" spans="1:8">
      <c r="A7897" t="s">
        <v>41795</v>
      </c>
      <c r="B7897" t="s">
        <v>30932</v>
      </c>
      <c r="C7897" s="9" t="s">
        <v>44873</v>
      </c>
      <c r="D7897" s="11" t="s">
        <v>44852</v>
      </c>
      <c r="E7897" s="3" t="s">
        <v>44021</v>
      </c>
      <c r="F7897" t="s">
        <v>15705</v>
      </c>
      <c r="G7897" s="7" t="s">
        <v>44853</v>
      </c>
      <c r="H7897" s="12" t="str">
        <f t="shared" si="123"/>
        <v>insert into symbol(symbol_id, symbol_name, symbol_type, industry_code, on_market) values('048268','儒鴻兆豐62購02','T','0099P','16/7/1');</v>
      </c>
    </row>
    <row r="7898" spans="1:8">
      <c r="A7898" t="s">
        <v>41796</v>
      </c>
      <c r="B7898" t="s">
        <v>30933</v>
      </c>
      <c r="C7898" s="9" t="s">
        <v>44873</v>
      </c>
      <c r="D7898" s="11" t="s">
        <v>44852</v>
      </c>
      <c r="E7898" s="3" t="s">
        <v>44021</v>
      </c>
      <c r="F7898" t="s">
        <v>15707</v>
      </c>
      <c r="G7898" s="7" t="s">
        <v>44853</v>
      </c>
      <c r="H7898" s="12" t="str">
        <f t="shared" si="123"/>
        <v>insert into symbol(symbol_id, symbol_name, symbol_type, industry_code, on_market) values('048269','T50反1群益61購01','T','0099P','16/7/1');</v>
      </c>
    </row>
    <row r="7899" spans="1:8">
      <c r="A7899" t="s">
        <v>30934</v>
      </c>
      <c r="B7899" t="s">
        <v>30935</v>
      </c>
      <c r="C7899" s="9" t="s">
        <v>44873</v>
      </c>
      <c r="D7899" s="11" t="s">
        <v>44852</v>
      </c>
      <c r="E7899" s="3" t="s">
        <v>44696</v>
      </c>
      <c r="F7899" t="s">
        <v>15709</v>
      </c>
      <c r="G7899" s="7" t="s">
        <v>44853</v>
      </c>
      <c r="H7899" s="12" t="str">
        <f t="shared" si="123"/>
        <v>insert into symbol(symbol_id, symbol_name, symbol_type, industry_code, on_market) values('04826P','宏達電國泰61售01','T','0099P','16/7/7');</v>
      </c>
    </row>
    <row r="7900" spans="1:8">
      <c r="A7900" t="s">
        <v>41797</v>
      </c>
      <c r="B7900" t="s">
        <v>30936</v>
      </c>
      <c r="C7900" s="9" t="s">
        <v>44873</v>
      </c>
      <c r="D7900" s="11" t="s">
        <v>44852</v>
      </c>
      <c r="E7900" s="3" t="s">
        <v>44021</v>
      </c>
      <c r="F7900" t="s">
        <v>15711</v>
      </c>
      <c r="G7900" s="7" t="s">
        <v>44853</v>
      </c>
      <c r="H7900" s="12" t="str">
        <f t="shared" si="123"/>
        <v>insert into symbol(symbol_id, symbol_name, symbol_type, industry_code, on_market) values('048270','大同群益61購01','T','0099P','16/7/1');</v>
      </c>
    </row>
    <row r="7901" spans="1:8">
      <c r="A7901" t="s">
        <v>41798</v>
      </c>
      <c r="B7901" t="s">
        <v>30937</v>
      </c>
      <c r="C7901" s="9" t="s">
        <v>44873</v>
      </c>
      <c r="D7901" s="11" t="s">
        <v>44852</v>
      </c>
      <c r="E7901" s="3" t="s">
        <v>44021</v>
      </c>
      <c r="F7901" t="s">
        <v>15713</v>
      </c>
      <c r="G7901" s="7" t="s">
        <v>44853</v>
      </c>
      <c r="H7901" s="12" t="str">
        <f t="shared" si="123"/>
        <v>insert into symbol(symbol_id, symbol_name, symbol_type, industry_code, on_market) values('048271','台達電群益61購01','T','0099P','16/7/1');</v>
      </c>
    </row>
    <row r="7902" spans="1:8">
      <c r="A7902" t="s">
        <v>41799</v>
      </c>
      <c r="B7902" t="s">
        <v>30938</v>
      </c>
      <c r="C7902" s="9" t="s">
        <v>44873</v>
      </c>
      <c r="D7902" s="11" t="s">
        <v>44852</v>
      </c>
      <c r="E7902" s="3" t="s">
        <v>44021</v>
      </c>
      <c r="F7902" t="s">
        <v>15715</v>
      </c>
      <c r="G7902" s="7" t="s">
        <v>44853</v>
      </c>
      <c r="H7902" s="12" t="str">
        <f t="shared" si="123"/>
        <v>insert into symbol(symbol_id, symbol_name, symbol_type, industry_code, on_market) values('048272','台達電群益62購02','T','0099P','16/7/1');</v>
      </c>
    </row>
    <row r="7903" spans="1:8">
      <c r="A7903" t="s">
        <v>41800</v>
      </c>
      <c r="B7903" t="s">
        <v>30939</v>
      </c>
      <c r="C7903" s="9" t="s">
        <v>44873</v>
      </c>
      <c r="D7903" s="11" t="s">
        <v>44852</v>
      </c>
      <c r="E7903" s="3" t="s">
        <v>44021</v>
      </c>
      <c r="F7903" t="s">
        <v>15717</v>
      </c>
      <c r="G7903" s="7" t="s">
        <v>44853</v>
      </c>
      <c r="H7903" s="12" t="str">
        <f t="shared" si="123"/>
        <v>insert into symbol(symbol_id, symbol_name, symbol_type, industry_code, on_market) values('048273','致伸群益61購01','T','0099P','16/7/1');</v>
      </c>
    </row>
    <row r="7904" spans="1:8">
      <c r="A7904" t="s">
        <v>41801</v>
      </c>
      <c r="B7904" t="s">
        <v>30940</v>
      </c>
      <c r="C7904" s="9" t="s">
        <v>44873</v>
      </c>
      <c r="D7904" s="11" t="s">
        <v>44852</v>
      </c>
      <c r="E7904" s="3" t="s">
        <v>44021</v>
      </c>
      <c r="F7904" t="s">
        <v>15719</v>
      </c>
      <c r="G7904" s="7" t="s">
        <v>44853</v>
      </c>
      <c r="H7904" s="12" t="str">
        <f t="shared" si="123"/>
        <v>insert into symbol(symbol_id, symbol_name, symbol_type, industry_code, on_market) values('048274','華航群益61購01','T','0099P','16/7/1');</v>
      </c>
    </row>
    <row r="7905" spans="1:8">
      <c r="A7905" t="s">
        <v>41802</v>
      </c>
      <c r="B7905" t="s">
        <v>30941</v>
      </c>
      <c r="C7905" s="9" t="s">
        <v>44873</v>
      </c>
      <c r="D7905" s="11" t="s">
        <v>44852</v>
      </c>
      <c r="E7905" s="3" t="s">
        <v>44021</v>
      </c>
      <c r="F7905" t="s">
        <v>15721</v>
      </c>
      <c r="G7905" s="7" t="s">
        <v>44853</v>
      </c>
      <c r="H7905" s="12" t="str">
        <f t="shared" si="123"/>
        <v>insert into symbol(symbol_id, symbol_name, symbol_type, industry_code, on_market) values('048275','廣華群益62購01','T','0099P','16/7/1');</v>
      </c>
    </row>
    <row r="7906" spans="1:8">
      <c r="A7906" t="s">
        <v>41803</v>
      </c>
      <c r="B7906" t="s">
        <v>30942</v>
      </c>
      <c r="C7906" s="9" t="s">
        <v>44873</v>
      </c>
      <c r="D7906" s="11" t="s">
        <v>44852</v>
      </c>
      <c r="E7906" s="3" t="s">
        <v>44021</v>
      </c>
      <c r="F7906" t="s">
        <v>15723</v>
      </c>
      <c r="G7906" s="7" t="s">
        <v>44853</v>
      </c>
      <c r="H7906" s="12" t="str">
        <f t="shared" si="123"/>
        <v>insert into symbol(symbol_id, symbol_name, symbol_type, industry_code, on_market) values('048276','廣隆群益62購01','T','0099P','16/7/1');</v>
      </c>
    </row>
    <row r="7907" spans="1:8">
      <c r="A7907" t="s">
        <v>41804</v>
      </c>
      <c r="B7907" t="s">
        <v>30943</v>
      </c>
      <c r="C7907" s="9" t="s">
        <v>44873</v>
      </c>
      <c r="D7907" s="11" t="s">
        <v>44852</v>
      </c>
      <c r="E7907" s="3" t="s">
        <v>44021</v>
      </c>
      <c r="F7907" t="s">
        <v>15725</v>
      </c>
      <c r="G7907" s="7" t="s">
        <v>44853</v>
      </c>
      <c r="H7907" s="12" t="str">
        <f t="shared" si="123"/>
        <v>insert into symbol(symbol_id, symbol_name, symbol_type, industry_code, on_market) values('048277','GIS永豐61購01','T','0099P','16/7/1');</v>
      </c>
    </row>
    <row r="7908" spans="1:8">
      <c r="A7908" t="s">
        <v>41805</v>
      </c>
      <c r="B7908" t="s">
        <v>30944</v>
      </c>
      <c r="C7908" s="9" t="s">
        <v>44873</v>
      </c>
      <c r="D7908" s="11" t="s">
        <v>44852</v>
      </c>
      <c r="E7908" s="3" t="s">
        <v>44021</v>
      </c>
      <c r="F7908" t="s">
        <v>15727</v>
      </c>
      <c r="G7908" s="7" t="s">
        <v>44853</v>
      </c>
      <c r="H7908" s="12" t="str">
        <f t="shared" si="123"/>
        <v>insert into symbol(symbol_id, symbol_name, symbol_type, industry_code, on_market) values('048278','力成永豐61購01','T','0099P','16/7/1');</v>
      </c>
    </row>
    <row r="7909" spans="1:8">
      <c r="A7909" t="s">
        <v>41806</v>
      </c>
      <c r="B7909" t="s">
        <v>30945</v>
      </c>
      <c r="C7909" s="9" t="s">
        <v>44873</v>
      </c>
      <c r="D7909" s="11" t="s">
        <v>44852</v>
      </c>
      <c r="E7909" s="3" t="s">
        <v>44021</v>
      </c>
      <c r="F7909" t="s">
        <v>15729</v>
      </c>
      <c r="G7909" s="7" t="s">
        <v>44853</v>
      </c>
      <c r="H7909" s="12" t="str">
        <f t="shared" si="123"/>
        <v>insert into symbol(symbol_id, symbol_name, symbol_type, industry_code, on_market) values('048279','上緯永豐61購01','T','0099P','16/7/1');</v>
      </c>
    </row>
    <row r="7910" spans="1:8">
      <c r="A7910" t="s">
        <v>30946</v>
      </c>
      <c r="B7910" t="s">
        <v>30947</v>
      </c>
      <c r="C7910" s="9" t="s">
        <v>44873</v>
      </c>
      <c r="D7910" s="11" t="s">
        <v>44852</v>
      </c>
      <c r="E7910" s="3" t="s">
        <v>44696</v>
      </c>
      <c r="F7910" t="s">
        <v>15731</v>
      </c>
      <c r="G7910" s="7" t="s">
        <v>44853</v>
      </c>
      <c r="H7910" s="12" t="str">
        <f t="shared" si="123"/>
        <v>insert into symbol(symbol_id, symbol_name, symbol_type, industry_code, on_market) values('04827P','台積電富邦61售03','T','0099P','16/7/7');</v>
      </c>
    </row>
    <row r="7911" spans="1:8">
      <c r="A7911" t="s">
        <v>41807</v>
      </c>
      <c r="B7911" t="s">
        <v>30948</v>
      </c>
      <c r="C7911" s="9" t="s">
        <v>44873</v>
      </c>
      <c r="D7911" s="11" t="s">
        <v>44852</v>
      </c>
      <c r="E7911" s="3" t="s">
        <v>44021</v>
      </c>
      <c r="F7911" t="s">
        <v>15733</v>
      </c>
      <c r="G7911" s="7" t="s">
        <v>44853</v>
      </c>
      <c r="H7911" s="12" t="str">
        <f t="shared" si="123"/>
        <v>insert into symbol(symbol_id, symbol_name, symbol_type, industry_code, on_market) values('048280','全新永豐61購01','T','0099P','16/7/1');</v>
      </c>
    </row>
    <row r="7912" spans="1:8">
      <c r="A7912" t="s">
        <v>41808</v>
      </c>
      <c r="B7912" t="s">
        <v>30949</v>
      </c>
      <c r="C7912" s="9" t="s">
        <v>44873</v>
      </c>
      <c r="D7912" s="11" t="s">
        <v>44852</v>
      </c>
      <c r="E7912" s="3" t="s">
        <v>44021</v>
      </c>
      <c r="F7912" t="s">
        <v>15735</v>
      </c>
      <c r="G7912" s="7" t="s">
        <v>44853</v>
      </c>
      <c r="H7912" s="12" t="str">
        <f t="shared" si="123"/>
        <v>insert into symbol(symbol_id, symbol_name, symbol_type, industry_code, on_market) values('048281','宏達電永豐61購02','T','0099P','16/7/1');</v>
      </c>
    </row>
    <row r="7913" spans="1:8">
      <c r="A7913" t="s">
        <v>41809</v>
      </c>
      <c r="B7913" t="s">
        <v>30950</v>
      </c>
      <c r="C7913" s="9" t="s">
        <v>44873</v>
      </c>
      <c r="D7913" s="11" t="s">
        <v>44852</v>
      </c>
      <c r="E7913" s="3" t="s">
        <v>44021</v>
      </c>
      <c r="F7913" t="s">
        <v>15737</v>
      </c>
      <c r="G7913" s="7" t="s">
        <v>44853</v>
      </c>
      <c r="H7913" s="12" t="str">
        <f t="shared" si="123"/>
        <v>insert into symbol(symbol_id, symbol_name, symbol_type, industry_code, on_market) values('048282','晶技永豐61購01','T','0099P','16/7/1');</v>
      </c>
    </row>
    <row r="7914" spans="1:8">
      <c r="A7914" t="s">
        <v>41810</v>
      </c>
      <c r="B7914" t="s">
        <v>30951</v>
      </c>
      <c r="C7914" s="9" t="s">
        <v>44873</v>
      </c>
      <c r="D7914" s="11" t="s">
        <v>44852</v>
      </c>
      <c r="E7914" s="3" t="s">
        <v>44021</v>
      </c>
      <c r="F7914" t="s">
        <v>15739</v>
      </c>
      <c r="G7914" s="7" t="s">
        <v>44853</v>
      </c>
      <c r="H7914" s="12" t="str">
        <f t="shared" si="123"/>
        <v>insert into symbol(symbol_id, symbol_name, symbol_type, industry_code, on_market) values('048283','微星永豐61購01','T','0099P','16/7/1');</v>
      </c>
    </row>
    <row r="7915" spans="1:8">
      <c r="A7915" t="s">
        <v>41811</v>
      </c>
      <c r="B7915" t="s">
        <v>30952</v>
      </c>
      <c r="C7915" s="9" t="s">
        <v>44873</v>
      </c>
      <c r="D7915" s="11" t="s">
        <v>44852</v>
      </c>
      <c r="E7915" s="3" t="s">
        <v>44021</v>
      </c>
      <c r="F7915" t="s">
        <v>15741</v>
      </c>
      <c r="G7915" s="7" t="s">
        <v>44853</v>
      </c>
      <c r="H7915" s="12" t="str">
        <f t="shared" si="123"/>
        <v>insert into symbol(symbol_id, symbol_name, symbol_type, industry_code, on_market) values('048284','聚陽永豐61購01','T','0099P','16/7/1');</v>
      </c>
    </row>
    <row r="7916" spans="1:8">
      <c r="A7916" t="s">
        <v>41812</v>
      </c>
      <c r="B7916" t="s">
        <v>30953</v>
      </c>
      <c r="C7916" s="9" t="s">
        <v>44873</v>
      </c>
      <c r="D7916" s="11" t="s">
        <v>44852</v>
      </c>
      <c r="E7916" s="3" t="s">
        <v>44021</v>
      </c>
      <c r="F7916" t="s">
        <v>15743</v>
      </c>
      <c r="G7916" s="7" t="s">
        <v>44853</v>
      </c>
      <c r="H7916" s="12" t="str">
        <f t="shared" si="123"/>
        <v>insert into symbol(symbol_id, symbol_name, symbol_type, industry_code, on_market) values('048285','樺漢永豐61購01','T','0099P','16/7/1');</v>
      </c>
    </row>
    <row r="7917" spans="1:8">
      <c r="A7917" t="s">
        <v>41813</v>
      </c>
      <c r="B7917" t="s">
        <v>30954</v>
      </c>
      <c r="C7917" s="9" t="s">
        <v>44873</v>
      </c>
      <c r="D7917" s="11" t="s">
        <v>44852</v>
      </c>
      <c r="E7917" s="3" t="s">
        <v>44021</v>
      </c>
      <c r="F7917" t="s">
        <v>15745</v>
      </c>
      <c r="G7917" s="7" t="s">
        <v>44853</v>
      </c>
      <c r="H7917" s="12" t="str">
        <f t="shared" si="123"/>
        <v>insert into symbol(symbol_id, symbol_name, symbol_type, industry_code, on_market) values('048286','鑽全永豐61購01','T','0099P','16/7/1');</v>
      </c>
    </row>
    <row r="7918" spans="1:8">
      <c r="A7918" t="s">
        <v>41814</v>
      </c>
      <c r="B7918" t="s">
        <v>30955</v>
      </c>
      <c r="C7918" s="9" t="s">
        <v>44873</v>
      </c>
      <c r="D7918" s="11" t="s">
        <v>44852</v>
      </c>
      <c r="E7918" s="3" t="s">
        <v>44021</v>
      </c>
      <c r="F7918" t="s">
        <v>15747</v>
      </c>
      <c r="G7918" s="7" t="s">
        <v>44853</v>
      </c>
      <c r="H7918" s="12" t="str">
        <f t="shared" si="123"/>
        <v>insert into symbol(symbol_id, symbol_name, symbol_type, industry_code, on_market) values('048287','GIS元大61購01','T','0099P','16/7/1');</v>
      </c>
    </row>
    <row r="7919" spans="1:8">
      <c r="A7919" t="s">
        <v>41815</v>
      </c>
      <c r="B7919" t="s">
        <v>30956</v>
      </c>
      <c r="C7919" s="9" t="s">
        <v>44873</v>
      </c>
      <c r="D7919" s="11" t="s">
        <v>44852</v>
      </c>
      <c r="E7919" s="3" t="s">
        <v>44021</v>
      </c>
      <c r="F7919" t="s">
        <v>15749</v>
      </c>
      <c r="G7919" s="7" t="s">
        <v>44853</v>
      </c>
      <c r="H7919" s="12" t="str">
        <f t="shared" si="123"/>
        <v>insert into symbol(symbol_id, symbol_name, symbol_type, industry_code, on_market) values('048288','中信金元大61購01','T','0099P','16/7/1');</v>
      </c>
    </row>
    <row r="7920" spans="1:8">
      <c r="A7920" t="s">
        <v>41816</v>
      </c>
      <c r="B7920" t="s">
        <v>30957</v>
      </c>
      <c r="C7920" s="9" t="s">
        <v>44873</v>
      </c>
      <c r="D7920" s="11" t="s">
        <v>44852</v>
      </c>
      <c r="E7920" s="3" t="s">
        <v>44021</v>
      </c>
      <c r="F7920" t="s">
        <v>15751</v>
      </c>
      <c r="G7920" s="7" t="s">
        <v>44853</v>
      </c>
      <c r="H7920" s="12" t="str">
        <f t="shared" si="123"/>
        <v>insert into symbol(symbol_id, symbol_name, symbol_type, industry_code, on_market) values('048289','訊芯元大61購01','T','0099P','16/7/1');</v>
      </c>
    </row>
    <row r="7921" spans="1:8">
      <c r="A7921" t="s">
        <v>30958</v>
      </c>
      <c r="B7921" t="s">
        <v>30959</v>
      </c>
      <c r="C7921" s="9" t="s">
        <v>44873</v>
      </c>
      <c r="D7921" s="11" t="s">
        <v>44852</v>
      </c>
      <c r="E7921" s="3" t="s">
        <v>44696</v>
      </c>
      <c r="F7921" t="s">
        <v>15753</v>
      </c>
      <c r="G7921" s="7" t="s">
        <v>44853</v>
      </c>
      <c r="H7921" s="12" t="str">
        <f t="shared" si="123"/>
        <v>insert into symbol(symbol_id, symbol_name, symbol_type, industry_code, on_market) values('04828P','台積電富邦61售04','T','0099P','16/7/7');</v>
      </c>
    </row>
    <row r="7922" spans="1:8">
      <c r="A7922" t="s">
        <v>41817</v>
      </c>
      <c r="B7922" t="s">
        <v>30960</v>
      </c>
      <c r="C7922" s="9" t="s">
        <v>44873</v>
      </c>
      <c r="D7922" s="11" t="s">
        <v>44852</v>
      </c>
      <c r="E7922" s="3" t="s">
        <v>44021</v>
      </c>
      <c r="F7922" t="s">
        <v>15755</v>
      </c>
      <c r="G7922" s="7" t="s">
        <v>44853</v>
      </c>
      <c r="H7922" s="12" t="str">
        <f t="shared" si="123"/>
        <v>insert into symbol(symbol_id, symbol_name, symbol_type, industry_code, on_market) values('048290','國泰金元大61購01','T','0099P','16/7/1');</v>
      </c>
    </row>
    <row r="7923" spans="1:8">
      <c r="A7923" t="s">
        <v>41818</v>
      </c>
      <c r="B7923" t="s">
        <v>30961</v>
      </c>
      <c r="C7923" s="9" t="s">
        <v>44873</v>
      </c>
      <c r="D7923" s="11" t="s">
        <v>44852</v>
      </c>
      <c r="E7923" s="3" t="s">
        <v>44021</v>
      </c>
      <c r="F7923" t="s">
        <v>15757</v>
      </c>
      <c r="G7923" s="7" t="s">
        <v>44853</v>
      </c>
      <c r="H7923" s="12" t="str">
        <f t="shared" si="123"/>
        <v>insert into symbol(symbol_id, symbol_name, symbol_type, industry_code, on_market) values('048291','遠東新元大61購01','T','0099P','16/7/1');</v>
      </c>
    </row>
    <row r="7924" spans="1:8">
      <c r="A7924" t="s">
        <v>41819</v>
      </c>
      <c r="B7924" t="s">
        <v>30962</v>
      </c>
      <c r="C7924" s="9" t="s">
        <v>44873</v>
      </c>
      <c r="D7924" s="11" t="s">
        <v>44852</v>
      </c>
      <c r="E7924" s="3" t="s">
        <v>44021</v>
      </c>
      <c r="F7924" t="s">
        <v>15759</v>
      </c>
      <c r="G7924" s="7" t="s">
        <v>44853</v>
      </c>
      <c r="H7924" s="12" t="str">
        <f t="shared" si="123"/>
        <v>insert into symbol(symbol_id, symbol_name, symbol_type, industry_code, on_market) values('048292','潤泰新元大62購01','T','0099P','16/7/1');</v>
      </c>
    </row>
    <row r="7925" spans="1:8">
      <c r="A7925" t="s">
        <v>41820</v>
      </c>
      <c r="B7925" t="s">
        <v>30963</v>
      </c>
      <c r="C7925" s="9" t="s">
        <v>44873</v>
      </c>
      <c r="D7925" s="11" t="s">
        <v>44852</v>
      </c>
      <c r="E7925" s="3" t="s">
        <v>44021</v>
      </c>
      <c r="F7925" t="s">
        <v>15761</v>
      </c>
      <c r="G7925" s="7" t="s">
        <v>44853</v>
      </c>
      <c r="H7925" s="12" t="str">
        <f t="shared" si="123"/>
        <v>insert into symbol(symbol_id, symbol_name, symbol_type, industry_code, on_market) values('048293','臻鼎元大61購01','T','0099P','16/7/1');</v>
      </c>
    </row>
    <row r="7926" spans="1:8">
      <c r="A7926" t="s">
        <v>41821</v>
      </c>
      <c r="B7926" t="s">
        <v>30964</v>
      </c>
      <c r="C7926" s="9" t="s">
        <v>44873</v>
      </c>
      <c r="D7926" s="11" t="s">
        <v>44852</v>
      </c>
      <c r="E7926" s="3" t="s">
        <v>44021</v>
      </c>
      <c r="F7926" t="s">
        <v>15763</v>
      </c>
      <c r="G7926" s="7" t="s">
        <v>44853</v>
      </c>
      <c r="H7926" s="12" t="str">
        <f t="shared" si="123"/>
        <v>insert into symbol(symbol_id, symbol_name, symbol_type, industry_code, on_market) values('048294','鴻準元大61購01','T','0099P','16/7/1');</v>
      </c>
    </row>
    <row r="7927" spans="1:8">
      <c r="A7927" t="s">
        <v>41822</v>
      </c>
      <c r="B7927" t="s">
        <v>30965</v>
      </c>
      <c r="C7927" s="9" t="s">
        <v>44873</v>
      </c>
      <c r="D7927" s="11" t="s">
        <v>44852</v>
      </c>
      <c r="E7927" s="3" t="s">
        <v>44021</v>
      </c>
      <c r="F7927" t="s">
        <v>15765</v>
      </c>
      <c r="G7927" s="7" t="s">
        <v>44853</v>
      </c>
      <c r="H7927" s="12" t="str">
        <f t="shared" si="123"/>
        <v>insert into symbol(symbol_id, symbol_name, symbol_type, industry_code, on_market) values('048295','宏達電元富61購01','T','0099P','16/7/1');</v>
      </c>
    </row>
    <row r="7928" spans="1:8">
      <c r="A7928" t="s">
        <v>41823</v>
      </c>
      <c r="B7928" t="s">
        <v>30966</v>
      </c>
      <c r="C7928" s="9" t="s">
        <v>44873</v>
      </c>
      <c r="D7928" s="11" t="s">
        <v>44852</v>
      </c>
      <c r="E7928" s="3" t="s">
        <v>44021</v>
      </c>
      <c r="F7928" t="s">
        <v>15767</v>
      </c>
      <c r="G7928" s="7" t="s">
        <v>44853</v>
      </c>
      <c r="H7928" s="12" t="str">
        <f t="shared" si="123"/>
        <v>insert into symbol(symbol_id, symbol_name, symbol_type, industry_code, on_market) values('048296','京元電元富61購01','T','0099P','16/7/1');</v>
      </c>
    </row>
    <row r="7929" spans="1:8">
      <c r="A7929" t="s">
        <v>41824</v>
      </c>
      <c r="B7929" t="s">
        <v>30967</v>
      </c>
      <c r="C7929" s="9" t="s">
        <v>44873</v>
      </c>
      <c r="D7929" s="11" t="s">
        <v>44852</v>
      </c>
      <c r="E7929" s="3" t="s">
        <v>44021</v>
      </c>
      <c r="F7929" t="s">
        <v>15769</v>
      </c>
      <c r="G7929" s="7" t="s">
        <v>44853</v>
      </c>
      <c r="H7929" s="12" t="str">
        <f t="shared" si="123"/>
        <v>insert into symbol(symbol_id, symbol_name, symbol_type, industry_code, on_market) values('048297','矽創元富61購01','T','0099P','16/7/1');</v>
      </c>
    </row>
    <row r="7930" spans="1:8">
      <c r="A7930" t="s">
        <v>41825</v>
      </c>
      <c r="B7930" t="s">
        <v>30968</v>
      </c>
      <c r="C7930" s="9" t="s">
        <v>44873</v>
      </c>
      <c r="D7930" s="11" t="s">
        <v>44852</v>
      </c>
      <c r="E7930" s="3" t="s">
        <v>44021</v>
      </c>
      <c r="F7930" t="s">
        <v>15771</v>
      </c>
      <c r="G7930" s="7" t="s">
        <v>44853</v>
      </c>
      <c r="H7930" s="12" t="str">
        <f t="shared" si="123"/>
        <v>insert into symbol(symbol_id, symbol_name, symbol_type, industry_code, on_market) values('048298','智原元富62購01','T','0099P','16/7/1');</v>
      </c>
    </row>
    <row r="7931" spans="1:8">
      <c r="A7931" t="s">
        <v>41826</v>
      </c>
      <c r="B7931" t="s">
        <v>30969</v>
      </c>
      <c r="C7931" s="9" t="s">
        <v>44873</v>
      </c>
      <c r="D7931" s="11" t="s">
        <v>44852</v>
      </c>
      <c r="E7931" s="3" t="s">
        <v>44021</v>
      </c>
      <c r="F7931" t="s">
        <v>15773</v>
      </c>
      <c r="G7931" s="7" t="s">
        <v>44853</v>
      </c>
      <c r="H7931" s="12" t="str">
        <f t="shared" si="123"/>
        <v>insert into symbol(symbol_id, symbol_name, symbol_type, industry_code, on_market) values('048299','聚陽元富61購01','T','0099P','16/7/1');</v>
      </c>
    </row>
    <row r="7932" spans="1:8">
      <c r="A7932" t="s">
        <v>30970</v>
      </c>
      <c r="B7932" t="s">
        <v>30971</v>
      </c>
      <c r="C7932" s="9" t="s">
        <v>44873</v>
      </c>
      <c r="D7932" s="11" t="s">
        <v>44852</v>
      </c>
      <c r="E7932" s="3" t="s">
        <v>44696</v>
      </c>
      <c r="F7932" t="s">
        <v>15775</v>
      </c>
      <c r="G7932" s="7" t="s">
        <v>44853</v>
      </c>
      <c r="H7932" s="12" t="str">
        <f t="shared" si="123"/>
        <v>insert into symbol(symbol_id, symbol_name, symbol_type, industry_code, on_market) values('04829P','聯發科富邦62售01','T','0099P','16/7/7');</v>
      </c>
    </row>
    <row r="7933" spans="1:8">
      <c r="A7933" t="s">
        <v>41827</v>
      </c>
      <c r="B7933" t="s">
        <v>30972</v>
      </c>
      <c r="C7933" s="9" t="s">
        <v>44873</v>
      </c>
      <c r="D7933" s="11" t="s">
        <v>44852</v>
      </c>
      <c r="E7933" s="3" t="s">
        <v>44021</v>
      </c>
      <c r="F7933" t="s">
        <v>15777</v>
      </c>
      <c r="G7933" s="7" t="s">
        <v>44853</v>
      </c>
      <c r="H7933" s="12" t="str">
        <f t="shared" si="123"/>
        <v>insert into symbol(symbol_id, symbol_name, symbol_type, industry_code, on_market) values('048300','臻鼎元富61購01','T','0099P','16/7/1');</v>
      </c>
    </row>
    <row r="7934" spans="1:8">
      <c r="A7934" t="s">
        <v>41828</v>
      </c>
      <c r="B7934" t="s">
        <v>30973</v>
      </c>
      <c r="C7934" s="9" t="s">
        <v>44873</v>
      </c>
      <c r="D7934" s="11" t="s">
        <v>44852</v>
      </c>
      <c r="E7934" s="3" t="s">
        <v>44021</v>
      </c>
      <c r="F7934" t="s">
        <v>15779</v>
      </c>
      <c r="G7934" s="7" t="s">
        <v>44853</v>
      </c>
      <c r="H7934" s="12" t="str">
        <f t="shared" si="123"/>
        <v>insert into symbol(symbol_id, symbol_name, symbol_type, industry_code, on_market) values('048301','同欣電國泰62購01','T','0099P','16/7/1');</v>
      </c>
    </row>
    <row r="7935" spans="1:8">
      <c r="A7935" t="s">
        <v>41829</v>
      </c>
      <c r="B7935" t="s">
        <v>30974</v>
      </c>
      <c r="C7935" s="9" t="s">
        <v>44873</v>
      </c>
      <c r="D7935" s="11" t="s">
        <v>44852</v>
      </c>
      <c r="E7935" s="3" t="s">
        <v>44021</v>
      </c>
      <c r="F7935" t="s">
        <v>15781</v>
      </c>
      <c r="G7935" s="7" t="s">
        <v>44853</v>
      </c>
      <c r="H7935" s="12" t="str">
        <f t="shared" si="123"/>
        <v>insert into symbol(symbol_id, symbol_name, symbol_type, industry_code, on_market) values('048302','鑽全國泰61購01','T','0099P','16/7/1');</v>
      </c>
    </row>
    <row r="7936" spans="1:8">
      <c r="A7936" t="s">
        <v>41830</v>
      </c>
      <c r="B7936" t="s">
        <v>30975</v>
      </c>
      <c r="C7936" s="9" t="s">
        <v>44873</v>
      </c>
      <c r="D7936" s="11" t="s">
        <v>44852</v>
      </c>
      <c r="E7936" s="3" t="s">
        <v>44021</v>
      </c>
      <c r="F7936" t="s">
        <v>15783</v>
      </c>
      <c r="G7936" s="7" t="s">
        <v>44853</v>
      </c>
      <c r="H7936" s="12" t="str">
        <f t="shared" si="123"/>
        <v>insert into symbol(symbol_id, symbol_name, symbol_type, industry_code, on_market) values('048303','力成富邦62購01','T','0099P','16/7/1');</v>
      </c>
    </row>
    <row r="7937" spans="1:8">
      <c r="A7937" t="s">
        <v>41831</v>
      </c>
      <c r="B7937" t="s">
        <v>30976</v>
      </c>
      <c r="C7937" s="9" t="s">
        <v>44873</v>
      </c>
      <c r="D7937" s="11" t="s">
        <v>44852</v>
      </c>
      <c r="E7937" s="3" t="s">
        <v>44021</v>
      </c>
      <c r="F7937" t="s">
        <v>15785</v>
      </c>
      <c r="G7937" s="7" t="s">
        <v>44853</v>
      </c>
      <c r="H7937" s="12" t="str">
        <f t="shared" si="123"/>
        <v>insert into symbol(symbol_id, symbol_name, symbol_type, industry_code, on_market) values('048304','台達電富邦62購01','T','0099P','16/7/1');</v>
      </c>
    </row>
    <row r="7938" spans="1:8">
      <c r="A7938" t="s">
        <v>41832</v>
      </c>
      <c r="B7938" t="s">
        <v>30977</v>
      </c>
      <c r="C7938" s="9" t="s">
        <v>44873</v>
      </c>
      <c r="D7938" s="11" t="s">
        <v>44852</v>
      </c>
      <c r="E7938" s="3" t="s">
        <v>44021</v>
      </c>
      <c r="F7938" t="s">
        <v>15787</v>
      </c>
      <c r="G7938" s="7" t="s">
        <v>44853</v>
      </c>
      <c r="H7938" s="12" t="str">
        <f t="shared" si="123"/>
        <v>insert into symbol(symbol_id, symbol_name, symbol_type, industry_code, on_market) values('048305','奇美材富邦62購01','T','0099P','16/7/1');</v>
      </c>
    </row>
    <row r="7939" spans="1:8">
      <c r="A7939" t="s">
        <v>41833</v>
      </c>
      <c r="B7939" t="s">
        <v>30978</v>
      </c>
      <c r="C7939" s="9" t="s">
        <v>44873</v>
      </c>
      <c r="D7939" s="11" t="s">
        <v>44852</v>
      </c>
      <c r="E7939" s="3" t="s">
        <v>44021</v>
      </c>
      <c r="F7939" t="s">
        <v>15789</v>
      </c>
      <c r="G7939" s="7" t="s">
        <v>44853</v>
      </c>
      <c r="H7939" s="12" t="str">
        <f t="shared" ref="H7939:H8002" si="124">$H$1 &amp; "'" &amp; TRIM(A7939) &amp;"'"  &amp; ",'" &amp; B7939 &amp;"'" &amp; ",'" &amp; C7939 &amp;"'" &amp; ",'" &amp; D7939 &amp;"'" &amp; ",'" &amp; E7939 &amp;"');"</f>
        <v>insert into symbol(symbol_id, symbol_name, symbol_type, industry_code, on_market) values('048306','訊芯富邦62購01','T','0099P','16/7/1');</v>
      </c>
    </row>
    <row r="7940" spans="1:8">
      <c r="A7940" t="s">
        <v>41834</v>
      </c>
      <c r="B7940" t="s">
        <v>30979</v>
      </c>
      <c r="C7940" s="9" t="s">
        <v>44873</v>
      </c>
      <c r="D7940" s="11" t="s">
        <v>44852</v>
      </c>
      <c r="E7940" s="3" t="s">
        <v>44021</v>
      </c>
      <c r="F7940" t="s">
        <v>15791</v>
      </c>
      <c r="G7940" s="7" t="s">
        <v>44853</v>
      </c>
      <c r="H7940" s="12" t="str">
        <f t="shared" si="124"/>
        <v>insert into symbol(symbol_id, symbol_name, symbol_type, industry_code, on_market) values('048307','智原富邦62購01','T','0099P','16/7/1');</v>
      </c>
    </row>
    <row r="7941" spans="1:8">
      <c r="A7941" t="s">
        <v>41835</v>
      </c>
      <c r="B7941" t="s">
        <v>30980</v>
      </c>
      <c r="C7941" s="9" t="s">
        <v>44873</v>
      </c>
      <c r="D7941" s="11" t="s">
        <v>44852</v>
      </c>
      <c r="E7941" s="3" t="s">
        <v>44021</v>
      </c>
      <c r="F7941" t="s">
        <v>15793</v>
      </c>
      <c r="G7941" s="7" t="s">
        <v>44853</v>
      </c>
      <c r="H7941" s="12" t="str">
        <f t="shared" si="124"/>
        <v>insert into symbol(symbol_id, symbol_name, symbol_type, industry_code, on_market) values('048308','億光富邦61購01','T','0099P','16/7/1');</v>
      </c>
    </row>
    <row r="7942" spans="1:8">
      <c r="A7942" t="s">
        <v>41836</v>
      </c>
      <c r="B7942" t="s">
        <v>30981</v>
      </c>
      <c r="C7942" s="9" t="s">
        <v>44873</v>
      </c>
      <c r="D7942" s="11" t="s">
        <v>44852</v>
      </c>
      <c r="E7942" s="3" t="s">
        <v>44021</v>
      </c>
      <c r="F7942" t="s">
        <v>15795</v>
      </c>
      <c r="G7942" s="7" t="s">
        <v>44853</v>
      </c>
      <c r="H7942" s="12" t="str">
        <f t="shared" si="124"/>
        <v>insert into symbol(symbol_id, symbol_name, symbol_type, industry_code, on_market) values('048309','台積電日盛61購01','T','0099P','16/7/1');</v>
      </c>
    </row>
    <row r="7943" spans="1:8">
      <c r="A7943" t="s">
        <v>30982</v>
      </c>
      <c r="B7943" t="s">
        <v>30983</v>
      </c>
      <c r="C7943" s="9" t="s">
        <v>44873</v>
      </c>
      <c r="D7943" s="11" t="s">
        <v>44852</v>
      </c>
      <c r="E7943" s="3" t="s">
        <v>44782</v>
      </c>
      <c r="F7943" t="s">
        <v>15797</v>
      </c>
      <c r="G7943" s="7" t="s">
        <v>44853</v>
      </c>
      <c r="H7943" s="12" t="str">
        <f t="shared" si="124"/>
        <v>insert into symbol(symbol_id, symbol_name, symbol_type, industry_code, on_market) values('04830P','聯發科中信62售02','T','0099P','16/7/11');</v>
      </c>
    </row>
    <row r="7944" spans="1:8">
      <c r="A7944" t="s">
        <v>41837</v>
      </c>
      <c r="B7944" t="s">
        <v>30984</v>
      </c>
      <c r="C7944" s="9" t="s">
        <v>44873</v>
      </c>
      <c r="D7944" s="11" t="s">
        <v>44852</v>
      </c>
      <c r="E7944" s="3" t="s">
        <v>44021</v>
      </c>
      <c r="F7944" t="s">
        <v>15799</v>
      </c>
      <c r="G7944" s="7" t="s">
        <v>44853</v>
      </c>
      <c r="H7944" s="12" t="str">
        <f t="shared" si="124"/>
        <v>insert into symbol(symbol_id, symbol_name, symbol_type, industry_code, on_market) values('048310','創意日盛62購01','T','0099P','16/7/1');</v>
      </c>
    </row>
    <row r="7945" spans="1:8">
      <c r="A7945" t="s">
        <v>41838</v>
      </c>
      <c r="B7945" t="s">
        <v>30985</v>
      </c>
      <c r="C7945" s="9" t="s">
        <v>44873</v>
      </c>
      <c r="D7945" s="11" t="s">
        <v>44852</v>
      </c>
      <c r="E7945" s="3" t="s">
        <v>44021</v>
      </c>
      <c r="F7945" t="s">
        <v>15801</v>
      </c>
      <c r="G7945" s="7" t="s">
        <v>44853</v>
      </c>
      <c r="H7945" s="12" t="str">
        <f t="shared" si="124"/>
        <v>insert into symbol(symbol_id, symbol_name, symbol_type, industry_code, on_market) values('048311','潤泰新日盛62購01','T','0099P','16/7/1');</v>
      </c>
    </row>
    <row r="7946" spans="1:8">
      <c r="A7946" t="s">
        <v>41839</v>
      </c>
      <c r="B7946" t="s">
        <v>30986</v>
      </c>
      <c r="C7946" s="9" t="s">
        <v>44873</v>
      </c>
      <c r="D7946" s="11" t="s">
        <v>44852</v>
      </c>
      <c r="E7946" s="3" t="s">
        <v>44021</v>
      </c>
      <c r="F7946" t="s">
        <v>15803</v>
      </c>
      <c r="G7946" s="7" t="s">
        <v>44853</v>
      </c>
      <c r="H7946" s="12" t="str">
        <f t="shared" si="124"/>
        <v>insert into symbol(symbol_id, symbol_name, symbol_type, industry_code, on_market) values('048312','T50反1統一62購01','T','0099P','16/7/1');</v>
      </c>
    </row>
    <row r="7947" spans="1:8">
      <c r="A7947" t="s">
        <v>41840</v>
      </c>
      <c r="B7947" t="s">
        <v>30987</v>
      </c>
      <c r="C7947" s="9" t="s">
        <v>44873</v>
      </c>
      <c r="D7947" s="11" t="s">
        <v>44852</v>
      </c>
      <c r="E7947" s="3" t="s">
        <v>44021</v>
      </c>
      <c r="F7947" t="s">
        <v>15805</v>
      </c>
      <c r="G7947" s="7" t="s">
        <v>44853</v>
      </c>
      <c r="H7947" s="12" t="str">
        <f t="shared" si="124"/>
        <v>insert into symbol(symbol_id, symbol_name, symbol_type, industry_code, on_market) values('048313','T50反1統一62購02','T','0099P','16/7/1');</v>
      </c>
    </row>
    <row r="7948" spans="1:8">
      <c r="A7948" t="s">
        <v>41841</v>
      </c>
      <c r="B7948" t="s">
        <v>30988</v>
      </c>
      <c r="C7948" s="9" t="s">
        <v>44873</v>
      </c>
      <c r="D7948" s="11" t="s">
        <v>44852</v>
      </c>
      <c r="E7948" s="3" t="s">
        <v>44021</v>
      </c>
      <c r="F7948" t="s">
        <v>15807</v>
      </c>
      <c r="G7948" s="7" t="s">
        <v>44853</v>
      </c>
      <c r="H7948" s="12" t="str">
        <f t="shared" si="124"/>
        <v>insert into symbol(symbol_id, symbol_name, symbol_type, industry_code, on_market) values('048314','上銀統一63購01','T','0099P','16/7/1');</v>
      </c>
    </row>
    <row r="7949" spans="1:8">
      <c r="A7949" t="s">
        <v>41842</v>
      </c>
      <c r="B7949" t="s">
        <v>30989</v>
      </c>
      <c r="C7949" s="9" t="s">
        <v>44873</v>
      </c>
      <c r="D7949" s="11" t="s">
        <v>44852</v>
      </c>
      <c r="E7949" s="3" t="s">
        <v>44021</v>
      </c>
      <c r="F7949" t="s">
        <v>15809</v>
      </c>
      <c r="G7949" s="7" t="s">
        <v>44853</v>
      </c>
      <c r="H7949" s="12" t="str">
        <f t="shared" si="124"/>
        <v>insert into symbol(symbol_id, symbol_name, symbol_type, industry_code, on_market) values('048315','台達電統一63購01','T','0099P','16/7/1');</v>
      </c>
    </row>
    <row r="7950" spans="1:8">
      <c r="A7950" t="s">
        <v>41843</v>
      </c>
      <c r="B7950" t="s">
        <v>30990</v>
      </c>
      <c r="C7950" s="9" t="s">
        <v>44873</v>
      </c>
      <c r="D7950" s="11" t="s">
        <v>44852</v>
      </c>
      <c r="E7950" s="3" t="s">
        <v>44021</v>
      </c>
      <c r="F7950" t="s">
        <v>15811</v>
      </c>
      <c r="G7950" s="7" t="s">
        <v>44853</v>
      </c>
      <c r="H7950" s="12" t="str">
        <f t="shared" si="124"/>
        <v>insert into symbol(symbol_id, symbol_name, symbol_type, industry_code, on_market) values('048316','宏碁統一61購01','T','0099P','16/7/1');</v>
      </c>
    </row>
    <row r="7951" spans="1:8">
      <c r="A7951" t="s">
        <v>41844</v>
      </c>
      <c r="B7951" t="s">
        <v>30991</v>
      </c>
      <c r="C7951" s="9" t="s">
        <v>44873</v>
      </c>
      <c r="D7951" s="11" t="s">
        <v>44852</v>
      </c>
      <c r="E7951" s="3" t="s">
        <v>44021</v>
      </c>
      <c r="F7951" t="s">
        <v>15813</v>
      </c>
      <c r="G7951" s="7" t="s">
        <v>44853</v>
      </c>
      <c r="H7951" s="12" t="str">
        <f t="shared" si="124"/>
        <v>insert into symbol(symbol_id, symbol_name, symbol_type, industry_code, on_market) values('048317','億光統一62購01','T','0099P','16/7/1');</v>
      </c>
    </row>
    <row r="7952" spans="1:8">
      <c r="A7952" t="s">
        <v>41845</v>
      </c>
      <c r="B7952" t="s">
        <v>30992</v>
      </c>
      <c r="C7952" s="9" t="s">
        <v>44873</v>
      </c>
      <c r="D7952" s="11" t="s">
        <v>44852</v>
      </c>
      <c r="E7952" s="3" t="s">
        <v>44021</v>
      </c>
      <c r="F7952" t="s">
        <v>15815</v>
      </c>
      <c r="G7952" s="7" t="s">
        <v>44853</v>
      </c>
      <c r="H7952" s="12" t="str">
        <f t="shared" si="124"/>
        <v>insert into symbol(symbol_id, symbol_name, symbol_type, industry_code, on_market) values('048318','鴻準統一63購01','T','0099P','16/7/1');</v>
      </c>
    </row>
    <row r="7953" spans="1:8">
      <c r="A7953" t="s">
        <v>41846</v>
      </c>
      <c r="B7953" t="s">
        <v>30993</v>
      </c>
      <c r="C7953" s="9" t="s">
        <v>44873</v>
      </c>
      <c r="D7953" s="11" t="s">
        <v>44852</v>
      </c>
      <c r="E7953" s="3" t="s">
        <v>44021</v>
      </c>
      <c r="F7953" t="s">
        <v>15817</v>
      </c>
      <c r="G7953" s="7" t="s">
        <v>44853</v>
      </c>
      <c r="H7953" s="12" t="str">
        <f t="shared" si="124"/>
        <v>insert into symbol(symbol_id, symbol_name, symbol_type, industry_code, on_market) values('048319','鴻準統一63購02','T','0099P','16/7/1');</v>
      </c>
    </row>
    <row r="7954" spans="1:8">
      <c r="A7954" t="s">
        <v>30994</v>
      </c>
      <c r="B7954" t="s">
        <v>30995</v>
      </c>
      <c r="C7954" s="9" t="s">
        <v>44873</v>
      </c>
      <c r="D7954" s="11" t="s">
        <v>44852</v>
      </c>
      <c r="E7954" s="3" t="s">
        <v>44782</v>
      </c>
      <c r="F7954" t="s">
        <v>15819</v>
      </c>
      <c r="G7954" s="7" t="s">
        <v>44853</v>
      </c>
      <c r="H7954" s="12" t="str">
        <f t="shared" si="124"/>
        <v>insert into symbol(symbol_id, symbol_name, symbol_type, industry_code, on_market) values('04831P','京元電群益61售01','T','0099P','16/7/11');</v>
      </c>
    </row>
    <row r="7955" spans="1:8">
      <c r="A7955" t="s">
        <v>41847</v>
      </c>
      <c r="B7955" t="s">
        <v>30996</v>
      </c>
      <c r="C7955" s="9" t="s">
        <v>44873</v>
      </c>
      <c r="D7955" s="11" t="s">
        <v>44852</v>
      </c>
      <c r="E7955" s="3" t="s">
        <v>44660</v>
      </c>
      <c r="F7955" t="s">
        <v>15821</v>
      </c>
      <c r="G7955" s="7" t="s">
        <v>44853</v>
      </c>
      <c r="H7955" s="12" t="str">
        <f t="shared" si="124"/>
        <v>insert into symbol(symbol_id, symbol_name, symbol_type, industry_code, on_market) values('048320','新日興國票61購01','T','0099P','16/7/4');</v>
      </c>
    </row>
    <row r="7956" spans="1:8">
      <c r="A7956" t="s">
        <v>41848</v>
      </c>
      <c r="B7956" t="s">
        <v>30997</v>
      </c>
      <c r="C7956" s="9" t="s">
        <v>44873</v>
      </c>
      <c r="D7956" s="11" t="s">
        <v>44852</v>
      </c>
      <c r="E7956" s="3" t="s">
        <v>44660</v>
      </c>
      <c r="F7956" t="s">
        <v>15823</v>
      </c>
      <c r="G7956" s="7" t="s">
        <v>44853</v>
      </c>
      <c r="H7956" s="12" t="str">
        <f t="shared" si="124"/>
        <v>insert into symbol(symbol_id, symbol_name, symbol_type, industry_code, on_market) values('048321','T50反1凱基61購01','T','0099P','16/7/4');</v>
      </c>
    </row>
    <row r="7957" spans="1:8">
      <c r="A7957" t="s">
        <v>41849</v>
      </c>
      <c r="B7957" t="s">
        <v>30998</v>
      </c>
      <c r="C7957" s="9" t="s">
        <v>44873</v>
      </c>
      <c r="D7957" s="11" t="s">
        <v>44852</v>
      </c>
      <c r="E7957" s="3" t="s">
        <v>44660</v>
      </c>
      <c r="F7957" t="s">
        <v>15825</v>
      </c>
      <c r="G7957" s="7" t="s">
        <v>44853</v>
      </c>
      <c r="H7957" s="12" t="str">
        <f t="shared" si="124"/>
        <v>insert into symbol(symbol_id, symbol_name, symbol_type, industry_code, on_market) values('048322','劍麟凱基61購01','T','0099P','16/7/4');</v>
      </c>
    </row>
    <row r="7958" spans="1:8">
      <c r="A7958" t="s">
        <v>41850</v>
      </c>
      <c r="B7958" t="s">
        <v>30999</v>
      </c>
      <c r="C7958" s="9" t="s">
        <v>44873</v>
      </c>
      <c r="D7958" s="11" t="s">
        <v>44852</v>
      </c>
      <c r="E7958" s="3" t="s">
        <v>44660</v>
      </c>
      <c r="F7958" t="s">
        <v>15827</v>
      </c>
      <c r="G7958" s="7" t="s">
        <v>44853</v>
      </c>
      <c r="H7958" s="12" t="str">
        <f t="shared" si="124"/>
        <v>insert into symbol(symbol_id, symbol_name, symbol_type, industry_code, on_market) values('048323','興富發凱基61購01','T','0099P','16/7/4');</v>
      </c>
    </row>
    <row r="7959" spans="1:8">
      <c r="A7959" t="s">
        <v>41851</v>
      </c>
      <c r="B7959" t="s">
        <v>31000</v>
      </c>
      <c r="C7959" s="9" t="s">
        <v>44873</v>
      </c>
      <c r="D7959" s="11" t="s">
        <v>44852</v>
      </c>
      <c r="E7959" s="3" t="s">
        <v>44660</v>
      </c>
      <c r="F7959" t="s">
        <v>15829</v>
      </c>
      <c r="G7959" s="7" t="s">
        <v>44853</v>
      </c>
      <c r="H7959" s="12" t="str">
        <f t="shared" si="124"/>
        <v>insert into symbol(symbol_id, symbol_name, symbol_type, industry_code, on_market) values('048324','GIS群益62購01','T','0099P','16/7/4');</v>
      </c>
    </row>
    <row r="7960" spans="1:8">
      <c r="A7960" t="s">
        <v>41852</v>
      </c>
      <c r="B7960" t="s">
        <v>31001</v>
      </c>
      <c r="C7960" s="9" t="s">
        <v>44873</v>
      </c>
      <c r="D7960" s="11" t="s">
        <v>44852</v>
      </c>
      <c r="E7960" s="3" t="s">
        <v>44660</v>
      </c>
      <c r="F7960" t="s">
        <v>15831</v>
      </c>
      <c r="G7960" s="7" t="s">
        <v>44853</v>
      </c>
      <c r="H7960" s="12" t="str">
        <f t="shared" si="124"/>
        <v>insert into symbol(symbol_id, symbol_name, symbol_type, industry_code, on_market) values('048325','友達群益61購01','T','0099P','16/7/4');</v>
      </c>
    </row>
    <row r="7961" spans="1:8">
      <c r="A7961" t="s">
        <v>41853</v>
      </c>
      <c r="B7961" t="s">
        <v>31002</v>
      </c>
      <c r="C7961" s="9" t="s">
        <v>44873</v>
      </c>
      <c r="D7961" s="11" t="s">
        <v>44852</v>
      </c>
      <c r="E7961" s="3" t="s">
        <v>44660</v>
      </c>
      <c r="F7961" t="s">
        <v>15833</v>
      </c>
      <c r="G7961" s="7" t="s">
        <v>44853</v>
      </c>
      <c r="H7961" s="12" t="str">
        <f t="shared" si="124"/>
        <v>insert into symbol(symbol_id, symbol_name, symbol_type, industry_code, on_market) values('048326','華邦電群益61購01','T','0099P','16/7/4');</v>
      </c>
    </row>
    <row r="7962" spans="1:8">
      <c r="A7962" t="s">
        <v>41854</v>
      </c>
      <c r="B7962" t="s">
        <v>31003</v>
      </c>
      <c r="C7962" s="9" t="s">
        <v>44873</v>
      </c>
      <c r="D7962" s="11" t="s">
        <v>44852</v>
      </c>
      <c r="E7962" s="3" t="s">
        <v>44660</v>
      </c>
      <c r="F7962" t="s">
        <v>15835</v>
      </c>
      <c r="G7962" s="7" t="s">
        <v>44853</v>
      </c>
      <c r="H7962" s="12" t="str">
        <f t="shared" si="124"/>
        <v>insert into symbol(symbol_id, symbol_name, symbol_type, industry_code, on_market) values('048327','義隆群益61購01','T','0099P','16/7/4');</v>
      </c>
    </row>
    <row r="7963" spans="1:8">
      <c r="A7963" t="s">
        <v>41855</v>
      </c>
      <c r="B7963" t="s">
        <v>31004</v>
      </c>
      <c r="C7963" s="9" t="s">
        <v>44873</v>
      </c>
      <c r="D7963" s="11" t="s">
        <v>44852</v>
      </c>
      <c r="E7963" s="3" t="s">
        <v>44660</v>
      </c>
      <c r="F7963" t="s">
        <v>15837</v>
      </c>
      <c r="G7963" s="7" t="s">
        <v>44853</v>
      </c>
      <c r="H7963" s="12" t="str">
        <f t="shared" si="124"/>
        <v>insert into symbol(symbol_id, symbol_name, symbol_type, industry_code, on_market) values('048328','義隆群益61購02','T','0099P','16/7/4');</v>
      </c>
    </row>
    <row r="7964" spans="1:8">
      <c r="A7964" t="s">
        <v>41856</v>
      </c>
      <c r="B7964" t="s">
        <v>31005</v>
      </c>
      <c r="C7964" s="9" t="s">
        <v>44873</v>
      </c>
      <c r="D7964" s="11" t="s">
        <v>44852</v>
      </c>
      <c r="E7964" s="3" t="s">
        <v>44660</v>
      </c>
      <c r="F7964" t="s">
        <v>15839</v>
      </c>
      <c r="G7964" s="7" t="s">
        <v>44853</v>
      </c>
      <c r="H7964" s="12" t="str">
        <f t="shared" si="124"/>
        <v>insert into symbol(symbol_id, symbol_name, symbol_type, industry_code, on_market) values('048329','GIS統一62購01','T','0099P','16/7/4');</v>
      </c>
    </row>
    <row r="7965" spans="1:8">
      <c r="A7965" t="s">
        <v>31006</v>
      </c>
      <c r="B7965" t="s">
        <v>31007</v>
      </c>
      <c r="C7965" s="9" t="s">
        <v>44873</v>
      </c>
      <c r="D7965" s="11" t="s">
        <v>44852</v>
      </c>
      <c r="E7965" s="3" t="s">
        <v>44782</v>
      </c>
      <c r="F7965" t="s">
        <v>15841</v>
      </c>
      <c r="G7965" s="7" t="s">
        <v>44853</v>
      </c>
      <c r="H7965" s="12" t="str">
        <f t="shared" si="124"/>
        <v>insert into symbol(symbol_id, symbol_name, symbol_type, industry_code, on_market) values('04832P','英業達凱基61售01','T','0099P','16/7/11');</v>
      </c>
    </row>
    <row r="7966" spans="1:8">
      <c r="A7966" t="s">
        <v>41857</v>
      </c>
      <c r="B7966" t="s">
        <v>31008</v>
      </c>
      <c r="C7966" s="9" t="s">
        <v>44873</v>
      </c>
      <c r="D7966" s="11" t="s">
        <v>44852</v>
      </c>
      <c r="E7966" s="3" t="s">
        <v>44660</v>
      </c>
      <c r="F7966" t="s">
        <v>15843</v>
      </c>
      <c r="G7966" s="7" t="s">
        <v>44853</v>
      </c>
      <c r="H7966" s="12" t="str">
        <f t="shared" si="124"/>
        <v>insert into symbol(symbol_id, symbol_name, symbol_type, industry_code, on_market) values('048330','可成統一61購01','T','0099P','16/7/4');</v>
      </c>
    </row>
    <row r="7967" spans="1:8">
      <c r="A7967" t="s">
        <v>41858</v>
      </c>
      <c r="B7967" t="s">
        <v>31009</v>
      </c>
      <c r="C7967" s="9" t="s">
        <v>44873</v>
      </c>
      <c r="D7967" s="11" t="s">
        <v>44852</v>
      </c>
      <c r="E7967" s="3" t="s">
        <v>44660</v>
      </c>
      <c r="F7967" t="s">
        <v>15845</v>
      </c>
      <c r="G7967" s="7" t="s">
        <v>44853</v>
      </c>
      <c r="H7967" s="12" t="str">
        <f t="shared" si="124"/>
        <v>insert into symbol(symbol_id, symbol_name, symbol_type, industry_code, on_market) values('048331','兆赫統一61購01','T','0099P','16/7/4');</v>
      </c>
    </row>
    <row r="7968" spans="1:8">
      <c r="A7968" t="s">
        <v>41859</v>
      </c>
      <c r="B7968" t="s">
        <v>31010</v>
      </c>
      <c r="C7968" s="9" t="s">
        <v>44873</v>
      </c>
      <c r="D7968" s="11" t="s">
        <v>44852</v>
      </c>
      <c r="E7968" s="3" t="s">
        <v>44660</v>
      </c>
      <c r="F7968" t="s">
        <v>15847</v>
      </c>
      <c r="G7968" s="7" t="s">
        <v>44853</v>
      </c>
      <c r="H7968" s="12" t="str">
        <f t="shared" si="124"/>
        <v>insert into symbol(symbol_id, symbol_name, symbol_type, industry_code, on_market) values('048332','貿聯統一62購01','T','0099P','16/7/4');</v>
      </c>
    </row>
    <row r="7969" spans="1:8">
      <c r="A7969" t="s">
        <v>41860</v>
      </c>
      <c r="B7969" t="s">
        <v>31011</v>
      </c>
      <c r="C7969" s="9" t="s">
        <v>44873</v>
      </c>
      <c r="D7969" s="11" t="s">
        <v>44852</v>
      </c>
      <c r="E7969" s="3" t="s">
        <v>44660</v>
      </c>
      <c r="F7969" t="s">
        <v>15849</v>
      </c>
      <c r="G7969" s="7" t="s">
        <v>44853</v>
      </c>
      <c r="H7969" s="12" t="str">
        <f t="shared" si="124"/>
        <v>insert into symbol(symbol_id, symbol_name, symbol_type, industry_code, on_market) values('048333','微星統一62購01','T','0099P','16/7/4');</v>
      </c>
    </row>
    <row r="7970" spans="1:8">
      <c r="A7970" t="s">
        <v>41861</v>
      </c>
      <c r="B7970" t="s">
        <v>31012</v>
      </c>
      <c r="C7970" s="9" t="s">
        <v>44873</v>
      </c>
      <c r="D7970" s="11" t="s">
        <v>44852</v>
      </c>
      <c r="E7970" s="3" t="s">
        <v>44660</v>
      </c>
      <c r="F7970" t="s">
        <v>15851</v>
      </c>
      <c r="G7970" s="7" t="s">
        <v>44853</v>
      </c>
      <c r="H7970" s="12" t="str">
        <f t="shared" si="124"/>
        <v>insert into symbol(symbol_id, symbol_name, symbol_type, industry_code, on_market) values('048334','聯電統一62購01','T','0099P','16/7/4');</v>
      </c>
    </row>
    <row r="7971" spans="1:8">
      <c r="A7971" t="s">
        <v>41862</v>
      </c>
      <c r="B7971" t="s">
        <v>31013</v>
      </c>
      <c r="C7971" s="9" t="s">
        <v>44873</v>
      </c>
      <c r="D7971" s="11" t="s">
        <v>44852</v>
      </c>
      <c r="E7971" s="3" t="s">
        <v>44660</v>
      </c>
      <c r="F7971" t="s">
        <v>15853</v>
      </c>
      <c r="G7971" s="7" t="s">
        <v>44853</v>
      </c>
      <c r="H7971" s="12" t="str">
        <f t="shared" si="124"/>
        <v>insert into symbol(symbol_id, symbol_name, symbol_type, industry_code, on_market) values('048335','T50反1大展61購01','T','0099P','16/7/4');</v>
      </c>
    </row>
    <row r="7972" spans="1:8">
      <c r="A7972" t="s">
        <v>41863</v>
      </c>
      <c r="B7972" t="s">
        <v>31014</v>
      </c>
      <c r="C7972" s="9" t="s">
        <v>44873</v>
      </c>
      <c r="D7972" s="11" t="s">
        <v>44852</v>
      </c>
      <c r="E7972" s="3" t="s">
        <v>44660</v>
      </c>
      <c r="F7972" t="s">
        <v>15855</v>
      </c>
      <c r="G7972" s="7" t="s">
        <v>44853</v>
      </c>
      <c r="H7972" s="12" t="str">
        <f t="shared" si="124"/>
        <v>insert into symbol(symbol_id, symbol_name, symbol_type, industry_code, on_market) values('048336','T50反1大展61購02','T','0099P','16/7/4');</v>
      </c>
    </row>
    <row r="7973" spans="1:8">
      <c r="A7973" t="s">
        <v>41864</v>
      </c>
      <c r="B7973" t="s">
        <v>31015</v>
      </c>
      <c r="C7973" s="9" t="s">
        <v>44873</v>
      </c>
      <c r="D7973" s="11" t="s">
        <v>44852</v>
      </c>
      <c r="E7973" s="3" t="s">
        <v>44660</v>
      </c>
      <c r="F7973" t="s">
        <v>15857</v>
      </c>
      <c r="G7973" s="7" t="s">
        <v>44853</v>
      </c>
      <c r="H7973" s="12" t="str">
        <f t="shared" si="124"/>
        <v>insert into symbol(symbol_id, symbol_name, symbol_type, industry_code, on_market) values('048337','百和興元大62購01','T','0099P','16/7/4');</v>
      </c>
    </row>
    <row r="7974" spans="1:8">
      <c r="A7974" t="s">
        <v>41865</v>
      </c>
      <c r="B7974" t="s">
        <v>31016</v>
      </c>
      <c r="C7974" s="9" t="s">
        <v>44873</v>
      </c>
      <c r="D7974" s="11" t="s">
        <v>44852</v>
      </c>
      <c r="E7974" s="3" t="s">
        <v>44660</v>
      </c>
      <c r="F7974" t="s">
        <v>15859</v>
      </c>
      <c r="G7974" s="7" t="s">
        <v>44853</v>
      </c>
      <c r="H7974" s="12" t="str">
        <f t="shared" si="124"/>
        <v>insert into symbol(symbol_id, symbol_name, symbol_type, industry_code, on_market) values('048338','奇鋐元大62購01','T','0099P','16/7/4');</v>
      </c>
    </row>
    <row r="7975" spans="1:8">
      <c r="A7975" t="s">
        <v>41866</v>
      </c>
      <c r="B7975" t="s">
        <v>31017</v>
      </c>
      <c r="C7975" s="9" t="s">
        <v>44873</v>
      </c>
      <c r="D7975" s="11" t="s">
        <v>44852</v>
      </c>
      <c r="E7975" s="3" t="s">
        <v>44660</v>
      </c>
      <c r="F7975" t="s">
        <v>15861</v>
      </c>
      <c r="G7975" s="7" t="s">
        <v>44853</v>
      </c>
      <c r="H7975" s="12" t="str">
        <f t="shared" si="124"/>
        <v>insert into symbol(symbol_id, symbol_name, symbol_type, industry_code, on_market) values('048339','欣興元大62購01','T','0099P','16/7/4');</v>
      </c>
    </row>
    <row r="7976" spans="1:8">
      <c r="A7976" t="s">
        <v>31018</v>
      </c>
      <c r="B7976" t="s">
        <v>31019</v>
      </c>
      <c r="C7976" s="9" t="s">
        <v>44873</v>
      </c>
      <c r="D7976" s="11" t="s">
        <v>44852</v>
      </c>
      <c r="E7976" s="3" t="s">
        <v>44782</v>
      </c>
      <c r="F7976" t="s">
        <v>15863</v>
      </c>
      <c r="G7976" s="7" t="s">
        <v>44853</v>
      </c>
      <c r="H7976" s="12" t="str">
        <f t="shared" si="124"/>
        <v>insert into symbol(symbol_id, symbol_name, symbol_type, industry_code, on_market) values('04833P','台積電日盛61售03','T','0099P','16/7/11');</v>
      </c>
    </row>
    <row r="7977" spans="1:8">
      <c r="A7977" t="s">
        <v>41867</v>
      </c>
      <c r="B7977" t="s">
        <v>31020</v>
      </c>
      <c r="C7977" s="9" t="s">
        <v>44873</v>
      </c>
      <c r="D7977" s="11" t="s">
        <v>44852</v>
      </c>
      <c r="E7977" s="3" t="s">
        <v>44660</v>
      </c>
      <c r="F7977" t="s">
        <v>15865</v>
      </c>
      <c r="G7977" s="7" t="s">
        <v>44853</v>
      </c>
      <c r="H7977" s="12" t="str">
        <f t="shared" si="124"/>
        <v>insert into symbol(symbol_id, symbol_name, symbol_type, industry_code, on_market) values('048340','美律元大61購01','T','0099P','16/7/4');</v>
      </c>
    </row>
    <row r="7978" spans="1:8">
      <c r="A7978" t="s">
        <v>41868</v>
      </c>
      <c r="B7978" t="s">
        <v>31021</v>
      </c>
      <c r="C7978" s="9" t="s">
        <v>44873</v>
      </c>
      <c r="D7978" s="11" t="s">
        <v>44852</v>
      </c>
      <c r="E7978" s="3" t="s">
        <v>44660</v>
      </c>
      <c r="F7978" t="s">
        <v>15867</v>
      </c>
      <c r="G7978" s="7" t="s">
        <v>44853</v>
      </c>
      <c r="H7978" s="12" t="str">
        <f t="shared" si="124"/>
        <v>insert into symbol(symbol_id, symbol_name, symbol_type, industry_code, on_market) values('048341','茂林元大62購01','T','0099P','16/7/4');</v>
      </c>
    </row>
    <row r="7979" spans="1:8">
      <c r="A7979" t="s">
        <v>41869</v>
      </c>
      <c r="B7979" t="s">
        <v>31022</v>
      </c>
      <c r="C7979" s="9" t="s">
        <v>44873</v>
      </c>
      <c r="D7979" s="11" t="s">
        <v>44852</v>
      </c>
      <c r="E7979" s="3" t="s">
        <v>44660</v>
      </c>
      <c r="F7979" t="s">
        <v>15869</v>
      </c>
      <c r="G7979" s="7" t="s">
        <v>44853</v>
      </c>
      <c r="H7979" s="12" t="str">
        <f t="shared" si="124"/>
        <v>insert into symbol(symbol_id, symbol_name, symbol_type, industry_code, on_market) values('048342','國碩元大62購01','T','0099P','16/7/4');</v>
      </c>
    </row>
    <row r="7980" spans="1:8">
      <c r="A7980" t="s">
        <v>41870</v>
      </c>
      <c r="B7980" t="s">
        <v>31023</v>
      </c>
      <c r="C7980" s="9" t="s">
        <v>44873</v>
      </c>
      <c r="D7980" s="11" t="s">
        <v>44852</v>
      </c>
      <c r="E7980" s="3" t="s">
        <v>44660</v>
      </c>
      <c r="F7980" t="s">
        <v>15871</v>
      </c>
      <c r="G7980" s="7" t="s">
        <v>44853</v>
      </c>
      <c r="H7980" s="12" t="str">
        <f t="shared" si="124"/>
        <v>insert into symbol(symbol_id, symbol_name, symbol_type, industry_code, on_market) values('048343','創意元大62購01','T','0099P','16/7/4');</v>
      </c>
    </row>
    <row r="7981" spans="1:8">
      <c r="A7981" t="s">
        <v>41871</v>
      </c>
      <c r="B7981" t="s">
        <v>31024</v>
      </c>
      <c r="C7981" s="9" t="s">
        <v>44873</v>
      </c>
      <c r="D7981" s="11" t="s">
        <v>44852</v>
      </c>
      <c r="E7981" s="3" t="s">
        <v>44660</v>
      </c>
      <c r="F7981" t="s">
        <v>15873</v>
      </c>
      <c r="G7981" s="7" t="s">
        <v>44853</v>
      </c>
      <c r="H7981" s="12" t="str">
        <f t="shared" si="124"/>
        <v>insert into symbol(symbol_id, symbol_name, symbol_type, industry_code, on_market) values('048344','智邦元大62購01','T','0099P','16/7/4');</v>
      </c>
    </row>
    <row r="7982" spans="1:8">
      <c r="A7982" t="s">
        <v>41872</v>
      </c>
      <c r="B7982" t="s">
        <v>31025</v>
      </c>
      <c r="C7982" s="9" t="s">
        <v>44873</v>
      </c>
      <c r="D7982" s="11" t="s">
        <v>44852</v>
      </c>
      <c r="E7982" s="3" t="s">
        <v>44660</v>
      </c>
      <c r="F7982" t="s">
        <v>15875</v>
      </c>
      <c r="G7982" s="7" t="s">
        <v>44853</v>
      </c>
      <c r="H7982" s="12" t="str">
        <f t="shared" si="124"/>
        <v>insert into symbol(symbol_id, symbol_name, symbol_type, industry_code, on_market) values('048345','智原元大62購01','T','0099P','16/7/4');</v>
      </c>
    </row>
    <row r="7983" spans="1:8">
      <c r="A7983" t="s">
        <v>41873</v>
      </c>
      <c r="B7983" t="s">
        <v>31026</v>
      </c>
      <c r="C7983" s="9" t="s">
        <v>44873</v>
      </c>
      <c r="D7983" s="11" t="s">
        <v>44852</v>
      </c>
      <c r="E7983" s="3" t="s">
        <v>44660</v>
      </c>
      <c r="F7983" t="s">
        <v>15877</v>
      </c>
      <c r="G7983" s="7" t="s">
        <v>44853</v>
      </c>
      <c r="H7983" s="12" t="str">
        <f t="shared" si="124"/>
        <v>insert into symbol(symbol_id, symbol_name, symbol_type, industry_code, on_market) values('048346','福興元大62購01','T','0099P','16/7/4');</v>
      </c>
    </row>
    <row r="7984" spans="1:8">
      <c r="A7984" t="s">
        <v>41874</v>
      </c>
      <c r="B7984" t="s">
        <v>31027</v>
      </c>
      <c r="C7984" s="9" t="s">
        <v>44873</v>
      </c>
      <c r="D7984" s="11" t="s">
        <v>44852</v>
      </c>
      <c r="E7984" s="3" t="s">
        <v>44660</v>
      </c>
      <c r="F7984" t="s">
        <v>15879</v>
      </c>
      <c r="G7984" s="7" t="s">
        <v>44853</v>
      </c>
      <c r="H7984" s="12" t="str">
        <f t="shared" si="124"/>
        <v>insert into symbol(symbol_id, symbol_name, symbol_type, industry_code, on_market) values('048347','廣華元大62購01','T','0099P','16/7/4');</v>
      </c>
    </row>
    <row r="7985" spans="1:8">
      <c r="A7985" t="s">
        <v>41875</v>
      </c>
      <c r="B7985" t="s">
        <v>31028</v>
      </c>
      <c r="C7985" s="9" t="s">
        <v>44873</v>
      </c>
      <c r="D7985" s="11" t="s">
        <v>44852</v>
      </c>
      <c r="E7985" s="3" t="s">
        <v>44660</v>
      </c>
      <c r="F7985" t="s">
        <v>15881</v>
      </c>
      <c r="G7985" s="7" t="s">
        <v>44853</v>
      </c>
      <c r="H7985" s="12" t="str">
        <f t="shared" si="124"/>
        <v>insert into symbol(symbol_id, symbol_name, symbol_type, industry_code, on_market) values('048348','GIS中信61購01','T','0099P','16/7/4');</v>
      </c>
    </row>
    <row r="7986" spans="1:8">
      <c r="A7986" t="s">
        <v>41876</v>
      </c>
      <c r="B7986" t="s">
        <v>31029</v>
      </c>
      <c r="C7986" s="9" t="s">
        <v>44873</v>
      </c>
      <c r="D7986" s="11" t="s">
        <v>44852</v>
      </c>
      <c r="E7986" s="3" t="s">
        <v>44660</v>
      </c>
      <c r="F7986" t="s">
        <v>15883</v>
      </c>
      <c r="G7986" s="7" t="s">
        <v>44853</v>
      </c>
      <c r="H7986" s="12" t="str">
        <f t="shared" si="124"/>
        <v>insert into symbol(symbol_id, symbol_name, symbol_type, industry_code, on_market) values('048349','可成中信61購01','T','0099P','16/7/4');</v>
      </c>
    </row>
    <row r="7987" spans="1:8">
      <c r="A7987" t="s">
        <v>31030</v>
      </c>
      <c r="B7987" t="s">
        <v>31031</v>
      </c>
      <c r="C7987" s="9" t="s">
        <v>44873</v>
      </c>
      <c r="D7987" s="11" t="s">
        <v>44852</v>
      </c>
      <c r="E7987" s="3" t="s">
        <v>44782</v>
      </c>
      <c r="F7987" t="s">
        <v>15885</v>
      </c>
      <c r="G7987" s="7" t="s">
        <v>44853</v>
      </c>
      <c r="H7987" s="12" t="str">
        <f t="shared" si="124"/>
        <v>insert into symbol(symbol_id, symbol_name, symbol_type, industry_code, on_market) values('04834P','聯發科日盛61售01','T','0099P','16/7/11');</v>
      </c>
    </row>
    <row r="7988" spans="1:8">
      <c r="A7988" t="s">
        <v>41877</v>
      </c>
      <c r="B7988" t="s">
        <v>31032</v>
      </c>
      <c r="C7988" s="9" t="s">
        <v>44873</v>
      </c>
      <c r="D7988" s="11" t="s">
        <v>44852</v>
      </c>
      <c r="E7988" s="3" t="s">
        <v>44660</v>
      </c>
      <c r="F7988" t="s">
        <v>15887</v>
      </c>
      <c r="G7988" s="7" t="s">
        <v>44853</v>
      </c>
      <c r="H7988" s="12" t="str">
        <f t="shared" si="124"/>
        <v>insert into symbol(symbol_id, symbol_name, symbol_type, industry_code, on_market) values('048350','聯發科中信61購01','T','0099P','16/7/4');</v>
      </c>
    </row>
    <row r="7989" spans="1:8">
      <c r="A7989" t="s">
        <v>41878</v>
      </c>
      <c r="B7989" t="s">
        <v>31033</v>
      </c>
      <c r="C7989" s="9" t="s">
        <v>44873</v>
      </c>
      <c r="D7989" s="11" t="s">
        <v>44852</v>
      </c>
      <c r="E7989" s="3" t="s">
        <v>44660</v>
      </c>
      <c r="F7989" t="s">
        <v>15889</v>
      </c>
      <c r="G7989" s="7" t="s">
        <v>44853</v>
      </c>
      <c r="H7989" s="12" t="str">
        <f t="shared" si="124"/>
        <v>insert into symbol(symbol_id, symbol_name, symbol_type, industry_code, on_market) values('048351','鴻海中信61購01','T','0099P','16/7/4');</v>
      </c>
    </row>
    <row r="7990" spans="1:8">
      <c r="A7990" t="s">
        <v>41879</v>
      </c>
      <c r="B7990" t="s">
        <v>31034</v>
      </c>
      <c r="C7990" s="9" t="s">
        <v>44873</v>
      </c>
      <c r="D7990" s="11" t="s">
        <v>44852</v>
      </c>
      <c r="E7990" s="3" t="s">
        <v>44660</v>
      </c>
      <c r="F7990" t="s">
        <v>15891</v>
      </c>
      <c r="G7990" s="7" t="s">
        <v>44853</v>
      </c>
      <c r="H7990" s="12" t="str">
        <f t="shared" si="124"/>
        <v>insert into symbol(symbol_id, symbol_name, symbol_type, industry_code, on_market) values('048352','中石化永豐62購01','T','0099P','16/7/4');</v>
      </c>
    </row>
    <row r="7991" spans="1:8">
      <c r="A7991" t="s">
        <v>41880</v>
      </c>
      <c r="B7991" t="s">
        <v>31035</v>
      </c>
      <c r="C7991" s="9" t="s">
        <v>44873</v>
      </c>
      <c r="D7991" s="11" t="s">
        <v>44852</v>
      </c>
      <c r="E7991" s="3" t="s">
        <v>44660</v>
      </c>
      <c r="F7991" t="s">
        <v>15893</v>
      </c>
      <c r="G7991" s="7" t="s">
        <v>44853</v>
      </c>
      <c r="H7991" s="12" t="str">
        <f t="shared" si="124"/>
        <v>insert into symbol(symbol_id, symbol_name, symbol_type, industry_code, on_market) values('048353','允強永豐62購01','T','0099P','16/7/4');</v>
      </c>
    </row>
    <row r="7992" spans="1:8">
      <c r="A7992" t="s">
        <v>41881</v>
      </c>
      <c r="B7992" t="s">
        <v>31036</v>
      </c>
      <c r="C7992" s="9" t="s">
        <v>44873</v>
      </c>
      <c r="D7992" s="11" t="s">
        <v>44852</v>
      </c>
      <c r="E7992" s="3" t="s">
        <v>44660</v>
      </c>
      <c r="F7992" t="s">
        <v>15895</v>
      </c>
      <c r="G7992" s="7" t="s">
        <v>44853</v>
      </c>
      <c r="H7992" s="12" t="str">
        <f t="shared" si="124"/>
        <v>insert into symbol(symbol_id, symbol_name, symbol_type, industry_code, on_market) values('048354','友達永豐61購01','T','0099P','16/7/4');</v>
      </c>
    </row>
    <row r="7993" spans="1:8">
      <c r="A7993" t="s">
        <v>41882</v>
      </c>
      <c r="B7993" t="s">
        <v>31037</v>
      </c>
      <c r="C7993" s="9" t="s">
        <v>44873</v>
      </c>
      <c r="D7993" s="11" t="s">
        <v>44852</v>
      </c>
      <c r="E7993" s="3" t="s">
        <v>44660</v>
      </c>
      <c r="F7993" t="s">
        <v>15897</v>
      </c>
      <c r="G7993" s="7" t="s">
        <v>44853</v>
      </c>
      <c r="H7993" s="12" t="str">
        <f t="shared" si="124"/>
        <v>insert into symbol(symbol_id, symbol_name, symbol_type, industry_code, on_market) values('048355','可寧衛永豐62購01','T','0099P','16/7/4');</v>
      </c>
    </row>
    <row r="7994" spans="1:8">
      <c r="A7994" t="s">
        <v>41883</v>
      </c>
      <c r="B7994" t="s">
        <v>31038</v>
      </c>
      <c r="C7994" s="9" t="s">
        <v>44873</v>
      </c>
      <c r="D7994" s="11" t="s">
        <v>44852</v>
      </c>
      <c r="E7994" s="3" t="s">
        <v>44660</v>
      </c>
      <c r="F7994" t="s">
        <v>15899</v>
      </c>
      <c r="G7994" s="7" t="s">
        <v>44853</v>
      </c>
      <c r="H7994" s="12" t="str">
        <f t="shared" si="124"/>
        <v>insert into symbol(symbol_id, symbol_name, symbol_type, industry_code, on_market) values('048356','台苯永豐62購01','T','0099P','16/7/4');</v>
      </c>
    </row>
    <row r="7995" spans="1:8">
      <c r="A7995" t="s">
        <v>41884</v>
      </c>
      <c r="B7995" t="s">
        <v>31039</v>
      </c>
      <c r="C7995" s="9" t="s">
        <v>44873</v>
      </c>
      <c r="D7995" s="11" t="s">
        <v>44852</v>
      </c>
      <c r="E7995" s="3" t="s">
        <v>44660</v>
      </c>
      <c r="F7995" t="s">
        <v>15901</v>
      </c>
      <c r="G7995" s="7" t="s">
        <v>44853</v>
      </c>
      <c r="H7995" s="12" t="str">
        <f t="shared" si="124"/>
        <v>insert into symbol(symbol_id, symbol_name, symbol_type, industry_code, on_market) values('048357','台達電永豐62購01','T','0099P','16/7/4');</v>
      </c>
    </row>
    <row r="7996" spans="1:8">
      <c r="A7996" t="s">
        <v>41885</v>
      </c>
      <c r="B7996" t="s">
        <v>31040</v>
      </c>
      <c r="C7996" s="9" t="s">
        <v>44873</v>
      </c>
      <c r="D7996" s="11" t="s">
        <v>44852</v>
      </c>
      <c r="E7996" s="3" t="s">
        <v>44660</v>
      </c>
      <c r="F7996" t="s">
        <v>15903</v>
      </c>
      <c r="G7996" s="7" t="s">
        <v>44853</v>
      </c>
      <c r="H7996" s="12" t="str">
        <f t="shared" si="124"/>
        <v>insert into symbol(symbol_id, symbol_name, symbol_type, industry_code, on_market) values('048358','百和興永豐62購01','T','0099P','16/7/4');</v>
      </c>
    </row>
    <row r="7997" spans="1:8">
      <c r="A7997" t="s">
        <v>41886</v>
      </c>
      <c r="B7997" t="s">
        <v>31041</v>
      </c>
      <c r="C7997" s="9" t="s">
        <v>44873</v>
      </c>
      <c r="D7997" s="11" t="s">
        <v>44852</v>
      </c>
      <c r="E7997" s="3" t="s">
        <v>44660</v>
      </c>
      <c r="F7997" t="s">
        <v>15905</v>
      </c>
      <c r="G7997" s="7" t="s">
        <v>44853</v>
      </c>
      <c r="H7997" s="12" t="str">
        <f t="shared" si="124"/>
        <v>insert into symbol(symbol_id, symbol_name, symbol_type, industry_code, on_market) values('048359','志超永豐62購01','T','0099P','16/7/4');</v>
      </c>
    </row>
    <row r="7998" spans="1:8">
      <c r="A7998" t="s">
        <v>31042</v>
      </c>
      <c r="B7998" t="s">
        <v>31043</v>
      </c>
      <c r="C7998" s="9" t="s">
        <v>44873</v>
      </c>
      <c r="D7998" s="11" t="s">
        <v>44852</v>
      </c>
      <c r="E7998" s="3" t="s">
        <v>44782</v>
      </c>
      <c r="F7998" t="s">
        <v>15907</v>
      </c>
      <c r="G7998" s="7" t="s">
        <v>44853</v>
      </c>
      <c r="H7998" s="12" t="str">
        <f t="shared" si="124"/>
        <v>insert into symbol(symbol_id, symbol_name, symbol_type, industry_code, on_market) values('04835P','貿聯統一61售01','T','0099P','16/7/11');</v>
      </c>
    </row>
    <row r="7999" spans="1:8">
      <c r="A7999" t="s">
        <v>41887</v>
      </c>
      <c r="B7999" t="s">
        <v>31044</v>
      </c>
      <c r="C7999" s="9" t="s">
        <v>44873</v>
      </c>
      <c r="D7999" s="11" t="s">
        <v>44852</v>
      </c>
      <c r="E7999" s="3" t="s">
        <v>44660</v>
      </c>
      <c r="F7999" t="s">
        <v>15909</v>
      </c>
      <c r="G7999" s="7" t="s">
        <v>44853</v>
      </c>
      <c r="H7999" s="12" t="str">
        <f t="shared" si="124"/>
        <v>insert into symbol(symbol_id, symbol_name, symbol_type, industry_code, on_market) values('048360','冠德永豐62購01','T','0099P','16/7/4');</v>
      </c>
    </row>
    <row r="8000" spans="1:8">
      <c r="A8000" t="s">
        <v>41888</v>
      </c>
      <c r="B8000" t="s">
        <v>31045</v>
      </c>
      <c r="C8000" s="9" t="s">
        <v>44873</v>
      </c>
      <c r="D8000" s="11" t="s">
        <v>44852</v>
      </c>
      <c r="E8000" s="3" t="s">
        <v>44660</v>
      </c>
      <c r="F8000" t="s">
        <v>15911</v>
      </c>
      <c r="G8000" s="7" t="s">
        <v>44853</v>
      </c>
      <c r="H8000" s="12" t="str">
        <f t="shared" si="124"/>
        <v>insert into symbol(symbol_id, symbol_name, symbol_type, industry_code, on_market) values('048361','南帝永豐62購01','T','0099P','16/7/4');</v>
      </c>
    </row>
    <row r="8001" spans="1:8">
      <c r="A8001" t="s">
        <v>41889</v>
      </c>
      <c r="B8001" t="s">
        <v>31046</v>
      </c>
      <c r="C8001" s="9" t="s">
        <v>44873</v>
      </c>
      <c r="D8001" s="11" t="s">
        <v>44852</v>
      </c>
      <c r="E8001" s="3" t="s">
        <v>44660</v>
      </c>
      <c r="F8001" t="s">
        <v>15913</v>
      </c>
      <c r="G8001" s="7" t="s">
        <v>44853</v>
      </c>
      <c r="H8001" s="12" t="str">
        <f t="shared" si="124"/>
        <v>insert into symbol(symbol_id, symbol_name, symbol_type, industry_code, on_market) values('048362','敦泰永豐62購01','T','0099P','16/7/4');</v>
      </c>
    </row>
    <row r="8002" spans="1:8">
      <c r="A8002" t="s">
        <v>41890</v>
      </c>
      <c r="B8002" t="s">
        <v>31047</v>
      </c>
      <c r="C8002" s="9" t="s">
        <v>44873</v>
      </c>
      <c r="D8002" s="11" t="s">
        <v>44852</v>
      </c>
      <c r="E8002" s="3" t="s">
        <v>44660</v>
      </c>
      <c r="F8002" t="s">
        <v>15915</v>
      </c>
      <c r="G8002" s="7" t="s">
        <v>44853</v>
      </c>
      <c r="H8002" s="12" t="str">
        <f t="shared" si="124"/>
        <v>insert into symbol(symbol_id, symbol_name, symbol_type, industry_code, on_market) values('048363','貿聯永豐61購01','T','0099P','16/7/4');</v>
      </c>
    </row>
    <row r="8003" spans="1:8">
      <c r="A8003" t="s">
        <v>41891</v>
      </c>
      <c r="B8003" t="s">
        <v>31048</v>
      </c>
      <c r="C8003" s="9" t="s">
        <v>44873</v>
      </c>
      <c r="D8003" s="11" t="s">
        <v>44852</v>
      </c>
      <c r="E8003" s="3" t="s">
        <v>44660</v>
      </c>
      <c r="F8003" t="s">
        <v>15917</v>
      </c>
      <c r="G8003" s="7" t="s">
        <v>44853</v>
      </c>
      <c r="H8003" s="12" t="str">
        <f t="shared" ref="H8003:H8066" si="125">$H$1 &amp; "'" &amp; TRIM(A8003) &amp;"'"  &amp; ",'" &amp; B8003 &amp;"'" &amp; ",'" &amp; C8003 &amp;"'" &amp; ",'" &amp; D8003 &amp;"'" &amp; ",'" &amp; E8003 &amp;"');"</f>
        <v>insert into symbol(symbol_id, symbol_name, symbol_type, industry_code, on_market) values('048364','瑞軒永豐62購01','T','0099P','16/7/4');</v>
      </c>
    </row>
    <row r="8004" spans="1:8">
      <c r="A8004" t="s">
        <v>41892</v>
      </c>
      <c r="B8004" t="s">
        <v>31049</v>
      </c>
      <c r="C8004" s="9" t="s">
        <v>44873</v>
      </c>
      <c r="D8004" s="11" t="s">
        <v>44852</v>
      </c>
      <c r="E8004" s="3" t="s">
        <v>44660</v>
      </c>
      <c r="F8004" t="s">
        <v>15919</v>
      </c>
      <c r="G8004" s="7" t="s">
        <v>44853</v>
      </c>
      <c r="H8004" s="12" t="str">
        <f t="shared" si="125"/>
        <v>insert into symbol(symbol_id, symbol_name, symbol_type, industry_code, on_market) values('048365','群創永豐61購01','T','0099P','16/7/4');</v>
      </c>
    </row>
    <row r="8005" spans="1:8">
      <c r="A8005" t="s">
        <v>41893</v>
      </c>
      <c r="B8005" t="s">
        <v>31050</v>
      </c>
      <c r="C8005" s="9" t="s">
        <v>44873</v>
      </c>
      <c r="D8005" s="11" t="s">
        <v>44852</v>
      </c>
      <c r="E8005" s="3" t="s">
        <v>44660</v>
      </c>
      <c r="F8005" t="s">
        <v>15921</v>
      </c>
      <c r="G8005" s="7" t="s">
        <v>44853</v>
      </c>
      <c r="H8005" s="12" t="str">
        <f t="shared" si="125"/>
        <v>insert into symbol(symbol_id, symbol_name, symbol_type, industry_code, on_market) values('048366','同欣電元富61購01','T','0099P','16/7/4');</v>
      </c>
    </row>
    <row r="8006" spans="1:8">
      <c r="A8006" t="s">
        <v>41894</v>
      </c>
      <c r="B8006" t="s">
        <v>31051</v>
      </c>
      <c r="C8006" s="9" t="s">
        <v>44873</v>
      </c>
      <c r="D8006" s="11" t="s">
        <v>44852</v>
      </c>
      <c r="E8006" s="3" t="s">
        <v>44660</v>
      </c>
      <c r="F8006" t="s">
        <v>15923</v>
      </c>
      <c r="G8006" s="7" t="s">
        <v>44853</v>
      </c>
      <c r="H8006" s="12" t="str">
        <f t="shared" si="125"/>
        <v>insert into symbol(symbol_id, symbol_name, symbol_type, industry_code, on_market) values('048367','宏達電元富61購03','T','0099P','16/7/4');</v>
      </c>
    </row>
    <row r="8007" spans="1:8">
      <c r="A8007" t="s">
        <v>41895</v>
      </c>
      <c r="B8007" t="s">
        <v>31052</v>
      </c>
      <c r="C8007" s="9" t="s">
        <v>44873</v>
      </c>
      <c r="D8007" s="11" t="s">
        <v>44852</v>
      </c>
      <c r="E8007" s="3" t="s">
        <v>44660</v>
      </c>
      <c r="F8007" t="s">
        <v>15925</v>
      </c>
      <c r="G8007" s="7" t="s">
        <v>44853</v>
      </c>
      <c r="H8007" s="12" t="str">
        <f t="shared" si="125"/>
        <v>insert into symbol(symbol_id, symbol_name, symbol_type, industry_code, on_market) values('048368','宏達電元富61購04','T','0099P','16/7/4');</v>
      </c>
    </row>
    <row r="8008" spans="1:8">
      <c r="A8008" t="s">
        <v>41896</v>
      </c>
      <c r="B8008" t="s">
        <v>31053</v>
      </c>
      <c r="C8008" s="9" t="s">
        <v>44873</v>
      </c>
      <c r="D8008" s="11" t="s">
        <v>44852</v>
      </c>
      <c r="E8008" s="3" t="s">
        <v>44660</v>
      </c>
      <c r="F8008" t="s">
        <v>15927</v>
      </c>
      <c r="G8008" s="7" t="s">
        <v>44853</v>
      </c>
      <c r="H8008" s="12" t="str">
        <f t="shared" si="125"/>
        <v>insert into symbol(symbol_id, symbol_name, symbol_type, industry_code, on_market) values('048369','奇美材元富62購01','T','0099P','16/7/4');</v>
      </c>
    </row>
    <row r="8009" spans="1:8">
      <c r="A8009" t="s">
        <v>31054</v>
      </c>
      <c r="B8009" t="s">
        <v>31055</v>
      </c>
      <c r="C8009" s="9" t="s">
        <v>44873</v>
      </c>
      <c r="D8009" s="11" t="s">
        <v>44852</v>
      </c>
      <c r="E8009" s="3" t="s">
        <v>44782</v>
      </c>
      <c r="F8009" t="s">
        <v>15929</v>
      </c>
      <c r="G8009" s="7" t="s">
        <v>44853</v>
      </c>
      <c r="H8009" s="12" t="str">
        <f t="shared" si="125"/>
        <v>insert into symbol(symbol_id, symbol_name, symbol_type, industry_code, on_market) values('04836P','TPK元富61售01','T','0099P','16/7/11');</v>
      </c>
    </row>
    <row r="8010" spans="1:8">
      <c r="A8010" t="s">
        <v>41897</v>
      </c>
      <c r="B8010" t="s">
        <v>31056</v>
      </c>
      <c r="C8010" s="9" t="s">
        <v>44873</v>
      </c>
      <c r="D8010" s="11" t="s">
        <v>44852</v>
      </c>
      <c r="E8010" s="3" t="s">
        <v>44660</v>
      </c>
      <c r="F8010" t="s">
        <v>15931</v>
      </c>
      <c r="G8010" s="7" t="s">
        <v>44853</v>
      </c>
      <c r="H8010" s="12" t="str">
        <f t="shared" si="125"/>
        <v>insert into symbol(symbol_id, symbol_name, symbol_type, industry_code, on_market) values('048370','智邦元富61購01','T','0099P','16/7/4');</v>
      </c>
    </row>
    <row r="8011" spans="1:8">
      <c r="A8011" t="s">
        <v>41898</v>
      </c>
      <c r="B8011" t="s">
        <v>31057</v>
      </c>
      <c r="C8011" s="9" t="s">
        <v>44873</v>
      </c>
      <c r="D8011" s="11" t="s">
        <v>44852</v>
      </c>
      <c r="E8011" s="3" t="s">
        <v>44660</v>
      </c>
      <c r="F8011" t="s">
        <v>15933</v>
      </c>
      <c r="G8011" s="7" t="s">
        <v>44853</v>
      </c>
      <c r="H8011" s="12" t="str">
        <f t="shared" si="125"/>
        <v>insert into symbol(symbol_id, symbol_name, symbol_type, industry_code, on_market) values('048371','微星元富61購01','T','0099P','16/7/4');</v>
      </c>
    </row>
    <row r="8012" spans="1:8">
      <c r="A8012" t="s">
        <v>41899</v>
      </c>
      <c r="B8012" t="s">
        <v>31058</v>
      </c>
      <c r="C8012" s="9" t="s">
        <v>44873</v>
      </c>
      <c r="D8012" s="11" t="s">
        <v>44852</v>
      </c>
      <c r="E8012" s="3" t="s">
        <v>44660</v>
      </c>
      <c r="F8012" t="s">
        <v>15935</v>
      </c>
      <c r="G8012" s="7" t="s">
        <v>44853</v>
      </c>
      <c r="H8012" s="12" t="str">
        <f t="shared" si="125"/>
        <v>insert into symbol(symbol_id, symbol_name, symbol_type, industry_code, on_market) values('048372','瑞儀元富63購01','T','0099P','16/7/4');</v>
      </c>
    </row>
    <row r="8013" spans="1:8">
      <c r="A8013" t="s">
        <v>41900</v>
      </c>
      <c r="B8013" t="s">
        <v>31059</v>
      </c>
      <c r="C8013" s="9" t="s">
        <v>44873</v>
      </c>
      <c r="D8013" s="11" t="s">
        <v>44852</v>
      </c>
      <c r="E8013" s="3" t="s">
        <v>44660</v>
      </c>
      <c r="F8013" t="s">
        <v>15937</v>
      </c>
      <c r="G8013" s="7" t="s">
        <v>44853</v>
      </c>
      <c r="H8013" s="12" t="str">
        <f t="shared" si="125"/>
        <v>insert into symbol(symbol_id, symbol_name, symbol_type, industry_code, on_market) values('048373','萬海元富61購01','T','0099P','16/7/4');</v>
      </c>
    </row>
    <row r="8014" spans="1:8">
      <c r="A8014" t="s">
        <v>41901</v>
      </c>
      <c r="B8014" t="s">
        <v>31060</v>
      </c>
      <c r="C8014" s="9" t="s">
        <v>44873</v>
      </c>
      <c r="D8014" s="11" t="s">
        <v>44852</v>
      </c>
      <c r="E8014" s="3" t="s">
        <v>44660</v>
      </c>
      <c r="F8014" t="s">
        <v>15939</v>
      </c>
      <c r="G8014" s="7" t="s">
        <v>44853</v>
      </c>
      <c r="H8014" s="12" t="str">
        <f t="shared" si="125"/>
        <v>insert into symbol(symbol_id, symbol_name, symbol_type, industry_code, on_market) values('048374','榮化元富61購01','T','0099P','16/7/4');</v>
      </c>
    </row>
    <row r="8015" spans="1:8">
      <c r="A8015" t="s">
        <v>41902</v>
      </c>
      <c r="B8015" t="s">
        <v>31061</v>
      </c>
      <c r="C8015" s="9" t="s">
        <v>44873</v>
      </c>
      <c r="D8015" s="11" t="s">
        <v>44852</v>
      </c>
      <c r="E8015" s="3" t="s">
        <v>44660</v>
      </c>
      <c r="F8015" t="s">
        <v>15941</v>
      </c>
      <c r="G8015" s="7" t="s">
        <v>44853</v>
      </c>
      <c r="H8015" s="12" t="str">
        <f t="shared" si="125"/>
        <v>insert into symbol(symbol_id, symbol_name, symbol_type, industry_code, on_market) values('048375','元黃金國泰61購01','T','0099P','16/7/4');</v>
      </c>
    </row>
    <row r="8016" spans="1:8">
      <c r="A8016" t="s">
        <v>41903</v>
      </c>
      <c r="B8016" t="s">
        <v>31062</v>
      </c>
      <c r="C8016" s="9" t="s">
        <v>44873</v>
      </c>
      <c r="D8016" s="11" t="s">
        <v>44852</v>
      </c>
      <c r="E8016" s="3" t="s">
        <v>44660</v>
      </c>
      <c r="F8016" t="s">
        <v>15943</v>
      </c>
      <c r="G8016" s="7" t="s">
        <v>44853</v>
      </c>
      <c r="H8016" s="12" t="str">
        <f t="shared" si="125"/>
        <v>insert into symbol(symbol_id, symbol_name, symbol_type, industry_code, on_market) values('048376','友達富邦61購01','T','0099P','16/7/4');</v>
      </c>
    </row>
    <row r="8017" spans="1:8">
      <c r="A8017" t="s">
        <v>41904</v>
      </c>
      <c r="B8017" t="s">
        <v>31063</v>
      </c>
      <c r="C8017" s="9" t="s">
        <v>44873</v>
      </c>
      <c r="D8017" s="11" t="s">
        <v>44852</v>
      </c>
      <c r="E8017" s="3" t="s">
        <v>44660</v>
      </c>
      <c r="F8017" t="s">
        <v>15945</v>
      </c>
      <c r="G8017" s="7" t="s">
        <v>44853</v>
      </c>
      <c r="H8017" s="12" t="str">
        <f t="shared" si="125"/>
        <v>insert into symbol(symbol_id, symbol_name, symbol_type, industry_code, on_market) values('048377','台新金富邦63購01','T','0099P','16/7/4');</v>
      </c>
    </row>
    <row r="8018" spans="1:8">
      <c r="A8018" t="s">
        <v>41905</v>
      </c>
      <c r="B8018" t="s">
        <v>31064</v>
      </c>
      <c r="C8018" s="9" t="s">
        <v>44873</v>
      </c>
      <c r="D8018" s="11" t="s">
        <v>44852</v>
      </c>
      <c r="E8018" s="3" t="s">
        <v>44660</v>
      </c>
      <c r="F8018" t="s">
        <v>15947</v>
      </c>
      <c r="G8018" s="7" t="s">
        <v>44853</v>
      </c>
      <c r="H8018" s="12" t="str">
        <f t="shared" si="125"/>
        <v>insert into symbol(symbol_id, symbol_name, symbol_type, industry_code, on_market) values('048378','光寶科富邦61購01','T','0099P','16/7/4');</v>
      </c>
    </row>
    <row r="8019" spans="1:8">
      <c r="A8019" t="s">
        <v>41906</v>
      </c>
      <c r="B8019" t="s">
        <v>31065</v>
      </c>
      <c r="C8019" s="9" t="s">
        <v>44873</v>
      </c>
      <c r="D8019" s="11" t="s">
        <v>44852</v>
      </c>
      <c r="E8019" s="3" t="s">
        <v>44660</v>
      </c>
      <c r="F8019" t="s">
        <v>15949</v>
      </c>
      <c r="G8019" s="7" t="s">
        <v>44853</v>
      </c>
      <c r="H8019" s="12" t="str">
        <f t="shared" si="125"/>
        <v>insert into symbol(symbol_id, symbol_name, symbol_type, industry_code, on_market) values('048379','宏碁富邦62購01','T','0099P','16/7/4');</v>
      </c>
    </row>
    <row r="8020" spans="1:8">
      <c r="A8020" t="s">
        <v>31066</v>
      </c>
      <c r="B8020" t="s">
        <v>31067</v>
      </c>
      <c r="C8020" s="9" t="s">
        <v>44873</v>
      </c>
      <c r="D8020" s="11" t="s">
        <v>44852</v>
      </c>
      <c r="E8020" s="3" t="s">
        <v>44782</v>
      </c>
      <c r="F8020" t="s">
        <v>15951</v>
      </c>
      <c r="G8020" s="7" t="s">
        <v>44853</v>
      </c>
      <c r="H8020" s="12" t="str">
        <f t="shared" si="125"/>
        <v>insert into symbol(symbol_id, symbol_name, symbol_type, industry_code, on_market) values('04837P','上銀元大61售01','T','0099P','16/7/11');</v>
      </c>
    </row>
    <row r="8021" spans="1:8">
      <c r="A8021" t="s">
        <v>41907</v>
      </c>
      <c r="B8021" t="s">
        <v>31068</v>
      </c>
      <c r="C8021" s="9" t="s">
        <v>44873</v>
      </c>
      <c r="D8021" s="11" t="s">
        <v>44852</v>
      </c>
      <c r="E8021" s="3" t="s">
        <v>44660</v>
      </c>
      <c r="F8021" t="s">
        <v>15953</v>
      </c>
      <c r="G8021" s="7" t="s">
        <v>44853</v>
      </c>
      <c r="H8021" s="12" t="str">
        <f t="shared" si="125"/>
        <v>insert into symbol(symbol_id, symbol_name, symbol_type, industry_code, on_market) values('048380','華航富邦63購01','T','0099P','16/7/4');</v>
      </c>
    </row>
    <row r="8022" spans="1:8">
      <c r="A8022" t="s">
        <v>41908</v>
      </c>
      <c r="B8022" t="s">
        <v>31069</v>
      </c>
      <c r="C8022" s="9" t="s">
        <v>44873</v>
      </c>
      <c r="D8022" s="11" t="s">
        <v>44852</v>
      </c>
      <c r="E8022" s="3" t="s">
        <v>44660</v>
      </c>
      <c r="F8022" t="s">
        <v>15955</v>
      </c>
      <c r="G8022" s="7" t="s">
        <v>44853</v>
      </c>
      <c r="H8022" s="12" t="str">
        <f t="shared" si="125"/>
        <v>insert into symbol(symbol_id, symbol_name, symbol_type, industry_code, on_market) values('048381','新光金富邦61購01','T','0099P','16/7/4');</v>
      </c>
    </row>
    <row r="8023" spans="1:8">
      <c r="A8023" t="s">
        <v>41909</v>
      </c>
      <c r="B8023" t="s">
        <v>31070</v>
      </c>
      <c r="C8023" s="9" t="s">
        <v>44873</v>
      </c>
      <c r="D8023" s="11" t="s">
        <v>44852</v>
      </c>
      <c r="E8023" s="3" t="s">
        <v>44660</v>
      </c>
      <c r="F8023" t="s">
        <v>15957</v>
      </c>
      <c r="G8023" s="7" t="s">
        <v>44853</v>
      </c>
      <c r="H8023" s="12" t="str">
        <f t="shared" si="125"/>
        <v>insert into symbol(symbol_id, symbol_name, symbol_type, industry_code, on_market) values('048382','瑞儀富邦62購01','T','0099P','16/7/4');</v>
      </c>
    </row>
    <row r="8024" spans="1:8">
      <c r="A8024" t="s">
        <v>41910</v>
      </c>
      <c r="B8024" t="s">
        <v>31071</v>
      </c>
      <c r="C8024" s="9" t="s">
        <v>44873</v>
      </c>
      <c r="D8024" s="11" t="s">
        <v>44852</v>
      </c>
      <c r="E8024" s="3" t="s">
        <v>44660</v>
      </c>
      <c r="F8024" t="s">
        <v>15959</v>
      </c>
      <c r="G8024" s="7" t="s">
        <v>44853</v>
      </c>
      <c r="H8024" s="12" t="str">
        <f t="shared" si="125"/>
        <v>insert into symbol(symbol_id, symbol_name, symbol_type, industry_code, on_market) values('048383','義隆富邦61購01','T','0099P','16/7/4');</v>
      </c>
    </row>
    <row r="8025" spans="1:8">
      <c r="A8025" t="s">
        <v>41911</v>
      </c>
      <c r="B8025" t="s">
        <v>31072</v>
      </c>
      <c r="C8025" s="9" t="s">
        <v>44873</v>
      </c>
      <c r="D8025" s="11" t="s">
        <v>44852</v>
      </c>
      <c r="E8025" s="3" t="s">
        <v>44660</v>
      </c>
      <c r="F8025" t="s">
        <v>15961</v>
      </c>
      <c r="G8025" s="7" t="s">
        <v>44853</v>
      </c>
      <c r="H8025" s="12" t="str">
        <f t="shared" si="125"/>
        <v>insert into symbol(symbol_id, symbol_name, symbol_type, industry_code, on_market) values('048384','聚陽富邦63購01','T','0099P','16/7/4');</v>
      </c>
    </row>
    <row r="8026" spans="1:8">
      <c r="A8026" t="s">
        <v>41912</v>
      </c>
      <c r="B8026" t="s">
        <v>31073</v>
      </c>
      <c r="C8026" s="9" t="s">
        <v>44873</v>
      </c>
      <c r="D8026" s="11" t="s">
        <v>44852</v>
      </c>
      <c r="E8026" s="3" t="s">
        <v>44781</v>
      </c>
      <c r="F8026" t="s">
        <v>15963</v>
      </c>
      <c r="G8026" s="7" t="s">
        <v>44853</v>
      </c>
      <c r="H8026" s="12" t="str">
        <f t="shared" si="125"/>
        <v>insert into symbol(symbol_id, symbol_name, symbol_type, industry_code, on_market) values('048385','日月光兆豐62購02','T','0099P','16/7/5');</v>
      </c>
    </row>
    <row r="8027" spans="1:8">
      <c r="A8027" t="s">
        <v>41913</v>
      </c>
      <c r="B8027" t="s">
        <v>31074</v>
      </c>
      <c r="C8027" s="9" t="s">
        <v>44873</v>
      </c>
      <c r="D8027" s="11" t="s">
        <v>44852</v>
      </c>
      <c r="E8027" s="3" t="s">
        <v>44781</v>
      </c>
      <c r="F8027" t="s">
        <v>15965</v>
      </c>
      <c r="G8027" s="7" t="s">
        <v>44853</v>
      </c>
      <c r="H8027" s="12" t="str">
        <f t="shared" si="125"/>
        <v>insert into symbol(symbol_id, symbol_name, symbol_type, industry_code, on_market) values('048386','可成兆豐62購01','T','0099P','16/7/5');</v>
      </c>
    </row>
    <row r="8028" spans="1:8">
      <c r="A8028" t="s">
        <v>41914</v>
      </c>
      <c r="B8028" t="s">
        <v>31075</v>
      </c>
      <c r="C8028" s="9" t="s">
        <v>44873</v>
      </c>
      <c r="D8028" s="11" t="s">
        <v>44852</v>
      </c>
      <c r="E8028" s="3" t="s">
        <v>44781</v>
      </c>
      <c r="F8028" t="s">
        <v>15967</v>
      </c>
      <c r="G8028" s="7" t="s">
        <v>44853</v>
      </c>
      <c r="H8028" s="12" t="str">
        <f t="shared" si="125"/>
        <v>insert into symbol(symbol_id, symbol_name, symbol_type, industry_code, on_market) values('048387','台光電兆豐62購01','T','0099P','16/7/5');</v>
      </c>
    </row>
    <row r="8029" spans="1:8">
      <c r="A8029" t="s">
        <v>41915</v>
      </c>
      <c r="B8029" t="s">
        <v>31076</v>
      </c>
      <c r="C8029" s="9" t="s">
        <v>44873</v>
      </c>
      <c r="D8029" s="11" t="s">
        <v>44852</v>
      </c>
      <c r="E8029" s="3" t="s">
        <v>44781</v>
      </c>
      <c r="F8029" t="s">
        <v>15969</v>
      </c>
      <c r="G8029" s="7" t="s">
        <v>44853</v>
      </c>
      <c r="H8029" s="12" t="str">
        <f t="shared" si="125"/>
        <v>insert into symbol(symbol_id, symbol_name, symbol_type, industry_code, on_market) values('048388','長榮航兆豐62購01','T','0099P','16/7/5');</v>
      </c>
    </row>
    <row r="8030" spans="1:8">
      <c r="A8030" t="s">
        <v>41916</v>
      </c>
      <c r="B8030" t="s">
        <v>31077</v>
      </c>
      <c r="C8030" s="9" t="s">
        <v>44873</v>
      </c>
      <c r="D8030" s="11" t="s">
        <v>44852</v>
      </c>
      <c r="E8030" s="3" t="s">
        <v>44781</v>
      </c>
      <c r="F8030" t="s">
        <v>15971</v>
      </c>
      <c r="G8030" s="7" t="s">
        <v>44853</v>
      </c>
      <c r="H8030" s="12" t="str">
        <f t="shared" si="125"/>
        <v>insert into symbol(symbol_id, symbol_name, symbol_type, industry_code, on_market) values('048389','致伸兆豐62購01','T','0099P','16/7/5');</v>
      </c>
    </row>
    <row r="8031" spans="1:8">
      <c r="A8031" t="s">
        <v>31078</v>
      </c>
      <c r="B8031" t="s">
        <v>31079</v>
      </c>
      <c r="C8031" s="9" t="s">
        <v>44873</v>
      </c>
      <c r="D8031" s="11" t="s">
        <v>44852</v>
      </c>
      <c r="E8031" s="3" t="s">
        <v>44782</v>
      </c>
      <c r="F8031" t="s">
        <v>15973</v>
      </c>
      <c r="G8031" s="7" t="s">
        <v>44853</v>
      </c>
      <c r="H8031" s="12" t="str">
        <f t="shared" si="125"/>
        <v>insert into symbol(symbol_id, symbol_name, symbol_type, industry_code, on_market) values('04838P','友達元大61售02','T','0099P','16/7/11');</v>
      </c>
    </row>
    <row r="8032" spans="1:8">
      <c r="A8032" t="s">
        <v>41917</v>
      </c>
      <c r="B8032" t="s">
        <v>31080</v>
      </c>
      <c r="C8032" s="9" t="s">
        <v>44873</v>
      </c>
      <c r="D8032" s="11" t="s">
        <v>44852</v>
      </c>
      <c r="E8032" s="3" t="s">
        <v>44781</v>
      </c>
      <c r="F8032" t="s">
        <v>15975</v>
      </c>
      <c r="G8032" s="7" t="s">
        <v>44853</v>
      </c>
      <c r="H8032" s="12" t="str">
        <f t="shared" si="125"/>
        <v>insert into symbol(symbol_id, symbol_name, symbol_type, industry_code, on_market) values('048390','華通兆豐62購01','T','0099P','16/7/5');</v>
      </c>
    </row>
    <row r="8033" spans="1:8">
      <c r="A8033" t="s">
        <v>41918</v>
      </c>
      <c r="B8033" t="s">
        <v>31081</v>
      </c>
      <c r="C8033" s="9" t="s">
        <v>44873</v>
      </c>
      <c r="D8033" s="11" t="s">
        <v>44852</v>
      </c>
      <c r="E8033" s="3" t="s">
        <v>44781</v>
      </c>
      <c r="F8033" t="s">
        <v>15977</v>
      </c>
      <c r="G8033" s="7" t="s">
        <v>44853</v>
      </c>
      <c r="H8033" s="12" t="str">
        <f t="shared" si="125"/>
        <v>insert into symbol(symbol_id, symbol_name, symbol_type, industry_code, on_market) values('048391','宏達電元大61購02','T','0099P','16/7/5');</v>
      </c>
    </row>
    <row r="8034" spans="1:8">
      <c r="A8034" t="s">
        <v>41919</v>
      </c>
      <c r="B8034" t="s">
        <v>31082</v>
      </c>
      <c r="C8034" s="9" t="s">
        <v>44873</v>
      </c>
      <c r="D8034" s="11" t="s">
        <v>44852</v>
      </c>
      <c r="E8034" s="3" t="s">
        <v>44781</v>
      </c>
      <c r="F8034" t="s">
        <v>15979</v>
      </c>
      <c r="G8034" s="7" t="s">
        <v>44853</v>
      </c>
      <c r="H8034" s="12" t="str">
        <f t="shared" si="125"/>
        <v>insert into symbol(symbol_id, symbol_name, symbol_type, industry_code, on_market) values('048392','貿聯元大62購01','T','0099P','16/7/5');</v>
      </c>
    </row>
    <row r="8035" spans="1:8">
      <c r="A8035" t="s">
        <v>41920</v>
      </c>
      <c r="B8035" t="s">
        <v>31083</v>
      </c>
      <c r="C8035" s="9" t="s">
        <v>44873</v>
      </c>
      <c r="D8035" s="11" t="s">
        <v>44852</v>
      </c>
      <c r="E8035" s="3" t="s">
        <v>44781</v>
      </c>
      <c r="F8035" t="s">
        <v>15981</v>
      </c>
      <c r="G8035" s="7" t="s">
        <v>44853</v>
      </c>
      <c r="H8035" s="12" t="str">
        <f t="shared" si="125"/>
        <v>insert into symbol(symbol_id, symbol_name, symbol_type, industry_code, on_market) values('048393','上銀兆豐62購01','T','0099P','16/7/5');</v>
      </c>
    </row>
    <row r="8036" spans="1:8">
      <c r="A8036" t="s">
        <v>41921</v>
      </c>
      <c r="B8036" t="s">
        <v>31084</v>
      </c>
      <c r="C8036" s="9" t="s">
        <v>44873</v>
      </c>
      <c r="D8036" s="11" t="s">
        <v>44852</v>
      </c>
      <c r="E8036" s="3" t="s">
        <v>44781</v>
      </c>
      <c r="F8036" t="s">
        <v>15983</v>
      </c>
      <c r="G8036" s="7" t="s">
        <v>44853</v>
      </c>
      <c r="H8036" s="12" t="str">
        <f t="shared" si="125"/>
        <v>insert into symbol(symbol_id, symbol_name, symbol_type, industry_code, on_market) values('048394','元大金中信65購01','T','0099P','16/7/5');</v>
      </c>
    </row>
    <row r="8037" spans="1:8">
      <c r="A8037" t="s">
        <v>41922</v>
      </c>
      <c r="B8037" t="s">
        <v>31085</v>
      </c>
      <c r="C8037" s="9" t="s">
        <v>44873</v>
      </c>
      <c r="D8037" s="11" t="s">
        <v>44852</v>
      </c>
      <c r="E8037" s="3" t="s">
        <v>44781</v>
      </c>
      <c r="F8037" t="s">
        <v>15985</v>
      </c>
      <c r="G8037" s="7" t="s">
        <v>44853</v>
      </c>
      <c r="H8037" s="12" t="str">
        <f t="shared" si="125"/>
        <v>insert into symbol(symbol_id, symbol_name, symbol_type, industry_code, on_market) values('048395','佳世達中信61購01','T','0099P','16/7/5');</v>
      </c>
    </row>
    <row r="8038" spans="1:8">
      <c r="A8038" t="s">
        <v>41923</v>
      </c>
      <c r="B8038" t="s">
        <v>31086</v>
      </c>
      <c r="C8038" s="9" t="s">
        <v>44873</v>
      </c>
      <c r="D8038" s="11" t="s">
        <v>44852</v>
      </c>
      <c r="E8038" s="3" t="s">
        <v>44781</v>
      </c>
      <c r="F8038" t="s">
        <v>15987</v>
      </c>
      <c r="G8038" s="7" t="s">
        <v>44853</v>
      </c>
      <c r="H8038" s="12" t="str">
        <f t="shared" si="125"/>
        <v>insert into symbol(symbol_id, symbol_name, symbol_type, industry_code, on_market) values('048396','群創中信63購01','T','0099P','16/7/5');</v>
      </c>
    </row>
    <row r="8039" spans="1:8">
      <c r="A8039" t="s">
        <v>41924</v>
      </c>
      <c r="B8039" t="s">
        <v>31087</v>
      </c>
      <c r="C8039" s="9" t="s">
        <v>44873</v>
      </c>
      <c r="D8039" s="11" t="s">
        <v>44852</v>
      </c>
      <c r="E8039" s="3" t="s">
        <v>44781</v>
      </c>
      <c r="F8039" t="s">
        <v>15989</v>
      </c>
      <c r="G8039" s="7" t="s">
        <v>44853</v>
      </c>
      <c r="H8039" s="12" t="str">
        <f t="shared" si="125"/>
        <v>insert into symbol(symbol_id, symbol_name, symbol_type, industry_code, on_market) values('048397','興富發中信61購01','T','0099P','16/7/5');</v>
      </c>
    </row>
    <row r="8040" spans="1:8">
      <c r="A8040" t="s">
        <v>41925</v>
      </c>
      <c r="B8040" t="s">
        <v>31088</v>
      </c>
      <c r="C8040" s="9" t="s">
        <v>44873</v>
      </c>
      <c r="D8040" s="11" t="s">
        <v>44852</v>
      </c>
      <c r="E8040" s="3" t="s">
        <v>44781</v>
      </c>
      <c r="F8040" t="s">
        <v>15991</v>
      </c>
      <c r="G8040" s="7" t="s">
        <v>44853</v>
      </c>
      <c r="H8040" s="12" t="str">
        <f t="shared" si="125"/>
        <v>insert into symbol(symbol_id, symbol_name, symbol_type, industry_code, on_market) values('048398','台達電台新61購01','T','0099P','16/7/5');</v>
      </c>
    </row>
    <row r="8041" spans="1:8">
      <c r="A8041" t="s">
        <v>41926</v>
      </c>
      <c r="B8041" t="s">
        <v>31089</v>
      </c>
      <c r="C8041" s="9" t="s">
        <v>44873</v>
      </c>
      <c r="D8041" s="11" t="s">
        <v>44852</v>
      </c>
      <c r="E8041" s="3" t="s">
        <v>44781</v>
      </c>
      <c r="F8041" t="s">
        <v>15993</v>
      </c>
      <c r="G8041" s="7" t="s">
        <v>44853</v>
      </c>
      <c r="H8041" s="12" t="str">
        <f t="shared" si="125"/>
        <v>insert into symbol(symbol_id, symbol_name, symbol_type, industry_code, on_market) values('048399','台積電台新62購01','T','0099P','16/7/5');</v>
      </c>
    </row>
    <row r="8042" spans="1:8">
      <c r="A8042" t="s">
        <v>31090</v>
      </c>
      <c r="B8042" t="s">
        <v>31091</v>
      </c>
      <c r="C8042" s="9" t="s">
        <v>44873</v>
      </c>
      <c r="D8042" s="11" t="s">
        <v>44852</v>
      </c>
      <c r="E8042" s="3" t="s">
        <v>44782</v>
      </c>
      <c r="F8042" t="s">
        <v>15995</v>
      </c>
      <c r="G8042" s="7" t="s">
        <v>44853</v>
      </c>
      <c r="H8042" s="12" t="str">
        <f t="shared" si="125"/>
        <v>insert into symbol(symbol_id, symbol_name, symbol_type, industry_code, on_market) values('04839P','宏達電元大61售04','T','0099P','16/7/11');</v>
      </c>
    </row>
    <row r="8043" spans="1:8">
      <c r="A8043" t="s">
        <v>41927</v>
      </c>
      <c r="B8043" t="s">
        <v>31092</v>
      </c>
      <c r="C8043" s="9" t="s">
        <v>44873</v>
      </c>
      <c r="D8043" s="11" t="s">
        <v>44852</v>
      </c>
      <c r="E8043" s="3" t="s">
        <v>44781</v>
      </c>
      <c r="F8043" t="s">
        <v>15997</v>
      </c>
      <c r="G8043" s="7" t="s">
        <v>44853</v>
      </c>
      <c r="H8043" s="12" t="str">
        <f t="shared" si="125"/>
        <v>insert into symbol(symbol_id, symbol_name, symbol_type, industry_code, on_market) values('048400','TPK永豐61購02','T','0099P','16/7/5');</v>
      </c>
    </row>
    <row r="8044" spans="1:8">
      <c r="A8044" t="s">
        <v>41928</v>
      </c>
      <c r="B8044" t="s">
        <v>31093</v>
      </c>
      <c r="C8044" s="9" t="s">
        <v>44873</v>
      </c>
      <c r="D8044" s="11" t="s">
        <v>44852</v>
      </c>
      <c r="E8044" s="3" t="s">
        <v>44781</v>
      </c>
      <c r="F8044" t="s">
        <v>15999</v>
      </c>
      <c r="G8044" s="7" t="s">
        <v>44853</v>
      </c>
      <c r="H8044" s="12" t="str">
        <f t="shared" si="125"/>
        <v>insert into symbol(symbol_id, symbol_name, symbol_type, industry_code, on_market) values('048401','茂林永豐61購01','T','0099P','16/7/5');</v>
      </c>
    </row>
    <row r="8045" spans="1:8">
      <c r="A8045" t="s">
        <v>41929</v>
      </c>
      <c r="B8045" t="s">
        <v>31094</v>
      </c>
      <c r="C8045" s="9" t="s">
        <v>44873</v>
      </c>
      <c r="D8045" s="11" t="s">
        <v>44852</v>
      </c>
      <c r="E8045" s="3" t="s">
        <v>44781</v>
      </c>
      <c r="F8045" t="s">
        <v>16001</v>
      </c>
      <c r="G8045" s="7" t="s">
        <v>44853</v>
      </c>
      <c r="H8045" s="12" t="str">
        <f t="shared" si="125"/>
        <v>insert into symbol(symbol_id, symbol_name, symbol_type, industry_code, on_market) values('048402','康友永豐61購01','T','0099P','16/7/5');</v>
      </c>
    </row>
    <row r="8046" spans="1:8">
      <c r="A8046" t="s">
        <v>41930</v>
      </c>
      <c r="B8046" t="s">
        <v>31095</v>
      </c>
      <c r="C8046" s="9" t="s">
        <v>44873</v>
      </c>
      <c r="D8046" s="11" t="s">
        <v>44852</v>
      </c>
      <c r="E8046" s="3" t="s">
        <v>44781</v>
      </c>
      <c r="F8046" t="s">
        <v>16003</v>
      </c>
      <c r="G8046" s="7" t="s">
        <v>44853</v>
      </c>
      <c r="H8046" s="12" t="str">
        <f t="shared" si="125"/>
        <v>insert into symbol(symbol_id, symbol_name, symbol_type, industry_code, on_market) values('048403','智原永豐61購01','T','0099P','16/7/5');</v>
      </c>
    </row>
    <row r="8047" spans="1:8">
      <c r="A8047" t="s">
        <v>41931</v>
      </c>
      <c r="B8047" t="s">
        <v>31096</v>
      </c>
      <c r="C8047" s="9" t="s">
        <v>44873</v>
      </c>
      <c r="D8047" s="11" t="s">
        <v>44852</v>
      </c>
      <c r="E8047" s="3" t="s">
        <v>44781</v>
      </c>
      <c r="F8047" t="s">
        <v>16005</v>
      </c>
      <c r="G8047" s="7" t="s">
        <v>44853</v>
      </c>
      <c r="H8047" s="12" t="str">
        <f t="shared" si="125"/>
        <v>insert into symbol(symbol_id, symbol_name, symbol_type, industry_code, on_market) values('048404','聯發科永豐61購02','T','0099P','16/7/5');</v>
      </c>
    </row>
    <row r="8048" spans="1:8">
      <c r="A8048" t="s">
        <v>41932</v>
      </c>
      <c r="B8048" t="s">
        <v>31097</v>
      </c>
      <c r="C8048" s="9" t="s">
        <v>44873</v>
      </c>
      <c r="D8048" s="11" t="s">
        <v>44852</v>
      </c>
      <c r="E8048" s="3" t="s">
        <v>44781</v>
      </c>
      <c r="F8048" t="s">
        <v>16007</v>
      </c>
      <c r="G8048" s="7" t="s">
        <v>44853</v>
      </c>
      <c r="H8048" s="12" t="str">
        <f t="shared" si="125"/>
        <v>insert into symbol(symbol_id, symbol_name, symbol_type, industry_code, on_market) values('048405','中石化日盛63購01','T','0099P','16/7/5');</v>
      </c>
    </row>
    <row r="8049" spans="1:8">
      <c r="A8049" t="s">
        <v>41933</v>
      </c>
      <c r="B8049" t="s">
        <v>31098</v>
      </c>
      <c r="C8049" s="9" t="s">
        <v>44873</v>
      </c>
      <c r="D8049" s="11" t="s">
        <v>44852</v>
      </c>
      <c r="E8049" s="3" t="s">
        <v>44781</v>
      </c>
      <c r="F8049" t="s">
        <v>16009</v>
      </c>
      <c r="G8049" s="7" t="s">
        <v>44853</v>
      </c>
      <c r="H8049" s="12" t="str">
        <f t="shared" si="125"/>
        <v>insert into symbol(symbol_id, symbol_name, symbol_type, industry_code, on_market) values('048406','可寧衛日盛63購01','T','0099P','16/7/5');</v>
      </c>
    </row>
    <row r="8050" spans="1:8">
      <c r="A8050" t="s">
        <v>41934</v>
      </c>
      <c r="B8050" t="s">
        <v>31099</v>
      </c>
      <c r="C8050" s="9" t="s">
        <v>44873</v>
      </c>
      <c r="D8050" s="11" t="s">
        <v>44852</v>
      </c>
      <c r="E8050" s="3" t="s">
        <v>44781</v>
      </c>
      <c r="F8050" t="s">
        <v>16011</v>
      </c>
      <c r="G8050" s="7" t="s">
        <v>44853</v>
      </c>
      <c r="H8050" s="12" t="str">
        <f t="shared" si="125"/>
        <v>insert into symbol(symbol_id, symbol_name, symbol_type, industry_code, on_market) values('048407','台積電統一61購01','T','0099P','16/7/5');</v>
      </c>
    </row>
    <row r="8051" spans="1:8">
      <c r="A8051" t="s">
        <v>41935</v>
      </c>
      <c r="B8051" t="s">
        <v>31100</v>
      </c>
      <c r="C8051" s="9" t="s">
        <v>44873</v>
      </c>
      <c r="D8051" s="11" t="s">
        <v>44852</v>
      </c>
      <c r="E8051" s="3" t="s">
        <v>44781</v>
      </c>
      <c r="F8051" t="s">
        <v>16013</v>
      </c>
      <c r="G8051" s="7" t="s">
        <v>44853</v>
      </c>
      <c r="H8051" s="12" t="str">
        <f t="shared" si="125"/>
        <v>insert into symbol(symbol_id, symbol_name, symbol_type, industry_code, on_market) values('048408','華固統一62購01','T','0099P','16/7/5');</v>
      </c>
    </row>
    <row r="8052" spans="1:8">
      <c r="A8052" t="s">
        <v>41936</v>
      </c>
      <c r="B8052" t="s">
        <v>31101</v>
      </c>
      <c r="C8052" s="9" t="s">
        <v>44873</v>
      </c>
      <c r="D8052" s="11" t="s">
        <v>44852</v>
      </c>
      <c r="E8052" s="3" t="s">
        <v>44781</v>
      </c>
      <c r="F8052" t="s">
        <v>16015</v>
      </c>
      <c r="G8052" s="7" t="s">
        <v>44853</v>
      </c>
      <c r="H8052" s="12" t="str">
        <f t="shared" si="125"/>
        <v>insert into symbol(symbol_id, symbol_name, symbol_type, industry_code, on_market) values('048409','友達凱基61購01','T','0099P','16/7/5');</v>
      </c>
    </row>
    <row r="8053" spans="1:8">
      <c r="A8053" t="s">
        <v>31102</v>
      </c>
      <c r="B8053" t="s">
        <v>31103</v>
      </c>
      <c r="C8053" s="9" t="s">
        <v>44873</v>
      </c>
      <c r="D8053" s="11" t="s">
        <v>44852</v>
      </c>
      <c r="E8053" s="3" t="s">
        <v>44782</v>
      </c>
      <c r="F8053" t="s">
        <v>16017</v>
      </c>
      <c r="G8053" s="7" t="s">
        <v>44853</v>
      </c>
      <c r="H8053" s="12" t="str">
        <f t="shared" si="125"/>
        <v>insert into symbol(symbol_id, symbol_name, symbol_type, industry_code, on_market) values('04840P','宏碁元大61售02','T','0099P','16/7/11');</v>
      </c>
    </row>
    <row r="8054" spans="1:8">
      <c r="A8054" t="s">
        <v>41937</v>
      </c>
      <c r="B8054" t="s">
        <v>31104</v>
      </c>
      <c r="C8054" s="9" t="s">
        <v>44873</v>
      </c>
      <c r="D8054" s="11" t="s">
        <v>44852</v>
      </c>
      <c r="E8054" s="3" t="s">
        <v>44781</v>
      </c>
      <c r="F8054" t="s">
        <v>16019</v>
      </c>
      <c r="G8054" s="7" t="s">
        <v>44853</v>
      </c>
      <c r="H8054" s="12" t="str">
        <f t="shared" si="125"/>
        <v>insert into symbol(symbol_id, symbol_name, symbol_type, industry_code, on_market) values('048410','深100凱基61購01','T','0099P','16/7/5');</v>
      </c>
    </row>
    <row r="8055" spans="1:8">
      <c r="A8055" t="s">
        <v>41938</v>
      </c>
      <c r="B8055" t="s">
        <v>31105</v>
      </c>
      <c r="C8055" s="9" t="s">
        <v>44873</v>
      </c>
      <c r="D8055" s="11" t="s">
        <v>44852</v>
      </c>
      <c r="E8055" s="3" t="s">
        <v>44781</v>
      </c>
      <c r="F8055" t="s">
        <v>16021</v>
      </c>
      <c r="G8055" s="7" t="s">
        <v>44853</v>
      </c>
      <c r="H8055" s="12" t="str">
        <f t="shared" si="125"/>
        <v>insert into symbol(symbol_id, symbol_name, symbol_type, industry_code, on_market) values('048411','深中小凱基61購01','T','0099P','16/7/5');</v>
      </c>
    </row>
    <row r="8056" spans="1:8">
      <c r="A8056" t="s">
        <v>41939</v>
      </c>
      <c r="B8056" t="s">
        <v>31106</v>
      </c>
      <c r="C8056" s="9" t="s">
        <v>44873</v>
      </c>
      <c r="D8056" s="11" t="s">
        <v>44852</v>
      </c>
      <c r="E8056" s="3" t="s">
        <v>44781</v>
      </c>
      <c r="F8056" t="s">
        <v>16023</v>
      </c>
      <c r="G8056" s="7" t="s">
        <v>44853</v>
      </c>
      <c r="H8056" s="12" t="str">
        <f t="shared" si="125"/>
        <v>insert into symbol(symbol_id, symbol_name, symbol_type, industry_code, on_market) values('048412','群創凱基61購01','T','0099P','16/7/5');</v>
      </c>
    </row>
    <row r="8057" spans="1:8">
      <c r="A8057" t="s">
        <v>41940</v>
      </c>
      <c r="B8057" t="s">
        <v>31107</v>
      </c>
      <c r="C8057" s="9" t="s">
        <v>44873</v>
      </c>
      <c r="D8057" s="11" t="s">
        <v>44852</v>
      </c>
      <c r="E8057" s="3" t="s">
        <v>44781</v>
      </c>
      <c r="F8057" t="s">
        <v>16025</v>
      </c>
      <c r="G8057" s="7" t="s">
        <v>44853</v>
      </c>
      <c r="H8057" s="12" t="str">
        <f t="shared" si="125"/>
        <v>insert into symbol(symbol_id, symbol_name, symbol_type, industry_code, on_market) values('048413','滬深2X凱基61購01','T','0099P','16/7/5');</v>
      </c>
    </row>
    <row r="8058" spans="1:8">
      <c r="A8058" t="s">
        <v>41941</v>
      </c>
      <c r="B8058" t="s">
        <v>31108</v>
      </c>
      <c r="C8058" s="9" t="s">
        <v>44873</v>
      </c>
      <c r="D8058" s="11" t="s">
        <v>44852</v>
      </c>
      <c r="E8058" s="3" t="s">
        <v>44781</v>
      </c>
      <c r="F8058" t="s">
        <v>16027</v>
      </c>
      <c r="G8058" s="7" t="s">
        <v>44853</v>
      </c>
      <c r="H8058" s="12" t="str">
        <f t="shared" si="125"/>
        <v>insert into symbol(symbol_id, symbol_name, symbol_type, industry_code, on_market) values('048414','滬深2X凱基61購02','T','0099P','16/7/5');</v>
      </c>
    </row>
    <row r="8059" spans="1:8">
      <c r="A8059" t="s">
        <v>41942</v>
      </c>
      <c r="B8059" t="s">
        <v>31109</v>
      </c>
      <c r="C8059" s="9" t="s">
        <v>44873</v>
      </c>
      <c r="D8059" s="11" t="s">
        <v>44852</v>
      </c>
      <c r="E8059" s="3" t="s">
        <v>44781</v>
      </c>
      <c r="F8059" t="s">
        <v>16029</v>
      </c>
      <c r="G8059" s="7" t="s">
        <v>44853</v>
      </c>
      <c r="H8059" s="12" t="str">
        <f t="shared" si="125"/>
        <v>insert into symbol(symbol_id, symbol_name, symbol_type, industry_code, on_market) values('048415','GIS群益61購01','T','0099P','16/7/5');</v>
      </c>
    </row>
    <row r="8060" spans="1:8">
      <c r="A8060" t="s">
        <v>41943</v>
      </c>
      <c r="B8060" t="s">
        <v>31110</v>
      </c>
      <c r="C8060" s="9" t="s">
        <v>44873</v>
      </c>
      <c r="D8060" s="11" t="s">
        <v>44852</v>
      </c>
      <c r="E8060" s="3" t="s">
        <v>44781</v>
      </c>
      <c r="F8060" t="s">
        <v>16031</v>
      </c>
      <c r="G8060" s="7" t="s">
        <v>44853</v>
      </c>
      <c r="H8060" s="12" t="str">
        <f t="shared" si="125"/>
        <v>insert into symbol(symbol_id, symbol_name, symbol_type, industry_code, on_market) values('048416','友達群益61購02','T','0099P','16/7/5');</v>
      </c>
    </row>
    <row r="8061" spans="1:8">
      <c r="A8061" t="s">
        <v>41944</v>
      </c>
      <c r="B8061" t="s">
        <v>31111</v>
      </c>
      <c r="C8061" s="9" t="s">
        <v>44873</v>
      </c>
      <c r="D8061" s="11" t="s">
        <v>44852</v>
      </c>
      <c r="E8061" s="3" t="s">
        <v>44781</v>
      </c>
      <c r="F8061" t="s">
        <v>16033</v>
      </c>
      <c r="G8061" s="7" t="s">
        <v>44853</v>
      </c>
      <c r="H8061" s="12" t="str">
        <f t="shared" si="125"/>
        <v>insert into symbol(symbol_id, symbol_name, symbol_type, industry_code, on_market) values('048417','友達群益61購03','T','0099P','16/7/5');</v>
      </c>
    </row>
    <row r="8062" spans="1:8">
      <c r="A8062" t="s">
        <v>41945</v>
      </c>
      <c r="B8062" t="s">
        <v>31112</v>
      </c>
      <c r="C8062" s="9" t="s">
        <v>44873</v>
      </c>
      <c r="D8062" s="11" t="s">
        <v>44852</v>
      </c>
      <c r="E8062" s="3" t="s">
        <v>44781</v>
      </c>
      <c r="F8062" t="s">
        <v>16035</v>
      </c>
      <c r="G8062" s="7" t="s">
        <v>44853</v>
      </c>
      <c r="H8062" s="12" t="str">
        <f t="shared" si="125"/>
        <v>insert into symbol(symbol_id, symbol_name, symbol_type, industry_code, on_market) values('048418','廣隆群益62購02','T','0099P','16/7/5');</v>
      </c>
    </row>
    <row r="8063" spans="1:8">
      <c r="A8063" t="s">
        <v>41946</v>
      </c>
      <c r="B8063" t="s">
        <v>31113</v>
      </c>
      <c r="C8063" s="9" t="s">
        <v>44873</v>
      </c>
      <c r="D8063" s="11" t="s">
        <v>44852</v>
      </c>
      <c r="E8063" s="3" t="s">
        <v>44781</v>
      </c>
      <c r="F8063" t="s">
        <v>16037</v>
      </c>
      <c r="G8063" s="7" t="s">
        <v>44853</v>
      </c>
      <c r="H8063" s="12" t="str">
        <f t="shared" si="125"/>
        <v>insert into symbol(symbol_id, symbol_name, symbol_type, industry_code, on_market) values('048419','TPK永昌61購01','T','0099P','16/7/5');</v>
      </c>
    </row>
    <row r="8064" spans="1:8">
      <c r="A8064" t="s">
        <v>31114</v>
      </c>
      <c r="B8064" t="s">
        <v>31115</v>
      </c>
      <c r="C8064" s="9" t="s">
        <v>44873</v>
      </c>
      <c r="D8064" s="11" t="s">
        <v>44852</v>
      </c>
      <c r="E8064" s="3" t="s">
        <v>44782</v>
      </c>
      <c r="F8064" t="s">
        <v>16039</v>
      </c>
      <c r="G8064" s="7" t="s">
        <v>44853</v>
      </c>
      <c r="H8064" s="12" t="str">
        <f t="shared" si="125"/>
        <v>insert into symbol(symbol_id, symbol_name, symbol_type, industry_code, on_market) values('04841P','和大元大61售01','T','0099P','16/7/11');</v>
      </c>
    </row>
    <row r="8065" spans="1:8">
      <c r="A8065" t="s">
        <v>41947</v>
      </c>
      <c r="B8065" t="s">
        <v>31116</v>
      </c>
      <c r="C8065" s="9" t="s">
        <v>44873</v>
      </c>
      <c r="D8065" s="11" t="s">
        <v>44852</v>
      </c>
      <c r="E8065" s="3" t="s">
        <v>44781</v>
      </c>
      <c r="F8065" t="s">
        <v>16041</v>
      </c>
      <c r="G8065" s="7" t="s">
        <v>44853</v>
      </c>
      <c r="H8065" s="12" t="str">
        <f t="shared" si="125"/>
        <v>insert into symbol(symbol_id, symbol_name, symbol_type, industry_code, on_market) values('048420','台積電永昌61購01','T','0099P','16/7/5');</v>
      </c>
    </row>
    <row r="8066" spans="1:8">
      <c r="A8066" t="s">
        <v>41948</v>
      </c>
      <c r="B8066" t="s">
        <v>31117</v>
      </c>
      <c r="C8066" s="9" t="s">
        <v>44873</v>
      </c>
      <c r="D8066" s="11" t="s">
        <v>44852</v>
      </c>
      <c r="E8066" s="3" t="s">
        <v>44781</v>
      </c>
      <c r="F8066" t="s">
        <v>16043</v>
      </c>
      <c r="G8066" s="7" t="s">
        <v>44853</v>
      </c>
      <c r="H8066" s="12" t="str">
        <f t="shared" si="125"/>
        <v>insert into symbol(symbol_id, symbol_name, symbol_type, industry_code, on_market) values('048421','友達元富61購01','T','0099P','16/7/5');</v>
      </c>
    </row>
    <row r="8067" spans="1:8">
      <c r="A8067" t="s">
        <v>41949</v>
      </c>
      <c r="B8067" t="s">
        <v>31118</v>
      </c>
      <c r="C8067" s="9" t="s">
        <v>44873</v>
      </c>
      <c r="D8067" s="11" t="s">
        <v>44852</v>
      </c>
      <c r="E8067" s="3" t="s">
        <v>44781</v>
      </c>
      <c r="F8067" t="s">
        <v>16045</v>
      </c>
      <c r="G8067" s="7" t="s">
        <v>44853</v>
      </c>
      <c r="H8067" s="12" t="str">
        <f t="shared" ref="H8067:H8130" si="126">$H$1 &amp; "'" &amp; TRIM(A8067) &amp;"'"  &amp; ",'" &amp; B8067 &amp;"'" &amp; ",'" &amp; C8067 &amp;"'" &amp; ",'" &amp; D8067 &amp;"'" &amp; ",'" &amp; E8067 &amp;"');"</f>
        <v>insert into symbol(symbol_id, symbol_name, symbol_type, industry_code, on_market) values('048422','台達電元富61購01','T','0099P','16/7/5');</v>
      </c>
    </row>
    <row r="8068" spans="1:8">
      <c r="A8068" t="s">
        <v>41950</v>
      </c>
      <c r="B8068" t="s">
        <v>31119</v>
      </c>
      <c r="C8068" s="9" t="s">
        <v>44873</v>
      </c>
      <c r="D8068" s="11" t="s">
        <v>44852</v>
      </c>
      <c r="E8068" s="3" t="s">
        <v>44781</v>
      </c>
      <c r="F8068" t="s">
        <v>16047</v>
      </c>
      <c r="G8068" s="7" t="s">
        <v>44853</v>
      </c>
      <c r="H8068" s="12" t="str">
        <f t="shared" si="126"/>
        <v>insert into symbol(symbol_id, symbol_name, symbol_type, industry_code, on_market) values('048423','奇鋐元富61購01','T','0099P','16/7/5');</v>
      </c>
    </row>
    <row r="8069" spans="1:8">
      <c r="A8069" t="s">
        <v>41951</v>
      </c>
      <c r="B8069" t="s">
        <v>31120</v>
      </c>
      <c r="C8069" s="9" t="s">
        <v>44873</v>
      </c>
      <c r="D8069" s="11" t="s">
        <v>44852</v>
      </c>
      <c r="E8069" s="3" t="s">
        <v>44781</v>
      </c>
      <c r="F8069" t="s">
        <v>16049</v>
      </c>
      <c r="G8069" s="7" t="s">
        <v>44853</v>
      </c>
      <c r="H8069" s="12" t="str">
        <f t="shared" si="126"/>
        <v>insert into symbol(symbol_id, symbol_name, symbol_type, industry_code, on_market) values('048424','南亞元富61購02','T','0099P','16/7/5');</v>
      </c>
    </row>
    <row r="8070" spans="1:8">
      <c r="A8070" t="s">
        <v>41952</v>
      </c>
      <c r="B8070" t="s">
        <v>31121</v>
      </c>
      <c r="C8070" s="9" t="s">
        <v>44873</v>
      </c>
      <c r="D8070" s="11" t="s">
        <v>44852</v>
      </c>
      <c r="E8070" s="3" t="s">
        <v>44781</v>
      </c>
      <c r="F8070" t="s">
        <v>16051</v>
      </c>
      <c r="G8070" s="7" t="s">
        <v>44853</v>
      </c>
      <c r="H8070" s="12" t="str">
        <f t="shared" si="126"/>
        <v>insert into symbol(symbol_id, symbol_name, symbol_type, industry_code, on_market) values('048425','景碩元富61購01','T','0099P','16/7/5');</v>
      </c>
    </row>
    <row r="8071" spans="1:8">
      <c r="A8071" t="s">
        <v>41953</v>
      </c>
      <c r="B8071" t="s">
        <v>31122</v>
      </c>
      <c r="C8071" s="9" t="s">
        <v>44873</v>
      </c>
      <c r="D8071" s="11" t="s">
        <v>44852</v>
      </c>
      <c r="E8071" s="3" t="s">
        <v>44781</v>
      </c>
      <c r="F8071" t="s">
        <v>16053</v>
      </c>
      <c r="G8071" s="7" t="s">
        <v>44853</v>
      </c>
      <c r="H8071" s="12" t="str">
        <f t="shared" si="126"/>
        <v>insert into symbol(symbol_id, symbol_name, symbol_type, industry_code, on_market) values('048426','瑞軒元富61購01','T','0099P','16/7/5');</v>
      </c>
    </row>
    <row r="8072" spans="1:8">
      <c r="A8072" t="s">
        <v>41954</v>
      </c>
      <c r="B8072" t="s">
        <v>31123</v>
      </c>
      <c r="C8072" s="9" t="s">
        <v>44873</v>
      </c>
      <c r="D8072" s="11" t="s">
        <v>44852</v>
      </c>
      <c r="E8072" s="3" t="s">
        <v>44781</v>
      </c>
      <c r="F8072" t="s">
        <v>16055</v>
      </c>
      <c r="G8072" s="7" t="s">
        <v>44853</v>
      </c>
      <c r="H8072" s="12" t="str">
        <f t="shared" si="126"/>
        <v>insert into symbol(symbol_id, symbol_name, symbol_type, industry_code, on_market) values('048427','臺股指元富61購03','T','0099P','16/7/5');</v>
      </c>
    </row>
    <row r="8073" spans="1:8">
      <c r="A8073" t="s">
        <v>41955</v>
      </c>
      <c r="B8073" t="s">
        <v>31124</v>
      </c>
      <c r="C8073" s="9" t="s">
        <v>44873</v>
      </c>
      <c r="D8073" s="11" t="s">
        <v>44852</v>
      </c>
      <c r="E8073" s="3" t="s">
        <v>44781</v>
      </c>
      <c r="F8073" t="s">
        <v>16057</v>
      </c>
      <c r="G8073" s="7" t="s">
        <v>44853</v>
      </c>
      <c r="H8073" s="12" t="str">
        <f t="shared" si="126"/>
        <v>insert into symbol(symbol_id, symbol_name, symbol_type, industry_code, on_market) values('048428','臺股指元富62購04','T','0099P','16/7/5');</v>
      </c>
    </row>
    <row r="8074" spans="1:8">
      <c r="A8074" t="s">
        <v>41956</v>
      </c>
      <c r="B8074" t="s">
        <v>31125</v>
      </c>
      <c r="C8074" s="9" t="s">
        <v>44873</v>
      </c>
      <c r="D8074" s="11" t="s">
        <v>44852</v>
      </c>
      <c r="E8074" s="3" t="s">
        <v>44781</v>
      </c>
      <c r="F8074" t="s">
        <v>16059</v>
      </c>
      <c r="G8074" s="7" t="s">
        <v>44853</v>
      </c>
      <c r="H8074" s="12" t="str">
        <f t="shared" si="126"/>
        <v>insert into symbol(symbol_id, symbol_name, symbol_type, industry_code, on_market) values('048429','聯鈞元富61購01','T','0099P','16/7/5');</v>
      </c>
    </row>
    <row r="8075" spans="1:8">
      <c r="A8075" t="s">
        <v>31126</v>
      </c>
      <c r="B8075" t="s">
        <v>31127</v>
      </c>
      <c r="C8075" s="9" t="s">
        <v>44873</v>
      </c>
      <c r="D8075" s="11" t="s">
        <v>44852</v>
      </c>
      <c r="E8075" s="3" t="s">
        <v>44782</v>
      </c>
      <c r="F8075" t="s">
        <v>16061</v>
      </c>
      <c r="G8075" s="7" t="s">
        <v>44853</v>
      </c>
      <c r="H8075" s="12" t="str">
        <f t="shared" si="126"/>
        <v>insert into symbol(symbol_id, symbol_name, symbol_type, industry_code, on_market) values('04842P','和碩元大61售01','T','0099P','16/7/11');</v>
      </c>
    </row>
    <row r="8076" spans="1:8">
      <c r="A8076" t="s">
        <v>41957</v>
      </c>
      <c r="B8076" t="s">
        <v>31128</v>
      </c>
      <c r="C8076" s="9" t="s">
        <v>44873</v>
      </c>
      <c r="D8076" s="11" t="s">
        <v>44852</v>
      </c>
      <c r="E8076" s="3" t="s">
        <v>44781</v>
      </c>
      <c r="F8076" t="s">
        <v>16063</v>
      </c>
      <c r="G8076" s="7" t="s">
        <v>44853</v>
      </c>
      <c r="H8076" s="12" t="str">
        <f t="shared" si="126"/>
        <v>insert into symbol(symbol_id, symbol_name, symbol_type, industry_code, on_market) values('048430','T50反1玉山61購01','T','0099P','16/7/5');</v>
      </c>
    </row>
    <row r="8077" spans="1:8">
      <c r="A8077" t="s">
        <v>41958</v>
      </c>
      <c r="B8077" t="s">
        <v>31129</v>
      </c>
      <c r="C8077" s="9" t="s">
        <v>44873</v>
      </c>
      <c r="D8077" s="11" t="s">
        <v>44852</v>
      </c>
      <c r="E8077" s="3" t="s">
        <v>44781</v>
      </c>
      <c r="F8077" t="s">
        <v>16065</v>
      </c>
      <c r="G8077" s="7" t="s">
        <v>44853</v>
      </c>
      <c r="H8077" s="12" t="str">
        <f t="shared" si="126"/>
        <v>insert into symbol(symbol_id, symbol_name, symbol_type, industry_code, on_market) values('048431','T50反1玉山61購02','T','0099P','16/7/5');</v>
      </c>
    </row>
    <row r="8078" spans="1:8">
      <c r="A8078" t="s">
        <v>41959</v>
      </c>
      <c r="B8078" t="s">
        <v>31130</v>
      </c>
      <c r="C8078" s="9" t="s">
        <v>44873</v>
      </c>
      <c r="D8078" s="11" t="s">
        <v>44852</v>
      </c>
      <c r="E8078" s="3" t="s">
        <v>44781</v>
      </c>
      <c r="F8078" t="s">
        <v>16067</v>
      </c>
      <c r="G8078" s="7" t="s">
        <v>44853</v>
      </c>
      <c r="H8078" s="12" t="str">
        <f t="shared" si="126"/>
        <v>insert into symbol(symbol_id, symbol_name, symbol_type, industry_code, on_market) values('048432','友達國泰61購01','T','0099P','16/7/5');</v>
      </c>
    </row>
    <row r="8079" spans="1:8">
      <c r="A8079" t="s">
        <v>41960</v>
      </c>
      <c r="B8079" t="s">
        <v>31131</v>
      </c>
      <c r="C8079" s="9" t="s">
        <v>44873</v>
      </c>
      <c r="D8079" s="11" t="s">
        <v>44852</v>
      </c>
      <c r="E8079" s="3" t="s">
        <v>44781</v>
      </c>
      <c r="F8079" t="s">
        <v>16069</v>
      </c>
      <c r="G8079" s="7" t="s">
        <v>44853</v>
      </c>
      <c r="H8079" s="12" t="str">
        <f t="shared" si="126"/>
        <v>insert into symbol(symbol_id, symbol_name, symbol_type, industry_code, on_market) values('048433','台達電國泰63購02','T','0099P','16/7/5');</v>
      </c>
    </row>
    <row r="8080" spans="1:8">
      <c r="A8080" t="s">
        <v>41961</v>
      </c>
      <c r="B8080" t="s">
        <v>31132</v>
      </c>
      <c r="C8080" s="9" t="s">
        <v>44873</v>
      </c>
      <c r="D8080" s="11" t="s">
        <v>44852</v>
      </c>
      <c r="E8080" s="3" t="s">
        <v>44781</v>
      </c>
      <c r="F8080" t="s">
        <v>16071</v>
      </c>
      <c r="G8080" s="7" t="s">
        <v>44853</v>
      </c>
      <c r="H8080" s="12" t="str">
        <f t="shared" si="126"/>
        <v>insert into symbol(symbol_id, symbol_name, symbol_type, industry_code, on_market) values('048434','群創國泰62購02','T','0099P','16/7/5');</v>
      </c>
    </row>
    <row r="8081" spans="1:8">
      <c r="A8081" t="s">
        <v>41962</v>
      </c>
      <c r="B8081" t="s">
        <v>31133</v>
      </c>
      <c r="C8081" s="9" t="s">
        <v>44873</v>
      </c>
      <c r="D8081" s="11" t="s">
        <v>44852</v>
      </c>
      <c r="E8081" s="3" t="s">
        <v>44781</v>
      </c>
      <c r="F8081" t="s">
        <v>16073</v>
      </c>
      <c r="G8081" s="7" t="s">
        <v>44853</v>
      </c>
      <c r="H8081" s="12" t="str">
        <f t="shared" si="126"/>
        <v>insert into symbol(symbol_id, symbol_name, symbol_type, industry_code, on_market) values('048435','欣興富邦63購01','T','0099P','16/7/5');</v>
      </c>
    </row>
    <row r="8082" spans="1:8">
      <c r="A8082" t="s">
        <v>41963</v>
      </c>
      <c r="B8082" t="s">
        <v>31134</v>
      </c>
      <c r="C8082" s="9" t="s">
        <v>44873</v>
      </c>
      <c r="D8082" s="11" t="s">
        <v>44852</v>
      </c>
      <c r="E8082" s="3" t="s">
        <v>44781</v>
      </c>
      <c r="F8082" t="s">
        <v>16075</v>
      </c>
      <c r="G8082" s="7" t="s">
        <v>44853</v>
      </c>
      <c r="H8082" s="12" t="str">
        <f t="shared" si="126"/>
        <v>insert into symbol(symbol_id, symbol_name, symbol_type, industry_code, on_market) values('048436','南亞科富邦63購01','T','0099P','16/7/5');</v>
      </c>
    </row>
    <row r="8083" spans="1:8">
      <c r="A8083" t="s">
        <v>41964</v>
      </c>
      <c r="B8083" t="s">
        <v>31135</v>
      </c>
      <c r="C8083" s="9" t="s">
        <v>44873</v>
      </c>
      <c r="D8083" s="11" t="s">
        <v>44852</v>
      </c>
      <c r="E8083" s="3" t="s">
        <v>44781</v>
      </c>
      <c r="F8083" t="s">
        <v>16077</v>
      </c>
      <c r="G8083" s="7" t="s">
        <v>44853</v>
      </c>
      <c r="H8083" s="12" t="str">
        <f t="shared" si="126"/>
        <v>insert into symbol(symbol_id, symbol_name, symbol_type, industry_code, on_market) values('048437','南帝富邦61購01','T','0099P','16/7/5');</v>
      </c>
    </row>
    <row r="8084" spans="1:8">
      <c r="A8084" t="s">
        <v>41965</v>
      </c>
      <c r="B8084" t="s">
        <v>31136</v>
      </c>
      <c r="C8084" s="9" t="s">
        <v>44873</v>
      </c>
      <c r="D8084" s="11" t="s">
        <v>44852</v>
      </c>
      <c r="E8084" s="3" t="s">
        <v>44781</v>
      </c>
      <c r="F8084" t="s">
        <v>16079</v>
      </c>
      <c r="G8084" s="7" t="s">
        <v>44853</v>
      </c>
      <c r="H8084" s="12" t="str">
        <f t="shared" si="126"/>
        <v>insert into symbol(symbol_id, symbol_name, symbol_type, industry_code, on_market) values('048438','華邦電富邦61購01','T','0099P','16/7/5');</v>
      </c>
    </row>
    <row r="8085" spans="1:8">
      <c r="A8085" t="s">
        <v>41966</v>
      </c>
      <c r="B8085" t="s">
        <v>31137</v>
      </c>
      <c r="C8085" s="9" t="s">
        <v>44873</v>
      </c>
      <c r="D8085" s="11" t="s">
        <v>44852</v>
      </c>
      <c r="E8085" s="3" t="s">
        <v>44781</v>
      </c>
      <c r="F8085" t="s">
        <v>16081</v>
      </c>
      <c r="G8085" s="7" t="s">
        <v>44853</v>
      </c>
      <c r="H8085" s="12" t="str">
        <f t="shared" si="126"/>
        <v>insert into symbol(symbol_id, symbol_name, symbol_type, industry_code, on_market) values('048439','華新科富邦61購01','T','0099P','16/7/5');</v>
      </c>
    </row>
    <row r="8086" spans="1:8">
      <c r="A8086" t="s">
        <v>31138</v>
      </c>
      <c r="B8086" t="s">
        <v>31139</v>
      </c>
      <c r="C8086" s="9" t="s">
        <v>44873</v>
      </c>
      <c r="D8086" s="11" t="s">
        <v>44852</v>
      </c>
      <c r="E8086" s="3" t="s">
        <v>44782</v>
      </c>
      <c r="F8086" t="s">
        <v>16083</v>
      </c>
      <c r="G8086" s="7" t="s">
        <v>44853</v>
      </c>
      <c r="H8086" s="12" t="str">
        <f t="shared" si="126"/>
        <v>insert into symbol(symbol_id, symbol_name, symbol_type, industry_code, on_market) values('04843P','臺股指元大61售02','T','0099P','16/7/11');</v>
      </c>
    </row>
    <row r="8087" spans="1:8">
      <c r="A8087" t="s">
        <v>41967</v>
      </c>
      <c r="B8087" t="s">
        <v>31140</v>
      </c>
      <c r="C8087" s="9" t="s">
        <v>44873</v>
      </c>
      <c r="D8087" s="11" t="s">
        <v>44852</v>
      </c>
      <c r="E8087" s="3" t="s">
        <v>44781</v>
      </c>
      <c r="F8087" t="s">
        <v>16085</v>
      </c>
      <c r="G8087" s="7" t="s">
        <v>44853</v>
      </c>
      <c r="H8087" s="12" t="str">
        <f t="shared" si="126"/>
        <v>insert into symbol(symbol_id, symbol_name, symbol_type, industry_code, on_market) values('048440','萬海富邦61購01','T','0099P','16/7/5');</v>
      </c>
    </row>
    <row r="8088" spans="1:8">
      <c r="A8088" t="s">
        <v>41968</v>
      </c>
      <c r="B8088" t="s">
        <v>31141</v>
      </c>
      <c r="C8088" s="9" t="s">
        <v>44873</v>
      </c>
      <c r="D8088" s="11" t="s">
        <v>44852</v>
      </c>
      <c r="E8088" s="3" t="s">
        <v>44781</v>
      </c>
      <c r="F8088" t="s">
        <v>16087</v>
      </c>
      <c r="G8088" s="7" t="s">
        <v>44853</v>
      </c>
      <c r="H8088" s="12" t="str">
        <f t="shared" si="126"/>
        <v>insert into symbol(symbol_id, symbol_name, symbol_type, industry_code, on_market) values('048441','萬海富邦63購01','T','0099P','16/7/5');</v>
      </c>
    </row>
    <row r="8089" spans="1:8">
      <c r="A8089" t="s">
        <v>41969</v>
      </c>
      <c r="B8089" t="s">
        <v>31142</v>
      </c>
      <c r="C8089" s="9" t="s">
        <v>44873</v>
      </c>
      <c r="D8089" s="11" t="s">
        <v>44852</v>
      </c>
      <c r="E8089" s="3" t="s">
        <v>44781</v>
      </c>
      <c r="F8089" t="s">
        <v>16089</v>
      </c>
      <c r="G8089" s="7" t="s">
        <v>44853</v>
      </c>
      <c r="H8089" s="12" t="str">
        <f t="shared" si="126"/>
        <v>insert into symbol(symbol_id, symbol_name, symbol_type, industry_code, on_market) values('048442','群創富邦61購01','T','0099P','16/7/5');</v>
      </c>
    </row>
    <row r="8090" spans="1:8">
      <c r="A8090" t="s">
        <v>41970</v>
      </c>
      <c r="B8090" t="s">
        <v>31143</v>
      </c>
      <c r="C8090" s="9" t="s">
        <v>44873</v>
      </c>
      <c r="D8090" s="11" t="s">
        <v>44852</v>
      </c>
      <c r="E8090" s="3" t="s">
        <v>44695</v>
      </c>
      <c r="F8090" t="s">
        <v>16091</v>
      </c>
      <c r="G8090" s="7" t="s">
        <v>44853</v>
      </c>
      <c r="H8090" s="12" t="str">
        <f t="shared" si="126"/>
        <v>insert into symbol(symbol_id, symbol_name, symbol_type, industry_code, on_market) values('048443','昱晶第一61購01','T','0099P','16/7/6');</v>
      </c>
    </row>
    <row r="8091" spans="1:8">
      <c r="A8091" t="s">
        <v>41971</v>
      </c>
      <c r="B8091" t="s">
        <v>31144</v>
      </c>
      <c r="C8091" s="9" t="s">
        <v>44873</v>
      </c>
      <c r="D8091" s="11" t="s">
        <v>44852</v>
      </c>
      <c r="E8091" s="3" t="s">
        <v>44695</v>
      </c>
      <c r="F8091" t="s">
        <v>16093</v>
      </c>
      <c r="G8091" s="7" t="s">
        <v>44853</v>
      </c>
      <c r="H8091" s="12" t="str">
        <f t="shared" si="126"/>
        <v>insert into symbol(symbol_id, symbol_name, symbol_type, industry_code, on_market) values('048444','新日光第一61購01','T','0099P','16/7/6');</v>
      </c>
    </row>
    <row r="8092" spans="1:8">
      <c r="A8092" t="s">
        <v>41972</v>
      </c>
      <c r="B8092" t="s">
        <v>31145</v>
      </c>
      <c r="C8092" s="9" t="s">
        <v>44873</v>
      </c>
      <c r="D8092" s="11" t="s">
        <v>44852</v>
      </c>
      <c r="E8092" s="3" t="s">
        <v>44695</v>
      </c>
      <c r="F8092" t="s">
        <v>16095</v>
      </c>
      <c r="G8092" s="7" t="s">
        <v>44853</v>
      </c>
      <c r="H8092" s="12" t="str">
        <f t="shared" si="126"/>
        <v>insert into symbol(symbol_id, symbol_name, symbol_type, industry_code, on_market) values('048445','綠悅第一67購01','T','0099P','16/7/6');</v>
      </c>
    </row>
    <row r="8093" spans="1:8">
      <c r="A8093" t="s">
        <v>41973</v>
      </c>
      <c r="B8093" t="s">
        <v>31146</v>
      </c>
      <c r="C8093" s="9" t="s">
        <v>44873</v>
      </c>
      <c r="D8093" s="11" t="s">
        <v>44852</v>
      </c>
      <c r="E8093" s="3" t="s">
        <v>44695</v>
      </c>
      <c r="F8093" t="s">
        <v>16097</v>
      </c>
      <c r="G8093" s="7" t="s">
        <v>44853</v>
      </c>
      <c r="H8093" s="12" t="str">
        <f t="shared" si="126"/>
        <v>insert into symbol(symbol_id, symbol_name, symbol_type, industry_code, on_market) values('048446','大成日盛61購01','T','0099P','16/7/6');</v>
      </c>
    </row>
    <row r="8094" spans="1:8">
      <c r="A8094" t="s">
        <v>41974</v>
      </c>
      <c r="B8094" t="s">
        <v>31147</v>
      </c>
      <c r="C8094" s="9" t="s">
        <v>44873</v>
      </c>
      <c r="D8094" s="11" t="s">
        <v>44852</v>
      </c>
      <c r="E8094" s="3" t="s">
        <v>44695</v>
      </c>
      <c r="F8094" t="s">
        <v>16099</v>
      </c>
      <c r="G8094" s="7" t="s">
        <v>44853</v>
      </c>
      <c r="H8094" s="12" t="str">
        <f t="shared" si="126"/>
        <v>insert into symbol(symbol_id, symbol_name, symbol_type, industry_code, on_market) values('048447','台橡日盛61購01','T','0099P','16/7/6');</v>
      </c>
    </row>
    <row r="8095" spans="1:8">
      <c r="A8095" t="s">
        <v>41975</v>
      </c>
      <c r="B8095" t="s">
        <v>31148</v>
      </c>
      <c r="C8095" s="9" t="s">
        <v>44873</v>
      </c>
      <c r="D8095" s="11" t="s">
        <v>44852</v>
      </c>
      <c r="E8095" s="3" t="s">
        <v>44695</v>
      </c>
      <c r="F8095" t="s">
        <v>16101</v>
      </c>
      <c r="G8095" s="7" t="s">
        <v>44853</v>
      </c>
      <c r="H8095" s="12" t="str">
        <f t="shared" si="126"/>
        <v>insert into symbol(symbol_id, symbol_name, symbol_type, industry_code, on_market) values('048448','昱晶日盛61購01','T','0099P','16/7/6');</v>
      </c>
    </row>
    <row r="8096" spans="1:8">
      <c r="A8096" t="s">
        <v>41976</v>
      </c>
      <c r="B8096" t="s">
        <v>31149</v>
      </c>
      <c r="C8096" s="9" t="s">
        <v>44873</v>
      </c>
      <c r="D8096" s="11" t="s">
        <v>44852</v>
      </c>
      <c r="E8096" s="3" t="s">
        <v>44695</v>
      </c>
      <c r="F8096" t="s">
        <v>16103</v>
      </c>
      <c r="G8096" s="7" t="s">
        <v>44853</v>
      </c>
      <c r="H8096" s="12" t="str">
        <f t="shared" si="126"/>
        <v>insert into symbol(symbol_id, symbol_name, symbol_type, industry_code, on_market) values('048449','皇翔日盛61購01','T','0099P','16/7/6');</v>
      </c>
    </row>
    <row r="8097" spans="1:8">
      <c r="A8097" t="s">
        <v>31150</v>
      </c>
      <c r="B8097" t="s">
        <v>31151</v>
      </c>
      <c r="C8097" s="9" t="s">
        <v>44873</v>
      </c>
      <c r="D8097" s="11" t="s">
        <v>44852</v>
      </c>
      <c r="E8097" s="3" t="s">
        <v>44782</v>
      </c>
      <c r="F8097" t="s">
        <v>16105</v>
      </c>
      <c r="G8097" s="7" t="s">
        <v>44853</v>
      </c>
      <c r="H8097" s="12" t="str">
        <f t="shared" si="126"/>
        <v>insert into symbol(symbol_id, symbol_name, symbol_type, industry_code, on_market) values('04844P','臺股指元大61售03','T','0099P','16/7/11');</v>
      </c>
    </row>
    <row r="8098" spans="1:8">
      <c r="A8098" t="s">
        <v>41977</v>
      </c>
      <c r="B8098" t="s">
        <v>31152</v>
      </c>
      <c r="C8098" s="9" t="s">
        <v>44873</v>
      </c>
      <c r="D8098" s="11" t="s">
        <v>44852</v>
      </c>
      <c r="E8098" s="3" t="s">
        <v>44695</v>
      </c>
      <c r="F8098" t="s">
        <v>16107</v>
      </c>
      <c r="G8098" s="7" t="s">
        <v>44853</v>
      </c>
      <c r="H8098" s="12" t="str">
        <f t="shared" si="126"/>
        <v>insert into symbol(symbol_id, symbol_name, symbol_type, industry_code, on_market) values('048450','智易日盛61購01','T','0099P','16/7/6');</v>
      </c>
    </row>
    <row r="8099" spans="1:8">
      <c r="A8099" t="s">
        <v>41978</v>
      </c>
      <c r="B8099" t="s">
        <v>31153</v>
      </c>
      <c r="C8099" s="9" t="s">
        <v>44873</v>
      </c>
      <c r="D8099" s="11" t="s">
        <v>44852</v>
      </c>
      <c r="E8099" s="3" t="s">
        <v>44695</v>
      </c>
      <c r="F8099" t="s">
        <v>16109</v>
      </c>
      <c r="G8099" s="7" t="s">
        <v>44853</v>
      </c>
      <c r="H8099" s="12" t="str">
        <f t="shared" si="126"/>
        <v>insert into symbol(symbol_id, symbol_name, symbol_type, industry_code, on_market) values('048451','勤美日盛61購01','T','0099P','16/7/6');</v>
      </c>
    </row>
    <row r="8100" spans="1:8">
      <c r="A8100" t="s">
        <v>41979</v>
      </c>
      <c r="B8100" t="s">
        <v>31154</v>
      </c>
      <c r="C8100" s="9" t="s">
        <v>44873</v>
      </c>
      <c r="D8100" s="11" t="s">
        <v>44852</v>
      </c>
      <c r="E8100" s="3" t="s">
        <v>44695</v>
      </c>
      <c r="F8100" t="s">
        <v>16111</v>
      </c>
      <c r="G8100" s="7" t="s">
        <v>44853</v>
      </c>
      <c r="H8100" s="12" t="str">
        <f t="shared" si="126"/>
        <v>insert into symbol(symbol_id, symbol_name, symbol_type, industry_code, on_market) values('048452','新日光日盛61購01','T','0099P','16/7/6');</v>
      </c>
    </row>
    <row r="8101" spans="1:8">
      <c r="A8101" t="s">
        <v>41980</v>
      </c>
      <c r="B8101" t="s">
        <v>31155</v>
      </c>
      <c r="C8101" s="9" t="s">
        <v>44873</v>
      </c>
      <c r="D8101" s="11" t="s">
        <v>44852</v>
      </c>
      <c r="E8101" s="3" t="s">
        <v>44695</v>
      </c>
      <c r="F8101" t="s">
        <v>16113</v>
      </c>
      <c r="G8101" s="7" t="s">
        <v>44853</v>
      </c>
      <c r="H8101" s="12" t="str">
        <f t="shared" si="126"/>
        <v>insert into symbol(symbol_id, symbol_name, symbol_type, industry_code, on_market) values('048453','義隆日盛61購01','T','0099P','16/7/6');</v>
      </c>
    </row>
    <row r="8102" spans="1:8">
      <c r="A8102" t="s">
        <v>41981</v>
      </c>
      <c r="B8102" t="s">
        <v>31156</v>
      </c>
      <c r="C8102" s="9" t="s">
        <v>44873</v>
      </c>
      <c r="D8102" s="11" t="s">
        <v>44852</v>
      </c>
      <c r="E8102" s="3" t="s">
        <v>44695</v>
      </c>
      <c r="F8102" t="s">
        <v>16115</v>
      </c>
      <c r="G8102" s="7" t="s">
        <v>44853</v>
      </c>
      <c r="H8102" s="12" t="str">
        <f t="shared" si="126"/>
        <v>insert into symbol(symbol_id, symbol_name, symbol_type, industry_code, on_market) values('048454','友達統一62購01','T','0099P','16/7/6');</v>
      </c>
    </row>
    <row r="8103" spans="1:8">
      <c r="A8103" t="s">
        <v>41982</v>
      </c>
      <c r="B8103" t="s">
        <v>31157</v>
      </c>
      <c r="C8103" s="9" t="s">
        <v>44873</v>
      </c>
      <c r="D8103" s="11" t="s">
        <v>44852</v>
      </c>
      <c r="E8103" s="3" t="s">
        <v>44695</v>
      </c>
      <c r="F8103" t="s">
        <v>16117</v>
      </c>
      <c r="G8103" s="7" t="s">
        <v>44853</v>
      </c>
      <c r="H8103" s="12" t="str">
        <f t="shared" si="126"/>
        <v>insert into symbol(symbol_id, symbol_name, symbol_type, industry_code, on_market) values('048455','友達統一63購01','T','0099P','16/7/6');</v>
      </c>
    </row>
    <row r="8104" spans="1:8">
      <c r="A8104" t="s">
        <v>41983</v>
      </c>
      <c r="B8104" t="s">
        <v>31158</v>
      </c>
      <c r="C8104" s="9" t="s">
        <v>44873</v>
      </c>
      <c r="D8104" s="11" t="s">
        <v>44852</v>
      </c>
      <c r="E8104" s="3" t="s">
        <v>44695</v>
      </c>
      <c r="F8104" t="s">
        <v>16119</v>
      </c>
      <c r="G8104" s="7" t="s">
        <v>44853</v>
      </c>
      <c r="H8104" s="12" t="str">
        <f t="shared" si="126"/>
        <v>insert into symbol(symbol_id, symbol_name, symbol_type, industry_code, on_market) values('048456','日月光統一61購01','T','0099P','16/7/6');</v>
      </c>
    </row>
    <row r="8105" spans="1:8">
      <c r="A8105" t="s">
        <v>41984</v>
      </c>
      <c r="B8105" t="s">
        <v>31159</v>
      </c>
      <c r="C8105" s="9" t="s">
        <v>44873</v>
      </c>
      <c r="D8105" s="11" t="s">
        <v>44852</v>
      </c>
      <c r="E8105" s="3" t="s">
        <v>44695</v>
      </c>
      <c r="F8105" t="s">
        <v>16121</v>
      </c>
      <c r="G8105" s="7" t="s">
        <v>44853</v>
      </c>
      <c r="H8105" s="12" t="str">
        <f t="shared" si="126"/>
        <v>insert into symbol(symbol_id, symbol_name, symbol_type, industry_code, on_market) values('048457','宏碁統一61購02','T','0099P','16/7/6');</v>
      </c>
    </row>
    <row r="8106" spans="1:8">
      <c r="A8106" t="s">
        <v>41985</v>
      </c>
      <c r="B8106" t="s">
        <v>31160</v>
      </c>
      <c r="C8106" s="9" t="s">
        <v>44873</v>
      </c>
      <c r="D8106" s="11" t="s">
        <v>44852</v>
      </c>
      <c r="E8106" s="3" t="s">
        <v>44695</v>
      </c>
      <c r="F8106" t="s">
        <v>16123</v>
      </c>
      <c r="G8106" s="7" t="s">
        <v>44853</v>
      </c>
      <c r="H8106" s="12" t="str">
        <f t="shared" si="126"/>
        <v>insert into symbol(symbol_id, symbol_name, symbol_type, industry_code, on_market) values('048458','金寶統一62購01','T','0099P','16/7/6');</v>
      </c>
    </row>
    <row r="8107" spans="1:8">
      <c r="A8107" t="s">
        <v>41986</v>
      </c>
      <c r="B8107" t="s">
        <v>31161</v>
      </c>
      <c r="C8107" s="9" t="s">
        <v>44873</v>
      </c>
      <c r="D8107" s="11" t="s">
        <v>44852</v>
      </c>
      <c r="E8107" s="3" t="s">
        <v>44695</v>
      </c>
      <c r="F8107" t="s">
        <v>16125</v>
      </c>
      <c r="G8107" s="7" t="s">
        <v>44853</v>
      </c>
      <c r="H8107" s="12" t="str">
        <f t="shared" si="126"/>
        <v>insert into symbol(symbol_id, symbol_name, symbol_type, industry_code, on_market) values('048459','晶華統一62購01','T','0099P','16/7/6');</v>
      </c>
    </row>
    <row r="8108" spans="1:8">
      <c r="A8108" t="s">
        <v>31162</v>
      </c>
      <c r="B8108" t="s">
        <v>31163</v>
      </c>
      <c r="C8108" s="9" t="s">
        <v>44873</v>
      </c>
      <c r="D8108" s="11" t="s">
        <v>44852</v>
      </c>
      <c r="E8108" s="3" t="s">
        <v>44782</v>
      </c>
      <c r="F8108" t="s">
        <v>16127</v>
      </c>
      <c r="G8108" s="7" t="s">
        <v>44853</v>
      </c>
      <c r="H8108" s="12" t="str">
        <f t="shared" si="126"/>
        <v>insert into symbol(symbol_id, symbol_name, symbol_type, industry_code, on_market) values('04845P','臺股指元大61售04','T','0099P','16/7/11');</v>
      </c>
    </row>
    <row r="8109" spans="1:8">
      <c r="A8109" t="s">
        <v>41987</v>
      </c>
      <c r="B8109" t="s">
        <v>31164</v>
      </c>
      <c r="C8109" s="9" t="s">
        <v>44873</v>
      </c>
      <c r="D8109" s="11" t="s">
        <v>44852</v>
      </c>
      <c r="E8109" s="3" t="s">
        <v>44695</v>
      </c>
      <c r="F8109" t="s">
        <v>16129</v>
      </c>
      <c r="G8109" s="7" t="s">
        <v>44853</v>
      </c>
      <c r="H8109" s="12" t="str">
        <f t="shared" si="126"/>
        <v>insert into symbol(symbol_id, symbol_name, symbol_type, industry_code, on_market) values('048460','智易統一62購01','T','0099P','16/7/6');</v>
      </c>
    </row>
    <row r="8110" spans="1:8">
      <c r="A8110" t="s">
        <v>41988</v>
      </c>
      <c r="B8110" t="s">
        <v>31165</v>
      </c>
      <c r="C8110" s="9" t="s">
        <v>44873</v>
      </c>
      <c r="D8110" s="11" t="s">
        <v>44852</v>
      </c>
      <c r="E8110" s="3" t="s">
        <v>44695</v>
      </c>
      <c r="F8110" t="s">
        <v>16131</v>
      </c>
      <c r="G8110" s="7" t="s">
        <v>44853</v>
      </c>
      <c r="H8110" s="12" t="str">
        <f t="shared" si="126"/>
        <v>insert into symbol(symbol_id, symbol_name, symbol_type, industry_code, on_market) values('048461','新日光統一62購01','T','0099P','16/7/6');</v>
      </c>
    </row>
    <row r="8111" spans="1:8">
      <c r="A8111" t="s">
        <v>41989</v>
      </c>
      <c r="B8111" t="s">
        <v>31166</v>
      </c>
      <c r="C8111" s="9" t="s">
        <v>44873</v>
      </c>
      <c r="D8111" s="11" t="s">
        <v>44852</v>
      </c>
      <c r="E8111" s="3" t="s">
        <v>44695</v>
      </c>
      <c r="F8111" t="s">
        <v>16133</v>
      </c>
      <c r="G8111" s="7" t="s">
        <v>44853</v>
      </c>
      <c r="H8111" s="12" t="str">
        <f t="shared" si="126"/>
        <v>insert into symbol(symbol_id, symbol_name, symbol_type, industry_code, on_market) values('048462','綠悅統一62購01','T','0099P','16/7/6');</v>
      </c>
    </row>
    <row r="8112" spans="1:8">
      <c r="A8112" t="s">
        <v>41990</v>
      </c>
      <c r="B8112" t="s">
        <v>31167</v>
      </c>
      <c r="C8112" s="9" t="s">
        <v>44873</v>
      </c>
      <c r="D8112" s="11" t="s">
        <v>44852</v>
      </c>
      <c r="E8112" s="3" t="s">
        <v>44695</v>
      </c>
      <c r="F8112" t="s">
        <v>16135</v>
      </c>
      <c r="G8112" s="7" t="s">
        <v>44853</v>
      </c>
      <c r="H8112" s="12" t="str">
        <f t="shared" si="126"/>
        <v>insert into symbol(symbol_id, symbol_name, symbol_type, industry_code, on_market) values('048463','潤泰全統一62購01','T','0099P','16/7/6');</v>
      </c>
    </row>
    <row r="8113" spans="1:8">
      <c r="A8113" t="s">
        <v>41991</v>
      </c>
      <c r="B8113" t="s">
        <v>31168</v>
      </c>
      <c r="C8113" s="9" t="s">
        <v>44873</v>
      </c>
      <c r="D8113" s="11" t="s">
        <v>44852</v>
      </c>
      <c r="E8113" s="3" t="s">
        <v>44695</v>
      </c>
      <c r="F8113" t="s">
        <v>16137</v>
      </c>
      <c r="G8113" s="7" t="s">
        <v>44853</v>
      </c>
      <c r="H8113" s="12" t="str">
        <f t="shared" si="126"/>
        <v>insert into symbol(symbol_id, symbol_name, symbol_type, industry_code, on_market) values('048464','儒鴻統一62購01','T','0099P','16/7/6');</v>
      </c>
    </row>
    <row r="8114" spans="1:8">
      <c r="A8114" t="s">
        <v>41992</v>
      </c>
      <c r="B8114" t="s">
        <v>31169</v>
      </c>
      <c r="C8114" s="9" t="s">
        <v>44873</v>
      </c>
      <c r="D8114" s="11" t="s">
        <v>44852</v>
      </c>
      <c r="E8114" s="3" t="s">
        <v>44695</v>
      </c>
      <c r="F8114" t="s">
        <v>16139</v>
      </c>
      <c r="G8114" s="7" t="s">
        <v>44853</v>
      </c>
      <c r="H8114" s="12" t="str">
        <f t="shared" si="126"/>
        <v>insert into symbol(symbol_id, symbol_name, symbol_type, industry_code, on_market) values('048465','聯詠統一62購01','T','0099P','16/7/6');</v>
      </c>
    </row>
    <row r="8115" spans="1:8">
      <c r="A8115" t="s">
        <v>41993</v>
      </c>
      <c r="B8115" t="s">
        <v>31170</v>
      </c>
      <c r="C8115" s="9" t="s">
        <v>44873</v>
      </c>
      <c r="D8115" s="11" t="s">
        <v>44852</v>
      </c>
      <c r="E8115" s="3" t="s">
        <v>44695</v>
      </c>
      <c r="F8115" t="s">
        <v>16141</v>
      </c>
      <c r="G8115" s="7" t="s">
        <v>44853</v>
      </c>
      <c r="H8115" s="12" t="str">
        <f t="shared" si="126"/>
        <v>insert into symbol(symbol_id, symbol_name, symbol_type, industry_code, on_market) values('048466','鴻海統一63購01','T','0099P','16/7/6');</v>
      </c>
    </row>
    <row r="8116" spans="1:8">
      <c r="A8116" t="s">
        <v>41994</v>
      </c>
      <c r="B8116" t="s">
        <v>31171</v>
      </c>
      <c r="C8116" s="9" t="s">
        <v>44873</v>
      </c>
      <c r="D8116" s="11" t="s">
        <v>44852</v>
      </c>
      <c r="E8116" s="3" t="s">
        <v>44695</v>
      </c>
      <c r="F8116" t="s">
        <v>16143</v>
      </c>
      <c r="G8116" s="7" t="s">
        <v>44853</v>
      </c>
      <c r="H8116" s="12" t="str">
        <f t="shared" si="126"/>
        <v>insert into symbol(symbol_id, symbol_name, symbol_type, industry_code, on_market) values('048467','鑽全統一62購01','T','0099P','16/7/6');</v>
      </c>
    </row>
    <row r="8117" spans="1:8">
      <c r="A8117" t="s">
        <v>41995</v>
      </c>
      <c r="B8117" t="s">
        <v>31172</v>
      </c>
      <c r="C8117" s="9" t="s">
        <v>44873</v>
      </c>
      <c r="D8117" s="11" t="s">
        <v>44852</v>
      </c>
      <c r="E8117" s="3" t="s">
        <v>44695</v>
      </c>
      <c r="F8117" t="s">
        <v>16145</v>
      </c>
      <c r="G8117" s="7" t="s">
        <v>44853</v>
      </c>
      <c r="H8117" s="12" t="str">
        <f t="shared" si="126"/>
        <v>insert into symbol(symbol_id, symbol_name, symbol_type, industry_code, on_market) values('048468','鑽全統一62購02','T','0099P','16/7/6');</v>
      </c>
    </row>
    <row r="8118" spans="1:8">
      <c r="A8118" t="s">
        <v>41996</v>
      </c>
      <c r="B8118" t="s">
        <v>31173</v>
      </c>
      <c r="C8118" s="9" t="s">
        <v>44873</v>
      </c>
      <c r="D8118" s="11" t="s">
        <v>44852</v>
      </c>
      <c r="E8118" s="3" t="s">
        <v>44695</v>
      </c>
      <c r="F8118" t="s">
        <v>16147</v>
      </c>
      <c r="G8118" s="7" t="s">
        <v>44853</v>
      </c>
      <c r="H8118" s="12" t="str">
        <f t="shared" si="126"/>
        <v>insert into symbol(symbol_id, symbol_name, symbol_type, industry_code, on_market) values('048469','大成凱基61購01','T','0099P','16/7/6');</v>
      </c>
    </row>
    <row r="8119" spans="1:8">
      <c r="A8119" t="s">
        <v>31174</v>
      </c>
      <c r="B8119" t="s">
        <v>31175</v>
      </c>
      <c r="C8119" s="9" t="s">
        <v>44873</v>
      </c>
      <c r="D8119" s="11" t="s">
        <v>44852</v>
      </c>
      <c r="E8119" s="3" t="s">
        <v>44782</v>
      </c>
      <c r="F8119" t="s">
        <v>16149</v>
      </c>
      <c r="G8119" s="7" t="s">
        <v>44853</v>
      </c>
      <c r="H8119" s="12" t="str">
        <f t="shared" si="126"/>
        <v>insert into symbol(symbol_id, symbol_name, symbol_type, industry_code, on_market) values('04846P','臺股指元大61售09','T','0099P','16/7/11');</v>
      </c>
    </row>
    <row r="8120" spans="1:8">
      <c r="A8120" t="s">
        <v>41997</v>
      </c>
      <c r="B8120" t="s">
        <v>31176</v>
      </c>
      <c r="C8120" s="9" t="s">
        <v>44873</v>
      </c>
      <c r="D8120" s="11" t="s">
        <v>44852</v>
      </c>
      <c r="E8120" s="3" t="s">
        <v>44695</v>
      </c>
      <c r="F8120" t="s">
        <v>16151</v>
      </c>
      <c r="G8120" s="7" t="s">
        <v>44853</v>
      </c>
      <c r="H8120" s="12" t="str">
        <f t="shared" si="126"/>
        <v>insert into symbol(symbol_id, symbol_name, symbol_type, industry_code, on_market) values('048470','台化凱基61購01','T','0099P','16/7/6');</v>
      </c>
    </row>
    <row r="8121" spans="1:8">
      <c r="A8121" t="s">
        <v>41998</v>
      </c>
      <c r="B8121" t="s">
        <v>31177</v>
      </c>
      <c r="C8121" s="9" t="s">
        <v>44873</v>
      </c>
      <c r="D8121" s="11" t="s">
        <v>44852</v>
      </c>
      <c r="E8121" s="3" t="s">
        <v>44695</v>
      </c>
      <c r="F8121" t="s">
        <v>16153</v>
      </c>
      <c r="G8121" s="7" t="s">
        <v>44853</v>
      </c>
      <c r="H8121" s="12" t="str">
        <f t="shared" si="126"/>
        <v>insert into symbol(symbol_id, symbol_name, symbol_type, industry_code, on_market) values('048471','百和凱基61購01','T','0099P','16/7/6');</v>
      </c>
    </row>
    <row r="8122" spans="1:8">
      <c r="A8122" t="s">
        <v>41999</v>
      </c>
      <c r="B8122" t="s">
        <v>31178</v>
      </c>
      <c r="C8122" s="9" t="s">
        <v>44873</v>
      </c>
      <c r="D8122" s="11" t="s">
        <v>44852</v>
      </c>
      <c r="E8122" s="3" t="s">
        <v>44695</v>
      </c>
      <c r="F8122" t="s">
        <v>16155</v>
      </c>
      <c r="G8122" s="7" t="s">
        <v>44853</v>
      </c>
      <c r="H8122" s="12" t="str">
        <f t="shared" si="126"/>
        <v>insert into symbol(symbol_id, symbol_name, symbol_type, industry_code, on_market) values('048472','亞德客凱基61購01','T','0099P','16/7/6');</v>
      </c>
    </row>
    <row r="8123" spans="1:8">
      <c r="A8123" t="s">
        <v>42000</v>
      </c>
      <c r="B8123" t="s">
        <v>31179</v>
      </c>
      <c r="C8123" s="9" t="s">
        <v>44873</v>
      </c>
      <c r="D8123" s="11" t="s">
        <v>44852</v>
      </c>
      <c r="E8123" s="3" t="s">
        <v>44695</v>
      </c>
      <c r="F8123" t="s">
        <v>16157</v>
      </c>
      <c r="G8123" s="7" t="s">
        <v>44853</v>
      </c>
      <c r="H8123" s="12" t="str">
        <f t="shared" si="126"/>
        <v>insert into symbol(symbol_id, symbol_name, symbol_type, industry_code, on_market) values('048473','昱晶凱基61購01','T','0099P','16/7/6');</v>
      </c>
    </row>
    <row r="8124" spans="1:8">
      <c r="A8124" t="s">
        <v>42001</v>
      </c>
      <c r="B8124" t="s">
        <v>31180</v>
      </c>
      <c r="C8124" s="9" t="s">
        <v>44873</v>
      </c>
      <c r="D8124" s="11" t="s">
        <v>44852</v>
      </c>
      <c r="E8124" s="3" t="s">
        <v>44695</v>
      </c>
      <c r="F8124" t="s">
        <v>16159</v>
      </c>
      <c r="G8124" s="7" t="s">
        <v>44853</v>
      </c>
      <c r="H8124" s="12" t="str">
        <f t="shared" si="126"/>
        <v>insert into symbol(symbol_id, symbol_name, symbol_type, industry_code, on_market) values('048474','昱晶凱基61購02','T','0099P','16/7/6');</v>
      </c>
    </row>
    <row r="8125" spans="1:8">
      <c r="A8125" t="s">
        <v>42002</v>
      </c>
      <c r="B8125" t="s">
        <v>31181</v>
      </c>
      <c r="C8125" s="9" t="s">
        <v>44873</v>
      </c>
      <c r="D8125" s="11" t="s">
        <v>44852</v>
      </c>
      <c r="E8125" s="3" t="s">
        <v>44695</v>
      </c>
      <c r="F8125" t="s">
        <v>16161</v>
      </c>
      <c r="G8125" s="7" t="s">
        <v>44853</v>
      </c>
      <c r="H8125" s="12" t="str">
        <f t="shared" si="126"/>
        <v>insert into symbol(symbol_id, symbol_name, symbol_type, industry_code, on_market) values('048475','新日光凱基61購01','T','0099P','16/7/6');</v>
      </c>
    </row>
    <row r="8126" spans="1:8">
      <c r="A8126" t="s">
        <v>42003</v>
      </c>
      <c r="B8126" t="s">
        <v>31182</v>
      </c>
      <c r="C8126" s="9" t="s">
        <v>44873</v>
      </c>
      <c r="D8126" s="11" t="s">
        <v>44852</v>
      </c>
      <c r="E8126" s="3" t="s">
        <v>44695</v>
      </c>
      <c r="F8126" t="s">
        <v>16163</v>
      </c>
      <c r="G8126" s="7" t="s">
        <v>44853</v>
      </c>
      <c r="H8126" s="12" t="str">
        <f t="shared" si="126"/>
        <v>insert into symbol(symbol_id, symbol_name, symbol_type, industry_code, on_market) values('048476','新日光凱基61購02','T','0099P','16/7/6');</v>
      </c>
    </row>
    <row r="8127" spans="1:8">
      <c r="A8127" t="s">
        <v>42004</v>
      </c>
      <c r="B8127" t="s">
        <v>31183</v>
      </c>
      <c r="C8127" s="9" t="s">
        <v>44873</v>
      </c>
      <c r="D8127" s="11" t="s">
        <v>44852</v>
      </c>
      <c r="E8127" s="3" t="s">
        <v>44695</v>
      </c>
      <c r="F8127" t="s">
        <v>16165</v>
      </c>
      <c r="G8127" s="7" t="s">
        <v>44853</v>
      </c>
      <c r="H8127" s="12" t="str">
        <f t="shared" si="126"/>
        <v>insert into symbol(symbol_id, symbol_name, symbol_type, industry_code, on_market) values('048477','彰銀凱基61購01','T','0099P','16/7/6');</v>
      </c>
    </row>
    <row r="8128" spans="1:8">
      <c r="A8128" t="s">
        <v>42005</v>
      </c>
      <c r="B8128" t="s">
        <v>31184</v>
      </c>
      <c r="C8128" s="9" t="s">
        <v>44873</v>
      </c>
      <c r="D8128" s="11" t="s">
        <v>44852</v>
      </c>
      <c r="E8128" s="3" t="s">
        <v>44695</v>
      </c>
      <c r="F8128" t="s">
        <v>16167</v>
      </c>
      <c r="G8128" s="7" t="s">
        <v>44853</v>
      </c>
      <c r="H8128" s="12" t="str">
        <f t="shared" si="126"/>
        <v>insert into symbol(symbol_id, symbol_name, symbol_type, industry_code, on_market) values('048478','漢翔凱基61購01','T','0099P','16/7/6');</v>
      </c>
    </row>
    <row r="8129" spans="1:8">
      <c r="A8129" t="s">
        <v>42006</v>
      </c>
      <c r="B8129" t="s">
        <v>31185</v>
      </c>
      <c r="C8129" s="9" t="s">
        <v>44873</v>
      </c>
      <c r="D8129" s="11" t="s">
        <v>44852</v>
      </c>
      <c r="E8129" s="3" t="s">
        <v>44695</v>
      </c>
      <c r="F8129" t="s">
        <v>16169</v>
      </c>
      <c r="G8129" s="7" t="s">
        <v>44853</v>
      </c>
      <c r="H8129" s="12" t="str">
        <f t="shared" si="126"/>
        <v>insert into symbol(symbol_id, symbol_name, symbol_type, industry_code, on_market) values('048479','綠悅凱基61購01','T','0099P','16/7/6');</v>
      </c>
    </row>
    <row r="8130" spans="1:8">
      <c r="A8130" t="s">
        <v>31186</v>
      </c>
      <c r="B8130" t="s">
        <v>31187</v>
      </c>
      <c r="C8130" s="9" t="s">
        <v>44873</v>
      </c>
      <c r="D8130" s="11" t="s">
        <v>44852</v>
      </c>
      <c r="E8130" s="3" t="s">
        <v>44782</v>
      </c>
      <c r="F8130" t="s">
        <v>16171</v>
      </c>
      <c r="G8130" s="7" t="s">
        <v>44853</v>
      </c>
      <c r="H8130" s="12" t="str">
        <f t="shared" si="126"/>
        <v>insert into symbol(symbol_id, symbol_name, symbol_type, industry_code, on_market) values('04847P','聯發科元大61售02','T','0099P','16/7/11');</v>
      </c>
    </row>
    <row r="8131" spans="1:8">
      <c r="A8131" t="s">
        <v>42007</v>
      </c>
      <c r="B8131" t="s">
        <v>31188</v>
      </c>
      <c r="C8131" s="9" t="s">
        <v>44873</v>
      </c>
      <c r="D8131" s="11" t="s">
        <v>44852</v>
      </c>
      <c r="E8131" s="3" t="s">
        <v>44695</v>
      </c>
      <c r="F8131" t="s">
        <v>16173</v>
      </c>
      <c r="G8131" s="7" t="s">
        <v>44853</v>
      </c>
      <c r="H8131" s="12" t="str">
        <f t="shared" ref="H8131:H8194" si="127">$H$1 &amp; "'" &amp; TRIM(A8131) &amp;"'"  &amp; ",'" &amp; B8131 &amp;"'" &amp; ",'" &amp; C8131 &amp;"'" &amp; ",'" &amp; D8131 &amp;"'" &amp; ",'" &amp; E8131 &amp;"');"</f>
        <v>insert into symbol(symbol_id, symbol_name, symbol_type, industry_code, on_market) values('048480','潤泰全凱基61購01','T','0099P','16/7/6');</v>
      </c>
    </row>
    <row r="8132" spans="1:8">
      <c r="A8132" t="s">
        <v>42008</v>
      </c>
      <c r="B8132" t="s">
        <v>31189</v>
      </c>
      <c r="C8132" s="9" t="s">
        <v>44873</v>
      </c>
      <c r="D8132" s="11" t="s">
        <v>44852</v>
      </c>
      <c r="E8132" s="3" t="s">
        <v>44695</v>
      </c>
      <c r="F8132" t="s">
        <v>16175</v>
      </c>
      <c r="G8132" s="7" t="s">
        <v>44853</v>
      </c>
      <c r="H8132" s="12" t="str">
        <f t="shared" si="127"/>
        <v>insert into symbol(symbol_id, symbol_name, symbol_type, industry_code, on_market) values('048481','卜蜂元大61購01','T','0099P','16/7/6');</v>
      </c>
    </row>
    <row r="8133" spans="1:8">
      <c r="A8133" t="s">
        <v>42009</v>
      </c>
      <c r="B8133" t="s">
        <v>31190</v>
      </c>
      <c r="C8133" s="9" t="s">
        <v>44873</v>
      </c>
      <c r="D8133" s="11" t="s">
        <v>44852</v>
      </c>
      <c r="E8133" s="3" t="s">
        <v>44695</v>
      </c>
      <c r="F8133" t="s">
        <v>16177</v>
      </c>
      <c r="G8133" s="7" t="s">
        <v>44853</v>
      </c>
      <c r="H8133" s="12" t="str">
        <f t="shared" si="127"/>
        <v>insert into symbol(symbol_id, symbol_name, symbol_type, industry_code, on_market) values('048482','大成元大61購02','T','0099P','16/7/6');</v>
      </c>
    </row>
    <row r="8134" spans="1:8">
      <c r="A8134" t="s">
        <v>42010</v>
      </c>
      <c r="B8134" t="s">
        <v>31191</v>
      </c>
      <c r="C8134" s="9" t="s">
        <v>44873</v>
      </c>
      <c r="D8134" s="11" t="s">
        <v>44852</v>
      </c>
      <c r="E8134" s="3" t="s">
        <v>44695</v>
      </c>
      <c r="F8134" t="s">
        <v>16179</v>
      </c>
      <c r="G8134" s="7" t="s">
        <v>44853</v>
      </c>
      <c r="H8134" s="12" t="str">
        <f t="shared" si="127"/>
        <v>insert into symbol(symbol_id, symbol_name, symbol_type, industry_code, on_market) values('048483','大成元大61購03','T','0099P','16/7/6');</v>
      </c>
    </row>
    <row r="8135" spans="1:8">
      <c r="A8135" t="s">
        <v>42011</v>
      </c>
      <c r="B8135" t="s">
        <v>31192</v>
      </c>
      <c r="C8135" s="9" t="s">
        <v>44873</v>
      </c>
      <c r="D8135" s="11" t="s">
        <v>44852</v>
      </c>
      <c r="E8135" s="3" t="s">
        <v>44695</v>
      </c>
      <c r="F8135" t="s">
        <v>16181</v>
      </c>
      <c r="G8135" s="7" t="s">
        <v>44853</v>
      </c>
      <c r="H8135" s="12" t="str">
        <f t="shared" si="127"/>
        <v>insert into symbol(symbol_id, symbol_name, symbol_type, industry_code, on_market) values('048484','王品元大61購01','T','0099P','16/7/6');</v>
      </c>
    </row>
    <row r="8136" spans="1:8">
      <c r="A8136" t="s">
        <v>42012</v>
      </c>
      <c r="B8136" t="s">
        <v>31193</v>
      </c>
      <c r="C8136" s="9" t="s">
        <v>44873</v>
      </c>
      <c r="D8136" s="11" t="s">
        <v>44852</v>
      </c>
      <c r="E8136" s="3" t="s">
        <v>44695</v>
      </c>
      <c r="F8136" t="s">
        <v>16183</v>
      </c>
      <c r="G8136" s="7" t="s">
        <v>44853</v>
      </c>
      <c r="H8136" s="12" t="str">
        <f t="shared" si="127"/>
        <v>insert into symbol(symbol_id, symbol_name, symbol_type, industry_code, on_market) values('048485','台耀元大61購01','T','0099P','16/7/6');</v>
      </c>
    </row>
    <row r="8137" spans="1:8">
      <c r="A8137" t="s">
        <v>42013</v>
      </c>
      <c r="B8137" t="s">
        <v>31194</v>
      </c>
      <c r="C8137" s="9" t="s">
        <v>44873</v>
      </c>
      <c r="D8137" s="11" t="s">
        <v>44852</v>
      </c>
      <c r="E8137" s="3" t="s">
        <v>44695</v>
      </c>
      <c r="F8137" t="s">
        <v>16185</v>
      </c>
      <c r="G8137" s="7" t="s">
        <v>44853</v>
      </c>
      <c r="H8137" s="12" t="str">
        <f t="shared" si="127"/>
        <v>insert into symbol(symbol_id, symbol_name, symbol_type, industry_code, on_market) values('048486','明泰元大61購01','T','0099P','16/7/6');</v>
      </c>
    </row>
    <row r="8138" spans="1:8">
      <c r="A8138" t="s">
        <v>42014</v>
      </c>
      <c r="B8138" t="s">
        <v>31195</v>
      </c>
      <c r="C8138" s="9" t="s">
        <v>44873</v>
      </c>
      <c r="D8138" s="11" t="s">
        <v>44852</v>
      </c>
      <c r="E8138" s="3" t="s">
        <v>44695</v>
      </c>
      <c r="F8138" t="s">
        <v>16187</v>
      </c>
      <c r="G8138" s="7" t="s">
        <v>44853</v>
      </c>
      <c r="H8138" s="12" t="str">
        <f t="shared" si="127"/>
        <v>insert into symbol(symbol_id, symbol_name, symbol_type, industry_code, on_market) values('048487','金寶元大61購01','T','0099P','16/7/6');</v>
      </c>
    </row>
    <row r="8139" spans="1:8">
      <c r="A8139" t="s">
        <v>42015</v>
      </c>
      <c r="B8139" t="s">
        <v>31196</v>
      </c>
      <c r="C8139" s="9" t="s">
        <v>44873</v>
      </c>
      <c r="D8139" s="11" t="s">
        <v>44852</v>
      </c>
      <c r="E8139" s="3" t="s">
        <v>44695</v>
      </c>
      <c r="F8139" t="s">
        <v>16189</v>
      </c>
      <c r="G8139" s="7" t="s">
        <v>44853</v>
      </c>
      <c r="H8139" s="12" t="str">
        <f t="shared" si="127"/>
        <v>insert into symbol(symbol_id, symbol_name, symbol_type, industry_code, on_market) values('048488','長虹元大61購01','T','0099P','16/7/6');</v>
      </c>
    </row>
    <row r="8140" spans="1:8">
      <c r="A8140" t="s">
        <v>42016</v>
      </c>
      <c r="B8140" t="s">
        <v>31197</v>
      </c>
      <c r="C8140" s="9" t="s">
        <v>44873</v>
      </c>
      <c r="D8140" s="11" t="s">
        <v>44852</v>
      </c>
      <c r="E8140" s="3" t="s">
        <v>44695</v>
      </c>
      <c r="F8140" t="s">
        <v>16191</v>
      </c>
      <c r="G8140" s="7" t="s">
        <v>44853</v>
      </c>
      <c r="H8140" s="12" t="str">
        <f t="shared" si="127"/>
        <v>insert into symbol(symbol_id, symbol_name, symbol_type, industry_code, on_market) values('048489','昱晶元大61購02','T','0099P','16/7/6');</v>
      </c>
    </row>
    <row r="8141" spans="1:8">
      <c r="A8141" t="s">
        <v>31198</v>
      </c>
      <c r="B8141" t="s">
        <v>31199</v>
      </c>
      <c r="C8141" s="9" t="s">
        <v>44873</v>
      </c>
      <c r="D8141" s="11" t="s">
        <v>44852</v>
      </c>
      <c r="E8141" s="3" t="s">
        <v>44782</v>
      </c>
      <c r="F8141" t="s">
        <v>16193</v>
      </c>
      <c r="G8141" s="7" t="s">
        <v>44853</v>
      </c>
      <c r="H8141" s="12" t="str">
        <f t="shared" si="127"/>
        <v>insert into symbol(symbol_id, symbol_name, symbol_type, industry_code, on_market) values('04848P','聯發科元大61售03','T','0099P','16/7/11');</v>
      </c>
    </row>
    <row r="8142" spans="1:8">
      <c r="A8142" t="s">
        <v>42017</v>
      </c>
      <c r="B8142" t="s">
        <v>31200</v>
      </c>
      <c r="C8142" s="9" t="s">
        <v>44873</v>
      </c>
      <c r="D8142" s="11" t="s">
        <v>44852</v>
      </c>
      <c r="E8142" s="3" t="s">
        <v>44695</v>
      </c>
      <c r="F8142" t="s">
        <v>16195</v>
      </c>
      <c r="G8142" s="7" t="s">
        <v>44853</v>
      </c>
      <c r="H8142" s="12" t="str">
        <f t="shared" si="127"/>
        <v>insert into symbol(symbol_id, symbol_name, symbol_type, industry_code, on_market) values('048490','昱晶元大61購03','T','0099P','16/7/6');</v>
      </c>
    </row>
    <row r="8143" spans="1:8">
      <c r="A8143" t="s">
        <v>42018</v>
      </c>
      <c r="B8143" t="s">
        <v>31201</v>
      </c>
      <c r="C8143" s="9" t="s">
        <v>44873</v>
      </c>
      <c r="D8143" s="11" t="s">
        <v>44852</v>
      </c>
      <c r="E8143" s="3" t="s">
        <v>44695</v>
      </c>
      <c r="F8143" t="s">
        <v>16197</v>
      </c>
      <c r="G8143" s="7" t="s">
        <v>44853</v>
      </c>
      <c r="H8143" s="12" t="str">
        <f t="shared" si="127"/>
        <v>insert into symbol(symbol_id, symbol_name, symbol_type, industry_code, on_market) values('048491','皇翔元大61購01','T','0099P','16/7/6');</v>
      </c>
    </row>
    <row r="8144" spans="1:8">
      <c r="A8144" t="s">
        <v>42019</v>
      </c>
      <c r="B8144" t="s">
        <v>31202</v>
      </c>
      <c r="C8144" s="9" t="s">
        <v>44873</v>
      </c>
      <c r="D8144" s="11" t="s">
        <v>44852</v>
      </c>
      <c r="E8144" s="3" t="s">
        <v>44695</v>
      </c>
      <c r="F8144" t="s">
        <v>16199</v>
      </c>
      <c r="G8144" s="7" t="s">
        <v>44853</v>
      </c>
      <c r="H8144" s="12" t="str">
        <f t="shared" si="127"/>
        <v>insert into symbol(symbol_id, symbol_name, symbol_type, industry_code, on_market) values('048492','堤維西元大61購01','T','0099P','16/7/6');</v>
      </c>
    </row>
    <row r="8145" spans="1:8">
      <c r="A8145" t="s">
        <v>42020</v>
      </c>
      <c r="B8145" t="s">
        <v>31203</v>
      </c>
      <c r="C8145" s="9" t="s">
        <v>44873</v>
      </c>
      <c r="D8145" s="11" t="s">
        <v>44852</v>
      </c>
      <c r="E8145" s="3" t="s">
        <v>44695</v>
      </c>
      <c r="F8145" t="s">
        <v>16201</v>
      </c>
      <c r="G8145" s="7" t="s">
        <v>44853</v>
      </c>
      <c r="H8145" s="12" t="str">
        <f t="shared" si="127"/>
        <v>insert into symbol(symbol_id, symbol_name, symbol_type, industry_code, on_market) values('048493','晶華元大61購01','T','0099P','16/7/6');</v>
      </c>
    </row>
    <row r="8146" spans="1:8">
      <c r="A8146" t="s">
        <v>42021</v>
      </c>
      <c r="B8146" t="s">
        <v>31204</v>
      </c>
      <c r="C8146" s="9" t="s">
        <v>44873</v>
      </c>
      <c r="D8146" s="11" t="s">
        <v>44852</v>
      </c>
      <c r="E8146" s="3" t="s">
        <v>44695</v>
      </c>
      <c r="F8146" t="s">
        <v>16203</v>
      </c>
      <c r="G8146" s="7" t="s">
        <v>44853</v>
      </c>
      <c r="H8146" s="12" t="str">
        <f t="shared" si="127"/>
        <v>insert into symbol(symbol_id, symbol_name, symbol_type, industry_code, on_market) values('048494','智伸科元大61購01','T','0099P','16/7/6');</v>
      </c>
    </row>
    <row r="8147" spans="1:8">
      <c r="A8147" t="s">
        <v>42022</v>
      </c>
      <c r="B8147" t="s">
        <v>31205</v>
      </c>
      <c r="C8147" s="9" t="s">
        <v>44873</v>
      </c>
      <c r="D8147" s="11" t="s">
        <v>44852</v>
      </c>
      <c r="E8147" s="3" t="s">
        <v>44695</v>
      </c>
      <c r="F8147" t="s">
        <v>16205</v>
      </c>
      <c r="G8147" s="7" t="s">
        <v>44853</v>
      </c>
      <c r="H8147" s="12" t="str">
        <f t="shared" si="127"/>
        <v>insert into symbol(symbol_id, symbol_name, symbol_type, industry_code, on_market) values('048495','華航元大61購01','T','0099P','16/7/6');</v>
      </c>
    </row>
    <row r="8148" spans="1:8">
      <c r="A8148" t="s">
        <v>42023</v>
      </c>
      <c r="B8148" t="s">
        <v>31206</v>
      </c>
      <c r="C8148" s="9" t="s">
        <v>44873</v>
      </c>
      <c r="D8148" s="11" t="s">
        <v>44852</v>
      </c>
      <c r="E8148" s="3" t="s">
        <v>44695</v>
      </c>
      <c r="F8148" t="s">
        <v>16207</v>
      </c>
      <c r="G8148" s="7" t="s">
        <v>44853</v>
      </c>
      <c r="H8148" s="12" t="str">
        <f t="shared" si="127"/>
        <v>insert into symbol(symbol_id, symbol_name, symbol_type, industry_code, on_market) values('048496','勤美元大61購01','T','0099P','16/7/6');</v>
      </c>
    </row>
    <row r="8149" spans="1:8">
      <c r="A8149" t="s">
        <v>42024</v>
      </c>
      <c r="B8149" t="s">
        <v>31207</v>
      </c>
      <c r="C8149" s="9" t="s">
        <v>44873</v>
      </c>
      <c r="D8149" s="11" t="s">
        <v>44852</v>
      </c>
      <c r="E8149" s="3" t="s">
        <v>44695</v>
      </c>
      <c r="F8149" t="s">
        <v>16209</v>
      </c>
      <c r="G8149" s="7" t="s">
        <v>44853</v>
      </c>
      <c r="H8149" s="12" t="str">
        <f t="shared" si="127"/>
        <v>insert into symbol(symbol_id, symbol_name, symbol_type, industry_code, on_market) values('048497','新日光元大61購02','T','0099P','16/7/6');</v>
      </c>
    </row>
    <row r="8150" spans="1:8">
      <c r="A8150" t="s">
        <v>42025</v>
      </c>
      <c r="B8150" t="s">
        <v>31208</v>
      </c>
      <c r="C8150" s="9" t="s">
        <v>44873</v>
      </c>
      <c r="D8150" s="11" t="s">
        <v>44852</v>
      </c>
      <c r="E8150" s="3" t="s">
        <v>44695</v>
      </c>
      <c r="F8150" t="s">
        <v>16211</v>
      </c>
      <c r="G8150" s="7" t="s">
        <v>44853</v>
      </c>
      <c r="H8150" s="12" t="str">
        <f t="shared" si="127"/>
        <v>insert into symbol(symbol_id, symbol_name, symbol_type, industry_code, on_market) values('048498','新日光元大61購03','T','0099P','16/7/6');</v>
      </c>
    </row>
    <row r="8151" spans="1:8">
      <c r="A8151" t="s">
        <v>42026</v>
      </c>
      <c r="B8151" t="s">
        <v>31209</v>
      </c>
      <c r="C8151" s="9" t="s">
        <v>44873</v>
      </c>
      <c r="D8151" s="11" t="s">
        <v>44852</v>
      </c>
      <c r="E8151" s="3" t="s">
        <v>44695</v>
      </c>
      <c r="F8151" t="s">
        <v>16213</v>
      </c>
      <c r="G8151" s="7" t="s">
        <v>44853</v>
      </c>
      <c r="H8151" s="12" t="str">
        <f t="shared" si="127"/>
        <v>insert into symbol(symbol_id, symbol_name, symbol_type, industry_code, on_market) values('048499','盟立元大61購01','T','0099P','16/7/6');</v>
      </c>
    </row>
    <row r="8152" spans="1:8">
      <c r="A8152" t="s">
        <v>31210</v>
      </c>
      <c r="B8152" t="s">
        <v>31211</v>
      </c>
      <c r="C8152" s="9" t="s">
        <v>44873</v>
      </c>
      <c r="D8152" s="11" t="s">
        <v>44852</v>
      </c>
      <c r="E8152" s="3" t="s">
        <v>44782</v>
      </c>
      <c r="F8152" t="s">
        <v>16215</v>
      </c>
      <c r="G8152" s="7" t="s">
        <v>44853</v>
      </c>
      <c r="H8152" s="12" t="str">
        <f t="shared" si="127"/>
        <v>insert into symbol(symbol_id, symbol_name, symbol_type, industry_code, on_market) values('04849P','聯發科元大61售04','T','0099P','16/7/11');</v>
      </c>
    </row>
    <row r="8153" spans="1:8">
      <c r="A8153" t="s">
        <v>42027</v>
      </c>
      <c r="B8153" t="s">
        <v>31212</v>
      </c>
      <c r="C8153" s="9" t="s">
        <v>44873</v>
      </c>
      <c r="D8153" s="11" t="s">
        <v>44852</v>
      </c>
      <c r="E8153" s="3" t="s">
        <v>44695</v>
      </c>
      <c r="F8153" t="s">
        <v>16217</v>
      </c>
      <c r="G8153" s="7" t="s">
        <v>44853</v>
      </c>
      <c r="H8153" s="12" t="str">
        <f t="shared" si="127"/>
        <v>insert into symbol(symbol_id, symbol_name, symbol_type, industry_code, on_market) values('048500','群創元大61購01','T','0099P','16/7/6');</v>
      </c>
    </row>
    <row r="8154" spans="1:8">
      <c r="A8154" t="s">
        <v>42028</v>
      </c>
      <c r="B8154" t="s">
        <v>31213</v>
      </c>
      <c r="C8154" s="9" t="s">
        <v>44873</v>
      </c>
      <c r="D8154" s="11" t="s">
        <v>44852</v>
      </c>
      <c r="E8154" s="3" t="s">
        <v>44695</v>
      </c>
      <c r="F8154" t="s">
        <v>16219</v>
      </c>
      <c r="G8154" s="7" t="s">
        <v>44853</v>
      </c>
      <c r="H8154" s="12" t="str">
        <f t="shared" si="127"/>
        <v>insert into symbol(symbol_id, symbol_name, symbol_type, industry_code, on_market) values('048501','漢翔元大61購01','T','0099P','16/7/6');</v>
      </c>
    </row>
    <row r="8155" spans="1:8">
      <c r="A8155" t="s">
        <v>42029</v>
      </c>
      <c r="B8155" t="s">
        <v>31214</v>
      </c>
      <c r="C8155" s="9" t="s">
        <v>44873</v>
      </c>
      <c r="D8155" s="11" t="s">
        <v>44852</v>
      </c>
      <c r="E8155" s="3" t="s">
        <v>44695</v>
      </c>
      <c r="F8155" t="s">
        <v>16221</v>
      </c>
      <c r="G8155" s="7" t="s">
        <v>44853</v>
      </c>
      <c r="H8155" s="12" t="str">
        <f t="shared" si="127"/>
        <v>insert into symbol(symbol_id, symbol_name, symbol_type, industry_code, on_market) values('048502','碩天元大61購01','T','0099P','16/7/6');</v>
      </c>
    </row>
    <row r="8156" spans="1:8">
      <c r="A8156" t="s">
        <v>42030</v>
      </c>
      <c r="B8156" t="s">
        <v>31215</v>
      </c>
      <c r="C8156" s="9" t="s">
        <v>44873</v>
      </c>
      <c r="D8156" s="11" t="s">
        <v>44852</v>
      </c>
      <c r="E8156" s="3" t="s">
        <v>44695</v>
      </c>
      <c r="F8156" t="s">
        <v>16223</v>
      </c>
      <c r="G8156" s="7" t="s">
        <v>44853</v>
      </c>
      <c r="H8156" s="12" t="str">
        <f t="shared" si="127"/>
        <v>insert into symbol(symbol_id, symbol_name, symbol_type, industry_code, on_market) values('048503','綠悅元大61購01','T','0099P','16/7/6');</v>
      </c>
    </row>
    <row r="8157" spans="1:8">
      <c r="A8157" t="s">
        <v>42031</v>
      </c>
      <c r="B8157" t="s">
        <v>31216</v>
      </c>
      <c r="C8157" s="9" t="s">
        <v>44873</v>
      </c>
      <c r="D8157" s="11" t="s">
        <v>44852</v>
      </c>
      <c r="E8157" s="3" t="s">
        <v>44695</v>
      </c>
      <c r="F8157" t="s">
        <v>16225</v>
      </c>
      <c r="G8157" s="7" t="s">
        <v>44853</v>
      </c>
      <c r="H8157" s="12" t="str">
        <f t="shared" si="127"/>
        <v>insert into symbol(symbol_id, symbol_name, symbol_type, industry_code, on_market) values('048504','潤泰全元大61購01','T','0099P','16/7/6');</v>
      </c>
    </row>
    <row r="8158" spans="1:8">
      <c r="A8158" t="s">
        <v>42032</v>
      </c>
      <c r="B8158" t="s">
        <v>31217</v>
      </c>
      <c r="C8158" s="9" t="s">
        <v>44873</v>
      </c>
      <c r="D8158" s="11" t="s">
        <v>44852</v>
      </c>
      <c r="E8158" s="3" t="s">
        <v>44695</v>
      </c>
      <c r="F8158" t="s">
        <v>16227</v>
      </c>
      <c r="G8158" s="7" t="s">
        <v>44853</v>
      </c>
      <c r="H8158" s="12" t="str">
        <f t="shared" si="127"/>
        <v>insert into symbol(symbol_id, symbol_name, symbol_type, industry_code, on_market) values('048505','儒鴻元大61購01','T','0099P','16/7/6');</v>
      </c>
    </row>
    <row r="8159" spans="1:8">
      <c r="A8159" t="s">
        <v>42033</v>
      </c>
      <c r="B8159" t="s">
        <v>31218</v>
      </c>
      <c r="C8159" s="9" t="s">
        <v>44873</v>
      </c>
      <c r="D8159" s="11" t="s">
        <v>44852</v>
      </c>
      <c r="E8159" s="3" t="s">
        <v>44695</v>
      </c>
      <c r="F8159" t="s">
        <v>16229</v>
      </c>
      <c r="G8159" s="7" t="s">
        <v>44853</v>
      </c>
      <c r="H8159" s="12" t="str">
        <f t="shared" si="127"/>
        <v>insert into symbol(symbol_id, symbol_name, symbol_type, industry_code, on_market) values('048506','聯茂元大61購01','T','0099P','16/7/6');</v>
      </c>
    </row>
    <row r="8160" spans="1:8">
      <c r="A8160" t="s">
        <v>42034</v>
      </c>
      <c r="B8160" t="s">
        <v>31219</v>
      </c>
      <c r="C8160" s="9" t="s">
        <v>44873</v>
      </c>
      <c r="D8160" s="11" t="s">
        <v>44852</v>
      </c>
      <c r="E8160" s="3" t="s">
        <v>44695</v>
      </c>
      <c r="F8160" t="s">
        <v>16231</v>
      </c>
      <c r="G8160" s="7" t="s">
        <v>44853</v>
      </c>
      <c r="H8160" s="12" t="str">
        <f t="shared" si="127"/>
        <v>insert into symbol(symbol_id, symbol_name, symbol_type, industry_code, on_market) values('048507','鑽全元大61購01','T','0099P','16/7/6');</v>
      </c>
    </row>
    <row r="8161" spans="1:8">
      <c r="A8161" t="s">
        <v>42035</v>
      </c>
      <c r="B8161" t="s">
        <v>31220</v>
      </c>
      <c r="C8161" s="9" t="s">
        <v>44873</v>
      </c>
      <c r="D8161" s="11" t="s">
        <v>44852</v>
      </c>
      <c r="E8161" s="3" t="s">
        <v>44695</v>
      </c>
      <c r="F8161" t="s">
        <v>16233</v>
      </c>
      <c r="G8161" s="7" t="s">
        <v>44853</v>
      </c>
      <c r="H8161" s="12" t="str">
        <f t="shared" si="127"/>
        <v>insert into symbol(symbol_id, symbol_name, symbol_type, industry_code, on_market) values('048508','鈺齊元大61購01','T','0099P','16/7/6');</v>
      </c>
    </row>
    <row r="8162" spans="1:8">
      <c r="A8162" t="s">
        <v>42036</v>
      </c>
      <c r="B8162" t="s">
        <v>31221</v>
      </c>
      <c r="C8162" s="9" t="s">
        <v>44873</v>
      </c>
      <c r="D8162" s="11" t="s">
        <v>44852</v>
      </c>
      <c r="E8162" s="3" t="s">
        <v>44695</v>
      </c>
      <c r="F8162" t="s">
        <v>16235</v>
      </c>
      <c r="G8162" s="7" t="s">
        <v>44853</v>
      </c>
      <c r="H8162" s="12" t="str">
        <f t="shared" si="127"/>
        <v>insert into symbol(symbol_id, symbol_name, symbol_type, industry_code, on_market) values('048509','正新兆豐62購01','T','0099P','16/7/6');</v>
      </c>
    </row>
    <row r="8163" spans="1:8">
      <c r="A8163" t="s">
        <v>31222</v>
      </c>
      <c r="B8163" t="s">
        <v>31223</v>
      </c>
      <c r="C8163" s="9" t="s">
        <v>44873</v>
      </c>
      <c r="D8163" s="11" t="s">
        <v>44852</v>
      </c>
      <c r="E8163" s="3" t="s">
        <v>44782</v>
      </c>
      <c r="F8163" t="s">
        <v>16237</v>
      </c>
      <c r="G8163" s="7" t="s">
        <v>44853</v>
      </c>
      <c r="H8163" s="12" t="str">
        <f t="shared" si="127"/>
        <v>insert into symbol(symbol_id, symbol_name, symbol_type, industry_code, on_market) values('04850P','鴻海元大61售01','T','0099P','16/7/11');</v>
      </c>
    </row>
    <row r="8164" spans="1:8">
      <c r="A8164" t="s">
        <v>42037</v>
      </c>
      <c r="B8164" t="s">
        <v>31224</v>
      </c>
      <c r="C8164" s="9" t="s">
        <v>44873</v>
      </c>
      <c r="D8164" s="11" t="s">
        <v>44852</v>
      </c>
      <c r="E8164" s="3" t="s">
        <v>44695</v>
      </c>
      <c r="F8164" t="s">
        <v>16239</v>
      </c>
      <c r="G8164" s="7" t="s">
        <v>44853</v>
      </c>
      <c r="H8164" s="12" t="str">
        <f t="shared" si="127"/>
        <v>insert into symbol(symbol_id, symbol_name, symbol_type, industry_code, on_market) values('048510','玉山金兆豐62購01','T','0099P','16/7/6');</v>
      </c>
    </row>
    <row r="8165" spans="1:8">
      <c r="A8165" t="s">
        <v>42038</v>
      </c>
      <c r="B8165" t="s">
        <v>31225</v>
      </c>
      <c r="C8165" s="9" t="s">
        <v>44873</v>
      </c>
      <c r="D8165" s="11" t="s">
        <v>44852</v>
      </c>
      <c r="E8165" s="3" t="s">
        <v>44695</v>
      </c>
      <c r="F8165" t="s">
        <v>16241</v>
      </c>
      <c r="G8165" s="7" t="s">
        <v>44853</v>
      </c>
      <c r="H8165" s="12" t="str">
        <f t="shared" si="127"/>
        <v>insert into symbol(symbol_id, symbol_name, symbol_type, industry_code, on_market) values('048511','同欣電兆豐62購01','T','0099P','16/7/6');</v>
      </c>
    </row>
    <row r="8166" spans="1:8">
      <c r="A8166" t="s">
        <v>42039</v>
      </c>
      <c r="B8166" t="s">
        <v>31226</v>
      </c>
      <c r="C8166" s="9" t="s">
        <v>44873</v>
      </c>
      <c r="D8166" s="11" t="s">
        <v>44852</v>
      </c>
      <c r="E8166" s="3" t="s">
        <v>44695</v>
      </c>
      <c r="F8166" t="s">
        <v>16243</v>
      </c>
      <c r="G8166" s="7" t="s">
        <v>44853</v>
      </c>
      <c r="H8166" s="12" t="str">
        <f t="shared" si="127"/>
        <v>insert into symbol(symbol_id, symbol_name, symbol_type, industry_code, on_market) values('048512','亞德客兆豐62購01','T','0099P','16/7/6');</v>
      </c>
    </row>
    <row r="8167" spans="1:8">
      <c r="A8167" t="s">
        <v>42040</v>
      </c>
      <c r="B8167" t="s">
        <v>31227</v>
      </c>
      <c r="C8167" s="9" t="s">
        <v>44873</v>
      </c>
      <c r="D8167" s="11" t="s">
        <v>44852</v>
      </c>
      <c r="E8167" s="3" t="s">
        <v>44695</v>
      </c>
      <c r="F8167" t="s">
        <v>16245</v>
      </c>
      <c r="G8167" s="7" t="s">
        <v>44853</v>
      </c>
      <c r="H8167" s="12" t="str">
        <f t="shared" si="127"/>
        <v>insert into symbol(symbol_id, symbol_name, symbol_type, industry_code, on_market) values('048513','佳世達兆豐62購01','T','0099P','16/7/6');</v>
      </c>
    </row>
    <row r="8168" spans="1:8">
      <c r="A8168" t="s">
        <v>42041</v>
      </c>
      <c r="B8168" t="s">
        <v>31228</v>
      </c>
      <c r="C8168" s="9" t="s">
        <v>44873</v>
      </c>
      <c r="D8168" s="11" t="s">
        <v>44852</v>
      </c>
      <c r="E8168" s="3" t="s">
        <v>44695</v>
      </c>
      <c r="F8168" t="s">
        <v>16247</v>
      </c>
      <c r="G8168" s="7" t="s">
        <v>44853</v>
      </c>
      <c r="H8168" s="12" t="str">
        <f t="shared" si="127"/>
        <v>insert into symbol(symbol_id, symbol_name, symbol_type, industry_code, on_market) values('048514','聯電兆豐62購01','T','0099P','16/7/6');</v>
      </c>
    </row>
    <row r="8169" spans="1:8">
      <c r="A8169" t="s">
        <v>42042</v>
      </c>
      <c r="B8169" t="s">
        <v>31229</v>
      </c>
      <c r="C8169" s="9" t="s">
        <v>44873</v>
      </c>
      <c r="D8169" s="11" t="s">
        <v>44852</v>
      </c>
      <c r="E8169" s="3" t="s">
        <v>44695</v>
      </c>
      <c r="F8169" t="s">
        <v>16249</v>
      </c>
      <c r="G8169" s="7" t="s">
        <v>44853</v>
      </c>
      <c r="H8169" s="12" t="str">
        <f t="shared" si="127"/>
        <v>insert into symbol(symbol_id, symbol_name, symbol_type, industry_code, on_market) values('048515','鴻海兆豐62購01','T','0099P','16/7/6');</v>
      </c>
    </row>
    <row r="8170" spans="1:8">
      <c r="A8170" t="s">
        <v>42043</v>
      </c>
      <c r="B8170" t="s">
        <v>31230</v>
      </c>
      <c r="C8170" s="9" t="s">
        <v>44873</v>
      </c>
      <c r="D8170" s="11" t="s">
        <v>44852</v>
      </c>
      <c r="E8170" s="3" t="s">
        <v>44695</v>
      </c>
      <c r="F8170" t="s">
        <v>16251</v>
      </c>
      <c r="G8170" s="7" t="s">
        <v>44853</v>
      </c>
      <c r="H8170" s="12" t="str">
        <f t="shared" si="127"/>
        <v>insert into symbol(symbol_id, symbol_name, symbol_type, industry_code, on_market) values('048516','台橡群益61購01','T','0099P','16/7/6');</v>
      </c>
    </row>
    <row r="8171" spans="1:8">
      <c r="A8171" t="s">
        <v>42044</v>
      </c>
      <c r="B8171" t="s">
        <v>31231</v>
      </c>
      <c r="C8171" s="9" t="s">
        <v>44873</v>
      </c>
      <c r="D8171" s="11" t="s">
        <v>44852</v>
      </c>
      <c r="E8171" s="3" t="s">
        <v>44695</v>
      </c>
      <c r="F8171" t="s">
        <v>16253</v>
      </c>
      <c r="G8171" s="7" t="s">
        <v>44853</v>
      </c>
      <c r="H8171" s="12" t="str">
        <f t="shared" si="127"/>
        <v>insert into symbol(symbol_id, symbol_name, symbol_type, industry_code, on_market) values('048517','金寶群益61購01','T','0099P','16/7/6');</v>
      </c>
    </row>
    <row r="8172" spans="1:8">
      <c r="A8172" t="s">
        <v>42045</v>
      </c>
      <c r="B8172" t="s">
        <v>31232</v>
      </c>
      <c r="C8172" s="9" t="s">
        <v>44873</v>
      </c>
      <c r="D8172" s="11" t="s">
        <v>44852</v>
      </c>
      <c r="E8172" s="3" t="s">
        <v>44695</v>
      </c>
      <c r="F8172" t="s">
        <v>16255</v>
      </c>
      <c r="G8172" s="7" t="s">
        <v>44853</v>
      </c>
      <c r="H8172" s="12" t="str">
        <f t="shared" si="127"/>
        <v>insert into symbol(symbol_id, symbol_name, symbol_type, industry_code, on_market) values('048518','長虹群益61購01','T','0099P','16/7/6');</v>
      </c>
    </row>
    <row r="8173" spans="1:8">
      <c r="A8173" t="s">
        <v>42046</v>
      </c>
      <c r="B8173" t="s">
        <v>31233</v>
      </c>
      <c r="C8173" s="9" t="s">
        <v>44873</v>
      </c>
      <c r="D8173" s="11" t="s">
        <v>44852</v>
      </c>
      <c r="E8173" s="3" t="s">
        <v>44695</v>
      </c>
      <c r="F8173" t="s">
        <v>16257</v>
      </c>
      <c r="G8173" s="7" t="s">
        <v>44853</v>
      </c>
      <c r="H8173" s="12" t="str">
        <f t="shared" si="127"/>
        <v>insert into symbol(symbol_id, symbol_name, symbol_type, industry_code, on_market) values('048519','昱晶群益61購01','T','0099P','16/7/6');</v>
      </c>
    </row>
    <row r="8174" spans="1:8">
      <c r="A8174" t="s">
        <v>31234</v>
      </c>
      <c r="B8174" t="s">
        <v>31235</v>
      </c>
      <c r="C8174" s="9" t="s">
        <v>44873</v>
      </c>
      <c r="D8174" s="11" t="s">
        <v>44852</v>
      </c>
      <c r="E8174" s="3" t="s">
        <v>44782</v>
      </c>
      <c r="F8174" t="s">
        <v>16259</v>
      </c>
      <c r="G8174" s="7" t="s">
        <v>44853</v>
      </c>
      <c r="H8174" s="12" t="str">
        <f t="shared" si="127"/>
        <v>insert into symbol(symbol_id, symbol_name, symbol_type, industry_code, on_market) values('04851P','鴻海元大62售01','T','0099P','16/7/11');</v>
      </c>
    </row>
    <row r="8175" spans="1:8">
      <c r="A8175" t="s">
        <v>42047</v>
      </c>
      <c r="B8175" t="s">
        <v>31236</v>
      </c>
      <c r="C8175" s="9" t="s">
        <v>44873</v>
      </c>
      <c r="D8175" s="11" t="s">
        <v>44852</v>
      </c>
      <c r="E8175" s="3" t="s">
        <v>44695</v>
      </c>
      <c r="F8175" t="s">
        <v>16261</v>
      </c>
      <c r="G8175" s="7" t="s">
        <v>44853</v>
      </c>
      <c r="H8175" s="12" t="str">
        <f t="shared" si="127"/>
        <v>insert into symbol(symbol_id, symbol_name, symbol_type, industry_code, on_market) values('048520','昱晶群益61購02','T','0099P','16/7/6');</v>
      </c>
    </row>
    <row r="8176" spans="1:8">
      <c r="A8176" t="s">
        <v>42048</v>
      </c>
      <c r="B8176" t="s">
        <v>31237</v>
      </c>
      <c r="C8176" s="9" t="s">
        <v>44873</v>
      </c>
      <c r="D8176" s="11" t="s">
        <v>44852</v>
      </c>
      <c r="E8176" s="3" t="s">
        <v>44695</v>
      </c>
      <c r="F8176" t="s">
        <v>16263</v>
      </c>
      <c r="G8176" s="7" t="s">
        <v>44853</v>
      </c>
      <c r="H8176" s="12" t="str">
        <f t="shared" si="127"/>
        <v>insert into symbol(symbol_id, symbol_name, symbol_type, industry_code, on_market) values('048521','皇翔群益61購01','T','0099P','16/7/6');</v>
      </c>
    </row>
    <row r="8177" spans="1:8">
      <c r="A8177" t="s">
        <v>42049</v>
      </c>
      <c r="B8177" t="s">
        <v>31238</v>
      </c>
      <c r="C8177" s="9" t="s">
        <v>44873</v>
      </c>
      <c r="D8177" s="11" t="s">
        <v>44852</v>
      </c>
      <c r="E8177" s="3" t="s">
        <v>44695</v>
      </c>
      <c r="F8177" t="s">
        <v>16265</v>
      </c>
      <c r="G8177" s="7" t="s">
        <v>44853</v>
      </c>
      <c r="H8177" s="12" t="str">
        <f t="shared" si="127"/>
        <v>insert into symbol(symbol_id, symbol_name, symbol_type, industry_code, on_market) values('048522','茂林群益62購01','T','0099P','16/7/6');</v>
      </c>
    </row>
    <row r="8178" spans="1:8">
      <c r="A8178" t="s">
        <v>42050</v>
      </c>
      <c r="B8178" t="s">
        <v>31239</v>
      </c>
      <c r="C8178" s="9" t="s">
        <v>44873</v>
      </c>
      <c r="D8178" s="11" t="s">
        <v>44852</v>
      </c>
      <c r="E8178" s="3" t="s">
        <v>44695</v>
      </c>
      <c r="F8178" t="s">
        <v>16267</v>
      </c>
      <c r="G8178" s="7" t="s">
        <v>44853</v>
      </c>
      <c r="H8178" s="12" t="str">
        <f t="shared" si="127"/>
        <v>insert into symbol(symbol_id, symbol_name, symbol_type, industry_code, on_market) values('048523','智易群益61購01','T','0099P','16/7/6');</v>
      </c>
    </row>
    <row r="8179" spans="1:8">
      <c r="A8179" t="s">
        <v>42051</v>
      </c>
      <c r="B8179" t="s">
        <v>31240</v>
      </c>
      <c r="C8179" s="9" t="s">
        <v>44873</v>
      </c>
      <c r="D8179" s="11" t="s">
        <v>44852</v>
      </c>
      <c r="E8179" s="3" t="s">
        <v>44695</v>
      </c>
      <c r="F8179" t="s">
        <v>16269</v>
      </c>
      <c r="G8179" s="7" t="s">
        <v>44853</v>
      </c>
      <c r="H8179" s="12" t="str">
        <f t="shared" si="127"/>
        <v>insert into symbol(symbol_id, symbol_name, symbol_type, industry_code, on_market) values('048524','智易群益61購02','T','0099P','16/7/6');</v>
      </c>
    </row>
    <row r="8180" spans="1:8">
      <c r="A8180" t="s">
        <v>42052</v>
      </c>
      <c r="B8180" t="s">
        <v>31241</v>
      </c>
      <c r="C8180" s="9" t="s">
        <v>44873</v>
      </c>
      <c r="D8180" s="11" t="s">
        <v>44852</v>
      </c>
      <c r="E8180" s="3" t="s">
        <v>44695</v>
      </c>
      <c r="F8180" t="s">
        <v>16271</v>
      </c>
      <c r="G8180" s="7" t="s">
        <v>44853</v>
      </c>
      <c r="H8180" s="12" t="str">
        <f t="shared" si="127"/>
        <v>insert into symbol(symbol_id, symbol_name, symbol_type, industry_code, on_market) values('048525','新日光群益61購01','T','0099P','16/7/6');</v>
      </c>
    </row>
    <row r="8181" spans="1:8">
      <c r="A8181" t="s">
        <v>42053</v>
      </c>
      <c r="B8181" t="s">
        <v>31242</v>
      </c>
      <c r="C8181" s="9" t="s">
        <v>44873</v>
      </c>
      <c r="D8181" s="11" t="s">
        <v>44852</v>
      </c>
      <c r="E8181" s="3" t="s">
        <v>44695</v>
      </c>
      <c r="F8181" t="s">
        <v>16273</v>
      </c>
      <c r="G8181" s="7" t="s">
        <v>44853</v>
      </c>
      <c r="H8181" s="12" t="str">
        <f t="shared" si="127"/>
        <v>insert into symbol(symbol_id, symbol_name, symbol_type, industry_code, on_market) values('048526','潤泰全群益61購01','T','0099P','16/7/6');</v>
      </c>
    </row>
    <row r="8182" spans="1:8">
      <c r="A8182" t="s">
        <v>42054</v>
      </c>
      <c r="B8182" t="s">
        <v>31243</v>
      </c>
      <c r="C8182" s="9" t="s">
        <v>44873</v>
      </c>
      <c r="D8182" s="11" t="s">
        <v>44852</v>
      </c>
      <c r="E8182" s="3" t="s">
        <v>44695</v>
      </c>
      <c r="F8182" t="s">
        <v>16275</v>
      </c>
      <c r="G8182" s="7" t="s">
        <v>44853</v>
      </c>
      <c r="H8182" s="12" t="str">
        <f t="shared" si="127"/>
        <v>insert into symbol(symbol_id, symbol_name, symbol_type, industry_code, on_market) values('048527','鑽全群益61購01','T','0099P','16/7/6');</v>
      </c>
    </row>
    <row r="8183" spans="1:8">
      <c r="A8183" t="s">
        <v>42055</v>
      </c>
      <c r="B8183" t="s">
        <v>31244</v>
      </c>
      <c r="C8183" s="9" t="s">
        <v>44873</v>
      </c>
      <c r="D8183" s="11" t="s">
        <v>44852</v>
      </c>
      <c r="E8183" s="3" t="s">
        <v>44695</v>
      </c>
      <c r="F8183" t="s">
        <v>16277</v>
      </c>
      <c r="G8183" s="7" t="s">
        <v>44853</v>
      </c>
      <c r="H8183" s="12" t="str">
        <f t="shared" si="127"/>
        <v>insert into symbol(symbol_id, symbol_name, symbol_type, industry_code, on_market) values('048528','鑽全群益61購02','T','0099P','16/7/6');</v>
      </c>
    </row>
    <row r="8184" spans="1:8">
      <c r="A8184" t="s">
        <v>42056</v>
      </c>
      <c r="B8184" t="s">
        <v>31245</v>
      </c>
      <c r="C8184" s="9" t="s">
        <v>44873</v>
      </c>
      <c r="D8184" s="11" t="s">
        <v>44852</v>
      </c>
      <c r="E8184" s="3" t="s">
        <v>44695</v>
      </c>
      <c r="F8184" t="s">
        <v>16279</v>
      </c>
      <c r="G8184" s="7" t="s">
        <v>44853</v>
      </c>
      <c r="H8184" s="12" t="str">
        <f t="shared" si="127"/>
        <v>insert into symbol(symbol_id, symbol_name, symbol_type, industry_code, on_market) values('048529','鑽全群益61購03','T','0099P','16/7/6');</v>
      </c>
    </row>
    <row r="8185" spans="1:8">
      <c r="A8185" t="s">
        <v>31246</v>
      </c>
      <c r="B8185" t="s">
        <v>31247</v>
      </c>
      <c r="C8185" s="9" t="s">
        <v>44873</v>
      </c>
      <c r="D8185" s="11" t="s">
        <v>44852</v>
      </c>
      <c r="E8185" s="3" t="s">
        <v>44782</v>
      </c>
      <c r="F8185" t="s">
        <v>16281</v>
      </c>
      <c r="G8185" s="7" t="s">
        <v>44853</v>
      </c>
      <c r="H8185" s="12" t="str">
        <f t="shared" si="127"/>
        <v>insert into symbol(symbol_id, symbol_name, symbol_type, industry_code, on_market) values('04852P','卜蜂國泰62售01','T','0099P','16/7/11');</v>
      </c>
    </row>
    <row r="8186" spans="1:8">
      <c r="A8186" t="s">
        <v>42057</v>
      </c>
      <c r="B8186" t="s">
        <v>31248</v>
      </c>
      <c r="C8186" s="9" t="s">
        <v>44873</v>
      </c>
      <c r="D8186" s="11" t="s">
        <v>44852</v>
      </c>
      <c r="E8186" s="3" t="s">
        <v>44695</v>
      </c>
      <c r="F8186" t="s">
        <v>16283</v>
      </c>
      <c r="G8186" s="7" t="s">
        <v>44853</v>
      </c>
      <c r="H8186" s="12" t="str">
        <f t="shared" si="127"/>
        <v>insert into symbol(symbol_id, symbol_name, symbol_type, industry_code, on_market) values('048530','卜蜂永豐61購01','T','0099P','16/7/6');</v>
      </c>
    </row>
    <row r="8187" spans="1:8">
      <c r="A8187" t="s">
        <v>42058</v>
      </c>
      <c r="B8187" t="s">
        <v>31249</v>
      </c>
      <c r="C8187" s="9" t="s">
        <v>44873</v>
      </c>
      <c r="D8187" s="11" t="s">
        <v>44852</v>
      </c>
      <c r="E8187" s="3" t="s">
        <v>44695</v>
      </c>
      <c r="F8187" t="s">
        <v>16285</v>
      </c>
      <c r="G8187" s="7" t="s">
        <v>44853</v>
      </c>
      <c r="H8187" s="12" t="str">
        <f t="shared" si="127"/>
        <v>insert into symbol(symbol_id, symbol_name, symbol_type, industry_code, on_market) values('048531','大成永豐61購01','T','0099P','16/7/6');</v>
      </c>
    </row>
    <row r="8188" spans="1:8">
      <c r="A8188" t="s">
        <v>42059</v>
      </c>
      <c r="B8188" t="s">
        <v>31250</v>
      </c>
      <c r="C8188" s="9" t="s">
        <v>44873</v>
      </c>
      <c r="D8188" s="11" t="s">
        <v>44852</v>
      </c>
      <c r="E8188" s="3" t="s">
        <v>44695</v>
      </c>
      <c r="F8188" t="s">
        <v>16287</v>
      </c>
      <c r="G8188" s="7" t="s">
        <v>44853</v>
      </c>
      <c r="H8188" s="12" t="str">
        <f t="shared" si="127"/>
        <v>insert into symbol(symbol_id, symbol_name, symbol_type, industry_code, on_market) values('048532','王品永豐61購01','T','0099P','16/7/6');</v>
      </c>
    </row>
    <row r="8189" spans="1:8">
      <c r="A8189" t="s">
        <v>42060</v>
      </c>
      <c r="B8189" t="s">
        <v>31251</v>
      </c>
      <c r="C8189" s="9" t="s">
        <v>44873</v>
      </c>
      <c r="D8189" s="11" t="s">
        <v>44852</v>
      </c>
      <c r="E8189" s="3" t="s">
        <v>44695</v>
      </c>
      <c r="F8189" t="s">
        <v>16289</v>
      </c>
      <c r="G8189" s="7" t="s">
        <v>44853</v>
      </c>
      <c r="H8189" s="12" t="str">
        <f t="shared" si="127"/>
        <v>insert into symbol(symbol_id, symbol_name, symbol_type, industry_code, on_market) values('048533','台橡永豐61購01','T','0099P','16/7/6');</v>
      </c>
    </row>
    <row r="8190" spans="1:8">
      <c r="A8190" t="s">
        <v>42061</v>
      </c>
      <c r="B8190" t="s">
        <v>31252</v>
      </c>
      <c r="C8190" s="9" t="s">
        <v>44873</v>
      </c>
      <c r="D8190" s="11" t="s">
        <v>44852</v>
      </c>
      <c r="E8190" s="3" t="s">
        <v>44695</v>
      </c>
      <c r="F8190" t="s">
        <v>16291</v>
      </c>
      <c r="G8190" s="7" t="s">
        <v>44853</v>
      </c>
      <c r="H8190" s="12" t="str">
        <f t="shared" si="127"/>
        <v>insert into symbol(symbol_id, symbol_name, symbol_type, industry_code, on_market) values('048534','台耀永豐61購01','T','0099P','16/7/6');</v>
      </c>
    </row>
    <row r="8191" spans="1:8">
      <c r="A8191" t="s">
        <v>42062</v>
      </c>
      <c r="B8191" t="s">
        <v>31253</v>
      </c>
      <c r="C8191" s="9" t="s">
        <v>44873</v>
      </c>
      <c r="D8191" s="11" t="s">
        <v>44852</v>
      </c>
      <c r="E8191" s="3" t="s">
        <v>44695</v>
      </c>
      <c r="F8191" t="s">
        <v>16293</v>
      </c>
      <c r="G8191" s="7" t="s">
        <v>44853</v>
      </c>
      <c r="H8191" s="12" t="str">
        <f t="shared" si="127"/>
        <v>insert into symbol(symbol_id, symbol_name, symbol_type, industry_code, on_market) values('048535','宏全永豐61購01','T','0099P','16/7/6');</v>
      </c>
    </row>
    <row r="8192" spans="1:8">
      <c r="A8192" t="s">
        <v>42063</v>
      </c>
      <c r="B8192" t="s">
        <v>31254</v>
      </c>
      <c r="C8192" s="9" t="s">
        <v>44873</v>
      </c>
      <c r="D8192" s="11" t="s">
        <v>44852</v>
      </c>
      <c r="E8192" s="3" t="s">
        <v>44695</v>
      </c>
      <c r="F8192" t="s">
        <v>16295</v>
      </c>
      <c r="G8192" s="7" t="s">
        <v>44853</v>
      </c>
      <c r="H8192" s="12" t="str">
        <f t="shared" si="127"/>
        <v>insert into symbol(symbol_id, symbol_name, symbol_type, industry_code, on_market) values('048536','明泰永豐61購01','T','0099P','16/7/6');</v>
      </c>
    </row>
    <row r="8193" spans="1:8">
      <c r="A8193" t="s">
        <v>42064</v>
      </c>
      <c r="B8193" t="s">
        <v>31255</v>
      </c>
      <c r="C8193" s="9" t="s">
        <v>44873</v>
      </c>
      <c r="D8193" s="11" t="s">
        <v>44852</v>
      </c>
      <c r="E8193" s="3" t="s">
        <v>44695</v>
      </c>
      <c r="F8193" t="s">
        <v>16297</v>
      </c>
      <c r="G8193" s="7" t="s">
        <v>44853</v>
      </c>
      <c r="H8193" s="12" t="str">
        <f t="shared" si="127"/>
        <v>insert into symbol(symbol_id, symbol_name, symbol_type, industry_code, on_market) values('048537','金寶永豐61購01','T','0099P','16/7/6');</v>
      </c>
    </row>
    <row r="8194" spans="1:8">
      <c r="A8194" t="s">
        <v>42065</v>
      </c>
      <c r="B8194" t="s">
        <v>31256</v>
      </c>
      <c r="C8194" s="9" t="s">
        <v>44873</v>
      </c>
      <c r="D8194" s="11" t="s">
        <v>44852</v>
      </c>
      <c r="E8194" s="3" t="s">
        <v>44695</v>
      </c>
      <c r="F8194" t="s">
        <v>16299</v>
      </c>
      <c r="G8194" s="7" t="s">
        <v>44853</v>
      </c>
      <c r="H8194" s="12" t="str">
        <f t="shared" si="127"/>
        <v>insert into symbol(symbol_id, symbol_name, symbol_type, industry_code, on_market) values('048538','長虹永豐61購01','T','0099P','16/7/6');</v>
      </c>
    </row>
    <row r="8195" spans="1:8">
      <c r="A8195" t="s">
        <v>42066</v>
      </c>
      <c r="B8195" t="s">
        <v>31257</v>
      </c>
      <c r="C8195" s="9" t="s">
        <v>44873</v>
      </c>
      <c r="D8195" s="11" t="s">
        <v>44852</v>
      </c>
      <c r="E8195" s="3" t="s">
        <v>44695</v>
      </c>
      <c r="F8195" t="s">
        <v>16301</v>
      </c>
      <c r="G8195" s="7" t="s">
        <v>44853</v>
      </c>
      <c r="H8195" s="12" t="str">
        <f t="shared" ref="H8195:H8258" si="128">$H$1 &amp; "'" &amp; TRIM(A8195) &amp;"'"  &amp; ",'" &amp; B8195 &amp;"'" &amp; ",'" &amp; C8195 &amp;"'" &amp; ",'" &amp; D8195 &amp;"'" &amp; ",'" &amp; E8195 &amp;"');"</f>
        <v>insert into symbol(symbol_id, symbol_name, symbol_type, industry_code, on_market) values('048539','昱晶永豐61購01','T','0099P','16/7/6');</v>
      </c>
    </row>
    <row r="8196" spans="1:8">
      <c r="A8196" t="s">
        <v>31258</v>
      </c>
      <c r="B8196" t="s">
        <v>31259</v>
      </c>
      <c r="C8196" s="9" t="s">
        <v>44873</v>
      </c>
      <c r="D8196" s="11" t="s">
        <v>44852</v>
      </c>
      <c r="E8196" s="3" t="s">
        <v>44782</v>
      </c>
      <c r="F8196" t="s">
        <v>16303</v>
      </c>
      <c r="G8196" s="7" t="s">
        <v>44853</v>
      </c>
      <c r="H8196" s="12" t="str">
        <f t="shared" si="128"/>
        <v>insert into symbol(symbol_id, symbol_name, symbol_type, industry_code, on_market) values('04853P','大立光統一62售02','T','0099P','16/7/11');</v>
      </c>
    </row>
    <row r="8197" spans="1:8">
      <c r="A8197" t="s">
        <v>42067</v>
      </c>
      <c r="B8197" t="s">
        <v>31260</v>
      </c>
      <c r="C8197" s="9" t="s">
        <v>44873</v>
      </c>
      <c r="D8197" s="11" t="s">
        <v>44852</v>
      </c>
      <c r="E8197" s="3" t="s">
        <v>44695</v>
      </c>
      <c r="F8197" t="s">
        <v>16305</v>
      </c>
      <c r="G8197" s="7" t="s">
        <v>44853</v>
      </c>
      <c r="H8197" s="12" t="str">
        <f t="shared" si="128"/>
        <v>insert into symbol(symbol_id, symbol_name, symbol_type, industry_code, on_market) values('048540','皇翔永豐61購01','T','0099P','16/7/6');</v>
      </c>
    </row>
    <row r="8198" spans="1:8">
      <c r="A8198" t="s">
        <v>42068</v>
      </c>
      <c r="B8198" t="s">
        <v>31261</v>
      </c>
      <c r="C8198" s="9" t="s">
        <v>44873</v>
      </c>
      <c r="D8198" s="11" t="s">
        <v>44852</v>
      </c>
      <c r="E8198" s="3" t="s">
        <v>44695</v>
      </c>
      <c r="F8198" t="s">
        <v>16307</v>
      </c>
      <c r="G8198" s="7" t="s">
        <v>44853</v>
      </c>
      <c r="H8198" s="12" t="str">
        <f t="shared" si="128"/>
        <v>insert into symbol(symbol_id, symbol_name, symbol_type, industry_code, on_market) values('048541','堤維西永豐61購01','T','0099P','16/7/6');</v>
      </c>
    </row>
    <row r="8199" spans="1:8">
      <c r="A8199" t="s">
        <v>42069</v>
      </c>
      <c r="B8199" t="s">
        <v>31262</v>
      </c>
      <c r="C8199" s="9" t="s">
        <v>44873</v>
      </c>
      <c r="D8199" s="11" t="s">
        <v>44852</v>
      </c>
      <c r="E8199" s="3" t="s">
        <v>44695</v>
      </c>
      <c r="F8199" t="s">
        <v>16309</v>
      </c>
      <c r="G8199" s="7" t="s">
        <v>44853</v>
      </c>
      <c r="H8199" s="12" t="str">
        <f t="shared" si="128"/>
        <v>insert into symbol(symbol_id, symbol_name, symbol_type, industry_code, on_market) values('048542','晶華永豐61購01','T','0099P','16/7/6');</v>
      </c>
    </row>
    <row r="8200" spans="1:8">
      <c r="A8200" t="s">
        <v>42070</v>
      </c>
      <c r="B8200" t="s">
        <v>31263</v>
      </c>
      <c r="C8200" s="9" t="s">
        <v>44873</v>
      </c>
      <c r="D8200" s="11" t="s">
        <v>44852</v>
      </c>
      <c r="E8200" s="3" t="s">
        <v>44695</v>
      </c>
      <c r="F8200" t="s">
        <v>16311</v>
      </c>
      <c r="G8200" s="7" t="s">
        <v>44853</v>
      </c>
      <c r="H8200" s="12" t="str">
        <f t="shared" si="128"/>
        <v>insert into symbol(symbol_id, symbol_name, symbol_type, industry_code, on_market) values('048543','晶豪科永豐61購01','T','0099P','16/7/6');</v>
      </c>
    </row>
    <row r="8201" spans="1:8">
      <c r="A8201" t="s">
        <v>42071</v>
      </c>
      <c r="B8201" t="s">
        <v>31264</v>
      </c>
      <c r="C8201" s="9" t="s">
        <v>44873</v>
      </c>
      <c r="D8201" s="11" t="s">
        <v>44852</v>
      </c>
      <c r="E8201" s="3" t="s">
        <v>44695</v>
      </c>
      <c r="F8201" t="s">
        <v>16313</v>
      </c>
      <c r="G8201" s="7" t="s">
        <v>44853</v>
      </c>
      <c r="H8201" s="12" t="str">
        <f t="shared" si="128"/>
        <v>insert into symbol(symbol_id, symbol_name, symbol_type, industry_code, on_market) values('048544','智伸科永豐61購01','T','0099P','16/7/6');</v>
      </c>
    </row>
    <row r="8202" spans="1:8">
      <c r="A8202" t="s">
        <v>42072</v>
      </c>
      <c r="B8202" t="s">
        <v>31265</v>
      </c>
      <c r="C8202" s="9" t="s">
        <v>44873</v>
      </c>
      <c r="D8202" s="11" t="s">
        <v>44852</v>
      </c>
      <c r="E8202" s="3" t="s">
        <v>44695</v>
      </c>
      <c r="F8202" t="s">
        <v>16315</v>
      </c>
      <c r="G8202" s="7" t="s">
        <v>44853</v>
      </c>
      <c r="H8202" s="12" t="str">
        <f t="shared" si="128"/>
        <v>insert into symbol(symbol_id, symbol_name, symbol_type, industry_code, on_market) values('048545','勤美永豐61購01','T','0099P','16/7/6');</v>
      </c>
    </row>
    <row r="8203" spans="1:8">
      <c r="A8203" t="s">
        <v>42073</v>
      </c>
      <c r="B8203" t="s">
        <v>31266</v>
      </c>
      <c r="C8203" s="9" t="s">
        <v>44873</v>
      </c>
      <c r="D8203" s="11" t="s">
        <v>44852</v>
      </c>
      <c r="E8203" s="3" t="s">
        <v>44695</v>
      </c>
      <c r="F8203" t="s">
        <v>16317</v>
      </c>
      <c r="G8203" s="7" t="s">
        <v>44853</v>
      </c>
      <c r="H8203" s="12" t="str">
        <f t="shared" si="128"/>
        <v>insert into symbol(symbol_id, symbol_name, symbol_type, industry_code, on_market) values('048546','新日光永豐61購01','T','0099P','16/7/6');</v>
      </c>
    </row>
    <row r="8204" spans="1:8">
      <c r="A8204" t="s">
        <v>42074</v>
      </c>
      <c r="B8204" t="s">
        <v>31267</v>
      </c>
      <c r="C8204" s="9" t="s">
        <v>44873</v>
      </c>
      <c r="D8204" s="11" t="s">
        <v>44852</v>
      </c>
      <c r="E8204" s="3" t="s">
        <v>44695</v>
      </c>
      <c r="F8204" t="s">
        <v>16319</v>
      </c>
      <c r="G8204" s="7" t="s">
        <v>44853</v>
      </c>
      <c r="H8204" s="12" t="str">
        <f t="shared" si="128"/>
        <v>insert into symbol(symbol_id, symbol_name, symbol_type, industry_code, on_market) values('048547','盟立永豐61購01','T','0099P','16/7/6');</v>
      </c>
    </row>
    <row r="8205" spans="1:8">
      <c r="A8205" t="s">
        <v>42075</v>
      </c>
      <c r="B8205" t="s">
        <v>31268</v>
      </c>
      <c r="C8205" s="9" t="s">
        <v>44873</v>
      </c>
      <c r="D8205" s="11" t="s">
        <v>44852</v>
      </c>
      <c r="E8205" s="3" t="s">
        <v>44695</v>
      </c>
      <c r="F8205" t="s">
        <v>16321</v>
      </c>
      <c r="G8205" s="7" t="s">
        <v>44853</v>
      </c>
      <c r="H8205" s="12" t="str">
        <f t="shared" si="128"/>
        <v>insert into symbol(symbol_id, symbol_name, symbol_type, industry_code, on_market) values('048548','漢翔永豐61購01','T','0099P','16/7/6');</v>
      </c>
    </row>
    <row r="8206" spans="1:8">
      <c r="A8206" t="s">
        <v>42076</v>
      </c>
      <c r="B8206" t="s">
        <v>31269</v>
      </c>
      <c r="C8206" s="9" t="s">
        <v>44873</v>
      </c>
      <c r="D8206" s="11" t="s">
        <v>44852</v>
      </c>
      <c r="E8206" s="3" t="s">
        <v>44695</v>
      </c>
      <c r="F8206" t="s">
        <v>16323</v>
      </c>
      <c r="G8206" s="7" t="s">
        <v>44853</v>
      </c>
      <c r="H8206" s="12" t="str">
        <f t="shared" si="128"/>
        <v>insert into symbol(symbol_id, symbol_name, symbol_type, industry_code, on_market) values('048549','碩天永豐61購01','T','0099P','16/7/6');</v>
      </c>
    </row>
    <row r="8207" spans="1:8">
      <c r="A8207" t="s">
        <v>31270</v>
      </c>
      <c r="B8207" t="s">
        <v>31271</v>
      </c>
      <c r="C8207" s="9" t="s">
        <v>44873</v>
      </c>
      <c r="D8207" s="11" t="s">
        <v>44852</v>
      </c>
      <c r="E8207" s="3" t="s">
        <v>44782</v>
      </c>
      <c r="F8207" t="s">
        <v>16325</v>
      </c>
      <c r="G8207" s="7" t="s">
        <v>44853</v>
      </c>
      <c r="H8207" s="12" t="str">
        <f t="shared" si="128"/>
        <v>insert into symbol(symbol_id, symbol_name, symbol_type, industry_code, on_market) values('04854P','GIS群益62售02','T','0099P','16/7/11');</v>
      </c>
    </row>
    <row r="8208" spans="1:8">
      <c r="A8208" t="s">
        <v>42077</v>
      </c>
      <c r="B8208" t="s">
        <v>31272</v>
      </c>
      <c r="C8208" s="9" t="s">
        <v>44873</v>
      </c>
      <c r="D8208" s="11" t="s">
        <v>44852</v>
      </c>
      <c r="E8208" s="3" t="s">
        <v>44695</v>
      </c>
      <c r="F8208" t="s">
        <v>16327</v>
      </c>
      <c r="G8208" s="7" t="s">
        <v>44853</v>
      </c>
      <c r="H8208" s="12" t="str">
        <f t="shared" si="128"/>
        <v>insert into symbol(symbol_id, symbol_name, symbol_type, industry_code, on_market) values('048550','綠悅永豐61購01','T','0099P','16/7/6');</v>
      </c>
    </row>
    <row r="8209" spans="1:8">
      <c r="A8209" t="s">
        <v>42078</v>
      </c>
      <c r="B8209" t="s">
        <v>31273</v>
      </c>
      <c r="C8209" s="9" t="s">
        <v>44873</v>
      </c>
      <c r="D8209" s="11" t="s">
        <v>44852</v>
      </c>
      <c r="E8209" s="3" t="s">
        <v>44695</v>
      </c>
      <c r="F8209" t="s">
        <v>16329</v>
      </c>
      <c r="G8209" s="7" t="s">
        <v>44853</v>
      </c>
      <c r="H8209" s="12" t="str">
        <f t="shared" si="128"/>
        <v>insert into symbol(symbol_id, symbol_name, symbol_type, industry_code, on_market) values('048551','潤泰全永豐61購01','T','0099P','16/7/6');</v>
      </c>
    </row>
    <row r="8210" spans="1:8">
      <c r="A8210" t="s">
        <v>42079</v>
      </c>
      <c r="B8210" t="s">
        <v>31274</v>
      </c>
      <c r="C8210" s="9" t="s">
        <v>44873</v>
      </c>
      <c r="D8210" s="11" t="s">
        <v>44852</v>
      </c>
      <c r="E8210" s="3" t="s">
        <v>44695</v>
      </c>
      <c r="F8210" t="s">
        <v>16331</v>
      </c>
      <c r="G8210" s="7" t="s">
        <v>44853</v>
      </c>
      <c r="H8210" s="12" t="str">
        <f t="shared" si="128"/>
        <v>insert into symbol(symbol_id, symbol_name, symbol_type, industry_code, on_market) values('048552','聯茂永豐61購01','T','0099P','16/7/6');</v>
      </c>
    </row>
    <row r="8211" spans="1:8">
      <c r="A8211" t="s">
        <v>42080</v>
      </c>
      <c r="B8211" t="s">
        <v>31275</v>
      </c>
      <c r="C8211" s="9" t="s">
        <v>44873</v>
      </c>
      <c r="D8211" s="11" t="s">
        <v>44852</v>
      </c>
      <c r="E8211" s="3" t="s">
        <v>44695</v>
      </c>
      <c r="F8211" t="s">
        <v>16333</v>
      </c>
      <c r="G8211" s="7" t="s">
        <v>44853</v>
      </c>
      <c r="H8211" s="12" t="str">
        <f t="shared" si="128"/>
        <v>insert into symbol(symbol_id, symbol_name, symbol_type, industry_code, on_market) values('048553','鈺齊永豐61購01','T','0099P','16/7/6');</v>
      </c>
    </row>
    <row r="8212" spans="1:8">
      <c r="A8212" t="s">
        <v>42081</v>
      </c>
      <c r="B8212" t="s">
        <v>31276</v>
      </c>
      <c r="C8212" s="9" t="s">
        <v>44873</v>
      </c>
      <c r="D8212" s="11" t="s">
        <v>44852</v>
      </c>
      <c r="E8212" s="3" t="s">
        <v>44695</v>
      </c>
      <c r="F8212" t="s">
        <v>16335</v>
      </c>
      <c r="G8212" s="7" t="s">
        <v>44853</v>
      </c>
      <c r="H8212" s="12" t="str">
        <f t="shared" si="128"/>
        <v>insert into symbol(symbol_id, symbol_name, symbol_type, industry_code, on_market) values('048554','大成中信61購01','T','0099P','16/7/6');</v>
      </c>
    </row>
    <row r="8213" spans="1:8">
      <c r="A8213" t="s">
        <v>42082</v>
      </c>
      <c r="B8213" t="s">
        <v>31277</v>
      </c>
      <c r="C8213" s="9" t="s">
        <v>44873</v>
      </c>
      <c r="D8213" s="11" t="s">
        <v>44852</v>
      </c>
      <c r="E8213" s="3" t="s">
        <v>44695</v>
      </c>
      <c r="F8213" t="s">
        <v>16337</v>
      </c>
      <c r="G8213" s="7" t="s">
        <v>44853</v>
      </c>
      <c r="H8213" s="12" t="str">
        <f t="shared" si="128"/>
        <v>insert into symbol(symbol_id, symbol_name, symbol_type, industry_code, on_market) values('048555','智易中信61購01','T','0099P','16/7/6');</v>
      </c>
    </row>
    <row r="8214" spans="1:8">
      <c r="A8214" t="s">
        <v>42083</v>
      </c>
      <c r="B8214" t="s">
        <v>31278</v>
      </c>
      <c r="C8214" s="9" t="s">
        <v>44873</v>
      </c>
      <c r="D8214" s="11" t="s">
        <v>44852</v>
      </c>
      <c r="E8214" s="3" t="s">
        <v>44695</v>
      </c>
      <c r="F8214" t="s">
        <v>16339</v>
      </c>
      <c r="G8214" s="7" t="s">
        <v>44853</v>
      </c>
      <c r="H8214" s="12" t="str">
        <f t="shared" si="128"/>
        <v>insert into symbol(symbol_id, symbol_name, symbol_type, industry_code, on_market) values('048556','綠悅中信61購01','T','0099P','16/7/6');</v>
      </c>
    </row>
    <row r="8215" spans="1:8">
      <c r="A8215" t="s">
        <v>42084</v>
      </c>
      <c r="B8215" t="s">
        <v>31279</v>
      </c>
      <c r="C8215" s="9" t="s">
        <v>44873</v>
      </c>
      <c r="D8215" s="11" t="s">
        <v>44852</v>
      </c>
      <c r="E8215" s="3" t="s">
        <v>44695</v>
      </c>
      <c r="F8215" t="s">
        <v>16341</v>
      </c>
      <c r="G8215" s="7" t="s">
        <v>44853</v>
      </c>
      <c r="H8215" s="12" t="str">
        <f t="shared" si="128"/>
        <v>insert into symbol(symbol_id, symbol_name, symbol_type, industry_code, on_market) values('048557','鑽全中信61購01','T','0099P','16/7/6');</v>
      </c>
    </row>
    <row r="8216" spans="1:8">
      <c r="A8216" t="s">
        <v>42085</v>
      </c>
      <c r="B8216" t="s">
        <v>31280</v>
      </c>
      <c r="C8216" s="9" t="s">
        <v>44873</v>
      </c>
      <c r="D8216" s="11" t="s">
        <v>44852</v>
      </c>
      <c r="E8216" s="3" t="s">
        <v>44695</v>
      </c>
      <c r="F8216" t="s">
        <v>16343</v>
      </c>
      <c r="G8216" s="7" t="s">
        <v>44853</v>
      </c>
      <c r="H8216" s="12" t="str">
        <f t="shared" si="128"/>
        <v>insert into symbol(symbol_id, symbol_name, symbol_type, industry_code, on_market) values('048558','漢翔玉山61購01','T','0099P','16/7/6');</v>
      </c>
    </row>
    <row r="8217" spans="1:8">
      <c r="A8217" t="s">
        <v>42086</v>
      </c>
      <c r="B8217" t="s">
        <v>31281</v>
      </c>
      <c r="C8217" s="9" t="s">
        <v>44873</v>
      </c>
      <c r="D8217" s="11" t="s">
        <v>44852</v>
      </c>
      <c r="E8217" s="3" t="s">
        <v>44695</v>
      </c>
      <c r="F8217" t="s">
        <v>16345</v>
      </c>
      <c r="G8217" s="7" t="s">
        <v>44853</v>
      </c>
      <c r="H8217" s="12" t="str">
        <f t="shared" si="128"/>
        <v>insert into symbol(symbol_id, symbol_name, symbol_type, industry_code, on_market) values('048559','台耀國泰61購01','T','0099P','16/7/6');</v>
      </c>
    </row>
    <row r="8218" spans="1:8">
      <c r="A8218" t="s">
        <v>31282</v>
      </c>
      <c r="B8218" t="s">
        <v>31283</v>
      </c>
      <c r="C8218" s="9" t="s">
        <v>44873</v>
      </c>
      <c r="D8218" s="11" t="s">
        <v>44852</v>
      </c>
      <c r="E8218" s="3" t="s">
        <v>44782</v>
      </c>
      <c r="F8218" t="s">
        <v>16347</v>
      </c>
      <c r="G8218" s="7" t="s">
        <v>44853</v>
      </c>
      <c r="H8218" s="12" t="str">
        <f t="shared" si="128"/>
        <v>insert into symbol(symbol_id, symbol_name, symbol_type, industry_code, on_market) values('04855P','TPK群益62售01','T','0099P','16/7/11');</v>
      </c>
    </row>
    <row r="8219" spans="1:8">
      <c r="A8219" t="s">
        <v>42087</v>
      </c>
      <c r="B8219" t="s">
        <v>31284</v>
      </c>
      <c r="C8219" s="9" t="s">
        <v>44873</v>
      </c>
      <c r="D8219" s="11" t="s">
        <v>44852</v>
      </c>
      <c r="E8219" s="3" t="s">
        <v>44695</v>
      </c>
      <c r="F8219" t="s">
        <v>16349</v>
      </c>
      <c r="G8219" s="7" t="s">
        <v>44853</v>
      </c>
      <c r="H8219" s="12" t="str">
        <f t="shared" si="128"/>
        <v>insert into symbol(symbol_id, symbol_name, symbol_type, industry_code, on_market) values('048560','台耀國泰61購02','T','0099P','16/7/6');</v>
      </c>
    </row>
    <row r="8220" spans="1:8">
      <c r="A8220" t="s">
        <v>42088</v>
      </c>
      <c r="B8220" t="s">
        <v>31285</v>
      </c>
      <c r="C8220" s="9" t="s">
        <v>44873</v>
      </c>
      <c r="D8220" s="11" t="s">
        <v>44852</v>
      </c>
      <c r="E8220" s="3" t="s">
        <v>44695</v>
      </c>
      <c r="F8220" t="s">
        <v>16351</v>
      </c>
      <c r="G8220" s="7" t="s">
        <v>44853</v>
      </c>
      <c r="H8220" s="12" t="str">
        <f t="shared" si="128"/>
        <v>insert into symbol(symbol_id, symbol_name, symbol_type, industry_code, on_market) values('048561','長虹國泰61購01','T','0099P','16/7/6');</v>
      </c>
    </row>
    <row r="8221" spans="1:8">
      <c r="A8221" t="s">
        <v>42089</v>
      </c>
      <c r="B8221" t="s">
        <v>31286</v>
      </c>
      <c r="C8221" s="9" t="s">
        <v>44873</v>
      </c>
      <c r="D8221" s="11" t="s">
        <v>44852</v>
      </c>
      <c r="E8221" s="3" t="s">
        <v>44695</v>
      </c>
      <c r="F8221" t="s">
        <v>16353</v>
      </c>
      <c r="G8221" s="7" t="s">
        <v>44853</v>
      </c>
      <c r="H8221" s="12" t="str">
        <f t="shared" si="128"/>
        <v>insert into symbol(symbol_id, symbol_name, symbol_type, industry_code, on_market) values('048562','昱晶國泰61購02','T','0099P','16/7/6');</v>
      </c>
    </row>
    <row r="8222" spans="1:8">
      <c r="A8222" t="s">
        <v>42090</v>
      </c>
      <c r="B8222" t="s">
        <v>31287</v>
      </c>
      <c r="C8222" s="9" t="s">
        <v>44873</v>
      </c>
      <c r="D8222" s="11" t="s">
        <v>44852</v>
      </c>
      <c r="E8222" s="3" t="s">
        <v>44695</v>
      </c>
      <c r="F8222" t="s">
        <v>16355</v>
      </c>
      <c r="G8222" s="7" t="s">
        <v>44853</v>
      </c>
      <c r="H8222" s="12" t="str">
        <f t="shared" si="128"/>
        <v>insert into symbol(symbol_id, symbol_name, symbol_type, industry_code, on_market) values('048563','昱晶國泰63購01','T','0099P','16/7/6');</v>
      </c>
    </row>
    <row r="8223" spans="1:8">
      <c r="A8223" t="s">
        <v>42091</v>
      </c>
      <c r="B8223" t="s">
        <v>31288</v>
      </c>
      <c r="C8223" s="9" t="s">
        <v>44873</v>
      </c>
      <c r="D8223" s="11" t="s">
        <v>44852</v>
      </c>
      <c r="E8223" s="3" t="s">
        <v>44695</v>
      </c>
      <c r="F8223" t="s">
        <v>16357</v>
      </c>
      <c r="G8223" s="7" t="s">
        <v>44853</v>
      </c>
      <c r="H8223" s="12" t="str">
        <f t="shared" si="128"/>
        <v>insert into symbol(symbol_id, symbol_name, symbol_type, industry_code, on_market) values('048564','智伸科國泰61購01','T','0099P','16/7/6');</v>
      </c>
    </row>
    <row r="8224" spans="1:8">
      <c r="A8224" t="s">
        <v>42092</v>
      </c>
      <c r="B8224" t="s">
        <v>31289</v>
      </c>
      <c r="C8224" s="9" t="s">
        <v>44873</v>
      </c>
      <c r="D8224" s="11" t="s">
        <v>44852</v>
      </c>
      <c r="E8224" s="3" t="s">
        <v>44695</v>
      </c>
      <c r="F8224" t="s">
        <v>16359</v>
      </c>
      <c r="G8224" s="7" t="s">
        <v>44853</v>
      </c>
      <c r="H8224" s="12" t="str">
        <f t="shared" si="128"/>
        <v>insert into symbol(symbol_id, symbol_name, symbol_type, industry_code, on_market) values('048565','勤美國泰61購01','T','0099P','16/7/6');</v>
      </c>
    </row>
    <row r="8225" spans="1:8">
      <c r="A8225" t="s">
        <v>42093</v>
      </c>
      <c r="B8225" t="s">
        <v>31290</v>
      </c>
      <c r="C8225" s="9" t="s">
        <v>44873</v>
      </c>
      <c r="D8225" s="11" t="s">
        <v>44852</v>
      </c>
      <c r="E8225" s="3" t="s">
        <v>44695</v>
      </c>
      <c r="F8225" t="s">
        <v>16361</v>
      </c>
      <c r="G8225" s="7" t="s">
        <v>44853</v>
      </c>
      <c r="H8225" s="12" t="str">
        <f t="shared" si="128"/>
        <v>insert into symbol(symbol_id, symbol_name, symbol_type, industry_code, on_market) values('048566','新日光國泰61購01','T','0099P','16/7/6');</v>
      </c>
    </row>
    <row r="8226" spans="1:8">
      <c r="A8226" t="s">
        <v>42094</v>
      </c>
      <c r="B8226" t="s">
        <v>31291</v>
      </c>
      <c r="C8226" s="9" t="s">
        <v>44873</v>
      </c>
      <c r="D8226" s="11" t="s">
        <v>44852</v>
      </c>
      <c r="E8226" s="3" t="s">
        <v>44695</v>
      </c>
      <c r="F8226" t="s">
        <v>16363</v>
      </c>
      <c r="G8226" s="7" t="s">
        <v>44853</v>
      </c>
      <c r="H8226" s="12" t="str">
        <f t="shared" si="128"/>
        <v>insert into symbol(symbol_id, symbol_name, symbol_type, industry_code, on_market) values('048567','盟立國泰61購01','T','0099P','16/7/6');</v>
      </c>
    </row>
    <row r="8227" spans="1:8">
      <c r="A8227" t="s">
        <v>42095</v>
      </c>
      <c r="B8227" t="s">
        <v>31292</v>
      </c>
      <c r="C8227" s="9" t="s">
        <v>44873</v>
      </c>
      <c r="D8227" s="11" t="s">
        <v>44852</v>
      </c>
      <c r="E8227" s="3" t="s">
        <v>44695</v>
      </c>
      <c r="F8227" t="s">
        <v>16365</v>
      </c>
      <c r="G8227" s="7" t="s">
        <v>44853</v>
      </c>
      <c r="H8227" s="12" t="str">
        <f t="shared" si="128"/>
        <v>insert into symbol(symbol_id, symbol_name, symbol_type, industry_code, on_market) values('048568','大成富邦63購01','T','0099P','16/7/6');</v>
      </c>
    </row>
    <row r="8228" spans="1:8">
      <c r="A8228" t="s">
        <v>42096</v>
      </c>
      <c r="B8228" t="s">
        <v>31293</v>
      </c>
      <c r="C8228" s="9" t="s">
        <v>44873</v>
      </c>
      <c r="D8228" s="11" t="s">
        <v>44852</v>
      </c>
      <c r="E8228" s="3" t="s">
        <v>44695</v>
      </c>
      <c r="F8228" t="s">
        <v>16367</v>
      </c>
      <c r="G8228" s="7" t="s">
        <v>44853</v>
      </c>
      <c r="H8228" s="12" t="str">
        <f t="shared" si="128"/>
        <v>insert into symbol(symbol_id, symbol_name, symbol_type, industry_code, on_market) values('048569','友達富邦62購01','T','0099P','16/7/6');</v>
      </c>
    </row>
    <row r="8229" spans="1:8">
      <c r="A8229" t="s">
        <v>31294</v>
      </c>
      <c r="B8229" t="s">
        <v>31295</v>
      </c>
      <c r="C8229" s="9" t="s">
        <v>44873</v>
      </c>
      <c r="D8229" s="11" t="s">
        <v>44852</v>
      </c>
      <c r="E8229" s="3" t="s">
        <v>44782</v>
      </c>
      <c r="F8229" t="s">
        <v>16369</v>
      </c>
      <c r="G8229" s="7" t="s">
        <v>44853</v>
      </c>
      <c r="H8229" s="12" t="str">
        <f t="shared" si="128"/>
        <v>insert into symbol(symbol_id, symbol_name, symbol_type, industry_code, on_market) values('04856P','智邦群益62售01','T','0099P','16/7/11');</v>
      </c>
    </row>
    <row r="8230" spans="1:8">
      <c r="A8230" t="s">
        <v>42097</v>
      </c>
      <c r="B8230" t="s">
        <v>31296</v>
      </c>
      <c r="C8230" s="9" t="s">
        <v>44873</v>
      </c>
      <c r="D8230" s="11" t="s">
        <v>44852</v>
      </c>
      <c r="E8230" s="3" t="s">
        <v>44695</v>
      </c>
      <c r="F8230" t="s">
        <v>16371</v>
      </c>
      <c r="G8230" s="7" t="s">
        <v>44853</v>
      </c>
      <c r="H8230" s="12" t="str">
        <f t="shared" si="128"/>
        <v>insert into symbol(symbol_id, symbol_name, symbol_type, industry_code, on_market) values('048570','台橡富邦61購01','T','0099P','16/7/6');</v>
      </c>
    </row>
    <row r="8231" spans="1:8">
      <c r="A8231" t="s">
        <v>42098</v>
      </c>
      <c r="B8231" t="s">
        <v>31297</v>
      </c>
      <c r="C8231" s="9" t="s">
        <v>44873</v>
      </c>
      <c r="D8231" s="11" t="s">
        <v>44852</v>
      </c>
      <c r="E8231" s="3" t="s">
        <v>44695</v>
      </c>
      <c r="F8231" t="s">
        <v>16373</v>
      </c>
      <c r="G8231" s="7" t="s">
        <v>44853</v>
      </c>
      <c r="H8231" s="12" t="str">
        <f t="shared" si="128"/>
        <v>insert into symbol(symbol_id, symbol_name, symbol_type, industry_code, on_market) values('048571','宏全富邦63購01','T','0099P','16/7/6');</v>
      </c>
    </row>
    <row r="8232" spans="1:8">
      <c r="A8232" t="s">
        <v>42099</v>
      </c>
      <c r="B8232" t="s">
        <v>31298</v>
      </c>
      <c r="C8232" s="9" t="s">
        <v>44873</v>
      </c>
      <c r="D8232" s="11" t="s">
        <v>44852</v>
      </c>
      <c r="E8232" s="3" t="s">
        <v>44695</v>
      </c>
      <c r="F8232" t="s">
        <v>16375</v>
      </c>
      <c r="G8232" s="7" t="s">
        <v>44853</v>
      </c>
      <c r="H8232" s="12" t="str">
        <f t="shared" si="128"/>
        <v>insert into symbol(symbol_id, symbol_name, symbol_type, industry_code, on_market) values('048572','長虹富邦63購01','T','0099P','16/7/6');</v>
      </c>
    </row>
    <row r="8233" spans="1:8">
      <c r="A8233" t="s">
        <v>42100</v>
      </c>
      <c r="B8233" t="s">
        <v>31299</v>
      </c>
      <c r="C8233" s="9" t="s">
        <v>44873</v>
      </c>
      <c r="D8233" s="11" t="s">
        <v>44852</v>
      </c>
      <c r="E8233" s="3" t="s">
        <v>44695</v>
      </c>
      <c r="F8233" t="s">
        <v>16377</v>
      </c>
      <c r="G8233" s="7" t="s">
        <v>44853</v>
      </c>
      <c r="H8233" s="12" t="str">
        <f t="shared" si="128"/>
        <v>insert into symbol(symbol_id, symbol_name, symbol_type, industry_code, on_market) values('048573','昱晶富邦61購01','T','0099P','16/7/6');</v>
      </c>
    </row>
    <row r="8234" spans="1:8">
      <c r="A8234" t="s">
        <v>42101</v>
      </c>
      <c r="B8234" t="s">
        <v>31300</v>
      </c>
      <c r="C8234" s="9" t="s">
        <v>44873</v>
      </c>
      <c r="D8234" s="11" t="s">
        <v>44852</v>
      </c>
      <c r="E8234" s="3" t="s">
        <v>44695</v>
      </c>
      <c r="F8234" t="s">
        <v>16379</v>
      </c>
      <c r="G8234" s="7" t="s">
        <v>44853</v>
      </c>
      <c r="H8234" s="12" t="str">
        <f t="shared" si="128"/>
        <v>insert into symbol(symbol_id, symbol_name, symbol_type, industry_code, on_market) values('048574','昱晶富邦63購01','T','0099P','16/7/6');</v>
      </c>
    </row>
    <row r="8235" spans="1:8">
      <c r="A8235" t="s">
        <v>42102</v>
      </c>
      <c r="B8235" t="s">
        <v>31301</v>
      </c>
      <c r="C8235" s="9" t="s">
        <v>44873</v>
      </c>
      <c r="D8235" s="11" t="s">
        <v>44852</v>
      </c>
      <c r="E8235" s="3" t="s">
        <v>44695</v>
      </c>
      <c r="F8235" t="s">
        <v>16381</v>
      </c>
      <c r="G8235" s="7" t="s">
        <v>44853</v>
      </c>
      <c r="H8235" s="12" t="str">
        <f t="shared" si="128"/>
        <v>insert into symbol(symbol_id, symbol_name, symbol_type, industry_code, on_market) values('048575','茂林富邦61購01','T','0099P','16/7/6');</v>
      </c>
    </row>
    <row r="8236" spans="1:8">
      <c r="A8236" t="s">
        <v>42103</v>
      </c>
      <c r="B8236" t="s">
        <v>31302</v>
      </c>
      <c r="C8236" s="9" t="s">
        <v>44873</v>
      </c>
      <c r="D8236" s="11" t="s">
        <v>44852</v>
      </c>
      <c r="E8236" s="3" t="s">
        <v>44695</v>
      </c>
      <c r="F8236" t="s">
        <v>16383</v>
      </c>
      <c r="G8236" s="7" t="s">
        <v>44853</v>
      </c>
      <c r="H8236" s="12" t="str">
        <f t="shared" si="128"/>
        <v>insert into symbol(symbol_id, symbol_name, symbol_type, industry_code, on_market) values('048576','智易富邦63購01','T','0099P','16/7/6');</v>
      </c>
    </row>
    <row r="8237" spans="1:8">
      <c r="A8237" t="s">
        <v>42104</v>
      </c>
      <c r="B8237" t="s">
        <v>31303</v>
      </c>
      <c r="C8237" s="9" t="s">
        <v>44873</v>
      </c>
      <c r="D8237" s="11" t="s">
        <v>44852</v>
      </c>
      <c r="E8237" s="3" t="s">
        <v>44695</v>
      </c>
      <c r="F8237" t="s">
        <v>16385</v>
      </c>
      <c r="G8237" s="7" t="s">
        <v>44853</v>
      </c>
      <c r="H8237" s="12" t="str">
        <f t="shared" si="128"/>
        <v>insert into symbol(symbol_id, symbol_name, symbol_type, industry_code, on_market) values('048577','新日光富邦61購01','T','0099P','16/7/6');</v>
      </c>
    </row>
    <row r="8238" spans="1:8">
      <c r="A8238" t="s">
        <v>42105</v>
      </c>
      <c r="B8238" t="s">
        <v>31304</v>
      </c>
      <c r="C8238" s="9" t="s">
        <v>44873</v>
      </c>
      <c r="D8238" s="11" t="s">
        <v>44852</v>
      </c>
      <c r="E8238" s="3" t="s">
        <v>44695</v>
      </c>
      <c r="F8238" t="s">
        <v>16387</v>
      </c>
      <c r="G8238" s="7" t="s">
        <v>44853</v>
      </c>
      <c r="H8238" s="12" t="str">
        <f t="shared" si="128"/>
        <v>insert into symbol(symbol_id, symbol_name, symbol_type, industry_code, on_market) values('048578','新日光富邦61購02','T','0099P','16/7/6');</v>
      </c>
    </row>
    <row r="8239" spans="1:8">
      <c r="A8239" t="s">
        <v>42106</v>
      </c>
      <c r="B8239" t="s">
        <v>31305</v>
      </c>
      <c r="C8239" s="9" t="s">
        <v>44873</v>
      </c>
      <c r="D8239" s="11" t="s">
        <v>44852</v>
      </c>
      <c r="E8239" s="3" t="s">
        <v>44695</v>
      </c>
      <c r="F8239" t="s">
        <v>16389</v>
      </c>
      <c r="G8239" s="7" t="s">
        <v>44853</v>
      </c>
      <c r="H8239" s="12" t="str">
        <f t="shared" si="128"/>
        <v>insert into symbol(symbol_id, symbol_name, symbol_type, industry_code, on_market) values('048579','彰銀富邦61購01','T','0099P','16/7/6');</v>
      </c>
    </row>
    <row r="8240" spans="1:8">
      <c r="A8240" t="s">
        <v>31306</v>
      </c>
      <c r="B8240" t="s">
        <v>31307</v>
      </c>
      <c r="C8240" s="9" t="s">
        <v>44873</v>
      </c>
      <c r="D8240" s="11" t="s">
        <v>44852</v>
      </c>
      <c r="E8240" s="3" t="s">
        <v>44782</v>
      </c>
      <c r="F8240" t="s">
        <v>16391</v>
      </c>
      <c r="G8240" s="7" t="s">
        <v>44853</v>
      </c>
      <c r="H8240" s="12" t="str">
        <f t="shared" si="128"/>
        <v>insert into symbol(symbol_id, symbol_name, symbol_type, industry_code, on_market) values('04857P','可成元大61售01','T','0099P','16/7/11');</v>
      </c>
    </row>
    <row r="8241" spans="1:8">
      <c r="A8241" t="s">
        <v>42107</v>
      </c>
      <c r="B8241" t="s">
        <v>31308</v>
      </c>
      <c r="C8241" s="9" t="s">
        <v>44873</v>
      </c>
      <c r="D8241" s="11" t="s">
        <v>44852</v>
      </c>
      <c r="E8241" s="3" t="s">
        <v>44695</v>
      </c>
      <c r="F8241" t="s">
        <v>16393</v>
      </c>
      <c r="G8241" s="7" t="s">
        <v>44853</v>
      </c>
      <c r="H8241" s="12" t="str">
        <f t="shared" si="128"/>
        <v>insert into symbol(symbol_id, symbol_name, symbol_type, industry_code, on_market) values('048580','潤泰全富邦61購01','T','0099P','16/7/6');</v>
      </c>
    </row>
    <row r="8242" spans="1:8">
      <c r="A8242" t="s">
        <v>42108</v>
      </c>
      <c r="B8242" t="s">
        <v>31309</v>
      </c>
      <c r="C8242" s="9" t="s">
        <v>44873</v>
      </c>
      <c r="D8242" s="11" t="s">
        <v>44852</v>
      </c>
      <c r="E8242" s="3" t="s">
        <v>44695</v>
      </c>
      <c r="F8242" t="s">
        <v>16395</v>
      </c>
      <c r="G8242" s="7" t="s">
        <v>44853</v>
      </c>
      <c r="H8242" s="12" t="str">
        <f t="shared" si="128"/>
        <v>insert into symbol(symbol_id, symbol_name, symbol_type, industry_code, on_market) values('048581','聯發科富邦63購01','T','0099P','16/7/6');</v>
      </c>
    </row>
    <row r="8243" spans="1:8">
      <c r="A8243" t="s">
        <v>42109</v>
      </c>
      <c r="B8243" t="s">
        <v>31310</v>
      </c>
      <c r="C8243" s="9" t="s">
        <v>44873</v>
      </c>
      <c r="D8243" s="11" t="s">
        <v>44852</v>
      </c>
      <c r="E8243" s="3" t="s">
        <v>44695</v>
      </c>
      <c r="F8243" t="s">
        <v>16397</v>
      </c>
      <c r="G8243" s="7" t="s">
        <v>44853</v>
      </c>
      <c r="H8243" s="12" t="str">
        <f t="shared" si="128"/>
        <v>insert into symbol(symbol_id, symbol_name, symbol_type, industry_code, on_market) values('048582','鑽全富邦61購01','T','0099P','16/7/6');</v>
      </c>
    </row>
    <row r="8244" spans="1:8">
      <c r="A8244" t="s">
        <v>42110</v>
      </c>
      <c r="B8244" t="s">
        <v>31311</v>
      </c>
      <c r="C8244" s="9" t="s">
        <v>44873</v>
      </c>
      <c r="D8244" s="11" t="s">
        <v>44852</v>
      </c>
      <c r="E8244" s="3" t="s">
        <v>44695</v>
      </c>
      <c r="F8244" t="s">
        <v>16399</v>
      </c>
      <c r="G8244" s="7" t="s">
        <v>44853</v>
      </c>
      <c r="H8244" s="12" t="str">
        <f t="shared" si="128"/>
        <v>insert into symbol(symbol_id, symbol_name, symbol_type, industry_code, on_market) values('048583','昱晶康和61購01','T','0099P','16/7/6');</v>
      </c>
    </row>
    <row r="8245" spans="1:8">
      <c r="A8245" t="s">
        <v>42111</v>
      </c>
      <c r="B8245" t="s">
        <v>31312</v>
      </c>
      <c r="C8245" s="9" t="s">
        <v>44873</v>
      </c>
      <c r="D8245" s="11" t="s">
        <v>44852</v>
      </c>
      <c r="E8245" s="3" t="s">
        <v>44695</v>
      </c>
      <c r="F8245" t="s">
        <v>16401</v>
      </c>
      <c r="G8245" s="7" t="s">
        <v>44853</v>
      </c>
      <c r="H8245" s="12" t="str">
        <f t="shared" si="128"/>
        <v>insert into symbol(symbol_id, symbol_name, symbol_type, industry_code, on_market) values('048584','智易康和61購01','T','0099P','16/7/6');</v>
      </c>
    </row>
    <row r="8246" spans="1:8">
      <c r="A8246" t="s">
        <v>42112</v>
      </c>
      <c r="B8246" t="s">
        <v>31313</v>
      </c>
      <c r="C8246" s="9" t="s">
        <v>44873</v>
      </c>
      <c r="D8246" s="11" t="s">
        <v>44852</v>
      </c>
      <c r="E8246" s="3" t="s">
        <v>44695</v>
      </c>
      <c r="F8246" t="s">
        <v>16403</v>
      </c>
      <c r="G8246" s="7" t="s">
        <v>44853</v>
      </c>
      <c r="H8246" s="12" t="str">
        <f t="shared" si="128"/>
        <v>insert into symbol(symbol_id, symbol_name, symbol_type, industry_code, on_market) values('048585','新日光康和61購01','T','0099P','16/7/6');</v>
      </c>
    </row>
    <row r="8247" spans="1:8">
      <c r="A8247" t="s">
        <v>42113</v>
      </c>
      <c r="B8247" t="s">
        <v>31314</v>
      </c>
      <c r="C8247" s="9" t="s">
        <v>44873</v>
      </c>
      <c r="D8247" s="11" t="s">
        <v>44852</v>
      </c>
      <c r="E8247" s="3" t="s">
        <v>44695</v>
      </c>
      <c r="F8247" t="s">
        <v>16405</v>
      </c>
      <c r="G8247" s="7" t="s">
        <v>44853</v>
      </c>
      <c r="H8247" s="12" t="str">
        <f t="shared" si="128"/>
        <v>insert into symbol(symbol_id, symbol_name, symbol_type, industry_code, on_market) values('048586','漢翔康和61購01','T','0099P','16/7/6');</v>
      </c>
    </row>
    <row r="8248" spans="1:8">
      <c r="A8248" t="s">
        <v>42114</v>
      </c>
      <c r="B8248" t="s">
        <v>31315</v>
      </c>
      <c r="C8248" s="9" t="s">
        <v>44873</v>
      </c>
      <c r="D8248" s="11" t="s">
        <v>44852</v>
      </c>
      <c r="E8248" s="3" t="s">
        <v>44695</v>
      </c>
      <c r="F8248" t="s">
        <v>16407</v>
      </c>
      <c r="G8248" s="7" t="s">
        <v>44853</v>
      </c>
      <c r="H8248" s="12" t="str">
        <f t="shared" si="128"/>
        <v>insert into symbol(symbol_id, symbol_name, symbol_type, industry_code, on_market) values('048587','綠悅康和61購01','T','0099P','16/7/6');</v>
      </c>
    </row>
    <row r="8249" spans="1:8">
      <c r="A8249" t="s">
        <v>42115</v>
      </c>
      <c r="B8249" t="s">
        <v>31316</v>
      </c>
      <c r="C8249" s="9" t="s">
        <v>44873</v>
      </c>
      <c r="D8249" s="11" t="s">
        <v>44852</v>
      </c>
      <c r="E8249" s="3" t="s">
        <v>44695</v>
      </c>
      <c r="F8249" t="s">
        <v>16409</v>
      </c>
      <c r="G8249" s="7" t="s">
        <v>44853</v>
      </c>
      <c r="H8249" s="12" t="str">
        <f t="shared" si="128"/>
        <v>insert into symbol(symbol_id, symbol_name, symbol_type, industry_code, on_market) values('048588','鑽全康和61購01','T','0099P','16/7/6');</v>
      </c>
    </row>
    <row r="8250" spans="1:8">
      <c r="A8250" t="s">
        <v>42116</v>
      </c>
      <c r="B8250" t="s">
        <v>31317</v>
      </c>
      <c r="C8250" s="9" t="s">
        <v>44873</v>
      </c>
      <c r="D8250" s="11" t="s">
        <v>44852</v>
      </c>
      <c r="E8250" s="3" t="s">
        <v>44695</v>
      </c>
      <c r="F8250" t="s">
        <v>16411</v>
      </c>
      <c r="G8250" s="7" t="s">
        <v>44853</v>
      </c>
      <c r="H8250" s="12" t="str">
        <f t="shared" si="128"/>
        <v>insert into symbol(symbol_id, symbol_name, symbol_type, industry_code, on_market) values('048589','大成元富61購01','T','0099P','16/7/6');</v>
      </c>
    </row>
    <row r="8251" spans="1:8">
      <c r="A8251" t="s">
        <v>31318</v>
      </c>
      <c r="B8251" t="s">
        <v>31319</v>
      </c>
      <c r="C8251" s="9" t="s">
        <v>44873</v>
      </c>
      <c r="D8251" s="11" t="s">
        <v>44852</v>
      </c>
      <c r="E8251" s="3" t="s">
        <v>44782</v>
      </c>
      <c r="F8251" t="s">
        <v>16413</v>
      </c>
      <c r="G8251" s="7" t="s">
        <v>44853</v>
      </c>
      <c r="H8251" s="12" t="str">
        <f t="shared" si="128"/>
        <v>insert into symbol(symbol_id, symbol_name, symbol_type, industry_code, on_market) values('04858P','微星元大61售01','T','0099P','16/7/11');</v>
      </c>
    </row>
    <row r="8252" spans="1:8">
      <c r="A8252" t="s">
        <v>42117</v>
      </c>
      <c r="B8252" t="s">
        <v>31320</v>
      </c>
      <c r="C8252" s="9" t="s">
        <v>44873</v>
      </c>
      <c r="D8252" s="11" t="s">
        <v>44852</v>
      </c>
      <c r="E8252" s="3" t="s">
        <v>44695</v>
      </c>
      <c r="F8252" t="s">
        <v>16415</v>
      </c>
      <c r="G8252" s="7" t="s">
        <v>44853</v>
      </c>
      <c r="H8252" s="12" t="str">
        <f t="shared" si="128"/>
        <v>insert into symbol(symbol_id, symbol_name, symbol_type, industry_code, on_market) values('048590','王品元富62購01','T','0099P','16/7/6');</v>
      </c>
    </row>
    <row r="8253" spans="1:8">
      <c r="A8253" t="s">
        <v>42118</v>
      </c>
      <c r="B8253" t="s">
        <v>31321</v>
      </c>
      <c r="C8253" s="9" t="s">
        <v>44873</v>
      </c>
      <c r="D8253" s="11" t="s">
        <v>44852</v>
      </c>
      <c r="E8253" s="3" t="s">
        <v>44695</v>
      </c>
      <c r="F8253" t="s">
        <v>16417</v>
      </c>
      <c r="G8253" s="7" t="s">
        <v>44853</v>
      </c>
      <c r="H8253" s="12" t="str">
        <f t="shared" si="128"/>
        <v>insert into symbol(symbol_id, symbol_name, symbol_type, industry_code, on_market) values('048591','台耀元富61購01','T','0099P','16/7/6');</v>
      </c>
    </row>
    <row r="8254" spans="1:8">
      <c r="A8254" t="s">
        <v>42119</v>
      </c>
      <c r="B8254" t="s">
        <v>31322</v>
      </c>
      <c r="C8254" s="9" t="s">
        <v>44873</v>
      </c>
      <c r="D8254" s="11" t="s">
        <v>44852</v>
      </c>
      <c r="E8254" s="3" t="s">
        <v>44695</v>
      </c>
      <c r="F8254" t="s">
        <v>16419</v>
      </c>
      <c r="G8254" s="7" t="s">
        <v>44853</v>
      </c>
      <c r="H8254" s="12" t="str">
        <f t="shared" si="128"/>
        <v>insert into symbol(symbol_id, symbol_name, symbol_type, industry_code, on_market) values('048592','金寶元富61購01','T','0099P','16/7/6');</v>
      </c>
    </row>
    <row r="8255" spans="1:8">
      <c r="A8255" t="s">
        <v>42120</v>
      </c>
      <c r="B8255" t="s">
        <v>31323</v>
      </c>
      <c r="C8255" s="9" t="s">
        <v>44873</v>
      </c>
      <c r="D8255" s="11" t="s">
        <v>44852</v>
      </c>
      <c r="E8255" s="3" t="s">
        <v>44695</v>
      </c>
      <c r="F8255" t="s">
        <v>16421</v>
      </c>
      <c r="G8255" s="7" t="s">
        <v>44853</v>
      </c>
      <c r="H8255" s="12" t="str">
        <f t="shared" si="128"/>
        <v>insert into symbol(symbol_id, symbol_name, symbol_type, industry_code, on_market) values('048593','昱晶元富61購01','T','0099P','16/7/6');</v>
      </c>
    </row>
    <row r="8256" spans="1:8">
      <c r="A8256" t="s">
        <v>42121</v>
      </c>
      <c r="B8256" t="s">
        <v>31324</v>
      </c>
      <c r="C8256" s="9" t="s">
        <v>44873</v>
      </c>
      <c r="D8256" s="11" t="s">
        <v>44852</v>
      </c>
      <c r="E8256" s="3" t="s">
        <v>44695</v>
      </c>
      <c r="F8256" t="s">
        <v>16423</v>
      </c>
      <c r="G8256" s="7" t="s">
        <v>44853</v>
      </c>
      <c r="H8256" s="12" t="str">
        <f t="shared" si="128"/>
        <v>insert into symbol(symbol_id, symbol_name, symbol_type, industry_code, on_market) values('048594','康友元富61購01','T','0099P','16/7/6');</v>
      </c>
    </row>
    <row r="8257" spans="1:8">
      <c r="A8257" t="s">
        <v>42122</v>
      </c>
      <c r="B8257" t="s">
        <v>31325</v>
      </c>
      <c r="C8257" s="9" t="s">
        <v>44873</v>
      </c>
      <c r="D8257" s="11" t="s">
        <v>44852</v>
      </c>
      <c r="E8257" s="3" t="s">
        <v>44695</v>
      </c>
      <c r="F8257" t="s">
        <v>16425</v>
      </c>
      <c r="G8257" s="7" t="s">
        <v>44853</v>
      </c>
      <c r="H8257" s="12" t="str">
        <f t="shared" si="128"/>
        <v>insert into symbol(symbol_id, symbol_name, symbol_type, industry_code, on_market) values('048595','堤維西元富61購01','T','0099P','16/7/6');</v>
      </c>
    </row>
    <row r="8258" spans="1:8">
      <c r="A8258" t="s">
        <v>42123</v>
      </c>
      <c r="B8258" t="s">
        <v>31326</v>
      </c>
      <c r="C8258" s="9" t="s">
        <v>44873</v>
      </c>
      <c r="D8258" s="11" t="s">
        <v>44852</v>
      </c>
      <c r="E8258" s="3" t="s">
        <v>44695</v>
      </c>
      <c r="F8258" t="s">
        <v>16427</v>
      </c>
      <c r="G8258" s="7" t="s">
        <v>44853</v>
      </c>
      <c r="H8258" s="12" t="str">
        <f t="shared" si="128"/>
        <v>insert into symbol(symbol_id, symbol_name, symbol_type, industry_code, on_market) values('048596','智易元富61購01','T','0099P','16/7/6');</v>
      </c>
    </row>
    <row r="8259" spans="1:8">
      <c r="A8259" t="s">
        <v>42124</v>
      </c>
      <c r="B8259" t="s">
        <v>31327</v>
      </c>
      <c r="C8259" s="9" t="s">
        <v>44873</v>
      </c>
      <c r="D8259" s="11" t="s">
        <v>44852</v>
      </c>
      <c r="E8259" s="3" t="s">
        <v>44695</v>
      </c>
      <c r="F8259" t="s">
        <v>16429</v>
      </c>
      <c r="G8259" s="7" t="s">
        <v>44853</v>
      </c>
      <c r="H8259" s="12" t="str">
        <f t="shared" ref="H8259:H8322" si="129">$H$1 &amp; "'" &amp; TRIM(A8259) &amp;"'"  &amp; ",'" &amp; B8259 &amp;"'" &amp; ",'" &amp; C8259 &amp;"'" &amp; ",'" &amp; D8259 &amp;"'" &amp; ",'" &amp; E8259 &amp;"');"</f>
        <v>insert into symbol(symbol_id, symbol_name, symbol_type, industry_code, on_market) values('048597','勤美元富61購01','T','0099P','16/7/6');</v>
      </c>
    </row>
    <row r="8260" spans="1:8">
      <c r="A8260" t="s">
        <v>42125</v>
      </c>
      <c r="B8260" t="s">
        <v>31328</v>
      </c>
      <c r="C8260" s="9" t="s">
        <v>44873</v>
      </c>
      <c r="D8260" s="11" t="s">
        <v>44852</v>
      </c>
      <c r="E8260" s="3" t="s">
        <v>44695</v>
      </c>
      <c r="F8260" t="s">
        <v>16431</v>
      </c>
      <c r="G8260" s="7" t="s">
        <v>44853</v>
      </c>
      <c r="H8260" s="12" t="str">
        <f t="shared" si="129"/>
        <v>insert into symbol(symbol_id, symbol_name, symbol_type, industry_code, on_market) values('048598','新日光元富61購01','T','0099P','16/7/6');</v>
      </c>
    </row>
    <row r="8261" spans="1:8">
      <c r="A8261" t="s">
        <v>42126</v>
      </c>
      <c r="B8261" t="s">
        <v>31329</v>
      </c>
      <c r="C8261" s="9" t="s">
        <v>44873</v>
      </c>
      <c r="D8261" s="11" t="s">
        <v>44852</v>
      </c>
      <c r="E8261" s="3" t="s">
        <v>44695</v>
      </c>
      <c r="F8261" t="s">
        <v>16433</v>
      </c>
      <c r="G8261" s="7" t="s">
        <v>44853</v>
      </c>
      <c r="H8261" s="12" t="str">
        <f t="shared" si="129"/>
        <v>insert into symbol(symbol_id, symbol_name, symbol_type, industry_code, on_market) values('048599','盟立元富61購01','T','0099P','16/7/6');</v>
      </c>
    </row>
    <row r="8262" spans="1:8">
      <c r="A8262" t="s">
        <v>31330</v>
      </c>
      <c r="B8262" t="s">
        <v>31331</v>
      </c>
      <c r="C8262" s="9" t="s">
        <v>44873</v>
      </c>
      <c r="D8262" s="11" t="s">
        <v>44852</v>
      </c>
      <c r="E8262" s="3" t="s">
        <v>44782</v>
      </c>
      <c r="F8262" t="s">
        <v>16435</v>
      </c>
      <c r="G8262" s="7" t="s">
        <v>44853</v>
      </c>
      <c r="H8262" s="12" t="str">
        <f t="shared" si="129"/>
        <v>insert into symbol(symbol_id, symbol_name, symbol_type, industry_code, on_market) values('04859P','大立光元富61售02','T','0099P','16/7/11');</v>
      </c>
    </row>
    <row r="8263" spans="1:8">
      <c r="A8263" t="s">
        <v>42127</v>
      </c>
      <c r="B8263" t="s">
        <v>31332</v>
      </c>
      <c r="C8263" s="9" t="s">
        <v>44873</v>
      </c>
      <c r="D8263" s="11" t="s">
        <v>44852</v>
      </c>
      <c r="E8263" s="3" t="s">
        <v>44695</v>
      </c>
      <c r="F8263" t="s">
        <v>16437</v>
      </c>
      <c r="G8263" s="7" t="s">
        <v>44853</v>
      </c>
      <c r="H8263" s="12" t="str">
        <f t="shared" si="129"/>
        <v>insert into symbol(symbol_id, symbol_name, symbol_type, industry_code, on_market) values('048600','碩天元富61購01','T','0099P','16/7/6');</v>
      </c>
    </row>
    <row r="8264" spans="1:8">
      <c r="A8264" t="s">
        <v>42128</v>
      </c>
      <c r="B8264" t="s">
        <v>31333</v>
      </c>
      <c r="C8264" s="9" t="s">
        <v>44873</v>
      </c>
      <c r="D8264" s="11" t="s">
        <v>44852</v>
      </c>
      <c r="E8264" s="3" t="s">
        <v>44695</v>
      </c>
      <c r="F8264" t="s">
        <v>16439</v>
      </c>
      <c r="G8264" s="7" t="s">
        <v>44853</v>
      </c>
      <c r="H8264" s="12" t="str">
        <f t="shared" si="129"/>
        <v>insert into symbol(symbol_id, symbol_name, symbol_type, industry_code, on_market) values('048601','綠悅元富61購01','T','0099P','16/7/6');</v>
      </c>
    </row>
    <row r="8265" spans="1:8">
      <c r="A8265" t="s">
        <v>42129</v>
      </c>
      <c r="B8265" t="s">
        <v>31334</v>
      </c>
      <c r="C8265" s="9" t="s">
        <v>44873</v>
      </c>
      <c r="D8265" s="11" t="s">
        <v>44852</v>
      </c>
      <c r="E8265" s="3" t="s">
        <v>44695</v>
      </c>
      <c r="F8265" t="s">
        <v>16441</v>
      </c>
      <c r="G8265" s="7" t="s">
        <v>44853</v>
      </c>
      <c r="H8265" s="12" t="str">
        <f t="shared" si="129"/>
        <v>insert into symbol(symbol_id, symbol_name, symbol_type, industry_code, on_market) values('048602','潤泰全元富61購01','T','0099P','16/7/6');</v>
      </c>
    </row>
    <row r="8266" spans="1:8">
      <c r="A8266" t="s">
        <v>42130</v>
      </c>
      <c r="B8266" t="s">
        <v>31335</v>
      </c>
      <c r="C8266" s="9" t="s">
        <v>44873</v>
      </c>
      <c r="D8266" s="11" t="s">
        <v>44852</v>
      </c>
      <c r="E8266" s="3" t="s">
        <v>44695</v>
      </c>
      <c r="F8266" t="s">
        <v>16443</v>
      </c>
      <c r="G8266" s="7" t="s">
        <v>44853</v>
      </c>
      <c r="H8266" s="12" t="str">
        <f t="shared" si="129"/>
        <v>insert into symbol(symbol_id, symbol_name, symbol_type, industry_code, on_market) values('048603','聯發科元富61購01','T','0099P','16/7/6');</v>
      </c>
    </row>
    <row r="8267" spans="1:8">
      <c r="A8267" t="s">
        <v>42131</v>
      </c>
      <c r="B8267" t="s">
        <v>31336</v>
      </c>
      <c r="C8267" s="9" t="s">
        <v>44873</v>
      </c>
      <c r="D8267" s="11" t="s">
        <v>44852</v>
      </c>
      <c r="E8267" s="3" t="s">
        <v>44695</v>
      </c>
      <c r="F8267" t="s">
        <v>16445</v>
      </c>
      <c r="G8267" s="7" t="s">
        <v>44853</v>
      </c>
      <c r="H8267" s="12" t="str">
        <f t="shared" si="129"/>
        <v>insert into symbol(symbol_id, symbol_name, symbol_type, industry_code, on_market) values('048604','聯發科元富61購02','T','0099P','16/7/6');</v>
      </c>
    </row>
    <row r="8268" spans="1:8">
      <c r="A8268" t="s">
        <v>42132</v>
      </c>
      <c r="B8268" t="s">
        <v>31337</v>
      </c>
      <c r="C8268" s="9" t="s">
        <v>44873</v>
      </c>
      <c r="D8268" s="11" t="s">
        <v>44852</v>
      </c>
      <c r="E8268" s="3" t="s">
        <v>44695</v>
      </c>
      <c r="F8268" t="s">
        <v>16447</v>
      </c>
      <c r="G8268" s="7" t="s">
        <v>44853</v>
      </c>
      <c r="H8268" s="12" t="str">
        <f t="shared" si="129"/>
        <v>insert into symbol(symbol_id, symbol_name, symbol_type, industry_code, on_market) values('048605','聯詠元富61購01','T','0099P','16/7/6');</v>
      </c>
    </row>
    <row r="8269" spans="1:8">
      <c r="A8269" t="s">
        <v>42133</v>
      </c>
      <c r="B8269" t="s">
        <v>31338</v>
      </c>
      <c r="C8269" s="9" t="s">
        <v>44873</v>
      </c>
      <c r="D8269" s="11" t="s">
        <v>44852</v>
      </c>
      <c r="E8269" s="3" t="s">
        <v>44695</v>
      </c>
      <c r="F8269" t="s">
        <v>16449</v>
      </c>
      <c r="G8269" s="7" t="s">
        <v>44853</v>
      </c>
      <c r="H8269" s="12" t="str">
        <f t="shared" si="129"/>
        <v>insert into symbol(symbol_id, symbol_name, symbol_type, industry_code, on_market) values('048606','聯電元富61購01','T','0099P','16/7/6');</v>
      </c>
    </row>
    <row r="8270" spans="1:8">
      <c r="A8270" t="s">
        <v>42134</v>
      </c>
      <c r="B8270" t="s">
        <v>31339</v>
      </c>
      <c r="C8270" s="9" t="s">
        <v>44873</v>
      </c>
      <c r="D8270" s="11" t="s">
        <v>44852</v>
      </c>
      <c r="E8270" s="3" t="s">
        <v>44695</v>
      </c>
      <c r="F8270" t="s">
        <v>16451</v>
      </c>
      <c r="G8270" s="7" t="s">
        <v>44853</v>
      </c>
      <c r="H8270" s="12" t="str">
        <f t="shared" si="129"/>
        <v>insert into symbol(symbol_id, symbol_name, symbol_type, industry_code, on_market) values('048607','鈺齊元富61購01','T','0099P','16/7/6');</v>
      </c>
    </row>
    <row r="8271" spans="1:8">
      <c r="A8271" t="s">
        <v>42135</v>
      </c>
      <c r="B8271" t="s">
        <v>31340</v>
      </c>
      <c r="C8271" s="9" t="s">
        <v>44873</v>
      </c>
      <c r="D8271" s="11" t="s">
        <v>44852</v>
      </c>
      <c r="E8271" s="3" t="s">
        <v>44696</v>
      </c>
      <c r="F8271" t="s">
        <v>16453</v>
      </c>
      <c r="G8271" s="7" t="s">
        <v>44853</v>
      </c>
      <c r="H8271" s="12" t="str">
        <f t="shared" si="129"/>
        <v>insert into symbol(symbol_id, symbol_name, symbol_type, industry_code, on_market) values('048608','台橡凱基61購01','T','0099P','16/7/7');</v>
      </c>
    </row>
    <row r="8272" spans="1:8">
      <c r="A8272" t="s">
        <v>42136</v>
      </c>
      <c r="B8272" t="s">
        <v>31341</v>
      </c>
      <c r="C8272" s="9" t="s">
        <v>44873</v>
      </c>
      <c r="D8272" s="11" t="s">
        <v>44852</v>
      </c>
      <c r="E8272" s="3" t="s">
        <v>44696</v>
      </c>
      <c r="F8272" t="s">
        <v>16455</v>
      </c>
      <c r="G8272" s="7" t="s">
        <v>44853</v>
      </c>
      <c r="H8272" s="12" t="str">
        <f t="shared" si="129"/>
        <v>insert into symbol(symbol_id, symbol_name, symbol_type, industry_code, on_market) values('048609','宏全凱基61購01','T','0099P','16/7/7');</v>
      </c>
    </row>
    <row r="8273" spans="1:8">
      <c r="A8273" t="s">
        <v>31342</v>
      </c>
      <c r="B8273" t="s">
        <v>31343</v>
      </c>
      <c r="C8273" s="9" t="s">
        <v>44873</v>
      </c>
      <c r="D8273" s="11" t="s">
        <v>44852</v>
      </c>
      <c r="E8273" s="3" t="s">
        <v>44782</v>
      </c>
      <c r="F8273" t="s">
        <v>16457</v>
      </c>
      <c r="G8273" s="7" t="s">
        <v>44853</v>
      </c>
      <c r="H8273" s="12" t="str">
        <f t="shared" si="129"/>
        <v>insert into symbol(symbol_id, symbol_name, symbol_type, industry_code, on_market) values('04860P','台積電元富62售01','T','0099P','16/7/11');</v>
      </c>
    </row>
    <row r="8274" spans="1:8">
      <c r="A8274" t="s">
        <v>42137</v>
      </c>
      <c r="B8274" t="s">
        <v>31344</v>
      </c>
      <c r="C8274" s="9" t="s">
        <v>44873</v>
      </c>
      <c r="D8274" s="11" t="s">
        <v>44852</v>
      </c>
      <c r="E8274" s="3" t="s">
        <v>44696</v>
      </c>
      <c r="F8274" t="s">
        <v>16459</v>
      </c>
      <c r="G8274" s="7" t="s">
        <v>44853</v>
      </c>
      <c r="H8274" s="12" t="str">
        <f t="shared" si="129"/>
        <v>insert into symbol(symbol_id, symbol_name, symbol_type, industry_code, on_market) values('048610','晶華凱基61購01','T','0099P','16/7/7');</v>
      </c>
    </row>
    <row r="8275" spans="1:8">
      <c r="A8275" t="s">
        <v>42138</v>
      </c>
      <c r="B8275" t="s">
        <v>31345</v>
      </c>
      <c r="C8275" s="9" t="s">
        <v>44873</v>
      </c>
      <c r="D8275" s="11" t="s">
        <v>44852</v>
      </c>
      <c r="E8275" s="3" t="s">
        <v>44696</v>
      </c>
      <c r="F8275" t="s">
        <v>16461</v>
      </c>
      <c r="G8275" s="7" t="s">
        <v>44853</v>
      </c>
      <c r="H8275" s="12" t="str">
        <f t="shared" si="129"/>
        <v>insert into symbol(symbol_id, symbol_name, symbol_type, industry_code, on_market) values('048611','智易凱基61購01','T','0099P','16/7/7');</v>
      </c>
    </row>
    <row r="8276" spans="1:8">
      <c r="A8276" t="s">
        <v>42139</v>
      </c>
      <c r="B8276" t="s">
        <v>31346</v>
      </c>
      <c r="C8276" s="9" t="s">
        <v>44873</v>
      </c>
      <c r="D8276" s="11" t="s">
        <v>44852</v>
      </c>
      <c r="E8276" s="3" t="s">
        <v>44696</v>
      </c>
      <c r="F8276" t="s">
        <v>16463</v>
      </c>
      <c r="G8276" s="7" t="s">
        <v>44853</v>
      </c>
      <c r="H8276" s="12" t="str">
        <f t="shared" si="129"/>
        <v>insert into symbol(symbol_id, symbol_name, symbol_type, industry_code, on_market) values('048612','台積電宏遠61購01','T','0099P','16/7/7');</v>
      </c>
    </row>
    <row r="8277" spans="1:8">
      <c r="A8277" t="s">
        <v>42140</v>
      </c>
      <c r="B8277" t="s">
        <v>31347</v>
      </c>
      <c r="C8277" s="9" t="s">
        <v>44873</v>
      </c>
      <c r="D8277" s="11" t="s">
        <v>44852</v>
      </c>
      <c r="E8277" s="3" t="s">
        <v>44696</v>
      </c>
      <c r="F8277" t="s">
        <v>16465</v>
      </c>
      <c r="G8277" s="7" t="s">
        <v>44853</v>
      </c>
      <c r="H8277" s="12" t="str">
        <f t="shared" si="129"/>
        <v>insert into symbol(symbol_id, symbol_name, symbol_type, industry_code, on_market) values('048613','聯電宏遠61購01','T','0099P','16/7/7');</v>
      </c>
    </row>
    <row r="8278" spans="1:8">
      <c r="A8278" t="s">
        <v>42141</v>
      </c>
      <c r="B8278" t="s">
        <v>31348</v>
      </c>
      <c r="C8278" s="9" t="s">
        <v>44873</v>
      </c>
      <c r="D8278" s="11" t="s">
        <v>44852</v>
      </c>
      <c r="E8278" s="3" t="s">
        <v>44696</v>
      </c>
      <c r="F8278" t="s">
        <v>16467</v>
      </c>
      <c r="G8278" s="7" t="s">
        <v>44853</v>
      </c>
      <c r="H8278" s="12" t="str">
        <f t="shared" si="129"/>
        <v>insert into symbol(symbol_id, symbol_name, symbol_type, industry_code, on_market) values('048614','同欣電日盛61購01','T','0099P','16/7/7');</v>
      </c>
    </row>
    <row r="8279" spans="1:8">
      <c r="A8279" t="s">
        <v>42142</v>
      </c>
      <c r="B8279" t="s">
        <v>31349</v>
      </c>
      <c r="C8279" s="9" t="s">
        <v>44873</v>
      </c>
      <c r="D8279" s="11" t="s">
        <v>44852</v>
      </c>
      <c r="E8279" s="3" t="s">
        <v>44696</v>
      </c>
      <c r="F8279" t="s">
        <v>16469</v>
      </c>
      <c r="G8279" s="7" t="s">
        <v>44853</v>
      </c>
      <c r="H8279" s="12" t="str">
        <f t="shared" si="129"/>
        <v>insert into symbol(symbol_id, symbol_name, symbol_type, industry_code, on_market) values('048615','康舒日盛61購01','T','0099P','16/7/7');</v>
      </c>
    </row>
    <row r="8280" spans="1:8">
      <c r="A8280" t="s">
        <v>42143</v>
      </c>
      <c r="B8280" t="s">
        <v>31350</v>
      </c>
      <c r="C8280" s="9" t="s">
        <v>44873</v>
      </c>
      <c r="D8280" s="11" t="s">
        <v>44852</v>
      </c>
      <c r="E8280" s="3" t="s">
        <v>44696</v>
      </c>
      <c r="F8280" t="s">
        <v>16471</v>
      </c>
      <c r="G8280" s="7" t="s">
        <v>44853</v>
      </c>
      <c r="H8280" s="12" t="str">
        <f t="shared" si="129"/>
        <v>insert into symbol(symbol_id, symbol_name, symbol_type, industry_code, on_market) values('048616','潤泰全日盛61購01','T','0099P','16/7/7');</v>
      </c>
    </row>
    <row r="8281" spans="1:8">
      <c r="A8281" t="s">
        <v>42144</v>
      </c>
      <c r="B8281" t="s">
        <v>31351</v>
      </c>
      <c r="C8281" s="9" t="s">
        <v>44873</v>
      </c>
      <c r="D8281" s="11" t="s">
        <v>44852</v>
      </c>
      <c r="E8281" s="3" t="s">
        <v>44696</v>
      </c>
      <c r="F8281" t="s">
        <v>16473</v>
      </c>
      <c r="G8281" s="7" t="s">
        <v>44853</v>
      </c>
      <c r="H8281" s="12" t="str">
        <f t="shared" si="129"/>
        <v>insert into symbol(symbol_id, symbol_name, symbol_type, industry_code, on_market) values('048617','力成統一61購01','T','0099P','16/7/7');</v>
      </c>
    </row>
    <row r="8282" spans="1:8">
      <c r="A8282" t="s">
        <v>42145</v>
      </c>
      <c r="B8282" t="s">
        <v>31352</v>
      </c>
      <c r="C8282" s="9" t="s">
        <v>44873</v>
      </c>
      <c r="D8282" s="11" t="s">
        <v>44852</v>
      </c>
      <c r="E8282" s="3" t="s">
        <v>44696</v>
      </c>
      <c r="F8282" t="s">
        <v>16475</v>
      </c>
      <c r="G8282" s="7" t="s">
        <v>44853</v>
      </c>
      <c r="H8282" s="12" t="str">
        <f t="shared" si="129"/>
        <v>insert into symbol(symbol_id, symbol_name, symbol_type, industry_code, on_market) values('048618','大立光統一62購01','T','0099P','16/7/7');</v>
      </c>
    </row>
    <row r="8283" spans="1:8">
      <c r="A8283" t="s">
        <v>42146</v>
      </c>
      <c r="B8283" t="s">
        <v>31353</v>
      </c>
      <c r="C8283" s="9" t="s">
        <v>44873</v>
      </c>
      <c r="D8283" s="11" t="s">
        <v>44852</v>
      </c>
      <c r="E8283" s="3" t="s">
        <v>44696</v>
      </c>
      <c r="F8283" t="s">
        <v>16477</v>
      </c>
      <c r="G8283" s="7" t="s">
        <v>44853</v>
      </c>
      <c r="H8283" s="12" t="str">
        <f t="shared" si="129"/>
        <v>insert into symbol(symbol_id, symbol_name, symbol_type, industry_code, on_market) values('048619','同欣電統一61購01','T','0099P','16/7/7');</v>
      </c>
    </row>
    <row r="8284" spans="1:8">
      <c r="A8284" t="s">
        <v>31354</v>
      </c>
      <c r="B8284" t="s">
        <v>31355</v>
      </c>
      <c r="C8284" s="9" t="s">
        <v>44873</v>
      </c>
      <c r="D8284" s="11" t="s">
        <v>44852</v>
      </c>
      <c r="E8284" s="3" t="s">
        <v>44782</v>
      </c>
      <c r="F8284" t="s">
        <v>16479</v>
      </c>
      <c r="G8284" s="7" t="s">
        <v>44853</v>
      </c>
      <c r="H8284" s="12" t="str">
        <f t="shared" si="129"/>
        <v>insert into symbol(symbol_id, symbol_name, symbol_type, industry_code, on_market) values('04861P','楠梓電元富61售01','T','0099P','16/7/11');</v>
      </c>
    </row>
    <row r="8285" spans="1:8">
      <c r="A8285" t="s">
        <v>42147</v>
      </c>
      <c r="B8285" t="s">
        <v>31356</v>
      </c>
      <c r="C8285" s="9" t="s">
        <v>44873</v>
      </c>
      <c r="D8285" s="11" t="s">
        <v>44852</v>
      </c>
      <c r="E8285" s="3" t="s">
        <v>44696</v>
      </c>
      <c r="F8285" t="s">
        <v>16481</v>
      </c>
      <c r="G8285" s="7" t="s">
        <v>44853</v>
      </c>
      <c r="H8285" s="12" t="str">
        <f t="shared" si="129"/>
        <v>insert into symbol(symbol_id, symbol_name, symbol_type, industry_code, on_market) values('048620','深中小統一62購01','T','0099P','16/7/7');</v>
      </c>
    </row>
    <row r="8286" spans="1:8">
      <c r="A8286" t="s">
        <v>42148</v>
      </c>
      <c r="B8286" t="s">
        <v>31357</v>
      </c>
      <c r="C8286" s="9" t="s">
        <v>44873</v>
      </c>
      <c r="D8286" s="11" t="s">
        <v>44852</v>
      </c>
      <c r="E8286" s="3" t="s">
        <v>44696</v>
      </c>
      <c r="F8286" t="s">
        <v>16483</v>
      </c>
      <c r="G8286" s="7" t="s">
        <v>44853</v>
      </c>
      <c r="H8286" s="12" t="str">
        <f t="shared" si="129"/>
        <v>insert into symbol(symbol_id, symbol_name, symbol_type, industry_code, on_market) values('048621','晶技統一61購01','T','0099P','16/7/7');</v>
      </c>
    </row>
    <row r="8287" spans="1:8">
      <c r="A8287" t="s">
        <v>42149</v>
      </c>
      <c r="B8287" t="s">
        <v>31358</v>
      </c>
      <c r="C8287" s="9" t="s">
        <v>44873</v>
      </c>
      <c r="D8287" s="11" t="s">
        <v>44852</v>
      </c>
      <c r="E8287" s="3" t="s">
        <v>44696</v>
      </c>
      <c r="F8287" t="s">
        <v>16485</v>
      </c>
      <c r="G8287" s="7" t="s">
        <v>44853</v>
      </c>
      <c r="H8287" s="12" t="str">
        <f t="shared" si="129"/>
        <v>insert into symbol(symbol_id, symbol_name, symbol_type, industry_code, on_market) values('048622','瑞儀統一63購01','T','0099P','16/7/7');</v>
      </c>
    </row>
    <row r="8288" spans="1:8">
      <c r="A8288" t="s">
        <v>42150</v>
      </c>
      <c r="B8288" t="s">
        <v>31359</v>
      </c>
      <c r="C8288" s="9" t="s">
        <v>44873</v>
      </c>
      <c r="D8288" s="11" t="s">
        <v>44852</v>
      </c>
      <c r="E8288" s="3" t="s">
        <v>44696</v>
      </c>
      <c r="F8288" t="s">
        <v>16487</v>
      </c>
      <c r="G8288" s="7" t="s">
        <v>44853</v>
      </c>
      <c r="H8288" s="12" t="str">
        <f t="shared" si="129"/>
        <v>insert into symbol(symbol_id, symbol_name, symbol_type, industry_code, on_market) values('048623','聯發科統一61購01','T','0099P','16/7/7');</v>
      </c>
    </row>
    <row r="8289" spans="1:8">
      <c r="A8289" t="s">
        <v>42151</v>
      </c>
      <c r="B8289" t="s">
        <v>31360</v>
      </c>
      <c r="C8289" s="9" t="s">
        <v>44873</v>
      </c>
      <c r="D8289" s="11" t="s">
        <v>44852</v>
      </c>
      <c r="E8289" s="3" t="s">
        <v>44696</v>
      </c>
      <c r="F8289" t="s">
        <v>16489</v>
      </c>
      <c r="G8289" s="7" t="s">
        <v>44853</v>
      </c>
      <c r="H8289" s="12" t="str">
        <f t="shared" si="129"/>
        <v>insert into symbol(symbol_id, symbol_name, symbol_type, industry_code, on_market) values('048624','T50反1元大61購01','T','0099P','16/7/7');</v>
      </c>
    </row>
    <row r="8290" spans="1:8">
      <c r="A8290" t="s">
        <v>42152</v>
      </c>
      <c r="B8290" t="s">
        <v>31361</v>
      </c>
      <c r="C8290" s="9" t="s">
        <v>44873</v>
      </c>
      <c r="D8290" s="11" t="s">
        <v>44852</v>
      </c>
      <c r="E8290" s="3" t="s">
        <v>44696</v>
      </c>
      <c r="F8290" t="s">
        <v>16491</v>
      </c>
      <c r="G8290" s="7" t="s">
        <v>44853</v>
      </c>
      <c r="H8290" s="12" t="str">
        <f t="shared" si="129"/>
        <v>insert into symbol(symbol_id, symbol_name, symbol_type, industry_code, on_market) values('048625','中磊元大61購01','T','0099P','16/7/7');</v>
      </c>
    </row>
    <row r="8291" spans="1:8">
      <c r="A8291" t="s">
        <v>42153</v>
      </c>
      <c r="B8291" t="s">
        <v>31362</v>
      </c>
      <c r="C8291" s="9" t="s">
        <v>44873</v>
      </c>
      <c r="D8291" s="11" t="s">
        <v>44852</v>
      </c>
      <c r="E8291" s="3" t="s">
        <v>44696</v>
      </c>
      <c r="F8291" t="s">
        <v>16493</v>
      </c>
      <c r="G8291" s="7" t="s">
        <v>44853</v>
      </c>
      <c r="H8291" s="12" t="str">
        <f t="shared" si="129"/>
        <v>insert into symbol(symbol_id, symbol_name, symbol_type, industry_code, on_market) values('048626','日月光元大61購01','T','0099P','16/7/7');</v>
      </c>
    </row>
    <row r="8292" spans="1:8">
      <c r="A8292" t="s">
        <v>42154</v>
      </c>
      <c r="B8292" t="s">
        <v>31363</v>
      </c>
      <c r="C8292" s="9" t="s">
        <v>44873</v>
      </c>
      <c r="D8292" s="11" t="s">
        <v>44852</v>
      </c>
      <c r="E8292" s="3" t="s">
        <v>44696</v>
      </c>
      <c r="F8292" t="s">
        <v>16495</v>
      </c>
      <c r="G8292" s="7" t="s">
        <v>44853</v>
      </c>
      <c r="H8292" s="12" t="str">
        <f t="shared" si="129"/>
        <v>insert into symbol(symbol_id, symbol_name, symbol_type, industry_code, on_market) values('048627','台橡元大61購01','T','0099P','16/7/7');</v>
      </c>
    </row>
    <row r="8293" spans="1:8">
      <c r="A8293" t="s">
        <v>42155</v>
      </c>
      <c r="B8293" t="s">
        <v>31364</v>
      </c>
      <c r="C8293" s="9" t="s">
        <v>44873</v>
      </c>
      <c r="D8293" s="11" t="s">
        <v>44852</v>
      </c>
      <c r="E8293" s="3" t="s">
        <v>44696</v>
      </c>
      <c r="F8293" t="s">
        <v>16497</v>
      </c>
      <c r="G8293" s="7" t="s">
        <v>44853</v>
      </c>
      <c r="H8293" s="12" t="str">
        <f t="shared" si="129"/>
        <v>insert into symbol(symbol_id, symbol_name, symbol_type, industry_code, on_market) values('048628','緯創元大61購01','T','0099P','16/7/7');</v>
      </c>
    </row>
    <row r="8294" spans="1:8">
      <c r="A8294" t="s">
        <v>42156</v>
      </c>
      <c r="B8294" t="s">
        <v>31365</v>
      </c>
      <c r="C8294" s="9" t="s">
        <v>44873</v>
      </c>
      <c r="D8294" s="11" t="s">
        <v>44852</v>
      </c>
      <c r="E8294" s="3" t="s">
        <v>44696</v>
      </c>
      <c r="F8294" t="s">
        <v>16499</v>
      </c>
      <c r="G8294" s="7" t="s">
        <v>44853</v>
      </c>
      <c r="H8294" s="12" t="str">
        <f t="shared" si="129"/>
        <v>insert into symbol(symbol_id, symbol_name, symbol_type, industry_code, on_market) values('048629','聯發科元大61購01','T','0099P','16/7/7');</v>
      </c>
    </row>
    <row r="8295" spans="1:8">
      <c r="A8295" t="s">
        <v>31366</v>
      </c>
      <c r="B8295" t="s">
        <v>31367</v>
      </c>
      <c r="C8295" s="9" t="s">
        <v>44873</v>
      </c>
      <c r="D8295" s="11" t="s">
        <v>44852</v>
      </c>
      <c r="E8295" s="3" t="s">
        <v>44782</v>
      </c>
      <c r="F8295" t="s">
        <v>16501</v>
      </c>
      <c r="G8295" s="7" t="s">
        <v>44853</v>
      </c>
      <c r="H8295" s="12" t="str">
        <f t="shared" si="129"/>
        <v>insert into symbol(symbol_id, symbol_name, symbol_type, industry_code, on_market) values('04862P','臺股指元富61售05','T','0099P','16/7/11');</v>
      </c>
    </row>
    <row r="8296" spans="1:8">
      <c r="A8296" t="s">
        <v>42157</v>
      </c>
      <c r="B8296" t="s">
        <v>31368</v>
      </c>
      <c r="C8296" s="9" t="s">
        <v>44873</v>
      </c>
      <c r="D8296" s="11" t="s">
        <v>44852</v>
      </c>
      <c r="E8296" s="3" t="s">
        <v>44696</v>
      </c>
      <c r="F8296" t="s">
        <v>16503</v>
      </c>
      <c r="G8296" s="7" t="s">
        <v>44853</v>
      </c>
      <c r="H8296" s="12" t="str">
        <f t="shared" si="129"/>
        <v>insert into symbol(symbol_id, symbol_name, symbol_type, industry_code, on_market) values('048630','兆赫台新62購01','T','0099P','16/7/7');</v>
      </c>
    </row>
    <row r="8297" spans="1:8">
      <c r="A8297" t="s">
        <v>42158</v>
      </c>
      <c r="B8297" t="s">
        <v>31369</v>
      </c>
      <c r="C8297" s="9" t="s">
        <v>44873</v>
      </c>
      <c r="D8297" s="11" t="s">
        <v>44852</v>
      </c>
      <c r="E8297" s="3" t="s">
        <v>44696</v>
      </c>
      <c r="F8297" t="s">
        <v>16505</v>
      </c>
      <c r="G8297" s="7" t="s">
        <v>44853</v>
      </c>
      <c r="H8297" s="12" t="str">
        <f t="shared" si="129"/>
        <v>insert into symbol(symbol_id, symbol_name, symbol_type, industry_code, on_market) values('048631','昱晶台新61購01','T','0099P','16/7/7');</v>
      </c>
    </row>
    <row r="8298" spans="1:8">
      <c r="A8298" t="s">
        <v>42159</v>
      </c>
      <c r="B8298" t="s">
        <v>31370</v>
      </c>
      <c r="C8298" s="9" t="s">
        <v>44873</v>
      </c>
      <c r="D8298" s="11" t="s">
        <v>44852</v>
      </c>
      <c r="E8298" s="3" t="s">
        <v>44696</v>
      </c>
      <c r="F8298" t="s">
        <v>16507</v>
      </c>
      <c r="G8298" s="7" t="s">
        <v>44853</v>
      </c>
      <c r="H8298" s="12" t="str">
        <f t="shared" si="129"/>
        <v>insert into symbol(symbol_id, symbol_name, symbol_type, industry_code, on_market) values('048632','漢翔台新61購01','T','0099P','16/7/7');</v>
      </c>
    </row>
    <row r="8299" spans="1:8">
      <c r="A8299" t="s">
        <v>42160</v>
      </c>
      <c r="B8299" t="s">
        <v>31371</v>
      </c>
      <c r="C8299" s="9" t="s">
        <v>44873</v>
      </c>
      <c r="D8299" s="11" t="s">
        <v>44852</v>
      </c>
      <c r="E8299" s="3" t="s">
        <v>44696</v>
      </c>
      <c r="F8299" t="s">
        <v>16509</v>
      </c>
      <c r="G8299" s="7" t="s">
        <v>44853</v>
      </c>
      <c r="H8299" s="12" t="str">
        <f t="shared" si="129"/>
        <v>insert into symbol(symbol_id, symbol_name, symbol_type, industry_code, on_market) values('048633','日月光永豐61購01','T','0099P','16/7/7');</v>
      </c>
    </row>
    <row r="8300" spans="1:8">
      <c r="A8300" t="s">
        <v>42161</v>
      </c>
      <c r="B8300" t="s">
        <v>31372</v>
      </c>
      <c r="C8300" s="9" t="s">
        <v>44873</v>
      </c>
      <c r="D8300" s="11" t="s">
        <v>44852</v>
      </c>
      <c r="E8300" s="3" t="s">
        <v>44696</v>
      </c>
      <c r="F8300" t="s">
        <v>16511</v>
      </c>
      <c r="G8300" s="7" t="s">
        <v>44853</v>
      </c>
      <c r="H8300" s="12" t="str">
        <f t="shared" si="129"/>
        <v>insert into symbol(symbol_id, symbol_name, symbol_type, industry_code, on_market) values('048634','台積電永豐61購02','T','0099P','16/7/7');</v>
      </c>
    </row>
    <row r="8301" spans="1:8">
      <c r="A8301" t="s">
        <v>42162</v>
      </c>
      <c r="B8301" t="s">
        <v>31373</v>
      </c>
      <c r="C8301" s="9" t="s">
        <v>44873</v>
      </c>
      <c r="D8301" s="11" t="s">
        <v>44852</v>
      </c>
      <c r="E8301" s="3" t="s">
        <v>44696</v>
      </c>
      <c r="F8301" t="s">
        <v>16513</v>
      </c>
      <c r="G8301" s="7" t="s">
        <v>44853</v>
      </c>
      <c r="H8301" s="12" t="str">
        <f t="shared" si="129"/>
        <v>insert into symbol(symbol_id, symbol_name, symbol_type, industry_code, on_market) values('048635','致伸永豐61購01','T','0099P','16/7/7');</v>
      </c>
    </row>
    <row r="8302" spans="1:8">
      <c r="A8302" t="s">
        <v>42163</v>
      </c>
      <c r="B8302" t="s">
        <v>31374</v>
      </c>
      <c r="C8302" s="9" t="s">
        <v>44873</v>
      </c>
      <c r="D8302" s="11" t="s">
        <v>44852</v>
      </c>
      <c r="E8302" s="3" t="s">
        <v>44696</v>
      </c>
      <c r="F8302" t="s">
        <v>16515</v>
      </c>
      <c r="G8302" s="7" t="s">
        <v>44853</v>
      </c>
      <c r="H8302" s="12" t="str">
        <f t="shared" si="129"/>
        <v>insert into symbol(symbol_id, symbol_name, symbol_type, industry_code, on_market) values('048636','康舒永豐61購01','T','0099P','16/7/7');</v>
      </c>
    </row>
    <row r="8303" spans="1:8">
      <c r="A8303" t="s">
        <v>42164</v>
      </c>
      <c r="B8303" t="s">
        <v>31375</v>
      </c>
      <c r="C8303" s="9" t="s">
        <v>44873</v>
      </c>
      <c r="D8303" s="11" t="s">
        <v>44852</v>
      </c>
      <c r="E8303" s="3" t="s">
        <v>44696</v>
      </c>
      <c r="F8303" t="s">
        <v>16517</v>
      </c>
      <c r="G8303" s="7" t="s">
        <v>44853</v>
      </c>
      <c r="H8303" s="12" t="str">
        <f t="shared" si="129"/>
        <v>insert into symbol(symbol_id, symbol_name, symbol_type, industry_code, on_market) values('048637','得力永豐61購01','T','0099P','16/7/7');</v>
      </c>
    </row>
    <row r="8304" spans="1:8">
      <c r="A8304" t="s">
        <v>42165</v>
      </c>
      <c r="B8304" t="s">
        <v>31376</v>
      </c>
      <c r="C8304" s="9" t="s">
        <v>44873</v>
      </c>
      <c r="D8304" s="11" t="s">
        <v>44852</v>
      </c>
      <c r="E8304" s="3" t="s">
        <v>44696</v>
      </c>
      <c r="F8304" t="s">
        <v>16519</v>
      </c>
      <c r="G8304" s="7" t="s">
        <v>44853</v>
      </c>
      <c r="H8304" s="12" t="str">
        <f t="shared" si="129"/>
        <v>insert into symbol(symbol_id, symbol_name, symbol_type, industry_code, on_market) values('048638','華新永豐61購01','T','0099P','16/7/7');</v>
      </c>
    </row>
    <row r="8305" spans="1:8">
      <c r="A8305" t="s">
        <v>42166</v>
      </c>
      <c r="B8305" t="s">
        <v>31377</v>
      </c>
      <c r="C8305" s="9" t="s">
        <v>44873</v>
      </c>
      <c r="D8305" s="11" t="s">
        <v>44852</v>
      </c>
      <c r="E8305" s="3" t="s">
        <v>44696</v>
      </c>
      <c r="F8305" t="s">
        <v>16521</v>
      </c>
      <c r="G8305" s="7" t="s">
        <v>44853</v>
      </c>
      <c r="H8305" s="12" t="str">
        <f t="shared" si="129"/>
        <v>insert into symbol(symbol_id, symbol_name, symbol_type, industry_code, on_market) values('048639','瑞儀永豐61購01','T','0099P','16/7/7');</v>
      </c>
    </row>
    <row r="8306" spans="1:8">
      <c r="A8306" t="s">
        <v>31378</v>
      </c>
      <c r="B8306" t="s">
        <v>31379</v>
      </c>
      <c r="C8306" s="9" t="s">
        <v>44873</v>
      </c>
      <c r="D8306" s="11" t="s">
        <v>44852</v>
      </c>
      <c r="E8306" s="3" t="s">
        <v>44782</v>
      </c>
      <c r="F8306" t="s">
        <v>16523</v>
      </c>
      <c r="G8306" s="7" t="s">
        <v>44853</v>
      </c>
      <c r="H8306" s="12" t="str">
        <f t="shared" si="129"/>
        <v>insert into symbol(symbol_id, symbol_name, symbol_type, industry_code, on_market) values('04863P','臺股指元富61售06','T','0099P','16/7/11');</v>
      </c>
    </row>
    <row r="8307" spans="1:8">
      <c r="A8307" t="s">
        <v>42167</v>
      </c>
      <c r="B8307" t="s">
        <v>31380</v>
      </c>
      <c r="C8307" s="9" t="s">
        <v>44873</v>
      </c>
      <c r="D8307" s="11" t="s">
        <v>44852</v>
      </c>
      <c r="E8307" s="3" t="s">
        <v>44696</v>
      </c>
      <c r="F8307" t="s">
        <v>16525</v>
      </c>
      <c r="G8307" s="7" t="s">
        <v>44853</v>
      </c>
      <c r="H8307" s="12" t="str">
        <f t="shared" si="129"/>
        <v>insert into symbol(symbol_id, symbol_name, symbol_type, industry_code, on_market) values('048640','大立光兆豐62購02','T','0099P','16/7/7');</v>
      </c>
    </row>
    <row r="8308" spans="1:8">
      <c r="A8308" t="s">
        <v>42168</v>
      </c>
      <c r="B8308" t="s">
        <v>31381</v>
      </c>
      <c r="C8308" s="9" t="s">
        <v>44873</v>
      </c>
      <c r="D8308" s="11" t="s">
        <v>44852</v>
      </c>
      <c r="E8308" s="3" t="s">
        <v>44696</v>
      </c>
      <c r="F8308" t="s">
        <v>16527</v>
      </c>
      <c r="G8308" s="7" t="s">
        <v>44853</v>
      </c>
      <c r="H8308" s="12" t="str">
        <f t="shared" si="129"/>
        <v>insert into symbol(symbol_id, symbol_name, symbol_type, industry_code, on_market) values('048641','聯發科永昌61購02','T','0099P','16/7/7');</v>
      </c>
    </row>
    <row r="8309" spans="1:8">
      <c r="A8309" t="s">
        <v>42169</v>
      </c>
      <c r="B8309" t="s">
        <v>31382</v>
      </c>
      <c r="C8309" s="9" t="s">
        <v>44873</v>
      </c>
      <c r="D8309" s="11" t="s">
        <v>44852</v>
      </c>
      <c r="E8309" s="3" t="s">
        <v>44696</v>
      </c>
      <c r="F8309" t="s">
        <v>16529</v>
      </c>
      <c r="G8309" s="7" t="s">
        <v>44853</v>
      </c>
      <c r="H8309" s="12" t="str">
        <f t="shared" si="129"/>
        <v>insert into symbol(symbol_id, symbol_name, symbol_type, industry_code, on_market) values('048642','T50反1元富61購01','T','0099P','16/7/7');</v>
      </c>
    </row>
    <row r="8310" spans="1:8">
      <c r="A8310" t="s">
        <v>42170</v>
      </c>
      <c r="B8310" t="s">
        <v>31383</v>
      </c>
      <c r="C8310" s="9" t="s">
        <v>44873</v>
      </c>
      <c r="D8310" s="11" t="s">
        <v>44852</v>
      </c>
      <c r="E8310" s="3" t="s">
        <v>44696</v>
      </c>
      <c r="F8310" t="s">
        <v>16531</v>
      </c>
      <c r="G8310" s="7" t="s">
        <v>44853</v>
      </c>
      <c r="H8310" s="12" t="str">
        <f t="shared" si="129"/>
        <v>insert into symbol(symbol_id, symbol_name, symbol_type, industry_code, on_market) values('048643','T50反1元富61購02','T','0099P','16/7/7');</v>
      </c>
    </row>
    <row r="8311" spans="1:8">
      <c r="A8311" t="s">
        <v>42171</v>
      </c>
      <c r="B8311" t="s">
        <v>31384</v>
      </c>
      <c r="C8311" s="9" t="s">
        <v>44873</v>
      </c>
      <c r="D8311" s="11" t="s">
        <v>44852</v>
      </c>
      <c r="E8311" s="3" t="s">
        <v>44696</v>
      </c>
      <c r="F8311" t="s">
        <v>16533</v>
      </c>
      <c r="G8311" s="7" t="s">
        <v>44853</v>
      </c>
      <c r="H8311" s="12" t="str">
        <f t="shared" si="129"/>
        <v>insert into symbol(symbol_id, symbol_name, symbol_type, industry_code, on_market) values('048644','王品元富61購02','T','0099P','16/7/7');</v>
      </c>
    </row>
    <row r="8312" spans="1:8">
      <c r="A8312" t="s">
        <v>42172</v>
      </c>
      <c r="B8312" t="s">
        <v>31385</v>
      </c>
      <c r="C8312" s="9" t="s">
        <v>44873</v>
      </c>
      <c r="D8312" s="11" t="s">
        <v>44852</v>
      </c>
      <c r="E8312" s="3" t="s">
        <v>44696</v>
      </c>
      <c r="F8312" t="s">
        <v>16535</v>
      </c>
      <c r="G8312" s="7" t="s">
        <v>44853</v>
      </c>
      <c r="H8312" s="12" t="str">
        <f t="shared" si="129"/>
        <v>insert into symbol(symbol_id, symbol_name, symbol_type, industry_code, on_market) values('048645','福興元富61購01','T','0099P','16/7/7');</v>
      </c>
    </row>
    <row r="8313" spans="1:8">
      <c r="A8313" t="s">
        <v>42173</v>
      </c>
      <c r="B8313" t="s">
        <v>31386</v>
      </c>
      <c r="C8313" s="9" t="s">
        <v>44873</v>
      </c>
      <c r="D8313" s="11" t="s">
        <v>44852</v>
      </c>
      <c r="E8313" s="3" t="s">
        <v>44696</v>
      </c>
      <c r="F8313" t="s">
        <v>16537</v>
      </c>
      <c r="G8313" s="7" t="s">
        <v>44853</v>
      </c>
      <c r="H8313" s="12" t="str">
        <f t="shared" si="129"/>
        <v>insert into symbol(symbol_id, symbol_name, symbol_type, industry_code, on_market) values('048646','聯茂元富61購01','T','0099P','16/7/7');</v>
      </c>
    </row>
    <row r="8314" spans="1:8">
      <c r="A8314" t="s">
        <v>42174</v>
      </c>
      <c r="B8314" t="s">
        <v>31387</v>
      </c>
      <c r="C8314" s="9" t="s">
        <v>44873</v>
      </c>
      <c r="D8314" s="11" t="s">
        <v>44852</v>
      </c>
      <c r="E8314" s="3" t="s">
        <v>44696</v>
      </c>
      <c r="F8314" t="s">
        <v>16539</v>
      </c>
      <c r="G8314" s="7" t="s">
        <v>44853</v>
      </c>
      <c r="H8314" s="12" t="str">
        <f t="shared" si="129"/>
        <v>insert into symbol(symbol_id, symbol_name, symbol_type, industry_code, on_market) values('048647','T50反1群益61購02','T','0099P','16/7/7');</v>
      </c>
    </row>
    <row r="8315" spans="1:8">
      <c r="A8315" t="s">
        <v>42175</v>
      </c>
      <c r="B8315" t="s">
        <v>31388</v>
      </c>
      <c r="C8315" s="9" t="s">
        <v>44873</v>
      </c>
      <c r="D8315" s="11" t="s">
        <v>44852</v>
      </c>
      <c r="E8315" s="3" t="s">
        <v>44696</v>
      </c>
      <c r="F8315" t="s">
        <v>16541</v>
      </c>
      <c r="G8315" s="7" t="s">
        <v>44853</v>
      </c>
      <c r="H8315" s="12" t="str">
        <f t="shared" si="129"/>
        <v>insert into symbol(symbol_id, symbol_name, symbol_type, industry_code, on_market) values('048648','T50反1群益61購03','T','0099P','16/7/7');</v>
      </c>
    </row>
    <row r="8316" spans="1:8">
      <c r="A8316" t="s">
        <v>42176</v>
      </c>
      <c r="B8316" t="s">
        <v>31389</v>
      </c>
      <c r="C8316" s="9" t="s">
        <v>44873</v>
      </c>
      <c r="D8316" s="11" t="s">
        <v>44852</v>
      </c>
      <c r="E8316" s="3" t="s">
        <v>44696</v>
      </c>
      <c r="F8316" t="s">
        <v>16543</v>
      </c>
      <c r="G8316" s="7" t="s">
        <v>44853</v>
      </c>
      <c r="H8316" s="12" t="str">
        <f t="shared" si="129"/>
        <v>insert into symbol(symbol_id, symbol_name, symbol_type, industry_code, on_market) values('048649','T50反1群益61購04','T','0099P','16/7/7');</v>
      </c>
    </row>
    <row r="8317" spans="1:8">
      <c r="A8317" t="s">
        <v>31390</v>
      </c>
      <c r="B8317" t="s">
        <v>31391</v>
      </c>
      <c r="C8317" s="9" t="s">
        <v>44873</v>
      </c>
      <c r="D8317" s="11" t="s">
        <v>44852</v>
      </c>
      <c r="E8317" s="3" t="s">
        <v>44782</v>
      </c>
      <c r="F8317" t="s">
        <v>16545</v>
      </c>
      <c r="G8317" s="7" t="s">
        <v>44853</v>
      </c>
      <c r="H8317" s="12" t="str">
        <f t="shared" si="129"/>
        <v>insert into symbol(symbol_id, symbol_name, symbol_type, industry_code, on_market) values('04864P','潤泰全元富61售02','T','0099P','16/7/11');</v>
      </c>
    </row>
    <row r="8318" spans="1:8">
      <c r="A8318" t="s">
        <v>42177</v>
      </c>
      <c r="B8318" t="s">
        <v>31392</v>
      </c>
      <c r="C8318" s="9" t="s">
        <v>44873</v>
      </c>
      <c r="D8318" s="11" t="s">
        <v>44852</v>
      </c>
      <c r="E8318" s="3" t="s">
        <v>44696</v>
      </c>
      <c r="F8318" t="s">
        <v>16547</v>
      </c>
      <c r="G8318" s="7" t="s">
        <v>44853</v>
      </c>
      <c r="H8318" s="12" t="str">
        <f t="shared" si="129"/>
        <v>insert into symbol(symbol_id, symbol_name, symbol_type, industry_code, on_market) values('048650','T50反1群益61購05','T','0099P','16/7/7');</v>
      </c>
    </row>
    <row r="8319" spans="1:8">
      <c r="A8319" t="s">
        <v>42178</v>
      </c>
      <c r="B8319" t="s">
        <v>31393</v>
      </c>
      <c r="C8319" s="9" t="s">
        <v>44873</v>
      </c>
      <c r="D8319" s="11" t="s">
        <v>44852</v>
      </c>
      <c r="E8319" s="3" t="s">
        <v>44696</v>
      </c>
      <c r="F8319" t="s">
        <v>16549</v>
      </c>
      <c r="G8319" s="7" t="s">
        <v>44853</v>
      </c>
      <c r="H8319" s="12" t="str">
        <f t="shared" si="129"/>
        <v>insert into symbol(symbol_id, symbol_name, symbol_type, industry_code, on_market) values('048651','上緯群益62購02','T','0099P','16/7/7');</v>
      </c>
    </row>
    <row r="8320" spans="1:8">
      <c r="A8320" t="s">
        <v>42179</v>
      </c>
      <c r="B8320" t="s">
        <v>31394</v>
      </c>
      <c r="C8320" s="9" t="s">
        <v>44873</v>
      </c>
      <c r="D8320" s="11" t="s">
        <v>44852</v>
      </c>
      <c r="E8320" s="3" t="s">
        <v>44696</v>
      </c>
      <c r="F8320" t="s">
        <v>16551</v>
      </c>
      <c r="G8320" s="7" t="s">
        <v>44853</v>
      </c>
      <c r="H8320" s="12" t="str">
        <f t="shared" si="129"/>
        <v>insert into symbol(symbol_id, symbol_name, symbol_type, industry_code, on_market) values('048652','大成群益61購01','T','0099P','16/7/7');</v>
      </c>
    </row>
    <row r="8321" spans="1:8">
      <c r="A8321" t="s">
        <v>42180</v>
      </c>
      <c r="B8321" t="s">
        <v>31395</v>
      </c>
      <c r="C8321" s="9" t="s">
        <v>44873</v>
      </c>
      <c r="D8321" s="11" t="s">
        <v>44852</v>
      </c>
      <c r="E8321" s="3" t="s">
        <v>44696</v>
      </c>
      <c r="F8321" t="s">
        <v>16553</v>
      </c>
      <c r="G8321" s="7" t="s">
        <v>44853</v>
      </c>
      <c r="H8321" s="12" t="str">
        <f t="shared" si="129"/>
        <v>insert into symbol(symbol_id, symbol_name, symbol_type, industry_code, on_market) values('048653','台化群益61購01','T','0099P','16/7/7');</v>
      </c>
    </row>
    <row r="8322" spans="1:8">
      <c r="A8322" t="s">
        <v>42181</v>
      </c>
      <c r="B8322" t="s">
        <v>31396</v>
      </c>
      <c r="C8322" s="9" t="s">
        <v>44873</v>
      </c>
      <c r="D8322" s="11" t="s">
        <v>44852</v>
      </c>
      <c r="E8322" s="3" t="s">
        <v>44696</v>
      </c>
      <c r="F8322" t="s">
        <v>16555</v>
      </c>
      <c r="G8322" s="7" t="s">
        <v>44853</v>
      </c>
      <c r="H8322" s="12" t="str">
        <f t="shared" si="129"/>
        <v>insert into symbol(symbol_id, symbol_name, symbol_type, industry_code, on_market) values('048654','勤美群益61購01','T','0099P','16/7/7');</v>
      </c>
    </row>
    <row r="8323" spans="1:8">
      <c r="A8323" t="s">
        <v>42182</v>
      </c>
      <c r="B8323" t="s">
        <v>31397</v>
      </c>
      <c r="C8323" s="9" t="s">
        <v>44873</v>
      </c>
      <c r="D8323" s="11" t="s">
        <v>44852</v>
      </c>
      <c r="E8323" s="3" t="s">
        <v>44696</v>
      </c>
      <c r="F8323" t="s">
        <v>16557</v>
      </c>
      <c r="G8323" s="7" t="s">
        <v>44853</v>
      </c>
      <c r="H8323" s="12" t="str">
        <f t="shared" ref="H8323:H8386" si="130">$H$1 &amp; "'" &amp; TRIM(A8323) &amp;"'"  &amp; ",'" &amp; B8323 &amp;"'" &amp; ",'" &amp; C8323 &amp;"'" &amp; ",'" &amp; D8323 &amp;"'" &amp; ",'" &amp; E8323 &amp;"');"</f>
        <v>insert into symbol(symbol_id, symbol_name, symbol_type, industry_code, on_market) values('048655','新日光群益62購01','T','0099P','16/7/7');</v>
      </c>
    </row>
    <row r="8324" spans="1:8">
      <c r="A8324" t="s">
        <v>42183</v>
      </c>
      <c r="B8324" t="s">
        <v>31398</v>
      </c>
      <c r="C8324" s="9" t="s">
        <v>44873</v>
      </c>
      <c r="D8324" s="11" t="s">
        <v>44852</v>
      </c>
      <c r="E8324" s="3" t="s">
        <v>44696</v>
      </c>
      <c r="F8324" t="s">
        <v>16559</v>
      </c>
      <c r="G8324" s="7" t="s">
        <v>44853</v>
      </c>
      <c r="H8324" s="12" t="str">
        <f t="shared" si="130"/>
        <v>insert into symbol(symbol_id, symbol_name, symbol_type, industry_code, on_market) values('048656','瑞軒群益61購01','T','0099P','16/7/7');</v>
      </c>
    </row>
    <row r="8325" spans="1:8">
      <c r="A8325" t="s">
        <v>42184</v>
      </c>
      <c r="B8325" t="s">
        <v>31399</v>
      </c>
      <c r="C8325" s="9" t="s">
        <v>44873</v>
      </c>
      <c r="D8325" s="11" t="s">
        <v>44852</v>
      </c>
      <c r="E8325" s="3" t="s">
        <v>44696</v>
      </c>
      <c r="F8325" t="s">
        <v>16561</v>
      </c>
      <c r="G8325" s="7" t="s">
        <v>44853</v>
      </c>
      <c r="H8325" s="12" t="str">
        <f t="shared" si="130"/>
        <v>insert into symbol(symbol_id, symbol_name, symbol_type, industry_code, on_market) values('048657','群創群益61購02','T','0099P','16/7/7');</v>
      </c>
    </row>
    <row r="8326" spans="1:8">
      <c r="A8326" t="s">
        <v>42185</v>
      </c>
      <c r="B8326" t="s">
        <v>31400</v>
      </c>
      <c r="C8326" s="9" t="s">
        <v>44873</v>
      </c>
      <c r="D8326" s="11" t="s">
        <v>44852</v>
      </c>
      <c r="E8326" s="3" t="s">
        <v>44696</v>
      </c>
      <c r="F8326" t="s">
        <v>16563</v>
      </c>
      <c r="G8326" s="7" t="s">
        <v>44853</v>
      </c>
      <c r="H8326" s="12" t="str">
        <f t="shared" si="130"/>
        <v>insert into symbol(symbol_id, symbol_name, symbol_type, industry_code, on_market) values('048658','漢翔群益61購01','T','0099P','16/7/7');</v>
      </c>
    </row>
    <row r="8327" spans="1:8">
      <c r="A8327" t="s">
        <v>42186</v>
      </c>
      <c r="B8327" t="s">
        <v>31401</v>
      </c>
      <c r="C8327" s="9" t="s">
        <v>44873</v>
      </c>
      <c r="D8327" s="11" t="s">
        <v>44852</v>
      </c>
      <c r="E8327" s="3" t="s">
        <v>44696</v>
      </c>
      <c r="F8327" t="s">
        <v>16565</v>
      </c>
      <c r="G8327" s="7" t="s">
        <v>44853</v>
      </c>
      <c r="H8327" s="12" t="str">
        <f t="shared" si="130"/>
        <v>insert into symbol(symbol_id, symbol_name, symbol_type, industry_code, on_market) values('048659','聚陽群益61購01','T','0099P','16/7/7');</v>
      </c>
    </row>
    <row r="8328" spans="1:8">
      <c r="A8328" t="s">
        <v>31402</v>
      </c>
      <c r="B8328" t="s">
        <v>31403</v>
      </c>
      <c r="C8328" s="9" t="s">
        <v>44873</v>
      </c>
      <c r="D8328" s="11" t="s">
        <v>44852</v>
      </c>
      <c r="E8328" s="3" t="s">
        <v>44782</v>
      </c>
      <c r="F8328" t="s">
        <v>16567</v>
      </c>
      <c r="G8328" s="7" t="s">
        <v>44853</v>
      </c>
      <c r="H8328" s="12" t="str">
        <f t="shared" si="130"/>
        <v>insert into symbol(symbol_id, symbol_name, symbol_type, industry_code, on_market) values('04865P','GIS兆豐62售02','T','0099P','16/7/11');</v>
      </c>
    </row>
    <row r="8329" spans="1:8">
      <c r="A8329" t="s">
        <v>42187</v>
      </c>
      <c r="B8329" t="s">
        <v>31404</v>
      </c>
      <c r="C8329" s="9" t="s">
        <v>44873</v>
      </c>
      <c r="D8329" s="11" t="s">
        <v>44852</v>
      </c>
      <c r="E8329" s="3" t="s">
        <v>44696</v>
      </c>
      <c r="F8329" t="s">
        <v>16569</v>
      </c>
      <c r="G8329" s="7" t="s">
        <v>44853</v>
      </c>
      <c r="H8329" s="12" t="str">
        <f t="shared" si="130"/>
        <v>insert into symbol(symbol_id, symbol_name, symbol_type, industry_code, on_market) values('048660','聯發科群益61購01','T','0099P','16/7/7');</v>
      </c>
    </row>
    <row r="8330" spans="1:8">
      <c r="A8330" t="s">
        <v>42188</v>
      </c>
      <c r="B8330" t="s">
        <v>31405</v>
      </c>
      <c r="C8330" s="9" t="s">
        <v>44873</v>
      </c>
      <c r="D8330" s="11" t="s">
        <v>44852</v>
      </c>
      <c r="E8330" s="3" t="s">
        <v>44696</v>
      </c>
      <c r="F8330" t="s">
        <v>16571</v>
      </c>
      <c r="G8330" s="7" t="s">
        <v>44853</v>
      </c>
      <c r="H8330" s="12" t="str">
        <f t="shared" si="130"/>
        <v>insert into symbol(symbol_id, symbol_name, symbol_type, industry_code, on_market) values('048661','大成國泰61購02','T','0099P','16/7/7');</v>
      </c>
    </row>
    <row r="8331" spans="1:8">
      <c r="A8331" t="s">
        <v>42189</v>
      </c>
      <c r="B8331" t="s">
        <v>31406</v>
      </c>
      <c r="C8331" s="9" t="s">
        <v>44873</v>
      </c>
      <c r="D8331" s="11" t="s">
        <v>44852</v>
      </c>
      <c r="E8331" s="3" t="s">
        <v>44696</v>
      </c>
      <c r="F8331" t="s">
        <v>16573</v>
      </c>
      <c r="G8331" s="7" t="s">
        <v>44853</v>
      </c>
      <c r="H8331" s="12" t="str">
        <f t="shared" si="130"/>
        <v>insert into symbol(symbol_id, symbol_name, symbol_type, industry_code, on_market) values('048662','瑞軒國泰61購01','T','0099P','16/7/7');</v>
      </c>
    </row>
    <row r="8332" spans="1:8">
      <c r="A8332" t="s">
        <v>42190</v>
      </c>
      <c r="B8332" t="s">
        <v>31407</v>
      </c>
      <c r="C8332" s="9" t="s">
        <v>44873</v>
      </c>
      <c r="D8332" s="11" t="s">
        <v>44852</v>
      </c>
      <c r="E8332" s="3" t="s">
        <v>44696</v>
      </c>
      <c r="F8332" t="s">
        <v>16575</v>
      </c>
      <c r="G8332" s="7" t="s">
        <v>44853</v>
      </c>
      <c r="H8332" s="12" t="str">
        <f t="shared" si="130"/>
        <v>insert into symbol(symbol_id, symbol_name, symbol_type, industry_code, on_market) values('048663','T50反1富邦61購02','T','0099P','16/7/7');</v>
      </c>
    </row>
    <row r="8333" spans="1:8">
      <c r="A8333" t="s">
        <v>42191</v>
      </c>
      <c r="B8333" t="s">
        <v>31408</v>
      </c>
      <c r="C8333" s="9" t="s">
        <v>44873</v>
      </c>
      <c r="D8333" s="11" t="s">
        <v>44852</v>
      </c>
      <c r="E8333" s="3" t="s">
        <v>44696</v>
      </c>
      <c r="F8333" t="s">
        <v>16577</v>
      </c>
      <c r="G8333" s="7" t="s">
        <v>44853</v>
      </c>
      <c r="H8333" s="12" t="str">
        <f t="shared" si="130"/>
        <v>insert into symbol(symbol_id, symbol_name, symbol_type, industry_code, on_market) values('048664','台積電富邦61購05','T','0099P','16/7/7');</v>
      </c>
    </row>
    <row r="8334" spans="1:8">
      <c r="A8334" t="s">
        <v>42192</v>
      </c>
      <c r="B8334" t="s">
        <v>31409</v>
      </c>
      <c r="C8334" s="9" t="s">
        <v>44873</v>
      </c>
      <c r="D8334" s="11" t="s">
        <v>44852</v>
      </c>
      <c r="E8334" s="3" t="s">
        <v>44696</v>
      </c>
      <c r="F8334" t="s">
        <v>16579</v>
      </c>
      <c r="G8334" s="7" t="s">
        <v>44853</v>
      </c>
      <c r="H8334" s="12" t="str">
        <f t="shared" si="130"/>
        <v>insert into symbol(symbol_id, symbol_name, symbol_type, industry_code, on_market) values('048665','台積電富邦61購06','T','0099P','16/7/7');</v>
      </c>
    </row>
    <row r="8335" spans="1:8">
      <c r="A8335" t="s">
        <v>42193</v>
      </c>
      <c r="B8335" t="s">
        <v>31410</v>
      </c>
      <c r="C8335" s="9" t="s">
        <v>44873</v>
      </c>
      <c r="D8335" s="11" t="s">
        <v>44852</v>
      </c>
      <c r="E8335" s="3" t="s">
        <v>44696</v>
      </c>
      <c r="F8335" t="s">
        <v>16581</v>
      </c>
      <c r="G8335" s="7" t="s">
        <v>44853</v>
      </c>
      <c r="H8335" s="12" t="str">
        <f t="shared" si="130"/>
        <v>insert into symbol(symbol_id, symbol_name, symbol_type, industry_code, on_market) values('048666','台積電富邦61購07','T','0099P','16/7/7');</v>
      </c>
    </row>
    <row r="8336" spans="1:8">
      <c r="A8336" t="s">
        <v>42194</v>
      </c>
      <c r="B8336" t="s">
        <v>31411</v>
      </c>
      <c r="C8336" s="9" t="s">
        <v>44873</v>
      </c>
      <c r="D8336" s="11" t="s">
        <v>44852</v>
      </c>
      <c r="E8336" s="3" t="s">
        <v>44696</v>
      </c>
      <c r="F8336" t="s">
        <v>16583</v>
      </c>
      <c r="G8336" s="7" t="s">
        <v>44853</v>
      </c>
      <c r="H8336" s="12" t="str">
        <f t="shared" si="130"/>
        <v>insert into symbol(symbol_id, symbol_name, symbol_type, industry_code, on_market) values('048667','和碩富邦62購01','T','0099P','16/7/7');</v>
      </c>
    </row>
    <row r="8337" spans="1:8">
      <c r="A8337" t="s">
        <v>42195</v>
      </c>
      <c r="B8337" t="s">
        <v>31412</v>
      </c>
      <c r="C8337" s="9" t="s">
        <v>44873</v>
      </c>
      <c r="D8337" s="11" t="s">
        <v>44852</v>
      </c>
      <c r="E8337" s="3" t="s">
        <v>44696</v>
      </c>
      <c r="F8337" t="s">
        <v>16585</v>
      </c>
      <c r="G8337" s="7" t="s">
        <v>44853</v>
      </c>
      <c r="H8337" s="12" t="str">
        <f t="shared" si="130"/>
        <v>insert into symbol(symbol_id, symbol_name, symbol_type, industry_code, on_market) values('048668','新日興富邦62購01','T','0099P','16/7/7');</v>
      </c>
    </row>
    <row r="8338" spans="1:8">
      <c r="A8338" t="s">
        <v>42196</v>
      </c>
      <c r="B8338" t="s">
        <v>31413</v>
      </c>
      <c r="C8338" s="9" t="s">
        <v>44873</v>
      </c>
      <c r="D8338" s="11" t="s">
        <v>44852</v>
      </c>
      <c r="E8338" s="3" t="s">
        <v>44696</v>
      </c>
      <c r="F8338" t="s">
        <v>16587</v>
      </c>
      <c r="G8338" s="7" t="s">
        <v>44853</v>
      </c>
      <c r="H8338" s="12" t="str">
        <f t="shared" si="130"/>
        <v>insert into symbol(symbol_id, symbol_name, symbol_type, industry_code, on_market) values('048669','群創富邦62購01','T','0099P','16/7/7');</v>
      </c>
    </row>
    <row r="8339" spans="1:8">
      <c r="A8339" t="s">
        <v>31414</v>
      </c>
      <c r="B8339" t="s">
        <v>31415</v>
      </c>
      <c r="C8339" s="9" t="s">
        <v>44873</v>
      </c>
      <c r="D8339" s="11" t="s">
        <v>44852</v>
      </c>
      <c r="E8339" s="3" t="s">
        <v>44782</v>
      </c>
      <c r="F8339" t="s">
        <v>16589</v>
      </c>
      <c r="G8339" s="7" t="s">
        <v>44853</v>
      </c>
      <c r="H8339" s="12" t="str">
        <f t="shared" si="130"/>
        <v>insert into symbol(symbol_id, symbol_name, symbol_type, industry_code, on_market) values('04866P','宏達電兆豐62售03','T','0099P','16/7/11');</v>
      </c>
    </row>
    <row r="8340" spans="1:8">
      <c r="A8340" t="s">
        <v>42197</v>
      </c>
      <c r="B8340" t="s">
        <v>31416</v>
      </c>
      <c r="C8340" s="9" t="s">
        <v>44873</v>
      </c>
      <c r="D8340" s="11" t="s">
        <v>44852</v>
      </c>
      <c r="E8340" s="3" t="s">
        <v>44696</v>
      </c>
      <c r="F8340" t="s">
        <v>16591</v>
      </c>
      <c r="G8340" s="7" t="s">
        <v>44853</v>
      </c>
      <c r="H8340" s="12" t="str">
        <f t="shared" si="130"/>
        <v>insert into symbol(symbol_id, symbol_name, symbol_type, industry_code, on_market) values('048670','廣達富邦61購01','T','0099P','16/7/7');</v>
      </c>
    </row>
    <row r="8341" spans="1:8">
      <c r="A8341" t="s">
        <v>42198</v>
      </c>
      <c r="B8341" t="s">
        <v>31417</v>
      </c>
      <c r="C8341" s="9" t="s">
        <v>44873</v>
      </c>
      <c r="D8341" s="11" t="s">
        <v>44852</v>
      </c>
      <c r="E8341" s="3" t="s">
        <v>44696</v>
      </c>
      <c r="F8341" t="s">
        <v>16593</v>
      </c>
      <c r="G8341" s="7" t="s">
        <v>44853</v>
      </c>
      <c r="H8341" s="12" t="str">
        <f t="shared" si="130"/>
        <v>insert into symbol(symbol_id, symbol_name, symbol_type, industry_code, on_market) values('048671','聯發科富邦63購02','T','0099P','16/7/7');</v>
      </c>
    </row>
    <row r="8342" spans="1:8">
      <c r="A8342" t="s">
        <v>42199</v>
      </c>
      <c r="B8342" t="s">
        <v>31418</v>
      </c>
      <c r="C8342" s="9" t="s">
        <v>44873</v>
      </c>
      <c r="D8342" s="11" t="s">
        <v>44852</v>
      </c>
      <c r="E8342" s="3" t="s">
        <v>44782</v>
      </c>
      <c r="F8342" t="s">
        <v>16595</v>
      </c>
      <c r="G8342" s="7" t="s">
        <v>44853</v>
      </c>
      <c r="H8342" s="12" t="str">
        <f t="shared" si="130"/>
        <v>insert into symbol(symbol_id, symbol_name, symbol_type, industry_code, on_market) values('048672','彰銀中信61購01','T','0099P','16/7/11');</v>
      </c>
    </row>
    <row r="8343" spans="1:8">
      <c r="A8343" t="s">
        <v>42200</v>
      </c>
      <c r="B8343" t="s">
        <v>31419</v>
      </c>
      <c r="C8343" s="9" t="s">
        <v>44873</v>
      </c>
      <c r="D8343" s="11" t="s">
        <v>44852</v>
      </c>
      <c r="E8343" s="3" t="s">
        <v>44782</v>
      </c>
      <c r="F8343" t="s">
        <v>16597</v>
      </c>
      <c r="G8343" s="7" t="s">
        <v>44853</v>
      </c>
      <c r="H8343" s="12" t="str">
        <f t="shared" si="130"/>
        <v>insert into symbol(symbol_id, symbol_name, symbol_type, industry_code, on_market) values('048673','聯發科中信62購01','T','0099P','16/7/11');</v>
      </c>
    </row>
    <row r="8344" spans="1:8">
      <c r="A8344" t="s">
        <v>42201</v>
      </c>
      <c r="B8344" t="s">
        <v>31420</v>
      </c>
      <c r="C8344" s="9" t="s">
        <v>44873</v>
      </c>
      <c r="D8344" s="11" t="s">
        <v>44852</v>
      </c>
      <c r="E8344" s="3" t="s">
        <v>44782</v>
      </c>
      <c r="F8344" t="s">
        <v>16599</v>
      </c>
      <c r="G8344" s="7" t="s">
        <v>44853</v>
      </c>
      <c r="H8344" s="12" t="str">
        <f t="shared" si="130"/>
        <v>insert into symbol(symbol_id, symbol_name, symbol_type, industry_code, on_market) values('048674','麗豐中信65購01','T','0099P','16/7/11');</v>
      </c>
    </row>
    <row r="8345" spans="1:8">
      <c r="A8345" t="s">
        <v>42202</v>
      </c>
      <c r="B8345" t="s">
        <v>31421</v>
      </c>
      <c r="C8345" s="9" t="s">
        <v>44873</v>
      </c>
      <c r="D8345" s="11" t="s">
        <v>44852</v>
      </c>
      <c r="E8345" s="3" t="s">
        <v>44782</v>
      </c>
      <c r="F8345" t="s">
        <v>16601</v>
      </c>
      <c r="G8345" s="7" t="s">
        <v>44853</v>
      </c>
      <c r="H8345" s="12" t="str">
        <f t="shared" si="130"/>
        <v>insert into symbol(symbol_id, symbol_name, symbol_type, industry_code, on_market) values('048675','可成第一64購01','T','0099P','16/7/11');</v>
      </c>
    </row>
    <row r="8346" spans="1:8">
      <c r="A8346" t="s">
        <v>42203</v>
      </c>
      <c r="B8346" t="s">
        <v>31422</v>
      </c>
      <c r="C8346" s="9" t="s">
        <v>44873</v>
      </c>
      <c r="D8346" s="11" t="s">
        <v>44852</v>
      </c>
      <c r="E8346" s="3" t="s">
        <v>44782</v>
      </c>
      <c r="F8346" t="s">
        <v>16603</v>
      </c>
      <c r="G8346" s="7" t="s">
        <v>44853</v>
      </c>
      <c r="H8346" s="12" t="str">
        <f t="shared" si="130"/>
        <v>insert into symbol(symbol_id, symbol_name, symbol_type, industry_code, on_market) values('048676','富邦金第一64購01','T','0099P','16/7/11');</v>
      </c>
    </row>
    <row r="8347" spans="1:8">
      <c r="A8347" t="s">
        <v>42204</v>
      </c>
      <c r="B8347" t="s">
        <v>31423</v>
      </c>
      <c r="C8347" s="9" t="s">
        <v>44873</v>
      </c>
      <c r="D8347" s="11" t="s">
        <v>44852</v>
      </c>
      <c r="E8347" s="3" t="s">
        <v>44782</v>
      </c>
      <c r="F8347" t="s">
        <v>16605</v>
      </c>
      <c r="G8347" s="7" t="s">
        <v>44853</v>
      </c>
      <c r="H8347" s="12" t="str">
        <f t="shared" si="130"/>
        <v>insert into symbol(symbol_id, symbol_name, symbol_type, industry_code, on_market) values('048677','榮化群益61購01','T','0099P','16/7/11');</v>
      </c>
    </row>
    <row r="8348" spans="1:8">
      <c r="A8348" t="s">
        <v>42205</v>
      </c>
      <c r="B8348" t="s">
        <v>31424</v>
      </c>
      <c r="C8348" s="9" t="s">
        <v>44873</v>
      </c>
      <c r="D8348" s="11" t="s">
        <v>44852</v>
      </c>
      <c r="E8348" s="3" t="s">
        <v>44782</v>
      </c>
      <c r="F8348" t="s">
        <v>16607</v>
      </c>
      <c r="G8348" s="7" t="s">
        <v>44853</v>
      </c>
      <c r="H8348" s="12" t="str">
        <f t="shared" si="130"/>
        <v>insert into symbol(symbol_id, symbol_name, symbol_type, industry_code, on_market) values('048678','GIS兆豐62購01','T','0099P','16/7/11');</v>
      </c>
    </row>
    <row r="8349" spans="1:8">
      <c r="A8349" t="s">
        <v>42206</v>
      </c>
      <c r="B8349" t="s">
        <v>31425</v>
      </c>
      <c r="C8349" s="9" t="s">
        <v>44873</v>
      </c>
      <c r="D8349" s="11" t="s">
        <v>44852</v>
      </c>
      <c r="E8349" s="3" t="s">
        <v>44782</v>
      </c>
      <c r="F8349" t="s">
        <v>16609</v>
      </c>
      <c r="G8349" s="7" t="s">
        <v>44853</v>
      </c>
      <c r="H8349" s="12" t="str">
        <f t="shared" si="130"/>
        <v>insert into symbol(symbol_id, symbol_name, symbol_type, industry_code, on_market) values('048679','T50反1兆豐62購01','T','0099P','16/7/11');</v>
      </c>
    </row>
    <row r="8350" spans="1:8">
      <c r="A8350" t="s">
        <v>31426</v>
      </c>
      <c r="B8350" t="s">
        <v>31427</v>
      </c>
      <c r="C8350" s="9" t="s">
        <v>44873</v>
      </c>
      <c r="D8350" s="11" t="s">
        <v>44852</v>
      </c>
      <c r="E8350" s="3" t="s">
        <v>44782</v>
      </c>
      <c r="F8350" t="s">
        <v>16611</v>
      </c>
      <c r="G8350" s="7" t="s">
        <v>44853</v>
      </c>
      <c r="H8350" s="12" t="str">
        <f t="shared" si="130"/>
        <v>insert into symbol(symbol_id, symbol_name, symbol_type, industry_code, on_market) values('04867P','美律兆豐62售01','T','0099P','16/7/11');</v>
      </c>
    </row>
    <row r="8351" spans="1:8">
      <c r="A8351" t="s">
        <v>42207</v>
      </c>
      <c r="B8351" t="s">
        <v>31428</v>
      </c>
      <c r="C8351" s="9" t="s">
        <v>44873</v>
      </c>
      <c r="D8351" s="11" t="s">
        <v>44852</v>
      </c>
      <c r="E8351" s="3" t="s">
        <v>44782</v>
      </c>
      <c r="F8351" t="s">
        <v>16613</v>
      </c>
      <c r="G8351" s="7" t="s">
        <v>44853</v>
      </c>
      <c r="H8351" s="12" t="str">
        <f t="shared" si="130"/>
        <v>insert into symbol(symbol_id, symbol_name, symbol_type, industry_code, on_market) values('048680','宏達電兆豐62購02','T','0099P','16/7/11');</v>
      </c>
    </row>
    <row r="8352" spans="1:8">
      <c r="A8352" t="s">
        <v>42208</v>
      </c>
      <c r="B8352" t="s">
        <v>31429</v>
      </c>
      <c r="C8352" s="9" t="s">
        <v>44873</v>
      </c>
      <c r="D8352" s="11" t="s">
        <v>44852</v>
      </c>
      <c r="E8352" s="3" t="s">
        <v>44782</v>
      </c>
      <c r="F8352" t="s">
        <v>16615</v>
      </c>
      <c r="G8352" s="7" t="s">
        <v>44853</v>
      </c>
      <c r="H8352" s="12" t="str">
        <f t="shared" si="130"/>
        <v>insert into symbol(symbol_id, symbol_name, symbol_type, industry_code, on_market) values('048681','群創兆豐62購02','T','0099P','16/7/11');</v>
      </c>
    </row>
    <row r="8353" spans="1:8">
      <c r="A8353" t="s">
        <v>42209</v>
      </c>
      <c r="B8353" t="s">
        <v>31430</v>
      </c>
      <c r="C8353" s="9" t="s">
        <v>44873</v>
      </c>
      <c r="D8353" s="11" t="s">
        <v>44852</v>
      </c>
      <c r="E8353" s="3" t="s">
        <v>44782</v>
      </c>
      <c r="F8353" t="s">
        <v>16617</v>
      </c>
      <c r="G8353" s="7" t="s">
        <v>44853</v>
      </c>
      <c r="H8353" s="12" t="str">
        <f t="shared" si="130"/>
        <v>insert into symbol(symbol_id, symbol_name, symbol_type, industry_code, on_market) values('048682','群創兆豐62購03','T','0099P','16/7/11');</v>
      </c>
    </row>
    <row r="8354" spans="1:8">
      <c r="A8354" t="s">
        <v>42210</v>
      </c>
      <c r="B8354" t="s">
        <v>31431</v>
      </c>
      <c r="C8354" s="9" t="s">
        <v>44873</v>
      </c>
      <c r="D8354" s="11" t="s">
        <v>44852</v>
      </c>
      <c r="E8354" s="3" t="s">
        <v>44782</v>
      </c>
      <c r="F8354" t="s">
        <v>16619</v>
      </c>
      <c r="G8354" s="7" t="s">
        <v>44853</v>
      </c>
      <c r="H8354" s="12" t="str">
        <f t="shared" si="130"/>
        <v>insert into symbol(symbol_id, symbol_name, symbol_type, industry_code, on_market) values('048683','聯發科兆豐62購01','T','0099P','16/7/11');</v>
      </c>
    </row>
    <row r="8355" spans="1:8">
      <c r="A8355" t="s">
        <v>42211</v>
      </c>
      <c r="B8355" t="s">
        <v>31432</v>
      </c>
      <c r="C8355" s="9" t="s">
        <v>44873</v>
      </c>
      <c r="D8355" s="11" t="s">
        <v>44852</v>
      </c>
      <c r="E8355" s="3" t="s">
        <v>44782</v>
      </c>
      <c r="F8355" t="s">
        <v>16621</v>
      </c>
      <c r="G8355" s="7" t="s">
        <v>44853</v>
      </c>
      <c r="H8355" s="12" t="str">
        <f t="shared" si="130"/>
        <v>insert into symbol(symbol_id, symbol_name, symbol_type, industry_code, on_market) values('048684','聯發科兆豐62購02','T','0099P','16/7/11');</v>
      </c>
    </row>
    <row r="8356" spans="1:8">
      <c r="A8356" t="s">
        <v>42212</v>
      </c>
      <c r="B8356" t="s">
        <v>31433</v>
      </c>
      <c r="C8356" s="9" t="s">
        <v>44873</v>
      </c>
      <c r="D8356" s="11" t="s">
        <v>44852</v>
      </c>
      <c r="E8356" s="3" t="s">
        <v>44782</v>
      </c>
      <c r="F8356" t="s">
        <v>16623</v>
      </c>
      <c r="G8356" s="7" t="s">
        <v>44853</v>
      </c>
      <c r="H8356" s="12" t="str">
        <f t="shared" si="130"/>
        <v>insert into symbol(symbol_id, symbol_name, symbol_type, industry_code, on_market) values('048685','鎧勝兆豐62購01','T','0099P','16/7/11');</v>
      </c>
    </row>
    <row r="8357" spans="1:8">
      <c r="A8357" t="s">
        <v>42213</v>
      </c>
      <c r="B8357" t="s">
        <v>31434</v>
      </c>
      <c r="C8357" s="9" t="s">
        <v>44873</v>
      </c>
      <c r="D8357" s="11" t="s">
        <v>44852</v>
      </c>
      <c r="E8357" s="3" t="s">
        <v>44782</v>
      </c>
      <c r="F8357" t="s">
        <v>16625</v>
      </c>
      <c r="G8357" s="7" t="s">
        <v>44853</v>
      </c>
      <c r="H8357" s="12" t="str">
        <f t="shared" si="130"/>
        <v>insert into symbol(symbol_id, symbol_name, symbol_type, industry_code, on_market) values('048686','台積電凱基62購01','T','0099P','16/7/11');</v>
      </c>
    </row>
    <row r="8358" spans="1:8">
      <c r="A8358" t="s">
        <v>42214</v>
      </c>
      <c r="B8358" t="s">
        <v>31435</v>
      </c>
      <c r="C8358" s="9" t="s">
        <v>44873</v>
      </c>
      <c r="D8358" s="11" t="s">
        <v>44852</v>
      </c>
      <c r="E8358" s="3" t="s">
        <v>44782</v>
      </c>
      <c r="F8358" t="s">
        <v>16627</v>
      </c>
      <c r="G8358" s="7" t="s">
        <v>44853</v>
      </c>
      <c r="H8358" s="12" t="str">
        <f t="shared" si="130"/>
        <v>insert into symbol(symbol_id, symbol_name, symbol_type, industry_code, on_market) values('048687','同欣電凱基61購01','T','0099P','16/7/11');</v>
      </c>
    </row>
    <row r="8359" spans="1:8">
      <c r="A8359" t="s">
        <v>42215</v>
      </c>
      <c r="B8359" t="s">
        <v>31436</v>
      </c>
      <c r="C8359" s="9" t="s">
        <v>44873</v>
      </c>
      <c r="D8359" s="11" t="s">
        <v>44852</v>
      </c>
      <c r="E8359" s="3" t="s">
        <v>44782</v>
      </c>
      <c r="F8359" t="s">
        <v>16629</v>
      </c>
      <c r="G8359" s="7" t="s">
        <v>44853</v>
      </c>
      <c r="H8359" s="12" t="str">
        <f t="shared" si="130"/>
        <v>insert into symbol(symbol_id, symbol_name, symbol_type, industry_code, on_market) values('048688','英業達凱基61購02','T','0099P','16/7/11');</v>
      </c>
    </row>
    <row r="8360" spans="1:8">
      <c r="A8360" t="s">
        <v>42216</v>
      </c>
      <c r="B8360" t="s">
        <v>31437</v>
      </c>
      <c r="C8360" s="9" t="s">
        <v>44873</v>
      </c>
      <c r="D8360" s="11" t="s">
        <v>44852</v>
      </c>
      <c r="E8360" s="3" t="s">
        <v>44782</v>
      </c>
      <c r="F8360" t="s">
        <v>16631</v>
      </c>
      <c r="G8360" s="7" t="s">
        <v>44853</v>
      </c>
      <c r="H8360" s="12" t="str">
        <f t="shared" si="130"/>
        <v>insert into symbol(symbol_id, symbol_name, symbol_type, industry_code, on_market) values('048689','智易凱基61購02','T','0099P','16/7/11');</v>
      </c>
    </row>
    <row r="8361" spans="1:8">
      <c r="A8361" t="s">
        <v>31438</v>
      </c>
      <c r="B8361" t="s">
        <v>31439</v>
      </c>
      <c r="C8361" s="9" t="s">
        <v>44873</v>
      </c>
      <c r="D8361" s="11" t="s">
        <v>44852</v>
      </c>
      <c r="E8361" s="3" t="s">
        <v>44782</v>
      </c>
      <c r="F8361" t="s">
        <v>16633</v>
      </c>
      <c r="G8361" s="7" t="s">
        <v>44853</v>
      </c>
      <c r="H8361" s="12" t="str">
        <f t="shared" si="130"/>
        <v>insert into symbol(symbol_id, symbol_name, symbol_type, industry_code, on_market) values('04868P','和碩中信61售01','T','0099P','16/7/11');</v>
      </c>
    </row>
    <row r="8362" spans="1:8">
      <c r="A8362" t="s">
        <v>42217</v>
      </c>
      <c r="B8362" t="s">
        <v>31440</v>
      </c>
      <c r="C8362" s="9" t="s">
        <v>44873</v>
      </c>
      <c r="D8362" s="11" t="s">
        <v>44852</v>
      </c>
      <c r="E8362" s="3" t="s">
        <v>44782</v>
      </c>
      <c r="F8362" t="s">
        <v>16635</v>
      </c>
      <c r="G8362" s="7" t="s">
        <v>44853</v>
      </c>
      <c r="H8362" s="12" t="str">
        <f t="shared" si="130"/>
        <v>insert into symbol(symbol_id, symbol_name, symbol_type, industry_code, on_market) values('048690','聯發科凱基61購01','T','0099P','16/7/11');</v>
      </c>
    </row>
    <row r="8363" spans="1:8">
      <c r="A8363" t="s">
        <v>42218</v>
      </c>
      <c r="B8363" t="s">
        <v>31441</v>
      </c>
      <c r="C8363" s="9" t="s">
        <v>44873</v>
      </c>
      <c r="D8363" s="11" t="s">
        <v>44852</v>
      </c>
      <c r="E8363" s="3" t="s">
        <v>44782</v>
      </c>
      <c r="F8363" t="s">
        <v>16637</v>
      </c>
      <c r="G8363" s="7" t="s">
        <v>44853</v>
      </c>
      <c r="H8363" s="12" t="str">
        <f t="shared" si="130"/>
        <v>insert into symbol(symbol_id, symbol_name, symbol_type, industry_code, on_market) values('048691','T50反1日盛61購01','T','0099P','16/7/11');</v>
      </c>
    </row>
    <row r="8364" spans="1:8">
      <c r="A8364" t="s">
        <v>42219</v>
      </c>
      <c r="B8364" t="s">
        <v>31442</v>
      </c>
      <c r="C8364" s="9" t="s">
        <v>44873</v>
      </c>
      <c r="D8364" s="11" t="s">
        <v>44852</v>
      </c>
      <c r="E8364" s="3" t="s">
        <v>44782</v>
      </c>
      <c r="F8364" t="s">
        <v>16639</v>
      </c>
      <c r="G8364" s="7" t="s">
        <v>44853</v>
      </c>
      <c r="H8364" s="12" t="str">
        <f t="shared" si="130"/>
        <v>insert into symbol(symbol_id, symbol_name, symbol_type, industry_code, on_market) values('048692','友達日盛61購02','T','0099P','16/7/11');</v>
      </c>
    </row>
    <row r="8365" spans="1:8">
      <c r="A8365" t="s">
        <v>42220</v>
      </c>
      <c r="B8365" t="s">
        <v>31443</v>
      </c>
      <c r="C8365" s="9" t="s">
        <v>44873</v>
      </c>
      <c r="D8365" s="11" t="s">
        <v>44852</v>
      </c>
      <c r="E8365" s="3" t="s">
        <v>44782</v>
      </c>
      <c r="F8365" t="s">
        <v>16641</v>
      </c>
      <c r="G8365" s="7" t="s">
        <v>44853</v>
      </c>
      <c r="H8365" s="12" t="str">
        <f t="shared" si="130"/>
        <v>insert into symbol(symbol_id, symbol_name, symbol_type, industry_code, on_market) values('048693','日友日盛61購01','T','0099P','16/7/11');</v>
      </c>
    </row>
    <row r="8366" spans="1:8">
      <c r="A8366" t="s">
        <v>42221</v>
      </c>
      <c r="B8366" t="s">
        <v>31444</v>
      </c>
      <c r="C8366" s="9" t="s">
        <v>44873</v>
      </c>
      <c r="D8366" s="11" t="s">
        <v>44852</v>
      </c>
      <c r="E8366" s="3" t="s">
        <v>44782</v>
      </c>
      <c r="F8366" t="s">
        <v>16643</v>
      </c>
      <c r="G8366" s="7" t="s">
        <v>44853</v>
      </c>
      <c r="H8366" s="12" t="str">
        <f t="shared" si="130"/>
        <v>insert into symbol(symbol_id, symbol_name, symbol_type, industry_code, on_market) values('048694','聚陽日盛61購01','T','0099P','16/7/11');</v>
      </c>
    </row>
    <row r="8367" spans="1:8">
      <c r="A8367" t="s">
        <v>42222</v>
      </c>
      <c r="B8367" t="s">
        <v>31445</v>
      </c>
      <c r="C8367" s="9" t="s">
        <v>44873</v>
      </c>
      <c r="D8367" s="11" t="s">
        <v>44852</v>
      </c>
      <c r="E8367" s="3" t="s">
        <v>44782</v>
      </c>
      <c r="F8367" t="s">
        <v>16645</v>
      </c>
      <c r="G8367" s="7" t="s">
        <v>44853</v>
      </c>
      <c r="H8367" s="12" t="str">
        <f t="shared" si="130"/>
        <v>insert into symbol(symbol_id, symbol_name, symbol_type, industry_code, on_market) values('048695','FB上証統一62購01','T','0099P','16/7/11');</v>
      </c>
    </row>
    <row r="8368" spans="1:8">
      <c r="A8368" t="s">
        <v>42223</v>
      </c>
      <c r="B8368" t="s">
        <v>31446</v>
      </c>
      <c r="C8368" s="9" t="s">
        <v>44873</v>
      </c>
      <c r="D8368" s="11" t="s">
        <v>44852</v>
      </c>
      <c r="E8368" s="3" t="s">
        <v>44782</v>
      </c>
      <c r="F8368" t="s">
        <v>16647</v>
      </c>
      <c r="G8368" s="7" t="s">
        <v>44853</v>
      </c>
      <c r="H8368" s="12" t="str">
        <f t="shared" si="130"/>
        <v>insert into symbol(symbol_id, symbol_name, symbol_type, industry_code, on_market) values('048696','FB上証統一63購01','T','0099P','16/7/11');</v>
      </c>
    </row>
    <row r="8369" spans="1:8">
      <c r="A8369" t="s">
        <v>42224</v>
      </c>
      <c r="B8369" t="s">
        <v>31447</v>
      </c>
      <c r="C8369" s="9" t="s">
        <v>44873</v>
      </c>
      <c r="D8369" s="11" t="s">
        <v>44852</v>
      </c>
      <c r="E8369" s="3" t="s">
        <v>44782</v>
      </c>
      <c r="F8369" t="s">
        <v>16649</v>
      </c>
      <c r="G8369" s="7" t="s">
        <v>44853</v>
      </c>
      <c r="H8369" s="12" t="str">
        <f t="shared" si="130"/>
        <v>insert into symbol(symbol_id, symbol_name, symbol_type, industry_code, on_market) values('048697','可成統一62購01','T','0099P','16/7/11');</v>
      </c>
    </row>
    <row r="8370" spans="1:8">
      <c r="A8370" t="s">
        <v>42225</v>
      </c>
      <c r="B8370" t="s">
        <v>31448</v>
      </c>
      <c r="C8370" s="9" t="s">
        <v>44873</v>
      </c>
      <c r="D8370" s="11" t="s">
        <v>44852</v>
      </c>
      <c r="E8370" s="3" t="s">
        <v>44782</v>
      </c>
      <c r="F8370" t="s">
        <v>16651</v>
      </c>
      <c r="G8370" s="7" t="s">
        <v>44853</v>
      </c>
      <c r="H8370" s="12" t="str">
        <f t="shared" si="130"/>
        <v>insert into symbol(symbol_id, symbol_name, symbol_type, industry_code, on_market) values('048698','美利達統一62購01','T','0099P','16/7/11');</v>
      </c>
    </row>
    <row r="8371" spans="1:8">
      <c r="A8371" t="s">
        <v>42226</v>
      </c>
      <c r="B8371" t="s">
        <v>31449</v>
      </c>
      <c r="C8371" s="9" t="s">
        <v>44873</v>
      </c>
      <c r="D8371" s="11" t="s">
        <v>44852</v>
      </c>
      <c r="E8371" s="3" t="s">
        <v>44782</v>
      </c>
      <c r="F8371" t="s">
        <v>16653</v>
      </c>
      <c r="G8371" s="7" t="s">
        <v>44853</v>
      </c>
      <c r="H8371" s="12" t="str">
        <f t="shared" si="130"/>
        <v>insert into symbol(symbol_id, symbol_name, symbol_type, industry_code, on_market) values('048699','深中小統一62購02','T','0099P','16/7/11');</v>
      </c>
    </row>
    <row r="8372" spans="1:8">
      <c r="A8372" t="s">
        <v>31450</v>
      </c>
      <c r="B8372" t="s">
        <v>31451</v>
      </c>
      <c r="C8372" s="9" t="s">
        <v>44873</v>
      </c>
      <c r="D8372" s="11" t="s">
        <v>44852</v>
      </c>
      <c r="E8372" s="3" t="s">
        <v>44782</v>
      </c>
      <c r="F8372" t="s">
        <v>16655</v>
      </c>
      <c r="G8372" s="7" t="s">
        <v>44853</v>
      </c>
      <c r="H8372" s="12" t="str">
        <f t="shared" si="130"/>
        <v>insert into symbol(symbol_id, symbol_name, symbol_type, industry_code, on_market) values('04869P','臺股指中信61售03','T','0099P','16/7/11');</v>
      </c>
    </row>
    <row r="8373" spans="1:8">
      <c r="A8373" t="s">
        <v>42227</v>
      </c>
      <c r="B8373" t="s">
        <v>31452</v>
      </c>
      <c r="C8373" s="9" t="s">
        <v>44873</v>
      </c>
      <c r="D8373" s="11" t="s">
        <v>44852</v>
      </c>
      <c r="E8373" s="3" t="s">
        <v>44782</v>
      </c>
      <c r="F8373" t="s">
        <v>16657</v>
      </c>
      <c r="G8373" s="7" t="s">
        <v>44853</v>
      </c>
      <c r="H8373" s="12" t="str">
        <f t="shared" si="130"/>
        <v>insert into symbol(symbol_id, symbol_name, symbol_type, industry_code, on_market) values('048700','深中小統一63購01','T','0099P','16/7/11');</v>
      </c>
    </row>
    <row r="8374" spans="1:8">
      <c r="A8374" t="s">
        <v>42228</v>
      </c>
      <c r="B8374" t="s">
        <v>31453</v>
      </c>
      <c r="C8374" s="9" t="s">
        <v>44873</v>
      </c>
      <c r="D8374" s="11" t="s">
        <v>44852</v>
      </c>
      <c r="E8374" s="3" t="s">
        <v>44782</v>
      </c>
      <c r="F8374" t="s">
        <v>16659</v>
      </c>
      <c r="G8374" s="7" t="s">
        <v>44853</v>
      </c>
      <c r="H8374" s="12" t="str">
        <f t="shared" si="130"/>
        <v>insert into symbol(symbol_id, symbol_name, symbol_type, industry_code, on_market) values('048701','群創統一63購01','T','0099P','16/7/11');</v>
      </c>
    </row>
    <row r="8375" spans="1:8">
      <c r="A8375" t="s">
        <v>42229</v>
      </c>
      <c r="B8375" t="s">
        <v>31454</v>
      </c>
      <c r="C8375" s="9" t="s">
        <v>44873</v>
      </c>
      <c r="D8375" s="11" t="s">
        <v>44852</v>
      </c>
      <c r="E8375" s="3" t="s">
        <v>44782</v>
      </c>
      <c r="F8375" t="s">
        <v>16661</v>
      </c>
      <c r="G8375" s="7" t="s">
        <v>44853</v>
      </c>
      <c r="H8375" s="12" t="str">
        <f t="shared" si="130"/>
        <v>insert into symbol(symbol_id, symbol_name, symbol_type, industry_code, on_market) values('048702','葡萄王統一63購01','T','0099P','16/7/11');</v>
      </c>
    </row>
    <row r="8376" spans="1:8">
      <c r="A8376" t="s">
        <v>42230</v>
      </c>
      <c r="B8376" t="s">
        <v>31455</v>
      </c>
      <c r="C8376" s="9" t="s">
        <v>44873</v>
      </c>
      <c r="D8376" s="11" t="s">
        <v>44852</v>
      </c>
      <c r="E8376" s="3" t="s">
        <v>44782</v>
      </c>
      <c r="F8376" t="s">
        <v>16663</v>
      </c>
      <c r="G8376" s="7" t="s">
        <v>44853</v>
      </c>
      <c r="H8376" s="12" t="str">
        <f t="shared" si="130"/>
        <v>insert into symbol(symbol_id, symbol_name, symbol_type, industry_code, on_market) values('048703','聯發科統一62購01','T','0099P','16/7/11');</v>
      </c>
    </row>
    <row r="8377" spans="1:8">
      <c r="A8377" t="s">
        <v>42231</v>
      </c>
      <c r="B8377" t="s">
        <v>31456</v>
      </c>
      <c r="C8377" s="9" t="s">
        <v>44873</v>
      </c>
      <c r="D8377" s="11" t="s">
        <v>44852</v>
      </c>
      <c r="E8377" s="3" t="s">
        <v>44782</v>
      </c>
      <c r="F8377" t="s">
        <v>16665</v>
      </c>
      <c r="G8377" s="7" t="s">
        <v>44853</v>
      </c>
      <c r="H8377" s="12" t="str">
        <f t="shared" si="130"/>
        <v>insert into symbol(symbol_id, symbol_name, symbol_type, industry_code, on_market) values('048704','聯鈞統一63購01','T','0099P','16/7/11');</v>
      </c>
    </row>
    <row r="8378" spans="1:8">
      <c r="A8378" t="s">
        <v>42232</v>
      </c>
      <c r="B8378" t="s">
        <v>31457</v>
      </c>
      <c r="C8378" s="9" t="s">
        <v>44873</v>
      </c>
      <c r="D8378" s="11" t="s">
        <v>44852</v>
      </c>
      <c r="E8378" s="3" t="s">
        <v>44782</v>
      </c>
      <c r="F8378" t="s">
        <v>16667</v>
      </c>
      <c r="G8378" s="7" t="s">
        <v>44853</v>
      </c>
      <c r="H8378" s="12" t="str">
        <f t="shared" si="130"/>
        <v>insert into symbol(symbol_id, symbol_name, symbol_type, industry_code, on_market) values('048705','卜蜂元富61購01','T','0099P','16/7/11');</v>
      </c>
    </row>
    <row r="8379" spans="1:8">
      <c r="A8379" t="s">
        <v>42233</v>
      </c>
      <c r="B8379" t="s">
        <v>31458</v>
      </c>
      <c r="C8379" s="9" t="s">
        <v>44873</v>
      </c>
      <c r="D8379" s="11" t="s">
        <v>44852</v>
      </c>
      <c r="E8379" s="3" t="s">
        <v>44782</v>
      </c>
      <c r="F8379" t="s">
        <v>16669</v>
      </c>
      <c r="G8379" s="7" t="s">
        <v>44853</v>
      </c>
      <c r="H8379" s="12" t="str">
        <f t="shared" si="130"/>
        <v>insert into symbol(symbol_id, symbol_name, symbol_type, industry_code, on_market) values('048706','華航元富61購01','T','0099P','16/7/11');</v>
      </c>
    </row>
    <row r="8380" spans="1:8">
      <c r="A8380" t="s">
        <v>42234</v>
      </c>
      <c r="B8380" t="s">
        <v>31459</v>
      </c>
      <c r="C8380" s="9" t="s">
        <v>44873</v>
      </c>
      <c r="D8380" s="11" t="s">
        <v>44852</v>
      </c>
      <c r="E8380" s="3" t="s">
        <v>44782</v>
      </c>
      <c r="F8380" t="s">
        <v>16671</v>
      </c>
      <c r="G8380" s="7" t="s">
        <v>44853</v>
      </c>
      <c r="H8380" s="12" t="str">
        <f t="shared" si="130"/>
        <v>insert into symbol(symbol_id, symbol_name, symbol_type, industry_code, on_market) values('048707','華通元富61購01','T','0099P','16/7/11');</v>
      </c>
    </row>
    <row r="8381" spans="1:8">
      <c r="A8381" t="s">
        <v>42235</v>
      </c>
      <c r="B8381" t="s">
        <v>31460</v>
      </c>
      <c r="C8381" s="9" t="s">
        <v>44873</v>
      </c>
      <c r="D8381" s="11" t="s">
        <v>44852</v>
      </c>
      <c r="E8381" s="3" t="s">
        <v>44782</v>
      </c>
      <c r="F8381" t="s">
        <v>16673</v>
      </c>
      <c r="G8381" s="7" t="s">
        <v>44853</v>
      </c>
      <c r="H8381" s="12" t="str">
        <f t="shared" si="130"/>
        <v>insert into symbol(symbol_id, symbol_name, symbol_type, industry_code, on_market) values('048708','中鋼元大61購01','T','0099P','16/7/11');</v>
      </c>
    </row>
    <row r="8382" spans="1:8">
      <c r="A8382" t="s">
        <v>42236</v>
      </c>
      <c r="B8382" t="s">
        <v>31461</v>
      </c>
      <c r="C8382" s="9" t="s">
        <v>44873</v>
      </c>
      <c r="D8382" s="11" t="s">
        <v>44852</v>
      </c>
      <c r="E8382" s="3" t="s">
        <v>44782</v>
      </c>
      <c r="F8382" t="s">
        <v>16675</v>
      </c>
      <c r="G8382" s="7" t="s">
        <v>44853</v>
      </c>
      <c r="H8382" s="12" t="str">
        <f t="shared" si="130"/>
        <v>insert into symbol(symbol_id, symbol_name, symbol_type, industry_code, on_market) values('048709','友達元大61購01','T','0099P','16/7/11');</v>
      </c>
    </row>
    <row r="8383" spans="1:8">
      <c r="A8383" t="s">
        <v>31462</v>
      </c>
      <c r="B8383" t="s">
        <v>31463</v>
      </c>
      <c r="C8383" s="9" t="s">
        <v>44873</v>
      </c>
      <c r="D8383" s="11" t="s">
        <v>44852</v>
      </c>
      <c r="E8383" s="3" t="s">
        <v>44782</v>
      </c>
      <c r="F8383" t="s">
        <v>16677</v>
      </c>
      <c r="G8383" s="7" t="s">
        <v>44853</v>
      </c>
      <c r="H8383" s="12" t="str">
        <f t="shared" si="130"/>
        <v>insert into symbol(symbol_id, symbol_name, symbol_type, industry_code, on_market) values('04870P','深100永豐61售01','T','0099P','16/7/11');</v>
      </c>
    </row>
    <row r="8384" spans="1:8">
      <c r="A8384" t="s">
        <v>42237</v>
      </c>
      <c r="B8384" t="s">
        <v>31464</v>
      </c>
      <c r="C8384" s="9" t="s">
        <v>44873</v>
      </c>
      <c r="D8384" s="11" t="s">
        <v>44852</v>
      </c>
      <c r="E8384" s="3" t="s">
        <v>44782</v>
      </c>
      <c r="F8384" t="s">
        <v>16679</v>
      </c>
      <c r="G8384" s="7" t="s">
        <v>44853</v>
      </c>
      <c r="H8384" s="12" t="str">
        <f t="shared" si="130"/>
        <v>insert into symbol(symbol_id, symbol_name, symbol_type, industry_code, on_market) values('048710','宏碁元大61購01','T','0099P','16/7/11');</v>
      </c>
    </row>
    <row r="8385" spans="1:8">
      <c r="A8385" t="s">
        <v>42238</v>
      </c>
      <c r="B8385" t="s">
        <v>31465</v>
      </c>
      <c r="C8385" s="9" t="s">
        <v>44873</v>
      </c>
      <c r="D8385" s="11" t="s">
        <v>44852</v>
      </c>
      <c r="E8385" s="3" t="s">
        <v>44782</v>
      </c>
      <c r="F8385" t="s">
        <v>16681</v>
      </c>
      <c r="G8385" s="7" t="s">
        <v>44853</v>
      </c>
      <c r="H8385" s="12" t="str">
        <f t="shared" si="130"/>
        <v>insert into symbol(symbol_id, symbol_name, symbol_type, industry_code, on_market) values('048711','深中小元大61購01','T','0099P','16/7/11');</v>
      </c>
    </row>
    <row r="8386" spans="1:8">
      <c r="A8386" t="s">
        <v>42239</v>
      </c>
      <c r="B8386" t="s">
        <v>31466</v>
      </c>
      <c r="C8386" s="9" t="s">
        <v>44873</v>
      </c>
      <c r="D8386" s="11" t="s">
        <v>44852</v>
      </c>
      <c r="E8386" s="3" t="s">
        <v>44782</v>
      </c>
      <c r="F8386" t="s">
        <v>16683</v>
      </c>
      <c r="G8386" s="7" t="s">
        <v>44853</v>
      </c>
      <c r="H8386" s="12" t="str">
        <f t="shared" si="130"/>
        <v>insert into symbol(symbol_id, symbol_name, symbol_type, industry_code, on_market) values('048712','臺股指元大61購05','T','0099P','16/7/11');</v>
      </c>
    </row>
    <row r="8387" spans="1:8">
      <c r="A8387" t="s">
        <v>42240</v>
      </c>
      <c r="B8387" t="s">
        <v>31467</v>
      </c>
      <c r="C8387" s="9" t="s">
        <v>44873</v>
      </c>
      <c r="D8387" s="11" t="s">
        <v>44852</v>
      </c>
      <c r="E8387" s="3" t="s">
        <v>44782</v>
      </c>
      <c r="F8387" t="s">
        <v>16685</v>
      </c>
      <c r="G8387" s="7" t="s">
        <v>44853</v>
      </c>
      <c r="H8387" s="12" t="str">
        <f t="shared" ref="H8387:H8450" si="131">$H$1 &amp; "'" &amp; TRIM(A8387) &amp;"'"  &amp; ",'" &amp; B8387 &amp;"'" &amp; ",'" &amp; C8387 &amp;"'" &amp; ",'" &amp; D8387 &amp;"'" &amp; ",'" &amp; E8387 &amp;"');"</f>
        <v>insert into symbol(symbol_id, symbol_name, symbol_type, industry_code, on_market) values('048713','臺股指元大61購06','T','0099P','16/7/11');</v>
      </c>
    </row>
    <row r="8388" spans="1:8">
      <c r="A8388" t="s">
        <v>42241</v>
      </c>
      <c r="B8388" t="s">
        <v>31468</v>
      </c>
      <c r="C8388" s="9" t="s">
        <v>44873</v>
      </c>
      <c r="D8388" s="11" t="s">
        <v>44852</v>
      </c>
      <c r="E8388" s="3" t="s">
        <v>44782</v>
      </c>
      <c r="F8388" t="s">
        <v>16687</v>
      </c>
      <c r="G8388" s="7" t="s">
        <v>44853</v>
      </c>
      <c r="H8388" s="12" t="str">
        <f t="shared" si="131"/>
        <v>insert into symbol(symbol_id, symbol_name, symbol_type, industry_code, on_market) values('048714','臺股指元大61購07','T','0099P','16/7/11');</v>
      </c>
    </row>
    <row r="8389" spans="1:8">
      <c r="A8389" t="s">
        <v>42242</v>
      </c>
      <c r="B8389" t="s">
        <v>31469</v>
      </c>
      <c r="C8389" s="9" t="s">
        <v>44873</v>
      </c>
      <c r="D8389" s="11" t="s">
        <v>44852</v>
      </c>
      <c r="E8389" s="3" t="s">
        <v>44782</v>
      </c>
      <c r="F8389" t="s">
        <v>16689</v>
      </c>
      <c r="G8389" s="7" t="s">
        <v>44853</v>
      </c>
      <c r="H8389" s="12" t="str">
        <f t="shared" si="131"/>
        <v>insert into symbol(symbol_id, symbol_name, symbol_type, industry_code, on_market) values('048715','臺股指元大61購08','T','0099P','16/7/11');</v>
      </c>
    </row>
    <row r="8390" spans="1:8">
      <c r="A8390" t="s">
        <v>42243</v>
      </c>
      <c r="B8390" t="s">
        <v>31470</v>
      </c>
      <c r="C8390" s="9" t="s">
        <v>44873</v>
      </c>
      <c r="D8390" s="11" t="s">
        <v>44852</v>
      </c>
      <c r="E8390" s="3" t="s">
        <v>44782</v>
      </c>
      <c r="F8390" t="s">
        <v>16691</v>
      </c>
      <c r="G8390" s="7" t="s">
        <v>44853</v>
      </c>
      <c r="H8390" s="12" t="str">
        <f t="shared" si="131"/>
        <v>insert into symbol(symbol_id, symbol_name, symbol_type, industry_code, on_market) values('048716','興富發元大61購01','T','0099P','16/7/11');</v>
      </c>
    </row>
    <row r="8391" spans="1:8">
      <c r="A8391" t="s">
        <v>42244</v>
      </c>
      <c r="B8391" t="s">
        <v>31471</v>
      </c>
      <c r="C8391" s="9" t="s">
        <v>44873</v>
      </c>
      <c r="D8391" s="11" t="s">
        <v>44852</v>
      </c>
      <c r="E8391" s="3" t="s">
        <v>44782</v>
      </c>
      <c r="F8391" t="s">
        <v>16693</v>
      </c>
      <c r="G8391" s="7" t="s">
        <v>44853</v>
      </c>
      <c r="H8391" s="12" t="str">
        <f t="shared" si="131"/>
        <v>insert into symbol(symbol_id, symbol_name, symbol_type, industry_code, on_market) values('048717','T50反1國泰61購01','T','0099P','16/7/11');</v>
      </c>
    </row>
    <row r="8392" spans="1:8">
      <c r="A8392" t="s">
        <v>42245</v>
      </c>
      <c r="B8392" t="s">
        <v>31472</v>
      </c>
      <c r="C8392" s="9" t="s">
        <v>44873</v>
      </c>
      <c r="D8392" s="11" t="s">
        <v>44852</v>
      </c>
      <c r="E8392" s="3" t="s">
        <v>44782</v>
      </c>
      <c r="F8392" t="s">
        <v>16695</v>
      </c>
      <c r="G8392" s="7" t="s">
        <v>44853</v>
      </c>
      <c r="H8392" s="12" t="str">
        <f t="shared" si="131"/>
        <v>insert into symbol(symbol_id, symbol_name, symbol_type, industry_code, on_market) values('048718','和大國泰61購01','T','0099P','16/7/11');</v>
      </c>
    </row>
    <row r="8393" spans="1:8">
      <c r="A8393" t="s">
        <v>42246</v>
      </c>
      <c r="B8393" t="s">
        <v>31473</v>
      </c>
      <c r="C8393" s="9" t="s">
        <v>44873</v>
      </c>
      <c r="D8393" s="11" t="s">
        <v>44852</v>
      </c>
      <c r="E8393" s="3" t="s">
        <v>44782</v>
      </c>
      <c r="F8393" t="s">
        <v>16697</v>
      </c>
      <c r="G8393" s="7" t="s">
        <v>44853</v>
      </c>
      <c r="H8393" s="12" t="str">
        <f t="shared" si="131"/>
        <v>insert into symbol(symbol_id, symbol_name, symbol_type, industry_code, on_market) values('048719','致伸國泰61購01','T','0099P','16/7/11');</v>
      </c>
    </row>
    <row r="8394" spans="1:8">
      <c r="A8394" t="s">
        <v>31474</v>
      </c>
      <c r="B8394" t="s">
        <v>31475</v>
      </c>
      <c r="C8394" s="9" t="s">
        <v>44873</v>
      </c>
      <c r="D8394" s="11" t="s">
        <v>44852</v>
      </c>
      <c r="E8394" s="3" t="s">
        <v>44783</v>
      </c>
      <c r="F8394" t="s">
        <v>16699</v>
      </c>
      <c r="G8394" s="7" t="s">
        <v>44853</v>
      </c>
      <c r="H8394" s="12" t="str">
        <f t="shared" si="131"/>
        <v>insert into symbol(symbol_id, symbol_name, symbol_type, industry_code, on_market) values('04871P','臺股指日盛61售01','T','0099P','16/7/13');</v>
      </c>
    </row>
    <row r="8395" spans="1:8">
      <c r="A8395" t="s">
        <v>42247</v>
      </c>
      <c r="B8395" t="s">
        <v>31476</v>
      </c>
      <c r="C8395" s="9" t="s">
        <v>44873</v>
      </c>
      <c r="D8395" s="11" t="s">
        <v>44852</v>
      </c>
      <c r="E8395" s="3" t="s">
        <v>44782</v>
      </c>
      <c r="F8395" t="s">
        <v>16701</v>
      </c>
      <c r="G8395" s="7" t="s">
        <v>44853</v>
      </c>
      <c r="H8395" s="12" t="str">
        <f t="shared" si="131"/>
        <v>insert into symbol(symbol_id, symbol_name, symbol_type, industry_code, on_market) values('048720','康友國泰61購01','T','0099P','16/7/11');</v>
      </c>
    </row>
    <row r="8396" spans="1:8">
      <c r="A8396" t="s">
        <v>42248</v>
      </c>
      <c r="B8396" t="s">
        <v>31477</v>
      </c>
      <c r="C8396" s="9" t="s">
        <v>44873</v>
      </c>
      <c r="D8396" s="11" t="s">
        <v>44852</v>
      </c>
      <c r="E8396" s="3" t="s">
        <v>44782</v>
      </c>
      <c r="F8396" t="s">
        <v>16703</v>
      </c>
      <c r="G8396" s="7" t="s">
        <v>44853</v>
      </c>
      <c r="H8396" s="12" t="str">
        <f t="shared" si="131"/>
        <v>insert into symbol(symbol_id, symbol_name, symbol_type, industry_code, on_market) values('048721','聯發科國泰61購01','T','0099P','16/7/11');</v>
      </c>
    </row>
    <row r="8397" spans="1:8">
      <c r="A8397" t="s">
        <v>42249</v>
      </c>
      <c r="B8397" t="s">
        <v>31478</v>
      </c>
      <c r="C8397" s="9" t="s">
        <v>44873</v>
      </c>
      <c r="D8397" s="11" t="s">
        <v>44852</v>
      </c>
      <c r="E8397" s="3" t="s">
        <v>44782</v>
      </c>
      <c r="F8397" t="s">
        <v>16705</v>
      </c>
      <c r="G8397" s="7" t="s">
        <v>44853</v>
      </c>
      <c r="H8397" s="12" t="str">
        <f t="shared" si="131"/>
        <v>insert into symbol(symbol_id, symbol_name, symbol_type, industry_code, on_market) values('048722','寶滬深國泰61購01','T','0099P','16/7/11');</v>
      </c>
    </row>
    <row r="8398" spans="1:8">
      <c r="A8398" t="s">
        <v>42250</v>
      </c>
      <c r="B8398" t="s">
        <v>31479</v>
      </c>
      <c r="C8398" s="9" t="s">
        <v>44873</v>
      </c>
      <c r="D8398" s="11" t="s">
        <v>44852</v>
      </c>
      <c r="E8398" s="3" t="s">
        <v>44782</v>
      </c>
      <c r="F8398" t="s">
        <v>16707</v>
      </c>
      <c r="G8398" s="7" t="s">
        <v>44853</v>
      </c>
      <c r="H8398" s="12" t="str">
        <f t="shared" si="131"/>
        <v>insert into symbol(symbol_id, symbol_name, symbol_type, industry_code, on_market) values('048723','FB上証富邦61購01','T','0099P','16/7/11');</v>
      </c>
    </row>
    <row r="8399" spans="1:8">
      <c r="A8399" t="s">
        <v>42251</v>
      </c>
      <c r="B8399" t="s">
        <v>31480</v>
      </c>
      <c r="C8399" s="9" t="s">
        <v>44873</v>
      </c>
      <c r="D8399" s="11" t="s">
        <v>44852</v>
      </c>
      <c r="E8399" s="3" t="s">
        <v>44782</v>
      </c>
      <c r="F8399" t="s">
        <v>16709</v>
      </c>
      <c r="G8399" s="7" t="s">
        <v>44853</v>
      </c>
      <c r="H8399" s="12" t="str">
        <f t="shared" si="131"/>
        <v>insert into symbol(symbol_id, symbol_name, symbol_type, industry_code, on_market) values('048724','上証2X富邦62購01','T','0099P','16/7/11');</v>
      </c>
    </row>
    <row r="8400" spans="1:8">
      <c r="A8400" t="s">
        <v>42252</v>
      </c>
      <c r="B8400" t="s">
        <v>31481</v>
      </c>
      <c r="C8400" s="9" t="s">
        <v>44873</v>
      </c>
      <c r="D8400" s="11" t="s">
        <v>44852</v>
      </c>
      <c r="E8400" s="3" t="s">
        <v>44782</v>
      </c>
      <c r="F8400" t="s">
        <v>16711</v>
      </c>
      <c r="G8400" s="7" t="s">
        <v>44853</v>
      </c>
      <c r="H8400" s="12" t="str">
        <f t="shared" si="131"/>
        <v>insert into symbol(symbol_id, symbol_name, symbol_type, industry_code, on_market) values('048725','可成富邦61購02','T','0099P','16/7/11');</v>
      </c>
    </row>
    <row r="8401" spans="1:8">
      <c r="A8401" t="s">
        <v>42253</v>
      </c>
      <c r="B8401" t="s">
        <v>31482</v>
      </c>
      <c r="C8401" s="9" t="s">
        <v>44873</v>
      </c>
      <c r="D8401" s="11" t="s">
        <v>44852</v>
      </c>
      <c r="E8401" s="3" t="s">
        <v>44782</v>
      </c>
      <c r="F8401" t="s">
        <v>16713</v>
      </c>
      <c r="G8401" s="7" t="s">
        <v>44853</v>
      </c>
      <c r="H8401" s="12" t="str">
        <f t="shared" si="131"/>
        <v>insert into symbol(symbol_id, symbol_name, symbol_type, industry_code, on_market) values('048726','可成富邦64購01','T','0099P','16/7/11');</v>
      </c>
    </row>
    <row r="8402" spans="1:8">
      <c r="A8402" t="s">
        <v>42254</v>
      </c>
      <c r="B8402" t="s">
        <v>31483</v>
      </c>
      <c r="C8402" s="9" t="s">
        <v>44873</v>
      </c>
      <c r="D8402" s="11" t="s">
        <v>44852</v>
      </c>
      <c r="E8402" s="3" t="s">
        <v>44782</v>
      </c>
      <c r="F8402" t="s">
        <v>16715</v>
      </c>
      <c r="G8402" s="7" t="s">
        <v>44853</v>
      </c>
      <c r="H8402" s="12" t="str">
        <f t="shared" si="131"/>
        <v>insert into symbol(symbol_id, symbol_name, symbol_type, industry_code, on_market) values('048727','寶滬深富邦61購01','T','0099P','16/7/11');</v>
      </c>
    </row>
    <row r="8403" spans="1:8">
      <c r="A8403" t="s">
        <v>42255</v>
      </c>
      <c r="B8403" t="s">
        <v>31484</v>
      </c>
      <c r="C8403" s="9" t="s">
        <v>44873</v>
      </c>
      <c r="D8403" s="11" t="s">
        <v>44852</v>
      </c>
      <c r="E8403" s="3" t="s">
        <v>44782</v>
      </c>
      <c r="F8403" t="s">
        <v>16717</v>
      </c>
      <c r="G8403" s="7" t="s">
        <v>44853</v>
      </c>
      <c r="H8403" s="12" t="str">
        <f t="shared" si="131"/>
        <v>insert into symbol(symbol_id, symbol_name, symbol_type, industry_code, on_market) values('048728','宏碁第一62購01','T','0099P','16/7/11');</v>
      </c>
    </row>
    <row r="8404" spans="1:8">
      <c r="A8404" t="s">
        <v>42256</v>
      </c>
      <c r="B8404" t="s">
        <v>31485</v>
      </c>
      <c r="C8404" s="9" t="s">
        <v>44873</v>
      </c>
      <c r="D8404" s="11" t="s">
        <v>44852</v>
      </c>
      <c r="E8404" s="3" t="s">
        <v>44782</v>
      </c>
      <c r="F8404" t="s">
        <v>16719</v>
      </c>
      <c r="G8404" s="7" t="s">
        <v>44853</v>
      </c>
      <c r="H8404" s="12" t="str">
        <f t="shared" si="131"/>
        <v>insert into symbol(symbol_id, symbol_name, symbol_type, industry_code, on_market) values('048729','為升第一67購01','T','0099P','16/7/11');</v>
      </c>
    </row>
    <row r="8405" spans="1:8">
      <c r="A8405" t="s">
        <v>31486</v>
      </c>
      <c r="B8405" t="s">
        <v>31487</v>
      </c>
      <c r="C8405" s="9" t="s">
        <v>44873</v>
      </c>
      <c r="D8405" s="11" t="s">
        <v>44852</v>
      </c>
      <c r="E8405" s="3" t="s">
        <v>44783</v>
      </c>
      <c r="F8405" t="s">
        <v>16721</v>
      </c>
      <c r="G8405" s="7" t="s">
        <v>44853</v>
      </c>
      <c r="H8405" s="12" t="str">
        <f t="shared" si="131"/>
        <v>insert into symbol(symbol_id, symbol_name, symbol_type, industry_code, on_market) values('04872P','昱晶群益62售02','T','0099P','16/7/13');</v>
      </c>
    </row>
    <row r="8406" spans="1:8">
      <c r="A8406" t="s">
        <v>42257</v>
      </c>
      <c r="B8406" t="s">
        <v>31488</v>
      </c>
      <c r="C8406" s="9" t="s">
        <v>44873</v>
      </c>
      <c r="D8406" s="11" t="s">
        <v>44852</v>
      </c>
      <c r="E8406" s="3" t="s">
        <v>44782</v>
      </c>
      <c r="F8406" t="s">
        <v>16723</v>
      </c>
      <c r="G8406" s="7" t="s">
        <v>44853</v>
      </c>
      <c r="H8406" s="12" t="str">
        <f t="shared" si="131"/>
        <v>insert into symbol(symbol_id, symbol_name, symbol_type, industry_code, on_market) values('048730','聚陽第一67購01','T','0099P','16/7/11');</v>
      </c>
    </row>
    <row r="8407" spans="1:8">
      <c r="A8407" t="s">
        <v>42258</v>
      </c>
      <c r="B8407" t="s">
        <v>31489</v>
      </c>
      <c r="C8407" s="9" t="s">
        <v>44873</v>
      </c>
      <c r="D8407" s="11" t="s">
        <v>44852</v>
      </c>
      <c r="E8407" s="3" t="s">
        <v>44782</v>
      </c>
      <c r="F8407" t="s">
        <v>16725</v>
      </c>
      <c r="G8407" s="7" t="s">
        <v>44853</v>
      </c>
      <c r="H8407" s="12" t="str">
        <f t="shared" si="131"/>
        <v>insert into symbol(symbol_id, symbol_name, symbol_type, industry_code, on_market) values('048731','深中小日盛61購01','T','0099P','16/7/11');</v>
      </c>
    </row>
    <row r="8408" spans="1:8">
      <c r="A8408" t="s">
        <v>42259</v>
      </c>
      <c r="B8408" t="s">
        <v>31490</v>
      </c>
      <c r="C8408" s="9" t="s">
        <v>44873</v>
      </c>
      <c r="D8408" s="11" t="s">
        <v>44852</v>
      </c>
      <c r="E8408" s="3" t="s">
        <v>44782</v>
      </c>
      <c r="F8408" t="s">
        <v>16727</v>
      </c>
      <c r="G8408" s="7" t="s">
        <v>44853</v>
      </c>
      <c r="H8408" s="12" t="str">
        <f t="shared" si="131"/>
        <v>insert into symbol(symbol_id, symbol_name, symbol_type, industry_code, on_market) values('048732','T50反1統一63購01','T','0099P','16/7/11');</v>
      </c>
    </row>
    <row r="8409" spans="1:8">
      <c r="A8409" t="s">
        <v>42260</v>
      </c>
      <c r="B8409" t="s">
        <v>31491</v>
      </c>
      <c r="C8409" s="9" t="s">
        <v>44873</v>
      </c>
      <c r="D8409" s="11" t="s">
        <v>44852</v>
      </c>
      <c r="E8409" s="3" t="s">
        <v>44782</v>
      </c>
      <c r="F8409" t="s">
        <v>16729</v>
      </c>
      <c r="G8409" s="7" t="s">
        <v>44853</v>
      </c>
      <c r="H8409" s="12" t="str">
        <f t="shared" si="131"/>
        <v>insert into symbol(symbol_id, symbol_name, symbol_type, industry_code, on_market) values('048733','大立光統一62購03','T','0099P','16/7/11');</v>
      </c>
    </row>
    <row r="8410" spans="1:8">
      <c r="A8410" t="s">
        <v>42261</v>
      </c>
      <c r="B8410" t="s">
        <v>31492</v>
      </c>
      <c r="C8410" s="9" t="s">
        <v>44873</v>
      </c>
      <c r="D8410" s="11" t="s">
        <v>44852</v>
      </c>
      <c r="E8410" s="3" t="s">
        <v>44782</v>
      </c>
      <c r="F8410" t="s">
        <v>16731</v>
      </c>
      <c r="G8410" s="7" t="s">
        <v>44853</v>
      </c>
      <c r="H8410" s="12" t="str">
        <f t="shared" si="131"/>
        <v>insert into symbol(symbol_id, symbol_name, symbol_type, industry_code, on_market) values('048734','台郡統一62購01','T','0099P','16/7/11');</v>
      </c>
    </row>
    <row r="8411" spans="1:8">
      <c r="A8411" t="s">
        <v>42262</v>
      </c>
      <c r="B8411" t="s">
        <v>31493</v>
      </c>
      <c r="C8411" s="9" t="s">
        <v>44873</v>
      </c>
      <c r="D8411" s="11" t="s">
        <v>44852</v>
      </c>
      <c r="E8411" s="3" t="s">
        <v>44782</v>
      </c>
      <c r="F8411" t="s">
        <v>16733</v>
      </c>
      <c r="G8411" s="7" t="s">
        <v>44853</v>
      </c>
      <c r="H8411" s="12" t="str">
        <f t="shared" si="131"/>
        <v>insert into symbol(symbol_id, symbol_name, symbol_type, industry_code, on_market) values('048735','宏碁統一62購01','T','0099P','16/7/11');</v>
      </c>
    </row>
    <row r="8412" spans="1:8">
      <c r="A8412" t="s">
        <v>42263</v>
      </c>
      <c r="B8412" t="s">
        <v>31494</v>
      </c>
      <c r="C8412" s="9" t="s">
        <v>44873</v>
      </c>
      <c r="D8412" s="11" t="s">
        <v>44852</v>
      </c>
      <c r="E8412" s="3" t="s">
        <v>44782</v>
      </c>
      <c r="F8412" t="s">
        <v>16735</v>
      </c>
      <c r="G8412" s="7" t="s">
        <v>44853</v>
      </c>
      <c r="H8412" s="12" t="str">
        <f t="shared" si="131"/>
        <v>insert into symbol(symbol_id, symbol_name, symbol_type, industry_code, on_market) values('048736','茂林統一62購01','T','0099P','16/7/11');</v>
      </c>
    </row>
    <row r="8413" spans="1:8">
      <c r="A8413" t="s">
        <v>42264</v>
      </c>
      <c r="B8413" t="s">
        <v>31495</v>
      </c>
      <c r="C8413" s="9" t="s">
        <v>44873</v>
      </c>
      <c r="D8413" s="11" t="s">
        <v>44852</v>
      </c>
      <c r="E8413" s="3" t="s">
        <v>44782</v>
      </c>
      <c r="F8413" t="s">
        <v>16737</v>
      </c>
      <c r="G8413" s="7" t="s">
        <v>44853</v>
      </c>
      <c r="H8413" s="12" t="str">
        <f t="shared" si="131"/>
        <v>insert into symbol(symbol_id, symbol_name, symbol_type, industry_code, on_market) values('048737','上緯群益62購03','T','0099P','16/7/11');</v>
      </c>
    </row>
    <row r="8414" spans="1:8">
      <c r="A8414" t="s">
        <v>42265</v>
      </c>
      <c r="B8414" t="s">
        <v>31496</v>
      </c>
      <c r="C8414" s="9" t="s">
        <v>44873</v>
      </c>
      <c r="D8414" s="11" t="s">
        <v>44852</v>
      </c>
      <c r="E8414" s="3" t="s">
        <v>44782</v>
      </c>
      <c r="F8414" t="s">
        <v>16739</v>
      </c>
      <c r="G8414" s="7" t="s">
        <v>44853</v>
      </c>
      <c r="H8414" s="12" t="str">
        <f t="shared" si="131"/>
        <v>insert into symbol(symbol_id, symbol_name, symbol_type, industry_code, on_market) values('048738','長榮航群益61購01','T','0099P','16/7/11');</v>
      </c>
    </row>
    <row r="8415" spans="1:8">
      <c r="A8415" t="s">
        <v>42266</v>
      </c>
      <c r="B8415" t="s">
        <v>31497</v>
      </c>
      <c r="C8415" s="9" t="s">
        <v>44873</v>
      </c>
      <c r="D8415" s="11" t="s">
        <v>44852</v>
      </c>
      <c r="E8415" s="3" t="s">
        <v>44782</v>
      </c>
      <c r="F8415" t="s">
        <v>16741</v>
      </c>
      <c r="G8415" s="7" t="s">
        <v>44853</v>
      </c>
      <c r="H8415" s="12" t="str">
        <f t="shared" si="131"/>
        <v>insert into symbol(symbol_id, symbol_name, symbol_type, industry_code, on_market) values('048739','緯創群益61購01','T','0099P','16/7/11');</v>
      </c>
    </row>
    <row r="8416" spans="1:8">
      <c r="A8416" t="s">
        <v>31498</v>
      </c>
      <c r="B8416" t="s">
        <v>31499</v>
      </c>
      <c r="C8416" s="9" t="s">
        <v>44873</v>
      </c>
      <c r="D8416" s="11" t="s">
        <v>44852</v>
      </c>
      <c r="E8416" s="3" t="s">
        <v>44783</v>
      </c>
      <c r="F8416" t="s">
        <v>16743</v>
      </c>
      <c r="G8416" s="7" t="s">
        <v>44853</v>
      </c>
      <c r="H8416" s="12" t="str">
        <f t="shared" si="131"/>
        <v>insert into symbol(symbol_id, symbol_name, symbol_type, industry_code, on_market) values('04873P','可成凱基61售03','T','0099P','16/7/13');</v>
      </c>
    </row>
    <row r="8417" spans="1:8">
      <c r="A8417" t="s">
        <v>42267</v>
      </c>
      <c r="B8417" t="s">
        <v>31500</v>
      </c>
      <c r="C8417" s="9" t="s">
        <v>44873</v>
      </c>
      <c r="D8417" s="11" t="s">
        <v>44852</v>
      </c>
      <c r="E8417" s="3" t="s">
        <v>44782</v>
      </c>
      <c r="F8417" t="s">
        <v>16745</v>
      </c>
      <c r="G8417" s="7" t="s">
        <v>44853</v>
      </c>
      <c r="H8417" s="12" t="str">
        <f t="shared" si="131"/>
        <v>insert into symbol(symbol_id, symbol_name, symbol_type, industry_code, on_market) values('048740','中壽元大61購01','T','0099P','16/7/11');</v>
      </c>
    </row>
    <row r="8418" spans="1:8">
      <c r="A8418" t="s">
        <v>42268</v>
      </c>
      <c r="B8418" t="s">
        <v>31501</v>
      </c>
      <c r="C8418" s="9" t="s">
        <v>44873</v>
      </c>
      <c r="D8418" s="11" t="s">
        <v>44852</v>
      </c>
      <c r="E8418" s="3" t="s">
        <v>44782</v>
      </c>
      <c r="F8418" t="s">
        <v>16747</v>
      </c>
      <c r="G8418" s="7" t="s">
        <v>44853</v>
      </c>
      <c r="H8418" s="12" t="str">
        <f t="shared" si="131"/>
        <v>insert into symbol(symbol_id, symbol_name, symbol_type, industry_code, on_market) values('048741','中鋼元大61購02','T','0099P','16/7/11');</v>
      </c>
    </row>
    <row r="8419" spans="1:8">
      <c r="A8419" t="s">
        <v>42269</v>
      </c>
      <c r="B8419" t="s">
        <v>31502</v>
      </c>
      <c r="C8419" s="9" t="s">
        <v>44873</v>
      </c>
      <c r="D8419" s="11" t="s">
        <v>44852</v>
      </c>
      <c r="E8419" s="3" t="s">
        <v>44782</v>
      </c>
      <c r="F8419" t="s">
        <v>16749</v>
      </c>
      <c r="G8419" s="7" t="s">
        <v>44853</v>
      </c>
      <c r="H8419" s="12" t="str">
        <f t="shared" si="131"/>
        <v>insert into symbol(symbol_id, symbol_name, symbol_type, industry_code, on_market) values('048742','台化元大61購01','T','0099P','16/7/11');</v>
      </c>
    </row>
    <row r="8420" spans="1:8">
      <c r="A8420" t="s">
        <v>42270</v>
      </c>
      <c r="B8420" t="s">
        <v>31503</v>
      </c>
      <c r="C8420" s="9" t="s">
        <v>44873</v>
      </c>
      <c r="D8420" s="11" t="s">
        <v>44852</v>
      </c>
      <c r="E8420" s="3" t="s">
        <v>44782</v>
      </c>
      <c r="F8420" t="s">
        <v>16751</v>
      </c>
      <c r="G8420" s="7" t="s">
        <v>44853</v>
      </c>
      <c r="H8420" s="12" t="str">
        <f t="shared" si="131"/>
        <v>insert into symbol(symbol_id, symbol_name, symbol_type, industry_code, on_market) values('048743','台積電元大61購02','T','0099P','16/7/11');</v>
      </c>
    </row>
    <row r="8421" spans="1:8">
      <c r="A8421" t="s">
        <v>42271</v>
      </c>
      <c r="B8421" t="s">
        <v>31504</v>
      </c>
      <c r="C8421" s="9" t="s">
        <v>44873</v>
      </c>
      <c r="D8421" s="11" t="s">
        <v>44852</v>
      </c>
      <c r="E8421" s="3" t="s">
        <v>44782</v>
      </c>
      <c r="F8421" t="s">
        <v>16753</v>
      </c>
      <c r="G8421" s="7" t="s">
        <v>44853</v>
      </c>
      <c r="H8421" s="12" t="str">
        <f t="shared" si="131"/>
        <v>insert into symbol(symbol_id, symbol_name, symbol_type, industry_code, on_market) values('048744','台積電元大62購01','T','0099P','16/7/11');</v>
      </c>
    </row>
    <row r="8422" spans="1:8">
      <c r="A8422" t="s">
        <v>42272</v>
      </c>
      <c r="B8422" t="s">
        <v>31505</v>
      </c>
      <c r="C8422" s="9" t="s">
        <v>44873</v>
      </c>
      <c r="D8422" s="11" t="s">
        <v>44852</v>
      </c>
      <c r="E8422" s="3" t="s">
        <v>44782</v>
      </c>
      <c r="F8422" t="s">
        <v>16755</v>
      </c>
      <c r="G8422" s="7" t="s">
        <v>44853</v>
      </c>
      <c r="H8422" s="12" t="str">
        <f t="shared" si="131"/>
        <v>insert into symbol(symbol_id, symbol_name, symbol_type, industry_code, on_market) values('048745','同欣電元大61購01','T','0099P','16/7/11');</v>
      </c>
    </row>
    <row r="8423" spans="1:8">
      <c r="A8423" t="s">
        <v>42273</v>
      </c>
      <c r="B8423" t="s">
        <v>31506</v>
      </c>
      <c r="C8423" s="9" t="s">
        <v>44873</v>
      </c>
      <c r="D8423" s="11" t="s">
        <v>44852</v>
      </c>
      <c r="E8423" s="3" t="s">
        <v>44782</v>
      </c>
      <c r="F8423" t="s">
        <v>16757</v>
      </c>
      <c r="G8423" s="7" t="s">
        <v>44853</v>
      </c>
      <c r="H8423" s="12" t="str">
        <f t="shared" si="131"/>
        <v>insert into symbol(symbol_id, symbol_name, symbol_type, industry_code, on_market) values('048746','瑞軒元大61購01','T','0099P','16/7/11');</v>
      </c>
    </row>
    <row r="8424" spans="1:8">
      <c r="A8424" t="s">
        <v>42274</v>
      </c>
      <c r="B8424" t="s">
        <v>31507</v>
      </c>
      <c r="C8424" s="9" t="s">
        <v>44873</v>
      </c>
      <c r="D8424" s="11" t="s">
        <v>44852</v>
      </c>
      <c r="E8424" s="3" t="s">
        <v>44782</v>
      </c>
      <c r="F8424" t="s">
        <v>16759</v>
      </c>
      <c r="G8424" s="7" t="s">
        <v>44853</v>
      </c>
      <c r="H8424" s="12" t="str">
        <f t="shared" si="131"/>
        <v>insert into symbol(symbol_id, symbol_name, symbol_type, industry_code, on_market) values('048747','聯詠元大61購01','T','0099P','16/7/11');</v>
      </c>
    </row>
    <row r="8425" spans="1:8">
      <c r="A8425" t="s">
        <v>42275</v>
      </c>
      <c r="B8425" t="s">
        <v>31508</v>
      </c>
      <c r="C8425" s="9" t="s">
        <v>44873</v>
      </c>
      <c r="D8425" s="11" t="s">
        <v>44852</v>
      </c>
      <c r="E8425" s="3" t="s">
        <v>44782</v>
      </c>
      <c r="F8425" t="s">
        <v>16761</v>
      </c>
      <c r="G8425" s="7" t="s">
        <v>44853</v>
      </c>
      <c r="H8425" s="12" t="str">
        <f t="shared" si="131"/>
        <v>insert into symbol(symbol_id, symbol_name, symbol_type, industry_code, on_market) values('048748','FB上証凱基61購01','T','0099P','16/7/11');</v>
      </c>
    </row>
    <row r="8426" spans="1:8">
      <c r="A8426" t="s">
        <v>42276</v>
      </c>
      <c r="B8426" t="s">
        <v>31509</v>
      </c>
      <c r="C8426" s="9" t="s">
        <v>44873</v>
      </c>
      <c r="D8426" s="11" t="s">
        <v>44852</v>
      </c>
      <c r="E8426" s="3" t="s">
        <v>44782</v>
      </c>
      <c r="F8426" t="s">
        <v>16763</v>
      </c>
      <c r="G8426" s="7" t="s">
        <v>44853</v>
      </c>
      <c r="H8426" s="12" t="str">
        <f t="shared" si="131"/>
        <v>insert into symbol(symbol_id, symbol_name, symbol_type, industry_code, on_market) values('048749','上証反凱基61購01','T','0099P','16/7/11');</v>
      </c>
    </row>
    <row r="8427" spans="1:8">
      <c r="A8427" t="s">
        <v>31510</v>
      </c>
      <c r="B8427" t="s">
        <v>31511</v>
      </c>
      <c r="C8427" s="9" t="s">
        <v>44873</v>
      </c>
      <c r="D8427" s="11" t="s">
        <v>44852</v>
      </c>
      <c r="E8427" s="3" t="s">
        <v>44783</v>
      </c>
      <c r="F8427" t="s">
        <v>16765</v>
      </c>
      <c r="G8427" s="7" t="s">
        <v>44853</v>
      </c>
      <c r="H8427" s="12" t="str">
        <f t="shared" si="131"/>
        <v>insert into symbol(symbol_id, symbol_name, symbol_type, industry_code, on_market) values('04874P','台積電凱基62售02','T','0099P','16/7/13');</v>
      </c>
    </row>
    <row r="8428" spans="1:8">
      <c r="A8428" t="s">
        <v>42277</v>
      </c>
      <c r="B8428" t="s">
        <v>31512</v>
      </c>
      <c r="C8428" s="9" t="s">
        <v>44873</v>
      </c>
      <c r="D8428" s="11" t="s">
        <v>44852</v>
      </c>
      <c r="E8428" s="3" t="s">
        <v>44782</v>
      </c>
      <c r="F8428" t="s">
        <v>16767</v>
      </c>
      <c r="G8428" s="7" t="s">
        <v>44853</v>
      </c>
      <c r="H8428" s="12" t="str">
        <f t="shared" si="131"/>
        <v>insert into symbol(symbol_id, symbol_name, symbol_type, industry_code, on_market) values('048750','台郡凱基61購01','T','0099P','16/7/11');</v>
      </c>
    </row>
    <row r="8429" spans="1:8">
      <c r="A8429" t="s">
        <v>42278</v>
      </c>
      <c r="B8429" t="s">
        <v>31513</v>
      </c>
      <c r="C8429" s="9" t="s">
        <v>44873</v>
      </c>
      <c r="D8429" s="11" t="s">
        <v>44852</v>
      </c>
      <c r="E8429" s="3" t="s">
        <v>44782</v>
      </c>
      <c r="F8429" t="s">
        <v>16769</v>
      </c>
      <c r="G8429" s="7" t="s">
        <v>44853</v>
      </c>
      <c r="H8429" s="12" t="str">
        <f t="shared" si="131"/>
        <v>insert into symbol(symbol_id, symbol_name, symbol_type, industry_code, on_market) values('048751','長虹凱基61購01','T','0099P','16/7/11');</v>
      </c>
    </row>
    <row r="8430" spans="1:8">
      <c r="A8430" t="s">
        <v>42279</v>
      </c>
      <c r="B8430" t="s">
        <v>31514</v>
      </c>
      <c r="C8430" s="9" t="s">
        <v>44873</v>
      </c>
      <c r="D8430" s="11" t="s">
        <v>44852</v>
      </c>
      <c r="E8430" s="3" t="s">
        <v>44782</v>
      </c>
      <c r="F8430" t="s">
        <v>16771</v>
      </c>
      <c r="G8430" s="7" t="s">
        <v>44853</v>
      </c>
      <c r="H8430" s="12" t="str">
        <f t="shared" si="131"/>
        <v>insert into symbol(symbol_id, symbol_name, symbol_type, industry_code, on_market) values('048752','茂林凱基61購01','T','0099P','16/7/11');</v>
      </c>
    </row>
    <row r="8431" spans="1:8">
      <c r="A8431" t="s">
        <v>42280</v>
      </c>
      <c r="B8431" t="s">
        <v>31515</v>
      </c>
      <c r="C8431" s="9" t="s">
        <v>44873</v>
      </c>
      <c r="D8431" s="11" t="s">
        <v>44852</v>
      </c>
      <c r="E8431" s="3" t="s">
        <v>44782</v>
      </c>
      <c r="F8431" t="s">
        <v>16773</v>
      </c>
      <c r="G8431" s="7" t="s">
        <v>44853</v>
      </c>
      <c r="H8431" s="12" t="str">
        <f t="shared" si="131"/>
        <v>insert into symbol(symbol_id, symbol_name, symbol_type, industry_code, on_market) values('048753','臻鼎凱基61購01','T','0099P','16/7/11');</v>
      </c>
    </row>
    <row r="8432" spans="1:8">
      <c r="A8432" t="s">
        <v>42281</v>
      </c>
      <c r="B8432" t="s">
        <v>31516</v>
      </c>
      <c r="C8432" s="9" t="s">
        <v>44873</v>
      </c>
      <c r="D8432" s="11" t="s">
        <v>44852</v>
      </c>
      <c r="E8432" s="3" t="s">
        <v>44782</v>
      </c>
      <c r="F8432" t="s">
        <v>16775</v>
      </c>
      <c r="G8432" s="7" t="s">
        <v>44853</v>
      </c>
      <c r="H8432" s="12" t="str">
        <f t="shared" si="131"/>
        <v>insert into symbol(symbol_id, symbol_name, symbol_type, industry_code, on_market) values('048754','元大金亞東61購01','T','0099P','16/7/11');</v>
      </c>
    </row>
    <row r="8433" spans="1:8">
      <c r="A8433" t="s">
        <v>42282</v>
      </c>
      <c r="B8433" t="s">
        <v>31517</v>
      </c>
      <c r="C8433" s="9" t="s">
        <v>44873</v>
      </c>
      <c r="D8433" s="11" t="s">
        <v>44852</v>
      </c>
      <c r="E8433" s="3" t="s">
        <v>44782</v>
      </c>
      <c r="F8433" t="s">
        <v>16777</v>
      </c>
      <c r="G8433" s="7" t="s">
        <v>44853</v>
      </c>
      <c r="H8433" s="12" t="str">
        <f t="shared" si="131"/>
        <v>insert into symbol(symbol_id, symbol_name, symbol_type, industry_code, on_market) values('048755','聯發科亞東61購01','T','0099P','16/7/11');</v>
      </c>
    </row>
    <row r="8434" spans="1:8">
      <c r="A8434" t="s">
        <v>42283</v>
      </c>
      <c r="B8434" t="s">
        <v>31518</v>
      </c>
      <c r="C8434" s="9" t="s">
        <v>44873</v>
      </c>
      <c r="D8434" s="11" t="s">
        <v>44852</v>
      </c>
      <c r="E8434" s="3" t="s">
        <v>44782</v>
      </c>
      <c r="F8434" t="s">
        <v>16779</v>
      </c>
      <c r="G8434" s="7" t="s">
        <v>44853</v>
      </c>
      <c r="H8434" s="12" t="str">
        <f t="shared" si="131"/>
        <v>insert into symbol(symbol_id, symbol_name, symbol_type, industry_code, on_market) values('048756','T50反1元富62購03','T','0099P','16/7/11');</v>
      </c>
    </row>
    <row r="8435" spans="1:8">
      <c r="A8435" t="s">
        <v>42284</v>
      </c>
      <c r="B8435" t="s">
        <v>31519</v>
      </c>
      <c r="C8435" s="9" t="s">
        <v>44873</v>
      </c>
      <c r="D8435" s="11" t="s">
        <v>44852</v>
      </c>
      <c r="E8435" s="3" t="s">
        <v>44782</v>
      </c>
      <c r="F8435" t="s">
        <v>16781</v>
      </c>
      <c r="G8435" s="7" t="s">
        <v>44853</v>
      </c>
      <c r="H8435" s="12" t="str">
        <f t="shared" si="131"/>
        <v>insert into symbol(symbol_id, symbol_name, symbol_type, industry_code, on_market) values('048757','大立光元富61購01','T','0099P','16/7/11');</v>
      </c>
    </row>
    <row r="8436" spans="1:8">
      <c r="A8436" t="s">
        <v>42285</v>
      </c>
      <c r="B8436" t="s">
        <v>31520</v>
      </c>
      <c r="C8436" s="9" t="s">
        <v>44873</v>
      </c>
      <c r="D8436" s="11" t="s">
        <v>44852</v>
      </c>
      <c r="E8436" s="3" t="s">
        <v>44782</v>
      </c>
      <c r="F8436" t="s">
        <v>16783</v>
      </c>
      <c r="G8436" s="7" t="s">
        <v>44853</v>
      </c>
      <c r="H8436" s="12" t="str">
        <f t="shared" si="131"/>
        <v>insert into symbol(symbol_id, symbol_name, symbol_type, industry_code, on_market) values('048758','台積電元富61購01','T','0099P','16/7/11');</v>
      </c>
    </row>
    <row r="8437" spans="1:8">
      <c r="A8437" t="s">
        <v>42286</v>
      </c>
      <c r="B8437" t="s">
        <v>31521</v>
      </c>
      <c r="C8437" s="9" t="s">
        <v>44873</v>
      </c>
      <c r="D8437" s="11" t="s">
        <v>44852</v>
      </c>
      <c r="E8437" s="3" t="s">
        <v>44782</v>
      </c>
      <c r="F8437" t="s">
        <v>16785</v>
      </c>
      <c r="G8437" s="7" t="s">
        <v>44853</v>
      </c>
      <c r="H8437" s="12" t="str">
        <f t="shared" si="131"/>
        <v>insert into symbol(symbol_id, symbol_name, symbol_type, industry_code, on_market) values('048759','永冠元富61購01','T','0099P','16/7/11');</v>
      </c>
    </row>
    <row r="8438" spans="1:8">
      <c r="A8438" t="s">
        <v>31522</v>
      </c>
      <c r="B8438" t="s">
        <v>31523</v>
      </c>
      <c r="C8438" s="9" t="s">
        <v>44873</v>
      </c>
      <c r="D8438" s="11" t="s">
        <v>44852</v>
      </c>
      <c r="E8438" s="3" t="s">
        <v>44783</v>
      </c>
      <c r="F8438" t="s">
        <v>16787</v>
      </c>
      <c r="G8438" s="7" t="s">
        <v>44853</v>
      </c>
      <c r="H8438" s="12" t="str">
        <f t="shared" si="131"/>
        <v>insert into symbol(symbol_id, symbol_name, symbol_type, industry_code, on_market) values('04875P','鴻海凱基61售03','T','0099P','16/7/13');</v>
      </c>
    </row>
    <row r="8439" spans="1:8">
      <c r="A8439" t="s">
        <v>42287</v>
      </c>
      <c r="B8439" t="s">
        <v>31524</v>
      </c>
      <c r="C8439" s="9" t="s">
        <v>44873</v>
      </c>
      <c r="D8439" s="11" t="s">
        <v>44852</v>
      </c>
      <c r="E8439" s="3" t="s">
        <v>44782</v>
      </c>
      <c r="F8439" t="s">
        <v>16789</v>
      </c>
      <c r="G8439" s="7" t="s">
        <v>44853</v>
      </c>
      <c r="H8439" s="12" t="str">
        <f t="shared" si="131"/>
        <v>insert into symbol(symbol_id, symbol_name, symbol_type, industry_code, on_market) values('048760','茂林元富61購01','T','0099P','16/7/11');</v>
      </c>
    </row>
    <row r="8440" spans="1:8">
      <c r="A8440" t="s">
        <v>42288</v>
      </c>
      <c r="B8440" t="s">
        <v>31525</v>
      </c>
      <c r="C8440" s="9" t="s">
        <v>44873</v>
      </c>
      <c r="D8440" s="11" t="s">
        <v>44852</v>
      </c>
      <c r="E8440" s="3" t="s">
        <v>44782</v>
      </c>
      <c r="F8440" t="s">
        <v>16791</v>
      </c>
      <c r="G8440" s="7" t="s">
        <v>44853</v>
      </c>
      <c r="H8440" s="12" t="str">
        <f t="shared" si="131"/>
        <v>insert into symbol(symbol_id, symbol_name, symbol_type, industry_code, on_market) values('048761','晶豪科元富61購01','T','0099P','16/7/11');</v>
      </c>
    </row>
    <row r="8441" spans="1:8">
      <c r="A8441" t="s">
        <v>42289</v>
      </c>
      <c r="B8441" t="s">
        <v>31526</v>
      </c>
      <c r="C8441" s="9" t="s">
        <v>44873</v>
      </c>
      <c r="D8441" s="11" t="s">
        <v>44852</v>
      </c>
      <c r="E8441" s="3" t="s">
        <v>44782</v>
      </c>
      <c r="F8441" t="s">
        <v>16793</v>
      </c>
      <c r="G8441" s="7" t="s">
        <v>44853</v>
      </c>
      <c r="H8441" s="12" t="str">
        <f t="shared" si="131"/>
        <v>insert into symbol(symbol_id, symbol_name, symbol_type, industry_code, on_market) values('048762','瑞儀元富61購01','T','0099P','16/7/11');</v>
      </c>
    </row>
    <row r="8442" spans="1:8">
      <c r="A8442" t="s">
        <v>42290</v>
      </c>
      <c r="B8442" t="s">
        <v>31527</v>
      </c>
      <c r="C8442" s="9" t="s">
        <v>44873</v>
      </c>
      <c r="D8442" s="11" t="s">
        <v>44852</v>
      </c>
      <c r="E8442" s="3" t="s">
        <v>44782</v>
      </c>
      <c r="F8442" t="s">
        <v>16795</v>
      </c>
      <c r="G8442" s="7" t="s">
        <v>44853</v>
      </c>
      <c r="H8442" s="12" t="str">
        <f t="shared" si="131"/>
        <v>insert into symbol(symbol_id, symbol_name, symbol_type, industry_code, on_market) values('048763','嘉澤元富61購01','T','0099P','16/7/11');</v>
      </c>
    </row>
    <row r="8443" spans="1:8">
      <c r="A8443" t="s">
        <v>42291</v>
      </c>
      <c r="B8443" t="s">
        <v>31528</v>
      </c>
      <c r="C8443" s="9" t="s">
        <v>44873</v>
      </c>
      <c r="D8443" s="11" t="s">
        <v>44852</v>
      </c>
      <c r="E8443" s="3" t="s">
        <v>44782</v>
      </c>
      <c r="F8443" t="s">
        <v>16797</v>
      </c>
      <c r="G8443" s="7" t="s">
        <v>44853</v>
      </c>
      <c r="H8443" s="12" t="str">
        <f t="shared" si="131"/>
        <v>insert into symbol(symbol_id, symbol_name, symbol_type, industry_code, on_market) values('048764','樺漢元富61購01','T','0099P','16/7/11');</v>
      </c>
    </row>
    <row r="8444" spans="1:8">
      <c r="A8444" t="s">
        <v>42292</v>
      </c>
      <c r="B8444" t="s">
        <v>31529</v>
      </c>
      <c r="C8444" s="9" t="s">
        <v>44873</v>
      </c>
      <c r="D8444" s="11" t="s">
        <v>44852</v>
      </c>
      <c r="E8444" s="3" t="s">
        <v>44782</v>
      </c>
      <c r="F8444" t="s">
        <v>16799</v>
      </c>
      <c r="G8444" s="7" t="s">
        <v>44853</v>
      </c>
      <c r="H8444" s="12" t="str">
        <f t="shared" si="131"/>
        <v>insert into symbol(symbol_id, symbol_name, symbol_type, industry_code, on_market) values('048765','麗豐兆豐62購01','T','0099P','16/7/11');</v>
      </c>
    </row>
    <row r="8445" spans="1:8">
      <c r="A8445" t="s">
        <v>42293</v>
      </c>
      <c r="B8445" t="s">
        <v>31530</v>
      </c>
      <c r="C8445" s="9" t="s">
        <v>44873</v>
      </c>
      <c r="D8445" s="11" t="s">
        <v>44852</v>
      </c>
      <c r="E8445" s="3" t="s">
        <v>44782</v>
      </c>
      <c r="F8445" t="s">
        <v>16801</v>
      </c>
      <c r="G8445" s="7" t="s">
        <v>44853</v>
      </c>
      <c r="H8445" s="12" t="str">
        <f t="shared" si="131"/>
        <v>insert into symbol(symbol_id, symbol_name, symbol_type, industry_code, on_market) values('048766','康友國泰65購01','T','0099P','16/7/11');</v>
      </c>
    </row>
    <row r="8446" spans="1:8">
      <c r="A8446" t="s">
        <v>42294</v>
      </c>
      <c r="B8446" t="s">
        <v>31531</v>
      </c>
      <c r="C8446" s="9" t="s">
        <v>44873</v>
      </c>
      <c r="D8446" s="11" t="s">
        <v>44852</v>
      </c>
      <c r="E8446" s="3" t="s">
        <v>44782</v>
      </c>
      <c r="F8446" t="s">
        <v>16803</v>
      </c>
      <c r="G8446" s="7" t="s">
        <v>44853</v>
      </c>
      <c r="H8446" s="12" t="str">
        <f t="shared" si="131"/>
        <v>insert into symbol(symbol_id, symbol_name, symbol_type, industry_code, on_market) values('048767','第一金富邦61購01','T','0099P','16/7/11');</v>
      </c>
    </row>
    <row r="8447" spans="1:8">
      <c r="A8447" t="s">
        <v>42295</v>
      </c>
      <c r="B8447" t="s">
        <v>31532</v>
      </c>
      <c r="C8447" s="9" t="s">
        <v>44873</v>
      </c>
      <c r="D8447" s="11" t="s">
        <v>44852</v>
      </c>
      <c r="E8447" s="3" t="s">
        <v>44782</v>
      </c>
      <c r="F8447" t="s">
        <v>16805</v>
      </c>
      <c r="G8447" s="7" t="s">
        <v>44853</v>
      </c>
      <c r="H8447" s="12" t="str">
        <f t="shared" si="131"/>
        <v>insert into symbol(symbol_id, symbol_name, symbol_type, industry_code, on_market) values('048768','瑞軒富邦61購01','T','0099P','16/7/11');</v>
      </c>
    </row>
    <row r="8448" spans="1:8">
      <c r="A8448" t="s">
        <v>42296</v>
      </c>
      <c r="B8448" t="s">
        <v>31533</v>
      </c>
      <c r="C8448" s="9" t="s">
        <v>44873</v>
      </c>
      <c r="D8448" s="11" t="s">
        <v>44852</v>
      </c>
      <c r="E8448" s="3" t="s">
        <v>44782</v>
      </c>
      <c r="F8448" t="s">
        <v>16807</v>
      </c>
      <c r="G8448" s="7" t="s">
        <v>44853</v>
      </c>
      <c r="H8448" s="12" t="str">
        <f t="shared" si="131"/>
        <v>insert into symbol(symbol_id, symbol_name, symbol_type, industry_code, on_market) values('048769','T50反1合庫61購01','T','0099P','16/7/11');</v>
      </c>
    </row>
    <row r="8449" spans="1:8">
      <c r="A8449" t="s">
        <v>31534</v>
      </c>
      <c r="B8449" t="s">
        <v>31535</v>
      </c>
      <c r="C8449" s="9" t="s">
        <v>44873</v>
      </c>
      <c r="D8449" s="11" t="s">
        <v>44852</v>
      </c>
      <c r="E8449" s="3" t="s">
        <v>44783</v>
      </c>
      <c r="F8449" t="s">
        <v>16809</v>
      </c>
      <c r="G8449" s="7" t="s">
        <v>44853</v>
      </c>
      <c r="H8449" s="12" t="str">
        <f t="shared" si="131"/>
        <v>insert into symbol(symbol_id, symbol_name, symbol_type, industry_code, on_market) values('04876P','勤美元富61售02','T','0099P','16/7/13');</v>
      </c>
    </row>
    <row r="8450" spans="1:8">
      <c r="A8450" t="s">
        <v>42297</v>
      </c>
      <c r="B8450" t="s">
        <v>31536</v>
      </c>
      <c r="C8450" s="9" t="s">
        <v>44873</v>
      </c>
      <c r="D8450" s="11" t="s">
        <v>44852</v>
      </c>
      <c r="E8450" s="3" t="s">
        <v>44782</v>
      </c>
      <c r="F8450" t="s">
        <v>16811</v>
      </c>
      <c r="G8450" s="7" t="s">
        <v>44853</v>
      </c>
      <c r="H8450" s="12" t="str">
        <f t="shared" si="131"/>
        <v>insert into symbol(symbol_id, symbol_name, symbol_type, industry_code, on_market) values('048770','智邦中信63購01','T','0099P','16/7/11');</v>
      </c>
    </row>
    <row r="8451" spans="1:8">
      <c r="A8451" t="s">
        <v>42298</v>
      </c>
      <c r="B8451" t="s">
        <v>31537</v>
      </c>
      <c r="C8451" s="9" t="s">
        <v>44873</v>
      </c>
      <c r="D8451" s="11" t="s">
        <v>44852</v>
      </c>
      <c r="E8451" s="3" t="s">
        <v>44782</v>
      </c>
      <c r="F8451" t="s">
        <v>16813</v>
      </c>
      <c r="G8451" s="7" t="s">
        <v>44853</v>
      </c>
      <c r="H8451" s="12" t="str">
        <f t="shared" ref="H8451:H8514" si="132">$H$1 &amp; "'" &amp; TRIM(A8451) &amp;"'"  &amp; ",'" &amp; B8451 &amp;"'" &amp; ",'" &amp; C8451 &amp;"'" &amp; ",'" &amp; D8451 &amp;"'" &amp; ",'" &amp; E8451 &amp;"');"</f>
        <v>insert into symbol(symbol_id, symbol_name, symbol_type, industry_code, on_market) values('048771','臺股指中信61購01','T','0099P','16/7/11');</v>
      </c>
    </row>
    <row r="8452" spans="1:8">
      <c r="A8452" t="s">
        <v>42299</v>
      </c>
      <c r="B8452" t="s">
        <v>31538</v>
      </c>
      <c r="C8452" s="9" t="s">
        <v>44873</v>
      </c>
      <c r="D8452" s="11" t="s">
        <v>44852</v>
      </c>
      <c r="E8452" s="3" t="s">
        <v>44782</v>
      </c>
      <c r="F8452" t="s">
        <v>16815</v>
      </c>
      <c r="G8452" s="7" t="s">
        <v>44853</v>
      </c>
      <c r="H8452" s="12" t="str">
        <f t="shared" si="132"/>
        <v>insert into symbol(symbol_id, symbol_name, symbol_type, industry_code, on_market) values('048772','臺股指中信61購02','T','0099P','16/7/11');</v>
      </c>
    </row>
    <row r="8453" spans="1:8">
      <c r="A8453" t="s">
        <v>42300</v>
      </c>
      <c r="B8453" t="s">
        <v>31539</v>
      </c>
      <c r="C8453" s="9" t="s">
        <v>44873</v>
      </c>
      <c r="D8453" s="11" t="s">
        <v>44852</v>
      </c>
      <c r="E8453" s="3" t="s">
        <v>44782</v>
      </c>
      <c r="F8453" t="s">
        <v>16817</v>
      </c>
      <c r="G8453" s="7" t="s">
        <v>44853</v>
      </c>
      <c r="H8453" s="12" t="str">
        <f t="shared" si="132"/>
        <v>insert into symbol(symbol_id, symbol_name, symbol_type, industry_code, on_market) values('048773','台郡台新61購01','T','0099P','16/7/11');</v>
      </c>
    </row>
    <row r="8454" spans="1:8">
      <c r="A8454" t="s">
        <v>42301</v>
      </c>
      <c r="B8454" t="s">
        <v>31540</v>
      </c>
      <c r="C8454" s="9" t="s">
        <v>44873</v>
      </c>
      <c r="D8454" s="11" t="s">
        <v>44852</v>
      </c>
      <c r="E8454" s="3" t="s">
        <v>44782</v>
      </c>
      <c r="F8454" t="s">
        <v>16819</v>
      </c>
      <c r="G8454" s="7" t="s">
        <v>44853</v>
      </c>
      <c r="H8454" s="12" t="str">
        <f t="shared" si="132"/>
        <v>insert into symbol(symbol_id, symbol_name, symbol_type, industry_code, on_market) values('048774','葡萄王台新61購01','T','0099P','16/7/11');</v>
      </c>
    </row>
    <row r="8455" spans="1:8">
      <c r="A8455" t="s">
        <v>42302</v>
      </c>
      <c r="B8455" t="s">
        <v>31541</v>
      </c>
      <c r="C8455" s="9" t="s">
        <v>44873</v>
      </c>
      <c r="D8455" s="11" t="s">
        <v>44852</v>
      </c>
      <c r="E8455" s="3" t="s">
        <v>44782</v>
      </c>
      <c r="F8455" t="s">
        <v>16821</v>
      </c>
      <c r="G8455" s="7" t="s">
        <v>44853</v>
      </c>
      <c r="H8455" s="12" t="str">
        <f t="shared" si="132"/>
        <v>insert into symbol(symbol_id, symbol_name, symbol_type, industry_code, on_market) values('048775','FB上証永豐61購01','T','0099P','16/7/11');</v>
      </c>
    </row>
    <row r="8456" spans="1:8">
      <c r="A8456" t="s">
        <v>42303</v>
      </c>
      <c r="B8456" t="s">
        <v>31542</v>
      </c>
      <c r="C8456" s="9" t="s">
        <v>44873</v>
      </c>
      <c r="D8456" s="11" t="s">
        <v>44852</v>
      </c>
      <c r="E8456" s="3" t="s">
        <v>44782</v>
      </c>
      <c r="F8456" t="s">
        <v>16823</v>
      </c>
      <c r="G8456" s="7" t="s">
        <v>44853</v>
      </c>
      <c r="H8456" s="12" t="str">
        <f t="shared" si="132"/>
        <v>insert into symbol(symbol_id, symbol_name, symbol_type, industry_code, on_market) values('048776','元上證永豐61購01','T','0099P','16/7/11');</v>
      </c>
    </row>
    <row r="8457" spans="1:8">
      <c r="A8457" t="s">
        <v>42304</v>
      </c>
      <c r="B8457" t="s">
        <v>31543</v>
      </c>
      <c r="C8457" s="9" t="s">
        <v>44873</v>
      </c>
      <c r="D8457" s="11" t="s">
        <v>44852</v>
      </c>
      <c r="E8457" s="3" t="s">
        <v>44782</v>
      </c>
      <c r="F8457" t="s">
        <v>16825</v>
      </c>
      <c r="G8457" s="7" t="s">
        <v>44853</v>
      </c>
      <c r="H8457" s="12" t="str">
        <f t="shared" si="132"/>
        <v>insert into symbol(symbol_id, symbol_name, symbol_type, industry_code, on_market) values('048777','可成永豐61購01','T','0099P','16/7/11');</v>
      </c>
    </row>
    <row r="8458" spans="1:8">
      <c r="A8458" t="s">
        <v>42305</v>
      </c>
      <c r="B8458" t="s">
        <v>31544</v>
      </c>
      <c r="C8458" s="9" t="s">
        <v>44873</v>
      </c>
      <c r="D8458" s="11" t="s">
        <v>44852</v>
      </c>
      <c r="E8458" s="3" t="s">
        <v>44782</v>
      </c>
      <c r="F8458" t="s">
        <v>16827</v>
      </c>
      <c r="G8458" s="7" t="s">
        <v>44853</v>
      </c>
      <c r="H8458" s="12" t="str">
        <f t="shared" si="132"/>
        <v>insert into symbol(symbol_id, symbol_name, symbol_type, industry_code, on_market) values('048778','亞德客永豐61購01','T','0099P','16/7/11');</v>
      </c>
    </row>
    <row r="8459" spans="1:8">
      <c r="A8459" t="s">
        <v>42306</v>
      </c>
      <c r="B8459" t="s">
        <v>31545</v>
      </c>
      <c r="C8459" s="9" t="s">
        <v>44873</v>
      </c>
      <c r="D8459" s="11" t="s">
        <v>44852</v>
      </c>
      <c r="E8459" s="3" t="s">
        <v>44782</v>
      </c>
      <c r="F8459" t="s">
        <v>16829</v>
      </c>
      <c r="G8459" s="7" t="s">
        <v>44853</v>
      </c>
      <c r="H8459" s="12" t="str">
        <f t="shared" si="132"/>
        <v>insert into symbol(symbol_id, symbol_name, symbol_type, industry_code, on_market) values('048779','國泰金永豐61購01','T','0099P','16/7/11');</v>
      </c>
    </row>
    <row r="8460" spans="1:8">
      <c r="A8460" t="s">
        <v>31546</v>
      </c>
      <c r="B8460" t="s">
        <v>31547</v>
      </c>
      <c r="C8460" s="9" t="s">
        <v>44873</v>
      </c>
      <c r="D8460" s="11" t="s">
        <v>44852</v>
      </c>
      <c r="E8460" s="3" t="s">
        <v>44783</v>
      </c>
      <c r="F8460" t="s">
        <v>16831</v>
      </c>
      <c r="G8460" s="7" t="s">
        <v>44853</v>
      </c>
      <c r="H8460" s="12" t="str">
        <f t="shared" si="132"/>
        <v>insert into symbol(symbol_id, symbol_name, symbol_type, industry_code, on_market) values('04877P','京元電元大61售01','T','0099P','16/7/13');</v>
      </c>
    </row>
    <row r="8461" spans="1:8">
      <c r="A8461" t="s">
        <v>42307</v>
      </c>
      <c r="B8461" t="s">
        <v>31548</v>
      </c>
      <c r="C8461" s="9" t="s">
        <v>44873</v>
      </c>
      <c r="D8461" s="11" t="s">
        <v>44852</v>
      </c>
      <c r="E8461" s="3" t="s">
        <v>44782</v>
      </c>
      <c r="F8461" t="s">
        <v>16833</v>
      </c>
      <c r="G8461" s="7" t="s">
        <v>44853</v>
      </c>
      <c r="H8461" s="12" t="str">
        <f t="shared" si="132"/>
        <v>insert into symbol(symbol_id, symbol_name, symbol_type, industry_code, on_market) values('048780','深中小永豐61購01','T','0099P','16/7/11');</v>
      </c>
    </row>
    <row r="8462" spans="1:8">
      <c r="A8462" t="s">
        <v>42308</v>
      </c>
      <c r="B8462" t="s">
        <v>31549</v>
      </c>
      <c r="C8462" s="9" t="s">
        <v>44873</v>
      </c>
      <c r="D8462" s="11" t="s">
        <v>44852</v>
      </c>
      <c r="E8462" s="3" t="s">
        <v>44782</v>
      </c>
      <c r="F8462" t="s">
        <v>16835</v>
      </c>
      <c r="G8462" s="7" t="s">
        <v>44853</v>
      </c>
      <c r="H8462" s="12" t="str">
        <f t="shared" si="132"/>
        <v>insert into symbol(symbol_id, symbol_name, symbol_type, industry_code, on_market) values('048781','富邦金永豐61購01','T','0099P','16/7/11');</v>
      </c>
    </row>
    <row r="8463" spans="1:8">
      <c r="A8463" t="s">
        <v>42309</v>
      </c>
      <c r="B8463" t="s">
        <v>31550</v>
      </c>
      <c r="C8463" s="9" t="s">
        <v>44873</v>
      </c>
      <c r="D8463" s="11" t="s">
        <v>44852</v>
      </c>
      <c r="E8463" s="3" t="s">
        <v>44782</v>
      </c>
      <c r="F8463" t="s">
        <v>16837</v>
      </c>
      <c r="G8463" s="7" t="s">
        <v>44853</v>
      </c>
      <c r="H8463" s="12" t="str">
        <f t="shared" si="132"/>
        <v>insert into symbol(symbol_id, symbol_name, symbol_type, industry_code, on_market) values('048782','敬鵬永豐61購01','T','0099P','16/7/11');</v>
      </c>
    </row>
    <row r="8464" spans="1:8">
      <c r="A8464" t="s">
        <v>42310</v>
      </c>
      <c r="B8464" t="s">
        <v>31551</v>
      </c>
      <c r="C8464" s="9" t="s">
        <v>44873</v>
      </c>
      <c r="D8464" s="11" t="s">
        <v>44852</v>
      </c>
      <c r="E8464" s="3" t="s">
        <v>44782</v>
      </c>
      <c r="F8464" t="s">
        <v>16839</v>
      </c>
      <c r="G8464" s="7" t="s">
        <v>44853</v>
      </c>
      <c r="H8464" s="12" t="str">
        <f t="shared" si="132"/>
        <v>insert into symbol(symbol_id, symbol_name, symbol_type, industry_code, on_market) values('048783','福興永豐61購01','T','0099P','16/7/11');</v>
      </c>
    </row>
    <row r="8465" spans="1:8">
      <c r="A8465" t="s">
        <v>42311</v>
      </c>
      <c r="B8465" t="s">
        <v>31552</v>
      </c>
      <c r="C8465" s="9" t="s">
        <v>44873</v>
      </c>
      <c r="D8465" s="11" t="s">
        <v>44852</v>
      </c>
      <c r="E8465" s="3" t="s">
        <v>44783</v>
      </c>
      <c r="F8465" t="s">
        <v>16841</v>
      </c>
      <c r="G8465" s="7" t="s">
        <v>44853</v>
      </c>
      <c r="H8465" s="12" t="str">
        <f t="shared" si="132"/>
        <v>insert into symbol(symbol_id, symbol_name, symbol_type, industry_code, on_market) values('048784','台郡第一67購01','T','0099P','16/7/13');</v>
      </c>
    </row>
    <row r="8466" spans="1:8">
      <c r="A8466" t="s">
        <v>42312</v>
      </c>
      <c r="B8466" t="s">
        <v>31553</v>
      </c>
      <c r="C8466" s="9" t="s">
        <v>44873</v>
      </c>
      <c r="D8466" s="11" t="s">
        <v>44852</v>
      </c>
      <c r="E8466" s="3" t="s">
        <v>44783</v>
      </c>
      <c r="F8466" t="s">
        <v>16843</v>
      </c>
      <c r="G8466" s="7" t="s">
        <v>44853</v>
      </c>
      <c r="H8466" s="12" t="str">
        <f t="shared" si="132"/>
        <v>insert into symbol(symbol_id, symbol_name, symbol_type, industry_code, on_market) values('048785','致伸第一61購01','T','0099P','16/7/13');</v>
      </c>
    </row>
    <row r="8467" spans="1:8">
      <c r="A8467" t="s">
        <v>42313</v>
      </c>
      <c r="B8467" t="s">
        <v>31554</v>
      </c>
      <c r="C8467" s="9" t="s">
        <v>44873</v>
      </c>
      <c r="D8467" s="11" t="s">
        <v>44852</v>
      </c>
      <c r="E8467" s="3" t="s">
        <v>44783</v>
      </c>
      <c r="F8467" t="s">
        <v>16845</v>
      </c>
      <c r="G8467" s="7" t="s">
        <v>44853</v>
      </c>
      <c r="H8467" s="12" t="str">
        <f t="shared" si="132"/>
        <v>insert into symbol(symbol_id, symbol_name, symbol_type, industry_code, on_market) values('048786','茂林第一67購01','T','0099P','16/7/13');</v>
      </c>
    </row>
    <row r="8468" spans="1:8">
      <c r="A8468" t="s">
        <v>42314</v>
      </c>
      <c r="B8468" t="s">
        <v>31555</v>
      </c>
      <c r="C8468" s="9" t="s">
        <v>44873</v>
      </c>
      <c r="D8468" s="11" t="s">
        <v>44852</v>
      </c>
      <c r="E8468" s="3" t="s">
        <v>44783</v>
      </c>
      <c r="F8468" t="s">
        <v>16847</v>
      </c>
      <c r="G8468" s="7" t="s">
        <v>44853</v>
      </c>
      <c r="H8468" s="12" t="str">
        <f t="shared" si="132"/>
        <v>insert into symbol(symbol_id, symbol_name, symbol_type, industry_code, on_market) values('048787','鑽全第一67購01','T','0099P','16/7/13');</v>
      </c>
    </row>
    <row r="8469" spans="1:8">
      <c r="A8469" t="s">
        <v>42315</v>
      </c>
      <c r="B8469" t="s">
        <v>31556</v>
      </c>
      <c r="C8469" s="9" t="s">
        <v>44873</v>
      </c>
      <c r="D8469" s="11" t="s">
        <v>44852</v>
      </c>
      <c r="E8469" s="3" t="s">
        <v>44783</v>
      </c>
      <c r="F8469" t="s">
        <v>16849</v>
      </c>
      <c r="G8469" s="7" t="s">
        <v>44853</v>
      </c>
      <c r="H8469" s="12" t="str">
        <f t="shared" si="132"/>
        <v>insert into symbol(symbol_id, symbol_name, symbol_type, industry_code, on_market) values('048788','貿聯統一61購02','T','0099P','16/7/13');</v>
      </c>
    </row>
    <row r="8470" spans="1:8">
      <c r="A8470" t="s">
        <v>42316</v>
      </c>
      <c r="B8470" t="s">
        <v>31557</v>
      </c>
      <c r="C8470" s="9" t="s">
        <v>44873</v>
      </c>
      <c r="D8470" s="11" t="s">
        <v>44852</v>
      </c>
      <c r="E8470" s="3" t="s">
        <v>44783</v>
      </c>
      <c r="F8470" t="s">
        <v>16851</v>
      </c>
      <c r="G8470" s="7" t="s">
        <v>44853</v>
      </c>
      <c r="H8470" s="12" t="str">
        <f t="shared" si="132"/>
        <v>insert into symbol(symbol_id, symbol_name, symbol_type, industry_code, on_market) values('048789','綠悅群益61購01','T','0099P','16/7/13');</v>
      </c>
    </row>
    <row r="8471" spans="1:8">
      <c r="A8471" t="s">
        <v>31558</v>
      </c>
      <c r="B8471" t="s">
        <v>31559</v>
      </c>
      <c r="C8471" s="9" t="s">
        <v>44873</v>
      </c>
      <c r="D8471" s="11" t="s">
        <v>44852</v>
      </c>
      <c r="E8471" s="3" t="s">
        <v>44783</v>
      </c>
      <c r="F8471" t="s">
        <v>16853</v>
      </c>
      <c r="G8471" s="7" t="s">
        <v>44853</v>
      </c>
      <c r="H8471" s="12" t="str">
        <f t="shared" si="132"/>
        <v>insert into symbol(symbol_id, symbol_name, symbol_type, industry_code, on_market) values('04878P','長榮航元大61售01','T','0099P','16/7/13');</v>
      </c>
    </row>
    <row r="8472" spans="1:8">
      <c r="A8472" t="s">
        <v>42317</v>
      </c>
      <c r="B8472" t="s">
        <v>31560</v>
      </c>
      <c r="C8472" s="9" t="s">
        <v>44873</v>
      </c>
      <c r="D8472" s="11" t="s">
        <v>44852</v>
      </c>
      <c r="E8472" s="3" t="s">
        <v>44783</v>
      </c>
      <c r="F8472" t="s">
        <v>16855</v>
      </c>
      <c r="G8472" s="7" t="s">
        <v>44853</v>
      </c>
      <c r="H8472" s="12" t="str">
        <f t="shared" si="132"/>
        <v>insert into symbol(symbol_id, symbol_name, symbol_type, industry_code, on_market) values('048790','元石油凱基61購01','T','0099P','16/7/13');</v>
      </c>
    </row>
    <row r="8473" spans="1:8">
      <c r="A8473" t="s">
        <v>42318</v>
      </c>
      <c r="B8473" t="s">
        <v>31561</v>
      </c>
      <c r="C8473" s="9" t="s">
        <v>44873</v>
      </c>
      <c r="D8473" s="11" t="s">
        <v>44852</v>
      </c>
      <c r="E8473" s="3" t="s">
        <v>44783</v>
      </c>
      <c r="F8473" t="s">
        <v>16857</v>
      </c>
      <c r="G8473" s="7" t="s">
        <v>44853</v>
      </c>
      <c r="H8473" s="12" t="str">
        <f t="shared" si="132"/>
        <v>insert into symbol(symbol_id, symbol_name, symbol_type, industry_code, on_market) values('048791','可成凱基61購01','T','0099P','16/7/13');</v>
      </c>
    </row>
    <row r="8474" spans="1:8">
      <c r="A8474" t="s">
        <v>42319</v>
      </c>
      <c r="B8474" t="s">
        <v>31562</v>
      </c>
      <c r="C8474" s="9" t="s">
        <v>44873</v>
      </c>
      <c r="D8474" s="11" t="s">
        <v>44852</v>
      </c>
      <c r="E8474" s="3" t="s">
        <v>44783</v>
      </c>
      <c r="F8474" t="s">
        <v>16859</v>
      </c>
      <c r="G8474" s="7" t="s">
        <v>44853</v>
      </c>
      <c r="H8474" s="12" t="str">
        <f t="shared" si="132"/>
        <v>insert into symbol(symbol_id, symbol_name, symbol_type, industry_code, on_market) values('048792','可成凱基61購02','T','0099P','16/7/13');</v>
      </c>
    </row>
    <row r="8475" spans="1:8">
      <c r="A8475" t="s">
        <v>42320</v>
      </c>
      <c r="B8475" t="s">
        <v>31563</v>
      </c>
      <c r="C8475" s="9" t="s">
        <v>44873</v>
      </c>
      <c r="D8475" s="11" t="s">
        <v>44852</v>
      </c>
      <c r="E8475" s="3" t="s">
        <v>44783</v>
      </c>
      <c r="F8475" t="s">
        <v>16861</v>
      </c>
      <c r="G8475" s="7" t="s">
        <v>44853</v>
      </c>
      <c r="H8475" s="12" t="str">
        <f t="shared" si="132"/>
        <v>insert into symbol(symbol_id, symbol_name, symbol_type, industry_code, on_market) values('048793','宏碁凱基61購01','T','0099P','16/7/13');</v>
      </c>
    </row>
    <row r="8476" spans="1:8">
      <c r="A8476" t="s">
        <v>42321</v>
      </c>
      <c r="B8476" t="s">
        <v>31564</v>
      </c>
      <c r="C8476" s="9" t="s">
        <v>44873</v>
      </c>
      <c r="D8476" s="11" t="s">
        <v>44852</v>
      </c>
      <c r="E8476" s="3" t="s">
        <v>44783</v>
      </c>
      <c r="F8476" t="s">
        <v>16863</v>
      </c>
      <c r="G8476" s="7" t="s">
        <v>44853</v>
      </c>
      <c r="H8476" s="12" t="str">
        <f t="shared" si="132"/>
        <v>insert into symbol(symbol_id, symbol_name, symbol_type, industry_code, on_market) values('048794','華航凱基61購01','T','0099P','16/7/13');</v>
      </c>
    </row>
    <row r="8477" spans="1:8">
      <c r="A8477" t="s">
        <v>42322</v>
      </c>
      <c r="B8477" t="s">
        <v>31565</v>
      </c>
      <c r="C8477" s="9" t="s">
        <v>44873</v>
      </c>
      <c r="D8477" s="11" t="s">
        <v>44852</v>
      </c>
      <c r="E8477" s="3" t="s">
        <v>44783</v>
      </c>
      <c r="F8477" t="s">
        <v>16865</v>
      </c>
      <c r="G8477" s="7" t="s">
        <v>44853</v>
      </c>
      <c r="H8477" s="12" t="str">
        <f t="shared" si="132"/>
        <v>insert into symbol(symbol_id, symbol_name, symbol_type, industry_code, on_market) values('048795','鴻海凱基61購01','T','0099P','16/7/13');</v>
      </c>
    </row>
    <row r="8478" spans="1:8">
      <c r="A8478" t="s">
        <v>42323</v>
      </c>
      <c r="B8478" t="s">
        <v>31566</v>
      </c>
      <c r="C8478" s="9" t="s">
        <v>44873</v>
      </c>
      <c r="D8478" s="11" t="s">
        <v>44852</v>
      </c>
      <c r="E8478" s="3" t="s">
        <v>44783</v>
      </c>
      <c r="F8478" t="s">
        <v>16867</v>
      </c>
      <c r="G8478" s="7" t="s">
        <v>44853</v>
      </c>
      <c r="H8478" s="12" t="str">
        <f t="shared" si="132"/>
        <v>insert into symbol(symbol_id, symbol_name, symbol_type, industry_code, on_market) values('048796','鴻海凱基61購02','T','0099P','16/7/13');</v>
      </c>
    </row>
    <row r="8479" spans="1:8">
      <c r="A8479" t="s">
        <v>42324</v>
      </c>
      <c r="B8479" t="s">
        <v>31567</v>
      </c>
      <c r="C8479" s="9" t="s">
        <v>44873</v>
      </c>
      <c r="D8479" s="11" t="s">
        <v>44852</v>
      </c>
      <c r="E8479" s="3" t="s">
        <v>44783</v>
      </c>
      <c r="F8479" t="s">
        <v>16869</v>
      </c>
      <c r="G8479" s="7" t="s">
        <v>44853</v>
      </c>
      <c r="H8479" s="12" t="str">
        <f t="shared" si="132"/>
        <v>insert into symbol(symbol_id, symbol_name, symbol_type, industry_code, on_market) values('048797','中鋼宏遠61購01','T','0099P','16/7/13');</v>
      </c>
    </row>
    <row r="8480" spans="1:8">
      <c r="A8480" t="s">
        <v>42325</v>
      </c>
      <c r="B8480" t="s">
        <v>31568</v>
      </c>
      <c r="C8480" s="9" t="s">
        <v>44873</v>
      </c>
      <c r="D8480" s="11" t="s">
        <v>44852</v>
      </c>
      <c r="E8480" s="3" t="s">
        <v>44783</v>
      </c>
      <c r="F8480" t="s">
        <v>16871</v>
      </c>
      <c r="G8480" s="7" t="s">
        <v>44853</v>
      </c>
      <c r="H8480" s="12" t="str">
        <f t="shared" si="132"/>
        <v>insert into symbol(symbol_id, symbol_name, symbol_type, industry_code, on_market) values('048798','超眾宏遠61購01','T','0099P','16/7/13');</v>
      </c>
    </row>
    <row r="8481" spans="1:8">
      <c r="A8481" t="s">
        <v>42326</v>
      </c>
      <c r="B8481" t="s">
        <v>31569</v>
      </c>
      <c r="C8481" s="9" t="s">
        <v>44873</v>
      </c>
      <c r="D8481" s="11" t="s">
        <v>44852</v>
      </c>
      <c r="E8481" s="3" t="s">
        <v>44783</v>
      </c>
      <c r="F8481" t="s">
        <v>16873</v>
      </c>
      <c r="G8481" s="7" t="s">
        <v>44853</v>
      </c>
      <c r="H8481" s="12" t="str">
        <f t="shared" si="132"/>
        <v>insert into symbol(symbol_id, symbol_name, symbol_type, industry_code, on_market) values('048799','鑽全宏遠61購01','T','0099P','16/7/13');</v>
      </c>
    </row>
    <row r="8482" spans="1:8">
      <c r="A8482" t="s">
        <v>31570</v>
      </c>
      <c r="B8482" t="s">
        <v>31571</v>
      </c>
      <c r="C8482" s="9" t="s">
        <v>44873</v>
      </c>
      <c r="D8482" s="11" t="s">
        <v>44852</v>
      </c>
      <c r="E8482" s="3" t="s">
        <v>44783</v>
      </c>
      <c r="F8482" t="s">
        <v>16875</v>
      </c>
      <c r="G8482" s="7" t="s">
        <v>44853</v>
      </c>
      <c r="H8482" s="12" t="str">
        <f t="shared" si="132"/>
        <v>insert into symbol(symbol_id, symbol_name, symbol_type, industry_code, on_market) values('04879P','友達兆豐62售01','T','0099P','16/7/13');</v>
      </c>
    </row>
    <row r="8483" spans="1:8">
      <c r="A8483" t="s">
        <v>42327</v>
      </c>
      <c r="B8483" t="s">
        <v>31572</v>
      </c>
      <c r="C8483" s="9" t="s">
        <v>44873</v>
      </c>
      <c r="D8483" s="11" t="s">
        <v>44852</v>
      </c>
      <c r="E8483" s="3" t="s">
        <v>44783</v>
      </c>
      <c r="F8483" t="s">
        <v>16877</v>
      </c>
      <c r="G8483" s="7" t="s">
        <v>44853</v>
      </c>
      <c r="H8483" s="12" t="str">
        <f t="shared" si="132"/>
        <v>insert into symbol(symbol_id, symbol_name, symbol_type, industry_code, on_market) values('048800','上証2X元富61購01','T','0099P','16/7/13');</v>
      </c>
    </row>
    <row r="8484" spans="1:8">
      <c r="A8484" t="s">
        <v>42328</v>
      </c>
      <c r="B8484" t="s">
        <v>31573</v>
      </c>
      <c r="C8484" s="9" t="s">
        <v>44873</v>
      </c>
      <c r="D8484" s="11" t="s">
        <v>44852</v>
      </c>
      <c r="E8484" s="3" t="s">
        <v>44783</v>
      </c>
      <c r="F8484" t="s">
        <v>16879</v>
      </c>
      <c r="G8484" s="7" t="s">
        <v>44853</v>
      </c>
      <c r="H8484" s="12" t="str">
        <f t="shared" si="132"/>
        <v>insert into symbol(symbol_id, symbol_name, symbol_type, industry_code, on_market) values('048801','第一金元富61購01','T','0099P','16/7/13');</v>
      </c>
    </row>
    <row r="8485" spans="1:8">
      <c r="A8485" t="s">
        <v>42329</v>
      </c>
      <c r="B8485" t="s">
        <v>31574</v>
      </c>
      <c r="C8485" s="9" t="s">
        <v>44873</v>
      </c>
      <c r="D8485" s="11" t="s">
        <v>44852</v>
      </c>
      <c r="E8485" s="3" t="s">
        <v>44783</v>
      </c>
      <c r="F8485" t="s">
        <v>16881</v>
      </c>
      <c r="G8485" s="7" t="s">
        <v>44853</v>
      </c>
      <c r="H8485" s="12" t="str">
        <f t="shared" si="132"/>
        <v>insert into symbol(symbol_id, symbol_name, symbol_type, industry_code, on_market) values('048802','漢翔元富61購01','T','0099P','16/7/13');</v>
      </c>
    </row>
    <row r="8486" spans="1:8">
      <c r="A8486" t="s">
        <v>42330</v>
      </c>
      <c r="B8486" t="s">
        <v>31575</v>
      </c>
      <c r="C8486" s="9" t="s">
        <v>44873</v>
      </c>
      <c r="D8486" s="11" t="s">
        <v>44852</v>
      </c>
      <c r="E8486" s="3" t="s">
        <v>44783</v>
      </c>
      <c r="F8486" t="s">
        <v>16883</v>
      </c>
      <c r="G8486" s="7" t="s">
        <v>44853</v>
      </c>
      <c r="H8486" s="12" t="str">
        <f t="shared" si="132"/>
        <v>insert into symbol(symbol_id, symbol_name, symbol_type, industry_code, on_market) values('048803','友達國票62購01','T','0099P','16/7/13');</v>
      </c>
    </row>
    <row r="8487" spans="1:8">
      <c r="A8487" t="s">
        <v>42331</v>
      </c>
      <c r="B8487" t="s">
        <v>31576</v>
      </c>
      <c r="C8487" s="9" t="s">
        <v>44873</v>
      </c>
      <c r="D8487" s="11" t="s">
        <v>44852</v>
      </c>
      <c r="E8487" s="3" t="s">
        <v>44783</v>
      </c>
      <c r="F8487" t="s">
        <v>16885</v>
      </c>
      <c r="G8487" s="7" t="s">
        <v>44853</v>
      </c>
      <c r="H8487" s="12" t="str">
        <f t="shared" si="132"/>
        <v>insert into symbol(symbol_id, symbol_name, symbol_type, industry_code, on_market) values('048804','亞德客國票62購01','T','0099P','16/7/13');</v>
      </c>
    </row>
    <row r="8488" spans="1:8">
      <c r="A8488" t="s">
        <v>42332</v>
      </c>
      <c r="B8488" t="s">
        <v>31577</v>
      </c>
      <c r="C8488" s="9" t="s">
        <v>44873</v>
      </c>
      <c r="D8488" s="11" t="s">
        <v>44852</v>
      </c>
      <c r="E8488" s="3" t="s">
        <v>44783</v>
      </c>
      <c r="F8488" t="s">
        <v>16887</v>
      </c>
      <c r="G8488" s="7" t="s">
        <v>44853</v>
      </c>
      <c r="H8488" s="12" t="str">
        <f t="shared" si="132"/>
        <v>insert into symbol(symbol_id, symbol_name, symbol_type, industry_code, on_market) values('048805','微星國票62購01','T','0099P','16/7/13');</v>
      </c>
    </row>
    <row r="8489" spans="1:8">
      <c r="A8489" t="s">
        <v>42333</v>
      </c>
      <c r="B8489" t="s">
        <v>31578</v>
      </c>
      <c r="C8489" s="9" t="s">
        <v>44873</v>
      </c>
      <c r="D8489" s="11" t="s">
        <v>44852</v>
      </c>
      <c r="E8489" s="3" t="s">
        <v>44783</v>
      </c>
      <c r="F8489" t="s">
        <v>16889</v>
      </c>
      <c r="G8489" s="7" t="s">
        <v>44853</v>
      </c>
      <c r="H8489" s="12" t="str">
        <f t="shared" si="132"/>
        <v>insert into symbol(symbol_id, symbol_name, symbol_type, industry_code, on_market) values('048806','兆赫元大61購01','T','0099P','16/7/13');</v>
      </c>
    </row>
    <row r="8490" spans="1:8">
      <c r="A8490" t="s">
        <v>42334</v>
      </c>
      <c r="B8490" t="s">
        <v>31579</v>
      </c>
      <c r="C8490" s="9" t="s">
        <v>44873</v>
      </c>
      <c r="D8490" s="11" t="s">
        <v>44852</v>
      </c>
      <c r="E8490" s="3" t="s">
        <v>44783</v>
      </c>
      <c r="F8490" t="s">
        <v>16891</v>
      </c>
      <c r="G8490" s="7" t="s">
        <v>44853</v>
      </c>
      <c r="H8490" s="12" t="str">
        <f t="shared" si="132"/>
        <v>insert into symbol(symbol_id, symbol_name, symbol_type, industry_code, on_market) values('048807','百和元大61購01','T','0099P','16/7/13');</v>
      </c>
    </row>
    <row r="8491" spans="1:8">
      <c r="A8491" t="s">
        <v>42335</v>
      </c>
      <c r="B8491" t="s">
        <v>31580</v>
      </c>
      <c r="C8491" s="9" t="s">
        <v>44873</v>
      </c>
      <c r="D8491" s="11" t="s">
        <v>44852</v>
      </c>
      <c r="E8491" s="3" t="s">
        <v>44783</v>
      </c>
      <c r="F8491" t="s">
        <v>16893</v>
      </c>
      <c r="G8491" s="7" t="s">
        <v>44853</v>
      </c>
      <c r="H8491" s="12" t="str">
        <f t="shared" si="132"/>
        <v>insert into symbol(symbol_id, symbol_name, symbol_type, industry_code, on_market) values('048808','亞德客元大61購01','T','0099P','16/7/13');</v>
      </c>
    </row>
    <row r="8492" spans="1:8">
      <c r="A8492" t="s">
        <v>42336</v>
      </c>
      <c r="B8492" t="s">
        <v>31581</v>
      </c>
      <c r="C8492" s="9" t="s">
        <v>44873</v>
      </c>
      <c r="D8492" s="11" t="s">
        <v>44852</v>
      </c>
      <c r="E8492" s="3" t="s">
        <v>44783</v>
      </c>
      <c r="F8492" t="s">
        <v>16895</v>
      </c>
      <c r="G8492" s="7" t="s">
        <v>44853</v>
      </c>
      <c r="H8492" s="12" t="str">
        <f t="shared" si="132"/>
        <v>insert into symbol(symbol_id, symbol_name, symbol_type, industry_code, on_market) values('048809','京元電元大61購02','T','0099P','16/7/13');</v>
      </c>
    </row>
    <row r="8493" spans="1:8">
      <c r="A8493" t="s">
        <v>31582</v>
      </c>
      <c r="B8493" t="s">
        <v>31583</v>
      </c>
      <c r="C8493" s="9" t="s">
        <v>44873</v>
      </c>
      <c r="D8493" s="11" t="s">
        <v>44852</v>
      </c>
      <c r="E8493" s="3" t="s">
        <v>44783</v>
      </c>
      <c r="F8493" t="s">
        <v>16897</v>
      </c>
      <c r="G8493" s="7" t="s">
        <v>44853</v>
      </c>
      <c r="H8493" s="12" t="str">
        <f t="shared" si="132"/>
        <v>insert into symbol(symbol_id, symbol_name, symbol_type, industry_code, on_market) values('04880P','可成兆豐62售02','T','0099P','16/7/13');</v>
      </c>
    </row>
    <row r="8494" spans="1:8">
      <c r="A8494" t="s">
        <v>42337</v>
      </c>
      <c r="B8494" t="s">
        <v>31584</v>
      </c>
      <c r="C8494" s="9" t="s">
        <v>44873</v>
      </c>
      <c r="D8494" s="11" t="s">
        <v>44852</v>
      </c>
      <c r="E8494" s="3" t="s">
        <v>44783</v>
      </c>
      <c r="F8494" t="s">
        <v>16899</v>
      </c>
      <c r="G8494" s="7" t="s">
        <v>44853</v>
      </c>
      <c r="H8494" s="12" t="str">
        <f t="shared" si="132"/>
        <v>insert into symbol(symbol_id, symbol_name, symbol_type, industry_code, on_market) values('048810','富邦金元大61購01','T','0099P','16/7/13');</v>
      </c>
    </row>
    <row r="8495" spans="1:8">
      <c r="A8495" t="s">
        <v>42338</v>
      </c>
      <c r="B8495" t="s">
        <v>31585</v>
      </c>
      <c r="C8495" s="9" t="s">
        <v>44873</v>
      </c>
      <c r="D8495" s="11" t="s">
        <v>44852</v>
      </c>
      <c r="E8495" s="3" t="s">
        <v>44783</v>
      </c>
      <c r="F8495" t="s">
        <v>16901</v>
      </c>
      <c r="G8495" s="7" t="s">
        <v>44853</v>
      </c>
      <c r="H8495" s="12" t="str">
        <f t="shared" si="132"/>
        <v>insert into symbol(symbol_id, symbol_name, symbol_type, industry_code, on_market) values('048811','新日興元大61購01','T','0099P','16/7/13');</v>
      </c>
    </row>
    <row r="8496" spans="1:8">
      <c r="A8496" t="s">
        <v>42339</v>
      </c>
      <c r="B8496" t="s">
        <v>31586</v>
      </c>
      <c r="C8496" s="9" t="s">
        <v>44873</v>
      </c>
      <c r="D8496" s="11" t="s">
        <v>44852</v>
      </c>
      <c r="E8496" s="3" t="s">
        <v>44783</v>
      </c>
      <c r="F8496" t="s">
        <v>16903</v>
      </c>
      <c r="G8496" s="7" t="s">
        <v>44853</v>
      </c>
      <c r="H8496" s="12" t="str">
        <f t="shared" si="132"/>
        <v>insert into symbol(symbol_id, symbol_name, symbol_type, industry_code, on_market) values('048812','瑞儀元大61購01','T','0099P','16/7/13');</v>
      </c>
    </row>
    <row r="8497" spans="1:8">
      <c r="A8497" t="s">
        <v>42340</v>
      </c>
      <c r="B8497" t="s">
        <v>31587</v>
      </c>
      <c r="C8497" s="9" t="s">
        <v>44873</v>
      </c>
      <c r="D8497" s="11" t="s">
        <v>44852</v>
      </c>
      <c r="E8497" s="3" t="s">
        <v>44783</v>
      </c>
      <c r="F8497" t="s">
        <v>16905</v>
      </c>
      <c r="G8497" s="7" t="s">
        <v>44853</v>
      </c>
      <c r="H8497" s="12" t="str">
        <f t="shared" si="132"/>
        <v>insert into symbol(symbol_id, symbol_name, symbol_type, industry_code, on_market) values('048813','卜蜂兆豐62購01','T','0099P','16/7/13');</v>
      </c>
    </row>
    <row r="8498" spans="1:8">
      <c r="A8498" t="s">
        <v>42341</v>
      </c>
      <c r="B8498" t="s">
        <v>31588</v>
      </c>
      <c r="C8498" s="9" t="s">
        <v>44873</v>
      </c>
      <c r="D8498" s="11" t="s">
        <v>44852</v>
      </c>
      <c r="E8498" s="3" t="s">
        <v>44783</v>
      </c>
      <c r="F8498" t="s">
        <v>16907</v>
      </c>
      <c r="G8498" s="7" t="s">
        <v>44853</v>
      </c>
      <c r="H8498" s="12" t="str">
        <f t="shared" si="132"/>
        <v>insert into symbol(symbol_id, symbol_name, symbol_type, industry_code, on_market) values('048814','友達兆豐62購02','T','0099P','16/7/13');</v>
      </c>
    </row>
    <row r="8499" spans="1:8">
      <c r="A8499" t="s">
        <v>42342</v>
      </c>
      <c r="B8499" t="s">
        <v>31589</v>
      </c>
      <c r="C8499" s="9" t="s">
        <v>44873</v>
      </c>
      <c r="D8499" s="11" t="s">
        <v>44852</v>
      </c>
      <c r="E8499" s="3" t="s">
        <v>44783</v>
      </c>
      <c r="F8499" t="s">
        <v>16909</v>
      </c>
      <c r="G8499" s="7" t="s">
        <v>44853</v>
      </c>
      <c r="H8499" s="12" t="str">
        <f t="shared" si="132"/>
        <v>insert into symbol(symbol_id, symbol_name, symbol_type, industry_code, on_market) values('048815','友達兆豐62購03','T','0099P','16/7/13');</v>
      </c>
    </row>
    <row r="8500" spans="1:8">
      <c r="A8500" t="s">
        <v>42343</v>
      </c>
      <c r="B8500" t="s">
        <v>31590</v>
      </c>
      <c r="C8500" s="9" t="s">
        <v>44873</v>
      </c>
      <c r="D8500" s="11" t="s">
        <v>44852</v>
      </c>
      <c r="E8500" s="3" t="s">
        <v>44783</v>
      </c>
      <c r="F8500" t="s">
        <v>16911</v>
      </c>
      <c r="G8500" s="7" t="s">
        <v>44853</v>
      </c>
      <c r="H8500" s="12" t="str">
        <f t="shared" si="132"/>
        <v>insert into symbol(symbol_id, symbol_name, symbol_type, industry_code, on_market) values('048816','台郡兆豐62購01','T','0099P','16/7/13');</v>
      </c>
    </row>
    <row r="8501" spans="1:8">
      <c r="A8501" t="s">
        <v>42344</v>
      </c>
      <c r="B8501" t="s">
        <v>31591</v>
      </c>
      <c r="C8501" s="9" t="s">
        <v>44873</v>
      </c>
      <c r="D8501" s="11" t="s">
        <v>44852</v>
      </c>
      <c r="E8501" s="3" t="s">
        <v>44783</v>
      </c>
      <c r="F8501" t="s">
        <v>16913</v>
      </c>
      <c r="G8501" s="7" t="s">
        <v>44853</v>
      </c>
      <c r="H8501" s="12" t="str">
        <f t="shared" si="132"/>
        <v>insert into symbol(symbol_id, symbol_name, symbol_type, industry_code, on_market) values('048817','台耀兆豐62購01','T','0099P','16/7/13');</v>
      </c>
    </row>
    <row r="8502" spans="1:8">
      <c r="A8502" t="s">
        <v>42345</v>
      </c>
      <c r="B8502" t="s">
        <v>31592</v>
      </c>
      <c r="C8502" s="9" t="s">
        <v>44873</v>
      </c>
      <c r="D8502" s="11" t="s">
        <v>44852</v>
      </c>
      <c r="E8502" s="3" t="s">
        <v>44783</v>
      </c>
      <c r="F8502" t="s">
        <v>16915</v>
      </c>
      <c r="G8502" s="7" t="s">
        <v>44853</v>
      </c>
      <c r="H8502" s="12" t="str">
        <f t="shared" si="132"/>
        <v>insert into symbol(symbol_id, symbol_name, symbol_type, industry_code, on_market) values('048818','奇鋐兆豐62購01','T','0099P','16/7/13');</v>
      </c>
    </row>
    <row r="8503" spans="1:8">
      <c r="A8503" t="s">
        <v>42346</v>
      </c>
      <c r="B8503" t="s">
        <v>31593</v>
      </c>
      <c r="C8503" s="9" t="s">
        <v>44873</v>
      </c>
      <c r="D8503" s="11" t="s">
        <v>44852</v>
      </c>
      <c r="E8503" s="3" t="s">
        <v>44783</v>
      </c>
      <c r="F8503" t="s">
        <v>16917</v>
      </c>
      <c r="G8503" s="7" t="s">
        <v>44853</v>
      </c>
      <c r="H8503" s="12" t="str">
        <f t="shared" si="132"/>
        <v>insert into symbol(symbol_id, symbol_name, symbol_type, industry_code, on_market) values('048819','國碩兆豐62購01','T','0099P','16/7/13');</v>
      </c>
    </row>
    <row r="8504" spans="1:8">
      <c r="A8504" t="s">
        <v>31594</v>
      </c>
      <c r="B8504" t="s">
        <v>31595</v>
      </c>
      <c r="C8504" s="9" t="s">
        <v>44873</v>
      </c>
      <c r="D8504" s="11" t="s">
        <v>44852</v>
      </c>
      <c r="E8504" s="3" t="s">
        <v>44783</v>
      </c>
      <c r="F8504" t="s">
        <v>16919</v>
      </c>
      <c r="G8504" s="7" t="s">
        <v>44853</v>
      </c>
      <c r="H8504" s="12" t="str">
        <f t="shared" si="132"/>
        <v>insert into symbol(symbol_id, symbol_name, symbol_type, industry_code, on_market) values('04881P','國泰金兆豐62售02','T','0099P','16/7/13');</v>
      </c>
    </row>
    <row r="8505" spans="1:8">
      <c r="A8505" t="s">
        <v>42347</v>
      </c>
      <c r="B8505" t="s">
        <v>31596</v>
      </c>
      <c r="C8505" s="9" t="s">
        <v>44873</v>
      </c>
      <c r="D8505" s="11" t="s">
        <v>44852</v>
      </c>
      <c r="E8505" s="3" t="s">
        <v>44783</v>
      </c>
      <c r="F8505" t="s">
        <v>16921</v>
      </c>
      <c r="G8505" s="7" t="s">
        <v>44853</v>
      </c>
      <c r="H8505" s="12" t="str">
        <f t="shared" si="132"/>
        <v>insert into symbol(symbol_id, symbol_name, symbol_type, industry_code, on_market) values('048820','啟碁兆豐62購01','T','0099P','16/7/13');</v>
      </c>
    </row>
    <row r="8506" spans="1:8">
      <c r="A8506" t="s">
        <v>42348</v>
      </c>
      <c r="B8506" t="s">
        <v>31597</v>
      </c>
      <c r="C8506" s="9" t="s">
        <v>44873</v>
      </c>
      <c r="D8506" s="11" t="s">
        <v>44852</v>
      </c>
      <c r="E8506" s="3" t="s">
        <v>44783</v>
      </c>
      <c r="F8506" t="s">
        <v>16923</v>
      </c>
      <c r="G8506" s="7" t="s">
        <v>44853</v>
      </c>
      <c r="H8506" s="12" t="str">
        <f t="shared" si="132"/>
        <v>insert into symbol(symbol_id, symbol_name, symbol_type, industry_code, on_market) values('048821','堤維西兆豐62購01','T','0099P','16/7/13');</v>
      </c>
    </row>
    <row r="8507" spans="1:8">
      <c r="A8507" t="s">
        <v>42349</v>
      </c>
      <c r="B8507" t="s">
        <v>31598</v>
      </c>
      <c r="C8507" s="9" t="s">
        <v>44873</v>
      </c>
      <c r="D8507" s="11" t="s">
        <v>44852</v>
      </c>
      <c r="E8507" s="3" t="s">
        <v>44783</v>
      </c>
      <c r="F8507" t="s">
        <v>16925</v>
      </c>
      <c r="G8507" s="7" t="s">
        <v>44853</v>
      </c>
      <c r="H8507" s="12" t="str">
        <f t="shared" si="132"/>
        <v>insert into symbol(symbol_id, symbol_name, symbol_type, industry_code, on_market) values('048822','晶豪科兆豐62購01','T','0099P','16/7/13');</v>
      </c>
    </row>
    <row r="8508" spans="1:8">
      <c r="A8508" t="s">
        <v>42350</v>
      </c>
      <c r="B8508" t="s">
        <v>31599</v>
      </c>
      <c r="C8508" s="9" t="s">
        <v>44873</v>
      </c>
      <c r="D8508" s="11" t="s">
        <v>44852</v>
      </c>
      <c r="E8508" s="3" t="s">
        <v>44783</v>
      </c>
      <c r="F8508" t="s">
        <v>16927</v>
      </c>
      <c r="G8508" s="7" t="s">
        <v>44853</v>
      </c>
      <c r="H8508" s="12" t="str">
        <f t="shared" si="132"/>
        <v>insert into symbol(symbol_id, symbol_name, symbol_type, industry_code, on_market) values('048823','楠梓電兆豐62購01','T','0099P','16/7/13');</v>
      </c>
    </row>
    <row r="8509" spans="1:8">
      <c r="A8509" t="s">
        <v>42351</v>
      </c>
      <c r="B8509" t="s">
        <v>31600</v>
      </c>
      <c r="C8509" s="9" t="s">
        <v>44873</v>
      </c>
      <c r="D8509" s="11" t="s">
        <v>44852</v>
      </c>
      <c r="E8509" s="3" t="s">
        <v>44783</v>
      </c>
      <c r="F8509" t="s">
        <v>16929</v>
      </c>
      <c r="G8509" s="7" t="s">
        <v>44853</v>
      </c>
      <c r="H8509" s="12" t="str">
        <f t="shared" si="132"/>
        <v>insert into symbol(symbol_id, symbol_name, symbol_type, industry_code, on_market) values('048824','嘉澤兆豐62購01','T','0099P','16/7/13');</v>
      </c>
    </row>
    <row r="8510" spans="1:8">
      <c r="A8510" t="s">
        <v>42352</v>
      </c>
      <c r="B8510" t="s">
        <v>31601</v>
      </c>
      <c r="C8510" s="9" t="s">
        <v>44873</v>
      </c>
      <c r="D8510" s="11" t="s">
        <v>44852</v>
      </c>
      <c r="E8510" s="3" t="s">
        <v>44783</v>
      </c>
      <c r="F8510" t="s">
        <v>16931</v>
      </c>
      <c r="G8510" s="7" t="s">
        <v>44853</v>
      </c>
      <c r="H8510" s="12" t="str">
        <f t="shared" si="132"/>
        <v>insert into symbol(symbol_id, symbol_name, symbol_type, industry_code, on_market) values('048825','榮化兆豐62購01','T','0099P','16/7/13');</v>
      </c>
    </row>
    <row r="8511" spans="1:8">
      <c r="A8511" t="s">
        <v>42353</v>
      </c>
      <c r="B8511" t="s">
        <v>31602</v>
      </c>
      <c r="C8511" s="9" t="s">
        <v>44873</v>
      </c>
      <c r="D8511" s="11" t="s">
        <v>44852</v>
      </c>
      <c r="E8511" s="3" t="s">
        <v>44783</v>
      </c>
      <c r="F8511" t="s">
        <v>16933</v>
      </c>
      <c r="G8511" s="7" t="s">
        <v>44853</v>
      </c>
      <c r="H8511" s="12" t="str">
        <f t="shared" si="132"/>
        <v>insert into symbol(symbol_id, symbol_name, symbol_type, industry_code, on_market) values('048826','劍麟兆豐62購01','T','0099P','16/7/13');</v>
      </c>
    </row>
    <row r="8512" spans="1:8">
      <c r="A8512" t="s">
        <v>42354</v>
      </c>
      <c r="B8512" t="s">
        <v>31603</v>
      </c>
      <c r="C8512" s="9" t="s">
        <v>44873</v>
      </c>
      <c r="D8512" s="11" t="s">
        <v>44852</v>
      </c>
      <c r="E8512" s="3" t="s">
        <v>44783</v>
      </c>
      <c r="F8512" t="s">
        <v>16935</v>
      </c>
      <c r="G8512" s="7" t="s">
        <v>44853</v>
      </c>
      <c r="H8512" s="12" t="str">
        <f t="shared" si="132"/>
        <v>insert into symbol(symbol_id, symbol_name, symbol_type, industry_code, on_market) values('048827','鴻海兆豐62購03','T','0099P','16/7/13');</v>
      </c>
    </row>
    <row r="8513" spans="1:8">
      <c r="A8513" t="s">
        <v>42355</v>
      </c>
      <c r="B8513" t="s">
        <v>31604</v>
      </c>
      <c r="C8513" s="9" t="s">
        <v>44873</v>
      </c>
      <c r="D8513" s="11" t="s">
        <v>44852</v>
      </c>
      <c r="E8513" s="3" t="s">
        <v>44783</v>
      </c>
      <c r="F8513" t="s">
        <v>16937</v>
      </c>
      <c r="G8513" s="7" t="s">
        <v>44853</v>
      </c>
      <c r="H8513" s="12" t="str">
        <f t="shared" si="132"/>
        <v>insert into symbol(symbol_id, symbol_name, symbol_type, industry_code, on_market) values('048828','鴻準兆豐62購01','T','0099P','16/7/13');</v>
      </c>
    </row>
    <row r="8514" spans="1:8">
      <c r="A8514" t="s">
        <v>42356</v>
      </c>
      <c r="B8514" t="s">
        <v>31605</v>
      </c>
      <c r="C8514" s="9" t="s">
        <v>44873</v>
      </c>
      <c r="D8514" s="11" t="s">
        <v>44852</v>
      </c>
      <c r="E8514" s="3" t="s">
        <v>44783</v>
      </c>
      <c r="F8514" t="s">
        <v>16939</v>
      </c>
      <c r="G8514" s="7" t="s">
        <v>44853</v>
      </c>
      <c r="H8514" s="12" t="str">
        <f t="shared" si="132"/>
        <v>insert into symbol(symbol_id, symbol_name, symbol_type, industry_code, on_market) values('048829','盟立國泰61購02','T','0099P','16/7/13');</v>
      </c>
    </row>
    <row r="8515" spans="1:8">
      <c r="A8515" t="s">
        <v>31606</v>
      </c>
      <c r="B8515" t="s">
        <v>31607</v>
      </c>
      <c r="C8515" s="9" t="s">
        <v>44873</v>
      </c>
      <c r="D8515" s="11" t="s">
        <v>44852</v>
      </c>
      <c r="E8515" s="3" t="s">
        <v>44783</v>
      </c>
      <c r="F8515" t="s">
        <v>16941</v>
      </c>
      <c r="G8515" s="7" t="s">
        <v>44853</v>
      </c>
      <c r="H8515" s="12" t="str">
        <f t="shared" ref="H8515:H8578" si="133">$H$1 &amp; "'" &amp; TRIM(A8515) &amp;"'"  &amp; ",'" &amp; B8515 &amp;"'" &amp; ",'" &amp; C8515 &amp;"'" &amp; ",'" &amp; D8515 &amp;"'" &amp; ",'" &amp; E8515 &amp;"');"</f>
        <v>insert into symbol(symbol_id, symbol_name, symbol_type, industry_code, on_market) values('04882P','聯發科兆豐62售03','T','0099P','16/7/13');</v>
      </c>
    </row>
    <row r="8516" spans="1:8">
      <c r="A8516" t="s">
        <v>42357</v>
      </c>
      <c r="B8516" t="s">
        <v>31608</v>
      </c>
      <c r="C8516" s="9" t="s">
        <v>44873</v>
      </c>
      <c r="D8516" s="11" t="s">
        <v>44852</v>
      </c>
      <c r="E8516" s="3" t="s">
        <v>44783</v>
      </c>
      <c r="F8516" t="s">
        <v>16943</v>
      </c>
      <c r="G8516" s="7" t="s">
        <v>44853</v>
      </c>
      <c r="H8516" s="12" t="str">
        <f t="shared" si="133"/>
        <v>insert into symbol(symbol_id, symbol_name, symbol_type, industry_code, on_market) values('048830','金寶富邦61購01','T','0099P','16/7/13');</v>
      </c>
    </row>
    <row r="8517" spans="1:8">
      <c r="A8517" t="s">
        <v>42358</v>
      </c>
      <c r="B8517" t="s">
        <v>31609</v>
      </c>
      <c r="C8517" s="9" t="s">
        <v>44873</v>
      </c>
      <c r="D8517" s="11" t="s">
        <v>44852</v>
      </c>
      <c r="E8517" s="3" t="s">
        <v>44783</v>
      </c>
      <c r="F8517" t="s">
        <v>16945</v>
      </c>
      <c r="G8517" s="7" t="s">
        <v>44853</v>
      </c>
      <c r="H8517" s="12" t="str">
        <f t="shared" si="133"/>
        <v>insert into symbol(symbol_id, symbol_name, symbol_type, industry_code, on_market) values('048831','友達中信63購01','T','0099P','16/7/13');</v>
      </c>
    </row>
    <row r="8518" spans="1:8">
      <c r="A8518" t="s">
        <v>42359</v>
      </c>
      <c r="B8518" t="s">
        <v>31610</v>
      </c>
      <c r="C8518" s="9" t="s">
        <v>44873</v>
      </c>
      <c r="D8518" s="11" t="s">
        <v>44852</v>
      </c>
      <c r="E8518" s="3" t="s">
        <v>44783</v>
      </c>
      <c r="F8518" t="s">
        <v>16947</v>
      </c>
      <c r="G8518" s="7" t="s">
        <v>44853</v>
      </c>
      <c r="H8518" s="12" t="str">
        <f t="shared" si="133"/>
        <v>insert into symbol(symbol_id, symbol_name, symbol_type, industry_code, on_market) values('048832','宏達電永豐61購03','T','0099P','16/7/13');</v>
      </c>
    </row>
    <row r="8519" spans="1:8">
      <c r="A8519" t="s">
        <v>42360</v>
      </c>
      <c r="B8519" t="s">
        <v>31611</v>
      </c>
      <c r="C8519" s="9" t="s">
        <v>44873</v>
      </c>
      <c r="D8519" s="11" t="s">
        <v>44852</v>
      </c>
      <c r="E8519" s="3" t="s">
        <v>44620</v>
      </c>
      <c r="F8519" t="s">
        <v>16949</v>
      </c>
      <c r="G8519" s="7" t="s">
        <v>44853</v>
      </c>
      <c r="H8519" s="12" t="str">
        <f t="shared" si="133"/>
        <v>insert into symbol(symbol_id, symbol_name, symbol_type, industry_code, on_market) values('048833','上証2X第一61購01','T','0099P','16/7/14');</v>
      </c>
    </row>
    <row r="8520" spans="1:8">
      <c r="A8520" t="s">
        <v>42361</v>
      </c>
      <c r="B8520" t="s">
        <v>31612</v>
      </c>
      <c r="C8520" s="9" t="s">
        <v>44873</v>
      </c>
      <c r="D8520" s="11" t="s">
        <v>44852</v>
      </c>
      <c r="E8520" s="3" t="s">
        <v>44620</v>
      </c>
      <c r="F8520" t="s">
        <v>16951</v>
      </c>
      <c r="G8520" s="7" t="s">
        <v>44853</v>
      </c>
      <c r="H8520" s="12" t="str">
        <f t="shared" si="133"/>
        <v>insert into symbol(symbol_id, symbol_name, symbol_type, industry_code, on_market) values('048834','台積電日盛61購04','T','0099P','16/7/14');</v>
      </c>
    </row>
    <row r="8521" spans="1:8">
      <c r="A8521" t="s">
        <v>42362</v>
      </c>
      <c r="B8521" t="s">
        <v>31613</v>
      </c>
      <c r="C8521" s="9" t="s">
        <v>44873</v>
      </c>
      <c r="D8521" s="11" t="s">
        <v>44852</v>
      </c>
      <c r="E8521" s="3" t="s">
        <v>44620</v>
      </c>
      <c r="F8521" t="s">
        <v>16953</v>
      </c>
      <c r="G8521" s="7" t="s">
        <v>44853</v>
      </c>
      <c r="H8521" s="12" t="str">
        <f t="shared" si="133"/>
        <v>insert into symbol(symbol_id, symbol_name, symbol_type, industry_code, on_market) values('048835','台積電統一63購02','T','0099P','16/7/14');</v>
      </c>
    </row>
    <row r="8522" spans="1:8">
      <c r="A8522" t="s">
        <v>42363</v>
      </c>
      <c r="B8522" t="s">
        <v>31614</v>
      </c>
      <c r="C8522" s="9" t="s">
        <v>44873</v>
      </c>
      <c r="D8522" s="11" t="s">
        <v>44852</v>
      </c>
      <c r="E8522" s="3" t="s">
        <v>44620</v>
      </c>
      <c r="F8522" t="s">
        <v>16955</v>
      </c>
      <c r="G8522" s="7" t="s">
        <v>44853</v>
      </c>
      <c r="H8522" s="12" t="str">
        <f t="shared" si="133"/>
        <v>insert into symbol(symbol_id, symbol_name, symbol_type, industry_code, on_market) values('048836','美利達統一61購01','T','0099P','16/7/14');</v>
      </c>
    </row>
    <row r="8523" spans="1:8">
      <c r="A8523" t="s">
        <v>42364</v>
      </c>
      <c r="B8523" t="s">
        <v>31615</v>
      </c>
      <c r="C8523" s="9" t="s">
        <v>44873</v>
      </c>
      <c r="D8523" s="11" t="s">
        <v>44852</v>
      </c>
      <c r="E8523" s="3" t="s">
        <v>44620</v>
      </c>
      <c r="F8523" t="s">
        <v>16957</v>
      </c>
      <c r="G8523" s="7" t="s">
        <v>44853</v>
      </c>
      <c r="H8523" s="12" t="str">
        <f t="shared" si="133"/>
        <v>insert into symbol(symbol_id, symbol_name, symbol_type, industry_code, on_market) values('048837','T50反1中信61購01','T','0099P','16/7/14');</v>
      </c>
    </row>
    <row r="8524" spans="1:8">
      <c r="A8524" t="s">
        <v>42365</v>
      </c>
      <c r="B8524" t="s">
        <v>31616</v>
      </c>
      <c r="C8524" s="9" t="s">
        <v>44873</v>
      </c>
      <c r="D8524" s="11" t="s">
        <v>44852</v>
      </c>
      <c r="E8524" s="3" t="s">
        <v>44620</v>
      </c>
      <c r="F8524" t="s">
        <v>16959</v>
      </c>
      <c r="G8524" s="7" t="s">
        <v>44853</v>
      </c>
      <c r="H8524" s="12" t="str">
        <f t="shared" si="133"/>
        <v>insert into symbol(symbol_id, symbol_name, symbol_type, industry_code, on_market) values('048838','仁寶永豐61購01','T','0099P','16/7/14');</v>
      </c>
    </row>
    <row r="8525" spans="1:8">
      <c r="A8525" t="s">
        <v>42366</v>
      </c>
      <c r="B8525" t="s">
        <v>31617</v>
      </c>
      <c r="C8525" s="9" t="s">
        <v>44873</v>
      </c>
      <c r="D8525" s="11" t="s">
        <v>44852</v>
      </c>
      <c r="E8525" s="3" t="s">
        <v>44620</v>
      </c>
      <c r="F8525" t="s">
        <v>16961</v>
      </c>
      <c r="G8525" s="7" t="s">
        <v>44853</v>
      </c>
      <c r="H8525" s="12" t="str">
        <f t="shared" si="133"/>
        <v>insert into symbol(symbol_id, symbol_name, symbol_type, industry_code, on_market) values('048839','同欣電永豐61購01','T','0099P','16/7/14');</v>
      </c>
    </row>
    <row r="8526" spans="1:8">
      <c r="A8526" t="s">
        <v>31618</v>
      </c>
      <c r="B8526" t="s">
        <v>31619</v>
      </c>
      <c r="C8526" s="9" t="s">
        <v>44873</v>
      </c>
      <c r="D8526" s="11" t="s">
        <v>44852</v>
      </c>
      <c r="E8526" s="3" t="s">
        <v>44783</v>
      </c>
      <c r="F8526" t="s">
        <v>16963</v>
      </c>
      <c r="G8526" s="7" t="s">
        <v>44853</v>
      </c>
      <c r="H8526" s="12" t="str">
        <f t="shared" si="133"/>
        <v>insert into symbol(symbol_id, symbol_name, symbol_type, industry_code, on_market) values('04883P','鴻海永昌61售01','T','0099P','16/7/13');</v>
      </c>
    </row>
    <row r="8527" spans="1:8">
      <c r="A8527" t="s">
        <v>42367</v>
      </c>
      <c r="B8527" t="s">
        <v>31620</v>
      </c>
      <c r="C8527" s="9" t="s">
        <v>44873</v>
      </c>
      <c r="D8527" s="11" t="s">
        <v>44852</v>
      </c>
      <c r="E8527" s="3" t="s">
        <v>44620</v>
      </c>
      <c r="F8527" t="s">
        <v>16965</v>
      </c>
      <c r="G8527" s="7" t="s">
        <v>44853</v>
      </c>
      <c r="H8527" s="12" t="str">
        <f t="shared" si="133"/>
        <v>insert into symbol(symbol_id, symbol_name, symbol_type, industry_code, on_market) values('048840','康友永豐61購02','T','0099P','16/7/14');</v>
      </c>
    </row>
    <row r="8528" spans="1:8">
      <c r="A8528" t="s">
        <v>42368</v>
      </c>
      <c r="B8528" t="s">
        <v>31621</v>
      </c>
      <c r="C8528" s="9" t="s">
        <v>44873</v>
      </c>
      <c r="D8528" s="11" t="s">
        <v>44852</v>
      </c>
      <c r="E8528" s="3" t="s">
        <v>44620</v>
      </c>
      <c r="F8528" t="s">
        <v>16967</v>
      </c>
      <c r="G8528" s="7" t="s">
        <v>44853</v>
      </c>
      <c r="H8528" s="12" t="str">
        <f t="shared" si="133"/>
        <v>insert into symbol(symbol_id, symbol_name, symbol_type, industry_code, on_market) values('048841','微星永豐61購02','T','0099P','16/7/14');</v>
      </c>
    </row>
    <row r="8529" spans="1:8">
      <c r="A8529" t="s">
        <v>42369</v>
      </c>
      <c r="B8529" t="s">
        <v>31622</v>
      </c>
      <c r="C8529" s="9" t="s">
        <v>44873</v>
      </c>
      <c r="D8529" s="11" t="s">
        <v>44852</v>
      </c>
      <c r="E8529" s="3" t="s">
        <v>44620</v>
      </c>
      <c r="F8529" t="s">
        <v>16969</v>
      </c>
      <c r="G8529" s="7" t="s">
        <v>44853</v>
      </c>
      <c r="H8529" s="12" t="str">
        <f t="shared" si="133"/>
        <v>insert into symbol(symbol_id, symbol_name, symbol_type, industry_code, on_market) values('048842','臺股指永豐61購01','T','0099P','16/7/14');</v>
      </c>
    </row>
    <row r="8530" spans="1:8">
      <c r="A8530" t="s">
        <v>42370</v>
      </c>
      <c r="B8530" t="s">
        <v>31623</v>
      </c>
      <c r="C8530" s="9" t="s">
        <v>44873</v>
      </c>
      <c r="D8530" s="11" t="s">
        <v>44852</v>
      </c>
      <c r="E8530" s="3" t="s">
        <v>44620</v>
      </c>
      <c r="F8530" t="s">
        <v>16971</v>
      </c>
      <c r="G8530" s="7" t="s">
        <v>44853</v>
      </c>
      <c r="H8530" s="12" t="str">
        <f t="shared" si="133"/>
        <v>insert into symbol(symbol_id, symbol_name, symbol_type, industry_code, on_market) values('048843','臻鼎永豐61購01','T','0099P','16/7/14');</v>
      </c>
    </row>
    <row r="8531" spans="1:8">
      <c r="A8531" t="s">
        <v>42371</v>
      </c>
      <c r="B8531" t="s">
        <v>31624</v>
      </c>
      <c r="C8531" s="9" t="s">
        <v>44873</v>
      </c>
      <c r="D8531" s="11" t="s">
        <v>44852</v>
      </c>
      <c r="E8531" s="3" t="s">
        <v>44620</v>
      </c>
      <c r="F8531" t="s">
        <v>16973</v>
      </c>
      <c r="G8531" s="7" t="s">
        <v>44853</v>
      </c>
      <c r="H8531" s="12" t="str">
        <f t="shared" si="133"/>
        <v>insert into symbol(symbol_id, symbol_name, symbol_type, industry_code, on_market) values('048844','友達亞東61購01','T','0099P','16/7/14');</v>
      </c>
    </row>
    <row r="8532" spans="1:8">
      <c r="A8532" t="s">
        <v>42372</v>
      </c>
      <c r="B8532" t="s">
        <v>31625</v>
      </c>
      <c r="C8532" s="9" t="s">
        <v>44873</v>
      </c>
      <c r="D8532" s="11" t="s">
        <v>44852</v>
      </c>
      <c r="E8532" s="3" t="s">
        <v>44620</v>
      </c>
      <c r="F8532" t="s">
        <v>16975</v>
      </c>
      <c r="G8532" s="7" t="s">
        <v>44853</v>
      </c>
      <c r="H8532" s="12" t="str">
        <f t="shared" si="133"/>
        <v>insert into symbol(symbol_id, symbol_name, symbol_type, industry_code, on_market) values('048845','台積電凱基62購03','T','0099P','16/7/14');</v>
      </c>
    </row>
    <row r="8533" spans="1:8">
      <c r="A8533" t="s">
        <v>42373</v>
      </c>
      <c r="B8533" t="s">
        <v>31626</v>
      </c>
      <c r="C8533" s="9" t="s">
        <v>44873</v>
      </c>
      <c r="D8533" s="11" t="s">
        <v>44852</v>
      </c>
      <c r="E8533" s="3" t="s">
        <v>44620</v>
      </c>
      <c r="F8533" t="s">
        <v>16977</v>
      </c>
      <c r="G8533" s="7" t="s">
        <v>44853</v>
      </c>
      <c r="H8533" s="12" t="str">
        <f t="shared" si="133"/>
        <v>insert into symbol(symbol_id, symbol_name, symbol_type, industry_code, on_market) values('048846','FH滬深元大61購01','T','0099P','16/7/14');</v>
      </c>
    </row>
    <row r="8534" spans="1:8">
      <c r="A8534" t="s">
        <v>42374</v>
      </c>
      <c r="B8534" t="s">
        <v>31627</v>
      </c>
      <c r="C8534" s="9" t="s">
        <v>44873</v>
      </c>
      <c r="D8534" s="11" t="s">
        <v>44852</v>
      </c>
      <c r="E8534" s="3" t="s">
        <v>44620</v>
      </c>
      <c r="F8534" t="s">
        <v>16979</v>
      </c>
      <c r="G8534" s="7" t="s">
        <v>44853</v>
      </c>
      <c r="H8534" s="12" t="str">
        <f t="shared" si="133"/>
        <v>insert into symbol(symbol_id, symbol_name, symbol_type, industry_code, on_market) values('048847','大立光元大61購02','T','0099P','16/7/14');</v>
      </c>
    </row>
    <row r="8535" spans="1:8">
      <c r="A8535" t="s">
        <v>42375</v>
      </c>
      <c r="B8535" t="s">
        <v>31628</v>
      </c>
      <c r="C8535" s="9" t="s">
        <v>44873</v>
      </c>
      <c r="D8535" s="11" t="s">
        <v>44852</v>
      </c>
      <c r="E8535" s="3" t="s">
        <v>44620</v>
      </c>
      <c r="F8535" t="s">
        <v>16981</v>
      </c>
      <c r="G8535" s="7" t="s">
        <v>44853</v>
      </c>
      <c r="H8535" s="12" t="str">
        <f t="shared" si="133"/>
        <v>insert into symbol(symbol_id, symbol_name, symbol_type, industry_code, on_market) values('048848','可成元大61購02','T','0099P','16/7/14');</v>
      </c>
    </row>
    <row r="8536" spans="1:8">
      <c r="A8536" t="s">
        <v>42376</v>
      </c>
      <c r="B8536" t="s">
        <v>31629</v>
      </c>
      <c r="C8536" s="9" t="s">
        <v>44873</v>
      </c>
      <c r="D8536" s="11" t="s">
        <v>44852</v>
      </c>
      <c r="E8536" s="3" t="s">
        <v>44620</v>
      </c>
      <c r="F8536" t="s">
        <v>16983</v>
      </c>
      <c r="G8536" s="7" t="s">
        <v>44853</v>
      </c>
      <c r="H8536" s="12" t="str">
        <f t="shared" si="133"/>
        <v>insert into symbol(symbol_id, symbol_name, symbol_type, industry_code, on_market) values('048849','可成元大61購03','T','0099P','16/7/14');</v>
      </c>
    </row>
    <row r="8537" spans="1:8">
      <c r="A8537" t="s">
        <v>31630</v>
      </c>
      <c r="B8537" t="s">
        <v>31631</v>
      </c>
      <c r="C8537" s="9" t="s">
        <v>44873</v>
      </c>
      <c r="D8537" s="11" t="s">
        <v>44852</v>
      </c>
      <c r="E8537" s="3" t="s">
        <v>44620</v>
      </c>
      <c r="F8537" t="s">
        <v>16985</v>
      </c>
      <c r="G8537" s="7" t="s">
        <v>44853</v>
      </c>
      <c r="H8537" s="12" t="str">
        <f t="shared" si="133"/>
        <v>insert into symbol(symbol_id, symbol_name, symbol_type, industry_code, on_market) values('04884P','台積電凱基62售04','T','0099P','16/7/14');</v>
      </c>
    </row>
    <row r="8538" spans="1:8">
      <c r="A8538" t="s">
        <v>42377</v>
      </c>
      <c r="B8538" t="s">
        <v>31632</v>
      </c>
      <c r="C8538" s="9" t="s">
        <v>44873</v>
      </c>
      <c r="D8538" s="11" t="s">
        <v>44852</v>
      </c>
      <c r="E8538" s="3" t="s">
        <v>44620</v>
      </c>
      <c r="F8538" t="s">
        <v>16987</v>
      </c>
      <c r="G8538" s="7" t="s">
        <v>44853</v>
      </c>
      <c r="H8538" s="12" t="str">
        <f t="shared" si="133"/>
        <v>insert into symbol(symbol_id, symbol_name, symbol_type, industry_code, on_market) values('048850','得力元大61購01','T','0099P','16/7/14');</v>
      </c>
    </row>
    <row r="8539" spans="1:8">
      <c r="A8539" t="s">
        <v>42378</v>
      </c>
      <c r="B8539" t="s">
        <v>31633</v>
      </c>
      <c r="C8539" s="9" t="s">
        <v>44873</v>
      </c>
      <c r="D8539" s="11" t="s">
        <v>44852</v>
      </c>
      <c r="E8539" s="3" t="s">
        <v>44620</v>
      </c>
      <c r="F8539" t="s">
        <v>16989</v>
      </c>
      <c r="G8539" s="7" t="s">
        <v>44853</v>
      </c>
      <c r="H8539" s="12" t="str">
        <f t="shared" si="133"/>
        <v>insert into symbol(symbol_id, symbol_name, symbol_type, industry_code, on_market) values('048851','深中小元大61購02','T','0099P','16/7/14');</v>
      </c>
    </row>
    <row r="8540" spans="1:8">
      <c r="A8540" t="s">
        <v>42379</v>
      </c>
      <c r="B8540" t="s">
        <v>31634</v>
      </c>
      <c r="C8540" s="9" t="s">
        <v>44873</v>
      </c>
      <c r="D8540" s="11" t="s">
        <v>44852</v>
      </c>
      <c r="E8540" s="3" t="s">
        <v>44620</v>
      </c>
      <c r="F8540" t="s">
        <v>16991</v>
      </c>
      <c r="G8540" s="7" t="s">
        <v>44853</v>
      </c>
      <c r="H8540" s="12" t="str">
        <f t="shared" si="133"/>
        <v>insert into symbol(symbol_id, symbol_name, symbol_type, industry_code, on_market) values('048852','富邦金元大61購02','T','0099P','16/7/14');</v>
      </c>
    </row>
    <row r="8541" spans="1:8">
      <c r="A8541" t="s">
        <v>42380</v>
      </c>
      <c r="B8541" t="s">
        <v>31635</v>
      </c>
      <c r="C8541" s="9" t="s">
        <v>44873</v>
      </c>
      <c r="D8541" s="11" t="s">
        <v>44852</v>
      </c>
      <c r="E8541" s="3" t="s">
        <v>44620</v>
      </c>
      <c r="F8541" t="s">
        <v>16993</v>
      </c>
      <c r="G8541" s="7" t="s">
        <v>44853</v>
      </c>
      <c r="H8541" s="12" t="str">
        <f t="shared" si="133"/>
        <v>insert into symbol(symbol_id, symbol_name, symbol_type, industry_code, on_market) values('048853','微星元大62購01','T','0099P','16/7/14');</v>
      </c>
    </row>
    <row r="8542" spans="1:8">
      <c r="A8542" t="s">
        <v>42381</v>
      </c>
      <c r="B8542" t="s">
        <v>31636</v>
      </c>
      <c r="C8542" s="9" t="s">
        <v>44873</v>
      </c>
      <c r="D8542" s="11" t="s">
        <v>44852</v>
      </c>
      <c r="E8542" s="3" t="s">
        <v>44620</v>
      </c>
      <c r="F8542" t="s">
        <v>16995</v>
      </c>
      <c r="G8542" s="7" t="s">
        <v>44853</v>
      </c>
      <c r="H8542" s="12" t="str">
        <f t="shared" si="133"/>
        <v>insert into symbol(symbol_id, symbol_name, symbol_type, industry_code, on_market) values('048854','盟立元大62購01','T','0099P','16/7/14');</v>
      </c>
    </row>
    <row r="8543" spans="1:8">
      <c r="A8543" t="s">
        <v>42382</v>
      </c>
      <c r="B8543" t="s">
        <v>31637</v>
      </c>
      <c r="C8543" s="9" t="s">
        <v>44873</v>
      </c>
      <c r="D8543" s="11" t="s">
        <v>44852</v>
      </c>
      <c r="E8543" s="3" t="s">
        <v>44620</v>
      </c>
      <c r="F8543" t="s">
        <v>16997</v>
      </c>
      <c r="G8543" s="7" t="s">
        <v>44853</v>
      </c>
      <c r="H8543" s="12" t="str">
        <f t="shared" si="133"/>
        <v>insert into symbol(symbol_id, symbol_name, symbol_type, industry_code, on_market) values('048855','滬深2X元大61購01','T','0099P','16/7/14');</v>
      </c>
    </row>
    <row r="8544" spans="1:8">
      <c r="A8544" t="s">
        <v>42383</v>
      </c>
      <c r="B8544" t="s">
        <v>31638</v>
      </c>
      <c r="C8544" s="9" t="s">
        <v>44873</v>
      </c>
      <c r="D8544" s="11" t="s">
        <v>44852</v>
      </c>
      <c r="E8544" s="3" t="s">
        <v>44620</v>
      </c>
      <c r="F8544" t="s">
        <v>16999</v>
      </c>
      <c r="G8544" s="7" t="s">
        <v>44853</v>
      </c>
      <c r="H8544" s="12" t="str">
        <f t="shared" si="133"/>
        <v>insert into symbol(symbol_id, symbol_name, symbol_type, industry_code, on_market) values('048856','寶滬深元大61購02','T','0099P','16/7/14');</v>
      </c>
    </row>
    <row r="8545" spans="1:8">
      <c r="A8545" t="s">
        <v>42384</v>
      </c>
      <c r="B8545" t="s">
        <v>31639</v>
      </c>
      <c r="C8545" s="9" t="s">
        <v>44873</v>
      </c>
      <c r="D8545" s="11" t="s">
        <v>44852</v>
      </c>
      <c r="E8545" s="3" t="s">
        <v>44620</v>
      </c>
      <c r="F8545" t="s">
        <v>17001</v>
      </c>
      <c r="G8545" s="7" t="s">
        <v>44853</v>
      </c>
      <c r="H8545" s="12" t="str">
        <f t="shared" si="133"/>
        <v>insert into symbol(symbol_id, symbol_name, symbol_type, industry_code, on_market) values('048857','仁寶元富61購01','T','0099P','16/7/14');</v>
      </c>
    </row>
    <row r="8546" spans="1:8">
      <c r="A8546" t="s">
        <v>42385</v>
      </c>
      <c r="B8546" t="s">
        <v>31640</v>
      </c>
      <c r="C8546" s="9" t="s">
        <v>44873</v>
      </c>
      <c r="D8546" s="11" t="s">
        <v>44852</v>
      </c>
      <c r="E8546" s="3" t="s">
        <v>44620</v>
      </c>
      <c r="F8546" t="s">
        <v>17003</v>
      </c>
      <c r="G8546" s="7" t="s">
        <v>44853</v>
      </c>
      <c r="H8546" s="12" t="str">
        <f t="shared" si="133"/>
        <v>insert into symbol(symbol_id, symbol_name, symbol_type, industry_code, on_market) values('048858','英業達元富61購01','T','0099P','16/7/14');</v>
      </c>
    </row>
    <row r="8547" spans="1:8">
      <c r="A8547" t="s">
        <v>42386</v>
      </c>
      <c r="B8547" t="s">
        <v>31641</v>
      </c>
      <c r="C8547" s="9" t="s">
        <v>44873</v>
      </c>
      <c r="D8547" s="11" t="s">
        <v>44852</v>
      </c>
      <c r="E8547" s="3" t="s">
        <v>44620</v>
      </c>
      <c r="F8547" t="s">
        <v>17005</v>
      </c>
      <c r="G8547" s="7" t="s">
        <v>44853</v>
      </c>
      <c r="H8547" s="12" t="str">
        <f t="shared" si="133"/>
        <v>insert into symbol(symbol_id, symbol_name, symbol_type, industry_code, on_market) values('048859','TPK群益63購01','T','0099P','16/7/14');</v>
      </c>
    </row>
    <row r="8548" spans="1:8">
      <c r="A8548" t="s">
        <v>31642</v>
      </c>
      <c r="B8548" t="s">
        <v>31643</v>
      </c>
      <c r="C8548" s="9" t="s">
        <v>44873</v>
      </c>
      <c r="D8548" s="11" t="s">
        <v>44852</v>
      </c>
      <c r="E8548" s="3" t="s">
        <v>44620</v>
      </c>
      <c r="F8548" t="s">
        <v>17007</v>
      </c>
      <c r="G8548" s="7" t="s">
        <v>44853</v>
      </c>
      <c r="H8548" s="12" t="str">
        <f t="shared" si="133"/>
        <v>insert into symbol(symbol_id, symbol_name, symbol_type, industry_code, on_market) values('04885P','FH滬深元大61售02','T','0099P','16/7/14');</v>
      </c>
    </row>
    <row r="8549" spans="1:8">
      <c r="A8549" t="s">
        <v>42387</v>
      </c>
      <c r="B8549" t="s">
        <v>31644</v>
      </c>
      <c r="C8549" s="9" t="s">
        <v>44873</v>
      </c>
      <c r="D8549" s="11" t="s">
        <v>44852</v>
      </c>
      <c r="E8549" s="3" t="s">
        <v>44620</v>
      </c>
      <c r="F8549" t="s">
        <v>17009</v>
      </c>
      <c r="G8549" s="7" t="s">
        <v>44853</v>
      </c>
      <c r="H8549" s="12" t="str">
        <f t="shared" si="133"/>
        <v>insert into symbol(symbol_id, symbol_name, symbol_type, industry_code, on_market) values('048860','大立光群益61購01','T','0099P','16/7/14');</v>
      </c>
    </row>
    <row r="8550" spans="1:8">
      <c r="A8550" t="s">
        <v>42388</v>
      </c>
      <c r="B8550" t="s">
        <v>31645</v>
      </c>
      <c r="C8550" s="9" t="s">
        <v>44873</v>
      </c>
      <c r="D8550" s="11" t="s">
        <v>44852</v>
      </c>
      <c r="E8550" s="3" t="s">
        <v>44620</v>
      </c>
      <c r="F8550" t="s">
        <v>17011</v>
      </c>
      <c r="G8550" s="7" t="s">
        <v>44853</v>
      </c>
      <c r="H8550" s="12" t="str">
        <f t="shared" si="133"/>
        <v>insert into symbol(symbol_id, symbol_name, symbol_type, industry_code, on_market) values('048861','矽創玉山61購01','T','0099P','16/7/14');</v>
      </c>
    </row>
    <row r="8551" spans="1:8">
      <c r="A8551" t="s">
        <v>42389</v>
      </c>
      <c r="B8551" t="s">
        <v>31646</v>
      </c>
      <c r="C8551" s="9" t="s">
        <v>44873</v>
      </c>
      <c r="D8551" s="11" t="s">
        <v>44852</v>
      </c>
      <c r="E8551" s="3" t="s">
        <v>44620</v>
      </c>
      <c r="F8551" t="s">
        <v>17013</v>
      </c>
      <c r="G8551" s="7" t="s">
        <v>44853</v>
      </c>
      <c r="H8551" s="12" t="str">
        <f t="shared" si="133"/>
        <v>insert into symbol(symbol_id, symbol_name, symbol_type, industry_code, on_market) values('048862','佳世達國泰61購01','T','0099P','16/7/14');</v>
      </c>
    </row>
    <row r="8552" spans="1:8">
      <c r="A8552" t="s">
        <v>42390</v>
      </c>
      <c r="B8552" t="s">
        <v>31647</v>
      </c>
      <c r="C8552" s="9" t="s">
        <v>44873</v>
      </c>
      <c r="D8552" s="11" t="s">
        <v>44852</v>
      </c>
      <c r="E8552" s="3" t="s">
        <v>44618</v>
      </c>
      <c r="F8552" t="s">
        <v>17015</v>
      </c>
      <c r="G8552" s="7" t="s">
        <v>44853</v>
      </c>
      <c r="H8552" s="12" t="str">
        <f t="shared" si="133"/>
        <v>insert into symbol(symbol_id, symbol_name, symbol_type, industry_code, on_market) values('048863','大立光第一67購01','T','0099P','16/7/15');</v>
      </c>
    </row>
    <row r="8553" spans="1:8">
      <c r="A8553" t="s">
        <v>42391</v>
      </c>
      <c r="B8553" t="s">
        <v>31648</v>
      </c>
      <c r="C8553" s="9" t="s">
        <v>44873</v>
      </c>
      <c r="D8553" s="11" t="s">
        <v>44852</v>
      </c>
      <c r="E8553" s="3" t="s">
        <v>44618</v>
      </c>
      <c r="F8553" t="s">
        <v>17017</v>
      </c>
      <c r="G8553" s="7" t="s">
        <v>44853</v>
      </c>
      <c r="H8553" s="12" t="str">
        <f t="shared" si="133"/>
        <v>insert into symbol(symbol_id, symbol_name, symbol_type, industry_code, on_market) values('048864','台積電群益63購01','T','0099P','16/7/15');</v>
      </c>
    </row>
    <row r="8554" spans="1:8">
      <c r="A8554" t="s">
        <v>42392</v>
      </c>
      <c r="B8554" t="s">
        <v>31649</v>
      </c>
      <c r="C8554" s="9" t="s">
        <v>44873</v>
      </c>
      <c r="D8554" s="11" t="s">
        <v>44852</v>
      </c>
      <c r="E8554" s="3" t="s">
        <v>44618</v>
      </c>
      <c r="F8554" t="s">
        <v>17019</v>
      </c>
      <c r="G8554" s="7" t="s">
        <v>44853</v>
      </c>
      <c r="H8554" s="12" t="str">
        <f t="shared" si="133"/>
        <v>insert into symbol(symbol_id, symbol_name, symbol_type, industry_code, on_market) values('048865','兆赫群益61購01','T','0099P','16/7/15');</v>
      </c>
    </row>
    <row r="8555" spans="1:8">
      <c r="A8555" t="s">
        <v>42393</v>
      </c>
      <c r="B8555" t="s">
        <v>31650</v>
      </c>
      <c r="C8555" s="9" t="s">
        <v>44873</v>
      </c>
      <c r="D8555" s="11" t="s">
        <v>44852</v>
      </c>
      <c r="E8555" s="3" t="s">
        <v>44618</v>
      </c>
      <c r="F8555" t="s">
        <v>17021</v>
      </c>
      <c r="G8555" s="7" t="s">
        <v>44853</v>
      </c>
      <c r="H8555" s="12" t="str">
        <f t="shared" si="133"/>
        <v>insert into symbol(symbol_id, symbol_name, symbol_type, industry_code, on_market) values('048866','聯詠群益61購01','T','0099P','16/7/15');</v>
      </c>
    </row>
    <row r="8556" spans="1:8">
      <c r="A8556" t="s">
        <v>42394</v>
      </c>
      <c r="B8556" t="s">
        <v>31651</v>
      </c>
      <c r="C8556" s="9" t="s">
        <v>44873</v>
      </c>
      <c r="D8556" s="11" t="s">
        <v>44852</v>
      </c>
      <c r="E8556" s="3" t="s">
        <v>44618</v>
      </c>
      <c r="F8556" t="s">
        <v>17023</v>
      </c>
      <c r="G8556" s="7" t="s">
        <v>44853</v>
      </c>
      <c r="H8556" s="12" t="str">
        <f t="shared" si="133"/>
        <v>insert into symbol(symbol_id, symbol_name, symbol_type, industry_code, on_market) values('048867','聯電群益61購01','T','0099P','16/7/15');</v>
      </c>
    </row>
    <row r="8557" spans="1:8">
      <c r="A8557" t="s">
        <v>42395</v>
      </c>
      <c r="B8557" t="s">
        <v>31652</v>
      </c>
      <c r="C8557" s="9" t="s">
        <v>44873</v>
      </c>
      <c r="D8557" s="11" t="s">
        <v>44852</v>
      </c>
      <c r="E8557" s="3" t="s">
        <v>44618</v>
      </c>
      <c r="F8557" t="s">
        <v>17025</v>
      </c>
      <c r="G8557" s="7" t="s">
        <v>44853</v>
      </c>
      <c r="H8557" s="12" t="str">
        <f t="shared" si="133"/>
        <v>insert into symbol(symbol_id, symbol_name, symbol_type, industry_code, on_market) values('048868','T50反1中信61購02','T','0099P','16/7/15');</v>
      </c>
    </row>
    <row r="8558" spans="1:8">
      <c r="A8558" t="s">
        <v>42396</v>
      </c>
      <c r="B8558" t="s">
        <v>31653</v>
      </c>
      <c r="C8558" s="9" t="s">
        <v>44873</v>
      </c>
      <c r="D8558" s="11" t="s">
        <v>44852</v>
      </c>
      <c r="E8558" s="3" t="s">
        <v>44618</v>
      </c>
      <c r="F8558" t="s">
        <v>17027</v>
      </c>
      <c r="G8558" s="7" t="s">
        <v>44853</v>
      </c>
      <c r="H8558" s="12" t="str">
        <f t="shared" si="133"/>
        <v>insert into symbol(symbol_id, symbol_name, symbol_type, industry_code, on_market) values('048869','台積電中信63購03','T','0099P','16/7/15');</v>
      </c>
    </row>
    <row r="8559" spans="1:8">
      <c r="A8559" t="s">
        <v>31654</v>
      </c>
      <c r="B8559" t="s">
        <v>31655</v>
      </c>
      <c r="C8559" s="9" t="s">
        <v>44873</v>
      </c>
      <c r="D8559" s="11" t="s">
        <v>44852</v>
      </c>
      <c r="E8559" s="3" t="s">
        <v>44620</v>
      </c>
      <c r="F8559" t="s">
        <v>17029</v>
      </c>
      <c r="G8559" s="7" t="s">
        <v>44853</v>
      </c>
      <c r="H8559" s="12" t="str">
        <f t="shared" si="133"/>
        <v>insert into symbol(symbol_id, symbol_name, symbol_type, industry_code, on_market) values('04886P','亞德客元大61售02','T','0099P','16/7/14');</v>
      </c>
    </row>
    <row r="8560" spans="1:8">
      <c r="A8560" t="s">
        <v>42397</v>
      </c>
      <c r="B8560" t="s">
        <v>31656</v>
      </c>
      <c r="C8560" s="9" t="s">
        <v>44873</v>
      </c>
      <c r="D8560" s="11" t="s">
        <v>44852</v>
      </c>
      <c r="E8560" s="3" t="s">
        <v>44618</v>
      </c>
      <c r="F8560" t="s">
        <v>17031</v>
      </c>
      <c r="G8560" s="7" t="s">
        <v>44853</v>
      </c>
      <c r="H8560" s="12" t="str">
        <f t="shared" si="133"/>
        <v>insert into symbol(symbol_id, symbol_name, symbol_type, industry_code, on_market) values('048870','台積電中信63購04','T','0099P','16/7/15');</v>
      </c>
    </row>
    <row r="8561" spans="1:8">
      <c r="A8561" t="s">
        <v>42398</v>
      </c>
      <c r="B8561" t="s">
        <v>31657</v>
      </c>
      <c r="C8561" s="9" t="s">
        <v>44873</v>
      </c>
      <c r="D8561" s="11" t="s">
        <v>44852</v>
      </c>
      <c r="E8561" s="3" t="s">
        <v>44618</v>
      </c>
      <c r="F8561" t="s">
        <v>17033</v>
      </c>
      <c r="G8561" s="7" t="s">
        <v>44853</v>
      </c>
      <c r="H8561" s="12" t="str">
        <f t="shared" si="133"/>
        <v>insert into symbol(symbol_id, symbol_name, symbol_type, industry_code, on_market) values('048871','微星中信61購01','T','0099P','16/7/15');</v>
      </c>
    </row>
    <row r="8562" spans="1:8">
      <c r="A8562" t="s">
        <v>42399</v>
      </c>
      <c r="B8562" t="s">
        <v>31658</v>
      </c>
      <c r="C8562" s="9" t="s">
        <v>44873</v>
      </c>
      <c r="D8562" s="11" t="s">
        <v>44852</v>
      </c>
      <c r="E8562" s="3" t="s">
        <v>44618</v>
      </c>
      <c r="F8562" t="s">
        <v>17035</v>
      </c>
      <c r="G8562" s="7" t="s">
        <v>44853</v>
      </c>
      <c r="H8562" s="12" t="str">
        <f t="shared" si="133"/>
        <v>insert into symbol(symbol_id, symbol_name, symbol_type, industry_code, on_market) values('048872','聯電中信61購01','T','0099P','16/7/15');</v>
      </c>
    </row>
    <row r="8563" spans="1:8">
      <c r="A8563" t="s">
        <v>42400</v>
      </c>
      <c r="B8563" t="s">
        <v>31659</v>
      </c>
      <c r="C8563" s="9" t="s">
        <v>44873</v>
      </c>
      <c r="D8563" s="11" t="s">
        <v>44852</v>
      </c>
      <c r="E8563" s="3" t="s">
        <v>44618</v>
      </c>
      <c r="F8563" t="s">
        <v>17037</v>
      </c>
      <c r="G8563" s="7" t="s">
        <v>44853</v>
      </c>
      <c r="H8563" s="12" t="str">
        <f t="shared" si="133"/>
        <v>insert into symbol(symbol_id, symbol_name, symbol_type, industry_code, on_market) values('048873','微星台新61購01','T','0099P','16/7/15');</v>
      </c>
    </row>
    <row r="8564" spans="1:8">
      <c r="A8564" t="s">
        <v>42401</v>
      </c>
      <c r="B8564" t="s">
        <v>31660</v>
      </c>
      <c r="C8564" s="9" t="s">
        <v>44873</v>
      </c>
      <c r="D8564" s="11" t="s">
        <v>44852</v>
      </c>
      <c r="E8564" s="3" t="s">
        <v>44618</v>
      </c>
      <c r="F8564" t="s">
        <v>17039</v>
      </c>
      <c r="G8564" s="7" t="s">
        <v>44853</v>
      </c>
      <c r="H8564" s="12" t="str">
        <f t="shared" si="133"/>
        <v>insert into symbol(symbol_id, symbol_name, symbol_type, industry_code, on_market) values('048874','臻鼎台新61購01','T','0099P','16/7/15');</v>
      </c>
    </row>
    <row r="8565" spans="1:8">
      <c r="A8565" t="s">
        <v>42402</v>
      </c>
      <c r="B8565" t="s">
        <v>31661</v>
      </c>
      <c r="C8565" s="9" t="s">
        <v>44873</v>
      </c>
      <c r="D8565" s="11" t="s">
        <v>44852</v>
      </c>
      <c r="E8565" s="3" t="s">
        <v>44618</v>
      </c>
      <c r="F8565" t="s">
        <v>17041</v>
      </c>
      <c r="G8565" s="7" t="s">
        <v>44853</v>
      </c>
      <c r="H8565" s="12" t="str">
        <f t="shared" si="133"/>
        <v>insert into symbol(symbol_id, symbol_name, symbol_type, industry_code, on_market) values('048875','華新科永豐61購01','T','0099P','16/7/15');</v>
      </c>
    </row>
    <row r="8566" spans="1:8">
      <c r="A8566" t="s">
        <v>42403</v>
      </c>
      <c r="B8566" t="s">
        <v>31662</v>
      </c>
      <c r="C8566" s="9" t="s">
        <v>44873</v>
      </c>
      <c r="D8566" s="11" t="s">
        <v>44852</v>
      </c>
      <c r="E8566" s="3" t="s">
        <v>44618</v>
      </c>
      <c r="F8566" t="s">
        <v>17043</v>
      </c>
      <c r="G8566" s="7" t="s">
        <v>44853</v>
      </c>
      <c r="H8566" s="12" t="str">
        <f t="shared" si="133"/>
        <v>insert into symbol(symbol_id, symbol_name, symbol_type, industry_code, on_market) values('048876','聯茂永豐61購02','T','0099P','16/7/15');</v>
      </c>
    </row>
    <row r="8567" spans="1:8">
      <c r="A8567" t="s">
        <v>42404</v>
      </c>
      <c r="B8567" t="s">
        <v>31663</v>
      </c>
      <c r="C8567" s="9" t="s">
        <v>44873</v>
      </c>
      <c r="D8567" s="11" t="s">
        <v>44852</v>
      </c>
      <c r="E8567" s="3" t="s">
        <v>44618</v>
      </c>
      <c r="F8567" t="s">
        <v>17045</v>
      </c>
      <c r="G8567" s="7" t="s">
        <v>44853</v>
      </c>
      <c r="H8567" s="12" t="str">
        <f t="shared" si="133"/>
        <v>insert into symbol(symbol_id, symbol_name, symbol_type, industry_code, on_market) values('048877','仁寶凱基61購01','T','0099P','16/7/15');</v>
      </c>
    </row>
    <row r="8568" spans="1:8">
      <c r="A8568" t="s">
        <v>42405</v>
      </c>
      <c r="B8568" t="s">
        <v>31664</v>
      </c>
      <c r="C8568" s="9" t="s">
        <v>44873</v>
      </c>
      <c r="D8568" s="11" t="s">
        <v>44852</v>
      </c>
      <c r="E8568" s="3" t="s">
        <v>44618</v>
      </c>
      <c r="F8568" t="s">
        <v>17047</v>
      </c>
      <c r="G8568" s="7" t="s">
        <v>44853</v>
      </c>
      <c r="H8568" s="12" t="str">
        <f t="shared" si="133"/>
        <v>insert into symbol(symbol_id, symbol_name, symbol_type, industry_code, on_market) values('048878','台新金凱基61購01','T','0099P','16/7/15');</v>
      </c>
    </row>
    <row r="8569" spans="1:8">
      <c r="A8569" t="s">
        <v>42406</v>
      </c>
      <c r="B8569" t="s">
        <v>31665</v>
      </c>
      <c r="C8569" s="9" t="s">
        <v>44873</v>
      </c>
      <c r="D8569" s="11" t="s">
        <v>44852</v>
      </c>
      <c r="E8569" s="3" t="s">
        <v>44618</v>
      </c>
      <c r="F8569" t="s">
        <v>17049</v>
      </c>
      <c r="G8569" s="7" t="s">
        <v>44853</v>
      </c>
      <c r="H8569" s="12" t="str">
        <f t="shared" si="133"/>
        <v>insert into symbol(symbol_id, symbol_name, symbol_type, industry_code, on_market) values('048879','台積電凱基63購01','T','0099P','16/7/15');</v>
      </c>
    </row>
    <row r="8570" spans="1:8">
      <c r="A8570" t="s">
        <v>31666</v>
      </c>
      <c r="B8570" t="s">
        <v>31667</v>
      </c>
      <c r="C8570" s="9" t="s">
        <v>44873</v>
      </c>
      <c r="D8570" s="11" t="s">
        <v>44852</v>
      </c>
      <c r="E8570" s="3" t="s">
        <v>44620</v>
      </c>
      <c r="F8570" t="s">
        <v>17051</v>
      </c>
      <c r="G8570" s="7" t="s">
        <v>44853</v>
      </c>
      <c r="H8570" s="12" t="str">
        <f t="shared" si="133"/>
        <v>insert into symbol(symbol_id, symbol_name, symbol_type, industry_code, on_market) values('04887P','美利達元大61售01','T','0099P','16/7/14');</v>
      </c>
    </row>
    <row r="8571" spans="1:8">
      <c r="A8571" t="s">
        <v>42407</v>
      </c>
      <c r="B8571" t="s">
        <v>31668</v>
      </c>
      <c r="C8571" s="9" t="s">
        <v>44873</v>
      </c>
      <c r="D8571" s="11" t="s">
        <v>44852</v>
      </c>
      <c r="E8571" s="3" t="s">
        <v>44618</v>
      </c>
      <c r="F8571" t="s">
        <v>17053</v>
      </c>
      <c r="G8571" s="7" t="s">
        <v>44853</v>
      </c>
      <c r="H8571" s="12" t="str">
        <f t="shared" si="133"/>
        <v>insert into symbol(symbol_id, symbol_name, symbol_type, industry_code, on_market) values('048880','兆豐金凱基61購01','T','0099P','16/7/15');</v>
      </c>
    </row>
    <row r="8572" spans="1:8">
      <c r="A8572" t="s">
        <v>42408</v>
      </c>
      <c r="B8572" t="s">
        <v>31669</v>
      </c>
      <c r="C8572" s="9" t="s">
        <v>44873</v>
      </c>
      <c r="D8572" s="11" t="s">
        <v>44852</v>
      </c>
      <c r="E8572" s="3" t="s">
        <v>44618</v>
      </c>
      <c r="F8572" t="s">
        <v>17055</v>
      </c>
      <c r="G8572" s="7" t="s">
        <v>44853</v>
      </c>
      <c r="H8572" s="12" t="str">
        <f t="shared" si="133"/>
        <v>insert into symbol(symbol_id, symbol_name, symbol_type, industry_code, on_market) values('048881','啟碁凱基61購01','T','0099P','16/7/15');</v>
      </c>
    </row>
    <row r="8573" spans="1:8">
      <c r="A8573" t="s">
        <v>42409</v>
      </c>
      <c r="B8573" t="s">
        <v>31670</v>
      </c>
      <c r="C8573" s="9" t="s">
        <v>44873</v>
      </c>
      <c r="D8573" s="11" t="s">
        <v>44852</v>
      </c>
      <c r="E8573" s="3" t="s">
        <v>44618</v>
      </c>
      <c r="F8573" t="s">
        <v>17057</v>
      </c>
      <c r="G8573" s="7" t="s">
        <v>44853</v>
      </c>
      <c r="H8573" s="12" t="str">
        <f t="shared" si="133"/>
        <v>insert into symbol(symbol_id, symbol_name, symbol_type, industry_code, on_market) values('048882','華通凱基61購01','T','0099P','16/7/15');</v>
      </c>
    </row>
    <row r="8574" spans="1:8">
      <c r="A8574" t="s">
        <v>42410</v>
      </c>
      <c r="B8574" t="s">
        <v>31671</v>
      </c>
      <c r="C8574" s="9" t="s">
        <v>44873</v>
      </c>
      <c r="D8574" s="11" t="s">
        <v>44852</v>
      </c>
      <c r="E8574" s="3" t="s">
        <v>44618</v>
      </c>
      <c r="F8574" t="s">
        <v>17059</v>
      </c>
      <c r="G8574" s="7" t="s">
        <v>44853</v>
      </c>
      <c r="H8574" s="12" t="str">
        <f t="shared" si="133"/>
        <v>insert into symbol(symbol_id, symbol_name, symbol_type, industry_code, on_market) values('048883','微星凱基62購01','T','0099P','16/7/15');</v>
      </c>
    </row>
    <row r="8575" spans="1:8">
      <c r="A8575" t="s">
        <v>42411</v>
      </c>
      <c r="B8575" t="s">
        <v>31672</v>
      </c>
      <c r="C8575" s="9" t="s">
        <v>44873</v>
      </c>
      <c r="D8575" s="11" t="s">
        <v>44852</v>
      </c>
      <c r="E8575" s="3" t="s">
        <v>44618</v>
      </c>
      <c r="F8575" t="s">
        <v>17061</v>
      </c>
      <c r="G8575" s="7" t="s">
        <v>44853</v>
      </c>
      <c r="H8575" s="12" t="str">
        <f t="shared" si="133"/>
        <v>insert into symbol(symbol_id, symbol_name, symbol_type, industry_code, on_market) values('048884','廣達凱基61購01','T','0099P','16/7/15');</v>
      </c>
    </row>
    <row r="8576" spans="1:8">
      <c r="A8576" t="s">
        <v>42412</v>
      </c>
      <c r="B8576" t="s">
        <v>31673</v>
      </c>
      <c r="C8576" s="9" t="s">
        <v>44873</v>
      </c>
      <c r="D8576" s="11" t="s">
        <v>44852</v>
      </c>
      <c r="E8576" s="3" t="s">
        <v>44618</v>
      </c>
      <c r="F8576" t="s">
        <v>17063</v>
      </c>
      <c r="G8576" s="7" t="s">
        <v>44853</v>
      </c>
      <c r="H8576" s="12" t="str">
        <f t="shared" si="133"/>
        <v>insert into symbol(symbol_id, symbol_name, symbol_type, industry_code, on_market) values('048885','儒鴻凱基61購03','T','0099P','16/7/15');</v>
      </c>
    </row>
    <row r="8577" spans="1:8">
      <c r="A8577" t="s">
        <v>42413</v>
      </c>
      <c r="B8577" t="s">
        <v>31674</v>
      </c>
      <c r="C8577" s="9" t="s">
        <v>44873</v>
      </c>
      <c r="D8577" s="11" t="s">
        <v>44852</v>
      </c>
      <c r="E8577" s="3" t="s">
        <v>44618</v>
      </c>
      <c r="F8577" t="s">
        <v>17065</v>
      </c>
      <c r="G8577" s="7" t="s">
        <v>44853</v>
      </c>
      <c r="H8577" s="12" t="str">
        <f t="shared" si="133"/>
        <v>insert into symbol(symbol_id, symbol_name, symbol_type, industry_code, on_market) values('048886','儒鴻凱基61購04','T','0099P','16/7/15');</v>
      </c>
    </row>
    <row r="8578" spans="1:8">
      <c r="A8578" t="s">
        <v>42414</v>
      </c>
      <c r="B8578" t="s">
        <v>31675</v>
      </c>
      <c r="C8578" s="9" t="s">
        <v>44873</v>
      </c>
      <c r="D8578" s="11" t="s">
        <v>44852</v>
      </c>
      <c r="E8578" s="3" t="s">
        <v>44618</v>
      </c>
      <c r="F8578" t="s">
        <v>17067</v>
      </c>
      <c r="G8578" s="7" t="s">
        <v>44853</v>
      </c>
      <c r="H8578" s="12" t="str">
        <f t="shared" si="133"/>
        <v>insert into symbol(symbol_id, symbol_name, symbol_type, industry_code, on_market) values('048887','儒鴻凱基61購05','T','0099P','16/7/15');</v>
      </c>
    </row>
    <row r="8579" spans="1:8">
      <c r="A8579" t="s">
        <v>42415</v>
      </c>
      <c r="B8579" t="s">
        <v>31676</v>
      </c>
      <c r="C8579" s="9" t="s">
        <v>44873</v>
      </c>
      <c r="D8579" s="11" t="s">
        <v>44852</v>
      </c>
      <c r="E8579" s="3" t="s">
        <v>44618</v>
      </c>
      <c r="F8579" t="s">
        <v>17069</v>
      </c>
      <c r="G8579" s="7" t="s">
        <v>44853</v>
      </c>
      <c r="H8579" s="12" t="str">
        <f t="shared" ref="H8579:H8642" si="134">$H$1 &amp; "'" &amp; TRIM(A8579) &amp;"'"  &amp; ",'" &amp; B8579 &amp;"'" &amp; ",'" &amp; C8579 &amp;"'" &amp; ",'" &amp; D8579 &amp;"'" &amp; ",'" &amp; E8579 &amp;"');"</f>
        <v>insert into symbol(symbol_id, symbol_name, symbol_type, industry_code, on_market) values('048888','聯電凱基62購01','T','0099P','16/7/15');</v>
      </c>
    </row>
    <row r="8580" spans="1:8">
      <c r="A8580" t="s">
        <v>42416</v>
      </c>
      <c r="B8580" t="s">
        <v>31677</v>
      </c>
      <c r="C8580" s="9" t="s">
        <v>44873</v>
      </c>
      <c r="D8580" s="11" t="s">
        <v>44852</v>
      </c>
      <c r="E8580" s="3" t="s">
        <v>44618</v>
      </c>
      <c r="F8580" t="s">
        <v>17071</v>
      </c>
      <c r="G8580" s="7" t="s">
        <v>44853</v>
      </c>
      <c r="H8580" s="12" t="str">
        <f t="shared" si="134"/>
        <v>insert into symbol(symbol_id, symbol_name, symbol_type, industry_code, on_market) values('048889','宏達電兆豐62購05','T','0099P','16/7/15');</v>
      </c>
    </row>
    <row r="8581" spans="1:8">
      <c r="A8581" t="s">
        <v>31678</v>
      </c>
      <c r="B8581" t="s">
        <v>31679</v>
      </c>
      <c r="C8581" s="9" t="s">
        <v>44873</v>
      </c>
      <c r="D8581" s="11" t="s">
        <v>44852</v>
      </c>
      <c r="E8581" s="3" t="s">
        <v>44620</v>
      </c>
      <c r="F8581" t="s">
        <v>17073</v>
      </c>
      <c r="G8581" s="7" t="s">
        <v>44853</v>
      </c>
      <c r="H8581" s="12" t="str">
        <f t="shared" si="134"/>
        <v>insert into symbol(symbol_id, symbol_name, symbol_type, industry_code, on_market) values('04888P','寶滬深元大61售01','T','0099P','16/7/14');</v>
      </c>
    </row>
    <row r="8582" spans="1:8">
      <c r="A8582" t="s">
        <v>42417</v>
      </c>
      <c r="B8582" t="s">
        <v>31680</v>
      </c>
      <c r="C8582" s="9" t="s">
        <v>44873</v>
      </c>
      <c r="D8582" s="11" t="s">
        <v>44852</v>
      </c>
      <c r="E8582" s="3" t="s">
        <v>44618</v>
      </c>
      <c r="F8582" t="s">
        <v>17075</v>
      </c>
      <c r="G8582" s="7" t="s">
        <v>44853</v>
      </c>
      <c r="H8582" s="12" t="str">
        <f t="shared" si="134"/>
        <v>insert into symbol(symbol_id, symbol_name, symbol_type, industry_code, on_market) values('048890','宏達電兆豐62購06','T','0099P','16/7/15');</v>
      </c>
    </row>
    <row r="8583" spans="1:8">
      <c r="A8583" t="s">
        <v>42418</v>
      </c>
      <c r="B8583" t="s">
        <v>31681</v>
      </c>
      <c r="C8583" s="9" t="s">
        <v>44873</v>
      </c>
      <c r="D8583" s="11" t="s">
        <v>44852</v>
      </c>
      <c r="E8583" s="3" t="s">
        <v>44618</v>
      </c>
      <c r="F8583" t="s">
        <v>17077</v>
      </c>
      <c r="G8583" s="7" t="s">
        <v>44853</v>
      </c>
      <c r="H8583" s="12" t="str">
        <f t="shared" si="134"/>
        <v>insert into symbol(symbol_id, symbol_name, symbol_type, industry_code, on_market) values('048891','元石油日盛62購01','T','0099P','16/7/15');</v>
      </c>
    </row>
    <row r="8584" spans="1:8">
      <c r="A8584" t="s">
        <v>42419</v>
      </c>
      <c r="B8584" t="s">
        <v>31682</v>
      </c>
      <c r="C8584" s="9" t="s">
        <v>44873</v>
      </c>
      <c r="D8584" s="11" t="s">
        <v>44852</v>
      </c>
      <c r="E8584" s="3" t="s">
        <v>44618</v>
      </c>
      <c r="F8584" t="s">
        <v>17079</v>
      </c>
      <c r="G8584" s="7" t="s">
        <v>44853</v>
      </c>
      <c r="H8584" s="12" t="str">
        <f t="shared" si="134"/>
        <v>insert into symbol(symbol_id, symbol_name, symbol_type, industry_code, on_market) values('048892','百和日盛61購01','T','0099P','16/7/15');</v>
      </c>
    </row>
    <row r="8585" spans="1:8">
      <c r="A8585" t="s">
        <v>42420</v>
      </c>
      <c r="B8585" t="s">
        <v>31683</v>
      </c>
      <c r="C8585" s="9" t="s">
        <v>44873</v>
      </c>
      <c r="D8585" s="11" t="s">
        <v>44852</v>
      </c>
      <c r="E8585" s="3" t="s">
        <v>44618</v>
      </c>
      <c r="F8585" t="s">
        <v>17081</v>
      </c>
      <c r="G8585" s="7" t="s">
        <v>44853</v>
      </c>
      <c r="H8585" s="12" t="str">
        <f t="shared" si="134"/>
        <v>insert into symbol(symbol_id, symbol_name, symbol_type, industry_code, on_market) values('048893','T50反1統一62購03','T','0099P','16/7/15');</v>
      </c>
    </row>
    <row r="8586" spans="1:8">
      <c r="A8586" t="s">
        <v>42421</v>
      </c>
      <c r="B8586" t="s">
        <v>31684</v>
      </c>
      <c r="C8586" s="9" t="s">
        <v>44873</v>
      </c>
      <c r="D8586" s="11" t="s">
        <v>44852</v>
      </c>
      <c r="E8586" s="3" t="s">
        <v>44618</v>
      </c>
      <c r="F8586" t="s">
        <v>17083</v>
      </c>
      <c r="G8586" s="7" t="s">
        <v>44853</v>
      </c>
      <c r="H8586" s="12" t="str">
        <f t="shared" si="134"/>
        <v>insert into symbol(symbol_id, symbol_name, symbol_type, industry_code, on_market) values('048894','T50反1統一63購02','T','0099P','16/7/15');</v>
      </c>
    </row>
    <row r="8587" spans="1:8">
      <c r="A8587" t="s">
        <v>42422</v>
      </c>
      <c r="B8587" t="s">
        <v>31685</v>
      </c>
      <c r="C8587" s="9" t="s">
        <v>44873</v>
      </c>
      <c r="D8587" s="11" t="s">
        <v>44852</v>
      </c>
      <c r="E8587" s="3" t="s">
        <v>44618</v>
      </c>
      <c r="F8587" t="s">
        <v>17085</v>
      </c>
      <c r="G8587" s="7" t="s">
        <v>44853</v>
      </c>
      <c r="H8587" s="12" t="str">
        <f t="shared" si="134"/>
        <v>insert into symbol(symbol_id, symbol_name, symbol_type, industry_code, on_market) values('048895','台積電統一63購03','T','0099P','16/7/15');</v>
      </c>
    </row>
    <row r="8588" spans="1:8">
      <c r="A8588" t="s">
        <v>42423</v>
      </c>
      <c r="B8588" t="s">
        <v>31686</v>
      </c>
      <c r="C8588" s="9" t="s">
        <v>44873</v>
      </c>
      <c r="D8588" s="11" t="s">
        <v>44852</v>
      </c>
      <c r="E8588" s="3" t="s">
        <v>44618</v>
      </c>
      <c r="F8588" t="s">
        <v>17087</v>
      </c>
      <c r="G8588" s="7" t="s">
        <v>44853</v>
      </c>
      <c r="H8588" s="12" t="str">
        <f t="shared" si="134"/>
        <v>insert into symbol(symbol_id, symbol_name, symbol_type, industry_code, on_market) values('048896','微星統一62購02','T','0099P','16/7/15');</v>
      </c>
    </row>
    <row r="8589" spans="1:8">
      <c r="A8589" t="s">
        <v>42424</v>
      </c>
      <c r="B8589" t="s">
        <v>31687</v>
      </c>
      <c r="C8589" s="9" t="s">
        <v>44873</v>
      </c>
      <c r="D8589" s="11" t="s">
        <v>44852</v>
      </c>
      <c r="E8589" s="3" t="s">
        <v>44618</v>
      </c>
      <c r="F8589" t="s">
        <v>17089</v>
      </c>
      <c r="G8589" s="7" t="s">
        <v>44853</v>
      </c>
      <c r="H8589" s="12" t="str">
        <f t="shared" si="134"/>
        <v>insert into symbol(symbol_id, symbol_name, symbol_type, industry_code, on_market) values('048897','聚陽統一63購01','T','0099P','16/7/15');</v>
      </c>
    </row>
    <row r="8590" spans="1:8">
      <c r="A8590" t="s">
        <v>42425</v>
      </c>
      <c r="B8590" t="s">
        <v>31688</v>
      </c>
      <c r="C8590" s="9" t="s">
        <v>44873</v>
      </c>
      <c r="D8590" s="11" t="s">
        <v>44852</v>
      </c>
      <c r="E8590" s="3" t="s">
        <v>44618</v>
      </c>
      <c r="F8590" t="s">
        <v>17091</v>
      </c>
      <c r="G8590" s="7" t="s">
        <v>44853</v>
      </c>
      <c r="H8590" s="12" t="str">
        <f t="shared" si="134"/>
        <v>insert into symbol(symbol_id, symbol_name, symbol_type, industry_code, on_market) values('048898','臺股指統一61購01','T','0099P','16/7/15');</v>
      </c>
    </row>
    <row r="8591" spans="1:8">
      <c r="A8591" t="s">
        <v>42426</v>
      </c>
      <c r="B8591" t="s">
        <v>31689</v>
      </c>
      <c r="C8591" s="9" t="s">
        <v>44873</v>
      </c>
      <c r="D8591" s="11" t="s">
        <v>44852</v>
      </c>
      <c r="E8591" s="3" t="s">
        <v>44618</v>
      </c>
      <c r="F8591" t="s">
        <v>17093</v>
      </c>
      <c r="G8591" s="7" t="s">
        <v>44853</v>
      </c>
      <c r="H8591" s="12" t="str">
        <f t="shared" si="134"/>
        <v>insert into symbol(symbol_id, symbol_name, symbol_type, industry_code, on_market) values('048899','臺股指統一62購07','T','0099P','16/7/15');</v>
      </c>
    </row>
    <row r="8592" spans="1:8">
      <c r="A8592" t="s">
        <v>31690</v>
      </c>
      <c r="B8592" t="s">
        <v>31691</v>
      </c>
      <c r="C8592" s="9" t="s">
        <v>44873</v>
      </c>
      <c r="D8592" s="11" t="s">
        <v>44852</v>
      </c>
      <c r="E8592" s="3" t="s">
        <v>44620</v>
      </c>
      <c r="F8592" t="s">
        <v>17095</v>
      </c>
      <c r="G8592" s="7" t="s">
        <v>44853</v>
      </c>
      <c r="H8592" s="12" t="str">
        <f t="shared" si="134"/>
        <v>insert into symbol(symbol_id, symbol_name, symbol_type, industry_code, on_market) values('04889P','百和康和61售01','T','0099P','16/7/14');</v>
      </c>
    </row>
    <row r="8593" spans="1:8">
      <c r="A8593" t="s">
        <v>42427</v>
      </c>
      <c r="B8593" t="s">
        <v>31692</v>
      </c>
      <c r="C8593" s="9" t="s">
        <v>44873</v>
      </c>
      <c r="D8593" s="11" t="s">
        <v>44852</v>
      </c>
      <c r="E8593" s="3" t="s">
        <v>44618</v>
      </c>
      <c r="F8593" t="s">
        <v>17097</v>
      </c>
      <c r="G8593" s="7" t="s">
        <v>44853</v>
      </c>
      <c r="H8593" s="12" t="str">
        <f t="shared" si="134"/>
        <v>insert into symbol(symbol_id, symbol_name, symbol_type, industry_code, on_market) values('048900','臺股指統一62購08','T','0099P','16/7/15');</v>
      </c>
    </row>
    <row r="8594" spans="1:8">
      <c r="A8594" t="s">
        <v>42428</v>
      </c>
      <c r="B8594" t="s">
        <v>31693</v>
      </c>
      <c r="C8594" s="9" t="s">
        <v>44873</v>
      </c>
      <c r="D8594" s="11" t="s">
        <v>44852</v>
      </c>
      <c r="E8594" s="3" t="s">
        <v>44618</v>
      </c>
      <c r="F8594" t="s">
        <v>17099</v>
      </c>
      <c r="G8594" s="7" t="s">
        <v>44853</v>
      </c>
      <c r="H8594" s="12" t="str">
        <f t="shared" si="134"/>
        <v>insert into symbol(symbol_id, symbol_name, symbol_type, industry_code, on_market) values('048901','大立光元大61購04','T','0099P','16/7/15');</v>
      </c>
    </row>
    <row r="8595" spans="1:8">
      <c r="A8595" t="s">
        <v>42429</v>
      </c>
      <c r="B8595" t="s">
        <v>31694</v>
      </c>
      <c r="C8595" s="9" t="s">
        <v>44873</v>
      </c>
      <c r="D8595" s="11" t="s">
        <v>44852</v>
      </c>
      <c r="E8595" s="3" t="s">
        <v>44618</v>
      </c>
      <c r="F8595" t="s">
        <v>17101</v>
      </c>
      <c r="G8595" s="7" t="s">
        <v>44853</v>
      </c>
      <c r="H8595" s="12" t="str">
        <f t="shared" si="134"/>
        <v>insert into symbol(symbol_id, symbol_name, symbol_type, industry_code, on_market) values('048902','大立光元大61購05','T','0099P','16/7/15');</v>
      </c>
    </row>
    <row r="8596" spans="1:8">
      <c r="A8596" t="s">
        <v>42430</v>
      </c>
      <c r="B8596" t="s">
        <v>31695</v>
      </c>
      <c r="C8596" s="9" t="s">
        <v>44873</v>
      </c>
      <c r="D8596" s="11" t="s">
        <v>44852</v>
      </c>
      <c r="E8596" s="3" t="s">
        <v>44618</v>
      </c>
      <c r="F8596" t="s">
        <v>17103</v>
      </c>
      <c r="G8596" s="7" t="s">
        <v>44853</v>
      </c>
      <c r="H8596" s="12" t="str">
        <f t="shared" si="134"/>
        <v>insert into symbol(symbol_id, symbol_name, symbol_type, industry_code, on_market) values('048903','大立光元大62購01','T','0099P','16/7/15');</v>
      </c>
    </row>
    <row r="8597" spans="1:8">
      <c r="A8597" t="s">
        <v>42431</v>
      </c>
      <c r="B8597" t="s">
        <v>31696</v>
      </c>
      <c r="C8597" s="9" t="s">
        <v>44873</v>
      </c>
      <c r="D8597" s="11" t="s">
        <v>44852</v>
      </c>
      <c r="E8597" s="3" t="s">
        <v>44618</v>
      </c>
      <c r="F8597" t="s">
        <v>17105</v>
      </c>
      <c r="G8597" s="7" t="s">
        <v>44853</v>
      </c>
      <c r="H8597" s="12" t="str">
        <f t="shared" si="134"/>
        <v>insert into symbol(symbol_id, symbol_name, symbol_type, industry_code, on_market) values('048904','元石油元大61購01','T','0099P','16/7/15');</v>
      </c>
    </row>
    <row r="8598" spans="1:8">
      <c r="A8598" t="s">
        <v>42432</v>
      </c>
      <c r="B8598" t="s">
        <v>31697</v>
      </c>
      <c r="C8598" s="9" t="s">
        <v>44873</v>
      </c>
      <c r="D8598" s="11" t="s">
        <v>44852</v>
      </c>
      <c r="E8598" s="3" t="s">
        <v>44618</v>
      </c>
      <c r="F8598" t="s">
        <v>17107</v>
      </c>
      <c r="G8598" s="7" t="s">
        <v>44853</v>
      </c>
      <c r="H8598" s="12" t="str">
        <f t="shared" si="134"/>
        <v>insert into symbol(symbol_id, symbol_name, symbol_type, industry_code, on_market) values('048905','元石油元大61購02','T','0099P','16/7/15');</v>
      </c>
    </row>
    <row r="8599" spans="1:8">
      <c r="A8599" t="s">
        <v>42433</v>
      </c>
      <c r="B8599" t="s">
        <v>31698</v>
      </c>
      <c r="C8599" s="9" t="s">
        <v>44873</v>
      </c>
      <c r="D8599" s="11" t="s">
        <v>44852</v>
      </c>
      <c r="E8599" s="3" t="s">
        <v>44618</v>
      </c>
      <c r="F8599" t="s">
        <v>17109</v>
      </c>
      <c r="G8599" s="7" t="s">
        <v>44853</v>
      </c>
      <c r="H8599" s="12" t="str">
        <f t="shared" si="134"/>
        <v>insert into symbol(symbol_id, symbol_name, symbol_type, industry_code, on_market) values('048906','友達元大61購04','T','0099P','16/7/15');</v>
      </c>
    </row>
    <row r="8600" spans="1:8">
      <c r="A8600" t="s">
        <v>42434</v>
      </c>
      <c r="B8600" t="s">
        <v>31699</v>
      </c>
      <c r="C8600" s="9" t="s">
        <v>44873</v>
      </c>
      <c r="D8600" s="11" t="s">
        <v>44852</v>
      </c>
      <c r="E8600" s="3" t="s">
        <v>44618</v>
      </c>
      <c r="F8600" t="s">
        <v>17111</v>
      </c>
      <c r="G8600" s="7" t="s">
        <v>44853</v>
      </c>
      <c r="H8600" s="12" t="str">
        <f t="shared" si="134"/>
        <v>insert into symbol(symbol_id, symbol_name, symbol_type, industry_code, on_market) values('048907','可成元大61購04','T','0099P','16/7/15');</v>
      </c>
    </row>
    <row r="8601" spans="1:8">
      <c r="A8601" t="s">
        <v>42435</v>
      </c>
      <c r="B8601" t="s">
        <v>31700</v>
      </c>
      <c r="C8601" s="9" t="s">
        <v>44873</v>
      </c>
      <c r="D8601" s="11" t="s">
        <v>44852</v>
      </c>
      <c r="E8601" s="3" t="s">
        <v>44618</v>
      </c>
      <c r="F8601" t="s">
        <v>17113</v>
      </c>
      <c r="G8601" s="7" t="s">
        <v>44853</v>
      </c>
      <c r="H8601" s="12" t="str">
        <f t="shared" si="134"/>
        <v>insert into symbol(symbol_id, symbol_name, symbol_type, industry_code, on_market) values('048908','台郡元大61購01','T','0099P','16/7/15');</v>
      </c>
    </row>
    <row r="8602" spans="1:8">
      <c r="A8602" t="s">
        <v>42436</v>
      </c>
      <c r="B8602" t="s">
        <v>31701</v>
      </c>
      <c r="C8602" s="9" t="s">
        <v>44873</v>
      </c>
      <c r="D8602" s="11" t="s">
        <v>44852</v>
      </c>
      <c r="E8602" s="3" t="s">
        <v>44618</v>
      </c>
      <c r="F8602" t="s">
        <v>17115</v>
      </c>
      <c r="G8602" s="7" t="s">
        <v>44853</v>
      </c>
      <c r="H8602" s="12" t="str">
        <f t="shared" si="134"/>
        <v>insert into symbol(symbol_id, symbol_name, symbol_type, industry_code, on_market) values('048909','台新金元大61購01','T','0099P','16/7/15');</v>
      </c>
    </row>
    <row r="8603" spans="1:8">
      <c r="A8603" t="s">
        <v>31702</v>
      </c>
      <c r="B8603" t="s">
        <v>31703</v>
      </c>
      <c r="C8603" s="9" t="s">
        <v>44873</v>
      </c>
      <c r="D8603" s="11" t="s">
        <v>44852</v>
      </c>
      <c r="E8603" s="3" t="s">
        <v>44620</v>
      </c>
      <c r="F8603" t="s">
        <v>17117</v>
      </c>
      <c r="G8603" s="7" t="s">
        <v>44853</v>
      </c>
      <c r="H8603" s="12" t="str">
        <f t="shared" si="134"/>
        <v>insert into symbol(symbol_id, symbol_name, symbol_type, industry_code, on_market) values('04890P','友達國泰62售01','T','0099P','16/7/14');</v>
      </c>
    </row>
    <row r="8604" spans="1:8">
      <c r="A8604" t="s">
        <v>42437</v>
      </c>
      <c r="B8604" t="s">
        <v>31704</v>
      </c>
      <c r="C8604" s="9" t="s">
        <v>44873</v>
      </c>
      <c r="D8604" s="11" t="s">
        <v>44852</v>
      </c>
      <c r="E8604" s="3" t="s">
        <v>44618</v>
      </c>
      <c r="F8604" t="s">
        <v>17119</v>
      </c>
      <c r="G8604" s="7" t="s">
        <v>44853</v>
      </c>
      <c r="H8604" s="12" t="str">
        <f t="shared" si="134"/>
        <v>insert into symbol(symbol_id, symbol_name, symbol_type, industry_code, on_market) values('048910','台積電元大61購04','T','0099P','16/7/15');</v>
      </c>
    </row>
    <row r="8605" spans="1:8">
      <c r="A8605" t="s">
        <v>42438</v>
      </c>
      <c r="B8605" t="s">
        <v>31705</v>
      </c>
      <c r="C8605" s="9" t="s">
        <v>44873</v>
      </c>
      <c r="D8605" s="11" t="s">
        <v>44852</v>
      </c>
      <c r="E8605" s="3" t="s">
        <v>44618</v>
      </c>
      <c r="F8605" t="s">
        <v>17121</v>
      </c>
      <c r="G8605" s="7" t="s">
        <v>44853</v>
      </c>
      <c r="H8605" s="12" t="str">
        <f t="shared" si="134"/>
        <v>insert into symbol(symbol_id, symbol_name, symbol_type, industry_code, on_market) values('048911','同欣電元大61購02','T','0099P','16/7/15');</v>
      </c>
    </row>
    <row r="8606" spans="1:8">
      <c r="A8606" t="s">
        <v>42439</v>
      </c>
      <c r="B8606" t="s">
        <v>31706</v>
      </c>
      <c r="C8606" s="9" t="s">
        <v>44873</v>
      </c>
      <c r="D8606" s="11" t="s">
        <v>44852</v>
      </c>
      <c r="E8606" s="3" t="s">
        <v>44618</v>
      </c>
      <c r="F8606" t="s">
        <v>17123</v>
      </c>
      <c r="G8606" s="7" t="s">
        <v>44853</v>
      </c>
      <c r="H8606" s="12" t="str">
        <f t="shared" si="134"/>
        <v>insert into symbol(symbol_id, symbol_name, symbol_type, industry_code, on_market) values('048912','宏碁元大61購03','T','0099P','16/7/15');</v>
      </c>
    </row>
    <row r="8607" spans="1:8">
      <c r="A8607" t="s">
        <v>42440</v>
      </c>
      <c r="B8607" t="s">
        <v>31707</v>
      </c>
      <c r="C8607" s="9" t="s">
        <v>44873</v>
      </c>
      <c r="D8607" s="11" t="s">
        <v>44852</v>
      </c>
      <c r="E8607" s="3" t="s">
        <v>44618</v>
      </c>
      <c r="F8607" t="s">
        <v>17125</v>
      </c>
      <c r="G8607" s="7" t="s">
        <v>44853</v>
      </c>
      <c r="H8607" s="12" t="str">
        <f t="shared" si="134"/>
        <v>insert into symbol(symbol_id, symbol_name, symbol_type, industry_code, on_market) values('048913','和大元大61購02','T','0099P','16/7/15');</v>
      </c>
    </row>
    <row r="8608" spans="1:8">
      <c r="A8608" t="s">
        <v>42441</v>
      </c>
      <c r="B8608" t="s">
        <v>31708</v>
      </c>
      <c r="C8608" s="9" t="s">
        <v>44873</v>
      </c>
      <c r="D8608" s="11" t="s">
        <v>44852</v>
      </c>
      <c r="E8608" s="3" t="s">
        <v>44618</v>
      </c>
      <c r="F8608" t="s">
        <v>17127</v>
      </c>
      <c r="G8608" s="7" t="s">
        <v>44853</v>
      </c>
      <c r="H8608" s="12" t="str">
        <f t="shared" si="134"/>
        <v>insert into symbol(symbol_id, symbol_name, symbol_type, industry_code, on_market) values('048914','微星元大61購02','T','0099P','16/7/15');</v>
      </c>
    </row>
    <row r="8609" spans="1:8">
      <c r="A8609" t="s">
        <v>42442</v>
      </c>
      <c r="B8609" t="s">
        <v>31709</v>
      </c>
      <c r="C8609" s="9" t="s">
        <v>44873</v>
      </c>
      <c r="D8609" s="11" t="s">
        <v>44852</v>
      </c>
      <c r="E8609" s="3" t="s">
        <v>44618</v>
      </c>
      <c r="F8609" t="s">
        <v>17129</v>
      </c>
      <c r="G8609" s="7" t="s">
        <v>44853</v>
      </c>
      <c r="H8609" s="12" t="str">
        <f t="shared" si="134"/>
        <v>insert into symbol(symbol_id, symbol_name, symbol_type, industry_code, on_market) values('048915','楠梓電元大61購02','T','0099P','16/7/15');</v>
      </c>
    </row>
    <row r="8610" spans="1:8">
      <c r="A8610" t="s">
        <v>42443</v>
      </c>
      <c r="B8610" t="s">
        <v>31710</v>
      </c>
      <c r="C8610" s="9" t="s">
        <v>44873</v>
      </c>
      <c r="D8610" s="11" t="s">
        <v>44852</v>
      </c>
      <c r="E8610" s="3" t="s">
        <v>44618</v>
      </c>
      <c r="F8610" t="s">
        <v>17131</v>
      </c>
      <c r="G8610" s="7" t="s">
        <v>44853</v>
      </c>
      <c r="H8610" s="12" t="str">
        <f t="shared" si="134"/>
        <v>insert into symbol(symbol_id, symbol_name, symbol_type, industry_code, on_market) values('048916','葡萄王元大61購01','T','0099P','16/7/15');</v>
      </c>
    </row>
    <row r="8611" spans="1:8">
      <c r="A8611" t="s">
        <v>42444</v>
      </c>
      <c r="B8611" t="s">
        <v>31711</v>
      </c>
      <c r="C8611" s="9" t="s">
        <v>44873</v>
      </c>
      <c r="D8611" s="11" t="s">
        <v>44852</v>
      </c>
      <c r="E8611" s="3" t="s">
        <v>44618</v>
      </c>
      <c r="F8611" t="s">
        <v>17133</v>
      </c>
      <c r="G8611" s="7" t="s">
        <v>44853</v>
      </c>
      <c r="H8611" s="12" t="str">
        <f t="shared" si="134"/>
        <v>insert into symbol(symbol_id, symbol_name, symbol_type, industry_code, on_market) values('048917','葡萄王元大61購02','T','0099P','16/7/15');</v>
      </c>
    </row>
    <row r="8612" spans="1:8">
      <c r="A8612" t="s">
        <v>42445</v>
      </c>
      <c r="B8612" t="s">
        <v>31712</v>
      </c>
      <c r="C8612" s="9" t="s">
        <v>44873</v>
      </c>
      <c r="D8612" s="11" t="s">
        <v>44852</v>
      </c>
      <c r="E8612" s="3" t="s">
        <v>44618</v>
      </c>
      <c r="F8612" t="s">
        <v>17135</v>
      </c>
      <c r="G8612" s="7" t="s">
        <v>44853</v>
      </c>
      <c r="H8612" s="12" t="str">
        <f t="shared" si="134"/>
        <v>insert into symbol(symbol_id, symbol_name, symbol_type, industry_code, on_market) values('048918','榮化元大61購01','T','0099P','16/7/15');</v>
      </c>
    </row>
    <row r="8613" spans="1:8">
      <c r="A8613" t="s">
        <v>42446</v>
      </c>
      <c r="B8613" t="s">
        <v>31713</v>
      </c>
      <c r="C8613" s="9" t="s">
        <v>44873</v>
      </c>
      <c r="D8613" s="11" t="s">
        <v>44852</v>
      </c>
      <c r="E8613" s="3" t="s">
        <v>44618</v>
      </c>
      <c r="F8613" t="s">
        <v>17137</v>
      </c>
      <c r="G8613" s="7" t="s">
        <v>44853</v>
      </c>
      <c r="H8613" s="12" t="str">
        <f t="shared" si="134"/>
        <v>insert into symbol(symbol_id, symbol_name, symbol_type, industry_code, on_market) values('048919','聚陽元大61購01','T','0099P','16/7/15');</v>
      </c>
    </row>
    <row r="8614" spans="1:8">
      <c r="A8614" t="s">
        <v>31714</v>
      </c>
      <c r="B8614" t="s">
        <v>31715</v>
      </c>
      <c r="C8614" s="9" t="s">
        <v>44873</v>
      </c>
      <c r="D8614" s="11" t="s">
        <v>44852</v>
      </c>
      <c r="E8614" s="3" t="s">
        <v>44620</v>
      </c>
      <c r="F8614" t="s">
        <v>17139</v>
      </c>
      <c r="G8614" s="7" t="s">
        <v>44853</v>
      </c>
      <c r="H8614" s="12" t="str">
        <f t="shared" si="134"/>
        <v>insert into symbol(symbol_id, symbol_name, symbol_type, industry_code, on_market) values('04891P','昱晶國泰61售03','T','0099P','16/7/14');</v>
      </c>
    </row>
    <row r="8615" spans="1:8">
      <c r="A8615" t="s">
        <v>42447</v>
      </c>
      <c r="B8615" t="s">
        <v>31716</v>
      </c>
      <c r="C8615" s="9" t="s">
        <v>44873</v>
      </c>
      <c r="D8615" s="11" t="s">
        <v>44852</v>
      </c>
      <c r="E8615" s="3" t="s">
        <v>44618</v>
      </c>
      <c r="F8615" t="s">
        <v>17141</v>
      </c>
      <c r="G8615" s="7" t="s">
        <v>44853</v>
      </c>
      <c r="H8615" s="12" t="str">
        <f t="shared" si="134"/>
        <v>insert into symbol(symbol_id, symbol_name, symbol_type, industry_code, on_market) values('048920','聯電元大62購01','T','0099P','16/7/15');</v>
      </c>
    </row>
    <row r="8616" spans="1:8">
      <c r="A8616" t="s">
        <v>42448</v>
      </c>
      <c r="B8616" t="s">
        <v>31717</v>
      </c>
      <c r="C8616" s="9" t="s">
        <v>44873</v>
      </c>
      <c r="D8616" s="11" t="s">
        <v>44852</v>
      </c>
      <c r="E8616" s="3" t="s">
        <v>44618</v>
      </c>
      <c r="F8616" t="s">
        <v>17143</v>
      </c>
      <c r="G8616" s="7" t="s">
        <v>44853</v>
      </c>
      <c r="H8616" s="12" t="str">
        <f t="shared" si="134"/>
        <v>insert into symbol(symbol_id, symbol_name, symbol_type, industry_code, on_market) values('048921','中壽永昌61購01','T','0099P','16/7/15');</v>
      </c>
    </row>
    <row r="8617" spans="1:8">
      <c r="A8617" t="s">
        <v>42449</v>
      </c>
      <c r="B8617" t="s">
        <v>31718</v>
      </c>
      <c r="C8617" s="9" t="s">
        <v>44873</v>
      </c>
      <c r="D8617" s="11" t="s">
        <v>44852</v>
      </c>
      <c r="E8617" s="3" t="s">
        <v>44618</v>
      </c>
      <c r="F8617" t="s">
        <v>17145</v>
      </c>
      <c r="G8617" s="7" t="s">
        <v>44853</v>
      </c>
      <c r="H8617" s="12" t="str">
        <f t="shared" si="134"/>
        <v>insert into symbol(symbol_id, symbol_name, symbol_type, industry_code, on_market) values('048922','友達永昌62購01','T','0099P','16/7/15');</v>
      </c>
    </row>
    <row r="8618" spans="1:8">
      <c r="A8618" t="s">
        <v>42450</v>
      </c>
      <c r="B8618" t="s">
        <v>31719</v>
      </c>
      <c r="C8618" s="9" t="s">
        <v>44873</v>
      </c>
      <c r="D8618" s="11" t="s">
        <v>44852</v>
      </c>
      <c r="E8618" s="3" t="s">
        <v>44618</v>
      </c>
      <c r="F8618" t="s">
        <v>17147</v>
      </c>
      <c r="G8618" s="7" t="s">
        <v>44853</v>
      </c>
      <c r="H8618" s="12" t="str">
        <f t="shared" si="134"/>
        <v>insert into symbol(symbol_id, symbol_name, symbol_type, industry_code, on_market) values('048923','台積電永昌61購03','T','0099P','16/7/15');</v>
      </c>
    </row>
    <row r="8619" spans="1:8">
      <c r="A8619" t="s">
        <v>42451</v>
      </c>
      <c r="B8619" t="s">
        <v>31720</v>
      </c>
      <c r="C8619" s="9" t="s">
        <v>44873</v>
      </c>
      <c r="D8619" s="11" t="s">
        <v>44852</v>
      </c>
      <c r="E8619" s="3" t="s">
        <v>44618</v>
      </c>
      <c r="F8619" t="s">
        <v>17149</v>
      </c>
      <c r="G8619" s="7" t="s">
        <v>44853</v>
      </c>
      <c r="H8619" s="12" t="str">
        <f t="shared" si="134"/>
        <v>insert into symbol(symbol_id, symbol_name, symbol_type, industry_code, on_market) values('048924','國泰金永昌62購01','T','0099P','16/7/15');</v>
      </c>
    </row>
    <row r="8620" spans="1:8">
      <c r="A8620" t="s">
        <v>42452</v>
      </c>
      <c r="B8620" t="s">
        <v>31721</v>
      </c>
      <c r="C8620" s="9" t="s">
        <v>44873</v>
      </c>
      <c r="D8620" s="11" t="s">
        <v>44852</v>
      </c>
      <c r="E8620" s="3" t="s">
        <v>44618</v>
      </c>
      <c r="F8620" t="s">
        <v>17151</v>
      </c>
      <c r="G8620" s="7" t="s">
        <v>44853</v>
      </c>
      <c r="H8620" s="12" t="str">
        <f t="shared" si="134"/>
        <v>insert into symbol(symbol_id, symbol_name, symbol_type, industry_code, on_market) values('048925','富邦金永昌61購01','T','0099P','16/7/15');</v>
      </c>
    </row>
    <row r="8621" spans="1:8">
      <c r="A8621" t="s">
        <v>42453</v>
      </c>
      <c r="B8621" t="s">
        <v>31722</v>
      </c>
      <c r="C8621" s="9" t="s">
        <v>44873</v>
      </c>
      <c r="D8621" s="11" t="s">
        <v>44852</v>
      </c>
      <c r="E8621" s="3" t="s">
        <v>44618</v>
      </c>
      <c r="F8621" t="s">
        <v>17153</v>
      </c>
      <c r="G8621" s="7" t="s">
        <v>44853</v>
      </c>
      <c r="H8621" s="12" t="str">
        <f t="shared" si="134"/>
        <v>insert into symbol(symbol_id, symbol_name, symbol_type, industry_code, on_market) values('048926','富邦金永昌61購02','T','0099P','16/7/15');</v>
      </c>
    </row>
    <row r="8622" spans="1:8">
      <c r="A8622" t="s">
        <v>42454</v>
      </c>
      <c r="B8622" t="s">
        <v>31723</v>
      </c>
      <c r="C8622" s="9" t="s">
        <v>44873</v>
      </c>
      <c r="D8622" s="11" t="s">
        <v>44852</v>
      </c>
      <c r="E8622" s="3" t="s">
        <v>44618</v>
      </c>
      <c r="F8622" t="s">
        <v>17155</v>
      </c>
      <c r="G8622" s="7" t="s">
        <v>44853</v>
      </c>
      <c r="H8622" s="12" t="str">
        <f t="shared" si="134"/>
        <v>insert into symbol(symbol_id, symbol_name, symbol_type, industry_code, on_market) values('048927','群創永昌61購02','T','0099P','16/7/15');</v>
      </c>
    </row>
    <row r="8623" spans="1:8">
      <c r="A8623" t="s">
        <v>42455</v>
      </c>
      <c r="B8623" t="s">
        <v>31724</v>
      </c>
      <c r="C8623" s="9" t="s">
        <v>44873</v>
      </c>
      <c r="D8623" s="11" t="s">
        <v>44852</v>
      </c>
      <c r="E8623" s="3" t="s">
        <v>44618</v>
      </c>
      <c r="F8623" t="s">
        <v>17157</v>
      </c>
      <c r="G8623" s="7" t="s">
        <v>44853</v>
      </c>
      <c r="H8623" s="12" t="str">
        <f t="shared" si="134"/>
        <v>insert into symbol(symbol_id, symbol_name, symbol_type, industry_code, on_market) values('048928','聚陽永昌61購01','T','0099P','16/7/15');</v>
      </c>
    </row>
    <row r="8624" spans="1:8">
      <c r="A8624" t="s">
        <v>42456</v>
      </c>
      <c r="B8624" t="s">
        <v>31725</v>
      </c>
      <c r="C8624" s="9" t="s">
        <v>44873</v>
      </c>
      <c r="D8624" s="11" t="s">
        <v>44852</v>
      </c>
      <c r="E8624" s="3" t="s">
        <v>44618</v>
      </c>
      <c r="F8624" t="s">
        <v>17159</v>
      </c>
      <c r="G8624" s="7" t="s">
        <v>44853</v>
      </c>
      <c r="H8624" s="12" t="str">
        <f t="shared" si="134"/>
        <v>insert into symbol(symbol_id, symbol_name, symbol_type, industry_code, on_market) values('048929','可成元富61購01','T','0099P','16/7/15');</v>
      </c>
    </row>
    <row r="8625" spans="1:8">
      <c r="A8625" t="s">
        <v>31726</v>
      </c>
      <c r="B8625" t="s">
        <v>31727</v>
      </c>
      <c r="C8625" s="9" t="s">
        <v>44873</v>
      </c>
      <c r="D8625" s="11" t="s">
        <v>44852</v>
      </c>
      <c r="E8625" s="3" t="s">
        <v>44618</v>
      </c>
      <c r="F8625" t="s">
        <v>17161</v>
      </c>
      <c r="G8625" s="7" t="s">
        <v>44853</v>
      </c>
      <c r="H8625" s="12" t="str">
        <f t="shared" si="134"/>
        <v>insert into symbol(symbol_id, symbol_name, symbol_type, industry_code, on_market) values('04892P','TPK群益61售01','T','0099P','16/7/15');</v>
      </c>
    </row>
    <row r="8626" spans="1:8">
      <c r="A8626" t="s">
        <v>42457</v>
      </c>
      <c r="B8626" t="s">
        <v>31728</v>
      </c>
      <c r="C8626" s="9" t="s">
        <v>44873</v>
      </c>
      <c r="D8626" s="11" t="s">
        <v>44852</v>
      </c>
      <c r="E8626" s="3" t="s">
        <v>44618</v>
      </c>
      <c r="F8626" t="s">
        <v>17163</v>
      </c>
      <c r="G8626" s="7" t="s">
        <v>44853</v>
      </c>
      <c r="H8626" s="12" t="str">
        <f t="shared" si="134"/>
        <v>insert into symbol(symbol_id, symbol_name, symbol_type, industry_code, on_market) values('048930','可成元富61購02','T','0099P','16/7/15');</v>
      </c>
    </row>
    <row r="8627" spans="1:8">
      <c r="A8627" t="s">
        <v>42458</v>
      </c>
      <c r="B8627" t="s">
        <v>31729</v>
      </c>
      <c r="C8627" s="9" t="s">
        <v>44873</v>
      </c>
      <c r="D8627" s="11" t="s">
        <v>44852</v>
      </c>
      <c r="E8627" s="3" t="s">
        <v>44618</v>
      </c>
      <c r="F8627" t="s">
        <v>17165</v>
      </c>
      <c r="G8627" s="7" t="s">
        <v>44853</v>
      </c>
      <c r="H8627" s="12" t="str">
        <f t="shared" si="134"/>
        <v>insert into symbol(symbol_id, symbol_name, symbol_type, industry_code, on_market) values('048931','台積電元富61購02','T','0099P','16/7/15');</v>
      </c>
    </row>
    <row r="8628" spans="1:8">
      <c r="A8628" t="s">
        <v>42459</v>
      </c>
      <c r="B8628" t="s">
        <v>31730</v>
      </c>
      <c r="C8628" s="9" t="s">
        <v>44873</v>
      </c>
      <c r="D8628" s="11" t="s">
        <v>44852</v>
      </c>
      <c r="E8628" s="3" t="s">
        <v>44618</v>
      </c>
      <c r="F8628" t="s">
        <v>17167</v>
      </c>
      <c r="G8628" s="7" t="s">
        <v>44853</v>
      </c>
      <c r="H8628" s="12" t="str">
        <f t="shared" si="134"/>
        <v>insert into symbol(symbol_id, symbol_name, symbol_type, industry_code, on_market) values('048932','大立光富邦62購04','T','0099P','16/7/15');</v>
      </c>
    </row>
    <row r="8629" spans="1:8">
      <c r="A8629" t="s">
        <v>42460</v>
      </c>
      <c r="B8629" t="s">
        <v>31731</v>
      </c>
      <c r="C8629" s="9" t="s">
        <v>44873</v>
      </c>
      <c r="D8629" s="11" t="s">
        <v>44852</v>
      </c>
      <c r="E8629" s="3" t="s">
        <v>44618</v>
      </c>
      <c r="F8629" t="s">
        <v>17169</v>
      </c>
      <c r="G8629" s="7" t="s">
        <v>44853</v>
      </c>
      <c r="H8629" s="12" t="str">
        <f t="shared" si="134"/>
        <v>insert into symbol(symbol_id, symbol_name, symbol_type, industry_code, on_market) values('048933','中華電富邦61購01','T','0099P','16/7/15');</v>
      </c>
    </row>
    <row r="8630" spans="1:8">
      <c r="A8630" t="s">
        <v>42461</v>
      </c>
      <c r="B8630" t="s">
        <v>31732</v>
      </c>
      <c r="C8630" s="9" t="s">
        <v>44873</v>
      </c>
      <c r="D8630" s="11" t="s">
        <v>44852</v>
      </c>
      <c r="E8630" s="3" t="s">
        <v>44618</v>
      </c>
      <c r="F8630" t="s">
        <v>17171</v>
      </c>
      <c r="G8630" s="7" t="s">
        <v>44853</v>
      </c>
      <c r="H8630" s="12" t="str">
        <f t="shared" si="134"/>
        <v>insert into symbol(symbol_id, symbol_name, symbol_type, industry_code, on_market) values('048934','可成富邦61購04','T','0099P','16/7/15');</v>
      </c>
    </row>
    <row r="8631" spans="1:8">
      <c r="A8631" t="s">
        <v>42462</v>
      </c>
      <c r="B8631" t="s">
        <v>31733</v>
      </c>
      <c r="C8631" s="9" t="s">
        <v>44873</v>
      </c>
      <c r="D8631" s="11" t="s">
        <v>44852</v>
      </c>
      <c r="E8631" s="3" t="s">
        <v>44618</v>
      </c>
      <c r="F8631" t="s">
        <v>17173</v>
      </c>
      <c r="G8631" s="7" t="s">
        <v>44853</v>
      </c>
      <c r="H8631" s="12" t="str">
        <f t="shared" si="134"/>
        <v>insert into symbol(symbol_id, symbol_name, symbol_type, industry_code, on_market) values('048935','統一富邦61購01','T','0099P','16/7/15');</v>
      </c>
    </row>
    <row r="8632" spans="1:8">
      <c r="A8632" t="s">
        <v>42463</v>
      </c>
      <c r="B8632" t="s">
        <v>31734</v>
      </c>
      <c r="C8632" s="9" t="s">
        <v>44873</v>
      </c>
      <c r="D8632" s="11" t="s">
        <v>44852</v>
      </c>
      <c r="E8632" s="3" t="s">
        <v>44618</v>
      </c>
      <c r="F8632" t="s">
        <v>17175</v>
      </c>
      <c r="G8632" s="7" t="s">
        <v>44853</v>
      </c>
      <c r="H8632" s="12" t="str">
        <f t="shared" si="134"/>
        <v>insert into symbol(symbol_id, symbol_name, symbol_type, industry_code, on_market) values('048936','元石油玉山61購01','T','0099P','16/7/15');</v>
      </c>
    </row>
    <row r="8633" spans="1:8">
      <c r="A8633" t="s">
        <v>42464</v>
      </c>
      <c r="B8633" t="s">
        <v>31735</v>
      </c>
      <c r="C8633" s="9" t="s">
        <v>44873</v>
      </c>
      <c r="D8633" s="11" t="s">
        <v>44852</v>
      </c>
      <c r="E8633" s="3" t="s">
        <v>44618</v>
      </c>
      <c r="F8633" t="s">
        <v>17177</v>
      </c>
      <c r="G8633" s="7" t="s">
        <v>44853</v>
      </c>
      <c r="H8633" s="12" t="str">
        <f t="shared" si="134"/>
        <v>insert into symbol(symbol_id, symbol_name, symbol_type, industry_code, on_market) values('048937','智伸科國泰62購01','T','0099P','16/7/15');</v>
      </c>
    </row>
    <row r="8634" spans="1:8">
      <c r="A8634" t="s">
        <v>42465</v>
      </c>
      <c r="B8634" t="s">
        <v>31736</v>
      </c>
      <c r="C8634" s="9" t="s">
        <v>44873</v>
      </c>
      <c r="D8634" s="11" t="s">
        <v>44852</v>
      </c>
      <c r="E8634" s="3" t="s">
        <v>44618</v>
      </c>
      <c r="F8634" t="s">
        <v>17179</v>
      </c>
      <c r="G8634" s="7" t="s">
        <v>44853</v>
      </c>
      <c r="H8634" s="12" t="str">
        <f t="shared" si="134"/>
        <v>insert into symbol(symbol_id, symbol_name, symbol_type, industry_code, on_market) values('048938','微星國泰61購01','T','0099P','16/7/15');</v>
      </c>
    </row>
    <row r="8635" spans="1:8">
      <c r="A8635" t="s">
        <v>42466</v>
      </c>
      <c r="B8635" t="s">
        <v>31737</v>
      </c>
      <c r="C8635" s="9" t="s">
        <v>44873</v>
      </c>
      <c r="D8635" s="11" t="s">
        <v>44852</v>
      </c>
      <c r="E8635" s="3" t="s">
        <v>44618</v>
      </c>
      <c r="F8635" t="s">
        <v>17181</v>
      </c>
      <c r="G8635" s="7" t="s">
        <v>44853</v>
      </c>
      <c r="H8635" s="12" t="str">
        <f t="shared" si="134"/>
        <v>insert into symbol(symbol_id, symbol_name, symbol_type, industry_code, on_market) values('048939','聯茂國泰61購01','T','0099P','16/7/15');</v>
      </c>
    </row>
    <row r="8636" spans="1:8">
      <c r="A8636" t="s">
        <v>31738</v>
      </c>
      <c r="B8636" t="s">
        <v>31739</v>
      </c>
      <c r="C8636" s="9" t="s">
        <v>44873</v>
      </c>
      <c r="D8636" s="11" t="s">
        <v>44852</v>
      </c>
      <c r="E8636" s="3" t="s">
        <v>44618</v>
      </c>
      <c r="F8636" t="s">
        <v>17183</v>
      </c>
      <c r="G8636" s="7" t="s">
        <v>44853</v>
      </c>
      <c r="H8636" s="12" t="str">
        <f t="shared" si="134"/>
        <v>insert into symbol(symbol_id, symbol_name, symbol_type, industry_code, on_market) values('04893P','台郡群益62售01','T','0099P','16/7/15');</v>
      </c>
    </row>
    <row r="8637" spans="1:8">
      <c r="A8637" t="s">
        <v>42467</v>
      </c>
      <c r="B8637" t="s">
        <v>31740</v>
      </c>
      <c r="C8637" s="9" t="s">
        <v>44873</v>
      </c>
      <c r="D8637" s="11" t="s">
        <v>44852</v>
      </c>
      <c r="E8637" s="3" t="s">
        <v>44618</v>
      </c>
      <c r="F8637" t="s">
        <v>17185</v>
      </c>
      <c r="G8637" s="7" t="s">
        <v>44853</v>
      </c>
      <c r="H8637" s="12" t="str">
        <f t="shared" si="134"/>
        <v>insert into symbol(symbol_id, symbol_name, symbol_type, industry_code, on_market) values('048940','聯電國泰61購01','T','0099P','16/7/15');</v>
      </c>
    </row>
    <row r="8638" spans="1:8">
      <c r="A8638" t="s">
        <v>42468</v>
      </c>
      <c r="B8638" t="s">
        <v>31741</v>
      </c>
      <c r="C8638" s="9" t="s">
        <v>44873</v>
      </c>
      <c r="D8638" s="11" t="s">
        <v>44852</v>
      </c>
      <c r="E8638" s="3" t="s">
        <v>44697</v>
      </c>
      <c r="F8638" t="s">
        <v>17187</v>
      </c>
      <c r="G8638" s="7" t="s">
        <v>44853</v>
      </c>
      <c r="H8638" s="12" t="str">
        <f t="shared" si="134"/>
        <v>insert into symbol(symbol_id, symbol_name, symbol_type, industry_code, on_market) values('048941','百和第一67購01','T','0099P','16/7/18');</v>
      </c>
    </row>
    <row r="8639" spans="1:8">
      <c r="A8639" t="s">
        <v>42469</v>
      </c>
      <c r="B8639" t="s">
        <v>31742</v>
      </c>
      <c r="C8639" s="9" t="s">
        <v>44873</v>
      </c>
      <c r="D8639" s="11" t="s">
        <v>44852</v>
      </c>
      <c r="E8639" s="3" t="s">
        <v>44697</v>
      </c>
      <c r="F8639" t="s">
        <v>17189</v>
      </c>
      <c r="G8639" s="7" t="s">
        <v>44853</v>
      </c>
      <c r="H8639" s="12" t="str">
        <f t="shared" si="134"/>
        <v>insert into symbol(symbol_id, symbol_name, symbol_type, industry_code, on_market) values('048942','瑞軒日盛61購01','T','0099P','16/7/18');</v>
      </c>
    </row>
    <row r="8640" spans="1:8">
      <c r="A8640" t="s">
        <v>42470</v>
      </c>
      <c r="B8640" t="s">
        <v>31743</v>
      </c>
      <c r="C8640" s="9" t="s">
        <v>44873</v>
      </c>
      <c r="D8640" s="11" t="s">
        <v>44852</v>
      </c>
      <c r="E8640" s="3" t="s">
        <v>44697</v>
      </c>
      <c r="F8640" t="s">
        <v>17191</v>
      </c>
      <c r="G8640" s="7" t="s">
        <v>44853</v>
      </c>
      <c r="H8640" s="12" t="str">
        <f t="shared" si="134"/>
        <v>insert into symbol(symbol_id, symbol_name, symbol_type, industry_code, on_market) values('048943','台積電統一62購02','T','0099P','16/7/18');</v>
      </c>
    </row>
    <row r="8641" spans="1:8">
      <c r="A8641" t="s">
        <v>42471</v>
      </c>
      <c r="B8641" t="s">
        <v>31744</v>
      </c>
      <c r="C8641" s="9" t="s">
        <v>44873</v>
      </c>
      <c r="D8641" s="11" t="s">
        <v>44852</v>
      </c>
      <c r="E8641" s="3" t="s">
        <v>44697</v>
      </c>
      <c r="F8641" t="s">
        <v>17193</v>
      </c>
      <c r="G8641" s="7" t="s">
        <v>44853</v>
      </c>
      <c r="H8641" s="12" t="str">
        <f t="shared" si="134"/>
        <v>insert into symbol(symbol_id, symbol_name, symbol_type, industry_code, on_market) values('048944','永冠統一62購01','T','0099P','16/7/18');</v>
      </c>
    </row>
    <row r="8642" spans="1:8">
      <c r="A8642" t="s">
        <v>42472</v>
      </c>
      <c r="B8642" t="s">
        <v>31745</v>
      </c>
      <c r="C8642" s="9" t="s">
        <v>44873</v>
      </c>
      <c r="D8642" s="11" t="s">
        <v>44852</v>
      </c>
      <c r="E8642" s="3" t="s">
        <v>44697</v>
      </c>
      <c r="F8642" t="s">
        <v>17195</v>
      </c>
      <c r="G8642" s="7" t="s">
        <v>44853</v>
      </c>
      <c r="H8642" s="12" t="str">
        <f t="shared" si="134"/>
        <v>insert into symbol(symbol_id, symbol_name, symbol_type, industry_code, on_market) values('048945','永冠統一62購02','T','0099P','16/7/18');</v>
      </c>
    </row>
    <row r="8643" spans="1:8">
      <c r="A8643" t="s">
        <v>42473</v>
      </c>
      <c r="B8643" t="s">
        <v>31746</v>
      </c>
      <c r="C8643" s="9" t="s">
        <v>44873</v>
      </c>
      <c r="D8643" s="11" t="s">
        <v>44852</v>
      </c>
      <c r="E8643" s="3" t="s">
        <v>44697</v>
      </c>
      <c r="F8643" t="s">
        <v>17197</v>
      </c>
      <c r="G8643" s="7" t="s">
        <v>44853</v>
      </c>
      <c r="H8643" s="12" t="str">
        <f t="shared" ref="H8643:H8706" si="135">$H$1 &amp; "'" &amp; TRIM(A8643) &amp;"'"  &amp; ",'" &amp; B8643 &amp;"'" &amp; ",'" &amp; C8643 &amp;"'" &amp; ",'" &amp; D8643 &amp;"'" &amp; ",'" &amp; E8643 &amp;"');"</f>
        <v>insert into symbol(symbol_id, symbol_name, symbol_type, industry_code, on_market) values('048946','TPK中信63購01','T','0099P','16/7/18');</v>
      </c>
    </row>
    <row r="8644" spans="1:8">
      <c r="A8644" t="s">
        <v>42474</v>
      </c>
      <c r="B8644" t="s">
        <v>31747</v>
      </c>
      <c r="C8644" s="9" t="s">
        <v>44873</v>
      </c>
      <c r="D8644" s="11" t="s">
        <v>44852</v>
      </c>
      <c r="E8644" s="3" t="s">
        <v>44697</v>
      </c>
      <c r="F8644" t="s">
        <v>17199</v>
      </c>
      <c r="G8644" s="7" t="s">
        <v>44853</v>
      </c>
      <c r="H8644" s="12" t="str">
        <f t="shared" si="135"/>
        <v>insert into symbol(symbol_id, symbol_name, symbol_type, industry_code, on_market) values('048947','T50反1永豐61購01','T','0099P','16/7/18');</v>
      </c>
    </row>
    <row r="8645" spans="1:8">
      <c r="A8645" t="s">
        <v>42475</v>
      </c>
      <c r="B8645" t="s">
        <v>31748</v>
      </c>
      <c r="C8645" s="9" t="s">
        <v>44873</v>
      </c>
      <c r="D8645" s="11" t="s">
        <v>44852</v>
      </c>
      <c r="E8645" s="3" t="s">
        <v>44697</v>
      </c>
      <c r="F8645" t="s">
        <v>17201</v>
      </c>
      <c r="G8645" s="7" t="s">
        <v>44853</v>
      </c>
      <c r="H8645" s="12" t="str">
        <f t="shared" si="135"/>
        <v>insert into symbol(symbol_id, symbol_name, symbol_type, industry_code, on_market) values('048948','台灣50永豐61購01','T','0099P','16/7/18');</v>
      </c>
    </row>
    <row r="8646" spans="1:8">
      <c r="A8646" t="s">
        <v>42476</v>
      </c>
      <c r="B8646" t="s">
        <v>31749</v>
      </c>
      <c r="C8646" s="9" t="s">
        <v>44873</v>
      </c>
      <c r="D8646" s="11" t="s">
        <v>44852</v>
      </c>
      <c r="E8646" s="3" t="s">
        <v>44697</v>
      </c>
      <c r="F8646" t="s">
        <v>17203</v>
      </c>
      <c r="G8646" s="7" t="s">
        <v>44853</v>
      </c>
      <c r="H8646" s="12" t="str">
        <f t="shared" si="135"/>
        <v>insert into symbol(symbol_id, symbol_name, symbol_type, industry_code, on_market) values('048949','永冠永豐61購01','T','0099P','16/7/18');</v>
      </c>
    </row>
    <row r="8647" spans="1:8">
      <c r="A8647" t="s">
        <v>31750</v>
      </c>
      <c r="B8647" t="s">
        <v>31751</v>
      </c>
      <c r="C8647" s="9" t="s">
        <v>44873</v>
      </c>
      <c r="D8647" s="11" t="s">
        <v>44852</v>
      </c>
      <c r="E8647" s="3" t="s">
        <v>44618</v>
      </c>
      <c r="F8647" t="s">
        <v>17205</v>
      </c>
      <c r="G8647" s="7" t="s">
        <v>44853</v>
      </c>
      <c r="H8647" s="12" t="str">
        <f t="shared" si="135"/>
        <v>insert into symbol(symbol_id, symbol_name, symbol_type, industry_code, on_market) values('04894P','台積電群益61售02','T','0099P','16/7/15');</v>
      </c>
    </row>
    <row r="8648" spans="1:8">
      <c r="A8648" t="s">
        <v>42477</v>
      </c>
      <c r="B8648" t="s">
        <v>31752</v>
      </c>
      <c r="C8648" s="9" t="s">
        <v>44873</v>
      </c>
      <c r="D8648" s="11" t="s">
        <v>44852</v>
      </c>
      <c r="E8648" s="3" t="s">
        <v>44697</v>
      </c>
      <c r="F8648" t="s">
        <v>17207</v>
      </c>
      <c r="G8648" s="7" t="s">
        <v>44853</v>
      </c>
      <c r="H8648" s="12" t="str">
        <f t="shared" si="135"/>
        <v>insert into symbol(symbol_id, symbol_name, symbol_type, industry_code, on_market) values('048950','兆赫永豐61購01','T','0099P','16/7/18');</v>
      </c>
    </row>
    <row r="8649" spans="1:8">
      <c r="A8649" t="s">
        <v>42478</v>
      </c>
      <c r="B8649" t="s">
        <v>31753</v>
      </c>
      <c r="C8649" s="9" t="s">
        <v>44873</v>
      </c>
      <c r="D8649" s="11" t="s">
        <v>44852</v>
      </c>
      <c r="E8649" s="3" t="s">
        <v>44697</v>
      </c>
      <c r="F8649" t="s">
        <v>17209</v>
      </c>
      <c r="G8649" s="7" t="s">
        <v>44853</v>
      </c>
      <c r="H8649" s="12" t="str">
        <f t="shared" si="135"/>
        <v>insert into symbol(symbol_id, symbol_name, symbol_type, industry_code, on_market) values('048951','全新永豐61購02','T','0099P','16/7/18');</v>
      </c>
    </row>
    <row r="8650" spans="1:8">
      <c r="A8650" t="s">
        <v>42479</v>
      </c>
      <c r="B8650" t="s">
        <v>31754</v>
      </c>
      <c r="C8650" s="9" t="s">
        <v>44873</v>
      </c>
      <c r="D8650" s="11" t="s">
        <v>44852</v>
      </c>
      <c r="E8650" s="3" t="s">
        <v>44697</v>
      </c>
      <c r="F8650" t="s">
        <v>17211</v>
      </c>
      <c r="G8650" s="7" t="s">
        <v>44853</v>
      </c>
      <c r="H8650" s="12" t="str">
        <f t="shared" si="135"/>
        <v>insert into symbol(symbol_id, symbol_name, symbol_type, industry_code, on_market) values('048952','明泰永豐61購02','T','0099P','16/7/18');</v>
      </c>
    </row>
    <row r="8651" spans="1:8">
      <c r="A8651" t="s">
        <v>42480</v>
      </c>
      <c r="B8651" t="s">
        <v>31755</v>
      </c>
      <c r="C8651" s="9" t="s">
        <v>44873</v>
      </c>
      <c r="D8651" s="11" t="s">
        <v>44852</v>
      </c>
      <c r="E8651" s="3" t="s">
        <v>44697</v>
      </c>
      <c r="F8651" t="s">
        <v>17213</v>
      </c>
      <c r="G8651" s="7" t="s">
        <v>44853</v>
      </c>
      <c r="H8651" s="12" t="str">
        <f t="shared" si="135"/>
        <v>insert into symbol(symbol_id, symbol_name, symbol_type, industry_code, on_market) values('048953','啟碁永豐61購01','T','0099P','16/7/18');</v>
      </c>
    </row>
    <row r="8652" spans="1:8">
      <c r="A8652" t="s">
        <v>42481</v>
      </c>
      <c r="B8652" t="s">
        <v>31756</v>
      </c>
      <c r="C8652" s="9" t="s">
        <v>44873</v>
      </c>
      <c r="D8652" s="11" t="s">
        <v>44852</v>
      </c>
      <c r="E8652" s="3" t="s">
        <v>44697</v>
      </c>
      <c r="F8652" t="s">
        <v>17215</v>
      </c>
      <c r="G8652" s="7" t="s">
        <v>44853</v>
      </c>
      <c r="H8652" s="12" t="str">
        <f t="shared" si="135"/>
        <v>insert into symbol(symbol_id, symbol_name, symbol_type, industry_code, on_market) values('048954','超眾永豐61購01','T','0099P','16/7/18');</v>
      </c>
    </row>
    <row r="8653" spans="1:8">
      <c r="A8653" t="s">
        <v>42482</v>
      </c>
      <c r="B8653" t="s">
        <v>31757</v>
      </c>
      <c r="C8653" s="9" t="s">
        <v>44873</v>
      </c>
      <c r="D8653" s="11" t="s">
        <v>44852</v>
      </c>
      <c r="E8653" s="3" t="s">
        <v>44697</v>
      </c>
      <c r="F8653" t="s">
        <v>17217</v>
      </c>
      <c r="G8653" s="7" t="s">
        <v>44853</v>
      </c>
      <c r="H8653" s="12" t="str">
        <f t="shared" si="135"/>
        <v>insert into symbol(symbol_id, symbol_name, symbol_type, industry_code, on_market) values('048955','瑞軒永豐61購01','T','0099P','16/7/18');</v>
      </c>
    </row>
    <row r="8654" spans="1:8">
      <c r="A8654" t="s">
        <v>42483</v>
      </c>
      <c r="B8654" t="s">
        <v>31758</v>
      </c>
      <c r="C8654" s="9" t="s">
        <v>44873</v>
      </c>
      <c r="D8654" s="11" t="s">
        <v>44852</v>
      </c>
      <c r="E8654" s="3" t="s">
        <v>44697</v>
      </c>
      <c r="F8654" t="s">
        <v>17219</v>
      </c>
      <c r="G8654" s="7" t="s">
        <v>44853</v>
      </c>
      <c r="H8654" s="12" t="str">
        <f t="shared" si="135"/>
        <v>insert into symbol(symbol_id, symbol_name, symbol_type, industry_code, on_market) values('048956','盟立永豐61購03','T','0099P','16/7/18');</v>
      </c>
    </row>
    <row r="8655" spans="1:8">
      <c r="A8655" t="s">
        <v>42484</v>
      </c>
      <c r="B8655" t="s">
        <v>31759</v>
      </c>
      <c r="C8655" s="9" t="s">
        <v>44873</v>
      </c>
      <c r="D8655" s="11" t="s">
        <v>44852</v>
      </c>
      <c r="E8655" s="3" t="s">
        <v>44697</v>
      </c>
      <c r="F8655" t="s">
        <v>17221</v>
      </c>
      <c r="G8655" s="7" t="s">
        <v>44853</v>
      </c>
      <c r="H8655" s="12" t="str">
        <f t="shared" si="135"/>
        <v>insert into symbol(symbol_id, symbol_name, symbol_type, industry_code, on_market) values('048957','緯創永豐61購01','T','0099P','16/7/18');</v>
      </c>
    </row>
    <row r="8656" spans="1:8">
      <c r="A8656" t="s">
        <v>42485</v>
      </c>
      <c r="B8656" t="s">
        <v>31760</v>
      </c>
      <c r="C8656" s="9" t="s">
        <v>44873</v>
      </c>
      <c r="D8656" s="11" t="s">
        <v>44852</v>
      </c>
      <c r="E8656" s="3" t="s">
        <v>44697</v>
      </c>
      <c r="F8656" t="s">
        <v>17223</v>
      </c>
      <c r="G8656" s="7" t="s">
        <v>44853</v>
      </c>
      <c r="H8656" s="12" t="str">
        <f t="shared" si="135"/>
        <v>insert into symbol(symbol_id, symbol_name, symbol_type, industry_code, on_market) values('048958','台積電康和61購01','T','0099P','16/7/18');</v>
      </c>
    </row>
    <row r="8657" spans="1:8">
      <c r="A8657" t="s">
        <v>42486</v>
      </c>
      <c r="B8657" t="s">
        <v>31761</v>
      </c>
      <c r="C8657" s="9" t="s">
        <v>44873</v>
      </c>
      <c r="D8657" s="11" t="s">
        <v>44852</v>
      </c>
      <c r="E8657" s="3" t="s">
        <v>44697</v>
      </c>
      <c r="F8657" t="s">
        <v>17225</v>
      </c>
      <c r="G8657" s="7" t="s">
        <v>44853</v>
      </c>
      <c r="H8657" s="12" t="str">
        <f t="shared" si="135"/>
        <v>insert into symbol(symbol_id, symbol_name, symbol_type, industry_code, on_market) values('048959','元石油元富61購01','T','0099P','16/7/18');</v>
      </c>
    </row>
    <row r="8658" spans="1:8">
      <c r="A8658" t="s">
        <v>31762</v>
      </c>
      <c r="B8658" t="s">
        <v>31763</v>
      </c>
      <c r="C8658" s="9" t="s">
        <v>44873</v>
      </c>
      <c r="D8658" s="11" t="s">
        <v>44852</v>
      </c>
      <c r="E8658" s="3" t="s">
        <v>44618</v>
      </c>
      <c r="F8658" t="s">
        <v>17227</v>
      </c>
      <c r="G8658" s="7" t="s">
        <v>44853</v>
      </c>
      <c r="H8658" s="12" t="str">
        <f t="shared" si="135"/>
        <v>insert into symbol(symbol_id, symbol_name, symbol_type, industry_code, on_market) values('04895P','台灣50群益61售01','T','0099P','16/7/15');</v>
      </c>
    </row>
    <row r="8659" spans="1:8">
      <c r="A8659" t="s">
        <v>42487</v>
      </c>
      <c r="B8659" t="s">
        <v>31764</v>
      </c>
      <c r="C8659" s="9" t="s">
        <v>44873</v>
      </c>
      <c r="D8659" s="11" t="s">
        <v>44852</v>
      </c>
      <c r="E8659" s="3" t="s">
        <v>44697</v>
      </c>
      <c r="F8659" t="s">
        <v>17229</v>
      </c>
      <c r="G8659" s="7" t="s">
        <v>44853</v>
      </c>
      <c r="H8659" s="12" t="str">
        <f t="shared" si="135"/>
        <v>insert into symbol(symbol_id, symbol_name, symbol_type, industry_code, on_market) values('048960','國泰金元富61購01','T','0099P','16/7/18');</v>
      </c>
    </row>
    <row r="8660" spans="1:8">
      <c r="A8660" t="s">
        <v>42488</v>
      </c>
      <c r="B8660" t="s">
        <v>31765</v>
      </c>
      <c r="C8660" s="9" t="s">
        <v>44873</v>
      </c>
      <c r="D8660" s="11" t="s">
        <v>44852</v>
      </c>
      <c r="E8660" s="3" t="s">
        <v>44697</v>
      </c>
      <c r="F8660" t="s">
        <v>17231</v>
      </c>
      <c r="G8660" s="7" t="s">
        <v>44853</v>
      </c>
      <c r="H8660" s="12" t="str">
        <f t="shared" si="135"/>
        <v>insert into symbol(symbol_id, symbol_name, symbol_type, industry_code, on_market) values('048961','國泰金元富61購02','T','0099P','16/7/18');</v>
      </c>
    </row>
    <row r="8661" spans="1:8">
      <c r="A8661" t="s">
        <v>42489</v>
      </c>
      <c r="B8661" t="s">
        <v>31766</v>
      </c>
      <c r="C8661" s="9" t="s">
        <v>44873</v>
      </c>
      <c r="D8661" s="11" t="s">
        <v>44852</v>
      </c>
      <c r="E8661" s="3" t="s">
        <v>44697</v>
      </c>
      <c r="F8661" t="s">
        <v>17233</v>
      </c>
      <c r="G8661" s="7" t="s">
        <v>44853</v>
      </c>
      <c r="H8661" s="12" t="str">
        <f t="shared" si="135"/>
        <v>insert into symbol(symbol_id, symbol_name, symbol_type, industry_code, on_market) values('048962','微星元富61購02','T','0099P','16/7/18');</v>
      </c>
    </row>
    <row r="8662" spans="1:8">
      <c r="A8662" t="s">
        <v>42490</v>
      </c>
      <c r="B8662" t="s">
        <v>31767</v>
      </c>
      <c r="C8662" s="9" t="s">
        <v>44873</v>
      </c>
      <c r="D8662" s="11" t="s">
        <v>44852</v>
      </c>
      <c r="E8662" s="3" t="s">
        <v>44697</v>
      </c>
      <c r="F8662" t="s">
        <v>17235</v>
      </c>
      <c r="G8662" s="7" t="s">
        <v>44853</v>
      </c>
      <c r="H8662" s="12" t="str">
        <f t="shared" si="135"/>
        <v>insert into symbol(symbol_id, symbol_name, symbol_type, industry_code, on_market) values('048963','鴻海元富61購01','T','0099P','16/7/18');</v>
      </c>
    </row>
    <row r="8663" spans="1:8">
      <c r="A8663" t="s">
        <v>42491</v>
      </c>
      <c r="B8663" t="s">
        <v>31768</v>
      </c>
      <c r="C8663" s="9" t="s">
        <v>44873</v>
      </c>
      <c r="D8663" s="11" t="s">
        <v>44852</v>
      </c>
      <c r="E8663" s="3" t="s">
        <v>44697</v>
      </c>
      <c r="F8663" t="s">
        <v>17237</v>
      </c>
      <c r="G8663" s="7" t="s">
        <v>44853</v>
      </c>
      <c r="H8663" s="12" t="str">
        <f t="shared" si="135"/>
        <v>insert into symbol(symbol_id, symbol_name, symbol_type, industry_code, on_market) values('048964','宏全兆豐62購01','T','0099P','16/7/18');</v>
      </c>
    </row>
    <row r="8664" spans="1:8">
      <c r="A8664" t="s">
        <v>42492</v>
      </c>
      <c r="B8664" t="s">
        <v>31769</v>
      </c>
      <c r="C8664" s="9" t="s">
        <v>44873</v>
      </c>
      <c r="D8664" s="11" t="s">
        <v>44852</v>
      </c>
      <c r="E8664" s="3" t="s">
        <v>44697</v>
      </c>
      <c r="F8664" t="s">
        <v>17239</v>
      </c>
      <c r="G8664" s="7" t="s">
        <v>44853</v>
      </c>
      <c r="H8664" s="12" t="str">
        <f t="shared" si="135"/>
        <v>insert into symbol(symbol_id, symbol_name, symbol_type, industry_code, on_market) values('048965','昱晶兆豐62購01','T','0099P','16/7/18');</v>
      </c>
    </row>
    <row r="8665" spans="1:8">
      <c r="A8665" t="s">
        <v>42493</v>
      </c>
      <c r="B8665" t="s">
        <v>31770</v>
      </c>
      <c r="C8665" s="9" t="s">
        <v>44873</v>
      </c>
      <c r="D8665" s="11" t="s">
        <v>44852</v>
      </c>
      <c r="E8665" s="3" t="s">
        <v>44697</v>
      </c>
      <c r="F8665" t="s">
        <v>17241</v>
      </c>
      <c r="G8665" s="7" t="s">
        <v>44853</v>
      </c>
      <c r="H8665" s="12" t="str">
        <f t="shared" si="135"/>
        <v>insert into symbol(symbol_id, symbol_name, symbol_type, industry_code, on_market) values('048966','茂林兆豐62購01','T','0099P','16/7/18');</v>
      </c>
    </row>
    <row r="8666" spans="1:8">
      <c r="A8666" t="s">
        <v>42494</v>
      </c>
      <c r="B8666" t="s">
        <v>31771</v>
      </c>
      <c r="C8666" s="9" t="s">
        <v>44873</v>
      </c>
      <c r="D8666" s="11" t="s">
        <v>44852</v>
      </c>
      <c r="E8666" s="3" t="s">
        <v>44697</v>
      </c>
      <c r="F8666" t="s">
        <v>17243</v>
      </c>
      <c r="G8666" s="7" t="s">
        <v>44853</v>
      </c>
      <c r="H8666" s="12" t="str">
        <f t="shared" si="135"/>
        <v>insert into symbol(symbol_id, symbol_name, symbol_type, industry_code, on_market) values('048967','智邦兆豐62購02','T','0099P','16/7/18');</v>
      </c>
    </row>
    <row r="8667" spans="1:8">
      <c r="A8667" t="s">
        <v>42495</v>
      </c>
      <c r="B8667" t="s">
        <v>31772</v>
      </c>
      <c r="C8667" s="9" t="s">
        <v>44873</v>
      </c>
      <c r="D8667" s="11" t="s">
        <v>44852</v>
      </c>
      <c r="E8667" s="3" t="s">
        <v>44697</v>
      </c>
      <c r="F8667" t="s">
        <v>17245</v>
      </c>
      <c r="G8667" s="7" t="s">
        <v>44853</v>
      </c>
      <c r="H8667" s="12" t="str">
        <f t="shared" si="135"/>
        <v>insert into symbol(symbol_id, symbol_name, symbol_type, industry_code, on_market) values('048968','智易兆豐62購01','T','0099P','16/7/18');</v>
      </c>
    </row>
    <row r="8668" spans="1:8">
      <c r="A8668" t="s">
        <v>42496</v>
      </c>
      <c r="B8668" t="s">
        <v>31773</v>
      </c>
      <c r="C8668" s="9" t="s">
        <v>44873</v>
      </c>
      <c r="D8668" s="11" t="s">
        <v>44852</v>
      </c>
      <c r="E8668" s="3" t="s">
        <v>44697</v>
      </c>
      <c r="F8668" t="s">
        <v>17247</v>
      </c>
      <c r="G8668" s="7" t="s">
        <v>44853</v>
      </c>
      <c r="H8668" s="12" t="str">
        <f t="shared" si="135"/>
        <v>insert into symbol(symbol_id, symbol_name, symbol_type, industry_code, on_market) values('048969','微星兆豐62購02','T','0099P','16/7/18');</v>
      </c>
    </row>
    <row r="8669" spans="1:8">
      <c r="A8669" t="s">
        <v>31774</v>
      </c>
      <c r="B8669" t="s">
        <v>31775</v>
      </c>
      <c r="C8669" s="9" t="s">
        <v>44873</v>
      </c>
      <c r="D8669" s="11" t="s">
        <v>44852</v>
      </c>
      <c r="E8669" s="3" t="s">
        <v>44618</v>
      </c>
      <c r="F8669" t="s">
        <v>17249</v>
      </c>
      <c r="G8669" s="7" t="s">
        <v>44853</v>
      </c>
      <c r="H8669" s="12" t="str">
        <f t="shared" si="135"/>
        <v>insert into symbol(symbol_id, symbol_name, symbol_type, industry_code, on_market) values('04896P','微星中信61售02','T','0099P','16/7/15');</v>
      </c>
    </row>
    <row r="8670" spans="1:8">
      <c r="A8670" t="s">
        <v>42497</v>
      </c>
      <c r="B8670" t="s">
        <v>31776</v>
      </c>
      <c r="C8670" s="9" t="s">
        <v>44873</v>
      </c>
      <c r="D8670" s="11" t="s">
        <v>44852</v>
      </c>
      <c r="E8670" s="3" t="s">
        <v>44697</v>
      </c>
      <c r="F8670" t="s">
        <v>17251</v>
      </c>
      <c r="G8670" s="7" t="s">
        <v>44853</v>
      </c>
      <c r="H8670" s="12" t="str">
        <f t="shared" si="135"/>
        <v>insert into symbol(symbol_id, symbol_name, symbol_type, industry_code, on_market) values('048970','瑞軒兆豐62購01','T','0099P','16/7/18');</v>
      </c>
    </row>
    <row r="8671" spans="1:8">
      <c r="A8671" t="s">
        <v>42498</v>
      </c>
      <c r="B8671" t="s">
        <v>31777</v>
      </c>
      <c r="C8671" s="9" t="s">
        <v>44873</v>
      </c>
      <c r="D8671" s="11" t="s">
        <v>44852</v>
      </c>
      <c r="E8671" s="3" t="s">
        <v>44697</v>
      </c>
      <c r="F8671" t="s">
        <v>17253</v>
      </c>
      <c r="G8671" s="7" t="s">
        <v>44853</v>
      </c>
      <c r="H8671" s="12" t="str">
        <f t="shared" si="135"/>
        <v>insert into symbol(symbol_id, symbol_name, symbol_type, industry_code, on_market) values('048971','億光兆豐62購01','T','0099P','16/7/18');</v>
      </c>
    </row>
    <row r="8672" spans="1:8">
      <c r="A8672" t="s">
        <v>42499</v>
      </c>
      <c r="B8672" t="s">
        <v>31778</v>
      </c>
      <c r="C8672" s="9" t="s">
        <v>44873</v>
      </c>
      <c r="D8672" s="11" t="s">
        <v>44852</v>
      </c>
      <c r="E8672" s="3" t="s">
        <v>44697</v>
      </c>
      <c r="F8672" t="s">
        <v>17255</v>
      </c>
      <c r="G8672" s="7" t="s">
        <v>44853</v>
      </c>
      <c r="H8672" s="12" t="str">
        <f t="shared" si="135"/>
        <v>insert into symbol(symbol_id, symbol_name, symbol_type, industry_code, on_market) values('048972','上銀元大62購01','T','0099P','16/7/18');</v>
      </c>
    </row>
    <row r="8673" spans="1:8">
      <c r="A8673" t="s">
        <v>42500</v>
      </c>
      <c r="B8673" t="s">
        <v>31779</v>
      </c>
      <c r="C8673" s="9" t="s">
        <v>44873</v>
      </c>
      <c r="D8673" s="11" t="s">
        <v>44852</v>
      </c>
      <c r="E8673" s="3" t="s">
        <v>44697</v>
      </c>
      <c r="F8673" t="s">
        <v>17257</v>
      </c>
      <c r="G8673" s="7" t="s">
        <v>44853</v>
      </c>
      <c r="H8673" s="12" t="str">
        <f t="shared" si="135"/>
        <v>insert into symbol(symbol_id, symbol_name, symbol_type, industry_code, on_market) values('048973','仁寶元大61購02','T','0099P','16/7/18');</v>
      </c>
    </row>
    <row r="8674" spans="1:8">
      <c r="A8674" t="s">
        <v>42501</v>
      </c>
      <c r="B8674" t="s">
        <v>31780</v>
      </c>
      <c r="C8674" s="9" t="s">
        <v>44873</v>
      </c>
      <c r="D8674" s="11" t="s">
        <v>44852</v>
      </c>
      <c r="E8674" s="3" t="s">
        <v>44697</v>
      </c>
      <c r="F8674" t="s">
        <v>17259</v>
      </c>
      <c r="G8674" s="7" t="s">
        <v>44853</v>
      </c>
      <c r="H8674" s="12" t="str">
        <f t="shared" si="135"/>
        <v>insert into symbol(symbol_id, symbol_name, symbol_type, industry_code, on_market) values('048974','永冠元大61購01','T','0099P','16/7/18');</v>
      </c>
    </row>
    <row r="8675" spans="1:8">
      <c r="A8675" t="s">
        <v>42502</v>
      </c>
      <c r="B8675" t="s">
        <v>31781</v>
      </c>
      <c r="C8675" s="9" t="s">
        <v>44873</v>
      </c>
      <c r="D8675" s="11" t="s">
        <v>44852</v>
      </c>
      <c r="E8675" s="3" t="s">
        <v>44697</v>
      </c>
      <c r="F8675" t="s">
        <v>17261</v>
      </c>
      <c r="G8675" s="7" t="s">
        <v>44853</v>
      </c>
      <c r="H8675" s="12" t="str">
        <f t="shared" si="135"/>
        <v>insert into symbol(symbol_id, symbol_name, symbol_type, industry_code, on_market) values('048975','光寶科元大61購02','T','0099P','16/7/18');</v>
      </c>
    </row>
    <row r="8676" spans="1:8">
      <c r="A8676" t="s">
        <v>42503</v>
      </c>
      <c r="B8676" t="s">
        <v>31782</v>
      </c>
      <c r="C8676" s="9" t="s">
        <v>44873</v>
      </c>
      <c r="D8676" s="11" t="s">
        <v>44852</v>
      </c>
      <c r="E8676" s="3" t="s">
        <v>44697</v>
      </c>
      <c r="F8676" t="s">
        <v>17263</v>
      </c>
      <c r="G8676" s="7" t="s">
        <v>44853</v>
      </c>
      <c r="H8676" s="12" t="str">
        <f t="shared" si="135"/>
        <v>insert into symbol(symbol_id, symbol_name, symbol_type, industry_code, on_market) values('048976','和碩元大62購01','T','0099P','16/7/18');</v>
      </c>
    </row>
    <row r="8677" spans="1:8">
      <c r="A8677" t="s">
        <v>42504</v>
      </c>
      <c r="B8677" t="s">
        <v>31783</v>
      </c>
      <c r="C8677" s="9" t="s">
        <v>44873</v>
      </c>
      <c r="D8677" s="11" t="s">
        <v>44852</v>
      </c>
      <c r="E8677" s="3" t="s">
        <v>44697</v>
      </c>
      <c r="F8677" t="s">
        <v>17265</v>
      </c>
      <c r="G8677" s="7" t="s">
        <v>44853</v>
      </c>
      <c r="H8677" s="12" t="str">
        <f t="shared" si="135"/>
        <v>insert into symbol(symbol_id, symbol_name, symbol_type, industry_code, on_market) values('048977','晶技元大61購01','T','0099P','16/7/18');</v>
      </c>
    </row>
    <row r="8678" spans="1:8">
      <c r="A8678" t="s">
        <v>42505</v>
      </c>
      <c r="B8678" t="s">
        <v>31784</v>
      </c>
      <c r="C8678" s="9" t="s">
        <v>44873</v>
      </c>
      <c r="D8678" s="11" t="s">
        <v>44852</v>
      </c>
      <c r="E8678" s="3" t="s">
        <v>44697</v>
      </c>
      <c r="F8678" t="s">
        <v>17267</v>
      </c>
      <c r="G8678" s="7" t="s">
        <v>44853</v>
      </c>
      <c r="H8678" s="12" t="str">
        <f t="shared" si="135"/>
        <v>insert into symbol(symbol_id, symbol_name, symbol_type, industry_code, on_market) values('048978','鴻海元大61購03','T','0099P','16/7/18');</v>
      </c>
    </row>
    <row r="8679" spans="1:8">
      <c r="A8679" t="s">
        <v>42506</v>
      </c>
      <c r="B8679" t="s">
        <v>31785</v>
      </c>
      <c r="C8679" s="9" t="s">
        <v>44873</v>
      </c>
      <c r="D8679" s="11" t="s">
        <v>44852</v>
      </c>
      <c r="E8679" s="3" t="s">
        <v>44697</v>
      </c>
      <c r="F8679" t="s">
        <v>17269</v>
      </c>
      <c r="G8679" s="7" t="s">
        <v>44853</v>
      </c>
      <c r="H8679" s="12" t="str">
        <f t="shared" si="135"/>
        <v>insert into symbol(symbol_id, symbol_name, symbol_type, industry_code, on_market) values('048979','寶成元大62購01','T','0099P','16/7/18');</v>
      </c>
    </row>
    <row r="8680" spans="1:8">
      <c r="A8680" t="s">
        <v>31786</v>
      </c>
      <c r="B8680" t="s">
        <v>31787</v>
      </c>
      <c r="C8680" s="9" t="s">
        <v>44873</v>
      </c>
      <c r="D8680" s="11" t="s">
        <v>44852</v>
      </c>
      <c r="E8680" s="3" t="s">
        <v>44618</v>
      </c>
      <c r="F8680" t="s">
        <v>17271</v>
      </c>
      <c r="G8680" s="7" t="s">
        <v>44853</v>
      </c>
      <c r="H8680" s="12" t="str">
        <f t="shared" si="135"/>
        <v>insert into symbol(symbol_id, symbol_name, symbol_type, industry_code, on_market) values('04897P','致伸凱基61售01','T','0099P','16/7/15');</v>
      </c>
    </row>
    <row r="8681" spans="1:8">
      <c r="A8681" t="s">
        <v>42507</v>
      </c>
      <c r="B8681" t="s">
        <v>31788</v>
      </c>
      <c r="C8681" s="9" t="s">
        <v>44873</v>
      </c>
      <c r="D8681" s="11" t="s">
        <v>44852</v>
      </c>
      <c r="E8681" s="3" t="s">
        <v>44697</v>
      </c>
      <c r="F8681" t="s">
        <v>17273</v>
      </c>
      <c r="G8681" s="7" t="s">
        <v>44853</v>
      </c>
      <c r="H8681" s="12" t="str">
        <f t="shared" si="135"/>
        <v>insert into symbol(symbol_id, symbol_name, symbol_type, industry_code, on_market) values('048980','T50反1凱基61購02','T','0099P','16/7/18');</v>
      </c>
    </row>
    <row r="8682" spans="1:8">
      <c r="A8682" t="s">
        <v>42508</v>
      </c>
      <c r="B8682" t="s">
        <v>31789</v>
      </c>
      <c r="C8682" s="9" t="s">
        <v>44873</v>
      </c>
      <c r="D8682" s="11" t="s">
        <v>44852</v>
      </c>
      <c r="E8682" s="3" t="s">
        <v>44697</v>
      </c>
      <c r="F8682" t="s">
        <v>17275</v>
      </c>
      <c r="G8682" s="7" t="s">
        <v>44853</v>
      </c>
      <c r="H8682" s="12" t="str">
        <f t="shared" si="135"/>
        <v>insert into symbol(symbol_id, symbol_name, symbol_type, industry_code, on_market) values('048981','T50反1凱基61購03','T','0099P','16/7/18');</v>
      </c>
    </row>
    <row r="8683" spans="1:8">
      <c r="A8683" t="s">
        <v>42509</v>
      </c>
      <c r="B8683" t="s">
        <v>31790</v>
      </c>
      <c r="C8683" s="9" t="s">
        <v>44873</v>
      </c>
      <c r="D8683" s="11" t="s">
        <v>44852</v>
      </c>
      <c r="E8683" s="3" t="s">
        <v>44697</v>
      </c>
      <c r="F8683" t="s">
        <v>17277</v>
      </c>
      <c r="G8683" s="7" t="s">
        <v>44853</v>
      </c>
      <c r="H8683" s="12" t="str">
        <f t="shared" si="135"/>
        <v>insert into symbol(symbol_id, symbol_name, symbol_type, industry_code, on_market) values('048982','T50反1凱基61購04','T','0099P','16/7/18');</v>
      </c>
    </row>
    <row r="8684" spans="1:8">
      <c r="A8684" t="s">
        <v>42510</v>
      </c>
      <c r="B8684" t="s">
        <v>31791</v>
      </c>
      <c r="C8684" s="9" t="s">
        <v>44873</v>
      </c>
      <c r="D8684" s="11" t="s">
        <v>44852</v>
      </c>
      <c r="E8684" s="3" t="s">
        <v>44697</v>
      </c>
      <c r="F8684" t="s">
        <v>17279</v>
      </c>
      <c r="G8684" s="7" t="s">
        <v>44853</v>
      </c>
      <c r="H8684" s="12" t="str">
        <f t="shared" si="135"/>
        <v>insert into symbol(symbol_id, symbol_name, symbol_type, industry_code, on_market) values('048983','中鋼凱基61購01','T','0099P','16/7/18');</v>
      </c>
    </row>
    <row r="8685" spans="1:8">
      <c r="A8685" t="s">
        <v>42511</v>
      </c>
      <c r="B8685" t="s">
        <v>31792</v>
      </c>
      <c r="C8685" s="9" t="s">
        <v>44873</v>
      </c>
      <c r="D8685" s="11" t="s">
        <v>44852</v>
      </c>
      <c r="E8685" s="3" t="s">
        <v>44697</v>
      </c>
      <c r="F8685" t="s">
        <v>17281</v>
      </c>
      <c r="G8685" s="7" t="s">
        <v>44853</v>
      </c>
      <c r="H8685" s="12" t="str">
        <f t="shared" si="135"/>
        <v>insert into symbol(symbol_id, symbol_name, symbol_type, industry_code, on_market) values('048984','永冠凱基62購01','T','0099P','16/7/18');</v>
      </c>
    </row>
    <row r="8686" spans="1:8">
      <c r="A8686" t="s">
        <v>42512</v>
      </c>
      <c r="B8686" t="s">
        <v>31793</v>
      </c>
      <c r="C8686" s="9" t="s">
        <v>44873</v>
      </c>
      <c r="D8686" s="11" t="s">
        <v>44852</v>
      </c>
      <c r="E8686" s="3" t="s">
        <v>44697</v>
      </c>
      <c r="F8686" t="s">
        <v>17283</v>
      </c>
      <c r="G8686" s="7" t="s">
        <v>44853</v>
      </c>
      <c r="H8686" s="12" t="str">
        <f t="shared" si="135"/>
        <v>insert into symbol(symbol_id, symbol_name, symbol_type, industry_code, on_market) values('048985','景碩凱基61購01','T','0099P','16/7/18');</v>
      </c>
    </row>
    <row r="8687" spans="1:8">
      <c r="A8687" t="s">
        <v>42513</v>
      </c>
      <c r="B8687" t="s">
        <v>31794</v>
      </c>
      <c r="C8687" s="9" t="s">
        <v>44873</v>
      </c>
      <c r="D8687" s="11" t="s">
        <v>44852</v>
      </c>
      <c r="E8687" s="3" t="s">
        <v>44697</v>
      </c>
      <c r="F8687" t="s">
        <v>17285</v>
      </c>
      <c r="G8687" s="7" t="s">
        <v>44853</v>
      </c>
      <c r="H8687" s="12" t="str">
        <f t="shared" si="135"/>
        <v>insert into symbol(symbol_id, symbol_name, symbol_type, industry_code, on_market) values('048986','智邦凱基61購01','T','0099P','16/7/18');</v>
      </c>
    </row>
    <row r="8688" spans="1:8">
      <c r="A8688" t="s">
        <v>42514</v>
      </c>
      <c r="B8688" t="s">
        <v>31795</v>
      </c>
      <c r="C8688" s="9" t="s">
        <v>44873</v>
      </c>
      <c r="D8688" s="11" t="s">
        <v>44852</v>
      </c>
      <c r="E8688" s="3" t="s">
        <v>44697</v>
      </c>
      <c r="F8688" t="s">
        <v>17287</v>
      </c>
      <c r="G8688" s="7" t="s">
        <v>44853</v>
      </c>
      <c r="H8688" s="12" t="str">
        <f t="shared" si="135"/>
        <v>insert into symbol(symbol_id, symbol_name, symbol_type, industry_code, on_market) values('048987','超眾凱基62購01','T','0099P','16/7/18');</v>
      </c>
    </row>
    <row r="8689" spans="1:8">
      <c r="A8689" t="s">
        <v>42515</v>
      </c>
      <c r="B8689" t="s">
        <v>31796</v>
      </c>
      <c r="C8689" s="9" t="s">
        <v>44873</v>
      </c>
      <c r="D8689" s="11" t="s">
        <v>44852</v>
      </c>
      <c r="E8689" s="3" t="s">
        <v>44697</v>
      </c>
      <c r="F8689" t="s">
        <v>17289</v>
      </c>
      <c r="G8689" s="7" t="s">
        <v>44853</v>
      </c>
      <c r="H8689" s="12" t="str">
        <f t="shared" si="135"/>
        <v>insert into symbol(symbol_id, symbol_name, symbol_type, industry_code, on_market) values('048988','聚陽凱基62購01','T','0099P','16/7/18');</v>
      </c>
    </row>
    <row r="8690" spans="1:8">
      <c r="A8690" t="s">
        <v>42516</v>
      </c>
      <c r="B8690" t="s">
        <v>31797</v>
      </c>
      <c r="C8690" s="9" t="s">
        <v>44873</v>
      </c>
      <c r="D8690" s="11" t="s">
        <v>44852</v>
      </c>
      <c r="E8690" s="3" t="s">
        <v>44697</v>
      </c>
      <c r="F8690" t="s">
        <v>17291</v>
      </c>
      <c r="G8690" s="7" t="s">
        <v>44853</v>
      </c>
      <c r="H8690" s="12" t="str">
        <f t="shared" si="135"/>
        <v>insert into symbol(symbol_id, symbol_name, symbol_type, industry_code, on_market) values('048989','樺漢凱基61購01','T','0099P','16/7/18');</v>
      </c>
    </row>
    <row r="8691" spans="1:8">
      <c r="A8691" t="s">
        <v>31798</v>
      </c>
      <c r="B8691" t="s">
        <v>31799</v>
      </c>
      <c r="C8691" s="9" t="s">
        <v>44873</v>
      </c>
      <c r="D8691" s="11" t="s">
        <v>44852</v>
      </c>
      <c r="E8691" s="3" t="s">
        <v>44618</v>
      </c>
      <c r="F8691" t="s">
        <v>17293</v>
      </c>
      <c r="G8691" s="7" t="s">
        <v>44853</v>
      </c>
      <c r="H8691" s="12" t="str">
        <f t="shared" si="135"/>
        <v>insert into symbol(symbol_id, symbol_name, symbol_type, industry_code, on_market) values('04898P','國泰金凱基61售01','T','0099P','16/7/15');</v>
      </c>
    </row>
    <row r="8692" spans="1:8">
      <c r="A8692" t="s">
        <v>42517</v>
      </c>
      <c r="B8692" t="s">
        <v>31800</v>
      </c>
      <c r="C8692" s="9" t="s">
        <v>44873</v>
      </c>
      <c r="D8692" s="11" t="s">
        <v>44852</v>
      </c>
      <c r="E8692" s="3" t="s">
        <v>44697</v>
      </c>
      <c r="F8692" t="s">
        <v>17295</v>
      </c>
      <c r="G8692" s="7" t="s">
        <v>44853</v>
      </c>
      <c r="H8692" s="12" t="str">
        <f t="shared" si="135"/>
        <v>insert into symbol(symbol_id, symbol_name, symbol_type, industry_code, on_market) values('048990','鴻海凱基61購04','T','0099P','16/7/18');</v>
      </c>
    </row>
    <row r="8693" spans="1:8">
      <c r="A8693" t="s">
        <v>42518</v>
      </c>
      <c r="B8693" t="s">
        <v>31801</v>
      </c>
      <c r="C8693" s="9" t="s">
        <v>44873</v>
      </c>
      <c r="D8693" s="11" t="s">
        <v>44852</v>
      </c>
      <c r="E8693" s="3" t="s">
        <v>44697</v>
      </c>
      <c r="F8693" t="s">
        <v>17297</v>
      </c>
      <c r="G8693" s="7" t="s">
        <v>44853</v>
      </c>
      <c r="H8693" s="12" t="str">
        <f t="shared" si="135"/>
        <v>insert into symbol(symbol_id, symbol_name, symbol_type, industry_code, on_market) values('048991','T50反1亞東61購01','T','0099P','16/7/18');</v>
      </c>
    </row>
    <row r="8694" spans="1:8">
      <c r="A8694" t="s">
        <v>42519</v>
      </c>
      <c r="B8694" t="s">
        <v>31802</v>
      </c>
      <c r="C8694" s="9" t="s">
        <v>44873</v>
      </c>
      <c r="D8694" s="11" t="s">
        <v>44852</v>
      </c>
      <c r="E8694" s="3" t="s">
        <v>44697</v>
      </c>
      <c r="F8694" t="s">
        <v>17299</v>
      </c>
      <c r="G8694" s="7" t="s">
        <v>44853</v>
      </c>
      <c r="H8694" s="12" t="str">
        <f t="shared" si="135"/>
        <v>insert into symbol(symbol_id, symbol_name, symbol_type, industry_code, on_market) values('048992','中信金亞東61購01','T','0099P','16/7/18');</v>
      </c>
    </row>
    <row r="8695" spans="1:8">
      <c r="A8695" t="s">
        <v>42520</v>
      </c>
      <c r="B8695" t="s">
        <v>31803</v>
      </c>
      <c r="C8695" s="9" t="s">
        <v>44873</v>
      </c>
      <c r="D8695" s="11" t="s">
        <v>44852</v>
      </c>
      <c r="E8695" s="3" t="s">
        <v>44697</v>
      </c>
      <c r="F8695" t="s">
        <v>17301</v>
      </c>
      <c r="G8695" s="7" t="s">
        <v>44853</v>
      </c>
      <c r="H8695" s="12" t="str">
        <f t="shared" si="135"/>
        <v>insert into symbol(symbol_id, symbol_name, symbol_type, industry_code, on_market) values('048993','台灣50亞東61購01','T','0099P','16/7/18');</v>
      </c>
    </row>
    <row r="8696" spans="1:8">
      <c r="A8696" t="s">
        <v>42521</v>
      </c>
      <c r="B8696" t="s">
        <v>31804</v>
      </c>
      <c r="C8696" s="9" t="s">
        <v>44873</v>
      </c>
      <c r="D8696" s="11" t="s">
        <v>44852</v>
      </c>
      <c r="E8696" s="3" t="s">
        <v>44697</v>
      </c>
      <c r="F8696" t="s">
        <v>17303</v>
      </c>
      <c r="G8696" s="7" t="s">
        <v>44853</v>
      </c>
      <c r="H8696" s="12" t="str">
        <f t="shared" si="135"/>
        <v>insert into symbol(symbol_id, symbol_name, symbol_type, industry_code, on_market) values('048994','聯電亞東61購01','T','0099P','16/7/18');</v>
      </c>
    </row>
    <row r="8697" spans="1:8">
      <c r="A8697" t="s">
        <v>42522</v>
      </c>
      <c r="B8697" t="s">
        <v>31805</v>
      </c>
      <c r="C8697" s="9" t="s">
        <v>44873</v>
      </c>
      <c r="D8697" s="11" t="s">
        <v>44852</v>
      </c>
      <c r="E8697" s="3" t="s">
        <v>44697</v>
      </c>
      <c r="F8697" t="s">
        <v>17305</v>
      </c>
      <c r="G8697" s="7" t="s">
        <v>44853</v>
      </c>
      <c r="H8697" s="12" t="str">
        <f t="shared" si="135"/>
        <v>insert into symbol(symbol_id, symbol_name, symbol_type, industry_code, on_market) values('048995','可成國泰61購01','T','0099P','16/7/18');</v>
      </c>
    </row>
    <row r="8698" spans="1:8">
      <c r="A8698" t="s">
        <v>42523</v>
      </c>
      <c r="B8698" t="s">
        <v>31806</v>
      </c>
      <c r="C8698" s="9" t="s">
        <v>44873</v>
      </c>
      <c r="D8698" s="11" t="s">
        <v>44852</v>
      </c>
      <c r="E8698" s="3" t="s">
        <v>44697</v>
      </c>
      <c r="F8698" t="s">
        <v>17307</v>
      </c>
      <c r="G8698" s="7" t="s">
        <v>44853</v>
      </c>
      <c r="H8698" s="12" t="str">
        <f t="shared" si="135"/>
        <v>insert into symbol(symbol_id, symbol_name, symbol_type, industry_code, on_market) values('048996','得力國泰61購01','T','0099P','16/7/18');</v>
      </c>
    </row>
    <row r="8699" spans="1:8">
      <c r="A8699" t="s">
        <v>42524</v>
      </c>
      <c r="B8699" t="s">
        <v>31807</v>
      </c>
      <c r="C8699" s="9" t="s">
        <v>44873</v>
      </c>
      <c r="D8699" s="11" t="s">
        <v>44852</v>
      </c>
      <c r="E8699" s="3" t="s">
        <v>44697</v>
      </c>
      <c r="F8699" t="s">
        <v>17309</v>
      </c>
      <c r="G8699" s="7" t="s">
        <v>44853</v>
      </c>
      <c r="H8699" s="12" t="str">
        <f t="shared" si="135"/>
        <v>insert into symbol(symbol_id, symbol_name, symbol_type, industry_code, on_market) values('048997','友達富邦63購01','T','0099P','16/7/18');</v>
      </c>
    </row>
    <row r="8700" spans="1:8">
      <c r="A8700" t="s">
        <v>42525</v>
      </c>
      <c r="B8700" t="s">
        <v>31808</v>
      </c>
      <c r="C8700" s="9" t="s">
        <v>44873</v>
      </c>
      <c r="D8700" s="11" t="s">
        <v>44852</v>
      </c>
      <c r="E8700" s="3" t="s">
        <v>44697</v>
      </c>
      <c r="F8700" t="s">
        <v>17311</v>
      </c>
      <c r="G8700" s="7" t="s">
        <v>44853</v>
      </c>
      <c r="H8700" s="12" t="str">
        <f t="shared" si="135"/>
        <v>insert into symbol(symbol_id, symbol_name, symbol_type, industry_code, on_market) values('048998','永冠富邦61購01','T','0099P','16/7/18');</v>
      </c>
    </row>
    <row r="8701" spans="1:8">
      <c r="A8701" t="s">
        <v>42526</v>
      </c>
      <c r="B8701" t="s">
        <v>31809</v>
      </c>
      <c r="C8701" s="9" t="s">
        <v>44873</v>
      </c>
      <c r="D8701" s="11" t="s">
        <v>44852</v>
      </c>
      <c r="E8701" s="3" t="s">
        <v>44697</v>
      </c>
      <c r="F8701" t="s">
        <v>17313</v>
      </c>
      <c r="G8701" s="7" t="s">
        <v>44853</v>
      </c>
      <c r="H8701" s="12" t="str">
        <f t="shared" si="135"/>
        <v>insert into symbol(symbol_id, symbol_name, symbol_type, industry_code, on_market) values('048999','麗豐富邦63購01','T','0099P','16/7/18');</v>
      </c>
    </row>
    <row r="8702" spans="1:8">
      <c r="A8702" t="s">
        <v>31810</v>
      </c>
      <c r="B8702" t="s">
        <v>31811</v>
      </c>
      <c r="C8702" s="9" t="s">
        <v>44873</v>
      </c>
      <c r="D8702" s="11" t="s">
        <v>44852</v>
      </c>
      <c r="E8702" s="3" t="s">
        <v>44618</v>
      </c>
      <c r="F8702" t="s">
        <v>17315</v>
      </c>
      <c r="G8702" s="7" t="s">
        <v>44853</v>
      </c>
      <c r="H8702" s="12" t="str">
        <f t="shared" si="135"/>
        <v>insert into symbol(symbol_id, symbol_name, symbol_type, industry_code, on_market) values('04899P','儒鴻凱基61售01','T','0099P','16/7/15');</v>
      </c>
    </row>
    <row r="8703" spans="1:8">
      <c r="A8703" t="s">
        <v>42527</v>
      </c>
      <c r="B8703" t="s">
        <v>31812</v>
      </c>
      <c r="C8703" s="9" t="s">
        <v>44873</v>
      </c>
      <c r="D8703" s="11" t="s">
        <v>44852</v>
      </c>
      <c r="E8703" s="3" t="s">
        <v>44697</v>
      </c>
      <c r="F8703" t="s">
        <v>17317</v>
      </c>
      <c r="G8703" s="7" t="s">
        <v>44853</v>
      </c>
      <c r="H8703" s="12" t="str">
        <f t="shared" si="135"/>
        <v>insert into symbol(symbol_id, symbol_name, symbol_type, industry_code, on_market) values('049000','可成合庫61購01','T','0099P','16/7/18');</v>
      </c>
    </row>
    <row r="8704" spans="1:8">
      <c r="A8704" t="s">
        <v>42528</v>
      </c>
      <c r="B8704" t="s">
        <v>31813</v>
      </c>
      <c r="C8704" s="9" t="s">
        <v>44873</v>
      </c>
      <c r="D8704" s="11" t="s">
        <v>44852</v>
      </c>
      <c r="E8704" s="3" t="s">
        <v>44697</v>
      </c>
      <c r="F8704" t="s">
        <v>17319</v>
      </c>
      <c r="G8704" s="7" t="s">
        <v>44853</v>
      </c>
      <c r="H8704" s="12" t="str">
        <f t="shared" si="135"/>
        <v>insert into symbol(symbol_id, symbol_name, symbol_type, industry_code, on_market) values('049001','國泰金合庫61購01','T','0099P','16/7/18');</v>
      </c>
    </row>
    <row r="8705" spans="1:8">
      <c r="A8705" t="s">
        <v>42529</v>
      </c>
      <c r="B8705" t="s">
        <v>31814</v>
      </c>
      <c r="C8705" s="9" t="s">
        <v>44873</v>
      </c>
      <c r="D8705" s="11" t="s">
        <v>44852</v>
      </c>
      <c r="E8705" s="3" t="s">
        <v>44697</v>
      </c>
      <c r="F8705" t="s">
        <v>17321</v>
      </c>
      <c r="G8705" s="7" t="s">
        <v>44853</v>
      </c>
      <c r="H8705" s="12" t="str">
        <f t="shared" si="135"/>
        <v>insert into symbol(symbol_id, symbol_name, symbol_type, industry_code, on_market) values('049002','鑽全合庫61購01','T','0099P','16/7/18');</v>
      </c>
    </row>
    <row r="8706" spans="1:8">
      <c r="A8706" t="s">
        <v>42530</v>
      </c>
      <c r="B8706" t="s">
        <v>31815</v>
      </c>
      <c r="C8706" s="9" t="s">
        <v>44873</v>
      </c>
      <c r="D8706" s="11" t="s">
        <v>44852</v>
      </c>
      <c r="E8706" s="3" t="s">
        <v>44697</v>
      </c>
      <c r="F8706" t="s">
        <v>17323</v>
      </c>
      <c r="G8706" s="7" t="s">
        <v>44853</v>
      </c>
      <c r="H8706" s="12" t="str">
        <f t="shared" si="135"/>
        <v>insert into symbol(symbol_id, symbol_name, symbol_type, industry_code, on_market) values('049003','元黃金群益63購01','T','0099P','16/7/18');</v>
      </c>
    </row>
    <row r="8707" spans="1:8">
      <c r="A8707" t="s">
        <v>42531</v>
      </c>
      <c r="B8707" t="s">
        <v>31816</v>
      </c>
      <c r="C8707" s="9" t="s">
        <v>44873</v>
      </c>
      <c r="D8707" s="11" t="s">
        <v>44852</v>
      </c>
      <c r="E8707" s="3" t="s">
        <v>44697</v>
      </c>
      <c r="F8707" t="s">
        <v>17325</v>
      </c>
      <c r="G8707" s="7" t="s">
        <v>44853</v>
      </c>
      <c r="H8707" s="12" t="str">
        <f t="shared" ref="H8707:H8770" si="136">$H$1 &amp; "'" &amp; TRIM(A8707) &amp;"'"  &amp; ",'" &amp; B8707 &amp;"'" &amp; ",'" &amp; C8707 &amp;"'" &amp; ",'" &amp; D8707 &amp;"'" &amp; ",'" &amp; E8707 &amp;"');"</f>
        <v>insert into symbol(symbol_id, symbol_name, symbol_type, industry_code, on_market) values('049004','微星群益61購01','T','0099P','16/7/18');</v>
      </c>
    </row>
    <row r="8708" spans="1:8">
      <c r="A8708" t="s">
        <v>42532</v>
      </c>
      <c r="B8708" t="s">
        <v>31817</v>
      </c>
      <c r="C8708" s="9" t="s">
        <v>44873</v>
      </c>
      <c r="D8708" s="11" t="s">
        <v>44852</v>
      </c>
      <c r="E8708" s="3" t="s">
        <v>44677</v>
      </c>
      <c r="F8708" t="s">
        <v>17327</v>
      </c>
      <c r="G8708" s="7" t="s">
        <v>44853</v>
      </c>
      <c r="H8708" s="12" t="str">
        <f t="shared" si="136"/>
        <v>insert into symbol(symbol_id, symbol_name, symbol_type, industry_code, on_market) values('049005','GIS日盛64購01','T','0099P','16/7/19');</v>
      </c>
    </row>
    <row r="8709" spans="1:8">
      <c r="A8709" t="s">
        <v>42533</v>
      </c>
      <c r="B8709" t="s">
        <v>31818</v>
      </c>
      <c r="C8709" s="9" t="s">
        <v>44873</v>
      </c>
      <c r="D8709" s="11" t="s">
        <v>44852</v>
      </c>
      <c r="E8709" s="3" t="s">
        <v>44677</v>
      </c>
      <c r="F8709" t="s">
        <v>17329</v>
      </c>
      <c r="G8709" s="7" t="s">
        <v>44853</v>
      </c>
      <c r="H8709" s="12" t="str">
        <f t="shared" si="136"/>
        <v>insert into symbol(symbol_id, symbol_name, symbol_type, industry_code, on_market) values('049006','大立光日盛61購02','T','0099P','16/7/19');</v>
      </c>
    </row>
    <row r="8710" spans="1:8">
      <c r="A8710" t="s">
        <v>42534</v>
      </c>
      <c r="B8710" t="s">
        <v>31819</v>
      </c>
      <c r="C8710" s="9" t="s">
        <v>44873</v>
      </c>
      <c r="D8710" s="11" t="s">
        <v>44852</v>
      </c>
      <c r="E8710" s="3" t="s">
        <v>44677</v>
      </c>
      <c r="F8710" t="s">
        <v>17331</v>
      </c>
      <c r="G8710" s="7" t="s">
        <v>44853</v>
      </c>
      <c r="H8710" s="12" t="str">
        <f t="shared" si="136"/>
        <v>insert into symbol(symbol_id, symbol_name, symbol_type, industry_code, on_market) values('049007','TPK統一62購01','T','0099P','16/7/19');</v>
      </c>
    </row>
    <row r="8711" spans="1:8">
      <c r="A8711" t="s">
        <v>42535</v>
      </c>
      <c r="B8711" t="s">
        <v>31820</v>
      </c>
      <c r="C8711" s="9" t="s">
        <v>44873</v>
      </c>
      <c r="D8711" s="11" t="s">
        <v>44852</v>
      </c>
      <c r="E8711" s="3" t="s">
        <v>44677</v>
      </c>
      <c r="F8711" t="s">
        <v>17333</v>
      </c>
      <c r="G8711" s="7" t="s">
        <v>44853</v>
      </c>
      <c r="H8711" s="12" t="str">
        <f t="shared" si="136"/>
        <v>insert into symbol(symbol_id, symbol_name, symbol_type, industry_code, on_market) values('049008','中信金統一62購01','T','0099P','16/7/19');</v>
      </c>
    </row>
    <row r="8712" spans="1:8">
      <c r="A8712" t="s">
        <v>42536</v>
      </c>
      <c r="B8712" t="s">
        <v>31821</v>
      </c>
      <c r="C8712" s="9" t="s">
        <v>44873</v>
      </c>
      <c r="D8712" s="11" t="s">
        <v>44852</v>
      </c>
      <c r="E8712" s="3" t="s">
        <v>44677</v>
      </c>
      <c r="F8712" t="s">
        <v>17335</v>
      </c>
      <c r="G8712" s="7" t="s">
        <v>44853</v>
      </c>
      <c r="H8712" s="12" t="str">
        <f t="shared" si="136"/>
        <v>insert into symbol(symbol_id, symbol_name, symbol_type, industry_code, on_market) values('049009','玉山金統一62購01','T','0099P','16/7/19');</v>
      </c>
    </row>
    <row r="8713" spans="1:8">
      <c r="A8713" t="s">
        <v>31822</v>
      </c>
      <c r="B8713" t="s">
        <v>31823</v>
      </c>
      <c r="C8713" s="9" t="s">
        <v>44873</v>
      </c>
      <c r="D8713" s="11" t="s">
        <v>44852</v>
      </c>
      <c r="E8713" s="3" t="s">
        <v>44618</v>
      </c>
      <c r="F8713" t="s">
        <v>17337</v>
      </c>
      <c r="G8713" s="7" t="s">
        <v>44853</v>
      </c>
      <c r="H8713" s="12" t="str">
        <f t="shared" si="136"/>
        <v>insert into symbol(symbol_id, symbol_name, symbol_type, industry_code, on_market) values('04900P','儒鴻凱基61售02','T','0099P','16/7/15');</v>
      </c>
    </row>
    <row r="8714" spans="1:8">
      <c r="A8714" t="s">
        <v>42537</v>
      </c>
      <c r="B8714" t="s">
        <v>31824</v>
      </c>
      <c r="C8714" s="9" t="s">
        <v>44873</v>
      </c>
      <c r="D8714" s="11" t="s">
        <v>44852</v>
      </c>
      <c r="E8714" s="3" t="s">
        <v>44677</v>
      </c>
      <c r="F8714" t="s">
        <v>17339</v>
      </c>
      <c r="G8714" s="7" t="s">
        <v>44853</v>
      </c>
      <c r="H8714" s="12" t="str">
        <f t="shared" si="136"/>
        <v>insert into symbol(symbol_id, symbol_name, symbol_type, industry_code, on_market) values('049010','華亞科統一61購01','T','0099P','16/7/19');</v>
      </c>
    </row>
    <row r="8715" spans="1:8">
      <c r="A8715" t="s">
        <v>42538</v>
      </c>
      <c r="B8715" t="s">
        <v>31825</v>
      </c>
      <c r="C8715" s="9" t="s">
        <v>44873</v>
      </c>
      <c r="D8715" s="11" t="s">
        <v>44852</v>
      </c>
      <c r="E8715" s="3" t="s">
        <v>44677</v>
      </c>
      <c r="F8715" t="s">
        <v>17341</v>
      </c>
      <c r="G8715" s="7" t="s">
        <v>44853</v>
      </c>
      <c r="H8715" s="12" t="str">
        <f t="shared" si="136"/>
        <v>insert into symbol(symbol_id, symbol_name, symbol_type, industry_code, on_market) values('049011','貿聯統一63購01','T','0099P','16/7/19');</v>
      </c>
    </row>
    <row r="8716" spans="1:8">
      <c r="A8716" t="s">
        <v>42539</v>
      </c>
      <c r="B8716" t="s">
        <v>31826</v>
      </c>
      <c r="C8716" s="9" t="s">
        <v>44873</v>
      </c>
      <c r="D8716" s="11" t="s">
        <v>44852</v>
      </c>
      <c r="E8716" s="3" t="s">
        <v>44677</v>
      </c>
      <c r="F8716" t="s">
        <v>17343</v>
      </c>
      <c r="G8716" s="7" t="s">
        <v>44853</v>
      </c>
      <c r="H8716" s="12" t="str">
        <f t="shared" si="136"/>
        <v>insert into symbol(symbol_id, symbol_name, symbol_type, industry_code, on_market) values('049012','滬深2X統一62購01','T','0099P','16/7/19');</v>
      </c>
    </row>
    <row r="8717" spans="1:8">
      <c r="A8717" t="s">
        <v>42540</v>
      </c>
      <c r="B8717" t="s">
        <v>31827</v>
      </c>
      <c r="C8717" s="9" t="s">
        <v>44873</v>
      </c>
      <c r="D8717" s="11" t="s">
        <v>44852</v>
      </c>
      <c r="E8717" s="3" t="s">
        <v>44677</v>
      </c>
      <c r="F8717" t="s">
        <v>17345</v>
      </c>
      <c r="G8717" s="7" t="s">
        <v>44853</v>
      </c>
      <c r="H8717" s="12" t="str">
        <f t="shared" si="136"/>
        <v>insert into symbol(symbol_id, symbol_name, symbol_type, industry_code, on_market) values('049013','滬深2X統一63購01','T','0099P','16/7/19');</v>
      </c>
    </row>
    <row r="8718" spans="1:8">
      <c r="A8718" t="s">
        <v>42541</v>
      </c>
      <c r="B8718" t="s">
        <v>31828</v>
      </c>
      <c r="C8718" s="9" t="s">
        <v>44873</v>
      </c>
      <c r="D8718" s="11" t="s">
        <v>44852</v>
      </c>
      <c r="E8718" s="3" t="s">
        <v>44677</v>
      </c>
      <c r="F8718" t="s">
        <v>17347</v>
      </c>
      <c r="G8718" s="7" t="s">
        <v>44853</v>
      </c>
      <c r="H8718" s="12" t="str">
        <f t="shared" si="136"/>
        <v>insert into symbol(symbol_id, symbol_name, symbol_type, industry_code, on_market) values('049014','大立光永豐61購01','T','0099P','16/7/19');</v>
      </c>
    </row>
    <row r="8719" spans="1:8">
      <c r="A8719" t="s">
        <v>42542</v>
      </c>
      <c r="B8719" t="s">
        <v>31829</v>
      </c>
      <c r="C8719" s="9" t="s">
        <v>44873</v>
      </c>
      <c r="D8719" s="11" t="s">
        <v>44852</v>
      </c>
      <c r="E8719" s="3" t="s">
        <v>44677</v>
      </c>
      <c r="F8719" t="s">
        <v>17349</v>
      </c>
      <c r="G8719" s="7" t="s">
        <v>44853</v>
      </c>
      <c r="H8719" s="12" t="str">
        <f t="shared" si="136"/>
        <v>insert into symbol(symbol_id, symbol_name, symbol_type, industry_code, on_market) values('049015','中鋼永豐61購01','T','0099P','16/7/19');</v>
      </c>
    </row>
    <row r="8720" spans="1:8">
      <c r="A8720" t="s">
        <v>42543</v>
      </c>
      <c r="B8720" t="s">
        <v>31830</v>
      </c>
      <c r="C8720" s="9" t="s">
        <v>44873</v>
      </c>
      <c r="D8720" s="11" t="s">
        <v>44852</v>
      </c>
      <c r="E8720" s="3" t="s">
        <v>44677</v>
      </c>
      <c r="F8720" t="s">
        <v>17351</v>
      </c>
      <c r="G8720" s="7" t="s">
        <v>44853</v>
      </c>
      <c r="H8720" s="12" t="str">
        <f t="shared" si="136"/>
        <v>insert into symbol(symbol_id, symbol_name, symbol_type, industry_code, on_market) values('049016','為升永豐61購01','T','0099P','16/7/19');</v>
      </c>
    </row>
    <row r="8721" spans="1:8">
      <c r="A8721" t="s">
        <v>42544</v>
      </c>
      <c r="B8721" t="s">
        <v>31831</v>
      </c>
      <c r="C8721" s="9" t="s">
        <v>44873</v>
      </c>
      <c r="D8721" s="11" t="s">
        <v>44852</v>
      </c>
      <c r="E8721" s="3" t="s">
        <v>44677</v>
      </c>
      <c r="F8721" t="s">
        <v>17353</v>
      </c>
      <c r="G8721" s="7" t="s">
        <v>44853</v>
      </c>
      <c r="H8721" s="12" t="str">
        <f t="shared" si="136"/>
        <v>insert into symbol(symbol_id, symbol_name, symbol_type, industry_code, on_market) values('049017','神達永豐61購01','T','0099P','16/7/19');</v>
      </c>
    </row>
    <row r="8722" spans="1:8">
      <c r="A8722" t="s">
        <v>42545</v>
      </c>
      <c r="B8722" t="s">
        <v>31832</v>
      </c>
      <c r="C8722" s="9" t="s">
        <v>44873</v>
      </c>
      <c r="D8722" s="11" t="s">
        <v>44852</v>
      </c>
      <c r="E8722" s="3" t="s">
        <v>44677</v>
      </c>
      <c r="F8722" t="s">
        <v>17355</v>
      </c>
      <c r="G8722" s="7" t="s">
        <v>44853</v>
      </c>
      <c r="H8722" s="12" t="str">
        <f t="shared" si="136"/>
        <v>insert into symbol(symbol_id, symbol_name, symbol_type, industry_code, on_market) values('049018','智邦永豐61購01','T','0099P','16/7/19');</v>
      </c>
    </row>
    <row r="8723" spans="1:8">
      <c r="A8723" t="s">
        <v>42546</v>
      </c>
      <c r="B8723" t="s">
        <v>31833</v>
      </c>
      <c r="C8723" s="9" t="s">
        <v>44873</v>
      </c>
      <c r="D8723" s="11" t="s">
        <v>44852</v>
      </c>
      <c r="E8723" s="3" t="s">
        <v>44677</v>
      </c>
      <c r="F8723" t="s">
        <v>17357</v>
      </c>
      <c r="G8723" s="7" t="s">
        <v>44853</v>
      </c>
      <c r="H8723" s="12" t="str">
        <f t="shared" si="136"/>
        <v>insert into symbol(symbol_id, symbol_name, symbol_type, industry_code, on_market) values('049019','億豐永豐61購01','T','0099P','16/7/19');</v>
      </c>
    </row>
    <row r="8724" spans="1:8">
      <c r="A8724" t="s">
        <v>31834</v>
      </c>
      <c r="B8724" t="s">
        <v>31835</v>
      </c>
      <c r="C8724" s="9" t="s">
        <v>44873</v>
      </c>
      <c r="D8724" s="11" t="s">
        <v>44852</v>
      </c>
      <c r="E8724" s="3" t="s">
        <v>44618</v>
      </c>
      <c r="F8724" t="s">
        <v>17359</v>
      </c>
      <c r="G8724" s="7" t="s">
        <v>44853</v>
      </c>
      <c r="H8724" s="12" t="str">
        <f t="shared" si="136"/>
        <v>insert into symbol(symbol_id, symbol_name, symbol_type, industry_code, on_market) values('04901P','宏達電兆豐62售04','T','0099P','16/7/15');</v>
      </c>
    </row>
    <row r="8725" spans="1:8">
      <c r="A8725" t="s">
        <v>42547</v>
      </c>
      <c r="B8725" t="s">
        <v>31836</v>
      </c>
      <c r="C8725" s="9" t="s">
        <v>44873</v>
      </c>
      <c r="D8725" s="11" t="s">
        <v>44852</v>
      </c>
      <c r="E8725" s="3" t="s">
        <v>44677</v>
      </c>
      <c r="F8725" t="s">
        <v>17361</v>
      </c>
      <c r="G8725" s="7" t="s">
        <v>44853</v>
      </c>
      <c r="H8725" s="12" t="str">
        <f t="shared" si="136"/>
        <v>insert into symbol(symbol_id, symbol_name, symbol_type, industry_code, on_market) values('049020','元黃金台新64購01','T','0099P','16/7/19');</v>
      </c>
    </row>
    <row r="8726" spans="1:8">
      <c r="A8726" t="s">
        <v>42548</v>
      </c>
      <c r="B8726" t="s">
        <v>31837</v>
      </c>
      <c r="C8726" s="9" t="s">
        <v>44873</v>
      </c>
      <c r="D8726" s="11" t="s">
        <v>44852</v>
      </c>
      <c r="E8726" s="3" t="s">
        <v>44677</v>
      </c>
      <c r="F8726" t="s">
        <v>17363</v>
      </c>
      <c r="G8726" s="7" t="s">
        <v>44853</v>
      </c>
      <c r="H8726" s="12" t="str">
        <f t="shared" si="136"/>
        <v>insert into symbol(symbol_id, symbol_name, symbol_type, industry_code, on_market) values('049021','宏碁兆豐62購02','T','0099P','16/7/19');</v>
      </c>
    </row>
    <row r="8727" spans="1:8">
      <c r="A8727" t="s">
        <v>42549</v>
      </c>
      <c r="B8727" t="s">
        <v>31838</v>
      </c>
      <c r="C8727" s="9" t="s">
        <v>44873</v>
      </c>
      <c r="D8727" s="11" t="s">
        <v>44852</v>
      </c>
      <c r="E8727" s="3" t="s">
        <v>44677</v>
      </c>
      <c r="F8727" t="s">
        <v>17365</v>
      </c>
      <c r="G8727" s="7" t="s">
        <v>44853</v>
      </c>
      <c r="H8727" s="12" t="str">
        <f t="shared" si="136"/>
        <v>insert into symbol(symbol_id, symbol_name, symbol_type, industry_code, on_market) values('049022','臺股指兆豐61購06','T','0099P','16/7/19');</v>
      </c>
    </row>
    <row r="8728" spans="1:8">
      <c r="A8728" t="s">
        <v>42550</v>
      </c>
      <c r="B8728" t="s">
        <v>31839</v>
      </c>
      <c r="C8728" s="9" t="s">
        <v>44873</v>
      </c>
      <c r="D8728" s="11" t="s">
        <v>44852</v>
      </c>
      <c r="E8728" s="3" t="s">
        <v>44677</v>
      </c>
      <c r="F8728" t="s">
        <v>17367</v>
      </c>
      <c r="G8728" s="7" t="s">
        <v>44853</v>
      </c>
      <c r="H8728" s="12" t="str">
        <f t="shared" si="136"/>
        <v>insert into symbol(symbol_id, symbol_name, symbol_type, industry_code, on_market) values('049023','臺股指兆豐61購07','T','0099P','16/7/19');</v>
      </c>
    </row>
    <row r="8729" spans="1:8">
      <c r="A8729" t="s">
        <v>42551</v>
      </c>
      <c r="B8729" t="s">
        <v>31840</v>
      </c>
      <c r="C8729" s="9" t="s">
        <v>44873</v>
      </c>
      <c r="D8729" s="11" t="s">
        <v>44852</v>
      </c>
      <c r="E8729" s="3" t="s">
        <v>44677</v>
      </c>
      <c r="F8729" t="s">
        <v>17369</v>
      </c>
      <c r="G8729" s="7" t="s">
        <v>44853</v>
      </c>
      <c r="H8729" s="12" t="str">
        <f t="shared" si="136"/>
        <v>insert into symbol(symbol_id, symbol_name, symbol_type, industry_code, on_market) values('049024','臺股指兆豐61購08','T','0099P','16/7/19');</v>
      </c>
    </row>
    <row r="8730" spans="1:8">
      <c r="A8730" t="s">
        <v>42552</v>
      </c>
      <c r="B8730" t="s">
        <v>31841</v>
      </c>
      <c r="C8730" s="9" t="s">
        <v>44873</v>
      </c>
      <c r="D8730" s="11" t="s">
        <v>44852</v>
      </c>
      <c r="E8730" s="3" t="s">
        <v>44677</v>
      </c>
      <c r="F8730" t="s">
        <v>17371</v>
      </c>
      <c r="G8730" s="7" t="s">
        <v>44853</v>
      </c>
      <c r="H8730" s="12" t="str">
        <f t="shared" si="136"/>
        <v>insert into symbol(symbol_id, symbol_name, symbol_type, industry_code, on_market) values('049025','鑽全兆豐62購01','T','0099P','16/7/19');</v>
      </c>
    </row>
    <row r="8731" spans="1:8">
      <c r="A8731" t="s">
        <v>42553</v>
      </c>
      <c r="B8731" t="s">
        <v>31842</v>
      </c>
      <c r="C8731" s="9" t="s">
        <v>44873</v>
      </c>
      <c r="D8731" s="11" t="s">
        <v>44852</v>
      </c>
      <c r="E8731" s="3" t="s">
        <v>44677</v>
      </c>
      <c r="F8731" t="s">
        <v>17373</v>
      </c>
      <c r="G8731" s="7" t="s">
        <v>44853</v>
      </c>
      <c r="H8731" s="12" t="str">
        <f t="shared" si="136"/>
        <v>insert into symbol(symbol_id, symbol_name, symbol_type, industry_code, on_market) values('049026','T50反1永昌61購01','T','0099P','16/7/19');</v>
      </c>
    </row>
    <row r="8732" spans="1:8">
      <c r="A8732" t="s">
        <v>42554</v>
      </c>
      <c r="B8732" t="s">
        <v>31843</v>
      </c>
      <c r="C8732" s="9" t="s">
        <v>44873</v>
      </c>
      <c r="D8732" s="11" t="s">
        <v>44852</v>
      </c>
      <c r="E8732" s="3" t="s">
        <v>44677</v>
      </c>
      <c r="F8732" t="s">
        <v>17375</v>
      </c>
      <c r="G8732" s="7" t="s">
        <v>44853</v>
      </c>
      <c r="H8732" s="12" t="str">
        <f t="shared" si="136"/>
        <v>insert into symbol(symbol_id, symbol_name, symbol_type, industry_code, on_market) values('049027','上銀永昌61購01','T','0099P','16/7/19');</v>
      </c>
    </row>
    <row r="8733" spans="1:8">
      <c r="A8733" t="s">
        <v>42555</v>
      </c>
      <c r="B8733" t="s">
        <v>31844</v>
      </c>
      <c r="C8733" s="9" t="s">
        <v>44873</v>
      </c>
      <c r="D8733" s="11" t="s">
        <v>44852</v>
      </c>
      <c r="E8733" s="3" t="s">
        <v>44677</v>
      </c>
      <c r="F8733" t="s">
        <v>17377</v>
      </c>
      <c r="G8733" s="7" t="s">
        <v>44853</v>
      </c>
      <c r="H8733" s="12" t="str">
        <f t="shared" si="136"/>
        <v>insert into symbol(symbol_id, symbol_name, symbol_type, industry_code, on_market) values('049028','儒鴻永昌62購01','T','0099P','16/7/19');</v>
      </c>
    </row>
    <row r="8734" spans="1:8">
      <c r="A8734" t="s">
        <v>42556</v>
      </c>
      <c r="B8734" t="s">
        <v>31845</v>
      </c>
      <c r="C8734" s="9" t="s">
        <v>44873</v>
      </c>
      <c r="D8734" s="11" t="s">
        <v>44852</v>
      </c>
      <c r="E8734" s="3" t="s">
        <v>44677</v>
      </c>
      <c r="F8734" t="s">
        <v>17379</v>
      </c>
      <c r="G8734" s="7" t="s">
        <v>44853</v>
      </c>
      <c r="H8734" s="12" t="str">
        <f t="shared" si="136"/>
        <v>insert into symbol(symbol_id, symbol_name, symbol_type, industry_code, on_market) values('049029','聯電永昌61購01','T','0099P','16/7/19');</v>
      </c>
    </row>
    <row r="8735" spans="1:8">
      <c r="A8735" t="s">
        <v>31846</v>
      </c>
      <c r="B8735" t="s">
        <v>31847</v>
      </c>
      <c r="C8735" s="9" t="s">
        <v>44873</v>
      </c>
      <c r="D8735" s="11" t="s">
        <v>44852</v>
      </c>
      <c r="E8735" s="3" t="s">
        <v>44618</v>
      </c>
      <c r="F8735" t="s">
        <v>17381</v>
      </c>
      <c r="G8735" s="7" t="s">
        <v>44853</v>
      </c>
      <c r="H8735" s="12" t="str">
        <f t="shared" si="136"/>
        <v>insert into symbol(symbol_id, symbol_name, symbol_type, industry_code, on_market) values('04902P','智邦兆豐62售01','T','0099P','16/7/15');</v>
      </c>
    </row>
    <row r="8736" spans="1:8">
      <c r="A8736" t="s">
        <v>42557</v>
      </c>
      <c r="B8736" t="s">
        <v>31848</v>
      </c>
      <c r="C8736" s="9" t="s">
        <v>44873</v>
      </c>
      <c r="D8736" s="11" t="s">
        <v>44852</v>
      </c>
      <c r="E8736" s="3" t="s">
        <v>44677</v>
      </c>
      <c r="F8736" t="s">
        <v>17383</v>
      </c>
      <c r="G8736" s="7" t="s">
        <v>44853</v>
      </c>
      <c r="H8736" s="12" t="str">
        <f t="shared" si="136"/>
        <v>insert into symbol(symbol_id, symbol_name, symbol_type, industry_code, on_market) values('049030','智邦康和61購01','T','0099P','16/7/19');</v>
      </c>
    </row>
    <row r="8737" spans="1:8">
      <c r="A8737" t="s">
        <v>42558</v>
      </c>
      <c r="B8737" t="s">
        <v>31849</v>
      </c>
      <c r="C8737" s="9" t="s">
        <v>44873</v>
      </c>
      <c r="D8737" s="11" t="s">
        <v>44852</v>
      </c>
      <c r="E8737" s="3" t="s">
        <v>44677</v>
      </c>
      <c r="F8737" t="s">
        <v>17385</v>
      </c>
      <c r="G8737" s="7" t="s">
        <v>44853</v>
      </c>
      <c r="H8737" s="12" t="str">
        <f t="shared" si="136"/>
        <v>insert into symbol(symbol_id, symbol_name, symbol_type, industry_code, on_market) values('049031','中壽元富61購01','T','0099P','16/7/19');</v>
      </c>
    </row>
    <row r="8738" spans="1:8">
      <c r="A8738" t="s">
        <v>42559</v>
      </c>
      <c r="B8738" t="s">
        <v>31850</v>
      </c>
      <c r="C8738" s="9" t="s">
        <v>44873</v>
      </c>
      <c r="D8738" s="11" t="s">
        <v>44852</v>
      </c>
      <c r="E8738" s="3" t="s">
        <v>44677</v>
      </c>
      <c r="F8738" t="s">
        <v>17387</v>
      </c>
      <c r="G8738" s="7" t="s">
        <v>44853</v>
      </c>
      <c r="H8738" s="12" t="str">
        <f t="shared" si="136"/>
        <v>insert into symbol(symbol_id, symbol_name, symbol_type, industry_code, on_market) values('049032','台光電元富61購01','T','0099P','16/7/19');</v>
      </c>
    </row>
    <row r="8739" spans="1:8">
      <c r="A8739" t="s">
        <v>42560</v>
      </c>
      <c r="B8739" t="s">
        <v>31851</v>
      </c>
      <c r="C8739" s="9" t="s">
        <v>44873</v>
      </c>
      <c r="D8739" s="11" t="s">
        <v>44852</v>
      </c>
      <c r="E8739" s="3" t="s">
        <v>44677</v>
      </c>
      <c r="F8739" t="s">
        <v>17389</v>
      </c>
      <c r="G8739" s="7" t="s">
        <v>44853</v>
      </c>
      <c r="H8739" s="12" t="str">
        <f t="shared" si="136"/>
        <v>insert into symbol(symbol_id, symbol_name, symbol_type, industry_code, on_market) values('049033','亞德客元富61購01','T','0099P','16/7/19');</v>
      </c>
    </row>
    <row r="8740" spans="1:8">
      <c r="A8740" t="s">
        <v>42561</v>
      </c>
      <c r="B8740" t="s">
        <v>31852</v>
      </c>
      <c r="C8740" s="9" t="s">
        <v>44873</v>
      </c>
      <c r="D8740" s="11" t="s">
        <v>44852</v>
      </c>
      <c r="E8740" s="3" t="s">
        <v>44677</v>
      </c>
      <c r="F8740" t="s">
        <v>17391</v>
      </c>
      <c r="G8740" s="7" t="s">
        <v>44853</v>
      </c>
      <c r="H8740" s="12" t="str">
        <f t="shared" si="136"/>
        <v>insert into symbol(symbol_id, symbol_name, symbol_type, industry_code, on_market) values('049034','明泰元富61購01','T','0099P','16/7/19');</v>
      </c>
    </row>
    <row r="8741" spans="1:8">
      <c r="A8741" t="s">
        <v>42562</v>
      </c>
      <c r="B8741" t="s">
        <v>31853</v>
      </c>
      <c r="C8741" s="9" t="s">
        <v>44873</v>
      </c>
      <c r="D8741" s="11" t="s">
        <v>44852</v>
      </c>
      <c r="E8741" s="3" t="s">
        <v>44677</v>
      </c>
      <c r="F8741" t="s">
        <v>17393</v>
      </c>
      <c r="G8741" s="7" t="s">
        <v>44853</v>
      </c>
      <c r="H8741" s="12" t="str">
        <f t="shared" si="136"/>
        <v>insert into symbol(symbol_id, symbol_name, symbol_type, industry_code, on_market) values('049035','南亞科元富61購01','T','0099P','16/7/19');</v>
      </c>
    </row>
    <row r="8742" spans="1:8">
      <c r="A8742" t="s">
        <v>42563</v>
      </c>
      <c r="B8742" t="s">
        <v>31854</v>
      </c>
      <c r="C8742" s="9" t="s">
        <v>44873</v>
      </c>
      <c r="D8742" s="11" t="s">
        <v>44852</v>
      </c>
      <c r="E8742" s="3" t="s">
        <v>44677</v>
      </c>
      <c r="F8742" t="s">
        <v>17395</v>
      </c>
      <c r="G8742" s="7" t="s">
        <v>44853</v>
      </c>
      <c r="H8742" s="12" t="str">
        <f t="shared" si="136"/>
        <v>insert into symbol(symbol_id, symbol_name, symbol_type, industry_code, on_market) values('049036','智伸科元富61購01','T','0099P','16/7/19');</v>
      </c>
    </row>
    <row r="8743" spans="1:8">
      <c r="A8743" t="s">
        <v>42564</v>
      </c>
      <c r="B8743" t="s">
        <v>31855</v>
      </c>
      <c r="C8743" s="9" t="s">
        <v>44873</v>
      </c>
      <c r="D8743" s="11" t="s">
        <v>44852</v>
      </c>
      <c r="E8743" s="3" t="s">
        <v>44677</v>
      </c>
      <c r="F8743" t="s">
        <v>17397</v>
      </c>
      <c r="G8743" s="7" t="s">
        <v>44853</v>
      </c>
      <c r="H8743" s="12" t="str">
        <f t="shared" si="136"/>
        <v>insert into symbol(symbol_id, symbol_name, symbol_type, industry_code, on_market) values('049037','瑞儀元富61購02','T','0099P','16/7/19');</v>
      </c>
    </row>
    <row r="8744" spans="1:8">
      <c r="A8744" t="s">
        <v>42565</v>
      </c>
      <c r="B8744" t="s">
        <v>31856</v>
      </c>
      <c r="C8744" s="9" t="s">
        <v>44873</v>
      </c>
      <c r="D8744" s="11" t="s">
        <v>44852</v>
      </c>
      <c r="E8744" s="3" t="s">
        <v>44677</v>
      </c>
      <c r="F8744" t="s">
        <v>17399</v>
      </c>
      <c r="G8744" s="7" t="s">
        <v>44853</v>
      </c>
      <c r="H8744" s="12" t="str">
        <f t="shared" si="136"/>
        <v>insert into symbol(symbol_id, symbol_name, symbol_type, industry_code, on_market) values('049038','群創元富61購01','T','0099P','16/7/19');</v>
      </c>
    </row>
    <row r="8745" spans="1:8">
      <c r="A8745" t="s">
        <v>42566</v>
      </c>
      <c r="B8745" t="s">
        <v>31857</v>
      </c>
      <c r="C8745" s="9" t="s">
        <v>44873</v>
      </c>
      <c r="D8745" s="11" t="s">
        <v>44852</v>
      </c>
      <c r="E8745" s="3" t="s">
        <v>44677</v>
      </c>
      <c r="F8745" t="s">
        <v>17401</v>
      </c>
      <c r="G8745" s="7" t="s">
        <v>44853</v>
      </c>
      <c r="H8745" s="12" t="str">
        <f t="shared" si="136"/>
        <v>insert into symbol(symbol_id, symbol_name, symbol_type, industry_code, on_market) values('049039','緯創元富61購01','T','0099P','16/7/19');</v>
      </c>
    </row>
    <row r="8746" spans="1:8">
      <c r="A8746" t="s">
        <v>31858</v>
      </c>
      <c r="B8746" t="s">
        <v>31859</v>
      </c>
      <c r="C8746" s="9" t="s">
        <v>44873</v>
      </c>
      <c r="D8746" s="11" t="s">
        <v>44852</v>
      </c>
      <c r="E8746" s="3" t="s">
        <v>44618</v>
      </c>
      <c r="F8746" t="s">
        <v>17403</v>
      </c>
      <c r="G8746" s="7" t="s">
        <v>44853</v>
      </c>
      <c r="H8746" s="12" t="str">
        <f t="shared" si="136"/>
        <v>insert into symbol(symbol_id, symbol_name, symbol_type, industry_code, on_market) values('04903P','台灣50日盛61售01','T','0099P','16/7/15');</v>
      </c>
    </row>
    <row r="8747" spans="1:8">
      <c r="A8747" t="s">
        <v>42567</v>
      </c>
      <c r="B8747" t="s">
        <v>31860</v>
      </c>
      <c r="C8747" s="9" t="s">
        <v>44873</v>
      </c>
      <c r="D8747" s="11" t="s">
        <v>44852</v>
      </c>
      <c r="E8747" s="3" t="s">
        <v>44677</v>
      </c>
      <c r="F8747" t="s">
        <v>17405</v>
      </c>
      <c r="G8747" s="7" t="s">
        <v>44853</v>
      </c>
      <c r="H8747" s="12" t="str">
        <f t="shared" si="136"/>
        <v>insert into symbol(symbol_id, symbol_name, symbol_type, industry_code, on_market) values('049040','友達元大62購01','T','0099P','16/7/19');</v>
      </c>
    </row>
    <row r="8748" spans="1:8">
      <c r="A8748" t="s">
        <v>42568</v>
      </c>
      <c r="B8748" t="s">
        <v>31861</v>
      </c>
      <c r="C8748" s="9" t="s">
        <v>44873</v>
      </c>
      <c r="D8748" s="11" t="s">
        <v>44852</v>
      </c>
      <c r="E8748" s="3" t="s">
        <v>44677</v>
      </c>
      <c r="F8748" t="s">
        <v>17407</v>
      </c>
      <c r="G8748" s="7" t="s">
        <v>44853</v>
      </c>
      <c r="H8748" s="12" t="str">
        <f t="shared" si="136"/>
        <v>insert into symbol(symbol_id, symbol_name, symbol_type, industry_code, on_market) values('049041','台光電元大62購01','T','0099P','16/7/19');</v>
      </c>
    </row>
    <row r="8749" spans="1:8">
      <c r="A8749" t="s">
        <v>42569</v>
      </c>
      <c r="B8749" t="s">
        <v>31862</v>
      </c>
      <c r="C8749" s="9" t="s">
        <v>44873</v>
      </c>
      <c r="D8749" s="11" t="s">
        <v>44852</v>
      </c>
      <c r="E8749" s="3" t="s">
        <v>44677</v>
      </c>
      <c r="F8749" t="s">
        <v>17409</v>
      </c>
      <c r="G8749" s="7" t="s">
        <v>44853</v>
      </c>
      <c r="H8749" s="12" t="str">
        <f t="shared" si="136"/>
        <v>insert into symbol(symbol_id, symbol_name, symbol_type, industry_code, on_market) values('049042','台耀元大61購03','T','0099P','16/7/19');</v>
      </c>
    </row>
    <row r="8750" spans="1:8">
      <c r="A8750" t="s">
        <v>42570</v>
      </c>
      <c r="B8750" t="s">
        <v>31863</v>
      </c>
      <c r="C8750" s="9" t="s">
        <v>44873</v>
      </c>
      <c r="D8750" s="11" t="s">
        <v>44852</v>
      </c>
      <c r="E8750" s="3" t="s">
        <v>44677</v>
      </c>
      <c r="F8750" t="s">
        <v>17411</v>
      </c>
      <c r="G8750" s="7" t="s">
        <v>44853</v>
      </c>
      <c r="H8750" s="12" t="str">
        <f t="shared" si="136"/>
        <v>insert into symbol(symbol_id, symbol_name, symbol_type, industry_code, on_market) values('049043','英業達元大61購02','T','0099P','16/7/19');</v>
      </c>
    </row>
    <row r="8751" spans="1:8">
      <c r="A8751" t="s">
        <v>42571</v>
      </c>
      <c r="B8751" t="s">
        <v>31864</v>
      </c>
      <c r="C8751" s="9" t="s">
        <v>44873</v>
      </c>
      <c r="D8751" s="11" t="s">
        <v>44852</v>
      </c>
      <c r="E8751" s="3" t="s">
        <v>44677</v>
      </c>
      <c r="F8751" t="s">
        <v>17413</v>
      </c>
      <c r="G8751" s="7" t="s">
        <v>44853</v>
      </c>
      <c r="H8751" s="12" t="str">
        <f t="shared" si="136"/>
        <v>insert into symbol(symbol_id, symbol_name, symbol_type, industry_code, on_market) values('049044','晶豪科元大61購01','T','0099P','16/7/19');</v>
      </c>
    </row>
    <row r="8752" spans="1:8">
      <c r="A8752" t="s">
        <v>42572</v>
      </c>
      <c r="B8752" t="s">
        <v>31865</v>
      </c>
      <c r="C8752" s="9" t="s">
        <v>44873</v>
      </c>
      <c r="D8752" s="11" t="s">
        <v>44852</v>
      </c>
      <c r="E8752" s="3" t="s">
        <v>44677</v>
      </c>
      <c r="F8752" t="s">
        <v>17415</v>
      </c>
      <c r="G8752" s="7" t="s">
        <v>44853</v>
      </c>
      <c r="H8752" s="12" t="str">
        <f t="shared" si="136"/>
        <v>insert into symbol(symbol_id, symbol_name, symbol_type, industry_code, on_market) values('049045','智伸科元大61購03','T','0099P','16/7/19');</v>
      </c>
    </row>
    <row r="8753" spans="1:8">
      <c r="A8753" t="s">
        <v>42573</v>
      </c>
      <c r="B8753" t="s">
        <v>31866</v>
      </c>
      <c r="C8753" s="9" t="s">
        <v>44873</v>
      </c>
      <c r="D8753" s="11" t="s">
        <v>44852</v>
      </c>
      <c r="E8753" s="3" t="s">
        <v>44677</v>
      </c>
      <c r="F8753" t="s">
        <v>17417</v>
      </c>
      <c r="G8753" s="7" t="s">
        <v>44853</v>
      </c>
      <c r="H8753" s="12" t="str">
        <f t="shared" si="136"/>
        <v>insert into symbol(symbol_id, symbol_name, symbol_type, industry_code, on_market) values('049046','超眾元大61購01','T','0099P','16/7/19');</v>
      </c>
    </row>
    <row r="8754" spans="1:8">
      <c r="A8754" t="s">
        <v>42574</v>
      </c>
      <c r="B8754" t="s">
        <v>31867</v>
      </c>
      <c r="C8754" s="9" t="s">
        <v>44873</v>
      </c>
      <c r="D8754" s="11" t="s">
        <v>44852</v>
      </c>
      <c r="E8754" s="3" t="s">
        <v>44677</v>
      </c>
      <c r="F8754" t="s">
        <v>17419</v>
      </c>
      <c r="G8754" s="7" t="s">
        <v>44853</v>
      </c>
      <c r="H8754" s="12" t="str">
        <f t="shared" si="136"/>
        <v>insert into symbol(symbol_id, symbol_name, symbol_type, industry_code, on_market) values('049047','瑞儀元大62購01','T','0099P','16/7/19');</v>
      </c>
    </row>
    <row r="8755" spans="1:8">
      <c r="A8755" t="s">
        <v>42575</v>
      </c>
      <c r="B8755" t="s">
        <v>31868</v>
      </c>
      <c r="C8755" s="9" t="s">
        <v>44873</v>
      </c>
      <c r="D8755" s="11" t="s">
        <v>44852</v>
      </c>
      <c r="E8755" s="3" t="s">
        <v>44677</v>
      </c>
      <c r="F8755" t="s">
        <v>17421</v>
      </c>
      <c r="G8755" s="7" t="s">
        <v>44853</v>
      </c>
      <c r="H8755" s="12" t="str">
        <f t="shared" si="136"/>
        <v>insert into symbol(symbol_id, symbol_name, symbol_type, industry_code, on_market) values('049048','綠悅元大61購02','T','0099P','16/7/19');</v>
      </c>
    </row>
    <row r="8756" spans="1:8">
      <c r="A8756" t="s">
        <v>42576</v>
      </c>
      <c r="B8756" t="s">
        <v>31869</v>
      </c>
      <c r="C8756" s="9" t="s">
        <v>44873</v>
      </c>
      <c r="D8756" s="11" t="s">
        <v>44852</v>
      </c>
      <c r="E8756" s="3" t="s">
        <v>44677</v>
      </c>
      <c r="F8756" t="s">
        <v>17423</v>
      </c>
      <c r="G8756" s="7" t="s">
        <v>44853</v>
      </c>
      <c r="H8756" s="12" t="str">
        <f t="shared" si="136"/>
        <v>insert into symbol(symbol_id, symbol_name, symbol_type, industry_code, on_market) values('049049','CFA50凱基61購02','T','0099P','16/7/19');</v>
      </c>
    </row>
    <row r="8757" spans="1:8">
      <c r="A8757" t="s">
        <v>31870</v>
      </c>
      <c r="B8757" t="s">
        <v>31871</v>
      </c>
      <c r="C8757" s="9" t="s">
        <v>44873</v>
      </c>
      <c r="D8757" s="11" t="s">
        <v>44852</v>
      </c>
      <c r="E8757" s="3" t="s">
        <v>44618</v>
      </c>
      <c r="F8757" t="s">
        <v>17425</v>
      </c>
      <c r="G8757" s="7" t="s">
        <v>44853</v>
      </c>
      <c r="H8757" s="12" t="str">
        <f t="shared" si="136"/>
        <v>insert into symbol(symbol_id, symbol_name, symbol_type, industry_code, on_market) values('04904P','上銀統一62售01','T','0099P','16/7/15');</v>
      </c>
    </row>
    <row r="8758" spans="1:8">
      <c r="A8758" t="s">
        <v>42577</v>
      </c>
      <c r="B8758" t="s">
        <v>31872</v>
      </c>
      <c r="C8758" s="9" t="s">
        <v>44873</v>
      </c>
      <c r="D8758" s="11" t="s">
        <v>44852</v>
      </c>
      <c r="E8758" s="3" t="s">
        <v>44677</v>
      </c>
      <c r="F8758" t="s">
        <v>17427</v>
      </c>
      <c r="G8758" s="7" t="s">
        <v>44853</v>
      </c>
      <c r="H8758" s="12" t="str">
        <f t="shared" si="136"/>
        <v>insert into symbol(symbol_id, symbol_name, symbol_type, industry_code, on_market) values('049050','FH滬深凱基61購02','T','0099P','16/7/19');</v>
      </c>
    </row>
    <row r="8759" spans="1:8">
      <c r="A8759" t="s">
        <v>42578</v>
      </c>
      <c r="B8759" t="s">
        <v>31873</v>
      </c>
      <c r="C8759" s="9" t="s">
        <v>44873</v>
      </c>
      <c r="D8759" s="11" t="s">
        <v>44852</v>
      </c>
      <c r="E8759" s="3" t="s">
        <v>44677</v>
      </c>
      <c r="F8759" t="s">
        <v>17429</v>
      </c>
      <c r="G8759" s="7" t="s">
        <v>44853</v>
      </c>
      <c r="H8759" s="12" t="str">
        <f t="shared" si="136"/>
        <v>insert into symbol(symbol_id, symbol_name, symbol_type, industry_code, on_market) values('049051','力成凱基61購01','T','0099P','16/7/19');</v>
      </c>
    </row>
    <row r="8760" spans="1:8">
      <c r="A8760" t="s">
        <v>42579</v>
      </c>
      <c r="B8760" t="s">
        <v>31874</v>
      </c>
      <c r="C8760" s="9" t="s">
        <v>44873</v>
      </c>
      <c r="D8760" s="11" t="s">
        <v>44852</v>
      </c>
      <c r="E8760" s="3" t="s">
        <v>44677</v>
      </c>
      <c r="F8760" t="s">
        <v>17431</v>
      </c>
      <c r="G8760" s="7" t="s">
        <v>44853</v>
      </c>
      <c r="H8760" s="12" t="str">
        <f t="shared" si="136"/>
        <v>insert into symbol(symbol_id, symbol_name, symbol_type, industry_code, on_market) values('049052','上証反凱基61購02','T','0099P','16/7/19');</v>
      </c>
    </row>
    <row r="8761" spans="1:8">
      <c r="A8761" t="s">
        <v>42580</v>
      </c>
      <c r="B8761" t="s">
        <v>31875</v>
      </c>
      <c r="C8761" s="9" t="s">
        <v>44873</v>
      </c>
      <c r="D8761" s="11" t="s">
        <v>44852</v>
      </c>
      <c r="E8761" s="3" t="s">
        <v>44677</v>
      </c>
      <c r="F8761" t="s">
        <v>17433</v>
      </c>
      <c r="G8761" s="7" t="s">
        <v>44853</v>
      </c>
      <c r="H8761" s="12" t="str">
        <f t="shared" si="136"/>
        <v>insert into symbol(symbol_id, symbol_name, symbol_type, industry_code, on_market) values('049053','大立光凱基61購01','T','0099P','16/7/19');</v>
      </c>
    </row>
    <row r="8762" spans="1:8">
      <c r="A8762" t="s">
        <v>42581</v>
      </c>
      <c r="B8762" t="s">
        <v>31876</v>
      </c>
      <c r="C8762" s="9" t="s">
        <v>44873</v>
      </c>
      <c r="D8762" s="11" t="s">
        <v>44852</v>
      </c>
      <c r="E8762" s="3" t="s">
        <v>44677</v>
      </c>
      <c r="F8762" t="s">
        <v>17435</v>
      </c>
      <c r="G8762" s="7" t="s">
        <v>44853</v>
      </c>
      <c r="H8762" s="12" t="str">
        <f t="shared" si="136"/>
        <v>insert into symbol(symbol_id, symbol_name, symbol_type, industry_code, on_market) values('049054','大立光凱基61購02','T','0099P','16/7/19');</v>
      </c>
    </row>
    <row r="8763" spans="1:8">
      <c r="A8763" t="s">
        <v>42582</v>
      </c>
      <c r="B8763" t="s">
        <v>31877</v>
      </c>
      <c r="C8763" s="9" t="s">
        <v>44873</v>
      </c>
      <c r="D8763" s="11" t="s">
        <v>44852</v>
      </c>
      <c r="E8763" s="3" t="s">
        <v>44677</v>
      </c>
      <c r="F8763" t="s">
        <v>17437</v>
      </c>
      <c r="G8763" s="7" t="s">
        <v>44853</v>
      </c>
      <c r="H8763" s="12" t="str">
        <f t="shared" si="136"/>
        <v>insert into symbol(symbol_id, symbol_name, symbol_type, industry_code, on_market) values('049055','中信金凱基61購01','T','0099P','16/7/19');</v>
      </c>
    </row>
    <row r="8764" spans="1:8">
      <c r="A8764" t="s">
        <v>42583</v>
      </c>
      <c r="B8764" t="s">
        <v>31878</v>
      </c>
      <c r="C8764" s="9" t="s">
        <v>44873</v>
      </c>
      <c r="D8764" s="11" t="s">
        <v>44852</v>
      </c>
      <c r="E8764" s="3" t="s">
        <v>44677</v>
      </c>
      <c r="F8764" t="s">
        <v>17439</v>
      </c>
      <c r="G8764" s="7" t="s">
        <v>44853</v>
      </c>
      <c r="H8764" s="12" t="str">
        <f t="shared" si="136"/>
        <v>insert into symbol(symbol_id, symbol_name, symbol_type, industry_code, on_market) values('049056','元上證凱基61購01','T','0099P','16/7/19');</v>
      </c>
    </row>
    <row r="8765" spans="1:8">
      <c r="A8765" t="s">
        <v>42584</v>
      </c>
      <c r="B8765" t="s">
        <v>31879</v>
      </c>
      <c r="C8765" s="9" t="s">
        <v>44873</v>
      </c>
      <c r="D8765" s="11" t="s">
        <v>44852</v>
      </c>
      <c r="E8765" s="3" t="s">
        <v>44677</v>
      </c>
      <c r="F8765" t="s">
        <v>17441</v>
      </c>
      <c r="G8765" s="7" t="s">
        <v>44853</v>
      </c>
      <c r="H8765" s="12" t="str">
        <f t="shared" si="136"/>
        <v>insert into symbol(symbol_id, symbol_name, symbol_type, industry_code, on_market) values('049057','元石油凱基62購01','T','0099P','16/7/19');</v>
      </c>
    </row>
    <row r="8766" spans="1:8">
      <c r="A8766" t="s">
        <v>42585</v>
      </c>
      <c r="B8766" t="s">
        <v>31880</v>
      </c>
      <c r="C8766" s="9" t="s">
        <v>44873</v>
      </c>
      <c r="D8766" s="11" t="s">
        <v>44852</v>
      </c>
      <c r="E8766" s="3" t="s">
        <v>44677</v>
      </c>
      <c r="F8766" t="s">
        <v>17443</v>
      </c>
      <c r="G8766" s="7" t="s">
        <v>44853</v>
      </c>
      <c r="H8766" s="12" t="str">
        <f t="shared" si="136"/>
        <v>insert into symbol(symbol_id, symbol_name, symbol_type, industry_code, on_market) values('049058','友達凱基62購02','T','0099P','16/7/19');</v>
      </c>
    </row>
    <row r="8767" spans="1:8">
      <c r="A8767" t="s">
        <v>42586</v>
      </c>
      <c r="B8767" t="s">
        <v>31881</v>
      </c>
      <c r="C8767" s="9" t="s">
        <v>44873</v>
      </c>
      <c r="D8767" s="11" t="s">
        <v>44852</v>
      </c>
      <c r="E8767" s="3" t="s">
        <v>44677</v>
      </c>
      <c r="F8767" t="s">
        <v>17445</v>
      </c>
      <c r="G8767" s="7" t="s">
        <v>44853</v>
      </c>
      <c r="H8767" s="12" t="str">
        <f t="shared" si="136"/>
        <v>insert into symbol(symbol_id, symbol_name, symbol_type, industry_code, on_market) values('049059','兆赫凱基61購01','T','0099P','16/7/19');</v>
      </c>
    </row>
    <row r="8768" spans="1:8">
      <c r="A8768" t="s">
        <v>31882</v>
      </c>
      <c r="B8768" t="s">
        <v>31883</v>
      </c>
      <c r="C8768" s="9" t="s">
        <v>44873</v>
      </c>
      <c r="D8768" s="11" t="s">
        <v>44852</v>
      </c>
      <c r="E8768" s="3" t="s">
        <v>44618</v>
      </c>
      <c r="F8768" t="s">
        <v>17447</v>
      </c>
      <c r="G8768" s="7" t="s">
        <v>44853</v>
      </c>
      <c r="H8768" s="12" t="str">
        <f t="shared" si="136"/>
        <v>insert into symbol(symbol_id, symbol_name, symbol_type, industry_code, on_market) values('04905P','台積電統一62售01','T','0099P','16/7/15');</v>
      </c>
    </row>
    <row r="8769" spans="1:8">
      <c r="A8769" t="s">
        <v>42587</v>
      </c>
      <c r="B8769" t="s">
        <v>31884</v>
      </c>
      <c r="C8769" s="9" t="s">
        <v>44873</v>
      </c>
      <c r="D8769" s="11" t="s">
        <v>44852</v>
      </c>
      <c r="E8769" s="3" t="s">
        <v>44677</v>
      </c>
      <c r="F8769" t="s">
        <v>17449</v>
      </c>
      <c r="G8769" s="7" t="s">
        <v>44853</v>
      </c>
      <c r="H8769" s="12" t="str">
        <f t="shared" si="136"/>
        <v>insert into symbol(symbol_id, symbol_name, symbol_type, industry_code, on_market) values('049060','茂林凱基61購02','T','0099P','16/7/19');</v>
      </c>
    </row>
    <row r="8770" spans="1:8">
      <c r="A8770" t="s">
        <v>42588</v>
      </c>
      <c r="B8770" t="s">
        <v>31885</v>
      </c>
      <c r="C8770" s="9" t="s">
        <v>44873</v>
      </c>
      <c r="D8770" s="11" t="s">
        <v>44852</v>
      </c>
      <c r="E8770" s="3" t="s">
        <v>44677</v>
      </c>
      <c r="F8770" t="s">
        <v>17451</v>
      </c>
      <c r="G8770" s="7" t="s">
        <v>44853</v>
      </c>
      <c r="H8770" s="12" t="str">
        <f t="shared" si="136"/>
        <v>insert into symbol(symbol_id, symbol_name, symbol_type, industry_code, on_market) values('049061','晶技凱基61購01','T','0099P','16/7/19');</v>
      </c>
    </row>
    <row r="8771" spans="1:8">
      <c r="A8771" t="s">
        <v>42589</v>
      </c>
      <c r="B8771" t="s">
        <v>31886</v>
      </c>
      <c r="C8771" s="9" t="s">
        <v>44873</v>
      </c>
      <c r="D8771" s="11" t="s">
        <v>44852</v>
      </c>
      <c r="E8771" s="3" t="s">
        <v>44677</v>
      </c>
      <c r="F8771" t="s">
        <v>17453</v>
      </c>
      <c r="G8771" s="7" t="s">
        <v>44853</v>
      </c>
      <c r="H8771" s="12" t="str">
        <f t="shared" ref="H8771:H8834" si="137">$H$1 &amp; "'" &amp; TRIM(A8771) &amp;"'"  &amp; ",'" &amp; B8771 &amp;"'" &amp; ",'" &amp; C8771 &amp;"'" &amp; ",'" &amp; D8771 &amp;"'" &amp; ",'" &amp; E8771 &amp;"');"</f>
        <v>insert into symbol(symbol_id, symbol_name, symbol_type, industry_code, on_market) values('049062','瑞軒凱基61購01','T','0099P','16/7/19');</v>
      </c>
    </row>
    <row r="8772" spans="1:8">
      <c r="A8772" t="s">
        <v>42590</v>
      </c>
      <c r="B8772" t="s">
        <v>31887</v>
      </c>
      <c r="C8772" s="9" t="s">
        <v>44873</v>
      </c>
      <c r="D8772" s="11" t="s">
        <v>44852</v>
      </c>
      <c r="E8772" s="3" t="s">
        <v>44677</v>
      </c>
      <c r="F8772" t="s">
        <v>17455</v>
      </c>
      <c r="G8772" s="7" t="s">
        <v>44853</v>
      </c>
      <c r="H8772" s="12" t="str">
        <f t="shared" si="137"/>
        <v>insert into symbol(symbol_id, symbol_name, symbol_type, industry_code, on_market) values('049063','瑞儀凱基61購02','T','0099P','16/7/19');</v>
      </c>
    </row>
    <row r="8773" spans="1:8">
      <c r="A8773" t="s">
        <v>42591</v>
      </c>
      <c r="B8773" t="s">
        <v>31888</v>
      </c>
      <c r="C8773" s="9" t="s">
        <v>44873</v>
      </c>
      <c r="D8773" s="11" t="s">
        <v>44852</v>
      </c>
      <c r="E8773" s="3" t="s">
        <v>44677</v>
      </c>
      <c r="F8773" t="s">
        <v>17457</v>
      </c>
      <c r="G8773" s="7" t="s">
        <v>44853</v>
      </c>
      <c r="H8773" s="12" t="str">
        <f t="shared" si="137"/>
        <v>insert into symbol(symbol_id, symbol_name, symbol_type, industry_code, on_market) values('049064','臺股指凱基61購11','T','0099P','16/7/19');</v>
      </c>
    </row>
    <row r="8774" spans="1:8">
      <c r="A8774" t="s">
        <v>42592</v>
      </c>
      <c r="B8774" t="s">
        <v>31889</v>
      </c>
      <c r="C8774" s="9" t="s">
        <v>44873</v>
      </c>
      <c r="D8774" s="11" t="s">
        <v>44852</v>
      </c>
      <c r="E8774" s="3" t="s">
        <v>44677</v>
      </c>
      <c r="F8774" t="s">
        <v>17459</v>
      </c>
      <c r="G8774" s="7" t="s">
        <v>44853</v>
      </c>
      <c r="H8774" s="12" t="str">
        <f t="shared" si="137"/>
        <v>insert into symbol(symbol_id, symbol_name, symbol_type, industry_code, on_market) values('049065','臺股指凱基61購12','T','0099P','16/7/19');</v>
      </c>
    </row>
    <row r="8775" spans="1:8">
      <c r="A8775" t="s">
        <v>42593</v>
      </c>
      <c r="B8775" t="s">
        <v>31890</v>
      </c>
      <c r="C8775" s="9" t="s">
        <v>44873</v>
      </c>
      <c r="D8775" s="11" t="s">
        <v>44852</v>
      </c>
      <c r="E8775" s="3" t="s">
        <v>44677</v>
      </c>
      <c r="F8775" t="s">
        <v>17461</v>
      </c>
      <c r="G8775" s="7" t="s">
        <v>44853</v>
      </c>
      <c r="H8775" s="12" t="str">
        <f t="shared" si="137"/>
        <v>insert into symbol(symbol_id, symbol_name, symbol_type, industry_code, on_market) values('049066','臺股指凱基61購13','T','0099P','16/7/19');</v>
      </c>
    </row>
    <row r="8776" spans="1:8">
      <c r="A8776" t="s">
        <v>42594</v>
      </c>
      <c r="B8776" t="s">
        <v>31891</v>
      </c>
      <c r="C8776" s="9" t="s">
        <v>44873</v>
      </c>
      <c r="D8776" s="11" t="s">
        <v>44852</v>
      </c>
      <c r="E8776" s="3" t="s">
        <v>44677</v>
      </c>
      <c r="F8776" t="s">
        <v>17463</v>
      </c>
      <c r="G8776" s="7" t="s">
        <v>44853</v>
      </c>
      <c r="H8776" s="12" t="str">
        <f t="shared" si="137"/>
        <v>insert into symbol(symbol_id, symbol_name, symbol_type, industry_code, on_market) values('049067','億豐凱基61購01','T','0099P','16/7/19');</v>
      </c>
    </row>
    <row r="8777" spans="1:8">
      <c r="A8777" t="s">
        <v>42595</v>
      </c>
      <c r="B8777" t="s">
        <v>31892</v>
      </c>
      <c r="C8777" s="9" t="s">
        <v>44873</v>
      </c>
      <c r="D8777" s="11" t="s">
        <v>44852</v>
      </c>
      <c r="E8777" s="3" t="s">
        <v>44677</v>
      </c>
      <c r="F8777" t="s">
        <v>17465</v>
      </c>
      <c r="G8777" s="7" t="s">
        <v>44853</v>
      </c>
      <c r="H8777" s="12" t="str">
        <f t="shared" si="137"/>
        <v>insert into symbol(symbol_id, symbol_name, symbol_type, industry_code, on_market) values('049068','億豐凱基61購02','T','0099P','16/7/19');</v>
      </c>
    </row>
    <row r="8778" spans="1:8">
      <c r="A8778" t="s">
        <v>42596</v>
      </c>
      <c r="B8778" t="s">
        <v>31893</v>
      </c>
      <c r="C8778" s="9" t="s">
        <v>44873</v>
      </c>
      <c r="D8778" s="11" t="s">
        <v>44852</v>
      </c>
      <c r="E8778" s="3" t="s">
        <v>44677</v>
      </c>
      <c r="F8778" t="s">
        <v>17467</v>
      </c>
      <c r="G8778" s="7" t="s">
        <v>44853</v>
      </c>
      <c r="H8778" s="12" t="str">
        <f t="shared" si="137"/>
        <v>insert into symbol(symbol_id, symbol_name, symbol_type, industry_code, on_market) values('049069','寶滬深凱基61購02','T','0099P','16/7/19');</v>
      </c>
    </row>
    <row r="8779" spans="1:8">
      <c r="A8779" t="s">
        <v>31894</v>
      </c>
      <c r="B8779" t="s">
        <v>31895</v>
      </c>
      <c r="C8779" s="9" t="s">
        <v>44873</v>
      </c>
      <c r="D8779" s="11" t="s">
        <v>44852</v>
      </c>
      <c r="E8779" s="3" t="s">
        <v>44618</v>
      </c>
      <c r="F8779" t="s">
        <v>17469</v>
      </c>
      <c r="G8779" s="7" t="s">
        <v>44853</v>
      </c>
      <c r="H8779" s="12" t="str">
        <f t="shared" si="137"/>
        <v>insert into symbol(symbol_id, symbol_name, symbol_type, industry_code, on_market) values('04906P','佳世達統一61售01','T','0099P','16/7/15');</v>
      </c>
    </row>
    <row r="8780" spans="1:8">
      <c r="A8780" t="s">
        <v>42597</v>
      </c>
      <c r="B8780" t="s">
        <v>31896</v>
      </c>
      <c r="C8780" s="9" t="s">
        <v>44873</v>
      </c>
      <c r="D8780" s="11" t="s">
        <v>44852</v>
      </c>
      <c r="E8780" s="3" t="s">
        <v>44677</v>
      </c>
      <c r="F8780" t="s">
        <v>17471</v>
      </c>
      <c r="G8780" s="7" t="s">
        <v>44853</v>
      </c>
      <c r="H8780" s="12" t="str">
        <f t="shared" si="137"/>
        <v>insert into symbol(symbol_id, symbol_name, symbol_type, industry_code, on_market) values('049070','金融類群益61購01','T','0099P','16/7/19');</v>
      </c>
    </row>
    <row r="8781" spans="1:8">
      <c r="A8781" t="s">
        <v>42598</v>
      </c>
      <c r="B8781" t="s">
        <v>31897</v>
      </c>
      <c r="C8781" s="9" t="s">
        <v>44873</v>
      </c>
      <c r="D8781" s="11" t="s">
        <v>44852</v>
      </c>
      <c r="E8781" s="3" t="s">
        <v>44677</v>
      </c>
      <c r="F8781" t="s">
        <v>17473</v>
      </c>
      <c r="G8781" s="7" t="s">
        <v>44853</v>
      </c>
      <c r="H8781" s="12" t="str">
        <f t="shared" si="137"/>
        <v>insert into symbol(symbol_id, symbol_name, symbol_type, industry_code, on_market) values('049071','超眾群益61購01','T','0099P','16/7/19');</v>
      </c>
    </row>
    <row r="8782" spans="1:8">
      <c r="A8782" t="s">
        <v>42599</v>
      </c>
      <c r="B8782" t="s">
        <v>31898</v>
      </c>
      <c r="C8782" s="9" t="s">
        <v>44873</v>
      </c>
      <c r="D8782" s="11" t="s">
        <v>44852</v>
      </c>
      <c r="E8782" s="3" t="s">
        <v>44677</v>
      </c>
      <c r="F8782" t="s">
        <v>17475</v>
      </c>
      <c r="G8782" s="7" t="s">
        <v>44853</v>
      </c>
      <c r="H8782" s="12" t="str">
        <f t="shared" si="137"/>
        <v>insert into symbol(symbol_id, symbol_name, symbol_type, industry_code, on_market) values('049072','電子類群益61購01','T','0099P','16/7/19');</v>
      </c>
    </row>
    <row r="8783" spans="1:8">
      <c r="A8783" t="s">
        <v>42600</v>
      </c>
      <c r="B8783" t="s">
        <v>31899</v>
      </c>
      <c r="C8783" s="9" t="s">
        <v>44873</v>
      </c>
      <c r="D8783" s="11" t="s">
        <v>44852</v>
      </c>
      <c r="E8783" s="3" t="s">
        <v>44677</v>
      </c>
      <c r="F8783" t="s">
        <v>17477</v>
      </c>
      <c r="G8783" s="7" t="s">
        <v>44853</v>
      </c>
      <c r="H8783" s="12" t="str">
        <f t="shared" si="137"/>
        <v>insert into symbol(symbol_id, symbol_name, symbol_type, industry_code, on_market) values('049073','臺股指群益61購01','T','0099P','16/7/19');</v>
      </c>
    </row>
    <row r="8784" spans="1:8">
      <c r="A8784" t="s">
        <v>42601</v>
      </c>
      <c r="B8784" t="s">
        <v>31900</v>
      </c>
      <c r="C8784" s="9" t="s">
        <v>44873</v>
      </c>
      <c r="D8784" s="11" t="s">
        <v>44852</v>
      </c>
      <c r="E8784" s="3" t="s">
        <v>44677</v>
      </c>
      <c r="F8784" t="s">
        <v>17479</v>
      </c>
      <c r="G8784" s="7" t="s">
        <v>44853</v>
      </c>
      <c r="H8784" s="12" t="str">
        <f t="shared" si="137"/>
        <v>insert into symbol(symbol_id, symbol_name, symbol_type, industry_code, on_market) values('049074','臺股指群益61購02','T','0099P','16/7/19');</v>
      </c>
    </row>
    <row r="8785" spans="1:8">
      <c r="A8785" t="s">
        <v>42602</v>
      </c>
      <c r="B8785" t="s">
        <v>31901</v>
      </c>
      <c r="C8785" s="9" t="s">
        <v>44873</v>
      </c>
      <c r="D8785" s="11" t="s">
        <v>44852</v>
      </c>
      <c r="E8785" s="3" t="s">
        <v>44677</v>
      </c>
      <c r="F8785" t="s">
        <v>17481</v>
      </c>
      <c r="G8785" s="7" t="s">
        <v>44853</v>
      </c>
      <c r="H8785" s="12" t="str">
        <f t="shared" si="137"/>
        <v>insert into symbol(symbol_id, symbol_name, symbol_type, industry_code, on_market) values('049075','臺股指群益61購03','T','0099P','16/7/19');</v>
      </c>
    </row>
    <row r="8786" spans="1:8">
      <c r="A8786" t="s">
        <v>42603</v>
      </c>
      <c r="B8786" t="s">
        <v>31902</v>
      </c>
      <c r="C8786" s="9" t="s">
        <v>44873</v>
      </c>
      <c r="D8786" s="11" t="s">
        <v>44852</v>
      </c>
      <c r="E8786" s="3" t="s">
        <v>44677</v>
      </c>
      <c r="F8786" t="s">
        <v>17483</v>
      </c>
      <c r="G8786" s="7" t="s">
        <v>44853</v>
      </c>
      <c r="H8786" s="12" t="str">
        <f t="shared" si="137"/>
        <v>insert into symbol(symbol_id, symbol_name, symbol_type, industry_code, on_market) values('049076','臺股指群益61購04','T','0099P','16/7/19');</v>
      </c>
    </row>
    <row r="8787" spans="1:8">
      <c r="A8787" t="s">
        <v>42604</v>
      </c>
      <c r="B8787" t="s">
        <v>31903</v>
      </c>
      <c r="C8787" s="9" t="s">
        <v>44873</v>
      </c>
      <c r="D8787" s="11" t="s">
        <v>44852</v>
      </c>
      <c r="E8787" s="3" t="s">
        <v>44677</v>
      </c>
      <c r="F8787" t="s">
        <v>17485</v>
      </c>
      <c r="G8787" s="7" t="s">
        <v>44853</v>
      </c>
      <c r="H8787" s="12" t="str">
        <f t="shared" si="137"/>
        <v>insert into symbol(symbol_id, symbol_name, symbol_type, industry_code, on_market) values('049077','臺股指群益61購05','T','0099P','16/7/19');</v>
      </c>
    </row>
    <row r="8788" spans="1:8">
      <c r="A8788" t="s">
        <v>42605</v>
      </c>
      <c r="B8788" t="s">
        <v>31904</v>
      </c>
      <c r="C8788" s="9" t="s">
        <v>44873</v>
      </c>
      <c r="D8788" s="11" t="s">
        <v>44852</v>
      </c>
      <c r="E8788" s="3" t="s">
        <v>44677</v>
      </c>
      <c r="F8788" t="s">
        <v>17487</v>
      </c>
      <c r="G8788" s="7" t="s">
        <v>44853</v>
      </c>
      <c r="H8788" s="12" t="str">
        <f t="shared" si="137"/>
        <v>insert into symbol(symbol_id, symbol_name, symbol_type, industry_code, on_market) values('049078','臺股指群益61購06','T','0099P','16/7/19');</v>
      </c>
    </row>
    <row r="8789" spans="1:8">
      <c r="A8789" t="s">
        <v>42606</v>
      </c>
      <c r="B8789" t="s">
        <v>31905</v>
      </c>
      <c r="C8789" s="9" t="s">
        <v>44873</v>
      </c>
      <c r="D8789" s="11" t="s">
        <v>44852</v>
      </c>
      <c r="E8789" s="3" t="s">
        <v>44677</v>
      </c>
      <c r="F8789" t="s">
        <v>17489</v>
      </c>
      <c r="G8789" s="7" t="s">
        <v>44853</v>
      </c>
      <c r="H8789" s="12" t="str">
        <f t="shared" si="137"/>
        <v>insert into symbol(symbol_id, symbol_name, symbol_type, industry_code, on_market) values('049079','臺股指群益61購07','T','0099P','16/7/19');</v>
      </c>
    </row>
    <row r="8790" spans="1:8">
      <c r="A8790" t="s">
        <v>31906</v>
      </c>
      <c r="B8790" t="s">
        <v>31907</v>
      </c>
      <c r="C8790" s="9" t="s">
        <v>44873</v>
      </c>
      <c r="D8790" s="11" t="s">
        <v>44852</v>
      </c>
      <c r="E8790" s="3" t="s">
        <v>44618</v>
      </c>
      <c r="F8790" t="s">
        <v>17491</v>
      </c>
      <c r="G8790" s="7" t="s">
        <v>44853</v>
      </c>
      <c r="H8790" s="12" t="str">
        <f t="shared" si="137"/>
        <v>insert into symbol(symbol_id, symbol_name, symbol_type, industry_code, on_market) values('04907P','和大統一62售01','T','0099P','16/7/15');</v>
      </c>
    </row>
    <row r="8791" spans="1:8">
      <c r="A8791" t="s">
        <v>42607</v>
      </c>
      <c r="B8791" t="s">
        <v>31908</v>
      </c>
      <c r="C8791" s="9" t="s">
        <v>44873</v>
      </c>
      <c r="D8791" s="11" t="s">
        <v>44852</v>
      </c>
      <c r="E8791" s="3" t="s">
        <v>44677</v>
      </c>
      <c r="F8791" t="s">
        <v>17493</v>
      </c>
      <c r="G8791" s="7" t="s">
        <v>44853</v>
      </c>
      <c r="H8791" s="12" t="str">
        <f t="shared" si="137"/>
        <v>insert into symbol(symbol_id, symbol_name, symbol_type, industry_code, on_market) values('049080','中鋼國泰61購01','T','0099P','16/7/19');</v>
      </c>
    </row>
    <row r="8792" spans="1:8">
      <c r="A8792" t="s">
        <v>42608</v>
      </c>
      <c r="B8792" t="s">
        <v>31909</v>
      </c>
      <c r="C8792" s="9" t="s">
        <v>44873</v>
      </c>
      <c r="D8792" s="11" t="s">
        <v>44852</v>
      </c>
      <c r="E8792" s="3" t="s">
        <v>44677</v>
      </c>
      <c r="F8792" t="s">
        <v>17495</v>
      </c>
      <c r="G8792" s="7" t="s">
        <v>44853</v>
      </c>
      <c r="H8792" s="12" t="str">
        <f t="shared" si="137"/>
        <v>insert into symbol(symbol_id, symbol_name, symbol_type, industry_code, on_market) values('049081','江申國泰61購01','T','0099P','16/7/19');</v>
      </c>
    </row>
    <row r="8793" spans="1:8">
      <c r="A8793" t="s">
        <v>42609</v>
      </c>
      <c r="B8793" t="s">
        <v>31910</v>
      </c>
      <c r="C8793" s="9" t="s">
        <v>44873</v>
      </c>
      <c r="D8793" s="11" t="s">
        <v>44852</v>
      </c>
      <c r="E8793" s="3" t="s">
        <v>44677</v>
      </c>
      <c r="F8793" t="s">
        <v>17497</v>
      </c>
      <c r="G8793" s="7" t="s">
        <v>44853</v>
      </c>
      <c r="H8793" s="12" t="str">
        <f t="shared" si="137"/>
        <v>insert into symbol(symbol_id, symbol_name, symbol_type, industry_code, on_market) values('049082','FH滬深富邦61購01','T','0099P','16/7/19');</v>
      </c>
    </row>
    <row r="8794" spans="1:8">
      <c r="A8794" t="s">
        <v>42610</v>
      </c>
      <c r="B8794" t="s">
        <v>31911</v>
      </c>
      <c r="C8794" s="9" t="s">
        <v>44873</v>
      </c>
      <c r="D8794" s="11" t="s">
        <v>44852</v>
      </c>
      <c r="E8794" s="3" t="s">
        <v>44677</v>
      </c>
      <c r="F8794" t="s">
        <v>17499</v>
      </c>
      <c r="G8794" s="7" t="s">
        <v>44853</v>
      </c>
      <c r="H8794" s="12" t="str">
        <f t="shared" si="137"/>
        <v>insert into symbol(symbol_id, symbol_name, symbol_type, industry_code, on_market) values('049083','中鋼富邦61購01','T','0099P','16/7/19');</v>
      </c>
    </row>
    <row r="8795" spans="1:8">
      <c r="A8795" t="s">
        <v>42611</v>
      </c>
      <c r="B8795" t="s">
        <v>31912</v>
      </c>
      <c r="C8795" s="9" t="s">
        <v>44873</v>
      </c>
      <c r="D8795" s="11" t="s">
        <v>44852</v>
      </c>
      <c r="E8795" s="3" t="s">
        <v>44677</v>
      </c>
      <c r="F8795" t="s">
        <v>17501</v>
      </c>
      <c r="G8795" s="7" t="s">
        <v>44853</v>
      </c>
      <c r="H8795" s="12" t="str">
        <f t="shared" si="137"/>
        <v>insert into symbol(symbol_id, symbol_name, symbol_type, industry_code, on_market) values('049084','台化富邦61購01','T','0099P','16/7/19');</v>
      </c>
    </row>
    <row r="8796" spans="1:8">
      <c r="A8796" t="s">
        <v>42612</v>
      </c>
      <c r="B8796" t="s">
        <v>31913</v>
      </c>
      <c r="C8796" s="9" t="s">
        <v>44873</v>
      </c>
      <c r="D8796" s="11" t="s">
        <v>44852</v>
      </c>
      <c r="E8796" s="3" t="s">
        <v>44677</v>
      </c>
      <c r="F8796" t="s">
        <v>17503</v>
      </c>
      <c r="G8796" s="7" t="s">
        <v>44853</v>
      </c>
      <c r="H8796" s="12" t="str">
        <f t="shared" si="137"/>
        <v>insert into symbol(symbol_id, symbol_name, symbol_type, industry_code, on_market) values('049085','兆豐金富邦61購01','T','0099P','16/7/19');</v>
      </c>
    </row>
    <row r="8797" spans="1:8">
      <c r="A8797" t="s">
        <v>42613</v>
      </c>
      <c r="B8797" t="s">
        <v>31914</v>
      </c>
      <c r="C8797" s="9" t="s">
        <v>44873</v>
      </c>
      <c r="D8797" s="11" t="s">
        <v>44852</v>
      </c>
      <c r="E8797" s="3" t="s">
        <v>44677</v>
      </c>
      <c r="F8797" t="s">
        <v>17505</v>
      </c>
      <c r="G8797" s="7" t="s">
        <v>44853</v>
      </c>
      <c r="H8797" s="12" t="str">
        <f t="shared" si="137"/>
        <v>insert into symbol(symbol_id, symbol_name, symbol_type, industry_code, on_market) values('049086','百和富邦61購01','T','0099P','16/7/19');</v>
      </c>
    </row>
    <row r="8798" spans="1:8">
      <c r="A8798" t="s">
        <v>42614</v>
      </c>
      <c r="B8798" t="s">
        <v>31915</v>
      </c>
      <c r="C8798" s="9" t="s">
        <v>44873</v>
      </c>
      <c r="D8798" s="11" t="s">
        <v>44852</v>
      </c>
      <c r="E8798" s="3" t="s">
        <v>44677</v>
      </c>
      <c r="F8798" t="s">
        <v>17507</v>
      </c>
      <c r="G8798" s="7" t="s">
        <v>44853</v>
      </c>
      <c r="H8798" s="12" t="str">
        <f t="shared" si="137"/>
        <v>insert into symbol(symbol_id, symbol_name, symbol_type, industry_code, on_market) values('049087','英業達富邦61購01','T','0099P','16/7/19');</v>
      </c>
    </row>
    <row r="8799" spans="1:8">
      <c r="A8799" t="s">
        <v>42615</v>
      </c>
      <c r="B8799" t="s">
        <v>31916</v>
      </c>
      <c r="C8799" s="9" t="s">
        <v>44873</v>
      </c>
      <c r="D8799" s="11" t="s">
        <v>44852</v>
      </c>
      <c r="E8799" s="3" t="s">
        <v>44677</v>
      </c>
      <c r="F8799" t="s">
        <v>17509</v>
      </c>
      <c r="G8799" s="7" t="s">
        <v>44853</v>
      </c>
      <c r="H8799" s="12" t="str">
        <f t="shared" si="137"/>
        <v>insert into symbol(symbol_id, symbol_name, symbol_type, industry_code, on_market) values('049088','開發金富邦61購01','T','0099P','16/7/19');</v>
      </c>
    </row>
    <row r="8800" spans="1:8">
      <c r="A8800" t="s">
        <v>42616</v>
      </c>
      <c r="B8800" t="s">
        <v>31917</v>
      </c>
      <c r="C8800" s="9" t="s">
        <v>44873</v>
      </c>
      <c r="D8800" s="11" t="s">
        <v>44852</v>
      </c>
      <c r="E8800" s="3" t="s">
        <v>44677</v>
      </c>
      <c r="F8800" t="s">
        <v>17511</v>
      </c>
      <c r="G8800" s="7" t="s">
        <v>44853</v>
      </c>
      <c r="H8800" s="12" t="str">
        <f t="shared" si="137"/>
        <v>insert into symbol(symbol_id, symbol_name, symbol_type, industry_code, on_market) values('049089','微星富邦61購01','T','0099P','16/7/19');</v>
      </c>
    </row>
    <row r="8801" spans="1:8">
      <c r="A8801" t="s">
        <v>31918</v>
      </c>
      <c r="B8801" t="s">
        <v>31919</v>
      </c>
      <c r="C8801" s="9" t="s">
        <v>44873</v>
      </c>
      <c r="D8801" s="11" t="s">
        <v>44852</v>
      </c>
      <c r="E8801" s="3" t="s">
        <v>44618</v>
      </c>
      <c r="F8801" t="s">
        <v>17513</v>
      </c>
      <c r="G8801" s="7" t="s">
        <v>44853</v>
      </c>
      <c r="H8801" s="12" t="str">
        <f t="shared" si="137"/>
        <v>insert into symbol(symbol_id, symbol_name, symbol_type, industry_code, on_market) values('04908P','臺股指統一62售01','T','0099P','16/7/15');</v>
      </c>
    </row>
    <row r="8802" spans="1:8">
      <c r="A8802" t="s">
        <v>42617</v>
      </c>
      <c r="B8802" t="s">
        <v>31920</v>
      </c>
      <c r="C8802" s="9" t="s">
        <v>44873</v>
      </c>
      <c r="D8802" s="11" t="s">
        <v>44852</v>
      </c>
      <c r="E8802" s="3" t="s">
        <v>44677</v>
      </c>
      <c r="F8802" t="s">
        <v>17515</v>
      </c>
      <c r="G8802" s="7" t="s">
        <v>44853</v>
      </c>
      <c r="H8802" s="12" t="str">
        <f t="shared" si="137"/>
        <v>insert into symbol(symbol_id, symbol_name, symbol_type, industry_code, on_market) values('049090','臺股指富邦61購03','T','0099P','16/7/19');</v>
      </c>
    </row>
    <row r="8803" spans="1:8">
      <c r="A8803" t="s">
        <v>42618</v>
      </c>
      <c r="B8803" t="s">
        <v>31921</v>
      </c>
      <c r="C8803" s="9" t="s">
        <v>44873</v>
      </c>
      <c r="D8803" s="11" t="s">
        <v>44852</v>
      </c>
      <c r="E8803" s="3" t="s">
        <v>44042</v>
      </c>
      <c r="F8803" t="s">
        <v>17517</v>
      </c>
      <c r="G8803" s="7" t="s">
        <v>44853</v>
      </c>
      <c r="H8803" s="12" t="str">
        <f t="shared" si="137"/>
        <v>insert into symbol(symbol_id, symbol_name, symbol_type, industry_code, on_market) values('049091','永冠日盛61購01','T','0099P','16/7/20');</v>
      </c>
    </row>
    <row r="8804" spans="1:8">
      <c r="A8804" t="s">
        <v>42619</v>
      </c>
      <c r="B8804" t="s">
        <v>31922</v>
      </c>
      <c r="C8804" s="9" t="s">
        <v>44873</v>
      </c>
      <c r="D8804" s="11" t="s">
        <v>44852</v>
      </c>
      <c r="E8804" s="3" t="s">
        <v>44042</v>
      </c>
      <c r="F8804" t="s">
        <v>17519</v>
      </c>
      <c r="G8804" s="7" t="s">
        <v>44853</v>
      </c>
      <c r="H8804" s="12" t="str">
        <f t="shared" si="137"/>
        <v>insert into symbol(symbol_id, symbol_name, symbol_type, industry_code, on_market) values('049092','宏達電日盛61購01','T','0099P','16/7/20');</v>
      </c>
    </row>
    <row r="8805" spans="1:8">
      <c r="A8805" t="s">
        <v>42620</v>
      </c>
      <c r="B8805" t="s">
        <v>31923</v>
      </c>
      <c r="C8805" s="9" t="s">
        <v>44873</v>
      </c>
      <c r="D8805" s="11" t="s">
        <v>44852</v>
      </c>
      <c r="E8805" s="3" t="s">
        <v>44042</v>
      </c>
      <c r="F8805" t="s">
        <v>17521</v>
      </c>
      <c r="G8805" s="7" t="s">
        <v>44853</v>
      </c>
      <c r="H8805" s="12" t="str">
        <f t="shared" si="137"/>
        <v>insert into symbol(symbol_id, symbol_name, symbol_type, industry_code, on_market) values('049093','敬鵬日盛61購01','T','0099P','16/7/20');</v>
      </c>
    </row>
    <row r="8806" spans="1:8">
      <c r="A8806" t="s">
        <v>42621</v>
      </c>
      <c r="B8806" t="s">
        <v>31924</v>
      </c>
      <c r="C8806" s="9" t="s">
        <v>44873</v>
      </c>
      <c r="D8806" s="11" t="s">
        <v>44852</v>
      </c>
      <c r="E8806" s="3" t="s">
        <v>44042</v>
      </c>
      <c r="F8806" t="s">
        <v>17523</v>
      </c>
      <c r="G8806" s="7" t="s">
        <v>44853</v>
      </c>
      <c r="H8806" s="12" t="str">
        <f t="shared" si="137"/>
        <v>insert into symbol(symbol_id, symbol_name, symbol_type, industry_code, on_market) values('049094','大立光統一62購05','T','0099P','16/7/20');</v>
      </c>
    </row>
    <row r="8807" spans="1:8">
      <c r="A8807" t="s">
        <v>42622</v>
      </c>
      <c r="B8807" t="s">
        <v>31925</v>
      </c>
      <c r="C8807" s="9" t="s">
        <v>44873</v>
      </c>
      <c r="D8807" s="11" t="s">
        <v>44852</v>
      </c>
      <c r="E8807" s="3" t="s">
        <v>44042</v>
      </c>
      <c r="F8807" t="s">
        <v>17525</v>
      </c>
      <c r="G8807" s="7" t="s">
        <v>44853</v>
      </c>
      <c r="H8807" s="12" t="str">
        <f t="shared" si="137"/>
        <v>insert into symbol(symbol_id, symbol_name, symbol_type, industry_code, on_market) values('049095','宏達電統一63購01','T','0099P','16/7/20');</v>
      </c>
    </row>
    <row r="8808" spans="1:8">
      <c r="A8808" t="s">
        <v>42623</v>
      </c>
      <c r="B8808" t="s">
        <v>31926</v>
      </c>
      <c r="C8808" s="9" t="s">
        <v>44873</v>
      </c>
      <c r="D8808" s="11" t="s">
        <v>44852</v>
      </c>
      <c r="E8808" s="3" t="s">
        <v>44042</v>
      </c>
      <c r="F8808" t="s">
        <v>17527</v>
      </c>
      <c r="G8808" s="7" t="s">
        <v>44853</v>
      </c>
      <c r="H8808" s="12" t="str">
        <f t="shared" si="137"/>
        <v>insert into symbol(symbol_id, symbol_name, symbol_type, industry_code, on_market) values('049096','英業達統一62購01','T','0099P','16/7/20');</v>
      </c>
    </row>
    <row r="8809" spans="1:8">
      <c r="A8809" t="s">
        <v>42624</v>
      </c>
      <c r="B8809" t="s">
        <v>31927</v>
      </c>
      <c r="C8809" s="9" t="s">
        <v>44873</v>
      </c>
      <c r="D8809" s="11" t="s">
        <v>44852</v>
      </c>
      <c r="E8809" s="3" t="s">
        <v>44042</v>
      </c>
      <c r="F8809" t="s">
        <v>17529</v>
      </c>
      <c r="G8809" s="7" t="s">
        <v>44853</v>
      </c>
      <c r="H8809" s="12" t="str">
        <f t="shared" si="137"/>
        <v>insert into symbol(symbol_id, symbol_name, symbol_type, industry_code, on_market) values('049097','中鋼凱基61購02','T','0099P','16/7/20');</v>
      </c>
    </row>
    <row r="8810" spans="1:8">
      <c r="A8810" t="s">
        <v>42625</v>
      </c>
      <c r="B8810" t="s">
        <v>31928</v>
      </c>
      <c r="C8810" s="9" t="s">
        <v>44873</v>
      </c>
      <c r="D8810" s="11" t="s">
        <v>44852</v>
      </c>
      <c r="E8810" s="3" t="s">
        <v>44042</v>
      </c>
      <c r="F8810" t="s">
        <v>17531</v>
      </c>
      <c r="G8810" s="7" t="s">
        <v>44853</v>
      </c>
      <c r="H8810" s="12" t="str">
        <f t="shared" si="137"/>
        <v>insert into symbol(symbol_id, symbol_name, symbol_type, industry_code, on_market) values('049098','光寶科凱基61購01','T','0099P','16/7/20');</v>
      </c>
    </row>
    <row r="8811" spans="1:8">
      <c r="A8811" t="s">
        <v>42626</v>
      </c>
      <c r="B8811" t="s">
        <v>31929</v>
      </c>
      <c r="C8811" s="9" t="s">
        <v>44873</v>
      </c>
      <c r="D8811" s="11" t="s">
        <v>44852</v>
      </c>
      <c r="E8811" s="3" t="s">
        <v>44042</v>
      </c>
      <c r="F8811" t="s">
        <v>17533</v>
      </c>
      <c r="G8811" s="7" t="s">
        <v>44853</v>
      </c>
      <c r="H8811" s="12" t="str">
        <f t="shared" si="137"/>
        <v>insert into symbol(symbol_id, symbol_name, symbol_type, industry_code, on_market) values('049099','長榮航凱基61購01','T','0099P','16/7/20');</v>
      </c>
    </row>
    <row r="8812" spans="1:8">
      <c r="A8812" t="s">
        <v>31930</v>
      </c>
      <c r="B8812" t="s">
        <v>31931</v>
      </c>
      <c r="C8812" s="9" t="s">
        <v>44873</v>
      </c>
      <c r="D8812" s="11" t="s">
        <v>44852</v>
      </c>
      <c r="E8812" s="3" t="s">
        <v>44618</v>
      </c>
      <c r="F8812" t="s">
        <v>17535</v>
      </c>
      <c r="G8812" s="7" t="s">
        <v>44853</v>
      </c>
      <c r="H8812" s="12" t="str">
        <f t="shared" si="137"/>
        <v>insert into symbol(symbol_id, symbol_name, symbol_type, industry_code, on_market) values('04909P','臺股指統一62售02','T','0099P','16/7/15');</v>
      </c>
    </row>
    <row r="8813" spans="1:8">
      <c r="A8813" t="s">
        <v>42627</v>
      </c>
      <c r="B8813" t="s">
        <v>31932</v>
      </c>
      <c r="C8813" s="9" t="s">
        <v>44873</v>
      </c>
      <c r="D8813" s="11" t="s">
        <v>44852</v>
      </c>
      <c r="E8813" s="3" t="s">
        <v>44042</v>
      </c>
      <c r="F8813" t="s">
        <v>17537</v>
      </c>
      <c r="G8813" s="7" t="s">
        <v>44853</v>
      </c>
      <c r="H8813" s="12" t="str">
        <f t="shared" si="137"/>
        <v>insert into symbol(symbol_id, symbol_name, symbol_type, industry_code, on_market) values('049100','富邦金凱基61購01','T','0099P','16/7/20');</v>
      </c>
    </row>
    <row r="8814" spans="1:8">
      <c r="A8814" t="s">
        <v>42628</v>
      </c>
      <c r="B8814" t="s">
        <v>31933</v>
      </c>
      <c r="C8814" s="9" t="s">
        <v>44873</v>
      </c>
      <c r="D8814" s="11" t="s">
        <v>44852</v>
      </c>
      <c r="E8814" s="3" t="s">
        <v>44042</v>
      </c>
      <c r="F8814" t="s">
        <v>17539</v>
      </c>
      <c r="G8814" s="7" t="s">
        <v>44853</v>
      </c>
      <c r="H8814" s="12" t="str">
        <f t="shared" si="137"/>
        <v>insert into symbol(symbol_id, symbol_name, symbol_type, industry_code, on_market) values('049101','智易凱基61購03','T','0099P','16/7/20');</v>
      </c>
    </row>
    <row r="8815" spans="1:8">
      <c r="A8815" t="s">
        <v>42629</v>
      </c>
      <c r="B8815" t="s">
        <v>31934</v>
      </c>
      <c r="C8815" s="9" t="s">
        <v>44873</v>
      </c>
      <c r="D8815" s="11" t="s">
        <v>44852</v>
      </c>
      <c r="E8815" s="3" t="s">
        <v>44042</v>
      </c>
      <c r="F8815" t="s">
        <v>17541</v>
      </c>
      <c r="G8815" s="7" t="s">
        <v>44853</v>
      </c>
      <c r="H8815" s="12" t="str">
        <f t="shared" si="137"/>
        <v>insert into symbol(symbol_id, symbol_name, symbol_type, industry_code, on_market) values('049102','遠東新凱基61購01','T','0099P','16/7/20');</v>
      </c>
    </row>
    <row r="8816" spans="1:8">
      <c r="A8816" t="s">
        <v>42630</v>
      </c>
      <c r="B8816" t="s">
        <v>31935</v>
      </c>
      <c r="C8816" s="9" t="s">
        <v>44873</v>
      </c>
      <c r="D8816" s="11" t="s">
        <v>44852</v>
      </c>
      <c r="E8816" s="3" t="s">
        <v>44042</v>
      </c>
      <c r="F8816" t="s">
        <v>17543</v>
      </c>
      <c r="G8816" s="7" t="s">
        <v>44853</v>
      </c>
      <c r="H8816" s="12" t="str">
        <f t="shared" si="137"/>
        <v>insert into symbol(symbol_id, symbol_name, symbol_type, industry_code, on_market) values('049103','大立光兆豐62購04','T','0099P','16/7/20');</v>
      </c>
    </row>
    <row r="8817" spans="1:8">
      <c r="A8817" t="s">
        <v>42631</v>
      </c>
      <c r="B8817" t="s">
        <v>31936</v>
      </c>
      <c r="C8817" s="9" t="s">
        <v>44873</v>
      </c>
      <c r="D8817" s="11" t="s">
        <v>44852</v>
      </c>
      <c r="E8817" s="3" t="s">
        <v>44042</v>
      </c>
      <c r="F8817" t="s">
        <v>17545</v>
      </c>
      <c r="G8817" s="7" t="s">
        <v>44853</v>
      </c>
      <c r="H8817" s="12" t="str">
        <f t="shared" si="137"/>
        <v>insert into symbol(symbol_id, symbol_name, symbol_type, industry_code, on_market) values('049104','台積電兆豐62購02','T','0099P','16/7/20');</v>
      </c>
    </row>
    <row r="8818" spans="1:8">
      <c r="A8818" t="s">
        <v>42632</v>
      </c>
      <c r="B8818" t="s">
        <v>31937</v>
      </c>
      <c r="C8818" s="9" t="s">
        <v>44873</v>
      </c>
      <c r="D8818" s="11" t="s">
        <v>44852</v>
      </c>
      <c r="E8818" s="3" t="s">
        <v>44042</v>
      </c>
      <c r="F8818" t="s">
        <v>17547</v>
      </c>
      <c r="G8818" s="7" t="s">
        <v>44853</v>
      </c>
      <c r="H8818" s="12" t="str">
        <f t="shared" si="137"/>
        <v>insert into symbol(symbol_id, symbol_name, symbol_type, industry_code, on_market) values('049105','新日光兆豐62購01','T','0099P','16/7/20');</v>
      </c>
    </row>
    <row r="8819" spans="1:8">
      <c r="A8819" t="s">
        <v>42633</v>
      </c>
      <c r="B8819" t="s">
        <v>31938</v>
      </c>
      <c r="C8819" s="9" t="s">
        <v>44873</v>
      </c>
      <c r="D8819" s="11" t="s">
        <v>44852</v>
      </c>
      <c r="E8819" s="3" t="s">
        <v>44042</v>
      </c>
      <c r="F8819" t="s">
        <v>17549</v>
      </c>
      <c r="G8819" s="7" t="s">
        <v>44853</v>
      </c>
      <c r="H8819" s="12" t="str">
        <f t="shared" si="137"/>
        <v>insert into symbol(symbol_id, symbol_name, symbol_type, industry_code, on_market) values('049106','新日光兆豐62購02','T','0099P','16/7/20');</v>
      </c>
    </row>
    <row r="8820" spans="1:8">
      <c r="A8820" t="s">
        <v>42634</v>
      </c>
      <c r="B8820" t="s">
        <v>31939</v>
      </c>
      <c r="C8820" s="9" t="s">
        <v>44873</v>
      </c>
      <c r="D8820" s="11" t="s">
        <v>44852</v>
      </c>
      <c r="E8820" s="3" t="s">
        <v>44042</v>
      </c>
      <c r="F8820" t="s">
        <v>17551</v>
      </c>
      <c r="G8820" s="7" t="s">
        <v>44853</v>
      </c>
      <c r="H8820" s="12" t="str">
        <f t="shared" si="137"/>
        <v>insert into symbol(symbol_id, symbol_name, symbol_type, industry_code, on_market) values('049107','漢翔兆豐62購01','T','0099P','16/7/20');</v>
      </c>
    </row>
    <row r="8821" spans="1:8">
      <c r="A8821" t="s">
        <v>42635</v>
      </c>
      <c r="B8821" t="s">
        <v>31940</v>
      </c>
      <c r="C8821" s="9" t="s">
        <v>44873</v>
      </c>
      <c r="D8821" s="11" t="s">
        <v>44852</v>
      </c>
      <c r="E8821" s="3" t="s">
        <v>44042</v>
      </c>
      <c r="F8821" t="s">
        <v>17553</v>
      </c>
      <c r="G8821" s="7" t="s">
        <v>44853</v>
      </c>
      <c r="H8821" s="12" t="str">
        <f t="shared" si="137"/>
        <v>insert into symbol(symbol_id, symbol_name, symbol_type, industry_code, on_market) values('049108','福興兆豐62購01','T','0099P','16/7/20');</v>
      </c>
    </row>
    <row r="8822" spans="1:8">
      <c r="A8822" t="s">
        <v>42636</v>
      </c>
      <c r="B8822" t="s">
        <v>31941</v>
      </c>
      <c r="C8822" s="9" t="s">
        <v>44873</v>
      </c>
      <c r="D8822" s="11" t="s">
        <v>44852</v>
      </c>
      <c r="E8822" s="3" t="s">
        <v>44042</v>
      </c>
      <c r="F8822" t="s">
        <v>17555</v>
      </c>
      <c r="G8822" s="7" t="s">
        <v>44853</v>
      </c>
      <c r="H8822" s="12" t="str">
        <f t="shared" si="137"/>
        <v>insert into symbol(symbol_id, symbol_name, symbol_type, industry_code, on_market) values('049109','中信金元富61購01','T','0099P','16/7/20');</v>
      </c>
    </row>
    <row r="8823" spans="1:8">
      <c r="A8823" t="s">
        <v>31942</v>
      </c>
      <c r="B8823" t="s">
        <v>31943</v>
      </c>
      <c r="C8823" s="9" t="s">
        <v>44873</v>
      </c>
      <c r="D8823" s="11" t="s">
        <v>44852</v>
      </c>
      <c r="E8823" s="3" t="s">
        <v>44618</v>
      </c>
      <c r="F8823" t="s">
        <v>17557</v>
      </c>
      <c r="G8823" s="7" t="s">
        <v>44853</v>
      </c>
      <c r="H8823" s="12" t="str">
        <f t="shared" si="137"/>
        <v>insert into symbol(symbol_id, symbol_name, symbol_type, industry_code, on_market) values('04910P','臺股指統一62售03','T','0099P','16/7/15');</v>
      </c>
    </row>
    <row r="8824" spans="1:8">
      <c r="A8824" t="s">
        <v>42637</v>
      </c>
      <c r="B8824" t="s">
        <v>31944</v>
      </c>
      <c r="C8824" s="9" t="s">
        <v>44873</v>
      </c>
      <c r="D8824" s="11" t="s">
        <v>44852</v>
      </c>
      <c r="E8824" s="3" t="s">
        <v>44042</v>
      </c>
      <c r="F8824" t="s">
        <v>17559</v>
      </c>
      <c r="G8824" s="7" t="s">
        <v>44853</v>
      </c>
      <c r="H8824" s="12" t="str">
        <f t="shared" si="137"/>
        <v>insert into symbol(symbol_id, symbol_name, symbol_type, industry_code, on_market) values('049110','中鋼元富61購01','T','0099P','16/7/20');</v>
      </c>
    </row>
    <row r="8825" spans="1:8">
      <c r="A8825" t="s">
        <v>42638</v>
      </c>
      <c r="B8825" t="s">
        <v>31945</v>
      </c>
      <c r="C8825" s="9" t="s">
        <v>44873</v>
      </c>
      <c r="D8825" s="11" t="s">
        <v>44852</v>
      </c>
      <c r="E8825" s="3" t="s">
        <v>44042</v>
      </c>
      <c r="F8825" t="s">
        <v>17561</v>
      </c>
      <c r="G8825" s="7" t="s">
        <v>44853</v>
      </c>
      <c r="H8825" s="12" t="str">
        <f t="shared" si="137"/>
        <v>insert into symbol(symbol_id, symbol_name, symbol_type, industry_code, on_market) values('049111','超眾元富61購01','T','0099P','16/7/20');</v>
      </c>
    </row>
    <row r="8826" spans="1:8">
      <c r="A8826" t="s">
        <v>42639</v>
      </c>
      <c r="B8826" t="s">
        <v>31946</v>
      </c>
      <c r="C8826" s="9" t="s">
        <v>44873</v>
      </c>
      <c r="D8826" s="11" t="s">
        <v>44852</v>
      </c>
      <c r="E8826" s="3" t="s">
        <v>44042</v>
      </c>
      <c r="F8826" t="s">
        <v>17563</v>
      </c>
      <c r="G8826" s="7" t="s">
        <v>44853</v>
      </c>
      <c r="H8826" s="12" t="str">
        <f t="shared" si="137"/>
        <v>insert into symbol(symbol_id, symbol_name, symbol_type, industry_code, on_market) values('049112','T50反1元大61購02','T','0099P','16/7/20');</v>
      </c>
    </row>
    <row r="8827" spans="1:8">
      <c r="A8827" t="s">
        <v>42640</v>
      </c>
      <c r="B8827" t="s">
        <v>31947</v>
      </c>
      <c r="C8827" s="9" t="s">
        <v>44873</v>
      </c>
      <c r="D8827" s="11" t="s">
        <v>44852</v>
      </c>
      <c r="E8827" s="3" t="s">
        <v>44042</v>
      </c>
      <c r="F8827" t="s">
        <v>17565</v>
      </c>
      <c r="G8827" s="7" t="s">
        <v>44853</v>
      </c>
      <c r="H8827" s="12" t="str">
        <f t="shared" si="137"/>
        <v>insert into symbol(symbol_id, symbol_name, symbol_type, industry_code, on_market) values('049113','大立光元大61購08','T','0099P','16/7/20');</v>
      </c>
    </row>
    <row r="8828" spans="1:8">
      <c r="A8828" t="s">
        <v>42641</v>
      </c>
      <c r="B8828" t="s">
        <v>31948</v>
      </c>
      <c r="C8828" s="9" t="s">
        <v>44873</v>
      </c>
      <c r="D8828" s="11" t="s">
        <v>44852</v>
      </c>
      <c r="E8828" s="3" t="s">
        <v>44042</v>
      </c>
      <c r="F8828" t="s">
        <v>17567</v>
      </c>
      <c r="G8828" s="7" t="s">
        <v>44853</v>
      </c>
      <c r="H8828" s="12" t="str">
        <f t="shared" si="137"/>
        <v>insert into symbol(symbol_id, symbol_name, symbol_type, industry_code, on_market) values('049114','大立光元大61購09','T','0099P','16/7/20');</v>
      </c>
    </row>
    <row r="8829" spans="1:8">
      <c r="A8829" t="s">
        <v>42642</v>
      </c>
      <c r="B8829" t="s">
        <v>31949</v>
      </c>
      <c r="C8829" s="9" t="s">
        <v>44873</v>
      </c>
      <c r="D8829" s="11" t="s">
        <v>44852</v>
      </c>
      <c r="E8829" s="3" t="s">
        <v>44042</v>
      </c>
      <c r="F8829" t="s">
        <v>17569</v>
      </c>
      <c r="G8829" s="7" t="s">
        <v>44853</v>
      </c>
      <c r="H8829" s="12" t="str">
        <f t="shared" si="137"/>
        <v>insert into symbol(symbol_id, symbol_name, symbol_type, industry_code, on_market) values('049115','大立光元大61購11','T','0099P','16/7/20');</v>
      </c>
    </row>
    <row r="8830" spans="1:8">
      <c r="A8830" t="s">
        <v>42643</v>
      </c>
      <c r="B8830" t="s">
        <v>31950</v>
      </c>
      <c r="C8830" s="9" t="s">
        <v>44873</v>
      </c>
      <c r="D8830" s="11" t="s">
        <v>44852</v>
      </c>
      <c r="E8830" s="3" t="s">
        <v>44042</v>
      </c>
      <c r="F8830" t="s">
        <v>17571</v>
      </c>
      <c r="G8830" s="7" t="s">
        <v>44853</v>
      </c>
      <c r="H8830" s="12" t="str">
        <f t="shared" si="137"/>
        <v>insert into symbol(symbol_id, symbol_name, symbol_type, industry_code, on_market) values('049116','大立光元大62購02','T','0099P','16/7/20');</v>
      </c>
    </row>
    <row r="8831" spans="1:8">
      <c r="A8831" t="s">
        <v>42644</v>
      </c>
      <c r="B8831" t="s">
        <v>31951</v>
      </c>
      <c r="C8831" s="9" t="s">
        <v>44873</v>
      </c>
      <c r="D8831" s="11" t="s">
        <v>44852</v>
      </c>
      <c r="E8831" s="3" t="s">
        <v>44042</v>
      </c>
      <c r="F8831" t="s">
        <v>17573</v>
      </c>
      <c r="G8831" s="7" t="s">
        <v>44853</v>
      </c>
      <c r="H8831" s="12" t="str">
        <f t="shared" si="137"/>
        <v>insert into symbol(symbol_id, symbol_name, symbol_type, industry_code, on_market) values('049117','可成元大61購05','T','0099P','16/7/20');</v>
      </c>
    </row>
    <row r="8832" spans="1:8">
      <c r="A8832" t="s">
        <v>42645</v>
      </c>
      <c r="B8832" t="s">
        <v>31952</v>
      </c>
      <c r="C8832" s="9" t="s">
        <v>44873</v>
      </c>
      <c r="D8832" s="11" t="s">
        <v>44852</v>
      </c>
      <c r="E8832" s="3" t="s">
        <v>44042</v>
      </c>
      <c r="F8832" t="s">
        <v>17575</v>
      </c>
      <c r="G8832" s="7" t="s">
        <v>44853</v>
      </c>
      <c r="H8832" s="12" t="str">
        <f t="shared" si="137"/>
        <v>insert into symbol(symbol_id, symbol_name, symbol_type, industry_code, on_market) values('049118','東陽元大61購01','T','0099P','16/7/20');</v>
      </c>
    </row>
    <row r="8833" spans="1:8">
      <c r="A8833" t="s">
        <v>42646</v>
      </c>
      <c r="B8833" t="s">
        <v>31953</v>
      </c>
      <c r="C8833" s="9" t="s">
        <v>44873</v>
      </c>
      <c r="D8833" s="11" t="s">
        <v>44852</v>
      </c>
      <c r="E8833" s="3" t="s">
        <v>44042</v>
      </c>
      <c r="F8833" t="s">
        <v>17577</v>
      </c>
      <c r="G8833" s="7" t="s">
        <v>44853</v>
      </c>
      <c r="H8833" s="12" t="str">
        <f t="shared" si="137"/>
        <v>insert into symbol(symbol_id, symbol_name, symbol_type, industry_code, on_market) values('049119','矽創元大61購01','T','0099P','16/7/20');</v>
      </c>
    </row>
    <row r="8834" spans="1:8">
      <c r="A8834" t="s">
        <v>31954</v>
      </c>
      <c r="B8834" t="s">
        <v>31955</v>
      </c>
      <c r="C8834" s="9" t="s">
        <v>44873</v>
      </c>
      <c r="D8834" s="11" t="s">
        <v>44852</v>
      </c>
      <c r="E8834" s="3" t="s">
        <v>44618</v>
      </c>
      <c r="F8834" t="s">
        <v>17579</v>
      </c>
      <c r="G8834" s="7" t="s">
        <v>44853</v>
      </c>
      <c r="H8834" s="12" t="str">
        <f t="shared" si="137"/>
        <v>insert into symbol(symbol_id, symbol_name, symbol_type, industry_code, on_market) values('04911P','臺股指統一62售04','T','0099P','16/7/15');</v>
      </c>
    </row>
    <row r="8835" spans="1:8">
      <c r="A8835" t="s">
        <v>42647</v>
      </c>
      <c r="B8835" t="s">
        <v>31956</v>
      </c>
      <c r="C8835" s="9" t="s">
        <v>44873</v>
      </c>
      <c r="D8835" s="11" t="s">
        <v>44852</v>
      </c>
      <c r="E8835" s="3" t="s">
        <v>44042</v>
      </c>
      <c r="F8835" t="s">
        <v>17581</v>
      </c>
      <c r="G8835" s="7" t="s">
        <v>44853</v>
      </c>
      <c r="H8835" s="12" t="str">
        <f t="shared" ref="H8835:H8898" si="138">$H$1 &amp; "'" &amp; TRIM(A8835) &amp;"'"  &amp; ",'" &amp; B8835 &amp;"'" &amp; ",'" &amp; C8835 &amp;"'" &amp; ",'" &amp; D8835 &amp;"'" &amp; ",'" &amp; E8835 &amp;"');"</f>
        <v>insert into symbol(symbol_id, symbol_name, symbol_type, industry_code, on_market) values('049120','長榮航元大62購01','T','0099P','16/7/20');</v>
      </c>
    </row>
    <row r="8836" spans="1:8">
      <c r="A8836" t="s">
        <v>42648</v>
      </c>
      <c r="B8836" t="s">
        <v>31957</v>
      </c>
      <c r="C8836" s="9" t="s">
        <v>44873</v>
      </c>
      <c r="D8836" s="11" t="s">
        <v>44852</v>
      </c>
      <c r="E8836" s="3" t="s">
        <v>44042</v>
      </c>
      <c r="F8836" t="s">
        <v>17583</v>
      </c>
      <c r="G8836" s="7" t="s">
        <v>44853</v>
      </c>
      <c r="H8836" s="12" t="str">
        <f t="shared" si="138"/>
        <v>insert into symbol(symbol_id, symbol_name, symbol_type, industry_code, on_market) values('049121','貿聯元大61購02','T','0099P','16/7/20');</v>
      </c>
    </row>
    <row r="8837" spans="1:8">
      <c r="A8837" t="s">
        <v>42649</v>
      </c>
      <c r="B8837" t="s">
        <v>31958</v>
      </c>
      <c r="C8837" s="9" t="s">
        <v>44873</v>
      </c>
      <c r="D8837" s="11" t="s">
        <v>44852</v>
      </c>
      <c r="E8837" s="3" t="s">
        <v>44042</v>
      </c>
      <c r="F8837" t="s">
        <v>17585</v>
      </c>
      <c r="G8837" s="7" t="s">
        <v>44853</v>
      </c>
      <c r="H8837" s="12" t="str">
        <f t="shared" si="138"/>
        <v>insert into symbol(symbol_id, symbol_name, symbol_type, industry_code, on_market) values('049122','臻鼎元大62購01','T','0099P','16/7/20');</v>
      </c>
    </row>
    <row r="8838" spans="1:8">
      <c r="A8838" t="s">
        <v>42650</v>
      </c>
      <c r="B8838" t="s">
        <v>31959</v>
      </c>
      <c r="C8838" s="9" t="s">
        <v>44873</v>
      </c>
      <c r="D8838" s="11" t="s">
        <v>44852</v>
      </c>
      <c r="E8838" s="3" t="s">
        <v>44042</v>
      </c>
      <c r="F8838" t="s">
        <v>17587</v>
      </c>
      <c r="G8838" s="7" t="s">
        <v>44853</v>
      </c>
      <c r="H8838" s="12" t="str">
        <f t="shared" si="138"/>
        <v>insert into symbol(symbol_id, symbol_name, symbol_type, industry_code, on_market) values('049123','鴻海元大61購04','T','0099P','16/7/20');</v>
      </c>
    </row>
    <row r="8839" spans="1:8">
      <c r="A8839" t="s">
        <v>42651</v>
      </c>
      <c r="B8839" t="s">
        <v>31960</v>
      </c>
      <c r="C8839" s="9" t="s">
        <v>44873</v>
      </c>
      <c r="D8839" s="11" t="s">
        <v>44852</v>
      </c>
      <c r="E8839" s="3" t="s">
        <v>44042</v>
      </c>
      <c r="F8839" t="s">
        <v>17589</v>
      </c>
      <c r="G8839" s="7" t="s">
        <v>44853</v>
      </c>
      <c r="H8839" s="12" t="str">
        <f t="shared" si="138"/>
        <v>insert into symbol(symbol_id, symbol_name, symbol_type, industry_code, on_market) values('049124','鎧勝元大61購01','T','0099P','16/7/20');</v>
      </c>
    </row>
    <row r="8840" spans="1:8">
      <c r="A8840" t="s">
        <v>42652</v>
      </c>
      <c r="B8840" t="s">
        <v>31961</v>
      </c>
      <c r="C8840" s="9" t="s">
        <v>44873</v>
      </c>
      <c r="D8840" s="11" t="s">
        <v>44852</v>
      </c>
      <c r="E8840" s="3" t="s">
        <v>44042</v>
      </c>
      <c r="F8840" t="s">
        <v>17591</v>
      </c>
      <c r="G8840" s="7" t="s">
        <v>44853</v>
      </c>
      <c r="H8840" s="12" t="str">
        <f t="shared" si="138"/>
        <v>insert into symbol(symbol_id, symbol_name, symbol_type, industry_code, on_market) values('049125','大立光中信63購01','T','0099P','16/7/20');</v>
      </c>
    </row>
    <row r="8841" spans="1:8">
      <c r="A8841" t="s">
        <v>42653</v>
      </c>
      <c r="B8841" t="s">
        <v>31962</v>
      </c>
      <c r="C8841" s="9" t="s">
        <v>44873</v>
      </c>
      <c r="D8841" s="11" t="s">
        <v>44852</v>
      </c>
      <c r="E8841" s="3" t="s">
        <v>44042</v>
      </c>
      <c r="F8841" t="s">
        <v>17593</v>
      </c>
      <c r="G8841" s="7" t="s">
        <v>44853</v>
      </c>
      <c r="H8841" s="12" t="str">
        <f t="shared" si="138"/>
        <v>insert into symbol(symbol_id, symbol_name, symbol_type, industry_code, on_market) values('049126','台郡中信61購01','T','0099P','16/7/20');</v>
      </c>
    </row>
    <row r="8842" spans="1:8">
      <c r="A8842" t="s">
        <v>42654</v>
      </c>
      <c r="B8842" t="s">
        <v>31963</v>
      </c>
      <c r="C8842" s="9" t="s">
        <v>44873</v>
      </c>
      <c r="D8842" s="11" t="s">
        <v>44852</v>
      </c>
      <c r="E8842" s="3" t="s">
        <v>44042</v>
      </c>
      <c r="F8842" t="s">
        <v>17595</v>
      </c>
      <c r="G8842" s="7" t="s">
        <v>44853</v>
      </c>
      <c r="H8842" s="12" t="str">
        <f t="shared" si="138"/>
        <v>insert into symbol(symbol_id, symbol_name, symbol_type, industry_code, on_market) values('049127','永冠中信61購01','T','0099P','16/7/20');</v>
      </c>
    </row>
    <row r="8843" spans="1:8">
      <c r="A8843" t="s">
        <v>42655</v>
      </c>
      <c r="B8843" t="s">
        <v>31964</v>
      </c>
      <c r="C8843" s="9" t="s">
        <v>44873</v>
      </c>
      <c r="D8843" s="11" t="s">
        <v>44852</v>
      </c>
      <c r="E8843" s="3" t="s">
        <v>44042</v>
      </c>
      <c r="F8843" t="s">
        <v>17597</v>
      </c>
      <c r="G8843" s="7" t="s">
        <v>44853</v>
      </c>
      <c r="H8843" s="12" t="str">
        <f t="shared" si="138"/>
        <v>insert into symbol(symbol_id, symbol_name, symbol_type, industry_code, on_market) values('049128','長榮航中信61購01','T','0099P','16/7/20');</v>
      </c>
    </row>
    <row r="8844" spans="1:8">
      <c r="A8844" t="s">
        <v>42656</v>
      </c>
      <c r="B8844" t="s">
        <v>31965</v>
      </c>
      <c r="C8844" s="9" t="s">
        <v>44873</v>
      </c>
      <c r="D8844" s="11" t="s">
        <v>44852</v>
      </c>
      <c r="E8844" s="3" t="s">
        <v>44042</v>
      </c>
      <c r="F8844" t="s">
        <v>17599</v>
      </c>
      <c r="G8844" s="7" t="s">
        <v>44853</v>
      </c>
      <c r="H8844" s="12" t="str">
        <f t="shared" si="138"/>
        <v>insert into symbol(symbol_id, symbol_name, symbol_type, industry_code, on_market) values('049129','聯發科中信61購02','T','0099P','16/7/20');</v>
      </c>
    </row>
    <row r="8845" spans="1:8">
      <c r="A8845" t="s">
        <v>31966</v>
      </c>
      <c r="B8845" t="s">
        <v>31967</v>
      </c>
      <c r="C8845" s="9" t="s">
        <v>44873</v>
      </c>
      <c r="D8845" s="11" t="s">
        <v>44852</v>
      </c>
      <c r="E8845" s="3" t="s">
        <v>44618</v>
      </c>
      <c r="F8845" t="s">
        <v>17601</v>
      </c>
      <c r="G8845" s="7" t="s">
        <v>44853</v>
      </c>
      <c r="H8845" s="12" t="str">
        <f t="shared" si="138"/>
        <v>insert into symbol(symbol_id, symbol_name, symbol_type, industry_code, on_market) values('04912P','臺股指統一62售05','T','0099P','16/7/15');</v>
      </c>
    </row>
    <row r="8846" spans="1:8">
      <c r="A8846" t="s">
        <v>42657</v>
      </c>
      <c r="B8846" t="s">
        <v>31968</v>
      </c>
      <c r="C8846" s="9" t="s">
        <v>44873</v>
      </c>
      <c r="D8846" s="11" t="s">
        <v>44852</v>
      </c>
      <c r="E8846" s="3" t="s">
        <v>44042</v>
      </c>
      <c r="F8846" t="s">
        <v>17603</v>
      </c>
      <c r="G8846" s="7" t="s">
        <v>44853</v>
      </c>
      <c r="H8846" s="12" t="str">
        <f t="shared" si="138"/>
        <v>insert into symbol(symbol_id, symbol_name, symbol_type, industry_code, on_market) values('049130','大立光永豐61購03','T','0099P','16/7/20');</v>
      </c>
    </row>
    <row r="8847" spans="1:8">
      <c r="A8847" t="s">
        <v>42658</v>
      </c>
      <c r="B8847" t="s">
        <v>31969</v>
      </c>
      <c r="C8847" s="9" t="s">
        <v>44873</v>
      </c>
      <c r="D8847" s="11" t="s">
        <v>44852</v>
      </c>
      <c r="E8847" s="3" t="s">
        <v>44042</v>
      </c>
      <c r="F8847" t="s">
        <v>17605</v>
      </c>
      <c r="G8847" s="7" t="s">
        <v>44853</v>
      </c>
      <c r="H8847" s="12" t="str">
        <f t="shared" si="138"/>
        <v>insert into symbol(symbol_id, symbol_name, symbol_type, industry_code, on_market) values('049131','東陽永豐61購01','T','0099P','16/7/20');</v>
      </c>
    </row>
    <row r="8848" spans="1:8">
      <c r="A8848" t="s">
        <v>42659</v>
      </c>
      <c r="B8848" t="s">
        <v>31970</v>
      </c>
      <c r="C8848" s="9" t="s">
        <v>44873</v>
      </c>
      <c r="D8848" s="11" t="s">
        <v>44852</v>
      </c>
      <c r="E8848" s="3" t="s">
        <v>44042</v>
      </c>
      <c r="F8848" t="s">
        <v>17607</v>
      </c>
      <c r="G8848" s="7" t="s">
        <v>44853</v>
      </c>
      <c r="H8848" s="12" t="str">
        <f t="shared" si="138"/>
        <v>insert into symbol(symbol_id, symbol_name, symbol_type, industry_code, on_market) values('049132','聚陽永豐61購02','T','0099P','16/7/20');</v>
      </c>
    </row>
    <row r="8849" spans="1:8">
      <c r="A8849" t="s">
        <v>42660</v>
      </c>
      <c r="B8849" t="s">
        <v>31971</v>
      </c>
      <c r="C8849" s="9" t="s">
        <v>44873</v>
      </c>
      <c r="D8849" s="11" t="s">
        <v>44852</v>
      </c>
      <c r="E8849" s="3" t="s">
        <v>44042</v>
      </c>
      <c r="F8849" t="s">
        <v>17609</v>
      </c>
      <c r="G8849" s="7" t="s">
        <v>44853</v>
      </c>
      <c r="H8849" s="12" t="str">
        <f t="shared" si="138"/>
        <v>insert into symbol(symbol_id, symbol_name, symbol_type, industry_code, on_market) values('049133','儒鴻永豐61購01','T','0099P','16/7/20');</v>
      </c>
    </row>
    <row r="8850" spans="1:8">
      <c r="A8850" t="s">
        <v>42661</v>
      </c>
      <c r="B8850" t="s">
        <v>31972</v>
      </c>
      <c r="C8850" s="9" t="s">
        <v>44873</v>
      </c>
      <c r="D8850" s="11" t="s">
        <v>44852</v>
      </c>
      <c r="E8850" s="3" t="s">
        <v>44042</v>
      </c>
      <c r="F8850" t="s">
        <v>17611</v>
      </c>
      <c r="G8850" s="7" t="s">
        <v>44853</v>
      </c>
      <c r="H8850" s="12" t="str">
        <f t="shared" si="138"/>
        <v>insert into symbol(symbol_id, symbol_name, symbol_type, industry_code, on_market) values('049134','麗豐永豐61購01','T','0099P','16/7/20');</v>
      </c>
    </row>
    <row r="8851" spans="1:8">
      <c r="A8851" t="s">
        <v>42662</v>
      </c>
      <c r="B8851" t="s">
        <v>31973</v>
      </c>
      <c r="C8851" s="9" t="s">
        <v>44873</v>
      </c>
      <c r="D8851" s="11" t="s">
        <v>44852</v>
      </c>
      <c r="E8851" s="3" t="s">
        <v>44042</v>
      </c>
      <c r="F8851" t="s">
        <v>17613</v>
      </c>
      <c r="G8851" s="7" t="s">
        <v>44853</v>
      </c>
      <c r="H8851" s="12" t="str">
        <f t="shared" si="138"/>
        <v>insert into symbol(symbol_id, symbol_name, symbol_type, industry_code, on_market) values('049135','大立光群益61購02','T','0099P','16/7/20');</v>
      </c>
    </row>
    <row r="8852" spans="1:8">
      <c r="A8852" t="s">
        <v>42663</v>
      </c>
      <c r="B8852" t="s">
        <v>31974</v>
      </c>
      <c r="C8852" s="9" t="s">
        <v>44873</v>
      </c>
      <c r="D8852" s="11" t="s">
        <v>44852</v>
      </c>
      <c r="E8852" s="3" t="s">
        <v>44042</v>
      </c>
      <c r="F8852" t="s">
        <v>17615</v>
      </c>
      <c r="G8852" s="7" t="s">
        <v>44853</v>
      </c>
      <c r="H8852" s="12" t="str">
        <f t="shared" si="138"/>
        <v>insert into symbol(symbol_id, symbol_name, symbol_type, industry_code, on_market) values('049136','大立光群益62購01','T','0099P','16/7/20');</v>
      </c>
    </row>
    <row r="8853" spans="1:8">
      <c r="A8853" t="s">
        <v>42664</v>
      </c>
      <c r="B8853" t="s">
        <v>31975</v>
      </c>
      <c r="C8853" s="9" t="s">
        <v>44873</v>
      </c>
      <c r="D8853" s="11" t="s">
        <v>44852</v>
      </c>
      <c r="E8853" s="3" t="s">
        <v>44042</v>
      </c>
      <c r="F8853" t="s">
        <v>17617</v>
      </c>
      <c r="G8853" s="7" t="s">
        <v>44853</v>
      </c>
      <c r="H8853" s="12" t="str">
        <f t="shared" si="138"/>
        <v>insert into symbol(symbol_id, symbol_name, symbol_type, industry_code, on_market) values('049137','友達群益61購04','T','0099P','16/7/20');</v>
      </c>
    </row>
    <row r="8854" spans="1:8">
      <c r="A8854" t="s">
        <v>42665</v>
      </c>
      <c r="B8854" t="s">
        <v>31976</v>
      </c>
      <c r="C8854" s="9" t="s">
        <v>44873</v>
      </c>
      <c r="D8854" s="11" t="s">
        <v>44852</v>
      </c>
      <c r="E8854" s="3" t="s">
        <v>44042</v>
      </c>
      <c r="F8854" t="s">
        <v>17619</v>
      </c>
      <c r="G8854" s="7" t="s">
        <v>44853</v>
      </c>
      <c r="H8854" s="12" t="str">
        <f t="shared" si="138"/>
        <v>insert into symbol(symbol_id, symbol_name, symbol_type, industry_code, on_market) values('049138','矽創群益61購01','T','0099P','16/7/20');</v>
      </c>
    </row>
    <row r="8855" spans="1:8">
      <c r="A8855" t="s">
        <v>42666</v>
      </c>
      <c r="B8855" t="s">
        <v>31977</v>
      </c>
      <c r="C8855" s="9" t="s">
        <v>44873</v>
      </c>
      <c r="D8855" s="11" t="s">
        <v>44852</v>
      </c>
      <c r="E8855" s="3" t="s">
        <v>44042</v>
      </c>
      <c r="F8855" t="s">
        <v>17621</v>
      </c>
      <c r="G8855" s="7" t="s">
        <v>44853</v>
      </c>
      <c r="H8855" s="12" t="str">
        <f t="shared" si="138"/>
        <v>insert into symbol(symbol_id, symbol_name, symbol_type, industry_code, on_market) values('049139','聯發科群益61購04','T','0099P','16/7/20');</v>
      </c>
    </row>
    <row r="8856" spans="1:8">
      <c r="A8856" t="s">
        <v>31978</v>
      </c>
      <c r="B8856" t="s">
        <v>31979</v>
      </c>
      <c r="C8856" s="9" t="s">
        <v>44873</v>
      </c>
      <c r="D8856" s="11" t="s">
        <v>44852</v>
      </c>
      <c r="E8856" s="3" t="s">
        <v>44618</v>
      </c>
      <c r="F8856" t="s">
        <v>17623</v>
      </c>
      <c r="G8856" s="7" t="s">
        <v>44853</v>
      </c>
      <c r="H8856" s="12" t="str">
        <f t="shared" si="138"/>
        <v>insert into symbol(symbol_id, symbol_name, symbol_type, industry_code, on_market) values('04913P','臺股指統一62售06','T','0099P','16/7/15');</v>
      </c>
    </row>
    <row r="8857" spans="1:8">
      <c r="A8857" t="s">
        <v>42667</v>
      </c>
      <c r="B8857" t="s">
        <v>31980</v>
      </c>
      <c r="C8857" s="9" t="s">
        <v>44873</v>
      </c>
      <c r="D8857" s="11" t="s">
        <v>44852</v>
      </c>
      <c r="E8857" s="3" t="s">
        <v>44042</v>
      </c>
      <c r="F8857" t="s">
        <v>17625</v>
      </c>
      <c r="G8857" s="7" t="s">
        <v>44853</v>
      </c>
      <c r="H8857" s="12" t="str">
        <f t="shared" si="138"/>
        <v>insert into symbol(symbol_id, symbol_name, symbol_type, industry_code, on_market) values('049140','臺股指台新64購01','T','0099P','16/7/20');</v>
      </c>
    </row>
    <row r="8858" spans="1:8">
      <c r="A8858" t="s">
        <v>42668</v>
      </c>
      <c r="B8858" t="s">
        <v>31981</v>
      </c>
      <c r="C8858" s="9" t="s">
        <v>44873</v>
      </c>
      <c r="D8858" s="11" t="s">
        <v>44852</v>
      </c>
      <c r="E8858" s="3" t="s">
        <v>44042</v>
      </c>
      <c r="F8858" t="s">
        <v>17627</v>
      </c>
      <c r="G8858" s="7" t="s">
        <v>44853</v>
      </c>
      <c r="H8858" s="12" t="str">
        <f t="shared" si="138"/>
        <v>insert into symbol(symbol_id, symbol_name, symbol_type, industry_code, on_market) values('049141','T50反1玉山61購03','T','0099P','16/7/20');</v>
      </c>
    </row>
    <row r="8859" spans="1:8">
      <c r="A8859" t="s">
        <v>42669</v>
      </c>
      <c r="B8859" t="s">
        <v>31982</v>
      </c>
      <c r="C8859" s="9" t="s">
        <v>44873</v>
      </c>
      <c r="D8859" s="11" t="s">
        <v>44852</v>
      </c>
      <c r="E8859" s="3" t="s">
        <v>44042</v>
      </c>
      <c r="F8859" t="s">
        <v>17629</v>
      </c>
      <c r="G8859" s="7" t="s">
        <v>44853</v>
      </c>
      <c r="H8859" s="12" t="str">
        <f t="shared" si="138"/>
        <v>insert into symbol(symbol_id, symbol_name, symbol_type, industry_code, on_market) values('049142','T50反1玉山61購04','T','0099P','16/7/20');</v>
      </c>
    </row>
    <row r="8860" spans="1:8">
      <c r="A8860" t="s">
        <v>42670</v>
      </c>
      <c r="B8860" t="s">
        <v>31983</v>
      </c>
      <c r="C8860" s="9" t="s">
        <v>44873</v>
      </c>
      <c r="D8860" s="11" t="s">
        <v>44852</v>
      </c>
      <c r="E8860" s="3" t="s">
        <v>44042</v>
      </c>
      <c r="F8860" t="s">
        <v>17631</v>
      </c>
      <c r="G8860" s="7" t="s">
        <v>44853</v>
      </c>
      <c r="H8860" s="12" t="str">
        <f t="shared" si="138"/>
        <v>insert into symbol(symbol_id, symbol_name, symbol_type, industry_code, on_market) values('049143','大立光玉山61購01','T','0099P','16/7/20');</v>
      </c>
    </row>
    <row r="8861" spans="1:8">
      <c r="A8861" t="s">
        <v>42671</v>
      </c>
      <c r="B8861" t="s">
        <v>31984</v>
      </c>
      <c r="C8861" s="9" t="s">
        <v>44873</v>
      </c>
      <c r="D8861" s="11" t="s">
        <v>44852</v>
      </c>
      <c r="E8861" s="3" t="s">
        <v>44042</v>
      </c>
      <c r="F8861" t="s">
        <v>17633</v>
      </c>
      <c r="G8861" s="7" t="s">
        <v>44853</v>
      </c>
      <c r="H8861" s="12" t="str">
        <f t="shared" si="138"/>
        <v>insert into symbol(symbol_id, symbol_name, symbol_type, industry_code, on_market) values('049144','友達玉山64購01','T','0099P','16/7/20');</v>
      </c>
    </row>
    <row r="8862" spans="1:8">
      <c r="A8862" t="s">
        <v>42672</v>
      </c>
      <c r="B8862" t="s">
        <v>31985</v>
      </c>
      <c r="C8862" s="9" t="s">
        <v>44873</v>
      </c>
      <c r="D8862" s="11" t="s">
        <v>44852</v>
      </c>
      <c r="E8862" s="3" t="s">
        <v>44042</v>
      </c>
      <c r="F8862" t="s">
        <v>17635</v>
      </c>
      <c r="G8862" s="7" t="s">
        <v>44853</v>
      </c>
      <c r="H8862" s="12" t="str">
        <f t="shared" si="138"/>
        <v>insert into symbol(symbol_id, symbol_name, symbol_type, industry_code, on_market) values('049145','台積電玉山61購01','T','0099P','16/7/20');</v>
      </c>
    </row>
    <row r="8863" spans="1:8">
      <c r="A8863" t="s">
        <v>42673</v>
      </c>
      <c r="B8863" t="s">
        <v>31986</v>
      </c>
      <c r="C8863" s="9" t="s">
        <v>44873</v>
      </c>
      <c r="D8863" s="11" t="s">
        <v>44852</v>
      </c>
      <c r="E8863" s="3" t="s">
        <v>44042</v>
      </c>
      <c r="F8863" t="s">
        <v>17637</v>
      </c>
      <c r="G8863" s="7" t="s">
        <v>44853</v>
      </c>
      <c r="H8863" s="12" t="str">
        <f t="shared" si="138"/>
        <v>insert into symbol(symbol_id, symbol_name, symbol_type, industry_code, on_market) values('049146','群創玉山64購01','T','0099P','16/7/20');</v>
      </c>
    </row>
    <row r="8864" spans="1:8">
      <c r="A8864" t="s">
        <v>42674</v>
      </c>
      <c r="B8864" t="s">
        <v>31987</v>
      </c>
      <c r="C8864" s="9" t="s">
        <v>44873</v>
      </c>
      <c r="D8864" s="11" t="s">
        <v>44852</v>
      </c>
      <c r="E8864" s="3" t="s">
        <v>44042</v>
      </c>
      <c r="F8864" t="s">
        <v>17639</v>
      </c>
      <c r="G8864" s="7" t="s">
        <v>44853</v>
      </c>
      <c r="H8864" s="12" t="str">
        <f t="shared" si="138"/>
        <v>insert into symbol(symbol_id, symbol_name, symbol_type, industry_code, on_market) values('049147','大立光國泰61購02','T','0099P','16/7/20');</v>
      </c>
    </row>
    <row r="8865" spans="1:8">
      <c r="A8865" t="s">
        <v>42675</v>
      </c>
      <c r="B8865" t="s">
        <v>31988</v>
      </c>
      <c r="C8865" s="9" t="s">
        <v>44873</v>
      </c>
      <c r="D8865" s="11" t="s">
        <v>44852</v>
      </c>
      <c r="E8865" s="3" t="s">
        <v>44042</v>
      </c>
      <c r="F8865" t="s">
        <v>17641</v>
      </c>
      <c r="G8865" s="7" t="s">
        <v>44853</v>
      </c>
      <c r="H8865" s="12" t="str">
        <f t="shared" si="138"/>
        <v>insert into symbol(symbol_id, symbol_name, symbol_type, industry_code, on_market) values('049148','盟立國泰61購03','T','0099P','16/7/20');</v>
      </c>
    </row>
    <row r="8866" spans="1:8">
      <c r="A8866" t="s">
        <v>42676</v>
      </c>
      <c r="B8866" t="s">
        <v>31989</v>
      </c>
      <c r="C8866" s="9" t="s">
        <v>44873</v>
      </c>
      <c r="D8866" s="11" t="s">
        <v>44852</v>
      </c>
      <c r="E8866" s="3" t="s">
        <v>44042</v>
      </c>
      <c r="F8866" t="s">
        <v>17643</v>
      </c>
      <c r="G8866" s="7" t="s">
        <v>44853</v>
      </c>
      <c r="H8866" s="12" t="str">
        <f t="shared" si="138"/>
        <v>insert into symbol(symbol_id, symbol_name, symbol_type, industry_code, on_market) values('049149','大立光富邦62購06','T','0099P','16/7/20');</v>
      </c>
    </row>
    <row r="8867" spans="1:8">
      <c r="A8867" t="s">
        <v>31990</v>
      </c>
      <c r="B8867" t="s">
        <v>31991</v>
      </c>
      <c r="C8867" s="9" t="s">
        <v>44873</v>
      </c>
      <c r="D8867" s="11" t="s">
        <v>44852</v>
      </c>
      <c r="E8867" s="3" t="s">
        <v>44618</v>
      </c>
      <c r="F8867" t="s">
        <v>17645</v>
      </c>
      <c r="G8867" s="7" t="s">
        <v>44853</v>
      </c>
      <c r="H8867" s="12" t="str">
        <f t="shared" si="138"/>
        <v>insert into symbol(symbol_id, symbol_name, symbol_type, industry_code, on_market) values('04914P','大立光元大61售03','T','0099P','16/7/15');</v>
      </c>
    </row>
    <row r="8868" spans="1:8">
      <c r="A8868" t="s">
        <v>42677</v>
      </c>
      <c r="B8868" t="s">
        <v>31992</v>
      </c>
      <c r="C8868" s="9" t="s">
        <v>44873</v>
      </c>
      <c r="D8868" s="11" t="s">
        <v>44852</v>
      </c>
      <c r="E8868" s="3" t="s">
        <v>44042</v>
      </c>
      <c r="F8868" t="s">
        <v>17647</v>
      </c>
      <c r="G8868" s="7" t="s">
        <v>44853</v>
      </c>
      <c r="H8868" s="12" t="str">
        <f t="shared" si="138"/>
        <v>insert into symbol(symbol_id, symbol_name, symbol_type, industry_code, on_market) values('049150','元石油富邦61購01','T','0099P','16/7/20');</v>
      </c>
    </row>
    <row r="8869" spans="1:8">
      <c r="A8869" t="s">
        <v>42678</v>
      </c>
      <c r="B8869" t="s">
        <v>31993</v>
      </c>
      <c r="C8869" s="9" t="s">
        <v>44873</v>
      </c>
      <c r="D8869" s="11" t="s">
        <v>44852</v>
      </c>
      <c r="E8869" s="3" t="s">
        <v>44042</v>
      </c>
      <c r="F8869" t="s">
        <v>17649</v>
      </c>
      <c r="G8869" s="7" t="s">
        <v>44853</v>
      </c>
      <c r="H8869" s="12" t="str">
        <f t="shared" si="138"/>
        <v>insert into symbol(symbol_id, symbol_name, symbol_type, industry_code, on_market) values('049151','長榮航富邦62購01','T','0099P','16/7/20');</v>
      </c>
    </row>
    <row r="8870" spans="1:8">
      <c r="A8870" t="s">
        <v>42679</v>
      </c>
      <c r="B8870" t="s">
        <v>31994</v>
      </c>
      <c r="C8870" s="9" t="s">
        <v>44873</v>
      </c>
      <c r="D8870" s="11" t="s">
        <v>44852</v>
      </c>
      <c r="E8870" s="3" t="s">
        <v>44678</v>
      </c>
      <c r="F8870" t="s">
        <v>17651</v>
      </c>
      <c r="G8870" s="7" t="s">
        <v>44853</v>
      </c>
      <c r="H8870" s="12" t="str">
        <f t="shared" si="138"/>
        <v>insert into symbol(symbol_id, symbol_name, symbol_type, industry_code, on_market) values('049152','微星國票62購02','T','0099P','16/7/21');</v>
      </c>
    </row>
    <row r="8871" spans="1:8">
      <c r="A8871" t="s">
        <v>42680</v>
      </c>
      <c r="B8871" t="s">
        <v>31995</v>
      </c>
      <c r="C8871" s="9" t="s">
        <v>44873</v>
      </c>
      <c r="D8871" s="11" t="s">
        <v>44852</v>
      </c>
      <c r="E8871" s="3" t="s">
        <v>44678</v>
      </c>
      <c r="F8871" t="s">
        <v>17653</v>
      </c>
      <c r="G8871" s="7" t="s">
        <v>44853</v>
      </c>
      <c r="H8871" s="12" t="str">
        <f t="shared" si="138"/>
        <v>insert into symbol(symbol_id, symbol_name, symbol_type, industry_code, on_market) values('049153','台灣50永昌61購02','T','0099P','16/7/21');</v>
      </c>
    </row>
    <row r="8872" spans="1:8">
      <c r="A8872" t="s">
        <v>42681</v>
      </c>
      <c r="B8872" t="s">
        <v>31996</v>
      </c>
      <c r="C8872" s="9" t="s">
        <v>44873</v>
      </c>
      <c r="D8872" s="11" t="s">
        <v>44852</v>
      </c>
      <c r="E8872" s="3" t="s">
        <v>44678</v>
      </c>
      <c r="F8872" t="s">
        <v>17655</v>
      </c>
      <c r="G8872" s="7" t="s">
        <v>44853</v>
      </c>
      <c r="H8872" s="12" t="str">
        <f t="shared" si="138"/>
        <v>insert into symbol(symbol_id, symbol_name, symbol_type, industry_code, on_market) values('049154','宏達電永昌62購01','T','0099P','16/7/21');</v>
      </c>
    </row>
    <row r="8873" spans="1:8">
      <c r="A8873" t="s">
        <v>42682</v>
      </c>
      <c r="B8873" t="s">
        <v>31997</v>
      </c>
      <c r="C8873" s="9" t="s">
        <v>44873</v>
      </c>
      <c r="D8873" s="11" t="s">
        <v>44852</v>
      </c>
      <c r="E8873" s="3" t="s">
        <v>44678</v>
      </c>
      <c r="F8873" t="s">
        <v>17657</v>
      </c>
      <c r="G8873" s="7" t="s">
        <v>44853</v>
      </c>
      <c r="H8873" s="12" t="str">
        <f t="shared" si="138"/>
        <v>insert into symbol(symbol_id, symbol_name, symbol_type, industry_code, on_market) values('049155','元大金元富61購01','T','0099P','16/7/21');</v>
      </c>
    </row>
    <row r="8874" spans="1:8">
      <c r="A8874" t="s">
        <v>42683</v>
      </c>
      <c r="B8874" t="s">
        <v>31998</v>
      </c>
      <c r="C8874" s="9" t="s">
        <v>44873</v>
      </c>
      <c r="D8874" s="11" t="s">
        <v>44852</v>
      </c>
      <c r="E8874" s="3" t="s">
        <v>44678</v>
      </c>
      <c r="F8874" t="s">
        <v>17659</v>
      </c>
      <c r="G8874" s="7" t="s">
        <v>44853</v>
      </c>
      <c r="H8874" s="12" t="str">
        <f t="shared" si="138"/>
        <v>insert into symbol(symbol_id, symbol_name, symbol_type, industry_code, on_market) values('049156','台郡元富61購01','T','0099P','16/7/21');</v>
      </c>
    </row>
    <row r="8875" spans="1:8">
      <c r="A8875" t="s">
        <v>42684</v>
      </c>
      <c r="B8875" t="s">
        <v>31999</v>
      </c>
      <c r="C8875" s="9" t="s">
        <v>44873</v>
      </c>
      <c r="D8875" s="11" t="s">
        <v>44852</v>
      </c>
      <c r="E8875" s="3" t="s">
        <v>44678</v>
      </c>
      <c r="F8875" t="s">
        <v>17661</v>
      </c>
      <c r="G8875" s="7" t="s">
        <v>44853</v>
      </c>
      <c r="H8875" s="12" t="str">
        <f t="shared" si="138"/>
        <v>insert into symbol(symbol_id, symbol_name, symbol_type, industry_code, on_market) values('049157','義隆元富61購01','T','0099P','16/7/21');</v>
      </c>
    </row>
    <row r="8876" spans="1:8">
      <c r="A8876" t="s">
        <v>42685</v>
      </c>
      <c r="B8876" t="s">
        <v>32000</v>
      </c>
      <c r="C8876" s="9" t="s">
        <v>44873</v>
      </c>
      <c r="D8876" s="11" t="s">
        <v>44852</v>
      </c>
      <c r="E8876" s="3" t="s">
        <v>44678</v>
      </c>
      <c r="F8876" t="s">
        <v>17663</v>
      </c>
      <c r="G8876" s="7" t="s">
        <v>44853</v>
      </c>
      <c r="H8876" s="12" t="str">
        <f t="shared" si="138"/>
        <v>insert into symbol(symbol_id, symbol_name, symbol_type, industry_code, on_market) values('049158','儒鴻元富61購01','T','0099P','16/7/21');</v>
      </c>
    </row>
    <row r="8877" spans="1:8">
      <c r="A8877" t="s">
        <v>42686</v>
      </c>
      <c r="B8877" t="s">
        <v>32001</v>
      </c>
      <c r="C8877" s="9" t="s">
        <v>44873</v>
      </c>
      <c r="D8877" s="11" t="s">
        <v>44852</v>
      </c>
      <c r="E8877" s="3" t="s">
        <v>44678</v>
      </c>
      <c r="F8877" t="s">
        <v>17665</v>
      </c>
      <c r="G8877" s="7" t="s">
        <v>44853</v>
      </c>
      <c r="H8877" s="12" t="str">
        <f t="shared" si="138"/>
        <v>insert into symbol(symbol_id, symbol_name, symbol_type, industry_code, on_market) values('049159','和大凱基61購01','T','0099P','16/7/21');</v>
      </c>
    </row>
    <row r="8878" spans="1:8">
      <c r="A8878" t="s">
        <v>32002</v>
      </c>
      <c r="B8878" t="s">
        <v>32003</v>
      </c>
      <c r="C8878" s="9" t="s">
        <v>44873</v>
      </c>
      <c r="D8878" s="11" t="s">
        <v>44852</v>
      </c>
      <c r="E8878" s="3" t="s">
        <v>44618</v>
      </c>
      <c r="F8878" t="s">
        <v>17667</v>
      </c>
      <c r="G8878" s="7" t="s">
        <v>44853</v>
      </c>
      <c r="H8878" s="12" t="str">
        <f t="shared" si="138"/>
        <v>insert into symbol(symbol_id, symbol_name, symbol_type, industry_code, on_market) values('04915P','大立光元大61售06','T','0099P','16/7/15');</v>
      </c>
    </row>
    <row r="8879" spans="1:8">
      <c r="A8879" t="s">
        <v>42687</v>
      </c>
      <c r="B8879" t="s">
        <v>32004</v>
      </c>
      <c r="C8879" s="9" t="s">
        <v>44873</v>
      </c>
      <c r="D8879" s="11" t="s">
        <v>44852</v>
      </c>
      <c r="E8879" s="3" t="s">
        <v>44678</v>
      </c>
      <c r="F8879" t="s">
        <v>17669</v>
      </c>
      <c r="G8879" s="7" t="s">
        <v>44853</v>
      </c>
      <c r="H8879" s="12" t="str">
        <f t="shared" si="138"/>
        <v>insert into symbol(symbol_id, symbol_name, symbol_type, industry_code, on_market) values('049160','南亞科凱基61購02','T','0099P','16/7/21');</v>
      </c>
    </row>
    <row r="8880" spans="1:8">
      <c r="A8880" t="s">
        <v>42688</v>
      </c>
      <c r="B8880" t="s">
        <v>32005</v>
      </c>
      <c r="C8880" s="9" t="s">
        <v>44873</v>
      </c>
      <c r="D8880" s="11" t="s">
        <v>44852</v>
      </c>
      <c r="E8880" s="3" t="s">
        <v>44678</v>
      </c>
      <c r="F8880" t="s">
        <v>17671</v>
      </c>
      <c r="G8880" s="7" t="s">
        <v>44853</v>
      </c>
      <c r="H8880" s="12" t="str">
        <f t="shared" si="138"/>
        <v>insert into symbol(symbol_id, symbol_name, symbol_type, industry_code, on_market) values('049161','國泰金凱基61購02','T','0099P','16/7/21');</v>
      </c>
    </row>
    <row r="8881" spans="1:8">
      <c r="A8881" t="s">
        <v>42689</v>
      </c>
      <c r="B8881" t="s">
        <v>32006</v>
      </c>
      <c r="C8881" s="9" t="s">
        <v>44873</v>
      </c>
      <c r="D8881" s="11" t="s">
        <v>44852</v>
      </c>
      <c r="E8881" s="3" t="s">
        <v>44678</v>
      </c>
      <c r="F8881" t="s">
        <v>17673</v>
      </c>
      <c r="G8881" s="7" t="s">
        <v>44853</v>
      </c>
      <c r="H8881" s="12" t="str">
        <f t="shared" si="138"/>
        <v>insert into symbol(symbol_id, symbol_name, symbol_type, industry_code, on_market) values('049162','貿聯凱基61購02','T','0099P','16/7/21');</v>
      </c>
    </row>
    <row r="8882" spans="1:8">
      <c r="A8882" t="s">
        <v>42690</v>
      </c>
      <c r="B8882" t="s">
        <v>32007</v>
      </c>
      <c r="C8882" s="9" t="s">
        <v>44873</v>
      </c>
      <c r="D8882" s="11" t="s">
        <v>44852</v>
      </c>
      <c r="E8882" s="3" t="s">
        <v>44678</v>
      </c>
      <c r="F8882" t="s">
        <v>17675</v>
      </c>
      <c r="G8882" s="7" t="s">
        <v>44853</v>
      </c>
      <c r="H8882" s="12" t="str">
        <f t="shared" si="138"/>
        <v>insert into symbol(symbol_id, symbol_name, symbol_type, industry_code, on_market) values('049163','義隆凱基61購01','T','0099P','16/7/21');</v>
      </c>
    </row>
    <row r="8883" spans="1:8">
      <c r="A8883" t="s">
        <v>42691</v>
      </c>
      <c r="B8883" t="s">
        <v>32008</v>
      </c>
      <c r="C8883" s="9" t="s">
        <v>44873</v>
      </c>
      <c r="D8883" s="11" t="s">
        <v>44852</v>
      </c>
      <c r="E8883" s="3" t="s">
        <v>44678</v>
      </c>
      <c r="F8883" t="s">
        <v>17677</v>
      </c>
      <c r="G8883" s="7" t="s">
        <v>44853</v>
      </c>
      <c r="H8883" s="12" t="str">
        <f t="shared" si="138"/>
        <v>insert into symbol(symbol_id, symbol_name, symbol_type, industry_code, on_market) values('049164','緯創凱基61購02','T','0099P','16/7/21');</v>
      </c>
    </row>
    <row r="8884" spans="1:8">
      <c r="A8884" t="s">
        <v>42692</v>
      </c>
      <c r="B8884" t="s">
        <v>32009</v>
      </c>
      <c r="C8884" s="9" t="s">
        <v>44873</v>
      </c>
      <c r="D8884" s="11" t="s">
        <v>44852</v>
      </c>
      <c r="E8884" s="3" t="s">
        <v>44678</v>
      </c>
      <c r="F8884" t="s">
        <v>17679</v>
      </c>
      <c r="G8884" s="7" t="s">
        <v>44853</v>
      </c>
      <c r="H8884" s="12" t="str">
        <f t="shared" si="138"/>
        <v>insert into symbol(symbol_id, symbol_name, symbol_type, industry_code, on_market) values('049165','全新日盛61購01','T','0099P','16/7/21');</v>
      </c>
    </row>
    <row r="8885" spans="1:8">
      <c r="A8885" t="s">
        <v>42693</v>
      </c>
      <c r="B8885" t="s">
        <v>32010</v>
      </c>
      <c r="C8885" s="9" t="s">
        <v>44873</v>
      </c>
      <c r="D8885" s="11" t="s">
        <v>44852</v>
      </c>
      <c r="E8885" s="3" t="s">
        <v>44678</v>
      </c>
      <c r="F8885" t="s">
        <v>17681</v>
      </c>
      <c r="G8885" s="7" t="s">
        <v>44853</v>
      </c>
      <c r="H8885" s="12" t="str">
        <f t="shared" si="138"/>
        <v>insert into symbol(symbol_id, symbol_name, symbol_type, industry_code, on_market) values('049166','和碩日盛61購01','T','0099P','16/7/21');</v>
      </c>
    </row>
    <row r="8886" spans="1:8">
      <c r="A8886" t="s">
        <v>42694</v>
      </c>
      <c r="B8886" t="s">
        <v>32011</v>
      </c>
      <c r="C8886" s="9" t="s">
        <v>44873</v>
      </c>
      <c r="D8886" s="11" t="s">
        <v>44852</v>
      </c>
      <c r="E8886" s="3" t="s">
        <v>44678</v>
      </c>
      <c r="F8886" t="s">
        <v>17683</v>
      </c>
      <c r="G8886" s="7" t="s">
        <v>44853</v>
      </c>
      <c r="H8886" s="12" t="str">
        <f t="shared" si="138"/>
        <v>insert into symbol(symbol_id, symbol_name, symbol_type, industry_code, on_market) values('049167','矽創日盛61購01','T','0099P','16/7/21');</v>
      </c>
    </row>
    <row r="8887" spans="1:8">
      <c r="A8887" t="s">
        <v>42695</v>
      </c>
      <c r="B8887" t="s">
        <v>32012</v>
      </c>
      <c r="C8887" s="9" t="s">
        <v>44873</v>
      </c>
      <c r="D8887" s="11" t="s">
        <v>44852</v>
      </c>
      <c r="E8887" s="3" t="s">
        <v>44678</v>
      </c>
      <c r="F8887" t="s">
        <v>17685</v>
      </c>
      <c r="G8887" s="7" t="s">
        <v>44853</v>
      </c>
      <c r="H8887" s="12" t="str">
        <f t="shared" si="138"/>
        <v>insert into symbol(symbol_id, symbol_name, symbol_type, industry_code, on_market) values('049168','鎧勝日盛61購01','T','0099P','16/7/21');</v>
      </c>
    </row>
    <row r="8888" spans="1:8">
      <c r="A8888" t="s">
        <v>42696</v>
      </c>
      <c r="B8888" t="s">
        <v>32013</v>
      </c>
      <c r="C8888" s="9" t="s">
        <v>44873</v>
      </c>
      <c r="D8888" s="11" t="s">
        <v>44852</v>
      </c>
      <c r="E8888" s="3" t="s">
        <v>44678</v>
      </c>
      <c r="F8888" t="s">
        <v>17687</v>
      </c>
      <c r="G8888" s="7" t="s">
        <v>44853</v>
      </c>
      <c r="H8888" s="12" t="str">
        <f t="shared" si="138"/>
        <v>insert into symbol(symbol_id, symbol_name, symbol_type, industry_code, on_market) values('049169','和碩統一62購01','T','0099P','16/7/21');</v>
      </c>
    </row>
    <row r="8889" spans="1:8">
      <c r="A8889" t="s">
        <v>32014</v>
      </c>
      <c r="B8889" t="s">
        <v>32015</v>
      </c>
      <c r="C8889" s="9" t="s">
        <v>44873</v>
      </c>
      <c r="D8889" s="11" t="s">
        <v>44852</v>
      </c>
      <c r="E8889" s="3" t="s">
        <v>44618</v>
      </c>
      <c r="F8889" t="s">
        <v>17689</v>
      </c>
      <c r="G8889" s="7" t="s">
        <v>44853</v>
      </c>
      <c r="H8889" s="12" t="str">
        <f t="shared" si="138"/>
        <v>insert into symbol(symbol_id, symbol_name, symbol_type, industry_code, on_market) values('04916P','中壽元大61售02','T','0099P','16/7/15');</v>
      </c>
    </row>
    <row r="8890" spans="1:8">
      <c r="A8890" t="s">
        <v>42697</v>
      </c>
      <c r="B8890" t="s">
        <v>32016</v>
      </c>
      <c r="C8890" s="9" t="s">
        <v>44873</v>
      </c>
      <c r="D8890" s="11" t="s">
        <v>44852</v>
      </c>
      <c r="E8890" s="3" t="s">
        <v>44678</v>
      </c>
      <c r="F8890" t="s">
        <v>17691</v>
      </c>
      <c r="G8890" s="7" t="s">
        <v>44853</v>
      </c>
      <c r="H8890" s="12" t="str">
        <f t="shared" si="138"/>
        <v>insert into symbol(symbol_id, symbol_name, symbol_type, industry_code, on_market) values('049170','矽創統一62購01','T','0099P','16/7/21');</v>
      </c>
    </row>
    <row r="8891" spans="1:8">
      <c r="A8891" t="s">
        <v>42698</v>
      </c>
      <c r="B8891" t="s">
        <v>32017</v>
      </c>
      <c r="C8891" s="9" t="s">
        <v>44873</v>
      </c>
      <c r="D8891" s="11" t="s">
        <v>44852</v>
      </c>
      <c r="E8891" s="3" t="s">
        <v>44678</v>
      </c>
      <c r="F8891" t="s">
        <v>17693</v>
      </c>
      <c r="G8891" s="7" t="s">
        <v>44853</v>
      </c>
      <c r="H8891" s="12" t="str">
        <f t="shared" si="138"/>
        <v>insert into symbol(symbol_id, symbol_name, symbol_type, industry_code, on_market) values('049171','儒鴻統一62購03','T','0099P','16/7/21');</v>
      </c>
    </row>
    <row r="8892" spans="1:8">
      <c r="A8892" t="s">
        <v>42699</v>
      </c>
      <c r="B8892" t="s">
        <v>32018</v>
      </c>
      <c r="C8892" s="9" t="s">
        <v>44873</v>
      </c>
      <c r="D8892" s="11" t="s">
        <v>44852</v>
      </c>
      <c r="E8892" s="3" t="s">
        <v>44678</v>
      </c>
      <c r="F8892" t="s">
        <v>17695</v>
      </c>
      <c r="G8892" s="7" t="s">
        <v>44853</v>
      </c>
      <c r="H8892" s="12" t="str">
        <f t="shared" si="138"/>
        <v>insert into symbol(symbol_id, symbol_name, symbol_type, industry_code, on_market) values('049172','儒鴻統一63購01','T','0099P','16/7/21');</v>
      </c>
    </row>
    <row r="8893" spans="1:8">
      <c r="A8893" t="s">
        <v>42700</v>
      </c>
      <c r="B8893" t="s">
        <v>32019</v>
      </c>
      <c r="C8893" s="9" t="s">
        <v>44873</v>
      </c>
      <c r="D8893" s="11" t="s">
        <v>44852</v>
      </c>
      <c r="E8893" s="3" t="s">
        <v>44678</v>
      </c>
      <c r="F8893" t="s">
        <v>17697</v>
      </c>
      <c r="G8893" s="7" t="s">
        <v>44853</v>
      </c>
      <c r="H8893" s="12" t="str">
        <f t="shared" si="138"/>
        <v>insert into symbol(symbol_id, symbol_name, symbol_type, industry_code, on_market) values('049173','麗豐統一61購01','T','0099P','16/7/21');</v>
      </c>
    </row>
    <row r="8894" spans="1:8">
      <c r="A8894" t="s">
        <v>42701</v>
      </c>
      <c r="B8894" t="s">
        <v>32020</v>
      </c>
      <c r="C8894" s="9" t="s">
        <v>44873</v>
      </c>
      <c r="D8894" s="11" t="s">
        <v>44852</v>
      </c>
      <c r="E8894" s="3" t="s">
        <v>44678</v>
      </c>
      <c r="F8894" t="s">
        <v>17699</v>
      </c>
      <c r="G8894" s="7" t="s">
        <v>44853</v>
      </c>
      <c r="H8894" s="12" t="str">
        <f t="shared" si="138"/>
        <v>insert into symbol(symbol_id, symbol_name, symbol_type, industry_code, on_market) values('049174','義隆中信61購01','T','0099P','16/7/21');</v>
      </c>
    </row>
    <row r="8895" spans="1:8">
      <c r="A8895" t="s">
        <v>42702</v>
      </c>
      <c r="B8895" t="s">
        <v>32021</v>
      </c>
      <c r="C8895" s="9" t="s">
        <v>44873</v>
      </c>
      <c r="D8895" s="11" t="s">
        <v>44852</v>
      </c>
      <c r="E8895" s="3" t="s">
        <v>44678</v>
      </c>
      <c r="F8895" t="s">
        <v>17701</v>
      </c>
      <c r="G8895" s="7" t="s">
        <v>44853</v>
      </c>
      <c r="H8895" s="12" t="str">
        <f t="shared" si="138"/>
        <v>insert into symbol(symbol_id, symbol_name, symbol_type, industry_code, on_market) values('049175','臺股指中信61購04','T','0099P','16/7/21');</v>
      </c>
    </row>
    <row r="8896" spans="1:8">
      <c r="A8896" t="s">
        <v>42703</v>
      </c>
      <c r="B8896" t="s">
        <v>32022</v>
      </c>
      <c r="C8896" s="9" t="s">
        <v>44873</v>
      </c>
      <c r="D8896" s="11" t="s">
        <v>44852</v>
      </c>
      <c r="E8896" s="3" t="s">
        <v>44678</v>
      </c>
      <c r="F8896" t="s">
        <v>17703</v>
      </c>
      <c r="G8896" s="7" t="s">
        <v>44853</v>
      </c>
      <c r="H8896" s="12" t="str">
        <f t="shared" si="138"/>
        <v>insert into symbol(symbol_id, symbol_name, symbol_type, industry_code, on_market) values('049176','儒鴻中信61購01','T','0099P','16/7/21');</v>
      </c>
    </row>
    <row r="8897" spans="1:8">
      <c r="A8897" t="s">
        <v>42704</v>
      </c>
      <c r="B8897" t="s">
        <v>32023</v>
      </c>
      <c r="C8897" s="9" t="s">
        <v>44873</v>
      </c>
      <c r="D8897" s="11" t="s">
        <v>44852</v>
      </c>
      <c r="E8897" s="3" t="s">
        <v>44678</v>
      </c>
      <c r="F8897" t="s">
        <v>17705</v>
      </c>
      <c r="G8897" s="7" t="s">
        <v>44853</v>
      </c>
      <c r="H8897" s="12" t="str">
        <f t="shared" si="138"/>
        <v>insert into symbol(symbol_id, symbol_name, symbol_type, industry_code, on_market) values('049177','聯發科中信61購03','T','0099P','16/7/21');</v>
      </c>
    </row>
    <row r="8898" spans="1:8">
      <c r="A8898" t="s">
        <v>42705</v>
      </c>
      <c r="B8898" t="s">
        <v>32024</v>
      </c>
      <c r="C8898" s="9" t="s">
        <v>44873</v>
      </c>
      <c r="D8898" s="11" t="s">
        <v>44852</v>
      </c>
      <c r="E8898" s="3" t="s">
        <v>44678</v>
      </c>
      <c r="F8898" t="s">
        <v>17707</v>
      </c>
      <c r="G8898" s="7" t="s">
        <v>44853</v>
      </c>
      <c r="H8898" s="12" t="str">
        <f t="shared" si="138"/>
        <v>insert into symbol(symbol_id, symbol_name, symbol_type, industry_code, on_market) values('049178','台灣50台新61購01','T','0099P','16/7/21');</v>
      </c>
    </row>
    <row r="8899" spans="1:8">
      <c r="A8899" t="s">
        <v>42706</v>
      </c>
      <c r="B8899" t="s">
        <v>32025</v>
      </c>
      <c r="C8899" s="9" t="s">
        <v>44873</v>
      </c>
      <c r="D8899" s="11" t="s">
        <v>44852</v>
      </c>
      <c r="E8899" s="3" t="s">
        <v>44678</v>
      </c>
      <c r="F8899" t="s">
        <v>17709</v>
      </c>
      <c r="G8899" s="7" t="s">
        <v>44853</v>
      </c>
      <c r="H8899" s="12" t="str">
        <f t="shared" ref="H8899:H8962" si="139">$H$1 &amp; "'" &amp; TRIM(A8899) &amp;"'"  &amp; ",'" &amp; B8899 &amp;"'" &amp; ",'" &amp; C8899 &amp;"'" &amp; ",'" &amp; D8899 &amp;"'" &amp; ",'" &amp; E8899 &amp;"');"</f>
        <v>insert into symbol(symbol_id, symbol_name, symbol_type, industry_code, on_market) values('049179','瑞軒台新61購01','T','0099P','16/7/21');</v>
      </c>
    </row>
    <row r="8900" spans="1:8">
      <c r="A8900" t="s">
        <v>32026</v>
      </c>
      <c r="B8900" t="s">
        <v>32027</v>
      </c>
      <c r="C8900" s="9" t="s">
        <v>44873</v>
      </c>
      <c r="D8900" s="11" t="s">
        <v>44852</v>
      </c>
      <c r="E8900" s="3" t="s">
        <v>44618</v>
      </c>
      <c r="F8900" t="s">
        <v>17711</v>
      </c>
      <c r="G8900" s="7" t="s">
        <v>44853</v>
      </c>
      <c r="H8900" s="12" t="str">
        <f t="shared" si="139"/>
        <v>insert into symbol(symbol_id, symbol_name, symbol_type, industry_code, on_market) values('04917P','友達元大61售03','T','0099P','16/7/15');</v>
      </c>
    </row>
    <row r="8901" spans="1:8">
      <c r="A8901" t="s">
        <v>42707</v>
      </c>
      <c r="B8901" t="s">
        <v>32028</v>
      </c>
      <c r="C8901" s="9" t="s">
        <v>44873</v>
      </c>
      <c r="D8901" s="11" t="s">
        <v>44852</v>
      </c>
      <c r="E8901" s="3" t="s">
        <v>44678</v>
      </c>
      <c r="F8901" t="s">
        <v>17713</v>
      </c>
      <c r="G8901" s="7" t="s">
        <v>44853</v>
      </c>
      <c r="H8901" s="12" t="str">
        <f t="shared" si="139"/>
        <v>insert into symbol(symbol_id, symbol_name, symbol_type, industry_code, on_market) values('049180','友達永豐61購03','T','0099P','16/7/21');</v>
      </c>
    </row>
    <row r="8902" spans="1:8">
      <c r="A8902" t="s">
        <v>42708</v>
      </c>
      <c r="B8902" t="s">
        <v>32029</v>
      </c>
      <c r="C8902" s="9" t="s">
        <v>44873</v>
      </c>
      <c r="D8902" s="11" t="s">
        <v>44852</v>
      </c>
      <c r="E8902" s="3" t="s">
        <v>44678</v>
      </c>
      <c r="F8902" t="s">
        <v>17715</v>
      </c>
      <c r="G8902" s="7" t="s">
        <v>44853</v>
      </c>
      <c r="H8902" s="12" t="str">
        <f t="shared" si="139"/>
        <v>insert into symbol(symbol_id, symbol_name, symbol_type, industry_code, on_market) values('049181','王品永豐61購02','T','0099P','16/7/21');</v>
      </c>
    </row>
    <row r="8903" spans="1:8">
      <c r="A8903" t="s">
        <v>42709</v>
      </c>
      <c r="B8903" t="s">
        <v>32030</v>
      </c>
      <c r="C8903" s="9" t="s">
        <v>44873</v>
      </c>
      <c r="D8903" s="11" t="s">
        <v>44852</v>
      </c>
      <c r="E8903" s="3" t="s">
        <v>44678</v>
      </c>
      <c r="F8903" t="s">
        <v>17717</v>
      </c>
      <c r="G8903" s="7" t="s">
        <v>44853</v>
      </c>
      <c r="H8903" s="12" t="str">
        <f t="shared" si="139"/>
        <v>insert into symbol(symbol_id, symbol_name, symbol_type, industry_code, on_market) values('049182','英業達永豐61購01','T','0099P','16/7/21');</v>
      </c>
    </row>
    <row r="8904" spans="1:8">
      <c r="A8904" t="s">
        <v>42710</v>
      </c>
      <c r="B8904" t="s">
        <v>32031</v>
      </c>
      <c r="C8904" s="9" t="s">
        <v>44873</v>
      </c>
      <c r="D8904" s="11" t="s">
        <v>44852</v>
      </c>
      <c r="E8904" s="3" t="s">
        <v>44678</v>
      </c>
      <c r="F8904" t="s">
        <v>17719</v>
      </c>
      <c r="G8904" s="7" t="s">
        <v>44853</v>
      </c>
      <c r="H8904" s="12" t="str">
        <f t="shared" si="139"/>
        <v>insert into symbol(symbol_id, symbol_name, symbol_type, industry_code, on_market) values('049183','晶豪科永豐61購02','T','0099P','16/7/21');</v>
      </c>
    </row>
    <row r="8905" spans="1:8">
      <c r="A8905" t="s">
        <v>42711</v>
      </c>
      <c r="B8905" t="s">
        <v>32032</v>
      </c>
      <c r="C8905" s="9" t="s">
        <v>44873</v>
      </c>
      <c r="D8905" s="11" t="s">
        <v>44852</v>
      </c>
      <c r="E8905" s="3" t="s">
        <v>44678</v>
      </c>
      <c r="F8905" t="s">
        <v>17721</v>
      </c>
      <c r="G8905" s="7" t="s">
        <v>44853</v>
      </c>
      <c r="H8905" s="12" t="str">
        <f t="shared" si="139"/>
        <v>insert into symbol(symbol_id, symbol_name, symbol_type, industry_code, on_market) values('049184','華航永豐61購01','T','0099P','16/7/21');</v>
      </c>
    </row>
    <row r="8906" spans="1:8">
      <c r="A8906" t="s">
        <v>42712</v>
      </c>
      <c r="B8906" t="s">
        <v>32033</v>
      </c>
      <c r="C8906" s="9" t="s">
        <v>44873</v>
      </c>
      <c r="D8906" s="11" t="s">
        <v>44852</v>
      </c>
      <c r="E8906" s="3" t="s">
        <v>44678</v>
      </c>
      <c r="F8906" t="s">
        <v>17723</v>
      </c>
      <c r="G8906" s="7" t="s">
        <v>44853</v>
      </c>
      <c r="H8906" s="12" t="str">
        <f t="shared" si="139"/>
        <v>insert into symbol(symbol_id, symbol_name, symbol_type, industry_code, on_market) values('049185','義隆永豐61購01','T','0099P','16/7/21');</v>
      </c>
    </row>
    <row r="8907" spans="1:8">
      <c r="A8907" t="s">
        <v>42713</v>
      </c>
      <c r="B8907" t="s">
        <v>32034</v>
      </c>
      <c r="C8907" s="9" t="s">
        <v>44873</v>
      </c>
      <c r="D8907" s="11" t="s">
        <v>44852</v>
      </c>
      <c r="E8907" s="3" t="s">
        <v>44678</v>
      </c>
      <c r="F8907" t="s">
        <v>17725</v>
      </c>
      <c r="G8907" s="7" t="s">
        <v>44853</v>
      </c>
      <c r="H8907" s="12" t="str">
        <f t="shared" si="139"/>
        <v>insert into symbol(symbol_id, symbol_name, symbol_type, industry_code, on_market) values('049186','嘉澤永豐61購01','T','0099P','16/7/21');</v>
      </c>
    </row>
    <row r="8908" spans="1:8">
      <c r="A8908" t="s">
        <v>42714</v>
      </c>
      <c r="B8908" t="s">
        <v>32035</v>
      </c>
      <c r="C8908" s="9" t="s">
        <v>44873</v>
      </c>
      <c r="D8908" s="11" t="s">
        <v>44852</v>
      </c>
      <c r="E8908" s="3" t="s">
        <v>44678</v>
      </c>
      <c r="F8908" t="s">
        <v>17727</v>
      </c>
      <c r="G8908" s="7" t="s">
        <v>44853</v>
      </c>
      <c r="H8908" s="12" t="str">
        <f t="shared" si="139"/>
        <v>insert into symbol(symbol_id, symbol_name, symbol_type, industry_code, on_market) values('049187','廣達永豐61購01','T','0099P','16/7/21');</v>
      </c>
    </row>
    <row r="8909" spans="1:8">
      <c r="A8909" t="s">
        <v>42715</v>
      </c>
      <c r="B8909" t="s">
        <v>32036</v>
      </c>
      <c r="C8909" s="9" t="s">
        <v>44873</v>
      </c>
      <c r="D8909" s="11" t="s">
        <v>44852</v>
      </c>
      <c r="E8909" s="3" t="s">
        <v>44678</v>
      </c>
      <c r="F8909" t="s">
        <v>17729</v>
      </c>
      <c r="G8909" s="7" t="s">
        <v>44853</v>
      </c>
      <c r="H8909" s="12" t="str">
        <f t="shared" si="139"/>
        <v>insert into symbol(symbol_id, symbol_name, symbol_type, industry_code, on_market) values('049188','鴻海永豐61購01','T','0099P','16/7/21');</v>
      </c>
    </row>
    <row r="8910" spans="1:8">
      <c r="A8910" t="s">
        <v>42716</v>
      </c>
      <c r="B8910" t="s">
        <v>32037</v>
      </c>
      <c r="C8910" s="9" t="s">
        <v>44873</v>
      </c>
      <c r="D8910" s="11" t="s">
        <v>44852</v>
      </c>
      <c r="E8910" s="3" t="s">
        <v>44678</v>
      </c>
      <c r="F8910" t="s">
        <v>17731</v>
      </c>
      <c r="G8910" s="7" t="s">
        <v>44853</v>
      </c>
      <c r="H8910" s="12" t="str">
        <f t="shared" si="139"/>
        <v>insert into symbol(symbol_id, symbol_name, symbol_type, industry_code, on_market) values('049189','中信金元大61購02','T','0099P','16/7/21');</v>
      </c>
    </row>
    <row r="8911" spans="1:8">
      <c r="A8911" t="s">
        <v>32038</v>
      </c>
      <c r="B8911" t="s">
        <v>32039</v>
      </c>
      <c r="C8911" s="9" t="s">
        <v>44873</v>
      </c>
      <c r="D8911" s="11" t="s">
        <v>44852</v>
      </c>
      <c r="E8911" s="3" t="s">
        <v>44618</v>
      </c>
      <c r="F8911" t="s">
        <v>17733</v>
      </c>
      <c r="G8911" s="7" t="s">
        <v>44853</v>
      </c>
      <c r="H8911" s="12" t="str">
        <f t="shared" si="139"/>
        <v>insert into symbol(symbol_id, symbol_name, symbol_type, industry_code, on_market) values('04918P','台積電元大61售03','T','0099P','16/7/15');</v>
      </c>
    </row>
    <row r="8912" spans="1:8">
      <c r="A8912" t="s">
        <v>42717</v>
      </c>
      <c r="B8912" t="s">
        <v>32040</v>
      </c>
      <c r="C8912" s="9" t="s">
        <v>44873</v>
      </c>
      <c r="D8912" s="11" t="s">
        <v>44852</v>
      </c>
      <c r="E8912" s="3" t="s">
        <v>44678</v>
      </c>
      <c r="F8912" t="s">
        <v>17735</v>
      </c>
      <c r="G8912" s="7" t="s">
        <v>44853</v>
      </c>
      <c r="H8912" s="12" t="str">
        <f t="shared" si="139"/>
        <v>insert into symbol(symbol_id, symbol_name, symbol_type, industry_code, on_market) values('049190','可成元大61購06','T','0099P','16/7/21');</v>
      </c>
    </row>
    <row r="8913" spans="1:8">
      <c r="A8913" t="s">
        <v>42718</v>
      </c>
      <c r="B8913" t="s">
        <v>32041</v>
      </c>
      <c r="C8913" s="9" t="s">
        <v>44873</v>
      </c>
      <c r="D8913" s="11" t="s">
        <v>44852</v>
      </c>
      <c r="E8913" s="3" t="s">
        <v>44678</v>
      </c>
      <c r="F8913" t="s">
        <v>17737</v>
      </c>
      <c r="G8913" s="7" t="s">
        <v>44853</v>
      </c>
      <c r="H8913" s="12" t="str">
        <f t="shared" si="139"/>
        <v>insert into symbol(symbol_id, symbol_name, symbol_type, industry_code, on_market) values('049191','可成元大61購07','T','0099P','16/7/21');</v>
      </c>
    </row>
    <row r="8914" spans="1:8">
      <c r="A8914" t="s">
        <v>42719</v>
      </c>
      <c r="B8914" t="s">
        <v>32042</v>
      </c>
      <c r="C8914" s="9" t="s">
        <v>44873</v>
      </c>
      <c r="D8914" s="11" t="s">
        <v>44852</v>
      </c>
      <c r="E8914" s="3" t="s">
        <v>44678</v>
      </c>
      <c r="F8914" t="s">
        <v>17739</v>
      </c>
      <c r="G8914" s="7" t="s">
        <v>44853</v>
      </c>
      <c r="H8914" s="12" t="str">
        <f t="shared" si="139"/>
        <v>insert into symbol(symbol_id, symbol_name, symbol_type, industry_code, on_market) values('049192','啟碁元大61購01','T','0099P','16/7/21');</v>
      </c>
    </row>
    <row r="8915" spans="1:8">
      <c r="A8915" t="s">
        <v>42720</v>
      </c>
      <c r="B8915" t="s">
        <v>32043</v>
      </c>
      <c r="C8915" s="9" t="s">
        <v>44873</v>
      </c>
      <c r="D8915" s="11" t="s">
        <v>44852</v>
      </c>
      <c r="E8915" s="3" t="s">
        <v>44678</v>
      </c>
      <c r="F8915" t="s">
        <v>17741</v>
      </c>
      <c r="G8915" s="7" t="s">
        <v>44853</v>
      </c>
      <c r="H8915" s="12" t="str">
        <f t="shared" si="139"/>
        <v>insert into symbol(symbol_id, symbol_name, symbol_type, industry_code, on_market) values('049193','億豐元大61購02','T','0099P','16/7/21');</v>
      </c>
    </row>
    <row r="8916" spans="1:8">
      <c r="A8916" t="s">
        <v>42721</v>
      </c>
      <c r="B8916" t="s">
        <v>32044</v>
      </c>
      <c r="C8916" s="9" t="s">
        <v>44873</v>
      </c>
      <c r="D8916" s="11" t="s">
        <v>44852</v>
      </c>
      <c r="E8916" s="3" t="s">
        <v>44678</v>
      </c>
      <c r="F8916" t="s">
        <v>17743</v>
      </c>
      <c r="G8916" s="7" t="s">
        <v>44853</v>
      </c>
      <c r="H8916" s="12" t="str">
        <f t="shared" si="139"/>
        <v>insert into symbol(symbol_id, symbol_name, symbol_type, industry_code, on_market) values('049194','劍麟元大61購01','T','0099P','16/7/21');</v>
      </c>
    </row>
    <row r="8917" spans="1:8">
      <c r="A8917" t="s">
        <v>42722</v>
      </c>
      <c r="B8917" t="s">
        <v>32045</v>
      </c>
      <c r="C8917" s="9" t="s">
        <v>44873</v>
      </c>
      <c r="D8917" s="11" t="s">
        <v>44852</v>
      </c>
      <c r="E8917" s="3" t="s">
        <v>44678</v>
      </c>
      <c r="F8917" t="s">
        <v>17745</v>
      </c>
      <c r="G8917" s="7" t="s">
        <v>44853</v>
      </c>
      <c r="H8917" s="12" t="str">
        <f t="shared" si="139"/>
        <v>insert into symbol(symbol_id, symbol_name, symbol_type, industry_code, on_market) values('049195','廣達元大61購01','T','0099P','16/7/21');</v>
      </c>
    </row>
    <row r="8918" spans="1:8">
      <c r="A8918" t="s">
        <v>42723</v>
      </c>
      <c r="B8918" t="s">
        <v>32046</v>
      </c>
      <c r="C8918" s="9" t="s">
        <v>44873</v>
      </c>
      <c r="D8918" s="11" t="s">
        <v>44852</v>
      </c>
      <c r="E8918" s="3" t="s">
        <v>44678</v>
      </c>
      <c r="F8918" t="s">
        <v>17747</v>
      </c>
      <c r="G8918" s="7" t="s">
        <v>44853</v>
      </c>
      <c r="H8918" s="12" t="str">
        <f t="shared" si="139"/>
        <v>insert into symbol(symbol_id, symbol_name, symbol_type, industry_code, on_market) values('049196','儒鴻元大61購02','T','0099P','16/7/21');</v>
      </c>
    </row>
    <row r="8919" spans="1:8">
      <c r="A8919" t="s">
        <v>42724</v>
      </c>
      <c r="B8919" t="s">
        <v>32047</v>
      </c>
      <c r="C8919" s="9" t="s">
        <v>44873</v>
      </c>
      <c r="D8919" s="11" t="s">
        <v>44852</v>
      </c>
      <c r="E8919" s="3" t="s">
        <v>44678</v>
      </c>
      <c r="F8919" t="s">
        <v>17749</v>
      </c>
      <c r="G8919" s="7" t="s">
        <v>44853</v>
      </c>
      <c r="H8919" s="12" t="str">
        <f t="shared" si="139"/>
        <v>insert into symbol(symbol_id, symbol_name, symbol_type, industry_code, on_market) values('049197','儒鴻元大62購02','T','0099P','16/7/21');</v>
      </c>
    </row>
    <row r="8920" spans="1:8">
      <c r="A8920" t="s">
        <v>42725</v>
      </c>
      <c r="B8920" t="s">
        <v>32048</v>
      </c>
      <c r="C8920" s="9" t="s">
        <v>44873</v>
      </c>
      <c r="D8920" s="11" t="s">
        <v>44852</v>
      </c>
      <c r="E8920" s="3" t="s">
        <v>44678</v>
      </c>
      <c r="F8920" t="s">
        <v>17751</v>
      </c>
      <c r="G8920" s="7" t="s">
        <v>44853</v>
      </c>
      <c r="H8920" s="12" t="str">
        <f t="shared" si="139"/>
        <v>insert into symbol(symbol_id, symbol_name, symbol_type, industry_code, on_market) values('049198','聯發科元大61購05','T','0099P','16/7/21');</v>
      </c>
    </row>
    <row r="8921" spans="1:8">
      <c r="A8921" t="s">
        <v>42726</v>
      </c>
      <c r="B8921" t="s">
        <v>32049</v>
      </c>
      <c r="C8921" s="9" t="s">
        <v>44873</v>
      </c>
      <c r="D8921" s="11" t="s">
        <v>44852</v>
      </c>
      <c r="E8921" s="3" t="s">
        <v>44678</v>
      </c>
      <c r="F8921" t="s">
        <v>17753</v>
      </c>
      <c r="G8921" s="7" t="s">
        <v>44853</v>
      </c>
      <c r="H8921" s="12" t="str">
        <f t="shared" si="139"/>
        <v>insert into symbol(symbol_id, symbol_name, symbol_type, industry_code, on_market) values('049199','聯發科元大61購06','T','0099P','16/7/21');</v>
      </c>
    </row>
    <row r="8922" spans="1:8">
      <c r="A8922" t="s">
        <v>32050</v>
      </c>
      <c r="B8922" t="s">
        <v>32051</v>
      </c>
      <c r="C8922" s="9" t="s">
        <v>44873</v>
      </c>
      <c r="D8922" s="11" t="s">
        <v>44852</v>
      </c>
      <c r="E8922" s="3" t="s">
        <v>44618</v>
      </c>
      <c r="F8922" t="s">
        <v>17755</v>
      </c>
      <c r="G8922" s="7" t="s">
        <v>44853</v>
      </c>
      <c r="H8922" s="12" t="str">
        <f t="shared" si="139"/>
        <v>insert into symbol(symbol_id, symbol_name, symbol_type, industry_code, on_market) values('04919P','康友元大61售01','T','0099P','16/7/15');</v>
      </c>
    </row>
    <row r="8923" spans="1:8">
      <c r="A8923" t="s">
        <v>42727</v>
      </c>
      <c r="B8923" t="s">
        <v>32052</v>
      </c>
      <c r="C8923" s="9" t="s">
        <v>44873</v>
      </c>
      <c r="D8923" s="11" t="s">
        <v>44852</v>
      </c>
      <c r="E8923" s="3" t="s">
        <v>44678</v>
      </c>
      <c r="F8923" t="s">
        <v>17757</v>
      </c>
      <c r="G8923" s="7" t="s">
        <v>44853</v>
      </c>
      <c r="H8923" s="12" t="str">
        <f t="shared" si="139"/>
        <v>insert into symbol(symbol_id, symbol_name, symbol_type, industry_code, on_market) values('049200','聯鈞元大61購02','T','0099P','16/7/21');</v>
      </c>
    </row>
    <row r="8924" spans="1:8">
      <c r="A8924" t="s">
        <v>42728</v>
      </c>
      <c r="B8924" t="s">
        <v>32053</v>
      </c>
      <c r="C8924" s="9" t="s">
        <v>44873</v>
      </c>
      <c r="D8924" s="11" t="s">
        <v>44852</v>
      </c>
      <c r="E8924" s="3" t="s">
        <v>44678</v>
      </c>
      <c r="F8924" t="s">
        <v>17759</v>
      </c>
      <c r="G8924" s="7" t="s">
        <v>44853</v>
      </c>
      <c r="H8924" s="12" t="str">
        <f t="shared" si="139"/>
        <v>insert into symbol(symbol_id, symbol_name, symbol_type, industry_code, on_market) values('049201','友達群益61購05','T','0099P','16/7/21');</v>
      </c>
    </row>
    <row r="8925" spans="1:8">
      <c r="A8925" t="s">
        <v>42729</v>
      </c>
      <c r="B8925" t="s">
        <v>32054</v>
      </c>
      <c r="C8925" s="9" t="s">
        <v>44873</v>
      </c>
      <c r="D8925" s="11" t="s">
        <v>44852</v>
      </c>
      <c r="E8925" s="3" t="s">
        <v>44678</v>
      </c>
      <c r="F8925" t="s">
        <v>17761</v>
      </c>
      <c r="G8925" s="7" t="s">
        <v>44853</v>
      </c>
      <c r="H8925" s="12" t="str">
        <f t="shared" si="139"/>
        <v>insert into symbol(symbol_id, symbol_name, symbol_type, industry_code, on_market) values('049202','超眾群益62購01','T','0099P','16/7/21');</v>
      </c>
    </row>
    <row r="8926" spans="1:8">
      <c r="A8926" t="s">
        <v>42730</v>
      </c>
      <c r="B8926" t="s">
        <v>32055</v>
      </c>
      <c r="C8926" s="9" t="s">
        <v>44873</v>
      </c>
      <c r="D8926" s="11" t="s">
        <v>44852</v>
      </c>
      <c r="E8926" s="3" t="s">
        <v>44678</v>
      </c>
      <c r="F8926" t="s">
        <v>17763</v>
      </c>
      <c r="G8926" s="7" t="s">
        <v>44853</v>
      </c>
      <c r="H8926" s="12" t="str">
        <f t="shared" si="139"/>
        <v>insert into symbol(symbol_id, symbol_name, symbol_type, industry_code, on_market) values('049203','中鋼玉山62購01','T','0099P','16/7/21');</v>
      </c>
    </row>
    <row r="8927" spans="1:8">
      <c r="A8927" t="s">
        <v>42731</v>
      </c>
      <c r="B8927" t="s">
        <v>32056</v>
      </c>
      <c r="C8927" s="9" t="s">
        <v>44873</v>
      </c>
      <c r="D8927" s="11" t="s">
        <v>44852</v>
      </c>
      <c r="E8927" s="3" t="s">
        <v>44678</v>
      </c>
      <c r="F8927" t="s">
        <v>17765</v>
      </c>
      <c r="G8927" s="7" t="s">
        <v>44853</v>
      </c>
      <c r="H8927" s="12" t="str">
        <f t="shared" si="139"/>
        <v>insert into symbol(symbol_id, symbol_name, symbol_type, industry_code, on_market) values('049204','聯發科富邦61購02','T','0099P','16/7/21');</v>
      </c>
    </row>
    <row r="8928" spans="1:8">
      <c r="A8928" t="s">
        <v>42732</v>
      </c>
      <c r="B8928" t="s">
        <v>32057</v>
      </c>
      <c r="C8928" s="9" t="s">
        <v>44873</v>
      </c>
      <c r="D8928" s="11" t="s">
        <v>44852</v>
      </c>
      <c r="E8928" s="3" t="s">
        <v>44678</v>
      </c>
      <c r="F8928" t="s">
        <v>17767</v>
      </c>
      <c r="G8928" s="7" t="s">
        <v>44853</v>
      </c>
      <c r="H8928" s="12" t="str">
        <f t="shared" si="139"/>
        <v>insert into symbol(symbol_id, symbol_name, symbol_type, industry_code, on_market) values('049205','聯發科富邦61購03','T','0099P','16/7/21');</v>
      </c>
    </row>
    <row r="8929" spans="1:8">
      <c r="A8929" t="s">
        <v>42733</v>
      </c>
      <c r="B8929" t="s">
        <v>32058</v>
      </c>
      <c r="C8929" s="9" t="s">
        <v>44873</v>
      </c>
      <c r="D8929" s="11" t="s">
        <v>44852</v>
      </c>
      <c r="E8929" s="3" t="s">
        <v>44678</v>
      </c>
      <c r="F8929" t="s">
        <v>17769</v>
      </c>
      <c r="G8929" s="7" t="s">
        <v>44853</v>
      </c>
      <c r="H8929" s="12" t="str">
        <f t="shared" si="139"/>
        <v>insert into symbol(symbol_id, symbol_name, symbol_type, industry_code, on_market) values('049206','聯詠富邦61購01','T','0099P','16/7/21');</v>
      </c>
    </row>
    <row r="8930" spans="1:8">
      <c r="A8930" t="s">
        <v>42734</v>
      </c>
      <c r="B8930" t="s">
        <v>32059</v>
      </c>
      <c r="C8930" s="9" t="s">
        <v>44873</v>
      </c>
      <c r="D8930" s="11" t="s">
        <v>44852</v>
      </c>
      <c r="E8930" s="3" t="s">
        <v>44784</v>
      </c>
      <c r="F8930" t="s">
        <v>17771</v>
      </c>
      <c r="G8930" s="7" t="s">
        <v>44853</v>
      </c>
      <c r="H8930" s="12" t="str">
        <f t="shared" si="139"/>
        <v>insert into symbol(symbol_id, symbol_name, symbol_type, industry_code, on_market) values('049207','勤美凱基61購01','T','0099P','16/7/22');</v>
      </c>
    </row>
    <row r="8931" spans="1:8">
      <c r="A8931" t="s">
        <v>42735</v>
      </c>
      <c r="B8931" t="s">
        <v>32060</v>
      </c>
      <c r="C8931" s="9" t="s">
        <v>44873</v>
      </c>
      <c r="D8931" s="11" t="s">
        <v>44852</v>
      </c>
      <c r="E8931" s="3" t="s">
        <v>44784</v>
      </c>
      <c r="F8931" t="s">
        <v>17773</v>
      </c>
      <c r="G8931" s="7" t="s">
        <v>44853</v>
      </c>
      <c r="H8931" s="12" t="str">
        <f t="shared" si="139"/>
        <v>insert into symbol(symbol_id, symbol_name, symbol_type, industry_code, on_market) values('049208','儒鴻凱基61購07','T','0099P','16/7/22');</v>
      </c>
    </row>
    <row r="8932" spans="1:8">
      <c r="A8932" t="s">
        <v>42736</v>
      </c>
      <c r="B8932" t="s">
        <v>32061</v>
      </c>
      <c r="C8932" s="9" t="s">
        <v>44873</v>
      </c>
      <c r="D8932" s="11" t="s">
        <v>44852</v>
      </c>
      <c r="E8932" s="3" t="s">
        <v>44784</v>
      </c>
      <c r="F8932" t="s">
        <v>17775</v>
      </c>
      <c r="G8932" s="7" t="s">
        <v>44853</v>
      </c>
      <c r="H8932" s="12" t="str">
        <f t="shared" si="139"/>
        <v>insert into symbol(symbol_id, symbol_name, symbol_type, industry_code, on_market) values('049209','儒鴻凱基61購08','T','0099P','16/7/22');</v>
      </c>
    </row>
    <row r="8933" spans="1:8">
      <c r="A8933" t="s">
        <v>32062</v>
      </c>
      <c r="B8933" t="s">
        <v>32063</v>
      </c>
      <c r="C8933" s="9" t="s">
        <v>44873</v>
      </c>
      <c r="D8933" s="11" t="s">
        <v>44852</v>
      </c>
      <c r="E8933" s="3" t="s">
        <v>44618</v>
      </c>
      <c r="F8933" t="s">
        <v>17777</v>
      </c>
      <c r="G8933" s="7" t="s">
        <v>44853</v>
      </c>
      <c r="H8933" s="12" t="str">
        <f t="shared" si="139"/>
        <v>insert into symbol(symbol_id, symbol_name, symbol_type, industry_code, on_market) values('04920P','楠梓電元大61售01','T','0099P','16/7/15');</v>
      </c>
    </row>
    <row r="8934" spans="1:8">
      <c r="A8934" t="s">
        <v>42737</v>
      </c>
      <c r="B8934" t="s">
        <v>32064</v>
      </c>
      <c r="C8934" s="9" t="s">
        <v>44873</v>
      </c>
      <c r="D8934" s="11" t="s">
        <v>44852</v>
      </c>
      <c r="E8934" s="3" t="s">
        <v>44784</v>
      </c>
      <c r="F8934" t="s">
        <v>17779</v>
      </c>
      <c r="G8934" s="7" t="s">
        <v>44853</v>
      </c>
      <c r="H8934" s="12" t="str">
        <f t="shared" si="139"/>
        <v>insert into symbol(symbol_id, symbol_name, symbol_type, industry_code, on_market) values('049210','鴻海凱基62購03','T','0099P','16/7/22');</v>
      </c>
    </row>
    <row r="8935" spans="1:8">
      <c r="A8935" t="s">
        <v>42738</v>
      </c>
      <c r="B8935" t="s">
        <v>32065</v>
      </c>
      <c r="C8935" s="9" t="s">
        <v>44873</v>
      </c>
      <c r="D8935" s="11" t="s">
        <v>44852</v>
      </c>
      <c r="E8935" s="3" t="s">
        <v>44784</v>
      </c>
      <c r="F8935" t="s">
        <v>17781</v>
      </c>
      <c r="G8935" s="7" t="s">
        <v>44853</v>
      </c>
      <c r="H8935" s="12" t="str">
        <f t="shared" si="139"/>
        <v>insert into symbol(symbol_id, symbol_name, symbol_type, industry_code, on_market) values('049211','鴻海凱基62購04','T','0099P','16/7/22');</v>
      </c>
    </row>
    <row r="8936" spans="1:8">
      <c r="A8936" t="s">
        <v>42739</v>
      </c>
      <c r="B8936" t="s">
        <v>32066</v>
      </c>
      <c r="C8936" s="9" t="s">
        <v>44873</v>
      </c>
      <c r="D8936" s="11" t="s">
        <v>44852</v>
      </c>
      <c r="E8936" s="3" t="s">
        <v>44784</v>
      </c>
      <c r="F8936" t="s">
        <v>17783</v>
      </c>
      <c r="G8936" s="7" t="s">
        <v>44853</v>
      </c>
      <c r="H8936" s="12" t="str">
        <f t="shared" si="139"/>
        <v>insert into symbol(symbol_id, symbol_name, symbol_type, industry_code, on_market) values('049212','漢翔國票62購01','T','0099P','16/7/22');</v>
      </c>
    </row>
    <row r="8937" spans="1:8">
      <c r="A8937" t="s">
        <v>42740</v>
      </c>
      <c r="B8937" t="s">
        <v>32067</v>
      </c>
      <c r="C8937" s="9" t="s">
        <v>44873</v>
      </c>
      <c r="D8937" s="11" t="s">
        <v>44852</v>
      </c>
      <c r="E8937" s="3" t="s">
        <v>44784</v>
      </c>
      <c r="F8937" t="s">
        <v>17785</v>
      </c>
      <c r="G8937" s="7" t="s">
        <v>44853</v>
      </c>
      <c r="H8937" s="12" t="str">
        <f t="shared" si="139"/>
        <v>insert into symbol(symbol_id, symbol_name, symbol_type, industry_code, on_market) values('049213','GIS中信63購01','T','0099P','16/7/22');</v>
      </c>
    </row>
    <row r="8938" spans="1:8">
      <c r="A8938" t="s">
        <v>42741</v>
      </c>
      <c r="B8938" t="s">
        <v>32068</v>
      </c>
      <c r="C8938" s="9" t="s">
        <v>44873</v>
      </c>
      <c r="D8938" s="11" t="s">
        <v>44852</v>
      </c>
      <c r="E8938" s="3" t="s">
        <v>44784</v>
      </c>
      <c r="F8938" t="s">
        <v>17787</v>
      </c>
      <c r="G8938" s="7" t="s">
        <v>44853</v>
      </c>
      <c r="H8938" s="12" t="str">
        <f t="shared" si="139"/>
        <v>insert into symbol(symbol_id, symbol_name, symbol_type, industry_code, on_market) values('049214','中鋼中信61購01','T','0099P','16/7/22');</v>
      </c>
    </row>
    <row r="8939" spans="1:8">
      <c r="A8939" t="s">
        <v>42742</v>
      </c>
      <c r="B8939" t="s">
        <v>32069</v>
      </c>
      <c r="C8939" s="9" t="s">
        <v>44873</v>
      </c>
      <c r="D8939" s="11" t="s">
        <v>44852</v>
      </c>
      <c r="E8939" s="3" t="s">
        <v>44784</v>
      </c>
      <c r="F8939" t="s">
        <v>17789</v>
      </c>
      <c r="G8939" s="7" t="s">
        <v>44853</v>
      </c>
      <c r="H8939" s="12" t="str">
        <f t="shared" si="139"/>
        <v>insert into symbol(symbol_id, symbol_name, symbol_type, industry_code, on_market) values('049215','和碩中信61購02','T','0099P','16/7/22');</v>
      </c>
    </row>
    <row r="8940" spans="1:8">
      <c r="A8940" t="s">
        <v>42743</v>
      </c>
      <c r="B8940" t="s">
        <v>32070</v>
      </c>
      <c r="C8940" s="9" t="s">
        <v>44873</v>
      </c>
      <c r="D8940" s="11" t="s">
        <v>44852</v>
      </c>
      <c r="E8940" s="3" t="s">
        <v>44784</v>
      </c>
      <c r="F8940" t="s">
        <v>17791</v>
      </c>
      <c r="G8940" s="7" t="s">
        <v>44853</v>
      </c>
      <c r="H8940" s="12" t="str">
        <f t="shared" si="139"/>
        <v>insert into symbol(symbol_id, symbol_name, symbol_type, industry_code, on_market) values('049216','群創中信61購01','T','0099P','16/7/22');</v>
      </c>
    </row>
    <row r="8941" spans="1:8">
      <c r="A8941" t="s">
        <v>42744</v>
      </c>
      <c r="B8941" t="s">
        <v>32071</v>
      </c>
      <c r="C8941" s="9" t="s">
        <v>44873</v>
      </c>
      <c r="D8941" s="11" t="s">
        <v>44852</v>
      </c>
      <c r="E8941" s="3" t="s">
        <v>44784</v>
      </c>
      <c r="F8941" t="s">
        <v>17793</v>
      </c>
      <c r="G8941" s="7" t="s">
        <v>44853</v>
      </c>
      <c r="H8941" s="12" t="str">
        <f t="shared" si="139"/>
        <v>insert into symbol(symbol_id, symbol_name, symbol_type, industry_code, on_market) values('049217','TPK台新63購01','T','0099P','16/7/22');</v>
      </c>
    </row>
    <row r="8942" spans="1:8">
      <c r="A8942" t="s">
        <v>42745</v>
      </c>
      <c r="B8942" t="s">
        <v>32072</v>
      </c>
      <c r="C8942" s="9" t="s">
        <v>44873</v>
      </c>
      <c r="D8942" s="11" t="s">
        <v>44852</v>
      </c>
      <c r="E8942" s="3" t="s">
        <v>44784</v>
      </c>
      <c r="F8942" t="s">
        <v>17795</v>
      </c>
      <c r="G8942" s="7" t="s">
        <v>44853</v>
      </c>
      <c r="H8942" s="12" t="str">
        <f t="shared" si="139"/>
        <v>insert into symbol(symbol_id, symbol_name, symbol_type, industry_code, on_market) values('049218','義隆台新61購01','T','0099P','16/7/22');</v>
      </c>
    </row>
    <row r="8943" spans="1:8">
      <c r="A8943" t="s">
        <v>42746</v>
      </c>
      <c r="B8943" t="s">
        <v>32073</v>
      </c>
      <c r="C8943" s="9" t="s">
        <v>44873</v>
      </c>
      <c r="D8943" s="11" t="s">
        <v>44852</v>
      </c>
      <c r="E8943" s="3" t="s">
        <v>44784</v>
      </c>
      <c r="F8943" t="s">
        <v>17797</v>
      </c>
      <c r="G8943" s="7" t="s">
        <v>44853</v>
      </c>
      <c r="H8943" s="12" t="str">
        <f t="shared" si="139"/>
        <v>insert into symbol(symbol_id, symbol_name, symbol_type, industry_code, on_market) values('049219','奇鋐永豐61購01','T','0099P','16/7/22');</v>
      </c>
    </row>
    <row r="8944" spans="1:8">
      <c r="A8944" t="s">
        <v>32074</v>
      </c>
      <c r="B8944" t="s">
        <v>32075</v>
      </c>
      <c r="C8944" s="9" t="s">
        <v>44873</v>
      </c>
      <c r="D8944" s="11" t="s">
        <v>44852</v>
      </c>
      <c r="E8944" s="3" t="s">
        <v>44618</v>
      </c>
      <c r="F8944" t="s">
        <v>17799</v>
      </c>
      <c r="G8944" s="7" t="s">
        <v>44853</v>
      </c>
      <c r="H8944" s="12" t="str">
        <f t="shared" si="139"/>
        <v>insert into symbol(symbol_id, symbol_name, symbol_type, industry_code, on_market) values('04921P','群創永昌61售01','T','0099P','16/7/15');</v>
      </c>
    </row>
    <row r="8945" spans="1:8">
      <c r="A8945" t="s">
        <v>42747</v>
      </c>
      <c r="B8945" t="s">
        <v>32076</v>
      </c>
      <c r="C8945" s="9" t="s">
        <v>44873</v>
      </c>
      <c r="D8945" s="11" t="s">
        <v>44852</v>
      </c>
      <c r="E8945" s="3" t="s">
        <v>44784</v>
      </c>
      <c r="F8945" t="s">
        <v>17801</v>
      </c>
      <c r="G8945" s="7" t="s">
        <v>44853</v>
      </c>
      <c r="H8945" s="12" t="str">
        <f t="shared" si="139"/>
        <v>insert into symbol(symbol_id, symbol_name, symbol_type, industry_code, on_market) values('049220','信邦永豐61購01','T','0099P','16/7/22');</v>
      </c>
    </row>
    <row r="8946" spans="1:8">
      <c r="A8946" t="s">
        <v>42748</v>
      </c>
      <c r="B8946" t="s">
        <v>32077</v>
      </c>
      <c r="C8946" s="9" t="s">
        <v>44873</v>
      </c>
      <c r="D8946" s="11" t="s">
        <v>44852</v>
      </c>
      <c r="E8946" s="3" t="s">
        <v>44784</v>
      </c>
      <c r="F8946" t="s">
        <v>17803</v>
      </c>
      <c r="G8946" s="7" t="s">
        <v>44853</v>
      </c>
      <c r="H8946" s="12" t="str">
        <f t="shared" si="139"/>
        <v>insert into symbol(symbol_id, symbol_name, symbol_type, industry_code, on_market) values('049221','中信金日盛61購01','T','0099P','16/7/22');</v>
      </c>
    </row>
    <row r="8947" spans="1:8">
      <c r="A8947" t="s">
        <v>42749</v>
      </c>
      <c r="B8947" t="s">
        <v>32078</v>
      </c>
      <c r="C8947" s="9" t="s">
        <v>44873</v>
      </c>
      <c r="D8947" s="11" t="s">
        <v>44852</v>
      </c>
      <c r="E8947" s="3" t="s">
        <v>44784</v>
      </c>
      <c r="F8947" t="s">
        <v>17805</v>
      </c>
      <c r="G8947" s="7" t="s">
        <v>44853</v>
      </c>
      <c r="H8947" s="12" t="str">
        <f t="shared" si="139"/>
        <v>insert into symbol(symbol_id, symbol_name, symbol_type, industry_code, on_market) values('049222','鴻海統一62購01','T','0099P','16/7/22');</v>
      </c>
    </row>
    <row r="8948" spans="1:8">
      <c r="A8948" t="s">
        <v>42750</v>
      </c>
      <c r="B8948" t="s">
        <v>32079</v>
      </c>
      <c r="C8948" s="9" t="s">
        <v>44873</v>
      </c>
      <c r="D8948" s="11" t="s">
        <v>44852</v>
      </c>
      <c r="E8948" s="3" t="s">
        <v>44784</v>
      </c>
      <c r="F8948" t="s">
        <v>17807</v>
      </c>
      <c r="G8948" s="7" t="s">
        <v>44853</v>
      </c>
      <c r="H8948" s="12" t="str">
        <f t="shared" si="139"/>
        <v>insert into symbol(symbol_id, symbol_name, symbol_type, industry_code, on_market) values('049223','中信金第一67購01','T','0099P','16/7/22');</v>
      </c>
    </row>
    <row r="8949" spans="1:8">
      <c r="A8949" t="s">
        <v>42751</v>
      </c>
      <c r="B8949" t="s">
        <v>32080</v>
      </c>
      <c r="C8949" s="9" t="s">
        <v>44873</v>
      </c>
      <c r="D8949" s="11" t="s">
        <v>44852</v>
      </c>
      <c r="E8949" s="3" t="s">
        <v>44784</v>
      </c>
      <c r="F8949" t="s">
        <v>17809</v>
      </c>
      <c r="G8949" s="7" t="s">
        <v>44853</v>
      </c>
      <c r="H8949" s="12" t="str">
        <f t="shared" si="139"/>
        <v>insert into symbol(symbol_id, symbol_name, symbol_type, industry_code, on_market) values('049224','元大金第一67購01','T','0099P','16/7/22');</v>
      </c>
    </row>
    <row r="8950" spans="1:8">
      <c r="A8950" t="s">
        <v>42752</v>
      </c>
      <c r="B8950" t="s">
        <v>32081</v>
      </c>
      <c r="C8950" s="9" t="s">
        <v>44873</v>
      </c>
      <c r="D8950" s="11" t="s">
        <v>44852</v>
      </c>
      <c r="E8950" s="3" t="s">
        <v>44784</v>
      </c>
      <c r="F8950" t="s">
        <v>17811</v>
      </c>
      <c r="G8950" s="7" t="s">
        <v>44853</v>
      </c>
      <c r="H8950" s="12" t="str">
        <f t="shared" si="139"/>
        <v>insert into symbol(symbol_id, symbol_name, symbol_type, industry_code, on_market) values('049225','友達第一61購01','T','0099P','16/7/22');</v>
      </c>
    </row>
    <row r="8951" spans="1:8">
      <c r="A8951" t="s">
        <v>42753</v>
      </c>
      <c r="B8951" t="s">
        <v>32082</v>
      </c>
      <c r="C8951" s="9" t="s">
        <v>44873</v>
      </c>
      <c r="D8951" s="11" t="s">
        <v>44852</v>
      </c>
      <c r="E8951" s="3" t="s">
        <v>44784</v>
      </c>
      <c r="F8951" t="s">
        <v>17813</v>
      </c>
      <c r="G8951" s="7" t="s">
        <v>44853</v>
      </c>
      <c r="H8951" s="12" t="str">
        <f t="shared" si="139"/>
        <v>insert into symbol(symbol_id, symbol_name, symbol_type, industry_code, on_market) values('049226','台積電元大62購02','T','0099P','16/7/22');</v>
      </c>
    </row>
    <row r="8952" spans="1:8">
      <c r="A8952" t="s">
        <v>42754</v>
      </c>
      <c r="B8952" t="s">
        <v>32083</v>
      </c>
      <c r="C8952" s="9" t="s">
        <v>44873</v>
      </c>
      <c r="D8952" s="11" t="s">
        <v>44852</v>
      </c>
      <c r="E8952" s="3" t="s">
        <v>44784</v>
      </c>
      <c r="F8952" t="s">
        <v>17815</v>
      </c>
      <c r="G8952" s="7" t="s">
        <v>44853</v>
      </c>
      <c r="H8952" s="12" t="str">
        <f t="shared" si="139"/>
        <v>insert into symbol(symbol_id, symbol_name, symbol_type, industry_code, on_market) values('049227','台積電元大62購03','T','0099P','16/7/22');</v>
      </c>
    </row>
    <row r="8953" spans="1:8">
      <c r="A8953" t="s">
        <v>42755</v>
      </c>
      <c r="B8953" t="s">
        <v>32084</v>
      </c>
      <c r="C8953" s="9" t="s">
        <v>44873</v>
      </c>
      <c r="D8953" s="11" t="s">
        <v>44852</v>
      </c>
      <c r="E8953" s="3" t="s">
        <v>44784</v>
      </c>
      <c r="F8953" t="s">
        <v>17817</v>
      </c>
      <c r="G8953" s="7" t="s">
        <v>44853</v>
      </c>
      <c r="H8953" s="12" t="str">
        <f t="shared" si="139"/>
        <v>insert into symbol(symbol_id, symbol_name, symbol_type, industry_code, on_market) values('049228','亞德客元大61購03','T','0099P','16/7/22');</v>
      </c>
    </row>
    <row r="8954" spans="1:8">
      <c r="A8954" t="s">
        <v>42756</v>
      </c>
      <c r="B8954" t="s">
        <v>32085</v>
      </c>
      <c r="C8954" s="9" t="s">
        <v>44873</v>
      </c>
      <c r="D8954" s="11" t="s">
        <v>44852</v>
      </c>
      <c r="E8954" s="3" t="s">
        <v>44784</v>
      </c>
      <c r="F8954" t="s">
        <v>17819</v>
      </c>
      <c r="G8954" s="7" t="s">
        <v>44853</v>
      </c>
      <c r="H8954" s="12" t="str">
        <f t="shared" si="139"/>
        <v>insert into symbol(symbol_id, symbol_name, symbol_type, industry_code, on_market) values('049229','京元電元大61購03','T','0099P','16/7/22');</v>
      </c>
    </row>
    <row r="8955" spans="1:8">
      <c r="A8955" t="s">
        <v>32086</v>
      </c>
      <c r="B8955" t="s">
        <v>32087</v>
      </c>
      <c r="C8955" s="9" t="s">
        <v>44873</v>
      </c>
      <c r="D8955" s="11" t="s">
        <v>44852</v>
      </c>
      <c r="E8955" s="3" t="s">
        <v>44618</v>
      </c>
      <c r="F8955" t="s">
        <v>17821</v>
      </c>
      <c r="G8955" s="7" t="s">
        <v>44853</v>
      </c>
      <c r="H8955" s="12" t="str">
        <f t="shared" si="139"/>
        <v>insert into symbol(symbol_id, symbol_name, symbol_type, industry_code, on_market) values('04922P','仁寶元富61售02','T','0099P','16/7/15');</v>
      </c>
    </row>
    <row r="8956" spans="1:8">
      <c r="A8956" t="s">
        <v>42757</v>
      </c>
      <c r="B8956" t="s">
        <v>32088</v>
      </c>
      <c r="C8956" s="9" t="s">
        <v>44873</v>
      </c>
      <c r="D8956" s="11" t="s">
        <v>44852</v>
      </c>
      <c r="E8956" s="3" t="s">
        <v>44784</v>
      </c>
      <c r="F8956" t="s">
        <v>17823</v>
      </c>
      <c r="G8956" s="7" t="s">
        <v>44853</v>
      </c>
      <c r="H8956" s="12" t="str">
        <f t="shared" si="139"/>
        <v>insert into symbol(symbol_id, symbol_name, symbol_type, industry_code, on_market) values('049230','致伸元大61購02','T','0099P','16/7/22');</v>
      </c>
    </row>
    <row r="8957" spans="1:8">
      <c r="A8957" t="s">
        <v>42758</v>
      </c>
      <c r="B8957" t="s">
        <v>32089</v>
      </c>
      <c r="C8957" s="9" t="s">
        <v>44873</v>
      </c>
      <c r="D8957" s="11" t="s">
        <v>44852</v>
      </c>
      <c r="E8957" s="3" t="s">
        <v>44784</v>
      </c>
      <c r="F8957" t="s">
        <v>17825</v>
      </c>
      <c r="G8957" s="7" t="s">
        <v>44853</v>
      </c>
      <c r="H8957" s="12" t="str">
        <f t="shared" si="139"/>
        <v>insert into symbol(symbol_id, symbol_name, symbol_type, industry_code, on_market) values('049231','康舒元大61購01','T','0099P','16/7/22');</v>
      </c>
    </row>
    <row r="8958" spans="1:8">
      <c r="A8958" t="s">
        <v>42759</v>
      </c>
      <c r="B8958" t="s">
        <v>32090</v>
      </c>
      <c r="C8958" s="9" t="s">
        <v>44873</v>
      </c>
      <c r="D8958" s="11" t="s">
        <v>44852</v>
      </c>
      <c r="E8958" s="3" t="s">
        <v>44784</v>
      </c>
      <c r="F8958" t="s">
        <v>17827</v>
      </c>
      <c r="G8958" s="7" t="s">
        <v>44853</v>
      </c>
      <c r="H8958" s="12" t="str">
        <f t="shared" si="139"/>
        <v>insert into symbol(symbol_id, symbol_name, symbol_type, industry_code, on_market) values('049232','景碩元大61購02','T','0099P','16/7/22');</v>
      </c>
    </row>
    <row r="8959" spans="1:8">
      <c r="A8959" t="s">
        <v>42760</v>
      </c>
      <c r="B8959" t="s">
        <v>32091</v>
      </c>
      <c r="C8959" s="9" t="s">
        <v>44873</v>
      </c>
      <c r="D8959" s="11" t="s">
        <v>44852</v>
      </c>
      <c r="E8959" s="3" t="s">
        <v>44784</v>
      </c>
      <c r="F8959" t="s">
        <v>17829</v>
      </c>
      <c r="G8959" s="7" t="s">
        <v>44853</v>
      </c>
      <c r="H8959" s="12" t="str">
        <f t="shared" si="139"/>
        <v>insert into symbol(symbol_id, symbol_name, symbol_type, industry_code, on_market) values('049233','華亞科元大61購01','T','0099P','16/7/22');</v>
      </c>
    </row>
    <row r="8960" spans="1:8">
      <c r="A8960" t="s">
        <v>42761</v>
      </c>
      <c r="B8960" t="s">
        <v>32092</v>
      </c>
      <c r="C8960" s="9" t="s">
        <v>44873</v>
      </c>
      <c r="D8960" s="11" t="s">
        <v>44852</v>
      </c>
      <c r="E8960" s="3" t="s">
        <v>44784</v>
      </c>
      <c r="F8960" t="s">
        <v>17831</v>
      </c>
      <c r="G8960" s="7" t="s">
        <v>44853</v>
      </c>
      <c r="H8960" s="12" t="str">
        <f t="shared" si="139"/>
        <v>insert into symbol(symbol_id, symbol_name, symbol_type, industry_code, on_market) values('049234','華新科元大61購01','T','0099P','16/7/22');</v>
      </c>
    </row>
    <row r="8961" spans="1:8">
      <c r="A8961" t="s">
        <v>42762</v>
      </c>
      <c r="B8961" t="s">
        <v>32093</v>
      </c>
      <c r="C8961" s="9" t="s">
        <v>44873</v>
      </c>
      <c r="D8961" s="11" t="s">
        <v>44852</v>
      </c>
      <c r="E8961" s="3" t="s">
        <v>44784</v>
      </c>
      <c r="F8961" t="s">
        <v>17833</v>
      </c>
      <c r="G8961" s="7" t="s">
        <v>44853</v>
      </c>
      <c r="H8961" s="12" t="str">
        <f t="shared" si="139"/>
        <v>insert into symbol(symbol_id, symbol_name, symbol_type, industry_code, on_market) values('049235','群創元大62購02','T','0099P','16/7/22');</v>
      </c>
    </row>
    <row r="8962" spans="1:8">
      <c r="A8962" t="s">
        <v>42763</v>
      </c>
      <c r="B8962" t="s">
        <v>32094</v>
      </c>
      <c r="C8962" s="9" t="s">
        <v>44873</v>
      </c>
      <c r="D8962" s="11" t="s">
        <v>44852</v>
      </c>
      <c r="E8962" s="3" t="s">
        <v>44784</v>
      </c>
      <c r="F8962" t="s">
        <v>17835</v>
      </c>
      <c r="G8962" s="7" t="s">
        <v>44853</v>
      </c>
      <c r="H8962" s="12" t="str">
        <f t="shared" si="139"/>
        <v>insert into symbol(symbol_id, symbol_name, symbol_type, industry_code, on_market) values('049236','彰銀元大61購01','T','0099P','16/7/22');</v>
      </c>
    </row>
    <row r="8963" spans="1:8">
      <c r="A8963" t="s">
        <v>42764</v>
      </c>
      <c r="B8963" t="s">
        <v>32095</v>
      </c>
      <c r="C8963" s="9" t="s">
        <v>44873</v>
      </c>
      <c r="D8963" s="11" t="s">
        <v>44852</v>
      </c>
      <c r="E8963" s="3" t="s">
        <v>44784</v>
      </c>
      <c r="F8963" t="s">
        <v>17837</v>
      </c>
      <c r="G8963" s="7" t="s">
        <v>44853</v>
      </c>
      <c r="H8963" s="12" t="str">
        <f t="shared" ref="H8963:H9026" si="140">$H$1 &amp; "'" &amp; TRIM(A8963) &amp;"'"  &amp; ",'" &amp; B8963 &amp;"'" &amp; ",'" &amp; C8963 &amp;"'" &amp; ",'" &amp; D8963 &amp;"'" &amp; ",'" &amp; E8963 &amp;"');"</f>
        <v>insert into symbol(symbol_id, symbol_name, symbol_type, industry_code, on_market) values('049237','滬深2X元大61購02','T','0099P','16/7/22');</v>
      </c>
    </row>
    <row r="8964" spans="1:8">
      <c r="A8964" t="s">
        <v>42765</v>
      </c>
      <c r="B8964" t="s">
        <v>32096</v>
      </c>
      <c r="C8964" s="9" t="s">
        <v>44873</v>
      </c>
      <c r="D8964" s="11" t="s">
        <v>44852</v>
      </c>
      <c r="E8964" s="3" t="s">
        <v>44784</v>
      </c>
      <c r="F8964" t="s">
        <v>17839</v>
      </c>
      <c r="G8964" s="7" t="s">
        <v>44853</v>
      </c>
      <c r="H8964" s="12" t="str">
        <f t="shared" si="140"/>
        <v>insert into symbol(symbol_id, symbol_name, symbol_type, industry_code, on_market) values('049238','上緯兆豐62購01','T','0099P','16/7/22');</v>
      </c>
    </row>
    <row r="8965" spans="1:8">
      <c r="A8965" t="s">
        <v>42766</v>
      </c>
      <c r="B8965" t="s">
        <v>32097</v>
      </c>
      <c r="C8965" s="9" t="s">
        <v>44873</v>
      </c>
      <c r="D8965" s="11" t="s">
        <v>44852</v>
      </c>
      <c r="E8965" s="3" t="s">
        <v>44784</v>
      </c>
      <c r="F8965" t="s">
        <v>17841</v>
      </c>
      <c r="G8965" s="7" t="s">
        <v>44853</v>
      </c>
      <c r="H8965" s="12" t="str">
        <f t="shared" si="140"/>
        <v>insert into symbol(symbol_id, symbol_name, symbol_type, industry_code, on_market) values('049239','大成兆豐62購01','T','0099P','16/7/22');</v>
      </c>
    </row>
    <row r="8966" spans="1:8">
      <c r="A8966" t="s">
        <v>32098</v>
      </c>
      <c r="B8966" t="s">
        <v>32099</v>
      </c>
      <c r="C8966" s="9" t="s">
        <v>44873</v>
      </c>
      <c r="D8966" s="11" t="s">
        <v>44852</v>
      </c>
      <c r="E8966" s="3" t="s">
        <v>44618</v>
      </c>
      <c r="F8966" t="s">
        <v>17843</v>
      </c>
      <c r="G8966" s="7" t="s">
        <v>44853</v>
      </c>
      <c r="H8966" s="12" t="str">
        <f t="shared" si="140"/>
        <v>insert into symbol(symbol_id, symbol_name, symbol_type, industry_code, on_market) values('04923P','仁寶元富61售03','T','0099P','16/7/15');</v>
      </c>
    </row>
    <row r="8967" spans="1:8">
      <c r="A8967" t="s">
        <v>42767</v>
      </c>
      <c r="B8967" t="s">
        <v>32100</v>
      </c>
      <c r="C8967" s="9" t="s">
        <v>44873</v>
      </c>
      <c r="D8967" s="11" t="s">
        <v>44852</v>
      </c>
      <c r="E8967" s="3" t="s">
        <v>44784</v>
      </c>
      <c r="F8967" t="s">
        <v>17845</v>
      </c>
      <c r="G8967" s="7" t="s">
        <v>44853</v>
      </c>
      <c r="H8967" s="12" t="str">
        <f t="shared" si="140"/>
        <v>insert into symbol(symbol_id, symbol_name, symbol_type, industry_code, on_market) values('049240','中信金兆豐62購01','T','0099P','16/7/22');</v>
      </c>
    </row>
    <row r="8968" spans="1:8">
      <c r="A8968" t="s">
        <v>42768</v>
      </c>
      <c r="B8968" t="s">
        <v>32101</v>
      </c>
      <c r="C8968" s="9" t="s">
        <v>44873</v>
      </c>
      <c r="D8968" s="11" t="s">
        <v>44852</v>
      </c>
      <c r="E8968" s="3" t="s">
        <v>44784</v>
      </c>
      <c r="F8968" t="s">
        <v>17847</v>
      </c>
      <c r="G8968" s="7" t="s">
        <v>44853</v>
      </c>
      <c r="H8968" s="12" t="str">
        <f t="shared" si="140"/>
        <v>insert into symbol(symbol_id, symbol_name, symbol_type, industry_code, on_market) values('049241','台橡兆豐62購01','T','0099P','16/7/22');</v>
      </c>
    </row>
    <row r="8969" spans="1:8">
      <c r="A8969" t="s">
        <v>42769</v>
      </c>
      <c r="B8969" t="s">
        <v>32102</v>
      </c>
      <c r="C8969" s="9" t="s">
        <v>44873</v>
      </c>
      <c r="D8969" s="11" t="s">
        <v>44852</v>
      </c>
      <c r="E8969" s="3" t="s">
        <v>44784</v>
      </c>
      <c r="F8969" t="s">
        <v>17849</v>
      </c>
      <c r="G8969" s="7" t="s">
        <v>44853</v>
      </c>
      <c r="H8969" s="12" t="str">
        <f t="shared" si="140"/>
        <v>insert into symbol(symbol_id, symbol_name, symbol_type, industry_code, on_market) values('049242','光寶科兆豐62購01','T','0099P','16/7/22');</v>
      </c>
    </row>
    <row r="8970" spans="1:8">
      <c r="A8970" t="s">
        <v>42770</v>
      </c>
      <c r="B8970" t="s">
        <v>32103</v>
      </c>
      <c r="C8970" s="9" t="s">
        <v>44873</v>
      </c>
      <c r="D8970" s="11" t="s">
        <v>44852</v>
      </c>
      <c r="E8970" s="3" t="s">
        <v>44784</v>
      </c>
      <c r="F8970" t="s">
        <v>17851</v>
      </c>
      <c r="G8970" s="7" t="s">
        <v>44853</v>
      </c>
      <c r="H8970" s="12" t="str">
        <f t="shared" si="140"/>
        <v>insert into symbol(symbol_id, symbol_name, symbol_type, industry_code, on_market) values('049243','金寶兆豐62購01','T','0099P','16/7/22');</v>
      </c>
    </row>
    <row r="8971" spans="1:8">
      <c r="A8971" t="s">
        <v>42771</v>
      </c>
      <c r="B8971" t="s">
        <v>32104</v>
      </c>
      <c r="C8971" s="9" t="s">
        <v>44873</v>
      </c>
      <c r="D8971" s="11" t="s">
        <v>44852</v>
      </c>
      <c r="E8971" s="3" t="s">
        <v>44784</v>
      </c>
      <c r="F8971" t="s">
        <v>17853</v>
      </c>
      <c r="G8971" s="7" t="s">
        <v>44853</v>
      </c>
      <c r="H8971" s="12" t="str">
        <f t="shared" si="140"/>
        <v>insert into symbol(symbol_id, symbol_name, symbol_type, industry_code, on_market) values('049244','敬鵬兆豐62購01','T','0099P','16/7/22');</v>
      </c>
    </row>
    <row r="8972" spans="1:8">
      <c r="A8972" t="s">
        <v>42772</v>
      </c>
      <c r="B8972" t="s">
        <v>32105</v>
      </c>
      <c r="C8972" s="9" t="s">
        <v>44873</v>
      </c>
      <c r="D8972" s="11" t="s">
        <v>44852</v>
      </c>
      <c r="E8972" s="3" t="s">
        <v>44784</v>
      </c>
      <c r="F8972" t="s">
        <v>17855</v>
      </c>
      <c r="G8972" s="7" t="s">
        <v>44853</v>
      </c>
      <c r="H8972" s="12" t="str">
        <f t="shared" si="140"/>
        <v>insert into symbol(symbol_id, symbol_name, symbol_type, industry_code, on_market) values('049245','新光金兆豐62購01','T','0099P','16/7/22');</v>
      </c>
    </row>
    <row r="8973" spans="1:8">
      <c r="A8973" t="s">
        <v>42773</v>
      </c>
      <c r="B8973" t="s">
        <v>32106</v>
      </c>
      <c r="C8973" s="9" t="s">
        <v>44873</v>
      </c>
      <c r="D8973" s="11" t="s">
        <v>44852</v>
      </c>
      <c r="E8973" s="3" t="s">
        <v>44784</v>
      </c>
      <c r="F8973" t="s">
        <v>17857</v>
      </c>
      <c r="G8973" s="7" t="s">
        <v>44853</v>
      </c>
      <c r="H8973" s="12" t="str">
        <f t="shared" si="140"/>
        <v>insert into symbol(symbol_id, symbol_name, symbol_type, industry_code, on_market) values('049246','聚陽兆豐62購01','T','0099P','16/7/22');</v>
      </c>
    </row>
    <row r="8974" spans="1:8">
      <c r="A8974" t="s">
        <v>42774</v>
      </c>
      <c r="B8974" t="s">
        <v>32107</v>
      </c>
      <c r="C8974" s="9" t="s">
        <v>44873</v>
      </c>
      <c r="D8974" s="11" t="s">
        <v>44852</v>
      </c>
      <c r="E8974" s="3" t="s">
        <v>44784</v>
      </c>
      <c r="F8974" t="s">
        <v>17859</v>
      </c>
      <c r="G8974" s="7" t="s">
        <v>44853</v>
      </c>
      <c r="H8974" s="12" t="str">
        <f t="shared" si="140"/>
        <v>insert into symbol(symbol_id, symbol_name, symbol_type, industry_code, on_market) values('049247','潤泰全兆豐62購01','T','0099P','16/7/22');</v>
      </c>
    </row>
    <row r="8975" spans="1:8">
      <c r="A8975" t="s">
        <v>42775</v>
      </c>
      <c r="B8975" t="s">
        <v>32108</v>
      </c>
      <c r="C8975" s="9" t="s">
        <v>44873</v>
      </c>
      <c r="D8975" s="11" t="s">
        <v>44852</v>
      </c>
      <c r="E8975" s="3" t="s">
        <v>44784</v>
      </c>
      <c r="F8975" t="s">
        <v>17861</v>
      </c>
      <c r="G8975" s="7" t="s">
        <v>44853</v>
      </c>
      <c r="H8975" s="12" t="str">
        <f t="shared" si="140"/>
        <v>insert into symbol(symbol_id, symbol_name, symbol_type, industry_code, on_market) values('049248','聯鈞兆豐62購01','T','0099P','16/7/22');</v>
      </c>
    </row>
    <row r="8976" spans="1:8">
      <c r="A8976" t="s">
        <v>42776</v>
      </c>
      <c r="B8976" t="s">
        <v>32109</v>
      </c>
      <c r="C8976" s="9" t="s">
        <v>44873</v>
      </c>
      <c r="D8976" s="11" t="s">
        <v>44852</v>
      </c>
      <c r="E8976" s="3" t="s">
        <v>44784</v>
      </c>
      <c r="F8976" t="s">
        <v>17863</v>
      </c>
      <c r="G8976" s="7" t="s">
        <v>44853</v>
      </c>
      <c r="H8976" s="12" t="str">
        <f t="shared" si="140"/>
        <v>insert into symbol(symbol_id, symbol_name, symbol_type, industry_code, on_market) values('049249','聯發科玉山61購01','T','0099P','16/7/22');</v>
      </c>
    </row>
    <row r="8977" spans="1:8">
      <c r="A8977" t="s">
        <v>32110</v>
      </c>
      <c r="B8977" t="s">
        <v>32111</v>
      </c>
      <c r="C8977" s="9" t="s">
        <v>44873</v>
      </c>
      <c r="D8977" s="11" t="s">
        <v>44852</v>
      </c>
      <c r="E8977" s="3" t="s">
        <v>44618</v>
      </c>
      <c r="F8977" t="s">
        <v>17865</v>
      </c>
      <c r="G8977" s="7" t="s">
        <v>44853</v>
      </c>
      <c r="H8977" s="12" t="str">
        <f t="shared" si="140"/>
        <v>insert into symbol(symbol_id, symbol_name, symbol_type, industry_code, on_market) values('04924P','台積電元富61售03','T','0099P','16/7/15');</v>
      </c>
    </row>
    <row r="8978" spans="1:8">
      <c r="A8978" t="s">
        <v>42777</v>
      </c>
      <c r="B8978" t="s">
        <v>32112</v>
      </c>
      <c r="C8978" s="9" t="s">
        <v>44873</v>
      </c>
      <c r="D8978" s="11" t="s">
        <v>44852</v>
      </c>
      <c r="E8978" s="3" t="s">
        <v>44784</v>
      </c>
      <c r="F8978" t="s">
        <v>17867</v>
      </c>
      <c r="G8978" s="7" t="s">
        <v>44853</v>
      </c>
      <c r="H8978" s="12" t="str">
        <f t="shared" si="140"/>
        <v>insert into symbol(symbol_id, symbol_name, symbol_type, industry_code, on_market) values('049250','長虹國泰62購01','T','0099P','16/7/22');</v>
      </c>
    </row>
    <row r="8979" spans="1:8">
      <c r="A8979" t="s">
        <v>42778</v>
      </c>
      <c r="B8979" t="s">
        <v>32113</v>
      </c>
      <c r="C8979" s="9" t="s">
        <v>44873</v>
      </c>
      <c r="D8979" s="11" t="s">
        <v>44852</v>
      </c>
      <c r="E8979" s="3" t="s">
        <v>44784</v>
      </c>
      <c r="F8979" t="s">
        <v>17869</v>
      </c>
      <c r="G8979" s="7" t="s">
        <v>44853</v>
      </c>
      <c r="H8979" s="12" t="str">
        <f t="shared" si="140"/>
        <v>insert into symbol(symbol_id, symbol_name, symbol_type, industry_code, on_market) values('049251','T50反1富邦61購03','T','0099P','16/7/22');</v>
      </c>
    </row>
    <row r="8980" spans="1:8">
      <c r="A8980" t="s">
        <v>42779</v>
      </c>
      <c r="B8980" t="s">
        <v>32114</v>
      </c>
      <c r="C8980" s="9" t="s">
        <v>44873</v>
      </c>
      <c r="D8980" s="11" t="s">
        <v>44852</v>
      </c>
      <c r="E8980" s="3" t="s">
        <v>44784</v>
      </c>
      <c r="F8980" t="s">
        <v>17871</v>
      </c>
      <c r="G8980" s="7" t="s">
        <v>44853</v>
      </c>
      <c r="H8980" s="12" t="str">
        <f t="shared" si="140"/>
        <v>insert into symbol(symbol_id, symbol_name, symbol_type, industry_code, on_market) values('049252','中信金富邦62購01','T','0099P','16/7/22');</v>
      </c>
    </row>
    <row r="8981" spans="1:8">
      <c r="A8981" t="s">
        <v>42780</v>
      </c>
      <c r="B8981" t="s">
        <v>32115</v>
      </c>
      <c r="C8981" s="9" t="s">
        <v>44873</v>
      </c>
      <c r="D8981" s="11" t="s">
        <v>44852</v>
      </c>
      <c r="E8981" s="3" t="s">
        <v>44784</v>
      </c>
      <c r="F8981" t="s">
        <v>17873</v>
      </c>
      <c r="G8981" s="7" t="s">
        <v>44853</v>
      </c>
      <c r="H8981" s="12" t="str">
        <f t="shared" si="140"/>
        <v>insert into symbol(symbol_id, symbol_name, symbol_type, industry_code, on_market) values('049253','元大金富邦62購01','T','0099P','16/7/22');</v>
      </c>
    </row>
    <row r="8982" spans="1:8">
      <c r="A8982" t="s">
        <v>42781</v>
      </c>
      <c r="B8982" t="s">
        <v>32116</v>
      </c>
      <c r="C8982" s="9" t="s">
        <v>44873</v>
      </c>
      <c r="D8982" s="11" t="s">
        <v>44852</v>
      </c>
      <c r="E8982" s="3" t="s">
        <v>44784</v>
      </c>
      <c r="F8982" t="s">
        <v>17875</v>
      </c>
      <c r="G8982" s="7" t="s">
        <v>44853</v>
      </c>
      <c r="H8982" s="12" t="str">
        <f t="shared" si="140"/>
        <v>insert into symbol(symbol_id, symbol_name, symbol_type, industry_code, on_market) values('049254','儒鴻富邦61購04','T','0099P','16/7/22');</v>
      </c>
    </row>
    <row r="8983" spans="1:8">
      <c r="A8983" t="s">
        <v>42782</v>
      </c>
      <c r="B8983" t="s">
        <v>32117</v>
      </c>
      <c r="C8983" s="9" t="s">
        <v>44873</v>
      </c>
      <c r="D8983" s="11" t="s">
        <v>44852</v>
      </c>
      <c r="E8983" s="3" t="s">
        <v>44784</v>
      </c>
      <c r="F8983" t="s">
        <v>17877</v>
      </c>
      <c r="G8983" s="7" t="s">
        <v>44853</v>
      </c>
      <c r="H8983" s="12" t="str">
        <f t="shared" si="140"/>
        <v>insert into symbol(symbol_id, symbol_name, symbol_type, industry_code, on_market) values('049255','儒鴻富邦62購03','T','0099P','16/7/22');</v>
      </c>
    </row>
    <row r="8984" spans="1:8">
      <c r="A8984" t="s">
        <v>42783</v>
      </c>
      <c r="B8984" t="s">
        <v>32118</v>
      </c>
      <c r="C8984" s="9" t="s">
        <v>44873</v>
      </c>
      <c r="D8984" s="11" t="s">
        <v>44852</v>
      </c>
      <c r="E8984" s="3" t="s">
        <v>44784</v>
      </c>
      <c r="F8984" t="s">
        <v>17879</v>
      </c>
      <c r="G8984" s="7" t="s">
        <v>44853</v>
      </c>
      <c r="H8984" s="12" t="str">
        <f t="shared" si="140"/>
        <v>insert into symbol(symbol_id, symbol_name, symbol_type, industry_code, on_market) values('049256','鴻準富邦61購01','T','0099P','16/7/22');</v>
      </c>
    </row>
    <row r="8985" spans="1:8">
      <c r="A8985" t="s">
        <v>42784</v>
      </c>
      <c r="B8985" t="s">
        <v>32119</v>
      </c>
      <c r="C8985" s="9" t="s">
        <v>44873</v>
      </c>
      <c r="D8985" s="11" t="s">
        <v>44852</v>
      </c>
      <c r="E8985" s="3" t="s">
        <v>44784</v>
      </c>
      <c r="F8985" t="s">
        <v>17881</v>
      </c>
      <c r="G8985" s="7" t="s">
        <v>44853</v>
      </c>
      <c r="H8985" s="12" t="str">
        <f t="shared" si="140"/>
        <v>insert into symbol(symbol_id, symbol_name, symbol_type, industry_code, on_market) values('049257','中華電元富61購01','T','0099P','16/7/22');</v>
      </c>
    </row>
    <row r="8986" spans="1:8">
      <c r="A8986" t="s">
        <v>42785</v>
      </c>
      <c r="B8986" t="s">
        <v>32120</v>
      </c>
      <c r="C8986" s="9" t="s">
        <v>44873</v>
      </c>
      <c r="D8986" s="11" t="s">
        <v>44852</v>
      </c>
      <c r="E8986" s="3" t="s">
        <v>44784</v>
      </c>
      <c r="F8986" t="s">
        <v>17883</v>
      </c>
      <c r="G8986" s="7" t="s">
        <v>44853</v>
      </c>
      <c r="H8986" s="12" t="str">
        <f t="shared" si="140"/>
        <v>insert into symbol(symbol_id, symbol_name, symbol_type, industry_code, on_market) values('049258','王品元富62購02','T','0099P','16/7/22');</v>
      </c>
    </row>
    <row r="8987" spans="1:8">
      <c r="A8987" t="s">
        <v>42786</v>
      </c>
      <c r="B8987" t="s">
        <v>32121</v>
      </c>
      <c r="C8987" s="9" t="s">
        <v>44873</v>
      </c>
      <c r="D8987" s="11" t="s">
        <v>44852</v>
      </c>
      <c r="E8987" s="3" t="s">
        <v>44784</v>
      </c>
      <c r="F8987" t="s">
        <v>17885</v>
      </c>
      <c r="G8987" s="7" t="s">
        <v>44853</v>
      </c>
      <c r="H8987" s="12" t="str">
        <f t="shared" si="140"/>
        <v>insert into symbol(symbol_id, symbol_name, symbol_type, industry_code, on_market) values('049259','國泰金元富61購05','T','0099P','16/7/22');</v>
      </c>
    </row>
    <row r="8988" spans="1:8">
      <c r="A8988" t="s">
        <v>32122</v>
      </c>
      <c r="B8988" t="s">
        <v>32123</v>
      </c>
      <c r="C8988" s="9" t="s">
        <v>44873</v>
      </c>
      <c r="D8988" s="11" t="s">
        <v>44852</v>
      </c>
      <c r="E8988" s="3" t="s">
        <v>44618</v>
      </c>
      <c r="F8988" t="s">
        <v>17887</v>
      </c>
      <c r="G8988" s="7" t="s">
        <v>44853</v>
      </c>
      <c r="H8988" s="12" t="str">
        <f t="shared" si="140"/>
        <v>insert into symbol(symbol_id, symbol_name, symbol_type, industry_code, on_market) values('04925P','大立光富邦62售03','T','0099P','16/7/15');</v>
      </c>
    </row>
    <row r="8989" spans="1:8">
      <c r="A8989" t="s">
        <v>42787</v>
      </c>
      <c r="B8989" t="s">
        <v>32124</v>
      </c>
      <c r="C8989" s="9" t="s">
        <v>44873</v>
      </c>
      <c r="D8989" s="11" t="s">
        <v>44852</v>
      </c>
      <c r="E8989" s="3" t="s">
        <v>44784</v>
      </c>
      <c r="F8989" t="s">
        <v>17889</v>
      </c>
      <c r="G8989" s="7" t="s">
        <v>44853</v>
      </c>
      <c r="H8989" s="12" t="str">
        <f t="shared" si="140"/>
        <v>insert into symbol(symbol_id, symbol_name, symbol_type, industry_code, on_market) values('049260','國喬元富61購01','T','0099P','16/7/22');</v>
      </c>
    </row>
    <row r="8990" spans="1:8">
      <c r="A8990" t="s">
        <v>42788</v>
      </c>
      <c r="B8990" t="s">
        <v>32125</v>
      </c>
      <c r="C8990" s="9" t="s">
        <v>44873</v>
      </c>
      <c r="D8990" s="11" t="s">
        <v>44852</v>
      </c>
      <c r="E8990" s="3" t="s">
        <v>44784</v>
      </c>
      <c r="F8990" t="s">
        <v>17891</v>
      </c>
      <c r="G8990" s="7" t="s">
        <v>44853</v>
      </c>
      <c r="H8990" s="12" t="str">
        <f t="shared" si="140"/>
        <v>insert into symbol(symbol_id, symbol_name, symbol_type, industry_code, on_market) values('049261','葡萄王元富62購01','T','0099P','16/7/22');</v>
      </c>
    </row>
    <row r="8991" spans="1:8">
      <c r="A8991" t="s">
        <v>42789</v>
      </c>
      <c r="B8991" t="s">
        <v>32126</v>
      </c>
      <c r="C8991" s="9" t="s">
        <v>44873</v>
      </c>
      <c r="D8991" s="11" t="s">
        <v>44852</v>
      </c>
      <c r="E8991" s="3" t="s">
        <v>44784</v>
      </c>
      <c r="F8991" t="s">
        <v>17893</v>
      </c>
      <c r="G8991" s="7" t="s">
        <v>44853</v>
      </c>
      <c r="H8991" s="12" t="str">
        <f t="shared" si="140"/>
        <v>insert into symbol(symbol_id, symbol_name, symbol_type, industry_code, on_market) values('049262','劍麟元富61購01','T','0099P','16/7/22');</v>
      </c>
    </row>
    <row r="8992" spans="1:8">
      <c r="A8992" t="s">
        <v>42790</v>
      </c>
      <c r="B8992" t="s">
        <v>32127</v>
      </c>
      <c r="C8992" s="9" t="s">
        <v>44873</v>
      </c>
      <c r="D8992" s="11" t="s">
        <v>44852</v>
      </c>
      <c r="E8992" s="3" t="s">
        <v>44784</v>
      </c>
      <c r="F8992" t="s">
        <v>17895</v>
      </c>
      <c r="G8992" s="7" t="s">
        <v>44853</v>
      </c>
      <c r="H8992" s="12" t="str">
        <f t="shared" si="140"/>
        <v>insert into symbol(symbol_id, symbol_name, symbol_type, industry_code, on_market) values('049263','儒鴻元富61購02','T','0099P','16/7/22');</v>
      </c>
    </row>
    <row r="8993" spans="1:8">
      <c r="A8993" t="s">
        <v>42791</v>
      </c>
      <c r="B8993" t="s">
        <v>32128</v>
      </c>
      <c r="C8993" s="9" t="s">
        <v>44873</v>
      </c>
      <c r="D8993" s="11" t="s">
        <v>44852</v>
      </c>
      <c r="E8993" s="3" t="s">
        <v>44785</v>
      </c>
      <c r="F8993" t="s">
        <v>17897</v>
      </c>
      <c r="G8993" s="7" t="s">
        <v>44853</v>
      </c>
      <c r="H8993" s="12" t="str">
        <f t="shared" si="140"/>
        <v>insert into symbol(symbol_id, symbol_name, symbol_type, industry_code, on_market) values('049264','美律元富61購01','T','0099P','16/7/25');</v>
      </c>
    </row>
    <row r="8994" spans="1:8">
      <c r="A8994" t="s">
        <v>42792</v>
      </c>
      <c r="B8994" t="s">
        <v>32129</v>
      </c>
      <c r="C8994" s="9" t="s">
        <v>44873</v>
      </c>
      <c r="D8994" s="11" t="s">
        <v>44852</v>
      </c>
      <c r="E8994" s="3" t="s">
        <v>44785</v>
      </c>
      <c r="F8994" t="s">
        <v>17899</v>
      </c>
      <c r="G8994" s="7" t="s">
        <v>44853</v>
      </c>
      <c r="H8994" s="12" t="str">
        <f t="shared" si="140"/>
        <v>insert into symbol(symbol_id, symbol_name, symbol_type, industry_code, on_market) values('049265','群創元富61購04','T','0099P','16/7/25');</v>
      </c>
    </row>
    <row r="8995" spans="1:8">
      <c r="A8995" t="s">
        <v>42793</v>
      </c>
      <c r="B8995" t="s">
        <v>32130</v>
      </c>
      <c r="C8995" s="9" t="s">
        <v>44873</v>
      </c>
      <c r="D8995" s="11" t="s">
        <v>44852</v>
      </c>
      <c r="E8995" s="3" t="s">
        <v>44785</v>
      </c>
      <c r="F8995" t="s">
        <v>17901</v>
      </c>
      <c r="G8995" s="7" t="s">
        <v>44853</v>
      </c>
      <c r="H8995" s="12" t="str">
        <f t="shared" si="140"/>
        <v>insert into symbol(symbol_id, symbol_name, symbol_type, industry_code, on_market) values('049266','億豐元富61購01','T','0099P','16/7/25');</v>
      </c>
    </row>
    <row r="8996" spans="1:8">
      <c r="A8996" t="s">
        <v>42794</v>
      </c>
      <c r="B8996" t="s">
        <v>32131</v>
      </c>
      <c r="C8996" s="9" t="s">
        <v>44873</v>
      </c>
      <c r="D8996" s="11" t="s">
        <v>44852</v>
      </c>
      <c r="E8996" s="3" t="s">
        <v>44785</v>
      </c>
      <c r="F8996" t="s">
        <v>17903</v>
      </c>
      <c r="G8996" s="7" t="s">
        <v>44853</v>
      </c>
      <c r="H8996" s="12" t="str">
        <f t="shared" si="140"/>
        <v>insert into symbol(symbol_id, symbol_name, symbol_type, industry_code, on_market) values('049267','宏達電台新61購01','T','0099P','16/7/25');</v>
      </c>
    </row>
    <row r="8997" spans="1:8">
      <c r="A8997" t="s">
        <v>42795</v>
      </c>
      <c r="B8997" t="s">
        <v>32132</v>
      </c>
      <c r="C8997" s="9" t="s">
        <v>44873</v>
      </c>
      <c r="D8997" s="11" t="s">
        <v>44852</v>
      </c>
      <c r="E8997" s="3" t="s">
        <v>44785</v>
      </c>
      <c r="F8997" t="s">
        <v>17905</v>
      </c>
      <c r="G8997" s="7" t="s">
        <v>44853</v>
      </c>
      <c r="H8997" s="12" t="str">
        <f t="shared" si="140"/>
        <v>insert into symbol(symbol_id, symbol_name, symbol_type, industry_code, on_market) values('049268','美律永豐61購01','T','0099P','16/7/25');</v>
      </c>
    </row>
    <row r="8998" spans="1:8">
      <c r="A8998" t="s">
        <v>42796</v>
      </c>
      <c r="B8998" t="s">
        <v>32133</v>
      </c>
      <c r="C8998" s="9" t="s">
        <v>44873</v>
      </c>
      <c r="D8998" s="11" t="s">
        <v>44852</v>
      </c>
      <c r="E8998" s="3" t="s">
        <v>44785</v>
      </c>
      <c r="F8998" t="s">
        <v>17907</v>
      </c>
      <c r="G8998" s="7" t="s">
        <v>44853</v>
      </c>
      <c r="H8998" s="12" t="str">
        <f t="shared" si="140"/>
        <v>insert into symbol(symbol_id, symbol_name, symbol_type, industry_code, on_market) values('049269','景碩永豐61購01','T','0099P','16/7/25');</v>
      </c>
    </row>
    <row r="8999" spans="1:8">
      <c r="A8999" t="s">
        <v>32134</v>
      </c>
      <c r="B8999" t="s">
        <v>32135</v>
      </c>
      <c r="C8999" s="9" t="s">
        <v>44873</v>
      </c>
      <c r="D8999" s="11" t="s">
        <v>44852</v>
      </c>
      <c r="E8999" s="3" t="s">
        <v>44618</v>
      </c>
      <c r="F8999" t="s">
        <v>17909</v>
      </c>
      <c r="G8999" s="7" t="s">
        <v>44853</v>
      </c>
      <c r="H8999" s="12" t="str">
        <f t="shared" si="140"/>
        <v>insert into symbol(symbol_id, symbol_name, symbol_type, industry_code, on_market) values('04926P','中華電富邦62售01','T','0099P','16/7/15');</v>
      </c>
    </row>
    <row r="9000" spans="1:8">
      <c r="A9000" t="s">
        <v>42797</v>
      </c>
      <c r="B9000" t="s">
        <v>32136</v>
      </c>
      <c r="C9000" s="9" t="s">
        <v>44873</v>
      </c>
      <c r="D9000" s="11" t="s">
        <v>44852</v>
      </c>
      <c r="E9000" s="3" t="s">
        <v>44785</v>
      </c>
      <c r="F9000" t="s">
        <v>17911</v>
      </c>
      <c r="G9000" s="7" t="s">
        <v>44853</v>
      </c>
      <c r="H9000" s="12" t="str">
        <f t="shared" si="140"/>
        <v>insert into symbol(symbol_id, symbol_name, symbol_type, industry_code, on_market) values('049270','群創永豐61購03','T','0099P','16/7/25');</v>
      </c>
    </row>
    <row r="9001" spans="1:8">
      <c r="A9001" t="s">
        <v>42798</v>
      </c>
      <c r="B9001" t="s">
        <v>32137</v>
      </c>
      <c r="C9001" s="9" t="s">
        <v>44873</v>
      </c>
      <c r="D9001" s="11" t="s">
        <v>44852</v>
      </c>
      <c r="E9001" s="3" t="s">
        <v>44785</v>
      </c>
      <c r="F9001" t="s">
        <v>17913</v>
      </c>
      <c r="G9001" s="7" t="s">
        <v>44853</v>
      </c>
      <c r="H9001" s="12" t="str">
        <f t="shared" si="140"/>
        <v>insert into symbol(symbol_id, symbol_name, symbol_type, industry_code, on_market) values('049271','億豐永豐61購02','T','0099P','16/7/25');</v>
      </c>
    </row>
    <row r="9002" spans="1:8">
      <c r="A9002" t="s">
        <v>42799</v>
      </c>
      <c r="B9002" t="s">
        <v>32138</v>
      </c>
      <c r="C9002" s="9" t="s">
        <v>44873</v>
      </c>
      <c r="D9002" s="11" t="s">
        <v>44852</v>
      </c>
      <c r="E9002" s="3" t="s">
        <v>44785</v>
      </c>
      <c r="F9002" t="s">
        <v>17915</v>
      </c>
      <c r="G9002" s="7" t="s">
        <v>44853</v>
      </c>
      <c r="H9002" s="12" t="str">
        <f t="shared" si="140"/>
        <v>insert into symbol(symbol_id, symbol_name, symbol_type, industry_code, on_market) values('049272','鈺齊永豐61購02','T','0099P','16/7/25');</v>
      </c>
    </row>
    <row r="9003" spans="1:8">
      <c r="A9003" t="s">
        <v>42800</v>
      </c>
      <c r="B9003" t="s">
        <v>32139</v>
      </c>
      <c r="C9003" s="9" t="s">
        <v>44873</v>
      </c>
      <c r="D9003" s="11" t="s">
        <v>44852</v>
      </c>
      <c r="E9003" s="3" t="s">
        <v>44785</v>
      </c>
      <c r="F9003" t="s">
        <v>17917</v>
      </c>
      <c r="G9003" s="7" t="s">
        <v>44853</v>
      </c>
      <c r="H9003" s="12" t="str">
        <f t="shared" si="140"/>
        <v>insert into symbol(symbol_id, symbol_name, symbol_type, industry_code, on_market) values('049273','A50正2日盛61購01','T','0099P','16/7/25');</v>
      </c>
    </row>
    <row r="9004" spans="1:8">
      <c r="A9004" t="s">
        <v>42801</v>
      </c>
      <c r="B9004" t="s">
        <v>32140</v>
      </c>
      <c r="C9004" s="9" t="s">
        <v>44873</v>
      </c>
      <c r="D9004" s="11" t="s">
        <v>44852</v>
      </c>
      <c r="E9004" s="3" t="s">
        <v>44785</v>
      </c>
      <c r="F9004" t="s">
        <v>17919</v>
      </c>
      <c r="G9004" s="7" t="s">
        <v>44853</v>
      </c>
      <c r="H9004" s="12" t="str">
        <f t="shared" si="140"/>
        <v>insert into symbol(symbol_id, symbol_name, symbol_type, industry_code, on_market) values('049274','元黃金日盛66購01','T','0099P','16/7/25');</v>
      </c>
    </row>
    <row r="9005" spans="1:8">
      <c r="A9005" t="s">
        <v>42802</v>
      </c>
      <c r="B9005" t="s">
        <v>32141</v>
      </c>
      <c r="C9005" s="9" t="s">
        <v>44873</v>
      </c>
      <c r="D9005" s="11" t="s">
        <v>44852</v>
      </c>
      <c r="E9005" s="3" t="s">
        <v>44785</v>
      </c>
      <c r="F9005" t="s">
        <v>17921</v>
      </c>
      <c r="G9005" s="7" t="s">
        <v>44853</v>
      </c>
      <c r="H9005" s="12" t="str">
        <f t="shared" si="140"/>
        <v>insert into symbol(symbol_id, symbol_name, symbol_type, industry_code, on_market) values('049275','亞德客日盛61購01','T','0099P','16/7/25');</v>
      </c>
    </row>
    <row r="9006" spans="1:8">
      <c r="A9006" t="s">
        <v>42803</v>
      </c>
      <c r="B9006" t="s">
        <v>32142</v>
      </c>
      <c r="C9006" s="9" t="s">
        <v>44873</v>
      </c>
      <c r="D9006" s="11" t="s">
        <v>44852</v>
      </c>
      <c r="E9006" s="3" t="s">
        <v>44785</v>
      </c>
      <c r="F9006" t="s">
        <v>17923</v>
      </c>
      <c r="G9006" s="7" t="s">
        <v>44853</v>
      </c>
      <c r="H9006" s="12" t="str">
        <f t="shared" si="140"/>
        <v>insert into symbol(symbol_id, symbol_name, symbol_type, industry_code, on_market) values('049276','英業達日盛61購01','T','0099P','16/7/25');</v>
      </c>
    </row>
    <row r="9007" spans="1:8">
      <c r="A9007" t="s">
        <v>42804</v>
      </c>
      <c r="B9007" t="s">
        <v>32143</v>
      </c>
      <c r="C9007" s="9" t="s">
        <v>44873</v>
      </c>
      <c r="D9007" s="11" t="s">
        <v>44852</v>
      </c>
      <c r="E9007" s="3" t="s">
        <v>44785</v>
      </c>
      <c r="F9007" t="s">
        <v>17925</v>
      </c>
      <c r="G9007" s="7" t="s">
        <v>44853</v>
      </c>
      <c r="H9007" s="12" t="str">
        <f t="shared" si="140"/>
        <v>insert into symbol(symbol_id, symbol_name, symbol_type, industry_code, on_market) values('049277','微星日盛61購01','T','0099P','16/7/25');</v>
      </c>
    </row>
    <row r="9008" spans="1:8">
      <c r="A9008" t="s">
        <v>42805</v>
      </c>
      <c r="B9008" t="s">
        <v>32144</v>
      </c>
      <c r="C9008" s="9" t="s">
        <v>44873</v>
      </c>
      <c r="D9008" s="11" t="s">
        <v>44852</v>
      </c>
      <c r="E9008" s="3" t="s">
        <v>44785</v>
      </c>
      <c r="F9008" t="s">
        <v>17927</v>
      </c>
      <c r="G9008" s="7" t="s">
        <v>44853</v>
      </c>
      <c r="H9008" s="12" t="str">
        <f t="shared" si="140"/>
        <v>insert into symbol(symbol_id, symbol_name, symbol_type, industry_code, on_market) values('049278','T50反1統一65購01','T','0099P','16/7/25');</v>
      </c>
    </row>
    <row r="9009" spans="1:8">
      <c r="A9009" t="s">
        <v>42806</v>
      </c>
      <c r="B9009" t="s">
        <v>32145</v>
      </c>
      <c r="C9009" s="9" t="s">
        <v>44873</v>
      </c>
      <c r="D9009" s="11" t="s">
        <v>44852</v>
      </c>
      <c r="E9009" s="3" t="s">
        <v>44785</v>
      </c>
      <c r="F9009" t="s">
        <v>17929</v>
      </c>
      <c r="G9009" s="7" t="s">
        <v>44853</v>
      </c>
      <c r="H9009" s="12" t="str">
        <f t="shared" si="140"/>
        <v>insert into symbol(symbol_id, symbol_name, symbol_type, industry_code, on_market) values('049279','宏達電統一62購01','T','0099P','16/7/25');</v>
      </c>
    </row>
    <row r="9010" spans="1:8">
      <c r="A9010" t="s">
        <v>32146</v>
      </c>
      <c r="B9010" t="s">
        <v>32147</v>
      </c>
      <c r="C9010" s="9" t="s">
        <v>44873</v>
      </c>
      <c r="D9010" s="11" t="s">
        <v>44852</v>
      </c>
      <c r="E9010" s="3" t="s">
        <v>44618</v>
      </c>
      <c r="F9010" t="s">
        <v>17931</v>
      </c>
      <c r="G9010" s="7" t="s">
        <v>44853</v>
      </c>
      <c r="H9010" s="12" t="str">
        <f t="shared" si="140"/>
        <v>insert into symbol(symbol_id, symbol_name, symbol_type, industry_code, on_market) values('04927P','可成富邦61售03','T','0099P','16/7/15');</v>
      </c>
    </row>
    <row r="9011" spans="1:8">
      <c r="A9011" t="s">
        <v>42807</v>
      </c>
      <c r="B9011" t="s">
        <v>32148</v>
      </c>
      <c r="C9011" s="9" t="s">
        <v>44873</v>
      </c>
      <c r="D9011" s="11" t="s">
        <v>44852</v>
      </c>
      <c r="E9011" s="3" t="s">
        <v>44785</v>
      </c>
      <c r="F9011" t="s">
        <v>17933</v>
      </c>
      <c r="G9011" s="7" t="s">
        <v>44853</v>
      </c>
      <c r="H9011" s="12" t="str">
        <f t="shared" si="140"/>
        <v>insert into symbol(symbol_id, symbol_name, symbol_type, industry_code, on_market) values('049280','康舒第一61購01','T','0099P','16/7/25');</v>
      </c>
    </row>
    <row r="9012" spans="1:8">
      <c r="A9012" t="s">
        <v>42808</v>
      </c>
      <c r="B9012" t="s">
        <v>32149</v>
      </c>
      <c r="C9012" s="9" t="s">
        <v>44873</v>
      </c>
      <c r="D9012" s="11" t="s">
        <v>44852</v>
      </c>
      <c r="E9012" s="3" t="s">
        <v>44785</v>
      </c>
      <c r="F9012" t="s">
        <v>17935</v>
      </c>
      <c r="G9012" s="7" t="s">
        <v>44853</v>
      </c>
      <c r="H9012" s="12" t="str">
        <f t="shared" si="140"/>
        <v>insert into symbol(symbol_id, symbol_name, symbol_type, industry_code, on_market) values('049281','鎧勝第一61購01','T','0099P','16/7/25');</v>
      </c>
    </row>
    <row r="9013" spans="1:8">
      <c r="A9013" t="s">
        <v>42809</v>
      </c>
      <c r="B9013" t="s">
        <v>32150</v>
      </c>
      <c r="C9013" s="9" t="s">
        <v>44873</v>
      </c>
      <c r="D9013" s="11" t="s">
        <v>44852</v>
      </c>
      <c r="E9013" s="3" t="s">
        <v>44785</v>
      </c>
      <c r="F9013" t="s">
        <v>17937</v>
      </c>
      <c r="G9013" s="7" t="s">
        <v>44853</v>
      </c>
      <c r="H9013" s="12" t="str">
        <f t="shared" si="140"/>
        <v>insert into symbol(symbol_id, symbol_name, symbol_type, industry_code, on_market) values('049282','友達凱基62購03','T','0099P','16/7/25');</v>
      </c>
    </row>
    <row r="9014" spans="1:8">
      <c r="A9014" t="s">
        <v>42810</v>
      </c>
      <c r="B9014" t="s">
        <v>32151</v>
      </c>
      <c r="C9014" s="9" t="s">
        <v>44873</v>
      </c>
      <c r="D9014" s="11" t="s">
        <v>44852</v>
      </c>
      <c r="E9014" s="3" t="s">
        <v>44785</v>
      </c>
      <c r="F9014" t="s">
        <v>17939</v>
      </c>
      <c r="G9014" s="7" t="s">
        <v>44853</v>
      </c>
      <c r="H9014" s="12" t="str">
        <f t="shared" si="140"/>
        <v>insert into symbol(symbol_id, symbol_name, symbol_type, industry_code, on_market) values('049283','日友凱基62購01','T','0099P','16/7/25');</v>
      </c>
    </row>
    <row r="9015" spans="1:8">
      <c r="A9015" t="s">
        <v>42811</v>
      </c>
      <c r="B9015" t="s">
        <v>32152</v>
      </c>
      <c r="C9015" s="9" t="s">
        <v>44873</v>
      </c>
      <c r="D9015" s="11" t="s">
        <v>44852</v>
      </c>
      <c r="E9015" s="3" t="s">
        <v>44785</v>
      </c>
      <c r="F9015" t="s">
        <v>17941</v>
      </c>
      <c r="G9015" s="7" t="s">
        <v>44853</v>
      </c>
      <c r="H9015" s="12" t="str">
        <f t="shared" si="140"/>
        <v>insert into symbol(symbol_id, symbol_name, symbol_type, industry_code, on_market) values('049284','為升凱基61購01','T','0099P','16/7/25');</v>
      </c>
    </row>
    <row r="9016" spans="1:8">
      <c r="A9016" t="s">
        <v>42812</v>
      </c>
      <c r="B9016" t="s">
        <v>32153</v>
      </c>
      <c r="C9016" s="9" t="s">
        <v>44873</v>
      </c>
      <c r="D9016" s="11" t="s">
        <v>44852</v>
      </c>
      <c r="E9016" s="3" t="s">
        <v>44785</v>
      </c>
      <c r="F9016" t="s">
        <v>17943</v>
      </c>
      <c r="G9016" s="7" t="s">
        <v>44853</v>
      </c>
      <c r="H9016" s="12" t="str">
        <f t="shared" si="140"/>
        <v>insert into symbol(symbol_id, symbol_name, symbol_type, industry_code, on_market) values('049285','友達亞東61購02','T','0099P','16/7/25');</v>
      </c>
    </row>
    <row r="9017" spans="1:8">
      <c r="A9017" t="s">
        <v>42813</v>
      </c>
      <c r="B9017" t="s">
        <v>32154</v>
      </c>
      <c r="C9017" s="9" t="s">
        <v>44873</v>
      </c>
      <c r="D9017" s="11" t="s">
        <v>44852</v>
      </c>
      <c r="E9017" s="3" t="s">
        <v>44785</v>
      </c>
      <c r="F9017" t="s">
        <v>17945</v>
      </c>
      <c r="G9017" s="7" t="s">
        <v>44853</v>
      </c>
      <c r="H9017" s="12" t="str">
        <f t="shared" si="140"/>
        <v>insert into symbol(symbol_id, symbol_name, symbol_type, industry_code, on_market) values('049286','台積電亞東61購01','T','0099P','16/7/25');</v>
      </c>
    </row>
    <row r="9018" spans="1:8">
      <c r="A9018" t="s">
        <v>42814</v>
      </c>
      <c r="B9018" t="s">
        <v>32155</v>
      </c>
      <c r="C9018" s="9" t="s">
        <v>44873</v>
      </c>
      <c r="D9018" s="11" t="s">
        <v>44852</v>
      </c>
      <c r="E9018" s="3" t="s">
        <v>44785</v>
      </c>
      <c r="F9018" t="s">
        <v>17947</v>
      </c>
      <c r="G9018" s="7" t="s">
        <v>44853</v>
      </c>
      <c r="H9018" s="12" t="str">
        <f t="shared" si="140"/>
        <v>insert into symbol(symbol_id, symbol_name, symbol_type, industry_code, on_market) values('049287','宏達電亞東61購01','T','0099P','16/7/25');</v>
      </c>
    </row>
    <row r="9019" spans="1:8">
      <c r="A9019" t="s">
        <v>42815</v>
      </c>
      <c r="B9019" t="s">
        <v>32156</v>
      </c>
      <c r="C9019" s="9" t="s">
        <v>44873</v>
      </c>
      <c r="D9019" s="11" t="s">
        <v>44852</v>
      </c>
      <c r="E9019" s="3" t="s">
        <v>44785</v>
      </c>
      <c r="F9019" t="s">
        <v>17949</v>
      </c>
      <c r="G9019" s="7" t="s">
        <v>44853</v>
      </c>
      <c r="H9019" s="12" t="str">
        <f t="shared" si="140"/>
        <v>insert into symbol(symbol_id, symbol_name, symbol_type, industry_code, on_market) values('049288','聯發科亞東61購02','T','0099P','16/7/25');</v>
      </c>
    </row>
    <row r="9020" spans="1:8">
      <c r="A9020" t="s">
        <v>42816</v>
      </c>
      <c r="B9020" t="s">
        <v>32157</v>
      </c>
      <c r="C9020" s="9" t="s">
        <v>44873</v>
      </c>
      <c r="D9020" s="11" t="s">
        <v>44852</v>
      </c>
      <c r="E9020" s="3" t="s">
        <v>44785</v>
      </c>
      <c r="F9020" t="s">
        <v>17951</v>
      </c>
      <c r="G9020" s="7" t="s">
        <v>44853</v>
      </c>
      <c r="H9020" s="12" t="str">
        <f t="shared" si="140"/>
        <v>insert into symbol(symbol_id, symbol_name, symbol_type, industry_code, on_market) values('049289','鴻海亞東61購01','T','0099P','16/7/25');</v>
      </c>
    </row>
    <row r="9021" spans="1:8">
      <c r="A9021" t="s">
        <v>32158</v>
      </c>
      <c r="B9021" t="s">
        <v>32159</v>
      </c>
      <c r="C9021" s="9" t="s">
        <v>44873</v>
      </c>
      <c r="D9021" s="11" t="s">
        <v>44852</v>
      </c>
      <c r="E9021" s="3" t="s">
        <v>44618</v>
      </c>
      <c r="F9021" t="s">
        <v>17953</v>
      </c>
      <c r="G9021" s="7" t="s">
        <v>44853</v>
      </c>
      <c r="H9021" s="12" t="str">
        <f t="shared" si="140"/>
        <v>insert into symbol(symbol_id, symbol_name, symbol_type, industry_code, on_market) values('04928P','臺股指玉山61售01','T','0099P','16/7/15');</v>
      </c>
    </row>
    <row r="9022" spans="1:8">
      <c r="A9022" t="s">
        <v>42817</v>
      </c>
      <c r="B9022" t="s">
        <v>32160</v>
      </c>
      <c r="C9022" s="9" t="s">
        <v>44873</v>
      </c>
      <c r="D9022" s="11" t="s">
        <v>44852</v>
      </c>
      <c r="E9022" s="3" t="s">
        <v>44785</v>
      </c>
      <c r="F9022" t="s">
        <v>17955</v>
      </c>
      <c r="G9022" s="7" t="s">
        <v>44853</v>
      </c>
      <c r="H9022" s="12" t="str">
        <f t="shared" si="140"/>
        <v>insert into symbol(symbol_id, symbol_name, symbol_type, industry_code, on_market) values('049290','TPK元大62購02','T','0099P','16/7/25');</v>
      </c>
    </row>
    <row r="9023" spans="1:8">
      <c r="A9023" t="s">
        <v>42818</v>
      </c>
      <c r="B9023" t="s">
        <v>32161</v>
      </c>
      <c r="C9023" s="9" t="s">
        <v>44873</v>
      </c>
      <c r="D9023" s="11" t="s">
        <v>44852</v>
      </c>
      <c r="E9023" s="3" t="s">
        <v>44785</v>
      </c>
      <c r="F9023" t="s">
        <v>17957</v>
      </c>
      <c r="G9023" s="7" t="s">
        <v>44853</v>
      </c>
      <c r="H9023" s="12" t="str">
        <f t="shared" si="140"/>
        <v>insert into symbol(symbol_id, symbol_name, symbol_type, industry_code, on_market) values('049291','友達元大61購05','T','0099P','16/7/25');</v>
      </c>
    </row>
    <row r="9024" spans="1:8">
      <c r="A9024" t="s">
        <v>42819</v>
      </c>
      <c r="B9024" t="s">
        <v>32162</v>
      </c>
      <c r="C9024" s="9" t="s">
        <v>44873</v>
      </c>
      <c r="D9024" s="11" t="s">
        <v>44852</v>
      </c>
      <c r="E9024" s="3" t="s">
        <v>44785</v>
      </c>
      <c r="F9024" t="s">
        <v>17959</v>
      </c>
      <c r="G9024" s="7" t="s">
        <v>44853</v>
      </c>
      <c r="H9024" s="12" t="str">
        <f t="shared" si="140"/>
        <v>insert into symbol(symbol_id, symbol_name, symbol_type, industry_code, on_market) values('049292','王品元大61購02','T','0099P','16/7/25');</v>
      </c>
    </row>
    <row r="9025" spans="1:8">
      <c r="A9025" t="s">
        <v>42820</v>
      </c>
      <c r="B9025" t="s">
        <v>32163</v>
      </c>
      <c r="C9025" s="9" t="s">
        <v>44873</v>
      </c>
      <c r="D9025" s="11" t="s">
        <v>44852</v>
      </c>
      <c r="E9025" s="3" t="s">
        <v>44785</v>
      </c>
      <c r="F9025" t="s">
        <v>17961</v>
      </c>
      <c r="G9025" s="7" t="s">
        <v>44853</v>
      </c>
      <c r="H9025" s="12" t="str">
        <f t="shared" si="140"/>
        <v>insert into symbol(symbol_id, symbol_name, symbol_type, industry_code, on_market) values('049293','台積電元大62購04','T','0099P','16/7/25');</v>
      </c>
    </row>
    <row r="9026" spans="1:8">
      <c r="A9026" t="s">
        <v>42821</v>
      </c>
      <c r="B9026" t="s">
        <v>32164</v>
      </c>
      <c r="C9026" s="9" t="s">
        <v>44873</v>
      </c>
      <c r="D9026" s="11" t="s">
        <v>44852</v>
      </c>
      <c r="E9026" s="3" t="s">
        <v>44785</v>
      </c>
      <c r="F9026" t="s">
        <v>17963</v>
      </c>
      <c r="G9026" s="7" t="s">
        <v>44853</v>
      </c>
      <c r="H9026" s="12" t="str">
        <f t="shared" si="140"/>
        <v>insert into symbol(symbol_id, symbol_name, symbol_type, industry_code, on_market) values('049294','台積電元大62購05','T','0099P','16/7/25');</v>
      </c>
    </row>
    <row r="9027" spans="1:8">
      <c r="A9027" t="s">
        <v>42822</v>
      </c>
      <c r="B9027" t="s">
        <v>32165</v>
      </c>
      <c r="C9027" s="9" t="s">
        <v>44873</v>
      </c>
      <c r="D9027" s="11" t="s">
        <v>44852</v>
      </c>
      <c r="E9027" s="3" t="s">
        <v>44785</v>
      </c>
      <c r="F9027" t="s">
        <v>17965</v>
      </c>
      <c r="G9027" s="7" t="s">
        <v>44853</v>
      </c>
      <c r="H9027" s="12" t="str">
        <f t="shared" ref="H9027:H9090" si="141">$H$1 &amp; "'" &amp; TRIM(A9027) &amp;"'"  &amp; ",'" &amp; B9027 &amp;"'" &amp; ",'" &amp; C9027 &amp;"'" &amp; ",'" &amp; D9027 &amp;"'" &amp; ",'" &amp; E9027 &amp;"');"</f>
        <v>insert into symbol(symbol_id, symbol_name, symbol_type, industry_code, on_market) values('049295','宏達電元大62購01','T','0099P','16/7/25');</v>
      </c>
    </row>
    <row r="9028" spans="1:8">
      <c r="A9028" t="s">
        <v>42823</v>
      </c>
      <c r="B9028" t="s">
        <v>32166</v>
      </c>
      <c r="C9028" s="9" t="s">
        <v>44873</v>
      </c>
      <c r="D9028" s="11" t="s">
        <v>44852</v>
      </c>
      <c r="E9028" s="3" t="s">
        <v>44785</v>
      </c>
      <c r="F9028" t="s">
        <v>17967</v>
      </c>
      <c r="G9028" s="7" t="s">
        <v>44853</v>
      </c>
      <c r="H9028" s="12" t="str">
        <f t="shared" si="141"/>
        <v>insert into symbol(symbol_id, symbol_name, symbol_type, industry_code, on_market) values('049296','信邦元大61購01','T','0099P','16/7/25');</v>
      </c>
    </row>
    <row r="9029" spans="1:8">
      <c r="A9029" t="s">
        <v>42824</v>
      </c>
      <c r="B9029" t="s">
        <v>32167</v>
      </c>
      <c r="C9029" s="9" t="s">
        <v>44873</v>
      </c>
      <c r="D9029" s="11" t="s">
        <v>44852</v>
      </c>
      <c r="E9029" s="3" t="s">
        <v>44785</v>
      </c>
      <c r="F9029" t="s">
        <v>17969</v>
      </c>
      <c r="G9029" s="7" t="s">
        <v>44853</v>
      </c>
      <c r="H9029" s="12" t="str">
        <f t="shared" si="141"/>
        <v>insert into symbol(symbol_id, symbol_name, symbol_type, industry_code, on_market) values('049297','新日興元大61購03','T','0099P','16/7/25');</v>
      </c>
    </row>
    <row r="9030" spans="1:8">
      <c r="A9030" t="s">
        <v>42825</v>
      </c>
      <c r="B9030" t="s">
        <v>32168</v>
      </c>
      <c r="C9030" s="9" t="s">
        <v>44873</v>
      </c>
      <c r="D9030" s="11" t="s">
        <v>44852</v>
      </c>
      <c r="E9030" s="3" t="s">
        <v>44785</v>
      </c>
      <c r="F9030" t="s">
        <v>17971</v>
      </c>
      <c r="G9030" s="7" t="s">
        <v>44853</v>
      </c>
      <c r="H9030" s="12" t="str">
        <f t="shared" si="141"/>
        <v>insert into symbol(symbol_id, symbol_name, symbol_type, industry_code, on_market) values('049298','群創元大61購02','T','0099P','16/7/25');</v>
      </c>
    </row>
    <row r="9031" spans="1:8">
      <c r="A9031" t="s">
        <v>42826</v>
      </c>
      <c r="B9031" t="s">
        <v>32169</v>
      </c>
      <c r="C9031" s="9" t="s">
        <v>44873</v>
      </c>
      <c r="D9031" s="11" t="s">
        <v>44852</v>
      </c>
      <c r="E9031" s="3" t="s">
        <v>44785</v>
      </c>
      <c r="F9031" t="s">
        <v>17973</v>
      </c>
      <c r="G9031" s="7" t="s">
        <v>44853</v>
      </c>
      <c r="H9031" s="12" t="str">
        <f t="shared" si="141"/>
        <v>insert into symbol(symbol_id, symbol_name, symbol_type, industry_code, on_market) values('049299','群創元大62購03','T','0099P','16/7/25');</v>
      </c>
    </row>
    <row r="9032" spans="1:8">
      <c r="A9032" t="s">
        <v>32170</v>
      </c>
      <c r="B9032" t="s">
        <v>32171</v>
      </c>
      <c r="C9032" s="9" t="s">
        <v>44873</v>
      </c>
      <c r="D9032" s="11" t="s">
        <v>44852</v>
      </c>
      <c r="E9032" s="3" t="s">
        <v>44618</v>
      </c>
      <c r="F9032" t="s">
        <v>17975</v>
      </c>
      <c r="G9032" s="7" t="s">
        <v>44853</v>
      </c>
      <c r="H9032" s="12" t="str">
        <f t="shared" si="141"/>
        <v>insert into symbol(symbol_id, symbol_name, symbol_type, industry_code, on_market) values('04929P','臺股指玉山61售02','T','0099P','16/7/15');</v>
      </c>
    </row>
    <row r="9033" spans="1:8">
      <c r="A9033" t="s">
        <v>42827</v>
      </c>
      <c r="B9033" t="s">
        <v>32172</v>
      </c>
      <c r="C9033" s="9" t="s">
        <v>44873</v>
      </c>
      <c r="D9033" s="11" t="s">
        <v>44852</v>
      </c>
      <c r="E9033" s="3" t="s">
        <v>44785</v>
      </c>
      <c r="F9033" t="s">
        <v>17977</v>
      </c>
      <c r="G9033" s="7" t="s">
        <v>44853</v>
      </c>
      <c r="H9033" s="12" t="str">
        <f t="shared" si="141"/>
        <v>insert into symbol(symbol_id, symbol_name, symbol_type, industry_code, on_market) values('049300','T50反1群益61購06','T','0099P','16/7/25');</v>
      </c>
    </row>
    <row r="9034" spans="1:8">
      <c r="A9034" t="s">
        <v>42828</v>
      </c>
      <c r="B9034" t="s">
        <v>32173</v>
      </c>
      <c r="C9034" s="9" t="s">
        <v>44873</v>
      </c>
      <c r="D9034" s="11" t="s">
        <v>44852</v>
      </c>
      <c r="E9034" s="3" t="s">
        <v>44785</v>
      </c>
      <c r="F9034" t="s">
        <v>17979</v>
      </c>
      <c r="G9034" s="7" t="s">
        <v>44853</v>
      </c>
      <c r="H9034" s="12" t="str">
        <f t="shared" si="141"/>
        <v>insert into symbol(symbol_id, symbol_name, symbol_type, industry_code, on_market) values('049301','T50反1群益61購07','T','0099P','16/7/25');</v>
      </c>
    </row>
    <row r="9035" spans="1:8">
      <c r="A9035" t="s">
        <v>42829</v>
      </c>
      <c r="B9035" t="s">
        <v>32174</v>
      </c>
      <c r="C9035" s="9" t="s">
        <v>44873</v>
      </c>
      <c r="D9035" s="11" t="s">
        <v>44852</v>
      </c>
      <c r="E9035" s="3" t="s">
        <v>44785</v>
      </c>
      <c r="F9035" t="s">
        <v>17981</v>
      </c>
      <c r="G9035" s="7" t="s">
        <v>44853</v>
      </c>
      <c r="H9035" s="12" t="str">
        <f t="shared" si="141"/>
        <v>insert into symbol(symbol_id, symbol_name, symbol_type, industry_code, on_market) values('049302','元大金群益62購01','T','0099P','16/7/25');</v>
      </c>
    </row>
    <row r="9036" spans="1:8">
      <c r="A9036" t="s">
        <v>42830</v>
      </c>
      <c r="B9036" t="s">
        <v>32175</v>
      </c>
      <c r="C9036" s="9" t="s">
        <v>44873</v>
      </c>
      <c r="D9036" s="11" t="s">
        <v>44852</v>
      </c>
      <c r="E9036" s="3" t="s">
        <v>44785</v>
      </c>
      <c r="F9036" t="s">
        <v>17983</v>
      </c>
      <c r="G9036" s="7" t="s">
        <v>44853</v>
      </c>
      <c r="H9036" s="12" t="str">
        <f t="shared" si="141"/>
        <v>insert into symbol(symbol_id, symbol_name, symbol_type, industry_code, on_market) values('049303','友達群益61購06','T','0099P','16/7/25');</v>
      </c>
    </row>
    <row r="9037" spans="1:8">
      <c r="A9037" t="s">
        <v>42831</v>
      </c>
      <c r="B9037" t="s">
        <v>32176</v>
      </c>
      <c r="C9037" s="9" t="s">
        <v>44873</v>
      </c>
      <c r="D9037" s="11" t="s">
        <v>44852</v>
      </c>
      <c r="E9037" s="3" t="s">
        <v>44785</v>
      </c>
      <c r="F9037" t="s">
        <v>17985</v>
      </c>
      <c r="G9037" s="7" t="s">
        <v>44853</v>
      </c>
      <c r="H9037" s="12" t="str">
        <f t="shared" si="141"/>
        <v>insert into symbol(symbol_id, symbol_name, symbol_type, industry_code, on_market) values('049304','友達群益61購07','T','0099P','16/7/25');</v>
      </c>
    </row>
    <row r="9038" spans="1:8">
      <c r="A9038" t="s">
        <v>42832</v>
      </c>
      <c r="B9038" t="s">
        <v>32177</v>
      </c>
      <c r="C9038" s="9" t="s">
        <v>44873</v>
      </c>
      <c r="D9038" s="11" t="s">
        <v>44852</v>
      </c>
      <c r="E9038" s="3" t="s">
        <v>44785</v>
      </c>
      <c r="F9038" t="s">
        <v>17987</v>
      </c>
      <c r="G9038" s="7" t="s">
        <v>44853</v>
      </c>
      <c r="H9038" s="12" t="str">
        <f t="shared" si="141"/>
        <v>insert into symbol(symbol_id, symbol_name, symbol_type, industry_code, on_market) values('049305','台光電群益62購01','T','0099P','16/7/25');</v>
      </c>
    </row>
    <row r="9039" spans="1:8">
      <c r="A9039" t="s">
        <v>42833</v>
      </c>
      <c r="B9039" t="s">
        <v>32178</v>
      </c>
      <c r="C9039" s="9" t="s">
        <v>44873</v>
      </c>
      <c r="D9039" s="11" t="s">
        <v>44852</v>
      </c>
      <c r="E9039" s="3" t="s">
        <v>44785</v>
      </c>
      <c r="F9039" t="s">
        <v>17989</v>
      </c>
      <c r="G9039" s="7" t="s">
        <v>44853</v>
      </c>
      <c r="H9039" s="12" t="str">
        <f t="shared" si="141"/>
        <v>insert into symbol(symbol_id, symbol_name, symbol_type, industry_code, on_market) values('049306','永冠群益61購01','T','0099P','16/7/25');</v>
      </c>
    </row>
    <row r="9040" spans="1:8">
      <c r="A9040" t="s">
        <v>42834</v>
      </c>
      <c r="B9040" t="s">
        <v>32179</v>
      </c>
      <c r="C9040" s="9" t="s">
        <v>44873</v>
      </c>
      <c r="D9040" s="11" t="s">
        <v>44852</v>
      </c>
      <c r="E9040" s="3" t="s">
        <v>44785</v>
      </c>
      <c r="F9040" t="s">
        <v>17991</v>
      </c>
      <c r="G9040" s="7" t="s">
        <v>44853</v>
      </c>
      <c r="H9040" s="12" t="str">
        <f t="shared" si="141"/>
        <v>insert into symbol(symbol_id, symbol_name, symbol_type, industry_code, on_market) values('049307','全新群益62購01','T','0099P','16/7/25');</v>
      </c>
    </row>
    <row r="9041" spans="1:8">
      <c r="A9041" t="s">
        <v>42835</v>
      </c>
      <c r="B9041" t="s">
        <v>32180</v>
      </c>
      <c r="C9041" s="9" t="s">
        <v>44873</v>
      </c>
      <c r="D9041" s="11" t="s">
        <v>44852</v>
      </c>
      <c r="E9041" s="3" t="s">
        <v>44785</v>
      </c>
      <c r="F9041" t="s">
        <v>17993</v>
      </c>
      <c r="G9041" s="7" t="s">
        <v>44853</v>
      </c>
      <c r="H9041" s="12" t="str">
        <f t="shared" si="141"/>
        <v>insert into symbol(symbol_id, symbol_name, symbol_type, industry_code, on_market) values('049308','長榮航群益62購01','T','0099P','16/7/25');</v>
      </c>
    </row>
    <row r="9042" spans="1:8">
      <c r="A9042" t="s">
        <v>42836</v>
      </c>
      <c r="B9042" t="s">
        <v>32181</v>
      </c>
      <c r="C9042" s="9" t="s">
        <v>44873</v>
      </c>
      <c r="D9042" s="11" t="s">
        <v>44852</v>
      </c>
      <c r="E9042" s="3" t="s">
        <v>44785</v>
      </c>
      <c r="F9042" t="s">
        <v>17995</v>
      </c>
      <c r="G9042" s="7" t="s">
        <v>44853</v>
      </c>
      <c r="H9042" s="12" t="str">
        <f t="shared" si="141"/>
        <v>insert into symbol(symbol_id, symbol_name, symbol_type, industry_code, on_market) values('049309','信邦群益62購01','T','0099P','16/7/25');</v>
      </c>
    </row>
    <row r="9043" spans="1:8">
      <c r="A9043" t="s">
        <v>32182</v>
      </c>
      <c r="B9043" t="s">
        <v>32183</v>
      </c>
      <c r="C9043" s="9" t="s">
        <v>44873</v>
      </c>
      <c r="D9043" s="11" t="s">
        <v>44852</v>
      </c>
      <c r="E9043" s="3" t="s">
        <v>44618</v>
      </c>
      <c r="F9043" t="s">
        <v>17997</v>
      </c>
      <c r="G9043" s="7" t="s">
        <v>44853</v>
      </c>
      <c r="H9043" s="12" t="str">
        <f t="shared" si="141"/>
        <v>insert into symbol(symbol_id, symbol_name, symbol_type, industry_code, on_market) values('04930P','康友國泰62售01','T','0099P','16/7/15');</v>
      </c>
    </row>
    <row r="9044" spans="1:8">
      <c r="A9044" t="s">
        <v>42837</v>
      </c>
      <c r="B9044" t="s">
        <v>32184</v>
      </c>
      <c r="C9044" s="9" t="s">
        <v>44873</v>
      </c>
      <c r="D9044" s="11" t="s">
        <v>44852</v>
      </c>
      <c r="E9044" s="3" t="s">
        <v>44785</v>
      </c>
      <c r="F9044" t="s">
        <v>17999</v>
      </c>
      <c r="G9044" s="7" t="s">
        <v>44853</v>
      </c>
      <c r="H9044" s="12" t="str">
        <f t="shared" si="141"/>
        <v>insert into symbol(symbol_id, symbol_name, symbol_type, industry_code, on_market) values('049310','國泰金群益61購01','T','0099P','16/7/25');</v>
      </c>
    </row>
    <row r="9045" spans="1:8">
      <c r="A9045" t="s">
        <v>42838</v>
      </c>
      <c r="B9045" t="s">
        <v>32185</v>
      </c>
      <c r="C9045" s="9" t="s">
        <v>44873</v>
      </c>
      <c r="D9045" s="11" t="s">
        <v>44852</v>
      </c>
      <c r="E9045" s="3" t="s">
        <v>44785</v>
      </c>
      <c r="F9045" t="s">
        <v>18001</v>
      </c>
      <c r="G9045" s="7" t="s">
        <v>44853</v>
      </c>
      <c r="H9045" s="12" t="str">
        <f t="shared" si="141"/>
        <v>insert into symbol(symbol_id, symbol_name, symbol_type, industry_code, on_market) values('049311','華邦電群益62購01','T','0099P','16/7/25');</v>
      </c>
    </row>
    <row r="9046" spans="1:8">
      <c r="A9046" t="s">
        <v>42839</v>
      </c>
      <c r="B9046" t="s">
        <v>32186</v>
      </c>
      <c r="C9046" s="9" t="s">
        <v>44873</v>
      </c>
      <c r="D9046" s="11" t="s">
        <v>44852</v>
      </c>
      <c r="E9046" s="3" t="s">
        <v>44785</v>
      </c>
      <c r="F9046" t="s">
        <v>18003</v>
      </c>
      <c r="G9046" s="7" t="s">
        <v>44853</v>
      </c>
      <c r="H9046" s="12" t="str">
        <f t="shared" si="141"/>
        <v>insert into symbol(symbol_id, symbol_name, symbol_type, industry_code, on_market) values('049312','新日興群益61購01','T','0099P','16/7/25');</v>
      </c>
    </row>
    <row r="9047" spans="1:8">
      <c r="A9047" t="s">
        <v>42840</v>
      </c>
      <c r="B9047" t="s">
        <v>32187</v>
      </c>
      <c r="C9047" s="9" t="s">
        <v>44873</v>
      </c>
      <c r="D9047" s="11" t="s">
        <v>44852</v>
      </c>
      <c r="E9047" s="3" t="s">
        <v>44785</v>
      </c>
      <c r="F9047" t="s">
        <v>18005</v>
      </c>
      <c r="G9047" s="7" t="s">
        <v>44853</v>
      </c>
      <c r="H9047" s="12" t="str">
        <f t="shared" si="141"/>
        <v>insert into symbol(symbol_id, symbol_name, symbol_type, industry_code, on_market) values('049313','葡萄王群益61購01','T','0099P','16/7/25');</v>
      </c>
    </row>
    <row r="9048" spans="1:8">
      <c r="A9048" t="s">
        <v>42841</v>
      </c>
      <c r="B9048" t="s">
        <v>32188</v>
      </c>
      <c r="C9048" s="9" t="s">
        <v>44873</v>
      </c>
      <c r="D9048" s="11" t="s">
        <v>44852</v>
      </c>
      <c r="E9048" s="3" t="s">
        <v>44785</v>
      </c>
      <c r="F9048" t="s">
        <v>18007</v>
      </c>
      <c r="G9048" s="7" t="s">
        <v>44853</v>
      </c>
      <c r="H9048" s="12" t="str">
        <f t="shared" si="141"/>
        <v>insert into symbol(symbol_id, symbol_name, symbol_type, industry_code, on_market) values('049314','億光群益62購01','T','0099P','16/7/25');</v>
      </c>
    </row>
    <row r="9049" spans="1:8">
      <c r="A9049" t="s">
        <v>42842</v>
      </c>
      <c r="B9049" t="s">
        <v>32189</v>
      </c>
      <c r="C9049" s="9" t="s">
        <v>44873</v>
      </c>
      <c r="D9049" s="11" t="s">
        <v>44852</v>
      </c>
      <c r="E9049" s="3" t="s">
        <v>44785</v>
      </c>
      <c r="F9049" t="s">
        <v>18009</v>
      </c>
      <c r="G9049" s="7" t="s">
        <v>44853</v>
      </c>
      <c r="H9049" s="12" t="str">
        <f t="shared" si="141"/>
        <v>insert into symbol(symbol_id, symbol_name, symbol_type, industry_code, on_market) values('049315','中磊兆豐62購01','T','0099P','16/7/25');</v>
      </c>
    </row>
    <row r="9050" spans="1:8">
      <c r="A9050" t="s">
        <v>42843</v>
      </c>
      <c r="B9050" t="s">
        <v>32190</v>
      </c>
      <c r="C9050" s="9" t="s">
        <v>44873</v>
      </c>
      <c r="D9050" s="11" t="s">
        <v>44852</v>
      </c>
      <c r="E9050" s="3" t="s">
        <v>44785</v>
      </c>
      <c r="F9050" t="s">
        <v>18011</v>
      </c>
      <c r="G9050" s="7" t="s">
        <v>44853</v>
      </c>
      <c r="H9050" s="12" t="str">
        <f t="shared" si="141"/>
        <v>insert into symbol(symbol_id, symbol_name, symbol_type, industry_code, on_market) values('049316','全新兆豐62購01','T','0099P','16/7/25');</v>
      </c>
    </row>
    <row r="9051" spans="1:8">
      <c r="A9051" t="s">
        <v>42844</v>
      </c>
      <c r="B9051" t="s">
        <v>32191</v>
      </c>
      <c r="C9051" s="9" t="s">
        <v>44873</v>
      </c>
      <c r="D9051" s="11" t="s">
        <v>44852</v>
      </c>
      <c r="E9051" s="3" t="s">
        <v>44785</v>
      </c>
      <c r="F9051" t="s">
        <v>18013</v>
      </c>
      <c r="G9051" s="7" t="s">
        <v>44853</v>
      </c>
      <c r="H9051" s="12" t="str">
        <f t="shared" si="141"/>
        <v>insert into symbol(symbol_id, symbol_name, symbol_type, industry_code, on_market) values('049317','百和兆豐62購01','T','0099P','16/7/25');</v>
      </c>
    </row>
    <row r="9052" spans="1:8">
      <c r="A9052" t="s">
        <v>42845</v>
      </c>
      <c r="B9052" t="s">
        <v>32192</v>
      </c>
      <c r="C9052" s="9" t="s">
        <v>44873</v>
      </c>
      <c r="D9052" s="11" t="s">
        <v>44852</v>
      </c>
      <c r="E9052" s="3" t="s">
        <v>44785</v>
      </c>
      <c r="F9052" t="s">
        <v>18015</v>
      </c>
      <c r="G9052" s="7" t="s">
        <v>44853</v>
      </c>
      <c r="H9052" s="12" t="str">
        <f t="shared" si="141"/>
        <v>insert into symbol(symbol_id, symbol_name, symbol_type, industry_code, on_market) values('049318','和大兆豐62購01','T','0099P','16/7/25');</v>
      </c>
    </row>
    <row r="9053" spans="1:8">
      <c r="A9053" t="s">
        <v>42846</v>
      </c>
      <c r="B9053" t="s">
        <v>32193</v>
      </c>
      <c r="C9053" s="9" t="s">
        <v>44873</v>
      </c>
      <c r="D9053" s="11" t="s">
        <v>44852</v>
      </c>
      <c r="E9053" s="3" t="s">
        <v>44785</v>
      </c>
      <c r="F9053" t="s">
        <v>18017</v>
      </c>
      <c r="G9053" s="7" t="s">
        <v>44853</v>
      </c>
      <c r="H9053" s="12" t="str">
        <f t="shared" si="141"/>
        <v>insert into symbol(symbol_id, symbol_name, symbol_type, industry_code, on_market) values('049319','致伸兆豐62購02','T','0099P','16/7/25');</v>
      </c>
    </row>
    <row r="9054" spans="1:8">
      <c r="A9054" t="s">
        <v>32194</v>
      </c>
      <c r="B9054" t="s">
        <v>32195</v>
      </c>
      <c r="C9054" s="9" t="s">
        <v>44873</v>
      </c>
      <c r="D9054" s="11" t="s">
        <v>44852</v>
      </c>
      <c r="E9054" s="3" t="s">
        <v>44697</v>
      </c>
      <c r="F9054" t="s">
        <v>18019</v>
      </c>
      <c r="G9054" s="7" t="s">
        <v>44853</v>
      </c>
      <c r="H9054" s="12" t="str">
        <f t="shared" si="141"/>
        <v>insert into symbol(symbol_id, symbol_name, symbol_type, industry_code, on_market) values('04931P','百和第一65售01','T','0099P','16/7/18');</v>
      </c>
    </row>
    <row r="9055" spans="1:8">
      <c r="A9055" t="s">
        <v>42847</v>
      </c>
      <c r="B9055" t="s">
        <v>32196</v>
      </c>
      <c r="C9055" s="9" t="s">
        <v>44873</v>
      </c>
      <c r="D9055" s="11" t="s">
        <v>44852</v>
      </c>
      <c r="E9055" s="3" t="s">
        <v>44785</v>
      </c>
      <c r="F9055" t="s">
        <v>18021</v>
      </c>
      <c r="G9055" s="7" t="s">
        <v>44853</v>
      </c>
      <c r="H9055" s="12" t="str">
        <f t="shared" si="141"/>
        <v>insert into symbol(symbol_id, symbol_name, symbol_type, industry_code, on_market) values('049320','得力兆豐62購01','T','0099P','16/7/25');</v>
      </c>
    </row>
    <row r="9056" spans="1:8">
      <c r="A9056" t="s">
        <v>42848</v>
      </c>
      <c r="B9056" t="s">
        <v>32197</v>
      </c>
      <c r="C9056" s="9" t="s">
        <v>44873</v>
      </c>
      <c r="D9056" s="11" t="s">
        <v>44852</v>
      </c>
      <c r="E9056" s="3" t="s">
        <v>44785</v>
      </c>
      <c r="F9056" t="s">
        <v>18023</v>
      </c>
      <c r="G9056" s="7" t="s">
        <v>44853</v>
      </c>
      <c r="H9056" s="12" t="str">
        <f t="shared" si="141"/>
        <v>insert into symbol(symbol_id, symbol_name, symbol_type, industry_code, on_market) values('049321','智原兆豐62購01','T','0099P','16/7/25');</v>
      </c>
    </row>
    <row r="9057" spans="1:8">
      <c r="A9057" t="s">
        <v>42849</v>
      </c>
      <c r="B9057" t="s">
        <v>32198</v>
      </c>
      <c r="C9057" s="9" t="s">
        <v>44873</v>
      </c>
      <c r="D9057" s="11" t="s">
        <v>44852</v>
      </c>
      <c r="E9057" s="3" t="s">
        <v>44785</v>
      </c>
      <c r="F9057" t="s">
        <v>18025</v>
      </c>
      <c r="G9057" s="7" t="s">
        <v>44853</v>
      </c>
      <c r="H9057" s="12" t="str">
        <f t="shared" si="141"/>
        <v>insert into symbol(symbol_id, symbol_name, symbol_type, industry_code, on_market) values('049322','瑞儀兆豐62購01','T','0099P','16/7/25');</v>
      </c>
    </row>
    <row r="9058" spans="1:8">
      <c r="A9058" t="s">
        <v>42850</v>
      </c>
      <c r="B9058" t="s">
        <v>32199</v>
      </c>
      <c r="C9058" s="9" t="s">
        <v>44873</v>
      </c>
      <c r="D9058" s="11" t="s">
        <v>44852</v>
      </c>
      <c r="E9058" s="3" t="s">
        <v>44785</v>
      </c>
      <c r="F9058" t="s">
        <v>18027</v>
      </c>
      <c r="G9058" s="7" t="s">
        <v>44853</v>
      </c>
      <c r="H9058" s="12" t="str">
        <f t="shared" si="141"/>
        <v>insert into symbol(symbol_id, symbol_name, symbol_type, industry_code, on_market) values('049323','義隆兆豐62購01','T','0099P','16/7/25');</v>
      </c>
    </row>
    <row r="9059" spans="1:8">
      <c r="A9059" t="s">
        <v>42851</v>
      </c>
      <c r="B9059" t="s">
        <v>32200</v>
      </c>
      <c r="C9059" s="9" t="s">
        <v>44873</v>
      </c>
      <c r="D9059" s="11" t="s">
        <v>44852</v>
      </c>
      <c r="E9059" s="3" t="s">
        <v>44785</v>
      </c>
      <c r="F9059" t="s">
        <v>18029</v>
      </c>
      <c r="G9059" s="7" t="s">
        <v>44853</v>
      </c>
      <c r="H9059" s="12" t="str">
        <f t="shared" si="141"/>
        <v>insert into symbol(symbol_id, symbol_name, symbol_type, industry_code, on_market) values('049324','儒鴻兆豐62購04','T','0099P','16/7/25');</v>
      </c>
    </row>
    <row r="9060" spans="1:8">
      <c r="A9060" t="s">
        <v>42852</v>
      </c>
      <c r="B9060" t="s">
        <v>32201</v>
      </c>
      <c r="C9060" s="9" t="s">
        <v>44873</v>
      </c>
      <c r="D9060" s="11" t="s">
        <v>44852</v>
      </c>
      <c r="E9060" s="3" t="s">
        <v>44785</v>
      </c>
      <c r="F9060" t="s">
        <v>18031</v>
      </c>
      <c r="G9060" s="7" t="s">
        <v>44853</v>
      </c>
      <c r="H9060" s="12" t="str">
        <f t="shared" si="141"/>
        <v>insert into symbol(symbol_id, symbol_name, symbol_type, industry_code, on_market) values('049325','臻鼎兆豐62購01','T','0099P','16/7/25');</v>
      </c>
    </row>
    <row r="9061" spans="1:8">
      <c r="A9061" t="s">
        <v>42853</v>
      </c>
      <c r="B9061" t="s">
        <v>32202</v>
      </c>
      <c r="C9061" s="9" t="s">
        <v>44873</v>
      </c>
      <c r="D9061" s="11" t="s">
        <v>44852</v>
      </c>
      <c r="E9061" s="3" t="s">
        <v>44785</v>
      </c>
      <c r="F9061" t="s">
        <v>18033</v>
      </c>
      <c r="G9061" s="7" t="s">
        <v>44853</v>
      </c>
      <c r="H9061" s="12" t="str">
        <f t="shared" si="141"/>
        <v>insert into symbol(symbol_id, symbol_name, symbol_type, industry_code, on_market) values('049326','聯詠兆豐62購01','T','0099P','16/7/25');</v>
      </c>
    </row>
    <row r="9062" spans="1:8">
      <c r="A9062" t="s">
        <v>42854</v>
      </c>
      <c r="B9062" t="s">
        <v>32203</v>
      </c>
      <c r="C9062" s="9" t="s">
        <v>44873</v>
      </c>
      <c r="D9062" s="11" t="s">
        <v>44852</v>
      </c>
      <c r="E9062" s="3" t="s">
        <v>44785</v>
      </c>
      <c r="F9062" t="s">
        <v>18035</v>
      </c>
      <c r="G9062" s="7" t="s">
        <v>44853</v>
      </c>
      <c r="H9062" s="12" t="str">
        <f t="shared" si="141"/>
        <v>insert into symbol(symbol_id, symbol_name, symbol_type, industry_code, on_market) values('049327','麗豐國泰61購01','T','0099P','16/7/25');</v>
      </c>
    </row>
    <row r="9063" spans="1:8">
      <c r="A9063" t="s">
        <v>42855</v>
      </c>
      <c r="B9063" t="s">
        <v>32204</v>
      </c>
      <c r="C9063" s="9" t="s">
        <v>44873</v>
      </c>
      <c r="D9063" s="11" t="s">
        <v>44852</v>
      </c>
      <c r="E9063" s="3" t="s">
        <v>44785</v>
      </c>
      <c r="F9063" t="s">
        <v>18037</v>
      </c>
      <c r="G9063" s="7" t="s">
        <v>44853</v>
      </c>
      <c r="H9063" s="12" t="str">
        <f t="shared" si="141"/>
        <v>insert into symbol(symbol_id, symbol_name, symbol_type, industry_code, on_market) values('049328','永豐金富邦62購01','T','0099P','16/7/25');</v>
      </c>
    </row>
    <row r="9064" spans="1:8">
      <c r="A9064" t="s">
        <v>42856</v>
      </c>
      <c r="B9064" t="s">
        <v>32205</v>
      </c>
      <c r="C9064" s="9" t="s">
        <v>44873</v>
      </c>
      <c r="D9064" s="11" t="s">
        <v>44852</v>
      </c>
      <c r="E9064" s="3" t="s">
        <v>44785</v>
      </c>
      <c r="F9064" t="s">
        <v>18039</v>
      </c>
      <c r="G9064" s="7" t="s">
        <v>44853</v>
      </c>
      <c r="H9064" s="12" t="str">
        <f t="shared" si="141"/>
        <v>insert into symbol(symbol_id, symbol_name, symbol_type, industry_code, on_market) values('049329','美利達富邦61購01','T','0099P','16/7/25');</v>
      </c>
    </row>
    <row r="9065" spans="1:8">
      <c r="A9065" t="s">
        <v>32206</v>
      </c>
      <c r="B9065" t="s">
        <v>32207</v>
      </c>
      <c r="C9065" s="9" t="s">
        <v>44873</v>
      </c>
      <c r="D9065" s="11" t="s">
        <v>44852</v>
      </c>
      <c r="E9065" s="3" t="s">
        <v>44697</v>
      </c>
      <c r="F9065" t="s">
        <v>18041</v>
      </c>
      <c r="G9065" s="7" t="s">
        <v>44853</v>
      </c>
      <c r="H9065" s="12" t="str">
        <f t="shared" si="141"/>
        <v>insert into symbol(symbol_id, symbol_name, symbol_type, industry_code, on_market) values('04932P','台灣50日盛61售02','T','0099P','16/7/18');</v>
      </c>
    </row>
    <row r="9066" spans="1:8">
      <c r="A9066" t="s">
        <v>42857</v>
      </c>
      <c r="B9066" t="s">
        <v>32208</v>
      </c>
      <c r="C9066" s="9" t="s">
        <v>44873</v>
      </c>
      <c r="D9066" s="11" t="s">
        <v>44852</v>
      </c>
      <c r="E9066" s="3" t="s">
        <v>44785</v>
      </c>
      <c r="F9066" t="s">
        <v>18043</v>
      </c>
      <c r="G9066" s="7" t="s">
        <v>44853</v>
      </c>
      <c r="H9066" s="12" t="str">
        <f t="shared" si="141"/>
        <v>insert into symbol(symbol_id, symbol_name, symbol_type, industry_code, on_market) values('049330','美律富邦61購01','T','0099P','16/7/25');</v>
      </c>
    </row>
    <row r="9067" spans="1:8">
      <c r="A9067" t="s">
        <v>42858</v>
      </c>
      <c r="B9067" t="s">
        <v>32209</v>
      </c>
      <c r="C9067" s="9" t="s">
        <v>44873</v>
      </c>
      <c r="D9067" s="11" t="s">
        <v>44852</v>
      </c>
      <c r="E9067" s="3" t="s">
        <v>44785</v>
      </c>
      <c r="F9067" t="s">
        <v>18045</v>
      </c>
      <c r="G9067" s="7" t="s">
        <v>44853</v>
      </c>
      <c r="H9067" s="12" t="str">
        <f t="shared" si="141"/>
        <v>insert into symbol(symbol_id, symbol_name, symbol_type, industry_code, on_market) values('049331','國泰金富邦61購02','T','0099P','16/7/25');</v>
      </c>
    </row>
    <row r="9068" spans="1:8">
      <c r="A9068" t="s">
        <v>42859</v>
      </c>
      <c r="B9068" t="s">
        <v>32210</v>
      </c>
      <c r="C9068" s="9" t="s">
        <v>44873</v>
      </c>
      <c r="D9068" s="11" t="s">
        <v>44852</v>
      </c>
      <c r="E9068" s="3" t="s">
        <v>44785</v>
      </c>
      <c r="F9068" t="s">
        <v>18047</v>
      </c>
      <c r="G9068" s="7" t="s">
        <v>44853</v>
      </c>
      <c r="H9068" s="12" t="str">
        <f t="shared" si="141"/>
        <v>insert into symbol(symbol_id, symbol_name, symbol_type, industry_code, on_market) values('049332','國泰金富邦61購03','T','0099P','16/7/25');</v>
      </c>
    </row>
    <row r="9069" spans="1:8">
      <c r="A9069" t="s">
        <v>42860</v>
      </c>
      <c r="B9069" t="s">
        <v>32211</v>
      </c>
      <c r="C9069" s="9" t="s">
        <v>44873</v>
      </c>
      <c r="D9069" s="11" t="s">
        <v>44852</v>
      </c>
      <c r="E9069" s="3" t="s">
        <v>44785</v>
      </c>
      <c r="F9069" t="s">
        <v>18049</v>
      </c>
      <c r="G9069" s="7" t="s">
        <v>44853</v>
      </c>
      <c r="H9069" s="12" t="str">
        <f t="shared" si="141"/>
        <v>insert into symbol(symbol_id, symbol_name, symbol_type, industry_code, on_market) values('049333','國泰金富邦61購04','T','0099P','16/7/25');</v>
      </c>
    </row>
    <row r="9070" spans="1:8">
      <c r="A9070" t="s">
        <v>42861</v>
      </c>
      <c r="B9070" t="s">
        <v>32212</v>
      </c>
      <c r="C9070" s="9" t="s">
        <v>44873</v>
      </c>
      <c r="D9070" s="11" t="s">
        <v>44852</v>
      </c>
      <c r="E9070" s="3" t="s">
        <v>44785</v>
      </c>
      <c r="F9070" t="s">
        <v>18051</v>
      </c>
      <c r="G9070" s="7" t="s">
        <v>44853</v>
      </c>
      <c r="H9070" s="12" t="str">
        <f t="shared" si="141"/>
        <v>insert into symbol(symbol_id, symbol_name, symbol_type, industry_code, on_market) values('049334','群創富邦62購02','T','0099P','16/7/25');</v>
      </c>
    </row>
    <row r="9071" spans="1:8">
      <c r="A9071" t="s">
        <v>42862</v>
      </c>
      <c r="B9071" t="s">
        <v>32213</v>
      </c>
      <c r="C9071" s="9" t="s">
        <v>44873</v>
      </c>
      <c r="D9071" s="11" t="s">
        <v>44852</v>
      </c>
      <c r="E9071" s="3" t="s">
        <v>44785</v>
      </c>
      <c r="F9071" t="s">
        <v>18053</v>
      </c>
      <c r="G9071" s="7" t="s">
        <v>44853</v>
      </c>
      <c r="H9071" s="12" t="str">
        <f t="shared" si="141"/>
        <v>insert into symbol(symbol_id, symbol_name, symbol_type, industry_code, on_market) values('049335','寶成富邦61購01','T','0099P','16/7/25');</v>
      </c>
    </row>
    <row r="9072" spans="1:8">
      <c r="A9072" t="s">
        <v>42863</v>
      </c>
      <c r="B9072" t="s">
        <v>32214</v>
      </c>
      <c r="C9072" s="9" t="s">
        <v>44873</v>
      </c>
      <c r="D9072" s="11" t="s">
        <v>44852</v>
      </c>
      <c r="E9072" s="3" t="s">
        <v>44786</v>
      </c>
      <c r="F9072" t="s">
        <v>18055</v>
      </c>
      <c r="G9072" s="7" t="s">
        <v>44853</v>
      </c>
      <c r="H9072" s="12" t="str">
        <f t="shared" si="141"/>
        <v>insert into symbol(symbol_id, symbol_name, symbol_type, industry_code, on_market) values('049336','中壽日盛62購01','T','0099P','16/7/26');</v>
      </c>
    </row>
    <row r="9073" spans="1:8">
      <c r="A9073" t="s">
        <v>42864</v>
      </c>
      <c r="B9073" t="s">
        <v>32215</v>
      </c>
      <c r="C9073" s="9" t="s">
        <v>44873</v>
      </c>
      <c r="D9073" s="11" t="s">
        <v>44852</v>
      </c>
      <c r="E9073" s="3" t="s">
        <v>44786</v>
      </c>
      <c r="F9073" t="s">
        <v>18057</v>
      </c>
      <c r="G9073" s="7" t="s">
        <v>44853</v>
      </c>
      <c r="H9073" s="12" t="str">
        <f t="shared" si="141"/>
        <v>insert into symbol(symbol_id, symbol_name, symbol_type, industry_code, on_market) values('049337','友達日盛62購02','T','0099P','16/7/26');</v>
      </c>
    </row>
    <row r="9074" spans="1:8">
      <c r="A9074" t="s">
        <v>42865</v>
      </c>
      <c r="B9074" t="s">
        <v>32216</v>
      </c>
      <c r="C9074" s="9" t="s">
        <v>44873</v>
      </c>
      <c r="D9074" s="11" t="s">
        <v>44852</v>
      </c>
      <c r="E9074" s="3" t="s">
        <v>44786</v>
      </c>
      <c r="F9074" t="s">
        <v>18059</v>
      </c>
      <c r="G9074" s="7" t="s">
        <v>44853</v>
      </c>
      <c r="H9074" s="12" t="str">
        <f t="shared" si="141"/>
        <v>insert into symbol(symbol_id, symbol_name, symbol_type, industry_code, on_market) values('049338','瑞儀日盛62購01','T','0099P','16/7/26');</v>
      </c>
    </row>
    <row r="9075" spans="1:8">
      <c r="A9075" t="s">
        <v>42866</v>
      </c>
      <c r="B9075" t="s">
        <v>32217</v>
      </c>
      <c r="C9075" s="9" t="s">
        <v>44873</v>
      </c>
      <c r="D9075" s="11" t="s">
        <v>44852</v>
      </c>
      <c r="E9075" s="3" t="s">
        <v>44786</v>
      </c>
      <c r="F9075" t="s">
        <v>18061</v>
      </c>
      <c r="G9075" s="7" t="s">
        <v>44853</v>
      </c>
      <c r="H9075" s="12" t="str">
        <f t="shared" si="141"/>
        <v>insert into symbol(symbol_id, symbol_name, symbol_type, industry_code, on_market) values('049339','榮化日盛62購01','T','0099P','16/7/26');</v>
      </c>
    </row>
    <row r="9076" spans="1:8">
      <c r="A9076" t="s">
        <v>32218</v>
      </c>
      <c r="B9076" t="s">
        <v>32219</v>
      </c>
      <c r="C9076" s="9" t="s">
        <v>44873</v>
      </c>
      <c r="D9076" s="11" t="s">
        <v>44852</v>
      </c>
      <c r="E9076" s="3" t="s">
        <v>44697</v>
      </c>
      <c r="F9076" t="s">
        <v>18063</v>
      </c>
      <c r="G9076" s="7" t="s">
        <v>44853</v>
      </c>
      <c r="H9076" s="12" t="str">
        <f t="shared" si="141"/>
        <v>insert into symbol(symbol_id, symbol_name, symbol_type, industry_code, on_market) values('04933P','盟立永豐61售02','T','0099P','16/7/18');</v>
      </c>
    </row>
    <row r="9077" spans="1:8">
      <c r="A9077" t="s">
        <v>42867</v>
      </c>
      <c r="B9077" t="s">
        <v>32220</v>
      </c>
      <c r="C9077" s="9" t="s">
        <v>44873</v>
      </c>
      <c r="D9077" s="11" t="s">
        <v>44852</v>
      </c>
      <c r="E9077" s="3" t="s">
        <v>44786</v>
      </c>
      <c r="F9077" t="s">
        <v>18065</v>
      </c>
      <c r="G9077" s="7" t="s">
        <v>44853</v>
      </c>
      <c r="H9077" s="12" t="str">
        <f t="shared" si="141"/>
        <v>insert into symbol(symbol_id, symbol_name, symbol_type, industry_code, on_market) values('049340','友達統一63購02','T','0099P','16/7/26');</v>
      </c>
    </row>
    <row r="9078" spans="1:8">
      <c r="A9078" t="s">
        <v>42868</v>
      </c>
      <c r="B9078" t="s">
        <v>32221</v>
      </c>
      <c r="C9078" s="9" t="s">
        <v>44873</v>
      </c>
      <c r="D9078" s="11" t="s">
        <v>44852</v>
      </c>
      <c r="E9078" s="3" t="s">
        <v>44786</v>
      </c>
      <c r="F9078" t="s">
        <v>18067</v>
      </c>
      <c r="G9078" s="7" t="s">
        <v>44853</v>
      </c>
      <c r="H9078" s="12" t="str">
        <f t="shared" si="141"/>
        <v>insert into symbol(symbol_id, symbol_name, symbol_type, industry_code, on_market) values('049341','宏達電統一63購02','T','0099P','16/7/26');</v>
      </c>
    </row>
    <row r="9079" spans="1:8">
      <c r="A9079" t="s">
        <v>42869</v>
      </c>
      <c r="B9079" t="s">
        <v>32222</v>
      </c>
      <c r="C9079" s="9" t="s">
        <v>44873</v>
      </c>
      <c r="D9079" s="11" t="s">
        <v>44852</v>
      </c>
      <c r="E9079" s="3" t="s">
        <v>44786</v>
      </c>
      <c r="F9079" t="s">
        <v>18069</v>
      </c>
      <c r="G9079" s="7" t="s">
        <v>44853</v>
      </c>
      <c r="H9079" s="12" t="str">
        <f t="shared" si="141"/>
        <v>insert into symbol(symbol_id, symbol_name, symbol_type, industry_code, on_market) values('049342','美律統一63購01','T','0099P','16/7/26');</v>
      </c>
    </row>
    <row r="9080" spans="1:8">
      <c r="A9080" t="s">
        <v>42870</v>
      </c>
      <c r="B9080" t="s">
        <v>32223</v>
      </c>
      <c r="C9080" s="9" t="s">
        <v>44873</v>
      </c>
      <c r="D9080" s="11" t="s">
        <v>44852</v>
      </c>
      <c r="E9080" s="3" t="s">
        <v>44786</v>
      </c>
      <c r="F9080" t="s">
        <v>18071</v>
      </c>
      <c r="G9080" s="7" t="s">
        <v>44853</v>
      </c>
      <c r="H9080" s="12" t="str">
        <f t="shared" si="141"/>
        <v>insert into symbol(symbol_id, symbol_name, symbol_type, industry_code, on_market) values('049343','億豐第一67購01','T','0099P','16/7/26');</v>
      </c>
    </row>
    <row r="9081" spans="1:8">
      <c r="A9081" t="s">
        <v>42871</v>
      </c>
      <c r="B9081" t="s">
        <v>32224</v>
      </c>
      <c r="C9081" s="9" t="s">
        <v>44873</v>
      </c>
      <c r="D9081" s="11" t="s">
        <v>44852</v>
      </c>
      <c r="E9081" s="3" t="s">
        <v>44786</v>
      </c>
      <c r="F9081" t="s">
        <v>18073</v>
      </c>
      <c r="G9081" s="7" t="s">
        <v>44853</v>
      </c>
      <c r="H9081" s="12" t="str">
        <f t="shared" si="141"/>
        <v>insert into symbol(symbol_id, symbol_name, symbol_type, industry_code, on_market) values('049344','GIS凱基63購01','T','0099P','16/7/26');</v>
      </c>
    </row>
    <row r="9082" spans="1:8">
      <c r="A9082" t="s">
        <v>42872</v>
      </c>
      <c r="B9082" t="s">
        <v>32225</v>
      </c>
      <c r="C9082" s="9" t="s">
        <v>44873</v>
      </c>
      <c r="D9082" s="11" t="s">
        <v>44852</v>
      </c>
      <c r="E9082" s="3" t="s">
        <v>44786</v>
      </c>
      <c r="F9082" t="s">
        <v>18075</v>
      </c>
      <c r="G9082" s="7" t="s">
        <v>44853</v>
      </c>
      <c r="H9082" s="12" t="str">
        <f t="shared" si="141"/>
        <v>insert into symbol(symbol_id, symbol_name, symbol_type, industry_code, on_market) values('049345','上緯凱基63購01','T','0099P','16/7/26');</v>
      </c>
    </row>
    <row r="9083" spans="1:8">
      <c r="A9083" t="s">
        <v>42873</v>
      </c>
      <c r="B9083" t="s">
        <v>32226</v>
      </c>
      <c r="C9083" s="9" t="s">
        <v>44873</v>
      </c>
      <c r="D9083" s="11" t="s">
        <v>44852</v>
      </c>
      <c r="E9083" s="3" t="s">
        <v>44786</v>
      </c>
      <c r="F9083" t="s">
        <v>18077</v>
      </c>
      <c r="G9083" s="7" t="s">
        <v>44853</v>
      </c>
      <c r="H9083" s="12" t="str">
        <f t="shared" si="141"/>
        <v>insert into symbol(symbol_id, symbol_name, symbol_type, industry_code, on_market) values('049346','信邦凱基62購01','T','0099P','16/7/26');</v>
      </c>
    </row>
    <row r="9084" spans="1:8">
      <c r="A9084" t="s">
        <v>42874</v>
      </c>
      <c r="B9084" t="s">
        <v>32227</v>
      </c>
      <c r="C9084" s="9" t="s">
        <v>44873</v>
      </c>
      <c r="D9084" s="11" t="s">
        <v>44852</v>
      </c>
      <c r="E9084" s="3" t="s">
        <v>44786</v>
      </c>
      <c r="F9084" t="s">
        <v>18079</v>
      </c>
      <c r="G9084" s="7" t="s">
        <v>44853</v>
      </c>
      <c r="H9084" s="12" t="str">
        <f t="shared" si="141"/>
        <v>insert into symbol(symbol_id, symbol_name, symbol_type, industry_code, on_market) values('049347','美利達凱基62購01','T','0099P','16/7/26');</v>
      </c>
    </row>
    <row r="9085" spans="1:8">
      <c r="A9085" t="s">
        <v>42875</v>
      </c>
      <c r="B9085" t="s">
        <v>32228</v>
      </c>
      <c r="C9085" s="9" t="s">
        <v>44873</v>
      </c>
      <c r="D9085" s="11" t="s">
        <v>44852</v>
      </c>
      <c r="E9085" s="3" t="s">
        <v>44786</v>
      </c>
      <c r="F9085" t="s">
        <v>18081</v>
      </c>
      <c r="G9085" s="7" t="s">
        <v>44853</v>
      </c>
      <c r="H9085" s="12" t="str">
        <f t="shared" si="141"/>
        <v>insert into symbol(symbol_id, symbol_name, symbol_type, industry_code, on_market) values('049348','英業達凱基62購02','T','0099P','16/7/26');</v>
      </c>
    </row>
    <row r="9086" spans="1:8">
      <c r="A9086" t="s">
        <v>42876</v>
      </c>
      <c r="B9086" t="s">
        <v>32229</v>
      </c>
      <c r="C9086" s="9" t="s">
        <v>44873</v>
      </c>
      <c r="D9086" s="11" t="s">
        <v>44852</v>
      </c>
      <c r="E9086" s="3" t="s">
        <v>44786</v>
      </c>
      <c r="F9086" t="s">
        <v>18083</v>
      </c>
      <c r="G9086" s="7" t="s">
        <v>44853</v>
      </c>
      <c r="H9086" s="12" t="str">
        <f t="shared" si="141"/>
        <v>insert into symbol(symbol_id, symbol_name, symbol_type, industry_code, on_market) values('049349','群創亞東62購01','T','0099P','16/7/26');</v>
      </c>
    </row>
    <row r="9087" spans="1:8">
      <c r="A9087" t="s">
        <v>32230</v>
      </c>
      <c r="B9087" t="s">
        <v>32231</v>
      </c>
      <c r="C9087" s="9" t="s">
        <v>44873</v>
      </c>
      <c r="D9087" s="11" t="s">
        <v>44852</v>
      </c>
      <c r="E9087" s="3" t="s">
        <v>44697</v>
      </c>
      <c r="F9087" t="s">
        <v>18085</v>
      </c>
      <c r="G9087" s="7" t="s">
        <v>44853</v>
      </c>
      <c r="H9087" s="12" t="str">
        <f t="shared" si="141"/>
        <v>insert into symbol(symbol_id, symbol_name, symbol_type, industry_code, on_market) values('04934P','可成元富61售03','T','0099P','16/7/18');</v>
      </c>
    </row>
    <row r="9088" spans="1:8">
      <c r="A9088" t="s">
        <v>42877</v>
      </c>
      <c r="B9088" t="s">
        <v>32232</v>
      </c>
      <c r="C9088" s="9" t="s">
        <v>44873</v>
      </c>
      <c r="D9088" s="11" t="s">
        <v>44852</v>
      </c>
      <c r="E9088" s="3" t="s">
        <v>44786</v>
      </c>
      <c r="F9088" t="s">
        <v>18087</v>
      </c>
      <c r="G9088" s="7" t="s">
        <v>44853</v>
      </c>
      <c r="H9088" s="12" t="str">
        <f t="shared" si="141"/>
        <v>insert into symbol(symbol_id, symbol_name, symbol_type, industry_code, on_market) values('049350','京元電宏遠62購01','T','0099P','16/7/26');</v>
      </c>
    </row>
    <row r="9089" spans="1:8">
      <c r="A9089" t="s">
        <v>42878</v>
      </c>
      <c r="B9089" t="s">
        <v>32233</v>
      </c>
      <c r="C9089" s="9" t="s">
        <v>44873</v>
      </c>
      <c r="D9089" s="11" t="s">
        <v>44852</v>
      </c>
      <c r="E9089" s="3" t="s">
        <v>44786</v>
      </c>
      <c r="F9089" t="s">
        <v>18089</v>
      </c>
      <c r="G9089" s="7" t="s">
        <v>44853</v>
      </c>
      <c r="H9089" s="12" t="str">
        <f t="shared" si="141"/>
        <v>insert into symbol(symbol_id, symbol_name, symbol_type, industry_code, on_market) values('049351','亞德客中信62購01','T','0099P','16/7/26');</v>
      </c>
    </row>
    <row r="9090" spans="1:8">
      <c r="A9090" t="s">
        <v>42879</v>
      </c>
      <c r="B9090" t="s">
        <v>32234</v>
      </c>
      <c r="C9090" s="9" t="s">
        <v>44873</v>
      </c>
      <c r="D9090" s="11" t="s">
        <v>44852</v>
      </c>
      <c r="E9090" s="3" t="s">
        <v>44786</v>
      </c>
      <c r="F9090" t="s">
        <v>18091</v>
      </c>
      <c r="G9090" s="7" t="s">
        <v>44853</v>
      </c>
      <c r="H9090" s="12" t="str">
        <f t="shared" si="141"/>
        <v>insert into symbol(symbol_id, symbol_name, symbol_type, industry_code, on_market) values('049352','佳世達中信62購01','T','0099P','16/7/26');</v>
      </c>
    </row>
    <row r="9091" spans="1:8">
      <c r="A9091" t="s">
        <v>42880</v>
      </c>
      <c r="B9091" t="s">
        <v>32235</v>
      </c>
      <c r="C9091" s="9" t="s">
        <v>44873</v>
      </c>
      <c r="D9091" s="11" t="s">
        <v>44852</v>
      </c>
      <c r="E9091" s="3" t="s">
        <v>44786</v>
      </c>
      <c r="F9091" t="s">
        <v>18093</v>
      </c>
      <c r="G9091" s="7" t="s">
        <v>44853</v>
      </c>
      <c r="H9091" s="12" t="str">
        <f t="shared" ref="H9091:H9154" si="142">$H$1 &amp; "'" &amp; TRIM(A9091) &amp;"'"  &amp; ",'" &amp; B9091 &amp;"'" &amp; ",'" &amp; C9091 &amp;"'" &amp; ",'" &amp; D9091 &amp;"'" &amp; ",'" &amp; E9091 &amp;"');"</f>
        <v>insert into symbol(symbol_id, symbol_name, symbol_type, industry_code, on_market) values('049353','友達永豐62購01','T','0099P','16/7/26');</v>
      </c>
    </row>
    <row r="9092" spans="1:8">
      <c r="A9092" t="s">
        <v>42881</v>
      </c>
      <c r="B9092" t="s">
        <v>32236</v>
      </c>
      <c r="C9092" s="9" t="s">
        <v>44873</v>
      </c>
      <c r="D9092" s="11" t="s">
        <v>44852</v>
      </c>
      <c r="E9092" s="3" t="s">
        <v>44786</v>
      </c>
      <c r="F9092" t="s">
        <v>18095</v>
      </c>
      <c r="G9092" s="7" t="s">
        <v>44853</v>
      </c>
      <c r="H9092" s="12" t="str">
        <f t="shared" si="142"/>
        <v>insert into symbol(symbol_id, symbol_name, symbol_type, industry_code, on_market) values('049354','台泥永豐62購01','T','0099P','16/7/26');</v>
      </c>
    </row>
    <row r="9093" spans="1:8">
      <c r="A9093" t="s">
        <v>42882</v>
      </c>
      <c r="B9093" t="s">
        <v>32237</v>
      </c>
      <c r="C9093" s="9" t="s">
        <v>44873</v>
      </c>
      <c r="D9093" s="11" t="s">
        <v>44852</v>
      </c>
      <c r="E9093" s="3" t="s">
        <v>44786</v>
      </c>
      <c r="F9093" t="s">
        <v>18097</v>
      </c>
      <c r="G9093" s="7" t="s">
        <v>44853</v>
      </c>
      <c r="H9093" s="12" t="str">
        <f t="shared" si="142"/>
        <v>insert into symbol(symbol_id, symbol_name, symbol_type, industry_code, on_market) values('049355','佳世達永豐62購01','T','0099P','16/7/26');</v>
      </c>
    </row>
    <row r="9094" spans="1:8">
      <c r="A9094" t="s">
        <v>42883</v>
      </c>
      <c r="B9094" t="s">
        <v>32238</v>
      </c>
      <c r="C9094" s="9" t="s">
        <v>44873</v>
      </c>
      <c r="D9094" s="11" t="s">
        <v>44852</v>
      </c>
      <c r="E9094" s="3" t="s">
        <v>44786</v>
      </c>
      <c r="F9094" t="s">
        <v>18099</v>
      </c>
      <c r="G9094" s="7" t="s">
        <v>44853</v>
      </c>
      <c r="H9094" s="12" t="str">
        <f t="shared" si="142"/>
        <v>insert into symbol(symbol_id, symbol_name, symbol_type, industry_code, on_market) values('049356','華邦電永豐62購01','T','0099P','16/7/26');</v>
      </c>
    </row>
    <row r="9095" spans="1:8">
      <c r="A9095" t="s">
        <v>42884</v>
      </c>
      <c r="B9095" t="s">
        <v>32239</v>
      </c>
      <c r="C9095" s="9" t="s">
        <v>44873</v>
      </c>
      <c r="D9095" s="11" t="s">
        <v>44852</v>
      </c>
      <c r="E9095" s="3" t="s">
        <v>44786</v>
      </c>
      <c r="F9095" t="s">
        <v>18101</v>
      </c>
      <c r="G9095" s="7" t="s">
        <v>44853</v>
      </c>
      <c r="H9095" s="12" t="str">
        <f t="shared" si="142"/>
        <v>insert into symbol(symbol_id, symbol_name, symbol_type, industry_code, on_market) values('049357','超眾永豐62購01','T','0099P','16/7/26');</v>
      </c>
    </row>
    <row r="9096" spans="1:8">
      <c r="A9096" t="s">
        <v>42885</v>
      </c>
      <c r="B9096" t="s">
        <v>32240</v>
      </c>
      <c r="C9096" s="9" t="s">
        <v>44873</v>
      </c>
      <c r="D9096" s="11" t="s">
        <v>44852</v>
      </c>
      <c r="E9096" s="3" t="s">
        <v>44786</v>
      </c>
      <c r="F9096" t="s">
        <v>18103</v>
      </c>
      <c r="G9096" s="7" t="s">
        <v>44853</v>
      </c>
      <c r="H9096" s="12" t="str">
        <f t="shared" si="142"/>
        <v>insert into symbol(symbol_id, symbol_name, symbol_type, industry_code, on_market) values('049358','億光永豐62購01','T','0099P','16/7/26');</v>
      </c>
    </row>
    <row r="9097" spans="1:8">
      <c r="A9097" t="s">
        <v>42886</v>
      </c>
      <c r="B9097" t="s">
        <v>32241</v>
      </c>
      <c r="C9097" s="9" t="s">
        <v>44873</v>
      </c>
      <c r="D9097" s="11" t="s">
        <v>44852</v>
      </c>
      <c r="E9097" s="3" t="s">
        <v>44786</v>
      </c>
      <c r="F9097" t="s">
        <v>18105</v>
      </c>
      <c r="G9097" s="7" t="s">
        <v>44853</v>
      </c>
      <c r="H9097" s="12" t="str">
        <f t="shared" si="142"/>
        <v>insert into symbol(symbol_id, symbol_name, symbol_type, industry_code, on_market) values('049359','友達國泰62購02','T','0099P','16/7/26');</v>
      </c>
    </row>
    <row r="9098" spans="1:8">
      <c r="A9098" t="s">
        <v>32242</v>
      </c>
      <c r="B9098" t="s">
        <v>32243</v>
      </c>
      <c r="C9098" s="9" t="s">
        <v>44873</v>
      </c>
      <c r="D9098" s="11" t="s">
        <v>44852</v>
      </c>
      <c r="E9098" s="3" t="s">
        <v>44697</v>
      </c>
      <c r="F9098" t="s">
        <v>18107</v>
      </c>
      <c r="G9098" s="7" t="s">
        <v>44853</v>
      </c>
      <c r="H9098" s="12" t="str">
        <f t="shared" si="142"/>
        <v>insert into symbol(symbol_id, symbol_name, symbol_type, industry_code, on_market) values('04935P','台積電元富61售04','T','0099P','16/7/18');</v>
      </c>
    </row>
    <row r="9099" spans="1:8">
      <c r="A9099" t="s">
        <v>42887</v>
      </c>
      <c r="B9099" t="s">
        <v>32244</v>
      </c>
      <c r="C9099" s="9" t="s">
        <v>44873</v>
      </c>
      <c r="D9099" s="11" t="s">
        <v>44852</v>
      </c>
      <c r="E9099" s="3" t="s">
        <v>44786</v>
      </c>
      <c r="F9099" t="s">
        <v>18109</v>
      </c>
      <c r="G9099" s="7" t="s">
        <v>44853</v>
      </c>
      <c r="H9099" s="12" t="str">
        <f t="shared" si="142"/>
        <v>insert into symbol(symbol_id, symbol_name, symbol_type, industry_code, on_market) values('049360','緯創富邦62購01','T','0099P','16/7/26');</v>
      </c>
    </row>
    <row r="9100" spans="1:8">
      <c r="A9100" t="s">
        <v>42888</v>
      </c>
      <c r="B9100" t="s">
        <v>32245</v>
      </c>
      <c r="C9100" s="9" t="s">
        <v>44873</v>
      </c>
      <c r="D9100" s="11" t="s">
        <v>44852</v>
      </c>
      <c r="E9100" s="3" t="s">
        <v>44786</v>
      </c>
      <c r="F9100" t="s">
        <v>18111</v>
      </c>
      <c r="G9100" s="7" t="s">
        <v>44853</v>
      </c>
      <c r="H9100" s="12" t="str">
        <f t="shared" si="142"/>
        <v>insert into symbol(symbol_id, symbol_name, symbol_type, industry_code, on_market) values('049361','鴻海富邦63購01','T','0099P','16/7/26');</v>
      </c>
    </row>
    <row r="9101" spans="1:8">
      <c r="A9101" t="s">
        <v>42889</v>
      </c>
      <c r="B9101" t="s">
        <v>32246</v>
      </c>
      <c r="C9101" s="9" t="s">
        <v>44873</v>
      </c>
      <c r="D9101" s="11" t="s">
        <v>44852</v>
      </c>
      <c r="E9101" s="3" t="s">
        <v>44786</v>
      </c>
      <c r="F9101" t="s">
        <v>18113</v>
      </c>
      <c r="G9101" s="7" t="s">
        <v>44853</v>
      </c>
      <c r="H9101" s="12" t="str">
        <f t="shared" si="142"/>
        <v>insert into symbol(symbol_id, symbol_name, symbol_type, industry_code, on_market) values('049362','A50正2群益62購01','T','0099P','16/7/26');</v>
      </c>
    </row>
    <row r="9102" spans="1:8">
      <c r="A9102" t="s">
        <v>42890</v>
      </c>
      <c r="B9102" t="s">
        <v>32247</v>
      </c>
      <c r="C9102" s="9" t="s">
        <v>44873</v>
      </c>
      <c r="D9102" s="11" t="s">
        <v>44852</v>
      </c>
      <c r="E9102" s="3" t="s">
        <v>44786</v>
      </c>
      <c r="F9102" t="s">
        <v>18115</v>
      </c>
      <c r="G9102" s="7" t="s">
        <v>44853</v>
      </c>
      <c r="H9102" s="12" t="str">
        <f t="shared" si="142"/>
        <v>insert into symbol(symbol_id, symbol_name, symbol_type, industry_code, on_market) values('049363','中壽群益62購01','T','0099P','16/7/26');</v>
      </c>
    </row>
    <row r="9103" spans="1:8">
      <c r="A9103" t="s">
        <v>42891</v>
      </c>
      <c r="B9103" t="s">
        <v>32248</v>
      </c>
      <c r="C9103" s="9" t="s">
        <v>44873</v>
      </c>
      <c r="D9103" s="11" t="s">
        <v>44852</v>
      </c>
      <c r="E9103" s="3" t="s">
        <v>44786</v>
      </c>
      <c r="F9103" t="s">
        <v>18117</v>
      </c>
      <c r="G9103" s="7" t="s">
        <v>44853</v>
      </c>
      <c r="H9103" s="12" t="str">
        <f t="shared" si="142"/>
        <v>insert into symbol(symbol_id, symbol_name, symbol_type, industry_code, on_market) values('049364','中磊群益63購01','T','0099P','16/7/26');</v>
      </c>
    </row>
    <row r="9104" spans="1:8">
      <c r="A9104" t="s">
        <v>42892</v>
      </c>
      <c r="B9104" t="s">
        <v>32249</v>
      </c>
      <c r="C9104" s="9" t="s">
        <v>44873</v>
      </c>
      <c r="D9104" s="11" t="s">
        <v>44852</v>
      </c>
      <c r="E9104" s="3" t="s">
        <v>44786</v>
      </c>
      <c r="F9104" t="s">
        <v>18119</v>
      </c>
      <c r="G9104" s="7" t="s">
        <v>44853</v>
      </c>
      <c r="H9104" s="12" t="str">
        <f t="shared" si="142"/>
        <v>insert into symbol(symbol_id, symbol_name, symbol_type, industry_code, on_market) values('049365','友達群益62購01','T','0099P','16/7/26');</v>
      </c>
    </row>
    <row r="9105" spans="1:8">
      <c r="A9105" t="s">
        <v>42893</v>
      </c>
      <c r="B9105" t="s">
        <v>32250</v>
      </c>
      <c r="C9105" s="9" t="s">
        <v>44873</v>
      </c>
      <c r="D9105" s="11" t="s">
        <v>44852</v>
      </c>
      <c r="E9105" s="3" t="s">
        <v>44786</v>
      </c>
      <c r="F9105" t="s">
        <v>18121</v>
      </c>
      <c r="G9105" s="7" t="s">
        <v>44853</v>
      </c>
      <c r="H9105" s="12" t="str">
        <f t="shared" si="142"/>
        <v>insert into symbol(symbol_id, symbol_name, symbol_type, industry_code, on_market) values('049366','台郡群益62購02','T','0099P','16/7/26');</v>
      </c>
    </row>
    <row r="9106" spans="1:8">
      <c r="A9106" t="s">
        <v>42894</v>
      </c>
      <c r="B9106" t="s">
        <v>32251</v>
      </c>
      <c r="C9106" s="9" t="s">
        <v>44873</v>
      </c>
      <c r="D9106" s="11" t="s">
        <v>44852</v>
      </c>
      <c r="E9106" s="3" t="s">
        <v>44786</v>
      </c>
      <c r="F9106" t="s">
        <v>18123</v>
      </c>
      <c r="G9106" s="7" t="s">
        <v>44853</v>
      </c>
      <c r="H9106" s="12" t="str">
        <f t="shared" si="142"/>
        <v>insert into symbol(symbol_id, symbol_name, symbol_type, industry_code, on_market) values('049367','正新群益62購01','T','0099P','16/7/26');</v>
      </c>
    </row>
    <row r="9107" spans="1:8">
      <c r="A9107" t="s">
        <v>42895</v>
      </c>
      <c r="B9107" t="s">
        <v>32252</v>
      </c>
      <c r="C9107" s="9" t="s">
        <v>44873</v>
      </c>
      <c r="D9107" s="11" t="s">
        <v>44852</v>
      </c>
      <c r="E9107" s="3" t="s">
        <v>44786</v>
      </c>
      <c r="F9107" t="s">
        <v>18125</v>
      </c>
      <c r="G9107" s="7" t="s">
        <v>44853</v>
      </c>
      <c r="H9107" s="12" t="str">
        <f t="shared" si="142"/>
        <v>insert into symbol(symbol_id, symbol_name, symbol_type, industry_code, on_market) values('049368','南亞科群益63購01','T','0099P','16/7/26');</v>
      </c>
    </row>
    <row r="9108" spans="1:8">
      <c r="A9108" t="s">
        <v>42896</v>
      </c>
      <c r="B9108" t="s">
        <v>32253</v>
      </c>
      <c r="C9108" s="9" t="s">
        <v>44873</v>
      </c>
      <c r="D9108" s="11" t="s">
        <v>44852</v>
      </c>
      <c r="E9108" s="3" t="s">
        <v>44786</v>
      </c>
      <c r="F9108" t="s">
        <v>18127</v>
      </c>
      <c r="G9108" s="7" t="s">
        <v>44853</v>
      </c>
      <c r="H9108" s="12" t="str">
        <f t="shared" si="142"/>
        <v>insert into symbol(symbol_id, symbol_name, symbol_type, industry_code, on_market) values('049369','美律群益62購01','T','0099P','16/7/26');</v>
      </c>
    </row>
    <row r="9109" spans="1:8">
      <c r="A9109" t="s">
        <v>32254</v>
      </c>
      <c r="B9109" t="s">
        <v>32255</v>
      </c>
      <c r="C9109" s="9" t="s">
        <v>44873</v>
      </c>
      <c r="D9109" s="11" t="s">
        <v>44852</v>
      </c>
      <c r="E9109" s="3" t="s">
        <v>44697</v>
      </c>
      <c r="F9109" t="s">
        <v>18129</v>
      </c>
      <c r="G9109" s="7" t="s">
        <v>44853</v>
      </c>
      <c r="H9109" s="12" t="str">
        <f t="shared" si="142"/>
        <v>insert into symbol(symbol_id, symbol_name, symbol_type, industry_code, on_market) values('04936P','微星元富61售03','T','0099P','16/7/18');</v>
      </c>
    </row>
    <row r="9110" spans="1:8">
      <c r="A9110" t="s">
        <v>42897</v>
      </c>
      <c r="B9110" t="s">
        <v>32256</v>
      </c>
      <c r="C9110" s="9" t="s">
        <v>44873</v>
      </c>
      <c r="D9110" s="11" t="s">
        <v>44852</v>
      </c>
      <c r="E9110" s="3" t="s">
        <v>44786</v>
      </c>
      <c r="F9110" t="s">
        <v>18131</v>
      </c>
      <c r="G9110" s="7" t="s">
        <v>44853</v>
      </c>
      <c r="H9110" s="12" t="str">
        <f t="shared" si="142"/>
        <v>insert into symbol(symbol_id, symbol_name, symbol_type, industry_code, on_market) values('049370','茂林群益62購02','T','0099P','16/7/26');</v>
      </c>
    </row>
    <row r="9111" spans="1:8">
      <c r="A9111" t="s">
        <v>42898</v>
      </c>
      <c r="B9111" t="s">
        <v>32257</v>
      </c>
      <c r="C9111" s="9" t="s">
        <v>44873</v>
      </c>
      <c r="D9111" s="11" t="s">
        <v>44852</v>
      </c>
      <c r="E9111" s="3" t="s">
        <v>44786</v>
      </c>
      <c r="F9111" t="s">
        <v>18133</v>
      </c>
      <c r="G9111" s="7" t="s">
        <v>44853</v>
      </c>
      <c r="H9111" s="12" t="str">
        <f t="shared" si="142"/>
        <v>insert into symbol(symbol_id, symbol_name, symbol_type, industry_code, on_market) values('049371','康友群益63購01','T','0099P','16/7/26');</v>
      </c>
    </row>
    <row r="9112" spans="1:8">
      <c r="A9112" t="s">
        <v>42899</v>
      </c>
      <c r="B9112" t="s">
        <v>32258</v>
      </c>
      <c r="C9112" s="9" t="s">
        <v>44873</v>
      </c>
      <c r="D9112" s="11" t="s">
        <v>44852</v>
      </c>
      <c r="E9112" s="3" t="s">
        <v>44786</v>
      </c>
      <c r="F9112" t="s">
        <v>18135</v>
      </c>
      <c r="G9112" s="7" t="s">
        <v>44853</v>
      </c>
      <c r="H9112" s="12" t="str">
        <f t="shared" si="142"/>
        <v>insert into symbol(symbol_id, symbol_name, symbol_type, industry_code, on_market) values('049372','深100群益63購01','T','0099P','16/7/26');</v>
      </c>
    </row>
    <row r="9113" spans="1:8">
      <c r="A9113" t="s">
        <v>42900</v>
      </c>
      <c r="B9113" t="s">
        <v>32259</v>
      </c>
      <c r="C9113" s="9" t="s">
        <v>44873</v>
      </c>
      <c r="D9113" s="11" t="s">
        <v>44852</v>
      </c>
      <c r="E9113" s="3" t="s">
        <v>44786</v>
      </c>
      <c r="F9113" t="s">
        <v>18137</v>
      </c>
      <c r="G9113" s="7" t="s">
        <v>44853</v>
      </c>
      <c r="H9113" s="12" t="str">
        <f t="shared" si="142"/>
        <v>insert into symbol(symbol_id, symbol_name, symbol_type, industry_code, on_market) values('049373','深100群益63購02','T','0099P','16/7/26');</v>
      </c>
    </row>
    <row r="9114" spans="1:8">
      <c r="A9114" t="s">
        <v>42901</v>
      </c>
      <c r="B9114" t="s">
        <v>32260</v>
      </c>
      <c r="C9114" s="9" t="s">
        <v>44873</v>
      </c>
      <c r="D9114" s="11" t="s">
        <v>44852</v>
      </c>
      <c r="E9114" s="3" t="s">
        <v>44786</v>
      </c>
      <c r="F9114" t="s">
        <v>18139</v>
      </c>
      <c r="G9114" s="7" t="s">
        <v>44853</v>
      </c>
      <c r="H9114" s="12" t="str">
        <f t="shared" si="142"/>
        <v>insert into symbol(symbol_id, symbol_name, symbol_type, industry_code, on_market) values('049374','晶技群益63購01','T','0099P','16/7/26');</v>
      </c>
    </row>
    <row r="9115" spans="1:8">
      <c r="A9115" t="s">
        <v>42902</v>
      </c>
      <c r="B9115" t="s">
        <v>32261</v>
      </c>
      <c r="C9115" s="9" t="s">
        <v>44873</v>
      </c>
      <c r="D9115" s="11" t="s">
        <v>44852</v>
      </c>
      <c r="E9115" s="3" t="s">
        <v>44786</v>
      </c>
      <c r="F9115" t="s">
        <v>18141</v>
      </c>
      <c r="G9115" s="7" t="s">
        <v>44853</v>
      </c>
      <c r="H9115" s="12" t="str">
        <f t="shared" si="142"/>
        <v>insert into symbol(symbol_id, symbol_name, symbol_type, industry_code, on_market) values('049375','瑞儀群益62購01','T','0099P','16/7/26');</v>
      </c>
    </row>
    <row r="9116" spans="1:8">
      <c r="A9116" t="s">
        <v>42903</v>
      </c>
      <c r="B9116" t="s">
        <v>32262</v>
      </c>
      <c r="C9116" s="9" t="s">
        <v>44873</v>
      </c>
      <c r="D9116" s="11" t="s">
        <v>44852</v>
      </c>
      <c r="E9116" s="3" t="s">
        <v>44786</v>
      </c>
      <c r="F9116" t="s">
        <v>18143</v>
      </c>
      <c r="G9116" s="7" t="s">
        <v>44853</v>
      </c>
      <c r="H9116" s="12" t="str">
        <f t="shared" si="142"/>
        <v>insert into symbol(symbol_id, symbol_name, symbol_type, industry_code, on_market) values('049376','瑞儀群益62購02','T','0099P','16/7/26');</v>
      </c>
    </row>
    <row r="9117" spans="1:8">
      <c r="A9117" t="s">
        <v>42904</v>
      </c>
      <c r="B9117" t="s">
        <v>32263</v>
      </c>
      <c r="C9117" s="9" t="s">
        <v>44873</v>
      </c>
      <c r="D9117" s="11" t="s">
        <v>44852</v>
      </c>
      <c r="E9117" s="3" t="s">
        <v>44786</v>
      </c>
      <c r="F9117" t="s">
        <v>18145</v>
      </c>
      <c r="G9117" s="7" t="s">
        <v>44853</v>
      </c>
      <c r="H9117" s="12" t="str">
        <f t="shared" si="142"/>
        <v>insert into symbol(symbol_id, symbol_name, symbol_type, industry_code, on_market) values('049377','鎧勝群益62購01','T','0099P','16/7/26');</v>
      </c>
    </row>
    <row r="9118" spans="1:8">
      <c r="A9118" t="s">
        <v>42905</v>
      </c>
      <c r="B9118" t="s">
        <v>32264</v>
      </c>
      <c r="C9118" s="9" t="s">
        <v>44873</v>
      </c>
      <c r="D9118" s="11" t="s">
        <v>44852</v>
      </c>
      <c r="E9118" s="3" t="s">
        <v>44786</v>
      </c>
      <c r="F9118" t="s">
        <v>18147</v>
      </c>
      <c r="G9118" s="7" t="s">
        <v>44853</v>
      </c>
      <c r="H9118" s="12" t="str">
        <f t="shared" si="142"/>
        <v>insert into symbol(symbol_id, symbol_name, symbol_type, industry_code, on_market) values('049378','T50反1合庫62購01','T','0099P','16/7/26');</v>
      </c>
    </row>
    <row r="9119" spans="1:8">
      <c r="A9119" t="s">
        <v>42906</v>
      </c>
      <c r="B9119" t="s">
        <v>32265</v>
      </c>
      <c r="C9119" s="9" t="s">
        <v>44873</v>
      </c>
      <c r="D9119" s="11" t="s">
        <v>44852</v>
      </c>
      <c r="E9119" s="3" t="s">
        <v>44786</v>
      </c>
      <c r="F9119" t="s">
        <v>18149</v>
      </c>
      <c r="G9119" s="7" t="s">
        <v>44853</v>
      </c>
      <c r="H9119" s="12" t="str">
        <f t="shared" si="142"/>
        <v>insert into symbol(symbol_id, symbol_name, symbol_type, industry_code, on_market) values('049379','友達合庫62購01','T','0099P','16/7/26');</v>
      </c>
    </row>
    <row r="9120" spans="1:8">
      <c r="A9120" t="s">
        <v>32266</v>
      </c>
      <c r="B9120" t="s">
        <v>32267</v>
      </c>
      <c r="C9120" s="9" t="s">
        <v>44873</v>
      </c>
      <c r="D9120" s="11" t="s">
        <v>44852</v>
      </c>
      <c r="E9120" s="3" t="s">
        <v>44697</v>
      </c>
      <c r="F9120" t="s">
        <v>18151</v>
      </c>
      <c r="G9120" s="7" t="s">
        <v>44853</v>
      </c>
      <c r="H9120" s="12" t="str">
        <f t="shared" si="142"/>
        <v>insert into symbol(symbol_id, symbol_name, symbol_type, industry_code, on_market) values('04937P','聯詠元富61售02','T','0099P','16/7/18');</v>
      </c>
    </row>
    <row r="9121" spans="1:8">
      <c r="A9121" t="s">
        <v>42907</v>
      </c>
      <c r="B9121" t="s">
        <v>32268</v>
      </c>
      <c r="C9121" s="9" t="s">
        <v>44873</v>
      </c>
      <c r="D9121" s="11" t="s">
        <v>44852</v>
      </c>
      <c r="E9121" s="3" t="s">
        <v>44786</v>
      </c>
      <c r="F9121" t="s">
        <v>18153</v>
      </c>
      <c r="G9121" s="7" t="s">
        <v>44853</v>
      </c>
      <c r="H9121" s="12" t="str">
        <f t="shared" si="142"/>
        <v>insert into symbol(symbol_id, symbol_name, symbol_type, industry_code, on_market) values('049380','群創合庫62購01','T','0099P','16/7/26');</v>
      </c>
    </row>
    <row r="9122" spans="1:8">
      <c r="A9122" t="s">
        <v>42908</v>
      </c>
      <c r="B9122" t="s">
        <v>32269</v>
      </c>
      <c r="C9122" s="9" t="s">
        <v>44873</v>
      </c>
      <c r="D9122" s="11" t="s">
        <v>44852</v>
      </c>
      <c r="E9122" s="3" t="s">
        <v>44786</v>
      </c>
      <c r="F9122" t="s">
        <v>18155</v>
      </c>
      <c r="G9122" s="7" t="s">
        <v>44853</v>
      </c>
      <c r="H9122" s="12" t="str">
        <f t="shared" si="142"/>
        <v>insert into symbol(symbol_id, symbol_name, symbol_type, industry_code, on_market) values('049381','A50正2元大63購01','T','0099P','16/7/26');</v>
      </c>
    </row>
    <row r="9123" spans="1:8">
      <c r="A9123" t="s">
        <v>42909</v>
      </c>
      <c r="B9123" t="s">
        <v>32270</v>
      </c>
      <c r="C9123" s="9" t="s">
        <v>44873</v>
      </c>
      <c r="D9123" s="11" t="s">
        <v>44852</v>
      </c>
      <c r="E9123" s="3" t="s">
        <v>44786</v>
      </c>
      <c r="F9123" t="s">
        <v>18157</v>
      </c>
      <c r="G9123" s="7" t="s">
        <v>44853</v>
      </c>
      <c r="H9123" s="12" t="str">
        <f t="shared" si="142"/>
        <v>insert into symbol(symbol_id, symbol_name, symbol_type, industry_code, on_market) values('049382','友達元大63購02','T','0099P','16/7/26');</v>
      </c>
    </row>
    <row r="9124" spans="1:8">
      <c r="A9124" t="s">
        <v>42910</v>
      </c>
      <c r="B9124" t="s">
        <v>32271</v>
      </c>
      <c r="C9124" s="9" t="s">
        <v>44873</v>
      </c>
      <c r="D9124" s="11" t="s">
        <v>44852</v>
      </c>
      <c r="E9124" s="3" t="s">
        <v>44786</v>
      </c>
      <c r="F9124" t="s">
        <v>18159</v>
      </c>
      <c r="G9124" s="7" t="s">
        <v>44853</v>
      </c>
      <c r="H9124" s="12" t="str">
        <f t="shared" si="142"/>
        <v>insert into symbol(symbol_id, symbol_name, symbol_type, industry_code, on_market) values('049383','台苯元大63購01','T','0099P','16/7/26');</v>
      </c>
    </row>
    <row r="9125" spans="1:8">
      <c r="A9125" t="s">
        <v>42911</v>
      </c>
      <c r="B9125" t="s">
        <v>32272</v>
      </c>
      <c r="C9125" s="9" t="s">
        <v>44873</v>
      </c>
      <c r="D9125" s="11" t="s">
        <v>44852</v>
      </c>
      <c r="E9125" s="3" t="s">
        <v>44786</v>
      </c>
      <c r="F9125" t="s">
        <v>18161</v>
      </c>
      <c r="G9125" s="7" t="s">
        <v>44853</v>
      </c>
      <c r="H9125" s="12" t="str">
        <f t="shared" si="142"/>
        <v>insert into symbol(symbol_id, symbol_name, symbol_type, industry_code, on_market) values('049384','金融類元大63購03','T','0099P','16/7/26');</v>
      </c>
    </row>
    <row r="9126" spans="1:8">
      <c r="A9126" t="s">
        <v>42912</v>
      </c>
      <c r="B9126" t="s">
        <v>32273</v>
      </c>
      <c r="C9126" s="9" t="s">
        <v>44873</v>
      </c>
      <c r="D9126" s="11" t="s">
        <v>44852</v>
      </c>
      <c r="E9126" s="3" t="s">
        <v>44786</v>
      </c>
      <c r="F9126" t="s">
        <v>18163</v>
      </c>
      <c r="G9126" s="7" t="s">
        <v>44853</v>
      </c>
      <c r="H9126" s="12" t="str">
        <f t="shared" si="142"/>
        <v>insert into symbol(symbol_id, symbol_name, symbol_type, industry_code, on_market) values('049385','金融類元大63購04','T','0099P','16/7/26');</v>
      </c>
    </row>
    <row r="9127" spans="1:8">
      <c r="A9127" t="s">
        <v>42913</v>
      </c>
      <c r="B9127" t="s">
        <v>32274</v>
      </c>
      <c r="C9127" s="9" t="s">
        <v>44873</v>
      </c>
      <c r="D9127" s="11" t="s">
        <v>44852</v>
      </c>
      <c r="E9127" s="3" t="s">
        <v>44786</v>
      </c>
      <c r="F9127" t="s">
        <v>18165</v>
      </c>
      <c r="G9127" s="7" t="s">
        <v>44853</v>
      </c>
      <c r="H9127" s="12" t="str">
        <f t="shared" si="142"/>
        <v>insert into symbol(symbol_id, symbol_name, symbol_type, industry_code, on_market) values('049386','神達元大63購01','T','0099P','16/7/26');</v>
      </c>
    </row>
    <row r="9128" spans="1:8">
      <c r="A9128" t="s">
        <v>42914</v>
      </c>
      <c r="B9128" t="s">
        <v>32275</v>
      </c>
      <c r="C9128" s="9" t="s">
        <v>44873</v>
      </c>
      <c r="D9128" s="11" t="s">
        <v>44852</v>
      </c>
      <c r="E9128" s="3" t="s">
        <v>44786</v>
      </c>
      <c r="F9128" t="s">
        <v>18167</v>
      </c>
      <c r="G9128" s="7" t="s">
        <v>44853</v>
      </c>
      <c r="H9128" s="12" t="str">
        <f t="shared" si="142"/>
        <v>insert into symbol(symbol_id, symbol_name, symbol_type, industry_code, on_market) values('049387','晶豪科元大63購01','T','0099P','16/7/26');</v>
      </c>
    </row>
    <row r="9129" spans="1:8">
      <c r="A9129" t="s">
        <v>42915</v>
      </c>
      <c r="B9129" t="s">
        <v>32276</v>
      </c>
      <c r="C9129" s="9" t="s">
        <v>44873</v>
      </c>
      <c r="D9129" s="11" t="s">
        <v>44852</v>
      </c>
      <c r="E9129" s="3" t="s">
        <v>44786</v>
      </c>
      <c r="F9129" t="s">
        <v>18169</v>
      </c>
      <c r="G9129" s="7" t="s">
        <v>44853</v>
      </c>
      <c r="H9129" s="12" t="str">
        <f t="shared" si="142"/>
        <v>insert into symbol(symbol_id, symbol_name, symbol_type, industry_code, on_market) values('049388','智邦元大63購01','T','0099P','16/7/26');</v>
      </c>
    </row>
    <row r="9130" spans="1:8">
      <c r="A9130" t="s">
        <v>42916</v>
      </c>
      <c r="B9130" t="s">
        <v>32277</v>
      </c>
      <c r="C9130" s="9" t="s">
        <v>44873</v>
      </c>
      <c r="D9130" s="11" t="s">
        <v>44852</v>
      </c>
      <c r="E9130" s="3" t="s">
        <v>44786</v>
      </c>
      <c r="F9130" t="s">
        <v>18171</v>
      </c>
      <c r="G9130" s="7" t="s">
        <v>44853</v>
      </c>
      <c r="H9130" s="12" t="str">
        <f t="shared" si="142"/>
        <v>insert into symbol(symbol_id, symbol_name, symbol_type, industry_code, on_market) values('049389','華邦電元大63購01','T','0099P','16/7/26');</v>
      </c>
    </row>
    <row r="9131" spans="1:8">
      <c r="A9131" t="s">
        <v>32278</v>
      </c>
      <c r="B9131" t="s">
        <v>32279</v>
      </c>
      <c r="C9131" s="9" t="s">
        <v>44873</v>
      </c>
      <c r="D9131" s="11" t="s">
        <v>44852</v>
      </c>
      <c r="E9131" s="3" t="s">
        <v>44697</v>
      </c>
      <c r="F9131" t="s">
        <v>18173</v>
      </c>
      <c r="G9131" s="7" t="s">
        <v>44853</v>
      </c>
      <c r="H9131" s="12" t="str">
        <f t="shared" si="142"/>
        <v>insert into symbol(symbol_id, symbol_name, symbol_type, industry_code, on_market) values('04938P','鴻海元富61售02','T','0099P','16/7/18');</v>
      </c>
    </row>
    <row r="9132" spans="1:8">
      <c r="A9132" t="s">
        <v>42917</v>
      </c>
      <c r="B9132" t="s">
        <v>32280</v>
      </c>
      <c r="C9132" s="9" t="s">
        <v>44873</v>
      </c>
      <c r="D9132" s="11" t="s">
        <v>44852</v>
      </c>
      <c r="E9132" s="3" t="s">
        <v>44786</v>
      </c>
      <c r="F9132" t="s">
        <v>18175</v>
      </c>
      <c r="G9132" s="7" t="s">
        <v>44853</v>
      </c>
      <c r="H9132" s="12" t="str">
        <f t="shared" si="142"/>
        <v>insert into symbol(symbol_id, symbol_name, symbol_type, industry_code, on_market) values('049390','盟立元大63購01','T','0099P','16/7/26');</v>
      </c>
    </row>
    <row r="9133" spans="1:8">
      <c r="A9133" t="s">
        <v>42918</v>
      </c>
      <c r="B9133" t="s">
        <v>32281</v>
      </c>
      <c r="C9133" s="9" t="s">
        <v>44873</v>
      </c>
      <c r="D9133" s="11" t="s">
        <v>44852</v>
      </c>
      <c r="E9133" s="3" t="s">
        <v>44786</v>
      </c>
      <c r="F9133" t="s">
        <v>18177</v>
      </c>
      <c r="G9133" s="7" t="s">
        <v>44853</v>
      </c>
      <c r="H9133" s="12" t="str">
        <f t="shared" si="142"/>
        <v>insert into symbol(symbol_id, symbol_name, symbol_type, industry_code, on_market) values('049391','電子類元大63購01','T','0099P','16/7/26');</v>
      </c>
    </row>
    <row r="9134" spans="1:8">
      <c r="A9134" t="s">
        <v>42919</v>
      </c>
      <c r="B9134" t="s">
        <v>32282</v>
      </c>
      <c r="C9134" s="9" t="s">
        <v>44873</v>
      </c>
      <c r="D9134" s="11" t="s">
        <v>44852</v>
      </c>
      <c r="E9134" s="3" t="s">
        <v>44786</v>
      </c>
      <c r="F9134" t="s">
        <v>18179</v>
      </c>
      <c r="G9134" s="7" t="s">
        <v>44853</v>
      </c>
      <c r="H9134" s="12" t="str">
        <f t="shared" si="142"/>
        <v>insert into symbol(symbol_id, symbol_name, symbol_type, industry_code, on_market) values('049392','電子類元大63購04','T','0099P','16/7/26');</v>
      </c>
    </row>
    <row r="9135" spans="1:8">
      <c r="A9135" t="s">
        <v>42920</v>
      </c>
      <c r="B9135" t="s">
        <v>32283</v>
      </c>
      <c r="C9135" s="9" t="s">
        <v>44873</v>
      </c>
      <c r="D9135" s="11" t="s">
        <v>44852</v>
      </c>
      <c r="E9135" s="3" t="s">
        <v>44786</v>
      </c>
      <c r="F9135" t="s">
        <v>18181</v>
      </c>
      <c r="G9135" s="7" t="s">
        <v>44853</v>
      </c>
      <c r="H9135" s="12" t="str">
        <f t="shared" si="142"/>
        <v>insert into symbol(symbol_id, symbol_name, symbol_type, industry_code, on_market) values('049393','億光元大63購01','T','0099P','16/7/26');</v>
      </c>
    </row>
    <row r="9136" spans="1:8">
      <c r="A9136" t="s">
        <v>42921</v>
      </c>
      <c r="B9136" t="s">
        <v>32284</v>
      </c>
      <c r="C9136" s="9" t="s">
        <v>44873</v>
      </c>
      <c r="D9136" s="11" t="s">
        <v>44852</v>
      </c>
      <c r="E9136" s="3" t="s">
        <v>44786</v>
      </c>
      <c r="F9136" t="s">
        <v>18183</v>
      </c>
      <c r="G9136" s="7" t="s">
        <v>44853</v>
      </c>
      <c r="H9136" s="12" t="str">
        <f t="shared" si="142"/>
        <v>insert into symbol(symbol_id, symbol_name, symbol_type, industry_code, on_market) values('049394','鈺齊元大63購01','T','0099P','16/7/26');</v>
      </c>
    </row>
    <row r="9137" spans="1:8">
      <c r="A9137" t="s">
        <v>42922</v>
      </c>
      <c r="B9137" t="s">
        <v>32285</v>
      </c>
      <c r="C9137" s="9" t="s">
        <v>44873</v>
      </c>
      <c r="D9137" s="11" t="s">
        <v>44852</v>
      </c>
      <c r="E9137" s="3" t="s">
        <v>44786</v>
      </c>
      <c r="F9137" t="s">
        <v>18185</v>
      </c>
      <c r="G9137" s="7" t="s">
        <v>44853</v>
      </c>
      <c r="H9137" s="12" t="str">
        <f t="shared" si="142"/>
        <v>insert into symbol(symbol_id, symbol_name, symbol_type, industry_code, on_market) values('049395','元大金永昌62購01','T','0099P','16/7/26');</v>
      </c>
    </row>
    <row r="9138" spans="1:8">
      <c r="A9138" t="s">
        <v>42923</v>
      </c>
      <c r="B9138" t="s">
        <v>32286</v>
      </c>
      <c r="C9138" s="9" t="s">
        <v>44873</v>
      </c>
      <c r="D9138" s="11" t="s">
        <v>44852</v>
      </c>
      <c r="E9138" s="3" t="s">
        <v>44786</v>
      </c>
      <c r="F9138" t="s">
        <v>18187</v>
      </c>
      <c r="G9138" s="7" t="s">
        <v>44853</v>
      </c>
      <c r="H9138" s="12" t="str">
        <f t="shared" si="142"/>
        <v>insert into symbol(symbol_id, symbol_name, symbol_type, industry_code, on_market) values('049396','元大金永昌62購02','T','0099P','16/7/26');</v>
      </c>
    </row>
    <row r="9139" spans="1:8">
      <c r="A9139" t="s">
        <v>42924</v>
      </c>
      <c r="B9139" t="s">
        <v>32287</v>
      </c>
      <c r="C9139" s="9" t="s">
        <v>44873</v>
      </c>
      <c r="D9139" s="11" t="s">
        <v>44852</v>
      </c>
      <c r="E9139" s="3" t="s">
        <v>44786</v>
      </c>
      <c r="F9139" t="s">
        <v>18189</v>
      </c>
      <c r="G9139" s="7" t="s">
        <v>44853</v>
      </c>
      <c r="H9139" s="12" t="str">
        <f t="shared" si="142"/>
        <v>insert into symbol(symbol_id, symbol_name, symbol_type, industry_code, on_market) values('049397','友達永昌63購01','T','0099P','16/7/26');</v>
      </c>
    </row>
    <row r="9140" spans="1:8">
      <c r="A9140" t="s">
        <v>42925</v>
      </c>
      <c r="B9140" t="s">
        <v>32288</v>
      </c>
      <c r="C9140" s="9" t="s">
        <v>44873</v>
      </c>
      <c r="D9140" s="11" t="s">
        <v>44852</v>
      </c>
      <c r="E9140" s="3" t="s">
        <v>44786</v>
      </c>
      <c r="F9140" t="s">
        <v>18191</v>
      </c>
      <c r="G9140" s="7" t="s">
        <v>44853</v>
      </c>
      <c r="H9140" s="12" t="str">
        <f t="shared" si="142"/>
        <v>insert into symbol(symbol_id, symbol_name, symbol_type, industry_code, on_market) values('049398','可成永昌62購01','T','0099P','16/7/26');</v>
      </c>
    </row>
    <row r="9141" spans="1:8">
      <c r="A9141" t="s">
        <v>42926</v>
      </c>
      <c r="B9141" t="s">
        <v>32289</v>
      </c>
      <c r="C9141" s="9" t="s">
        <v>44873</v>
      </c>
      <c r="D9141" s="11" t="s">
        <v>44852</v>
      </c>
      <c r="E9141" s="3" t="s">
        <v>44786</v>
      </c>
      <c r="F9141" t="s">
        <v>18193</v>
      </c>
      <c r="G9141" s="7" t="s">
        <v>44853</v>
      </c>
      <c r="H9141" s="12" t="str">
        <f t="shared" si="142"/>
        <v>insert into symbol(symbol_id, symbol_name, symbol_type, industry_code, on_market) values('049399','可成永昌62購02','T','0099P','16/7/26');</v>
      </c>
    </row>
    <row r="9142" spans="1:8">
      <c r="A9142" t="s">
        <v>32290</v>
      </c>
      <c r="B9142" t="s">
        <v>32291</v>
      </c>
      <c r="C9142" s="9" t="s">
        <v>44873</v>
      </c>
      <c r="D9142" s="11" t="s">
        <v>44852</v>
      </c>
      <c r="E9142" s="3" t="s">
        <v>44697</v>
      </c>
      <c r="F9142" t="s">
        <v>18195</v>
      </c>
      <c r="G9142" s="7" t="s">
        <v>44853</v>
      </c>
      <c r="H9142" s="12" t="str">
        <f t="shared" si="142"/>
        <v>insert into symbol(symbol_id, symbol_name, symbol_type, industry_code, on_market) values('04939P','興富發兆豐62售01','T','0099P','16/7/18');</v>
      </c>
    </row>
    <row r="9143" spans="1:8">
      <c r="A9143" t="s">
        <v>42927</v>
      </c>
      <c r="B9143" t="s">
        <v>32292</v>
      </c>
      <c r="C9143" s="9" t="s">
        <v>44873</v>
      </c>
      <c r="D9143" s="11" t="s">
        <v>44852</v>
      </c>
      <c r="E9143" s="3" t="s">
        <v>44786</v>
      </c>
      <c r="F9143" t="s">
        <v>18197</v>
      </c>
      <c r="G9143" s="7" t="s">
        <v>44853</v>
      </c>
      <c r="H9143" s="12" t="str">
        <f t="shared" si="142"/>
        <v>insert into symbol(symbol_id, symbol_name, symbol_type, industry_code, on_market) values('049400','可成永昌62購03','T','0099P','16/7/26');</v>
      </c>
    </row>
    <row r="9144" spans="1:8">
      <c r="A9144" t="s">
        <v>42928</v>
      </c>
      <c r="B9144" t="s">
        <v>32293</v>
      </c>
      <c r="C9144" s="9" t="s">
        <v>44873</v>
      </c>
      <c r="D9144" s="11" t="s">
        <v>44852</v>
      </c>
      <c r="E9144" s="3" t="s">
        <v>44786</v>
      </c>
      <c r="F9144" t="s">
        <v>18199</v>
      </c>
      <c r="G9144" s="7" t="s">
        <v>44853</v>
      </c>
      <c r="H9144" s="12" t="str">
        <f t="shared" si="142"/>
        <v>insert into symbol(symbol_id, symbol_name, symbol_type, industry_code, on_market) values('049401','儒鴻永昌63購01','T','0099P','16/7/26');</v>
      </c>
    </row>
    <row r="9145" spans="1:8">
      <c r="A9145" t="s">
        <v>42929</v>
      </c>
      <c r="B9145" t="s">
        <v>32294</v>
      </c>
      <c r="C9145" s="9" t="s">
        <v>44873</v>
      </c>
      <c r="D9145" s="11" t="s">
        <v>44852</v>
      </c>
      <c r="E9145" s="3" t="s">
        <v>44786</v>
      </c>
      <c r="F9145" t="s">
        <v>18201</v>
      </c>
      <c r="G9145" s="7" t="s">
        <v>44853</v>
      </c>
      <c r="H9145" s="12" t="str">
        <f t="shared" si="142"/>
        <v>insert into symbol(symbol_id, symbol_name, symbol_type, industry_code, on_market) values('049402','鴻海永昌62購02','T','0099P','16/7/26');</v>
      </c>
    </row>
    <row r="9146" spans="1:8">
      <c r="A9146" t="s">
        <v>42930</v>
      </c>
      <c r="B9146" t="s">
        <v>32295</v>
      </c>
      <c r="C9146" s="9" t="s">
        <v>44873</v>
      </c>
      <c r="D9146" s="11" t="s">
        <v>44852</v>
      </c>
      <c r="E9146" s="3" t="s">
        <v>44786</v>
      </c>
      <c r="F9146" t="s">
        <v>18203</v>
      </c>
      <c r="G9146" s="7" t="s">
        <v>44853</v>
      </c>
      <c r="H9146" s="12" t="str">
        <f t="shared" si="142"/>
        <v>insert into symbol(symbol_id, symbol_name, symbol_type, industry_code, on_market) values('049403','新光金康和62購01','T','0099P','16/7/26');</v>
      </c>
    </row>
    <row r="9147" spans="1:8">
      <c r="A9147" t="s">
        <v>42931</v>
      </c>
      <c r="B9147" t="s">
        <v>32296</v>
      </c>
      <c r="C9147" s="9" t="s">
        <v>44873</v>
      </c>
      <c r="D9147" s="11" t="s">
        <v>44852</v>
      </c>
      <c r="E9147" s="3" t="s">
        <v>44786</v>
      </c>
      <c r="F9147" t="s">
        <v>18205</v>
      </c>
      <c r="G9147" s="7" t="s">
        <v>44853</v>
      </c>
      <c r="H9147" s="12" t="str">
        <f t="shared" si="142"/>
        <v>insert into symbol(symbol_id, symbol_name, symbol_type, industry_code, on_market) values('049404','A50反1元富62購01','T','0099P','16/7/26');</v>
      </c>
    </row>
    <row r="9148" spans="1:8">
      <c r="A9148" t="s">
        <v>42932</v>
      </c>
      <c r="B9148" t="s">
        <v>32297</v>
      </c>
      <c r="C9148" s="9" t="s">
        <v>44873</v>
      </c>
      <c r="D9148" s="11" t="s">
        <v>44852</v>
      </c>
      <c r="E9148" s="3" t="s">
        <v>44786</v>
      </c>
      <c r="F9148" t="s">
        <v>18207</v>
      </c>
      <c r="G9148" s="7" t="s">
        <v>44853</v>
      </c>
      <c r="H9148" s="12" t="str">
        <f t="shared" si="142"/>
        <v>insert into symbol(symbol_id, symbol_name, symbol_type, industry_code, on_market) values('049405','A50正2元富62購01','T','0099P','16/7/26');</v>
      </c>
    </row>
    <row r="9149" spans="1:8">
      <c r="A9149" t="s">
        <v>42933</v>
      </c>
      <c r="B9149" t="s">
        <v>32298</v>
      </c>
      <c r="C9149" s="9" t="s">
        <v>44873</v>
      </c>
      <c r="D9149" s="11" t="s">
        <v>44852</v>
      </c>
      <c r="E9149" s="3" t="s">
        <v>44786</v>
      </c>
      <c r="F9149" t="s">
        <v>18209</v>
      </c>
      <c r="G9149" s="7" t="s">
        <v>44853</v>
      </c>
      <c r="H9149" s="12" t="str">
        <f t="shared" si="142"/>
        <v>insert into symbol(symbol_id, symbol_name, symbol_type, industry_code, on_market) values('049406','台苯元富62購01','T','0099P','16/7/26');</v>
      </c>
    </row>
    <row r="9150" spans="1:8">
      <c r="A9150" t="s">
        <v>42934</v>
      </c>
      <c r="B9150" t="s">
        <v>32299</v>
      </c>
      <c r="C9150" s="9" t="s">
        <v>44873</v>
      </c>
      <c r="D9150" s="11" t="s">
        <v>44852</v>
      </c>
      <c r="E9150" s="3" t="s">
        <v>44786</v>
      </c>
      <c r="F9150" t="s">
        <v>18211</v>
      </c>
      <c r="G9150" s="7" t="s">
        <v>44853</v>
      </c>
      <c r="H9150" s="12" t="str">
        <f t="shared" si="142"/>
        <v>insert into symbol(symbol_id, symbol_name, symbol_type, industry_code, on_market) values('049407','廣達元富62購01','T','0099P','16/7/26');</v>
      </c>
    </row>
    <row r="9151" spans="1:8">
      <c r="A9151" t="s">
        <v>42935</v>
      </c>
      <c r="B9151" t="s">
        <v>32300</v>
      </c>
      <c r="C9151" s="9" t="s">
        <v>44873</v>
      </c>
      <c r="D9151" s="11" t="s">
        <v>44852</v>
      </c>
      <c r="E9151" s="3" t="s">
        <v>44698</v>
      </c>
      <c r="F9151" t="s">
        <v>18213</v>
      </c>
      <c r="G9151" s="7" t="s">
        <v>44853</v>
      </c>
      <c r="H9151" s="12" t="str">
        <f t="shared" si="142"/>
        <v>insert into symbol(symbol_id, symbol_name, symbol_type, industry_code, on_market) values('049408','臻鼎日盛62購01','T','0099P','16/7/27');</v>
      </c>
    </row>
    <row r="9152" spans="1:8">
      <c r="A9152" t="s">
        <v>42936</v>
      </c>
      <c r="B9152" t="s">
        <v>32301</v>
      </c>
      <c r="C9152" s="9" t="s">
        <v>44873</v>
      </c>
      <c r="D9152" s="11" t="s">
        <v>44852</v>
      </c>
      <c r="E9152" s="3" t="s">
        <v>44698</v>
      </c>
      <c r="F9152" t="s">
        <v>18215</v>
      </c>
      <c r="G9152" s="7" t="s">
        <v>44853</v>
      </c>
      <c r="H9152" s="12" t="str">
        <f t="shared" si="142"/>
        <v>insert into symbol(symbol_id, symbol_name, symbol_type, industry_code, on_market) values('049409','鴻海日盛62購01','T','0099P','16/7/27');</v>
      </c>
    </row>
    <row r="9153" spans="1:8">
      <c r="A9153" t="s">
        <v>32302</v>
      </c>
      <c r="B9153" t="s">
        <v>32303</v>
      </c>
      <c r="C9153" s="9" t="s">
        <v>44873</v>
      </c>
      <c r="D9153" s="11" t="s">
        <v>44852</v>
      </c>
      <c r="E9153" s="3" t="s">
        <v>44697</v>
      </c>
      <c r="F9153" t="s">
        <v>18217</v>
      </c>
      <c r="G9153" s="7" t="s">
        <v>44853</v>
      </c>
      <c r="H9153" s="12" t="str">
        <f t="shared" si="142"/>
        <v>insert into symbol(symbol_id, symbol_name, symbol_type, industry_code, on_market) values('04940P','上銀元大61售02','T','0099P','16/7/18');</v>
      </c>
    </row>
    <row r="9154" spans="1:8">
      <c r="A9154" t="s">
        <v>42937</v>
      </c>
      <c r="B9154" t="s">
        <v>32304</v>
      </c>
      <c r="C9154" s="9" t="s">
        <v>44873</v>
      </c>
      <c r="D9154" s="11" t="s">
        <v>44852</v>
      </c>
      <c r="E9154" s="3" t="s">
        <v>44698</v>
      </c>
      <c r="F9154" t="s">
        <v>18219</v>
      </c>
      <c r="G9154" s="7" t="s">
        <v>44853</v>
      </c>
      <c r="H9154" s="12" t="str">
        <f t="shared" si="142"/>
        <v>insert into symbol(symbol_id, symbol_name, symbol_type, industry_code, on_market) values('049410','A50正2統一63購01','T','0099P','16/7/27');</v>
      </c>
    </row>
    <row r="9155" spans="1:8">
      <c r="A9155" t="s">
        <v>42938</v>
      </c>
      <c r="B9155" t="s">
        <v>32305</v>
      </c>
      <c r="C9155" s="9" t="s">
        <v>44873</v>
      </c>
      <c r="D9155" s="11" t="s">
        <v>44852</v>
      </c>
      <c r="E9155" s="3" t="s">
        <v>44698</v>
      </c>
      <c r="F9155" t="s">
        <v>18221</v>
      </c>
      <c r="G9155" s="7" t="s">
        <v>44853</v>
      </c>
      <c r="H9155" s="12" t="str">
        <f t="shared" ref="H9155:H9218" si="143">$H$1 &amp; "'" &amp; TRIM(A9155) &amp;"'"  &amp; ",'" &amp; B9155 &amp;"'" &amp; ",'" &amp; C9155 &amp;"'" &amp; ",'" &amp; D9155 &amp;"'" &amp; ",'" &amp; E9155 &amp;"');"</f>
        <v>insert into symbol(symbol_id, symbol_name, symbol_type, industry_code, on_market) values('049411','鴻海統一63購02','T','0099P','16/7/27');</v>
      </c>
    </row>
    <row r="9156" spans="1:8">
      <c r="A9156" t="s">
        <v>42939</v>
      </c>
      <c r="B9156" t="s">
        <v>32306</v>
      </c>
      <c r="C9156" s="9" t="s">
        <v>44873</v>
      </c>
      <c r="D9156" s="11" t="s">
        <v>44852</v>
      </c>
      <c r="E9156" s="3" t="s">
        <v>44698</v>
      </c>
      <c r="F9156" t="s">
        <v>18223</v>
      </c>
      <c r="G9156" s="7" t="s">
        <v>44853</v>
      </c>
      <c r="H9156" s="12" t="str">
        <f t="shared" si="143"/>
        <v>insert into symbol(symbol_id, symbol_name, symbol_type, industry_code, on_market) values('049412','A50反1凱基62購01','T','0099P','16/7/27');</v>
      </c>
    </row>
    <row r="9157" spans="1:8">
      <c r="A9157" t="s">
        <v>42940</v>
      </c>
      <c r="B9157" t="s">
        <v>32307</v>
      </c>
      <c r="C9157" s="9" t="s">
        <v>44873</v>
      </c>
      <c r="D9157" s="11" t="s">
        <v>44852</v>
      </c>
      <c r="E9157" s="3" t="s">
        <v>44698</v>
      </c>
      <c r="F9157" t="s">
        <v>18225</v>
      </c>
      <c r="G9157" s="7" t="s">
        <v>44853</v>
      </c>
      <c r="H9157" s="12" t="str">
        <f t="shared" si="143"/>
        <v>insert into symbol(symbol_id, symbol_name, symbol_type, industry_code, on_market) values('049413','A50正2凱基62購01','T','0099P','16/7/27');</v>
      </c>
    </row>
    <row r="9158" spans="1:8">
      <c r="A9158" t="s">
        <v>42941</v>
      </c>
      <c r="B9158" t="s">
        <v>32308</v>
      </c>
      <c r="C9158" s="9" t="s">
        <v>44873</v>
      </c>
      <c r="D9158" s="11" t="s">
        <v>44852</v>
      </c>
      <c r="E9158" s="3" t="s">
        <v>44698</v>
      </c>
      <c r="F9158" t="s">
        <v>18227</v>
      </c>
      <c r="G9158" s="7" t="s">
        <v>44853</v>
      </c>
      <c r="H9158" s="12" t="str">
        <f t="shared" si="143"/>
        <v>insert into symbol(symbol_id, symbol_name, symbol_type, industry_code, on_market) values('049414','中壽凱基62購01','T','0099P','16/7/27');</v>
      </c>
    </row>
    <row r="9159" spans="1:8">
      <c r="A9159" t="s">
        <v>42942</v>
      </c>
      <c r="B9159" t="s">
        <v>32309</v>
      </c>
      <c r="C9159" s="9" t="s">
        <v>44873</v>
      </c>
      <c r="D9159" s="11" t="s">
        <v>44852</v>
      </c>
      <c r="E9159" s="3" t="s">
        <v>44698</v>
      </c>
      <c r="F9159" t="s">
        <v>18229</v>
      </c>
      <c r="G9159" s="7" t="s">
        <v>44853</v>
      </c>
      <c r="H9159" s="12" t="str">
        <f t="shared" si="143"/>
        <v>insert into symbol(symbol_id, symbol_name, symbol_type, industry_code, on_market) values('049415','美律凱基63購01','T','0099P','16/7/27');</v>
      </c>
    </row>
    <row r="9160" spans="1:8">
      <c r="A9160" t="s">
        <v>42943</v>
      </c>
      <c r="B9160" t="s">
        <v>32310</v>
      </c>
      <c r="C9160" s="9" t="s">
        <v>44873</v>
      </c>
      <c r="D9160" s="11" t="s">
        <v>44852</v>
      </c>
      <c r="E9160" s="3" t="s">
        <v>44698</v>
      </c>
      <c r="F9160" t="s">
        <v>18231</v>
      </c>
      <c r="G9160" s="7" t="s">
        <v>44853</v>
      </c>
      <c r="H9160" s="12" t="str">
        <f t="shared" si="143"/>
        <v>insert into symbol(symbol_id, symbol_name, symbol_type, industry_code, on_market) values('049416','瑞儀凱基62購01','T','0099P','16/7/27');</v>
      </c>
    </row>
    <row r="9161" spans="1:8">
      <c r="A9161" t="s">
        <v>42944</v>
      </c>
      <c r="B9161" t="s">
        <v>32311</v>
      </c>
      <c r="C9161" s="9" t="s">
        <v>44873</v>
      </c>
      <c r="D9161" s="11" t="s">
        <v>44852</v>
      </c>
      <c r="E9161" s="3" t="s">
        <v>44698</v>
      </c>
      <c r="F9161" t="s">
        <v>18233</v>
      </c>
      <c r="G9161" s="7" t="s">
        <v>44853</v>
      </c>
      <c r="H9161" s="12" t="str">
        <f t="shared" si="143"/>
        <v>insert into symbol(symbol_id, symbol_name, symbol_type, industry_code, on_market) values('049417','群創凱基63購01','T','0099P','16/7/27');</v>
      </c>
    </row>
    <row r="9162" spans="1:8">
      <c r="A9162" t="s">
        <v>42945</v>
      </c>
      <c r="B9162" t="s">
        <v>32312</v>
      </c>
      <c r="C9162" s="9" t="s">
        <v>44873</v>
      </c>
      <c r="D9162" s="11" t="s">
        <v>44852</v>
      </c>
      <c r="E9162" s="3" t="s">
        <v>44698</v>
      </c>
      <c r="F9162" t="s">
        <v>18235</v>
      </c>
      <c r="G9162" s="7" t="s">
        <v>44853</v>
      </c>
      <c r="H9162" s="12" t="str">
        <f t="shared" si="143"/>
        <v>insert into symbol(symbol_id, symbol_name, symbol_type, industry_code, on_market) values('049418','葡萄王凱基62購01','T','0099P','16/7/27');</v>
      </c>
    </row>
    <row r="9163" spans="1:8">
      <c r="A9163" t="s">
        <v>42946</v>
      </c>
      <c r="B9163" t="s">
        <v>32313</v>
      </c>
      <c r="C9163" s="9" t="s">
        <v>44873</v>
      </c>
      <c r="D9163" s="11" t="s">
        <v>44852</v>
      </c>
      <c r="E9163" s="3" t="s">
        <v>44698</v>
      </c>
      <c r="F9163" t="s">
        <v>18237</v>
      </c>
      <c r="G9163" s="7" t="s">
        <v>44853</v>
      </c>
      <c r="H9163" s="12" t="str">
        <f t="shared" si="143"/>
        <v>insert into symbol(symbol_id, symbol_name, symbol_type, industry_code, on_market) values('049419','聯詠凱基62購01','T','0099P','16/7/27');</v>
      </c>
    </row>
    <row r="9164" spans="1:8">
      <c r="A9164" t="s">
        <v>32314</v>
      </c>
      <c r="B9164" t="s">
        <v>32315</v>
      </c>
      <c r="C9164" s="9" t="s">
        <v>44873</v>
      </c>
      <c r="D9164" s="11" t="s">
        <v>44852</v>
      </c>
      <c r="E9164" s="3" t="s">
        <v>44697</v>
      </c>
      <c r="F9164" t="s">
        <v>18239</v>
      </c>
      <c r="G9164" s="7" t="s">
        <v>44853</v>
      </c>
      <c r="H9164" s="12" t="str">
        <f t="shared" si="143"/>
        <v>insert into symbol(symbol_id, symbol_name, symbol_type, industry_code, on_market) values('04941P','中磊元大61售02','T','0099P','16/7/18');</v>
      </c>
    </row>
    <row r="9165" spans="1:8">
      <c r="A9165" t="s">
        <v>42947</v>
      </c>
      <c r="B9165" t="s">
        <v>32316</v>
      </c>
      <c r="C9165" s="9" t="s">
        <v>44873</v>
      </c>
      <c r="D9165" s="11" t="s">
        <v>44852</v>
      </c>
      <c r="E9165" s="3" t="s">
        <v>44698</v>
      </c>
      <c r="F9165" t="s">
        <v>18241</v>
      </c>
      <c r="G9165" s="7" t="s">
        <v>44853</v>
      </c>
      <c r="H9165" s="12" t="str">
        <f t="shared" si="143"/>
        <v>insert into symbol(symbol_id, symbol_name, symbol_type, industry_code, on_market) values('049420','T50正2元大63購01','T','0099P','16/7/27');</v>
      </c>
    </row>
    <row r="9166" spans="1:8">
      <c r="A9166" t="s">
        <v>42948</v>
      </c>
      <c r="B9166" t="s">
        <v>32317</v>
      </c>
      <c r="C9166" s="9" t="s">
        <v>44873</v>
      </c>
      <c r="D9166" s="11" t="s">
        <v>44852</v>
      </c>
      <c r="E9166" s="3" t="s">
        <v>44698</v>
      </c>
      <c r="F9166" t="s">
        <v>18243</v>
      </c>
      <c r="G9166" s="7" t="s">
        <v>44853</v>
      </c>
      <c r="H9166" s="12" t="str">
        <f t="shared" si="143"/>
        <v>insert into symbol(symbol_id, symbol_name, symbol_type, industry_code, on_market) values('049421','力成元大63購01','T','0099P','16/7/27');</v>
      </c>
    </row>
    <row r="9167" spans="1:8">
      <c r="A9167" t="s">
        <v>42949</v>
      </c>
      <c r="B9167" t="s">
        <v>32318</v>
      </c>
      <c r="C9167" s="9" t="s">
        <v>44873</v>
      </c>
      <c r="D9167" s="11" t="s">
        <v>44852</v>
      </c>
      <c r="E9167" s="3" t="s">
        <v>44698</v>
      </c>
      <c r="F9167" t="s">
        <v>18245</v>
      </c>
      <c r="G9167" s="7" t="s">
        <v>44853</v>
      </c>
      <c r="H9167" s="12" t="str">
        <f t="shared" si="143"/>
        <v>insert into symbol(symbol_id, symbol_name, symbol_type, industry_code, on_market) values('049422','利勤元大63購01','T','0099P','16/7/27');</v>
      </c>
    </row>
    <row r="9168" spans="1:8">
      <c r="A9168" t="s">
        <v>42950</v>
      </c>
      <c r="B9168" t="s">
        <v>32319</v>
      </c>
      <c r="C9168" s="9" t="s">
        <v>44873</v>
      </c>
      <c r="D9168" s="11" t="s">
        <v>44852</v>
      </c>
      <c r="E9168" s="3" t="s">
        <v>44698</v>
      </c>
      <c r="F9168" t="s">
        <v>18247</v>
      </c>
      <c r="G9168" s="7" t="s">
        <v>44853</v>
      </c>
      <c r="H9168" s="12" t="str">
        <f t="shared" si="143"/>
        <v>insert into symbol(symbol_id, symbol_name, symbol_type, industry_code, on_market) values('049423','利勤元大63購02','T','0099P','16/7/27');</v>
      </c>
    </row>
    <row r="9169" spans="1:8">
      <c r="A9169" t="s">
        <v>42951</v>
      </c>
      <c r="B9169" t="s">
        <v>32320</v>
      </c>
      <c r="C9169" s="9" t="s">
        <v>44873</v>
      </c>
      <c r="D9169" s="11" t="s">
        <v>44852</v>
      </c>
      <c r="E9169" s="3" t="s">
        <v>44698</v>
      </c>
      <c r="F9169" t="s">
        <v>18249</v>
      </c>
      <c r="G9169" s="7" t="s">
        <v>44853</v>
      </c>
      <c r="H9169" s="12" t="str">
        <f t="shared" si="143"/>
        <v>insert into symbol(symbol_id, symbol_name, symbol_type, industry_code, on_market) values('049424','昱晶元大63購01','T','0099P','16/7/27');</v>
      </c>
    </row>
    <row r="9170" spans="1:8">
      <c r="A9170" t="s">
        <v>42952</v>
      </c>
      <c r="B9170" t="s">
        <v>32321</v>
      </c>
      <c r="C9170" s="9" t="s">
        <v>44873</v>
      </c>
      <c r="D9170" s="11" t="s">
        <v>44852</v>
      </c>
      <c r="E9170" s="3" t="s">
        <v>44698</v>
      </c>
      <c r="F9170" t="s">
        <v>18251</v>
      </c>
      <c r="G9170" s="7" t="s">
        <v>44853</v>
      </c>
      <c r="H9170" s="12" t="str">
        <f t="shared" si="143"/>
        <v>insert into symbol(symbol_id, symbol_name, symbol_type, industry_code, on_market) values('049425','康友元大63購01','T','0099P','16/7/27');</v>
      </c>
    </row>
    <row r="9171" spans="1:8">
      <c r="A9171" t="s">
        <v>42953</v>
      </c>
      <c r="B9171" t="s">
        <v>32322</v>
      </c>
      <c r="C9171" s="9" t="s">
        <v>44873</v>
      </c>
      <c r="D9171" s="11" t="s">
        <v>44852</v>
      </c>
      <c r="E9171" s="3" t="s">
        <v>44698</v>
      </c>
      <c r="F9171" t="s">
        <v>18253</v>
      </c>
      <c r="G9171" s="7" t="s">
        <v>44853</v>
      </c>
      <c r="H9171" s="12" t="str">
        <f t="shared" si="143"/>
        <v>insert into symbol(symbol_id, symbol_name, symbol_type, industry_code, on_market) values('049426','創意元大63購01','T','0099P','16/7/27');</v>
      </c>
    </row>
    <row r="9172" spans="1:8">
      <c r="A9172" t="s">
        <v>42954</v>
      </c>
      <c r="B9172" t="s">
        <v>32323</v>
      </c>
      <c r="C9172" s="9" t="s">
        <v>44873</v>
      </c>
      <c r="D9172" s="11" t="s">
        <v>44852</v>
      </c>
      <c r="E9172" s="3" t="s">
        <v>44698</v>
      </c>
      <c r="F9172" t="s">
        <v>18255</v>
      </c>
      <c r="G9172" s="7" t="s">
        <v>44853</v>
      </c>
      <c r="H9172" s="12" t="str">
        <f t="shared" si="143"/>
        <v>insert into symbol(symbol_id, symbol_name, symbol_type, industry_code, on_market) values('049427','華通元大63購01','T','0099P','16/7/27');</v>
      </c>
    </row>
    <row r="9173" spans="1:8">
      <c r="A9173" t="s">
        <v>42955</v>
      </c>
      <c r="B9173" t="s">
        <v>32324</v>
      </c>
      <c r="C9173" s="9" t="s">
        <v>44873</v>
      </c>
      <c r="D9173" s="11" t="s">
        <v>44852</v>
      </c>
      <c r="E9173" s="3" t="s">
        <v>44698</v>
      </c>
      <c r="F9173" t="s">
        <v>18257</v>
      </c>
      <c r="G9173" s="7" t="s">
        <v>44853</v>
      </c>
      <c r="H9173" s="12" t="str">
        <f t="shared" si="143"/>
        <v>insert into symbol(symbol_id, symbol_name, symbol_type, industry_code, on_market) values('049428','新日光元大63購01','T','0099P','16/7/27');</v>
      </c>
    </row>
    <row r="9174" spans="1:8">
      <c r="A9174" t="s">
        <v>42956</v>
      </c>
      <c r="B9174" t="s">
        <v>32325</v>
      </c>
      <c r="C9174" s="9" t="s">
        <v>44873</v>
      </c>
      <c r="D9174" s="11" t="s">
        <v>44852</v>
      </c>
      <c r="E9174" s="3" t="s">
        <v>44698</v>
      </c>
      <c r="F9174" t="s">
        <v>18259</v>
      </c>
      <c r="G9174" s="7" t="s">
        <v>44853</v>
      </c>
      <c r="H9174" s="12" t="str">
        <f t="shared" si="143"/>
        <v>insert into symbol(symbol_id, symbol_name, symbol_type, industry_code, on_market) values('049429','鎧勝元大63購02','T','0099P','16/7/27');</v>
      </c>
    </row>
    <row r="9175" spans="1:8">
      <c r="A9175" t="s">
        <v>32326</v>
      </c>
      <c r="B9175" t="s">
        <v>32327</v>
      </c>
      <c r="C9175" s="9" t="s">
        <v>44873</v>
      </c>
      <c r="D9175" s="11" t="s">
        <v>44852</v>
      </c>
      <c r="E9175" s="3" t="s">
        <v>44697</v>
      </c>
      <c r="F9175" t="s">
        <v>18261</v>
      </c>
      <c r="G9175" s="7" t="s">
        <v>44853</v>
      </c>
      <c r="H9175" s="12" t="str">
        <f t="shared" si="143"/>
        <v>insert into symbol(symbol_id, symbol_name, symbol_type, industry_code, on_market) values('04942P','仁寶元大61售01','T','0099P','16/7/18');</v>
      </c>
    </row>
    <row r="9176" spans="1:8">
      <c r="A9176" t="s">
        <v>42957</v>
      </c>
      <c r="B9176" t="s">
        <v>32328</v>
      </c>
      <c r="C9176" s="9" t="s">
        <v>44873</v>
      </c>
      <c r="D9176" s="11" t="s">
        <v>44852</v>
      </c>
      <c r="E9176" s="3" t="s">
        <v>44698</v>
      </c>
      <c r="F9176" t="s">
        <v>18263</v>
      </c>
      <c r="G9176" s="7" t="s">
        <v>44853</v>
      </c>
      <c r="H9176" s="12" t="str">
        <f t="shared" si="143"/>
        <v>insert into symbol(symbol_id, symbol_name, symbol_type, industry_code, on_market) values('049430','和碩元富62購02','T','0099P','16/7/27');</v>
      </c>
    </row>
    <row r="9177" spans="1:8">
      <c r="A9177" t="s">
        <v>42958</v>
      </c>
      <c r="B9177" t="s">
        <v>32329</v>
      </c>
      <c r="C9177" s="9" t="s">
        <v>44873</v>
      </c>
      <c r="D9177" s="11" t="s">
        <v>44852</v>
      </c>
      <c r="E9177" s="3" t="s">
        <v>44698</v>
      </c>
      <c r="F9177" t="s">
        <v>18265</v>
      </c>
      <c r="G9177" s="7" t="s">
        <v>44853</v>
      </c>
      <c r="H9177" s="12" t="str">
        <f t="shared" si="143"/>
        <v>insert into symbol(symbol_id, symbol_name, symbol_type, industry_code, on_market) values('049431','中壽兆豐63購01','T','0099P','16/7/27');</v>
      </c>
    </row>
    <row r="9178" spans="1:8">
      <c r="A9178" t="s">
        <v>42959</v>
      </c>
      <c r="B9178" t="s">
        <v>32330</v>
      </c>
      <c r="C9178" s="9" t="s">
        <v>44873</v>
      </c>
      <c r="D9178" s="11" t="s">
        <v>44852</v>
      </c>
      <c r="E9178" s="3" t="s">
        <v>44698</v>
      </c>
      <c r="F9178" t="s">
        <v>18267</v>
      </c>
      <c r="G9178" s="7" t="s">
        <v>44853</v>
      </c>
      <c r="H9178" s="12" t="str">
        <f t="shared" si="143"/>
        <v>insert into symbol(symbol_id, symbol_name, symbol_type, industry_code, on_market) values('049432','日友兆豐63購01','T','0099P','16/7/27');</v>
      </c>
    </row>
    <row r="9179" spans="1:8">
      <c r="A9179" t="s">
        <v>42960</v>
      </c>
      <c r="B9179" t="s">
        <v>32331</v>
      </c>
      <c r="C9179" s="9" t="s">
        <v>44873</v>
      </c>
      <c r="D9179" s="11" t="s">
        <v>44852</v>
      </c>
      <c r="E9179" s="3" t="s">
        <v>44698</v>
      </c>
      <c r="F9179" t="s">
        <v>18269</v>
      </c>
      <c r="G9179" s="7" t="s">
        <v>44853</v>
      </c>
      <c r="H9179" s="12" t="str">
        <f t="shared" si="143"/>
        <v>insert into symbol(symbol_id, symbol_name, symbol_type, industry_code, on_market) values('049433','台郡兆豐63購01','T','0099P','16/7/27');</v>
      </c>
    </row>
    <row r="9180" spans="1:8">
      <c r="A9180" t="s">
        <v>42961</v>
      </c>
      <c r="B9180" t="s">
        <v>32332</v>
      </c>
      <c r="C9180" s="9" t="s">
        <v>44873</v>
      </c>
      <c r="D9180" s="11" t="s">
        <v>44852</v>
      </c>
      <c r="E9180" s="3" t="s">
        <v>44698</v>
      </c>
      <c r="F9180" t="s">
        <v>18271</v>
      </c>
      <c r="G9180" s="7" t="s">
        <v>44853</v>
      </c>
      <c r="H9180" s="12" t="str">
        <f t="shared" si="143"/>
        <v>insert into symbol(symbol_id, symbol_name, symbol_type, industry_code, on_market) values('049434','永冠兆豐63購01','T','0099P','16/7/27');</v>
      </c>
    </row>
    <row r="9181" spans="1:8">
      <c r="A9181" t="s">
        <v>42962</v>
      </c>
      <c r="B9181" t="s">
        <v>32333</v>
      </c>
      <c r="C9181" s="9" t="s">
        <v>44873</v>
      </c>
      <c r="D9181" s="11" t="s">
        <v>44852</v>
      </c>
      <c r="E9181" s="3" t="s">
        <v>44698</v>
      </c>
      <c r="F9181" t="s">
        <v>18273</v>
      </c>
      <c r="G9181" s="7" t="s">
        <v>44853</v>
      </c>
      <c r="H9181" s="12" t="str">
        <f t="shared" si="143"/>
        <v>insert into symbol(symbol_id, symbol_name, symbol_type, industry_code, on_market) values('049435','長榮航兆豐63購01','T','0099P','16/7/27');</v>
      </c>
    </row>
    <row r="9182" spans="1:8">
      <c r="A9182" t="s">
        <v>42963</v>
      </c>
      <c r="B9182" t="s">
        <v>32334</v>
      </c>
      <c r="C9182" s="9" t="s">
        <v>44873</v>
      </c>
      <c r="D9182" s="11" t="s">
        <v>44852</v>
      </c>
      <c r="E9182" s="3" t="s">
        <v>44698</v>
      </c>
      <c r="F9182" t="s">
        <v>18275</v>
      </c>
      <c r="G9182" s="7" t="s">
        <v>44853</v>
      </c>
      <c r="H9182" s="12" t="str">
        <f t="shared" si="143"/>
        <v>insert into symbol(symbol_id, symbol_name, symbol_type, industry_code, on_market) values('049436','南亞科兆豐63購01','T','0099P','16/7/27');</v>
      </c>
    </row>
    <row r="9183" spans="1:8">
      <c r="A9183" t="s">
        <v>42964</v>
      </c>
      <c r="B9183" t="s">
        <v>32335</v>
      </c>
      <c r="C9183" s="9" t="s">
        <v>44873</v>
      </c>
      <c r="D9183" s="11" t="s">
        <v>44852</v>
      </c>
      <c r="E9183" s="3" t="s">
        <v>44698</v>
      </c>
      <c r="F9183" t="s">
        <v>18277</v>
      </c>
      <c r="G9183" s="7" t="s">
        <v>44853</v>
      </c>
      <c r="H9183" s="12" t="str">
        <f t="shared" si="143"/>
        <v>insert into symbol(symbol_id, symbol_name, symbol_type, industry_code, on_market) values('049437','美利達兆豐63購01','T','0099P','16/7/27');</v>
      </c>
    </row>
    <row r="9184" spans="1:8">
      <c r="A9184" t="s">
        <v>42965</v>
      </c>
      <c r="B9184" t="s">
        <v>32336</v>
      </c>
      <c r="C9184" s="9" t="s">
        <v>44873</v>
      </c>
      <c r="D9184" s="11" t="s">
        <v>44852</v>
      </c>
      <c r="E9184" s="3" t="s">
        <v>44698</v>
      </c>
      <c r="F9184" t="s">
        <v>18279</v>
      </c>
      <c r="G9184" s="7" t="s">
        <v>44853</v>
      </c>
      <c r="H9184" s="12" t="str">
        <f t="shared" si="143"/>
        <v>insert into symbol(symbol_id, symbol_name, symbol_type, industry_code, on_market) values('049438','英業達兆豐63購01','T','0099P','16/7/27');</v>
      </c>
    </row>
    <row r="9185" spans="1:8">
      <c r="A9185" t="s">
        <v>42966</v>
      </c>
      <c r="B9185" t="s">
        <v>32337</v>
      </c>
      <c r="C9185" s="9" t="s">
        <v>44873</v>
      </c>
      <c r="D9185" s="11" t="s">
        <v>44852</v>
      </c>
      <c r="E9185" s="3" t="s">
        <v>44698</v>
      </c>
      <c r="F9185" t="s">
        <v>18281</v>
      </c>
      <c r="G9185" s="7" t="s">
        <v>44853</v>
      </c>
      <c r="H9185" s="12" t="str">
        <f t="shared" si="143"/>
        <v>insert into symbol(symbol_id, symbol_name, symbol_type, industry_code, on_market) values('049439','晶技兆豐63購01','T','0099P','16/7/27');</v>
      </c>
    </row>
    <row r="9186" spans="1:8">
      <c r="A9186" t="s">
        <v>32338</v>
      </c>
      <c r="B9186" t="s">
        <v>32339</v>
      </c>
      <c r="C9186" s="9" t="s">
        <v>44873</v>
      </c>
      <c r="D9186" s="11" t="s">
        <v>44852</v>
      </c>
      <c r="E9186" s="3" t="s">
        <v>44697</v>
      </c>
      <c r="F9186" t="s">
        <v>18283</v>
      </c>
      <c r="G9186" s="7" t="s">
        <v>44853</v>
      </c>
      <c r="H9186" s="12" t="str">
        <f t="shared" si="143"/>
        <v>insert into symbol(symbol_id, symbol_name, symbol_type, industry_code, on_market) values('04943P','光寶科元大61售01','T','0099P','16/7/18');</v>
      </c>
    </row>
    <row r="9187" spans="1:8">
      <c r="A9187" t="s">
        <v>42967</v>
      </c>
      <c r="B9187" t="s">
        <v>32340</v>
      </c>
      <c r="C9187" s="9" t="s">
        <v>44873</v>
      </c>
      <c r="D9187" s="11" t="s">
        <v>44852</v>
      </c>
      <c r="E9187" s="3" t="s">
        <v>44698</v>
      </c>
      <c r="F9187" t="s">
        <v>18285</v>
      </c>
      <c r="G9187" s="7" t="s">
        <v>44853</v>
      </c>
      <c r="H9187" s="12" t="str">
        <f t="shared" si="143"/>
        <v>insert into symbol(symbol_id, symbol_name, symbol_type, industry_code, on_market) values('049440','景碩兆豐63購01','T','0099P','16/7/27');</v>
      </c>
    </row>
    <row r="9188" spans="1:8">
      <c r="A9188" t="s">
        <v>42968</v>
      </c>
      <c r="B9188" t="s">
        <v>32341</v>
      </c>
      <c r="C9188" s="9" t="s">
        <v>44873</v>
      </c>
      <c r="D9188" s="11" t="s">
        <v>44852</v>
      </c>
      <c r="E9188" s="3" t="s">
        <v>44698</v>
      </c>
      <c r="F9188" t="s">
        <v>18287</v>
      </c>
      <c r="G9188" s="7" t="s">
        <v>44853</v>
      </c>
      <c r="H9188" s="12" t="str">
        <f t="shared" si="143"/>
        <v>insert into symbol(symbol_id, symbol_name, symbol_type, industry_code, on_market) values('049441','盟立兆豐63購01','T','0099P','16/7/27');</v>
      </c>
    </row>
    <row r="9189" spans="1:8">
      <c r="A9189" t="s">
        <v>42969</v>
      </c>
      <c r="B9189" t="s">
        <v>32342</v>
      </c>
      <c r="C9189" s="9" t="s">
        <v>44873</v>
      </c>
      <c r="D9189" s="11" t="s">
        <v>44852</v>
      </c>
      <c r="E9189" s="3" t="s">
        <v>44698</v>
      </c>
      <c r="F9189" t="s">
        <v>18289</v>
      </c>
      <c r="G9189" s="7" t="s">
        <v>44853</v>
      </c>
      <c r="H9189" s="12" t="str">
        <f t="shared" si="143"/>
        <v>insert into symbol(symbol_id, symbol_name, symbol_type, industry_code, on_market) values('049442','綠悅兆豐63購01','T','0099P','16/7/27');</v>
      </c>
    </row>
    <row r="9190" spans="1:8">
      <c r="A9190" t="s">
        <v>42970</v>
      </c>
      <c r="B9190" t="s">
        <v>32343</v>
      </c>
      <c r="C9190" s="9" t="s">
        <v>44873</v>
      </c>
      <c r="D9190" s="11" t="s">
        <v>44852</v>
      </c>
      <c r="E9190" s="3" t="s">
        <v>44698</v>
      </c>
      <c r="F9190" t="s">
        <v>18291</v>
      </c>
      <c r="G9190" s="7" t="s">
        <v>44853</v>
      </c>
      <c r="H9190" s="12" t="str">
        <f t="shared" si="143"/>
        <v>insert into symbol(symbol_id, symbol_name, symbol_type, industry_code, on_market) values('049443','FB上証兆豐62購01','T','0099P','16/7/27');</v>
      </c>
    </row>
    <row r="9191" spans="1:8">
      <c r="A9191" t="s">
        <v>42971</v>
      </c>
      <c r="B9191" t="s">
        <v>32344</v>
      </c>
      <c r="C9191" s="9" t="s">
        <v>44873</v>
      </c>
      <c r="D9191" s="11" t="s">
        <v>44852</v>
      </c>
      <c r="E9191" s="3" t="s">
        <v>44698</v>
      </c>
      <c r="F9191" t="s">
        <v>18293</v>
      </c>
      <c r="G9191" s="7" t="s">
        <v>44853</v>
      </c>
      <c r="H9191" s="12" t="str">
        <f t="shared" si="143"/>
        <v>insert into symbol(symbol_id, symbol_name, symbol_type, industry_code, on_market) values('049444','T50反1兆豐63購01','T','0099P','16/7/27');</v>
      </c>
    </row>
    <row r="9192" spans="1:8">
      <c r="A9192" t="s">
        <v>42972</v>
      </c>
      <c r="B9192" t="s">
        <v>32345</v>
      </c>
      <c r="C9192" s="9" t="s">
        <v>44873</v>
      </c>
      <c r="D9192" s="11" t="s">
        <v>44852</v>
      </c>
      <c r="E9192" s="3" t="s">
        <v>44698</v>
      </c>
      <c r="F9192" t="s">
        <v>18295</v>
      </c>
      <c r="G9192" s="7" t="s">
        <v>44853</v>
      </c>
      <c r="H9192" s="12" t="str">
        <f t="shared" si="143"/>
        <v>insert into symbol(symbol_id, symbol_name, symbol_type, industry_code, on_market) values('049445','力成兆豐63購01','T','0099P','16/7/27');</v>
      </c>
    </row>
    <row r="9193" spans="1:8">
      <c r="A9193" t="s">
        <v>42973</v>
      </c>
      <c r="B9193" t="s">
        <v>32346</v>
      </c>
      <c r="C9193" s="9" t="s">
        <v>44873</v>
      </c>
      <c r="D9193" s="11" t="s">
        <v>44852</v>
      </c>
      <c r="E9193" s="3" t="s">
        <v>44698</v>
      </c>
      <c r="F9193" t="s">
        <v>18297</v>
      </c>
      <c r="G9193" s="7" t="s">
        <v>44853</v>
      </c>
      <c r="H9193" s="12" t="str">
        <f t="shared" si="143"/>
        <v>insert into symbol(symbol_id, symbol_name, symbol_type, industry_code, on_market) values('049446','元大金兆豐63購01','T','0099P','16/7/27');</v>
      </c>
    </row>
    <row r="9194" spans="1:8">
      <c r="A9194" t="s">
        <v>42974</v>
      </c>
      <c r="B9194" t="s">
        <v>32347</v>
      </c>
      <c r="C9194" s="9" t="s">
        <v>44873</v>
      </c>
      <c r="D9194" s="11" t="s">
        <v>44852</v>
      </c>
      <c r="E9194" s="3" t="s">
        <v>44698</v>
      </c>
      <c r="F9194" t="s">
        <v>18299</v>
      </c>
      <c r="G9194" s="7" t="s">
        <v>44853</v>
      </c>
      <c r="H9194" s="12" t="str">
        <f t="shared" si="143"/>
        <v>insert into symbol(symbol_id, symbol_name, symbol_type, industry_code, on_market) values('049447','台新金兆豐63購01','T','0099P','16/7/27');</v>
      </c>
    </row>
    <row r="9195" spans="1:8">
      <c r="A9195" t="s">
        <v>42975</v>
      </c>
      <c r="B9195" t="s">
        <v>32348</v>
      </c>
      <c r="C9195" s="9" t="s">
        <v>44873</v>
      </c>
      <c r="D9195" s="11" t="s">
        <v>44852</v>
      </c>
      <c r="E9195" s="3" t="s">
        <v>44698</v>
      </c>
      <c r="F9195" t="s">
        <v>18301</v>
      </c>
      <c r="G9195" s="7" t="s">
        <v>44853</v>
      </c>
      <c r="H9195" s="12" t="str">
        <f t="shared" si="143"/>
        <v>insert into symbol(symbol_id, symbol_name, symbol_type, industry_code, on_market) values('049448','華新科兆豐63購01','T','0099P','16/7/27');</v>
      </c>
    </row>
    <row r="9196" spans="1:8">
      <c r="A9196" t="s">
        <v>42976</v>
      </c>
      <c r="B9196" t="s">
        <v>32349</v>
      </c>
      <c r="C9196" s="9" t="s">
        <v>44873</v>
      </c>
      <c r="D9196" s="11" t="s">
        <v>44852</v>
      </c>
      <c r="E9196" s="3" t="s">
        <v>44698</v>
      </c>
      <c r="F9196" t="s">
        <v>18303</v>
      </c>
      <c r="G9196" s="7" t="s">
        <v>44853</v>
      </c>
      <c r="H9196" s="12" t="str">
        <f t="shared" si="143"/>
        <v>insert into symbol(symbol_id, symbol_name, symbol_type, industry_code, on_market) values('049449','億豐兆豐63購01','T','0099P','16/7/27');</v>
      </c>
    </row>
    <row r="9197" spans="1:8">
      <c r="A9197" t="s">
        <v>32350</v>
      </c>
      <c r="B9197" t="s">
        <v>32351</v>
      </c>
      <c r="C9197" s="9" t="s">
        <v>44873</v>
      </c>
      <c r="D9197" s="11" t="s">
        <v>44852</v>
      </c>
      <c r="E9197" s="3" t="s">
        <v>44697</v>
      </c>
      <c r="F9197" t="s">
        <v>18305</v>
      </c>
      <c r="G9197" s="7" t="s">
        <v>44853</v>
      </c>
      <c r="H9197" s="12" t="str">
        <f t="shared" si="143"/>
        <v>insert into symbol(symbol_id, symbol_name, symbol_type, industry_code, on_market) values('04944P','全新元大61售01','T','0099P','16/7/18');</v>
      </c>
    </row>
    <row r="9198" spans="1:8">
      <c r="A9198" t="s">
        <v>42977</v>
      </c>
      <c r="B9198" t="s">
        <v>32352</v>
      </c>
      <c r="C9198" s="9" t="s">
        <v>44873</v>
      </c>
      <c r="D9198" s="11" t="s">
        <v>44852</v>
      </c>
      <c r="E9198" s="3" t="s">
        <v>44698</v>
      </c>
      <c r="F9198" t="s">
        <v>18307</v>
      </c>
      <c r="G9198" s="7" t="s">
        <v>44853</v>
      </c>
      <c r="H9198" s="12" t="str">
        <f t="shared" si="143"/>
        <v>insert into symbol(symbol_id, symbol_name, symbol_type, industry_code, on_market) values('049450','緯創兆豐63購01','T','0099P','16/7/27');</v>
      </c>
    </row>
    <row r="9199" spans="1:8">
      <c r="A9199" t="s">
        <v>42978</v>
      </c>
      <c r="B9199" t="s">
        <v>32353</v>
      </c>
      <c r="C9199" s="9" t="s">
        <v>44873</v>
      </c>
      <c r="D9199" s="11" t="s">
        <v>44852</v>
      </c>
      <c r="E9199" s="3" t="s">
        <v>44698</v>
      </c>
      <c r="F9199" t="s">
        <v>18309</v>
      </c>
      <c r="G9199" s="7" t="s">
        <v>44853</v>
      </c>
      <c r="H9199" s="12" t="str">
        <f t="shared" si="143"/>
        <v>insert into symbol(symbol_id, symbol_name, symbol_type, industry_code, on_market) values('049451','鴻海兆豐63購01','T','0099P','16/7/27');</v>
      </c>
    </row>
    <row r="9200" spans="1:8">
      <c r="A9200" t="s">
        <v>42979</v>
      </c>
      <c r="B9200" t="s">
        <v>32354</v>
      </c>
      <c r="C9200" s="9" t="s">
        <v>44873</v>
      </c>
      <c r="D9200" s="11" t="s">
        <v>44852</v>
      </c>
      <c r="E9200" s="3" t="s">
        <v>44698</v>
      </c>
      <c r="F9200" t="s">
        <v>18311</v>
      </c>
      <c r="G9200" s="7" t="s">
        <v>44853</v>
      </c>
      <c r="H9200" s="12" t="str">
        <f t="shared" si="143"/>
        <v>insert into symbol(symbol_id, symbol_name, symbol_type, industry_code, on_market) values('049452','麗豐兆豐63購01','T','0099P','16/7/27');</v>
      </c>
    </row>
    <row r="9201" spans="1:8">
      <c r="A9201" t="s">
        <v>42980</v>
      </c>
      <c r="B9201" t="s">
        <v>32355</v>
      </c>
      <c r="C9201" s="9" t="s">
        <v>44873</v>
      </c>
      <c r="D9201" s="11" t="s">
        <v>44852</v>
      </c>
      <c r="E9201" s="3" t="s">
        <v>44698</v>
      </c>
      <c r="F9201" t="s">
        <v>18313</v>
      </c>
      <c r="G9201" s="7" t="s">
        <v>44853</v>
      </c>
      <c r="H9201" s="12" t="str">
        <f t="shared" si="143"/>
        <v>insert into symbol(symbol_id, symbol_name, symbol_type, industry_code, on_market) values('049453','寶滬深兆豐62購01','T','0099P','16/7/27');</v>
      </c>
    </row>
    <row r="9202" spans="1:8">
      <c r="A9202" t="s">
        <v>42981</v>
      </c>
      <c r="B9202" t="s">
        <v>32356</v>
      </c>
      <c r="C9202" s="9" t="s">
        <v>44873</v>
      </c>
      <c r="D9202" s="11" t="s">
        <v>44852</v>
      </c>
      <c r="E9202" s="3" t="s">
        <v>44698</v>
      </c>
      <c r="F9202" t="s">
        <v>18315</v>
      </c>
      <c r="G9202" s="7" t="s">
        <v>44853</v>
      </c>
      <c r="H9202" s="12" t="str">
        <f t="shared" si="143"/>
        <v>insert into symbol(symbol_id, symbol_name, symbol_type, industry_code, on_market) values('049454','A50反1永豐62購01','T','0099P','16/7/27');</v>
      </c>
    </row>
    <row r="9203" spans="1:8">
      <c r="A9203" t="s">
        <v>42982</v>
      </c>
      <c r="B9203" t="s">
        <v>32357</v>
      </c>
      <c r="C9203" s="9" t="s">
        <v>44873</v>
      </c>
      <c r="D9203" s="11" t="s">
        <v>44852</v>
      </c>
      <c r="E9203" s="3" t="s">
        <v>44698</v>
      </c>
      <c r="F9203" t="s">
        <v>18317</v>
      </c>
      <c r="G9203" s="7" t="s">
        <v>44853</v>
      </c>
      <c r="H9203" s="12" t="str">
        <f t="shared" si="143"/>
        <v>insert into symbol(symbol_id, symbol_name, symbol_type, industry_code, on_market) values('049455','A50正2永豐62購01','T','0099P','16/7/27');</v>
      </c>
    </row>
    <row r="9204" spans="1:8">
      <c r="A9204" t="s">
        <v>42983</v>
      </c>
      <c r="B9204" t="s">
        <v>32358</v>
      </c>
      <c r="C9204" s="9" t="s">
        <v>44873</v>
      </c>
      <c r="D9204" s="11" t="s">
        <v>44852</v>
      </c>
      <c r="E9204" s="3" t="s">
        <v>44698</v>
      </c>
      <c r="F9204" t="s">
        <v>18319</v>
      </c>
      <c r="G9204" s="7" t="s">
        <v>44853</v>
      </c>
      <c r="H9204" s="12" t="str">
        <f t="shared" si="143"/>
        <v>insert into symbol(symbol_id, symbol_name, symbol_type, industry_code, on_market) values('049456','中壽永豐62購01','T','0099P','16/7/27');</v>
      </c>
    </row>
    <row r="9205" spans="1:8">
      <c r="A9205" t="s">
        <v>42984</v>
      </c>
      <c r="B9205" t="s">
        <v>32359</v>
      </c>
      <c r="C9205" s="9" t="s">
        <v>44873</v>
      </c>
      <c r="D9205" s="11" t="s">
        <v>44852</v>
      </c>
      <c r="E9205" s="3" t="s">
        <v>44698</v>
      </c>
      <c r="F9205" t="s">
        <v>18321</v>
      </c>
      <c r="G9205" s="7" t="s">
        <v>44853</v>
      </c>
      <c r="H9205" s="12" t="str">
        <f t="shared" si="143"/>
        <v>insert into symbol(symbol_id, symbol_name, symbol_type, industry_code, on_market) values('049457','兆赫永豐62購01','T','0099P','16/7/27');</v>
      </c>
    </row>
    <row r="9206" spans="1:8">
      <c r="A9206" t="s">
        <v>42985</v>
      </c>
      <c r="B9206" t="s">
        <v>32360</v>
      </c>
      <c r="C9206" s="9" t="s">
        <v>44873</v>
      </c>
      <c r="D9206" s="11" t="s">
        <v>44852</v>
      </c>
      <c r="E9206" s="3" t="s">
        <v>44698</v>
      </c>
      <c r="F9206" t="s">
        <v>18323</v>
      </c>
      <c r="G9206" s="7" t="s">
        <v>44853</v>
      </c>
      <c r="H9206" s="12" t="str">
        <f t="shared" si="143"/>
        <v>insert into symbol(symbol_id, symbol_name, symbol_type, industry_code, on_market) values('049458','利勤永豐62購01','T','0099P','16/7/27');</v>
      </c>
    </row>
    <row r="9207" spans="1:8">
      <c r="A9207" t="s">
        <v>42986</v>
      </c>
      <c r="B9207" t="s">
        <v>32361</v>
      </c>
      <c r="C9207" s="9" t="s">
        <v>44873</v>
      </c>
      <c r="D9207" s="11" t="s">
        <v>44852</v>
      </c>
      <c r="E9207" s="3" t="s">
        <v>44698</v>
      </c>
      <c r="F9207" t="s">
        <v>18325</v>
      </c>
      <c r="G9207" s="7" t="s">
        <v>44853</v>
      </c>
      <c r="H9207" s="12" t="str">
        <f t="shared" si="143"/>
        <v>insert into symbol(symbol_id, symbol_name, symbol_type, industry_code, on_market) values('049459','南亞科永豐62購01','T','0099P','16/7/27');</v>
      </c>
    </row>
    <row r="9208" spans="1:8">
      <c r="A9208" t="s">
        <v>32362</v>
      </c>
      <c r="B9208" t="s">
        <v>32363</v>
      </c>
      <c r="C9208" s="9" t="s">
        <v>44873</v>
      </c>
      <c r="D9208" s="11" t="s">
        <v>44852</v>
      </c>
      <c r="E9208" s="3" t="s">
        <v>44697</v>
      </c>
      <c r="F9208" t="s">
        <v>18327</v>
      </c>
      <c r="G9208" s="7" t="s">
        <v>44853</v>
      </c>
      <c r="H9208" s="12" t="str">
        <f t="shared" si="143"/>
        <v>insert into symbol(symbol_id, symbol_name, symbol_type, industry_code, on_market) values('04945P','和大元大62售01','T','0099P','16/7/18');</v>
      </c>
    </row>
    <row r="9209" spans="1:8">
      <c r="A9209" t="s">
        <v>42987</v>
      </c>
      <c r="B9209" t="s">
        <v>32364</v>
      </c>
      <c r="C9209" s="9" t="s">
        <v>44873</v>
      </c>
      <c r="D9209" s="11" t="s">
        <v>44852</v>
      </c>
      <c r="E9209" s="3" t="s">
        <v>44698</v>
      </c>
      <c r="F9209" t="s">
        <v>18329</v>
      </c>
      <c r="G9209" s="7" t="s">
        <v>44853</v>
      </c>
      <c r="H9209" s="12" t="str">
        <f t="shared" si="143"/>
        <v>insert into symbol(symbol_id, symbol_name, symbol_type, industry_code, on_market) values('049460','堤維西永豐62購01','T','0099P','16/7/27');</v>
      </c>
    </row>
    <row r="9210" spans="1:8">
      <c r="A9210" t="s">
        <v>42988</v>
      </c>
      <c r="B9210" t="s">
        <v>32365</v>
      </c>
      <c r="C9210" s="9" t="s">
        <v>44873</v>
      </c>
      <c r="D9210" s="11" t="s">
        <v>44852</v>
      </c>
      <c r="E9210" s="3" t="s">
        <v>44698</v>
      </c>
      <c r="F9210" t="s">
        <v>18331</v>
      </c>
      <c r="G9210" s="7" t="s">
        <v>44853</v>
      </c>
      <c r="H9210" s="12" t="str">
        <f t="shared" si="143"/>
        <v>insert into symbol(symbol_id, symbol_name, symbol_type, industry_code, on_market) values('049461','盟立永豐62購01','T','0099P','16/7/27');</v>
      </c>
    </row>
    <row r="9211" spans="1:8">
      <c r="A9211" t="s">
        <v>42989</v>
      </c>
      <c r="B9211" t="s">
        <v>32366</v>
      </c>
      <c r="C9211" s="9" t="s">
        <v>44873</v>
      </c>
      <c r="D9211" s="11" t="s">
        <v>44852</v>
      </c>
      <c r="E9211" s="3" t="s">
        <v>44698</v>
      </c>
      <c r="F9211" t="s">
        <v>18333</v>
      </c>
      <c r="G9211" s="7" t="s">
        <v>44853</v>
      </c>
      <c r="H9211" s="12" t="str">
        <f t="shared" si="143"/>
        <v>insert into symbol(symbol_id, symbol_name, symbol_type, industry_code, on_market) values('049462','葡萄王永豐62購01','T','0099P','16/7/27');</v>
      </c>
    </row>
    <row r="9212" spans="1:8">
      <c r="A9212" t="s">
        <v>42990</v>
      </c>
      <c r="B9212" t="s">
        <v>32367</v>
      </c>
      <c r="C9212" s="9" t="s">
        <v>44873</v>
      </c>
      <c r="D9212" s="11" t="s">
        <v>44852</v>
      </c>
      <c r="E9212" s="3" t="s">
        <v>44698</v>
      </c>
      <c r="F9212" t="s">
        <v>18335</v>
      </c>
      <c r="G9212" s="7" t="s">
        <v>44853</v>
      </c>
      <c r="H9212" s="12" t="str">
        <f t="shared" si="143"/>
        <v>insert into symbol(symbol_id, symbol_name, symbol_type, industry_code, on_market) values('049463','臺股指永豐62購02','T','0099P','16/7/27');</v>
      </c>
    </row>
    <row r="9213" spans="1:8">
      <c r="A9213" t="s">
        <v>42991</v>
      </c>
      <c r="B9213" t="s">
        <v>32368</v>
      </c>
      <c r="C9213" s="9" t="s">
        <v>44873</v>
      </c>
      <c r="D9213" s="11" t="s">
        <v>44852</v>
      </c>
      <c r="E9213" s="3" t="s">
        <v>44698</v>
      </c>
      <c r="F9213" t="s">
        <v>18337</v>
      </c>
      <c r="G9213" s="7" t="s">
        <v>44853</v>
      </c>
      <c r="H9213" s="12" t="str">
        <f t="shared" si="143"/>
        <v>insert into symbol(symbol_id, symbol_name, symbol_type, industry_code, on_market) values('049464','潤隆永豐62購01','T','0099P','16/7/27');</v>
      </c>
    </row>
    <row r="9214" spans="1:8">
      <c r="A9214" t="s">
        <v>42992</v>
      </c>
      <c r="B9214" t="s">
        <v>32369</v>
      </c>
      <c r="C9214" s="9" t="s">
        <v>44873</v>
      </c>
      <c r="D9214" s="11" t="s">
        <v>44852</v>
      </c>
      <c r="E9214" s="3" t="s">
        <v>44698</v>
      </c>
      <c r="F9214" t="s">
        <v>18339</v>
      </c>
      <c r="G9214" s="7" t="s">
        <v>44853</v>
      </c>
      <c r="H9214" s="12" t="str">
        <f t="shared" si="143"/>
        <v>insert into symbol(symbol_id, symbol_name, symbol_type, industry_code, on_market) values('049465','日月光群益62購01','T','0099P','16/7/27');</v>
      </c>
    </row>
    <row r="9215" spans="1:8">
      <c r="A9215" t="s">
        <v>42993</v>
      </c>
      <c r="B9215" t="s">
        <v>32370</v>
      </c>
      <c r="C9215" s="9" t="s">
        <v>44873</v>
      </c>
      <c r="D9215" s="11" t="s">
        <v>44852</v>
      </c>
      <c r="E9215" s="3" t="s">
        <v>44698</v>
      </c>
      <c r="F9215" t="s">
        <v>18341</v>
      </c>
      <c r="G9215" s="7" t="s">
        <v>44853</v>
      </c>
      <c r="H9215" s="12" t="str">
        <f t="shared" si="143"/>
        <v>insert into symbol(symbol_id, symbol_name, symbol_type, industry_code, on_market) values('049466','日月光群益62購02','T','0099P','16/7/27');</v>
      </c>
    </row>
    <row r="9216" spans="1:8">
      <c r="A9216" t="s">
        <v>42994</v>
      </c>
      <c r="B9216" t="s">
        <v>32371</v>
      </c>
      <c r="C9216" s="9" t="s">
        <v>44873</v>
      </c>
      <c r="D9216" s="11" t="s">
        <v>44852</v>
      </c>
      <c r="E9216" s="3" t="s">
        <v>44698</v>
      </c>
      <c r="F9216" t="s">
        <v>18343</v>
      </c>
      <c r="G9216" s="7" t="s">
        <v>44853</v>
      </c>
      <c r="H9216" s="12" t="str">
        <f t="shared" si="143"/>
        <v>insert into symbol(symbol_id, symbol_name, symbol_type, industry_code, on_market) values('049467','台郡群益63購01','T','0099P','16/7/27');</v>
      </c>
    </row>
    <row r="9217" spans="1:8">
      <c r="A9217" t="s">
        <v>42995</v>
      </c>
      <c r="B9217" t="s">
        <v>32372</v>
      </c>
      <c r="C9217" s="9" t="s">
        <v>44873</v>
      </c>
      <c r="D9217" s="11" t="s">
        <v>44852</v>
      </c>
      <c r="E9217" s="3" t="s">
        <v>44698</v>
      </c>
      <c r="F9217" t="s">
        <v>18345</v>
      </c>
      <c r="G9217" s="7" t="s">
        <v>44853</v>
      </c>
      <c r="H9217" s="12" t="str">
        <f t="shared" si="143"/>
        <v>insert into symbol(symbol_id, symbol_name, symbol_type, industry_code, on_market) values('049468','台積電群益63購02','T','0099P','16/7/27');</v>
      </c>
    </row>
    <row r="9218" spans="1:8">
      <c r="A9218" t="s">
        <v>42996</v>
      </c>
      <c r="B9218" t="s">
        <v>32373</v>
      </c>
      <c r="C9218" s="9" t="s">
        <v>44873</v>
      </c>
      <c r="D9218" s="11" t="s">
        <v>44852</v>
      </c>
      <c r="E9218" s="3" t="s">
        <v>44698</v>
      </c>
      <c r="F9218" t="s">
        <v>18347</v>
      </c>
      <c r="G9218" s="7" t="s">
        <v>44853</v>
      </c>
      <c r="H9218" s="12" t="str">
        <f t="shared" si="143"/>
        <v>insert into symbol(symbol_id, symbol_name, symbol_type, industry_code, on_market) values('049469','百和群益62購01','T','0099P','16/7/27');</v>
      </c>
    </row>
    <row r="9219" spans="1:8">
      <c r="A9219" t="s">
        <v>32374</v>
      </c>
      <c r="B9219" t="s">
        <v>32375</v>
      </c>
      <c r="C9219" s="9" t="s">
        <v>44873</v>
      </c>
      <c r="D9219" s="11" t="s">
        <v>44852</v>
      </c>
      <c r="E9219" s="3" t="s">
        <v>44697</v>
      </c>
      <c r="F9219" t="s">
        <v>18349</v>
      </c>
      <c r="G9219" s="7" t="s">
        <v>44853</v>
      </c>
      <c r="H9219" s="12" t="str">
        <f t="shared" ref="H9219:H9282" si="144">$H$1 &amp; "'" &amp; TRIM(A9219) &amp;"'"  &amp; ",'" &amp; B9219 &amp;"'" &amp; ",'" &amp; C9219 &amp;"'" &amp; ",'" &amp; D9219 &amp;"'" &amp; ",'" &amp; E9219 &amp;"');"</f>
        <v>insert into symbol(symbol_id, symbol_name, symbol_type, industry_code, on_market) values('04946P','華航元大61售02','T','0099P','16/7/18');</v>
      </c>
    </row>
    <row r="9220" spans="1:8">
      <c r="A9220" t="s">
        <v>42997</v>
      </c>
      <c r="B9220" t="s">
        <v>32376</v>
      </c>
      <c r="C9220" s="9" t="s">
        <v>44873</v>
      </c>
      <c r="D9220" s="11" t="s">
        <v>44852</v>
      </c>
      <c r="E9220" s="3" t="s">
        <v>44698</v>
      </c>
      <c r="F9220" t="s">
        <v>18351</v>
      </c>
      <c r="G9220" s="7" t="s">
        <v>44853</v>
      </c>
      <c r="H9220" s="12" t="str">
        <f t="shared" si="144"/>
        <v>insert into symbol(symbol_id, symbol_name, symbol_type, industry_code, on_market) values('049470','宏碁群益62購01','T','0099P','16/7/27');</v>
      </c>
    </row>
    <row r="9221" spans="1:8">
      <c r="A9221" t="s">
        <v>42998</v>
      </c>
      <c r="B9221" t="s">
        <v>32377</v>
      </c>
      <c r="C9221" s="9" t="s">
        <v>44873</v>
      </c>
      <c r="D9221" s="11" t="s">
        <v>44852</v>
      </c>
      <c r="E9221" s="3" t="s">
        <v>44698</v>
      </c>
      <c r="F9221" t="s">
        <v>18353</v>
      </c>
      <c r="G9221" s="7" t="s">
        <v>44853</v>
      </c>
      <c r="H9221" s="12" t="str">
        <f t="shared" si="144"/>
        <v>insert into symbol(symbol_id, symbol_name, symbol_type, industry_code, on_market) values('049471','康舒群益62購01','T','0099P','16/7/27');</v>
      </c>
    </row>
    <row r="9222" spans="1:8">
      <c r="A9222" t="s">
        <v>42999</v>
      </c>
      <c r="B9222" t="s">
        <v>32378</v>
      </c>
      <c r="C9222" s="9" t="s">
        <v>44873</v>
      </c>
      <c r="D9222" s="11" t="s">
        <v>44852</v>
      </c>
      <c r="E9222" s="3" t="s">
        <v>44698</v>
      </c>
      <c r="F9222" t="s">
        <v>18355</v>
      </c>
      <c r="G9222" s="7" t="s">
        <v>44853</v>
      </c>
      <c r="H9222" s="12" t="str">
        <f t="shared" si="144"/>
        <v>insert into symbol(symbol_id, symbol_name, symbol_type, industry_code, on_market) values('049472','華通群益62購01','T','0099P','16/7/27');</v>
      </c>
    </row>
    <row r="9223" spans="1:8">
      <c r="A9223" t="s">
        <v>43000</v>
      </c>
      <c r="B9223" t="s">
        <v>32379</v>
      </c>
      <c r="C9223" s="9" t="s">
        <v>44873</v>
      </c>
      <c r="D9223" s="11" t="s">
        <v>44852</v>
      </c>
      <c r="E9223" s="3" t="s">
        <v>44698</v>
      </c>
      <c r="F9223" t="s">
        <v>18357</v>
      </c>
      <c r="G9223" s="7" t="s">
        <v>44853</v>
      </c>
      <c r="H9223" s="12" t="str">
        <f t="shared" si="144"/>
        <v>insert into symbol(symbol_id, symbol_name, symbol_type, industry_code, on_market) values('049473','群創群益62購01','T','0099P','16/7/27');</v>
      </c>
    </row>
    <row r="9224" spans="1:8">
      <c r="A9224" t="s">
        <v>43001</v>
      </c>
      <c r="B9224" t="s">
        <v>32380</v>
      </c>
      <c r="C9224" s="9" t="s">
        <v>44873</v>
      </c>
      <c r="D9224" s="11" t="s">
        <v>44852</v>
      </c>
      <c r="E9224" s="3" t="s">
        <v>44698</v>
      </c>
      <c r="F9224" t="s">
        <v>18359</v>
      </c>
      <c r="G9224" s="7" t="s">
        <v>44853</v>
      </c>
      <c r="H9224" s="12" t="str">
        <f t="shared" si="144"/>
        <v>insert into symbol(symbol_id, symbol_name, symbol_type, industry_code, on_market) values('049474','群創群益62購02','T','0099P','16/7/27');</v>
      </c>
    </row>
    <row r="9225" spans="1:8">
      <c r="A9225" t="s">
        <v>43002</v>
      </c>
      <c r="B9225" t="s">
        <v>32381</v>
      </c>
      <c r="C9225" s="9" t="s">
        <v>44873</v>
      </c>
      <c r="D9225" s="11" t="s">
        <v>44852</v>
      </c>
      <c r="E9225" s="3" t="s">
        <v>44698</v>
      </c>
      <c r="F9225" t="s">
        <v>18361</v>
      </c>
      <c r="G9225" s="7" t="s">
        <v>44853</v>
      </c>
      <c r="H9225" s="12" t="str">
        <f t="shared" si="144"/>
        <v>insert into symbol(symbol_id, symbol_name, symbol_type, industry_code, on_market) values('049475','臻鼎玉山62購01','T','0099P','16/7/27');</v>
      </c>
    </row>
    <row r="9226" spans="1:8">
      <c r="A9226" t="s">
        <v>43003</v>
      </c>
      <c r="B9226" t="s">
        <v>32382</v>
      </c>
      <c r="C9226" s="9" t="s">
        <v>44873</v>
      </c>
      <c r="D9226" s="11" t="s">
        <v>44852</v>
      </c>
      <c r="E9226" s="3" t="s">
        <v>44698</v>
      </c>
      <c r="F9226" t="s">
        <v>18363</v>
      </c>
      <c r="G9226" s="7" t="s">
        <v>44853</v>
      </c>
      <c r="H9226" s="12" t="str">
        <f t="shared" si="144"/>
        <v>insert into symbol(symbol_id, symbol_name, symbol_type, industry_code, on_market) values('049476','美律國泰62購01','T','0099P','16/7/27');</v>
      </c>
    </row>
    <row r="9227" spans="1:8">
      <c r="A9227" t="s">
        <v>43004</v>
      </c>
      <c r="B9227" t="s">
        <v>32383</v>
      </c>
      <c r="C9227" s="9" t="s">
        <v>44873</v>
      </c>
      <c r="D9227" s="11" t="s">
        <v>44852</v>
      </c>
      <c r="E9227" s="3" t="s">
        <v>44698</v>
      </c>
      <c r="F9227" t="s">
        <v>18365</v>
      </c>
      <c r="G9227" s="7" t="s">
        <v>44853</v>
      </c>
      <c r="H9227" s="12" t="str">
        <f t="shared" si="144"/>
        <v>insert into symbol(symbol_id, symbol_name, symbol_type, industry_code, on_market) values('049477','友達富邦62購03','T','0099P','16/7/27');</v>
      </c>
    </row>
    <row r="9228" spans="1:8">
      <c r="A9228" t="s">
        <v>43005</v>
      </c>
      <c r="B9228" t="s">
        <v>32384</v>
      </c>
      <c r="C9228" s="9" t="s">
        <v>44873</v>
      </c>
      <c r="D9228" s="11" t="s">
        <v>44852</v>
      </c>
      <c r="E9228" s="3" t="s">
        <v>44698</v>
      </c>
      <c r="F9228" t="s">
        <v>18367</v>
      </c>
      <c r="G9228" s="7" t="s">
        <v>44853</v>
      </c>
      <c r="H9228" s="12" t="str">
        <f t="shared" si="144"/>
        <v>insert into symbol(symbol_id, symbol_name, symbol_type, industry_code, on_market) values('049478','台積電富邦63購02','T','0099P','16/7/27');</v>
      </c>
    </row>
    <row r="9229" spans="1:8">
      <c r="A9229" t="s">
        <v>43006</v>
      </c>
      <c r="B9229" t="s">
        <v>32385</v>
      </c>
      <c r="C9229" s="9" t="s">
        <v>44873</v>
      </c>
      <c r="D9229" s="11" t="s">
        <v>44852</v>
      </c>
      <c r="E9229" s="3" t="s">
        <v>44698</v>
      </c>
      <c r="F9229" t="s">
        <v>18369</v>
      </c>
      <c r="G9229" s="7" t="s">
        <v>44853</v>
      </c>
      <c r="H9229" s="12" t="str">
        <f t="shared" si="144"/>
        <v>insert into symbol(symbol_id, symbol_name, symbol_type, industry_code, on_market) values('049479','台積電富邦63購03','T','0099P','16/7/27');</v>
      </c>
    </row>
    <row r="9230" spans="1:8">
      <c r="A9230" t="s">
        <v>32386</v>
      </c>
      <c r="B9230" t="s">
        <v>32387</v>
      </c>
      <c r="C9230" s="9" t="s">
        <v>44873</v>
      </c>
      <c r="D9230" s="11" t="s">
        <v>44852</v>
      </c>
      <c r="E9230" s="3" t="s">
        <v>44697</v>
      </c>
      <c r="F9230" t="s">
        <v>18371</v>
      </c>
      <c r="G9230" s="7" t="s">
        <v>44853</v>
      </c>
      <c r="H9230" s="12" t="str">
        <f t="shared" si="144"/>
        <v>insert into symbol(symbol_id, symbol_name, symbol_type, industry_code, on_market) values('04947P','聚陽元大61售02','T','0099P','16/7/18');</v>
      </c>
    </row>
    <row r="9231" spans="1:8">
      <c r="A9231" t="s">
        <v>43007</v>
      </c>
      <c r="B9231" t="s">
        <v>32388</v>
      </c>
      <c r="C9231" s="9" t="s">
        <v>44873</v>
      </c>
      <c r="D9231" s="11" t="s">
        <v>44852</v>
      </c>
      <c r="E9231" s="3" t="s">
        <v>44698</v>
      </c>
      <c r="F9231" t="s">
        <v>18373</v>
      </c>
      <c r="G9231" s="7" t="s">
        <v>44853</v>
      </c>
      <c r="H9231" s="12" t="str">
        <f t="shared" si="144"/>
        <v>insert into symbol(symbol_id, symbol_name, symbol_type, industry_code, on_market) values('049480','利勤富邦62購01','T','0099P','16/7/27');</v>
      </c>
    </row>
    <row r="9232" spans="1:8">
      <c r="A9232" t="s">
        <v>43008</v>
      </c>
      <c r="B9232" t="s">
        <v>32389</v>
      </c>
      <c r="C9232" s="9" t="s">
        <v>44873</v>
      </c>
      <c r="D9232" s="11" t="s">
        <v>44852</v>
      </c>
      <c r="E9232" s="3" t="s">
        <v>44787</v>
      </c>
      <c r="F9232" t="s">
        <v>18375</v>
      </c>
      <c r="G9232" s="7" t="s">
        <v>44853</v>
      </c>
      <c r="H9232" s="12" t="str">
        <f t="shared" si="144"/>
        <v>insert into symbol(symbol_id, symbol_name, symbol_type, industry_code, on_market) values('049481','東陽兆豐63購01','T','0099P','16/7/28');</v>
      </c>
    </row>
    <row r="9233" spans="1:8">
      <c r="A9233" t="s">
        <v>43009</v>
      </c>
      <c r="B9233" t="s">
        <v>32390</v>
      </c>
      <c r="C9233" s="9" t="s">
        <v>44873</v>
      </c>
      <c r="D9233" s="11" t="s">
        <v>44852</v>
      </c>
      <c r="E9233" s="3" t="s">
        <v>44787</v>
      </c>
      <c r="F9233" t="s">
        <v>18377</v>
      </c>
      <c r="G9233" s="7" t="s">
        <v>44853</v>
      </c>
      <c r="H9233" s="12" t="str">
        <f t="shared" si="144"/>
        <v>insert into symbol(symbol_id, symbol_name, symbol_type, industry_code, on_market) values('049482','友達永昌63購02','T','0099P','16/7/28');</v>
      </c>
    </row>
    <row r="9234" spans="1:8">
      <c r="A9234" t="s">
        <v>43010</v>
      </c>
      <c r="B9234" t="s">
        <v>32391</v>
      </c>
      <c r="C9234" s="9" t="s">
        <v>44873</v>
      </c>
      <c r="D9234" s="11" t="s">
        <v>44852</v>
      </c>
      <c r="E9234" s="3" t="s">
        <v>44787</v>
      </c>
      <c r="F9234" t="s">
        <v>18379</v>
      </c>
      <c r="G9234" s="7" t="s">
        <v>44853</v>
      </c>
      <c r="H9234" s="12" t="str">
        <f t="shared" si="144"/>
        <v>insert into symbol(symbol_id, symbol_name, symbol_type, industry_code, on_market) values('049483','台積電永昌63購01','T','0099P','16/7/28');</v>
      </c>
    </row>
    <row r="9235" spans="1:8">
      <c r="A9235" t="s">
        <v>43011</v>
      </c>
      <c r="B9235" t="s">
        <v>32392</v>
      </c>
      <c r="C9235" s="9" t="s">
        <v>44873</v>
      </c>
      <c r="D9235" s="11" t="s">
        <v>44852</v>
      </c>
      <c r="E9235" s="3" t="s">
        <v>44787</v>
      </c>
      <c r="F9235" t="s">
        <v>18381</v>
      </c>
      <c r="G9235" s="7" t="s">
        <v>44853</v>
      </c>
      <c r="H9235" s="12" t="str">
        <f t="shared" si="144"/>
        <v>insert into symbol(symbol_id, symbol_name, symbol_type, industry_code, on_market) values('049484','鴻海永昌62購04','T','0099P','16/7/28');</v>
      </c>
    </row>
    <row r="9236" spans="1:8">
      <c r="A9236" t="s">
        <v>43012</v>
      </c>
      <c r="B9236" t="s">
        <v>32393</v>
      </c>
      <c r="C9236" s="9" t="s">
        <v>44873</v>
      </c>
      <c r="D9236" s="11" t="s">
        <v>44852</v>
      </c>
      <c r="E9236" s="3" t="s">
        <v>44787</v>
      </c>
      <c r="F9236" t="s">
        <v>18383</v>
      </c>
      <c r="G9236" s="7" t="s">
        <v>44853</v>
      </c>
      <c r="H9236" s="12" t="str">
        <f t="shared" si="144"/>
        <v>insert into symbol(symbol_id, symbol_name, symbol_type, industry_code, on_market) values('049485','TPK元富62購02','T','0099P','16/7/28');</v>
      </c>
    </row>
    <row r="9237" spans="1:8">
      <c r="A9237" t="s">
        <v>43013</v>
      </c>
      <c r="B9237" t="s">
        <v>32394</v>
      </c>
      <c r="C9237" s="9" t="s">
        <v>44873</v>
      </c>
      <c r="D9237" s="11" t="s">
        <v>44852</v>
      </c>
      <c r="E9237" s="3" t="s">
        <v>44787</v>
      </c>
      <c r="F9237" t="s">
        <v>18385</v>
      </c>
      <c r="G9237" s="7" t="s">
        <v>44853</v>
      </c>
      <c r="H9237" s="12" t="str">
        <f t="shared" si="144"/>
        <v>insert into symbol(symbol_id, symbol_name, symbol_type, industry_code, on_market) values('049486','美利達元富62購01','T','0099P','16/7/28');</v>
      </c>
    </row>
    <row r="9238" spans="1:8">
      <c r="A9238" t="s">
        <v>43014</v>
      </c>
      <c r="B9238" t="s">
        <v>32395</v>
      </c>
      <c r="C9238" s="9" t="s">
        <v>44873</v>
      </c>
      <c r="D9238" s="11" t="s">
        <v>44852</v>
      </c>
      <c r="E9238" s="3" t="s">
        <v>44787</v>
      </c>
      <c r="F9238" t="s">
        <v>18387</v>
      </c>
      <c r="G9238" s="7" t="s">
        <v>44853</v>
      </c>
      <c r="H9238" s="12" t="str">
        <f t="shared" si="144"/>
        <v>insert into symbol(symbol_id, symbol_name, symbol_type, industry_code, on_market) values('049487','麗豐元富62購01','T','0099P','16/7/28');</v>
      </c>
    </row>
    <row r="9239" spans="1:8">
      <c r="A9239" t="s">
        <v>43015</v>
      </c>
      <c r="B9239" t="s">
        <v>32396</v>
      </c>
      <c r="C9239" s="9" t="s">
        <v>44873</v>
      </c>
      <c r="D9239" s="11" t="s">
        <v>44852</v>
      </c>
      <c r="E9239" s="3" t="s">
        <v>44787</v>
      </c>
      <c r="F9239" t="s">
        <v>18389</v>
      </c>
      <c r="G9239" s="7" t="s">
        <v>44853</v>
      </c>
      <c r="H9239" s="12" t="str">
        <f t="shared" si="144"/>
        <v>insert into symbol(symbol_id, symbol_name, symbol_type, industry_code, on_market) values('049488','美律日盛63購01','T','0099P','16/7/28');</v>
      </c>
    </row>
    <row r="9240" spans="1:8">
      <c r="A9240" t="s">
        <v>43016</v>
      </c>
      <c r="B9240" t="s">
        <v>32397</v>
      </c>
      <c r="C9240" s="9" t="s">
        <v>44873</v>
      </c>
      <c r="D9240" s="11" t="s">
        <v>44852</v>
      </c>
      <c r="E9240" s="3" t="s">
        <v>44787</v>
      </c>
      <c r="F9240" t="s">
        <v>18391</v>
      </c>
      <c r="G9240" s="7" t="s">
        <v>44853</v>
      </c>
      <c r="H9240" s="12" t="str">
        <f t="shared" si="144"/>
        <v>insert into symbol(symbol_id, symbol_name, symbol_type, industry_code, on_market) values('049489','GIS統一63購01','T','0099P','16/7/28');</v>
      </c>
    </row>
    <row r="9241" spans="1:8">
      <c r="A9241" t="s">
        <v>32398</v>
      </c>
      <c r="B9241" t="s">
        <v>32399</v>
      </c>
      <c r="C9241" s="9" t="s">
        <v>44873</v>
      </c>
      <c r="D9241" s="11" t="s">
        <v>44852</v>
      </c>
      <c r="E9241" s="3" t="s">
        <v>44697</v>
      </c>
      <c r="F9241" t="s">
        <v>18393</v>
      </c>
      <c r="G9241" s="7" t="s">
        <v>44853</v>
      </c>
      <c r="H9241" s="12" t="str">
        <f t="shared" si="144"/>
        <v>insert into symbol(symbol_id, symbol_name, symbol_type, industry_code, on_market) values('04948P','儒鴻元大62售01','T','0099P','16/7/18');</v>
      </c>
    </row>
    <row r="9242" spans="1:8">
      <c r="A9242" t="s">
        <v>43017</v>
      </c>
      <c r="B9242" t="s">
        <v>32400</v>
      </c>
      <c r="C9242" s="9" t="s">
        <v>44873</v>
      </c>
      <c r="D9242" s="11" t="s">
        <v>44852</v>
      </c>
      <c r="E9242" s="3" t="s">
        <v>44787</v>
      </c>
      <c r="F9242" t="s">
        <v>18395</v>
      </c>
      <c r="G9242" s="7" t="s">
        <v>44853</v>
      </c>
      <c r="H9242" s="12" t="str">
        <f t="shared" si="144"/>
        <v>insert into symbol(symbol_id, symbol_name, symbol_type, industry_code, on_market) values('049490','康友統一62購01','T','0099P','16/7/28');</v>
      </c>
    </row>
    <row r="9243" spans="1:8">
      <c r="A9243" t="s">
        <v>43018</v>
      </c>
      <c r="B9243" t="s">
        <v>32401</v>
      </c>
      <c r="C9243" s="9" t="s">
        <v>44873</v>
      </c>
      <c r="D9243" s="11" t="s">
        <v>44852</v>
      </c>
      <c r="E9243" s="3" t="s">
        <v>44787</v>
      </c>
      <c r="F9243" t="s">
        <v>18397</v>
      </c>
      <c r="G9243" s="7" t="s">
        <v>44853</v>
      </c>
      <c r="H9243" s="12" t="str">
        <f t="shared" si="144"/>
        <v>insert into symbol(symbol_id, symbol_name, symbol_type, industry_code, on_market) values('049491','聚陽統一63購02','T','0099P','16/7/28');</v>
      </c>
    </row>
    <row r="9244" spans="1:8">
      <c r="A9244" t="s">
        <v>43019</v>
      </c>
      <c r="B9244" t="s">
        <v>32402</v>
      </c>
      <c r="C9244" s="9" t="s">
        <v>44873</v>
      </c>
      <c r="D9244" s="11" t="s">
        <v>44852</v>
      </c>
      <c r="E9244" s="3" t="s">
        <v>44787</v>
      </c>
      <c r="F9244" t="s">
        <v>18399</v>
      </c>
      <c r="G9244" s="7" t="s">
        <v>44853</v>
      </c>
      <c r="H9244" s="12" t="str">
        <f t="shared" si="144"/>
        <v>insert into symbol(symbol_id, symbol_name, symbol_type, industry_code, on_market) values('049492','上緯凱基64購01','T','0099P','16/7/28');</v>
      </c>
    </row>
    <row r="9245" spans="1:8">
      <c r="A9245" t="s">
        <v>43020</v>
      </c>
      <c r="B9245" t="s">
        <v>32403</v>
      </c>
      <c r="C9245" s="9" t="s">
        <v>44873</v>
      </c>
      <c r="D9245" s="11" t="s">
        <v>44852</v>
      </c>
      <c r="E9245" s="3" t="s">
        <v>44787</v>
      </c>
      <c r="F9245" t="s">
        <v>18401</v>
      </c>
      <c r="G9245" s="7" t="s">
        <v>44853</v>
      </c>
      <c r="H9245" s="12" t="str">
        <f t="shared" si="144"/>
        <v>insert into symbol(symbol_id, symbol_name, symbol_type, industry_code, on_market) values('049493','利勤凱基62購02','T','0099P','16/7/28');</v>
      </c>
    </row>
    <row r="9246" spans="1:8">
      <c r="A9246" t="s">
        <v>43021</v>
      </c>
      <c r="B9246" t="s">
        <v>32404</v>
      </c>
      <c r="C9246" s="9" t="s">
        <v>44873</v>
      </c>
      <c r="D9246" s="11" t="s">
        <v>44852</v>
      </c>
      <c r="E9246" s="3" t="s">
        <v>44787</v>
      </c>
      <c r="F9246" t="s">
        <v>18403</v>
      </c>
      <c r="G9246" s="7" t="s">
        <v>44853</v>
      </c>
      <c r="H9246" s="12" t="str">
        <f t="shared" si="144"/>
        <v>insert into symbol(symbol_id, symbol_name, symbol_type, industry_code, on_market) values('049494','利勤凱基62購03','T','0099P','16/7/28');</v>
      </c>
    </row>
    <row r="9247" spans="1:8">
      <c r="A9247" t="s">
        <v>43022</v>
      </c>
      <c r="B9247" t="s">
        <v>32405</v>
      </c>
      <c r="C9247" s="9" t="s">
        <v>44873</v>
      </c>
      <c r="D9247" s="11" t="s">
        <v>44852</v>
      </c>
      <c r="E9247" s="3" t="s">
        <v>44787</v>
      </c>
      <c r="F9247" t="s">
        <v>18405</v>
      </c>
      <c r="G9247" s="7" t="s">
        <v>44853</v>
      </c>
      <c r="H9247" s="12" t="str">
        <f t="shared" si="144"/>
        <v>insert into symbol(symbol_id, symbol_name, symbol_type, industry_code, on_market) values('049495','利勤凱基62購04','T','0099P','16/7/28');</v>
      </c>
    </row>
    <row r="9248" spans="1:8">
      <c r="A9248" t="s">
        <v>43023</v>
      </c>
      <c r="B9248" t="s">
        <v>32406</v>
      </c>
      <c r="C9248" s="9" t="s">
        <v>44873</v>
      </c>
      <c r="D9248" s="11" t="s">
        <v>44852</v>
      </c>
      <c r="E9248" s="3" t="s">
        <v>44787</v>
      </c>
      <c r="F9248" t="s">
        <v>18407</v>
      </c>
      <c r="G9248" s="7" t="s">
        <v>44853</v>
      </c>
      <c r="H9248" s="12" t="str">
        <f t="shared" si="144"/>
        <v>insert into symbol(symbol_id, symbol_name, symbol_type, industry_code, on_market) values('049496','宏達電凱基64購01','T','0099P','16/7/28');</v>
      </c>
    </row>
    <row r="9249" spans="1:8">
      <c r="A9249" t="s">
        <v>43024</v>
      </c>
      <c r="B9249" t="s">
        <v>32407</v>
      </c>
      <c r="C9249" s="9" t="s">
        <v>44873</v>
      </c>
      <c r="D9249" s="11" t="s">
        <v>44852</v>
      </c>
      <c r="E9249" s="3" t="s">
        <v>44787</v>
      </c>
      <c r="F9249" t="s">
        <v>18409</v>
      </c>
      <c r="G9249" s="7" t="s">
        <v>44853</v>
      </c>
      <c r="H9249" s="12" t="str">
        <f t="shared" si="144"/>
        <v>insert into symbol(symbol_id, symbol_name, symbol_type, industry_code, on_market) values('049497','宏碁凱基62購01','T','0099P','16/7/28');</v>
      </c>
    </row>
    <row r="9250" spans="1:8">
      <c r="A9250" t="s">
        <v>43025</v>
      </c>
      <c r="B9250" t="s">
        <v>32408</v>
      </c>
      <c r="C9250" s="9" t="s">
        <v>44873</v>
      </c>
      <c r="D9250" s="11" t="s">
        <v>44852</v>
      </c>
      <c r="E9250" s="3" t="s">
        <v>44787</v>
      </c>
      <c r="F9250" t="s">
        <v>18411</v>
      </c>
      <c r="G9250" s="7" t="s">
        <v>44853</v>
      </c>
      <c r="H9250" s="12" t="str">
        <f t="shared" si="144"/>
        <v>insert into symbol(symbol_id, symbol_name, symbol_type, industry_code, on_market) values('049498','東陽凱基62購01','T','0099P','16/7/28');</v>
      </c>
    </row>
    <row r="9251" spans="1:8">
      <c r="A9251" t="s">
        <v>43026</v>
      </c>
      <c r="B9251" t="s">
        <v>32409</v>
      </c>
      <c r="C9251" s="9" t="s">
        <v>44873</v>
      </c>
      <c r="D9251" s="11" t="s">
        <v>44852</v>
      </c>
      <c r="E9251" s="3" t="s">
        <v>44787</v>
      </c>
      <c r="F9251" t="s">
        <v>18413</v>
      </c>
      <c r="G9251" s="7" t="s">
        <v>44853</v>
      </c>
      <c r="H9251" s="12" t="str">
        <f t="shared" si="144"/>
        <v>insert into symbol(symbol_id, symbol_name, symbol_type, industry_code, on_market) values('049499','東陽凱基62購02','T','0099P','16/7/28');</v>
      </c>
    </row>
    <row r="9252" spans="1:8">
      <c r="A9252" t="s">
        <v>32410</v>
      </c>
      <c r="B9252" t="s">
        <v>32411</v>
      </c>
      <c r="C9252" s="9" t="s">
        <v>44873</v>
      </c>
      <c r="D9252" s="11" t="s">
        <v>44852</v>
      </c>
      <c r="E9252" s="3" t="s">
        <v>44697</v>
      </c>
      <c r="F9252" t="s">
        <v>18415</v>
      </c>
      <c r="G9252" s="7" t="s">
        <v>44853</v>
      </c>
      <c r="H9252" s="12" t="str">
        <f t="shared" si="144"/>
        <v>insert into symbol(symbol_id, symbol_name, symbol_type, industry_code, on_market) values('04949P','聯發科元大62售01','T','0099P','16/7/18');</v>
      </c>
    </row>
    <row r="9253" spans="1:8">
      <c r="A9253" t="s">
        <v>43027</v>
      </c>
      <c r="B9253" t="s">
        <v>32412</v>
      </c>
      <c r="C9253" s="9" t="s">
        <v>44873</v>
      </c>
      <c r="D9253" s="11" t="s">
        <v>44852</v>
      </c>
      <c r="E9253" s="3" t="s">
        <v>44787</v>
      </c>
      <c r="F9253" t="s">
        <v>18417</v>
      </c>
      <c r="G9253" s="7" t="s">
        <v>44853</v>
      </c>
      <c r="H9253" s="12" t="str">
        <f t="shared" si="144"/>
        <v>insert into symbol(symbol_id, symbol_name, symbol_type, industry_code, on_market) values('049500','矽創凱基62購01','T','0099P','16/7/28');</v>
      </c>
    </row>
    <row r="9254" spans="1:8">
      <c r="A9254" t="s">
        <v>43028</v>
      </c>
      <c r="B9254" t="s">
        <v>32413</v>
      </c>
      <c r="C9254" s="9" t="s">
        <v>44873</v>
      </c>
      <c r="D9254" s="11" t="s">
        <v>44852</v>
      </c>
      <c r="E9254" s="3" t="s">
        <v>44787</v>
      </c>
      <c r="F9254" t="s">
        <v>18419</v>
      </c>
      <c r="G9254" s="7" t="s">
        <v>44853</v>
      </c>
      <c r="H9254" s="12" t="str">
        <f t="shared" si="144"/>
        <v>insert into symbol(symbol_id, symbol_name, symbol_type, industry_code, on_market) values('049501','鎧勝凱基62購01','T','0099P','16/7/28');</v>
      </c>
    </row>
    <row r="9255" spans="1:8">
      <c r="A9255" t="s">
        <v>43029</v>
      </c>
      <c r="B9255" t="s">
        <v>32414</v>
      </c>
      <c r="C9255" s="9" t="s">
        <v>44873</v>
      </c>
      <c r="D9255" s="11" t="s">
        <v>44852</v>
      </c>
      <c r="E9255" s="3" t="s">
        <v>44787</v>
      </c>
      <c r="F9255" t="s">
        <v>18421</v>
      </c>
      <c r="G9255" s="7" t="s">
        <v>44853</v>
      </c>
      <c r="H9255" s="12" t="str">
        <f t="shared" si="144"/>
        <v>insert into symbol(symbol_id, symbol_name, symbol_type, industry_code, on_market) values('049502','上緯元大63購01','T','0099P','16/7/28');</v>
      </c>
    </row>
    <row r="9256" spans="1:8">
      <c r="A9256" t="s">
        <v>43030</v>
      </c>
      <c r="B9256" t="s">
        <v>32415</v>
      </c>
      <c r="C9256" s="9" t="s">
        <v>44873</v>
      </c>
      <c r="D9256" s="11" t="s">
        <v>44852</v>
      </c>
      <c r="E9256" s="3" t="s">
        <v>44787</v>
      </c>
      <c r="F9256" t="s">
        <v>18423</v>
      </c>
      <c r="G9256" s="7" t="s">
        <v>44853</v>
      </c>
      <c r="H9256" s="12" t="str">
        <f t="shared" si="144"/>
        <v>insert into symbol(symbol_id, symbol_name, symbol_type, industry_code, on_market) values('049503','宏全元大63購01','T','0099P','16/7/28');</v>
      </c>
    </row>
    <row r="9257" spans="1:8">
      <c r="A9257" t="s">
        <v>43031</v>
      </c>
      <c r="B9257" t="s">
        <v>32416</v>
      </c>
      <c r="C9257" s="9" t="s">
        <v>44873</v>
      </c>
      <c r="D9257" s="11" t="s">
        <v>44852</v>
      </c>
      <c r="E9257" s="3" t="s">
        <v>44787</v>
      </c>
      <c r="F9257" t="s">
        <v>18425</v>
      </c>
      <c r="G9257" s="7" t="s">
        <v>44853</v>
      </c>
      <c r="H9257" s="12" t="str">
        <f t="shared" si="144"/>
        <v>insert into symbol(symbol_id, symbol_name, symbol_type, industry_code, on_market) values('049504','GIS永豐62購01','T','0099P','16/7/28');</v>
      </c>
    </row>
    <row r="9258" spans="1:8">
      <c r="A9258" t="s">
        <v>43032</v>
      </c>
      <c r="B9258" t="s">
        <v>32417</v>
      </c>
      <c r="C9258" s="9" t="s">
        <v>44873</v>
      </c>
      <c r="D9258" s="11" t="s">
        <v>44852</v>
      </c>
      <c r="E9258" s="3" t="s">
        <v>44787</v>
      </c>
      <c r="F9258" t="s">
        <v>18427</v>
      </c>
      <c r="G9258" s="7" t="s">
        <v>44853</v>
      </c>
      <c r="H9258" s="12" t="str">
        <f t="shared" si="144"/>
        <v>insert into symbol(symbol_id, symbol_name, symbol_type, industry_code, on_market) values('049505','上緯永豐62購01','T','0099P','16/7/28');</v>
      </c>
    </row>
    <row r="9259" spans="1:8">
      <c r="A9259" t="s">
        <v>43033</v>
      </c>
      <c r="B9259" t="s">
        <v>32418</v>
      </c>
      <c r="C9259" s="9" t="s">
        <v>44873</v>
      </c>
      <c r="D9259" s="11" t="s">
        <v>44852</v>
      </c>
      <c r="E9259" s="3" t="s">
        <v>44787</v>
      </c>
      <c r="F9259" t="s">
        <v>18429</v>
      </c>
      <c r="G9259" s="7" t="s">
        <v>44853</v>
      </c>
      <c r="H9259" s="12" t="str">
        <f t="shared" si="144"/>
        <v>insert into symbol(symbol_id, symbol_name, symbol_type, industry_code, on_market) values('049506','大成永豐62購01','T','0099P','16/7/28');</v>
      </c>
    </row>
    <row r="9260" spans="1:8">
      <c r="A9260" t="s">
        <v>43034</v>
      </c>
      <c r="B9260" t="s">
        <v>32419</v>
      </c>
      <c r="C9260" s="9" t="s">
        <v>44873</v>
      </c>
      <c r="D9260" s="11" t="s">
        <v>44852</v>
      </c>
      <c r="E9260" s="3" t="s">
        <v>44787</v>
      </c>
      <c r="F9260" t="s">
        <v>18431</v>
      </c>
      <c r="G9260" s="7" t="s">
        <v>44853</v>
      </c>
      <c r="H9260" s="12" t="str">
        <f t="shared" si="144"/>
        <v>insert into symbol(symbol_id, symbol_name, symbol_type, industry_code, on_market) values('049507','宏達電永豐62購01','T','0099P','16/7/28');</v>
      </c>
    </row>
    <row r="9261" spans="1:8">
      <c r="A9261" t="s">
        <v>43035</v>
      </c>
      <c r="B9261" t="s">
        <v>32420</v>
      </c>
      <c r="C9261" s="9" t="s">
        <v>44873</v>
      </c>
      <c r="D9261" s="11" t="s">
        <v>44852</v>
      </c>
      <c r="E9261" s="3" t="s">
        <v>44787</v>
      </c>
      <c r="F9261" t="s">
        <v>18433</v>
      </c>
      <c r="G9261" s="7" t="s">
        <v>44853</v>
      </c>
      <c r="H9261" s="12" t="str">
        <f t="shared" si="144"/>
        <v>insert into symbol(symbol_id, symbol_name, symbol_type, industry_code, on_market) values('049508','國喬永豐62購01','T','0099P','16/7/28');</v>
      </c>
    </row>
    <row r="9262" spans="1:8">
      <c r="A9262" t="s">
        <v>43036</v>
      </c>
      <c r="B9262" t="s">
        <v>32421</v>
      </c>
      <c r="C9262" s="9" t="s">
        <v>44873</v>
      </c>
      <c r="D9262" s="11" t="s">
        <v>44852</v>
      </c>
      <c r="E9262" s="3" t="s">
        <v>44787</v>
      </c>
      <c r="F9262" t="s">
        <v>18435</v>
      </c>
      <c r="G9262" s="7" t="s">
        <v>44853</v>
      </c>
      <c r="H9262" s="12" t="str">
        <f t="shared" si="144"/>
        <v>insert into symbol(symbol_id, symbol_name, symbol_type, industry_code, on_market) values('049509','新日光永豐62購01','T','0099P','16/7/28');</v>
      </c>
    </row>
    <row r="9263" spans="1:8">
      <c r="A9263" t="s">
        <v>32422</v>
      </c>
      <c r="B9263" t="s">
        <v>32423</v>
      </c>
      <c r="C9263" s="9" t="s">
        <v>44873</v>
      </c>
      <c r="D9263" s="11" t="s">
        <v>44852</v>
      </c>
      <c r="E9263" s="3" t="s">
        <v>44697</v>
      </c>
      <c r="F9263" t="s">
        <v>18437</v>
      </c>
      <c r="G9263" s="7" t="s">
        <v>44853</v>
      </c>
      <c r="H9263" s="12" t="str">
        <f t="shared" si="144"/>
        <v>insert into symbol(symbol_id, symbol_name, symbol_type, industry_code, on_market) values('04950P','鴻海元大61售02','T','0099P','16/7/18');</v>
      </c>
    </row>
    <row r="9264" spans="1:8">
      <c r="A9264" t="s">
        <v>43037</v>
      </c>
      <c r="B9264" t="s">
        <v>32424</v>
      </c>
      <c r="C9264" s="9" t="s">
        <v>44873</v>
      </c>
      <c r="D9264" s="11" t="s">
        <v>44852</v>
      </c>
      <c r="E9264" s="3" t="s">
        <v>44787</v>
      </c>
      <c r="F9264" t="s">
        <v>18439</v>
      </c>
      <c r="G9264" s="7" t="s">
        <v>44853</v>
      </c>
      <c r="H9264" s="12" t="str">
        <f t="shared" si="144"/>
        <v>insert into symbol(symbol_id, symbol_name, symbol_type, industry_code, on_market) values('049510','台郡國票63購01','T','0099P','16/7/28');</v>
      </c>
    </row>
    <row r="9265" spans="1:8">
      <c r="A9265" t="s">
        <v>43038</v>
      </c>
      <c r="B9265" t="s">
        <v>32425</v>
      </c>
      <c r="C9265" s="9" t="s">
        <v>44873</v>
      </c>
      <c r="D9265" s="11" t="s">
        <v>44852</v>
      </c>
      <c r="E9265" s="3" t="s">
        <v>44787</v>
      </c>
      <c r="F9265" t="s">
        <v>18441</v>
      </c>
      <c r="G9265" s="7" t="s">
        <v>44853</v>
      </c>
      <c r="H9265" s="12" t="str">
        <f t="shared" si="144"/>
        <v>insert into symbol(symbol_id, symbol_name, symbol_type, industry_code, on_market) values('049511','永冠國票63購01','T','0099P','16/7/28');</v>
      </c>
    </row>
    <row r="9266" spans="1:8">
      <c r="A9266" t="s">
        <v>43039</v>
      </c>
      <c r="B9266" t="s">
        <v>32426</v>
      </c>
      <c r="C9266" s="9" t="s">
        <v>44873</v>
      </c>
      <c r="D9266" s="11" t="s">
        <v>44852</v>
      </c>
      <c r="E9266" s="3" t="s">
        <v>44787</v>
      </c>
      <c r="F9266" t="s">
        <v>18443</v>
      </c>
      <c r="G9266" s="7" t="s">
        <v>44853</v>
      </c>
      <c r="H9266" s="12" t="str">
        <f t="shared" si="144"/>
        <v>insert into symbol(symbol_id, symbol_name, symbol_type, industry_code, on_market) values('049512','富邦金國票63購01','T','0099P','16/7/28');</v>
      </c>
    </row>
    <row r="9267" spans="1:8">
      <c r="A9267" t="s">
        <v>43040</v>
      </c>
      <c r="B9267" t="s">
        <v>32427</v>
      </c>
      <c r="C9267" s="9" t="s">
        <v>44873</v>
      </c>
      <c r="D9267" s="11" t="s">
        <v>44852</v>
      </c>
      <c r="E9267" s="3" t="s">
        <v>44787</v>
      </c>
      <c r="F9267" t="s">
        <v>18445</v>
      </c>
      <c r="G9267" s="7" t="s">
        <v>44853</v>
      </c>
      <c r="H9267" s="12" t="str">
        <f t="shared" si="144"/>
        <v>insert into symbol(symbol_id, symbol_name, symbol_type, industry_code, on_market) values('049513','TPK群益63購02','T','0099P','16/7/28');</v>
      </c>
    </row>
    <row r="9268" spans="1:8">
      <c r="A9268" t="s">
        <v>43041</v>
      </c>
      <c r="B9268" t="s">
        <v>32428</v>
      </c>
      <c r="C9268" s="9" t="s">
        <v>44873</v>
      </c>
      <c r="D9268" s="11" t="s">
        <v>44852</v>
      </c>
      <c r="E9268" s="3" t="s">
        <v>44787</v>
      </c>
      <c r="F9268" t="s">
        <v>18447</v>
      </c>
      <c r="G9268" s="7" t="s">
        <v>44853</v>
      </c>
      <c r="H9268" s="12" t="str">
        <f t="shared" si="144"/>
        <v>insert into symbol(symbol_id, symbol_name, symbol_type, industry_code, on_market) values('049514','日友群益63購01','T','0099P','16/7/28');</v>
      </c>
    </row>
    <row r="9269" spans="1:8">
      <c r="A9269" t="s">
        <v>43042</v>
      </c>
      <c r="B9269" t="s">
        <v>32429</v>
      </c>
      <c r="C9269" s="9" t="s">
        <v>44873</v>
      </c>
      <c r="D9269" s="11" t="s">
        <v>44852</v>
      </c>
      <c r="E9269" s="3" t="s">
        <v>44787</v>
      </c>
      <c r="F9269" t="s">
        <v>18449</v>
      </c>
      <c r="G9269" s="7" t="s">
        <v>44853</v>
      </c>
      <c r="H9269" s="12" t="str">
        <f t="shared" si="144"/>
        <v>insert into symbol(symbol_id, symbol_name, symbol_type, industry_code, on_market) values('049515','同欣電群益62購01','T','0099P','16/7/28');</v>
      </c>
    </row>
    <row r="9270" spans="1:8">
      <c r="A9270" t="s">
        <v>43043</v>
      </c>
      <c r="B9270" t="s">
        <v>32430</v>
      </c>
      <c r="C9270" s="9" t="s">
        <v>44873</v>
      </c>
      <c r="D9270" s="11" t="s">
        <v>44852</v>
      </c>
      <c r="E9270" s="3" t="s">
        <v>44787</v>
      </c>
      <c r="F9270" t="s">
        <v>18451</v>
      </c>
      <c r="G9270" s="7" t="s">
        <v>44853</v>
      </c>
      <c r="H9270" s="12" t="str">
        <f t="shared" si="144"/>
        <v>insert into symbol(symbol_id, symbol_name, symbol_type, industry_code, on_market) values('049516','京元電群益63購01','T','0099P','16/7/28');</v>
      </c>
    </row>
    <row r="9271" spans="1:8">
      <c r="A9271" t="s">
        <v>43044</v>
      </c>
      <c r="B9271" t="s">
        <v>32431</v>
      </c>
      <c r="C9271" s="9" t="s">
        <v>44873</v>
      </c>
      <c r="D9271" s="11" t="s">
        <v>44852</v>
      </c>
      <c r="E9271" s="3" t="s">
        <v>44787</v>
      </c>
      <c r="F9271" t="s">
        <v>18453</v>
      </c>
      <c r="G9271" s="7" t="s">
        <v>44853</v>
      </c>
      <c r="H9271" s="12" t="str">
        <f t="shared" si="144"/>
        <v>insert into symbol(symbol_id, symbol_name, symbol_type, industry_code, on_market) values('049517','致伸群益62購01','T','0099P','16/7/28');</v>
      </c>
    </row>
    <row r="9272" spans="1:8">
      <c r="A9272" t="s">
        <v>43045</v>
      </c>
      <c r="B9272" t="s">
        <v>32432</v>
      </c>
      <c r="C9272" s="9" t="s">
        <v>44873</v>
      </c>
      <c r="D9272" s="11" t="s">
        <v>44852</v>
      </c>
      <c r="E9272" s="3" t="s">
        <v>44787</v>
      </c>
      <c r="F9272" t="s">
        <v>18455</v>
      </c>
      <c r="G9272" s="7" t="s">
        <v>44853</v>
      </c>
      <c r="H9272" s="12" t="str">
        <f t="shared" si="144"/>
        <v>insert into symbol(symbol_id, symbol_name, symbol_type, industry_code, on_market) values('049518','統一群益63購01','T','0099P','16/7/28');</v>
      </c>
    </row>
    <row r="9273" spans="1:8">
      <c r="A9273" t="s">
        <v>43046</v>
      </c>
      <c r="B9273" t="s">
        <v>32433</v>
      </c>
      <c r="C9273" s="9" t="s">
        <v>44873</v>
      </c>
      <c r="D9273" s="11" t="s">
        <v>44852</v>
      </c>
      <c r="E9273" s="3" t="s">
        <v>44787</v>
      </c>
      <c r="F9273" t="s">
        <v>18457</v>
      </c>
      <c r="G9273" s="7" t="s">
        <v>44853</v>
      </c>
      <c r="H9273" s="12" t="str">
        <f t="shared" si="144"/>
        <v>insert into symbol(symbol_id, symbol_name, symbol_type, industry_code, on_market) values('049519','臻鼎群益63購01','T','0099P','16/7/28');</v>
      </c>
    </row>
    <row r="9274" spans="1:8">
      <c r="A9274" t="s">
        <v>32434</v>
      </c>
      <c r="B9274" t="s">
        <v>32435</v>
      </c>
      <c r="C9274" s="9" t="s">
        <v>44873</v>
      </c>
      <c r="D9274" s="11" t="s">
        <v>44852</v>
      </c>
      <c r="E9274" s="3" t="s">
        <v>44697</v>
      </c>
      <c r="F9274" t="s">
        <v>18459</v>
      </c>
      <c r="G9274" s="7" t="s">
        <v>44853</v>
      </c>
      <c r="H9274" s="12" t="str">
        <f t="shared" si="144"/>
        <v>insert into symbol(symbol_id, symbol_name, symbol_type, industry_code, on_market) values('04951P','CFA50凱基61售01','T','0099P','16/7/18');</v>
      </c>
    </row>
    <row r="9275" spans="1:8">
      <c r="A9275" t="s">
        <v>43047</v>
      </c>
      <c r="B9275" t="s">
        <v>32436</v>
      </c>
      <c r="C9275" s="9" t="s">
        <v>44873</v>
      </c>
      <c r="D9275" s="11" t="s">
        <v>44852</v>
      </c>
      <c r="E9275" s="3" t="s">
        <v>44787</v>
      </c>
      <c r="F9275" t="s">
        <v>18461</v>
      </c>
      <c r="G9275" s="7" t="s">
        <v>44853</v>
      </c>
      <c r="H9275" s="12" t="str">
        <f t="shared" si="144"/>
        <v>insert into symbol(symbol_id, symbol_name, symbol_type, industry_code, on_market) values('049520','鴻海群益62購02','T','0099P','16/7/28');</v>
      </c>
    </row>
    <row r="9276" spans="1:8">
      <c r="A9276" t="s">
        <v>43048</v>
      </c>
      <c r="B9276" t="s">
        <v>32437</v>
      </c>
      <c r="C9276" s="9" t="s">
        <v>44873</v>
      </c>
      <c r="D9276" s="11" t="s">
        <v>44852</v>
      </c>
      <c r="E9276" s="3" t="s">
        <v>44787</v>
      </c>
      <c r="F9276" t="s">
        <v>18463</v>
      </c>
      <c r="G9276" s="7" t="s">
        <v>44853</v>
      </c>
      <c r="H9276" s="12" t="str">
        <f t="shared" si="144"/>
        <v>insert into symbol(symbol_id, symbol_name, symbol_type, industry_code, on_market) values('049521','鴻海群益63購01','T','0099P','16/7/28');</v>
      </c>
    </row>
    <row r="9277" spans="1:8">
      <c r="A9277" t="s">
        <v>43049</v>
      </c>
      <c r="B9277" t="s">
        <v>32438</v>
      </c>
      <c r="C9277" s="9" t="s">
        <v>44873</v>
      </c>
      <c r="D9277" s="11" t="s">
        <v>44852</v>
      </c>
      <c r="E9277" s="3" t="s">
        <v>44787</v>
      </c>
      <c r="F9277" t="s">
        <v>18465</v>
      </c>
      <c r="G9277" s="7" t="s">
        <v>44853</v>
      </c>
      <c r="H9277" s="12" t="str">
        <f t="shared" si="144"/>
        <v>insert into symbol(symbol_id, symbol_name, symbol_type, industry_code, on_market) values('049522','寶成群益62購01','T','0099P','16/7/28');</v>
      </c>
    </row>
    <row r="9278" spans="1:8">
      <c r="A9278" t="s">
        <v>43050</v>
      </c>
      <c r="B9278" t="s">
        <v>32439</v>
      </c>
      <c r="C9278" s="9" t="s">
        <v>44873</v>
      </c>
      <c r="D9278" s="11" t="s">
        <v>44852</v>
      </c>
      <c r="E9278" s="3" t="s">
        <v>44787</v>
      </c>
      <c r="F9278" t="s">
        <v>18467</v>
      </c>
      <c r="G9278" s="7" t="s">
        <v>44853</v>
      </c>
      <c r="H9278" s="12" t="str">
        <f t="shared" si="144"/>
        <v>insert into symbol(symbol_id, symbol_name, symbol_type, industry_code, on_market) values('049523','宏達電玉山62購01','T','0099P','16/7/28');</v>
      </c>
    </row>
    <row r="9279" spans="1:8">
      <c r="A9279" t="s">
        <v>43051</v>
      </c>
      <c r="B9279" t="s">
        <v>32440</v>
      </c>
      <c r="C9279" s="9" t="s">
        <v>44873</v>
      </c>
      <c r="D9279" s="11" t="s">
        <v>44852</v>
      </c>
      <c r="E9279" s="3" t="s">
        <v>44787</v>
      </c>
      <c r="F9279" t="s">
        <v>18469</v>
      </c>
      <c r="G9279" s="7" t="s">
        <v>44853</v>
      </c>
      <c r="H9279" s="12" t="str">
        <f t="shared" si="144"/>
        <v>insert into symbol(symbol_id, symbol_name, symbol_type, industry_code, on_market) values('049524','T50反1國泰62購01','T','0099P','16/7/28');</v>
      </c>
    </row>
    <row r="9280" spans="1:8">
      <c r="A9280" t="s">
        <v>43052</v>
      </c>
      <c r="B9280" t="s">
        <v>32441</v>
      </c>
      <c r="C9280" s="9" t="s">
        <v>44873</v>
      </c>
      <c r="D9280" s="11" t="s">
        <v>44852</v>
      </c>
      <c r="E9280" s="3" t="s">
        <v>44787</v>
      </c>
      <c r="F9280" t="s">
        <v>18471</v>
      </c>
      <c r="G9280" s="7" t="s">
        <v>44853</v>
      </c>
      <c r="H9280" s="12" t="str">
        <f t="shared" si="144"/>
        <v>insert into symbol(symbol_id, symbol_name, symbol_type, industry_code, on_market) values('049525','利勤國泰62購01','T','0099P','16/7/28');</v>
      </c>
    </row>
    <row r="9281" spans="1:8">
      <c r="A9281" t="s">
        <v>43053</v>
      </c>
      <c r="B9281" t="s">
        <v>32442</v>
      </c>
      <c r="C9281" s="9" t="s">
        <v>44873</v>
      </c>
      <c r="D9281" s="11" t="s">
        <v>44852</v>
      </c>
      <c r="E9281" s="3" t="s">
        <v>44787</v>
      </c>
      <c r="F9281" t="s">
        <v>18473</v>
      </c>
      <c r="G9281" s="7" t="s">
        <v>44853</v>
      </c>
      <c r="H9281" s="12" t="str">
        <f t="shared" si="144"/>
        <v>insert into symbol(symbol_id, symbol_name, symbol_type, industry_code, on_market) values('049526','瑞儀國泰62購01','T','0099P','16/7/28');</v>
      </c>
    </row>
    <row r="9282" spans="1:8">
      <c r="A9282" t="s">
        <v>43054</v>
      </c>
      <c r="B9282" t="s">
        <v>32443</v>
      </c>
      <c r="C9282" s="9" t="s">
        <v>44873</v>
      </c>
      <c r="D9282" s="11" t="s">
        <v>44852</v>
      </c>
      <c r="E9282" s="3" t="s">
        <v>44787</v>
      </c>
      <c r="F9282" t="s">
        <v>18475</v>
      </c>
      <c r="G9282" s="7" t="s">
        <v>44853</v>
      </c>
      <c r="H9282" s="12" t="str">
        <f t="shared" si="144"/>
        <v>insert into symbol(symbol_id, symbol_name, symbol_type, industry_code, on_market) values('049527','億豐國泰62購01','T','0099P','16/7/28');</v>
      </c>
    </row>
    <row r="9283" spans="1:8">
      <c r="A9283" t="s">
        <v>43055</v>
      </c>
      <c r="B9283" t="s">
        <v>32444</v>
      </c>
      <c r="C9283" s="9" t="s">
        <v>44873</v>
      </c>
      <c r="D9283" s="11" t="s">
        <v>44852</v>
      </c>
      <c r="E9283" s="3" t="s">
        <v>44787</v>
      </c>
      <c r="F9283" t="s">
        <v>18477</v>
      </c>
      <c r="G9283" s="7" t="s">
        <v>44853</v>
      </c>
      <c r="H9283" s="12" t="str">
        <f t="shared" ref="H9283:H9346" si="145">$H$1 &amp; "'" &amp; TRIM(A9283) &amp;"'"  &amp; ",'" &amp; B9283 &amp;"'" &amp; ",'" &amp; C9283 &amp;"'" &amp; ",'" &amp; D9283 &amp;"'" &amp; ",'" &amp; E9283 &amp;"');"</f>
        <v>insert into symbol(symbol_id, symbol_name, symbol_type, industry_code, on_market) values('049528','台郡富邦63購01','T','0099P','16/7/28');</v>
      </c>
    </row>
    <row r="9284" spans="1:8">
      <c r="A9284" t="s">
        <v>43056</v>
      </c>
      <c r="B9284" t="s">
        <v>32445</v>
      </c>
      <c r="C9284" s="9" t="s">
        <v>44873</v>
      </c>
      <c r="D9284" s="11" t="s">
        <v>44852</v>
      </c>
      <c r="E9284" s="3" t="s">
        <v>44787</v>
      </c>
      <c r="F9284" t="s">
        <v>18479</v>
      </c>
      <c r="G9284" s="7" t="s">
        <v>44853</v>
      </c>
      <c r="H9284" s="12" t="str">
        <f t="shared" si="145"/>
        <v>insert into symbol(symbol_id, symbol_name, symbol_type, industry_code, on_market) values('049529','亞德客富邦62購01','T','0099P','16/7/28');</v>
      </c>
    </row>
    <row r="9285" spans="1:8">
      <c r="A9285" t="s">
        <v>32446</v>
      </c>
      <c r="B9285" t="s">
        <v>32447</v>
      </c>
      <c r="C9285" s="9" t="s">
        <v>44873</v>
      </c>
      <c r="D9285" s="11" t="s">
        <v>44852</v>
      </c>
      <c r="E9285" s="3" t="s">
        <v>44697</v>
      </c>
      <c r="F9285" t="s">
        <v>18481</v>
      </c>
      <c r="G9285" s="7" t="s">
        <v>44853</v>
      </c>
      <c r="H9285" s="12" t="str">
        <f t="shared" si="145"/>
        <v>insert into symbol(symbol_id, symbol_name, symbol_type, industry_code, on_market) values('04952P','FB上証凱基61售02','T','0099P','16/7/18');</v>
      </c>
    </row>
    <row r="9286" spans="1:8">
      <c r="A9286" t="s">
        <v>43057</v>
      </c>
      <c r="B9286" t="s">
        <v>32448</v>
      </c>
      <c r="C9286" s="9" t="s">
        <v>44873</v>
      </c>
      <c r="D9286" s="11" t="s">
        <v>44852</v>
      </c>
      <c r="E9286" s="3" t="s">
        <v>44787</v>
      </c>
      <c r="F9286" t="s">
        <v>18483</v>
      </c>
      <c r="G9286" s="7" t="s">
        <v>44853</v>
      </c>
      <c r="H9286" s="12" t="str">
        <f t="shared" si="145"/>
        <v>insert into symbol(symbol_id, symbol_name, symbol_type, industry_code, on_market) values('049530','東陽富邦63購01','T','0099P','16/7/28');</v>
      </c>
    </row>
    <row r="9287" spans="1:8">
      <c r="A9287" t="s">
        <v>43058</v>
      </c>
      <c r="B9287" t="s">
        <v>32449</v>
      </c>
      <c r="C9287" s="9" t="s">
        <v>44873</v>
      </c>
      <c r="D9287" s="11" t="s">
        <v>44852</v>
      </c>
      <c r="E9287" s="3" t="s">
        <v>44788</v>
      </c>
      <c r="F9287" t="s">
        <v>18485</v>
      </c>
      <c r="G9287" s="7" t="s">
        <v>44853</v>
      </c>
      <c r="H9287" s="12" t="str">
        <f t="shared" si="145"/>
        <v>insert into symbol(symbol_id, symbol_name, symbol_type, industry_code, on_market) values('049531','T50反1日盛62購01','T','0099P','16/7/29');</v>
      </c>
    </row>
    <row r="9288" spans="1:8">
      <c r="A9288" t="s">
        <v>43059</v>
      </c>
      <c r="B9288" t="s">
        <v>32450</v>
      </c>
      <c r="C9288" s="9" t="s">
        <v>44873</v>
      </c>
      <c r="D9288" s="11" t="s">
        <v>44852</v>
      </c>
      <c r="E9288" s="3" t="s">
        <v>44788</v>
      </c>
      <c r="F9288" t="s">
        <v>18487</v>
      </c>
      <c r="G9288" s="7" t="s">
        <v>44853</v>
      </c>
      <c r="H9288" s="12" t="str">
        <f t="shared" si="145"/>
        <v>insert into symbol(symbol_id, symbol_name, symbol_type, industry_code, on_market) values('049532','宏達電日盛62購02','T','0099P','16/7/29');</v>
      </c>
    </row>
    <row r="9289" spans="1:8">
      <c r="A9289" t="s">
        <v>43060</v>
      </c>
      <c r="B9289" t="s">
        <v>32451</v>
      </c>
      <c r="C9289" s="9" t="s">
        <v>44873</v>
      </c>
      <c r="D9289" s="11" t="s">
        <v>44852</v>
      </c>
      <c r="E9289" s="3" t="s">
        <v>44788</v>
      </c>
      <c r="F9289" t="s">
        <v>18489</v>
      </c>
      <c r="G9289" s="7" t="s">
        <v>44853</v>
      </c>
      <c r="H9289" s="12" t="str">
        <f t="shared" si="145"/>
        <v>insert into symbol(symbol_id, symbol_name, symbol_type, industry_code, on_market) values('049533','T50反1統一63購03','T','0099P','16/7/29');</v>
      </c>
    </row>
    <row r="9290" spans="1:8">
      <c r="A9290" t="s">
        <v>43061</v>
      </c>
      <c r="B9290" t="s">
        <v>32452</v>
      </c>
      <c r="C9290" s="9" t="s">
        <v>44873</v>
      </c>
      <c r="D9290" s="11" t="s">
        <v>44852</v>
      </c>
      <c r="E9290" s="3" t="s">
        <v>44788</v>
      </c>
      <c r="F9290" t="s">
        <v>18491</v>
      </c>
      <c r="G9290" s="7" t="s">
        <v>44853</v>
      </c>
      <c r="H9290" s="12" t="str">
        <f t="shared" si="145"/>
        <v>insert into symbol(symbol_id, symbol_name, symbol_type, industry_code, on_market) values('049534','上緯統一63購01','T','0099P','16/7/29');</v>
      </c>
    </row>
    <row r="9291" spans="1:8">
      <c r="A9291" t="s">
        <v>43062</v>
      </c>
      <c r="B9291" t="s">
        <v>32453</v>
      </c>
      <c r="C9291" s="9" t="s">
        <v>44873</v>
      </c>
      <c r="D9291" s="11" t="s">
        <v>44852</v>
      </c>
      <c r="E9291" s="3" t="s">
        <v>44788</v>
      </c>
      <c r="F9291" t="s">
        <v>18493</v>
      </c>
      <c r="G9291" s="7" t="s">
        <v>44853</v>
      </c>
      <c r="H9291" s="12" t="str">
        <f t="shared" si="145"/>
        <v>insert into symbol(symbol_id, symbol_name, symbol_type, industry_code, on_market) values('049535','台郡統一63購01','T','0099P','16/7/29');</v>
      </c>
    </row>
    <row r="9292" spans="1:8">
      <c r="A9292" t="s">
        <v>43063</v>
      </c>
      <c r="B9292" t="s">
        <v>32454</v>
      </c>
      <c r="C9292" s="9" t="s">
        <v>44873</v>
      </c>
      <c r="D9292" s="11" t="s">
        <v>44852</v>
      </c>
      <c r="E9292" s="3" t="s">
        <v>44788</v>
      </c>
      <c r="F9292" t="s">
        <v>18495</v>
      </c>
      <c r="G9292" s="7" t="s">
        <v>44853</v>
      </c>
      <c r="H9292" s="12" t="str">
        <f t="shared" si="145"/>
        <v>insert into symbol(symbol_id, symbol_name, symbol_type, industry_code, on_market) values('049536','大成凱基62購01','T','0099P','16/7/29');</v>
      </c>
    </row>
    <row r="9293" spans="1:8">
      <c r="A9293" t="s">
        <v>43064</v>
      </c>
      <c r="B9293" t="s">
        <v>32455</v>
      </c>
      <c r="C9293" s="9" t="s">
        <v>44873</v>
      </c>
      <c r="D9293" s="11" t="s">
        <v>44852</v>
      </c>
      <c r="E9293" s="3" t="s">
        <v>44788</v>
      </c>
      <c r="F9293" t="s">
        <v>18497</v>
      </c>
      <c r="G9293" s="7" t="s">
        <v>44853</v>
      </c>
      <c r="H9293" s="12" t="str">
        <f t="shared" si="145"/>
        <v>insert into symbol(symbol_id, symbol_name, symbol_type, industry_code, on_market) values('049537','中鋼兆豐63購01','T','0099P','16/7/29');</v>
      </c>
    </row>
    <row r="9294" spans="1:8">
      <c r="A9294" t="s">
        <v>43065</v>
      </c>
      <c r="B9294" t="s">
        <v>32456</v>
      </c>
      <c r="C9294" s="9" t="s">
        <v>44873</v>
      </c>
      <c r="D9294" s="11" t="s">
        <v>44852</v>
      </c>
      <c r="E9294" s="3" t="s">
        <v>44788</v>
      </c>
      <c r="F9294" t="s">
        <v>18499</v>
      </c>
      <c r="G9294" s="7" t="s">
        <v>44853</v>
      </c>
      <c r="H9294" s="12" t="str">
        <f t="shared" si="145"/>
        <v>insert into symbol(symbol_id, symbol_name, symbol_type, industry_code, on_market) values('049538','仁寶兆豐63購01','T','0099P','16/7/29');</v>
      </c>
    </row>
    <row r="9295" spans="1:8">
      <c r="A9295" t="s">
        <v>43066</v>
      </c>
      <c r="B9295" t="s">
        <v>32457</v>
      </c>
      <c r="C9295" s="9" t="s">
        <v>44873</v>
      </c>
      <c r="D9295" s="11" t="s">
        <v>44852</v>
      </c>
      <c r="E9295" s="3" t="s">
        <v>44788</v>
      </c>
      <c r="F9295" t="s">
        <v>18501</v>
      </c>
      <c r="G9295" s="7" t="s">
        <v>44853</v>
      </c>
      <c r="H9295" s="12" t="str">
        <f t="shared" si="145"/>
        <v>insert into symbol(symbol_id, symbol_name, symbol_type, industry_code, on_market) values('049539','兆赫兆豐63購01','T','0099P','16/7/29');</v>
      </c>
    </row>
    <row r="9296" spans="1:8">
      <c r="A9296" t="s">
        <v>32458</v>
      </c>
      <c r="B9296" t="s">
        <v>32459</v>
      </c>
      <c r="C9296" s="9" t="s">
        <v>44873</v>
      </c>
      <c r="D9296" s="11" t="s">
        <v>44852</v>
      </c>
      <c r="E9296" s="3" t="s">
        <v>44697</v>
      </c>
      <c r="F9296" t="s">
        <v>18503</v>
      </c>
      <c r="G9296" s="7" t="s">
        <v>44853</v>
      </c>
      <c r="H9296" s="12" t="str">
        <f t="shared" si="145"/>
        <v>insert into symbol(symbol_id, symbol_name, symbol_type, industry_code, on_market) values('04953P','FH滬深凱基61售01','T','0099P','16/7/18');</v>
      </c>
    </row>
    <row r="9297" spans="1:8">
      <c r="A9297" t="s">
        <v>43067</v>
      </c>
      <c r="B9297" t="s">
        <v>32460</v>
      </c>
      <c r="C9297" s="9" t="s">
        <v>44873</v>
      </c>
      <c r="D9297" s="11" t="s">
        <v>44852</v>
      </c>
      <c r="E9297" s="3" t="s">
        <v>44788</v>
      </c>
      <c r="F9297" t="s">
        <v>18505</v>
      </c>
      <c r="G9297" s="7" t="s">
        <v>44853</v>
      </c>
      <c r="H9297" s="12" t="str">
        <f t="shared" si="145"/>
        <v>insert into symbol(symbol_id, symbol_name, symbol_type, industry_code, on_market) values('049540','超眾兆豐63購01','T','0099P','16/7/29');</v>
      </c>
    </row>
    <row r="9298" spans="1:8">
      <c r="A9298" t="s">
        <v>43068</v>
      </c>
      <c r="B9298" t="s">
        <v>32461</v>
      </c>
      <c r="C9298" s="9" t="s">
        <v>44873</v>
      </c>
      <c r="D9298" s="11" t="s">
        <v>44852</v>
      </c>
      <c r="E9298" s="3" t="s">
        <v>44788</v>
      </c>
      <c r="F9298" t="s">
        <v>18507</v>
      </c>
      <c r="G9298" s="7" t="s">
        <v>44853</v>
      </c>
      <c r="H9298" s="12" t="str">
        <f t="shared" si="145"/>
        <v>insert into symbol(symbol_id, symbol_name, symbol_type, industry_code, on_market) values('049541','新日興兆豐63購01','T','0099P','16/7/29');</v>
      </c>
    </row>
    <row r="9299" spans="1:8">
      <c r="A9299" t="s">
        <v>43069</v>
      </c>
      <c r="B9299" t="s">
        <v>32462</v>
      </c>
      <c r="C9299" s="9" t="s">
        <v>44873</v>
      </c>
      <c r="D9299" s="11" t="s">
        <v>44852</v>
      </c>
      <c r="E9299" s="3" t="s">
        <v>44788</v>
      </c>
      <c r="F9299" t="s">
        <v>18509</v>
      </c>
      <c r="G9299" s="7" t="s">
        <v>44853</v>
      </c>
      <c r="H9299" s="12" t="str">
        <f t="shared" si="145"/>
        <v>insert into symbol(symbol_id, symbol_name, symbol_type, industry_code, on_market) values('049542','神達中信62購01','T','0099P','16/7/29');</v>
      </c>
    </row>
    <row r="9300" spans="1:8">
      <c r="A9300" t="s">
        <v>43070</v>
      </c>
      <c r="B9300" t="s">
        <v>32463</v>
      </c>
      <c r="C9300" s="9" t="s">
        <v>44873</v>
      </c>
      <c r="D9300" s="11" t="s">
        <v>44852</v>
      </c>
      <c r="E9300" s="3" t="s">
        <v>44788</v>
      </c>
      <c r="F9300" t="s">
        <v>18511</v>
      </c>
      <c r="G9300" s="7" t="s">
        <v>44853</v>
      </c>
      <c r="H9300" s="12" t="str">
        <f t="shared" si="145"/>
        <v>insert into symbol(symbol_id, symbol_name, symbol_type, industry_code, on_market) values('049543','敬鵬中信63購01','T','0099P','16/7/29');</v>
      </c>
    </row>
    <row r="9301" spans="1:8">
      <c r="A9301" t="s">
        <v>43071</v>
      </c>
      <c r="B9301" t="s">
        <v>32464</v>
      </c>
      <c r="C9301" s="9" t="s">
        <v>44873</v>
      </c>
      <c r="D9301" s="11" t="s">
        <v>44852</v>
      </c>
      <c r="E9301" s="3" t="s">
        <v>44788</v>
      </c>
      <c r="F9301" t="s">
        <v>18513</v>
      </c>
      <c r="G9301" s="7" t="s">
        <v>44853</v>
      </c>
      <c r="H9301" s="12" t="str">
        <f t="shared" si="145"/>
        <v>insert into symbol(symbol_id, symbol_name, symbol_type, industry_code, on_market) values('049544','TPK台新63購02','T','0099P','16/7/29');</v>
      </c>
    </row>
    <row r="9302" spans="1:8">
      <c r="A9302" t="s">
        <v>43072</v>
      </c>
      <c r="B9302" t="s">
        <v>32465</v>
      </c>
      <c r="C9302" s="9" t="s">
        <v>44873</v>
      </c>
      <c r="D9302" s="11" t="s">
        <v>44852</v>
      </c>
      <c r="E9302" s="3" t="s">
        <v>44788</v>
      </c>
      <c r="F9302" t="s">
        <v>18515</v>
      </c>
      <c r="G9302" s="7" t="s">
        <v>44853</v>
      </c>
      <c r="H9302" s="12" t="str">
        <f t="shared" si="145"/>
        <v>insert into symbol(symbol_id, symbol_name, symbol_type, industry_code, on_market) values('049545','京元電永豐62購01','T','0099P','16/7/29');</v>
      </c>
    </row>
    <row r="9303" spans="1:8">
      <c r="A9303" t="s">
        <v>43073</v>
      </c>
      <c r="B9303" t="s">
        <v>32466</v>
      </c>
      <c r="C9303" s="9" t="s">
        <v>44873</v>
      </c>
      <c r="D9303" s="11" t="s">
        <v>44852</v>
      </c>
      <c r="E9303" s="3" t="s">
        <v>44788</v>
      </c>
      <c r="F9303" t="s">
        <v>18517</v>
      </c>
      <c r="G9303" s="7" t="s">
        <v>44853</v>
      </c>
      <c r="H9303" s="12" t="str">
        <f t="shared" si="145"/>
        <v>insert into symbol(symbol_id, symbol_name, symbol_type, industry_code, on_market) values('049546','美律永豐62購01','T','0099P','16/7/29');</v>
      </c>
    </row>
    <row r="9304" spans="1:8">
      <c r="A9304" t="s">
        <v>43074</v>
      </c>
      <c r="B9304" t="s">
        <v>32467</v>
      </c>
      <c r="C9304" s="9" t="s">
        <v>44873</v>
      </c>
      <c r="D9304" s="11" t="s">
        <v>44852</v>
      </c>
      <c r="E9304" s="3" t="s">
        <v>44788</v>
      </c>
      <c r="F9304" t="s">
        <v>18519</v>
      </c>
      <c r="G9304" s="7" t="s">
        <v>44853</v>
      </c>
      <c r="H9304" s="12" t="str">
        <f t="shared" si="145"/>
        <v>insert into symbol(symbol_id, symbol_name, symbol_type, industry_code, on_market) values('049547','勤美永豐62購01','T','0099P','16/7/29');</v>
      </c>
    </row>
    <row r="9305" spans="1:8">
      <c r="A9305" t="s">
        <v>43075</v>
      </c>
      <c r="B9305" t="s">
        <v>32468</v>
      </c>
      <c r="C9305" s="9" t="s">
        <v>44873</v>
      </c>
      <c r="D9305" s="11" t="s">
        <v>44852</v>
      </c>
      <c r="E9305" s="3" t="s">
        <v>44788</v>
      </c>
      <c r="F9305" t="s">
        <v>18521</v>
      </c>
      <c r="G9305" s="7" t="s">
        <v>44853</v>
      </c>
      <c r="H9305" s="12" t="str">
        <f t="shared" si="145"/>
        <v>insert into symbol(symbol_id, symbol_name, symbol_type, industry_code, on_market) values('049548','宏達電合庫62購01','T','0099P','16/7/29');</v>
      </c>
    </row>
    <row r="9306" spans="1:8">
      <c r="A9306" t="s">
        <v>43076</v>
      </c>
      <c r="B9306" t="s">
        <v>32469</v>
      </c>
      <c r="C9306" s="9" t="s">
        <v>44873</v>
      </c>
      <c r="D9306" s="11" t="s">
        <v>44852</v>
      </c>
      <c r="E9306" s="3" t="s">
        <v>44788</v>
      </c>
      <c r="F9306" t="s">
        <v>18523</v>
      </c>
      <c r="G9306" s="7" t="s">
        <v>44853</v>
      </c>
      <c r="H9306" s="12" t="str">
        <f t="shared" si="145"/>
        <v>insert into symbol(symbol_id, symbol_name, symbol_type, industry_code, on_market) values('049549','臻鼎合庫62購01','T','0099P','16/7/29');</v>
      </c>
    </row>
    <row r="9307" spans="1:8">
      <c r="A9307" t="s">
        <v>32470</v>
      </c>
      <c r="B9307" t="s">
        <v>32471</v>
      </c>
      <c r="C9307" s="9" t="s">
        <v>44873</v>
      </c>
      <c r="D9307" s="11" t="s">
        <v>44852</v>
      </c>
      <c r="E9307" s="3" t="s">
        <v>44697</v>
      </c>
      <c r="F9307" t="s">
        <v>18525</v>
      </c>
      <c r="G9307" s="7" t="s">
        <v>44853</v>
      </c>
      <c r="H9307" s="12" t="str">
        <f t="shared" si="145"/>
        <v>insert into symbol(symbol_id, symbol_name, symbol_type, industry_code, on_market) values('04954P','GIS凱基62售01','T','0099P','16/7/18');</v>
      </c>
    </row>
    <row r="9308" spans="1:8">
      <c r="A9308" t="s">
        <v>43077</v>
      </c>
      <c r="B9308" t="s">
        <v>32472</v>
      </c>
      <c r="C9308" s="9" t="s">
        <v>44873</v>
      </c>
      <c r="D9308" s="11" t="s">
        <v>44852</v>
      </c>
      <c r="E9308" s="3" t="s">
        <v>44788</v>
      </c>
      <c r="F9308" t="s">
        <v>18527</v>
      </c>
      <c r="G9308" s="7" t="s">
        <v>44853</v>
      </c>
      <c r="H9308" s="12" t="str">
        <f t="shared" si="145"/>
        <v>insert into symbol(symbol_id, symbol_name, symbol_type, industry_code, on_market) values('049550','鴻海合庫62購01','T','0099P','16/7/29');</v>
      </c>
    </row>
    <row r="9309" spans="1:8">
      <c r="A9309" t="s">
        <v>43078</v>
      </c>
      <c r="B9309" t="s">
        <v>32473</v>
      </c>
      <c r="C9309" s="9" t="s">
        <v>44873</v>
      </c>
      <c r="D9309" s="11" t="s">
        <v>44852</v>
      </c>
      <c r="E9309" s="3" t="s">
        <v>44788</v>
      </c>
      <c r="F9309" t="s">
        <v>18529</v>
      </c>
      <c r="G9309" s="7" t="s">
        <v>44853</v>
      </c>
      <c r="H9309" s="12" t="str">
        <f t="shared" si="145"/>
        <v>insert into symbol(symbol_id, symbol_name, symbol_type, industry_code, on_market) values('049551','T50反1大展62購03','T','0099P','16/7/29');</v>
      </c>
    </row>
    <row r="9310" spans="1:8">
      <c r="A9310" t="s">
        <v>43079</v>
      </c>
      <c r="B9310" t="s">
        <v>32474</v>
      </c>
      <c r="C9310" s="9" t="s">
        <v>44873</v>
      </c>
      <c r="D9310" s="11" t="s">
        <v>44852</v>
      </c>
      <c r="E9310" s="3" t="s">
        <v>44788</v>
      </c>
      <c r="F9310" t="s">
        <v>18531</v>
      </c>
      <c r="G9310" s="7" t="s">
        <v>44853</v>
      </c>
      <c r="H9310" s="12" t="str">
        <f t="shared" si="145"/>
        <v>insert into symbol(symbol_id, symbol_name, symbol_type, industry_code, on_market) values('049552','力成群益62購01','T','0099P','16/7/29');</v>
      </c>
    </row>
    <row r="9311" spans="1:8">
      <c r="A9311" t="s">
        <v>43080</v>
      </c>
      <c r="B9311" t="s">
        <v>32475</v>
      </c>
      <c r="C9311" s="9" t="s">
        <v>44873</v>
      </c>
      <c r="D9311" s="11" t="s">
        <v>44852</v>
      </c>
      <c r="E9311" s="3" t="s">
        <v>44788</v>
      </c>
      <c r="F9311" t="s">
        <v>18533</v>
      </c>
      <c r="G9311" s="7" t="s">
        <v>44853</v>
      </c>
      <c r="H9311" s="12" t="str">
        <f t="shared" si="145"/>
        <v>insert into symbol(symbol_id, symbol_name, symbol_type, industry_code, on_market) values('049553','中鋼群益62購01','T','0099P','16/7/29');</v>
      </c>
    </row>
    <row r="9312" spans="1:8">
      <c r="A9312" t="s">
        <v>43081</v>
      </c>
      <c r="B9312" t="s">
        <v>32476</v>
      </c>
      <c r="C9312" s="9" t="s">
        <v>44873</v>
      </c>
      <c r="D9312" s="11" t="s">
        <v>44852</v>
      </c>
      <c r="E9312" s="3" t="s">
        <v>44788</v>
      </c>
      <c r="F9312" t="s">
        <v>18535</v>
      </c>
      <c r="G9312" s="7" t="s">
        <v>44853</v>
      </c>
      <c r="H9312" s="12" t="str">
        <f t="shared" si="145"/>
        <v>insert into symbol(symbol_id, symbol_name, symbol_type, industry_code, on_market) values('049554','元石油群益62購01','T','0099P','16/7/29');</v>
      </c>
    </row>
    <row r="9313" spans="1:8">
      <c r="A9313" t="s">
        <v>43082</v>
      </c>
      <c r="B9313" t="s">
        <v>32477</v>
      </c>
      <c r="C9313" s="9" t="s">
        <v>44873</v>
      </c>
      <c r="D9313" s="11" t="s">
        <v>44852</v>
      </c>
      <c r="E9313" s="3" t="s">
        <v>44788</v>
      </c>
      <c r="F9313" t="s">
        <v>18537</v>
      </c>
      <c r="G9313" s="7" t="s">
        <v>44853</v>
      </c>
      <c r="H9313" s="12" t="str">
        <f t="shared" si="145"/>
        <v>insert into symbol(symbol_id, symbol_name, symbol_type, industry_code, on_market) values('049555','宏達電群益63購01','T','0099P','16/7/29');</v>
      </c>
    </row>
    <row r="9314" spans="1:8">
      <c r="A9314" t="s">
        <v>43083</v>
      </c>
      <c r="B9314" t="s">
        <v>32478</v>
      </c>
      <c r="C9314" s="9" t="s">
        <v>44873</v>
      </c>
      <c r="D9314" s="11" t="s">
        <v>44852</v>
      </c>
      <c r="E9314" s="3" t="s">
        <v>44788</v>
      </c>
      <c r="F9314" t="s">
        <v>18539</v>
      </c>
      <c r="G9314" s="7" t="s">
        <v>44853</v>
      </c>
      <c r="H9314" s="12" t="str">
        <f t="shared" si="145"/>
        <v>insert into symbol(symbol_id, symbol_name, symbol_type, industry_code, on_market) values('049556','東陽群益62購01','T','0099P','16/7/29');</v>
      </c>
    </row>
    <row r="9315" spans="1:8">
      <c r="A9315" t="s">
        <v>43084</v>
      </c>
      <c r="B9315" t="s">
        <v>32479</v>
      </c>
      <c r="C9315" s="9" t="s">
        <v>44873</v>
      </c>
      <c r="D9315" s="11" t="s">
        <v>44852</v>
      </c>
      <c r="E9315" s="3" t="s">
        <v>44788</v>
      </c>
      <c r="F9315" t="s">
        <v>18541</v>
      </c>
      <c r="G9315" s="7" t="s">
        <v>44853</v>
      </c>
      <c r="H9315" s="12" t="str">
        <f t="shared" si="145"/>
        <v>insert into symbol(symbol_id, symbol_name, symbol_type, industry_code, on_market) values('049557','南亞科群益63購02','T','0099P','16/7/29');</v>
      </c>
    </row>
    <row r="9316" spans="1:8">
      <c r="A9316" t="s">
        <v>43085</v>
      </c>
      <c r="B9316" t="s">
        <v>32480</v>
      </c>
      <c r="C9316" s="9" t="s">
        <v>44873</v>
      </c>
      <c r="D9316" s="11" t="s">
        <v>44852</v>
      </c>
      <c r="E9316" s="3" t="s">
        <v>44788</v>
      </c>
      <c r="F9316" t="s">
        <v>18543</v>
      </c>
      <c r="G9316" s="7" t="s">
        <v>44853</v>
      </c>
      <c r="H9316" s="12" t="str">
        <f t="shared" si="145"/>
        <v>insert into symbol(symbol_id, symbol_name, symbol_type, industry_code, on_market) values('049558','高股息群益62購01','T','0099P','16/7/29');</v>
      </c>
    </row>
    <row r="9317" spans="1:8">
      <c r="A9317" t="s">
        <v>43086</v>
      </c>
      <c r="B9317" t="s">
        <v>32481</v>
      </c>
      <c r="C9317" s="9" t="s">
        <v>44873</v>
      </c>
      <c r="D9317" s="11" t="s">
        <v>44852</v>
      </c>
      <c r="E9317" s="3" t="s">
        <v>44788</v>
      </c>
      <c r="F9317" t="s">
        <v>18545</v>
      </c>
      <c r="G9317" s="7" t="s">
        <v>44853</v>
      </c>
      <c r="H9317" s="12" t="str">
        <f t="shared" si="145"/>
        <v>insert into symbol(symbol_id, symbol_name, symbol_type, industry_code, on_market) values('049559','高股息群益62購02','T','0099P','16/7/29');</v>
      </c>
    </row>
    <row r="9318" spans="1:8">
      <c r="A9318" t="s">
        <v>32482</v>
      </c>
      <c r="B9318" t="s">
        <v>32483</v>
      </c>
      <c r="C9318" s="9" t="s">
        <v>44873</v>
      </c>
      <c r="D9318" s="11" t="s">
        <v>44852</v>
      </c>
      <c r="E9318" s="3" t="s">
        <v>44697</v>
      </c>
      <c r="F9318" t="s">
        <v>18547</v>
      </c>
      <c r="G9318" s="7" t="s">
        <v>44853</v>
      </c>
      <c r="H9318" s="12" t="str">
        <f t="shared" si="145"/>
        <v>insert into symbol(symbol_id, symbol_name, symbol_type, industry_code, on_market) values('04955P','上証2X凱基61售01','T','0099P','16/7/18');</v>
      </c>
    </row>
    <row r="9319" spans="1:8">
      <c r="A9319" t="s">
        <v>43087</v>
      </c>
      <c r="B9319" t="s">
        <v>32484</v>
      </c>
      <c r="C9319" s="9" t="s">
        <v>44873</v>
      </c>
      <c r="D9319" s="11" t="s">
        <v>44852</v>
      </c>
      <c r="E9319" s="3" t="s">
        <v>44788</v>
      </c>
      <c r="F9319" t="s">
        <v>18549</v>
      </c>
      <c r="G9319" s="7" t="s">
        <v>44853</v>
      </c>
      <c r="H9319" s="12" t="str">
        <f t="shared" si="145"/>
        <v>insert into symbol(symbol_id, symbol_name, symbol_type, industry_code, on_market) values('049560','鑽全群益63購01','T','0099P','16/7/29');</v>
      </c>
    </row>
    <row r="9320" spans="1:8">
      <c r="A9320" t="s">
        <v>43088</v>
      </c>
      <c r="B9320" t="s">
        <v>32485</v>
      </c>
      <c r="C9320" s="9" t="s">
        <v>44873</v>
      </c>
      <c r="D9320" s="11" t="s">
        <v>44852</v>
      </c>
      <c r="E9320" s="3" t="s">
        <v>44788</v>
      </c>
      <c r="F9320" t="s">
        <v>18551</v>
      </c>
      <c r="G9320" s="7" t="s">
        <v>44853</v>
      </c>
      <c r="H9320" s="12" t="str">
        <f t="shared" si="145"/>
        <v>insert into symbol(symbol_id, symbol_name, symbol_type, industry_code, on_market) values('049561','GIS元富62購01','T','0099P','16/7/29');</v>
      </c>
    </row>
    <row r="9321" spans="1:8">
      <c r="A9321" t="s">
        <v>43089</v>
      </c>
      <c r="B9321" t="s">
        <v>32486</v>
      </c>
      <c r="C9321" s="9" t="s">
        <v>44873</v>
      </c>
      <c r="D9321" s="11" t="s">
        <v>44852</v>
      </c>
      <c r="E9321" s="3" t="s">
        <v>44788</v>
      </c>
      <c r="F9321" t="s">
        <v>18553</v>
      </c>
      <c r="G9321" s="7" t="s">
        <v>44853</v>
      </c>
      <c r="H9321" s="12" t="str">
        <f t="shared" si="145"/>
        <v>insert into symbol(symbol_id, symbol_name, symbol_type, industry_code, on_market) values('049562','全新元富62購01','T','0099P','16/7/29');</v>
      </c>
    </row>
    <row r="9322" spans="1:8">
      <c r="A9322" t="s">
        <v>43090</v>
      </c>
      <c r="B9322" t="s">
        <v>32487</v>
      </c>
      <c r="C9322" s="9" t="s">
        <v>44873</v>
      </c>
      <c r="D9322" s="11" t="s">
        <v>44852</v>
      </c>
      <c r="E9322" s="3" t="s">
        <v>44788</v>
      </c>
      <c r="F9322" t="s">
        <v>18555</v>
      </c>
      <c r="G9322" s="7" t="s">
        <v>44853</v>
      </c>
      <c r="H9322" s="12" t="str">
        <f t="shared" si="145"/>
        <v>insert into symbol(symbol_id, symbol_name, symbol_type, industry_code, on_market) values('049563','利勤元富62購01','T','0099P','16/7/29');</v>
      </c>
    </row>
    <row r="9323" spans="1:8">
      <c r="A9323" t="s">
        <v>43091</v>
      </c>
      <c r="B9323" t="s">
        <v>32488</v>
      </c>
      <c r="C9323" s="9" t="s">
        <v>44873</v>
      </c>
      <c r="D9323" s="11" t="s">
        <v>44852</v>
      </c>
      <c r="E9323" s="3" t="s">
        <v>44788</v>
      </c>
      <c r="F9323" t="s">
        <v>18557</v>
      </c>
      <c r="G9323" s="7" t="s">
        <v>44853</v>
      </c>
      <c r="H9323" s="12" t="str">
        <f t="shared" si="145"/>
        <v>insert into symbol(symbol_id, symbol_name, symbol_type, industry_code, on_market) values('049564','利勤元富62購02','T','0099P','16/7/29');</v>
      </c>
    </row>
    <row r="9324" spans="1:8">
      <c r="A9324" t="s">
        <v>43092</v>
      </c>
      <c r="B9324" t="s">
        <v>32489</v>
      </c>
      <c r="C9324" s="9" t="s">
        <v>44873</v>
      </c>
      <c r="D9324" s="11" t="s">
        <v>44852</v>
      </c>
      <c r="E9324" s="3" t="s">
        <v>44788</v>
      </c>
      <c r="F9324" t="s">
        <v>18559</v>
      </c>
      <c r="G9324" s="7" t="s">
        <v>44853</v>
      </c>
      <c r="H9324" s="12" t="str">
        <f t="shared" si="145"/>
        <v>insert into symbol(symbol_id, symbol_name, symbol_type, industry_code, on_market) values('049565','美律元富62購01','T','0099P','16/7/29');</v>
      </c>
    </row>
    <row r="9325" spans="1:8">
      <c r="A9325" t="s">
        <v>43093</v>
      </c>
      <c r="B9325" t="s">
        <v>32490</v>
      </c>
      <c r="C9325" s="9" t="s">
        <v>44873</v>
      </c>
      <c r="D9325" s="11" t="s">
        <v>44852</v>
      </c>
      <c r="E9325" s="3" t="s">
        <v>44788</v>
      </c>
      <c r="F9325" t="s">
        <v>18561</v>
      </c>
      <c r="G9325" s="7" t="s">
        <v>44853</v>
      </c>
      <c r="H9325" s="12" t="str">
        <f t="shared" si="145"/>
        <v>insert into symbol(symbol_id, symbol_name, symbol_type, industry_code, on_market) values('049566','康友元富62購01','T','0099P','16/7/29');</v>
      </c>
    </row>
    <row r="9326" spans="1:8">
      <c r="A9326" t="s">
        <v>43094</v>
      </c>
      <c r="B9326" t="s">
        <v>32491</v>
      </c>
      <c r="C9326" s="9" t="s">
        <v>44873</v>
      </c>
      <c r="D9326" s="11" t="s">
        <v>44852</v>
      </c>
      <c r="E9326" s="3" t="s">
        <v>44788</v>
      </c>
      <c r="F9326" t="s">
        <v>18563</v>
      </c>
      <c r="G9326" s="7" t="s">
        <v>44853</v>
      </c>
      <c r="H9326" s="12" t="str">
        <f t="shared" si="145"/>
        <v>insert into symbol(symbol_id, symbol_name, symbol_type, industry_code, on_market) values('049567','宏達電康和62購01','T','0099P','16/7/29');</v>
      </c>
    </row>
    <row r="9327" spans="1:8">
      <c r="A9327" t="s">
        <v>43095</v>
      </c>
      <c r="B9327" t="s">
        <v>32492</v>
      </c>
      <c r="C9327" s="9" t="s">
        <v>44873</v>
      </c>
      <c r="D9327" s="11" t="s">
        <v>44852</v>
      </c>
      <c r="E9327" s="3" t="s">
        <v>44788</v>
      </c>
      <c r="F9327" t="s">
        <v>18565</v>
      </c>
      <c r="G9327" s="7" t="s">
        <v>44853</v>
      </c>
      <c r="H9327" s="12" t="str">
        <f t="shared" si="145"/>
        <v>insert into symbol(symbol_id, symbol_name, symbol_type, industry_code, on_market) values('049568','葡萄王康和62購01','T','0099P','16/7/29');</v>
      </c>
    </row>
    <row r="9328" spans="1:8">
      <c r="A9328" t="s">
        <v>43096</v>
      </c>
      <c r="B9328" t="s">
        <v>32493</v>
      </c>
      <c r="C9328" s="9" t="s">
        <v>44873</v>
      </c>
      <c r="D9328" s="11" t="s">
        <v>44852</v>
      </c>
      <c r="E9328" s="3" t="s">
        <v>44788</v>
      </c>
      <c r="F9328" t="s">
        <v>18567</v>
      </c>
      <c r="G9328" s="7" t="s">
        <v>44853</v>
      </c>
      <c r="H9328" s="12" t="str">
        <f t="shared" si="145"/>
        <v>insert into symbol(symbol_id, symbol_name, symbol_type, industry_code, on_market) values('049569','T50反1元大63購01','T','0099P','16/7/29');</v>
      </c>
    </row>
    <row r="9329" spans="1:8">
      <c r="A9329" t="s">
        <v>32494</v>
      </c>
      <c r="B9329" t="s">
        <v>32495</v>
      </c>
      <c r="C9329" s="9" t="s">
        <v>44873</v>
      </c>
      <c r="D9329" s="11" t="s">
        <v>44852</v>
      </c>
      <c r="E9329" s="3" t="s">
        <v>44697</v>
      </c>
      <c r="F9329" t="s">
        <v>18569</v>
      </c>
      <c r="G9329" s="7" t="s">
        <v>44853</v>
      </c>
      <c r="H9329" s="12" t="str">
        <f t="shared" si="145"/>
        <v>insert into symbol(symbol_id, symbol_name, symbol_type, industry_code, on_market) values('04956P','深100凱基61售02','T','0099P','16/7/18');</v>
      </c>
    </row>
    <row r="9330" spans="1:8">
      <c r="A9330" t="s">
        <v>43097</v>
      </c>
      <c r="B9330" t="s">
        <v>32496</v>
      </c>
      <c r="C9330" s="9" t="s">
        <v>44873</v>
      </c>
      <c r="D9330" s="11" t="s">
        <v>44852</v>
      </c>
      <c r="E9330" s="3" t="s">
        <v>44788</v>
      </c>
      <c r="F9330" t="s">
        <v>18571</v>
      </c>
      <c r="G9330" s="7" t="s">
        <v>44853</v>
      </c>
      <c r="H9330" s="12" t="str">
        <f t="shared" si="145"/>
        <v>insert into symbol(symbol_id, symbol_name, symbol_type, industry_code, on_market) values('049570','T50反1元大63購02','T','0099P','16/7/29');</v>
      </c>
    </row>
    <row r="9331" spans="1:8">
      <c r="A9331" t="s">
        <v>43098</v>
      </c>
      <c r="B9331" t="s">
        <v>32497</v>
      </c>
      <c r="C9331" s="9" t="s">
        <v>44873</v>
      </c>
      <c r="D9331" s="11" t="s">
        <v>44852</v>
      </c>
      <c r="E9331" s="3" t="s">
        <v>44788</v>
      </c>
      <c r="F9331" t="s">
        <v>18573</v>
      </c>
      <c r="G9331" s="7" t="s">
        <v>44853</v>
      </c>
      <c r="H9331" s="12" t="str">
        <f t="shared" si="145"/>
        <v>insert into symbol(symbol_id, symbol_name, symbol_type, industry_code, on_market) values('049571','南亞科元大63購01','T','0099P','16/7/29');</v>
      </c>
    </row>
    <row r="9332" spans="1:8">
      <c r="A9332" t="s">
        <v>43099</v>
      </c>
      <c r="B9332" t="s">
        <v>32498</v>
      </c>
      <c r="C9332" s="9" t="s">
        <v>44873</v>
      </c>
      <c r="D9332" s="11" t="s">
        <v>44852</v>
      </c>
      <c r="E9332" s="3" t="s">
        <v>44788</v>
      </c>
      <c r="F9332" t="s">
        <v>18575</v>
      </c>
      <c r="G9332" s="7" t="s">
        <v>44853</v>
      </c>
      <c r="H9332" s="12" t="str">
        <f t="shared" si="145"/>
        <v>insert into symbol(symbol_id, symbol_name, symbol_type, industry_code, on_market) values('049572','貿聯元大63購01','T','0099P','16/7/29');</v>
      </c>
    </row>
    <row r="9333" spans="1:8">
      <c r="A9333" t="s">
        <v>43100</v>
      </c>
      <c r="B9333" t="s">
        <v>32499</v>
      </c>
      <c r="C9333" s="9" t="s">
        <v>44873</v>
      </c>
      <c r="D9333" s="11" t="s">
        <v>44852</v>
      </c>
      <c r="E9333" s="3" t="s">
        <v>44788</v>
      </c>
      <c r="F9333" t="s">
        <v>18577</v>
      </c>
      <c r="G9333" s="7" t="s">
        <v>44853</v>
      </c>
      <c r="H9333" s="12" t="str">
        <f t="shared" si="145"/>
        <v>insert into symbol(symbol_id, symbol_name, symbol_type, industry_code, on_market) values('049573','樺漢元大63購01','T','0099P','16/7/29');</v>
      </c>
    </row>
    <row r="9334" spans="1:8">
      <c r="A9334" t="s">
        <v>43101</v>
      </c>
      <c r="B9334" t="s">
        <v>32500</v>
      </c>
      <c r="C9334" s="9" t="s">
        <v>44873</v>
      </c>
      <c r="D9334" s="11" t="s">
        <v>44852</v>
      </c>
      <c r="E9334" s="3" t="s">
        <v>44788</v>
      </c>
      <c r="F9334" t="s">
        <v>18579</v>
      </c>
      <c r="G9334" s="7" t="s">
        <v>44853</v>
      </c>
      <c r="H9334" s="12" t="str">
        <f t="shared" si="145"/>
        <v>insert into symbol(symbol_id, symbol_name, symbol_type, industry_code, on_market) values('049574','可成玉山63購01','T','0099P','16/7/29');</v>
      </c>
    </row>
    <row r="9335" spans="1:8">
      <c r="A9335" t="s">
        <v>43102</v>
      </c>
      <c r="B9335" t="s">
        <v>32501</v>
      </c>
      <c r="C9335" s="9" t="s">
        <v>44873</v>
      </c>
      <c r="D9335" s="11" t="s">
        <v>44852</v>
      </c>
      <c r="E9335" s="3" t="s">
        <v>44788</v>
      </c>
      <c r="F9335" t="s">
        <v>18581</v>
      </c>
      <c r="G9335" s="7" t="s">
        <v>44853</v>
      </c>
      <c r="H9335" s="12" t="str">
        <f t="shared" si="145"/>
        <v>insert into symbol(symbol_id, symbol_name, symbol_type, industry_code, on_market) values('049575','宏達電玉山62購02','T','0099P','16/7/29');</v>
      </c>
    </row>
    <row r="9336" spans="1:8">
      <c r="A9336" t="s">
        <v>43103</v>
      </c>
      <c r="B9336" t="s">
        <v>32502</v>
      </c>
      <c r="C9336" s="9" t="s">
        <v>44873</v>
      </c>
      <c r="D9336" s="11" t="s">
        <v>44852</v>
      </c>
      <c r="E9336" s="3" t="s">
        <v>44788</v>
      </c>
      <c r="F9336" t="s">
        <v>18583</v>
      </c>
      <c r="G9336" s="7" t="s">
        <v>44853</v>
      </c>
      <c r="H9336" s="12" t="str">
        <f t="shared" si="145"/>
        <v>insert into symbol(symbol_id, symbol_name, symbol_type, industry_code, on_market) values('049576','上緯富邦62購01','T','0099P','16/7/29');</v>
      </c>
    </row>
    <row r="9337" spans="1:8">
      <c r="A9337" t="s">
        <v>43104</v>
      </c>
      <c r="B9337" t="s">
        <v>32503</v>
      </c>
      <c r="C9337" s="9" t="s">
        <v>44873</v>
      </c>
      <c r="D9337" s="11" t="s">
        <v>44852</v>
      </c>
      <c r="E9337" s="3" t="s">
        <v>44788</v>
      </c>
      <c r="F9337" t="s">
        <v>18585</v>
      </c>
      <c r="G9337" s="7" t="s">
        <v>44853</v>
      </c>
      <c r="H9337" s="12" t="str">
        <f t="shared" si="145"/>
        <v>insert into symbol(symbol_id, symbol_name, symbol_type, industry_code, on_market) values('049577','致伸富邦62購01','T','0099P','16/7/29');</v>
      </c>
    </row>
    <row r="9338" spans="1:8">
      <c r="A9338" t="s">
        <v>43105</v>
      </c>
      <c r="B9338" t="s">
        <v>32504</v>
      </c>
      <c r="C9338" s="9" t="s">
        <v>44873</v>
      </c>
      <c r="D9338" s="11" t="s">
        <v>44852</v>
      </c>
      <c r="E9338" s="3" t="s">
        <v>44788</v>
      </c>
      <c r="F9338" t="s">
        <v>18587</v>
      </c>
      <c r="G9338" s="7" t="s">
        <v>44853</v>
      </c>
      <c r="H9338" s="12" t="str">
        <f t="shared" si="145"/>
        <v>insert into symbol(symbol_id, symbol_name, symbol_type, industry_code, on_market) values('049578','神達富邦62購01','T','0099P','16/7/29');</v>
      </c>
    </row>
    <row r="9339" spans="1:8">
      <c r="A9339" t="s">
        <v>43106</v>
      </c>
      <c r="B9339" t="s">
        <v>32505</v>
      </c>
      <c r="C9339" s="9" t="s">
        <v>44873</v>
      </c>
      <c r="D9339" s="11" t="s">
        <v>44852</v>
      </c>
      <c r="E9339" s="3" t="s">
        <v>44788</v>
      </c>
      <c r="F9339" t="s">
        <v>18589</v>
      </c>
      <c r="G9339" s="7" t="s">
        <v>44853</v>
      </c>
      <c r="H9339" s="12" t="str">
        <f t="shared" si="145"/>
        <v>insert into symbol(symbol_id, symbol_name, symbol_type, industry_code, on_market) values('049579','滬深2X富邦63購01','T','0099P','16/7/29');</v>
      </c>
    </row>
    <row r="9340" spans="1:8">
      <c r="A9340" t="s">
        <v>32506</v>
      </c>
      <c r="B9340" t="s">
        <v>32507</v>
      </c>
      <c r="C9340" s="9" t="s">
        <v>44873</v>
      </c>
      <c r="D9340" s="11" t="s">
        <v>44852</v>
      </c>
      <c r="E9340" s="3" t="s">
        <v>44697</v>
      </c>
      <c r="F9340" t="s">
        <v>18591</v>
      </c>
      <c r="G9340" s="7" t="s">
        <v>44853</v>
      </c>
      <c r="H9340" s="12" t="str">
        <f t="shared" si="145"/>
        <v>insert into symbol(symbol_id, symbol_name, symbol_type, industry_code, on_market) values('04957P','深中小凱基61售02','T','0099P','16/7/18');</v>
      </c>
    </row>
    <row r="9341" spans="1:8">
      <c r="A9341" t="s">
        <v>43107</v>
      </c>
      <c r="B9341" t="s">
        <v>32508</v>
      </c>
      <c r="C9341" s="9" t="s">
        <v>44873</v>
      </c>
      <c r="D9341" s="11" t="s">
        <v>44852</v>
      </c>
      <c r="E9341" s="3" t="s">
        <v>44679</v>
      </c>
      <c r="F9341" t="s">
        <v>18593</v>
      </c>
      <c r="G9341" s="7" t="s">
        <v>44853</v>
      </c>
      <c r="H9341" s="12" t="str">
        <f t="shared" si="145"/>
        <v>insert into symbol(symbol_id, symbol_name, symbol_type, industry_code, on_market) values('049580','大立光統一63購02','T','0099P','16/8/1');</v>
      </c>
    </row>
    <row r="9342" spans="1:8">
      <c r="A9342" t="s">
        <v>43108</v>
      </c>
      <c r="B9342" t="s">
        <v>32509</v>
      </c>
      <c r="C9342" s="9" t="s">
        <v>44873</v>
      </c>
      <c r="D9342" s="11" t="s">
        <v>44852</v>
      </c>
      <c r="E9342" s="3" t="s">
        <v>44679</v>
      </c>
      <c r="F9342" t="s">
        <v>18595</v>
      </c>
      <c r="G9342" s="7" t="s">
        <v>44853</v>
      </c>
      <c r="H9342" s="12" t="str">
        <f t="shared" si="145"/>
        <v>insert into symbol(symbol_id, symbol_name, symbol_type, industry_code, on_market) values('049581','南亞科統一63購01','T','0099P','16/8/1');</v>
      </c>
    </row>
    <row r="9343" spans="1:8">
      <c r="A9343" t="s">
        <v>43109</v>
      </c>
      <c r="B9343" t="s">
        <v>32510</v>
      </c>
      <c r="C9343" s="9" t="s">
        <v>44873</v>
      </c>
      <c r="D9343" s="11" t="s">
        <v>44852</v>
      </c>
      <c r="E9343" s="3" t="s">
        <v>44679</v>
      </c>
      <c r="F9343" t="s">
        <v>18597</v>
      </c>
      <c r="G9343" s="7" t="s">
        <v>44853</v>
      </c>
      <c r="H9343" s="12" t="str">
        <f t="shared" si="145"/>
        <v>insert into symbol(symbol_id, symbol_name, symbol_type, industry_code, on_market) values('049582','智邦中信62購01','T','0099P','16/8/1');</v>
      </c>
    </row>
    <row r="9344" spans="1:8">
      <c r="A9344" t="s">
        <v>43110</v>
      </c>
      <c r="B9344" t="s">
        <v>32511</v>
      </c>
      <c r="C9344" s="9" t="s">
        <v>44873</v>
      </c>
      <c r="D9344" s="11" t="s">
        <v>44852</v>
      </c>
      <c r="E9344" s="3" t="s">
        <v>44679</v>
      </c>
      <c r="F9344" t="s">
        <v>18599</v>
      </c>
      <c r="G9344" s="7" t="s">
        <v>44853</v>
      </c>
      <c r="H9344" s="12" t="str">
        <f t="shared" si="145"/>
        <v>insert into symbol(symbol_id, symbol_name, symbol_type, industry_code, on_market) values('049583','力成永豐62購01','T','0099P','16/8/1');</v>
      </c>
    </row>
    <row r="9345" spans="1:8">
      <c r="A9345" t="s">
        <v>43111</v>
      </c>
      <c r="B9345" t="s">
        <v>32512</v>
      </c>
      <c r="C9345" s="9" t="s">
        <v>44873</v>
      </c>
      <c r="D9345" s="11" t="s">
        <v>44852</v>
      </c>
      <c r="E9345" s="3" t="s">
        <v>44679</v>
      </c>
      <c r="F9345" t="s">
        <v>18601</v>
      </c>
      <c r="G9345" s="7" t="s">
        <v>44853</v>
      </c>
      <c r="H9345" s="12" t="str">
        <f t="shared" si="145"/>
        <v>insert into symbol(symbol_id, symbol_name, symbol_type, industry_code, on_market) values('049584','矽力永豐62購01','T','0099P','16/8/1');</v>
      </c>
    </row>
    <row r="9346" spans="1:8">
      <c r="A9346" t="s">
        <v>43112</v>
      </c>
      <c r="B9346" t="s">
        <v>32513</v>
      </c>
      <c r="C9346" s="9" t="s">
        <v>44873</v>
      </c>
      <c r="D9346" s="11" t="s">
        <v>44852</v>
      </c>
      <c r="E9346" s="3" t="s">
        <v>44679</v>
      </c>
      <c r="F9346" t="s">
        <v>18603</v>
      </c>
      <c r="G9346" s="7" t="s">
        <v>44853</v>
      </c>
      <c r="H9346" s="12" t="str">
        <f t="shared" si="145"/>
        <v>insert into symbol(symbol_id, symbol_name, symbol_type, industry_code, on_market) values('049585','茂林永豐62購01','T','0099P','16/8/1');</v>
      </c>
    </row>
    <row r="9347" spans="1:8">
      <c r="A9347" t="s">
        <v>43113</v>
      </c>
      <c r="B9347" t="s">
        <v>32514</v>
      </c>
      <c r="C9347" s="9" t="s">
        <v>44873</v>
      </c>
      <c r="D9347" s="11" t="s">
        <v>44852</v>
      </c>
      <c r="E9347" s="3" t="s">
        <v>44679</v>
      </c>
      <c r="F9347" t="s">
        <v>18605</v>
      </c>
      <c r="G9347" s="7" t="s">
        <v>44853</v>
      </c>
      <c r="H9347" s="12" t="str">
        <f t="shared" ref="H9347:H9410" si="146">$H$1 &amp; "'" &amp; TRIM(A9347) &amp;"'"  &amp; ",'" &amp; B9347 &amp;"'" &amp; ",'" &amp; C9347 &amp;"'" &amp; ",'" &amp; D9347 &amp;"'" &amp; ",'" &amp; E9347 &amp;"');"</f>
        <v>insert into symbol(symbol_id, symbol_name, symbol_type, industry_code, on_market) values('049586','神達永豐62購01','T','0099P','16/8/1');</v>
      </c>
    </row>
    <row r="9348" spans="1:8">
      <c r="A9348" t="s">
        <v>43114</v>
      </c>
      <c r="B9348" t="s">
        <v>32515</v>
      </c>
      <c r="C9348" s="9" t="s">
        <v>44873</v>
      </c>
      <c r="D9348" s="11" t="s">
        <v>44852</v>
      </c>
      <c r="E9348" s="3" t="s">
        <v>44679</v>
      </c>
      <c r="F9348" t="s">
        <v>18607</v>
      </c>
      <c r="G9348" s="7" t="s">
        <v>44853</v>
      </c>
      <c r="H9348" s="12" t="str">
        <f t="shared" si="146"/>
        <v>insert into symbol(symbol_id, symbol_name, symbol_type, industry_code, on_market) values('049587','智伸科永豐62購01','T','0099P','16/8/1');</v>
      </c>
    </row>
    <row r="9349" spans="1:8">
      <c r="A9349" t="s">
        <v>43115</v>
      </c>
      <c r="B9349" t="s">
        <v>32516</v>
      </c>
      <c r="C9349" s="9" t="s">
        <v>44873</v>
      </c>
      <c r="D9349" s="11" t="s">
        <v>44852</v>
      </c>
      <c r="E9349" s="3" t="s">
        <v>44679</v>
      </c>
      <c r="F9349" t="s">
        <v>18609</v>
      </c>
      <c r="G9349" s="7" t="s">
        <v>44853</v>
      </c>
      <c r="H9349" s="12" t="str">
        <f t="shared" si="146"/>
        <v>insert into symbol(symbol_id, symbol_name, symbol_type, industry_code, on_market) values('049588','智原永豐62購01','T','0099P','16/8/1');</v>
      </c>
    </row>
    <row r="9350" spans="1:8">
      <c r="A9350" t="s">
        <v>43116</v>
      </c>
      <c r="B9350" t="s">
        <v>32517</v>
      </c>
      <c r="C9350" s="9" t="s">
        <v>44873</v>
      </c>
      <c r="D9350" s="11" t="s">
        <v>44852</v>
      </c>
      <c r="E9350" s="3" t="s">
        <v>44679</v>
      </c>
      <c r="F9350" t="s">
        <v>18611</v>
      </c>
      <c r="G9350" s="7" t="s">
        <v>44853</v>
      </c>
      <c r="H9350" s="12" t="str">
        <f t="shared" si="146"/>
        <v>insert into symbol(symbol_id, symbol_name, symbol_type, industry_code, on_market) values('049589','樺漢永豐62購01','T','0099P','16/8/1');</v>
      </c>
    </row>
    <row r="9351" spans="1:8">
      <c r="A9351" t="s">
        <v>32518</v>
      </c>
      <c r="B9351" t="s">
        <v>32519</v>
      </c>
      <c r="C9351" s="9" t="s">
        <v>44873</v>
      </c>
      <c r="D9351" s="11" t="s">
        <v>44852</v>
      </c>
      <c r="E9351" s="3" t="s">
        <v>44697</v>
      </c>
      <c r="F9351" t="s">
        <v>18613</v>
      </c>
      <c r="G9351" s="7" t="s">
        <v>44853</v>
      </c>
      <c r="H9351" s="12" t="str">
        <f t="shared" si="146"/>
        <v>insert into symbol(symbol_id, symbol_name, symbol_type, industry_code, on_market) values('04958P','滬深2X凱基61售03','T','0099P','16/7/18');</v>
      </c>
    </row>
    <row r="9352" spans="1:8">
      <c r="A9352" t="s">
        <v>43117</v>
      </c>
      <c r="B9352" t="s">
        <v>32520</v>
      </c>
      <c r="C9352" s="9" t="s">
        <v>44873</v>
      </c>
      <c r="D9352" s="11" t="s">
        <v>44852</v>
      </c>
      <c r="E9352" s="3" t="s">
        <v>44679</v>
      </c>
      <c r="F9352" t="s">
        <v>18615</v>
      </c>
      <c r="G9352" s="7" t="s">
        <v>44853</v>
      </c>
      <c r="H9352" s="12" t="str">
        <f t="shared" si="146"/>
        <v>insert into symbol(symbol_id, symbol_name, symbol_type, industry_code, on_market) values('049590','聯詠永豐62購01','T','0099P','16/8/1');</v>
      </c>
    </row>
    <row r="9353" spans="1:8">
      <c r="A9353" t="s">
        <v>43118</v>
      </c>
      <c r="B9353" t="s">
        <v>32521</v>
      </c>
      <c r="C9353" s="9" t="s">
        <v>44873</v>
      </c>
      <c r="D9353" s="11" t="s">
        <v>44852</v>
      </c>
      <c r="E9353" s="3" t="s">
        <v>44679</v>
      </c>
      <c r="F9353" t="s">
        <v>18617</v>
      </c>
      <c r="G9353" s="7" t="s">
        <v>44853</v>
      </c>
      <c r="H9353" s="12" t="str">
        <f t="shared" si="146"/>
        <v>insert into symbol(symbol_id, symbol_name, symbol_type, industry_code, on_market) values('049591','聯鈞永豐62購01','T','0099P','16/8/1');</v>
      </c>
    </row>
    <row r="9354" spans="1:8">
      <c r="A9354" t="s">
        <v>43119</v>
      </c>
      <c r="B9354" t="s">
        <v>32522</v>
      </c>
      <c r="C9354" s="9" t="s">
        <v>44873</v>
      </c>
      <c r="D9354" s="11" t="s">
        <v>44852</v>
      </c>
      <c r="E9354" s="3" t="s">
        <v>44679</v>
      </c>
      <c r="F9354" t="s">
        <v>18619</v>
      </c>
      <c r="G9354" s="7" t="s">
        <v>44853</v>
      </c>
      <c r="H9354" s="12" t="str">
        <f t="shared" si="146"/>
        <v>insert into symbol(symbol_id, symbol_name, symbol_type, industry_code, on_market) values('049592','鎧勝永豐62購01','T','0099P','16/8/1');</v>
      </c>
    </row>
    <row r="9355" spans="1:8">
      <c r="A9355" t="s">
        <v>43120</v>
      </c>
      <c r="B9355" t="s">
        <v>32523</v>
      </c>
      <c r="C9355" s="9" t="s">
        <v>44873</v>
      </c>
      <c r="D9355" s="11" t="s">
        <v>44852</v>
      </c>
      <c r="E9355" s="3" t="s">
        <v>44679</v>
      </c>
      <c r="F9355" t="s">
        <v>18621</v>
      </c>
      <c r="G9355" s="7" t="s">
        <v>44853</v>
      </c>
      <c r="H9355" s="12" t="str">
        <f t="shared" si="146"/>
        <v>insert into symbol(symbol_id, symbol_name, symbol_type, industry_code, on_market) values('049593','大立光元大63購01','T','0099P','16/8/1');</v>
      </c>
    </row>
    <row r="9356" spans="1:8">
      <c r="A9356" t="s">
        <v>43121</v>
      </c>
      <c r="B9356" t="s">
        <v>32524</v>
      </c>
      <c r="C9356" s="9" t="s">
        <v>44873</v>
      </c>
      <c r="D9356" s="11" t="s">
        <v>44852</v>
      </c>
      <c r="E9356" s="3" t="s">
        <v>44679</v>
      </c>
      <c r="F9356" t="s">
        <v>18623</v>
      </c>
      <c r="G9356" s="7" t="s">
        <v>44853</v>
      </c>
      <c r="H9356" s="12" t="str">
        <f t="shared" si="146"/>
        <v>insert into symbol(symbol_id, symbol_name, symbol_type, industry_code, on_market) values('049594','友達元大63購03','T','0099P','16/8/1');</v>
      </c>
    </row>
    <row r="9357" spans="1:8">
      <c r="A9357" t="s">
        <v>43122</v>
      </c>
      <c r="B9357" t="s">
        <v>32525</v>
      </c>
      <c r="C9357" s="9" t="s">
        <v>44873</v>
      </c>
      <c r="D9357" s="11" t="s">
        <v>44852</v>
      </c>
      <c r="E9357" s="3" t="s">
        <v>44679</v>
      </c>
      <c r="F9357" t="s">
        <v>18625</v>
      </c>
      <c r="G9357" s="7" t="s">
        <v>44853</v>
      </c>
      <c r="H9357" s="12" t="str">
        <f t="shared" si="146"/>
        <v>insert into symbol(symbol_id, symbol_name, symbol_type, industry_code, on_market) values('049595','同欣電元大63購02','T','0099P','16/8/1');</v>
      </c>
    </row>
    <row r="9358" spans="1:8">
      <c r="A9358" t="s">
        <v>43123</v>
      </c>
      <c r="B9358" t="s">
        <v>32526</v>
      </c>
      <c r="C9358" s="9" t="s">
        <v>44873</v>
      </c>
      <c r="D9358" s="11" t="s">
        <v>44852</v>
      </c>
      <c r="E9358" s="3" t="s">
        <v>44679</v>
      </c>
      <c r="F9358" t="s">
        <v>18627</v>
      </c>
      <c r="G9358" s="7" t="s">
        <v>44853</v>
      </c>
      <c r="H9358" s="12" t="str">
        <f t="shared" si="146"/>
        <v>insert into symbol(symbol_id, symbol_name, symbol_type, industry_code, on_market) values('049596','和大元大63購02','T','0099P','16/8/1');</v>
      </c>
    </row>
    <row r="9359" spans="1:8">
      <c r="A9359" t="s">
        <v>43124</v>
      </c>
      <c r="B9359" t="s">
        <v>32527</v>
      </c>
      <c r="C9359" s="9" t="s">
        <v>44873</v>
      </c>
      <c r="D9359" s="11" t="s">
        <v>44852</v>
      </c>
      <c r="E9359" s="3" t="s">
        <v>44679</v>
      </c>
      <c r="F9359" t="s">
        <v>18629</v>
      </c>
      <c r="G9359" s="7" t="s">
        <v>44853</v>
      </c>
      <c r="H9359" s="12" t="str">
        <f t="shared" si="146"/>
        <v>insert into symbol(symbol_id, symbol_name, symbol_type, industry_code, on_market) values('049597','美律元大63購02','T','0099P','16/8/1');</v>
      </c>
    </row>
    <row r="9360" spans="1:8">
      <c r="A9360" t="s">
        <v>43125</v>
      </c>
      <c r="B9360" t="s">
        <v>32528</v>
      </c>
      <c r="C9360" s="9" t="s">
        <v>44873</v>
      </c>
      <c r="D9360" s="11" t="s">
        <v>44852</v>
      </c>
      <c r="E9360" s="3" t="s">
        <v>44679</v>
      </c>
      <c r="F9360" t="s">
        <v>18631</v>
      </c>
      <c r="G9360" s="7" t="s">
        <v>44853</v>
      </c>
      <c r="H9360" s="12" t="str">
        <f t="shared" si="146"/>
        <v>insert into symbol(symbol_id, symbol_name, symbol_type, industry_code, on_market) values('049598','康友元大63購02','T','0099P','16/8/1');</v>
      </c>
    </row>
    <row r="9361" spans="1:8">
      <c r="A9361" t="s">
        <v>43126</v>
      </c>
      <c r="B9361" t="s">
        <v>32529</v>
      </c>
      <c r="C9361" s="9" t="s">
        <v>44873</v>
      </c>
      <c r="D9361" s="11" t="s">
        <v>44852</v>
      </c>
      <c r="E9361" s="3" t="s">
        <v>44679</v>
      </c>
      <c r="F9361" t="s">
        <v>18633</v>
      </c>
      <c r="G9361" s="7" t="s">
        <v>44853</v>
      </c>
      <c r="H9361" s="12" t="str">
        <f t="shared" si="146"/>
        <v>insert into symbol(symbol_id, symbol_name, symbol_type, industry_code, on_market) values('049599','超眾元大63購02','T','0099P','16/8/1');</v>
      </c>
    </row>
    <row r="9362" spans="1:8">
      <c r="A9362" t="s">
        <v>32530</v>
      </c>
      <c r="B9362" t="s">
        <v>32531</v>
      </c>
      <c r="C9362" s="9" t="s">
        <v>44873</v>
      </c>
      <c r="D9362" s="11" t="s">
        <v>44852</v>
      </c>
      <c r="E9362" s="3" t="s">
        <v>44697</v>
      </c>
      <c r="F9362" t="s">
        <v>18635</v>
      </c>
      <c r="G9362" s="7" t="s">
        <v>44853</v>
      </c>
      <c r="H9362" s="12" t="str">
        <f t="shared" si="146"/>
        <v>insert into symbol(symbol_id, symbol_name, symbol_type, industry_code, on_market) values('04959P','寶滬深凱基61售01','T','0099P','16/7/18');</v>
      </c>
    </row>
    <row r="9363" spans="1:8">
      <c r="A9363" t="s">
        <v>43127</v>
      </c>
      <c r="B9363" t="s">
        <v>32532</v>
      </c>
      <c r="C9363" s="9" t="s">
        <v>44873</v>
      </c>
      <c r="D9363" s="11" t="s">
        <v>44852</v>
      </c>
      <c r="E9363" s="3" t="s">
        <v>44679</v>
      </c>
      <c r="F9363" t="s">
        <v>18637</v>
      </c>
      <c r="G9363" s="7" t="s">
        <v>44853</v>
      </c>
      <c r="H9363" s="12" t="str">
        <f t="shared" si="146"/>
        <v>insert into symbol(symbol_id, symbol_name, symbol_type, industry_code, on_market) values('049600','群創元大63購01','T','0099P','16/8/1');</v>
      </c>
    </row>
    <row r="9364" spans="1:8">
      <c r="A9364" t="s">
        <v>43128</v>
      </c>
      <c r="B9364" t="s">
        <v>32533</v>
      </c>
      <c r="C9364" s="9" t="s">
        <v>44873</v>
      </c>
      <c r="D9364" s="11" t="s">
        <v>44852</v>
      </c>
      <c r="E9364" s="3" t="s">
        <v>44679</v>
      </c>
      <c r="F9364" t="s">
        <v>18639</v>
      </c>
      <c r="G9364" s="7" t="s">
        <v>44853</v>
      </c>
      <c r="H9364" s="12" t="str">
        <f t="shared" si="146"/>
        <v>insert into symbol(symbol_id, symbol_name, symbol_type, industry_code, on_market) values('049601','聯發科元大63購03','T','0099P','16/8/1');</v>
      </c>
    </row>
    <row r="9365" spans="1:8">
      <c r="A9365" t="s">
        <v>43129</v>
      </c>
      <c r="B9365" t="s">
        <v>32534</v>
      </c>
      <c r="C9365" s="9" t="s">
        <v>44873</v>
      </c>
      <c r="D9365" s="11" t="s">
        <v>44852</v>
      </c>
      <c r="E9365" s="3" t="s">
        <v>44679</v>
      </c>
      <c r="F9365" t="s">
        <v>18641</v>
      </c>
      <c r="G9365" s="7" t="s">
        <v>44853</v>
      </c>
      <c r="H9365" s="12" t="str">
        <f t="shared" si="146"/>
        <v>insert into symbol(symbol_id, symbol_name, symbol_type, industry_code, on_market) values('049602','聯電元大63購01','T','0099P','16/8/1');</v>
      </c>
    </row>
    <row r="9366" spans="1:8">
      <c r="A9366" t="s">
        <v>43130</v>
      </c>
      <c r="B9366" t="s">
        <v>32535</v>
      </c>
      <c r="C9366" s="9" t="s">
        <v>44873</v>
      </c>
      <c r="D9366" s="11" t="s">
        <v>44852</v>
      </c>
      <c r="E9366" s="3" t="s">
        <v>44679</v>
      </c>
      <c r="F9366" t="s">
        <v>18643</v>
      </c>
      <c r="G9366" s="7" t="s">
        <v>44853</v>
      </c>
      <c r="H9366" s="12" t="str">
        <f t="shared" si="146"/>
        <v>insert into symbol(symbol_id, symbol_name, symbol_type, industry_code, on_market) values('049603','和大宏遠62購01','T','0099P','16/8/1');</v>
      </c>
    </row>
    <row r="9367" spans="1:8">
      <c r="A9367" t="s">
        <v>43131</v>
      </c>
      <c r="B9367" t="s">
        <v>32536</v>
      </c>
      <c r="C9367" s="9" t="s">
        <v>44873</v>
      </c>
      <c r="D9367" s="11" t="s">
        <v>44852</v>
      </c>
      <c r="E9367" s="3" t="s">
        <v>44679</v>
      </c>
      <c r="F9367" t="s">
        <v>18645</v>
      </c>
      <c r="G9367" s="7" t="s">
        <v>44853</v>
      </c>
      <c r="H9367" s="12" t="str">
        <f t="shared" si="146"/>
        <v>insert into symbol(symbol_id, symbol_name, symbol_type, industry_code, on_market) values('049604','力成群益63購02','T','0099P','16/8/1');</v>
      </c>
    </row>
    <row r="9368" spans="1:8">
      <c r="A9368" t="s">
        <v>43132</v>
      </c>
      <c r="B9368" t="s">
        <v>32537</v>
      </c>
      <c r="C9368" s="9" t="s">
        <v>44873</v>
      </c>
      <c r="D9368" s="11" t="s">
        <v>44852</v>
      </c>
      <c r="E9368" s="3" t="s">
        <v>44679</v>
      </c>
      <c r="F9368" t="s">
        <v>18647</v>
      </c>
      <c r="G9368" s="7" t="s">
        <v>44853</v>
      </c>
      <c r="H9368" s="12" t="str">
        <f t="shared" si="146"/>
        <v>insert into symbol(symbol_id, symbol_name, symbol_type, industry_code, on_market) values('049605','大立光群益62購02','T','0099P','16/8/1');</v>
      </c>
    </row>
    <row r="9369" spans="1:8">
      <c r="A9369" t="s">
        <v>43133</v>
      </c>
      <c r="B9369" t="s">
        <v>32538</v>
      </c>
      <c r="C9369" s="9" t="s">
        <v>44873</v>
      </c>
      <c r="D9369" s="11" t="s">
        <v>44852</v>
      </c>
      <c r="E9369" s="3" t="s">
        <v>44679</v>
      </c>
      <c r="F9369" t="s">
        <v>18649</v>
      </c>
      <c r="G9369" s="7" t="s">
        <v>44853</v>
      </c>
      <c r="H9369" s="12" t="str">
        <f t="shared" si="146"/>
        <v>insert into symbol(symbol_id, symbol_name, symbol_type, industry_code, on_market) values('049606','台郡群益62購03','T','0099P','16/8/1');</v>
      </c>
    </row>
    <row r="9370" spans="1:8">
      <c r="A9370" t="s">
        <v>43134</v>
      </c>
      <c r="B9370" t="s">
        <v>32539</v>
      </c>
      <c r="C9370" s="9" t="s">
        <v>44873</v>
      </c>
      <c r="D9370" s="11" t="s">
        <v>44852</v>
      </c>
      <c r="E9370" s="3" t="s">
        <v>44679</v>
      </c>
      <c r="F9370" t="s">
        <v>18651</v>
      </c>
      <c r="G9370" s="7" t="s">
        <v>44853</v>
      </c>
      <c r="H9370" s="12" t="str">
        <f t="shared" si="146"/>
        <v>insert into symbol(symbol_id, symbol_name, symbol_type, industry_code, on_market) values('049607','康友群益63購02','T','0099P','16/8/1');</v>
      </c>
    </row>
    <row r="9371" spans="1:8">
      <c r="A9371" t="s">
        <v>43135</v>
      </c>
      <c r="B9371" t="s">
        <v>32540</v>
      </c>
      <c r="C9371" s="9" t="s">
        <v>44873</v>
      </c>
      <c r="D9371" s="11" t="s">
        <v>44852</v>
      </c>
      <c r="E9371" s="3" t="s">
        <v>44679</v>
      </c>
      <c r="F9371" t="s">
        <v>18653</v>
      </c>
      <c r="G9371" s="7" t="s">
        <v>44853</v>
      </c>
      <c r="H9371" s="12" t="str">
        <f t="shared" si="146"/>
        <v>insert into symbol(symbol_id, symbol_name, symbol_type, industry_code, on_market) values('049608','智邦群益62購02','T','0099P','16/8/1');</v>
      </c>
    </row>
    <row r="9372" spans="1:8">
      <c r="A9372" t="s">
        <v>43136</v>
      </c>
      <c r="B9372" t="s">
        <v>32541</v>
      </c>
      <c r="C9372" s="9" t="s">
        <v>44873</v>
      </c>
      <c r="D9372" s="11" t="s">
        <v>44852</v>
      </c>
      <c r="E9372" s="3" t="s">
        <v>44679</v>
      </c>
      <c r="F9372" t="s">
        <v>18655</v>
      </c>
      <c r="G9372" s="7" t="s">
        <v>44853</v>
      </c>
      <c r="H9372" s="12" t="str">
        <f t="shared" si="146"/>
        <v>insert into symbol(symbol_id, symbol_name, symbol_type, industry_code, on_market) values('049609','貿聯群益63購02','T','0099P','16/8/1');</v>
      </c>
    </row>
    <row r="9373" spans="1:8">
      <c r="A9373" t="s">
        <v>32542</v>
      </c>
      <c r="B9373" t="s">
        <v>32543</v>
      </c>
      <c r="C9373" s="9" t="s">
        <v>44873</v>
      </c>
      <c r="D9373" s="11" t="s">
        <v>44852</v>
      </c>
      <c r="E9373" s="3" t="s">
        <v>44697</v>
      </c>
      <c r="F9373" t="s">
        <v>18657</v>
      </c>
      <c r="G9373" s="7" t="s">
        <v>44853</v>
      </c>
      <c r="H9373" s="12" t="str">
        <f t="shared" si="146"/>
        <v>insert into symbol(symbol_id, symbol_name, symbol_type, industry_code, on_market) values('04960P','群創富邦61售02','T','0099P','16/7/18');</v>
      </c>
    </row>
    <row r="9374" spans="1:8">
      <c r="A9374" t="s">
        <v>43137</v>
      </c>
      <c r="B9374" t="s">
        <v>32544</v>
      </c>
      <c r="C9374" s="9" t="s">
        <v>44873</v>
      </c>
      <c r="D9374" s="11" t="s">
        <v>44852</v>
      </c>
      <c r="E9374" s="3" t="s">
        <v>44679</v>
      </c>
      <c r="F9374" t="s">
        <v>18659</v>
      </c>
      <c r="G9374" s="7" t="s">
        <v>44853</v>
      </c>
      <c r="H9374" s="12" t="str">
        <f t="shared" si="146"/>
        <v>insert into symbol(symbol_id, symbol_name, symbol_type, industry_code, on_market) values('049610','敬鵬群益62購01','T','0099P','16/8/1');</v>
      </c>
    </row>
    <row r="9375" spans="1:8">
      <c r="A9375" t="s">
        <v>43138</v>
      </c>
      <c r="B9375" t="s">
        <v>32545</v>
      </c>
      <c r="C9375" s="9" t="s">
        <v>44873</v>
      </c>
      <c r="D9375" s="11" t="s">
        <v>44852</v>
      </c>
      <c r="E9375" s="3" t="s">
        <v>44679</v>
      </c>
      <c r="F9375" t="s">
        <v>18661</v>
      </c>
      <c r="G9375" s="7" t="s">
        <v>44853</v>
      </c>
      <c r="H9375" s="12" t="str">
        <f t="shared" si="146"/>
        <v>insert into symbol(symbol_id, symbol_name, symbol_type, industry_code, on_market) values('049611','新日光群益62購02','T','0099P','16/8/1');</v>
      </c>
    </row>
    <row r="9376" spans="1:8">
      <c r="A9376" t="s">
        <v>43139</v>
      </c>
      <c r="B9376" t="s">
        <v>32546</v>
      </c>
      <c r="C9376" s="9" t="s">
        <v>44873</v>
      </c>
      <c r="D9376" s="11" t="s">
        <v>44852</v>
      </c>
      <c r="E9376" s="3" t="s">
        <v>44679</v>
      </c>
      <c r="F9376" t="s">
        <v>18663</v>
      </c>
      <c r="G9376" s="7" t="s">
        <v>44853</v>
      </c>
      <c r="H9376" s="12" t="str">
        <f t="shared" si="146"/>
        <v>insert into symbol(symbol_id, symbol_name, symbol_type, industry_code, on_market) values('049612','鴻海群益62購03','T','0099P','16/8/1');</v>
      </c>
    </row>
    <row r="9377" spans="1:8">
      <c r="A9377" t="s">
        <v>43140</v>
      </c>
      <c r="B9377" t="s">
        <v>32547</v>
      </c>
      <c r="C9377" s="9" t="s">
        <v>44873</v>
      </c>
      <c r="D9377" s="11" t="s">
        <v>44852</v>
      </c>
      <c r="E9377" s="3" t="s">
        <v>44679</v>
      </c>
      <c r="F9377" t="s">
        <v>18665</v>
      </c>
      <c r="G9377" s="7" t="s">
        <v>44853</v>
      </c>
      <c r="H9377" s="12" t="str">
        <f t="shared" si="146"/>
        <v>insert into symbol(symbol_id, symbol_name, symbol_type, industry_code, on_market) values('049613','T50反1凱基62購01','T','0099P','16/8/1');</v>
      </c>
    </row>
    <row r="9378" spans="1:8">
      <c r="A9378" t="s">
        <v>43141</v>
      </c>
      <c r="B9378" t="s">
        <v>32548</v>
      </c>
      <c r="C9378" s="9" t="s">
        <v>44873</v>
      </c>
      <c r="D9378" s="11" t="s">
        <v>44852</v>
      </c>
      <c r="E9378" s="3" t="s">
        <v>44679</v>
      </c>
      <c r="F9378" t="s">
        <v>18667</v>
      </c>
      <c r="G9378" s="7" t="s">
        <v>44853</v>
      </c>
      <c r="H9378" s="12" t="str">
        <f t="shared" si="146"/>
        <v>insert into symbol(symbol_id, symbol_name, symbol_type, industry_code, on_market) values('049614','大立光凱基62購06','T','0099P','16/8/1');</v>
      </c>
    </row>
    <row r="9379" spans="1:8">
      <c r="A9379" t="s">
        <v>43142</v>
      </c>
      <c r="B9379" t="s">
        <v>32549</v>
      </c>
      <c r="C9379" s="9" t="s">
        <v>44873</v>
      </c>
      <c r="D9379" s="11" t="s">
        <v>44852</v>
      </c>
      <c r="E9379" s="3" t="s">
        <v>44679</v>
      </c>
      <c r="F9379" t="s">
        <v>18669</v>
      </c>
      <c r="G9379" s="7" t="s">
        <v>44853</v>
      </c>
      <c r="H9379" s="12" t="str">
        <f t="shared" si="146"/>
        <v>insert into symbol(symbol_id, symbol_name, symbol_type, industry_code, on_market) values('049615','大立光凱基62購07','T','0099P','16/8/1');</v>
      </c>
    </row>
    <row r="9380" spans="1:8">
      <c r="A9380" t="s">
        <v>43143</v>
      </c>
      <c r="B9380" t="s">
        <v>32550</v>
      </c>
      <c r="C9380" s="9" t="s">
        <v>44873</v>
      </c>
      <c r="D9380" s="11" t="s">
        <v>44852</v>
      </c>
      <c r="E9380" s="3" t="s">
        <v>44679</v>
      </c>
      <c r="F9380" t="s">
        <v>18671</v>
      </c>
      <c r="G9380" s="7" t="s">
        <v>44853</v>
      </c>
      <c r="H9380" s="12" t="str">
        <f t="shared" si="146"/>
        <v>insert into symbol(symbol_id, symbol_name, symbol_type, industry_code, on_market) values('049616','大立光凱基62購08','T','0099P','16/8/1');</v>
      </c>
    </row>
    <row r="9381" spans="1:8">
      <c r="A9381" t="s">
        <v>43144</v>
      </c>
      <c r="B9381" t="s">
        <v>32551</v>
      </c>
      <c r="C9381" s="9" t="s">
        <v>44873</v>
      </c>
      <c r="D9381" s="11" t="s">
        <v>44852</v>
      </c>
      <c r="E9381" s="3" t="s">
        <v>44679</v>
      </c>
      <c r="F9381" t="s">
        <v>18673</v>
      </c>
      <c r="G9381" s="7" t="s">
        <v>44853</v>
      </c>
      <c r="H9381" s="12" t="str">
        <f t="shared" si="146"/>
        <v>insert into symbol(symbol_id, symbol_name, symbol_type, industry_code, on_market) values('049617','宏達電凱基65購01','T','0099P','16/8/1');</v>
      </c>
    </row>
    <row r="9382" spans="1:8">
      <c r="A9382" t="s">
        <v>43145</v>
      </c>
      <c r="B9382" t="s">
        <v>32552</v>
      </c>
      <c r="C9382" s="9" t="s">
        <v>44873</v>
      </c>
      <c r="D9382" s="11" t="s">
        <v>44852</v>
      </c>
      <c r="E9382" s="3" t="s">
        <v>44679</v>
      </c>
      <c r="F9382" t="s">
        <v>18675</v>
      </c>
      <c r="G9382" s="7" t="s">
        <v>44853</v>
      </c>
      <c r="H9382" s="12" t="str">
        <f t="shared" si="146"/>
        <v>insert into symbol(symbol_id, symbol_name, symbol_type, industry_code, on_market) values('049618','南亞科凱基62購01','T','0099P','16/8/1');</v>
      </c>
    </row>
    <row r="9383" spans="1:8">
      <c r="A9383" t="s">
        <v>43146</v>
      </c>
      <c r="B9383" t="s">
        <v>32553</v>
      </c>
      <c r="C9383" s="9" t="s">
        <v>44873</v>
      </c>
      <c r="D9383" s="11" t="s">
        <v>44852</v>
      </c>
      <c r="E9383" s="3" t="s">
        <v>44679</v>
      </c>
      <c r="F9383" t="s">
        <v>18677</v>
      </c>
      <c r="G9383" s="7" t="s">
        <v>44853</v>
      </c>
      <c r="H9383" s="12" t="str">
        <f t="shared" si="146"/>
        <v>insert into symbol(symbol_id, symbol_name, symbol_type, industry_code, on_market) values('049619','華邦電凱基62購01','T','0099P','16/8/1');</v>
      </c>
    </row>
    <row r="9384" spans="1:8">
      <c r="A9384" t="s">
        <v>32554</v>
      </c>
      <c r="B9384" t="s">
        <v>32555</v>
      </c>
      <c r="C9384" s="9" t="s">
        <v>44873</v>
      </c>
      <c r="D9384" s="11" t="s">
        <v>44852</v>
      </c>
      <c r="E9384" s="3" t="s">
        <v>44697</v>
      </c>
      <c r="F9384" t="s">
        <v>18679</v>
      </c>
      <c r="G9384" s="7" t="s">
        <v>44853</v>
      </c>
      <c r="H9384" s="12" t="str">
        <f t="shared" si="146"/>
        <v>insert into symbol(symbol_id, symbol_name, symbol_type, industry_code, on_market) values('04961P','上証2X群益61售01','T','0099P','16/7/18');</v>
      </c>
    </row>
    <row r="9385" spans="1:8">
      <c r="A9385" t="s">
        <v>43147</v>
      </c>
      <c r="B9385" t="s">
        <v>32556</v>
      </c>
      <c r="C9385" s="9" t="s">
        <v>44873</v>
      </c>
      <c r="D9385" s="11" t="s">
        <v>44852</v>
      </c>
      <c r="E9385" s="3" t="s">
        <v>44679</v>
      </c>
      <c r="F9385" t="s">
        <v>18681</v>
      </c>
      <c r="G9385" s="7" t="s">
        <v>44853</v>
      </c>
      <c r="H9385" s="12" t="str">
        <f t="shared" si="146"/>
        <v>insert into symbol(symbol_id, symbol_name, symbol_type, industry_code, on_market) values('049620','超眾凱基63購01','T','0099P','16/8/1');</v>
      </c>
    </row>
    <row r="9386" spans="1:8">
      <c r="A9386" t="s">
        <v>43148</v>
      </c>
      <c r="B9386" t="s">
        <v>32557</v>
      </c>
      <c r="C9386" s="9" t="s">
        <v>44873</v>
      </c>
      <c r="D9386" s="11" t="s">
        <v>44852</v>
      </c>
      <c r="E9386" s="3" t="s">
        <v>44679</v>
      </c>
      <c r="F9386" t="s">
        <v>18683</v>
      </c>
      <c r="G9386" s="7" t="s">
        <v>44853</v>
      </c>
      <c r="H9386" s="12" t="str">
        <f t="shared" si="146"/>
        <v>insert into symbol(symbol_id, symbol_name, symbol_type, industry_code, on_market) values('049621','葡萄王凱基62購02','T','0099P','16/8/1');</v>
      </c>
    </row>
    <row r="9387" spans="1:8">
      <c r="A9387" t="s">
        <v>43149</v>
      </c>
      <c r="B9387" t="s">
        <v>32558</v>
      </c>
      <c r="C9387" s="9" t="s">
        <v>44873</v>
      </c>
      <c r="D9387" s="11" t="s">
        <v>44852</v>
      </c>
      <c r="E9387" s="3" t="s">
        <v>44679</v>
      </c>
      <c r="F9387" t="s">
        <v>18685</v>
      </c>
      <c r="G9387" s="7" t="s">
        <v>44853</v>
      </c>
      <c r="H9387" s="12" t="str">
        <f t="shared" si="146"/>
        <v>insert into symbol(symbol_id, symbol_name, symbol_type, industry_code, on_market) values('049622','聯詠玉山63購01','T','0099P','16/8/1');</v>
      </c>
    </row>
    <row r="9388" spans="1:8">
      <c r="A9388" t="s">
        <v>43150</v>
      </c>
      <c r="B9388" t="s">
        <v>32559</v>
      </c>
      <c r="C9388" s="9" t="s">
        <v>44873</v>
      </c>
      <c r="D9388" s="11" t="s">
        <v>44852</v>
      </c>
      <c r="E9388" s="3" t="s">
        <v>44679</v>
      </c>
      <c r="F9388" t="s">
        <v>18687</v>
      </c>
      <c r="G9388" s="7" t="s">
        <v>44853</v>
      </c>
      <c r="H9388" s="12" t="str">
        <f t="shared" si="146"/>
        <v>insert into symbol(symbol_id, symbol_name, symbol_type, industry_code, on_market) values('049623','力成國泰62購01','T','0099P','16/8/1');</v>
      </c>
    </row>
    <row r="9389" spans="1:8">
      <c r="A9389" t="s">
        <v>43151</v>
      </c>
      <c r="B9389" t="s">
        <v>32560</v>
      </c>
      <c r="C9389" s="9" t="s">
        <v>44873</v>
      </c>
      <c r="D9389" s="11" t="s">
        <v>44852</v>
      </c>
      <c r="E9389" s="3" t="s">
        <v>44679</v>
      </c>
      <c r="F9389" t="s">
        <v>18689</v>
      </c>
      <c r="G9389" s="7" t="s">
        <v>44853</v>
      </c>
      <c r="H9389" s="12" t="str">
        <f t="shared" si="146"/>
        <v>insert into symbol(symbol_id, symbol_name, symbol_type, industry_code, on_market) values('049624','群創國泰63購01','T','0099P','16/8/1');</v>
      </c>
    </row>
    <row r="9390" spans="1:8">
      <c r="A9390" t="s">
        <v>43152</v>
      </c>
      <c r="B9390" t="s">
        <v>32561</v>
      </c>
      <c r="C9390" s="9" t="s">
        <v>44873</v>
      </c>
      <c r="D9390" s="11" t="s">
        <v>44852</v>
      </c>
      <c r="E9390" s="3" t="s">
        <v>44679</v>
      </c>
      <c r="F9390" t="s">
        <v>18691</v>
      </c>
      <c r="G9390" s="7" t="s">
        <v>44853</v>
      </c>
      <c r="H9390" s="12" t="str">
        <f t="shared" si="146"/>
        <v>insert into symbol(symbol_id, symbol_name, symbol_type, industry_code, on_market) values('049625','葡萄王國泰62購02','T','0099P','16/8/1');</v>
      </c>
    </row>
    <row r="9391" spans="1:8">
      <c r="A9391" t="s">
        <v>43153</v>
      </c>
      <c r="B9391" t="s">
        <v>32562</v>
      </c>
      <c r="C9391" s="9" t="s">
        <v>44873</v>
      </c>
      <c r="D9391" s="11" t="s">
        <v>44852</v>
      </c>
      <c r="E9391" s="3" t="s">
        <v>44679</v>
      </c>
      <c r="F9391" t="s">
        <v>18693</v>
      </c>
      <c r="G9391" s="7" t="s">
        <v>44853</v>
      </c>
      <c r="H9391" s="12" t="str">
        <f t="shared" si="146"/>
        <v>insert into symbol(symbol_id, symbol_name, symbol_type, industry_code, on_market) values('049626','大立光富邦63購04','T','0099P','16/8/1');</v>
      </c>
    </row>
    <row r="9392" spans="1:8">
      <c r="A9392" t="s">
        <v>43154</v>
      </c>
      <c r="B9392" t="s">
        <v>32563</v>
      </c>
      <c r="C9392" s="9" t="s">
        <v>44873</v>
      </c>
      <c r="D9392" s="11" t="s">
        <v>44852</v>
      </c>
      <c r="E9392" s="3" t="s">
        <v>44679</v>
      </c>
      <c r="F9392" t="s">
        <v>18695</v>
      </c>
      <c r="G9392" s="7" t="s">
        <v>44853</v>
      </c>
      <c r="H9392" s="12" t="str">
        <f t="shared" si="146"/>
        <v>insert into symbol(symbol_id, symbol_name, symbol_type, industry_code, on_market) values('049627','茂林富邦63購01','T','0099P','16/8/1');</v>
      </c>
    </row>
    <row r="9393" spans="1:8">
      <c r="A9393" t="s">
        <v>43155</v>
      </c>
      <c r="B9393" t="s">
        <v>32564</v>
      </c>
      <c r="C9393" s="9" t="s">
        <v>44873</v>
      </c>
      <c r="D9393" s="11" t="s">
        <v>44852</v>
      </c>
      <c r="E9393" s="3" t="s">
        <v>44679</v>
      </c>
      <c r="F9393" t="s">
        <v>18697</v>
      </c>
      <c r="G9393" s="7" t="s">
        <v>44853</v>
      </c>
      <c r="H9393" s="12" t="str">
        <f t="shared" si="146"/>
        <v>insert into symbol(symbol_id, symbol_name, symbol_type, industry_code, on_market) values('049628','華新富邦63購01','T','0099P','16/8/1');</v>
      </c>
    </row>
    <row r="9394" spans="1:8">
      <c r="A9394" t="s">
        <v>43156</v>
      </c>
      <c r="B9394" t="s">
        <v>32565</v>
      </c>
      <c r="C9394" s="9" t="s">
        <v>44873</v>
      </c>
      <c r="D9394" s="11" t="s">
        <v>44852</v>
      </c>
      <c r="E9394" s="3" t="s">
        <v>44679</v>
      </c>
      <c r="F9394" t="s">
        <v>18699</v>
      </c>
      <c r="G9394" s="7" t="s">
        <v>44853</v>
      </c>
      <c r="H9394" s="12" t="str">
        <f t="shared" si="146"/>
        <v>insert into symbol(symbol_id, symbol_name, symbol_type, industry_code, on_market) values('049629','鴻海富邦63購02','T','0099P','16/8/1');</v>
      </c>
    </row>
    <row r="9395" spans="1:8">
      <c r="A9395" t="s">
        <v>32566</v>
      </c>
      <c r="B9395" t="s">
        <v>32567</v>
      </c>
      <c r="C9395" s="9" t="s">
        <v>44873</v>
      </c>
      <c r="D9395" s="11" t="s">
        <v>44852</v>
      </c>
      <c r="E9395" s="3" t="s">
        <v>44697</v>
      </c>
      <c r="F9395" t="s">
        <v>18701</v>
      </c>
      <c r="G9395" s="7" t="s">
        <v>44853</v>
      </c>
      <c r="H9395" s="12" t="str">
        <f t="shared" si="146"/>
        <v>insert into symbol(symbol_id, symbol_name, symbol_type, industry_code, on_market) values('04962P','台灣50群益61售02','T','0099P','16/7/18');</v>
      </c>
    </row>
    <row r="9396" spans="1:8">
      <c r="A9396" t="s">
        <v>43157</v>
      </c>
      <c r="B9396" t="s">
        <v>32568</v>
      </c>
      <c r="C9396" s="9" t="s">
        <v>44873</v>
      </c>
      <c r="D9396" s="11" t="s">
        <v>44852</v>
      </c>
      <c r="E9396" s="3" t="s">
        <v>44679</v>
      </c>
      <c r="F9396" t="s">
        <v>18703</v>
      </c>
      <c r="G9396" s="7" t="s">
        <v>44853</v>
      </c>
      <c r="H9396" s="12" t="str">
        <f t="shared" si="146"/>
        <v>insert into symbol(symbol_id, symbol_name, symbol_type, industry_code, on_market) values('049630','T50反1元富62購04','T','0099P','16/8/1');</v>
      </c>
    </row>
    <row r="9397" spans="1:8">
      <c r="A9397" t="s">
        <v>43158</v>
      </c>
      <c r="B9397" t="s">
        <v>32569</v>
      </c>
      <c r="C9397" s="9" t="s">
        <v>44873</v>
      </c>
      <c r="D9397" s="11" t="s">
        <v>44852</v>
      </c>
      <c r="E9397" s="3" t="s">
        <v>44679</v>
      </c>
      <c r="F9397" t="s">
        <v>18705</v>
      </c>
      <c r="G9397" s="7" t="s">
        <v>44853</v>
      </c>
      <c r="H9397" s="12" t="str">
        <f t="shared" si="146"/>
        <v>insert into symbol(symbol_id, symbol_name, symbol_type, industry_code, on_market) values('049631','大立光元富62購01','T','0099P','16/8/1');</v>
      </c>
    </row>
    <row r="9398" spans="1:8">
      <c r="A9398" t="s">
        <v>43159</v>
      </c>
      <c r="B9398" t="s">
        <v>32570</v>
      </c>
      <c r="C9398" s="9" t="s">
        <v>44873</v>
      </c>
      <c r="D9398" s="11" t="s">
        <v>44852</v>
      </c>
      <c r="E9398" s="3" t="s">
        <v>44679</v>
      </c>
      <c r="F9398" t="s">
        <v>18707</v>
      </c>
      <c r="G9398" s="7" t="s">
        <v>44853</v>
      </c>
      <c r="H9398" s="12" t="str">
        <f t="shared" si="146"/>
        <v>insert into symbol(symbol_id, symbol_name, symbol_type, industry_code, on_market) values('049632','大立光元富62購02','T','0099P','16/8/1');</v>
      </c>
    </row>
    <row r="9399" spans="1:8">
      <c r="A9399" t="s">
        <v>43160</v>
      </c>
      <c r="B9399" t="s">
        <v>32571</v>
      </c>
      <c r="C9399" s="9" t="s">
        <v>44873</v>
      </c>
      <c r="D9399" s="11" t="s">
        <v>44852</v>
      </c>
      <c r="E9399" s="3" t="s">
        <v>44679</v>
      </c>
      <c r="F9399" t="s">
        <v>18709</v>
      </c>
      <c r="G9399" s="7" t="s">
        <v>44853</v>
      </c>
      <c r="H9399" s="12" t="str">
        <f t="shared" si="146"/>
        <v>insert into symbol(symbol_id, symbol_name, symbol_type, industry_code, on_market) values('049633','可成元富62購01','T','0099P','16/8/1');</v>
      </c>
    </row>
    <row r="9400" spans="1:8">
      <c r="A9400" t="s">
        <v>43161</v>
      </c>
      <c r="B9400" t="s">
        <v>32572</v>
      </c>
      <c r="C9400" s="9" t="s">
        <v>44873</v>
      </c>
      <c r="D9400" s="11" t="s">
        <v>44852</v>
      </c>
      <c r="E9400" s="3" t="s">
        <v>44679</v>
      </c>
      <c r="F9400" t="s">
        <v>18711</v>
      </c>
      <c r="G9400" s="7" t="s">
        <v>44853</v>
      </c>
      <c r="H9400" s="12" t="str">
        <f t="shared" si="146"/>
        <v>insert into symbol(symbol_id, symbol_name, symbol_type, industry_code, on_market) values('049634','可成元富62購02','T','0099P','16/8/1');</v>
      </c>
    </row>
    <row r="9401" spans="1:8">
      <c r="A9401" t="s">
        <v>43162</v>
      </c>
      <c r="B9401" t="s">
        <v>32573</v>
      </c>
      <c r="C9401" s="9" t="s">
        <v>44873</v>
      </c>
      <c r="D9401" s="11" t="s">
        <v>44852</v>
      </c>
      <c r="E9401" s="3" t="s">
        <v>44679</v>
      </c>
      <c r="F9401" t="s">
        <v>18713</v>
      </c>
      <c r="G9401" s="7" t="s">
        <v>44853</v>
      </c>
      <c r="H9401" s="12" t="str">
        <f t="shared" si="146"/>
        <v>insert into symbol(symbol_id, symbol_name, symbol_type, industry_code, on_market) values('049635','台積電元富63購01','T','0099P','16/8/1');</v>
      </c>
    </row>
    <row r="9402" spans="1:8">
      <c r="A9402" t="s">
        <v>43163</v>
      </c>
      <c r="B9402" t="s">
        <v>32574</v>
      </c>
      <c r="C9402" s="9" t="s">
        <v>44873</v>
      </c>
      <c r="D9402" s="11" t="s">
        <v>44852</v>
      </c>
      <c r="E9402" s="3" t="s">
        <v>44679</v>
      </c>
      <c r="F9402" t="s">
        <v>18715</v>
      </c>
      <c r="G9402" s="7" t="s">
        <v>44853</v>
      </c>
      <c r="H9402" s="12" t="str">
        <f t="shared" si="146"/>
        <v>insert into symbol(symbol_id, symbol_name, symbol_type, industry_code, on_market) values('049636','東陽元富62購01','T','0099P','16/8/1');</v>
      </c>
    </row>
    <row r="9403" spans="1:8">
      <c r="A9403" t="s">
        <v>43164</v>
      </c>
      <c r="B9403" t="s">
        <v>32575</v>
      </c>
      <c r="C9403" s="9" t="s">
        <v>44873</v>
      </c>
      <c r="D9403" s="11" t="s">
        <v>44852</v>
      </c>
      <c r="E9403" s="3" t="s">
        <v>44679</v>
      </c>
      <c r="F9403" t="s">
        <v>18717</v>
      </c>
      <c r="G9403" s="7" t="s">
        <v>44853</v>
      </c>
      <c r="H9403" s="12" t="str">
        <f t="shared" si="146"/>
        <v>insert into symbol(symbol_id, symbol_name, symbol_type, industry_code, on_market) values('049637','為升元富62購01','T','0099P','16/8/1');</v>
      </c>
    </row>
    <row r="9404" spans="1:8">
      <c r="A9404" t="s">
        <v>43165</v>
      </c>
      <c r="B9404" t="s">
        <v>32576</v>
      </c>
      <c r="C9404" s="9" t="s">
        <v>44873</v>
      </c>
      <c r="D9404" s="11" t="s">
        <v>44852</v>
      </c>
      <c r="E9404" s="3" t="s">
        <v>44679</v>
      </c>
      <c r="F9404" t="s">
        <v>18719</v>
      </c>
      <c r="G9404" s="7" t="s">
        <v>44853</v>
      </c>
      <c r="H9404" s="12" t="str">
        <f t="shared" si="146"/>
        <v>insert into symbol(symbol_id, symbol_name, symbol_type, industry_code, on_market) values('049638','智邦元富62購01','T','0099P','16/8/1');</v>
      </c>
    </row>
    <row r="9405" spans="1:8">
      <c r="A9405" t="s">
        <v>43166</v>
      </c>
      <c r="B9405" t="s">
        <v>32577</v>
      </c>
      <c r="C9405" s="9" t="s">
        <v>44873</v>
      </c>
      <c r="D9405" s="11" t="s">
        <v>44852</v>
      </c>
      <c r="E9405" s="3" t="s">
        <v>44679</v>
      </c>
      <c r="F9405" t="s">
        <v>18721</v>
      </c>
      <c r="G9405" s="7" t="s">
        <v>44853</v>
      </c>
      <c r="H9405" s="12" t="str">
        <f t="shared" si="146"/>
        <v>insert into symbol(symbol_id, symbol_name, symbol_type, industry_code, on_market) values('049639','智邦元富62購02','T','0099P','16/8/1');</v>
      </c>
    </row>
    <row r="9406" spans="1:8">
      <c r="A9406" t="s">
        <v>32578</v>
      </c>
      <c r="B9406" t="s">
        <v>32579</v>
      </c>
      <c r="C9406" s="9" t="s">
        <v>44873</v>
      </c>
      <c r="D9406" s="11" t="s">
        <v>44852</v>
      </c>
      <c r="E9406" s="3" t="s">
        <v>44697</v>
      </c>
      <c r="F9406" t="s">
        <v>18723</v>
      </c>
      <c r="G9406" s="7" t="s">
        <v>44853</v>
      </c>
      <c r="H9406" s="12" t="str">
        <f t="shared" si="146"/>
        <v>insert into symbol(symbol_id, symbol_name, symbol_type, industry_code, on_market) values('04963P','和大群益62售01','T','0099P','16/7/18');</v>
      </c>
    </row>
    <row r="9407" spans="1:8">
      <c r="A9407" t="s">
        <v>43167</v>
      </c>
      <c r="B9407" t="s">
        <v>32580</v>
      </c>
      <c r="C9407" s="9" t="s">
        <v>44873</v>
      </c>
      <c r="D9407" s="11" t="s">
        <v>44852</v>
      </c>
      <c r="E9407" s="3" t="s">
        <v>44679</v>
      </c>
      <c r="F9407" t="s">
        <v>18725</v>
      </c>
      <c r="G9407" s="7" t="s">
        <v>44853</v>
      </c>
      <c r="H9407" s="12" t="str">
        <f t="shared" si="146"/>
        <v>insert into symbol(symbol_id, symbol_name, symbol_type, industry_code, on_market) values('049640','智原元富62購02','T','0099P','16/8/1');</v>
      </c>
    </row>
    <row r="9408" spans="1:8">
      <c r="A9408" t="s">
        <v>43168</v>
      </c>
      <c r="B9408" t="s">
        <v>32581</v>
      </c>
      <c r="C9408" s="9" t="s">
        <v>44873</v>
      </c>
      <c r="D9408" s="11" t="s">
        <v>44852</v>
      </c>
      <c r="E9408" s="3" t="s">
        <v>44679</v>
      </c>
      <c r="F9408" t="s">
        <v>18727</v>
      </c>
      <c r="G9408" s="7" t="s">
        <v>44853</v>
      </c>
      <c r="H9408" s="12" t="str">
        <f t="shared" si="146"/>
        <v>insert into symbol(symbol_id, symbol_name, symbol_type, industry_code, on_market) values('049641','華邦電元富62購01','T','0099P','16/8/1');</v>
      </c>
    </row>
    <row r="9409" spans="1:8">
      <c r="A9409" t="s">
        <v>43169</v>
      </c>
      <c r="B9409" t="s">
        <v>32582</v>
      </c>
      <c r="C9409" s="9" t="s">
        <v>44873</v>
      </c>
      <c r="D9409" s="11" t="s">
        <v>44852</v>
      </c>
      <c r="E9409" s="3" t="s">
        <v>44679</v>
      </c>
      <c r="F9409" t="s">
        <v>18729</v>
      </c>
      <c r="G9409" s="7" t="s">
        <v>44853</v>
      </c>
      <c r="H9409" s="12" t="str">
        <f t="shared" si="146"/>
        <v>insert into symbol(symbol_id, symbol_name, symbol_type, industry_code, on_market) values('049642','貿聯元富62購01','T','0099P','16/8/1');</v>
      </c>
    </row>
    <row r="9410" spans="1:8">
      <c r="A9410" t="s">
        <v>43170</v>
      </c>
      <c r="B9410" t="s">
        <v>32583</v>
      </c>
      <c r="C9410" s="9" t="s">
        <v>44873</v>
      </c>
      <c r="D9410" s="11" t="s">
        <v>44852</v>
      </c>
      <c r="E9410" s="3" t="s">
        <v>44679</v>
      </c>
      <c r="F9410" t="s">
        <v>18731</v>
      </c>
      <c r="G9410" s="7" t="s">
        <v>44853</v>
      </c>
      <c r="H9410" s="12" t="str">
        <f t="shared" si="146"/>
        <v>insert into symbol(symbol_id, symbol_name, symbol_type, industry_code, on_market) values('049643','鎧勝元富62購01','T','0099P','16/8/1');</v>
      </c>
    </row>
    <row r="9411" spans="1:8">
      <c r="A9411" t="s">
        <v>43171</v>
      </c>
      <c r="B9411" t="s">
        <v>32584</v>
      </c>
      <c r="C9411" s="9" t="s">
        <v>44873</v>
      </c>
      <c r="D9411" s="11" t="s">
        <v>44852</v>
      </c>
      <c r="E9411" s="3" t="s">
        <v>44789</v>
      </c>
      <c r="F9411" t="s">
        <v>18733</v>
      </c>
      <c r="G9411" s="7" t="s">
        <v>44853</v>
      </c>
      <c r="H9411" s="12" t="str">
        <f t="shared" ref="H9411:H9474" si="147">$H$1 &amp; "'" &amp; TRIM(A9411) &amp;"'"  &amp; ",'" &amp; B9411 &amp;"'" &amp; ",'" &amp; C9411 &amp;"'" &amp; ",'" &amp; D9411 &amp;"'" &amp; ",'" &amp; E9411 &amp;"');"</f>
        <v>insert into symbol(symbol_id, symbol_name, symbol_type, industry_code, on_market) values('049644','友達統一62購02','T','0099P','16/8/2');</v>
      </c>
    </row>
    <row r="9412" spans="1:8">
      <c r="A9412" t="s">
        <v>43172</v>
      </c>
      <c r="B9412" t="s">
        <v>32585</v>
      </c>
      <c r="C9412" s="9" t="s">
        <v>44873</v>
      </c>
      <c r="D9412" s="11" t="s">
        <v>44852</v>
      </c>
      <c r="E9412" s="3" t="s">
        <v>44789</v>
      </c>
      <c r="F9412" t="s">
        <v>18735</v>
      </c>
      <c r="G9412" s="7" t="s">
        <v>44853</v>
      </c>
      <c r="H9412" s="12" t="str">
        <f t="shared" si="147"/>
        <v>insert into symbol(symbol_id, symbol_name, symbol_type, industry_code, on_market) values('049645','台泥統一62購01','T','0099P','16/8/2');</v>
      </c>
    </row>
    <row r="9413" spans="1:8">
      <c r="A9413" t="s">
        <v>43173</v>
      </c>
      <c r="B9413" t="s">
        <v>32586</v>
      </c>
      <c r="C9413" s="9" t="s">
        <v>44873</v>
      </c>
      <c r="D9413" s="11" t="s">
        <v>44852</v>
      </c>
      <c r="E9413" s="3" t="s">
        <v>44789</v>
      </c>
      <c r="F9413" t="s">
        <v>18737</v>
      </c>
      <c r="G9413" s="7" t="s">
        <v>44853</v>
      </c>
      <c r="H9413" s="12" t="str">
        <f t="shared" si="147"/>
        <v>insert into symbol(symbol_id, symbol_name, symbol_type, industry_code, on_market) values('049646','群創統一63購03','T','0099P','16/8/2');</v>
      </c>
    </row>
    <row r="9414" spans="1:8">
      <c r="A9414" t="s">
        <v>43174</v>
      </c>
      <c r="B9414" t="s">
        <v>32587</v>
      </c>
      <c r="C9414" s="9" t="s">
        <v>44873</v>
      </c>
      <c r="D9414" s="11" t="s">
        <v>44852</v>
      </c>
      <c r="E9414" s="3" t="s">
        <v>44789</v>
      </c>
      <c r="F9414" t="s">
        <v>18739</v>
      </c>
      <c r="G9414" s="7" t="s">
        <v>44853</v>
      </c>
      <c r="H9414" s="12" t="str">
        <f t="shared" si="147"/>
        <v>insert into symbol(symbol_id, symbol_name, symbol_type, industry_code, on_market) values('049647','樺漢統一63購02','T','0099P','16/8/2');</v>
      </c>
    </row>
    <row r="9415" spans="1:8">
      <c r="A9415" t="s">
        <v>43175</v>
      </c>
      <c r="B9415" t="s">
        <v>32588</v>
      </c>
      <c r="C9415" s="9" t="s">
        <v>44873</v>
      </c>
      <c r="D9415" s="11" t="s">
        <v>44852</v>
      </c>
      <c r="E9415" s="3" t="s">
        <v>44789</v>
      </c>
      <c r="F9415" t="s">
        <v>18741</v>
      </c>
      <c r="G9415" s="7" t="s">
        <v>44853</v>
      </c>
      <c r="H9415" s="12" t="str">
        <f t="shared" si="147"/>
        <v>insert into symbol(symbol_id, symbol_name, symbol_type, industry_code, on_market) values('049648','鴻海統一63購04','T','0099P','16/8/2');</v>
      </c>
    </row>
    <row r="9416" spans="1:8">
      <c r="A9416" t="s">
        <v>43176</v>
      </c>
      <c r="B9416" t="s">
        <v>32589</v>
      </c>
      <c r="C9416" s="9" t="s">
        <v>44873</v>
      </c>
      <c r="D9416" s="11" t="s">
        <v>44852</v>
      </c>
      <c r="E9416" s="3" t="s">
        <v>44789</v>
      </c>
      <c r="F9416" t="s">
        <v>18743</v>
      </c>
      <c r="G9416" s="7" t="s">
        <v>44853</v>
      </c>
      <c r="H9416" s="12" t="str">
        <f t="shared" si="147"/>
        <v>insert into symbol(symbol_id, symbol_name, symbol_type, industry_code, on_market) values('049649','聯詠國票63購01','T','0099P','16/8/2');</v>
      </c>
    </row>
    <row r="9417" spans="1:8">
      <c r="A9417" t="s">
        <v>32590</v>
      </c>
      <c r="B9417" t="s">
        <v>32591</v>
      </c>
      <c r="C9417" s="9" t="s">
        <v>44873</v>
      </c>
      <c r="D9417" s="11" t="s">
        <v>44852</v>
      </c>
      <c r="E9417" s="3" t="s">
        <v>44697</v>
      </c>
      <c r="F9417" t="s">
        <v>18745</v>
      </c>
      <c r="G9417" s="7" t="s">
        <v>44853</v>
      </c>
      <c r="H9417" s="12" t="str">
        <f t="shared" si="147"/>
        <v>insert into symbol(symbol_id, symbol_name, symbol_type, industry_code, on_market) values('04964P','新日光群益61售02','T','0099P','16/7/18');</v>
      </c>
    </row>
    <row r="9418" spans="1:8">
      <c r="A9418" t="s">
        <v>43177</v>
      </c>
      <c r="B9418" t="s">
        <v>32592</v>
      </c>
      <c r="C9418" s="9" t="s">
        <v>44873</v>
      </c>
      <c r="D9418" s="11" t="s">
        <v>44852</v>
      </c>
      <c r="E9418" s="3" t="s">
        <v>44789</v>
      </c>
      <c r="F9418" t="s">
        <v>18747</v>
      </c>
      <c r="G9418" s="7" t="s">
        <v>44853</v>
      </c>
      <c r="H9418" s="12" t="str">
        <f t="shared" si="147"/>
        <v>insert into symbol(symbol_id, symbol_name, symbol_type, industry_code, on_market) values('049650','力成凱基62購01','T','0099P','16/8/2');</v>
      </c>
    </row>
    <row r="9419" spans="1:8">
      <c r="A9419" t="s">
        <v>43178</v>
      </c>
      <c r="B9419" t="s">
        <v>32593</v>
      </c>
      <c r="C9419" s="9" t="s">
        <v>44873</v>
      </c>
      <c r="D9419" s="11" t="s">
        <v>44852</v>
      </c>
      <c r="E9419" s="3" t="s">
        <v>44789</v>
      </c>
      <c r="F9419" t="s">
        <v>18749</v>
      </c>
      <c r="G9419" s="7" t="s">
        <v>44853</v>
      </c>
      <c r="H9419" s="12" t="str">
        <f t="shared" si="147"/>
        <v>insert into symbol(symbol_id, symbol_name, symbol_type, industry_code, on_market) values('049651','中磊凱基62購01','T','0099P','16/8/2');</v>
      </c>
    </row>
    <row r="9420" spans="1:8">
      <c r="A9420" t="s">
        <v>43179</v>
      </c>
      <c r="B9420" t="s">
        <v>32594</v>
      </c>
      <c r="C9420" s="9" t="s">
        <v>44873</v>
      </c>
      <c r="D9420" s="11" t="s">
        <v>44852</v>
      </c>
      <c r="E9420" s="3" t="s">
        <v>44789</v>
      </c>
      <c r="F9420" t="s">
        <v>18751</v>
      </c>
      <c r="G9420" s="7" t="s">
        <v>44853</v>
      </c>
      <c r="H9420" s="12" t="str">
        <f t="shared" si="147"/>
        <v>insert into symbol(symbol_id, symbol_name, symbol_type, industry_code, on_market) values('049652','元大金凱基62購01','T','0099P','16/8/2');</v>
      </c>
    </row>
    <row r="9421" spans="1:8">
      <c r="A9421" t="s">
        <v>43180</v>
      </c>
      <c r="B9421" t="s">
        <v>32595</v>
      </c>
      <c r="C9421" s="9" t="s">
        <v>44873</v>
      </c>
      <c r="D9421" s="11" t="s">
        <v>44852</v>
      </c>
      <c r="E9421" s="3" t="s">
        <v>44789</v>
      </c>
      <c r="F9421" t="s">
        <v>18753</v>
      </c>
      <c r="G9421" s="7" t="s">
        <v>44853</v>
      </c>
      <c r="H9421" s="12" t="str">
        <f t="shared" si="147"/>
        <v>insert into symbol(symbol_id, symbol_name, symbol_type, industry_code, on_market) values('049653','昱晶凱基62購01','T','0099P','16/8/2');</v>
      </c>
    </row>
    <row r="9422" spans="1:8">
      <c r="A9422" t="s">
        <v>43181</v>
      </c>
      <c r="B9422" t="s">
        <v>32596</v>
      </c>
      <c r="C9422" s="9" t="s">
        <v>44873</v>
      </c>
      <c r="D9422" s="11" t="s">
        <v>44852</v>
      </c>
      <c r="E9422" s="3" t="s">
        <v>44789</v>
      </c>
      <c r="F9422" t="s">
        <v>18755</v>
      </c>
      <c r="G9422" s="7" t="s">
        <v>44853</v>
      </c>
      <c r="H9422" s="12" t="str">
        <f t="shared" si="147"/>
        <v>insert into symbol(symbol_id, symbol_name, symbol_type, industry_code, on_market) values('049654','樺漢凱基62購02','T','0099P','16/8/2');</v>
      </c>
    </row>
    <row r="9423" spans="1:8">
      <c r="A9423" t="s">
        <v>43182</v>
      </c>
      <c r="B9423" t="s">
        <v>32597</v>
      </c>
      <c r="C9423" s="9" t="s">
        <v>44873</v>
      </c>
      <c r="D9423" s="11" t="s">
        <v>44852</v>
      </c>
      <c r="E9423" s="3" t="s">
        <v>44789</v>
      </c>
      <c r="F9423" t="s">
        <v>18757</v>
      </c>
      <c r="G9423" s="7" t="s">
        <v>44853</v>
      </c>
      <c r="H9423" s="12" t="str">
        <f t="shared" si="147"/>
        <v>insert into symbol(symbol_id, symbol_name, symbol_type, industry_code, on_market) values('049655','聯發科凱基62購02','T','0099P','16/8/2');</v>
      </c>
    </row>
    <row r="9424" spans="1:8">
      <c r="A9424" t="s">
        <v>43183</v>
      </c>
      <c r="B9424" t="s">
        <v>32598</v>
      </c>
      <c r="C9424" s="9" t="s">
        <v>44873</v>
      </c>
      <c r="D9424" s="11" t="s">
        <v>44852</v>
      </c>
      <c r="E9424" s="3" t="s">
        <v>44789</v>
      </c>
      <c r="F9424" t="s">
        <v>18759</v>
      </c>
      <c r="G9424" s="7" t="s">
        <v>44853</v>
      </c>
      <c r="H9424" s="12" t="str">
        <f t="shared" si="147"/>
        <v>insert into symbol(symbol_id, symbol_name, symbol_type, industry_code, on_market) values('049656','聯詠凱基62購02','T','0099P','16/8/2');</v>
      </c>
    </row>
    <row r="9425" spans="1:8">
      <c r="A9425" t="s">
        <v>43184</v>
      </c>
      <c r="B9425" t="s">
        <v>32599</v>
      </c>
      <c r="C9425" s="9" t="s">
        <v>44873</v>
      </c>
      <c r="D9425" s="11" t="s">
        <v>44852</v>
      </c>
      <c r="E9425" s="3" t="s">
        <v>44789</v>
      </c>
      <c r="F9425" t="s">
        <v>18761</v>
      </c>
      <c r="G9425" s="7" t="s">
        <v>44853</v>
      </c>
      <c r="H9425" s="12" t="str">
        <f t="shared" si="147"/>
        <v>insert into symbol(symbol_id, symbol_name, symbol_type, industry_code, on_market) values('049657','鴻海凱基62購06','T','0099P','16/8/2');</v>
      </c>
    </row>
    <row r="9426" spans="1:8">
      <c r="A9426" t="s">
        <v>43185</v>
      </c>
      <c r="B9426" t="s">
        <v>32600</v>
      </c>
      <c r="C9426" s="9" t="s">
        <v>44873</v>
      </c>
      <c r="D9426" s="11" t="s">
        <v>44852</v>
      </c>
      <c r="E9426" s="3" t="s">
        <v>44789</v>
      </c>
      <c r="F9426" t="s">
        <v>18763</v>
      </c>
      <c r="G9426" s="7" t="s">
        <v>44853</v>
      </c>
      <c r="H9426" s="12" t="str">
        <f t="shared" si="147"/>
        <v>insert into symbol(symbol_id, symbol_name, symbol_type, industry_code, on_market) values('049658','同欣電中信62購01','T','0099P','16/8/2');</v>
      </c>
    </row>
    <row r="9427" spans="1:8">
      <c r="A9427" t="s">
        <v>43186</v>
      </c>
      <c r="B9427" t="s">
        <v>32601</v>
      </c>
      <c r="C9427" s="9" t="s">
        <v>44873</v>
      </c>
      <c r="D9427" s="11" t="s">
        <v>44852</v>
      </c>
      <c r="E9427" s="3" t="s">
        <v>44789</v>
      </c>
      <c r="F9427" t="s">
        <v>18765</v>
      </c>
      <c r="G9427" s="7" t="s">
        <v>44853</v>
      </c>
      <c r="H9427" s="12" t="str">
        <f t="shared" si="147"/>
        <v>insert into symbol(symbol_id, symbol_name, symbol_type, industry_code, on_market) values('049659','群創中信62購01','T','0099P','16/8/2');</v>
      </c>
    </row>
    <row r="9428" spans="1:8">
      <c r="A9428" t="s">
        <v>32602</v>
      </c>
      <c r="B9428" t="s">
        <v>32603</v>
      </c>
      <c r="C9428" s="9" t="s">
        <v>44873</v>
      </c>
      <c r="D9428" s="11" t="s">
        <v>44852</v>
      </c>
      <c r="E9428" s="3" t="s">
        <v>44697</v>
      </c>
      <c r="F9428" t="s">
        <v>18767</v>
      </c>
      <c r="G9428" s="7" t="s">
        <v>44853</v>
      </c>
      <c r="H9428" s="12" t="str">
        <f t="shared" si="147"/>
        <v>insert into symbol(symbol_id, symbol_name, symbol_type, industry_code, on_market) values('04965P','聚陽群益62售01','T','0099P','16/7/18');</v>
      </c>
    </row>
    <row r="9429" spans="1:8">
      <c r="A9429" t="s">
        <v>43187</v>
      </c>
      <c r="B9429" t="s">
        <v>32604</v>
      </c>
      <c r="C9429" s="9" t="s">
        <v>44873</v>
      </c>
      <c r="D9429" s="11" t="s">
        <v>44852</v>
      </c>
      <c r="E9429" s="3" t="s">
        <v>44789</v>
      </c>
      <c r="F9429" t="s">
        <v>18769</v>
      </c>
      <c r="G9429" s="7" t="s">
        <v>44853</v>
      </c>
      <c r="H9429" s="12" t="str">
        <f t="shared" si="147"/>
        <v>insert into symbol(symbol_id, symbol_name, symbol_type, industry_code, on_market) values('049660','T50反1台新63購01','T','0099P','16/8/2');</v>
      </c>
    </row>
    <row r="9430" spans="1:8">
      <c r="A9430" t="s">
        <v>43188</v>
      </c>
      <c r="B9430" t="s">
        <v>32605</v>
      </c>
      <c r="C9430" s="9" t="s">
        <v>44873</v>
      </c>
      <c r="D9430" s="11" t="s">
        <v>44852</v>
      </c>
      <c r="E9430" s="3" t="s">
        <v>44789</v>
      </c>
      <c r="F9430" t="s">
        <v>18771</v>
      </c>
      <c r="G9430" s="7" t="s">
        <v>44853</v>
      </c>
      <c r="H9430" s="12" t="str">
        <f t="shared" si="147"/>
        <v>insert into symbol(symbol_id, symbol_name, symbol_type, industry_code, on_market) values('049661','瑞軒台新62購01','T','0099P','16/8/2');</v>
      </c>
    </row>
    <row r="9431" spans="1:8">
      <c r="A9431" t="s">
        <v>43189</v>
      </c>
      <c r="B9431" t="s">
        <v>32606</v>
      </c>
      <c r="C9431" s="9" t="s">
        <v>44873</v>
      </c>
      <c r="D9431" s="11" t="s">
        <v>44852</v>
      </c>
      <c r="E9431" s="3" t="s">
        <v>44789</v>
      </c>
      <c r="F9431" t="s">
        <v>18773</v>
      </c>
      <c r="G9431" s="7" t="s">
        <v>44853</v>
      </c>
      <c r="H9431" s="12" t="str">
        <f t="shared" si="147"/>
        <v>insert into symbol(symbol_id, symbol_name, symbol_type, industry_code, on_market) values('049662','麗豐台新63購01','T','0099P','16/8/2');</v>
      </c>
    </row>
    <row r="9432" spans="1:8">
      <c r="A9432" t="s">
        <v>43190</v>
      </c>
      <c r="B9432" t="s">
        <v>32607</v>
      </c>
      <c r="C9432" s="9" t="s">
        <v>44873</v>
      </c>
      <c r="D9432" s="11" t="s">
        <v>44852</v>
      </c>
      <c r="E9432" s="3" t="s">
        <v>44789</v>
      </c>
      <c r="F9432" t="s">
        <v>18775</v>
      </c>
      <c r="G9432" s="7" t="s">
        <v>44853</v>
      </c>
      <c r="H9432" s="12" t="str">
        <f t="shared" si="147"/>
        <v>insert into symbol(symbol_id, symbol_name, symbol_type, industry_code, on_market) values('049663','鎧勝台新62購01','T','0099P','16/8/2');</v>
      </c>
    </row>
    <row r="9433" spans="1:8">
      <c r="A9433" t="s">
        <v>43191</v>
      </c>
      <c r="B9433" t="s">
        <v>32608</v>
      </c>
      <c r="C9433" s="9" t="s">
        <v>44873</v>
      </c>
      <c r="D9433" s="11" t="s">
        <v>44852</v>
      </c>
      <c r="E9433" s="3" t="s">
        <v>44789</v>
      </c>
      <c r="F9433" t="s">
        <v>18777</v>
      </c>
      <c r="G9433" s="7" t="s">
        <v>44853</v>
      </c>
      <c r="H9433" s="12" t="str">
        <f t="shared" si="147"/>
        <v>insert into symbol(symbol_id, symbol_name, symbol_type, industry_code, on_market) values('049664','元石油永豐62購01','T','0099P','16/8/2');</v>
      </c>
    </row>
    <row r="9434" spans="1:8">
      <c r="A9434" t="s">
        <v>43192</v>
      </c>
      <c r="B9434" t="s">
        <v>32609</v>
      </c>
      <c r="C9434" s="9" t="s">
        <v>44873</v>
      </c>
      <c r="D9434" s="11" t="s">
        <v>44852</v>
      </c>
      <c r="E9434" s="3" t="s">
        <v>44789</v>
      </c>
      <c r="F9434" t="s">
        <v>18779</v>
      </c>
      <c r="G9434" s="7" t="s">
        <v>44853</v>
      </c>
      <c r="H9434" s="12" t="str">
        <f t="shared" si="147"/>
        <v>insert into symbol(symbol_id, symbol_name, symbol_type, industry_code, on_market) values('049665','盟立永豐62購03','T','0099P','16/8/2');</v>
      </c>
    </row>
    <row r="9435" spans="1:8">
      <c r="A9435" t="s">
        <v>43193</v>
      </c>
      <c r="B9435" t="s">
        <v>32610</v>
      </c>
      <c r="C9435" s="9" t="s">
        <v>44873</v>
      </c>
      <c r="D9435" s="11" t="s">
        <v>44852</v>
      </c>
      <c r="E9435" s="3" t="s">
        <v>44789</v>
      </c>
      <c r="F9435" t="s">
        <v>18781</v>
      </c>
      <c r="G9435" s="7" t="s">
        <v>44853</v>
      </c>
      <c r="H9435" s="12" t="str">
        <f t="shared" si="147"/>
        <v>insert into symbol(symbol_id, symbol_name, symbol_type, industry_code, on_market) values('049666','力成元大63購02','T','0099P','16/8/2');</v>
      </c>
    </row>
    <row r="9436" spans="1:8">
      <c r="A9436" t="s">
        <v>43194</v>
      </c>
      <c r="B9436" t="s">
        <v>32611</v>
      </c>
      <c r="C9436" s="9" t="s">
        <v>44873</v>
      </c>
      <c r="D9436" s="11" t="s">
        <v>44852</v>
      </c>
      <c r="E9436" s="3" t="s">
        <v>44789</v>
      </c>
      <c r="F9436" t="s">
        <v>18783</v>
      </c>
      <c r="G9436" s="7" t="s">
        <v>44853</v>
      </c>
      <c r="H9436" s="12" t="str">
        <f t="shared" si="147"/>
        <v>insert into symbol(symbol_id, symbol_name, symbol_type, industry_code, on_market) values('049667','台積電元大63購01','T','0099P','16/8/2');</v>
      </c>
    </row>
    <row r="9437" spans="1:8">
      <c r="A9437" t="s">
        <v>43195</v>
      </c>
      <c r="B9437" t="s">
        <v>32612</v>
      </c>
      <c r="C9437" s="9" t="s">
        <v>44873</v>
      </c>
      <c r="D9437" s="11" t="s">
        <v>44852</v>
      </c>
      <c r="E9437" s="3" t="s">
        <v>44789</v>
      </c>
      <c r="F9437" t="s">
        <v>18785</v>
      </c>
      <c r="G9437" s="7" t="s">
        <v>44853</v>
      </c>
      <c r="H9437" s="12" t="str">
        <f t="shared" si="147"/>
        <v>insert into symbol(symbol_id, symbol_name, symbol_type, industry_code, on_market) values('049668','矽力元大63購01','T','0099P','16/8/2');</v>
      </c>
    </row>
    <row r="9438" spans="1:8">
      <c r="A9438" t="s">
        <v>43196</v>
      </c>
      <c r="B9438" t="s">
        <v>32613</v>
      </c>
      <c r="C9438" s="9" t="s">
        <v>44873</v>
      </c>
      <c r="D9438" s="11" t="s">
        <v>44852</v>
      </c>
      <c r="E9438" s="3" t="s">
        <v>44789</v>
      </c>
      <c r="F9438" t="s">
        <v>18787</v>
      </c>
      <c r="G9438" s="7" t="s">
        <v>44853</v>
      </c>
      <c r="H9438" s="12" t="str">
        <f t="shared" si="147"/>
        <v>insert into symbol(symbol_id, symbol_name, symbol_type, industry_code, on_market) values('049669','美律元大63購03','T','0099P','16/8/2');</v>
      </c>
    </row>
    <row r="9439" spans="1:8">
      <c r="A9439" t="s">
        <v>32614</v>
      </c>
      <c r="B9439" t="s">
        <v>32615</v>
      </c>
      <c r="C9439" s="9" t="s">
        <v>44873</v>
      </c>
      <c r="D9439" s="11" t="s">
        <v>44852</v>
      </c>
      <c r="E9439" s="3" t="s">
        <v>44677</v>
      </c>
      <c r="F9439" t="s">
        <v>18789</v>
      </c>
      <c r="G9439" s="7" t="s">
        <v>44853</v>
      </c>
      <c r="H9439" s="12" t="str">
        <f t="shared" si="147"/>
        <v>insert into symbol(symbol_id, symbol_name, symbol_type, industry_code, on_market) values('04966P','大立光統一62售04','T','0099P','16/7/19');</v>
      </c>
    </row>
    <row r="9440" spans="1:8">
      <c r="A9440" t="s">
        <v>43197</v>
      </c>
      <c r="B9440" t="s">
        <v>32616</v>
      </c>
      <c r="C9440" s="9" t="s">
        <v>44873</v>
      </c>
      <c r="D9440" s="11" t="s">
        <v>44852</v>
      </c>
      <c r="E9440" s="3" t="s">
        <v>44789</v>
      </c>
      <c r="F9440" t="s">
        <v>18791</v>
      </c>
      <c r="G9440" s="7" t="s">
        <v>44853</v>
      </c>
      <c r="H9440" s="12" t="str">
        <f t="shared" si="147"/>
        <v>insert into symbol(symbol_id, symbol_name, symbol_type, industry_code, on_market) values('049670','茂林元大63購01','T','0099P','16/8/2');</v>
      </c>
    </row>
    <row r="9441" spans="1:8">
      <c r="A9441" t="s">
        <v>43198</v>
      </c>
      <c r="B9441" t="s">
        <v>32617</v>
      </c>
      <c r="C9441" s="9" t="s">
        <v>44873</v>
      </c>
      <c r="D9441" s="11" t="s">
        <v>44852</v>
      </c>
      <c r="E9441" s="3" t="s">
        <v>44789</v>
      </c>
      <c r="F9441" t="s">
        <v>18793</v>
      </c>
      <c r="G9441" s="7" t="s">
        <v>44853</v>
      </c>
      <c r="H9441" s="12" t="str">
        <f t="shared" si="147"/>
        <v>insert into symbol(symbol_id, symbol_name, symbol_type, industry_code, on_market) values('049671','億豐元大63購01','T','0099P','16/8/2');</v>
      </c>
    </row>
    <row r="9442" spans="1:8">
      <c r="A9442" t="s">
        <v>43199</v>
      </c>
      <c r="B9442" t="s">
        <v>32618</v>
      </c>
      <c r="C9442" s="9" t="s">
        <v>44873</v>
      </c>
      <c r="D9442" s="11" t="s">
        <v>44852</v>
      </c>
      <c r="E9442" s="3" t="s">
        <v>44789</v>
      </c>
      <c r="F9442" t="s">
        <v>18795</v>
      </c>
      <c r="G9442" s="7" t="s">
        <v>44853</v>
      </c>
      <c r="H9442" s="12" t="str">
        <f t="shared" si="147"/>
        <v>insert into symbol(symbol_id, symbol_name, symbol_type, industry_code, on_market) values('049672','鴻海元大63購02','T','0099P','16/8/2');</v>
      </c>
    </row>
    <row r="9443" spans="1:8">
      <c r="A9443" t="s">
        <v>43200</v>
      </c>
      <c r="B9443" t="s">
        <v>32619</v>
      </c>
      <c r="C9443" s="9" t="s">
        <v>44873</v>
      </c>
      <c r="D9443" s="11" t="s">
        <v>44852</v>
      </c>
      <c r="E9443" s="3" t="s">
        <v>44789</v>
      </c>
      <c r="F9443" t="s">
        <v>18797</v>
      </c>
      <c r="G9443" s="7" t="s">
        <v>44853</v>
      </c>
      <c r="H9443" s="12" t="str">
        <f t="shared" si="147"/>
        <v>insert into symbol(symbol_id, symbol_name, symbol_type, industry_code, on_market) values('049673','鴻海元大63購03','T','0099P','16/8/2');</v>
      </c>
    </row>
    <row r="9444" spans="1:8">
      <c r="A9444" t="s">
        <v>43201</v>
      </c>
      <c r="B9444" t="s">
        <v>32620</v>
      </c>
      <c r="C9444" s="9" t="s">
        <v>44873</v>
      </c>
      <c r="D9444" s="11" t="s">
        <v>44852</v>
      </c>
      <c r="E9444" s="3" t="s">
        <v>44789</v>
      </c>
      <c r="F9444" t="s">
        <v>18799</v>
      </c>
      <c r="G9444" s="7" t="s">
        <v>44853</v>
      </c>
      <c r="H9444" s="12" t="str">
        <f t="shared" si="147"/>
        <v>insert into symbol(symbol_id, symbol_name, symbol_type, industry_code, on_market) values('049674','鴻海元大63購04','T','0099P','16/8/2');</v>
      </c>
    </row>
    <row r="9445" spans="1:8">
      <c r="A9445" t="s">
        <v>43202</v>
      </c>
      <c r="B9445" t="s">
        <v>32621</v>
      </c>
      <c r="C9445" s="9" t="s">
        <v>44873</v>
      </c>
      <c r="D9445" s="11" t="s">
        <v>44852</v>
      </c>
      <c r="E9445" s="3" t="s">
        <v>44789</v>
      </c>
      <c r="F9445" t="s">
        <v>18801</v>
      </c>
      <c r="G9445" s="7" t="s">
        <v>44853</v>
      </c>
      <c r="H9445" s="12" t="str">
        <f t="shared" si="147"/>
        <v>insert into symbol(symbol_id, symbol_name, symbol_type, industry_code, on_market) values('049675','宏達電永昌63購01','T','0099P','16/8/2');</v>
      </c>
    </row>
    <row r="9446" spans="1:8">
      <c r="A9446" t="s">
        <v>43203</v>
      </c>
      <c r="B9446" t="s">
        <v>32622</v>
      </c>
      <c r="C9446" s="9" t="s">
        <v>44873</v>
      </c>
      <c r="D9446" s="11" t="s">
        <v>44852</v>
      </c>
      <c r="E9446" s="3" t="s">
        <v>44789</v>
      </c>
      <c r="F9446" t="s">
        <v>18803</v>
      </c>
      <c r="G9446" s="7" t="s">
        <v>44853</v>
      </c>
      <c r="H9446" s="12" t="str">
        <f t="shared" si="147"/>
        <v>insert into symbol(symbol_id, symbol_name, symbol_type, industry_code, on_market) values('049676','大立光永昌62購01','T','0099P','16/8/2');</v>
      </c>
    </row>
    <row r="9447" spans="1:8">
      <c r="A9447" t="s">
        <v>43204</v>
      </c>
      <c r="B9447" t="s">
        <v>32623</v>
      </c>
      <c r="C9447" s="9" t="s">
        <v>44873</v>
      </c>
      <c r="D9447" s="11" t="s">
        <v>44852</v>
      </c>
      <c r="E9447" s="3" t="s">
        <v>44789</v>
      </c>
      <c r="F9447" t="s">
        <v>18805</v>
      </c>
      <c r="G9447" s="7" t="s">
        <v>44853</v>
      </c>
      <c r="H9447" s="12" t="str">
        <f t="shared" si="147"/>
        <v>insert into symbol(symbol_id, symbol_name, symbol_type, industry_code, on_market) values('049677','大立光永昌62購02','T','0099P','16/8/2');</v>
      </c>
    </row>
    <row r="9448" spans="1:8">
      <c r="A9448" t="s">
        <v>43205</v>
      </c>
      <c r="B9448" t="s">
        <v>32624</v>
      </c>
      <c r="C9448" s="9" t="s">
        <v>44873</v>
      </c>
      <c r="D9448" s="11" t="s">
        <v>44852</v>
      </c>
      <c r="E9448" s="3" t="s">
        <v>44789</v>
      </c>
      <c r="F9448" t="s">
        <v>18807</v>
      </c>
      <c r="G9448" s="7" t="s">
        <v>44853</v>
      </c>
      <c r="H9448" s="12" t="str">
        <f t="shared" si="147"/>
        <v>insert into symbol(symbol_id, symbol_name, symbol_type, industry_code, on_market) values('049678','巨騰康和62購01','T','0099P','16/8/2');</v>
      </c>
    </row>
    <row r="9449" spans="1:8">
      <c r="A9449" t="s">
        <v>43206</v>
      </c>
      <c r="B9449" t="s">
        <v>32625</v>
      </c>
      <c r="C9449" s="9" t="s">
        <v>44873</v>
      </c>
      <c r="D9449" s="11" t="s">
        <v>44852</v>
      </c>
      <c r="E9449" s="3" t="s">
        <v>44789</v>
      </c>
      <c r="F9449" t="s">
        <v>18809</v>
      </c>
      <c r="G9449" s="7" t="s">
        <v>44853</v>
      </c>
      <c r="H9449" s="12" t="str">
        <f t="shared" si="147"/>
        <v>insert into symbol(symbol_id, symbol_name, symbol_type, industry_code, on_market) values('049679','T50反1元富62購05','T','0099P','16/8/2');</v>
      </c>
    </row>
    <row r="9450" spans="1:8">
      <c r="A9450" t="s">
        <v>32626</v>
      </c>
      <c r="B9450" t="s">
        <v>32627</v>
      </c>
      <c r="C9450" s="9" t="s">
        <v>44873</v>
      </c>
      <c r="D9450" s="11" t="s">
        <v>44852</v>
      </c>
      <c r="E9450" s="3" t="s">
        <v>44677</v>
      </c>
      <c r="F9450" t="s">
        <v>18811</v>
      </c>
      <c r="G9450" s="7" t="s">
        <v>44853</v>
      </c>
      <c r="H9450" s="12" t="str">
        <f t="shared" si="147"/>
        <v>insert into symbol(symbol_id, symbol_name, symbol_type, industry_code, on_market) values('04967P','大立光兆豐62售03','T','0099P','16/7/19');</v>
      </c>
    </row>
    <row r="9451" spans="1:8">
      <c r="A9451" t="s">
        <v>43207</v>
      </c>
      <c r="B9451" t="s">
        <v>32628</v>
      </c>
      <c r="C9451" s="9" t="s">
        <v>44873</v>
      </c>
      <c r="D9451" s="11" t="s">
        <v>44852</v>
      </c>
      <c r="E9451" s="3" t="s">
        <v>44789</v>
      </c>
      <c r="F9451" t="s">
        <v>18813</v>
      </c>
      <c r="G9451" s="7" t="s">
        <v>44853</v>
      </c>
      <c r="H9451" s="12" t="str">
        <f t="shared" si="147"/>
        <v>insert into symbol(symbol_id, symbol_name, symbol_type, industry_code, on_market) values('049680','力成元富62購01','T','0099P','16/8/2');</v>
      </c>
    </row>
    <row r="9452" spans="1:8">
      <c r="A9452" t="s">
        <v>43208</v>
      </c>
      <c r="B9452" t="s">
        <v>32629</v>
      </c>
      <c r="C9452" s="9" t="s">
        <v>44873</v>
      </c>
      <c r="D9452" s="11" t="s">
        <v>44852</v>
      </c>
      <c r="E9452" s="3" t="s">
        <v>44789</v>
      </c>
      <c r="F9452" t="s">
        <v>18815</v>
      </c>
      <c r="G9452" s="7" t="s">
        <v>44853</v>
      </c>
      <c r="H9452" s="12" t="str">
        <f t="shared" si="147"/>
        <v>insert into symbol(symbol_id, symbol_name, symbol_type, industry_code, on_market) values('049681','可成元富62購03','T','0099P','16/8/2');</v>
      </c>
    </row>
    <row r="9453" spans="1:8">
      <c r="A9453" t="s">
        <v>43209</v>
      </c>
      <c r="B9453" t="s">
        <v>32630</v>
      </c>
      <c r="C9453" s="9" t="s">
        <v>44873</v>
      </c>
      <c r="D9453" s="11" t="s">
        <v>44852</v>
      </c>
      <c r="E9453" s="3" t="s">
        <v>44789</v>
      </c>
      <c r="F9453" t="s">
        <v>18817</v>
      </c>
      <c r="G9453" s="7" t="s">
        <v>44853</v>
      </c>
      <c r="H9453" s="12" t="str">
        <f t="shared" si="147"/>
        <v>insert into symbol(symbol_id, symbol_name, symbol_type, industry_code, on_market) values('049682','茂林元富62購02','T','0099P','16/8/2');</v>
      </c>
    </row>
    <row r="9454" spans="1:8">
      <c r="A9454" t="s">
        <v>43210</v>
      </c>
      <c r="B9454" t="s">
        <v>32631</v>
      </c>
      <c r="C9454" s="9" t="s">
        <v>44873</v>
      </c>
      <c r="D9454" s="11" t="s">
        <v>44852</v>
      </c>
      <c r="E9454" s="3" t="s">
        <v>44789</v>
      </c>
      <c r="F9454" t="s">
        <v>18819</v>
      </c>
      <c r="G9454" s="7" t="s">
        <v>44853</v>
      </c>
      <c r="H9454" s="12" t="str">
        <f t="shared" si="147"/>
        <v>insert into symbol(symbol_id, symbol_name, symbol_type, industry_code, on_market) values('049683','鴻海元富62購02','T','0099P','16/8/2');</v>
      </c>
    </row>
    <row r="9455" spans="1:8">
      <c r="A9455" t="s">
        <v>43211</v>
      </c>
      <c r="B9455" t="s">
        <v>32632</v>
      </c>
      <c r="C9455" s="9" t="s">
        <v>44873</v>
      </c>
      <c r="D9455" s="11" t="s">
        <v>44852</v>
      </c>
      <c r="E9455" s="3" t="s">
        <v>44789</v>
      </c>
      <c r="F9455" t="s">
        <v>18821</v>
      </c>
      <c r="G9455" s="7" t="s">
        <v>44853</v>
      </c>
      <c r="H9455" s="12" t="str">
        <f t="shared" si="147"/>
        <v>insert into symbol(symbol_id, symbol_name, symbol_type, industry_code, on_market) values('049684','鴻海元富62購03','T','0099P','16/8/2');</v>
      </c>
    </row>
    <row r="9456" spans="1:8">
      <c r="A9456" t="s">
        <v>43212</v>
      </c>
      <c r="B9456" t="s">
        <v>32633</v>
      </c>
      <c r="C9456" s="9" t="s">
        <v>44873</v>
      </c>
      <c r="D9456" s="11" t="s">
        <v>44852</v>
      </c>
      <c r="E9456" s="3" t="s">
        <v>44789</v>
      </c>
      <c r="F9456" t="s">
        <v>18823</v>
      </c>
      <c r="G9456" s="7" t="s">
        <v>44853</v>
      </c>
      <c r="H9456" s="12" t="str">
        <f t="shared" si="147"/>
        <v>insert into symbol(symbol_id, symbol_name, symbol_type, industry_code, on_market) values('049685','鴻海元富63購01','T','0099P','16/8/2');</v>
      </c>
    </row>
    <row r="9457" spans="1:8">
      <c r="A9457" t="s">
        <v>43213</v>
      </c>
      <c r="B9457" t="s">
        <v>32634</v>
      </c>
      <c r="C9457" s="9" t="s">
        <v>44873</v>
      </c>
      <c r="D9457" s="11" t="s">
        <v>44852</v>
      </c>
      <c r="E9457" s="3" t="s">
        <v>44789</v>
      </c>
      <c r="F9457" t="s">
        <v>18825</v>
      </c>
      <c r="G9457" s="7" t="s">
        <v>44853</v>
      </c>
      <c r="H9457" s="12" t="str">
        <f t="shared" si="147"/>
        <v>insert into symbol(symbol_id, symbol_name, symbol_type, industry_code, on_market) values('049686','元上證群益63購01','T','0099P','16/8/2');</v>
      </c>
    </row>
    <row r="9458" spans="1:8">
      <c r="A9458" t="s">
        <v>43214</v>
      </c>
      <c r="B9458" t="s">
        <v>32635</v>
      </c>
      <c r="C9458" s="9" t="s">
        <v>44873</v>
      </c>
      <c r="D9458" s="11" t="s">
        <v>44852</v>
      </c>
      <c r="E9458" s="3" t="s">
        <v>44789</v>
      </c>
      <c r="F9458" t="s">
        <v>18827</v>
      </c>
      <c r="G9458" s="7" t="s">
        <v>44853</v>
      </c>
      <c r="H9458" s="12" t="str">
        <f t="shared" si="147"/>
        <v>insert into symbol(symbol_id, symbol_name, symbol_type, industry_code, on_market) values('049687','可成群益62購01','T','0099P','16/8/2');</v>
      </c>
    </row>
    <row r="9459" spans="1:8">
      <c r="A9459" t="s">
        <v>43215</v>
      </c>
      <c r="B9459" t="s">
        <v>32636</v>
      </c>
      <c r="C9459" s="9" t="s">
        <v>44873</v>
      </c>
      <c r="D9459" s="11" t="s">
        <v>44852</v>
      </c>
      <c r="E9459" s="3" t="s">
        <v>44789</v>
      </c>
      <c r="F9459" t="s">
        <v>18829</v>
      </c>
      <c r="G9459" s="7" t="s">
        <v>44853</v>
      </c>
      <c r="H9459" s="12" t="str">
        <f t="shared" si="147"/>
        <v>insert into symbol(symbol_id, symbol_name, symbol_type, industry_code, on_market) values('049688','台積電群益64購01','T','0099P','16/8/2');</v>
      </c>
    </row>
    <row r="9460" spans="1:8">
      <c r="A9460" t="s">
        <v>43216</v>
      </c>
      <c r="B9460" t="s">
        <v>32637</v>
      </c>
      <c r="C9460" s="9" t="s">
        <v>44873</v>
      </c>
      <c r="D9460" s="11" t="s">
        <v>44852</v>
      </c>
      <c r="E9460" s="3" t="s">
        <v>44789</v>
      </c>
      <c r="F9460" t="s">
        <v>18831</v>
      </c>
      <c r="G9460" s="7" t="s">
        <v>44853</v>
      </c>
      <c r="H9460" s="12" t="str">
        <f t="shared" si="147"/>
        <v>insert into symbol(symbol_id, symbol_name, symbol_type, industry_code, on_market) values('049689','華新科群益63購01','T','0099P','16/8/2');</v>
      </c>
    </row>
    <row r="9461" spans="1:8">
      <c r="A9461" t="s">
        <v>32638</v>
      </c>
      <c r="B9461" t="s">
        <v>32639</v>
      </c>
      <c r="C9461" s="9" t="s">
        <v>44873</v>
      </c>
      <c r="D9461" s="11" t="s">
        <v>44852</v>
      </c>
      <c r="E9461" s="3" t="s">
        <v>44677</v>
      </c>
      <c r="F9461" t="s">
        <v>18833</v>
      </c>
      <c r="G9461" s="7" t="s">
        <v>44853</v>
      </c>
      <c r="H9461" s="12" t="str">
        <f t="shared" si="147"/>
        <v>insert into symbol(symbol_id, symbol_name, symbol_type, industry_code, on_market) values('04968P','臺股指兆豐61售01','T','0099P','16/7/19');</v>
      </c>
    </row>
    <row r="9462" spans="1:8">
      <c r="A9462" t="s">
        <v>43217</v>
      </c>
      <c r="B9462" t="s">
        <v>32640</v>
      </c>
      <c r="C9462" s="9" t="s">
        <v>44873</v>
      </c>
      <c r="D9462" s="11" t="s">
        <v>44852</v>
      </c>
      <c r="E9462" s="3" t="s">
        <v>44789</v>
      </c>
      <c r="F9462" t="s">
        <v>18835</v>
      </c>
      <c r="G9462" s="7" t="s">
        <v>44853</v>
      </c>
      <c r="H9462" s="12" t="str">
        <f t="shared" si="147"/>
        <v>insert into symbol(symbol_id, symbol_name, symbol_type, industry_code, on_market) values('049690','群創群益63購01','T','0099P','16/8/2');</v>
      </c>
    </row>
    <row r="9463" spans="1:8">
      <c r="A9463" t="s">
        <v>43218</v>
      </c>
      <c r="B9463" t="s">
        <v>32641</v>
      </c>
      <c r="C9463" s="9" t="s">
        <v>44873</v>
      </c>
      <c r="D9463" s="11" t="s">
        <v>44852</v>
      </c>
      <c r="E9463" s="3" t="s">
        <v>44789</v>
      </c>
      <c r="F9463" t="s">
        <v>18837</v>
      </c>
      <c r="G9463" s="7" t="s">
        <v>44853</v>
      </c>
      <c r="H9463" s="12" t="str">
        <f t="shared" si="147"/>
        <v>insert into symbol(symbol_id, symbol_name, symbol_type, industry_code, on_market) values('049691','興富發群益62購01','T','0099P','16/8/2');</v>
      </c>
    </row>
    <row r="9464" spans="1:8">
      <c r="A9464" t="s">
        <v>43219</v>
      </c>
      <c r="B9464" t="s">
        <v>32642</v>
      </c>
      <c r="C9464" s="9" t="s">
        <v>44873</v>
      </c>
      <c r="D9464" s="11" t="s">
        <v>44852</v>
      </c>
      <c r="E9464" s="3" t="s">
        <v>44789</v>
      </c>
      <c r="F9464" t="s">
        <v>18839</v>
      </c>
      <c r="G9464" s="7" t="s">
        <v>44853</v>
      </c>
      <c r="H9464" s="12" t="str">
        <f t="shared" si="147"/>
        <v>insert into symbol(symbol_id, symbol_name, symbol_type, industry_code, on_market) values('049692','聯電群益62購01','T','0099P','16/8/2');</v>
      </c>
    </row>
    <row r="9465" spans="1:8">
      <c r="A9465" t="s">
        <v>43220</v>
      </c>
      <c r="B9465" t="s">
        <v>32643</v>
      </c>
      <c r="C9465" s="9" t="s">
        <v>44873</v>
      </c>
      <c r="D9465" s="11" t="s">
        <v>44852</v>
      </c>
      <c r="E9465" s="3" t="s">
        <v>44789</v>
      </c>
      <c r="F9465" t="s">
        <v>18841</v>
      </c>
      <c r="G9465" s="7" t="s">
        <v>44853</v>
      </c>
      <c r="H9465" s="12" t="str">
        <f t="shared" si="147"/>
        <v>insert into symbol(symbol_id, symbol_name, symbol_type, industry_code, on_market) values('049693','力成合庫62購01','T','0099P','16/8/2');</v>
      </c>
    </row>
    <row r="9466" spans="1:8">
      <c r="A9466" t="s">
        <v>43221</v>
      </c>
      <c r="B9466" t="s">
        <v>32644</v>
      </c>
      <c r="C9466" s="9" t="s">
        <v>44873</v>
      </c>
      <c r="D9466" s="11" t="s">
        <v>44852</v>
      </c>
      <c r="E9466" s="3" t="s">
        <v>44789</v>
      </c>
      <c r="F9466" t="s">
        <v>18843</v>
      </c>
      <c r="G9466" s="7" t="s">
        <v>44853</v>
      </c>
      <c r="H9466" s="12" t="str">
        <f t="shared" si="147"/>
        <v>insert into symbol(symbol_id, symbol_name, symbol_type, industry_code, on_market) values('049694','上銀合庫62購01','T','0099P','16/8/2');</v>
      </c>
    </row>
    <row r="9467" spans="1:8">
      <c r="A9467" t="s">
        <v>43222</v>
      </c>
      <c r="B9467" t="s">
        <v>32645</v>
      </c>
      <c r="C9467" s="9" t="s">
        <v>44873</v>
      </c>
      <c r="D9467" s="11" t="s">
        <v>44852</v>
      </c>
      <c r="E9467" s="3" t="s">
        <v>44789</v>
      </c>
      <c r="F9467" t="s">
        <v>18845</v>
      </c>
      <c r="G9467" s="7" t="s">
        <v>44853</v>
      </c>
      <c r="H9467" s="12" t="str">
        <f t="shared" si="147"/>
        <v>insert into symbol(symbol_id, symbol_name, symbol_type, industry_code, on_market) values('049695','同欣電合庫62購01','T','0099P','16/8/2');</v>
      </c>
    </row>
    <row r="9468" spans="1:8">
      <c r="A9468" t="s">
        <v>43223</v>
      </c>
      <c r="B9468" t="s">
        <v>32646</v>
      </c>
      <c r="C9468" s="9" t="s">
        <v>44873</v>
      </c>
      <c r="D9468" s="11" t="s">
        <v>44852</v>
      </c>
      <c r="E9468" s="3" t="s">
        <v>44789</v>
      </c>
      <c r="F9468" t="s">
        <v>18847</v>
      </c>
      <c r="G9468" s="7" t="s">
        <v>44853</v>
      </c>
      <c r="H9468" s="12" t="str">
        <f t="shared" si="147"/>
        <v>insert into symbol(symbol_id, symbol_name, symbol_type, industry_code, on_market) values('049696','台郡國泰62購01','T','0099P','16/8/2');</v>
      </c>
    </row>
    <row r="9469" spans="1:8">
      <c r="A9469" t="s">
        <v>43224</v>
      </c>
      <c r="B9469" t="s">
        <v>32647</v>
      </c>
      <c r="C9469" s="9" t="s">
        <v>44873</v>
      </c>
      <c r="D9469" s="11" t="s">
        <v>44852</v>
      </c>
      <c r="E9469" s="3" t="s">
        <v>44789</v>
      </c>
      <c r="F9469" t="s">
        <v>18849</v>
      </c>
      <c r="G9469" s="7" t="s">
        <v>44853</v>
      </c>
      <c r="H9469" s="12" t="str">
        <f t="shared" si="147"/>
        <v>insert into symbol(symbol_id, symbol_name, symbol_type, industry_code, on_market) values('049697','茂林國泰62購01','T','0099P','16/8/2');</v>
      </c>
    </row>
    <row r="9470" spans="1:8">
      <c r="A9470" t="s">
        <v>43225</v>
      </c>
      <c r="B9470" t="s">
        <v>32648</v>
      </c>
      <c r="C9470" s="9" t="s">
        <v>44873</v>
      </c>
      <c r="D9470" s="11" t="s">
        <v>44852</v>
      </c>
      <c r="E9470" s="3" t="s">
        <v>44789</v>
      </c>
      <c r="F9470" t="s">
        <v>18851</v>
      </c>
      <c r="G9470" s="7" t="s">
        <v>44853</v>
      </c>
      <c r="H9470" s="12" t="str">
        <f t="shared" si="147"/>
        <v>insert into symbol(symbol_id, symbol_name, symbol_type, industry_code, on_market) values('049698','智邦國泰62購01','T','0099P','16/8/2');</v>
      </c>
    </row>
    <row r="9471" spans="1:8">
      <c r="A9471" t="s">
        <v>43226</v>
      </c>
      <c r="B9471" t="s">
        <v>32649</v>
      </c>
      <c r="C9471" s="9" t="s">
        <v>44873</v>
      </c>
      <c r="D9471" s="11" t="s">
        <v>44852</v>
      </c>
      <c r="E9471" s="3" t="s">
        <v>44789</v>
      </c>
      <c r="F9471" t="s">
        <v>18853</v>
      </c>
      <c r="G9471" s="7" t="s">
        <v>44853</v>
      </c>
      <c r="H9471" s="12" t="str">
        <f t="shared" si="147"/>
        <v>insert into symbol(symbol_id, symbol_name, symbol_type, industry_code, on_market) values('049699','友達富邦63購03','T','0099P','16/8/2');</v>
      </c>
    </row>
    <row r="9472" spans="1:8">
      <c r="A9472" t="s">
        <v>32650</v>
      </c>
      <c r="B9472" t="s">
        <v>32651</v>
      </c>
      <c r="C9472" s="9" t="s">
        <v>44873</v>
      </c>
      <c r="D9472" s="11" t="s">
        <v>44852</v>
      </c>
      <c r="E9472" s="3" t="s">
        <v>44677</v>
      </c>
      <c r="F9472" t="s">
        <v>18855</v>
      </c>
      <c r="G9472" s="7" t="s">
        <v>44853</v>
      </c>
      <c r="H9472" s="12" t="str">
        <f t="shared" si="147"/>
        <v>insert into symbol(symbol_id, symbol_name, symbol_type, industry_code, on_market) values('04969P','臺股指兆豐61售02','T','0099P','16/7/19');</v>
      </c>
    </row>
    <row r="9473" spans="1:8">
      <c r="A9473" t="s">
        <v>43227</v>
      </c>
      <c r="B9473" t="s">
        <v>32652</v>
      </c>
      <c r="C9473" s="9" t="s">
        <v>44873</v>
      </c>
      <c r="D9473" s="11" t="s">
        <v>44852</v>
      </c>
      <c r="E9473" s="3" t="s">
        <v>44789</v>
      </c>
      <c r="F9473" t="s">
        <v>18857</v>
      </c>
      <c r="G9473" s="7" t="s">
        <v>44853</v>
      </c>
      <c r="H9473" s="12" t="str">
        <f t="shared" si="147"/>
        <v>insert into symbol(symbol_id, symbol_name, symbol_type, industry_code, on_market) values('049700','友達富邦64購01','T','0099P','16/8/2');</v>
      </c>
    </row>
    <row r="9474" spans="1:8">
      <c r="A9474" t="s">
        <v>43228</v>
      </c>
      <c r="B9474" t="s">
        <v>32653</v>
      </c>
      <c r="C9474" s="9" t="s">
        <v>44873</v>
      </c>
      <c r="D9474" s="11" t="s">
        <v>44852</v>
      </c>
      <c r="E9474" s="3" t="s">
        <v>44789</v>
      </c>
      <c r="F9474" t="s">
        <v>18859</v>
      </c>
      <c r="G9474" s="7" t="s">
        <v>44853</v>
      </c>
      <c r="H9474" s="12" t="str">
        <f t="shared" si="147"/>
        <v>insert into symbol(symbol_id, symbol_name, symbol_type, industry_code, on_market) values('049701','華通富邦63購01','T','0099P','16/8/2');</v>
      </c>
    </row>
    <row r="9475" spans="1:8">
      <c r="A9475" t="s">
        <v>43229</v>
      </c>
      <c r="B9475" t="s">
        <v>32654</v>
      </c>
      <c r="C9475" s="9" t="s">
        <v>44873</v>
      </c>
      <c r="D9475" s="11" t="s">
        <v>44852</v>
      </c>
      <c r="E9475" s="3" t="s">
        <v>44789</v>
      </c>
      <c r="F9475" t="s">
        <v>18861</v>
      </c>
      <c r="G9475" s="7" t="s">
        <v>44853</v>
      </c>
      <c r="H9475" s="12" t="str">
        <f t="shared" ref="H9475:H9538" si="148">$H$1 &amp; "'" &amp; TRIM(A9475) &amp;"'"  &amp; ",'" &amp; B9475 &amp;"'" &amp; ",'" &amp; C9475 &amp;"'" &amp; ",'" &amp; D9475 &amp;"'" &amp; ",'" &amp; E9475 &amp;"');"</f>
        <v>insert into symbol(symbol_id, symbol_name, symbol_type, industry_code, on_market) values('049702','群創富邦63購02','T','0099P','16/8/2');</v>
      </c>
    </row>
    <row r="9476" spans="1:8">
      <c r="A9476" t="s">
        <v>43230</v>
      </c>
      <c r="B9476" t="s">
        <v>32655</v>
      </c>
      <c r="C9476" s="9" t="s">
        <v>44873</v>
      </c>
      <c r="D9476" s="11" t="s">
        <v>44852</v>
      </c>
      <c r="E9476" s="3" t="s">
        <v>44789</v>
      </c>
      <c r="F9476" t="s">
        <v>18863</v>
      </c>
      <c r="G9476" s="7" t="s">
        <v>44853</v>
      </c>
      <c r="H9476" s="12" t="str">
        <f t="shared" si="148"/>
        <v>insert into symbol(symbol_id, symbol_name, symbol_type, industry_code, on_market) values('049703','聯電富邦62購01','T','0099P','16/8/2');</v>
      </c>
    </row>
    <row r="9477" spans="1:8">
      <c r="A9477" t="s">
        <v>43231</v>
      </c>
      <c r="B9477" t="s">
        <v>32656</v>
      </c>
      <c r="C9477" s="9" t="s">
        <v>44873</v>
      </c>
      <c r="D9477" s="11" t="s">
        <v>44852</v>
      </c>
      <c r="E9477" s="3" t="s">
        <v>44789</v>
      </c>
      <c r="F9477" t="s">
        <v>18865</v>
      </c>
      <c r="G9477" s="7" t="s">
        <v>44853</v>
      </c>
      <c r="H9477" s="12" t="str">
        <f t="shared" si="148"/>
        <v>insert into symbol(symbol_id, symbol_name, symbol_type, industry_code, on_market) values('049704','鎧勝富邦62購01','T','0099P','16/8/2');</v>
      </c>
    </row>
    <row r="9478" spans="1:8">
      <c r="A9478" t="s">
        <v>43232</v>
      </c>
      <c r="B9478" t="s">
        <v>32657</v>
      </c>
      <c r="C9478" s="9" t="s">
        <v>44873</v>
      </c>
      <c r="D9478" s="11" t="s">
        <v>44852</v>
      </c>
      <c r="E9478" s="3" t="s">
        <v>44699</v>
      </c>
      <c r="F9478" t="s">
        <v>18867</v>
      </c>
      <c r="G9478" s="7" t="s">
        <v>44853</v>
      </c>
      <c r="H9478" s="12" t="str">
        <f t="shared" si="148"/>
        <v>insert into symbol(symbol_id, symbol_name, symbol_type, industry_code, on_market) values('049705','全新凱基62購01','T','0099P','16/8/3');</v>
      </c>
    </row>
    <row r="9479" spans="1:8">
      <c r="A9479" t="s">
        <v>43233</v>
      </c>
      <c r="B9479" t="s">
        <v>32658</v>
      </c>
      <c r="C9479" s="9" t="s">
        <v>44873</v>
      </c>
      <c r="D9479" s="11" t="s">
        <v>44852</v>
      </c>
      <c r="E9479" s="3" t="s">
        <v>44699</v>
      </c>
      <c r="F9479" t="s">
        <v>18869</v>
      </c>
      <c r="G9479" s="7" t="s">
        <v>44853</v>
      </c>
      <c r="H9479" s="12" t="str">
        <f t="shared" si="148"/>
        <v>insert into symbol(symbol_id, symbol_name, symbol_type, industry_code, on_market) values('049706','京元電凱基62購02','T','0099P','16/8/3');</v>
      </c>
    </row>
    <row r="9480" spans="1:8">
      <c r="A9480" t="s">
        <v>43234</v>
      </c>
      <c r="B9480" t="s">
        <v>32659</v>
      </c>
      <c r="C9480" s="9" t="s">
        <v>44873</v>
      </c>
      <c r="D9480" s="11" t="s">
        <v>44852</v>
      </c>
      <c r="E9480" s="3" t="s">
        <v>44699</v>
      </c>
      <c r="F9480" t="s">
        <v>18871</v>
      </c>
      <c r="G9480" s="7" t="s">
        <v>44853</v>
      </c>
      <c r="H9480" s="12" t="str">
        <f t="shared" si="148"/>
        <v>insert into symbol(symbol_id, symbol_name, symbol_type, industry_code, on_market) values('049707','矽力凱基62購01','T','0099P','16/8/3');</v>
      </c>
    </row>
    <row r="9481" spans="1:8">
      <c r="A9481" t="s">
        <v>43235</v>
      </c>
      <c r="B9481" t="s">
        <v>32660</v>
      </c>
      <c r="C9481" s="9" t="s">
        <v>44873</v>
      </c>
      <c r="D9481" s="11" t="s">
        <v>44852</v>
      </c>
      <c r="E9481" s="3" t="s">
        <v>44699</v>
      </c>
      <c r="F9481" t="s">
        <v>18873</v>
      </c>
      <c r="G9481" s="7" t="s">
        <v>44853</v>
      </c>
      <c r="H9481" s="12" t="str">
        <f t="shared" si="148"/>
        <v>insert into symbol(symbol_id, symbol_name, symbol_type, industry_code, on_market) values('049708','茂林凱基62購01','T','0099P','16/8/3');</v>
      </c>
    </row>
    <row r="9482" spans="1:8">
      <c r="A9482" t="s">
        <v>43236</v>
      </c>
      <c r="B9482" t="s">
        <v>32661</v>
      </c>
      <c r="C9482" s="9" t="s">
        <v>44873</v>
      </c>
      <c r="D9482" s="11" t="s">
        <v>44852</v>
      </c>
      <c r="E9482" s="3" t="s">
        <v>44699</v>
      </c>
      <c r="F9482" t="s">
        <v>18875</v>
      </c>
      <c r="G9482" s="7" t="s">
        <v>44853</v>
      </c>
      <c r="H9482" s="12" t="str">
        <f t="shared" si="148"/>
        <v>insert into symbol(symbol_id, symbol_name, symbol_type, industry_code, on_market) values('049709','神達凱基62購01','T','0099P','16/8/3');</v>
      </c>
    </row>
    <row r="9483" spans="1:8">
      <c r="A9483" t="s">
        <v>32662</v>
      </c>
      <c r="B9483" t="s">
        <v>32663</v>
      </c>
      <c r="C9483" s="9" t="s">
        <v>44873</v>
      </c>
      <c r="D9483" s="11" t="s">
        <v>44852</v>
      </c>
      <c r="E9483" s="3" t="s">
        <v>44677</v>
      </c>
      <c r="F9483" t="s">
        <v>18877</v>
      </c>
      <c r="G9483" s="7" t="s">
        <v>44853</v>
      </c>
      <c r="H9483" s="12" t="str">
        <f t="shared" si="148"/>
        <v>insert into symbol(symbol_id, symbol_name, symbol_type, industry_code, on_market) values('04970P','臺股指兆豐61售03','T','0099P','16/7/19');</v>
      </c>
    </row>
    <row r="9484" spans="1:8">
      <c r="A9484" t="s">
        <v>43237</v>
      </c>
      <c r="B9484" t="s">
        <v>32664</v>
      </c>
      <c r="C9484" s="9" t="s">
        <v>44873</v>
      </c>
      <c r="D9484" s="11" t="s">
        <v>44852</v>
      </c>
      <c r="E9484" s="3" t="s">
        <v>44699</v>
      </c>
      <c r="F9484" t="s">
        <v>18879</v>
      </c>
      <c r="G9484" s="7" t="s">
        <v>44853</v>
      </c>
      <c r="H9484" s="12" t="str">
        <f t="shared" si="148"/>
        <v>insert into symbol(symbol_id, symbol_name, symbol_type, industry_code, on_market) values('049710','智邦凱基62購01','T','0099P','16/8/3');</v>
      </c>
    </row>
    <row r="9485" spans="1:8">
      <c r="A9485" t="s">
        <v>43238</v>
      </c>
      <c r="B9485" t="s">
        <v>32665</v>
      </c>
      <c r="C9485" s="9" t="s">
        <v>44873</v>
      </c>
      <c r="D9485" s="11" t="s">
        <v>44852</v>
      </c>
      <c r="E9485" s="3" t="s">
        <v>44699</v>
      </c>
      <c r="F9485" t="s">
        <v>18881</v>
      </c>
      <c r="G9485" s="7" t="s">
        <v>44853</v>
      </c>
      <c r="H9485" s="12" t="str">
        <f t="shared" si="148"/>
        <v>insert into symbol(symbol_id, symbol_name, symbol_type, industry_code, on_market) values('049711','華新凱基62購01','T','0099P','16/8/3');</v>
      </c>
    </row>
    <row r="9486" spans="1:8">
      <c r="A9486" t="s">
        <v>43239</v>
      </c>
      <c r="B9486" t="s">
        <v>32666</v>
      </c>
      <c r="C9486" s="9" t="s">
        <v>44873</v>
      </c>
      <c r="D9486" s="11" t="s">
        <v>44852</v>
      </c>
      <c r="E9486" s="3" t="s">
        <v>44699</v>
      </c>
      <c r="F9486" t="s">
        <v>18883</v>
      </c>
      <c r="G9486" s="7" t="s">
        <v>44853</v>
      </c>
      <c r="H9486" s="12" t="str">
        <f t="shared" si="148"/>
        <v>insert into symbol(symbol_id, symbol_name, symbol_type, industry_code, on_market) values('049712','TPK兆豐63購01','T','0099P','16/8/3');</v>
      </c>
    </row>
    <row r="9487" spans="1:8">
      <c r="A9487" t="s">
        <v>43240</v>
      </c>
      <c r="B9487" t="s">
        <v>32667</v>
      </c>
      <c r="C9487" s="9" t="s">
        <v>44873</v>
      </c>
      <c r="D9487" s="11" t="s">
        <v>44852</v>
      </c>
      <c r="E9487" s="3" t="s">
        <v>44699</v>
      </c>
      <c r="F9487" t="s">
        <v>18885</v>
      </c>
      <c r="G9487" s="7" t="s">
        <v>44853</v>
      </c>
      <c r="H9487" s="12" t="str">
        <f t="shared" si="148"/>
        <v>insert into symbol(symbol_id, symbol_name, symbol_type, industry_code, on_market) values('049713','大立光兆豐62購06','T','0099P','16/8/3');</v>
      </c>
    </row>
    <row r="9488" spans="1:8">
      <c r="A9488" t="s">
        <v>43241</v>
      </c>
      <c r="B9488" t="s">
        <v>32668</v>
      </c>
      <c r="C9488" s="9" t="s">
        <v>44873</v>
      </c>
      <c r="D9488" s="11" t="s">
        <v>44852</v>
      </c>
      <c r="E9488" s="3" t="s">
        <v>44699</v>
      </c>
      <c r="F9488" t="s">
        <v>18887</v>
      </c>
      <c r="G9488" s="7" t="s">
        <v>44853</v>
      </c>
      <c r="H9488" s="12" t="str">
        <f t="shared" si="148"/>
        <v>insert into symbol(symbol_id, symbol_name, symbol_type, industry_code, on_market) values('049714','友達兆豐62購04','T','0099P','16/8/3');</v>
      </c>
    </row>
    <row r="9489" spans="1:8">
      <c r="A9489" t="s">
        <v>43242</v>
      </c>
      <c r="B9489" t="s">
        <v>32669</v>
      </c>
      <c r="C9489" s="9" t="s">
        <v>44873</v>
      </c>
      <c r="D9489" s="11" t="s">
        <v>44852</v>
      </c>
      <c r="E9489" s="3" t="s">
        <v>44699</v>
      </c>
      <c r="F9489" t="s">
        <v>18889</v>
      </c>
      <c r="G9489" s="7" t="s">
        <v>44853</v>
      </c>
      <c r="H9489" s="12" t="str">
        <f t="shared" si="148"/>
        <v>insert into symbol(symbol_id, symbol_name, symbol_type, industry_code, on_market) values('049715','日月光兆豐62購03','T','0099P','16/8/3');</v>
      </c>
    </row>
    <row r="9490" spans="1:8">
      <c r="A9490" t="s">
        <v>43243</v>
      </c>
      <c r="B9490" t="s">
        <v>32670</v>
      </c>
      <c r="C9490" s="9" t="s">
        <v>44873</v>
      </c>
      <c r="D9490" s="11" t="s">
        <v>44852</v>
      </c>
      <c r="E9490" s="3" t="s">
        <v>44699</v>
      </c>
      <c r="F9490" t="s">
        <v>18891</v>
      </c>
      <c r="G9490" s="7" t="s">
        <v>44853</v>
      </c>
      <c r="H9490" s="12" t="str">
        <f t="shared" si="148"/>
        <v>insert into symbol(symbol_id, symbol_name, symbol_type, industry_code, on_market) values('049716','宏達電兆豐63購03','T','0099P','16/8/3');</v>
      </c>
    </row>
    <row r="9491" spans="1:8">
      <c r="A9491" t="s">
        <v>43244</v>
      </c>
      <c r="B9491" t="s">
        <v>32671</v>
      </c>
      <c r="C9491" s="9" t="s">
        <v>44873</v>
      </c>
      <c r="D9491" s="11" t="s">
        <v>44852</v>
      </c>
      <c r="E9491" s="3" t="s">
        <v>44699</v>
      </c>
      <c r="F9491" t="s">
        <v>18893</v>
      </c>
      <c r="G9491" s="7" t="s">
        <v>44853</v>
      </c>
      <c r="H9491" s="12" t="str">
        <f t="shared" si="148"/>
        <v>insert into symbol(symbol_id, symbol_name, symbol_type, industry_code, on_market) values('049717','矽創兆豐63購01','T','0099P','16/8/3');</v>
      </c>
    </row>
    <row r="9492" spans="1:8">
      <c r="A9492" t="s">
        <v>43245</v>
      </c>
      <c r="B9492" t="s">
        <v>32672</v>
      </c>
      <c r="C9492" s="9" t="s">
        <v>44873</v>
      </c>
      <c r="D9492" s="11" t="s">
        <v>44852</v>
      </c>
      <c r="E9492" s="3" t="s">
        <v>44699</v>
      </c>
      <c r="F9492" t="s">
        <v>18895</v>
      </c>
      <c r="G9492" s="7" t="s">
        <v>44853</v>
      </c>
      <c r="H9492" s="12" t="str">
        <f t="shared" si="148"/>
        <v>insert into symbol(symbol_id, symbol_name, symbol_type, industry_code, on_market) values('049718','美律兆豐63購01','T','0099P','16/8/3');</v>
      </c>
    </row>
    <row r="9493" spans="1:8">
      <c r="A9493" t="s">
        <v>43246</v>
      </c>
      <c r="B9493" t="s">
        <v>32673</v>
      </c>
      <c r="C9493" s="9" t="s">
        <v>44873</v>
      </c>
      <c r="D9493" s="11" t="s">
        <v>44852</v>
      </c>
      <c r="E9493" s="3" t="s">
        <v>44699</v>
      </c>
      <c r="F9493" t="s">
        <v>18897</v>
      </c>
      <c r="G9493" s="7" t="s">
        <v>44853</v>
      </c>
      <c r="H9493" s="12" t="str">
        <f t="shared" si="148"/>
        <v>insert into symbol(symbol_id, symbol_name, symbol_type, industry_code, on_market) values('049719','創意兆豐62購01','T','0099P','16/8/3');</v>
      </c>
    </row>
    <row r="9494" spans="1:8">
      <c r="A9494" t="s">
        <v>32674</v>
      </c>
      <c r="B9494" t="s">
        <v>32675</v>
      </c>
      <c r="C9494" s="9" t="s">
        <v>44873</v>
      </c>
      <c r="D9494" s="11" t="s">
        <v>44852</v>
      </c>
      <c r="E9494" s="3" t="s">
        <v>44677</v>
      </c>
      <c r="F9494" t="s">
        <v>18899</v>
      </c>
      <c r="G9494" s="7" t="s">
        <v>44853</v>
      </c>
      <c r="H9494" s="12" t="str">
        <f t="shared" si="148"/>
        <v>insert into symbol(symbol_id, symbol_name, symbol_type, industry_code, on_market) values('04971P','臺股指兆豐61售04','T','0099P','16/7/19');</v>
      </c>
    </row>
    <row r="9495" spans="1:8">
      <c r="A9495" t="s">
        <v>43247</v>
      </c>
      <c r="B9495" t="s">
        <v>32676</v>
      </c>
      <c r="C9495" s="9" t="s">
        <v>44873</v>
      </c>
      <c r="D9495" s="11" t="s">
        <v>44852</v>
      </c>
      <c r="E9495" s="3" t="s">
        <v>44699</v>
      </c>
      <c r="F9495" t="s">
        <v>18901</v>
      </c>
      <c r="G9495" s="7" t="s">
        <v>44853</v>
      </c>
      <c r="H9495" s="12" t="str">
        <f t="shared" si="148"/>
        <v>insert into symbol(symbol_id, symbol_name, symbol_type, industry_code, on_market) values('049720','富邦金兆豐62購03','T','0099P','16/8/3');</v>
      </c>
    </row>
    <row r="9496" spans="1:8">
      <c r="A9496" t="s">
        <v>43248</v>
      </c>
      <c r="B9496" t="s">
        <v>32677</v>
      </c>
      <c r="C9496" s="9" t="s">
        <v>44873</v>
      </c>
      <c r="D9496" s="11" t="s">
        <v>44852</v>
      </c>
      <c r="E9496" s="3" t="s">
        <v>44699</v>
      </c>
      <c r="F9496" t="s">
        <v>18903</v>
      </c>
      <c r="G9496" s="7" t="s">
        <v>44853</v>
      </c>
      <c r="H9496" s="12" t="str">
        <f t="shared" si="148"/>
        <v>insert into symbol(symbol_id, symbol_name, symbol_type, industry_code, on_market) values('049721','華邦電兆豐63購01','T','0099P','16/8/3');</v>
      </c>
    </row>
    <row r="9497" spans="1:8">
      <c r="A9497" t="s">
        <v>43249</v>
      </c>
      <c r="B9497" t="s">
        <v>32678</v>
      </c>
      <c r="C9497" s="9" t="s">
        <v>44873</v>
      </c>
      <c r="D9497" s="11" t="s">
        <v>44852</v>
      </c>
      <c r="E9497" s="3" t="s">
        <v>44699</v>
      </c>
      <c r="F9497" t="s">
        <v>18905</v>
      </c>
      <c r="G9497" s="7" t="s">
        <v>44853</v>
      </c>
      <c r="H9497" s="12" t="str">
        <f t="shared" si="148"/>
        <v>insert into symbol(symbol_id, symbol_name, symbol_type, industry_code, on_market) values('049722','華通兆豐63購01','T','0099P','16/8/3');</v>
      </c>
    </row>
    <row r="9498" spans="1:8">
      <c r="A9498" t="s">
        <v>43250</v>
      </c>
      <c r="B9498" t="s">
        <v>32679</v>
      </c>
      <c r="C9498" s="9" t="s">
        <v>44873</v>
      </c>
      <c r="D9498" s="11" t="s">
        <v>44852</v>
      </c>
      <c r="E9498" s="3" t="s">
        <v>44699</v>
      </c>
      <c r="F9498" t="s">
        <v>18907</v>
      </c>
      <c r="G9498" s="7" t="s">
        <v>44853</v>
      </c>
      <c r="H9498" s="12" t="str">
        <f t="shared" si="148"/>
        <v>insert into symbol(symbol_id, symbol_name, symbol_type, industry_code, on_market) values('049723','開發金兆豐62購01','T','0099P','16/8/3');</v>
      </c>
    </row>
    <row r="9499" spans="1:8">
      <c r="A9499" t="s">
        <v>43251</v>
      </c>
      <c r="B9499" t="s">
        <v>32680</v>
      </c>
      <c r="C9499" s="9" t="s">
        <v>44873</v>
      </c>
      <c r="D9499" s="11" t="s">
        <v>44852</v>
      </c>
      <c r="E9499" s="3" t="s">
        <v>44699</v>
      </c>
      <c r="F9499" t="s">
        <v>18909</v>
      </c>
      <c r="G9499" s="7" t="s">
        <v>44853</v>
      </c>
      <c r="H9499" s="12" t="str">
        <f t="shared" si="148"/>
        <v>insert into symbol(symbol_id, symbol_name, symbol_type, industry_code, on_market) values('049724','群創兆豐62購04','T','0099P','16/8/3');</v>
      </c>
    </row>
    <row r="9500" spans="1:8">
      <c r="A9500" t="s">
        <v>43252</v>
      </c>
      <c r="B9500" t="s">
        <v>32681</v>
      </c>
      <c r="C9500" s="9" t="s">
        <v>44873</v>
      </c>
      <c r="D9500" s="11" t="s">
        <v>44852</v>
      </c>
      <c r="E9500" s="3" t="s">
        <v>44699</v>
      </c>
      <c r="F9500" t="s">
        <v>18911</v>
      </c>
      <c r="G9500" s="7" t="s">
        <v>44853</v>
      </c>
      <c r="H9500" s="12" t="str">
        <f t="shared" si="148"/>
        <v>insert into symbol(symbol_id, symbol_name, symbol_type, industry_code, on_market) values('049725','葡萄王兆豐63購01','T','0099P','16/8/3');</v>
      </c>
    </row>
    <row r="9501" spans="1:8">
      <c r="A9501" t="s">
        <v>43253</v>
      </c>
      <c r="B9501" t="s">
        <v>32682</v>
      </c>
      <c r="C9501" s="9" t="s">
        <v>44873</v>
      </c>
      <c r="D9501" s="11" t="s">
        <v>44852</v>
      </c>
      <c r="E9501" s="3" t="s">
        <v>44699</v>
      </c>
      <c r="F9501" t="s">
        <v>18913</v>
      </c>
      <c r="G9501" s="7" t="s">
        <v>44853</v>
      </c>
      <c r="H9501" s="12" t="str">
        <f t="shared" si="148"/>
        <v>insert into symbol(symbol_id, symbol_name, symbol_type, industry_code, on_market) values('049726','廣華兆豐62購01','T','0099P','16/8/3');</v>
      </c>
    </row>
    <row r="9502" spans="1:8">
      <c r="A9502" t="s">
        <v>43254</v>
      </c>
      <c r="B9502" t="s">
        <v>32683</v>
      </c>
      <c r="C9502" s="9" t="s">
        <v>44873</v>
      </c>
      <c r="D9502" s="11" t="s">
        <v>44852</v>
      </c>
      <c r="E9502" s="3" t="s">
        <v>44699</v>
      </c>
      <c r="F9502" t="s">
        <v>18915</v>
      </c>
      <c r="G9502" s="7" t="s">
        <v>44853</v>
      </c>
      <c r="H9502" s="12" t="str">
        <f t="shared" si="148"/>
        <v>insert into symbol(symbol_id, symbol_name, symbol_type, industry_code, on_market) values('049727','儒鴻兆豐62購06','T','0099P','16/8/3');</v>
      </c>
    </row>
    <row r="9503" spans="1:8">
      <c r="A9503" t="s">
        <v>43255</v>
      </c>
      <c r="B9503" t="s">
        <v>32684</v>
      </c>
      <c r="C9503" s="9" t="s">
        <v>44873</v>
      </c>
      <c r="D9503" s="11" t="s">
        <v>44852</v>
      </c>
      <c r="E9503" s="3" t="s">
        <v>44699</v>
      </c>
      <c r="F9503" t="s">
        <v>18917</v>
      </c>
      <c r="G9503" s="7" t="s">
        <v>44853</v>
      </c>
      <c r="H9503" s="12" t="str">
        <f t="shared" si="148"/>
        <v>insert into symbol(symbol_id, symbol_name, symbol_type, industry_code, on_market) values('049728','興富發兆豐62購02','T','0099P','16/8/3');</v>
      </c>
    </row>
    <row r="9504" spans="1:8">
      <c r="A9504" t="s">
        <v>43256</v>
      </c>
      <c r="B9504" t="s">
        <v>32685</v>
      </c>
      <c r="C9504" s="9" t="s">
        <v>44873</v>
      </c>
      <c r="D9504" s="11" t="s">
        <v>44852</v>
      </c>
      <c r="E9504" s="3" t="s">
        <v>44699</v>
      </c>
      <c r="F9504" t="s">
        <v>18919</v>
      </c>
      <c r="G9504" s="7" t="s">
        <v>44853</v>
      </c>
      <c r="H9504" s="12" t="str">
        <f t="shared" si="148"/>
        <v>insert into symbol(symbol_id, symbol_name, symbol_type, industry_code, on_market) values('049729','聯茂兆豐62購01','T','0099P','16/8/3');</v>
      </c>
    </row>
    <row r="9505" spans="1:8">
      <c r="A9505" t="s">
        <v>32686</v>
      </c>
      <c r="B9505" t="s">
        <v>32687</v>
      </c>
      <c r="C9505" s="9" t="s">
        <v>44873</v>
      </c>
      <c r="D9505" s="11" t="s">
        <v>44852</v>
      </c>
      <c r="E9505" s="3" t="s">
        <v>44677</v>
      </c>
      <c r="F9505" t="s">
        <v>18921</v>
      </c>
      <c r="G9505" s="7" t="s">
        <v>44853</v>
      </c>
      <c r="H9505" s="12" t="str">
        <f t="shared" si="148"/>
        <v>insert into symbol(symbol_id, symbol_name, symbol_type, industry_code, on_market) values('04972P','臺股指兆豐61售05','T','0099P','16/7/19');</v>
      </c>
    </row>
    <row r="9506" spans="1:8">
      <c r="A9506" t="s">
        <v>43257</v>
      </c>
      <c r="B9506" t="s">
        <v>32688</v>
      </c>
      <c r="C9506" s="9" t="s">
        <v>44873</v>
      </c>
      <c r="D9506" s="11" t="s">
        <v>44852</v>
      </c>
      <c r="E9506" s="3" t="s">
        <v>44699</v>
      </c>
      <c r="F9506" t="s">
        <v>18923</v>
      </c>
      <c r="G9506" s="7" t="s">
        <v>44853</v>
      </c>
      <c r="H9506" s="12" t="str">
        <f t="shared" si="148"/>
        <v>insert into symbol(symbol_id, symbol_name, symbol_type, industry_code, on_market) values('049730','聯發科兆豐62購06','T','0099P','16/8/3');</v>
      </c>
    </row>
    <row r="9507" spans="1:8">
      <c r="A9507" t="s">
        <v>43258</v>
      </c>
      <c r="B9507" t="s">
        <v>32689</v>
      </c>
      <c r="C9507" s="9" t="s">
        <v>44873</v>
      </c>
      <c r="D9507" s="11" t="s">
        <v>44852</v>
      </c>
      <c r="E9507" s="3" t="s">
        <v>44699</v>
      </c>
      <c r="F9507" t="s">
        <v>18925</v>
      </c>
      <c r="G9507" s="7" t="s">
        <v>44853</v>
      </c>
      <c r="H9507" s="12" t="str">
        <f t="shared" si="148"/>
        <v>insert into symbol(symbol_id, symbol_name, symbol_type, industry_code, on_market) values('049731','聯發科兆豐62購07','T','0099P','16/8/3');</v>
      </c>
    </row>
    <row r="9508" spans="1:8">
      <c r="A9508" t="s">
        <v>43259</v>
      </c>
      <c r="B9508" t="s">
        <v>32690</v>
      </c>
      <c r="C9508" s="9" t="s">
        <v>44873</v>
      </c>
      <c r="D9508" s="11" t="s">
        <v>44852</v>
      </c>
      <c r="E9508" s="3" t="s">
        <v>44699</v>
      </c>
      <c r="F9508" t="s">
        <v>18927</v>
      </c>
      <c r="G9508" s="7" t="s">
        <v>44853</v>
      </c>
      <c r="H9508" s="12" t="str">
        <f t="shared" si="148"/>
        <v>insert into symbol(symbol_id, symbol_name, symbol_type, industry_code, on_market) values('049732','鴻海兆豐62購04','T','0099P','16/8/3');</v>
      </c>
    </row>
    <row r="9509" spans="1:8">
      <c r="A9509" t="s">
        <v>43260</v>
      </c>
      <c r="B9509" t="s">
        <v>32691</v>
      </c>
      <c r="C9509" s="9" t="s">
        <v>44873</v>
      </c>
      <c r="D9509" s="11" t="s">
        <v>44852</v>
      </c>
      <c r="E9509" s="3" t="s">
        <v>44699</v>
      </c>
      <c r="F9509" t="s">
        <v>18929</v>
      </c>
      <c r="G9509" s="7" t="s">
        <v>44853</v>
      </c>
      <c r="H9509" s="12" t="str">
        <f t="shared" si="148"/>
        <v>insert into symbol(symbol_id, symbol_name, symbol_type, industry_code, on_market) values('049733','聯電日盛62購01','T','0099P','16/8/3');</v>
      </c>
    </row>
    <row r="9510" spans="1:8">
      <c r="A9510" t="s">
        <v>43261</v>
      </c>
      <c r="B9510" t="s">
        <v>32692</v>
      </c>
      <c r="C9510" s="9" t="s">
        <v>44873</v>
      </c>
      <c r="D9510" s="11" t="s">
        <v>44852</v>
      </c>
      <c r="E9510" s="3" t="s">
        <v>44699</v>
      </c>
      <c r="F9510" t="s">
        <v>18931</v>
      </c>
      <c r="G9510" s="7" t="s">
        <v>44853</v>
      </c>
      <c r="H9510" s="12" t="str">
        <f t="shared" si="148"/>
        <v>insert into symbol(symbol_id, symbol_name, symbol_type, industry_code, on_market) values('049734','力成統一63購01','T','0099P','16/8/3');</v>
      </c>
    </row>
    <row r="9511" spans="1:8">
      <c r="A9511" t="s">
        <v>43262</v>
      </c>
      <c r="B9511" t="s">
        <v>32693</v>
      </c>
      <c r="C9511" s="9" t="s">
        <v>44873</v>
      </c>
      <c r="D9511" s="11" t="s">
        <v>44852</v>
      </c>
      <c r="E9511" s="3" t="s">
        <v>44699</v>
      </c>
      <c r="F9511" t="s">
        <v>18933</v>
      </c>
      <c r="G9511" s="7" t="s">
        <v>44853</v>
      </c>
      <c r="H9511" s="12" t="str">
        <f t="shared" si="148"/>
        <v>insert into symbol(symbol_id, symbol_name, symbol_type, industry_code, on_market) values('049735','宏達電統一64購01','T','0099P','16/8/3');</v>
      </c>
    </row>
    <row r="9512" spans="1:8">
      <c r="A9512" t="s">
        <v>43263</v>
      </c>
      <c r="B9512" t="s">
        <v>32694</v>
      </c>
      <c r="C9512" s="9" t="s">
        <v>44873</v>
      </c>
      <c r="D9512" s="11" t="s">
        <v>44852</v>
      </c>
      <c r="E9512" s="3" t="s">
        <v>44699</v>
      </c>
      <c r="F9512" t="s">
        <v>18935</v>
      </c>
      <c r="G9512" s="7" t="s">
        <v>44853</v>
      </c>
      <c r="H9512" s="12" t="str">
        <f t="shared" si="148"/>
        <v>insert into symbol(symbol_id, symbol_name, symbol_type, industry_code, on_market) values('049736','華新科群益62購01','T','0099P','16/8/3');</v>
      </c>
    </row>
    <row r="9513" spans="1:8">
      <c r="A9513" t="s">
        <v>43264</v>
      </c>
      <c r="B9513" t="s">
        <v>32695</v>
      </c>
      <c r="C9513" s="9" t="s">
        <v>44873</v>
      </c>
      <c r="D9513" s="11" t="s">
        <v>44852</v>
      </c>
      <c r="E9513" s="3" t="s">
        <v>44699</v>
      </c>
      <c r="F9513" t="s">
        <v>18937</v>
      </c>
      <c r="G9513" s="7" t="s">
        <v>44853</v>
      </c>
      <c r="H9513" s="12" t="str">
        <f t="shared" si="148"/>
        <v>insert into symbol(symbol_id, symbol_name, symbol_type, industry_code, on_market) values('049737','元上證元大63購01','T','0099P','16/8/3');</v>
      </c>
    </row>
    <row r="9514" spans="1:8">
      <c r="A9514" t="s">
        <v>43265</v>
      </c>
      <c r="B9514" t="s">
        <v>32696</v>
      </c>
      <c r="C9514" s="9" t="s">
        <v>44873</v>
      </c>
      <c r="D9514" s="11" t="s">
        <v>44852</v>
      </c>
      <c r="E9514" s="3" t="s">
        <v>44699</v>
      </c>
      <c r="F9514" t="s">
        <v>18939</v>
      </c>
      <c r="G9514" s="7" t="s">
        <v>44853</v>
      </c>
      <c r="H9514" s="12" t="str">
        <f t="shared" si="148"/>
        <v>insert into symbol(symbol_id, symbol_name, symbol_type, industry_code, on_market) values('049738','華新元大63購01','T','0099P','16/8/3');</v>
      </c>
    </row>
    <row r="9515" spans="1:8">
      <c r="A9515" t="s">
        <v>43266</v>
      </c>
      <c r="B9515" t="s">
        <v>32697</v>
      </c>
      <c r="C9515" s="9" t="s">
        <v>44873</v>
      </c>
      <c r="D9515" s="11" t="s">
        <v>44852</v>
      </c>
      <c r="E9515" s="3" t="s">
        <v>44699</v>
      </c>
      <c r="F9515" t="s">
        <v>18941</v>
      </c>
      <c r="G9515" s="7" t="s">
        <v>44853</v>
      </c>
      <c r="H9515" s="12" t="str">
        <f t="shared" si="148"/>
        <v>insert into symbol(symbol_id, symbol_name, symbol_type, industry_code, on_market) values('049739','新日光元大63購03','T','0099P','16/8/3');</v>
      </c>
    </row>
    <row r="9516" spans="1:8">
      <c r="A9516" t="s">
        <v>32698</v>
      </c>
      <c r="B9516" t="s">
        <v>32699</v>
      </c>
      <c r="C9516" s="9" t="s">
        <v>44873</v>
      </c>
      <c r="D9516" s="11" t="s">
        <v>44852</v>
      </c>
      <c r="E9516" s="3" t="s">
        <v>44677</v>
      </c>
      <c r="F9516" t="s">
        <v>18943</v>
      </c>
      <c r="G9516" s="7" t="s">
        <v>44853</v>
      </c>
      <c r="H9516" s="12" t="str">
        <f t="shared" si="148"/>
        <v>insert into symbol(symbol_id, symbol_name, symbol_type, industry_code, on_market) values('04973P','台灣50永昌61售01','T','0099P','16/7/19');</v>
      </c>
    </row>
    <row r="9517" spans="1:8">
      <c r="A9517" t="s">
        <v>43267</v>
      </c>
      <c r="B9517" t="s">
        <v>32700</v>
      </c>
      <c r="C9517" s="9" t="s">
        <v>44873</v>
      </c>
      <c r="D9517" s="11" t="s">
        <v>44852</v>
      </c>
      <c r="E9517" s="3" t="s">
        <v>44699</v>
      </c>
      <c r="F9517" t="s">
        <v>18945</v>
      </c>
      <c r="G9517" s="7" t="s">
        <v>44853</v>
      </c>
      <c r="H9517" s="12" t="str">
        <f t="shared" si="148"/>
        <v>insert into symbol(symbol_id, symbol_name, symbol_type, industry_code, on_market) values('049740','聯發科元大63購04','T','0099P','16/8/3');</v>
      </c>
    </row>
    <row r="9518" spans="1:8">
      <c r="A9518" t="s">
        <v>43268</v>
      </c>
      <c r="B9518" t="s">
        <v>32701</v>
      </c>
      <c r="C9518" s="9" t="s">
        <v>44873</v>
      </c>
      <c r="D9518" s="11" t="s">
        <v>44852</v>
      </c>
      <c r="E9518" s="3" t="s">
        <v>44699</v>
      </c>
      <c r="F9518" t="s">
        <v>18947</v>
      </c>
      <c r="G9518" s="7" t="s">
        <v>44853</v>
      </c>
      <c r="H9518" s="12" t="str">
        <f t="shared" si="148"/>
        <v>insert into symbol(symbol_id, symbol_name, symbol_type, industry_code, on_market) values('049741','聯發科元大63購05','T','0099P','16/8/3');</v>
      </c>
    </row>
    <row r="9519" spans="1:8">
      <c r="A9519" t="s">
        <v>43269</v>
      </c>
      <c r="B9519" t="s">
        <v>32702</v>
      </c>
      <c r="C9519" s="9" t="s">
        <v>44873</v>
      </c>
      <c r="D9519" s="11" t="s">
        <v>44852</v>
      </c>
      <c r="E9519" s="3" t="s">
        <v>44699</v>
      </c>
      <c r="F9519" t="s">
        <v>18949</v>
      </c>
      <c r="G9519" s="7" t="s">
        <v>44853</v>
      </c>
      <c r="H9519" s="12" t="str">
        <f t="shared" si="148"/>
        <v>insert into symbol(symbol_id, symbol_name, symbol_type, industry_code, on_market) values('049742','麗豐元大63購01','T','0099P','16/8/3');</v>
      </c>
    </row>
    <row r="9520" spans="1:8">
      <c r="A9520" t="s">
        <v>43270</v>
      </c>
      <c r="B9520" t="s">
        <v>32703</v>
      </c>
      <c r="C9520" s="9" t="s">
        <v>44873</v>
      </c>
      <c r="D9520" s="11" t="s">
        <v>44852</v>
      </c>
      <c r="E9520" s="3" t="s">
        <v>44699</v>
      </c>
      <c r="F9520" t="s">
        <v>18951</v>
      </c>
      <c r="G9520" s="7" t="s">
        <v>44853</v>
      </c>
      <c r="H9520" s="12" t="str">
        <f t="shared" si="148"/>
        <v>insert into symbol(symbol_id, symbol_name, symbol_type, industry_code, on_market) values('049743','矽力中信62購01','T','0099P','16/8/3');</v>
      </c>
    </row>
    <row r="9521" spans="1:8">
      <c r="A9521" t="s">
        <v>43271</v>
      </c>
      <c r="B9521" t="s">
        <v>32704</v>
      </c>
      <c r="C9521" s="9" t="s">
        <v>44873</v>
      </c>
      <c r="D9521" s="11" t="s">
        <v>44852</v>
      </c>
      <c r="E9521" s="3" t="s">
        <v>44699</v>
      </c>
      <c r="F9521" t="s">
        <v>18953</v>
      </c>
      <c r="G9521" s="7" t="s">
        <v>44853</v>
      </c>
      <c r="H9521" s="12" t="str">
        <f t="shared" si="148"/>
        <v>insert into symbol(symbol_id, symbol_name, symbol_type, industry_code, on_market) values('049744','T50反1永豐62購01','T','0099P','16/8/3');</v>
      </c>
    </row>
    <row r="9522" spans="1:8">
      <c r="A9522" t="s">
        <v>43272</v>
      </c>
      <c r="B9522" t="s">
        <v>32705</v>
      </c>
      <c r="C9522" s="9" t="s">
        <v>44873</v>
      </c>
      <c r="D9522" s="11" t="s">
        <v>44852</v>
      </c>
      <c r="E9522" s="3" t="s">
        <v>44699</v>
      </c>
      <c r="F9522" t="s">
        <v>18955</v>
      </c>
      <c r="G9522" s="7" t="s">
        <v>44853</v>
      </c>
      <c r="H9522" s="12" t="str">
        <f t="shared" si="148"/>
        <v>insert into symbol(symbol_id, symbol_name, symbol_type, industry_code, on_market) values('049745','TPK永豐62購01','T','0099P','16/8/3');</v>
      </c>
    </row>
    <row r="9523" spans="1:8">
      <c r="A9523" t="s">
        <v>43273</v>
      </c>
      <c r="B9523" t="s">
        <v>32706</v>
      </c>
      <c r="C9523" s="9" t="s">
        <v>44873</v>
      </c>
      <c r="D9523" s="11" t="s">
        <v>44852</v>
      </c>
      <c r="E9523" s="3" t="s">
        <v>44699</v>
      </c>
      <c r="F9523" t="s">
        <v>18957</v>
      </c>
      <c r="G9523" s="7" t="s">
        <v>44853</v>
      </c>
      <c r="H9523" s="12" t="str">
        <f t="shared" si="148"/>
        <v>insert into symbol(symbol_id, symbol_name, symbol_type, industry_code, on_market) values('049746','台積電永豐62購02','T','0099P','16/8/3');</v>
      </c>
    </row>
    <row r="9524" spans="1:8">
      <c r="A9524" t="s">
        <v>43274</v>
      </c>
      <c r="B9524" t="s">
        <v>32707</v>
      </c>
      <c r="C9524" s="9" t="s">
        <v>44873</v>
      </c>
      <c r="D9524" s="11" t="s">
        <v>44852</v>
      </c>
      <c r="E9524" s="3" t="s">
        <v>44699</v>
      </c>
      <c r="F9524" t="s">
        <v>18959</v>
      </c>
      <c r="G9524" s="7" t="s">
        <v>44853</v>
      </c>
      <c r="H9524" s="12" t="str">
        <f t="shared" si="148"/>
        <v>insert into symbol(symbol_id, symbol_name, symbol_type, industry_code, on_market) values('049747','玉山金永豐62購01','T','0099P','16/8/3');</v>
      </c>
    </row>
    <row r="9525" spans="1:8">
      <c r="A9525" t="s">
        <v>43275</v>
      </c>
      <c r="B9525" t="s">
        <v>32708</v>
      </c>
      <c r="C9525" s="9" t="s">
        <v>44873</v>
      </c>
      <c r="D9525" s="11" t="s">
        <v>44852</v>
      </c>
      <c r="E9525" s="3" t="s">
        <v>44699</v>
      </c>
      <c r="F9525" t="s">
        <v>18961</v>
      </c>
      <c r="G9525" s="7" t="s">
        <v>44853</v>
      </c>
      <c r="H9525" s="12" t="str">
        <f t="shared" si="148"/>
        <v>insert into symbol(symbol_id, symbol_name, symbol_type, industry_code, on_market) values('049748','東陽永豐62購02','T','0099P','16/8/3');</v>
      </c>
    </row>
    <row r="9526" spans="1:8">
      <c r="A9526" t="s">
        <v>43276</v>
      </c>
      <c r="B9526" t="s">
        <v>32709</v>
      </c>
      <c r="C9526" s="9" t="s">
        <v>44873</v>
      </c>
      <c r="D9526" s="11" t="s">
        <v>44852</v>
      </c>
      <c r="E9526" s="3" t="s">
        <v>44699</v>
      </c>
      <c r="F9526" t="s">
        <v>18963</v>
      </c>
      <c r="G9526" s="7" t="s">
        <v>44853</v>
      </c>
      <c r="H9526" s="12" t="str">
        <f t="shared" si="148"/>
        <v>insert into symbol(symbol_id, symbol_name, symbol_type, industry_code, on_market) values('049749','昱晶永豐62購01','T','0099P','16/8/3');</v>
      </c>
    </row>
    <row r="9527" spans="1:8">
      <c r="A9527" t="s">
        <v>32710</v>
      </c>
      <c r="B9527" t="s">
        <v>32711</v>
      </c>
      <c r="C9527" s="9" t="s">
        <v>44873</v>
      </c>
      <c r="D9527" s="11" t="s">
        <v>44852</v>
      </c>
      <c r="E9527" s="3" t="s">
        <v>44677</v>
      </c>
      <c r="F9527" t="s">
        <v>18965</v>
      </c>
      <c r="G9527" s="7" t="s">
        <v>44853</v>
      </c>
      <c r="H9527" s="12" t="str">
        <f t="shared" si="148"/>
        <v>insert into symbol(symbol_id, symbol_name, symbol_type, industry_code, on_market) values('04974P','光寶科元富61售01','T','0099P','16/7/19');</v>
      </c>
    </row>
    <row r="9528" spans="1:8">
      <c r="A9528" t="s">
        <v>43277</v>
      </c>
      <c r="B9528" t="s">
        <v>32712</v>
      </c>
      <c r="C9528" s="9" t="s">
        <v>44873</v>
      </c>
      <c r="D9528" s="11" t="s">
        <v>44852</v>
      </c>
      <c r="E9528" s="3" t="s">
        <v>44699</v>
      </c>
      <c r="F9528" t="s">
        <v>18967</v>
      </c>
      <c r="G9528" s="7" t="s">
        <v>44853</v>
      </c>
      <c r="H9528" s="12" t="str">
        <f t="shared" si="148"/>
        <v>insert into symbol(symbol_id, symbol_name, symbol_type, industry_code, on_market) values('049750','第一金永豐62購01','T','0099P','16/8/3');</v>
      </c>
    </row>
    <row r="9529" spans="1:8">
      <c r="A9529" t="s">
        <v>43278</v>
      </c>
      <c r="B9529" t="s">
        <v>32713</v>
      </c>
      <c r="C9529" s="9" t="s">
        <v>44873</v>
      </c>
      <c r="D9529" s="11" t="s">
        <v>44852</v>
      </c>
      <c r="E9529" s="3" t="s">
        <v>44699</v>
      </c>
      <c r="F9529" t="s">
        <v>18969</v>
      </c>
      <c r="G9529" s="7" t="s">
        <v>44853</v>
      </c>
      <c r="H9529" s="12" t="str">
        <f t="shared" si="148"/>
        <v>insert into symbol(symbol_id, symbol_name, symbol_type, industry_code, on_market) values('049751','智邦永豐62購02','T','0099P','16/8/3');</v>
      </c>
    </row>
    <row r="9530" spans="1:8">
      <c r="A9530" t="s">
        <v>43279</v>
      </c>
      <c r="B9530" t="s">
        <v>32714</v>
      </c>
      <c r="C9530" s="9" t="s">
        <v>44873</v>
      </c>
      <c r="D9530" s="11" t="s">
        <v>44852</v>
      </c>
      <c r="E9530" s="3" t="s">
        <v>44699</v>
      </c>
      <c r="F9530" t="s">
        <v>18971</v>
      </c>
      <c r="G9530" s="7" t="s">
        <v>44853</v>
      </c>
      <c r="H9530" s="12" t="str">
        <f t="shared" si="148"/>
        <v>insert into symbol(symbol_id, symbol_name, symbol_type, industry_code, on_market) values('049752','華新科永豐62購02','T','0099P','16/8/3');</v>
      </c>
    </row>
    <row r="9531" spans="1:8">
      <c r="A9531" t="s">
        <v>43280</v>
      </c>
      <c r="B9531" t="s">
        <v>32715</v>
      </c>
      <c r="C9531" s="9" t="s">
        <v>44873</v>
      </c>
      <c r="D9531" s="11" t="s">
        <v>44852</v>
      </c>
      <c r="E9531" s="3" t="s">
        <v>44699</v>
      </c>
      <c r="F9531" t="s">
        <v>18973</v>
      </c>
      <c r="G9531" s="7" t="s">
        <v>44853</v>
      </c>
      <c r="H9531" s="12" t="str">
        <f t="shared" si="148"/>
        <v>insert into symbol(symbol_id, symbol_name, symbol_type, industry_code, on_market) values('049753','T50反1康和62購01','T','0099P','16/8/3');</v>
      </c>
    </row>
    <row r="9532" spans="1:8">
      <c r="A9532" t="s">
        <v>43281</v>
      </c>
      <c r="B9532" t="s">
        <v>32716</v>
      </c>
      <c r="C9532" s="9" t="s">
        <v>44873</v>
      </c>
      <c r="D9532" s="11" t="s">
        <v>44852</v>
      </c>
      <c r="E9532" s="3" t="s">
        <v>44699</v>
      </c>
      <c r="F9532" t="s">
        <v>18975</v>
      </c>
      <c r="G9532" s="7" t="s">
        <v>44853</v>
      </c>
      <c r="H9532" s="12" t="str">
        <f t="shared" si="148"/>
        <v>insert into symbol(symbol_id, symbol_name, symbol_type, industry_code, on_market) values('049754','上銀元富62購01','T','0099P','16/8/3');</v>
      </c>
    </row>
    <row r="9533" spans="1:8">
      <c r="A9533" t="s">
        <v>43282</v>
      </c>
      <c r="B9533" t="s">
        <v>32717</v>
      </c>
      <c r="C9533" s="9" t="s">
        <v>44873</v>
      </c>
      <c r="D9533" s="11" t="s">
        <v>44852</v>
      </c>
      <c r="E9533" s="3" t="s">
        <v>44699</v>
      </c>
      <c r="F9533" t="s">
        <v>18977</v>
      </c>
      <c r="G9533" s="7" t="s">
        <v>44853</v>
      </c>
      <c r="H9533" s="12" t="str">
        <f t="shared" si="148"/>
        <v>insert into symbol(symbol_id, symbol_name, symbol_type, industry_code, on_market) values('049755','台積電元富65購01','T','0099P','16/8/3');</v>
      </c>
    </row>
    <row r="9534" spans="1:8">
      <c r="A9534" t="s">
        <v>43283</v>
      </c>
      <c r="B9534" t="s">
        <v>32718</v>
      </c>
      <c r="C9534" s="9" t="s">
        <v>44873</v>
      </c>
      <c r="D9534" s="11" t="s">
        <v>44852</v>
      </c>
      <c r="E9534" s="3" t="s">
        <v>44699</v>
      </c>
      <c r="F9534" t="s">
        <v>18979</v>
      </c>
      <c r="G9534" s="7" t="s">
        <v>44853</v>
      </c>
      <c r="H9534" s="12" t="str">
        <f t="shared" si="148"/>
        <v>insert into symbol(symbol_id, symbol_name, symbol_type, industry_code, on_market) values('049756','美律元富63購01','T','0099P','16/8/3');</v>
      </c>
    </row>
    <row r="9535" spans="1:8">
      <c r="A9535" t="s">
        <v>43284</v>
      </c>
      <c r="B9535" t="s">
        <v>32719</v>
      </c>
      <c r="C9535" s="9" t="s">
        <v>44873</v>
      </c>
      <c r="D9535" s="11" t="s">
        <v>44852</v>
      </c>
      <c r="E9535" s="3" t="s">
        <v>44699</v>
      </c>
      <c r="F9535" t="s">
        <v>18981</v>
      </c>
      <c r="G9535" s="7" t="s">
        <v>44853</v>
      </c>
      <c r="H9535" s="12" t="str">
        <f t="shared" si="148"/>
        <v>insert into symbol(symbol_id, symbol_name, symbol_type, industry_code, on_market) values('049757','茂林元富62購03','T','0099P','16/8/3');</v>
      </c>
    </row>
    <row r="9536" spans="1:8">
      <c r="A9536" t="s">
        <v>43285</v>
      </c>
      <c r="B9536" t="s">
        <v>32720</v>
      </c>
      <c r="C9536" s="9" t="s">
        <v>44873</v>
      </c>
      <c r="D9536" s="11" t="s">
        <v>44852</v>
      </c>
      <c r="E9536" s="3" t="s">
        <v>44699</v>
      </c>
      <c r="F9536" t="s">
        <v>18983</v>
      </c>
      <c r="G9536" s="7" t="s">
        <v>44853</v>
      </c>
      <c r="H9536" s="12" t="str">
        <f t="shared" si="148"/>
        <v>insert into symbol(symbol_id, symbol_name, symbol_type, industry_code, on_market) values('049758','英業達元富62購02','T','0099P','16/8/3');</v>
      </c>
    </row>
    <row r="9537" spans="1:8">
      <c r="A9537" t="s">
        <v>43286</v>
      </c>
      <c r="B9537" t="s">
        <v>32721</v>
      </c>
      <c r="C9537" s="9" t="s">
        <v>44873</v>
      </c>
      <c r="D9537" s="11" t="s">
        <v>44852</v>
      </c>
      <c r="E9537" s="3" t="s">
        <v>44699</v>
      </c>
      <c r="F9537" t="s">
        <v>18985</v>
      </c>
      <c r="G9537" s="7" t="s">
        <v>44853</v>
      </c>
      <c r="H9537" s="12" t="str">
        <f t="shared" si="148"/>
        <v>insert into symbol(symbol_id, symbol_name, symbol_type, industry_code, on_market) values('049759','神達元富62購01','T','0099P','16/8/3');</v>
      </c>
    </row>
    <row r="9538" spans="1:8">
      <c r="A9538" t="s">
        <v>32722</v>
      </c>
      <c r="B9538" t="s">
        <v>32723</v>
      </c>
      <c r="C9538" s="9" t="s">
        <v>44873</v>
      </c>
      <c r="D9538" s="11" t="s">
        <v>44852</v>
      </c>
      <c r="E9538" s="3" t="s">
        <v>44677</v>
      </c>
      <c r="F9538" t="s">
        <v>18987</v>
      </c>
      <c r="G9538" s="7" t="s">
        <v>44853</v>
      </c>
      <c r="H9538" s="12" t="str">
        <f t="shared" si="148"/>
        <v>insert into symbol(symbol_id, symbol_name, symbol_type, industry_code, on_market) values('04975P','新日興元富61售01','T','0099P','16/7/19');</v>
      </c>
    </row>
    <row r="9539" spans="1:8">
      <c r="A9539" t="s">
        <v>43287</v>
      </c>
      <c r="B9539" t="s">
        <v>32724</v>
      </c>
      <c r="C9539" s="9" t="s">
        <v>44873</v>
      </c>
      <c r="D9539" s="11" t="s">
        <v>44852</v>
      </c>
      <c r="E9539" s="3" t="s">
        <v>44699</v>
      </c>
      <c r="F9539" t="s">
        <v>18989</v>
      </c>
      <c r="G9539" s="7" t="s">
        <v>44853</v>
      </c>
      <c r="H9539" s="12" t="str">
        <f t="shared" ref="H9539:H9602" si="149">$H$1 &amp; "'" &amp; TRIM(A9539) &amp;"'"  &amp; ",'" &amp; B9539 &amp;"'" &amp; ",'" &amp; C9539 &amp;"'" &amp; ",'" &amp; D9539 &amp;"'" &amp; ",'" &amp; E9539 &amp;"');"</f>
        <v>insert into symbol(symbol_id, symbol_name, symbol_type, industry_code, on_market) values('049760','第一金元富62購01','T','0099P','16/8/3');</v>
      </c>
    </row>
    <row r="9540" spans="1:8">
      <c r="A9540" t="s">
        <v>43288</v>
      </c>
      <c r="B9540" t="s">
        <v>32725</v>
      </c>
      <c r="C9540" s="9" t="s">
        <v>44873</v>
      </c>
      <c r="D9540" s="11" t="s">
        <v>44852</v>
      </c>
      <c r="E9540" s="3" t="s">
        <v>44699</v>
      </c>
      <c r="F9540" t="s">
        <v>18991</v>
      </c>
      <c r="G9540" s="7" t="s">
        <v>44853</v>
      </c>
      <c r="H9540" s="12" t="str">
        <f t="shared" si="149"/>
        <v>insert into symbol(symbol_id, symbol_name, symbol_type, industry_code, on_market) values('049761','臺股指元富62購07','T','0099P','16/8/3');</v>
      </c>
    </row>
    <row r="9541" spans="1:8">
      <c r="A9541" t="s">
        <v>43289</v>
      </c>
      <c r="B9541" t="s">
        <v>32726</v>
      </c>
      <c r="C9541" s="9" t="s">
        <v>44873</v>
      </c>
      <c r="D9541" s="11" t="s">
        <v>44852</v>
      </c>
      <c r="E9541" s="3" t="s">
        <v>44699</v>
      </c>
      <c r="F9541" t="s">
        <v>18993</v>
      </c>
      <c r="G9541" s="7" t="s">
        <v>44853</v>
      </c>
      <c r="H9541" s="12" t="str">
        <f t="shared" si="149"/>
        <v>insert into symbol(symbol_id, symbol_name, symbol_type, industry_code, on_market) values('049762','台積電國泰62購02','T','0099P','16/8/3');</v>
      </c>
    </row>
    <row r="9542" spans="1:8">
      <c r="A9542" t="s">
        <v>43290</v>
      </c>
      <c r="B9542" t="s">
        <v>32727</v>
      </c>
      <c r="C9542" s="9" t="s">
        <v>44873</v>
      </c>
      <c r="D9542" s="11" t="s">
        <v>44852</v>
      </c>
      <c r="E9542" s="3" t="s">
        <v>44699</v>
      </c>
      <c r="F9542" t="s">
        <v>18995</v>
      </c>
      <c r="G9542" s="7" t="s">
        <v>44853</v>
      </c>
      <c r="H9542" s="12" t="str">
        <f t="shared" si="149"/>
        <v>insert into symbol(symbol_id, symbol_name, symbol_type, industry_code, on_market) values('049763','樺漢國泰62購01','T','0099P','16/8/3');</v>
      </c>
    </row>
    <row r="9543" spans="1:8">
      <c r="A9543" t="s">
        <v>43291</v>
      </c>
      <c r="B9543" t="s">
        <v>32728</v>
      </c>
      <c r="C9543" s="9" t="s">
        <v>44873</v>
      </c>
      <c r="D9543" s="11" t="s">
        <v>44852</v>
      </c>
      <c r="E9543" s="3" t="s">
        <v>44699</v>
      </c>
      <c r="F9543" t="s">
        <v>18997</v>
      </c>
      <c r="G9543" s="7" t="s">
        <v>44853</v>
      </c>
      <c r="H9543" s="12" t="str">
        <f t="shared" si="149"/>
        <v>insert into symbol(symbol_id, symbol_name, symbol_type, industry_code, on_market) values('049764','力成富邦63購01','T','0099P','16/8/3');</v>
      </c>
    </row>
    <row r="9544" spans="1:8">
      <c r="A9544" t="s">
        <v>43292</v>
      </c>
      <c r="B9544" t="s">
        <v>32729</v>
      </c>
      <c r="C9544" s="9" t="s">
        <v>44873</v>
      </c>
      <c r="D9544" s="11" t="s">
        <v>44852</v>
      </c>
      <c r="E9544" s="3" t="s">
        <v>44699</v>
      </c>
      <c r="F9544" t="s">
        <v>18999</v>
      </c>
      <c r="G9544" s="7" t="s">
        <v>44853</v>
      </c>
      <c r="H9544" s="12" t="str">
        <f t="shared" si="149"/>
        <v>insert into symbol(symbol_id, symbol_name, symbol_type, industry_code, on_market) values('049765','上銀富邦63購01','T','0099P','16/8/3');</v>
      </c>
    </row>
    <row r="9545" spans="1:8">
      <c r="A9545" t="s">
        <v>43293</v>
      </c>
      <c r="B9545" t="s">
        <v>32730</v>
      </c>
      <c r="C9545" s="9" t="s">
        <v>44873</v>
      </c>
      <c r="D9545" s="11" t="s">
        <v>44852</v>
      </c>
      <c r="E9545" s="3" t="s">
        <v>44699</v>
      </c>
      <c r="F9545" t="s">
        <v>19001</v>
      </c>
      <c r="G9545" s="7" t="s">
        <v>44853</v>
      </c>
      <c r="H9545" s="12" t="str">
        <f t="shared" si="149"/>
        <v>insert into symbol(symbol_id, symbol_name, symbol_type, industry_code, on_market) values('049766','宏碁富邦63購01','T','0099P','16/8/3');</v>
      </c>
    </row>
    <row r="9546" spans="1:8">
      <c r="A9546" t="s">
        <v>43294</v>
      </c>
      <c r="B9546" t="s">
        <v>32731</v>
      </c>
      <c r="C9546" s="9" t="s">
        <v>44873</v>
      </c>
      <c r="D9546" s="11" t="s">
        <v>44852</v>
      </c>
      <c r="E9546" s="3" t="s">
        <v>44699</v>
      </c>
      <c r="F9546" t="s">
        <v>19003</v>
      </c>
      <c r="G9546" s="7" t="s">
        <v>44853</v>
      </c>
      <c r="H9546" s="12" t="str">
        <f t="shared" si="149"/>
        <v>insert into symbol(symbol_id, symbol_name, symbol_type, industry_code, on_market) values('049767','英業達富邦62購01','T','0099P','16/8/3');</v>
      </c>
    </row>
    <row r="9547" spans="1:8">
      <c r="A9547" t="s">
        <v>43295</v>
      </c>
      <c r="B9547" t="s">
        <v>32732</v>
      </c>
      <c r="C9547" s="9" t="s">
        <v>44873</v>
      </c>
      <c r="D9547" s="11" t="s">
        <v>44852</v>
      </c>
      <c r="E9547" s="3" t="s">
        <v>44699</v>
      </c>
      <c r="F9547" t="s">
        <v>19005</v>
      </c>
      <c r="G9547" s="7" t="s">
        <v>44853</v>
      </c>
      <c r="H9547" s="12" t="str">
        <f t="shared" si="149"/>
        <v>insert into symbol(symbol_id, symbol_name, symbol_type, industry_code, on_market) values('049768','智邦富邦63購01','T','0099P','16/8/3');</v>
      </c>
    </row>
    <row r="9548" spans="1:8">
      <c r="A9548" t="s">
        <v>43296</v>
      </c>
      <c r="B9548" t="s">
        <v>32733</v>
      </c>
      <c r="C9548" s="9" t="s">
        <v>44873</v>
      </c>
      <c r="D9548" s="11" t="s">
        <v>44852</v>
      </c>
      <c r="E9548" s="3" t="s">
        <v>44699</v>
      </c>
      <c r="F9548" t="s">
        <v>19007</v>
      </c>
      <c r="G9548" s="7" t="s">
        <v>44853</v>
      </c>
      <c r="H9548" s="12" t="str">
        <f t="shared" si="149"/>
        <v>insert into symbol(symbol_id, symbol_name, symbol_type, industry_code, on_market) values('049769','微星富邦62購01','T','0099P','16/8/3');</v>
      </c>
    </row>
    <row r="9549" spans="1:8">
      <c r="A9549" t="s">
        <v>32734</v>
      </c>
      <c r="B9549" t="s">
        <v>32735</v>
      </c>
      <c r="C9549" s="9" t="s">
        <v>44873</v>
      </c>
      <c r="D9549" s="11" t="s">
        <v>44852</v>
      </c>
      <c r="E9549" s="3" t="s">
        <v>44677</v>
      </c>
      <c r="F9549" t="s">
        <v>19009</v>
      </c>
      <c r="G9549" s="7" t="s">
        <v>44853</v>
      </c>
      <c r="H9549" s="12" t="str">
        <f t="shared" si="149"/>
        <v>insert into symbol(symbol_id, symbol_name, symbol_type, industry_code, on_market) values('04976P','瑞儀元富61售03','T','0099P','16/7/19');</v>
      </c>
    </row>
    <row r="9550" spans="1:8">
      <c r="A9550" t="s">
        <v>43297</v>
      </c>
      <c r="B9550" t="s">
        <v>32736</v>
      </c>
      <c r="C9550" s="9" t="s">
        <v>44873</v>
      </c>
      <c r="D9550" s="11" t="s">
        <v>44852</v>
      </c>
      <c r="E9550" s="3" t="s">
        <v>44790</v>
      </c>
      <c r="F9550" t="s">
        <v>19011</v>
      </c>
      <c r="G9550" s="7" t="s">
        <v>44853</v>
      </c>
      <c r="H9550" s="12" t="str">
        <f t="shared" si="149"/>
        <v>insert into symbol(symbol_id, symbol_name, symbol_type, industry_code, on_market) values('049770','超眾第一68購01','T','0099P','16/8/4');</v>
      </c>
    </row>
    <row r="9551" spans="1:8">
      <c r="A9551" t="s">
        <v>43298</v>
      </c>
      <c r="B9551" t="s">
        <v>32737</v>
      </c>
      <c r="C9551" s="9" t="s">
        <v>44873</v>
      </c>
      <c r="D9551" s="11" t="s">
        <v>44852</v>
      </c>
      <c r="E9551" s="3" t="s">
        <v>44790</v>
      </c>
      <c r="F9551" t="s">
        <v>19013</v>
      </c>
      <c r="G9551" s="7" t="s">
        <v>44853</v>
      </c>
      <c r="H9551" s="12" t="str">
        <f t="shared" si="149"/>
        <v>insert into symbol(symbol_id, symbol_name, symbol_type, industry_code, on_market) values('049771','T50反1統一64購01','T','0099P','16/8/4');</v>
      </c>
    </row>
    <row r="9552" spans="1:8">
      <c r="A9552" t="s">
        <v>43299</v>
      </c>
      <c r="B9552" t="s">
        <v>32738</v>
      </c>
      <c r="C9552" s="9" t="s">
        <v>44873</v>
      </c>
      <c r="D9552" s="11" t="s">
        <v>44852</v>
      </c>
      <c r="E9552" s="3" t="s">
        <v>44790</v>
      </c>
      <c r="F9552" t="s">
        <v>19015</v>
      </c>
      <c r="G9552" s="7" t="s">
        <v>44853</v>
      </c>
      <c r="H9552" s="12" t="str">
        <f t="shared" si="149"/>
        <v>insert into symbol(symbol_id, symbol_name, symbol_type, industry_code, on_market) values('049772','GIS兆豐63購01','T','0099P','16/8/4');</v>
      </c>
    </row>
    <row r="9553" spans="1:8">
      <c r="A9553" t="s">
        <v>43300</v>
      </c>
      <c r="B9553" t="s">
        <v>32739</v>
      </c>
      <c r="C9553" s="9" t="s">
        <v>44873</v>
      </c>
      <c r="D9553" s="11" t="s">
        <v>44852</v>
      </c>
      <c r="E9553" s="3" t="s">
        <v>44790</v>
      </c>
      <c r="F9553" t="s">
        <v>19017</v>
      </c>
      <c r="G9553" s="7" t="s">
        <v>44853</v>
      </c>
      <c r="H9553" s="12" t="str">
        <f t="shared" si="149"/>
        <v>insert into symbol(symbol_id, symbol_name, symbol_type, industry_code, on_market) values('049773','榮化兆豐62購02','T','0099P','16/8/4');</v>
      </c>
    </row>
    <row r="9554" spans="1:8">
      <c r="A9554" t="s">
        <v>43301</v>
      </c>
      <c r="B9554" t="s">
        <v>32740</v>
      </c>
      <c r="C9554" s="9" t="s">
        <v>44873</v>
      </c>
      <c r="D9554" s="11" t="s">
        <v>44852</v>
      </c>
      <c r="E9554" s="3" t="s">
        <v>44790</v>
      </c>
      <c r="F9554" t="s">
        <v>19019</v>
      </c>
      <c r="G9554" s="7" t="s">
        <v>44853</v>
      </c>
      <c r="H9554" s="12" t="str">
        <f t="shared" si="149"/>
        <v>insert into symbol(symbol_id, symbol_name, symbol_type, industry_code, on_market) values('049774','T50反1永昌62購01','T','0099P','16/8/4');</v>
      </c>
    </row>
    <row r="9555" spans="1:8">
      <c r="A9555" t="s">
        <v>43302</v>
      </c>
      <c r="B9555" t="s">
        <v>32741</v>
      </c>
      <c r="C9555" s="9" t="s">
        <v>44873</v>
      </c>
      <c r="D9555" s="11" t="s">
        <v>44852</v>
      </c>
      <c r="E9555" s="3" t="s">
        <v>44790</v>
      </c>
      <c r="F9555" t="s">
        <v>19021</v>
      </c>
      <c r="G9555" s="7" t="s">
        <v>44853</v>
      </c>
      <c r="H9555" s="12" t="str">
        <f t="shared" si="149"/>
        <v>insert into symbol(symbol_id, symbol_name, symbol_type, industry_code, on_market) values('049775','中壽永昌62購01','T','0099P','16/8/4');</v>
      </c>
    </row>
    <row r="9556" spans="1:8">
      <c r="A9556" t="s">
        <v>43303</v>
      </c>
      <c r="B9556" t="s">
        <v>32742</v>
      </c>
      <c r="C9556" s="9" t="s">
        <v>44873</v>
      </c>
      <c r="D9556" s="11" t="s">
        <v>44852</v>
      </c>
      <c r="E9556" s="3" t="s">
        <v>44790</v>
      </c>
      <c r="F9556" t="s">
        <v>19023</v>
      </c>
      <c r="G9556" s="7" t="s">
        <v>44853</v>
      </c>
      <c r="H9556" s="12" t="str">
        <f t="shared" si="149"/>
        <v>insert into symbol(symbol_id, symbol_name, symbol_type, industry_code, on_market) values('049776','神達永昌63購01','T','0099P','16/8/4');</v>
      </c>
    </row>
    <row r="9557" spans="1:8">
      <c r="A9557" t="s">
        <v>43304</v>
      </c>
      <c r="B9557" t="s">
        <v>32743</v>
      </c>
      <c r="C9557" s="9" t="s">
        <v>44873</v>
      </c>
      <c r="D9557" s="11" t="s">
        <v>44852</v>
      </c>
      <c r="E9557" s="3" t="s">
        <v>44790</v>
      </c>
      <c r="F9557" t="s">
        <v>19025</v>
      </c>
      <c r="G9557" s="7" t="s">
        <v>44853</v>
      </c>
      <c r="H9557" s="12" t="str">
        <f t="shared" si="149"/>
        <v>insert into symbol(symbol_id, symbol_name, symbol_type, industry_code, on_market) values('049777','群創永昌62購01','T','0099P','16/8/4');</v>
      </c>
    </row>
    <row r="9558" spans="1:8">
      <c r="A9558" t="s">
        <v>43305</v>
      </c>
      <c r="B9558" t="s">
        <v>32744</v>
      </c>
      <c r="C9558" s="9" t="s">
        <v>44873</v>
      </c>
      <c r="D9558" s="11" t="s">
        <v>44852</v>
      </c>
      <c r="E9558" s="3" t="s">
        <v>44790</v>
      </c>
      <c r="F9558" t="s">
        <v>19027</v>
      </c>
      <c r="G9558" s="7" t="s">
        <v>44853</v>
      </c>
      <c r="H9558" s="12" t="str">
        <f t="shared" si="149"/>
        <v>insert into symbol(symbol_id, symbol_name, symbol_type, industry_code, on_market) values('049778','FB上証康和62購01','T','0099P','16/8/4');</v>
      </c>
    </row>
    <row r="9559" spans="1:8">
      <c r="A9559" t="s">
        <v>43306</v>
      </c>
      <c r="B9559" t="s">
        <v>32745</v>
      </c>
      <c r="C9559" s="9" t="s">
        <v>44873</v>
      </c>
      <c r="D9559" s="11" t="s">
        <v>44852</v>
      </c>
      <c r="E9559" s="3" t="s">
        <v>44790</v>
      </c>
      <c r="F9559" t="s">
        <v>19029</v>
      </c>
      <c r="G9559" s="7" t="s">
        <v>44853</v>
      </c>
      <c r="H9559" s="12" t="str">
        <f t="shared" si="149"/>
        <v>insert into symbol(symbol_id, symbol_name, symbol_type, industry_code, on_market) values('049779','台化元富62購01','T','0099P','16/8/4');</v>
      </c>
    </row>
    <row r="9560" spans="1:8">
      <c r="A9560" t="s">
        <v>32746</v>
      </c>
      <c r="B9560" t="s">
        <v>32747</v>
      </c>
      <c r="C9560" s="9" t="s">
        <v>44873</v>
      </c>
      <c r="D9560" s="11" t="s">
        <v>44852</v>
      </c>
      <c r="E9560" s="3" t="s">
        <v>44677</v>
      </c>
      <c r="F9560" t="s">
        <v>19031</v>
      </c>
      <c r="G9560" s="7" t="s">
        <v>44853</v>
      </c>
      <c r="H9560" s="12" t="str">
        <f t="shared" si="149"/>
        <v>insert into symbol(symbol_id, symbol_name, symbol_type, industry_code, on_market) values('04977P','群創元富61售02','T','0099P','16/7/19');</v>
      </c>
    </row>
    <row r="9561" spans="1:8">
      <c r="A9561" t="s">
        <v>43307</v>
      </c>
      <c r="B9561" t="s">
        <v>32748</v>
      </c>
      <c r="C9561" s="9" t="s">
        <v>44873</v>
      </c>
      <c r="D9561" s="11" t="s">
        <v>44852</v>
      </c>
      <c r="E9561" s="3" t="s">
        <v>44790</v>
      </c>
      <c r="F9561" t="s">
        <v>19033</v>
      </c>
      <c r="G9561" s="7" t="s">
        <v>44853</v>
      </c>
      <c r="H9561" s="12" t="str">
        <f t="shared" si="149"/>
        <v>insert into symbol(symbol_id, symbol_name, symbol_type, industry_code, on_market) values('049780','華新元富62購01','T','0099P','16/8/4');</v>
      </c>
    </row>
    <row r="9562" spans="1:8">
      <c r="A9562" t="s">
        <v>43308</v>
      </c>
      <c r="B9562" t="s">
        <v>32749</v>
      </c>
      <c r="C9562" s="9" t="s">
        <v>44873</v>
      </c>
      <c r="D9562" s="11" t="s">
        <v>44852</v>
      </c>
      <c r="E9562" s="3" t="s">
        <v>44790</v>
      </c>
      <c r="F9562" t="s">
        <v>19035</v>
      </c>
      <c r="G9562" s="7" t="s">
        <v>44853</v>
      </c>
      <c r="H9562" s="12" t="str">
        <f t="shared" si="149"/>
        <v>insert into symbol(symbol_id, symbol_name, symbol_type, industry_code, on_market) values('049781','臺股指元富62購09','T','0099P','16/8/4');</v>
      </c>
    </row>
    <row r="9563" spans="1:8">
      <c r="A9563" t="s">
        <v>43309</v>
      </c>
      <c r="B9563" t="s">
        <v>32750</v>
      </c>
      <c r="C9563" s="9" t="s">
        <v>44873</v>
      </c>
      <c r="D9563" s="11" t="s">
        <v>44852</v>
      </c>
      <c r="E9563" s="3" t="s">
        <v>44790</v>
      </c>
      <c r="F9563" t="s">
        <v>19037</v>
      </c>
      <c r="G9563" s="7" t="s">
        <v>44853</v>
      </c>
      <c r="H9563" s="12" t="str">
        <f t="shared" si="149"/>
        <v>insert into symbol(symbol_id, symbol_name, symbol_type, industry_code, on_market) values('049782','寶成元富62購01','T','0099P','16/8/4');</v>
      </c>
    </row>
    <row r="9564" spans="1:8">
      <c r="A9564" t="s">
        <v>43310</v>
      </c>
      <c r="B9564" t="s">
        <v>32751</v>
      </c>
      <c r="C9564" s="9" t="s">
        <v>44873</v>
      </c>
      <c r="D9564" s="11" t="s">
        <v>44852</v>
      </c>
      <c r="E9564" s="3" t="s">
        <v>44790</v>
      </c>
      <c r="F9564" t="s">
        <v>19039</v>
      </c>
      <c r="G9564" s="7" t="s">
        <v>44853</v>
      </c>
      <c r="H9564" s="12" t="str">
        <f t="shared" si="149"/>
        <v>insert into symbol(symbol_id, symbol_name, symbol_type, industry_code, on_market) values('049783','可成群益62購02','T','0099P','16/8/4');</v>
      </c>
    </row>
    <row r="9565" spans="1:8">
      <c r="A9565" t="s">
        <v>43311</v>
      </c>
      <c r="B9565" t="s">
        <v>32752</v>
      </c>
      <c r="C9565" s="9" t="s">
        <v>44873</v>
      </c>
      <c r="D9565" s="11" t="s">
        <v>44852</v>
      </c>
      <c r="E9565" s="3" t="s">
        <v>44790</v>
      </c>
      <c r="F9565" t="s">
        <v>19041</v>
      </c>
      <c r="G9565" s="7" t="s">
        <v>44853</v>
      </c>
      <c r="H9565" s="12" t="str">
        <f t="shared" si="149"/>
        <v>insert into symbol(symbol_id, symbol_name, symbol_type, industry_code, on_market) values('049784','昱晶群益62購03','T','0099P','16/8/4');</v>
      </c>
    </row>
    <row r="9566" spans="1:8">
      <c r="A9566" t="s">
        <v>43312</v>
      </c>
      <c r="B9566" t="s">
        <v>32753</v>
      </c>
      <c r="C9566" s="9" t="s">
        <v>44873</v>
      </c>
      <c r="D9566" s="11" t="s">
        <v>44852</v>
      </c>
      <c r="E9566" s="3" t="s">
        <v>44790</v>
      </c>
      <c r="F9566" t="s">
        <v>19043</v>
      </c>
      <c r="G9566" s="7" t="s">
        <v>44853</v>
      </c>
      <c r="H9566" s="12" t="str">
        <f t="shared" si="149"/>
        <v>insert into symbol(symbol_id, symbol_name, symbol_type, industry_code, on_market) values('049785','榮化群益62購01','T','0099P','16/8/4');</v>
      </c>
    </row>
    <row r="9567" spans="1:8">
      <c r="A9567" t="s">
        <v>43313</v>
      </c>
      <c r="B9567" t="s">
        <v>32754</v>
      </c>
      <c r="C9567" s="9" t="s">
        <v>44873</v>
      </c>
      <c r="D9567" s="11" t="s">
        <v>44852</v>
      </c>
      <c r="E9567" s="3" t="s">
        <v>44790</v>
      </c>
      <c r="F9567" t="s">
        <v>19045</v>
      </c>
      <c r="G9567" s="7" t="s">
        <v>44853</v>
      </c>
      <c r="H9567" s="12" t="str">
        <f t="shared" si="149"/>
        <v>insert into symbol(symbol_id, symbol_name, symbol_type, industry_code, on_market) values('049786','滬深2X群益62購01','T','0099P','16/8/4');</v>
      </c>
    </row>
    <row r="9568" spans="1:8">
      <c r="A9568" t="s">
        <v>43314</v>
      </c>
      <c r="B9568" t="s">
        <v>32755</v>
      </c>
      <c r="C9568" s="9" t="s">
        <v>44873</v>
      </c>
      <c r="D9568" s="11" t="s">
        <v>44852</v>
      </c>
      <c r="E9568" s="3" t="s">
        <v>44790</v>
      </c>
      <c r="F9568" t="s">
        <v>19047</v>
      </c>
      <c r="G9568" s="7" t="s">
        <v>44853</v>
      </c>
      <c r="H9568" s="12" t="str">
        <f t="shared" si="149"/>
        <v>insert into symbol(symbol_id, symbol_name, symbol_type, industry_code, on_market) values('049787','臺股指中信62購01','T','0099P','16/8/4');</v>
      </c>
    </row>
    <row r="9569" spans="1:8">
      <c r="A9569" t="s">
        <v>43315</v>
      </c>
      <c r="B9569" t="s">
        <v>32756</v>
      </c>
      <c r="C9569" s="9" t="s">
        <v>44873</v>
      </c>
      <c r="D9569" s="11" t="s">
        <v>44852</v>
      </c>
      <c r="E9569" s="3" t="s">
        <v>44790</v>
      </c>
      <c r="F9569" t="s">
        <v>19049</v>
      </c>
      <c r="G9569" s="7" t="s">
        <v>44853</v>
      </c>
      <c r="H9569" s="12" t="str">
        <f t="shared" si="149"/>
        <v>insert into symbol(symbol_id, symbol_name, symbol_type, industry_code, on_market) values('049788','樺漢中信62購01','T','0099P','16/8/4');</v>
      </c>
    </row>
    <row r="9570" spans="1:8">
      <c r="A9570" t="s">
        <v>43316</v>
      </c>
      <c r="B9570" t="s">
        <v>32757</v>
      </c>
      <c r="C9570" s="9" t="s">
        <v>44873</v>
      </c>
      <c r="D9570" s="11" t="s">
        <v>44852</v>
      </c>
      <c r="E9570" s="3" t="s">
        <v>44790</v>
      </c>
      <c r="F9570" t="s">
        <v>19051</v>
      </c>
      <c r="G9570" s="7" t="s">
        <v>44853</v>
      </c>
      <c r="H9570" s="12" t="str">
        <f t="shared" si="149"/>
        <v>insert into symbol(symbol_id, symbol_name, symbol_type, industry_code, on_market) values('049789','京元電台新62購01','T','0099P','16/8/4');</v>
      </c>
    </row>
    <row r="9571" spans="1:8">
      <c r="A9571" t="s">
        <v>32758</v>
      </c>
      <c r="B9571" t="s">
        <v>32759</v>
      </c>
      <c r="C9571" s="9" t="s">
        <v>44873</v>
      </c>
      <c r="D9571" s="11" t="s">
        <v>44852</v>
      </c>
      <c r="E9571" s="3" t="s">
        <v>44677</v>
      </c>
      <c r="F9571" t="s">
        <v>19053</v>
      </c>
      <c r="G9571" s="7" t="s">
        <v>44853</v>
      </c>
      <c r="H9571" s="12" t="str">
        <f t="shared" si="149"/>
        <v>insert into symbol(symbol_id, symbol_name, symbol_type, industry_code, on_market) values('04978P','臺股指元富61售07','T','0099P','16/7/19');</v>
      </c>
    </row>
    <row r="9572" spans="1:8">
      <c r="A9572" t="s">
        <v>43317</v>
      </c>
      <c r="B9572" t="s">
        <v>32760</v>
      </c>
      <c r="C9572" s="9" t="s">
        <v>44873</v>
      </c>
      <c r="D9572" s="11" t="s">
        <v>44852</v>
      </c>
      <c r="E9572" s="3" t="s">
        <v>44790</v>
      </c>
      <c r="F9572" t="s">
        <v>19055</v>
      </c>
      <c r="G9572" s="7" t="s">
        <v>44853</v>
      </c>
      <c r="H9572" s="12" t="str">
        <f t="shared" si="149"/>
        <v>insert into symbol(symbol_id, symbol_name, symbol_type, industry_code, on_market) values('049790','上銀永豐62購01','T','0099P','16/8/4');</v>
      </c>
    </row>
    <row r="9573" spans="1:8">
      <c r="A9573" t="s">
        <v>43318</v>
      </c>
      <c r="B9573" t="s">
        <v>32761</v>
      </c>
      <c r="C9573" s="9" t="s">
        <v>44873</v>
      </c>
      <c r="D9573" s="11" t="s">
        <v>44852</v>
      </c>
      <c r="E9573" s="3" t="s">
        <v>44790</v>
      </c>
      <c r="F9573" t="s">
        <v>19057</v>
      </c>
      <c r="G9573" s="7" t="s">
        <v>44853</v>
      </c>
      <c r="H9573" s="12" t="str">
        <f t="shared" si="149"/>
        <v>insert into symbol(symbol_id, symbol_name, symbol_type, industry_code, on_market) values('049791','王品永豐62購01','T','0099P','16/8/4');</v>
      </c>
    </row>
    <row r="9574" spans="1:8">
      <c r="A9574" t="s">
        <v>43319</v>
      </c>
      <c r="B9574" t="s">
        <v>32762</v>
      </c>
      <c r="C9574" s="9" t="s">
        <v>44873</v>
      </c>
      <c r="D9574" s="11" t="s">
        <v>44852</v>
      </c>
      <c r="E9574" s="3" t="s">
        <v>44790</v>
      </c>
      <c r="F9574" t="s">
        <v>19059</v>
      </c>
      <c r="G9574" s="7" t="s">
        <v>44853</v>
      </c>
      <c r="H9574" s="12" t="str">
        <f t="shared" si="149"/>
        <v>insert into symbol(symbol_id, symbol_name, symbol_type, industry_code, on_market) values('049792','江申永豐62購01','T','0099P','16/8/4');</v>
      </c>
    </row>
    <row r="9575" spans="1:8">
      <c r="A9575" t="s">
        <v>43320</v>
      </c>
      <c r="B9575" t="s">
        <v>32763</v>
      </c>
      <c r="C9575" s="9" t="s">
        <v>44873</v>
      </c>
      <c r="D9575" s="11" t="s">
        <v>44852</v>
      </c>
      <c r="E9575" s="3" t="s">
        <v>44790</v>
      </c>
      <c r="F9575" t="s">
        <v>19061</v>
      </c>
      <c r="G9575" s="7" t="s">
        <v>44853</v>
      </c>
      <c r="H9575" s="12" t="str">
        <f t="shared" si="149"/>
        <v>insert into symbol(symbol_id, symbol_name, symbol_type, industry_code, on_market) values('049793','康友永豐62購01','T','0099P','16/8/4');</v>
      </c>
    </row>
    <row r="9576" spans="1:8">
      <c r="A9576" t="s">
        <v>43321</v>
      </c>
      <c r="B9576" t="s">
        <v>32764</v>
      </c>
      <c r="C9576" s="9" t="s">
        <v>44873</v>
      </c>
      <c r="D9576" s="11" t="s">
        <v>44852</v>
      </c>
      <c r="E9576" s="3" t="s">
        <v>44790</v>
      </c>
      <c r="F9576" t="s">
        <v>19063</v>
      </c>
      <c r="G9576" s="7" t="s">
        <v>44853</v>
      </c>
      <c r="H9576" s="12" t="str">
        <f t="shared" si="149"/>
        <v>insert into symbol(symbol_id, symbol_name, symbol_type, industry_code, on_market) values('049794','智易永豐62購01','T','0099P','16/8/4');</v>
      </c>
    </row>
    <row r="9577" spans="1:8">
      <c r="A9577" t="s">
        <v>43322</v>
      </c>
      <c r="B9577" t="s">
        <v>32765</v>
      </c>
      <c r="C9577" s="9" t="s">
        <v>44873</v>
      </c>
      <c r="D9577" s="11" t="s">
        <v>44852</v>
      </c>
      <c r="E9577" s="3" t="s">
        <v>44790</v>
      </c>
      <c r="F9577" t="s">
        <v>19065</v>
      </c>
      <c r="G9577" s="7" t="s">
        <v>44853</v>
      </c>
      <c r="H9577" s="12" t="str">
        <f t="shared" si="149"/>
        <v>insert into symbol(symbol_id, symbol_name, symbol_type, industry_code, on_market) values('049795','碩天永豐62購01','T','0099P','16/8/4');</v>
      </c>
    </row>
    <row r="9578" spans="1:8">
      <c r="A9578" t="s">
        <v>43323</v>
      </c>
      <c r="B9578" t="s">
        <v>32766</v>
      </c>
      <c r="C9578" s="9" t="s">
        <v>44873</v>
      </c>
      <c r="D9578" s="11" t="s">
        <v>44852</v>
      </c>
      <c r="E9578" s="3" t="s">
        <v>44790</v>
      </c>
      <c r="F9578" t="s">
        <v>19067</v>
      </c>
      <c r="G9578" s="7" t="s">
        <v>44853</v>
      </c>
      <c r="H9578" s="12" t="str">
        <f t="shared" si="149"/>
        <v>insert into symbol(symbol_id, symbol_name, symbol_type, industry_code, on_market) values('049796','聯發科永豐62購02','T','0099P','16/8/4');</v>
      </c>
    </row>
    <row r="9579" spans="1:8">
      <c r="A9579" t="s">
        <v>43324</v>
      </c>
      <c r="B9579" t="s">
        <v>32767</v>
      </c>
      <c r="C9579" s="9" t="s">
        <v>44873</v>
      </c>
      <c r="D9579" s="11" t="s">
        <v>44852</v>
      </c>
      <c r="E9579" s="3" t="s">
        <v>44790</v>
      </c>
      <c r="F9579" t="s">
        <v>19069</v>
      </c>
      <c r="G9579" s="7" t="s">
        <v>44853</v>
      </c>
      <c r="H9579" s="12" t="str">
        <f t="shared" si="149"/>
        <v>insert into symbol(symbol_id, symbol_name, symbol_type, industry_code, on_market) values('049797','鑽全永豐62購01','T','0099P','16/8/4');</v>
      </c>
    </row>
    <row r="9580" spans="1:8">
      <c r="A9580" t="s">
        <v>43325</v>
      </c>
      <c r="B9580" t="s">
        <v>32768</v>
      </c>
      <c r="C9580" s="9" t="s">
        <v>44873</v>
      </c>
      <c r="D9580" s="11" t="s">
        <v>44852</v>
      </c>
      <c r="E9580" s="3" t="s">
        <v>44790</v>
      </c>
      <c r="F9580" t="s">
        <v>19071</v>
      </c>
      <c r="G9580" s="7" t="s">
        <v>44853</v>
      </c>
      <c r="H9580" s="12" t="str">
        <f t="shared" si="149"/>
        <v>insert into symbol(symbol_id, symbol_name, symbol_type, industry_code, on_market) values('049798','仁寶元大63購01','T','0099P','16/8/4');</v>
      </c>
    </row>
    <row r="9581" spans="1:8">
      <c r="A9581" t="s">
        <v>43326</v>
      </c>
      <c r="B9581" t="s">
        <v>32769</v>
      </c>
      <c r="C9581" s="9" t="s">
        <v>44873</v>
      </c>
      <c r="D9581" s="11" t="s">
        <v>44852</v>
      </c>
      <c r="E9581" s="3" t="s">
        <v>44790</v>
      </c>
      <c r="F9581" t="s">
        <v>19073</v>
      </c>
      <c r="G9581" s="7" t="s">
        <v>44853</v>
      </c>
      <c r="H9581" s="12" t="str">
        <f t="shared" si="149"/>
        <v>insert into symbol(symbol_id, symbol_name, symbol_type, industry_code, on_market) values('049799','京元電元大63購02','T','0099P','16/8/4');</v>
      </c>
    </row>
    <row r="9582" spans="1:8">
      <c r="A9582" t="s">
        <v>32770</v>
      </c>
      <c r="B9582" t="s">
        <v>32771</v>
      </c>
      <c r="C9582" s="9" t="s">
        <v>44873</v>
      </c>
      <c r="D9582" s="11" t="s">
        <v>44852</v>
      </c>
      <c r="E9582" s="3" t="s">
        <v>44677</v>
      </c>
      <c r="F9582" t="s">
        <v>19075</v>
      </c>
      <c r="G9582" s="7" t="s">
        <v>44853</v>
      </c>
      <c r="H9582" s="12" t="str">
        <f t="shared" si="149"/>
        <v>insert into symbol(symbol_id, symbol_name, symbol_type, industry_code, on_market) values('04979P','臺股指元富61售08','T','0099P','16/7/19');</v>
      </c>
    </row>
    <row r="9583" spans="1:8">
      <c r="A9583" t="s">
        <v>43327</v>
      </c>
      <c r="B9583" t="s">
        <v>32772</v>
      </c>
      <c r="C9583" s="9" t="s">
        <v>44873</v>
      </c>
      <c r="D9583" s="11" t="s">
        <v>44852</v>
      </c>
      <c r="E9583" s="3" t="s">
        <v>44790</v>
      </c>
      <c r="F9583" t="s">
        <v>19077</v>
      </c>
      <c r="G9583" s="7" t="s">
        <v>44853</v>
      </c>
      <c r="H9583" s="12" t="str">
        <f t="shared" si="149"/>
        <v>insert into symbol(symbol_id, symbol_name, symbol_type, industry_code, on_market) values('049800','智邦元大63購03','T','0099P','16/8/4');</v>
      </c>
    </row>
    <row r="9584" spans="1:8">
      <c r="A9584" t="s">
        <v>43328</v>
      </c>
      <c r="B9584" t="s">
        <v>32773</v>
      </c>
      <c r="C9584" s="9" t="s">
        <v>44873</v>
      </c>
      <c r="D9584" s="11" t="s">
        <v>44852</v>
      </c>
      <c r="E9584" s="3" t="s">
        <v>44790</v>
      </c>
      <c r="F9584" t="s">
        <v>19079</v>
      </c>
      <c r="G9584" s="7" t="s">
        <v>44853</v>
      </c>
      <c r="H9584" s="12" t="str">
        <f t="shared" si="149"/>
        <v>insert into symbol(symbol_id, symbol_name, symbol_type, industry_code, on_market) values('049801','智易元大63購02','T','0099P','16/8/4');</v>
      </c>
    </row>
    <row r="9585" spans="1:8">
      <c r="A9585" t="s">
        <v>43329</v>
      </c>
      <c r="B9585" t="s">
        <v>32774</v>
      </c>
      <c r="C9585" s="9" t="s">
        <v>44873</v>
      </c>
      <c r="D9585" s="11" t="s">
        <v>44852</v>
      </c>
      <c r="E9585" s="3" t="s">
        <v>44790</v>
      </c>
      <c r="F9585" t="s">
        <v>19081</v>
      </c>
      <c r="G9585" s="7" t="s">
        <v>44853</v>
      </c>
      <c r="H9585" s="12" t="str">
        <f t="shared" si="149"/>
        <v>insert into symbol(symbol_id, symbol_name, symbol_type, industry_code, on_market) values('049802','鑽全元大63購02','T','0099P','16/8/4');</v>
      </c>
    </row>
    <row r="9586" spans="1:8">
      <c r="A9586" t="s">
        <v>43330</v>
      </c>
      <c r="B9586" t="s">
        <v>32775</v>
      </c>
      <c r="C9586" s="9" t="s">
        <v>44873</v>
      </c>
      <c r="D9586" s="11" t="s">
        <v>44852</v>
      </c>
      <c r="E9586" s="3" t="s">
        <v>44790</v>
      </c>
      <c r="F9586" t="s">
        <v>19083</v>
      </c>
      <c r="G9586" s="7" t="s">
        <v>44853</v>
      </c>
      <c r="H9586" s="12" t="str">
        <f t="shared" si="149"/>
        <v>insert into symbol(symbol_id, symbol_name, symbol_type, industry_code, on_market) values('049803','力成國票63購01','T','0099P','16/8/4');</v>
      </c>
    </row>
    <row r="9587" spans="1:8">
      <c r="A9587" t="s">
        <v>43331</v>
      </c>
      <c r="B9587" t="s">
        <v>32776</v>
      </c>
      <c r="C9587" s="9" t="s">
        <v>44873</v>
      </c>
      <c r="D9587" s="11" t="s">
        <v>44852</v>
      </c>
      <c r="E9587" s="3" t="s">
        <v>44790</v>
      </c>
      <c r="F9587" t="s">
        <v>19085</v>
      </c>
      <c r="G9587" s="7" t="s">
        <v>44853</v>
      </c>
      <c r="H9587" s="12" t="str">
        <f t="shared" si="149"/>
        <v>insert into symbol(symbol_id, symbol_name, symbol_type, industry_code, on_market) values('049804','京元電國票63購01','T','0099P','16/8/4');</v>
      </c>
    </row>
    <row r="9588" spans="1:8">
      <c r="A9588" t="s">
        <v>43332</v>
      </c>
      <c r="B9588" t="s">
        <v>32777</v>
      </c>
      <c r="C9588" s="9" t="s">
        <v>44873</v>
      </c>
      <c r="D9588" s="11" t="s">
        <v>44852</v>
      </c>
      <c r="E9588" s="3" t="s">
        <v>44790</v>
      </c>
      <c r="F9588" t="s">
        <v>19087</v>
      </c>
      <c r="G9588" s="7" t="s">
        <v>44853</v>
      </c>
      <c r="H9588" s="12" t="str">
        <f t="shared" si="149"/>
        <v>insert into symbol(symbol_id, symbol_name, symbol_type, industry_code, on_market) values('049805','華通國票63購01','T','0099P','16/8/4');</v>
      </c>
    </row>
    <row r="9589" spans="1:8">
      <c r="A9589" t="s">
        <v>43333</v>
      </c>
      <c r="B9589" t="s">
        <v>32778</v>
      </c>
      <c r="C9589" s="9" t="s">
        <v>44873</v>
      </c>
      <c r="D9589" s="11" t="s">
        <v>44852</v>
      </c>
      <c r="E9589" s="3" t="s">
        <v>44790</v>
      </c>
      <c r="F9589" t="s">
        <v>19089</v>
      </c>
      <c r="G9589" s="7" t="s">
        <v>44853</v>
      </c>
      <c r="H9589" s="12" t="str">
        <f t="shared" si="149"/>
        <v>insert into symbol(symbol_id, symbol_name, symbol_type, industry_code, on_market) values('049806','台泥凱基62購01','T','0099P','16/8/4');</v>
      </c>
    </row>
    <row r="9590" spans="1:8">
      <c r="A9590" t="s">
        <v>43334</v>
      </c>
      <c r="B9590" t="s">
        <v>32779</v>
      </c>
      <c r="C9590" s="9" t="s">
        <v>44873</v>
      </c>
      <c r="D9590" s="11" t="s">
        <v>44852</v>
      </c>
      <c r="E9590" s="3" t="s">
        <v>44790</v>
      </c>
      <c r="F9590" t="s">
        <v>19091</v>
      </c>
      <c r="G9590" s="7" t="s">
        <v>44853</v>
      </c>
      <c r="H9590" s="12" t="str">
        <f t="shared" si="149"/>
        <v>insert into symbol(symbol_id, symbol_name, symbol_type, industry_code, on_market) values('049807','台郡凱基62購01','T','0099P','16/8/4');</v>
      </c>
    </row>
    <row r="9591" spans="1:8">
      <c r="A9591" t="s">
        <v>43335</v>
      </c>
      <c r="B9591" t="s">
        <v>32780</v>
      </c>
      <c r="C9591" s="9" t="s">
        <v>44873</v>
      </c>
      <c r="D9591" s="11" t="s">
        <v>44852</v>
      </c>
      <c r="E9591" s="3" t="s">
        <v>44790</v>
      </c>
      <c r="F9591" t="s">
        <v>19093</v>
      </c>
      <c r="G9591" s="7" t="s">
        <v>44853</v>
      </c>
      <c r="H9591" s="12" t="str">
        <f t="shared" si="149"/>
        <v>insert into symbol(symbol_id, symbol_name, symbol_type, industry_code, on_market) values('049808','台積電凱基62購10','T','0099P','16/8/4');</v>
      </c>
    </row>
    <row r="9592" spans="1:8">
      <c r="A9592" t="s">
        <v>43336</v>
      </c>
      <c r="B9592" t="s">
        <v>32781</v>
      </c>
      <c r="C9592" s="9" t="s">
        <v>44873</v>
      </c>
      <c r="D9592" s="11" t="s">
        <v>44852</v>
      </c>
      <c r="E9592" s="3" t="s">
        <v>44790</v>
      </c>
      <c r="F9592" t="s">
        <v>19095</v>
      </c>
      <c r="G9592" s="7" t="s">
        <v>44853</v>
      </c>
      <c r="H9592" s="12" t="str">
        <f t="shared" si="149"/>
        <v>insert into symbol(symbol_id, symbol_name, symbol_type, industry_code, on_market) values('049809','華新科凱基62購02','T','0099P','16/8/4');</v>
      </c>
    </row>
    <row r="9593" spans="1:8">
      <c r="A9593" t="s">
        <v>32782</v>
      </c>
      <c r="B9593" t="s">
        <v>32783</v>
      </c>
      <c r="C9593" s="9" t="s">
        <v>44873</v>
      </c>
      <c r="D9593" s="11" t="s">
        <v>44852</v>
      </c>
      <c r="E9593" s="3" t="s">
        <v>44677</v>
      </c>
      <c r="F9593" t="s">
        <v>19097</v>
      </c>
      <c r="G9593" s="7" t="s">
        <v>44853</v>
      </c>
      <c r="H9593" s="12" t="str">
        <f t="shared" si="149"/>
        <v>insert into symbol(symbol_id, symbol_name, symbol_type, industry_code, on_market) values('04980P','緯創元富61售02','T','0099P','16/7/19');</v>
      </c>
    </row>
    <row r="9594" spans="1:8">
      <c r="A9594" t="s">
        <v>43337</v>
      </c>
      <c r="B9594" t="s">
        <v>32784</v>
      </c>
      <c r="C9594" s="9" t="s">
        <v>44873</v>
      </c>
      <c r="D9594" s="11" t="s">
        <v>44852</v>
      </c>
      <c r="E9594" s="3" t="s">
        <v>44790</v>
      </c>
      <c r="F9594" t="s">
        <v>19099</v>
      </c>
      <c r="G9594" s="7" t="s">
        <v>44853</v>
      </c>
      <c r="H9594" s="12" t="str">
        <f t="shared" si="149"/>
        <v>insert into symbol(symbol_id, symbol_name, symbol_type, industry_code, on_market) values('049810','華新科凱基62購03','T','0099P','16/8/4');</v>
      </c>
    </row>
    <row r="9595" spans="1:8">
      <c r="A9595" t="s">
        <v>43338</v>
      </c>
      <c r="B9595" t="s">
        <v>32785</v>
      </c>
      <c r="C9595" s="9" t="s">
        <v>44873</v>
      </c>
      <c r="D9595" s="11" t="s">
        <v>44852</v>
      </c>
      <c r="E9595" s="3" t="s">
        <v>44790</v>
      </c>
      <c r="F9595" t="s">
        <v>19101</v>
      </c>
      <c r="G9595" s="7" t="s">
        <v>44853</v>
      </c>
      <c r="H9595" s="12" t="str">
        <f t="shared" si="149"/>
        <v>insert into symbol(symbol_id, symbol_name, symbol_type, industry_code, on_market) values('049811','新日光凱基62購02','T','0099P','16/8/4');</v>
      </c>
    </row>
    <row r="9596" spans="1:8">
      <c r="A9596" t="s">
        <v>43339</v>
      </c>
      <c r="B9596" t="s">
        <v>32786</v>
      </c>
      <c r="C9596" s="9" t="s">
        <v>44873</v>
      </c>
      <c r="D9596" s="11" t="s">
        <v>44852</v>
      </c>
      <c r="E9596" s="3" t="s">
        <v>44790</v>
      </c>
      <c r="F9596" t="s">
        <v>19103</v>
      </c>
      <c r="G9596" s="7" t="s">
        <v>44853</v>
      </c>
      <c r="H9596" s="12" t="str">
        <f t="shared" si="149"/>
        <v>insert into symbol(symbol_id, symbol_name, symbol_type, industry_code, on_market) values('049812','新日興凱基63購01','T','0099P','16/8/4');</v>
      </c>
    </row>
    <row r="9597" spans="1:8">
      <c r="A9597" t="s">
        <v>43340</v>
      </c>
      <c r="B9597" t="s">
        <v>32787</v>
      </c>
      <c r="C9597" s="9" t="s">
        <v>44873</v>
      </c>
      <c r="D9597" s="11" t="s">
        <v>44852</v>
      </c>
      <c r="E9597" s="3" t="s">
        <v>44790</v>
      </c>
      <c r="F9597" t="s">
        <v>19105</v>
      </c>
      <c r="G9597" s="7" t="s">
        <v>44853</v>
      </c>
      <c r="H9597" s="12" t="str">
        <f t="shared" si="149"/>
        <v>insert into symbol(symbol_id, symbol_name, symbol_type, industry_code, on_market) values('049813','鑽全凱基62購01','T','0099P','16/8/4');</v>
      </c>
    </row>
    <row r="9598" spans="1:8">
      <c r="A9598" t="s">
        <v>43341</v>
      </c>
      <c r="B9598" t="s">
        <v>32788</v>
      </c>
      <c r="C9598" s="9" t="s">
        <v>44873</v>
      </c>
      <c r="D9598" s="11" t="s">
        <v>44852</v>
      </c>
      <c r="E9598" s="3" t="s">
        <v>44790</v>
      </c>
      <c r="F9598" t="s">
        <v>19107</v>
      </c>
      <c r="G9598" s="7" t="s">
        <v>44853</v>
      </c>
      <c r="H9598" s="12" t="str">
        <f t="shared" si="149"/>
        <v>insert into symbol(symbol_id, symbol_name, symbol_type, industry_code, on_market) values('049814','鑽全凱基62購02','T','0099P','16/8/4');</v>
      </c>
    </row>
    <row r="9599" spans="1:8">
      <c r="A9599" t="s">
        <v>43342</v>
      </c>
      <c r="B9599" t="s">
        <v>32789</v>
      </c>
      <c r="C9599" s="9" t="s">
        <v>44873</v>
      </c>
      <c r="D9599" s="11" t="s">
        <v>44852</v>
      </c>
      <c r="E9599" s="3" t="s">
        <v>44790</v>
      </c>
      <c r="F9599" t="s">
        <v>19109</v>
      </c>
      <c r="G9599" s="7" t="s">
        <v>44853</v>
      </c>
      <c r="H9599" s="12" t="str">
        <f t="shared" si="149"/>
        <v>insert into symbol(symbol_id, symbol_name, symbol_type, industry_code, on_market) values('049815','中信金亞東62購01','T','0099P','16/8/4');</v>
      </c>
    </row>
    <row r="9600" spans="1:8">
      <c r="A9600" t="s">
        <v>43343</v>
      </c>
      <c r="B9600" t="s">
        <v>32790</v>
      </c>
      <c r="C9600" s="9" t="s">
        <v>44873</v>
      </c>
      <c r="D9600" s="11" t="s">
        <v>44852</v>
      </c>
      <c r="E9600" s="3" t="s">
        <v>44790</v>
      </c>
      <c r="F9600" t="s">
        <v>19111</v>
      </c>
      <c r="G9600" s="7" t="s">
        <v>44853</v>
      </c>
      <c r="H9600" s="12" t="str">
        <f t="shared" si="149"/>
        <v>insert into symbol(symbol_id, symbol_name, symbol_type, industry_code, on_market) values('049816','群創亞東62購02','T','0099P','16/8/4');</v>
      </c>
    </row>
    <row r="9601" spans="1:8">
      <c r="A9601" t="s">
        <v>43344</v>
      </c>
      <c r="B9601" t="s">
        <v>32791</v>
      </c>
      <c r="C9601" s="9" t="s">
        <v>44873</v>
      </c>
      <c r="D9601" s="11" t="s">
        <v>44852</v>
      </c>
      <c r="E9601" s="3" t="s">
        <v>44621</v>
      </c>
      <c r="F9601" t="s">
        <v>19113</v>
      </c>
      <c r="G9601" s="7" t="s">
        <v>44853</v>
      </c>
      <c r="H9601" s="12" t="str">
        <f t="shared" si="149"/>
        <v>insert into symbol(symbol_id, symbol_name, symbol_type, industry_code, on_market) values('049817','臺股指康和62購02','T','0099P','16/8/5');</v>
      </c>
    </row>
    <row r="9602" spans="1:8">
      <c r="A9602" t="s">
        <v>43345</v>
      </c>
      <c r="B9602" t="s">
        <v>32792</v>
      </c>
      <c r="C9602" s="9" t="s">
        <v>44873</v>
      </c>
      <c r="D9602" s="11" t="s">
        <v>44852</v>
      </c>
      <c r="E9602" s="3" t="s">
        <v>44621</v>
      </c>
      <c r="F9602" t="s">
        <v>19115</v>
      </c>
      <c r="G9602" s="7" t="s">
        <v>44853</v>
      </c>
      <c r="H9602" s="12" t="str">
        <f t="shared" si="149"/>
        <v>insert into symbol(symbol_id, symbol_name, symbol_type, industry_code, on_market) values('049818','江申元富62購01','T','0099P','16/8/5');</v>
      </c>
    </row>
    <row r="9603" spans="1:8">
      <c r="A9603" t="s">
        <v>43346</v>
      </c>
      <c r="B9603" t="s">
        <v>32793</v>
      </c>
      <c r="C9603" s="9" t="s">
        <v>44873</v>
      </c>
      <c r="D9603" s="11" t="s">
        <v>44852</v>
      </c>
      <c r="E9603" s="3" t="s">
        <v>44621</v>
      </c>
      <c r="F9603" t="s">
        <v>19117</v>
      </c>
      <c r="G9603" s="7" t="s">
        <v>44853</v>
      </c>
      <c r="H9603" s="12" t="str">
        <f t="shared" ref="H9603:H9666" si="150">$H$1 &amp; "'" &amp; TRIM(A9603) &amp;"'"  &amp; ",'" &amp; B9603 &amp;"'" &amp; ",'" &amp; C9603 &amp;"'" &amp; ",'" &amp; D9603 &amp;"'" &amp; ",'" &amp; E9603 &amp;"');"</f>
        <v>insert into symbol(symbol_id, symbol_name, symbol_type, industry_code, on_market) values('049819','矽力元富62購01','T','0099P','16/8/5');</v>
      </c>
    </row>
    <row r="9604" spans="1:8">
      <c r="A9604" t="s">
        <v>32794</v>
      </c>
      <c r="B9604" t="s">
        <v>32795</v>
      </c>
      <c r="C9604" s="9" t="s">
        <v>44873</v>
      </c>
      <c r="D9604" s="11" t="s">
        <v>44852</v>
      </c>
      <c r="E9604" s="3" t="s">
        <v>44677</v>
      </c>
      <c r="F9604" t="s">
        <v>19119</v>
      </c>
      <c r="G9604" s="7" t="s">
        <v>44853</v>
      </c>
      <c r="H9604" s="12" t="str">
        <f t="shared" si="150"/>
        <v>insert into symbol(symbol_id, symbol_name, symbol_type, industry_code, on_market) values('04981P','上緯元大61售01','T','0099P','16/7/19');</v>
      </c>
    </row>
    <row r="9605" spans="1:8">
      <c r="A9605" t="s">
        <v>43347</v>
      </c>
      <c r="B9605" t="s">
        <v>32796</v>
      </c>
      <c r="C9605" s="9" t="s">
        <v>44873</v>
      </c>
      <c r="D9605" s="11" t="s">
        <v>44852</v>
      </c>
      <c r="E9605" s="3" t="s">
        <v>44621</v>
      </c>
      <c r="F9605" t="s">
        <v>19121</v>
      </c>
      <c r="G9605" s="7" t="s">
        <v>44853</v>
      </c>
      <c r="H9605" s="12" t="str">
        <f t="shared" si="150"/>
        <v>insert into symbol(symbol_id, symbol_name, symbol_type, industry_code, on_market) values('049820','堤維西元富62購01','T','0099P','16/8/5');</v>
      </c>
    </row>
    <row r="9606" spans="1:8">
      <c r="A9606" t="s">
        <v>43348</v>
      </c>
      <c r="B9606" t="s">
        <v>32797</v>
      </c>
      <c r="C9606" s="9" t="s">
        <v>44873</v>
      </c>
      <c r="D9606" s="11" t="s">
        <v>44852</v>
      </c>
      <c r="E9606" s="3" t="s">
        <v>44621</v>
      </c>
      <c r="F9606" t="s">
        <v>19123</v>
      </c>
      <c r="G9606" s="7" t="s">
        <v>44853</v>
      </c>
      <c r="H9606" s="12" t="str">
        <f t="shared" si="150"/>
        <v>insert into symbol(symbol_id, symbol_name, symbol_type, industry_code, on_market) values('049821','超眾元富62購01','T','0099P','16/8/5');</v>
      </c>
    </row>
    <row r="9607" spans="1:8">
      <c r="A9607" t="s">
        <v>43349</v>
      </c>
      <c r="B9607" t="s">
        <v>32798</v>
      </c>
      <c r="C9607" s="9" t="s">
        <v>44873</v>
      </c>
      <c r="D9607" s="11" t="s">
        <v>44852</v>
      </c>
      <c r="E9607" s="3" t="s">
        <v>44621</v>
      </c>
      <c r="F9607" t="s">
        <v>19125</v>
      </c>
      <c r="G9607" s="7" t="s">
        <v>44853</v>
      </c>
      <c r="H9607" s="12" t="str">
        <f t="shared" si="150"/>
        <v>insert into symbol(symbol_id, symbol_name, symbol_type, industry_code, on_market) values('049822','和碩凱基62購02','T','0099P','16/8/5');</v>
      </c>
    </row>
    <row r="9608" spans="1:8">
      <c r="A9608" t="s">
        <v>43350</v>
      </c>
      <c r="B9608" t="s">
        <v>32799</v>
      </c>
      <c r="C9608" s="9" t="s">
        <v>44873</v>
      </c>
      <c r="D9608" s="11" t="s">
        <v>44852</v>
      </c>
      <c r="E9608" s="3" t="s">
        <v>44621</v>
      </c>
      <c r="F9608" t="s">
        <v>19127</v>
      </c>
      <c r="G9608" s="7" t="s">
        <v>44853</v>
      </c>
      <c r="H9608" s="12" t="str">
        <f t="shared" si="150"/>
        <v>insert into symbol(symbol_id, symbol_name, symbol_type, industry_code, on_market) values('049823','微星凱基62購03','T','0099P','16/8/5');</v>
      </c>
    </row>
    <row r="9609" spans="1:8">
      <c r="A9609" t="s">
        <v>43351</v>
      </c>
      <c r="B9609" t="s">
        <v>32800</v>
      </c>
      <c r="C9609" s="9" t="s">
        <v>44873</v>
      </c>
      <c r="D9609" s="11" t="s">
        <v>44852</v>
      </c>
      <c r="E9609" s="3" t="s">
        <v>44621</v>
      </c>
      <c r="F9609" t="s">
        <v>19129</v>
      </c>
      <c r="G9609" s="7" t="s">
        <v>44853</v>
      </c>
      <c r="H9609" s="12" t="str">
        <f t="shared" si="150"/>
        <v>insert into symbol(symbol_id, symbol_name, symbol_type, industry_code, on_market) values('049824','榮化凱基62購01','T','0099P','16/8/5');</v>
      </c>
    </row>
    <row r="9610" spans="1:8">
      <c r="A9610" t="s">
        <v>43352</v>
      </c>
      <c r="B9610" t="s">
        <v>32801</v>
      </c>
      <c r="C9610" s="9" t="s">
        <v>44873</v>
      </c>
      <c r="D9610" s="11" t="s">
        <v>44852</v>
      </c>
      <c r="E9610" s="3" t="s">
        <v>44621</v>
      </c>
      <c r="F9610" t="s">
        <v>19131</v>
      </c>
      <c r="G9610" s="7" t="s">
        <v>44853</v>
      </c>
      <c r="H9610" s="12" t="str">
        <f t="shared" si="150"/>
        <v>insert into symbol(symbol_id, symbol_name, symbol_type, industry_code, on_market) values('049825','元大金亞東63購01','T','0099P','16/8/5');</v>
      </c>
    </row>
    <row r="9611" spans="1:8">
      <c r="A9611" t="s">
        <v>43353</v>
      </c>
      <c r="B9611" t="s">
        <v>32802</v>
      </c>
      <c r="C9611" s="9" t="s">
        <v>44873</v>
      </c>
      <c r="D9611" s="11" t="s">
        <v>44852</v>
      </c>
      <c r="E9611" s="3" t="s">
        <v>44621</v>
      </c>
      <c r="F9611" t="s">
        <v>19133</v>
      </c>
      <c r="G9611" s="7" t="s">
        <v>44853</v>
      </c>
      <c r="H9611" s="12" t="str">
        <f t="shared" si="150"/>
        <v>insert into symbol(symbol_id, symbol_name, symbol_type, industry_code, on_market) values('049826','富邦金亞東63購01','T','0099P','16/8/5');</v>
      </c>
    </row>
    <row r="9612" spans="1:8">
      <c r="A9612" t="s">
        <v>43354</v>
      </c>
      <c r="B9612" t="s">
        <v>32803</v>
      </c>
      <c r="C9612" s="9" t="s">
        <v>44873</v>
      </c>
      <c r="D9612" s="11" t="s">
        <v>44852</v>
      </c>
      <c r="E9612" s="3" t="s">
        <v>44621</v>
      </c>
      <c r="F9612" t="s">
        <v>19135</v>
      </c>
      <c r="G9612" s="7" t="s">
        <v>44853</v>
      </c>
      <c r="H9612" s="12" t="str">
        <f t="shared" si="150"/>
        <v>insert into symbol(symbol_id, symbol_name, symbol_type, industry_code, on_market) values('049827','台積電日盛62購01','T','0099P','16/8/5');</v>
      </c>
    </row>
    <row r="9613" spans="1:8">
      <c r="A9613" t="s">
        <v>43355</v>
      </c>
      <c r="B9613" t="s">
        <v>32804</v>
      </c>
      <c r="C9613" s="9" t="s">
        <v>44873</v>
      </c>
      <c r="D9613" s="11" t="s">
        <v>44852</v>
      </c>
      <c r="E9613" s="3" t="s">
        <v>44621</v>
      </c>
      <c r="F9613" t="s">
        <v>19137</v>
      </c>
      <c r="G9613" s="7" t="s">
        <v>44853</v>
      </c>
      <c r="H9613" s="12" t="str">
        <f t="shared" si="150"/>
        <v>insert into symbol(symbol_id, symbol_name, symbol_type, industry_code, on_market) values('049828','T50反1統一62購04','T','0099P','16/8/5');</v>
      </c>
    </row>
    <row r="9614" spans="1:8">
      <c r="A9614" t="s">
        <v>43356</v>
      </c>
      <c r="B9614" t="s">
        <v>32805</v>
      </c>
      <c r="C9614" s="9" t="s">
        <v>44873</v>
      </c>
      <c r="D9614" s="11" t="s">
        <v>44852</v>
      </c>
      <c r="E9614" s="3" t="s">
        <v>44621</v>
      </c>
      <c r="F9614" t="s">
        <v>19139</v>
      </c>
      <c r="G9614" s="7" t="s">
        <v>44853</v>
      </c>
      <c r="H9614" s="12" t="str">
        <f t="shared" si="150"/>
        <v>insert into symbol(symbol_id, symbol_name, symbol_type, industry_code, on_market) values('049829','T50反1統一64購02','T','0099P','16/8/5');</v>
      </c>
    </row>
    <row r="9615" spans="1:8">
      <c r="A9615" t="s">
        <v>32806</v>
      </c>
      <c r="B9615" t="s">
        <v>32807</v>
      </c>
      <c r="C9615" s="9" t="s">
        <v>44873</v>
      </c>
      <c r="D9615" s="11" t="s">
        <v>44852</v>
      </c>
      <c r="E9615" s="3" t="s">
        <v>44677</v>
      </c>
      <c r="F9615" t="s">
        <v>19141</v>
      </c>
      <c r="G9615" s="7" t="s">
        <v>44853</v>
      </c>
      <c r="H9615" s="12" t="str">
        <f t="shared" si="150"/>
        <v>insert into symbol(symbol_id, symbol_name, symbol_type, industry_code, on_market) values('04982P','台光電元大61售01','T','0099P','16/7/19');</v>
      </c>
    </row>
    <row r="9616" spans="1:8">
      <c r="A9616" t="s">
        <v>43357</v>
      </c>
      <c r="B9616" t="s">
        <v>32808</v>
      </c>
      <c r="C9616" s="9" t="s">
        <v>44873</v>
      </c>
      <c r="D9616" s="11" t="s">
        <v>44852</v>
      </c>
      <c r="E9616" s="3" t="s">
        <v>44621</v>
      </c>
      <c r="F9616" t="s">
        <v>19143</v>
      </c>
      <c r="G9616" s="7" t="s">
        <v>44853</v>
      </c>
      <c r="H9616" s="12" t="str">
        <f t="shared" si="150"/>
        <v>insert into symbol(symbol_id, symbol_name, symbol_type, industry_code, on_market) values('049830','上銀統一62購02','T','0099P','16/8/5');</v>
      </c>
    </row>
    <row r="9617" spans="1:8">
      <c r="A9617" t="s">
        <v>43358</v>
      </c>
      <c r="B9617" t="s">
        <v>32809</v>
      </c>
      <c r="C9617" s="9" t="s">
        <v>44873</v>
      </c>
      <c r="D9617" s="11" t="s">
        <v>44852</v>
      </c>
      <c r="E9617" s="3" t="s">
        <v>44621</v>
      </c>
      <c r="F9617" t="s">
        <v>19145</v>
      </c>
      <c r="G9617" s="7" t="s">
        <v>44853</v>
      </c>
      <c r="H9617" s="12" t="str">
        <f t="shared" si="150"/>
        <v>insert into symbol(symbol_id, symbol_name, symbol_type, industry_code, on_market) values('049831','智易統一63購01','T','0099P','16/8/5');</v>
      </c>
    </row>
    <row r="9618" spans="1:8">
      <c r="A9618" t="s">
        <v>43359</v>
      </c>
      <c r="B9618" t="s">
        <v>32810</v>
      </c>
      <c r="C9618" s="9" t="s">
        <v>44873</v>
      </c>
      <c r="D9618" s="11" t="s">
        <v>44852</v>
      </c>
      <c r="E9618" s="3" t="s">
        <v>44621</v>
      </c>
      <c r="F9618" t="s">
        <v>19147</v>
      </c>
      <c r="G9618" s="7" t="s">
        <v>44853</v>
      </c>
      <c r="H9618" s="12" t="str">
        <f t="shared" si="150"/>
        <v>insert into symbol(symbol_id, symbol_name, symbol_type, industry_code, on_market) values('049832','鴻海統一64購01','T','0099P','16/8/5');</v>
      </c>
    </row>
    <row r="9619" spans="1:8">
      <c r="A9619" t="s">
        <v>43360</v>
      </c>
      <c r="B9619" t="s">
        <v>32811</v>
      </c>
      <c r="C9619" s="9" t="s">
        <v>44873</v>
      </c>
      <c r="D9619" s="11" t="s">
        <v>44852</v>
      </c>
      <c r="E9619" s="3" t="s">
        <v>44621</v>
      </c>
      <c r="F9619" t="s">
        <v>19149</v>
      </c>
      <c r="G9619" s="7" t="s">
        <v>44853</v>
      </c>
      <c r="H9619" s="12" t="str">
        <f t="shared" si="150"/>
        <v>insert into symbol(symbol_id, symbol_name, symbol_type, industry_code, on_market) values('049833','FB上証群益62購01','T','0099P','16/8/5');</v>
      </c>
    </row>
    <row r="9620" spans="1:8">
      <c r="A9620" t="s">
        <v>43361</v>
      </c>
      <c r="B9620" t="s">
        <v>32812</v>
      </c>
      <c r="C9620" s="9" t="s">
        <v>44873</v>
      </c>
      <c r="D9620" s="11" t="s">
        <v>44852</v>
      </c>
      <c r="E9620" s="3" t="s">
        <v>44621</v>
      </c>
      <c r="F9620" t="s">
        <v>19151</v>
      </c>
      <c r="G9620" s="7" t="s">
        <v>44853</v>
      </c>
      <c r="H9620" s="12" t="str">
        <f t="shared" si="150"/>
        <v>insert into symbol(symbol_id, symbol_name, symbol_type, industry_code, on_market) values('049834','上証2X群益62購01','T','0099P','16/8/5');</v>
      </c>
    </row>
    <row r="9621" spans="1:8">
      <c r="A9621" t="s">
        <v>43362</v>
      </c>
      <c r="B9621" t="s">
        <v>32813</v>
      </c>
      <c r="C9621" s="9" t="s">
        <v>44873</v>
      </c>
      <c r="D9621" s="11" t="s">
        <v>44852</v>
      </c>
      <c r="E9621" s="3" t="s">
        <v>44621</v>
      </c>
      <c r="F9621" t="s">
        <v>19153</v>
      </c>
      <c r="G9621" s="7" t="s">
        <v>44853</v>
      </c>
      <c r="H9621" s="12" t="str">
        <f t="shared" si="150"/>
        <v>insert into symbol(symbol_id, symbol_name, symbol_type, industry_code, on_market) values('049835','同欣電群益62購02','T','0099P','16/8/5');</v>
      </c>
    </row>
    <row r="9622" spans="1:8">
      <c r="A9622" t="s">
        <v>43363</v>
      </c>
      <c r="B9622" t="s">
        <v>32814</v>
      </c>
      <c r="C9622" s="9" t="s">
        <v>44873</v>
      </c>
      <c r="D9622" s="11" t="s">
        <v>44852</v>
      </c>
      <c r="E9622" s="3" t="s">
        <v>44621</v>
      </c>
      <c r="F9622" t="s">
        <v>19155</v>
      </c>
      <c r="G9622" s="7" t="s">
        <v>44853</v>
      </c>
      <c r="H9622" s="12" t="str">
        <f t="shared" si="150"/>
        <v>insert into symbol(symbol_id, symbol_name, symbol_type, industry_code, on_market) values('049836','利勤群益62購01','T','0099P','16/8/5');</v>
      </c>
    </row>
    <row r="9623" spans="1:8">
      <c r="A9623" t="s">
        <v>43364</v>
      </c>
      <c r="B9623" t="s">
        <v>32815</v>
      </c>
      <c r="C9623" s="9" t="s">
        <v>44873</v>
      </c>
      <c r="D9623" s="11" t="s">
        <v>44852</v>
      </c>
      <c r="E9623" s="3" t="s">
        <v>44621</v>
      </c>
      <c r="F9623" t="s">
        <v>19157</v>
      </c>
      <c r="G9623" s="7" t="s">
        <v>44853</v>
      </c>
      <c r="H9623" s="12" t="str">
        <f t="shared" si="150"/>
        <v>insert into symbol(symbol_id, symbol_name, symbol_type, industry_code, on_market) values('049837','美律群益63購01','T','0099P','16/8/5');</v>
      </c>
    </row>
    <row r="9624" spans="1:8">
      <c r="A9624" t="s">
        <v>43365</v>
      </c>
      <c r="B9624" t="s">
        <v>32816</v>
      </c>
      <c r="C9624" s="9" t="s">
        <v>44873</v>
      </c>
      <c r="D9624" s="11" t="s">
        <v>44852</v>
      </c>
      <c r="E9624" s="3" t="s">
        <v>44621</v>
      </c>
      <c r="F9624" t="s">
        <v>19159</v>
      </c>
      <c r="G9624" s="7" t="s">
        <v>44853</v>
      </c>
      <c r="H9624" s="12" t="str">
        <f t="shared" si="150"/>
        <v>insert into symbol(symbol_id, symbol_name, symbol_type, industry_code, on_market) values('049838','智易群益62購02','T','0099P','16/8/5');</v>
      </c>
    </row>
    <row r="9625" spans="1:8">
      <c r="A9625" t="s">
        <v>43366</v>
      </c>
      <c r="B9625" t="s">
        <v>32817</v>
      </c>
      <c r="C9625" s="9" t="s">
        <v>44873</v>
      </c>
      <c r="D9625" s="11" t="s">
        <v>44852</v>
      </c>
      <c r="E9625" s="3" t="s">
        <v>44621</v>
      </c>
      <c r="F9625" t="s">
        <v>19161</v>
      </c>
      <c r="G9625" s="7" t="s">
        <v>44853</v>
      </c>
      <c r="H9625" s="12" t="str">
        <f t="shared" si="150"/>
        <v>insert into symbol(symbol_id, symbol_name, symbol_type, industry_code, on_market) values('049839','華新永豐62購01','T','0099P','16/8/5');</v>
      </c>
    </row>
    <row r="9626" spans="1:8">
      <c r="A9626" t="s">
        <v>32818</v>
      </c>
      <c r="B9626" t="s">
        <v>32819</v>
      </c>
      <c r="C9626" s="9" t="s">
        <v>44873</v>
      </c>
      <c r="D9626" s="11" t="s">
        <v>44852</v>
      </c>
      <c r="E9626" s="3" t="s">
        <v>44677</v>
      </c>
      <c r="F9626" t="s">
        <v>19163</v>
      </c>
      <c r="G9626" s="7" t="s">
        <v>44853</v>
      </c>
      <c r="H9626" s="12" t="str">
        <f t="shared" si="150"/>
        <v>insert into symbol(symbol_id, symbol_name, symbol_type, industry_code, on_market) values('04983P','台泥元大61售01','T','0099P','16/7/19');</v>
      </c>
    </row>
    <row r="9627" spans="1:8">
      <c r="A9627" t="s">
        <v>43367</v>
      </c>
      <c r="B9627" t="s">
        <v>32820</v>
      </c>
      <c r="C9627" s="9" t="s">
        <v>44873</v>
      </c>
      <c r="D9627" s="11" t="s">
        <v>44852</v>
      </c>
      <c r="E9627" s="3" t="s">
        <v>44621</v>
      </c>
      <c r="F9627" t="s">
        <v>19165</v>
      </c>
      <c r="G9627" s="7" t="s">
        <v>44853</v>
      </c>
      <c r="H9627" s="12" t="str">
        <f t="shared" si="150"/>
        <v>insert into symbol(symbol_id, symbol_name, symbol_type, industry_code, on_market) values('049840','新日興永豐62購01','T','0099P','16/8/5');</v>
      </c>
    </row>
    <row r="9628" spans="1:8">
      <c r="A9628" t="s">
        <v>43368</v>
      </c>
      <c r="B9628" t="s">
        <v>32821</v>
      </c>
      <c r="C9628" s="9" t="s">
        <v>44873</v>
      </c>
      <c r="D9628" s="11" t="s">
        <v>44852</v>
      </c>
      <c r="E9628" s="3" t="s">
        <v>44621</v>
      </c>
      <c r="F9628" t="s">
        <v>19167</v>
      </c>
      <c r="G9628" s="7" t="s">
        <v>44853</v>
      </c>
      <c r="H9628" s="12" t="str">
        <f t="shared" si="150"/>
        <v>insert into symbol(symbol_id, symbol_name, symbol_type, industry_code, on_market) values('049841','瑞儀永豐62購01','T','0099P','16/8/5');</v>
      </c>
    </row>
    <row r="9629" spans="1:8">
      <c r="A9629" t="s">
        <v>43369</v>
      </c>
      <c r="B9629" t="s">
        <v>32822</v>
      </c>
      <c r="C9629" s="9" t="s">
        <v>44873</v>
      </c>
      <c r="D9629" s="11" t="s">
        <v>44852</v>
      </c>
      <c r="E9629" s="3" t="s">
        <v>44621</v>
      </c>
      <c r="F9629" t="s">
        <v>19169</v>
      </c>
      <c r="G9629" s="7" t="s">
        <v>44853</v>
      </c>
      <c r="H9629" s="12" t="str">
        <f t="shared" si="150"/>
        <v>insert into symbol(symbol_id, symbol_name, symbol_type, industry_code, on_market) values('049842','劍麟永豐62購01','T','0099P','16/8/5');</v>
      </c>
    </row>
    <row r="9630" spans="1:8">
      <c r="A9630" t="s">
        <v>43370</v>
      </c>
      <c r="B9630" t="s">
        <v>32823</v>
      </c>
      <c r="C9630" s="9" t="s">
        <v>44873</v>
      </c>
      <c r="D9630" s="11" t="s">
        <v>44852</v>
      </c>
      <c r="E9630" s="3" t="s">
        <v>44621</v>
      </c>
      <c r="F9630" t="s">
        <v>19171</v>
      </c>
      <c r="G9630" s="7" t="s">
        <v>44853</v>
      </c>
      <c r="H9630" s="12" t="str">
        <f t="shared" si="150"/>
        <v>insert into symbol(symbol_id, symbol_name, symbol_type, industry_code, on_market) values('049843','廣華永豐62購01','T','0099P','16/8/5');</v>
      </c>
    </row>
    <row r="9631" spans="1:8">
      <c r="A9631" t="s">
        <v>43371</v>
      </c>
      <c r="B9631" t="s">
        <v>32824</v>
      </c>
      <c r="C9631" s="9" t="s">
        <v>44873</v>
      </c>
      <c r="D9631" s="11" t="s">
        <v>44852</v>
      </c>
      <c r="E9631" s="3" t="s">
        <v>44621</v>
      </c>
      <c r="F9631" t="s">
        <v>19173</v>
      </c>
      <c r="G9631" s="7" t="s">
        <v>44853</v>
      </c>
      <c r="H9631" s="12" t="str">
        <f t="shared" si="150"/>
        <v>insert into symbol(symbol_id, symbol_name, symbol_type, industry_code, on_market) values('049844','臻鼎永豐62購01','T','0099P','16/8/5');</v>
      </c>
    </row>
    <row r="9632" spans="1:8">
      <c r="A9632" t="s">
        <v>43372</v>
      </c>
      <c r="B9632" t="s">
        <v>32825</v>
      </c>
      <c r="C9632" s="9" t="s">
        <v>44873</v>
      </c>
      <c r="D9632" s="11" t="s">
        <v>44852</v>
      </c>
      <c r="E9632" s="3" t="s">
        <v>44621</v>
      </c>
      <c r="F9632" t="s">
        <v>19175</v>
      </c>
      <c r="G9632" s="7" t="s">
        <v>44853</v>
      </c>
      <c r="H9632" s="12" t="str">
        <f t="shared" si="150"/>
        <v>insert into symbol(symbol_id, symbol_name, symbol_type, industry_code, on_market) values('049845','寶成永豐62購01','T','0099P','16/8/5');</v>
      </c>
    </row>
    <row r="9633" spans="1:8">
      <c r="A9633" t="s">
        <v>43373</v>
      </c>
      <c r="B9633" t="s">
        <v>32826</v>
      </c>
      <c r="C9633" s="9" t="s">
        <v>44873</v>
      </c>
      <c r="D9633" s="11" t="s">
        <v>44852</v>
      </c>
      <c r="E9633" s="3" t="s">
        <v>44621</v>
      </c>
      <c r="F9633" t="s">
        <v>19177</v>
      </c>
      <c r="G9633" s="7" t="s">
        <v>44853</v>
      </c>
      <c r="H9633" s="12" t="str">
        <f t="shared" si="150"/>
        <v>insert into symbol(symbol_id, symbol_name, symbol_type, industry_code, on_market) values('049846','和碩兆豐62購02','T','0099P','16/8/5');</v>
      </c>
    </row>
    <row r="9634" spans="1:8">
      <c r="A9634" t="s">
        <v>43374</v>
      </c>
      <c r="B9634" t="s">
        <v>32827</v>
      </c>
      <c r="C9634" s="9" t="s">
        <v>44873</v>
      </c>
      <c r="D9634" s="11" t="s">
        <v>44852</v>
      </c>
      <c r="E9634" s="3" t="s">
        <v>44621</v>
      </c>
      <c r="F9634" t="s">
        <v>19179</v>
      </c>
      <c r="G9634" s="7" t="s">
        <v>44853</v>
      </c>
      <c r="H9634" s="12" t="str">
        <f t="shared" si="150"/>
        <v>insert into symbol(symbol_id, symbol_name, symbol_type, industry_code, on_market) values('049847','上銀國票63購01','T','0099P','16/8/5');</v>
      </c>
    </row>
    <row r="9635" spans="1:8">
      <c r="A9635" t="s">
        <v>43375</v>
      </c>
      <c r="B9635" t="s">
        <v>32828</v>
      </c>
      <c r="C9635" s="9" t="s">
        <v>44873</v>
      </c>
      <c r="D9635" s="11" t="s">
        <v>44852</v>
      </c>
      <c r="E9635" s="3" t="s">
        <v>44621</v>
      </c>
      <c r="F9635" t="s">
        <v>19181</v>
      </c>
      <c r="G9635" s="7" t="s">
        <v>44853</v>
      </c>
      <c r="H9635" s="12" t="str">
        <f t="shared" si="150"/>
        <v>insert into symbol(symbol_id, symbol_name, symbol_type, industry_code, on_market) values('049848','智易國票63購01','T','0099P','16/8/5');</v>
      </c>
    </row>
    <row r="9636" spans="1:8">
      <c r="A9636" t="s">
        <v>43376</v>
      </c>
      <c r="B9636" t="s">
        <v>32829</v>
      </c>
      <c r="C9636" s="9" t="s">
        <v>44873</v>
      </c>
      <c r="D9636" s="11" t="s">
        <v>44852</v>
      </c>
      <c r="E9636" s="3" t="s">
        <v>44621</v>
      </c>
      <c r="F9636" t="s">
        <v>19183</v>
      </c>
      <c r="G9636" s="7" t="s">
        <v>44853</v>
      </c>
      <c r="H9636" s="12" t="str">
        <f t="shared" si="150"/>
        <v>insert into symbol(symbol_id, symbol_name, symbol_type, industry_code, on_market) values('049849','聯發科國票63購01','T','0099P','16/8/5');</v>
      </c>
    </row>
    <row r="9637" spans="1:8">
      <c r="A9637" t="s">
        <v>32830</v>
      </c>
      <c r="B9637" t="s">
        <v>32831</v>
      </c>
      <c r="C9637" s="9" t="s">
        <v>44873</v>
      </c>
      <c r="D9637" s="11" t="s">
        <v>44852</v>
      </c>
      <c r="E9637" s="3" t="s">
        <v>44677</v>
      </c>
      <c r="F9637" t="s">
        <v>19185</v>
      </c>
      <c r="G9637" s="7" t="s">
        <v>44853</v>
      </c>
      <c r="H9637" s="12" t="str">
        <f t="shared" si="150"/>
        <v>insert into symbol(symbol_id, symbol_name, symbol_type, industry_code, on_market) values('04984P','台郡元大61售02','T','0099P','16/7/19');</v>
      </c>
    </row>
    <row r="9638" spans="1:8">
      <c r="A9638" t="s">
        <v>43377</v>
      </c>
      <c r="B9638" t="s">
        <v>32832</v>
      </c>
      <c r="C9638" s="9" t="s">
        <v>44873</v>
      </c>
      <c r="D9638" s="11" t="s">
        <v>44852</v>
      </c>
      <c r="E9638" s="3" t="s">
        <v>44621</v>
      </c>
      <c r="F9638" t="s">
        <v>19187</v>
      </c>
      <c r="G9638" s="7" t="s">
        <v>44853</v>
      </c>
      <c r="H9638" s="12" t="str">
        <f t="shared" si="150"/>
        <v>insert into symbol(symbol_id, symbol_name, symbol_type, industry_code, on_market) values('049850','寶成國票63購01','T','0099P','16/8/5');</v>
      </c>
    </row>
    <row r="9639" spans="1:8">
      <c r="A9639" t="s">
        <v>43378</v>
      </c>
      <c r="B9639" t="s">
        <v>32833</v>
      </c>
      <c r="C9639" s="9" t="s">
        <v>44873</v>
      </c>
      <c r="D9639" s="11" t="s">
        <v>44852</v>
      </c>
      <c r="E9639" s="3" t="s">
        <v>44621</v>
      </c>
      <c r="F9639" t="s">
        <v>19189</v>
      </c>
      <c r="G9639" s="7" t="s">
        <v>44853</v>
      </c>
      <c r="H9639" s="12" t="str">
        <f t="shared" si="150"/>
        <v>insert into symbol(symbol_id, symbol_name, symbol_type, industry_code, on_market) values('049851','GIS元大62購01','T','0099P','16/8/5');</v>
      </c>
    </row>
    <row r="9640" spans="1:8">
      <c r="A9640" t="s">
        <v>43379</v>
      </c>
      <c r="B9640" t="s">
        <v>32834</v>
      </c>
      <c r="C9640" s="9" t="s">
        <v>44873</v>
      </c>
      <c r="D9640" s="11" t="s">
        <v>44852</v>
      </c>
      <c r="E9640" s="3" t="s">
        <v>44621</v>
      </c>
      <c r="F9640" t="s">
        <v>19191</v>
      </c>
      <c r="G9640" s="7" t="s">
        <v>44853</v>
      </c>
      <c r="H9640" s="12" t="str">
        <f t="shared" si="150"/>
        <v>insert into symbol(symbol_id, symbol_name, symbol_type, industry_code, on_market) values('049852','中磊元大62購01','T','0099P','16/8/5');</v>
      </c>
    </row>
    <row r="9641" spans="1:8">
      <c r="A9641" t="s">
        <v>43380</v>
      </c>
      <c r="B9641" t="s">
        <v>32835</v>
      </c>
      <c r="C9641" s="9" t="s">
        <v>44873</v>
      </c>
      <c r="D9641" s="11" t="s">
        <v>44852</v>
      </c>
      <c r="E9641" s="3" t="s">
        <v>44621</v>
      </c>
      <c r="F9641" t="s">
        <v>19193</v>
      </c>
      <c r="G9641" s="7" t="s">
        <v>44853</v>
      </c>
      <c r="H9641" s="12" t="str">
        <f t="shared" si="150"/>
        <v>insert into symbol(symbol_id, symbol_name, symbol_type, industry_code, on_market) values('049853','正新元大62購01','T','0099P','16/8/5');</v>
      </c>
    </row>
    <row r="9642" spans="1:8">
      <c r="A9642" t="s">
        <v>43381</v>
      </c>
      <c r="B9642" t="s">
        <v>32836</v>
      </c>
      <c r="C9642" s="9" t="s">
        <v>44873</v>
      </c>
      <c r="D9642" s="11" t="s">
        <v>44852</v>
      </c>
      <c r="E9642" s="3" t="s">
        <v>44621</v>
      </c>
      <c r="F9642" t="s">
        <v>19195</v>
      </c>
      <c r="G9642" s="7" t="s">
        <v>44853</v>
      </c>
      <c r="H9642" s="12" t="str">
        <f t="shared" si="150"/>
        <v>insert into symbol(symbol_id, symbol_name, symbol_type, industry_code, on_market) values('049854','江申元大62購01','T','0099P','16/8/5');</v>
      </c>
    </row>
    <row r="9643" spans="1:8">
      <c r="A9643" t="s">
        <v>43382</v>
      </c>
      <c r="B9643" t="s">
        <v>32837</v>
      </c>
      <c r="C9643" s="9" t="s">
        <v>44873</v>
      </c>
      <c r="D9643" s="11" t="s">
        <v>44852</v>
      </c>
      <c r="E9643" s="3" t="s">
        <v>44621</v>
      </c>
      <c r="F9643" t="s">
        <v>19197</v>
      </c>
      <c r="G9643" s="7" t="s">
        <v>44853</v>
      </c>
      <c r="H9643" s="12" t="str">
        <f t="shared" si="150"/>
        <v>insert into symbol(symbol_id, symbol_name, symbol_type, industry_code, on_market) values('049855','深中小元大62購01','T','0099P','16/8/5');</v>
      </c>
    </row>
    <row r="9644" spans="1:8">
      <c r="A9644" t="s">
        <v>43383</v>
      </c>
      <c r="B9644" t="s">
        <v>32838</v>
      </c>
      <c r="C9644" s="9" t="s">
        <v>44873</v>
      </c>
      <c r="D9644" s="11" t="s">
        <v>44852</v>
      </c>
      <c r="E9644" s="3" t="s">
        <v>44621</v>
      </c>
      <c r="F9644" t="s">
        <v>19199</v>
      </c>
      <c r="G9644" s="7" t="s">
        <v>44853</v>
      </c>
      <c r="H9644" s="12" t="str">
        <f t="shared" si="150"/>
        <v>insert into symbol(symbol_id, symbol_name, symbol_type, industry_code, on_market) values('049856','華新科元大63購01','T','0099P','16/8/5');</v>
      </c>
    </row>
    <row r="9645" spans="1:8">
      <c r="A9645" t="s">
        <v>43384</v>
      </c>
      <c r="B9645" t="s">
        <v>32839</v>
      </c>
      <c r="C9645" s="9" t="s">
        <v>44873</v>
      </c>
      <c r="D9645" s="11" t="s">
        <v>44852</v>
      </c>
      <c r="E9645" s="3" t="s">
        <v>44621</v>
      </c>
      <c r="F9645" t="s">
        <v>19201</v>
      </c>
      <c r="G9645" s="7" t="s">
        <v>44853</v>
      </c>
      <c r="H9645" s="12" t="str">
        <f t="shared" si="150"/>
        <v>insert into symbol(symbol_id, symbol_name, symbol_type, industry_code, on_market) values('049857','敬鵬元大62購01','T','0099P','16/8/5');</v>
      </c>
    </row>
    <row r="9646" spans="1:8">
      <c r="A9646" t="s">
        <v>43385</v>
      </c>
      <c r="B9646" t="s">
        <v>32840</v>
      </c>
      <c r="C9646" s="9" t="s">
        <v>44873</v>
      </c>
      <c r="D9646" s="11" t="s">
        <v>44852</v>
      </c>
      <c r="E9646" s="3" t="s">
        <v>44621</v>
      </c>
      <c r="F9646" t="s">
        <v>19203</v>
      </c>
      <c r="G9646" s="7" t="s">
        <v>44853</v>
      </c>
      <c r="H9646" s="12" t="str">
        <f t="shared" si="150"/>
        <v>insert into symbol(symbol_id, symbol_name, symbol_type, industry_code, on_market) values('049858','葡萄王元大62購01','T','0099P','16/8/5');</v>
      </c>
    </row>
    <row r="9647" spans="1:8">
      <c r="A9647" t="s">
        <v>43386</v>
      </c>
      <c r="B9647" t="s">
        <v>32841</v>
      </c>
      <c r="C9647" s="9" t="s">
        <v>44873</v>
      </c>
      <c r="D9647" s="11" t="s">
        <v>44852</v>
      </c>
      <c r="E9647" s="3" t="s">
        <v>44621</v>
      </c>
      <c r="F9647" t="s">
        <v>19205</v>
      </c>
      <c r="G9647" s="7" t="s">
        <v>44853</v>
      </c>
      <c r="H9647" s="12" t="str">
        <f t="shared" si="150"/>
        <v>insert into symbol(symbol_id, symbol_name, symbol_type, industry_code, on_market) values('049859','GIS國泰62購01','T','0099P','16/8/5');</v>
      </c>
    </row>
    <row r="9648" spans="1:8">
      <c r="A9648" t="s">
        <v>32842</v>
      </c>
      <c r="B9648" t="s">
        <v>32843</v>
      </c>
      <c r="C9648" s="9" t="s">
        <v>44873</v>
      </c>
      <c r="D9648" s="11" t="s">
        <v>44852</v>
      </c>
      <c r="E9648" s="3" t="s">
        <v>44677</v>
      </c>
      <c r="F9648" t="s">
        <v>19207</v>
      </c>
      <c r="G9648" s="7" t="s">
        <v>44853</v>
      </c>
      <c r="H9648" s="12" t="str">
        <f t="shared" si="150"/>
        <v>insert into symbol(symbol_id, symbol_name, symbol_type, industry_code, on_market) values('04985P','台耀元大61售02','T','0099P','16/7/19');</v>
      </c>
    </row>
    <row r="9649" spans="1:8">
      <c r="A9649" t="s">
        <v>43387</v>
      </c>
      <c r="B9649" t="s">
        <v>32844</v>
      </c>
      <c r="C9649" s="9" t="s">
        <v>44873</v>
      </c>
      <c r="D9649" s="11" t="s">
        <v>44852</v>
      </c>
      <c r="E9649" s="3" t="s">
        <v>44621</v>
      </c>
      <c r="F9649" t="s">
        <v>19209</v>
      </c>
      <c r="G9649" s="7" t="s">
        <v>44853</v>
      </c>
      <c r="H9649" s="12" t="str">
        <f t="shared" si="150"/>
        <v>insert into symbol(symbol_id, symbol_name, symbol_type, industry_code, on_market) values('049860','宏達電國泰62購01','T','0099P','16/8/5');</v>
      </c>
    </row>
    <row r="9650" spans="1:8">
      <c r="A9650" t="s">
        <v>43388</v>
      </c>
      <c r="B9650" t="s">
        <v>32845</v>
      </c>
      <c r="C9650" s="9" t="s">
        <v>44873</v>
      </c>
      <c r="D9650" s="11" t="s">
        <v>44852</v>
      </c>
      <c r="E9650" s="3" t="s">
        <v>44621</v>
      </c>
      <c r="F9650" t="s">
        <v>19211</v>
      </c>
      <c r="G9650" s="7" t="s">
        <v>44853</v>
      </c>
      <c r="H9650" s="12" t="str">
        <f t="shared" si="150"/>
        <v>insert into symbol(symbol_id, symbol_name, symbol_type, industry_code, on_market) values('049861','美律國泰62購02','T','0099P','16/8/5');</v>
      </c>
    </row>
    <row r="9651" spans="1:8">
      <c r="A9651" t="s">
        <v>43389</v>
      </c>
      <c r="B9651" t="s">
        <v>32846</v>
      </c>
      <c r="C9651" s="9" t="s">
        <v>44873</v>
      </c>
      <c r="D9651" s="11" t="s">
        <v>44852</v>
      </c>
      <c r="E9651" s="3" t="s">
        <v>44621</v>
      </c>
      <c r="F9651" t="s">
        <v>19213</v>
      </c>
      <c r="G9651" s="7" t="s">
        <v>44853</v>
      </c>
      <c r="H9651" s="12" t="str">
        <f t="shared" si="150"/>
        <v>insert into symbol(symbol_id, symbol_name, symbol_type, industry_code, on_market) values('049862','京元電富邦62購01','T','0099P','16/8/5');</v>
      </c>
    </row>
    <row r="9652" spans="1:8">
      <c r="A9652" t="s">
        <v>43390</v>
      </c>
      <c r="B9652" t="s">
        <v>32847</v>
      </c>
      <c r="C9652" s="9" t="s">
        <v>44873</v>
      </c>
      <c r="D9652" s="11" t="s">
        <v>44852</v>
      </c>
      <c r="E9652" s="3" t="s">
        <v>44621</v>
      </c>
      <c r="F9652" t="s">
        <v>19215</v>
      </c>
      <c r="G9652" s="7" t="s">
        <v>44853</v>
      </c>
      <c r="H9652" s="12" t="str">
        <f t="shared" si="150"/>
        <v>insert into symbol(symbol_id, symbol_name, symbol_type, industry_code, on_market) values('049863','華新科富邦62購01','T','0099P','16/8/5');</v>
      </c>
    </row>
    <row r="9653" spans="1:8">
      <c r="A9653" t="s">
        <v>43391</v>
      </c>
      <c r="B9653" t="s">
        <v>32848</v>
      </c>
      <c r="C9653" s="9" t="s">
        <v>44873</v>
      </c>
      <c r="D9653" s="11" t="s">
        <v>44852</v>
      </c>
      <c r="E9653" s="3" t="s">
        <v>44604</v>
      </c>
      <c r="F9653" t="s">
        <v>19217</v>
      </c>
      <c r="G9653" s="7" t="s">
        <v>44853</v>
      </c>
      <c r="H9653" s="12" t="str">
        <f t="shared" si="150"/>
        <v>insert into symbol(symbol_id, symbol_name, symbol_type, industry_code, on_market) values('049864','日月光元大62購02','T','0099P','16/8/8');</v>
      </c>
    </row>
    <row r="9654" spans="1:8">
      <c r="A9654" t="s">
        <v>43392</v>
      </c>
      <c r="B9654" t="s">
        <v>32849</v>
      </c>
      <c r="C9654" s="9" t="s">
        <v>44873</v>
      </c>
      <c r="D9654" s="11" t="s">
        <v>44852</v>
      </c>
      <c r="E9654" s="3" t="s">
        <v>44604</v>
      </c>
      <c r="F9654" t="s">
        <v>19219</v>
      </c>
      <c r="G9654" s="7" t="s">
        <v>44853</v>
      </c>
      <c r="H9654" s="12" t="str">
        <f t="shared" si="150"/>
        <v>insert into symbol(symbol_id, symbol_name, symbol_type, industry_code, on_market) values('049865','華新元大62購01','T','0099P','16/8/8');</v>
      </c>
    </row>
    <row r="9655" spans="1:8">
      <c r="A9655" t="s">
        <v>43393</v>
      </c>
      <c r="B9655" t="s">
        <v>32850</v>
      </c>
      <c r="C9655" s="9" t="s">
        <v>44873</v>
      </c>
      <c r="D9655" s="11" t="s">
        <v>44852</v>
      </c>
      <c r="E9655" s="3" t="s">
        <v>44604</v>
      </c>
      <c r="F9655" t="s">
        <v>19221</v>
      </c>
      <c r="G9655" s="7" t="s">
        <v>44853</v>
      </c>
      <c r="H9655" s="12" t="str">
        <f t="shared" si="150"/>
        <v>insert into symbol(symbol_id, symbol_name, symbol_type, industry_code, on_market) values('049866','台光電日盛62購01','T','0099P','16/8/8');</v>
      </c>
    </row>
    <row r="9656" spans="1:8">
      <c r="A9656" t="s">
        <v>43394</v>
      </c>
      <c r="B9656" t="s">
        <v>32851</v>
      </c>
      <c r="C9656" s="9" t="s">
        <v>44873</v>
      </c>
      <c r="D9656" s="11" t="s">
        <v>44852</v>
      </c>
      <c r="E9656" s="3" t="s">
        <v>44604</v>
      </c>
      <c r="F9656" t="s">
        <v>19223</v>
      </c>
      <c r="G9656" s="7" t="s">
        <v>44853</v>
      </c>
      <c r="H9656" s="12" t="str">
        <f t="shared" si="150"/>
        <v>insert into symbol(symbol_id, symbol_name, symbol_type, industry_code, on_market) values('049867','超眾日盛62購01','T','0099P','16/8/8');</v>
      </c>
    </row>
    <row r="9657" spans="1:8">
      <c r="A9657" t="s">
        <v>43395</v>
      </c>
      <c r="B9657" t="s">
        <v>32852</v>
      </c>
      <c r="C9657" s="9" t="s">
        <v>44873</v>
      </c>
      <c r="D9657" s="11" t="s">
        <v>44852</v>
      </c>
      <c r="E9657" s="3" t="s">
        <v>44604</v>
      </c>
      <c r="F9657" t="s">
        <v>19225</v>
      </c>
      <c r="G9657" s="7" t="s">
        <v>44853</v>
      </c>
      <c r="H9657" s="12" t="str">
        <f t="shared" si="150"/>
        <v>insert into symbol(symbol_id, symbol_name, symbol_type, industry_code, on_market) values('049868','潤泰全日盛62購01','T','0099P','16/8/8');</v>
      </c>
    </row>
    <row r="9658" spans="1:8">
      <c r="A9658" t="s">
        <v>43396</v>
      </c>
      <c r="B9658" t="s">
        <v>32853</v>
      </c>
      <c r="C9658" s="9" t="s">
        <v>44873</v>
      </c>
      <c r="D9658" s="11" t="s">
        <v>44852</v>
      </c>
      <c r="E9658" s="3" t="s">
        <v>44604</v>
      </c>
      <c r="F9658" t="s">
        <v>19227</v>
      </c>
      <c r="G9658" s="7" t="s">
        <v>44853</v>
      </c>
      <c r="H9658" s="12" t="str">
        <f t="shared" si="150"/>
        <v>insert into symbol(symbol_id, symbol_name, symbol_type, industry_code, on_market) values('049869','GIS統一63購02','T','0099P','16/8/8');</v>
      </c>
    </row>
    <row r="9659" spans="1:8">
      <c r="A9659" t="s">
        <v>32854</v>
      </c>
      <c r="B9659" t="s">
        <v>32855</v>
      </c>
      <c r="C9659" s="9" t="s">
        <v>44873</v>
      </c>
      <c r="D9659" s="11" t="s">
        <v>44852</v>
      </c>
      <c r="E9659" s="3" t="s">
        <v>44677</v>
      </c>
      <c r="F9659" t="s">
        <v>19229</v>
      </c>
      <c r="G9659" s="7" t="s">
        <v>44853</v>
      </c>
      <c r="H9659" s="12" t="str">
        <f t="shared" si="150"/>
        <v>insert into symbol(symbol_id, symbol_name, symbol_type, industry_code, on_market) values('04986P','正新元大61售01','T','0099P','16/7/19');</v>
      </c>
    </row>
    <row r="9660" spans="1:8">
      <c r="A9660" t="s">
        <v>43397</v>
      </c>
      <c r="B9660" t="s">
        <v>32856</v>
      </c>
      <c r="C9660" s="9" t="s">
        <v>44873</v>
      </c>
      <c r="D9660" s="11" t="s">
        <v>44852</v>
      </c>
      <c r="E9660" s="3" t="s">
        <v>44604</v>
      </c>
      <c r="F9660" t="s">
        <v>19231</v>
      </c>
      <c r="G9660" s="7" t="s">
        <v>44853</v>
      </c>
      <c r="H9660" s="12" t="str">
        <f t="shared" si="150"/>
        <v>insert into symbol(symbol_id, symbol_name, symbol_type, industry_code, on_market) values('049870','TPK統一63購01','T','0099P','16/8/8');</v>
      </c>
    </row>
    <row r="9661" spans="1:8">
      <c r="A9661" t="s">
        <v>43398</v>
      </c>
      <c r="B9661" t="s">
        <v>32857</v>
      </c>
      <c r="C9661" s="9" t="s">
        <v>44873</v>
      </c>
      <c r="D9661" s="11" t="s">
        <v>44852</v>
      </c>
      <c r="E9661" s="3" t="s">
        <v>44604</v>
      </c>
      <c r="F9661" t="s">
        <v>19233</v>
      </c>
      <c r="G9661" s="7" t="s">
        <v>44853</v>
      </c>
      <c r="H9661" s="12" t="str">
        <f t="shared" si="150"/>
        <v>insert into symbol(symbol_id, symbol_name, symbol_type, industry_code, on_market) values('049871','可成統一63購01','T','0099P','16/8/8');</v>
      </c>
    </row>
    <row r="9662" spans="1:8">
      <c r="A9662" t="s">
        <v>43399</v>
      </c>
      <c r="B9662" t="s">
        <v>32858</v>
      </c>
      <c r="C9662" s="9" t="s">
        <v>44873</v>
      </c>
      <c r="D9662" s="11" t="s">
        <v>44852</v>
      </c>
      <c r="E9662" s="3" t="s">
        <v>44604</v>
      </c>
      <c r="F9662" t="s">
        <v>19235</v>
      </c>
      <c r="G9662" s="7" t="s">
        <v>44853</v>
      </c>
      <c r="H9662" s="12" t="str">
        <f t="shared" si="150"/>
        <v>insert into symbol(symbol_id, symbol_name, symbol_type, industry_code, on_market) values('049872','全新統一64購01','T','0099P','16/8/8');</v>
      </c>
    </row>
    <row r="9663" spans="1:8">
      <c r="A9663" t="s">
        <v>43400</v>
      </c>
      <c r="B9663" t="s">
        <v>32859</v>
      </c>
      <c r="C9663" s="9" t="s">
        <v>44873</v>
      </c>
      <c r="D9663" s="11" t="s">
        <v>44852</v>
      </c>
      <c r="E9663" s="3" t="s">
        <v>44604</v>
      </c>
      <c r="F9663" t="s">
        <v>19237</v>
      </c>
      <c r="G9663" s="7" t="s">
        <v>44853</v>
      </c>
      <c r="H9663" s="12" t="str">
        <f t="shared" si="150"/>
        <v>insert into symbol(symbol_id, symbol_name, symbol_type, industry_code, on_market) values('049873','和大統一62購02','T','0099P','16/8/8');</v>
      </c>
    </row>
    <row r="9664" spans="1:8">
      <c r="A9664" t="s">
        <v>43401</v>
      </c>
      <c r="B9664" t="s">
        <v>32860</v>
      </c>
      <c r="C9664" s="9" t="s">
        <v>44873</v>
      </c>
      <c r="D9664" s="11" t="s">
        <v>44852</v>
      </c>
      <c r="E9664" s="3" t="s">
        <v>44604</v>
      </c>
      <c r="F9664" t="s">
        <v>19239</v>
      </c>
      <c r="G9664" s="7" t="s">
        <v>44853</v>
      </c>
      <c r="H9664" s="12" t="str">
        <f t="shared" si="150"/>
        <v>insert into symbol(symbol_id, symbol_name, symbol_type, industry_code, on_market) values('049874','和碩統一63購01','T','0099P','16/8/8');</v>
      </c>
    </row>
    <row r="9665" spans="1:8">
      <c r="A9665" t="s">
        <v>43402</v>
      </c>
      <c r="B9665" t="s">
        <v>32861</v>
      </c>
      <c r="C9665" s="9" t="s">
        <v>44873</v>
      </c>
      <c r="D9665" s="11" t="s">
        <v>44852</v>
      </c>
      <c r="E9665" s="3" t="s">
        <v>44604</v>
      </c>
      <c r="F9665" t="s">
        <v>19241</v>
      </c>
      <c r="G9665" s="7" t="s">
        <v>44853</v>
      </c>
      <c r="H9665" s="12" t="str">
        <f t="shared" si="150"/>
        <v>insert into symbol(symbol_id, symbol_name, symbol_type, industry_code, on_market) values('049875','茂林統一63購01','T','0099P','16/8/8');</v>
      </c>
    </row>
    <row r="9666" spans="1:8">
      <c r="A9666" t="s">
        <v>43403</v>
      </c>
      <c r="B9666" t="s">
        <v>32862</v>
      </c>
      <c r="C9666" s="9" t="s">
        <v>44873</v>
      </c>
      <c r="D9666" s="11" t="s">
        <v>44852</v>
      </c>
      <c r="E9666" s="3" t="s">
        <v>44604</v>
      </c>
      <c r="F9666" t="s">
        <v>19243</v>
      </c>
      <c r="G9666" s="7" t="s">
        <v>44853</v>
      </c>
      <c r="H9666" s="12" t="str">
        <f t="shared" si="150"/>
        <v>insert into symbol(symbol_id, symbol_name, symbol_type, industry_code, on_market) values('049876','智邦統一63購01','T','0099P','16/8/8');</v>
      </c>
    </row>
    <row r="9667" spans="1:8">
      <c r="A9667" t="s">
        <v>43404</v>
      </c>
      <c r="B9667" t="s">
        <v>32863</v>
      </c>
      <c r="C9667" s="9" t="s">
        <v>44873</v>
      </c>
      <c r="D9667" s="11" t="s">
        <v>44852</v>
      </c>
      <c r="E9667" s="3" t="s">
        <v>44604</v>
      </c>
      <c r="F9667" t="s">
        <v>19245</v>
      </c>
      <c r="G9667" s="7" t="s">
        <v>44853</v>
      </c>
      <c r="H9667" s="12" t="str">
        <f t="shared" ref="H9667:H9730" si="151">$H$1 &amp; "'" &amp; TRIM(A9667) &amp;"'"  &amp; ",'" &amp; B9667 &amp;"'" &amp; ",'" &amp; C9667 &amp;"'" &amp; ",'" &amp; D9667 &amp;"'" &amp; ",'" &amp; E9667 &amp;"');"</f>
        <v>insert into symbol(symbol_id, symbol_name, symbol_type, industry_code, on_market) values('049877','超眾統一65購01','T','0099P','16/8/8');</v>
      </c>
    </row>
    <row r="9668" spans="1:8">
      <c r="A9668" t="s">
        <v>43405</v>
      </c>
      <c r="B9668" t="s">
        <v>32864</v>
      </c>
      <c r="C9668" s="9" t="s">
        <v>44873</v>
      </c>
      <c r="D9668" s="11" t="s">
        <v>44852</v>
      </c>
      <c r="E9668" s="3" t="s">
        <v>44604</v>
      </c>
      <c r="F9668" t="s">
        <v>19247</v>
      </c>
      <c r="G9668" s="7" t="s">
        <v>44853</v>
      </c>
      <c r="H9668" s="12" t="str">
        <f t="shared" si="151"/>
        <v>insert into symbol(symbol_id, symbol_name, symbol_type, industry_code, on_market) values('049878','聯發科統一63購01','T','0099P','16/8/8');</v>
      </c>
    </row>
    <row r="9669" spans="1:8">
      <c r="A9669" t="s">
        <v>43406</v>
      </c>
      <c r="B9669" t="s">
        <v>32865</v>
      </c>
      <c r="C9669" s="9" t="s">
        <v>44873</v>
      </c>
      <c r="D9669" s="11" t="s">
        <v>44852</v>
      </c>
      <c r="E9669" s="3" t="s">
        <v>44604</v>
      </c>
      <c r="F9669" t="s">
        <v>19249</v>
      </c>
      <c r="G9669" s="7" t="s">
        <v>44853</v>
      </c>
      <c r="H9669" s="12" t="str">
        <f t="shared" si="151"/>
        <v>insert into symbol(symbol_id, symbol_name, symbol_type, industry_code, on_market) values('049879','宏達電亞東63購01','T','0099P','16/8/8');</v>
      </c>
    </row>
    <row r="9670" spans="1:8">
      <c r="A9670" t="s">
        <v>32866</v>
      </c>
      <c r="B9670" t="s">
        <v>32867</v>
      </c>
      <c r="C9670" s="9" t="s">
        <v>44873</v>
      </c>
      <c r="D9670" s="11" t="s">
        <v>44852</v>
      </c>
      <c r="E9670" s="3" t="s">
        <v>44677</v>
      </c>
      <c r="F9670" t="s">
        <v>19251</v>
      </c>
      <c r="G9670" s="7" t="s">
        <v>44853</v>
      </c>
      <c r="H9670" s="12" t="str">
        <f t="shared" si="151"/>
        <v>insert into symbol(symbol_id, symbol_name, symbol_type, industry_code, on_market) values('04987P','百和元大61售02','T','0099P','16/7/19');</v>
      </c>
    </row>
    <row r="9671" spans="1:8">
      <c r="A9671" t="s">
        <v>43407</v>
      </c>
      <c r="B9671" t="s">
        <v>32868</v>
      </c>
      <c r="C9671" s="9" t="s">
        <v>44873</v>
      </c>
      <c r="D9671" s="11" t="s">
        <v>44852</v>
      </c>
      <c r="E9671" s="3" t="s">
        <v>44604</v>
      </c>
      <c r="F9671" t="s">
        <v>19253</v>
      </c>
      <c r="G9671" s="7" t="s">
        <v>44853</v>
      </c>
      <c r="H9671" s="12" t="str">
        <f t="shared" si="151"/>
        <v>insert into symbol(symbol_id, symbol_name, symbol_type, industry_code, on_market) values('049880','康舒凱基62購01','T','0099P','16/8/8');</v>
      </c>
    </row>
    <row r="9672" spans="1:8">
      <c r="A9672" t="s">
        <v>43408</v>
      </c>
      <c r="B9672" t="s">
        <v>32869</v>
      </c>
      <c r="C9672" s="9" t="s">
        <v>44873</v>
      </c>
      <c r="D9672" s="11" t="s">
        <v>44852</v>
      </c>
      <c r="E9672" s="3" t="s">
        <v>44604</v>
      </c>
      <c r="F9672" t="s">
        <v>19255</v>
      </c>
      <c r="G9672" s="7" t="s">
        <v>44853</v>
      </c>
      <c r="H9672" s="12" t="str">
        <f t="shared" si="151"/>
        <v>insert into symbol(symbol_id, symbol_name, symbol_type, industry_code, on_market) values('049881','GIS合庫62購01','T','0099P','16/8/8');</v>
      </c>
    </row>
    <row r="9673" spans="1:8">
      <c r="A9673" t="s">
        <v>43409</v>
      </c>
      <c r="B9673" t="s">
        <v>32870</v>
      </c>
      <c r="C9673" s="9" t="s">
        <v>44873</v>
      </c>
      <c r="D9673" s="11" t="s">
        <v>44852</v>
      </c>
      <c r="E9673" s="3" t="s">
        <v>44604</v>
      </c>
      <c r="F9673" t="s">
        <v>19257</v>
      </c>
      <c r="G9673" s="7" t="s">
        <v>44853</v>
      </c>
      <c r="H9673" s="12" t="str">
        <f t="shared" si="151"/>
        <v>insert into symbol(symbol_id, symbol_name, symbol_type, industry_code, on_market) values('049882','神達合庫62購01','T','0099P','16/8/8');</v>
      </c>
    </row>
    <row r="9674" spans="1:8">
      <c r="A9674" t="s">
        <v>43410</v>
      </c>
      <c r="B9674" t="s">
        <v>32871</v>
      </c>
      <c r="C9674" s="9" t="s">
        <v>44873</v>
      </c>
      <c r="D9674" s="11" t="s">
        <v>44852</v>
      </c>
      <c r="E9674" s="3" t="s">
        <v>44604</v>
      </c>
      <c r="F9674" t="s">
        <v>19259</v>
      </c>
      <c r="G9674" s="7" t="s">
        <v>44853</v>
      </c>
      <c r="H9674" s="12" t="str">
        <f t="shared" si="151"/>
        <v>insert into symbol(symbol_id, symbol_name, symbol_type, industry_code, on_market) values('049883','智易中信64購01','T','0099P','16/8/8');</v>
      </c>
    </row>
    <row r="9675" spans="1:8">
      <c r="A9675" t="s">
        <v>43411</v>
      </c>
      <c r="B9675" t="s">
        <v>32872</v>
      </c>
      <c r="C9675" s="9" t="s">
        <v>44873</v>
      </c>
      <c r="D9675" s="11" t="s">
        <v>44852</v>
      </c>
      <c r="E9675" s="3" t="s">
        <v>44604</v>
      </c>
      <c r="F9675" t="s">
        <v>19261</v>
      </c>
      <c r="G9675" s="7" t="s">
        <v>44853</v>
      </c>
      <c r="H9675" s="12" t="str">
        <f t="shared" si="151"/>
        <v>insert into symbol(symbol_id, symbol_name, symbol_type, industry_code, on_market) values('049884','台光電永豐62購02','T','0099P','16/8/8');</v>
      </c>
    </row>
    <row r="9676" spans="1:8">
      <c r="A9676" t="s">
        <v>43412</v>
      </c>
      <c r="B9676" t="s">
        <v>32873</v>
      </c>
      <c r="C9676" s="9" t="s">
        <v>44873</v>
      </c>
      <c r="D9676" s="11" t="s">
        <v>44852</v>
      </c>
      <c r="E9676" s="3" t="s">
        <v>44604</v>
      </c>
      <c r="F9676" t="s">
        <v>19263</v>
      </c>
      <c r="G9676" s="7" t="s">
        <v>44853</v>
      </c>
      <c r="H9676" s="12" t="str">
        <f t="shared" si="151"/>
        <v>insert into symbol(symbol_id, symbol_name, symbol_type, industry_code, on_market) values('049885','台耀永豐62購02','T','0099P','16/8/8');</v>
      </c>
    </row>
    <row r="9677" spans="1:8">
      <c r="A9677" t="s">
        <v>43413</v>
      </c>
      <c r="B9677" t="s">
        <v>32874</v>
      </c>
      <c r="C9677" s="9" t="s">
        <v>44873</v>
      </c>
      <c r="D9677" s="11" t="s">
        <v>44852</v>
      </c>
      <c r="E9677" s="3" t="s">
        <v>44604</v>
      </c>
      <c r="F9677" t="s">
        <v>19265</v>
      </c>
      <c r="G9677" s="7" t="s">
        <v>44853</v>
      </c>
      <c r="H9677" s="12" t="str">
        <f t="shared" si="151"/>
        <v>insert into symbol(symbol_id, symbol_name, symbol_type, industry_code, on_market) values('049886','明泰永豐62購02','T','0099P','16/8/8');</v>
      </c>
    </row>
    <row r="9678" spans="1:8">
      <c r="A9678" t="s">
        <v>43414</v>
      </c>
      <c r="B9678" t="s">
        <v>32875</v>
      </c>
      <c r="C9678" s="9" t="s">
        <v>44873</v>
      </c>
      <c r="D9678" s="11" t="s">
        <v>44852</v>
      </c>
      <c r="E9678" s="3" t="s">
        <v>44604</v>
      </c>
      <c r="F9678" t="s">
        <v>19267</v>
      </c>
      <c r="G9678" s="7" t="s">
        <v>44853</v>
      </c>
      <c r="H9678" s="12" t="str">
        <f t="shared" si="151"/>
        <v>insert into symbol(symbol_id, symbol_name, symbol_type, industry_code, on_market) values('049887','超眾永豐62購03','T','0099P','16/8/8');</v>
      </c>
    </row>
    <row r="9679" spans="1:8">
      <c r="A9679" t="s">
        <v>43415</v>
      </c>
      <c r="B9679" t="s">
        <v>32876</v>
      </c>
      <c r="C9679" s="9" t="s">
        <v>44873</v>
      </c>
      <c r="D9679" s="11" t="s">
        <v>44852</v>
      </c>
      <c r="E9679" s="3" t="s">
        <v>44604</v>
      </c>
      <c r="F9679" t="s">
        <v>19269</v>
      </c>
      <c r="G9679" s="7" t="s">
        <v>44853</v>
      </c>
      <c r="H9679" s="12" t="str">
        <f t="shared" si="151"/>
        <v>insert into symbol(symbol_id, symbol_name, symbol_type, industry_code, on_market) values('049888','T50反1兆豐62購02','T','0099P','16/8/8');</v>
      </c>
    </row>
    <row r="9680" spans="1:8">
      <c r="A9680" t="s">
        <v>43416</v>
      </c>
      <c r="B9680" t="s">
        <v>32877</v>
      </c>
      <c r="C9680" s="9" t="s">
        <v>44873</v>
      </c>
      <c r="D9680" s="11" t="s">
        <v>44852</v>
      </c>
      <c r="E9680" s="3" t="s">
        <v>44604</v>
      </c>
      <c r="F9680" t="s">
        <v>19271</v>
      </c>
      <c r="G9680" s="7" t="s">
        <v>44853</v>
      </c>
      <c r="H9680" s="12" t="str">
        <f t="shared" si="151"/>
        <v>insert into symbol(symbol_id, symbol_name, symbol_type, industry_code, on_market) values('049889','T50反1兆豐63購02','T','0099P','16/8/8');</v>
      </c>
    </row>
    <row r="9681" spans="1:8">
      <c r="A9681" t="s">
        <v>32878</v>
      </c>
      <c r="B9681" t="s">
        <v>32879</v>
      </c>
      <c r="C9681" s="9" t="s">
        <v>44873</v>
      </c>
      <c r="D9681" s="11" t="s">
        <v>44852</v>
      </c>
      <c r="E9681" s="3" t="s">
        <v>44677</v>
      </c>
      <c r="F9681" t="s">
        <v>19273</v>
      </c>
      <c r="G9681" s="7" t="s">
        <v>44853</v>
      </c>
      <c r="H9681" s="12" t="str">
        <f t="shared" si="151"/>
        <v>insert into symbol(symbol_id, symbol_name, symbol_type, industry_code, on_market) values('04988P','和碩元大61售02','T','0099P','16/7/19');</v>
      </c>
    </row>
    <row r="9682" spans="1:8">
      <c r="A9682" t="s">
        <v>43417</v>
      </c>
      <c r="B9682" t="s">
        <v>32880</v>
      </c>
      <c r="C9682" s="9" t="s">
        <v>44873</v>
      </c>
      <c r="D9682" s="11" t="s">
        <v>44852</v>
      </c>
      <c r="E9682" s="3" t="s">
        <v>44604</v>
      </c>
      <c r="F9682" t="s">
        <v>19275</v>
      </c>
      <c r="G9682" s="7" t="s">
        <v>44853</v>
      </c>
      <c r="H9682" s="12" t="str">
        <f t="shared" si="151"/>
        <v>insert into symbol(symbol_id, symbol_name, symbol_type, industry_code, on_market) values('049890','可成兆豐62購04','T','0099P','16/8/8');</v>
      </c>
    </row>
    <row r="9683" spans="1:8">
      <c r="A9683" t="s">
        <v>43418</v>
      </c>
      <c r="B9683" t="s">
        <v>32881</v>
      </c>
      <c r="C9683" s="9" t="s">
        <v>44873</v>
      </c>
      <c r="D9683" s="11" t="s">
        <v>44852</v>
      </c>
      <c r="E9683" s="3" t="s">
        <v>44604</v>
      </c>
      <c r="F9683" t="s">
        <v>19277</v>
      </c>
      <c r="G9683" s="7" t="s">
        <v>44853</v>
      </c>
      <c r="H9683" s="12" t="str">
        <f t="shared" si="151"/>
        <v>insert into symbol(symbol_id, symbol_name, symbol_type, industry_code, on_market) values('049891','東陽兆豐62購01','T','0099P','16/8/8');</v>
      </c>
    </row>
    <row r="9684" spans="1:8">
      <c r="A9684" t="s">
        <v>43419</v>
      </c>
      <c r="B9684" t="s">
        <v>32882</v>
      </c>
      <c r="C9684" s="9" t="s">
        <v>44873</v>
      </c>
      <c r="D9684" s="11" t="s">
        <v>44852</v>
      </c>
      <c r="E9684" s="3" t="s">
        <v>44604</v>
      </c>
      <c r="F9684" t="s">
        <v>19279</v>
      </c>
      <c r="G9684" s="7" t="s">
        <v>44853</v>
      </c>
      <c r="H9684" s="12" t="str">
        <f t="shared" si="151"/>
        <v>insert into symbol(symbol_id, symbol_name, symbol_type, industry_code, on_market) values('049892','為升兆豐63購01','T','0099P','16/8/8');</v>
      </c>
    </row>
    <row r="9685" spans="1:8">
      <c r="A9685" t="s">
        <v>43420</v>
      </c>
      <c r="B9685" t="s">
        <v>32883</v>
      </c>
      <c r="C9685" s="9" t="s">
        <v>44873</v>
      </c>
      <c r="D9685" s="11" t="s">
        <v>44852</v>
      </c>
      <c r="E9685" s="3" t="s">
        <v>44604</v>
      </c>
      <c r="F9685" t="s">
        <v>19281</v>
      </c>
      <c r="G9685" s="7" t="s">
        <v>44853</v>
      </c>
      <c r="H9685" s="12" t="str">
        <f t="shared" si="151"/>
        <v>insert into symbol(symbol_id, symbol_name, symbol_type, industry_code, on_market) values('049893','盟立兆豐63購02','T','0099P','16/8/8');</v>
      </c>
    </row>
    <row r="9686" spans="1:8">
      <c r="A9686" t="s">
        <v>43421</v>
      </c>
      <c r="B9686" t="s">
        <v>32884</v>
      </c>
      <c r="C9686" s="9" t="s">
        <v>44873</v>
      </c>
      <c r="D9686" s="11" t="s">
        <v>44852</v>
      </c>
      <c r="E9686" s="3" t="s">
        <v>44604</v>
      </c>
      <c r="F9686" t="s">
        <v>19283</v>
      </c>
      <c r="G9686" s="7" t="s">
        <v>44853</v>
      </c>
      <c r="H9686" s="12" t="str">
        <f t="shared" si="151"/>
        <v>insert into symbol(symbol_id, symbol_name, symbol_type, industry_code, on_market) values('049894','新日興元富62購01','T','0099P','16/8/8');</v>
      </c>
    </row>
    <row r="9687" spans="1:8">
      <c r="A9687" t="s">
        <v>43422</v>
      </c>
      <c r="B9687" t="s">
        <v>32885</v>
      </c>
      <c r="C9687" s="9" t="s">
        <v>44873</v>
      </c>
      <c r="D9687" s="11" t="s">
        <v>44852</v>
      </c>
      <c r="E9687" s="3" t="s">
        <v>44604</v>
      </c>
      <c r="F9687" t="s">
        <v>19285</v>
      </c>
      <c r="G9687" s="7" t="s">
        <v>44853</v>
      </c>
      <c r="H9687" s="12" t="str">
        <f t="shared" si="151"/>
        <v>insert into symbol(symbol_id, symbol_name, symbol_type, industry_code, on_market) values('049895','台光電群益62購02','T','0099P','16/8/8');</v>
      </c>
    </row>
    <row r="9688" spans="1:8">
      <c r="A9688" t="s">
        <v>43423</v>
      </c>
      <c r="B9688" t="s">
        <v>32886</v>
      </c>
      <c r="C9688" s="9" t="s">
        <v>44873</v>
      </c>
      <c r="D9688" s="11" t="s">
        <v>44852</v>
      </c>
      <c r="E9688" s="3" t="s">
        <v>44604</v>
      </c>
      <c r="F9688" t="s">
        <v>19287</v>
      </c>
      <c r="G9688" s="7" t="s">
        <v>44853</v>
      </c>
      <c r="H9688" s="12" t="str">
        <f t="shared" si="151"/>
        <v>insert into symbol(symbol_id, symbol_name, symbol_type, industry_code, on_market) values('049896','台泥群益62購01','T','0099P','16/8/8');</v>
      </c>
    </row>
    <row r="9689" spans="1:8">
      <c r="A9689" t="s">
        <v>43424</v>
      </c>
      <c r="B9689" t="s">
        <v>32887</v>
      </c>
      <c r="C9689" s="9" t="s">
        <v>44873</v>
      </c>
      <c r="D9689" s="11" t="s">
        <v>44852</v>
      </c>
      <c r="E9689" s="3" t="s">
        <v>44604</v>
      </c>
      <c r="F9689" t="s">
        <v>19289</v>
      </c>
      <c r="G9689" s="7" t="s">
        <v>44853</v>
      </c>
      <c r="H9689" s="12" t="str">
        <f t="shared" si="151"/>
        <v>insert into symbol(symbol_id, symbol_name, symbol_type, industry_code, on_market) values('049897','矽創群益62購01','T','0099P','16/8/8');</v>
      </c>
    </row>
    <row r="9690" spans="1:8">
      <c r="A9690" t="s">
        <v>43425</v>
      </c>
      <c r="B9690" t="s">
        <v>32888</v>
      </c>
      <c r="C9690" s="9" t="s">
        <v>44873</v>
      </c>
      <c r="D9690" s="11" t="s">
        <v>44852</v>
      </c>
      <c r="E9690" s="3" t="s">
        <v>44604</v>
      </c>
      <c r="F9690" t="s">
        <v>19291</v>
      </c>
      <c r="G9690" s="7" t="s">
        <v>44853</v>
      </c>
      <c r="H9690" s="12" t="str">
        <f t="shared" si="151"/>
        <v>insert into symbol(symbol_id, symbol_name, symbol_type, industry_code, on_market) values('049898','康友群益63購03','T','0099P','16/8/8');</v>
      </c>
    </row>
    <row r="9691" spans="1:8">
      <c r="A9691" t="s">
        <v>43426</v>
      </c>
      <c r="B9691" t="s">
        <v>32889</v>
      </c>
      <c r="C9691" s="9" t="s">
        <v>44873</v>
      </c>
      <c r="D9691" s="11" t="s">
        <v>44852</v>
      </c>
      <c r="E9691" s="3" t="s">
        <v>44604</v>
      </c>
      <c r="F9691" t="s">
        <v>19293</v>
      </c>
      <c r="G9691" s="7" t="s">
        <v>44853</v>
      </c>
      <c r="H9691" s="12" t="str">
        <f t="shared" si="151"/>
        <v>insert into symbol(symbol_id, symbol_name, symbol_type, industry_code, on_market) values('049899','華新群益62購01','T','0099P','16/8/8');</v>
      </c>
    </row>
    <row r="9692" spans="1:8">
      <c r="A9692" t="s">
        <v>32890</v>
      </c>
      <c r="B9692" t="s">
        <v>32891</v>
      </c>
      <c r="C9692" s="9" t="s">
        <v>44873</v>
      </c>
      <c r="D9692" s="11" t="s">
        <v>44852</v>
      </c>
      <c r="E9692" s="3" t="s">
        <v>44677</v>
      </c>
      <c r="F9692" t="s">
        <v>19295</v>
      </c>
      <c r="G9692" s="7" t="s">
        <v>44853</v>
      </c>
      <c r="H9692" s="12" t="str">
        <f t="shared" si="151"/>
        <v>insert into symbol(symbol_id, symbol_name, symbol_type, industry_code, on_market) values('04989P','南亞科元大61售01','T','0099P','16/7/19');</v>
      </c>
    </row>
    <row r="9693" spans="1:8">
      <c r="A9693" t="s">
        <v>43427</v>
      </c>
      <c r="B9693" t="s">
        <v>32892</v>
      </c>
      <c r="C9693" s="9" t="s">
        <v>44873</v>
      </c>
      <c r="D9693" s="11" t="s">
        <v>44852</v>
      </c>
      <c r="E9693" s="3" t="s">
        <v>44604</v>
      </c>
      <c r="F9693" t="s">
        <v>19297</v>
      </c>
      <c r="G9693" s="7" t="s">
        <v>44853</v>
      </c>
      <c r="H9693" s="12" t="str">
        <f t="shared" si="151"/>
        <v>insert into symbol(symbol_id, symbol_name, symbol_type, industry_code, on_market) values('049900','開發金群益62購01','T','0099P','16/8/8');</v>
      </c>
    </row>
    <row r="9694" spans="1:8">
      <c r="A9694" t="s">
        <v>43428</v>
      </c>
      <c r="B9694" t="s">
        <v>32893</v>
      </c>
      <c r="C9694" s="9" t="s">
        <v>44873</v>
      </c>
      <c r="D9694" s="11" t="s">
        <v>44852</v>
      </c>
      <c r="E9694" s="3" t="s">
        <v>44604</v>
      </c>
      <c r="F9694" t="s">
        <v>19299</v>
      </c>
      <c r="G9694" s="7" t="s">
        <v>44853</v>
      </c>
      <c r="H9694" s="12" t="str">
        <f t="shared" si="151"/>
        <v>insert into symbol(symbol_id, symbol_name, symbol_type, industry_code, on_market) values('049901','新光金群益62購01','T','0099P','16/8/8');</v>
      </c>
    </row>
    <row r="9695" spans="1:8">
      <c r="A9695" t="s">
        <v>43429</v>
      </c>
      <c r="B9695" t="s">
        <v>32894</v>
      </c>
      <c r="C9695" s="9" t="s">
        <v>44873</v>
      </c>
      <c r="D9695" s="11" t="s">
        <v>44852</v>
      </c>
      <c r="E9695" s="3" t="s">
        <v>44604</v>
      </c>
      <c r="F9695" t="s">
        <v>19301</v>
      </c>
      <c r="G9695" s="7" t="s">
        <v>44853</v>
      </c>
      <c r="H9695" s="12" t="str">
        <f t="shared" si="151"/>
        <v>insert into symbol(symbol_id, symbol_name, symbol_type, industry_code, on_market) values('049902','臻鼎群益62購01','T','0099P','16/8/8');</v>
      </c>
    </row>
    <row r="9696" spans="1:8">
      <c r="A9696" t="s">
        <v>43430</v>
      </c>
      <c r="B9696" t="s">
        <v>32895</v>
      </c>
      <c r="C9696" s="9" t="s">
        <v>44873</v>
      </c>
      <c r="D9696" s="11" t="s">
        <v>44852</v>
      </c>
      <c r="E9696" s="3" t="s">
        <v>44791</v>
      </c>
      <c r="F9696" t="s">
        <v>19303</v>
      </c>
      <c r="G9696" s="7" t="s">
        <v>44853</v>
      </c>
      <c r="H9696" s="12" t="str">
        <f t="shared" si="151"/>
        <v>insert into symbol(symbol_id, symbol_name, symbol_type, industry_code, on_market) values('049903','中鋼永昌63購01','T','0099P','16/8/9');</v>
      </c>
    </row>
    <row r="9697" spans="1:8">
      <c r="A9697" t="s">
        <v>43431</v>
      </c>
      <c r="B9697" t="s">
        <v>32896</v>
      </c>
      <c r="C9697" s="9" t="s">
        <v>44873</v>
      </c>
      <c r="D9697" s="11" t="s">
        <v>44852</v>
      </c>
      <c r="E9697" s="3" t="s">
        <v>44791</v>
      </c>
      <c r="F9697" t="s">
        <v>19305</v>
      </c>
      <c r="G9697" s="7" t="s">
        <v>44853</v>
      </c>
      <c r="H9697" s="12" t="str">
        <f t="shared" si="151"/>
        <v>insert into symbol(symbol_id, symbol_name, symbol_type, industry_code, on_market) values('049904','華新永昌63購01','T','0099P','16/8/9');</v>
      </c>
    </row>
    <row r="9698" spans="1:8">
      <c r="A9698" t="s">
        <v>43432</v>
      </c>
      <c r="B9698" t="s">
        <v>32897</v>
      </c>
      <c r="C9698" s="9" t="s">
        <v>44873</v>
      </c>
      <c r="D9698" s="11" t="s">
        <v>44852</v>
      </c>
      <c r="E9698" s="3" t="s">
        <v>44791</v>
      </c>
      <c r="F9698" t="s">
        <v>19307</v>
      </c>
      <c r="G9698" s="7" t="s">
        <v>44853</v>
      </c>
      <c r="H9698" s="12" t="str">
        <f t="shared" si="151"/>
        <v>insert into symbol(symbol_id, symbol_name, symbol_type, industry_code, on_market) values('049905','義隆永昌63購01','T','0099P','16/8/9');</v>
      </c>
    </row>
    <row r="9699" spans="1:8">
      <c r="A9699" t="s">
        <v>43433</v>
      </c>
      <c r="B9699" t="s">
        <v>32898</v>
      </c>
      <c r="C9699" s="9" t="s">
        <v>44873</v>
      </c>
      <c r="D9699" s="11" t="s">
        <v>44852</v>
      </c>
      <c r="E9699" s="3" t="s">
        <v>44791</v>
      </c>
      <c r="F9699" t="s">
        <v>19309</v>
      </c>
      <c r="G9699" s="7" t="s">
        <v>44853</v>
      </c>
      <c r="H9699" s="12" t="str">
        <f t="shared" si="151"/>
        <v>insert into symbol(symbol_id, symbol_name, symbol_type, industry_code, on_market) values('049906','永豐金第一68購01','T','0099P','16/8/9');</v>
      </c>
    </row>
    <row r="9700" spans="1:8">
      <c r="A9700" t="s">
        <v>43434</v>
      </c>
      <c r="B9700" t="s">
        <v>32899</v>
      </c>
      <c r="C9700" s="9" t="s">
        <v>44873</v>
      </c>
      <c r="D9700" s="11" t="s">
        <v>44852</v>
      </c>
      <c r="E9700" s="3" t="s">
        <v>44791</v>
      </c>
      <c r="F9700" t="s">
        <v>19311</v>
      </c>
      <c r="G9700" s="7" t="s">
        <v>44853</v>
      </c>
      <c r="H9700" s="12" t="str">
        <f t="shared" si="151"/>
        <v>insert into symbol(symbol_id, symbol_name, symbol_type, industry_code, on_market) values('049907','兆豐金第一68購01','T','0099P','16/8/9');</v>
      </c>
    </row>
    <row r="9701" spans="1:8">
      <c r="A9701" t="s">
        <v>43435</v>
      </c>
      <c r="B9701" t="s">
        <v>32900</v>
      </c>
      <c r="C9701" s="9" t="s">
        <v>44873</v>
      </c>
      <c r="D9701" s="11" t="s">
        <v>44852</v>
      </c>
      <c r="E9701" s="3" t="s">
        <v>44791</v>
      </c>
      <c r="F9701" t="s">
        <v>19313</v>
      </c>
      <c r="G9701" s="7" t="s">
        <v>44853</v>
      </c>
      <c r="H9701" s="12" t="str">
        <f t="shared" si="151"/>
        <v>insert into symbol(symbol_id, symbol_name, symbol_type, industry_code, on_market) values('049908','華通第一68購01','T','0099P','16/8/9');</v>
      </c>
    </row>
    <row r="9702" spans="1:8">
      <c r="A9702" t="s">
        <v>43436</v>
      </c>
      <c r="B9702" t="s">
        <v>32901</v>
      </c>
      <c r="C9702" s="9" t="s">
        <v>44873</v>
      </c>
      <c r="D9702" s="11" t="s">
        <v>44852</v>
      </c>
      <c r="E9702" s="3" t="s">
        <v>44791</v>
      </c>
      <c r="F9702" t="s">
        <v>19315</v>
      </c>
      <c r="G9702" s="7" t="s">
        <v>44853</v>
      </c>
      <c r="H9702" s="12" t="str">
        <f t="shared" si="151"/>
        <v>insert into symbol(symbol_id, symbol_name, symbol_type, industry_code, on_market) values('049909','中鋼日盛62購01','T','0099P','16/8/9');</v>
      </c>
    </row>
    <row r="9703" spans="1:8">
      <c r="A9703" t="s">
        <v>32902</v>
      </c>
      <c r="B9703" t="s">
        <v>32903</v>
      </c>
      <c r="C9703" s="9" t="s">
        <v>44873</v>
      </c>
      <c r="D9703" s="11" t="s">
        <v>44852</v>
      </c>
      <c r="E9703" s="3" t="s">
        <v>44677</v>
      </c>
      <c r="F9703" t="s">
        <v>19317</v>
      </c>
      <c r="G9703" s="7" t="s">
        <v>44853</v>
      </c>
      <c r="H9703" s="12" t="str">
        <f t="shared" si="151"/>
        <v>insert into symbol(symbol_id, symbol_name, symbol_type, industry_code, on_market) values('04990P','英業達元大61售01','T','0099P','16/7/19');</v>
      </c>
    </row>
    <row r="9704" spans="1:8">
      <c r="A9704" t="s">
        <v>43437</v>
      </c>
      <c r="B9704" t="s">
        <v>32904</v>
      </c>
      <c r="C9704" s="9" t="s">
        <v>44873</v>
      </c>
      <c r="D9704" s="11" t="s">
        <v>44852</v>
      </c>
      <c r="E9704" s="3" t="s">
        <v>44791</v>
      </c>
      <c r="F9704" t="s">
        <v>19319</v>
      </c>
      <c r="G9704" s="7" t="s">
        <v>44853</v>
      </c>
      <c r="H9704" s="12" t="str">
        <f t="shared" si="151"/>
        <v>insert into symbol(symbol_id, symbol_name, symbol_type, industry_code, on_market) values('049910','TPK統一64購01','T','0099P','16/8/9');</v>
      </c>
    </row>
    <row r="9705" spans="1:8">
      <c r="A9705" t="s">
        <v>43438</v>
      </c>
      <c r="B9705" t="s">
        <v>32905</v>
      </c>
      <c r="C9705" s="9" t="s">
        <v>44873</v>
      </c>
      <c r="D9705" s="11" t="s">
        <v>44852</v>
      </c>
      <c r="E9705" s="3" t="s">
        <v>44791</v>
      </c>
      <c r="F9705" t="s">
        <v>19321</v>
      </c>
      <c r="G9705" s="7" t="s">
        <v>44853</v>
      </c>
      <c r="H9705" s="12" t="str">
        <f t="shared" si="151"/>
        <v>insert into symbol(symbol_id, symbol_name, symbol_type, industry_code, on_market) values('049911','台光電統一63購01','T','0099P','16/8/9');</v>
      </c>
    </row>
    <row r="9706" spans="1:8">
      <c r="A9706" t="s">
        <v>43439</v>
      </c>
      <c r="B9706" t="s">
        <v>32906</v>
      </c>
      <c r="C9706" s="9" t="s">
        <v>44873</v>
      </c>
      <c r="D9706" s="11" t="s">
        <v>44852</v>
      </c>
      <c r="E9706" s="3" t="s">
        <v>44791</v>
      </c>
      <c r="F9706" t="s">
        <v>19323</v>
      </c>
      <c r="G9706" s="7" t="s">
        <v>44853</v>
      </c>
      <c r="H9706" s="12" t="str">
        <f t="shared" si="151"/>
        <v>insert into symbol(symbol_id, symbol_name, symbol_type, industry_code, on_market) values('049912','同欣電統一62購01','T','0099P','16/8/9');</v>
      </c>
    </row>
    <row r="9707" spans="1:8">
      <c r="A9707" t="s">
        <v>43440</v>
      </c>
      <c r="B9707" t="s">
        <v>32907</v>
      </c>
      <c r="C9707" s="9" t="s">
        <v>44873</v>
      </c>
      <c r="D9707" s="11" t="s">
        <v>44852</v>
      </c>
      <c r="E9707" s="3" t="s">
        <v>44791</v>
      </c>
      <c r="F9707" t="s">
        <v>19325</v>
      </c>
      <c r="G9707" s="7" t="s">
        <v>44853</v>
      </c>
      <c r="H9707" s="12" t="str">
        <f t="shared" si="151"/>
        <v>insert into symbol(symbol_id, symbol_name, symbol_type, industry_code, on_market) values('049913','劍麟統一63購01','T','0099P','16/8/9');</v>
      </c>
    </row>
    <row r="9708" spans="1:8">
      <c r="A9708" t="s">
        <v>43441</v>
      </c>
      <c r="B9708" t="s">
        <v>32908</v>
      </c>
      <c r="C9708" s="9" t="s">
        <v>44873</v>
      </c>
      <c r="D9708" s="11" t="s">
        <v>44852</v>
      </c>
      <c r="E9708" s="3" t="s">
        <v>44791</v>
      </c>
      <c r="F9708" t="s">
        <v>19327</v>
      </c>
      <c r="G9708" s="7" t="s">
        <v>44853</v>
      </c>
      <c r="H9708" s="12" t="str">
        <f t="shared" si="151"/>
        <v>insert into symbol(symbol_id, symbol_name, symbol_type, industry_code, on_market) values('049914','劍麟統一63購02','T','0099P','16/8/9');</v>
      </c>
    </row>
    <row r="9709" spans="1:8">
      <c r="A9709" t="s">
        <v>43442</v>
      </c>
      <c r="B9709" t="s">
        <v>32909</v>
      </c>
      <c r="C9709" s="9" t="s">
        <v>44873</v>
      </c>
      <c r="D9709" s="11" t="s">
        <v>44852</v>
      </c>
      <c r="E9709" s="3" t="s">
        <v>44791</v>
      </c>
      <c r="F9709" t="s">
        <v>19329</v>
      </c>
      <c r="G9709" s="7" t="s">
        <v>44853</v>
      </c>
      <c r="H9709" s="12" t="str">
        <f t="shared" si="151"/>
        <v>insert into symbol(symbol_id, symbol_name, symbol_type, industry_code, on_market) values('049915','潤泰全統一63購01','T','0099P','16/8/9');</v>
      </c>
    </row>
    <row r="9710" spans="1:8">
      <c r="A9710" t="s">
        <v>43443</v>
      </c>
      <c r="B9710" t="s">
        <v>32910</v>
      </c>
      <c r="C9710" s="9" t="s">
        <v>44873</v>
      </c>
      <c r="D9710" s="11" t="s">
        <v>44852</v>
      </c>
      <c r="E9710" s="3" t="s">
        <v>44791</v>
      </c>
      <c r="F9710" t="s">
        <v>19331</v>
      </c>
      <c r="G9710" s="7" t="s">
        <v>44853</v>
      </c>
      <c r="H9710" s="12" t="str">
        <f t="shared" si="151"/>
        <v>insert into symbol(symbol_id, symbol_name, symbol_type, industry_code, on_market) values('049916','鑽全統一63購02','T','0099P','16/8/9');</v>
      </c>
    </row>
    <row r="9711" spans="1:8">
      <c r="A9711" t="s">
        <v>43444</v>
      </c>
      <c r="B9711" t="s">
        <v>32911</v>
      </c>
      <c r="C9711" s="9" t="s">
        <v>44873</v>
      </c>
      <c r="D9711" s="11" t="s">
        <v>44852</v>
      </c>
      <c r="E9711" s="3" t="s">
        <v>44791</v>
      </c>
      <c r="F9711" t="s">
        <v>19333</v>
      </c>
      <c r="G9711" s="7" t="s">
        <v>44853</v>
      </c>
      <c r="H9711" s="12" t="str">
        <f t="shared" si="151"/>
        <v>insert into symbol(symbol_id, symbol_name, symbol_type, industry_code, on_market) values('049917','利勤群益62購02','T','0099P','16/8/9');</v>
      </c>
    </row>
    <row r="9712" spans="1:8">
      <c r="A9712" t="s">
        <v>43445</v>
      </c>
      <c r="B9712" t="s">
        <v>32912</v>
      </c>
      <c r="C9712" s="9" t="s">
        <v>44873</v>
      </c>
      <c r="D9712" s="11" t="s">
        <v>44852</v>
      </c>
      <c r="E9712" s="3" t="s">
        <v>44791</v>
      </c>
      <c r="F9712" t="s">
        <v>19335</v>
      </c>
      <c r="G9712" s="7" t="s">
        <v>44853</v>
      </c>
      <c r="H9712" s="12" t="str">
        <f t="shared" si="151"/>
        <v>insert into symbol(symbol_id, symbol_name, symbol_type, industry_code, on_market) values('049918','佳世達群益62購01','T','0099P','16/8/9');</v>
      </c>
    </row>
    <row r="9713" spans="1:8">
      <c r="A9713" t="s">
        <v>43446</v>
      </c>
      <c r="B9713" t="s">
        <v>32913</v>
      </c>
      <c r="C9713" s="9" t="s">
        <v>44873</v>
      </c>
      <c r="D9713" s="11" t="s">
        <v>44852</v>
      </c>
      <c r="E9713" s="3" t="s">
        <v>44791</v>
      </c>
      <c r="F9713" t="s">
        <v>19337</v>
      </c>
      <c r="G9713" s="7" t="s">
        <v>44853</v>
      </c>
      <c r="H9713" s="12" t="str">
        <f t="shared" si="151"/>
        <v>insert into symbol(symbol_id, symbol_name, symbol_type, industry_code, on_market) values('049919','華邦電群益62購02','T','0099P','16/8/9');</v>
      </c>
    </row>
    <row r="9714" spans="1:8">
      <c r="A9714" t="s">
        <v>32914</v>
      </c>
      <c r="B9714" t="s">
        <v>32915</v>
      </c>
      <c r="C9714" s="9" t="s">
        <v>44873</v>
      </c>
      <c r="D9714" s="11" t="s">
        <v>44852</v>
      </c>
      <c r="E9714" s="3" t="s">
        <v>44677</v>
      </c>
      <c r="F9714" t="s">
        <v>19339</v>
      </c>
      <c r="G9714" s="7" t="s">
        <v>44853</v>
      </c>
      <c r="H9714" s="12" t="str">
        <f t="shared" si="151"/>
        <v>insert into symbol(symbol_id, symbol_name, symbol_type, industry_code, on_market) values('04991P','國碩元大61售01','T','0099P','16/7/19');</v>
      </c>
    </row>
    <row r="9715" spans="1:8">
      <c r="A9715" t="s">
        <v>43447</v>
      </c>
      <c r="B9715" t="s">
        <v>32916</v>
      </c>
      <c r="C9715" s="9" t="s">
        <v>44873</v>
      </c>
      <c r="D9715" s="11" t="s">
        <v>44852</v>
      </c>
      <c r="E9715" s="3" t="s">
        <v>44791</v>
      </c>
      <c r="F9715" t="s">
        <v>19341</v>
      </c>
      <c r="G9715" s="7" t="s">
        <v>44853</v>
      </c>
      <c r="H9715" s="12" t="str">
        <f t="shared" si="151"/>
        <v>insert into symbol(symbol_id, symbol_name, symbol_type, industry_code, on_market) values('049920','瑞軒群益62購01','T','0099P','16/8/9');</v>
      </c>
    </row>
    <row r="9716" spans="1:8">
      <c r="A9716" t="s">
        <v>43448</v>
      </c>
      <c r="B9716" t="s">
        <v>32917</v>
      </c>
      <c r="C9716" s="9" t="s">
        <v>44873</v>
      </c>
      <c r="D9716" s="11" t="s">
        <v>44852</v>
      </c>
      <c r="E9716" s="3" t="s">
        <v>44791</v>
      </c>
      <c r="F9716" t="s">
        <v>19343</v>
      </c>
      <c r="G9716" s="7" t="s">
        <v>44853</v>
      </c>
      <c r="H9716" s="12" t="str">
        <f t="shared" si="151"/>
        <v>insert into symbol(symbol_id, symbol_name, symbol_type, industry_code, on_market) values('049921','神達元大62購01','T','0099P','16/8/9');</v>
      </c>
    </row>
    <row r="9717" spans="1:8">
      <c r="A9717" t="s">
        <v>43449</v>
      </c>
      <c r="B9717" t="s">
        <v>32918</v>
      </c>
      <c r="C9717" s="9" t="s">
        <v>44873</v>
      </c>
      <c r="D9717" s="11" t="s">
        <v>44852</v>
      </c>
      <c r="E9717" s="3" t="s">
        <v>44791</v>
      </c>
      <c r="F9717" t="s">
        <v>19345</v>
      </c>
      <c r="G9717" s="7" t="s">
        <v>44853</v>
      </c>
      <c r="H9717" s="12" t="str">
        <f t="shared" si="151"/>
        <v>insert into symbol(symbol_id, symbol_name, symbol_type, industry_code, on_market) values('049922','統一元大62購01','T','0099P','16/8/9');</v>
      </c>
    </row>
    <row r="9718" spans="1:8">
      <c r="A9718" t="s">
        <v>43450</v>
      </c>
      <c r="B9718" t="s">
        <v>32919</v>
      </c>
      <c r="C9718" s="9" t="s">
        <v>44873</v>
      </c>
      <c r="D9718" s="11" t="s">
        <v>44852</v>
      </c>
      <c r="E9718" s="3" t="s">
        <v>44791</v>
      </c>
      <c r="F9718" t="s">
        <v>19347</v>
      </c>
      <c r="G9718" s="7" t="s">
        <v>44853</v>
      </c>
      <c r="H9718" s="12" t="str">
        <f t="shared" si="151"/>
        <v>insert into symbol(symbol_id, symbol_name, symbol_type, industry_code, on_market) values('049923','友達國票63購01','T','0099P','16/8/9');</v>
      </c>
    </row>
    <row r="9719" spans="1:8">
      <c r="A9719" t="s">
        <v>43451</v>
      </c>
      <c r="B9719" t="s">
        <v>32920</v>
      </c>
      <c r="C9719" s="9" t="s">
        <v>44873</v>
      </c>
      <c r="D9719" s="11" t="s">
        <v>44852</v>
      </c>
      <c r="E9719" s="3" t="s">
        <v>44791</v>
      </c>
      <c r="F9719" t="s">
        <v>19349</v>
      </c>
      <c r="G9719" s="7" t="s">
        <v>44853</v>
      </c>
      <c r="H9719" s="12" t="str">
        <f t="shared" si="151"/>
        <v>insert into symbol(symbol_id, symbol_name, symbol_type, industry_code, on_market) values('049924','台光電國票63購01','T','0099P','16/8/9');</v>
      </c>
    </row>
    <row r="9720" spans="1:8">
      <c r="A9720" t="s">
        <v>43452</v>
      </c>
      <c r="B9720" t="s">
        <v>32921</v>
      </c>
      <c r="C9720" s="9" t="s">
        <v>44873</v>
      </c>
      <c r="D9720" s="11" t="s">
        <v>44852</v>
      </c>
      <c r="E9720" s="3" t="s">
        <v>44791</v>
      </c>
      <c r="F9720" t="s">
        <v>19351</v>
      </c>
      <c r="G9720" s="7" t="s">
        <v>44853</v>
      </c>
      <c r="H9720" s="12" t="str">
        <f t="shared" si="151"/>
        <v>insert into symbol(symbol_id, symbol_name, symbol_type, industry_code, on_market) values('049925','新日興國票63購01','T','0099P','16/8/9');</v>
      </c>
    </row>
    <row r="9721" spans="1:8">
      <c r="A9721" t="s">
        <v>43453</v>
      </c>
      <c r="B9721" t="s">
        <v>32922</v>
      </c>
      <c r="C9721" s="9" t="s">
        <v>44873</v>
      </c>
      <c r="D9721" s="11" t="s">
        <v>44852</v>
      </c>
      <c r="E9721" s="3" t="s">
        <v>44791</v>
      </c>
      <c r="F9721" t="s">
        <v>19353</v>
      </c>
      <c r="G9721" s="7" t="s">
        <v>44853</v>
      </c>
      <c r="H9721" s="12" t="str">
        <f t="shared" si="151"/>
        <v>insert into symbol(symbol_id, symbol_name, symbol_type, industry_code, on_market) values('049926','T50反1中信62購01','T','0099P','16/8/9');</v>
      </c>
    </row>
    <row r="9722" spans="1:8">
      <c r="A9722" t="s">
        <v>43454</v>
      </c>
      <c r="B9722" t="s">
        <v>32923</v>
      </c>
      <c r="C9722" s="9" t="s">
        <v>44873</v>
      </c>
      <c r="D9722" s="11" t="s">
        <v>44852</v>
      </c>
      <c r="E9722" s="3" t="s">
        <v>44791</v>
      </c>
      <c r="F9722" t="s">
        <v>19355</v>
      </c>
      <c r="G9722" s="7" t="s">
        <v>44853</v>
      </c>
      <c r="H9722" s="12" t="str">
        <f t="shared" si="151"/>
        <v>insert into symbol(symbol_id, symbol_name, symbol_type, industry_code, on_market) values('049927','友達中信68購01','T','0099P','16/8/9');</v>
      </c>
    </row>
    <row r="9723" spans="1:8">
      <c r="A9723" t="s">
        <v>43455</v>
      </c>
      <c r="B9723" t="s">
        <v>32924</v>
      </c>
      <c r="C9723" s="9" t="s">
        <v>44873</v>
      </c>
      <c r="D9723" s="11" t="s">
        <v>44852</v>
      </c>
      <c r="E9723" s="3" t="s">
        <v>44791</v>
      </c>
      <c r="F9723" t="s">
        <v>19357</v>
      </c>
      <c r="G9723" s="7" t="s">
        <v>44853</v>
      </c>
      <c r="H9723" s="12" t="str">
        <f t="shared" si="151"/>
        <v>insert into symbol(symbol_id, symbol_name, symbol_type, industry_code, on_market) values('049928','可成中信62購02','T','0099P','16/8/9');</v>
      </c>
    </row>
    <row r="9724" spans="1:8">
      <c r="A9724" t="s">
        <v>43456</v>
      </c>
      <c r="B9724" t="s">
        <v>32925</v>
      </c>
      <c r="C9724" s="9" t="s">
        <v>44873</v>
      </c>
      <c r="D9724" s="11" t="s">
        <v>44852</v>
      </c>
      <c r="E9724" s="3" t="s">
        <v>44791</v>
      </c>
      <c r="F9724" t="s">
        <v>19359</v>
      </c>
      <c r="G9724" s="7" t="s">
        <v>44853</v>
      </c>
      <c r="H9724" s="12" t="str">
        <f t="shared" si="151"/>
        <v>insert into symbol(symbol_id, symbol_name, symbol_type, industry_code, on_market) values('049929','聯發科中信63購02','T','0099P','16/8/9');</v>
      </c>
    </row>
    <row r="9725" spans="1:8">
      <c r="A9725" t="s">
        <v>32926</v>
      </c>
      <c r="B9725" t="s">
        <v>32927</v>
      </c>
      <c r="C9725" s="9" t="s">
        <v>44873</v>
      </c>
      <c r="D9725" s="11" t="s">
        <v>44852</v>
      </c>
      <c r="E9725" s="3" t="s">
        <v>44677</v>
      </c>
      <c r="F9725" t="s">
        <v>19361</v>
      </c>
      <c r="G9725" s="7" t="s">
        <v>44853</v>
      </c>
      <c r="H9725" s="12" t="str">
        <f t="shared" si="151"/>
        <v>insert into symbol(symbol_id, symbol_name, symbol_type, industry_code, on_market) values('04992P','智伸科元大61售02','T','0099P','16/7/19');</v>
      </c>
    </row>
    <row r="9726" spans="1:8">
      <c r="A9726" t="s">
        <v>43457</v>
      </c>
      <c r="B9726" t="s">
        <v>32928</v>
      </c>
      <c r="C9726" s="9" t="s">
        <v>44873</v>
      </c>
      <c r="D9726" s="11" t="s">
        <v>44852</v>
      </c>
      <c r="E9726" s="3" t="s">
        <v>44791</v>
      </c>
      <c r="F9726" t="s">
        <v>19363</v>
      </c>
      <c r="G9726" s="7" t="s">
        <v>44853</v>
      </c>
      <c r="H9726" s="12" t="str">
        <f t="shared" si="151"/>
        <v>insert into symbol(symbol_id, symbol_name, symbol_type, industry_code, on_market) values('049930','鑽全台新62購01','T','0099P','16/8/9');</v>
      </c>
    </row>
    <row r="9727" spans="1:8">
      <c r="A9727" t="s">
        <v>43458</v>
      </c>
      <c r="B9727" t="s">
        <v>32929</v>
      </c>
      <c r="C9727" s="9" t="s">
        <v>44873</v>
      </c>
      <c r="D9727" s="11" t="s">
        <v>44852</v>
      </c>
      <c r="E9727" s="3" t="s">
        <v>44791</v>
      </c>
      <c r="F9727" t="s">
        <v>19365</v>
      </c>
      <c r="G9727" s="7" t="s">
        <v>44853</v>
      </c>
      <c r="H9727" s="12" t="str">
        <f t="shared" si="151"/>
        <v>insert into symbol(symbol_id, symbol_name, symbol_type, industry_code, on_market) values('049931','卜蜂永豐62購02','T','0099P','16/8/9');</v>
      </c>
    </row>
    <row r="9728" spans="1:8">
      <c r="A9728" t="s">
        <v>43459</v>
      </c>
      <c r="B9728" t="s">
        <v>32930</v>
      </c>
      <c r="C9728" s="9" t="s">
        <v>44873</v>
      </c>
      <c r="D9728" s="11" t="s">
        <v>44852</v>
      </c>
      <c r="E9728" s="3" t="s">
        <v>44791</v>
      </c>
      <c r="F9728" t="s">
        <v>19367</v>
      </c>
      <c r="G9728" s="7" t="s">
        <v>44853</v>
      </c>
      <c r="H9728" s="12" t="str">
        <f t="shared" si="151"/>
        <v>insert into symbol(symbol_id, symbol_name, symbol_type, industry_code, on_market) values('049932','利勤永豐62購02','T','0099P','16/8/9');</v>
      </c>
    </row>
    <row r="9729" spans="1:8">
      <c r="A9729" t="s">
        <v>43460</v>
      </c>
      <c r="B9729" t="s">
        <v>32931</v>
      </c>
      <c r="C9729" s="9" t="s">
        <v>44873</v>
      </c>
      <c r="D9729" s="11" t="s">
        <v>44852</v>
      </c>
      <c r="E9729" s="3" t="s">
        <v>44791</v>
      </c>
      <c r="F9729" t="s">
        <v>19369</v>
      </c>
      <c r="G9729" s="7" t="s">
        <v>44853</v>
      </c>
      <c r="H9729" s="12" t="str">
        <f t="shared" si="151"/>
        <v>insert into symbol(symbol_id, symbol_name, symbol_type, industry_code, on_market) values('049933','瑞軒永豐62購03','T','0099P','16/8/9');</v>
      </c>
    </row>
    <row r="9730" spans="1:8">
      <c r="A9730" t="s">
        <v>43461</v>
      </c>
      <c r="B9730" t="s">
        <v>32932</v>
      </c>
      <c r="C9730" s="9" t="s">
        <v>44873</v>
      </c>
      <c r="D9730" s="11" t="s">
        <v>44852</v>
      </c>
      <c r="E9730" s="3" t="s">
        <v>44791</v>
      </c>
      <c r="F9730" t="s">
        <v>19371</v>
      </c>
      <c r="G9730" s="7" t="s">
        <v>44853</v>
      </c>
      <c r="H9730" s="12" t="str">
        <f t="shared" si="151"/>
        <v>insert into symbol(symbol_id, symbol_name, symbol_type, industry_code, on_market) values('049934','彰銀永豐62購01','T','0099P','16/8/9');</v>
      </c>
    </row>
    <row r="9731" spans="1:8">
      <c r="A9731" t="s">
        <v>43462</v>
      </c>
      <c r="B9731" t="s">
        <v>32933</v>
      </c>
      <c r="C9731" s="9" t="s">
        <v>44873</v>
      </c>
      <c r="D9731" s="11" t="s">
        <v>44852</v>
      </c>
      <c r="E9731" s="3" t="s">
        <v>44791</v>
      </c>
      <c r="F9731" t="s">
        <v>19373</v>
      </c>
      <c r="G9731" s="7" t="s">
        <v>44853</v>
      </c>
      <c r="H9731" s="12" t="str">
        <f t="shared" ref="H9731:H9794" si="152">$H$1 &amp; "'" &amp; TRIM(A9731) &amp;"'"  &amp; ",'" &amp; B9731 &amp;"'" &amp; ",'" &amp; C9731 &amp;"'" &amp; ",'" &amp; D9731 &amp;"'" &amp; ",'" &amp; E9731 &amp;"');"</f>
        <v>insert into symbol(symbol_id, symbol_name, symbol_type, industry_code, on_market) values('049935','群創凱基62購03','T','0099P','16/8/9');</v>
      </c>
    </row>
    <row r="9732" spans="1:8">
      <c r="A9732" t="s">
        <v>43463</v>
      </c>
      <c r="B9732" t="s">
        <v>32934</v>
      </c>
      <c r="C9732" s="9" t="s">
        <v>44873</v>
      </c>
      <c r="D9732" s="11" t="s">
        <v>44852</v>
      </c>
      <c r="E9732" s="3" t="s">
        <v>44791</v>
      </c>
      <c r="F9732" t="s">
        <v>19375</v>
      </c>
      <c r="G9732" s="7" t="s">
        <v>44853</v>
      </c>
      <c r="H9732" s="12" t="str">
        <f t="shared" si="152"/>
        <v>insert into symbol(symbol_id, symbol_name, symbol_type, industry_code, on_market) values('049936','群創凱基62購04','T','0099P','16/8/9');</v>
      </c>
    </row>
    <row r="9733" spans="1:8">
      <c r="A9733" t="s">
        <v>43464</v>
      </c>
      <c r="B9733" t="s">
        <v>32935</v>
      </c>
      <c r="C9733" s="9" t="s">
        <v>44873</v>
      </c>
      <c r="D9733" s="11" t="s">
        <v>44852</v>
      </c>
      <c r="E9733" s="3" t="s">
        <v>44791</v>
      </c>
      <c r="F9733" t="s">
        <v>19377</v>
      </c>
      <c r="G9733" s="7" t="s">
        <v>44853</v>
      </c>
      <c r="H9733" s="12" t="str">
        <f t="shared" si="152"/>
        <v>insert into symbol(symbol_id, symbol_name, symbol_type, industry_code, on_market) values('049937','友達宏遠62購01','T','0099P','16/8/9');</v>
      </c>
    </row>
    <row r="9734" spans="1:8">
      <c r="A9734" t="s">
        <v>43465</v>
      </c>
      <c r="B9734" t="s">
        <v>32936</v>
      </c>
      <c r="C9734" s="9" t="s">
        <v>44873</v>
      </c>
      <c r="D9734" s="11" t="s">
        <v>44852</v>
      </c>
      <c r="E9734" s="3" t="s">
        <v>44791</v>
      </c>
      <c r="F9734" t="s">
        <v>19379</v>
      </c>
      <c r="G9734" s="7" t="s">
        <v>44853</v>
      </c>
      <c r="H9734" s="12" t="str">
        <f t="shared" si="152"/>
        <v>insert into symbol(symbol_id, symbol_name, symbol_type, industry_code, on_market) values('049938','佳世達宏遠62購01','T','0099P','16/8/9');</v>
      </c>
    </row>
    <row r="9735" spans="1:8">
      <c r="A9735" t="s">
        <v>43466</v>
      </c>
      <c r="B9735" t="s">
        <v>32937</v>
      </c>
      <c r="C9735" s="9" t="s">
        <v>44873</v>
      </c>
      <c r="D9735" s="11" t="s">
        <v>44852</v>
      </c>
      <c r="E9735" s="3" t="s">
        <v>44791</v>
      </c>
      <c r="F9735" t="s">
        <v>19381</v>
      </c>
      <c r="G9735" s="7" t="s">
        <v>44853</v>
      </c>
      <c r="H9735" s="12" t="str">
        <f t="shared" si="152"/>
        <v>insert into symbol(symbol_id, symbol_name, symbol_type, industry_code, on_market) values('049939','台耀元富62購02','T','0099P','16/8/9');</v>
      </c>
    </row>
    <row r="9736" spans="1:8">
      <c r="A9736" t="s">
        <v>32938</v>
      </c>
      <c r="B9736" t="s">
        <v>32939</v>
      </c>
      <c r="C9736" s="9" t="s">
        <v>44873</v>
      </c>
      <c r="D9736" s="11" t="s">
        <v>44852</v>
      </c>
      <c r="E9736" s="3" t="s">
        <v>44677</v>
      </c>
      <c r="F9736" t="s">
        <v>19383</v>
      </c>
      <c r="G9736" s="7" t="s">
        <v>44853</v>
      </c>
      <c r="H9736" s="12" t="str">
        <f t="shared" si="152"/>
        <v>insert into symbol(symbol_id, symbol_name, symbol_type, industry_code, on_market) values('04993P','華通元大61售01','T','0099P','16/7/19');</v>
      </c>
    </row>
    <row r="9737" spans="1:8">
      <c r="A9737" t="s">
        <v>43467</v>
      </c>
      <c r="B9737" t="s">
        <v>32940</v>
      </c>
      <c r="C9737" s="9" t="s">
        <v>44873</v>
      </c>
      <c r="D9737" s="11" t="s">
        <v>44852</v>
      </c>
      <c r="E9737" s="3" t="s">
        <v>44791</v>
      </c>
      <c r="F9737" t="s">
        <v>19385</v>
      </c>
      <c r="G9737" s="7" t="s">
        <v>44853</v>
      </c>
      <c r="H9737" s="12" t="str">
        <f t="shared" si="152"/>
        <v>insert into symbol(symbol_id, symbol_name, symbol_type, industry_code, on_market) values('049940','鴻海元富63購02','T','0099P','16/8/9');</v>
      </c>
    </row>
    <row r="9738" spans="1:8">
      <c r="A9738" t="s">
        <v>43468</v>
      </c>
      <c r="B9738" t="s">
        <v>32941</v>
      </c>
      <c r="C9738" s="9" t="s">
        <v>44873</v>
      </c>
      <c r="D9738" s="11" t="s">
        <v>44852</v>
      </c>
      <c r="E9738" s="3" t="s">
        <v>44791</v>
      </c>
      <c r="F9738" t="s">
        <v>19387</v>
      </c>
      <c r="G9738" s="7" t="s">
        <v>44853</v>
      </c>
      <c r="H9738" s="12" t="str">
        <f t="shared" si="152"/>
        <v>insert into symbol(symbol_id, symbol_name, symbol_type, industry_code, on_market) values('049941','元石油玉山62購01','T','0099P','16/8/9');</v>
      </c>
    </row>
    <row r="9739" spans="1:8">
      <c r="A9739" t="s">
        <v>43469</v>
      </c>
      <c r="B9739" t="s">
        <v>32942</v>
      </c>
      <c r="C9739" s="9" t="s">
        <v>44873</v>
      </c>
      <c r="D9739" s="11" t="s">
        <v>44852</v>
      </c>
      <c r="E9739" s="3" t="s">
        <v>44791</v>
      </c>
      <c r="F9739" t="s">
        <v>19389</v>
      </c>
      <c r="G9739" s="7" t="s">
        <v>44853</v>
      </c>
      <c r="H9739" s="12" t="str">
        <f t="shared" si="152"/>
        <v>insert into symbol(symbol_id, symbol_name, symbol_type, industry_code, on_market) values('049942','同欣電國泰63購01','T','0099P','16/8/9');</v>
      </c>
    </row>
    <row r="9740" spans="1:8">
      <c r="A9740" t="s">
        <v>43470</v>
      </c>
      <c r="B9740" t="s">
        <v>32943</v>
      </c>
      <c r="C9740" s="9" t="s">
        <v>44873</v>
      </c>
      <c r="D9740" s="11" t="s">
        <v>44852</v>
      </c>
      <c r="E9740" s="3" t="s">
        <v>44791</v>
      </c>
      <c r="F9740" t="s">
        <v>19391</v>
      </c>
      <c r="G9740" s="7" t="s">
        <v>44853</v>
      </c>
      <c r="H9740" s="12" t="str">
        <f t="shared" si="152"/>
        <v>insert into symbol(symbol_id, symbol_name, symbol_type, industry_code, on_market) values('049943','江申國泰63購01','T','0099P','16/8/9');</v>
      </c>
    </row>
    <row r="9741" spans="1:8">
      <c r="A9741" t="s">
        <v>43471</v>
      </c>
      <c r="B9741" t="s">
        <v>32944</v>
      </c>
      <c r="C9741" s="9" t="s">
        <v>44873</v>
      </c>
      <c r="D9741" s="11" t="s">
        <v>44852</v>
      </c>
      <c r="E9741" s="3" t="s">
        <v>44791</v>
      </c>
      <c r="F9741" t="s">
        <v>19393</v>
      </c>
      <c r="G9741" s="7" t="s">
        <v>44853</v>
      </c>
      <c r="H9741" s="12" t="str">
        <f t="shared" si="152"/>
        <v>insert into symbol(symbol_id, symbol_name, symbol_type, industry_code, on_market) values('049944','瑞軒國泰63購01','T','0099P','16/8/9');</v>
      </c>
    </row>
    <row r="9742" spans="1:8">
      <c r="A9742" t="s">
        <v>43472</v>
      </c>
      <c r="B9742" t="s">
        <v>32945</v>
      </c>
      <c r="C9742" s="9" t="s">
        <v>44873</v>
      </c>
      <c r="D9742" s="11" t="s">
        <v>44852</v>
      </c>
      <c r="E9742" s="3" t="s">
        <v>44791</v>
      </c>
      <c r="F9742" t="s">
        <v>19395</v>
      </c>
      <c r="G9742" s="7" t="s">
        <v>44853</v>
      </c>
      <c r="H9742" s="12" t="str">
        <f t="shared" si="152"/>
        <v>insert into symbol(symbol_id, symbol_name, symbol_type, industry_code, on_market) values('049945','台光電富邦62購01','T','0099P','16/8/9');</v>
      </c>
    </row>
    <row r="9743" spans="1:8">
      <c r="A9743" t="s">
        <v>43473</v>
      </c>
      <c r="B9743" t="s">
        <v>32946</v>
      </c>
      <c r="C9743" s="9" t="s">
        <v>44873</v>
      </c>
      <c r="D9743" s="11" t="s">
        <v>44852</v>
      </c>
      <c r="E9743" s="3" t="s">
        <v>44791</v>
      </c>
      <c r="F9743" t="s">
        <v>19397</v>
      </c>
      <c r="G9743" s="7" t="s">
        <v>44853</v>
      </c>
      <c r="H9743" s="12" t="str">
        <f t="shared" si="152"/>
        <v>insert into symbol(symbol_id, symbol_name, symbol_type, industry_code, on_market) values('049946','中信金兆豐62購03','T','0099P','16/8/9');</v>
      </c>
    </row>
    <row r="9744" spans="1:8">
      <c r="A9744" t="s">
        <v>43474</v>
      </c>
      <c r="B9744" t="s">
        <v>32947</v>
      </c>
      <c r="C9744" s="9" t="s">
        <v>44873</v>
      </c>
      <c r="D9744" s="11" t="s">
        <v>44852</v>
      </c>
      <c r="E9744" s="3" t="s">
        <v>44791</v>
      </c>
      <c r="F9744" t="s">
        <v>19399</v>
      </c>
      <c r="G9744" s="7" t="s">
        <v>44853</v>
      </c>
      <c r="H9744" s="12" t="str">
        <f t="shared" si="152"/>
        <v>insert into symbol(symbol_id, symbol_name, symbol_type, industry_code, on_market) values('049947','友達兆豐62購06','T','0099P','16/8/9');</v>
      </c>
    </row>
    <row r="9745" spans="1:8">
      <c r="A9745" t="s">
        <v>43475</v>
      </c>
      <c r="B9745" t="s">
        <v>32948</v>
      </c>
      <c r="C9745" s="9" t="s">
        <v>44873</v>
      </c>
      <c r="D9745" s="11" t="s">
        <v>44852</v>
      </c>
      <c r="E9745" s="3" t="s">
        <v>44791</v>
      </c>
      <c r="F9745" t="s">
        <v>19401</v>
      </c>
      <c r="G9745" s="7" t="s">
        <v>44853</v>
      </c>
      <c r="H9745" s="12" t="str">
        <f t="shared" si="152"/>
        <v>insert into symbol(symbol_id, symbol_name, symbol_type, industry_code, on_market) values('049948','台積電兆豐62購05','T','0099P','16/8/9');</v>
      </c>
    </row>
    <row r="9746" spans="1:8">
      <c r="A9746" t="s">
        <v>43476</v>
      </c>
      <c r="B9746" t="s">
        <v>32949</v>
      </c>
      <c r="C9746" s="9" t="s">
        <v>44873</v>
      </c>
      <c r="D9746" s="11" t="s">
        <v>44852</v>
      </c>
      <c r="E9746" s="3" t="s">
        <v>44791</v>
      </c>
      <c r="F9746" t="s">
        <v>19403</v>
      </c>
      <c r="G9746" s="7" t="s">
        <v>44853</v>
      </c>
      <c r="H9746" s="12" t="str">
        <f t="shared" si="152"/>
        <v>insert into symbol(symbol_id, symbol_name, symbol_type, industry_code, on_market) values('049949','南亞科兆豐62購01','T','0099P','16/8/9');</v>
      </c>
    </row>
    <row r="9747" spans="1:8">
      <c r="A9747" t="s">
        <v>32950</v>
      </c>
      <c r="B9747" t="s">
        <v>32951</v>
      </c>
      <c r="C9747" s="9" t="s">
        <v>44873</v>
      </c>
      <c r="D9747" s="11" t="s">
        <v>44852</v>
      </c>
      <c r="E9747" s="3" t="s">
        <v>44677</v>
      </c>
      <c r="F9747" t="s">
        <v>19405</v>
      </c>
      <c r="G9747" s="7" t="s">
        <v>44853</v>
      </c>
      <c r="H9747" s="12" t="str">
        <f t="shared" si="152"/>
        <v>insert into symbol(symbol_id, symbol_name, symbol_type, industry_code, on_market) values('04994P','微星元大61售03','T','0099P','16/7/19');</v>
      </c>
    </row>
    <row r="9748" spans="1:8">
      <c r="A9748" t="s">
        <v>43477</v>
      </c>
      <c r="B9748" t="s">
        <v>32952</v>
      </c>
      <c r="C9748" s="9" t="s">
        <v>44873</v>
      </c>
      <c r="D9748" s="11" t="s">
        <v>44852</v>
      </c>
      <c r="E9748" s="3" t="s">
        <v>44791</v>
      </c>
      <c r="F9748" t="s">
        <v>19407</v>
      </c>
      <c r="G9748" s="7" t="s">
        <v>44853</v>
      </c>
      <c r="H9748" s="12" t="str">
        <f t="shared" si="152"/>
        <v>insert into symbol(symbol_id, symbol_name, symbol_type, industry_code, on_market) values('049950','茂林兆豐62購02','T','0099P','16/8/9');</v>
      </c>
    </row>
    <row r="9749" spans="1:8">
      <c r="A9749" t="s">
        <v>43478</v>
      </c>
      <c r="B9749" t="s">
        <v>32953</v>
      </c>
      <c r="C9749" s="9" t="s">
        <v>44873</v>
      </c>
      <c r="D9749" s="11" t="s">
        <v>44852</v>
      </c>
      <c r="E9749" s="3" t="s">
        <v>44791</v>
      </c>
      <c r="F9749" t="s">
        <v>19409</v>
      </c>
      <c r="G9749" s="7" t="s">
        <v>44853</v>
      </c>
      <c r="H9749" s="12" t="str">
        <f t="shared" si="152"/>
        <v>insert into symbol(symbol_id, symbol_name, symbol_type, industry_code, on_market) values('049951','統一兆豐63購01','T','0099P','16/8/9');</v>
      </c>
    </row>
    <row r="9750" spans="1:8">
      <c r="A9750" t="s">
        <v>43479</v>
      </c>
      <c r="B9750" t="s">
        <v>32954</v>
      </c>
      <c r="C9750" s="9" t="s">
        <v>44873</v>
      </c>
      <c r="D9750" s="11" t="s">
        <v>44852</v>
      </c>
      <c r="E9750" s="3" t="s">
        <v>44791</v>
      </c>
      <c r="F9750" t="s">
        <v>19411</v>
      </c>
      <c r="G9750" s="7" t="s">
        <v>44853</v>
      </c>
      <c r="H9750" s="12" t="str">
        <f t="shared" si="152"/>
        <v>insert into symbol(symbol_id, symbol_name, symbol_type, industry_code, on_market) values('049952','堤維西兆豐63購01','T','0099P','16/8/9');</v>
      </c>
    </row>
    <row r="9751" spans="1:8">
      <c r="A9751" t="s">
        <v>43480</v>
      </c>
      <c r="B9751" t="s">
        <v>32955</v>
      </c>
      <c r="C9751" s="9" t="s">
        <v>44873</v>
      </c>
      <c r="D9751" s="11" t="s">
        <v>44852</v>
      </c>
      <c r="E9751" s="3" t="s">
        <v>44791</v>
      </c>
      <c r="F9751" t="s">
        <v>19413</v>
      </c>
      <c r="G9751" s="7" t="s">
        <v>44853</v>
      </c>
      <c r="H9751" s="12" t="str">
        <f t="shared" si="152"/>
        <v>insert into symbol(symbol_id, symbol_name, symbol_type, industry_code, on_market) values('049953','樺漢兆豐62購01','T','0099P','16/8/9');</v>
      </c>
    </row>
    <row r="9752" spans="1:8">
      <c r="A9752" t="s">
        <v>43481</v>
      </c>
      <c r="B9752" t="s">
        <v>32956</v>
      </c>
      <c r="C9752" s="9" t="s">
        <v>44873</v>
      </c>
      <c r="D9752" s="11" t="s">
        <v>44852</v>
      </c>
      <c r="E9752" s="3" t="s">
        <v>44792</v>
      </c>
      <c r="F9752" t="s">
        <v>19415</v>
      </c>
      <c r="G9752" s="7" t="s">
        <v>44853</v>
      </c>
      <c r="H9752" s="12" t="str">
        <f t="shared" si="152"/>
        <v>insert into symbol(symbol_id, symbol_name, symbol_type, industry_code, on_market) values('049954','智易元富62購02','T','0099P','16/8/10');</v>
      </c>
    </row>
    <row r="9753" spans="1:8">
      <c r="A9753" t="s">
        <v>43482</v>
      </c>
      <c r="B9753" t="s">
        <v>32957</v>
      </c>
      <c r="C9753" s="9" t="s">
        <v>44873</v>
      </c>
      <c r="D9753" s="11" t="s">
        <v>44852</v>
      </c>
      <c r="E9753" s="3" t="s">
        <v>44792</v>
      </c>
      <c r="F9753" t="s">
        <v>19417</v>
      </c>
      <c r="G9753" s="7" t="s">
        <v>44853</v>
      </c>
      <c r="H9753" s="12" t="str">
        <f t="shared" si="152"/>
        <v>insert into symbol(symbol_id, symbol_name, symbol_type, industry_code, on_market) values('049955','聯發科元富62購02','T','0099P','16/8/10');</v>
      </c>
    </row>
    <row r="9754" spans="1:8">
      <c r="A9754" t="s">
        <v>43483</v>
      </c>
      <c r="B9754" t="s">
        <v>32958</v>
      </c>
      <c r="C9754" s="9" t="s">
        <v>44873</v>
      </c>
      <c r="D9754" s="11" t="s">
        <v>44852</v>
      </c>
      <c r="E9754" s="3" t="s">
        <v>44792</v>
      </c>
      <c r="F9754" t="s">
        <v>19419</v>
      </c>
      <c r="G9754" s="7" t="s">
        <v>44853</v>
      </c>
      <c r="H9754" s="12" t="str">
        <f t="shared" si="152"/>
        <v>insert into symbol(symbol_id, symbol_name, symbol_type, industry_code, on_market) values('049956','可成康和62購01','T','0099P','16/8/10');</v>
      </c>
    </row>
    <row r="9755" spans="1:8">
      <c r="A9755" t="s">
        <v>43484</v>
      </c>
      <c r="B9755" t="s">
        <v>32959</v>
      </c>
      <c r="C9755" s="9" t="s">
        <v>44873</v>
      </c>
      <c r="D9755" s="11" t="s">
        <v>44852</v>
      </c>
      <c r="E9755" s="3" t="s">
        <v>44792</v>
      </c>
      <c r="F9755" t="s">
        <v>19421</v>
      </c>
      <c r="G9755" s="7" t="s">
        <v>44853</v>
      </c>
      <c r="H9755" s="12" t="str">
        <f t="shared" si="152"/>
        <v>insert into symbol(symbol_id, symbol_name, symbol_type, industry_code, on_market) values('049957','上銀凱基62購03','T','0099P','16/8/10');</v>
      </c>
    </row>
    <row r="9756" spans="1:8">
      <c r="A9756" t="s">
        <v>43485</v>
      </c>
      <c r="B9756" t="s">
        <v>32960</v>
      </c>
      <c r="C9756" s="9" t="s">
        <v>44873</v>
      </c>
      <c r="D9756" s="11" t="s">
        <v>44852</v>
      </c>
      <c r="E9756" s="3" t="s">
        <v>44792</v>
      </c>
      <c r="F9756" t="s">
        <v>19423</v>
      </c>
      <c r="G9756" s="7" t="s">
        <v>44853</v>
      </c>
      <c r="H9756" s="12" t="str">
        <f t="shared" si="152"/>
        <v>insert into symbol(symbol_id, symbol_name, symbol_type, industry_code, on_market) values('049958','上銀凱基62購04','T','0099P','16/8/10');</v>
      </c>
    </row>
    <row r="9757" spans="1:8">
      <c r="A9757" t="s">
        <v>43486</v>
      </c>
      <c r="B9757" t="s">
        <v>32961</v>
      </c>
      <c r="C9757" s="9" t="s">
        <v>44873</v>
      </c>
      <c r="D9757" s="11" t="s">
        <v>44852</v>
      </c>
      <c r="E9757" s="3" t="s">
        <v>44792</v>
      </c>
      <c r="F9757" t="s">
        <v>19425</v>
      </c>
      <c r="G9757" s="7" t="s">
        <v>44853</v>
      </c>
      <c r="H9757" s="12" t="str">
        <f t="shared" si="152"/>
        <v>insert into symbol(symbol_id, symbol_name, symbol_type, industry_code, on_market) values('049959','友達凱基62購05','T','0099P','16/8/10');</v>
      </c>
    </row>
    <row r="9758" spans="1:8">
      <c r="A9758" t="s">
        <v>32962</v>
      </c>
      <c r="B9758" t="s">
        <v>32963</v>
      </c>
      <c r="C9758" s="9" t="s">
        <v>44873</v>
      </c>
      <c r="D9758" s="11" t="s">
        <v>44852</v>
      </c>
      <c r="E9758" s="3" t="s">
        <v>44677</v>
      </c>
      <c r="F9758" t="s">
        <v>19427</v>
      </c>
      <c r="G9758" s="7" t="s">
        <v>44853</v>
      </c>
      <c r="H9758" s="12" t="str">
        <f t="shared" si="152"/>
        <v>insert into symbol(symbol_id, symbol_name, symbol_type, industry_code, on_market) values('04995P','新日興元大61售02','T','0099P','16/7/19');</v>
      </c>
    </row>
    <row r="9759" spans="1:8">
      <c r="A9759" t="s">
        <v>43487</v>
      </c>
      <c r="B9759" t="s">
        <v>32964</v>
      </c>
      <c r="C9759" s="9" t="s">
        <v>44873</v>
      </c>
      <c r="D9759" s="11" t="s">
        <v>44852</v>
      </c>
      <c r="E9759" s="3" t="s">
        <v>44792</v>
      </c>
      <c r="F9759" t="s">
        <v>19429</v>
      </c>
      <c r="G9759" s="7" t="s">
        <v>44853</v>
      </c>
      <c r="H9759" s="12" t="str">
        <f t="shared" si="152"/>
        <v>insert into symbol(symbol_id, symbol_name, symbol_type, industry_code, on_market) values('049960','友達凱基62購06','T','0099P','16/8/10');</v>
      </c>
    </row>
    <row r="9760" spans="1:8">
      <c r="A9760" t="s">
        <v>43488</v>
      </c>
      <c r="B9760" t="s">
        <v>32965</v>
      </c>
      <c r="C9760" s="9" t="s">
        <v>44873</v>
      </c>
      <c r="D9760" s="11" t="s">
        <v>44852</v>
      </c>
      <c r="E9760" s="3" t="s">
        <v>44792</v>
      </c>
      <c r="F9760" t="s">
        <v>19431</v>
      </c>
      <c r="G9760" s="7" t="s">
        <v>44853</v>
      </c>
      <c r="H9760" s="12" t="str">
        <f t="shared" si="152"/>
        <v>insert into symbol(symbol_id, symbol_name, symbol_type, industry_code, on_market) values('049961','可成凱基62購01','T','0099P','16/8/10');</v>
      </c>
    </row>
    <row r="9761" spans="1:8">
      <c r="A9761" t="s">
        <v>43489</v>
      </c>
      <c r="B9761" t="s">
        <v>32966</v>
      </c>
      <c r="C9761" s="9" t="s">
        <v>44873</v>
      </c>
      <c r="D9761" s="11" t="s">
        <v>44852</v>
      </c>
      <c r="E9761" s="3" t="s">
        <v>44792</v>
      </c>
      <c r="F9761" t="s">
        <v>19433</v>
      </c>
      <c r="G9761" s="7" t="s">
        <v>44853</v>
      </c>
      <c r="H9761" s="12" t="str">
        <f t="shared" si="152"/>
        <v>insert into symbol(symbol_id, symbol_name, symbol_type, industry_code, on_market) values('049962','可成凱基62購02','T','0099P','16/8/10');</v>
      </c>
    </row>
    <row r="9762" spans="1:8">
      <c r="A9762" t="s">
        <v>43490</v>
      </c>
      <c r="B9762" t="s">
        <v>32967</v>
      </c>
      <c r="C9762" s="9" t="s">
        <v>44873</v>
      </c>
      <c r="D9762" s="11" t="s">
        <v>44852</v>
      </c>
      <c r="E9762" s="3" t="s">
        <v>44792</v>
      </c>
      <c r="F9762" t="s">
        <v>19435</v>
      </c>
      <c r="G9762" s="7" t="s">
        <v>44853</v>
      </c>
      <c r="H9762" s="12" t="str">
        <f t="shared" si="152"/>
        <v>insert into symbol(symbol_id, symbol_name, symbol_type, industry_code, on_market) values('049963','可成凱基62購03','T','0099P','16/8/10');</v>
      </c>
    </row>
    <row r="9763" spans="1:8">
      <c r="A9763" t="s">
        <v>43491</v>
      </c>
      <c r="B9763" t="s">
        <v>32968</v>
      </c>
      <c r="C9763" s="9" t="s">
        <v>44873</v>
      </c>
      <c r="D9763" s="11" t="s">
        <v>44852</v>
      </c>
      <c r="E9763" s="3" t="s">
        <v>44792</v>
      </c>
      <c r="F9763" t="s">
        <v>19437</v>
      </c>
      <c r="G9763" s="7" t="s">
        <v>44853</v>
      </c>
      <c r="H9763" s="12" t="str">
        <f t="shared" si="152"/>
        <v>insert into symbol(symbol_id, symbol_name, symbol_type, industry_code, on_market) values('049964','可成凱基62購04','T','0099P','16/8/10');</v>
      </c>
    </row>
    <row r="9764" spans="1:8">
      <c r="A9764" t="s">
        <v>43492</v>
      </c>
      <c r="B9764" t="s">
        <v>32969</v>
      </c>
      <c r="C9764" s="9" t="s">
        <v>44873</v>
      </c>
      <c r="D9764" s="11" t="s">
        <v>44852</v>
      </c>
      <c r="E9764" s="3" t="s">
        <v>44792</v>
      </c>
      <c r="F9764" t="s">
        <v>19439</v>
      </c>
      <c r="G9764" s="7" t="s">
        <v>44853</v>
      </c>
      <c r="H9764" s="12" t="str">
        <f t="shared" si="152"/>
        <v>insert into symbol(symbol_id, symbol_name, symbol_type, industry_code, on_market) values('049965','劍麟凱基62購01','T','0099P','16/8/10');</v>
      </c>
    </row>
    <row r="9765" spans="1:8">
      <c r="A9765" t="s">
        <v>43493</v>
      </c>
      <c r="B9765" t="s">
        <v>32970</v>
      </c>
      <c r="C9765" s="9" t="s">
        <v>44873</v>
      </c>
      <c r="D9765" s="11" t="s">
        <v>44852</v>
      </c>
      <c r="E9765" s="3" t="s">
        <v>44792</v>
      </c>
      <c r="F9765" t="s">
        <v>19441</v>
      </c>
      <c r="G9765" s="7" t="s">
        <v>44853</v>
      </c>
      <c r="H9765" s="12" t="str">
        <f t="shared" si="152"/>
        <v>insert into symbol(symbol_id, symbol_name, symbol_type, industry_code, on_market) values('049966','T50反1群益62購01','T','0099P','16/8/10');</v>
      </c>
    </row>
    <row r="9766" spans="1:8">
      <c r="A9766" t="s">
        <v>43494</v>
      </c>
      <c r="B9766" t="s">
        <v>32971</v>
      </c>
      <c r="C9766" s="9" t="s">
        <v>44873</v>
      </c>
      <c r="D9766" s="11" t="s">
        <v>44852</v>
      </c>
      <c r="E9766" s="3" t="s">
        <v>44792</v>
      </c>
      <c r="F9766" t="s">
        <v>19443</v>
      </c>
      <c r="G9766" s="7" t="s">
        <v>44853</v>
      </c>
      <c r="H9766" s="12" t="str">
        <f t="shared" si="152"/>
        <v>insert into symbol(symbol_id, symbol_name, symbol_type, industry_code, on_market) values('049967','T50反1群益62購02','T','0099P','16/8/10');</v>
      </c>
    </row>
    <row r="9767" spans="1:8">
      <c r="A9767" t="s">
        <v>43495</v>
      </c>
      <c r="B9767" t="s">
        <v>32972</v>
      </c>
      <c r="C9767" s="9" t="s">
        <v>44873</v>
      </c>
      <c r="D9767" s="11" t="s">
        <v>44852</v>
      </c>
      <c r="E9767" s="3" t="s">
        <v>44792</v>
      </c>
      <c r="F9767" t="s">
        <v>19445</v>
      </c>
      <c r="G9767" s="7" t="s">
        <v>44853</v>
      </c>
      <c r="H9767" s="12" t="str">
        <f t="shared" si="152"/>
        <v>insert into symbol(symbol_id, symbol_name, symbol_type, industry_code, on_market) values('049968','T50反1群益62購03','T','0099P','16/8/10');</v>
      </c>
    </row>
    <row r="9768" spans="1:8">
      <c r="A9768" t="s">
        <v>43496</v>
      </c>
      <c r="B9768" t="s">
        <v>32973</v>
      </c>
      <c r="C9768" s="9" t="s">
        <v>44873</v>
      </c>
      <c r="D9768" s="11" t="s">
        <v>44852</v>
      </c>
      <c r="E9768" s="3" t="s">
        <v>44792</v>
      </c>
      <c r="F9768" t="s">
        <v>19447</v>
      </c>
      <c r="G9768" s="7" t="s">
        <v>44853</v>
      </c>
      <c r="H9768" s="12" t="str">
        <f t="shared" si="152"/>
        <v>insert into symbol(symbol_id, symbol_name, symbol_type, industry_code, on_market) values('049969','T50反1群益62購04','T','0099P','16/8/10');</v>
      </c>
    </row>
    <row r="9769" spans="1:8">
      <c r="A9769" t="s">
        <v>32974</v>
      </c>
      <c r="B9769" t="s">
        <v>32975</v>
      </c>
      <c r="C9769" s="9" t="s">
        <v>44873</v>
      </c>
      <c r="D9769" s="11" t="s">
        <v>44852</v>
      </c>
      <c r="E9769" s="3" t="s">
        <v>44677</v>
      </c>
      <c r="F9769" t="s">
        <v>19449</v>
      </c>
      <c r="G9769" s="7" t="s">
        <v>44853</v>
      </c>
      <c r="H9769" s="12" t="str">
        <f t="shared" si="152"/>
        <v>insert into symbol(symbol_id, symbol_name, symbol_type, industry_code, on_market) values('04996P','盟立元大61售02','T','0099P','16/7/19');</v>
      </c>
    </row>
    <row r="9770" spans="1:8">
      <c r="A9770" t="s">
        <v>43497</v>
      </c>
      <c r="B9770" t="s">
        <v>32976</v>
      </c>
      <c r="C9770" s="9" t="s">
        <v>44873</v>
      </c>
      <c r="D9770" s="11" t="s">
        <v>44852</v>
      </c>
      <c r="E9770" s="3" t="s">
        <v>44792</v>
      </c>
      <c r="F9770" t="s">
        <v>19451</v>
      </c>
      <c r="G9770" s="7" t="s">
        <v>44853</v>
      </c>
      <c r="H9770" s="12" t="str">
        <f t="shared" si="152"/>
        <v>insert into symbol(symbol_id, symbol_name, symbol_type, industry_code, on_market) values('049970','大立光群益62購04','T','0099P','16/8/10');</v>
      </c>
    </row>
    <row r="9771" spans="1:8">
      <c r="A9771" t="s">
        <v>43498</v>
      </c>
      <c r="B9771" t="s">
        <v>32977</v>
      </c>
      <c r="C9771" s="9" t="s">
        <v>44873</v>
      </c>
      <c r="D9771" s="11" t="s">
        <v>44852</v>
      </c>
      <c r="E9771" s="3" t="s">
        <v>44792</v>
      </c>
      <c r="F9771" t="s">
        <v>19453</v>
      </c>
      <c r="G9771" s="7" t="s">
        <v>44853</v>
      </c>
      <c r="H9771" s="12" t="str">
        <f t="shared" si="152"/>
        <v>insert into symbol(symbol_id, symbol_name, symbol_type, industry_code, on_market) values('049971','神達群益62購01','T','0099P','16/8/10');</v>
      </c>
    </row>
    <row r="9772" spans="1:8">
      <c r="A9772" t="s">
        <v>43499</v>
      </c>
      <c r="B9772" t="s">
        <v>32978</v>
      </c>
      <c r="C9772" s="9" t="s">
        <v>44873</v>
      </c>
      <c r="D9772" s="11" t="s">
        <v>44852</v>
      </c>
      <c r="E9772" s="3" t="s">
        <v>44792</v>
      </c>
      <c r="F9772" t="s">
        <v>19455</v>
      </c>
      <c r="G9772" s="7" t="s">
        <v>44853</v>
      </c>
      <c r="H9772" s="12" t="str">
        <f t="shared" si="152"/>
        <v>insert into symbol(symbol_id, symbol_name, symbol_type, industry_code, on_market) values('049972','劍麟群益62購01','T','0099P','16/8/10');</v>
      </c>
    </row>
    <row r="9773" spans="1:8">
      <c r="A9773" t="s">
        <v>43500</v>
      </c>
      <c r="B9773" t="s">
        <v>32979</v>
      </c>
      <c r="C9773" s="9" t="s">
        <v>44873</v>
      </c>
      <c r="D9773" s="11" t="s">
        <v>44852</v>
      </c>
      <c r="E9773" s="3" t="s">
        <v>44792</v>
      </c>
      <c r="F9773" t="s">
        <v>19457</v>
      </c>
      <c r="G9773" s="7" t="s">
        <v>44853</v>
      </c>
      <c r="H9773" s="12" t="str">
        <f t="shared" si="152"/>
        <v>insert into symbol(symbol_id, symbol_name, symbol_type, industry_code, on_market) values('049973','鴻海群益62購07','T','0099P','16/8/10');</v>
      </c>
    </row>
    <row r="9774" spans="1:8">
      <c r="A9774" t="s">
        <v>43501</v>
      </c>
      <c r="B9774" t="s">
        <v>32980</v>
      </c>
      <c r="C9774" s="9" t="s">
        <v>44873</v>
      </c>
      <c r="D9774" s="11" t="s">
        <v>44852</v>
      </c>
      <c r="E9774" s="3" t="s">
        <v>44792</v>
      </c>
      <c r="F9774" t="s">
        <v>19459</v>
      </c>
      <c r="G9774" s="7" t="s">
        <v>44853</v>
      </c>
      <c r="H9774" s="12" t="str">
        <f t="shared" si="152"/>
        <v>insert into symbol(symbol_id, symbol_name, symbol_type, industry_code, on_market) values('049974','大立光元大62購03','T','0099P','16/8/10');</v>
      </c>
    </row>
    <row r="9775" spans="1:8">
      <c r="A9775" t="s">
        <v>43502</v>
      </c>
      <c r="B9775" t="s">
        <v>32981</v>
      </c>
      <c r="C9775" s="9" t="s">
        <v>44873</v>
      </c>
      <c r="D9775" s="11" t="s">
        <v>44852</v>
      </c>
      <c r="E9775" s="3" t="s">
        <v>44792</v>
      </c>
      <c r="F9775" t="s">
        <v>19461</v>
      </c>
      <c r="G9775" s="7" t="s">
        <v>44853</v>
      </c>
      <c r="H9775" s="12" t="str">
        <f t="shared" si="152"/>
        <v>insert into symbol(symbol_id, symbol_name, symbol_type, industry_code, on_market) values('049975','中鋼元大62購01','T','0099P','16/8/10');</v>
      </c>
    </row>
    <row r="9776" spans="1:8">
      <c r="A9776" t="s">
        <v>43503</v>
      </c>
      <c r="B9776" t="s">
        <v>32982</v>
      </c>
      <c r="C9776" s="9" t="s">
        <v>44873</v>
      </c>
      <c r="D9776" s="11" t="s">
        <v>44852</v>
      </c>
      <c r="E9776" s="3" t="s">
        <v>44792</v>
      </c>
      <c r="F9776" t="s">
        <v>19463</v>
      </c>
      <c r="G9776" s="7" t="s">
        <v>44853</v>
      </c>
      <c r="H9776" s="12" t="str">
        <f t="shared" si="152"/>
        <v>insert into symbol(symbol_id, symbol_name, symbol_type, industry_code, on_market) values('049976','百和元大62購01','T','0099P','16/8/10');</v>
      </c>
    </row>
    <row r="9777" spans="1:8">
      <c r="A9777" t="s">
        <v>43504</v>
      </c>
      <c r="B9777" t="s">
        <v>32983</v>
      </c>
      <c r="C9777" s="9" t="s">
        <v>44873</v>
      </c>
      <c r="D9777" s="11" t="s">
        <v>44852</v>
      </c>
      <c r="E9777" s="3" t="s">
        <v>44792</v>
      </c>
      <c r="F9777" t="s">
        <v>19465</v>
      </c>
      <c r="G9777" s="7" t="s">
        <v>44853</v>
      </c>
      <c r="H9777" s="12" t="str">
        <f t="shared" si="152"/>
        <v>insert into symbol(symbol_id, symbol_name, symbol_type, industry_code, on_market) values('049977','第一金元大62購01','T','0099P','16/8/10');</v>
      </c>
    </row>
    <row r="9778" spans="1:8">
      <c r="A9778" t="s">
        <v>43505</v>
      </c>
      <c r="B9778" t="s">
        <v>32984</v>
      </c>
      <c r="C9778" s="9" t="s">
        <v>44873</v>
      </c>
      <c r="D9778" s="11" t="s">
        <v>44852</v>
      </c>
      <c r="E9778" s="3" t="s">
        <v>44792</v>
      </c>
      <c r="F9778" t="s">
        <v>19467</v>
      </c>
      <c r="G9778" s="7" t="s">
        <v>44853</v>
      </c>
      <c r="H9778" s="12" t="str">
        <f t="shared" si="152"/>
        <v>insert into symbol(symbol_id, symbol_name, symbol_type, industry_code, on_market) values('049978','智易元大63購03','T','0099P','16/8/10');</v>
      </c>
    </row>
    <row r="9779" spans="1:8">
      <c r="A9779" t="s">
        <v>43506</v>
      </c>
      <c r="B9779" t="s">
        <v>32985</v>
      </c>
      <c r="C9779" s="9" t="s">
        <v>44873</v>
      </c>
      <c r="D9779" s="11" t="s">
        <v>44852</v>
      </c>
      <c r="E9779" s="3" t="s">
        <v>44792</v>
      </c>
      <c r="F9779" t="s">
        <v>19469</v>
      </c>
      <c r="G9779" s="7" t="s">
        <v>44853</v>
      </c>
      <c r="H9779" s="12" t="str">
        <f t="shared" si="152"/>
        <v>insert into symbol(symbol_id, symbol_name, symbol_type, industry_code, on_market) values('049979','華通元大62購01','T','0099P','16/8/10');</v>
      </c>
    </row>
    <row r="9780" spans="1:8">
      <c r="A9780" t="s">
        <v>32986</v>
      </c>
      <c r="B9780" t="s">
        <v>32987</v>
      </c>
      <c r="C9780" s="9" t="s">
        <v>44873</v>
      </c>
      <c r="D9780" s="11" t="s">
        <v>44852</v>
      </c>
      <c r="E9780" s="3" t="s">
        <v>44677</v>
      </c>
      <c r="F9780" t="s">
        <v>19471</v>
      </c>
      <c r="G9780" s="7" t="s">
        <v>44853</v>
      </c>
      <c r="H9780" s="12" t="str">
        <f t="shared" si="152"/>
        <v>insert into symbol(symbol_id, symbol_name, symbol_type, industry_code, on_market) values('04997P','榮化元大61售02','T','0099P','16/7/19');</v>
      </c>
    </row>
    <row r="9781" spans="1:8">
      <c r="A9781" t="s">
        <v>43507</v>
      </c>
      <c r="B9781" t="s">
        <v>32988</v>
      </c>
      <c r="C9781" s="9" t="s">
        <v>44873</v>
      </c>
      <c r="D9781" s="11" t="s">
        <v>44852</v>
      </c>
      <c r="E9781" s="3" t="s">
        <v>44792</v>
      </c>
      <c r="F9781" t="s">
        <v>19473</v>
      </c>
      <c r="G9781" s="7" t="s">
        <v>44853</v>
      </c>
      <c r="H9781" s="12" t="str">
        <f t="shared" si="152"/>
        <v>insert into symbol(symbol_id, symbol_name, symbol_type, industry_code, on_market) values('049980','瑞儀元大62購02','T','0099P','16/8/10');</v>
      </c>
    </row>
    <row r="9782" spans="1:8">
      <c r="A9782" t="s">
        <v>43508</v>
      </c>
      <c r="B9782" t="s">
        <v>32989</v>
      </c>
      <c r="C9782" s="9" t="s">
        <v>44873</v>
      </c>
      <c r="D9782" s="11" t="s">
        <v>44852</v>
      </c>
      <c r="E9782" s="3" t="s">
        <v>44792</v>
      </c>
      <c r="F9782" t="s">
        <v>19475</v>
      </c>
      <c r="G9782" s="7" t="s">
        <v>44853</v>
      </c>
      <c r="H9782" s="12" t="str">
        <f t="shared" si="152"/>
        <v>insert into symbol(symbol_id, symbol_name, symbol_type, industry_code, on_market) values('049981','聚陽元大62購01','T','0099P','16/8/10');</v>
      </c>
    </row>
    <row r="9783" spans="1:8">
      <c r="A9783" t="s">
        <v>43509</v>
      </c>
      <c r="B9783" t="s">
        <v>32990</v>
      </c>
      <c r="C9783" s="9" t="s">
        <v>44873</v>
      </c>
      <c r="D9783" s="11" t="s">
        <v>44852</v>
      </c>
      <c r="E9783" s="3" t="s">
        <v>44792</v>
      </c>
      <c r="F9783" t="s">
        <v>19477</v>
      </c>
      <c r="G9783" s="7" t="s">
        <v>44853</v>
      </c>
      <c r="H9783" s="12" t="str">
        <f t="shared" si="152"/>
        <v>insert into symbol(symbol_id, symbol_name, symbol_type, industry_code, on_market) values('049982','廣華元大62購02','T','0099P','16/8/10');</v>
      </c>
    </row>
    <row r="9784" spans="1:8">
      <c r="A9784" t="s">
        <v>43510</v>
      </c>
      <c r="B9784" t="s">
        <v>32991</v>
      </c>
      <c r="C9784" s="9" t="s">
        <v>44873</v>
      </c>
      <c r="D9784" s="11" t="s">
        <v>44852</v>
      </c>
      <c r="E9784" s="3" t="s">
        <v>44792</v>
      </c>
      <c r="F9784" t="s">
        <v>19479</v>
      </c>
      <c r="G9784" s="7" t="s">
        <v>44853</v>
      </c>
      <c r="H9784" s="12" t="str">
        <f t="shared" si="152"/>
        <v>insert into symbol(symbol_id, symbol_name, symbol_type, industry_code, on_market) values('049983','廣達元大62購01','T','0099P','16/8/10');</v>
      </c>
    </row>
    <row r="9785" spans="1:8">
      <c r="A9785" t="s">
        <v>43511</v>
      </c>
      <c r="B9785" t="s">
        <v>32992</v>
      </c>
      <c r="C9785" s="9" t="s">
        <v>44873</v>
      </c>
      <c r="D9785" s="11" t="s">
        <v>44852</v>
      </c>
      <c r="E9785" s="3" t="s">
        <v>44792</v>
      </c>
      <c r="F9785" t="s">
        <v>19481</v>
      </c>
      <c r="G9785" s="7" t="s">
        <v>44853</v>
      </c>
      <c r="H9785" s="12" t="str">
        <f t="shared" si="152"/>
        <v>insert into symbol(symbol_id, symbol_name, symbol_type, industry_code, on_market) values('049984','樺漢元大62購01','T','0099P','16/8/10');</v>
      </c>
    </row>
    <row r="9786" spans="1:8">
      <c r="A9786" t="s">
        <v>43512</v>
      </c>
      <c r="B9786" t="s">
        <v>32993</v>
      </c>
      <c r="C9786" s="9" t="s">
        <v>44873</v>
      </c>
      <c r="D9786" s="11" t="s">
        <v>44852</v>
      </c>
      <c r="E9786" s="3" t="s">
        <v>44792</v>
      </c>
      <c r="F9786" t="s">
        <v>19483</v>
      </c>
      <c r="G9786" s="7" t="s">
        <v>44853</v>
      </c>
      <c r="H9786" s="12" t="str">
        <f t="shared" si="152"/>
        <v>insert into symbol(symbol_id, symbol_name, symbol_type, industry_code, on_market) values('049985','台積電合庫62購01','T','0099P','16/8/10');</v>
      </c>
    </row>
    <row r="9787" spans="1:8">
      <c r="A9787" t="s">
        <v>43513</v>
      </c>
      <c r="B9787" t="s">
        <v>32994</v>
      </c>
      <c r="C9787" s="9" t="s">
        <v>44873</v>
      </c>
      <c r="D9787" s="11" t="s">
        <v>44852</v>
      </c>
      <c r="E9787" s="3" t="s">
        <v>44792</v>
      </c>
      <c r="F9787" t="s">
        <v>19485</v>
      </c>
      <c r="G9787" s="7" t="s">
        <v>44853</v>
      </c>
      <c r="H9787" s="12" t="str">
        <f t="shared" si="152"/>
        <v>insert into symbol(symbol_id, symbol_name, symbol_type, industry_code, on_market) values('049986','和大合庫62購01','T','0099P','16/8/10');</v>
      </c>
    </row>
    <row r="9788" spans="1:8">
      <c r="A9788" t="s">
        <v>43514</v>
      </c>
      <c r="B9788" t="s">
        <v>32995</v>
      </c>
      <c r="C9788" s="9" t="s">
        <v>44873</v>
      </c>
      <c r="D9788" s="11" t="s">
        <v>44852</v>
      </c>
      <c r="E9788" s="3" t="s">
        <v>44792</v>
      </c>
      <c r="F9788" t="s">
        <v>19487</v>
      </c>
      <c r="G9788" s="7" t="s">
        <v>44853</v>
      </c>
      <c r="H9788" s="12" t="str">
        <f t="shared" si="152"/>
        <v>insert into symbol(symbol_id, symbol_name, symbol_type, industry_code, on_market) values('049987','大立光永豐62購02','T','0099P','16/8/10');</v>
      </c>
    </row>
    <row r="9789" spans="1:8">
      <c r="A9789" t="s">
        <v>43515</v>
      </c>
      <c r="B9789" t="s">
        <v>32996</v>
      </c>
      <c r="C9789" s="9" t="s">
        <v>44873</v>
      </c>
      <c r="D9789" s="11" t="s">
        <v>44852</v>
      </c>
      <c r="E9789" s="3" t="s">
        <v>44792</v>
      </c>
      <c r="F9789" t="s">
        <v>19489</v>
      </c>
      <c r="G9789" s="7" t="s">
        <v>44853</v>
      </c>
      <c r="H9789" s="12" t="str">
        <f t="shared" si="152"/>
        <v>insert into symbol(symbol_id, symbol_name, symbol_type, industry_code, on_market) values('049988','正新永豐62購01','T','0099P','16/8/10');</v>
      </c>
    </row>
    <row r="9790" spans="1:8">
      <c r="A9790" t="s">
        <v>43516</v>
      </c>
      <c r="B9790" t="s">
        <v>32997</v>
      </c>
      <c r="C9790" s="9" t="s">
        <v>44873</v>
      </c>
      <c r="D9790" s="11" t="s">
        <v>44852</v>
      </c>
      <c r="E9790" s="3" t="s">
        <v>44792</v>
      </c>
      <c r="F9790" t="s">
        <v>19491</v>
      </c>
      <c r="G9790" s="7" t="s">
        <v>44853</v>
      </c>
      <c r="H9790" s="12" t="str">
        <f t="shared" si="152"/>
        <v>insert into symbol(symbol_id, symbol_name, symbol_type, industry_code, on_market) values('049989','堤維西永豐62購03','T','0099P','16/8/10');</v>
      </c>
    </row>
    <row r="9791" spans="1:8">
      <c r="A9791" t="s">
        <v>32998</v>
      </c>
      <c r="B9791" t="s">
        <v>32999</v>
      </c>
      <c r="C9791" s="9" t="s">
        <v>44873</v>
      </c>
      <c r="D9791" s="11" t="s">
        <v>44852</v>
      </c>
      <c r="E9791" s="3" t="s">
        <v>44677</v>
      </c>
      <c r="F9791" t="s">
        <v>19493</v>
      </c>
      <c r="G9791" s="7" t="s">
        <v>44853</v>
      </c>
      <c r="H9791" s="12" t="str">
        <f t="shared" si="152"/>
        <v>insert into symbol(symbol_id, symbol_name, symbol_type, industry_code, on_market) values('04998P','億光元大61售01','T','0099P','16/7/19');</v>
      </c>
    </row>
    <row r="9792" spans="1:8">
      <c r="A9792" t="s">
        <v>43517</v>
      </c>
      <c r="B9792" t="s">
        <v>33000</v>
      </c>
      <c r="C9792" s="9" t="s">
        <v>44873</v>
      </c>
      <c r="D9792" s="11" t="s">
        <v>44852</v>
      </c>
      <c r="E9792" s="3" t="s">
        <v>44792</v>
      </c>
      <c r="F9792" t="s">
        <v>19495</v>
      </c>
      <c r="G9792" s="7" t="s">
        <v>44853</v>
      </c>
      <c r="H9792" s="12" t="str">
        <f t="shared" si="152"/>
        <v>insert into symbol(symbol_id, symbol_name, symbol_type, industry_code, on_market) values('049990','富邦金永豐62購01','T','0099P','16/8/10');</v>
      </c>
    </row>
    <row r="9793" spans="1:8">
      <c r="A9793" t="s">
        <v>43518</v>
      </c>
      <c r="B9793" t="s">
        <v>33001</v>
      </c>
      <c r="C9793" s="9" t="s">
        <v>44873</v>
      </c>
      <c r="D9793" s="11" t="s">
        <v>44852</v>
      </c>
      <c r="E9793" s="3" t="s">
        <v>44792</v>
      </c>
      <c r="F9793" t="s">
        <v>19497</v>
      </c>
      <c r="G9793" s="7" t="s">
        <v>44853</v>
      </c>
      <c r="H9793" s="12" t="str">
        <f t="shared" si="152"/>
        <v>insert into symbol(symbol_id, symbol_name, symbol_type, industry_code, on_market) values('049991','智易永豐62購03','T','0099P','16/8/10');</v>
      </c>
    </row>
    <row r="9794" spans="1:8">
      <c r="A9794" t="s">
        <v>43519</v>
      </c>
      <c r="B9794" t="s">
        <v>33002</v>
      </c>
      <c r="C9794" s="9" t="s">
        <v>44873</v>
      </c>
      <c r="D9794" s="11" t="s">
        <v>44852</v>
      </c>
      <c r="E9794" s="3" t="s">
        <v>44792</v>
      </c>
      <c r="F9794" t="s">
        <v>19499</v>
      </c>
      <c r="G9794" s="7" t="s">
        <v>44853</v>
      </c>
      <c r="H9794" s="12" t="str">
        <f t="shared" si="152"/>
        <v>insert into symbol(symbol_id, symbol_name, symbol_type, industry_code, on_market) values('049992','微星永豐62購02','T','0099P','16/8/10');</v>
      </c>
    </row>
    <row r="9795" spans="1:8">
      <c r="A9795" t="s">
        <v>43520</v>
      </c>
      <c r="B9795" t="s">
        <v>33003</v>
      </c>
      <c r="C9795" s="9" t="s">
        <v>44873</v>
      </c>
      <c r="D9795" s="11" t="s">
        <v>44852</v>
      </c>
      <c r="E9795" s="3" t="s">
        <v>44792</v>
      </c>
      <c r="F9795" t="s">
        <v>19501</v>
      </c>
      <c r="G9795" s="7" t="s">
        <v>44853</v>
      </c>
      <c r="H9795" s="12" t="str">
        <f t="shared" ref="H9795:H9858" si="153">$H$1 &amp; "'" &amp; TRIM(A9795) &amp;"'"  &amp; ",'" &amp; B9795 &amp;"'" &amp; ",'" &amp; C9795 &amp;"'" &amp; ",'" &amp; D9795 &amp;"'" &amp; ",'" &amp; E9795 &amp;"');"</f>
        <v>insert into symbol(symbol_id, symbol_name, symbol_type, industry_code, on_market) values('049993','碩天永豐62購02','T','0099P','16/8/10');</v>
      </c>
    </row>
    <row r="9796" spans="1:8">
      <c r="A9796" t="s">
        <v>43521</v>
      </c>
      <c r="B9796" t="s">
        <v>33004</v>
      </c>
      <c r="C9796" s="9" t="s">
        <v>44873</v>
      </c>
      <c r="D9796" s="11" t="s">
        <v>44852</v>
      </c>
      <c r="E9796" s="3" t="s">
        <v>44792</v>
      </c>
      <c r="F9796" t="s">
        <v>19503</v>
      </c>
      <c r="G9796" s="7" t="s">
        <v>44853</v>
      </c>
      <c r="H9796" s="12" t="str">
        <f t="shared" si="153"/>
        <v>insert into symbol(symbol_id, symbol_name, symbol_type, industry_code, on_market) values('049994','儒鴻永豐62購01','T','0099P','16/8/10');</v>
      </c>
    </row>
    <row r="9797" spans="1:8">
      <c r="A9797" t="s">
        <v>43522</v>
      </c>
      <c r="B9797" t="s">
        <v>33005</v>
      </c>
      <c r="C9797" s="9" t="s">
        <v>44873</v>
      </c>
      <c r="D9797" s="11" t="s">
        <v>44852</v>
      </c>
      <c r="E9797" s="3" t="s">
        <v>44792</v>
      </c>
      <c r="F9797" t="s">
        <v>19505</v>
      </c>
      <c r="G9797" s="7" t="s">
        <v>44853</v>
      </c>
      <c r="H9797" s="12" t="str">
        <f t="shared" si="153"/>
        <v>insert into symbol(symbol_id, symbol_name, symbol_type, industry_code, on_market) values('049995','大立光兆豐62購08','T','0099P','16/8/10');</v>
      </c>
    </row>
    <row r="9798" spans="1:8">
      <c r="A9798" t="s">
        <v>43523</v>
      </c>
      <c r="B9798" t="s">
        <v>33006</v>
      </c>
      <c r="C9798" s="9" t="s">
        <v>44873</v>
      </c>
      <c r="D9798" s="11" t="s">
        <v>44852</v>
      </c>
      <c r="E9798" s="3" t="s">
        <v>44792</v>
      </c>
      <c r="F9798" t="s">
        <v>19507</v>
      </c>
      <c r="G9798" s="7" t="s">
        <v>44853</v>
      </c>
      <c r="H9798" s="12" t="str">
        <f t="shared" si="153"/>
        <v>insert into symbol(symbol_id, symbol_name, symbol_type, industry_code, on_market) values('049996','大立光兆豐63購01','T','0099P','16/8/10');</v>
      </c>
    </row>
    <row r="9799" spans="1:8">
      <c r="A9799" t="s">
        <v>43524</v>
      </c>
      <c r="B9799" t="s">
        <v>33007</v>
      </c>
      <c r="C9799" s="9" t="s">
        <v>44873</v>
      </c>
      <c r="D9799" s="11" t="s">
        <v>44852</v>
      </c>
      <c r="E9799" s="3" t="s">
        <v>44792</v>
      </c>
      <c r="F9799" t="s">
        <v>19509</v>
      </c>
      <c r="G9799" s="7" t="s">
        <v>44853</v>
      </c>
      <c r="H9799" s="12" t="str">
        <f t="shared" si="153"/>
        <v>insert into symbol(symbol_id, symbol_name, symbol_type, industry_code, on_market) values('049997','利勤日盛62購01','T','0099P','16/8/10');</v>
      </c>
    </row>
    <row r="9800" spans="1:8">
      <c r="A9800" t="s">
        <v>43525</v>
      </c>
      <c r="B9800" t="s">
        <v>33008</v>
      </c>
      <c r="C9800" s="9" t="s">
        <v>44873</v>
      </c>
      <c r="D9800" s="11" t="s">
        <v>44852</v>
      </c>
      <c r="E9800" s="3" t="s">
        <v>44792</v>
      </c>
      <c r="F9800" t="s">
        <v>19511</v>
      </c>
      <c r="G9800" s="7" t="s">
        <v>44853</v>
      </c>
      <c r="H9800" s="12" t="str">
        <f t="shared" si="153"/>
        <v>insert into symbol(symbol_id, symbol_name, symbol_type, industry_code, on_market) values('049998','大立光統一62購07','T','0099P','16/8/10');</v>
      </c>
    </row>
    <row r="9801" spans="1:8">
      <c r="A9801" t="s">
        <v>43526</v>
      </c>
      <c r="B9801" t="s">
        <v>33009</v>
      </c>
      <c r="C9801" s="9" t="s">
        <v>44873</v>
      </c>
      <c r="D9801" s="11" t="s">
        <v>44852</v>
      </c>
      <c r="E9801" s="3" t="s">
        <v>44792</v>
      </c>
      <c r="F9801" t="s">
        <v>19513</v>
      </c>
      <c r="G9801" s="7" t="s">
        <v>44853</v>
      </c>
      <c r="H9801" s="12" t="str">
        <f t="shared" si="153"/>
        <v>insert into symbol(symbol_id, symbol_name, symbol_type, industry_code, on_market) values('049999','台光電統一63購02','T','0099P','16/8/10');</v>
      </c>
    </row>
    <row r="9802" spans="1:8">
      <c r="A9802" t="s">
        <v>33010</v>
      </c>
      <c r="B9802" t="s">
        <v>33011</v>
      </c>
      <c r="C9802" s="9" t="s">
        <v>44873</v>
      </c>
      <c r="D9802" s="11" t="s">
        <v>44852</v>
      </c>
      <c r="E9802" s="3" t="s">
        <v>44677</v>
      </c>
      <c r="F9802" t="s">
        <v>19515</v>
      </c>
      <c r="G9802" s="7" t="s">
        <v>44853</v>
      </c>
      <c r="H9802" s="12" t="str">
        <f t="shared" si="153"/>
        <v>insert into symbol(symbol_id, symbol_name, symbol_type, industry_code, on_market) values('04999P','廣華元大61售01','T','0099P','16/7/19');</v>
      </c>
    </row>
    <row r="9803" spans="1:8">
      <c r="A9803" t="s">
        <v>43527</v>
      </c>
      <c r="B9803" t="s">
        <v>33012</v>
      </c>
      <c r="C9803" s="9" t="s">
        <v>44873</v>
      </c>
      <c r="D9803" s="11" t="s">
        <v>44852</v>
      </c>
      <c r="E9803" s="3" t="s">
        <v>44792</v>
      </c>
      <c r="F9803" t="s">
        <v>19517</v>
      </c>
      <c r="G9803" s="7" t="s">
        <v>44853</v>
      </c>
      <c r="H9803" s="12" t="str">
        <f t="shared" si="153"/>
        <v>insert into symbol(symbol_id, symbol_name, symbol_type, industry_code, on_market) values('050000','儒鴻統一63購02','T','0099P','16/8/10');</v>
      </c>
    </row>
    <row r="9804" spans="1:8">
      <c r="A9804" t="s">
        <v>43528</v>
      </c>
      <c r="B9804" t="s">
        <v>33013</v>
      </c>
      <c r="C9804" s="9" t="s">
        <v>44873</v>
      </c>
      <c r="D9804" s="11" t="s">
        <v>44852</v>
      </c>
      <c r="E9804" s="3" t="s">
        <v>44792</v>
      </c>
      <c r="F9804" t="s">
        <v>19519</v>
      </c>
      <c r="G9804" s="7" t="s">
        <v>44853</v>
      </c>
      <c r="H9804" s="12" t="str">
        <f t="shared" si="153"/>
        <v>insert into symbol(symbol_id, symbol_name, symbol_type, industry_code, on_market) values('050001','儒鴻統一64購01','T','0099P','16/8/10');</v>
      </c>
    </row>
    <row r="9805" spans="1:8">
      <c r="A9805" t="s">
        <v>43529</v>
      </c>
      <c r="B9805" t="s">
        <v>33014</v>
      </c>
      <c r="C9805" s="9" t="s">
        <v>44873</v>
      </c>
      <c r="D9805" s="11" t="s">
        <v>44852</v>
      </c>
      <c r="E9805" s="3" t="s">
        <v>44792</v>
      </c>
      <c r="F9805" t="s">
        <v>19521</v>
      </c>
      <c r="G9805" s="7" t="s">
        <v>44853</v>
      </c>
      <c r="H9805" s="12" t="str">
        <f t="shared" si="153"/>
        <v>insert into symbol(symbol_id, symbol_name, symbol_type, industry_code, on_market) values('050002','大立光富邦62購07','T','0099P','16/8/10');</v>
      </c>
    </row>
    <row r="9806" spans="1:8">
      <c r="A9806" t="s">
        <v>43530</v>
      </c>
      <c r="B9806" t="s">
        <v>33015</v>
      </c>
      <c r="C9806" s="9" t="s">
        <v>44873</v>
      </c>
      <c r="D9806" s="11" t="s">
        <v>44852</v>
      </c>
      <c r="E9806" s="3" t="s">
        <v>44792</v>
      </c>
      <c r="F9806" t="s">
        <v>19523</v>
      </c>
      <c r="G9806" s="7" t="s">
        <v>44853</v>
      </c>
      <c r="H9806" s="12" t="str">
        <f t="shared" si="153"/>
        <v>insert into symbol(symbol_id, symbol_name, symbol_type, industry_code, on_market) values('050003','大立光富邦63購06','T','0099P','16/8/10');</v>
      </c>
    </row>
    <row r="9807" spans="1:8">
      <c r="A9807" t="s">
        <v>43531</v>
      </c>
      <c r="B9807" t="s">
        <v>33016</v>
      </c>
      <c r="C9807" s="9" t="s">
        <v>44873</v>
      </c>
      <c r="D9807" s="11" t="s">
        <v>44852</v>
      </c>
      <c r="E9807" s="3" t="s">
        <v>44792</v>
      </c>
      <c r="F9807" t="s">
        <v>19525</v>
      </c>
      <c r="G9807" s="7" t="s">
        <v>44853</v>
      </c>
      <c r="H9807" s="12" t="str">
        <f t="shared" si="153"/>
        <v>insert into symbol(symbol_id, symbol_name, symbol_type, industry_code, on_market) values('050004','TPK國泰62購01','T','0099P','16/8/10');</v>
      </c>
    </row>
    <row r="9808" spans="1:8">
      <c r="A9808" t="s">
        <v>43532</v>
      </c>
      <c r="B9808" t="s">
        <v>33017</v>
      </c>
      <c r="C9808" s="9" t="s">
        <v>44873</v>
      </c>
      <c r="D9808" s="11" t="s">
        <v>44852</v>
      </c>
      <c r="E9808" s="3" t="s">
        <v>44792</v>
      </c>
      <c r="F9808" t="s">
        <v>19527</v>
      </c>
      <c r="G9808" s="7" t="s">
        <v>44853</v>
      </c>
      <c r="H9808" s="12" t="str">
        <f t="shared" si="153"/>
        <v>insert into symbol(symbol_id, symbol_name, symbol_type, industry_code, on_market) values('050005','台光電國泰63購01','T','0099P','16/8/10');</v>
      </c>
    </row>
    <row r="9809" spans="1:8">
      <c r="A9809" t="s">
        <v>43533</v>
      </c>
      <c r="B9809" t="s">
        <v>33018</v>
      </c>
      <c r="C9809" s="9" t="s">
        <v>44873</v>
      </c>
      <c r="D9809" s="11" t="s">
        <v>44852</v>
      </c>
      <c r="E9809" s="3" t="s">
        <v>44792</v>
      </c>
      <c r="F9809" t="s">
        <v>19529</v>
      </c>
      <c r="G9809" s="7" t="s">
        <v>44853</v>
      </c>
      <c r="H9809" s="12" t="str">
        <f t="shared" si="153"/>
        <v>insert into symbol(symbol_id, symbol_name, symbol_type, industry_code, on_market) values('050006','超眾國泰62購01','T','0099P','16/8/10');</v>
      </c>
    </row>
    <row r="9810" spans="1:8">
      <c r="A9810" t="s">
        <v>43534</v>
      </c>
      <c r="B9810" t="s">
        <v>33019</v>
      </c>
      <c r="C9810" s="9" t="s">
        <v>44873</v>
      </c>
      <c r="D9810" s="11" t="s">
        <v>44852</v>
      </c>
      <c r="E9810" s="3" t="s">
        <v>44793</v>
      </c>
      <c r="F9810" t="s">
        <v>19531</v>
      </c>
      <c r="G9810" s="7" t="s">
        <v>44853</v>
      </c>
      <c r="H9810" s="12" t="str">
        <f t="shared" si="153"/>
        <v>insert into symbol(symbol_id, symbol_name, symbol_type, industry_code, on_market) values('050007','友達永豐62購03','T','0099P','16/8/11');</v>
      </c>
    </row>
    <row r="9811" spans="1:8">
      <c r="A9811" t="s">
        <v>43535</v>
      </c>
      <c r="B9811" t="s">
        <v>33020</v>
      </c>
      <c r="C9811" s="9" t="s">
        <v>44873</v>
      </c>
      <c r="D9811" s="11" t="s">
        <v>44852</v>
      </c>
      <c r="E9811" s="3" t="s">
        <v>44793</v>
      </c>
      <c r="F9811" t="s">
        <v>19533</v>
      </c>
      <c r="G9811" s="7" t="s">
        <v>44853</v>
      </c>
      <c r="H9811" s="12" t="str">
        <f t="shared" si="153"/>
        <v>insert into symbol(symbol_id, symbol_name, symbol_type, industry_code, on_market) values('050008','美律永豐62購03','T','0099P','16/8/11');</v>
      </c>
    </row>
    <row r="9812" spans="1:8">
      <c r="A9812" t="s">
        <v>43536</v>
      </c>
      <c r="B9812" t="s">
        <v>33021</v>
      </c>
      <c r="C9812" s="9" t="s">
        <v>44873</v>
      </c>
      <c r="D9812" s="11" t="s">
        <v>44852</v>
      </c>
      <c r="E9812" s="3" t="s">
        <v>44793</v>
      </c>
      <c r="F9812" t="s">
        <v>19535</v>
      </c>
      <c r="G9812" s="7" t="s">
        <v>44853</v>
      </c>
      <c r="H9812" s="12" t="str">
        <f t="shared" si="153"/>
        <v>insert into symbol(symbol_id, symbol_name, symbol_type, industry_code, on_market) values('050009','國泰金永豐62購01','T','0099P','16/8/11');</v>
      </c>
    </row>
    <row r="9813" spans="1:8">
      <c r="A9813" t="s">
        <v>33022</v>
      </c>
      <c r="B9813" t="s">
        <v>33023</v>
      </c>
      <c r="C9813" s="9" t="s">
        <v>44873</v>
      </c>
      <c r="D9813" s="11" t="s">
        <v>44852</v>
      </c>
      <c r="E9813" s="3" t="s">
        <v>44677</v>
      </c>
      <c r="F9813" t="s">
        <v>19537</v>
      </c>
      <c r="G9813" s="7" t="s">
        <v>44853</v>
      </c>
      <c r="H9813" s="12" t="str">
        <f t="shared" si="153"/>
        <v>insert into symbol(symbol_id, symbol_name, symbol_type, industry_code, on_market) values('05000P','樺漢元大61售01','T','0099P','16/7/19');</v>
      </c>
    </row>
    <row r="9814" spans="1:8">
      <c r="A9814" t="s">
        <v>43537</v>
      </c>
      <c r="B9814" t="s">
        <v>33024</v>
      </c>
      <c r="C9814" s="9" t="s">
        <v>44873</v>
      </c>
      <c r="D9814" s="11" t="s">
        <v>44852</v>
      </c>
      <c r="E9814" s="3" t="s">
        <v>44793</v>
      </c>
      <c r="F9814" t="s">
        <v>19539</v>
      </c>
      <c r="G9814" s="7" t="s">
        <v>44853</v>
      </c>
      <c r="H9814" s="12" t="str">
        <f t="shared" si="153"/>
        <v>insert into symbol(symbol_id, symbol_name, symbol_type, industry_code, on_market) values('050010','國碩永豐62購02','T','0099P','16/8/11');</v>
      </c>
    </row>
    <row r="9815" spans="1:8">
      <c r="A9815" t="s">
        <v>43538</v>
      </c>
      <c r="B9815" t="s">
        <v>33025</v>
      </c>
      <c r="C9815" s="9" t="s">
        <v>44873</v>
      </c>
      <c r="D9815" s="11" t="s">
        <v>44852</v>
      </c>
      <c r="E9815" s="3" t="s">
        <v>44793</v>
      </c>
      <c r="F9815" t="s">
        <v>19541</v>
      </c>
      <c r="G9815" s="7" t="s">
        <v>44853</v>
      </c>
      <c r="H9815" s="12" t="str">
        <f t="shared" si="153"/>
        <v>insert into symbol(symbol_id, symbol_name, symbol_type, industry_code, on_market) values('050011','華通永豐62購02','T','0099P','16/8/11');</v>
      </c>
    </row>
    <row r="9816" spans="1:8">
      <c r="A9816" t="s">
        <v>43539</v>
      </c>
      <c r="B9816" t="s">
        <v>33026</v>
      </c>
      <c r="C9816" s="9" t="s">
        <v>44873</v>
      </c>
      <c r="D9816" s="11" t="s">
        <v>44852</v>
      </c>
      <c r="E9816" s="3" t="s">
        <v>44793</v>
      </c>
      <c r="F9816" t="s">
        <v>19543</v>
      </c>
      <c r="G9816" s="7" t="s">
        <v>44853</v>
      </c>
      <c r="H9816" s="12" t="str">
        <f t="shared" si="153"/>
        <v>insert into symbol(symbol_id, symbol_name, symbol_type, industry_code, on_market) values('050012','群創永豐62購01','T','0099P','16/8/11');</v>
      </c>
    </row>
    <row r="9817" spans="1:8">
      <c r="A9817" t="s">
        <v>43540</v>
      </c>
      <c r="B9817" t="s">
        <v>33027</v>
      </c>
      <c r="C9817" s="9" t="s">
        <v>44873</v>
      </c>
      <c r="D9817" s="11" t="s">
        <v>44852</v>
      </c>
      <c r="E9817" s="3" t="s">
        <v>44793</v>
      </c>
      <c r="F9817" t="s">
        <v>19545</v>
      </c>
      <c r="G9817" s="7" t="s">
        <v>44853</v>
      </c>
      <c r="H9817" s="12" t="str">
        <f t="shared" si="153"/>
        <v>insert into symbol(symbol_id, symbol_name, symbol_type, industry_code, on_market) values('050013','友達日盛62購04','T','0099P','16/8/11');</v>
      </c>
    </row>
    <row r="9818" spans="1:8">
      <c r="A9818" t="s">
        <v>43541</v>
      </c>
      <c r="B9818" t="s">
        <v>33028</v>
      </c>
      <c r="C9818" s="9" t="s">
        <v>44873</v>
      </c>
      <c r="D9818" s="11" t="s">
        <v>44852</v>
      </c>
      <c r="E9818" s="3" t="s">
        <v>44793</v>
      </c>
      <c r="F9818" t="s">
        <v>19547</v>
      </c>
      <c r="G9818" s="7" t="s">
        <v>44853</v>
      </c>
      <c r="H9818" s="12" t="str">
        <f t="shared" si="153"/>
        <v>insert into symbol(symbol_id, symbol_name, symbol_type, industry_code, on_market) values('050014','智邦日盛63購01','T','0099P','16/8/11');</v>
      </c>
    </row>
    <row r="9819" spans="1:8">
      <c r="A9819" t="s">
        <v>43542</v>
      </c>
      <c r="B9819" t="s">
        <v>33029</v>
      </c>
      <c r="C9819" s="9" t="s">
        <v>44873</v>
      </c>
      <c r="D9819" s="11" t="s">
        <v>44852</v>
      </c>
      <c r="E9819" s="3" t="s">
        <v>44793</v>
      </c>
      <c r="F9819" t="s">
        <v>19549</v>
      </c>
      <c r="G9819" s="7" t="s">
        <v>44853</v>
      </c>
      <c r="H9819" s="12" t="str">
        <f t="shared" si="153"/>
        <v>insert into symbol(symbol_id, symbol_name, symbol_type, industry_code, on_market) values('050015','聯發科日盛62購01','T','0099P','16/8/11');</v>
      </c>
    </row>
    <row r="9820" spans="1:8">
      <c r="A9820" t="s">
        <v>43543</v>
      </c>
      <c r="B9820" t="s">
        <v>33030</v>
      </c>
      <c r="C9820" s="9" t="s">
        <v>44873</v>
      </c>
      <c r="D9820" s="11" t="s">
        <v>44852</v>
      </c>
      <c r="E9820" s="3" t="s">
        <v>44793</v>
      </c>
      <c r="F9820" t="s">
        <v>19551</v>
      </c>
      <c r="G9820" s="7" t="s">
        <v>44853</v>
      </c>
      <c r="H9820" s="12" t="str">
        <f t="shared" si="153"/>
        <v>insert into symbol(symbol_id, symbol_name, symbol_type, industry_code, on_market) values('050016','TPK統一63購02','T','0099P','16/8/11');</v>
      </c>
    </row>
    <row r="9821" spans="1:8">
      <c r="A9821" t="s">
        <v>43544</v>
      </c>
      <c r="B9821" t="s">
        <v>33031</v>
      </c>
      <c r="C9821" s="9" t="s">
        <v>44873</v>
      </c>
      <c r="D9821" s="11" t="s">
        <v>44852</v>
      </c>
      <c r="E9821" s="3" t="s">
        <v>44793</v>
      </c>
      <c r="F9821" t="s">
        <v>19553</v>
      </c>
      <c r="G9821" s="7" t="s">
        <v>44853</v>
      </c>
      <c r="H9821" s="12" t="str">
        <f t="shared" si="153"/>
        <v>insert into symbol(symbol_id, symbol_name, symbol_type, industry_code, on_market) values('050017','正新統一62購01','T','0099P','16/8/11');</v>
      </c>
    </row>
    <row r="9822" spans="1:8">
      <c r="A9822" t="s">
        <v>43545</v>
      </c>
      <c r="B9822" t="s">
        <v>33032</v>
      </c>
      <c r="C9822" s="9" t="s">
        <v>44873</v>
      </c>
      <c r="D9822" s="11" t="s">
        <v>44852</v>
      </c>
      <c r="E9822" s="3" t="s">
        <v>44793</v>
      </c>
      <c r="F9822" t="s">
        <v>19555</v>
      </c>
      <c r="G9822" s="7" t="s">
        <v>44853</v>
      </c>
      <c r="H9822" s="12" t="str">
        <f t="shared" si="153"/>
        <v>insert into symbol(symbol_id, symbol_name, symbol_type, industry_code, on_market) values('050018','鑽全統一65購01','T','0099P','16/8/11');</v>
      </c>
    </row>
    <row r="9823" spans="1:8">
      <c r="A9823" t="s">
        <v>43546</v>
      </c>
      <c r="B9823" t="s">
        <v>33033</v>
      </c>
      <c r="C9823" s="9" t="s">
        <v>44873</v>
      </c>
      <c r="D9823" s="11" t="s">
        <v>44852</v>
      </c>
      <c r="E9823" s="3" t="s">
        <v>44793</v>
      </c>
      <c r="F9823" t="s">
        <v>19557</v>
      </c>
      <c r="G9823" s="7" t="s">
        <v>44853</v>
      </c>
      <c r="H9823" s="12" t="str">
        <f t="shared" si="153"/>
        <v>insert into symbol(symbol_id, symbol_name, symbol_type, industry_code, on_market) values('050019','東陽群益62購02','T','0099P','16/8/11');</v>
      </c>
    </row>
    <row r="9824" spans="1:8">
      <c r="A9824" t="s">
        <v>33034</v>
      </c>
      <c r="B9824" t="s">
        <v>33035</v>
      </c>
      <c r="C9824" s="9" t="s">
        <v>44873</v>
      </c>
      <c r="D9824" s="11" t="s">
        <v>44852</v>
      </c>
      <c r="E9824" s="3" t="s">
        <v>44677</v>
      </c>
      <c r="F9824" t="s">
        <v>19559</v>
      </c>
      <c r="G9824" s="7" t="s">
        <v>44853</v>
      </c>
      <c r="H9824" s="12" t="str">
        <f t="shared" si="153"/>
        <v>insert into symbol(symbol_id, symbol_name, symbol_type, industry_code, on_market) values('05001P','聯鈞元大61售01','T','0099P','16/7/19');</v>
      </c>
    </row>
    <row r="9825" spans="1:8">
      <c r="A9825" t="s">
        <v>43547</v>
      </c>
      <c r="B9825" t="s">
        <v>33036</v>
      </c>
      <c r="C9825" s="9" t="s">
        <v>44873</v>
      </c>
      <c r="D9825" s="11" t="s">
        <v>44852</v>
      </c>
      <c r="E9825" s="3" t="s">
        <v>44793</v>
      </c>
      <c r="F9825" t="s">
        <v>19561</v>
      </c>
      <c r="G9825" s="7" t="s">
        <v>44853</v>
      </c>
      <c r="H9825" s="12" t="str">
        <f t="shared" si="153"/>
        <v>insert into symbol(symbol_id, symbol_name, symbol_type, industry_code, on_market) values('050020','富邦金群益62購02','T','0099P','16/8/11');</v>
      </c>
    </row>
    <row r="9826" spans="1:8">
      <c r="A9826" t="s">
        <v>43548</v>
      </c>
      <c r="B9826" t="s">
        <v>33037</v>
      </c>
      <c r="C9826" s="9" t="s">
        <v>44873</v>
      </c>
      <c r="D9826" s="11" t="s">
        <v>44852</v>
      </c>
      <c r="E9826" s="3" t="s">
        <v>44793</v>
      </c>
      <c r="F9826" t="s">
        <v>19563</v>
      </c>
      <c r="G9826" s="7" t="s">
        <v>44853</v>
      </c>
      <c r="H9826" s="12" t="str">
        <f t="shared" si="153"/>
        <v>insert into symbol(symbol_id, symbol_name, symbol_type, industry_code, on_market) values('050021','華通群益62購02','T','0099P','16/8/11');</v>
      </c>
    </row>
    <row r="9827" spans="1:8">
      <c r="A9827" t="s">
        <v>43549</v>
      </c>
      <c r="B9827" t="s">
        <v>33038</v>
      </c>
      <c r="C9827" s="9" t="s">
        <v>44873</v>
      </c>
      <c r="D9827" s="11" t="s">
        <v>44852</v>
      </c>
      <c r="E9827" s="3" t="s">
        <v>44793</v>
      </c>
      <c r="F9827" t="s">
        <v>19565</v>
      </c>
      <c r="G9827" s="7" t="s">
        <v>44853</v>
      </c>
      <c r="H9827" s="12" t="str">
        <f t="shared" si="153"/>
        <v>insert into symbol(symbol_id, symbol_name, symbol_type, industry_code, on_market) values('050022','新日興群益62購01','T','0099P','16/8/11');</v>
      </c>
    </row>
    <row r="9828" spans="1:8">
      <c r="A9828" t="s">
        <v>43550</v>
      </c>
      <c r="B9828" t="s">
        <v>33039</v>
      </c>
      <c r="C9828" s="9" t="s">
        <v>44873</v>
      </c>
      <c r="D9828" s="11" t="s">
        <v>44852</v>
      </c>
      <c r="E9828" s="3" t="s">
        <v>44793</v>
      </c>
      <c r="F9828" t="s">
        <v>19567</v>
      </c>
      <c r="G9828" s="7" t="s">
        <v>44853</v>
      </c>
      <c r="H9828" s="12" t="str">
        <f t="shared" si="153"/>
        <v>insert into symbol(symbol_id, symbol_name, symbol_type, industry_code, on_market) values('050023','劍麟群益63購02','T','0099P','16/8/11');</v>
      </c>
    </row>
    <row r="9829" spans="1:8">
      <c r="A9829" t="s">
        <v>43551</v>
      </c>
      <c r="B9829" t="s">
        <v>33040</v>
      </c>
      <c r="C9829" s="9" t="s">
        <v>44873</v>
      </c>
      <c r="D9829" s="11" t="s">
        <v>44852</v>
      </c>
      <c r="E9829" s="3" t="s">
        <v>44793</v>
      </c>
      <c r="F9829" t="s">
        <v>19569</v>
      </c>
      <c r="G9829" s="7" t="s">
        <v>44853</v>
      </c>
      <c r="H9829" s="12" t="str">
        <f t="shared" si="153"/>
        <v>insert into symbol(symbol_id, symbol_name, symbol_type, industry_code, on_market) values('050024','利勤國票63購01','T','0099P','16/8/11');</v>
      </c>
    </row>
    <row r="9830" spans="1:8">
      <c r="A9830" t="s">
        <v>43552</v>
      </c>
      <c r="B9830" t="s">
        <v>33041</v>
      </c>
      <c r="C9830" s="9" t="s">
        <v>44873</v>
      </c>
      <c r="D9830" s="11" t="s">
        <v>44852</v>
      </c>
      <c r="E9830" s="3" t="s">
        <v>44793</v>
      </c>
      <c r="F9830" t="s">
        <v>19571</v>
      </c>
      <c r="G9830" s="7" t="s">
        <v>44853</v>
      </c>
      <c r="H9830" s="12" t="str">
        <f t="shared" si="153"/>
        <v>insert into symbol(symbol_id, symbol_name, symbol_type, industry_code, on_market) values('050025','群創國票63購02','T','0099P','16/8/11');</v>
      </c>
    </row>
    <row r="9831" spans="1:8">
      <c r="A9831" t="s">
        <v>43553</v>
      </c>
      <c r="B9831" t="s">
        <v>33042</v>
      </c>
      <c r="C9831" s="9" t="s">
        <v>44873</v>
      </c>
      <c r="D9831" s="11" t="s">
        <v>44852</v>
      </c>
      <c r="E9831" s="3" t="s">
        <v>44793</v>
      </c>
      <c r="F9831" t="s">
        <v>19573</v>
      </c>
      <c r="G9831" s="7" t="s">
        <v>44853</v>
      </c>
      <c r="H9831" s="12" t="str">
        <f t="shared" si="153"/>
        <v>insert into symbol(symbol_id, symbol_name, symbol_type, industry_code, on_market) values('050026','台光電凱基65購01','T','0099P','16/8/11');</v>
      </c>
    </row>
    <row r="9832" spans="1:8">
      <c r="A9832" t="s">
        <v>43554</v>
      </c>
      <c r="B9832" t="s">
        <v>33043</v>
      </c>
      <c r="C9832" s="9" t="s">
        <v>44873</v>
      </c>
      <c r="D9832" s="11" t="s">
        <v>44852</v>
      </c>
      <c r="E9832" s="3" t="s">
        <v>44793</v>
      </c>
      <c r="F9832" t="s">
        <v>19575</v>
      </c>
      <c r="G9832" s="7" t="s">
        <v>44853</v>
      </c>
      <c r="H9832" s="12" t="str">
        <f t="shared" si="153"/>
        <v>insert into symbol(symbol_id, symbol_name, symbol_type, industry_code, on_market) values('050027','台郡凱基63購01','T','0099P','16/8/11');</v>
      </c>
    </row>
    <row r="9833" spans="1:8">
      <c r="A9833" t="s">
        <v>43555</v>
      </c>
      <c r="B9833" t="s">
        <v>33044</v>
      </c>
      <c r="C9833" s="9" t="s">
        <v>44873</v>
      </c>
      <c r="D9833" s="11" t="s">
        <v>44852</v>
      </c>
      <c r="E9833" s="3" t="s">
        <v>44793</v>
      </c>
      <c r="F9833" t="s">
        <v>19577</v>
      </c>
      <c r="G9833" s="7" t="s">
        <v>44853</v>
      </c>
      <c r="H9833" s="12" t="str">
        <f t="shared" si="153"/>
        <v>insert into symbol(symbol_id, symbol_name, symbol_type, industry_code, on_market) values('050028','永冠凱基62購02','T','0099P','16/8/11');</v>
      </c>
    </row>
    <row r="9834" spans="1:8">
      <c r="A9834" t="s">
        <v>43556</v>
      </c>
      <c r="B9834" t="s">
        <v>33045</v>
      </c>
      <c r="C9834" s="9" t="s">
        <v>44873</v>
      </c>
      <c r="D9834" s="11" t="s">
        <v>44852</v>
      </c>
      <c r="E9834" s="3" t="s">
        <v>44793</v>
      </c>
      <c r="F9834" t="s">
        <v>19579</v>
      </c>
      <c r="G9834" s="7" t="s">
        <v>44853</v>
      </c>
      <c r="H9834" s="12" t="str">
        <f t="shared" si="153"/>
        <v>insert into symbol(symbol_id, symbol_name, symbol_type, industry_code, on_market) values('050029','GIS元大62購02','T','0099P','16/8/11');</v>
      </c>
    </row>
    <row r="9835" spans="1:8">
      <c r="A9835" t="s">
        <v>33046</v>
      </c>
      <c r="B9835" t="s">
        <v>33047</v>
      </c>
      <c r="C9835" s="9" t="s">
        <v>44873</v>
      </c>
      <c r="D9835" s="11" t="s">
        <v>44852</v>
      </c>
      <c r="E9835" s="3" t="s">
        <v>44677</v>
      </c>
      <c r="F9835" t="s">
        <v>19581</v>
      </c>
      <c r="G9835" s="7" t="s">
        <v>44853</v>
      </c>
      <c r="H9835" s="12" t="str">
        <f t="shared" si="153"/>
        <v>insert into symbol(symbol_id, symbol_name, symbol_type, industry_code, on_market) values('05002P','元石油凱基62售02','T','0099P','16/7/19');</v>
      </c>
    </row>
    <row r="9836" spans="1:8">
      <c r="A9836" t="s">
        <v>43557</v>
      </c>
      <c r="B9836" t="s">
        <v>33048</v>
      </c>
      <c r="C9836" s="9" t="s">
        <v>44873</v>
      </c>
      <c r="D9836" s="11" t="s">
        <v>44852</v>
      </c>
      <c r="E9836" s="3" t="s">
        <v>44793</v>
      </c>
      <c r="F9836" t="s">
        <v>19583</v>
      </c>
      <c r="G9836" s="7" t="s">
        <v>44853</v>
      </c>
      <c r="H9836" s="12" t="str">
        <f t="shared" si="153"/>
        <v>insert into symbol(symbol_id, symbol_name, symbol_type, industry_code, on_market) values('050030','T50反1元大62購01','T','0099P','16/8/11');</v>
      </c>
    </row>
    <row r="9837" spans="1:8">
      <c r="A9837" t="s">
        <v>43558</v>
      </c>
      <c r="B9837" t="s">
        <v>33049</v>
      </c>
      <c r="C9837" s="9" t="s">
        <v>44873</v>
      </c>
      <c r="D9837" s="11" t="s">
        <v>44852</v>
      </c>
      <c r="E9837" s="3" t="s">
        <v>44793</v>
      </c>
      <c r="F9837" t="s">
        <v>19585</v>
      </c>
      <c r="G9837" s="7" t="s">
        <v>44853</v>
      </c>
      <c r="H9837" s="12" t="str">
        <f t="shared" si="153"/>
        <v>insert into symbol(symbol_id, symbol_name, symbol_type, industry_code, on_market) values('050031','和大元大62購02','T','0099P','16/8/11');</v>
      </c>
    </row>
    <row r="9838" spans="1:8">
      <c r="A9838" t="s">
        <v>43559</v>
      </c>
      <c r="B9838" t="s">
        <v>33050</v>
      </c>
      <c r="C9838" s="9" t="s">
        <v>44873</v>
      </c>
      <c r="D9838" s="11" t="s">
        <v>44852</v>
      </c>
      <c r="E9838" s="3" t="s">
        <v>44793</v>
      </c>
      <c r="F9838" t="s">
        <v>19587</v>
      </c>
      <c r="G9838" s="7" t="s">
        <v>44853</v>
      </c>
      <c r="H9838" s="12" t="str">
        <f t="shared" si="153"/>
        <v>insert into symbol(symbol_id, symbol_name, symbol_type, industry_code, on_market) values('050032','台積電兆豐62購06','T','0099P','16/8/11');</v>
      </c>
    </row>
    <row r="9839" spans="1:8">
      <c r="A9839" t="s">
        <v>43560</v>
      </c>
      <c r="B9839" t="s">
        <v>33051</v>
      </c>
      <c r="C9839" s="9" t="s">
        <v>44873</v>
      </c>
      <c r="D9839" s="11" t="s">
        <v>44852</v>
      </c>
      <c r="E9839" s="3" t="s">
        <v>44793</v>
      </c>
      <c r="F9839" t="s">
        <v>19589</v>
      </c>
      <c r="G9839" s="7" t="s">
        <v>44853</v>
      </c>
      <c r="H9839" s="12" t="str">
        <f t="shared" si="153"/>
        <v>insert into symbol(symbol_id, symbol_name, symbol_type, industry_code, on_market) values('050033','神達兆豐62購01','T','0099P','16/8/11');</v>
      </c>
    </row>
    <row r="9840" spans="1:8">
      <c r="A9840" t="s">
        <v>43561</v>
      </c>
      <c r="B9840" t="s">
        <v>33052</v>
      </c>
      <c r="C9840" s="9" t="s">
        <v>44873</v>
      </c>
      <c r="D9840" s="11" t="s">
        <v>44852</v>
      </c>
      <c r="E9840" s="3" t="s">
        <v>44793</v>
      </c>
      <c r="F9840" t="s">
        <v>19591</v>
      </c>
      <c r="G9840" s="7" t="s">
        <v>44853</v>
      </c>
      <c r="H9840" s="12" t="str">
        <f t="shared" si="153"/>
        <v>insert into symbol(symbol_id, symbol_name, symbol_type, industry_code, on_market) values('050034','智邦兆豐62購03','T','0099P','16/8/11');</v>
      </c>
    </row>
    <row r="9841" spans="1:8">
      <c r="A9841" t="s">
        <v>43562</v>
      </c>
      <c r="B9841" t="s">
        <v>33053</v>
      </c>
      <c r="C9841" s="9" t="s">
        <v>44873</v>
      </c>
      <c r="D9841" s="11" t="s">
        <v>44852</v>
      </c>
      <c r="E9841" s="3" t="s">
        <v>44793</v>
      </c>
      <c r="F9841" t="s">
        <v>19593</v>
      </c>
      <c r="G9841" s="7" t="s">
        <v>44853</v>
      </c>
      <c r="H9841" s="12" t="str">
        <f t="shared" si="153"/>
        <v>insert into symbol(symbol_id, symbol_name, symbol_type, industry_code, on_market) values('050035','宏碁永昌63購01','T','0099P','16/8/11');</v>
      </c>
    </row>
    <row r="9842" spans="1:8">
      <c r="A9842" t="s">
        <v>43563</v>
      </c>
      <c r="B9842" t="s">
        <v>33054</v>
      </c>
      <c r="C9842" s="9" t="s">
        <v>44873</v>
      </c>
      <c r="D9842" s="11" t="s">
        <v>44852</v>
      </c>
      <c r="E9842" s="3" t="s">
        <v>44793</v>
      </c>
      <c r="F9842" t="s">
        <v>19595</v>
      </c>
      <c r="G9842" s="7" t="s">
        <v>44853</v>
      </c>
      <c r="H9842" s="12" t="str">
        <f t="shared" si="153"/>
        <v>insert into symbol(symbol_id, symbol_name, symbol_type, industry_code, on_market) values('050036','聯電永昌63購01','T','0099P','16/8/11');</v>
      </c>
    </row>
    <row r="9843" spans="1:8">
      <c r="A9843" t="s">
        <v>43564</v>
      </c>
      <c r="B9843" t="s">
        <v>33055</v>
      </c>
      <c r="C9843" s="9" t="s">
        <v>44873</v>
      </c>
      <c r="D9843" s="11" t="s">
        <v>44852</v>
      </c>
      <c r="E9843" s="3" t="s">
        <v>44793</v>
      </c>
      <c r="F9843" t="s">
        <v>19597</v>
      </c>
      <c r="G9843" s="7" t="s">
        <v>44853</v>
      </c>
      <c r="H9843" s="12" t="str">
        <f t="shared" si="153"/>
        <v>insert into symbol(symbol_id, symbol_name, symbol_type, industry_code, on_market) values('050037','可成元富62購05','T','0099P','16/8/11');</v>
      </c>
    </row>
    <row r="9844" spans="1:8">
      <c r="A9844" t="s">
        <v>43565</v>
      </c>
      <c r="B9844" t="s">
        <v>33056</v>
      </c>
      <c r="C9844" s="9" t="s">
        <v>44873</v>
      </c>
      <c r="D9844" s="11" t="s">
        <v>44852</v>
      </c>
      <c r="E9844" s="3" t="s">
        <v>44793</v>
      </c>
      <c r="F9844" t="s">
        <v>19599</v>
      </c>
      <c r="G9844" s="7" t="s">
        <v>44853</v>
      </c>
      <c r="H9844" s="12" t="str">
        <f t="shared" si="153"/>
        <v>insert into symbol(symbol_id, symbol_name, symbol_type, industry_code, on_market) values('050038','台新金元富62購01','T','0099P','16/8/11');</v>
      </c>
    </row>
    <row r="9845" spans="1:8">
      <c r="A9845" t="s">
        <v>43566</v>
      </c>
      <c r="B9845" t="s">
        <v>33057</v>
      </c>
      <c r="C9845" s="9" t="s">
        <v>44873</v>
      </c>
      <c r="D9845" s="11" t="s">
        <v>44852</v>
      </c>
      <c r="E9845" s="3" t="s">
        <v>44793</v>
      </c>
      <c r="F9845" t="s">
        <v>19601</v>
      </c>
      <c r="G9845" s="7" t="s">
        <v>44853</v>
      </c>
      <c r="H9845" s="12" t="str">
        <f t="shared" si="153"/>
        <v>insert into symbol(symbol_id, symbol_name, symbol_type, industry_code, on_market) values('050039','兆豐金元富62購01','T','0099P','16/8/11');</v>
      </c>
    </row>
    <row r="9846" spans="1:8">
      <c r="A9846" t="s">
        <v>33058</v>
      </c>
      <c r="B9846" t="s">
        <v>33059</v>
      </c>
      <c r="C9846" s="9" t="s">
        <v>44873</v>
      </c>
      <c r="D9846" s="11" t="s">
        <v>44852</v>
      </c>
      <c r="E9846" s="3" t="s">
        <v>44677</v>
      </c>
      <c r="F9846" t="s">
        <v>19603</v>
      </c>
      <c r="G9846" s="7" t="s">
        <v>44853</v>
      </c>
      <c r="H9846" s="12" t="str">
        <f t="shared" si="153"/>
        <v>insert into symbol(symbol_id, symbol_name, symbol_type, industry_code, on_market) values('05003P','友達凱基62售01','T','0099P','16/7/19');</v>
      </c>
    </row>
    <row r="9847" spans="1:8">
      <c r="A9847" t="s">
        <v>43567</v>
      </c>
      <c r="B9847" t="s">
        <v>33060</v>
      </c>
      <c r="C9847" s="9" t="s">
        <v>44873</v>
      </c>
      <c r="D9847" s="11" t="s">
        <v>44852</v>
      </c>
      <c r="E9847" s="3" t="s">
        <v>44793</v>
      </c>
      <c r="F9847" t="s">
        <v>19605</v>
      </c>
      <c r="G9847" s="7" t="s">
        <v>44853</v>
      </c>
      <c r="H9847" s="12" t="str">
        <f t="shared" si="153"/>
        <v>insert into symbol(symbol_id, symbol_name, symbol_type, industry_code, on_market) values('050040','碩天元富62購01','T','0099P','16/8/11');</v>
      </c>
    </row>
    <row r="9848" spans="1:8">
      <c r="A9848" t="s">
        <v>43568</v>
      </c>
      <c r="B9848" t="s">
        <v>33061</v>
      </c>
      <c r="C9848" s="9" t="s">
        <v>44873</v>
      </c>
      <c r="D9848" s="11" t="s">
        <v>44852</v>
      </c>
      <c r="E9848" s="3" t="s">
        <v>44793</v>
      </c>
      <c r="F9848" t="s">
        <v>19607</v>
      </c>
      <c r="G9848" s="7" t="s">
        <v>44853</v>
      </c>
      <c r="H9848" s="12" t="str">
        <f t="shared" si="153"/>
        <v>insert into symbol(symbol_id, symbol_name, symbol_type, industry_code, on_market) values('050041','鑽全元富62購01','T','0099P','16/8/11');</v>
      </c>
    </row>
    <row r="9849" spans="1:8">
      <c r="A9849" t="s">
        <v>43569</v>
      </c>
      <c r="B9849" t="s">
        <v>33062</v>
      </c>
      <c r="C9849" s="9" t="s">
        <v>44873</v>
      </c>
      <c r="D9849" s="11" t="s">
        <v>44852</v>
      </c>
      <c r="E9849" s="3" t="s">
        <v>44793</v>
      </c>
      <c r="F9849" t="s">
        <v>19609</v>
      </c>
      <c r="G9849" s="7" t="s">
        <v>44853</v>
      </c>
      <c r="H9849" s="12" t="str">
        <f t="shared" si="153"/>
        <v>insert into symbol(symbol_id, symbol_name, symbol_type, industry_code, on_market) values('050042','美律國泰63購02','T','0099P','16/8/11');</v>
      </c>
    </row>
    <row r="9850" spans="1:8">
      <c r="A9850" t="s">
        <v>43570</v>
      </c>
      <c r="B9850" t="s">
        <v>33063</v>
      </c>
      <c r="C9850" s="9" t="s">
        <v>44873</v>
      </c>
      <c r="D9850" s="11" t="s">
        <v>44852</v>
      </c>
      <c r="E9850" s="3" t="s">
        <v>44793</v>
      </c>
      <c r="F9850" t="s">
        <v>19611</v>
      </c>
      <c r="G9850" s="7" t="s">
        <v>44853</v>
      </c>
      <c r="H9850" s="12" t="str">
        <f t="shared" si="153"/>
        <v>insert into symbol(symbol_id, symbol_name, symbol_type, industry_code, on_market) values('050043','貿聯國泰63購02','T','0099P','16/8/11');</v>
      </c>
    </row>
    <row r="9851" spans="1:8">
      <c r="A9851" t="s">
        <v>43571</v>
      </c>
      <c r="B9851" t="s">
        <v>33064</v>
      </c>
      <c r="C9851" s="9" t="s">
        <v>44873</v>
      </c>
      <c r="D9851" s="11" t="s">
        <v>44852</v>
      </c>
      <c r="E9851" s="3" t="s">
        <v>44794</v>
      </c>
      <c r="F9851" t="s">
        <v>19613</v>
      </c>
      <c r="G9851" s="7" t="s">
        <v>44853</v>
      </c>
      <c r="H9851" s="12" t="str">
        <f t="shared" si="153"/>
        <v>insert into symbol(symbol_id, symbol_name, symbol_type, industry_code, on_market) values('050044','信邦日盛62購01','T','0099P','16/8/12');</v>
      </c>
    </row>
    <row r="9852" spans="1:8">
      <c r="A9852" t="s">
        <v>43572</v>
      </c>
      <c r="B9852" t="s">
        <v>33065</v>
      </c>
      <c r="C9852" s="9" t="s">
        <v>44873</v>
      </c>
      <c r="D9852" s="11" t="s">
        <v>44852</v>
      </c>
      <c r="E9852" s="3" t="s">
        <v>44794</v>
      </c>
      <c r="F9852" t="s">
        <v>19615</v>
      </c>
      <c r="G9852" s="7" t="s">
        <v>44853</v>
      </c>
      <c r="H9852" s="12" t="str">
        <f t="shared" si="153"/>
        <v>insert into symbol(symbol_id, symbol_name, symbol_type, industry_code, on_market) values('050045','鴻海日盛62購02','T','0099P','16/8/12');</v>
      </c>
    </row>
    <row r="9853" spans="1:8">
      <c r="A9853" t="s">
        <v>43573</v>
      </c>
      <c r="B9853" t="s">
        <v>33066</v>
      </c>
      <c r="C9853" s="9" t="s">
        <v>44873</v>
      </c>
      <c r="D9853" s="11" t="s">
        <v>44852</v>
      </c>
      <c r="E9853" s="3" t="s">
        <v>44794</v>
      </c>
      <c r="F9853" t="s">
        <v>19617</v>
      </c>
      <c r="G9853" s="7" t="s">
        <v>44853</v>
      </c>
      <c r="H9853" s="12" t="str">
        <f t="shared" si="153"/>
        <v>insert into symbol(symbol_id, symbol_name, symbol_type, industry_code, on_market) values('050046','臻鼎第一68購01','T','0099P','16/8/12');</v>
      </c>
    </row>
    <row r="9854" spans="1:8">
      <c r="A9854" t="s">
        <v>43574</v>
      </c>
      <c r="B9854" t="s">
        <v>33067</v>
      </c>
      <c r="C9854" s="9" t="s">
        <v>44873</v>
      </c>
      <c r="D9854" s="11" t="s">
        <v>44852</v>
      </c>
      <c r="E9854" s="3" t="s">
        <v>44794</v>
      </c>
      <c r="F9854" t="s">
        <v>19619</v>
      </c>
      <c r="G9854" s="7" t="s">
        <v>44853</v>
      </c>
      <c r="H9854" s="12" t="str">
        <f t="shared" si="153"/>
        <v>insert into symbol(symbol_id, symbol_name, symbol_type, industry_code, on_market) values('050047','臻鼎群益62購02','T','0099P','16/8/12');</v>
      </c>
    </row>
    <row r="9855" spans="1:8">
      <c r="A9855" t="s">
        <v>43575</v>
      </c>
      <c r="B9855" t="s">
        <v>33068</v>
      </c>
      <c r="C9855" s="9" t="s">
        <v>44873</v>
      </c>
      <c r="D9855" s="11" t="s">
        <v>44852</v>
      </c>
      <c r="E9855" s="3" t="s">
        <v>44794</v>
      </c>
      <c r="F9855" t="s">
        <v>19621</v>
      </c>
      <c r="G9855" s="7" t="s">
        <v>44853</v>
      </c>
      <c r="H9855" s="12" t="str">
        <f t="shared" si="153"/>
        <v>insert into symbol(symbol_id, symbol_name, symbol_type, industry_code, on_market) values('050048','正新凱基62購02','T','0099P','16/8/12');</v>
      </c>
    </row>
    <row r="9856" spans="1:8">
      <c r="A9856" t="s">
        <v>43576</v>
      </c>
      <c r="B9856" t="s">
        <v>33069</v>
      </c>
      <c r="C9856" s="9" t="s">
        <v>44873</v>
      </c>
      <c r="D9856" s="11" t="s">
        <v>44852</v>
      </c>
      <c r="E9856" s="3" t="s">
        <v>44794</v>
      </c>
      <c r="F9856" t="s">
        <v>19623</v>
      </c>
      <c r="G9856" s="7" t="s">
        <v>44853</v>
      </c>
      <c r="H9856" s="12" t="str">
        <f t="shared" si="153"/>
        <v>insert into symbol(symbol_id, symbol_name, symbol_type, industry_code, on_market) values('050049','亞德客凱基62購01','T','0099P','16/8/12');</v>
      </c>
    </row>
    <row r="9857" spans="1:8">
      <c r="A9857" t="s">
        <v>33070</v>
      </c>
      <c r="B9857" t="s">
        <v>33071</v>
      </c>
      <c r="C9857" s="9" t="s">
        <v>44873</v>
      </c>
      <c r="D9857" s="11" t="s">
        <v>44852</v>
      </c>
      <c r="E9857" s="3" t="s">
        <v>44677</v>
      </c>
      <c r="F9857" t="s">
        <v>19625</v>
      </c>
      <c r="G9857" s="7" t="s">
        <v>44853</v>
      </c>
      <c r="H9857" s="12" t="str">
        <f t="shared" si="153"/>
        <v>insert into symbol(symbol_id, symbol_name, symbol_type, industry_code, on_market) values('05004P','瑞儀凱基61售01','T','0099P','16/7/19');</v>
      </c>
    </row>
    <row r="9858" spans="1:8">
      <c r="A9858" t="s">
        <v>43577</v>
      </c>
      <c r="B9858" t="s">
        <v>33072</v>
      </c>
      <c r="C9858" s="9" t="s">
        <v>44873</v>
      </c>
      <c r="D9858" s="11" t="s">
        <v>44852</v>
      </c>
      <c r="E9858" s="3" t="s">
        <v>44794</v>
      </c>
      <c r="F9858" t="s">
        <v>19627</v>
      </c>
      <c r="G9858" s="7" t="s">
        <v>44853</v>
      </c>
      <c r="H9858" s="12" t="str">
        <f t="shared" si="153"/>
        <v>insert into symbol(symbol_id, symbol_name, symbol_type, industry_code, on_market) values('050050','富邦金凱基62購01','T','0099P','16/8/12');</v>
      </c>
    </row>
    <row r="9859" spans="1:8">
      <c r="A9859" t="s">
        <v>43578</v>
      </c>
      <c r="B9859" t="s">
        <v>33073</v>
      </c>
      <c r="C9859" s="9" t="s">
        <v>44873</v>
      </c>
      <c r="D9859" s="11" t="s">
        <v>44852</v>
      </c>
      <c r="E9859" s="3" t="s">
        <v>44794</v>
      </c>
      <c r="F9859" t="s">
        <v>19629</v>
      </c>
      <c r="G9859" s="7" t="s">
        <v>44853</v>
      </c>
      <c r="H9859" s="12" t="str">
        <f t="shared" ref="H9859:H9922" si="154">$H$1 &amp; "'" &amp; TRIM(A9859) &amp;"'"  &amp; ",'" &amp; B9859 &amp;"'" &amp; ",'" &amp; C9859 &amp;"'" &amp; ",'" &amp; D9859 &amp;"'" &amp; ",'" &amp; E9859 &amp;"');"</f>
        <v>insert into symbol(symbol_id, symbol_name, symbol_type, industry_code, on_market) values('050051','景碩凱基62購01','T','0099P','16/8/12');</v>
      </c>
    </row>
    <row r="9860" spans="1:8">
      <c r="A9860" t="s">
        <v>43579</v>
      </c>
      <c r="B9860" t="s">
        <v>33074</v>
      </c>
      <c r="C9860" s="9" t="s">
        <v>44873</v>
      </c>
      <c r="D9860" s="11" t="s">
        <v>44852</v>
      </c>
      <c r="E9860" s="3" t="s">
        <v>44794</v>
      </c>
      <c r="F9860" t="s">
        <v>19631</v>
      </c>
      <c r="G9860" s="7" t="s">
        <v>44853</v>
      </c>
      <c r="H9860" s="12" t="str">
        <f t="shared" si="154"/>
        <v>insert into symbol(symbol_id, symbol_name, symbol_type, industry_code, on_market) values('050052','超眾凱基63購02','T','0099P','16/8/12');</v>
      </c>
    </row>
    <row r="9861" spans="1:8">
      <c r="A9861" t="s">
        <v>43580</v>
      </c>
      <c r="B9861" t="s">
        <v>33075</v>
      </c>
      <c r="C9861" s="9" t="s">
        <v>44873</v>
      </c>
      <c r="D9861" s="11" t="s">
        <v>44852</v>
      </c>
      <c r="E9861" s="3" t="s">
        <v>44794</v>
      </c>
      <c r="F9861" t="s">
        <v>19633</v>
      </c>
      <c r="G9861" s="7" t="s">
        <v>44853</v>
      </c>
      <c r="H9861" s="12" t="str">
        <f t="shared" si="154"/>
        <v>insert into symbol(symbol_id, symbol_name, symbol_type, industry_code, on_market) values('050053','臻鼎凱基62購01','T','0099P','16/8/12');</v>
      </c>
    </row>
    <row r="9862" spans="1:8">
      <c r="A9862" t="s">
        <v>43581</v>
      </c>
      <c r="B9862" t="s">
        <v>33076</v>
      </c>
      <c r="C9862" s="9" t="s">
        <v>44873</v>
      </c>
      <c r="D9862" s="11" t="s">
        <v>44852</v>
      </c>
      <c r="E9862" s="3" t="s">
        <v>44794</v>
      </c>
      <c r="F9862" t="s">
        <v>19635</v>
      </c>
      <c r="G9862" s="7" t="s">
        <v>44853</v>
      </c>
      <c r="H9862" s="12" t="str">
        <f t="shared" si="154"/>
        <v>insert into symbol(symbol_id, symbol_name, symbol_type, industry_code, on_market) values('050054','臻鼎凱基62購02','T','0099P','16/8/12');</v>
      </c>
    </row>
    <row r="9863" spans="1:8">
      <c r="A9863" t="s">
        <v>43582</v>
      </c>
      <c r="B9863" t="s">
        <v>33077</v>
      </c>
      <c r="C9863" s="9" t="s">
        <v>44873</v>
      </c>
      <c r="D9863" s="11" t="s">
        <v>44852</v>
      </c>
      <c r="E9863" s="3" t="s">
        <v>44794</v>
      </c>
      <c r="F9863" t="s">
        <v>19637</v>
      </c>
      <c r="G9863" s="7" t="s">
        <v>44853</v>
      </c>
      <c r="H9863" s="12" t="str">
        <f t="shared" si="154"/>
        <v>insert into symbol(symbol_id, symbol_name, symbol_type, industry_code, on_market) values('050055','聯電凱基62購03','T','0099P','16/8/12');</v>
      </c>
    </row>
    <row r="9864" spans="1:8">
      <c r="A9864" t="s">
        <v>43583</v>
      </c>
      <c r="B9864" t="s">
        <v>33078</v>
      </c>
      <c r="C9864" s="9" t="s">
        <v>44873</v>
      </c>
      <c r="D9864" s="11" t="s">
        <v>44852</v>
      </c>
      <c r="E9864" s="3" t="s">
        <v>44794</v>
      </c>
      <c r="F9864" t="s">
        <v>19639</v>
      </c>
      <c r="G9864" s="7" t="s">
        <v>44853</v>
      </c>
      <c r="H9864" s="12" t="str">
        <f t="shared" si="154"/>
        <v>insert into symbol(symbol_id, symbol_name, symbol_type, industry_code, on_market) values('050056','鴻準凱基62購02','T','0099P','16/8/12');</v>
      </c>
    </row>
    <row r="9865" spans="1:8">
      <c r="A9865" t="s">
        <v>43584</v>
      </c>
      <c r="B9865" t="s">
        <v>33079</v>
      </c>
      <c r="C9865" s="9" t="s">
        <v>44873</v>
      </c>
      <c r="D9865" s="11" t="s">
        <v>44852</v>
      </c>
      <c r="E9865" s="3" t="s">
        <v>44794</v>
      </c>
      <c r="F9865" t="s">
        <v>19641</v>
      </c>
      <c r="G9865" s="7" t="s">
        <v>44853</v>
      </c>
      <c r="H9865" s="12" t="str">
        <f t="shared" si="154"/>
        <v>insert into symbol(symbol_id, symbol_name, symbol_type, industry_code, on_market) values('050057','上銀元大62購02','T','0099P','16/8/12');</v>
      </c>
    </row>
    <row r="9866" spans="1:8">
      <c r="A9866" t="s">
        <v>43585</v>
      </c>
      <c r="B9866" t="s">
        <v>33080</v>
      </c>
      <c r="C9866" s="9" t="s">
        <v>44873</v>
      </c>
      <c r="D9866" s="11" t="s">
        <v>44852</v>
      </c>
      <c r="E9866" s="3" t="s">
        <v>44794</v>
      </c>
      <c r="F9866" t="s">
        <v>19643</v>
      </c>
      <c r="G9866" s="7" t="s">
        <v>44853</v>
      </c>
      <c r="H9866" s="12" t="str">
        <f t="shared" si="154"/>
        <v>insert into symbol(symbol_id, symbol_name, symbol_type, industry_code, on_market) values('050058','友達元大62購02','T','0099P','16/8/12');</v>
      </c>
    </row>
    <row r="9867" spans="1:8">
      <c r="A9867" t="s">
        <v>43586</v>
      </c>
      <c r="B9867" t="s">
        <v>33081</v>
      </c>
      <c r="C9867" s="9" t="s">
        <v>44873</v>
      </c>
      <c r="D9867" s="11" t="s">
        <v>44852</v>
      </c>
      <c r="E9867" s="3" t="s">
        <v>44794</v>
      </c>
      <c r="F9867" t="s">
        <v>19645</v>
      </c>
      <c r="G9867" s="7" t="s">
        <v>44853</v>
      </c>
      <c r="H9867" s="12" t="str">
        <f t="shared" si="154"/>
        <v>insert into symbol(symbol_id, symbol_name, symbol_type, industry_code, on_market) values('050059','台光電元大62購02','T','0099P','16/8/12');</v>
      </c>
    </row>
    <row r="9868" spans="1:8">
      <c r="A9868" t="s">
        <v>33082</v>
      </c>
      <c r="B9868" t="s">
        <v>33083</v>
      </c>
      <c r="C9868" s="9" t="s">
        <v>44873</v>
      </c>
      <c r="D9868" s="11" t="s">
        <v>44852</v>
      </c>
      <c r="E9868" s="3" t="s">
        <v>44677</v>
      </c>
      <c r="F9868" t="s">
        <v>19647</v>
      </c>
      <c r="G9868" s="7" t="s">
        <v>44853</v>
      </c>
      <c r="H9868" s="12" t="str">
        <f t="shared" si="154"/>
        <v>insert into symbol(symbol_id, symbol_name, symbol_type, industry_code, on_market) values('05005P','臺股指凱基61售05','T','0099P','16/7/19');</v>
      </c>
    </row>
    <row r="9869" spans="1:8">
      <c r="A9869" t="s">
        <v>43587</v>
      </c>
      <c r="B9869" t="s">
        <v>33084</v>
      </c>
      <c r="C9869" s="9" t="s">
        <v>44873</v>
      </c>
      <c r="D9869" s="11" t="s">
        <v>44852</v>
      </c>
      <c r="E9869" s="3" t="s">
        <v>44794</v>
      </c>
      <c r="F9869" t="s">
        <v>19649</v>
      </c>
      <c r="G9869" s="7" t="s">
        <v>44853</v>
      </c>
      <c r="H9869" s="12" t="str">
        <f t="shared" si="154"/>
        <v>insert into symbol(symbol_id, symbol_name, symbol_type, industry_code, on_market) values('050060','宏碁元大62購01','T','0099P','16/8/12');</v>
      </c>
    </row>
    <row r="9870" spans="1:8">
      <c r="A9870" t="s">
        <v>43588</v>
      </c>
      <c r="B9870" t="s">
        <v>33085</v>
      </c>
      <c r="C9870" s="9" t="s">
        <v>44873</v>
      </c>
      <c r="D9870" s="11" t="s">
        <v>44852</v>
      </c>
      <c r="E9870" s="3" t="s">
        <v>44794</v>
      </c>
      <c r="F9870" t="s">
        <v>19651</v>
      </c>
      <c r="G9870" s="7" t="s">
        <v>44853</v>
      </c>
      <c r="H9870" s="12" t="str">
        <f t="shared" si="154"/>
        <v>insert into symbol(symbol_id, symbol_name, symbol_type, industry_code, on_market) values('050061','和碩元大62購02','T','0099P','16/8/12');</v>
      </c>
    </row>
    <row r="9871" spans="1:8">
      <c r="A9871" t="s">
        <v>43589</v>
      </c>
      <c r="B9871" t="s">
        <v>33086</v>
      </c>
      <c r="C9871" s="9" t="s">
        <v>44873</v>
      </c>
      <c r="D9871" s="11" t="s">
        <v>44852</v>
      </c>
      <c r="E9871" s="3" t="s">
        <v>44794</v>
      </c>
      <c r="F9871" t="s">
        <v>19653</v>
      </c>
      <c r="G9871" s="7" t="s">
        <v>44853</v>
      </c>
      <c r="H9871" s="12" t="str">
        <f t="shared" si="154"/>
        <v>insert into symbol(symbol_id, symbol_name, symbol_type, industry_code, on_market) values('050062','國泰金元大62購01','T','0099P','16/8/12');</v>
      </c>
    </row>
    <row r="9872" spans="1:8">
      <c r="A9872" t="s">
        <v>43590</v>
      </c>
      <c r="B9872" t="s">
        <v>33087</v>
      </c>
      <c r="C9872" s="9" t="s">
        <v>44873</v>
      </c>
      <c r="D9872" s="11" t="s">
        <v>44852</v>
      </c>
      <c r="E9872" s="3" t="s">
        <v>44794</v>
      </c>
      <c r="F9872" t="s">
        <v>19655</v>
      </c>
      <c r="G9872" s="7" t="s">
        <v>44853</v>
      </c>
      <c r="H9872" s="12" t="str">
        <f t="shared" si="154"/>
        <v>insert into symbol(symbol_id, symbol_name, symbol_type, industry_code, on_market) values('050063','超眾元大62購01','T','0099P','16/8/12');</v>
      </c>
    </row>
    <row r="9873" spans="1:8">
      <c r="A9873" t="s">
        <v>43591</v>
      </c>
      <c r="B9873" t="s">
        <v>33088</v>
      </c>
      <c r="C9873" s="9" t="s">
        <v>44873</v>
      </c>
      <c r="D9873" s="11" t="s">
        <v>44852</v>
      </c>
      <c r="E9873" s="3" t="s">
        <v>44794</v>
      </c>
      <c r="F9873" t="s">
        <v>19657</v>
      </c>
      <c r="G9873" s="7" t="s">
        <v>44853</v>
      </c>
      <c r="H9873" s="12" t="str">
        <f t="shared" si="154"/>
        <v>insert into symbol(symbol_id, symbol_name, symbol_type, industry_code, on_market) values('050064','瑞軒元大62購01','T','0099P','16/8/12');</v>
      </c>
    </row>
    <row r="9874" spans="1:8">
      <c r="A9874" t="s">
        <v>43592</v>
      </c>
      <c r="B9874" t="s">
        <v>33089</v>
      </c>
      <c r="C9874" s="9" t="s">
        <v>44873</v>
      </c>
      <c r="D9874" s="11" t="s">
        <v>44852</v>
      </c>
      <c r="E9874" s="3" t="s">
        <v>44794</v>
      </c>
      <c r="F9874" t="s">
        <v>19659</v>
      </c>
      <c r="G9874" s="7" t="s">
        <v>44853</v>
      </c>
      <c r="H9874" s="12" t="str">
        <f t="shared" si="154"/>
        <v>insert into symbol(symbol_id, symbol_name, symbol_type, industry_code, on_market) values('050065','義隆元大62購01','T','0099P','16/8/12');</v>
      </c>
    </row>
    <row r="9875" spans="1:8">
      <c r="A9875" t="s">
        <v>43593</v>
      </c>
      <c r="B9875" t="s">
        <v>33090</v>
      </c>
      <c r="C9875" s="9" t="s">
        <v>44873</v>
      </c>
      <c r="D9875" s="11" t="s">
        <v>44852</v>
      </c>
      <c r="E9875" s="3" t="s">
        <v>44794</v>
      </c>
      <c r="F9875" t="s">
        <v>19661</v>
      </c>
      <c r="G9875" s="7" t="s">
        <v>44853</v>
      </c>
      <c r="H9875" s="12" t="str">
        <f t="shared" si="154"/>
        <v>insert into symbol(symbol_id, symbol_name, symbol_type, industry_code, on_market) values('050066','臺股指元大62購06','T','0099P','16/8/12');</v>
      </c>
    </row>
    <row r="9876" spans="1:8">
      <c r="A9876" t="s">
        <v>43594</v>
      </c>
      <c r="B9876" t="s">
        <v>33091</v>
      </c>
      <c r="C9876" s="9" t="s">
        <v>44873</v>
      </c>
      <c r="D9876" s="11" t="s">
        <v>44852</v>
      </c>
      <c r="E9876" s="3" t="s">
        <v>44794</v>
      </c>
      <c r="F9876" t="s">
        <v>19663</v>
      </c>
      <c r="G9876" s="7" t="s">
        <v>44853</v>
      </c>
      <c r="H9876" s="12" t="str">
        <f t="shared" si="154"/>
        <v>insert into symbol(symbol_id, symbol_name, symbol_type, industry_code, on_market) values('050067','臺股指元大62購07','T','0099P','16/8/12');</v>
      </c>
    </row>
    <row r="9877" spans="1:8">
      <c r="A9877" t="s">
        <v>43595</v>
      </c>
      <c r="B9877" t="s">
        <v>33092</v>
      </c>
      <c r="C9877" s="9" t="s">
        <v>44873</v>
      </c>
      <c r="D9877" s="11" t="s">
        <v>44852</v>
      </c>
      <c r="E9877" s="3" t="s">
        <v>44794</v>
      </c>
      <c r="F9877" t="s">
        <v>19665</v>
      </c>
      <c r="G9877" s="7" t="s">
        <v>44853</v>
      </c>
      <c r="H9877" s="12" t="str">
        <f t="shared" si="154"/>
        <v>insert into symbol(symbol_id, symbol_name, symbol_type, industry_code, on_market) values('050068','臺股指元大62購08','T','0099P','16/8/12');</v>
      </c>
    </row>
    <row r="9878" spans="1:8">
      <c r="A9878" t="s">
        <v>43596</v>
      </c>
      <c r="B9878" t="s">
        <v>33093</v>
      </c>
      <c r="C9878" s="9" t="s">
        <v>44873</v>
      </c>
      <c r="D9878" s="11" t="s">
        <v>44852</v>
      </c>
      <c r="E9878" s="3" t="s">
        <v>44794</v>
      </c>
      <c r="F9878" t="s">
        <v>19667</v>
      </c>
      <c r="G9878" s="7" t="s">
        <v>44853</v>
      </c>
      <c r="H9878" s="12" t="str">
        <f t="shared" si="154"/>
        <v>insert into symbol(symbol_id, symbol_name, symbol_type, industry_code, on_market) values('050069','臺股指元大62購09','T','0099P','16/8/12');</v>
      </c>
    </row>
    <row r="9879" spans="1:8">
      <c r="A9879" t="s">
        <v>33094</v>
      </c>
      <c r="B9879" t="s">
        <v>33095</v>
      </c>
      <c r="C9879" s="9" t="s">
        <v>44873</v>
      </c>
      <c r="D9879" s="11" t="s">
        <v>44852</v>
      </c>
      <c r="E9879" s="3" t="s">
        <v>44677</v>
      </c>
      <c r="F9879" t="s">
        <v>19669</v>
      </c>
      <c r="G9879" s="7" t="s">
        <v>44853</v>
      </c>
      <c r="H9879" s="12" t="str">
        <f t="shared" si="154"/>
        <v>insert into symbol(symbol_id, symbol_name, symbol_type, industry_code, on_market) values('05006P','臺股指凱基61售06','T','0099P','16/7/19');</v>
      </c>
    </row>
    <row r="9880" spans="1:8">
      <c r="A9880" t="s">
        <v>43597</v>
      </c>
      <c r="B9880" t="s">
        <v>33096</v>
      </c>
      <c r="C9880" s="9" t="s">
        <v>44873</v>
      </c>
      <c r="D9880" s="11" t="s">
        <v>44852</v>
      </c>
      <c r="E9880" s="3" t="s">
        <v>44794</v>
      </c>
      <c r="F9880" t="s">
        <v>19671</v>
      </c>
      <c r="G9880" s="7" t="s">
        <v>44853</v>
      </c>
      <c r="H9880" s="12" t="str">
        <f t="shared" si="154"/>
        <v>insert into symbol(symbol_id, symbol_name, symbol_type, industry_code, on_market) values('050070','聯發科元大62購02','T','0099P','16/8/12');</v>
      </c>
    </row>
    <row r="9881" spans="1:8">
      <c r="A9881" t="s">
        <v>43598</v>
      </c>
      <c r="B9881" t="s">
        <v>33097</v>
      </c>
      <c r="C9881" s="9" t="s">
        <v>44873</v>
      </c>
      <c r="D9881" s="11" t="s">
        <v>44852</v>
      </c>
      <c r="E9881" s="3" t="s">
        <v>44794</v>
      </c>
      <c r="F9881" t="s">
        <v>19673</v>
      </c>
      <c r="G9881" s="7" t="s">
        <v>44853</v>
      </c>
      <c r="H9881" s="12" t="str">
        <f t="shared" si="154"/>
        <v>insert into symbol(symbol_id, symbol_name, symbol_type, industry_code, on_market) values('050071','鴻海元大62購02','T','0099P','16/8/12');</v>
      </c>
    </row>
    <row r="9882" spans="1:8">
      <c r="A9882" t="s">
        <v>43599</v>
      </c>
      <c r="B9882" t="s">
        <v>33098</v>
      </c>
      <c r="C9882" s="9" t="s">
        <v>44873</v>
      </c>
      <c r="D9882" s="11" t="s">
        <v>44852</v>
      </c>
      <c r="E9882" s="3" t="s">
        <v>44794</v>
      </c>
      <c r="F9882" t="s">
        <v>19675</v>
      </c>
      <c r="G9882" s="7" t="s">
        <v>44853</v>
      </c>
      <c r="H9882" s="12" t="str">
        <f t="shared" si="154"/>
        <v>insert into symbol(symbol_id, symbol_name, symbol_type, industry_code, on_market) values('050072','友達元富62購02','T','0099P','16/8/12');</v>
      </c>
    </row>
    <row r="9883" spans="1:8">
      <c r="A9883" t="s">
        <v>43600</v>
      </c>
      <c r="B9883" t="s">
        <v>33099</v>
      </c>
      <c r="C9883" s="9" t="s">
        <v>44873</v>
      </c>
      <c r="D9883" s="11" t="s">
        <v>44852</v>
      </c>
      <c r="E9883" s="3" t="s">
        <v>44794</v>
      </c>
      <c r="F9883" t="s">
        <v>19677</v>
      </c>
      <c r="G9883" s="7" t="s">
        <v>44853</v>
      </c>
      <c r="H9883" s="12" t="str">
        <f t="shared" si="154"/>
        <v>insert into symbol(symbol_id, symbol_name, symbol_type, industry_code, on_market) values('050073','元大金富邦62購02','T','0099P','16/8/12');</v>
      </c>
    </row>
    <row r="9884" spans="1:8">
      <c r="A9884" t="s">
        <v>43601</v>
      </c>
      <c r="B9884" t="s">
        <v>33100</v>
      </c>
      <c r="C9884" s="9" t="s">
        <v>44873</v>
      </c>
      <c r="D9884" s="11" t="s">
        <v>44852</v>
      </c>
      <c r="E9884" s="3" t="s">
        <v>44794</v>
      </c>
      <c r="F9884" t="s">
        <v>19679</v>
      </c>
      <c r="G9884" s="7" t="s">
        <v>44853</v>
      </c>
      <c r="H9884" s="12" t="str">
        <f t="shared" si="154"/>
        <v>insert into symbol(symbol_id, symbol_name, symbol_type, industry_code, on_market) values('050074','致伸台新62購01','T','0099P','16/8/12');</v>
      </c>
    </row>
    <row r="9885" spans="1:8">
      <c r="A9885" t="s">
        <v>43602</v>
      </c>
      <c r="B9885" t="s">
        <v>33101</v>
      </c>
      <c r="C9885" s="9" t="s">
        <v>44873</v>
      </c>
      <c r="D9885" s="11" t="s">
        <v>44852</v>
      </c>
      <c r="E9885" s="3" t="s">
        <v>44794</v>
      </c>
      <c r="F9885" t="s">
        <v>19681</v>
      </c>
      <c r="G9885" s="7" t="s">
        <v>44853</v>
      </c>
      <c r="H9885" s="12" t="str">
        <f t="shared" si="154"/>
        <v>insert into symbol(symbol_id, symbol_name, symbol_type, industry_code, on_market) values('050075','國泰金台新62購01','T','0099P','16/8/12');</v>
      </c>
    </row>
    <row r="9886" spans="1:8">
      <c r="A9886" t="s">
        <v>43603</v>
      </c>
      <c r="B9886" t="s">
        <v>33102</v>
      </c>
      <c r="C9886" s="9" t="s">
        <v>44873</v>
      </c>
      <c r="D9886" s="11" t="s">
        <v>44852</v>
      </c>
      <c r="E9886" s="3" t="s">
        <v>44794</v>
      </c>
      <c r="F9886" t="s">
        <v>19683</v>
      </c>
      <c r="G9886" s="7" t="s">
        <v>44853</v>
      </c>
      <c r="H9886" s="12" t="str">
        <f t="shared" si="154"/>
        <v>insert into symbol(symbol_id, symbol_name, symbol_type, industry_code, on_market) values('050076','台郡永豐62購02','T','0099P','16/8/12');</v>
      </c>
    </row>
    <row r="9887" spans="1:8">
      <c r="A9887" t="s">
        <v>43604</v>
      </c>
      <c r="B9887" t="s">
        <v>33103</v>
      </c>
      <c r="C9887" s="9" t="s">
        <v>44873</v>
      </c>
      <c r="D9887" s="11" t="s">
        <v>44852</v>
      </c>
      <c r="E9887" s="3" t="s">
        <v>44794</v>
      </c>
      <c r="F9887" t="s">
        <v>19685</v>
      </c>
      <c r="G9887" s="7" t="s">
        <v>44853</v>
      </c>
      <c r="H9887" s="12" t="str">
        <f t="shared" si="154"/>
        <v>insert into symbol(symbol_id, symbol_name, symbol_type, industry_code, on_market) values('050077','台積電永豐62購04','T','0099P','16/8/12');</v>
      </c>
    </row>
    <row r="9888" spans="1:8">
      <c r="A9888" t="s">
        <v>43605</v>
      </c>
      <c r="B9888" t="s">
        <v>33104</v>
      </c>
      <c r="C9888" s="9" t="s">
        <v>44873</v>
      </c>
      <c r="D9888" s="11" t="s">
        <v>44852</v>
      </c>
      <c r="E9888" s="3" t="s">
        <v>44794</v>
      </c>
      <c r="F9888" t="s">
        <v>19687</v>
      </c>
      <c r="G9888" s="7" t="s">
        <v>44853</v>
      </c>
      <c r="H9888" s="12" t="str">
        <f t="shared" si="154"/>
        <v>insert into symbol(symbol_id, symbol_name, symbol_type, industry_code, on_market) values('050078','光寶科永豐62購01','T','0099P','16/8/12');</v>
      </c>
    </row>
    <row r="9889" spans="1:8">
      <c r="A9889" t="s">
        <v>43606</v>
      </c>
      <c r="B9889" t="s">
        <v>33105</v>
      </c>
      <c r="C9889" s="9" t="s">
        <v>44873</v>
      </c>
      <c r="D9889" s="11" t="s">
        <v>44852</v>
      </c>
      <c r="E9889" s="3" t="s">
        <v>44794</v>
      </c>
      <c r="F9889" t="s">
        <v>19689</v>
      </c>
      <c r="G9889" s="7" t="s">
        <v>44853</v>
      </c>
      <c r="H9889" s="12" t="str">
        <f t="shared" si="154"/>
        <v>insert into symbol(symbol_id, symbol_name, symbol_type, industry_code, on_market) values('050079','兆豐金永豐62購01','T','0099P','16/8/12');</v>
      </c>
    </row>
    <row r="9890" spans="1:8">
      <c r="A9890" t="s">
        <v>33106</v>
      </c>
      <c r="B9890" t="s">
        <v>33107</v>
      </c>
      <c r="C9890" s="9" t="s">
        <v>44873</v>
      </c>
      <c r="D9890" s="11" t="s">
        <v>44852</v>
      </c>
      <c r="E9890" s="3" t="s">
        <v>44677</v>
      </c>
      <c r="F9890" t="s">
        <v>19691</v>
      </c>
      <c r="G9890" s="7" t="s">
        <v>44853</v>
      </c>
      <c r="H9890" s="12" t="str">
        <f t="shared" si="154"/>
        <v>insert into symbol(symbol_id, symbol_name, symbol_type, industry_code, on_market) values('05007P','臺股指凱基61售07','T','0099P','16/7/19');</v>
      </c>
    </row>
    <row r="9891" spans="1:8">
      <c r="A9891" t="s">
        <v>43607</v>
      </c>
      <c r="B9891" t="s">
        <v>33108</v>
      </c>
      <c r="C9891" s="9" t="s">
        <v>44873</v>
      </c>
      <c r="D9891" s="11" t="s">
        <v>44852</v>
      </c>
      <c r="E9891" s="3" t="s">
        <v>44795</v>
      </c>
      <c r="F9891" t="s">
        <v>19693</v>
      </c>
      <c r="G9891" s="7" t="s">
        <v>44853</v>
      </c>
      <c r="H9891" s="12" t="str">
        <f t="shared" si="154"/>
        <v>insert into symbol(symbol_id, symbol_name, symbol_type, industry_code, on_market) values('050080','可成日盛62購01','T','0099P','16/8/15');</v>
      </c>
    </row>
    <row r="9892" spans="1:8">
      <c r="A9892" t="s">
        <v>43608</v>
      </c>
      <c r="B9892" t="s">
        <v>33109</v>
      </c>
      <c r="C9892" s="9" t="s">
        <v>44873</v>
      </c>
      <c r="D9892" s="11" t="s">
        <v>44852</v>
      </c>
      <c r="E9892" s="3" t="s">
        <v>44795</v>
      </c>
      <c r="F9892" t="s">
        <v>19695</v>
      </c>
      <c r="G9892" s="7" t="s">
        <v>44853</v>
      </c>
      <c r="H9892" s="12" t="str">
        <f t="shared" si="154"/>
        <v>insert into symbol(symbol_id, symbol_name, symbol_type, industry_code, on_market) values('050081','光寶科日盛62購01','T','0099P','16/8/15');</v>
      </c>
    </row>
    <row r="9893" spans="1:8">
      <c r="A9893" t="s">
        <v>43609</v>
      </c>
      <c r="B9893" t="s">
        <v>33110</v>
      </c>
      <c r="C9893" s="9" t="s">
        <v>44873</v>
      </c>
      <c r="D9893" s="11" t="s">
        <v>44852</v>
      </c>
      <c r="E9893" s="3" t="s">
        <v>44795</v>
      </c>
      <c r="F9893" t="s">
        <v>19697</v>
      </c>
      <c r="G9893" s="7" t="s">
        <v>44853</v>
      </c>
      <c r="H9893" s="12" t="str">
        <f t="shared" si="154"/>
        <v>insert into symbol(symbol_id, symbol_name, symbol_type, industry_code, on_market) values('050082','致伸日盛62購01','T','0099P','16/8/15');</v>
      </c>
    </row>
    <row r="9894" spans="1:8">
      <c r="A9894" t="s">
        <v>43610</v>
      </c>
      <c r="B9894" t="s">
        <v>33111</v>
      </c>
      <c r="C9894" s="9" t="s">
        <v>44873</v>
      </c>
      <c r="D9894" s="11" t="s">
        <v>44852</v>
      </c>
      <c r="E9894" s="3" t="s">
        <v>44795</v>
      </c>
      <c r="F9894" t="s">
        <v>19699</v>
      </c>
      <c r="G9894" s="7" t="s">
        <v>44853</v>
      </c>
      <c r="H9894" s="12" t="str">
        <f t="shared" si="154"/>
        <v>insert into symbol(symbol_id, symbol_name, symbol_type, industry_code, on_market) values('050083','神達日盛62購01','T','0099P','16/8/15');</v>
      </c>
    </row>
    <row r="9895" spans="1:8">
      <c r="A9895" t="s">
        <v>43611</v>
      </c>
      <c r="B9895" t="s">
        <v>33112</v>
      </c>
      <c r="C9895" s="9" t="s">
        <v>44873</v>
      </c>
      <c r="D9895" s="11" t="s">
        <v>44852</v>
      </c>
      <c r="E9895" s="3" t="s">
        <v>44795</v>
      </c>
      <c r="F9895" t="s">
        <v>19701</v>
      </c>
      <c r="G9895" s="7" t="s">
        <v>44853</v>
      </c>
      <c r="H9895" s="12" t="str">
        <f t="shared" si="154"/>
        <v>insert into symbol(symbol_id, symbol_name, symbol_type, industry_code, on_market) values('050084','京元電凱基62購03','T','0099P','16/8/15');</v>
      </c>
    </row>
    <row r="9896" spans="1:8">
      <c r="A9896" t="s">
        <v>43612</v>
      </c>
      <c r="B9896" t="s">
        <v>33113</v>
      </c>
      <c r="C9896" s="9" t="s">
        <v>44873</v>
      </c>
      <c r="D9896" s="11" t="s">
        <v>44852</v>
      </c>
      <c r="E9896" s="3" t="s">
        <v>44795</v>
      </c>
      <c r="F9896" t="s">
        <v>19703</v>
      </c>
      <c r="G9896" s="7" t="s">
        <v>44853</v>
      </c>
      <c r="H9896" s="12" t="str">
        <f t="shared" si="154"/>
        <v>insert into symbol(symbol_id, symbol_name, symbol_type, industry_code, on_market) values('050085','敬鵬凱基62購02','T','0099P','16/8/15');</v>
      </c>
    </row>
    <row r="9897" spans="1:8">
      <c r="A9897" t="s">
        <v>43613</v>
      </c>
      <c r="B9897" t="s">
        <v>33114</v>
      </c>
      <c r="C9897" s="9" t="s">
        <v>44873</v>
      </c>
      <c r="D9897" s="11" t="s">
        <v>44852</v>
      </c>
      <c r="E9897" s="3" t="s">
        <v>44795</v>
      </c>
      <c r="F9897" t="s">
        <v>19705</v>
      </c>
      <c r="G9897" s="7" t="s">
        <v>44853</v>
      </c>
      <c r="H9897" s="12" t="str">
        <f t="shared" si="154"/>
        <v>insert into symbol(symbol_id, symbol_name, symbol_type, industry_code, on_market) values('050086','敬鵬凱基62購03','T','0099P','16/8/15');</v>
      </c>
    </row>
    <row r="9898" spans="1:8">
      <c r="A9898" t="s">
        <v>43614</v>
      </c>
      <c r="B9898" t="s">
        <v>33115</v>
      </c>
      <c r="C9898" s="9" t="s">
        <v>44873</v>
      </c>
      <c r="D9898" s="11" t="s">
        <v>44852</v>
      </c>
      <c r="E9898" s="3" t="s">
        <v>44795</v>
      </c>
      <c r="F9898" t="s">
        <v>19707</v>
      </c>
      <c r="G9898" s="7" t="s">
        <v>44853</v>
      </c>
      <c r="H9898" s="12" t="str">
        <f t="shared" si="154"/>
        <v>insert into symbol(symbol_id, symbol_name, symbol_type, industry_code, on_market) values('050087','潤泰全凱基62購02','T','0099P','16/8/15');</v>
      </c>
    </row>
    <row r="9899" spans="1:8">
      <c r="A9899" t="s">
        <v>43615</v>
      </c>
      <c r="B9899" t="s">
        <v>33116</v>
      </c>
      <c r="C9899" s="9" t="s">
        <v>44873</v>
      </c>
      <c r="D9899" s="11" t="s">
        <v>44852</v>
      </c>
      <c r="E9899" s="3" t="s">
        <v>44795</v>
      </c>
      <c r="F9899" t="s">
        <v>19709</v>
      </c>
      <c r="G9899" s="7" t="s">
        <v>44853</v>
      </c>
      <c r="H9899" s="12" t="str">
        <f t="shared" si="154"/>
        <v>insert into symbol(symbol_id, symbol_name, symbol_type, industry_code, on_market) values('050088','緯創宏遠63購01','T','0099P','16/8/15');</v>
      </c>
    </row>
    <row r="9900" spans="1:8">
      <c r="A9900" t="s">
        <v>43616</v>
      </c>
      <c r="B9900" t="s">
        <v>33117</v>
      </c>
      <c r="C9900" s="9" t="s">
        <v>44873</v>
      </c>
      <c r="D9900" s="11" t="s">
        <v>44852</v>
      </c>
      <c r="E9900" s="3" t="s">
        <v>44795</v>
      </c>
      <c r="F9900" t="s">
        <v>19711</v>
      </c>
      <c r="G9900" s="7" t="s">
        <v>44853</v>
      </c>
      <c r="H9900" s="12" t="str">
        <f t="shared" si="154"/>
        <v>insert into symbol(symbol_id, symbol_name, symbol_type, industry_code, on_market) values('050089','友達亞東62購01','T','0099P','16/8/15');</v>
      </c>
    </row>
    <row r="9901" spans="1:8">
      <c r="A9901" t="s">
        <v>33118</v>
      </c>
      <c r="B9901" t="s">
        <v>33119</v>
      </c>
      <c r="C9901" s="9" t="s">
        <v>44873</v>
      </c>
      <c r="D9901" s="11" t="s">
        <v>44852</v>
      </c>
      <c r="E9901" s="3" t="s">
        <v>44677</v>
      </c>
      <c r="F9901" t="s">
        <v>19713</v>
      </c>
      <c r="G9901" s="7" t="s">
        <v>44853</v>
      </c>
      <c r="H9901" s="12" t="str">
        <f t="shared" si="154"/>
        <v>insert into symbol(symbol_id, symbol_name, symbol_type, industry_code, on_market) values('05008P','臺股指凱基61售08','T','0099P','16/7/19');</v>
      </c>
    </row>
    <row r="9902" spans="1:8">
      <c r="A9902" t="s">
        <v>43617</v>
      </c>
      <c r="B9902" t="s">
        <v>33120</v>
      </c>
      <c r="C9902" s="9" t="s">
        <v>44873</v>
      </c>
      <c r="D9902" s="11" t="s">
        <v>44852</v>
      </c>
      <c r="E9902" s="3" t="s">
        <v>44795</v>
      </c>
      <c r="F9902" t="s">
        <v>19715</v>
      </c>
      <c r="G9902" s="7" t="s">
        <v>44853</v>
      </c>
      <c r="H9902" s="12" t="str">
        <f t="shared" si="154"/>
        <v>insert into symbol(symbol_id, symbol_name, symbol_type, industry_code, on_market) values('050090','台積電亞東62購01','T','0099P','16/8/15');</v>
      </c>
    </row>
    <row r="9903" spans="1:8">
      <c r="A9903" t="s">
        <v>43618</v>
      </c>
      <c r="B9903" t="s">
        <v>33121</v>
      </c>
      <c r="C9903" s="9" t="s">
        <v>44873</v>
      </c>
      <c r="D9903" s="11" t="s">
        <v>44852</v>
      </c>
      <c r="E9903" s="3" t="s">
        <v>44795</v>
      </c>
      <c r="F9903" t="s">
        <v>19717</v>
      </c>
      <c r="G9903" s="7" t="s">
        <v>44853</v>
      </c>
      <c r="H9903" s="12" t="str">
        <f t="shared" si="154"/>
        <v>insert into symbol(symbol_id, symbol_name, symbol_type, industry_code, on_market) values('050091','國泰金亞東62購01','T','0099P','16/8/15');</v>
      </c>
    </row>
    <row r="9904" spans="1:8">
      <c r="A9904" t="s">
        <v>43619</v>
      </c>
      <c r="B9904" t="s">
        <v>33122</v>
      </c>
      <c r="C9904" s="9" t="s">
        <v>44873</v>
      </c>
      <c r="D9904" s="11" t="s">
        <v>44852</v>
      </c>
      <c r="E9904" s="3" t="s">
        <v>44795</v>
      </c>
      <c r="F9904" t="s">
        <v>19719</v>
      </c>
      <c r="G9904" s="7" t="s">
        <v>44853</v>
      </c>
      <c r="H9904" s="12" t="str">
        <f t="shared" si="154"/>
        <v>insert into symbol(symbol_id, symbol_name, symbol_type, industry_code, on_market) values('050092','鴻海亞東62購01','T','0099P','16/8/15');</v>
      </c>
    </row>
    <row r="9905" spans="1:8">
      <c r="A9905" t="s">
        <v>43620</v>
      </c>
      <c r="B9905" t="s">
        <v>33123</v>
      </c>
      <c r="C9905" s="9" t="s">
        <v>44873</v>
      </c>
      <c r="D9905" s="11" t="s">
        <v>44852</v>
      </c>
      <c r="E9905" s="3" t="s">
        <v>44795</v>
      </c>
      <c r="F9905" t="s">
        <v>19721</v>
      </c>
      <c r="G9905" s="7" t="s">
        <v>44853</v>
      </c>
      <c r="H9905" s="12" t="str">
        <f t="shared" si="154"/>
        <v>insert into symbol(symbol_id, symbol_name, symbol_type, industry_code, on_market) values('050093','全新元大62購01','T','0099P','16/8/15');</v>
      </c>
    </row>
    <row r="9906" spans="1:8">
      <c r="A9906" t="s">
        <v>43621</v>
      </c>
      <c r="B9906" t="s">
        <v>33124</v>
      </c>
      <c r="C9906" s="9" t="s">
        <v>44873</v>
      </c>
      <c r="D9906" s="11" t="s">
        <v>44852</v>
      </c>
      <c r="E9906" s="3" t="s">
        <v>44795</v>
      </c>
      <c r="F9906" t="s">
        <v>19723</v>
      </c>
      <c r="G9906" s="7" t="s">
        <v>44853</v>
      </c>
      <c r="H9906" s="12" t="str">
        <f t="shared" si="154"/>
        <v>insert into symbol(symbol_id, symbol_name, symbol_type, industry_code, on_market) values('050094','宏達電元大62購03','T','0099P','16/8/15');</v>
      </c>
    </row>
    <row r="9907" spans="1:8">
      <c r="A9907" t="s">
        <v>43622</v>
      </c>
      <c r="B9907" t="s">
        <v>33125</v>
      </c>
      <c r="C9907" s="9" t="s">
        <v>44873</v>
      </c>
      <c r="D9907" s="11" t="s">
        <v>44852</v>
      </c>
      <c r="E9907" s="3" t="s">
        <v>44795</v>
      </c>
      <c r="F9907" t="s">
        <v>19725</v>
      </c>
      <c r="G9907" s="7" t="s">
        <v>44853</v>
      </c>
      <c r="H9907" s="12" t="str">
        <f t="shared" si="154"/>
        <v>insert into symbol(symbol_id, symbol_name, symbol_type, industry_code, on_market) values('050095','明泰元大62購01','T','0099P','16/8/15');</v>
      </c>
    </row>
    <row r="9908" spans="1:8">
      <c r="A9908" t="s">
        <v>43623</v>
      </c>
      <c r="B9908" t="s">
        <v>33126</v>
      </c>
      <c r="C9908" s="9" t="s">
        <v>44873</v>
      </c>
      <c r="D9908" s="11" t="s">
        <v>44852</v>
      </c>
      <c r="E9908" s="3" t="s">
        <v>44795</v>
      </c>
      <c r="F9908" t="s">
        <v>19727</v>
      </c>
      <c r="G9908" s="7" t="s">
        <v>44853</v>
      </c>
      <c r="H9908" s="12" t="str">
        <f t="shared" si="154"/>
        <v>insert into symbol(symbol_id, symbol_name, symbol_type, industry_code, on_market) values('050096','東陽元大62購01','T','0099P','16/8/15');</v>
      </c>
    </row>
    <row r="9909" spans="1:8">
      <c r="A9909" t="s">
        <v>43624</v>
      </c>
      <c r="B9909" t="s">
        <v>33127</v>
      </c>
      <c r="C9909" s="9" t="s">
        <v>44873</v>
      </c>
      <c r="D9909" s="11" t="s">
        <v>44852</v>
      </c>
      <c r="E9909" s="3" t="s">
        <v>44795</v>
      </c>
      <c r="F9909" t="s">
        <v>19729</v>
      </c>
      <c r="G9909" s="7" t="s">
        <v>44853</v>
      </c>
      <c r="H9909" s="12" t="str">
        <f t="shared" si="154"/>
        <v>insert into symbol(symbol_id, symbol_name, symbol_type, industry_code, on_market) values('050097','美律元大63購04','T','0099P','16/8/15');</v>
      </c>
    </row>
    <row r="9910" spans="1:8">
      <c r="A9910" t="s">
        <v>43625</v>
      </c>
      <c r="B9910" t="s">
        <v>33128</v>
      </c>
      <c r="C9910" s="9" t="s">
        <v>44873</v>
      </c>
      <c r="D9910" s="11" t="s">
        <v>44852</v>
      </c>
      <c r="E9910" s="3" t="s">
        <v>44795</v>
      </c>
      <c r="F9910" t="s">
        <v>19731</v>
      </c>
      <c r="G9910" s="7" t="s">
        <v>44853</v>
      </c>
      <c r="H9910" s="12" t="str">
        <f t="shared" si="154"/>
        <v>insert into symbol(symbol_id, symbol_name, symbol_type, industry_code, on_market) values('050098','英業達元大63購01','T','0099P','16/8/15');</v>
      </c>
    </row>
    <row r="9911" spans="1:8">
      <c r="A9911" t="s">
        <v>43626</v>
      </c>
      <c r="B9911" t="s">
        <v>33129</v>
      </c>
      <c r="C9911" s="9" t="s">
        <v>44873</v>
      </c>
      <c r="D9911" s="11" t="s">
        <v>44852</v>
      </c>
      <c r="E9911" s="3" t="s">
        <v>44795</v>
      </c>
      <c r="F9911" t="s">
        <v>19733</v>
      </c>
      <c r="G9911" s="7" t="s">
        <v>44853</v>
      </c>
      <c r="H9911" s="12" t="str">
        <f t="shared" si="154"/>
        <v>insert into symbol(symbol_id, symbol_name, symbol_type, industry_code, on_market) values('050099','華南金元大62購01','T','0099P','16/8/15');</v>
      </c>
    </row>
    <row r="9912" spans="1:8">
      <c r="A9912" t="s">
        <v>33130</v>
      </c>
      <c r="B9912" t="s">
        <v>33131</v>
      </c>
      <c r="C9912" s="9" t="s">
        <v>44873</v>
      </c>
      <c r="D9912" s="11" t="s">
        <v>44852</v>
      </c>
      <c r="E9912" s="3" t="s">
        <v>44677</v>
      </c>
      <c r="F9912" t="s">
        <v>19735</v>
      </c>
      <c r="G9912" s="7" t="s">
        <v>44853</v>
      </c>
      <c r="H9912" s="12" t="str">
        <f t="shared" si="154"/>
        <v>insert into symbol(symbol_id, symbol_name, symbol_type, industry_code, on_market) values('05009P','臺股指凱基61售09','T','0099P','16/7/19');</v>
      </c>
    </row>
    <row r="9913" spans="1:8">
      <c r="A9913" t="s">
        <v>43627</v>
      </c>
      <c r="B9913" t="s">
        <v>33132</v>
      </c>
      <c r="C9913" s="9" t="s">
        <v>44873</v>
      </c>
      <c r="D9913" s="11" t="s">
        <v>44852</v>
      </c>
      <c r="E9913" s="3" t="s">
        <v>44795</v>
      </c>
      <c r="F9913" t="s">
        <v>19737</v>
      </c>
      <c r="G9913" s="7" t="s">
        <v>44853</v>
      </c>
      <c r="H9913" s="12" t="str">
        <f t="shared" si="154"/>
        <v>insert into symbol(symbol_id, symbol_name, symbol_type, industry_code, on_market) values('050100','宏達電中信68購01','T','0099P','16/8/15');</v>
      </c>
    </row>
    <row r="9914" spans="1:8">
      <c r="A9914" t="s">
        <v>43628</v>
      </c>
      <c r="B9914" t="s">
        <v>33133</v>
      </c>
      <c r="C9914" s="9" t="s">
        <v>44873</v>
      </c>
      <c r="D9914" s="11" t="s">
        <v>44852</v>
      </c>
      <c r="E9914" s="3" t="s">
        <v>44795</v>
      </c>
      <c r="F9914" t="s">
        <v>19739</v>
      </c>
      <c r="G9914" s="7" t="s">
        <v>44853</v>
      </c>
      <c r="H9914" s="12" t="str">
        <f t="shared" si="154"/>
        <v>insert into symbol(symbol_id, symbol_name, symbol_type, industry_code, on_market) values('050101','可成台新62購01','T','0099P','16/8/15');</v>
      </c>
    </row>
    <row r="9915" spans="1:8">
      <c r="A9915" t="s">
        <v>43629</v>
      </c>
      <c r="B9915" t="s">
        <v>33134</v>
      </c>
      <c r="C9915" s="9" t="s">
        <v>44873</v>
      </c>
      <c r="D9915" s="11" t="s">
        <v>44852</v>
      </c>
      <c r="E9915" s="3" t="s">
        <v>44795</v>
      </c>
      <c r="F9915" t="s">
        <v>19741</v>
      </c>
      <c r="G9915" s="7" t="s">
        <v>44853</v>
      </c>
      <c r="H9915" s="12" t="str">
        <f t="shared" si="154"/>
        <v>insert into symbol(symbol_id, symbol_name, symbol_type, industry_code, on_market) values('050102','台積電台新62購02','T','0099P','16/8/15');</v>
      </c>
    </row>
    <row r="9916" spans="1:8">
      <c r="A9916" t="s">
        <v>43630</v>
      </c>
      <c r="B9916" t="s">
        <v>33135</v>
      </c>
      <c r="C9916" s="9" t="s">
        <v>44873</v>
      </c>
      <c r="D9916" s="11" t="s">
        <v>44852</v>
      </c>
      <c r="E9916" s="3" t="s">
        <v>44795</v>
      </c>
      <c r="F9916" t="s">
        <v>19743</v>
      </c>
      <c r="G9916" s="7" t="s">
        <v>44853</v>
      </c>
      <c r="H9916" s="12" t="str">
        <f t="shared" si="154"/>
        <v>insert into symbol(symbol_id, symbol_name, symbol_type, industry_code, on_market) values('050103','鴻海台新62購01','T','0099P','16/8/15');</v>
      </c>
    </row>
    <row r="9917" spans="1:8">
      <c r="A9917" t="s">
        <v>43631</v>
      </c>
      <c r="B9917" t="s">
        <v>33136</v>
      </c>
      <c r="C9917" s="9" t="s">
        <v>44873</v>
      </c>
      <c r="D9917" s="11" t="s">
        <v>44852</v>
      </c>
      <c r="E9917" s="3" t="s">
        <v>44795</v>
      </c>
      <c r="F9917" t="s">
        <v>19745</v>
      </c>
      <c r="G9917" s="7" t="s">
        <v>44853</v>
      </c>
      <c r="H9917" s="12" t="str">
        <f t="shared" si="154"/>
        <v>insert into symbol(symbol_id, symbol_name, symbol_type, industry_code, on_market) values('050104','可成永豐62購02','T','0099P','16/8/15');</v>
      </c>
    </row>
    <row r="9918" spans="1:8">
      <c r="A9918" t="s">
        <v>43632</v>
      </c>
      <c r="B9918" t="s">
        <v>33137</v>
      </c>
      <c r="C9918" s="9" t="s">
        <v>44873</v>
      </c>
      <c r="D9918" s="11" t="s">
        <v>44852</v>
      </c>
      <c r="E9918" s="3" t="s">
        <v>44795</v>
      </c>
      <c r="F9918" t="s">
        <v>19747</v>
      </c>
      <c r="G9918" s="7" t="s">
        <v>44853</v>
      </c>
      <c r="H9918" s="12" t="str">
        <f t="shared" si="154"/>
        <v>insert into symbol(symbol_id, symbol_name, symbol_type, industry_code, on_market) values('050105','亞德客永豐62購02','T','0099P','16/8/15');</v>
      </c>
    </row>
    <row r="9919" spans="1:8">
      <c r="A9919" t="s">
        <v>43633</v>
      </c>
      <c r="B9919" t="s">
        <v>33138</v>
      </c>
      <c r="C9919" s="9" t="s">
        <v>44873</v>
      </c>
      <c r="D9919" s="11" t="s">
        <v>44852</v>
      </c>
      <c r="E9919" s="3" t="s">
        <v>44795</v>
      </c>
      <c r="F9919" t="s">
        <v>19749</v>
      </c>
      <c r="G9919" s="7" t="s">
        <v>44853</v>
      </c>
      <c r="H9919" s="12" t="str">
        <f t="shared" si="154"/>
        <v>insert into symbol(symbol_id, symbol_name, symbol_type, industry_code, on_market) values('050106','致伸永豐62購02','T','0099P','16/8/15');</v>
      </c>
    </row>
    <row r="9920" spans="1:8">
      <c r="A9920" t="s">
        <v>43634</v>
      </c>
      <c r="B9920" t="s">
        <v>33139</v>
      </c>
      <c r="C9920" s="9" t="s">
        <v>44873</v>
      </c>
      <c r="D9920" s="11" t="s">
        <v>44852</v>
      </c>
      <c r="E9920" s="3" t="s">
        <v>44795</v>
      </c>
      <c r="F9920" t="s">
        <v>19751</v>
      </c>
      <c r="G9920" s="7" t="s">
        <v>44853</v>
      </c>
      <c r="H9920" s="12" t="str">
        <f t="shared" si="154"/>
        <v>insert into symbol(symbol_id, symbol_name, symbol_type, industry_code, on_market) values('050107','超眾永豐62購04','T','0099P','16/8/15');</v>
      </c>
    </row>
    <row r="9921" spans="1:8">
      <c r="A9921" t="s">
        <v>43635</v>
      </c>
      <c r="B9921" t="s">
        <v>33140</v>
      </c>
      <c r="C9921" s="9" t="s">
        <v>44873</v>
      </c>
      <c r="D9921" s="11" t="s">
        <v>44852</v>
      </c>
      <c r="E9921" s="3" t="s">
        <v>44795</v>
      </c>
      <c r="F9921" t="s">
        <v>19753</v>
      </c>
      <c r="G9921" s="7" t="s">
        <v>44853</v>
      </c>
      <c r="H9921" s="12" t="str">
        <f t="shared" si="154"/>
        <v>insert into symbol(symbol_id, symbol_name, symbol_type, industry_code, on_market) values('050108','可成兆豐62購05','T','0099P','16/8/15');</v>
      </c>
    </row>
    <row r="9922" spans="1:8">
      <c r="A9922" t="s">
        <v>43636</v>
      </c>
      <c r="B9922" t="s">
        <v>33141</v>
      </c>
      <c r="C9922" s="9" t="s">
        <v>44873</v>
      </c>
      <c r="D9922" s="11" t="s">
        <v>44852</v>
      </c>
      <c r="E9922" s="3" t="s">
        <v>44795</v>
      </c>
      <c r="F9922" t="s">
        <v>19755</v>
      </c>
      <c r="G9922" s="7" t="s">
        <v>44853</v>
      </c>
      <c r="H9922" s="12" t="str">
        <f t="shared" si="154"/>
        <v>insert into symbol(symbol_id, symbol_name, symbol_type, industry_code, on_market) values('050109','可成兆豐62購06','T','0099P','16/8/15');</v>
      </c>
    </row>
    <row r="9923" spans="1:8">
      <c r="A9923" t="s">
        <v>33142</v>
      </c>
      <c r="B9923" t="s">
        <v>33143</v>
      </c>
      <c r="C9923" s="9" t="s">
        <v>44873</v>
      </c>
      <c r="D9923" s="11" t="s">
        <v>44852</v>
      </c>
      <c r="E9923" s="3" t="s">
        <v>44677</v>
      </c>
      <c r="F9923" t="s">
        <v>19757</v>
      </c>
      <c r="G9923" s="7" t="s">
        <v>44853</v>
      </c>
      <c r="H9923" s="12" t="str">
        <f t="shared" ref="H9923:H9986" si="155">$H$1 &amp; "'" &amp; TRIM(A9923) &amp;"'"  &amp; ",'" &amp; B9923 &amp;"'" &amp; ",'" &amp; C9923 &amp;"'" &amp; ",'" &amp; D9923 &amp;"'" &amp; ",'" &amp; E9923 &amp;"');"</f>
        <v>insert into symbol(symbol_id, symbol_name, symbol_type, industry_code, on_market) values('05010P','臺股指凱基61售10','T','0099P','16/7/19');</v>
      </c>
    </row>
    <row r="9924" spans="1:8">
      <c r="A9924" t="s">
        <v>43637</v>
      </c>
      <c r="B9924" t="s">
        <v>33144</v>
      </c>
      <c r="C9924" s="9" t="s">
        <v>44873</v>
      </c>
      <c r="D9924" s="11" t="s">
        <v>44852</v>
      </c>
      <c r="E9924" s="3" t="s">
        <v>44795</v>
      </c>
      <c r="F9924" t="s">
        <v>19759</v>
      </c>
      <c r="G9924" s="7" t="s">
        <v>44853</v>
      </c>
      <c r="H9924" s="12" t="str">
        <f t="shared" si="155"/>
        <v>insert into symbol(symbol_id, symbol_name, symbol_type, industry_code, on_market) values('050110','台光電兆豐62購03','T','0099P','16/8/15');</v>
      </c>
    </row>
    <row r="9925" spans="1:8">
      <c r="A9925" t="s">
        <v>43638</v>
      </c>
      <c r="B9925" t="s">
        <v>33145</v>
      </c>
      <c r="C9925" s="9" t="s">
        <v>44873</v>
      </c>
      <c r="D9925" s="11" t="s">
        <v>44852</v>
      </c>
      <c r="E9925" s="3" t="s">
        <v>44795</v>
      </c>
      <c r="F9925" t="s">
        <v>19761</v>
      </c>
      <c r="G9925" s="7" t="s">
        <v>44853</v>
      </c>
      <c r="H9925" s="12" t="str">
        <f t="shared" si="155"/>
        <v>insert into symbol(symbol_id, symbol_name, symbol_type, industry_code, on_market) values('050111','正新兆豐62購02','T','0099P','16/8/15');</v>
      </c>
    </row>
    <row r="9926" spans="1:8">
      <c r="A9926" t="s">
        <v>43639</v>
      </c>
      <c r="B9926" t="s">
        <v>33146</v>
      </c>
      <c r="C9926" s="9" t="s">
        <v>44873</v>
      </c>
      <c r="D9926" s="11" t="s">
        <v>44852</v>
      </c>
      <c r="E9926" s="3" t="s">
        <v>44795</v>
      </c>
      <c r="F9926" t="s">
        <v>19763</v>
      </c>
      <c r="G9926" s="7" t="s">
        <v>44853</v>
      </c>
      <c r="H9926" s="12" t="str">
        <f t="shared" si="155"/>
        <v>insert into symbol(symbol_id, symbol_name, symbol_type, industry_code, on_market) values('050112','佳世達兆豐62購02','T','0099P','16/8/15');</v>
      </c>
    </row>
    <row r="9927" spans="1:8">
      <c r="A9927" t="s">
        <v>43640</v>
      </c>
      <c r="B9927" t="s">
        <v>33147</v>
      </c>
      <c r="C9927" s="9" t="s">
        <v>44873</v>
      </c>
      <c r="D9927" s="11" t="s">
        <v>44852</v>
      </c>
      <c r="E9927" s="3" t="s">
        <v>44795</v>
      </c>
      <c r="F9927" t="s">
        <v>19765</v>
      </c>
      <c r="G9927" s="7" t="s">
        <v>44853</v>
      </c>
      <c r="H9927" s="12" t="str">
        <f t="shared" si="155"/>
        <v>insert into symbol(symbol_id, symbol_name, symbol_type, industry_code, on_market) values('050113','美律兆豐63購02','T','0099P','16/8/15');</v>
      </c>
    </row>
    <row r="9928" spans="1:8">
      <c r="A9928" t="s">
        <v>43641</v>
      </c>
      <c r="B9928" t="s">
        <v>33148</v>
      </c>
      <c r="C9928" s="9" t="s">
        <v>44873</v>
      </c>
      <c r="D9928" s="11" t="s">
        <v>44852</v>
      </c>
      <c r="E9928" s="3" t="s">
        <v>44795</v>
      </c>
      <c r="F9928" t="s">
        <v>19767</v>
      </c>
      <c r="G9928" s="7" t="s">
        <v>44853</v>
      </c>
      <c r="H9928" s="12" t="str">
        <f t="shared" si="155"/>
        <v>insert into symbol(symbol_id, symbol_name, symbol_type, industry_code, on_market) values('050114','國碩兆豐62購03','T','0099P','16/8/15');</v>
      </c>
    </row>
    <row r="9929" spans="1:8">
      <c r="A9929" t="s">
        <v>43642</v>
      </c>
      <c r="B9929" t="s">
        <v>33149</v>
      </c>
      <c r="C9929" s="9" t="s">
        <v>44873</v>
      </c>
      <c r="D9929" s="11" t="s">
        <v>44852</v>
      </c>
      <c r="E9929" s="3" t="s">
        <v>44795</v>
      </c>
      <c r="F9929" t="s">
        <v>19769</v>
      </c>
      <c r="G9929" s="7" t="s">
        <v>44853</v>
      </c>
      <c r="H9929" s="12" t="str">
        <f t="shared" si="155"/>
        <v>insert into symbol(symbol_id, symbol_name, symbol_type, industry_code, on_market) values('050115','富邦金兆豐62購04','T','0099P','16/8/15');</v>
      </c>
    </row>
    <row r="9930" spans="1:8">
      <c r="A9930" t="s">
        <v>43643</v>
      </c>
      <c r="B9930" t="s">
        <v>33150</v>
      </c>
      <c r="C9930" s="9" t="s">
        <v>44873</v>
      </c>
      <c r="D9930" s="11" t="s">
        <v>44852</v>
      </c>
      <c r="E9930" s="3" t="s">
        <v>44795</v>
      </c>
      <c r="F9930" t="s">
        <v>19771</v>
      </c>
      <c r="G9930" s="7" t="s">
        <v>44853</v>
      </c>
      <c r="H9930" s="12" t="str">
        <f t="shared" si="155"/>
        <v>insert into symbol(symbol_id, symbol_name, symbol_type, industry_code, on_market) values('050116','智易兆豐63購01','T','0099P','16/8/15');</v>
      </c>
    </row>
    <row r="9931" spans="1:8">
      <c r="A9931" t="s">
        <v>43644</v>
      </c>
      <c r="B9931" t="s">
        <v>33151</v>
      </c>
      <c r="C9931" s="9" t="s">
        <v>44873</v>
      </c>
      <c r="D9931" s="11" t="s">
        <v>44852</v>
      </c>
      <c r="E9931" s="3" t="s">
        <v>44795</v>
      </c>
      <c r="F9931" t="s">
        <v>19773</v>
      </c>
      <c r="G9931" s="7" t="s">
        <v>44853</v>
      </c>
      <c r="H9931" s="12" t="str">
        <f t="shared" si="155"/>
        <v>insert into symbol(symbol_id, symbol_name, symbol_type, industry_code, on_market) values('050117','華通兆豐62購02','T','0099P','16/8/15');</v>
      </c>
    </row>
    <row r="9932" spans="1:8">
      <c r="A9932" t="s">
        <v>43645</v>
      </c>
      <c r="B9932" t="s">
        <v>33152</v>
      </c>
      <c r="C9932" s="9" t="s">
        <v>44873</v>
      </c>
      <c r="D9932" s="11" t="s">
        <v>44852</v>
      </c>
      <c r="E9932" s="3" t="s">
        <v>44795</v>
      </c>
      <c r="F9932" t="s">
        <v>19775</v>
      </c>
      <c r="G9932" s="7" t="s">
        <v>44853</v>
      </c>
      <c r="H9932" s="12" t="str">
        <f t="shared" si="155"/>
        <v>insert into symbol(symbol_id, symbol_name, symbol_type, industry_code, on_market) values('050118','華新兆豐62購01','T','0099P','16/8/15');</v>
      </c>
    </row>
    <row r="9933" spans="1:8">
      <c r="A9933" t="s">
        <v>43646</v>
      </c>
      <c r="B9933" t="s">
        <v>33153</v>
      </c>
      <c r="C9933" s="9" t="s">
        <v>44873</v>
      </c>
      <c r="D9933" s="11" t="s">
        <v>44852</v>
      </c>
      <c r="E9933" s="3" t="s">
        <v>44795</v>
      </c>
      <c r="F9933" t="s">
        <v>19777</v>
      </c>
      <c r="G9933" s="7" t="s">
        <v>44853</v>
      </c>
      <c r="H9933" s="12" t="str">
        <f t="shared" si="155"/>
        <v>insert into symbol(symbol_id, symbol_name, symbol_type, industry_code, on_market) values('050119','華新科兆豐62購01','T','0099P','16/8/15');</v>
      </c>
    </row>
    <row r="9934" spans="1:8">
      <c r="A9934" t="s">
        <v>33154</v>
      </c>
      <c r="B9934" t="s">
        <v>33155</v>
      </c>
      <c r="C9934" s="9" t="s">
        <v>44873</v>
      </c>
      <c r="D9934" s="11" t="s">
        <v>44852</v>
      </c>
      <c r="E9934" s="3" t="s">
        <v>44677</v>
      </c>
      <c r="F9934" t="s">
        <v>19779</v>
      </c>
      <c r="G9934" s="7" t="s">
        <v>44853</v>
      </c>
      <c r="H9934" s="12" t="str">
        <f t="shared" si="155"/>
        <v>insert into symbol(symbol_id, symbol_name, symbol_type, industry_code, on_market) values('05011P','TPK群益61售02','T','0099P','16/7/19');</v>
      </c>
    </row>
    <row r="9935" spans="1:8">
      <c r="A9935" t="s">
        <v>43647</v>
      </c>
      <c r="B9935" t="s">
        <v>33156</v>
      </c>
      <c r="C9935" s="9" t="s">
        <v>44873</v>
      </c>
      <c r="D9935" s="11" t="s">
        <v>44852</v>
      </c>
      <c r="E9935" s="3" t="s">
        <v>44795</v>
      </c>
      <c r="F9935" t="s">
        <v>19781</v>
      </c>
      <c r="G9935" s="7" t="s">
        <v>44853</v>
      </c>
      <c r="H9935" s="12" t="str">
        <f t="shared" si="155"/>
        <v>insert into symbol(symbol_id, symbol_name, symbol_type, industry_code, on_market) values('050120','劍麟兆豐62購02','T','0099P','16/8/15');</v>
      </c>
    </row>
    <row r="9936" spans="1:8">
      <c r="A9936" t="s">
        <v>43648</v>
      </c>
      <c r="B9936" t="s">
        <v>33157</v>
      </c>
      <c r="C9936" s="9" t="s">
        <v>44873</v>
      </c>
      <c r="D9936" s="11" t="s">
        <v>44852</v>
      </c>
      <c r="E9936" s="3" t="s">
        <v>44795</v>
      </c>
      <c r="F9936" t="s">
        <v>19783</v>
      </c>
      <c r="G9936" s="7" t="s">
        <v>44853</v>
      </c>
      <c r="H9936" s="12" t="str">
        <f t="shared" si="155"/>
        <v>insert into symbol(symbol_id, symbol_name, symbol_type, industry_code, on_market) values('050121','鎧勝兆豐62購02','T','0099P','16/8/15');</v>
      </c>
    </row>
    <row r="9937" spans="1:8">
      <c r="A9937" t="s">
        <v>43649</v>
      </c>
      <c r="B9937" t="s">
        <v>33158</v>
      </c>
      <c r="C9937" s="9" t="s">
        <v>44873</v>
      </c>
      <c r="D9937" s="11" t="s">
        <v>44852</v>
      </c>
      <c r="E9937" s="3" t="s">
        <v>44795</v>
      </c>
      <c r="F9937" t="s">
        <v>19785</v>
      </c>
      <c r="G9937" s="7" t="s">
        <v>44853</v>
      </c>
      <c r="H9937" s="12" t="str">
        <f t="shared" si="155"/>
        <v>insert into symbol(symbol_id, symbol_name, symbol_type, industry_code, on_market) values('050122','遠東新康和62購01','T','0099P','16/8/15');</v>
      </c>
    </row>
    <row r="9938" spans="1:8">
      <c r="A9938" t="s">
        <v>43650</v>
      </c>
      <c r="B9938" t="s">
        <v>33159</v>
      </c>
      <c r="C9938" s="9" t="s">
        <v>44873</v>
      </c>
      <c r="D9938" s="11" t="s">
        <v>44852</v>
      </c>
      <c r="E9938" s="3" t="s">
        <v>44795</v>
      </c>
      <c r="F9938" t="s">
        <v>19787</v>
      </c>
      <c r="G9938" s="7" t="s">
        <v>44853</v>
      </c>
      <c r="H9938" s="12" t="str">
        <f t="shared" si="155"/>
        <v>insert into symbol(symbol_id, symbol_name, symbol_type, industry_code, on_market) values('050123','宏全元富62購01','T','0099P','16/8/15');</v>
      </c>
    </row>
    <row r="9939" spans="1:8">
      <c r="A9939" t="s">
        <v>43651</v>
      </c>
      <c r="B9939" t="s">
        <v>33160</v>
      </c>
      <c r="C9939" s="9" t="s">
        <v>44873</v>
      </c>
      <c r="D9939" s="11" t="s">
        <v>44852</v>
      </c>
      <c r="E9939" s="3" t="s">
        <v>44795</v>
      </c>
      <c r="F9939" t="s">
        <v>19789</v>
      </c>
      <c r="G9939" s="7" t="s">
        <v>44853</v>
      </c>
      <c r="H9939" s="12" t="str">
        <f t="shared" si="155"/>
        <v>insert into symbol(symbol_id, symbol_name, symbol_type, industry_code, on_market) values('050124','美律元富62購03','T','0099P','16/8/15');</v>
      </c>
    </row>
    <row r="9940" spans="1:8">
      <c r="A9940" t="s">
        <v>43652</v>
      </c>
      <c r="B9940" t="s">
        <v>33161</v>
      </c>
      <c r="C9940" s="9" t="s">
        <v>44873</v>
      </c>
      <c r="D9940" s="11" t="s">
        <v>44852</v>
      </c>
      <c r="E9940" s="3" t="s">
        <v>44795</v>
      </c>
      <c r="F9940" t="s">
        <v>19791</v>
      </c>
      <c r="G9940" s="7" t="s">
        <v>44853</v>
      </c>
      <c r="H9940" s="12" t="str">
        <f t="shared" si="155"/>
        <v>insert into symbol(symbol_id, symbol_name, symbol_type, industry_code, on_market) values('050125','智易元富62購03','T','0099P','16/8/15');</v>
      </c>
    </row>
    <row r="9941" spans="1:8">
      <c r="A9941" t="s">
        <v>43653</v>
      </c>
      <c r="B9941" t="s">
        <v>33162</v>
      </c>
      <c r="C9941" s="9" t="s">
        <v>44873</v>
      </c>
      <c r="D9941" s="11" t="s">
        <v>44852</v>
      </c>
      <c r="E9941" s="3" t="s">
        <v>44795</v>
      </c>
      <c r="F9941" t="s">
        <v>19793</v>
      </c>
      <c r="G9941" s="7" t="s">
        <v>44853</v>
      </c>
      <c r="H9941" s="12" t="str">
        <f t="shared" si="155"/>
        <v>insert into symbol(symbol_id, symbol_name, symbol_type, industry_code, on_market) values('050126','康友國泰63購01','T','0099P','16/8/15');</v>
      </c>
    </row>
    <row r="9942" spans="1:8">
      <c r="A9942" t="s">
        <v>43654</v>
      </c>
      <c r="B9942" t="s">
        <v>33163</v>
      </c>
      <c r="C9942" s="9" t="s">
        <v>44873</v>
      </c>
      <c r="D9942" s="11" t="s">
        <v>44852</v>
      </c>
      <c r="E9942" s="3" t="s">
        <v>44795</v>
      </c>
      <c r="F9942" t="s">
        <v>19795</v>
      </c>
      <c r="G9942" s="7" t="s">
        <v>44853</v>
      </c>
      <c r="H9942" s="12" t="str">
        <f t="shared" si="155"/>
        <v>insert into symbol(symbol_id, symbol_name, symbol_type, industry_code, on_market) values('050127','智易國泰62購01','T','0099P','16/8/15');</v>
      </c>
    </row>
    <row r="9943" spans="1:8">
      <c r="A9943" t="s">
        <v>43655</v>
      </c>
      <c r="B9943" t="s">
        <v>33164</v>
      </c>
      <c r="C9943" s="9" t="s">
        <v>44873</v>
      </c>
      <c r="D9943" s="11" t="s">
        <v>44852</v>
      </c>
      <c r="E9943" s="3" t="s">
        <v>44795</v>
      </c>
      <c r="F9943" t="s">
        <v>19797</v>
      </c>
      <c r="G9943" s="7" t="s">
        <v>44853</v>
      </c>
      <c r="H9943" s="12" t="str">
        <f t="shared" si="155"/>
        <v>insert into symbol(symbol_id, symbol_name, symbol_type, industry_code, on_market) values('050128','華新科國泰62購01','T','0099P','16/8/15');</v>
      </c>
    </row>
    <row r="9944" spans="1:8">
      <c r="A9944" t="s">
        <v>43656</v>
      </c>
      <c r="B9944" t="s">
        <v>33165</v>
      </c>
      <c r="C9944" s="9" t="s">
        <v>44873</v>
      </c>
      <c r="D9944" s="11" t="s">
        <v>44852</v>
      </c>
      <c r="E9944" s="3" t="s">
        <v>44795</v>
      </c>
      <c r="F9944" t="s">
        <v>19799</v>
      </c>
      <c r="G9944" s="7" t="s">
        <v>44853</v>
      </c>
      <c r="H9944" s="12" t="str">
        <f t="shared" si="155"/>
        <v>insert into symbol(symbol_id, symbol_name, symbol_type, industry_code, on_market) values('050129','碩天國泰62購01','T','0099P','16/8/15');</v>
      </c>
    </row>
    <row r="9945" spans="1:8">
      <c r="A9945" t="s">
        <v>33166</v>
      </c>
      <c r="B9945" t="s">
        <v>33167</v>
      </c>
      <c r="C9945" s="9" t="s">
        <v>44873</v>
      </c>
      <c r="D9945" s="11" t="s">
        <v>44852</v>
      </c>
      <c r="E9945" s="3" t="s">
        <v>44677</v>
      </c>
      <c r="F9945" t="s">
        <v>19801</v>
      </c>
      <c r="G9945" s="7" t="s">
        <v>44853</v>
      </c>
      <c r="H9945" s="12" t="str">
        <f t="shared" si="155"/>
        <v>insert into symbol(symbol_id, symbol_name, symbol_type, industry_code, on_market) values('05012P','金融類群益61售02','T','0099P','16/7/19');</v>
      </c>
    </row>
    <row r="9946" spans="1:8">
      <c r="A9946" t="s">
        <v>43657</v>
      </c>
      <c r="B9946" t="s">
        <v>33168</v>
      </c>
      <c r="C9946" s="9" t="s">
        <v>44873</v>
      </c>
      <c r="D9946" s="11" t="s">
        <v>44852</v>
      </c>
      <c r="E9946" s="3" t="s">
        <v>44795</v>
      </c>
      <c r="F9946" t="s">
        <v>19803</v>
      </c>
      <c r="G9946" s="7" t="s">
        <v>44853</v>
      </c>
      <c r="H9946" s="12" t="str">
        <f t="shared" si="155"/>
        <v>insert into symbol(symbol_id, symbol_name, symbol_type, industry_code, on_market) values('050130','碩天國泰63購01','T','0099P','16/8/15');</v>
      </c>
    </row>
    <row r="9947" spans="1:8">
      <c r="A9947" t="s">
        <v>43658</v>
      </c>
      <c r="B9947" t="s">
        <v>33169</v>
      </c>
      <c r="C9947" s="9" t="s">
        <v>44873</v>
      </c>
      <c r="D9947" s="11" t="s">
        <v>44852</v>
      </c>
      <c r="E9947" s="3" t="s">
        <v>44795</v>
      </c>
      <c r="F9947" t="s">
        <v>19805</v>
      </c>
      <c r="G9947" s="7" t="s">
        <v>44853</v>
      </c>
      <c r="H9947" s="12" t="str">
        <f t="shared" si="155"/>
        <v>insert into symbol(symbol_id, symbol_name, symbol_type, industry_code, on_market) values('050131','T50反1富邦62購02','T','0099P','16/8/15');</v>
      </c>
    </row>
    <row r="9948" spans="1:8" ht="15" customHeight="1">
      <c r="A9948" t="s">
        <v>43659</v>
      </c>
      <c r="B9948" t="s">
        <v>33170</v>
      </c>
      <c r="C9948" s="9" t="s">
        <v>44873</v>
      </c>
      <c r="D9948" s="11" t="s">
        <v>44852</v>
      </c>
      <c r="E9948" s="3" t="s">
        <v>44795</v>
      </c>
      <c r="F9948" t="s">
        <v>19807</v>
      </c>
      <c r="G9948" s="7" t="s">
        <v>44853</v>
      </c>
      <c r="H9948" s="12" t="str">
        <f t="shared" si="155"/>
        <v>insert into symbol(symbol_id, symbol_name, symbol_type, industry_code, on_market) values('050132','中華電富邦62購02','T','0099P','16/8/15');</v>
      </c>
    </row>
    <row r="9949" spans="1:8">
      <c r="A9949" t="s">
        <v>43660</v>
      </c>
      <c r="B9949" t="s">
        <v>33171</v>
      </c>
      <c r="C9949" s="9" t="s">
        <v>44873</v>
      </c>
      <c r="D9949" s="11" t="s">
        <v>44852</v>
      </c>
      <c r="E9949" s="3" t="s">
        <v>44795</v>
      </c>
      <c r="F9949" t="s">
        <v>19809</v>
      </c>
      <c r="G9949" s="7" t="s">
        <v>44853</v>
      </c>
      <c r="H9949" s="12" t="str">
        <f t="shared" si="155"/>
        <v>insert into symbol(symbol_id, symbol_name, symbol_type, industry_code, on_market) values('050133','光寶科富邦62購01','T','0099P','16/8/15');</v>
      </c>
    </row>
    <row r="9950" spans="1:8">
      <c r="A9950" t="s">
        <v>43661</v>
      </c>
      <c r="B9950" t="s">
        <v>33172</v>
      </c>
      <c r="C9950" s="9" t="s">
        <v>44873</v>
      </c>
      <c r="D9950" s="11" t="s">
        <v>44852</v>
      </c>
      <c r="E9950" s="3" t="s">
        <v>44795</v>
      </c>
      <c r="F9950" t="s">
        <v>19811</v>
      </c>
      <c r="G9950" s="7" t="s">
        <v>44853</v>
      </c>
      <c r="H9950" s="12" t="str">
        <f t="shared" si="155"/>
        <v>insert into symbol(symbol_id, symbol_name, symbol_type, industry_code, on_market) values('050134','宏達電富邦64購01','T','0099P','16/8/15');</v>
      </c>
    </row>
    <row r="9951" spans="1:8">
      <c r="A9951" t="s">
        <v>43662</v>
      </c>
      <c r="B9951" t="s">
        <v>33173</v>
      </c>
      <c r="C9951" s="9" t="s">
        <v>44873</v>
      </c>
      <c r="D9951" s="11" t="s">
        <v>44852</v>
      </c>
      <c r="E9951" s="3" t="s">
        <v>44795</v>
      </c>
      <c r="F9951" t="s">
        <v>19813</v>
      </c>
      <c r="G9951" s="7" t="s">
        <v>44853</v>
      </c>
      <c r="H9951" s="12" t="str">
        <f t="shared" si="155"/>
        <v>insert into symbol(symbol_id, symbol_name, symbol_type, industry_code, on_market) values('050135','新光金富邦62購01','T','0099P','16/8/15');</v>
      </c>
    </row>
    <row r="9952" spans="1:8">
      <c r="A9952" t="s">
        <v>43663</v>
      </c>
      <c r="B9952" t="s">
        <v>33174</v>
      </c>
      <c r="C9952" s="9" t="s">
        <v>44873</v>
      </c>
      <c r="D9952" s="11" t="s">
        <v>44852</v>
      </c>
      <c r="E9952" s="3" t="s">
        <v>44795</v>
      </c>
      <c r="F9952" t="s">
        <v>19815</v>
      </c>
      <c r="G9952" s="7" t="s">
        <v>44853</v>
      </c>
      <c r="H9952" s="12" t="str">
        <f t="shared" si="155"/>
        <v>insert into symbol(symbol_id, symbol_name, symbol_type, industry_code, on_market) values('050136','聯發科富邦63購05','T','0099P','16/8/15');</v>
      </c>
    </row>
    <row r="9953" spans="1:8">
      <c r="A9953" t="s">
        <v>43664</v>
      </c>
      <c r="B9953" t="s">
        <v>33175</v>
      </c>
      <c r="C9953" s="9" t="s">
        <v>44873</v>
      </c>
      <c r="D9953" s="11" t="s">
        <v>44852</v>
      </c>
      <c r="E9953" s="3" t="s">
        <v>44681</v>
      </c>
      <c r="F9953" t="s">
        <v>19817</v>
      </c>
      <c r="G9953" s="7" t="s">
        <v>44853</v>
      </c>
      <c r="H9953" s="12" t="str">
        <f t="shared" si="155"/>
        <v>insert into symbol(symbol_id, symbol_name, symbol_type, industry_code, on_market) values('050137','滬深2X第一68購01','T','0099P','16/8/16');</v>
      </c>
    </row>
    <row r="9954" spans="1:8">
      <c r="A9954" t="s">
        <v>43665</v>
      </c>
      <c r="B9954" t="s">
        <v>33176</v>
      </c>
      <c r="C9954" s="9" t="s">
        <v>44873</v>
      </c>
      <c r="D9954" s="11" t="s">
        <v>44852</v>
      </c>
      <c r="E9954" s="3" t="s">
        <v>44681</v>
      </c>
      <c r="F9954" t="s">
        <v>19819</v>
      </c>
      <c r="G9954" s="7" t="s">
        <v>44853</v>
      </c>
      <c r="H9954" s="12" t="str">
        <f t="shared" si="155"/>
        <v>insert into symbol(symbol_id, symbol_name, symbol_type, industry_code, on_market) values('050138','T50反1凱基62購02','T','0099P','16/8/16');</v>
      </c>
    </row>
    <row r="9955" spans="1:8">
      <c r="A9955" t="s">
        <v>43666</v>
      </c>
      <c r="B9955" t="s">
        <v>33177</v>
      </c>
      <c r="C9955" s="9" t="s">
        <v>44873</v>
      </c>
      <c r="D9955" s="11" t="s">
        <v>44852</v>
      </c>
      <c r="E9955" s="3" t="s">
        <v>44681</v>
      </c>
      <c r="F9955" t="s">
        <v>19821</v>
      </c>
      <c r="G9955" s="7" t="s">
        <v>44853</v>
      </c>
      <c r="H9955" s="12" t="str">
        <f t="shared" si="155"/>
        <v>insert into symbol(symbol_id, symbol_name, symbol_type, industry_code, on_market) values('050139','T50反1凱基62購03','T','0099P','16/8/16');</v>
      </c>
    </row>
    <row r="9956" spans="1:8">
      <c r="A9956" t="s">
        <v>33178</v>
      </c>
      <c r="B9956" t="s">
        <v>33179</v>
      </c>
      <c r="C9956" s="9" t="s">
        <v>44873</v>
      </c>
      <c r="D9956" s="11" t="s">
        <v>44852</v>
      </c>
      <c r="E9956" s="3" t="s">
        <v>44677</v>
      </c>
      <c r="F9956" t="s">
        <v>19823</v>
      </c>
      <c r="G9956" s="7" t="s">
        <v>44853</v>
      </c>
      <c r="H9956" s="12" t="str">
        <f t="shared" si="155"/>
        <v>insert into symbol(symbol_id, symbol_name, symbol_type, industry_code, on_market) values('05013P','電子類群益61售02','T','0099P','16/7/19');</v>
      </c>
    </row>
    <row r="9957" spans="1:8">
      <c r="A9957" t="s">
        <v>43667</v>
      </c>
      <c r="B9957" t="s">
        <v>33180</v>
      </c>
      <c r="C9957" s="9" t="s">
        <v>44873</v>
      </c>
      <c r="D9957" s="11" t="s">
        <v>44852</v>
      </c>
      <c r="E9957" s="3" t="s">
        <v>44681</v>
      </c>
      <c r="F9957" t="s">
        <v>19825</v>
      </c>
      <c r="G9957" s="7" t="s">
        <v>44853</v>
      </c>
      <c r="H9957" s="12" t="str">
        <f t="shared" si="155"/>
        <v>insert into symbol(symbol_id, symbol_name, symbol_type, industry_code, on_market) values('050140','T50反1凱基62購04','T','0099P','16/8/16');</v>
      </c>
    </row>
    <row r="9958" spans="1:8">
      <c r="A9958" t="s">
        <v>43668</v>
      </c>
      <c r="B9958" t="s">
        <v>33181</v>
      </c>
      <c r="C9958" s="9" t="s">
        <v>44873</v>
      </c>
      <c r="D9958" s="11" t="s">
        <v>44852</v>
      </c>
      <c r="E9958" s="3" t="s">
        <v>44681</v>
      </c>
      <c r="F9958" t="s">
        <v>19827</v>
      </c>
      <c r="G9958" s="7" t="s">
        <v>44853</v>
      </c>
      <c r="H9958" s="12" t="str">
        <f t="shared" si="155"/>
        <v>insert into symbol(symbol_id, symbol_name, symbol_type, industry_code, on_market) values('050141','可成凱基62購08','T','0099P','16/8/16');</v>
      </c>
    </row>
    <row r="9959" spans="1:8">
      <c r="A9959" t="s">
        <v>43669</v>
      </c>
      <c r="B9959" t="s">
        <v>33182</v>
      </c>
      <c r="C9959" s="9" t="s">
        <v>44873</v>
      </c>
      <c r="D9959" s="11" t="s">
        <v>44852</v>
      </c>
      <c r="E9959" s="3" t="s">
        <v>44681</v>
      </c>
      <c r="F9959" t="s">
        <v>19829</v>
      </c>
      <c r="G9959" s="7" t="s">
        <v>44853</v>
      </c>
      <c r="H9959" s="12" t="str">
        <f t="shared" si="155"/>
        <v>insert into symbol(symbol_id, symbol_name, symbol_type, industry_code, on_market) values('050142','可成凱基62購09','T','0099P','16/8/16');</v>
      </c>
    </row>
    <row r="9960" spans="1:8">
      <c r="A9960" t="s">
        <v>43670</v>
      </c>
      <c r="B9960" t="s">
        <v>33183</v>
      </c>
      <c r="C9960" s="9" t="s">
        <v>44873</v>
      </c>
      <c r="D9960" s="11" t="s">
        <v>44852</v>
      </c>
      <c r="E9960" s="3" t="s">
        <v>44681</v>
      </c>
      <c r="F9960" t="s">
        <v>19831</v>
      </c>
      <c r="G9960" s="7" t="s">
        <v>44853</v>
      </c>
      <c r="H9960" s="12" t="str">
        <f t="shared" si="155"/>
        <v>insert into symbol(symbol_id, symbol_name, symbol_type, industry_code, on_market) values('050143','台新金凱基62購01','T','0099P','16/8/16');</v>
      </c>
    </row>
    <row r="9961" spans="1:8">
      <c r="A9961" t="s">
        <v>43671</v>
      </c>
      <c r="B9961" t="s">
        <v>33184</v>
      </c>
      <c r="C9961" s="9" t="s">
        <v>44873</v>
      </c>
      <c r="D9961" s="11" t="s">
        <v>44852</v>
      </c>
      <c r="E9961" s="3" t="s">
        <v>44681</v>
      </c>
      <c r="F9961" t="s">
        <v>19833</v>
      </c>
      <c r="G9961" s="7" t="s">
        <v>44853</v>
      </c>
      <c r="H9961" s="12" t="str">
        <f t="shared" si="155"/>
        <v>insert into symbol(symbol_id, symbol_name, symbol_type, industry_code, on_market) values('050144','致伸凱基62購01','T','0099P','16/8/16');</v>
      </c>
    </row>
    <row r="9962" spans="1:8">
      <c r="A9962" t="s">
        <v>43672</v>
      </c>
      <c r="B9962" t="s">
        <v>33185</v>
      </c>
      <c r="C9962" s="9" t="s">
        <v>44873</v>
      </c>
      <c r="D9962" s="11" t="s">
        <v>44852</v>
      </c>
      <c r="E9962" s="3" t="s">
        <v>44681</v>
      </c>
      <c r="F9962" t="s">
        <v>19835</v>
      </c>
      <c r="G9962" s="7" t="s">
        <v>44853</v>
      </c>
      <c r="H9962" s="12" t="str">
        <f t="shared" si="155"/>
        <v>insert into symbol(symbol_id, symbol_name, symbol_type, industry_code, on_market) values('050145','神達凱基62購03','T','0099P','16/8/16');</v>
      </c>
    </row>
    <row r="9963" spans="1:8">
      <c r="A9963" t="s">
        <v>43673</v>
      </c>
      <c r="B9963" t="s">
        <v>33186</v>
      </c>
      <c r="C9963" s="9" t="s">
        <v>44873</v>
      </c>
      <c r="D9963" s="11" t="s">
        <v>44852</v>
      </c>
      <c r="E9963" s="3" t="s">
        <v>44681</v>
      </c>
      <c r="F9963" t="s">
        <v>19837</v>
      </c>
      <c r="G9963" s="7" t="s">
        <v>44853</v>
      </c>
      <c r="H9963" s="12" t="str">
        <f t="shared" si="155"/>
        <v>insert into symbol(symbol_id, symbol_name, symbol_type, industry_code, on_market) values('050146','啟碁凱基62購02','T','0099P','16/8/16');</v>
      </c>
    </row>
    <row r="9964" spans="1:8">
      <c r="A9964" t="s">
        <v>43674</v>
      </c>
      <c r="B9964" t="s">
        <v>33187</v>
      </c>
      <c r="C9964" s="9" t="s">
        <v>44873</v>
      </c>
      <c r="D9964" s="11" t="s">
        <v>44852</v>
      </c>
      <c r="E9964" s="3" t="s">
        <v>44681</v>
      </c>
      <c r="F9964" t="s">
        <v>19839</v>
      </c>
      <c r="G9964" s="7" t="s">
        <v>44853</v>
      </c>
      <c r="H9964" s="12" t="str">
        <f t="shared" si="155"/>
        <v>insert into symbol(symbol_id, symbol_name, symbol_type, industry_code, on_market) values('050147','臺股指凱基62購07','T','0099P','16/8/16');</v>
      </c>
    </row>
    <row r="9965" spans="1:8">
      <c r="A9965" t="s">
        <v>43675</v>
      </c>
      <c r="B9965" t="s">
        <v>33188</v>
      </c>
      <c r="C9965" s="9" t="s">
        <v>44873</v>
      </c>
      <c r="D9965" s="11" t="s">
        <v>44852</v>
      </c>
      <c r="E9965" s="3" t="s">
        <v>44681</v>
      </c>
      <c r="F9965" t="s">
        <v>19841</v>
      </c>
      <c r="G9965" s="7" t="s">
        <v>44853</v>
      </c>
      <c r="H9965" s="12" t="str">
        <f t="shared" si="155"/>
        <v>insert into symbol(symbol_id, symbol_name, symbol_type, industry_code, on_market) values('050148','臺股指凱基62購08','T','0099P','16/8/16');</v>
      </c>
    </row>
    <row r="9966" spans="1:8">
      <c r="A9966" t="s">
        <v>43676</v>
      </c>
      <c r="B9966" t="s">
        <v>33189</v>
      </c>
      <c r="C9966" s="9" t="s">
        <v>44873</v>
      </c>
      <c r="D9966" s="11" t="s">
        <v>44852</v>
      </c>
      <c r="E9966" s="3" t="s">
        <v>44681</v>
      </c>
      <c r="F9966" t="s">
        <v>19843</v>
      </c>
      <c r="G9966" s="7" t="s">
        <v>44853</v>
      </c>
      <c r="H9966" s="12" t="str">
        <f t="shared" si="155"/>
        <v>insert into symbol(symbol_id, symbol_name, symbol_type, industry_code, on_market) values('050149','臺股指凱基62購09','T','0099P','16/8/16');</v>
      </c>
    </row>
    <row r="9967" spans="1:8">
      <c r="A9967" t="s">
        <v>33190</v>
      </c>
      <c r="B9967" t="s">
        <v>33191</v>
      </c>
      <c r="C9967" s="9" t="s">
        <v>44873</v>
      </c>
      <c r="D9967" s="11" t="s">
        <v>44852</v>
      </c>
      <c r="E9967" s="3" t="s">
        <v>44677</v>
      </c>
      <c r="F9967" t="s">
        <v>19845</v>
      </c>
      <c r="G9967" s="7" t="s">
        <v>44853</v>
      </c>
      <c r="H9967" s="12" t="str">
        <f t="shared" si="155"/>
        <v>insert into symbol(symbol_id, symbol_name, symbol_type, industry_code, on_market) values('05014P','臺股指群益61售08','T','0099P','16/7/19');</v>
      </c>
    </row>
    <row r="9968" spans="1:8">
      <c r="A9968" t="s">
        <v>43677</v>
      </c>
      <c r="B9968" t="s">
        <v>33192</v>
      </c>
      <c r="C9968" s="9" t="s">
        <v>44873</v>
      </c>
      <c r="D9968" s="11" t="s">
        <v>44852</v>
      </c>
      <c r="E9968" s="3" t="s">
        <v>44681</v>
      </c>
      <c r="F9968" t="s">
        <v>19847</v>
      </c>
      <c r="G9968" s="7" t="s">
        <v>44853</v>
      </c>
      <c r="H9968" s="12" t="str">
        <f t="shared" si="155"/>
        <v>insert into symbol(symbol_id, symbol_name, symbol_type, industry_code, on_market) values('050150','臺股指凱基62購10','T','0099P','16/8/16');</v>
      </c>
    </row>
    <row r="9969" spans="1:8">
      <c r="A9969" t="s">
        <v>43678</v>
      </c>
      <c r="B9969" t="s">
        <v>33193</v>
      </c>
      <c r="C9969" s="9" t="s">
        <v>44873</v>
      </c>
      <c r="D9969" s="11" t="s">
        <v>44852</v>
      </c>
      <c r="E9969" s="3" t="s">
        <v>44681</v>
      </c>
      <c r="F9969" t="s">
        <v>19849</v>
      </c>
      <c r="G9969" s="7" t="s">
        <v>44853</v>
      </c>
      <c r="H9969" s="12" t="str">
        <f t="shared" si="155"/>
        <v>insert into symbol(symbol_id, symbol_name, symbol_type, industry_code, on_market) values('050151','T50反1亞東62購01','T','0099P','16/8/16');</v>
      </c>
    </row>
    <row r="9970" spans="1:8">
      <c r="A9970" t="s">
        <v>43679</v>
      </c>
      <c r="B9970" t="s">
        <v>33194</v>
      </c>
      <c r="C9970" s="9" t="s">
        <v>44873</v>
      </c>
      <c r="D9970" s="11" t="s">
        <v>44852</v>
      </c>
      <c r="E9970" s="3" t="s">
        <v>44681</v>
      </c>
      <c r="F9970" t="s">
        <v>19851</v>
      </c>
      <c r="G9970" s="7" t="s">
        <v>44853</v>
      </c>
      <c r="H9970" s="12" t="str">
        <f t="shared" si="155"/>
        <v>insert into symbol(symbol_id, symbol_name, symbol_type, industry_code, on_market) values('050152','台新金元大62購01','T','0099P','16/8/16');</v>
      </c>
    </row>
    <row r="9971" spans="1:8">
      <c r="A9971" t="s">
        <v>43680</v>
      </c>
      <c r="B9971" t="s">
        <v>33195</v>
      </c>
      <c r="C9971" s="9" t="s">
        <v>44873</v>
      </c>
      <c r="D9971" s="11" t="s">
        <v>44852</v>
      </c>
      <c r="E9971" s="3" t="s">
        <v>44681</v>
      </c>
      <c r="F9971" t="s">
        <v>19853</v>
      </c>
      <c r="G9971" s="7" t="s">
        <v>44853</v>
      </c>
      <c r="H9971" s="12" t="str">
        <f t="shared" si="155"/>
        <v>insert into symbol(symbol_id, symbol_name, symbol_type, industry_code, on_market) values('050153','正新元大62購02','T','0099P','16/8/16');</v>
      </c>
    </row>
    <row r="9972" spans="1:8">
      <c r="A9972" t="s">
        <v>43681</v>
      </c>
      <c r="B9972" t="s">
        <v>33196</v>
      </c>
      <c r="C9972" s="9" t="s">
        <v>44873</v>
      </c>
      <c r="D9972" s="11" t="s">
        <v>44852</v>
      </c>
      <c r="E9972" s="3" t="s">
        <v>44681</v>
      </c>
      <c r="F9972" t="s">
        <v>19855</v>
      </c>
      <c r="G9972" s="7" t="s">
        <v>44853</v>
      </c>
      <c r="H9972" s="12" t="str">
        <f t="shared" si="155"/>
        <v>insert into symbol(symbol_id, symbol_name, symbol_type, industry_code, on_market) values('050154','永豐金元大62購01','T','0099P','16/8/16');</v>
      </c>
    </row>
    <row r="9973" spans="1:8">
      <c r="A9973" t="s">
        <v>43682</v>
      </c>
      <c r="B9973" t="s">
        <v>33197</v>
      </c>
      <c r="C9973" s="9" t="s">
        <v>44873</v>
      </c>
      <c r="D9973" s="11" t="s">
        <v>44852</v>
      </c>
      <c r="E9973" s="3" t="s">
        <v>44681</v>
      </c>
      <c r="F9973" t="s">
        <v>19857</v>
      </c>
      <c r="G9973" s="7" t="s">
        <v>44853</v>
      </c>
      <c r="H9973" s="12" t="str">
        <f t="shared" si="155"/>
        <v>insert into symbol(symbol_id, symbol_name, symbol_type, industry_code, on_market) values('050155','玉山金元大62購01','T','0099P','16/8/16');</v>
      </c>
    </row>
    <row r="9974" spans="1:8">
      <c r="A9974" t="s">
        <v>43683</v>
      </c>
      <c r="B9974" t="s">
        <v>33198</v>
      </c>
      <c r="C9974" s="9" t="s">
        <v>44873</v>
      </c>
      <c r="D9974" s="11" t="s">
        <v>44852</v>
      </c>
      <c r="E9974" s="3" t="s">
        <v>44681</v>
      </c>
      <c r="F9974" t="s">
        <v>19859</v>
      </c>
      <c r="G9974" s="7" t="s">
        <v>44853</v>
      </c>
      <c r="H9974" s="12" t="str">
        <f t="shared" si="155"/>
        <v>insert into symbol(symbol_id, symbol_name, symbol_type, industry_code, on_market) values('050156','美利達元大62購01','T','0099P','16/8/16');</v>
      </c>
    </row>
    <row r="9975" spans="1:8">
      <c r="A9975" t="s">
        <v>43684</v>
      </c>
      <c r="B9975" t="s">
        <v>33199</v>
      </c>
      <c r="C9975" s="9" t="s">
        <v>44873</v>
      </c>
      <c r="D9975" s="11" t="s">
        <v>44852</v>
      </c>
      <c r="E9975" s="3" t="s">
        <v>44681</v>
      </c>
      <c r="F9975" t="s">
        <v>19861</v>
      </c>
      <c r="G9975" s="7" t="s">
        <v>44853</v>
      </c>
      <c r="H9975" s="12" t="str">
        <f t="shared" si="155"/>
        <v>insert into symbol(symbol_id, symbol_name, symbol_type, industry_code, on_market) values('050157','新光金元大63購01','T','0099P','16/8/16');</v>
      </c>
    </row>
    <row r="9976" spans="1:8">
      <c r="A9976" t="s">
        <v>43685</v>
      </c>
      <c r="B9976" t="s">
        <v>33200</v>
      </c>
      <c r="C9976" s="9" t="s">
        <v>44873</v>
      </c>
      <c r="D9976" s="11" t="s">
        <v>44852</v>
      </c>
      <c r="E9976" s="3" t="s">
        <v>44681</v>
      </c>
      <c r="F9976" t="s">
        <v>19863</v>
      </c>
      <c r="G9976" s="7" t="s">
        <v>44853</v>
      </c>
      <c r="H9976" s="12" t="str">
        <f t="shared" si="155"/>
        <v>insert into symbol(symbol_id, symbol_name, symbol_type, industry_code, on_market) values('050158','群創元大63購03','T','0099P','16/8/16');</v>
      </c>
    </row>
    <row r="9977" spans="1:8">
      <c r="A9977" t="s">
        <v>43686</v>
      </c>
      <c r="B9977" t="s">
        <v>33201</v>
      </c>
      <c r="C9977" s="9" t="s">
        <v>44873</v>
      </c>
      <c r="D9977" s="11" t="s">
        <v>44852</v>
      </c>
      <c r="E9977" s="3" t="s">
        <v>44681</v>
      </c>
      <c r="F9977" t="s">
        <v>19865</v>
      </c>
      <c r="G9977" s="7" t="s">
        <v>44853</v>
      </c>
      <c r="H9977" s="12" t="str">
        <f t="shared" si="155"/>
        <v>insert into symbol(symbol_id, symbol_name, symbol_type, industry_code, on_market) values('050159','臺企銀元大62購01','T','0099P','16/8/16');</v>
      </c>
    </row>
    <row r="9978" spans="1:8">
      <c r="A9978" t="s">
        <v>33202</v>
      </c>
      <c r="B9978" t="s">
        <v>33203</v>
      </c>
      <c r="C9978" s="9" t="s">
        <v>44873</v>
      </c>
      <c r="D9978" s="11" t="s">
        <v>44852</v>
      </c>
      <c r="E9978" s="3" t="s">
        <v>44677</v>
      </c>
      <c r="F9978" t="s">
        <v>19867</v>
      </c>
      <c r="G9978" s="7" t="s">
        <v>44853</v>
      </c>
      <c r="H9978" s="12" t="str">
        <f t="shared" si="155"/>
        <v>insert into symbol(symbol_id, symbol_name, symbol_type, industry_code, on_market) values('05015P','臺股指群益61售09','T','0099P','16/7/19');</v>
      </c>
    </row>
    <row r="9979" spans="1:8">
      <c r="A9979" t="s">
        <v>43687</v>
      </c>
      <c r="B9979" t="s">
        <v>33204</v>
      </c>
      <c r="C9979" s="9" t="s">
        <v>44873</v>
      </c>
      <c r="D9979" s="11" t="s">
        <v>44852</v>
      </c>
      <c r="E9979" s="3" t="s">
        <v>44681</v>
      </c>
      <c r="F9979" t="s">
        <v>19869</v>
      </c>
      <c r="G9979" s="7" t="s">
        <v>44853</v>
      </c>
      <c r="H9979" s="12" t="str">
        <f t="shared" si="155"/>
        <v>insert into symbol(symbol_id, symbol_name, symbol_type, industry_code, on_market) values('050160','美律合庫62購01','T','0099P','16/8/16');</v>
      </c>
    </row>
    <row r="9980" spans="1:8">
      <c r="A9980" t="s">
        <v>43688</v>
      </c>
      <c r="B9980" t="s">
        <v>33205</v>
      </c>
      <c r="C9980" s="9" t="s">
        <v>44873</v>
      </c>
      <c r="D9980" s="11" t="s">
        <v>44852</v>
      </c>
      <c r="E9980" s="3" t="s">
        <v>44681</v>
      </c>
      <c r="F9980" t="s">
        <v>19871</v>
      </c>
      <c r="G9980" s="7" t="s">
        <v>44853</v>
      </c>
      <c r="H9980" s="12" t="str">
        <f t="shared" si="155"/>
        <v>insert into symbol(symbol_id, symbol_name, symbol_type, industry_code, on_market) values('050161','可成中信62購03','T','0099P','16/8/16');</v>
      </c>
    </row>
    <row r="9981" spans="1:8">
      <c r="A9981" t="s">
        <v>43689</v>
      </c>
      <c r="B9981" t="s">
        <v>33206</v>
      </c>
      <c r="C9981" s="9" t="s">
        <v>44873</v>
      </c>
      <c r="D9981" s="11" t="s">
        <v>44852</v>
      </c>
      <c r="E9981" s="3" t="s">
        <v>44681</v>
      </c>
      <c r="F9981" t="s">
        <v>19873</v>
      </c>
      <c r="G9981" s="7" t="s">
        <v>44853</v>
      </c>
      <c r="H9981" s="12" t="str">
        <f t="shared" si="155"/>
        <v>insert into symbol(symbol_id, symbol_name, symbol_type, industry_code, on_market) values('050162','華新科中信62購01','T','0099P','16/8/16');</v>
      </c>
    </row>
    <row r="9982" spans="1:8">
      <c r="A9982" t="s">
        <v>43690</v>
      </c>
      <c r="B9982" t="s">
        <v>33207</v>
      </c>
      <c r="C9982" s="9" t="s">
        <v>44873</v>
      </c>
      <c r="D9982" s="11" t="s">
        <v>44852</v>
      </c>
      <c r="E9982" s="3" t="s">
        <v>44681</v>
      </c>
      <c r="F9982" t="s">
        <v>19875</v>
      </c>
      <c r="G9982" s="7" t="s">
        <v>44853</v>
      </c>
      <c r="H9982" s="12" t="str">
        <f t="shared" si="155"/>
        <v>insert into symbol(symbol_id, symbol_name, symbol_type, industry_code, on_market) values('050163','新日光中信64購01','T','0099P','16/8/16');</v>
      </c>
    </row>
    <row r="9983" spans="1:8">
      <c r="A9983" t="s">
        <v>43691</v>
      </c>
      <c r="B9983" t="s">
        <v>33208</v>
      </c>
      <c r="C9983" s="9" t="s">
        <v>44873</v>
      </c>
      <c r="D9983" s="11" t="s">
        <v>44852</v>
      </c>
      <c r="E9983" s="3" t="s">
        <v>44681</v>
      </c>
      <c r="F9983" t="s">
        <v>19877</v>
      </c>
      <c r="G9983" s="7" t="s">
        <v>44853</v>
      </c>
      <c r="H9983" s="12" t="str">
        <f t="shared" si="155"/>
        <v>insert into symbol(symbol_id, symbol_name, symbol_type, industry_code, on_market) values('050164','鎧勝中信62購01','T','0099P','16/8/16');</v>
      </c>
    </row>
    <row r="9984" spans="1:8">
      <c r="A9984" t="s">
        <v>43692</v>
      </c>
      <c r="B9984" t="s">
        <v>33209</v>
      </c>
      <c r="C9984" s="9" t="s">
        <v>44873</v>
      </c>
      <c r="D9984" s="11" t="s">
        <v>44852</v>
      </c>
      <c r="E9984" s="3" t="s">
        <v>44681</v>
      </c>
      <c r="F9984" t="s">
        <v>19879</v>
      </c>
      <c r="G9984" s="7" t="s">
        <v>44853</v>
      </c>
      <c r="H9984" s="12" t="str">
        <f t="shared" si="155"/>
        <v>insert into symbol(symbol_id, symbol_name, symbol_type, industry_code, on_market) values('050165','神達台新62購01','T','0099P','16/8/16');</v>
      </c>
    </row>
    <row r="9985" spans="1:8">
      <c r="A9985" t="s">
        <v>43693</v>
      </c>
      <c r="B9985" t="s">
        <v>33210</v>
      </c>
      <c r="C9985" s="9" t="s">
        <v>44873</v>
      </c>
      <c r="D9985" s="11" t="s">
        <v>44852</v>
      </c>
      <c r="E9985" s="3" t="s">
        <v>44681</v>
      </c>
      <c r="F9985" t="s">
        <v>19881</v>
      </c>
      <c r="G9985" s="7" t="s">
        <v>44853</v>
      </c>
      <c r="H9985" s="12" t="str">
        <f t="shared" si="155"/>
        <v>insert into symbol(symbol_id, symbol_name, symbol_type, industry_code, on_market) values('050166','智易台新62購01','T','0099P','16/8/16');</v>
      </c>
    </row>
    <row r="9986" spans="1:8">
      <c r="A9986" t="s">
        <v>43694</v>
      </c>
      <c r="B9986" t="s">
        <v>33211</v>
      </c>
      <c r="C9986" s="9" t="s">
        <v>44873</v>
      </c>
      <c r="D9986" s="11" t="s">
        <v>44852</v>
      </c>
      <c r="E9986" s="3" t="s">
        <v>44681</v>
      </c>
      <c r="F9986" t="s">
        <v>19883</v>
      </c>
      <c r="G9986" s="7" t="s">
        <v>44853</v>
      </c>
      <c r="H9986" s="12" t="str">
        <f t="shared" si="155"/>
        <v>insert into symbol(symbol_id, symbol_name, symbol_type, industry_code, on_market) values('050167','中信金永豐62購01','T','0099P','16/8/16');</v>
      </c>
    </row>
    <row r="9987" spans="1:8">
      <c r="A9987" t="s">
        <v>43695</v>
      </c>
      <c r="B9987" t="s">
        <v>33212</v>
      </c>
      <c r="C9987" s="9" t="s">
        <v>44873</v>
      </c>
      <c r="D9987" s="11" t="s">
        <v>44852</v>
      </c>
      <c r="E9987" s="3" t="s">
        <v>44681</v>
      </c>
      <c r="F9987" t="s">
        <v>19885</v>
      </c>
      <c r="G9987" s="7" t="s">
        <v>44853</v>
      </c>
      <c r="H9987" s="12" t="str">
        <f t="shared" ref="H9987:H10050" si="156">$H$1 &amp; "'" &amp; TRIM(A9987) &amp;"'"  &amp; ",'" &amp; B9987 &amp;"'" &amp; ",'" &amp; C9987 &amp;"'" &amp; ",'" &amp; D9987 &amp;"'" &amp; ",'" &amp; E9987 &amp;"');"</f>
        <v>insert into symbol(symbol_id, symbol_name, symbol_type, industry_code, on_market) values('050168','創意永豐62購01','T','0099P','16/8/16');</v>
      </c>
    </row>
    <row r="9988" spans="1:8">
      <c r="A9988" t="s">
        <v>43696</v>
      </c>
      <c r="B9988" t="s">
        <v>33213</v>
      </c>
      <c r="C9988" s="9" t="s">
        <v>44873</v>
      </c>
      <c r="D9988" s="11" t="s">
        <v>44852</v>
      </c>
      <c r="E9988" s="3" t="s">
        <v>44681</v>
      </c>
      <c r="F9988" t="s">
        <v>19887</v>
      </c>
      <c r="G9988" s="7" t="s">
        <v>44853</v>
      </c>
      <c r="H9988" s="12" t="str">
        <f t="shared" si="156"/>
        <v>insert into symbol(symbol_id, symbol_name, symbol_type, industry_code, on_market) values('050169','楠梓電永豐62購02','T','0099P','16/8/16');</v>
      </c>
    </row>
    <row r="9989" spans="1:8">
      <c r="A9989" t="s">
        <v>33214</v>
      </c>
      <c r="B9989" t="s">
        <v>33215</v>
      </c>
      <c r="C9989" s="9" t="s">
        <v>44873</v>
      </c>
      <c r="D9989" s="11" t="s">
        <v>44852</v>
      </c>
      <c r="E9989" s="3" t="s">
        <v>44677</v>
      </c>
      <c r="F9989" t="s">
        <v>19889</v>
      </c>
      <c r="G9989" s="7" t="s">
        <v>44853</v>
      </c>
      <c r="H9989" s="12" t="str">
        <f t="shared" si="156"/>
        <v>insert into symbol(symbol_id, symbol_name, symbol_type, industry_code, on_market) values('05016P','臺股指群益61售10','T','0099P','16/7/19');</v>
      </c>
    </row>
    <row r="9990" spans="1:8">
      <c r="A9990" t="s">
        <v>43697</v>
      </c>
      <c r="B9990" t="s">
        <v>33216</v>
      </c>
      <c r="C9990" s="9" t="s">
        <v>44873</v>
      </c>
      <c r="D9990" s="11" t="s">
        <v>44852</v>
      </c>
      <c r="E9990" s="3" t="s">
        <v>44681</v>
      </c>
      <c r="F9990" t="s">
        <v>19891</v>
      </c>
      <c r="G9990" s="7" t="s">
        <v>44853</v>
      </c>
      <c r="H9990" s="12" t="str">
        <f t="shared" si="156"/>
        <v>insert into symbol(symbol_id, symbol_name, symbol_type, industry_code, on_market) values('050170','友達永昌63購03','T','0099P','16/8/16');</v>
      </c>
    </row>
    <row r="9991" spans="1:8">
      <c r="A9991" t="s">
        <v>43698</v>
      </c>
      <c r="B9991" t="s">
        <v>33217</v>
      </c>
      <c r="C9991" s="9" t="s">
        <v>44873</v>
      </c>
      <c r="D9991" s="11" t="s">
        <v>44852</v>
      </c>
      <c r="E9991" s="3" t="s">
        <v>44681</v>
      </c>
      <c r="F9991" t="s">
        <v>19893</v>
      </c>
      <c r="G9991" s="7" t="s">
        <v>44853</v>
      </c>
      <c r="H9991" s="12" t="str">
        <f t="shared" si="156"/>
        <v>insert into symbol(symbol_id, symbol_name, symbol_type, industry_code, on_market) values('050171','神達永昌63購02','T','0099P','16/8/16');</v>
      </c>
    </row>
    <row r="9992" spans="1:8">
      <c r="A9992" t="s">
        <v>43699</v>
      </c>
      <c r="B9992" t="s">
        <v>33218</v>
      </c>
      <c r="C9992" s="9" t="s">
        <v>44873</v>
      </c>
      <c r="D9992" s="11" t="s">
        <v>44852</v>
      </c>
      <c r="E9992" s="3" t="s">
        <v>44681</v>
      </c>
      <c r="F9992" t="s">
        <v>19895</v>
      </c>
      <c r="G9992" s="7" t="s">
        <v>44853</v>
      </c>
      <c r="H9992" s="12" t="str">
        <f t="shared" si="156"/>
        <v>insert into symbol(symbol_id, symbol_name, symbol_type, industry_code, on_market) values('050172','國泰金永昌63購01','T','0099P','16/8/16');</v>
      </c>
    </row>
    <row r="9993" spans="1:8">
      <c r="A9993" t="s">
        <v>43700</v>
      </c>
      <c r="B9993" t="s">
        <v>33219</v>
      </c>
      <c r="C9993" s="9" t="s">
        <v>44873</v>
      </c>
      <c r="D9993" s="11" t="s">
        <v>44852</v>
      </c>
      <c r="E9993" s="3" t="s">
        <v>44681</v>
      </c>
      <c r="F9993" t="s">
        <v>19897</v>
      </c>
      <c r="G9993" s="7" t="s">
        <v>44853</v>
      </c>
      <c r="H9993" s="12" t="str">
        <f t="shared" si="156"/>
        <v>insert into symbol(symbol_id, symbol_name, symbol_type, industry_code, on_market) values('050173','瑞儀永昌62購01','T','0099P','16/8/16');</v>
      </c>
    </row>
    <row r="9994" spans="1:8">
      <c r="A9994" t="s">
        <v>43701</v>
      </c>
      <c r="B9994" t="s">
        <v>33220</v>
      </c>
      <c r="C9994" s="9" t="s">
        <v>44873</v>
      </c>
      <c r="D9994" s="11" t="s">
        <v>44852</v>
      </c>
      <c r="E9994" s="3" t="s">
        <v>44681</v>
      </c>
      <c r="F9994" t="s">
        <v>19899</v>
      </c>
      <c r="G9994" s="7" t="s">
        <v>44853</v>
      </c>
      <c r="H9994" s="12" t="str">
        <f t="shared" si="156"/>
        <v>insert into symbol(symbol_id, symbol_name, symbol_type, industry_code, on_market) values('050174','宏達電元富62購02','T','0099P','16/8/16');</v>
      </c>
    </row>
    <row r="9995" spans="1:8">
      <c r="A9995" t="s">
        <v>43702</v>
      </c>
      <c r="B9995" t="s">
        <v>33221</v>
      </c>
      <c r="C9995" s="9" t="s">
        <v>44873</v>
      </c>
      <c r="D9995" s="11" t="s">
        <v>44852</v>
      </c>
      <c r="E9995" s="3" t="s">
        <v>44681</v>
      </c>
      <c r="F9995" t="s">
        <v>19901</v>
      </c>
      <c r="G9995" s="7" t="s">
        <v>44853</v>
      </c>
      <c r="H9995" s="12" t="str">
        <f t="shared" si="156"/>
        <v>insert into symbol(symbol_id, symbol_name, symbol_type, industry_code, on_market) values('050175','致伸元富62購01','T','0099P','16/8/16');</v>
      </c>
    </row>
    <row r="9996" spans="1:8">
      <c r="A9996" t="s">
        <v>43703</v>
      </c>
      <c r="B9996" t="s">
        <v>33222</v>
      </c>
      <c r="C9996" s="9" t="s">
        <v>44873</v>
      </c>
      <c r="D9996" s="11" t="s">
        <v>44852</v>
      </c>
      <c r="E9996" s="3" t="s">
        <v>44681</v>
      </c>
      <c r="F9996" t="s">
        <v>19903</v>
      </c>
      <c r="G9996" s="7" t="s">
        <v>44853</v>
      </c>
      <c r="H9996" s="12" t="str">
        <f t="shared" si="156"/>
        <v>insert into symbol(symbol_id, symbol_name, symbol_type, industry_code, on_market) values('050176','超眾元富62購02','T','0099P','16/8/16');</v>
      </c>
    </row>
    <row r="9997" spans="1:8">
      <c r="A9997" t="s">
        <v>43704</v>
      </c>
      <c r="B9997" t="s">
        <v>33223</v>
      </c>
      <c r="C9997" s="9" t="s">
        <v>44873</v>
      </c>
      <c r="D9997" s="11" t="s">
        <v>44852</v>
      </c>
      <c r="E9997" s="3" t="s">
        <v>44681</v>
      </c>
      <c r="F9997" t="s">
        <v>19905</v>
      </c>
      <c r="G9997" s="7" t="s">
        <v>44853</v>
      </c>
      <c r="H9997" s="12" t="str">
        <f t="shared" si="156"/>
        <v>insert into symbol(symbol_id, symbol_name, symbol_type, industry_code, on_market) values('050177','敬鵬元富62購01','T','0099P','16/8/16');</v>
      </c>
    </row>
    <row r="9998" spans="1:8">
      <c r="A9998" t="s">
        <v>43705</v>
      </c>
      <c r="B9998" t="s">
        <v>33224</v>
      </c>
      <c r="C9998" s="9" t="s">
        <v>44873</v>
      </c>
      <c r="D9998" s="11" t="s">
        <v>44852</v>
      </c>
      <c r="E9998" s="3" t="s">
        <v>44681</v>
      </c>
      <c r="F9998" t="s">
        <v>19907</v>
      </c>
      <c r="G9998" s="7" t="s">
        <v>44853</v>
      </c>
      <c r="H9998" s="12" t="str">
        <f t="shared" si="156"/>
        <v>insert into symbol(symbol_id, symbol_name, symbol_type, industry_code, on_market) values('050178','潤隆元富62購01','T','0099P','16/8/16');</v>
      </c>
    </row>
    <row r="9999" spans="1:8">
      <c r="A9999" t="s">
        <v>43706</v>
      </c>
      <c r="B9999" t="s">
        <v>33225</v>
      </c>
      <c r="C9999" s="9" t="s">
        <v>44873</v>
      </c>
      <c r="D9999" s="11" t="s">
        <v>44852</v>
      </c>
      <c r="E9999" s="3" t="s">
        <v>44681</v>
      </c>
      <c r="F9999" t="s">
        <v>19909</v>
      </c>
      <c r="G9999" s="7" t="s">
        <v>44853</v>
      </c>
      <c r="H9999" s="12" t="str">
        <f t="shared" si="156"/>
        <v>insert into symbol(symbol_id, symbol_name, symbol_type, industry_code, on_market) values('050179','臺股指統一63購08','T','0099P','16/8/16');</v>
      </c>
    </row>
    <row r="10000" spans="1:8">
      <c r="A10000" t="s">
        <v>33226</v>
      </c>
      <c r="B10000" t="s">
        <v>33227</v>
      </c>
      <c r="C10000" s="9" t="s">
        <v>44873</v>
      </c>
      <c r="D10000" s="11" t="s">
        <v>44852</v>
      </c>
      <c r="E10000" s="3" t="s">
        <v>44677</v>
      </c>
      <c r="F10000" t="s">
        <v>19911</v>
      </c>
      <c r="G10000" s="7" t="s">
        <v>44853</v>
      </c>
      <c r="H10000" s="12" t="str">
        <f t="shared" si="156"/>
        <v>insert into symbol(symbol_id, symbol_name, symbol_type, industry_code, on_market) values('05017P','臺股指群益61售11','T','0099P','16/7/19');</v>
      </c>
    </row>
    <row r="10001" spans="1:8">
      <c r="A10001" t="s">
        <v>43707</v>
      </c>
      <c r="B10001" t="s">
        <v>33228</v>
      </c>
      <c r="C10001" s="9" t="s">
        <v>44873</v>
      </c>
      <c r="D10001" s="11" t="s">
        <v>44852</v>
      </c>
      <c r="E10001" s="3" t="s">
        <v>44681</v>
      </c>
      <c r="F10001" t="s">
        <v>19913</v>
      </c>
      <c r="G10001" s="7" t="s">
        <v>44853</v>
      </c>
      <c r="H10001" s="12" t="str">
        <f t="shared" si="156"/>
        <v>insert into symbol(symbol_id, symbol_name, symbol_type, industry_code, on_market) values('050180','茂林群益63購02','T','0099P','16/8/16');</v>
      </c>
    </row>
    <row r="10002" spans="1:8">
      <c r="A10002" t="s">
        <v>43708</v>
      </c>
      <c r="B10002" t="s">
        <v>33229</v>
      </c>
      <c r="C10002" s="9" t="s">
        <v>44873</v>
      </c>
      <c r="D10002" s="11" t="s">
        <v>44852</v>
      </c>
      <c r="E10002" s="3" t="s">
        <v>44681</v>
      </c>
      <c r="F10002" t="s">
        <v>19915</v>
      </c>
      <c r="G10002" s="7" t="s">
        <v>44853</v>
      </c>
      <c r="H10002" s="12" t="str">
        <f t="shared" si="156"/>
        <v>insert into symbol(symbol_id, symbol_name, symbol_type, industry_code, on_market) values('050181','臺股指群益62購01','T','0099P','16/8/16');</v>
      </c>
    </row>
    <row r="10003" spans="1:8">
      <c r="A10003" t="s">
        <v>43709</v>
      </c>
      <c r="B10003" t="s">
        <v>33230</v>
      </c>
      <c r="C10003" s="9" t="s">
        <v>44873</v>
      </c>
      <c r="D10003" s="11" t="s">
        <v>44852</v>
      </c>
      <c r="E10003" s="3" t="s">
        <v>44681</v>
      </c>
      <c r="F10003" t="s">
        <v>19917</v>
      </c>
      <c r="G10003" s="7" t="s">
        <v>44853</v>
      </c>
      <c r="H10003" s="12" t="str">
        <f t="shared" si="156"/>
        <v>insert into symbol(symbol_id, symbol_name, symbol_type, industry_code, on_market) values('050182','臺股指群益62購02','T','0099P','16/8/16');</v>
      </c>
    </row>
    <row r="10004" spans="1:8">
      <c r="A10004" t="s">
        <v>43710</v>
      </c>
      <c r="B10004" t="s">
        <v>33231</v>
      </c>
      <c r="C10004" s="9" t="s">
        <v>44873</v>
      </c>
      <c r="D10004" s="11" t="s">
        <v>44852</v>
      </c>
      <c r="E10004" s="3" t="s">
        <v>44681</v>
      </c>
      <c r="F10004" t="s">
        <v>19919</v>
      </c>
      <c r="G10004" s="7" t="s">
        <v>44853</v>
      </c>
      <c r="H10004" s="12" t="str">
        <f t="shared" si="156"/>
        <v>insert into symbol(symbol_id, symbol_name, symbol_type, industry_code, on_market) values('050183','臺股指群益62購03','T','0099P','16/8/16');</v>
      </c>
    </row>
    <row r="10005" spans="1:8">
      <c r="A10005" t="s">
        <v>43711</v>
      </c>
      <c r="B10005" t="s">
        <v>33232</v>
      </c>
      <c r="C10005" s="9" t="s">
        <v>44873</v>
      </c>
      <c r="D10005" s="11" t="s">
        <v>44852</v>
      </c>
      <c r="E10005" s="3" t="s">
        <v>44681</v>
      </c>
      <c r="F10005" t="s">
        <v>19921</v>
      </c>
      <c r="G10005" s="7" t="s">
        <v>44853</v>
      </c>
      <c r="H10005" s="12" t="str">
        <f t="shared" si="156"/>
        <v>insert into symbol(symbol_id, symbol_name, symbol_type, industry_code, on_market) values('050184','臺股指群益62購04','T','0099P','16/8/16');</v>
      </c>
    </row>
    <row r="10006" spans="1:8">
      <c r="A10006" t="s">
        <v>43712</v>
      </c>
      <c r="B10006" t="s">
        <v>33233</v>
      </c>
      <c r="C10006" s="9" t="s">
        <v>44873</v>
      </c>
      <c r="D10006" s="11" t="s">
        <v>44852</v>
      </c>
      <c r="E10006" s="3" t="s">
        <v>44681</v>
      </c>
      <c r="F10006" t="s">
        <v>19923</v>
      </c>
      <c r="G10006" s="7" t="s">
        <v>44853</v>
      </c>
      <c r="H10006" s="12" t="str">
        <f t="shared" si="156"/>
        <v>insert into symbol(symbol_id, symbol_name, symbol_type, industry_code, on_market) values('050185','臺股指群益62購05','T','0099P','16/8/16');</v>
      </c>
    </row>
    <row r="10007" spans="1:8">
      <c r="A10007" t="s">
        <v>43713</v>
      </c>
      <c r="B10007" t="s">
        <v>33234</v>
      </c>
      <c r="C10007" s="9" t="s">
        <v>44873</v>
      </c>
      <c r="D10007" s="11" t="s">
        <v>44852</v>
      </c>
      <c r="E10007" s="3" t="s">
        <v>44681</v>
      </c>
      <c r="F10007" t="s">
        <v>19925</v>
      </c>
      <c r="G10007" s="7" t="s">
        <v>44853</v>
      </c>
      <c r="H10007" s="12" t="str">
        <f t="shared" si="156"/>
        <v>insert into symbol(symbol_id, symbol_name, symbol_type, industry_code, on_market) values('050186','臺股指群益62購06','T','0099P','16/8/16');</v>
      </c>
    </row>
    <row r="10008" spans="1:8">
      <c r="A10008" t="s">
        <v>43714</v>
      </c>
      <c r="B10008" t="s">
        <v>33235</v>
      </c>
      <c r="C10008" s="9" t="s">
        <v>44873</v>
      </c>
      <c r="D10008" s="11" t="s">
        <v>44852</v>
      </c>
      <c r="E10008" s="3" t="s">
        <v>44681</v>
      </c>
      <c r="F10008" t="s">
        <v>19927</v>
      </c>
      <c r="G10008" s="7" t="s">
        <v>44853</v>
      </c>
      <c r="H10008" s="12" t="str">
        <f t="shared" si="156"/>
        <v>insert into symbol(symbol_id, symbol_name, symbol_type, industry_code, on_market) values('050187','臺股指群益62購07','T','0099P','16/8/16');</v>
      </c>
    </row>
    <row r="10009" spans="1:8">
      <c r="A10009" t="s">
        <v>43715</v>
      </c>
      <c r="B10009" t="s">
        <v>33236</v>
      </c>
      <c r="C10009" s="9" t="s">
        <v>44873</v>
      </c>
      <c r="D10009" s="11" t="s">
        <v>44852</v>
      </c>
      <c r="E10009" s="3" t="s">
        <v>44681</v>
      </c>
      <c r="F10009" t="s">
        <v>19929</v>
      </c>
      <c r="G10009" s="7" t="s">
        <v>44853</v>
      </c>
      <c r="H10009" s="12" t="str">
        <f t="shared" si="156"/>
        <v>insert into symbol(symbol_id, symbol_name, symbol_type, industry_code, on_market) values('050188','臺股指群益62購08','T','0099P','16/8/16');</v>
      </c>
    </row>
    <row r="10010" spans="1:8">
      <c r="A10010" t="s">
        <v>43716</v>
      </c>
      <c r="B10010" t="s">
        <v>33237</v>
      </c>
      <c r="C10010" s="9" t="s">
        <v>44873</v>
      </c>
      <c r="D10010" s="11" t="s">
        <v>44852</v>
      </c>
      <c r="E10010" s="3" t="s">
        <v>44681</v>
      </c>
      <c r="F10010" t="s">
        <v>19931</v>
      </c>
      <c r="G10010" s="7" t="s">
        <v>44853</v>
      </c>
      <c r="H10010" s="12" t="str">
        <f t="shared" si="156"/>
        <v>insert into symbol(symbol_id, symbol_name, symbol_type, industry_code, on_market) values('050189','臺股指群益62購09','T','0099P','16/8/16');</v>
      </c>
    </row>
    <row r="10011" spans="1:8">
      <c r="A10011" t="s">
        <v>33238</v>
      </c>
      <c r="B10011" t="s">
        <v>33239</v>
      </c>
      <c r="C10011" s="9" t="s">
        <v>44873</v>
      </c>
      <c r="D10011" s="11" t="s">
        <v>44852</v>
      </c>
      <c r="E10011" s="3" t="s">
        <v>44677</v>
      </c>
      <c r="F10011" t="s">
        <v>19933</v>
      </c>
      <c r="G10011" s="7" t="s">
        <v>44853</v>
      </c>
      <c r="H10011" s="12" t="str">
        <f t="shared" si="156"/>
        <v>insert into symbol(symbol_id, symbol_name, symbol_type, industry_code, on_market) values('05018P','臺股指群益61售12','T','0099P','16/7/19');</v>
      </c>
    </row>
    <row r="10012" spans="1:8">
      <c r="A10012" t="s">
        <v>43717</v>
      </c>
      <c r="B10012" t="s">
        <v>33240</v>
      </c>
      <c r="C10012" s="9" t="s">
        <v>44873</v>
      </c>
      <c r="D10012" s="11" t="s">
        <v>44852</v>
      </c>
      <c r="E10012" s="3" t="s">
        <v>44681</v>
      </c>
      <c r="F10012" t="s">
        <v>19935</v>
      </c>
      <c r="G10012" s="7" t="s">
        <v>44853</v>
      </c>
      <c r="H10012" s="12" t="str">
        <f t="shared" si="156"/>
        <v>insert into symbol(symbol_id, symbol_name, symbol_type, industry_code, on_market) values('050190','臺股指群益62購10','T','0099P','16/8/16');</v>
      </c>
    </row>
    <row r="10013" spans="1:8">
      <c r="A10013" t="s">
        <v>43718</v>
      </c>
      <c r="B10013" t="s">
        <v>33241</v>
      </c>
      <c r="C10013" s="9" t="s">
        <v>44873</v>
      </c>
      <c r="D10013" s="11" t="s">
        <v>44852</v>
      </c>
      <c r="E10013" s="3" t="s">
        <v>44681</v>
      </c>
      <c r="F10013" t="s">
        <v>19937</v>
      </c>
      <c r="G10013" s="7" t="s">
        <v>44853</v>
      </c>
      <c r="H10013" s="12" t="str">
        <f t="shared" si="156"/>
        <v>insert into symbol(symbol_id, symbol_name, symbol_type, industry_code, on_market) values('050191','宏達電國泰62購02','T','0099P','16/8/16');</v>
      </c>
    </row>
    <row r="10014" spans="1:8">
      <c r="A10014" t="s">
        <v>43719</v>
      </c>
      <c r="B10014" t="s">
        <v>33242</v>
      </c>
      <c r="C10014" s="9" t="s">
        <v>44873</v>
      </c>
      <c r="D10014" s="11" t="s">
        <v>44852</v>
      </c>
      <c r="E10014" s="3" t="s">
        <v>44681</v>
      </c>
      <c r="F10014" t="s">
        <v>19939</v>
      </c>
      <c r="G10014" s="7" t="s">
        <v>44853</v>
      </c>
      <c r="H10014" s="12" t="str">
        <f t="shared" si="156"/>
        <v>insert into symbol(symbol_id, symbol_name, symbol_type, industry_code, on_market) values('050192','臺股指國泰63購01','T','0099P','16/8/16');</v>
      </c>
    </row>
    <row r="10015" spans="1:8">
      <c r="A10015" t="s">
        <v>43720</v>
      </c>
      <c r="B10015" t="s">
        <v>33243</v>
      </c>
      <c r="C10015" s="9" t="s">
        <v>44873</v>
      </c>
      <c r="D10015" s="11" t="s">
        <v>44852</v>
      </c>
      <c r="E10015" s="3" t="s">
        <v>44681</v>
      </c>
      <c r="F10015" t="s">
        <v>19941</v>
      </c>
      <c r="G10015" s="7" t="s">
        <v>44853</v>
      </c>
      <c r="H10015" s="12" t="str">
        <f t="shared" si="156"/>
        <v>insert into symbol(symbol_id, symbol_name, symbol_type, industry_code, on_market) values('050193','啟碁富邦62購01','T','0099P','16/8/16');</v>
      </c>
    </row>
    <row r="10016" spans="1:8">
      <c r="A10016" t="s">
        <v>43721</v>
      </c>
      <c r="B10016" t="s">
        <v>33244</v>
      </c>
      <c r="C10016" s="9" t="s">
        <v>44873</v>
      </c>
      <c r="D10016" s="11" t="s">
        <v>44852</v>
      </c>
      <c r="E10016" s="3" t="s">
        <v>44681</v>
      </c>
      <c r="F10016" t="s">
        <v>19943</v>
      </c>
      <c r="G10016" s="7" t="s">
        <v>44853</v>
      </c>
      <c r="H10016" s="12" t="str">
        <f t="shared" si="156"/>
        <v>insert into symbol(symbol_id, symbol_name, symbol_type, industry_code, on_market) values('050194','義隆富邦62購01','T','0099P','16/8/16');</v>
      </c>
    </row>
    <row r="10017" spans="1:8">
      <c r="A10017" t="s">
        <v>43722</v>
      </c>
      <c r="B10017" t="s">
        <v>33245</v>
      </c>
      <c r="C10017" s="9" t="s">
        <v>44873</v>
      </c>
      <c r="D10017" s="11" t="s">
        <v>44852</v>
      </c>
      <c r="E10017" s="3" t="s">
        <v>44681</v>
      </c>
      <c r="F10017" t="s">
        <v>19945</v>
      </c>
      <c r="G10017" s="7" t="s">
        <v>44853</v>
      </c>
      <c r="H10017" s="12" t="str">
        <f t="shared" si="156"/>
        <v>insert into symbol(symbol_id, symbol_name, symbol_type, industry_code, on_market) values('050195','臺股指富邦62購03','T','0099P','16/8/16');</v>
      </c>
    </row>
    <row r="10018" spans="1:8">
      <c r="A10018" t="s">
        <v>43723</v>
      </c>
      <c r="B10018" t="s">
        <v>33246</v>
      </c>
      <c r="C10018" s="9" t="s">
        <v>44873</v>
      </c>
      <c r="D10018" s="11" t="s">
        <v>44852</v>
      </c>
      <c r="E10018" s="3" t="s">
        <v>44681</v>
      </c>
      <c r="F10018" t="s">
        <v>19947</v>
      </c>
      <c r="G10018" s="7" t="s">
        <v>44853</v>
      </c>
      <c r="H10018" s="12" t="str">
        <f t="shared" si="156"/>
        <v>insert into symbol(symbol_id, symbol_name, symbol_type, industry_code, on_market) values('050196','臺股指富邦62購04','T','0099P','16/8/16');</v>
      </c>
    </row>
    <row r="10019" spans="1:8">
      <c r="A10019" t="s">
        <v>43724</v>
      </c>
      <c r="B10019" t="s">
        <v>33247</v>
      </c>
      <c r="C10019" s="9" t="s">
        <v>44873</v>
      </c>
      <c r="D10019" s="11" t="s">
        <v>44852</v>
      </c>
      <c r="E10019" s="3" t="s">
        <v>44681</v>
      </c>
      <c r="F10019" t="s">
        <v>19949</v>
      </c>
      <c r="G10019" s="7" t="s">
        <v>44853</v>
      </c>
      <c r="H10019" s="12" t="str">
        <f t="shared" si="156"/>
        <v>insert into symbol(symbol_id, symbol_name, symbol_type, industry_code, on_market) values('050197','臺股指富邦63購02','T','0099P','16/8/16');</v>
      </c>
    </row>
    <row r="10020" spans="1:8">
      <c r="A10020" t="s">
        <v>43725</v>
      </c>
      <c r="B10020" t="s">
        <v>33248</v>
      </c>
      <c r="C10020" s="9" t="s">
        <v>44873</v>
      </c>
      <c r="D10020" s="11" t="s">
        <v>44852</v>
      </c>
      <c r="E10020" s="3" t="s">
        <v>44681</v>
      </c>
      <c r="F10020" t="s">
        <v>19951</v>
      </c>
      <c r="G10020" s="7" t="s">
        <v>44853</v>
      </c>
      <c r="H10020" s="12" t="str">
        <f t="shared" si="156"/>
        <v>insert into symbol(symbol_id, symbol_name, symbol_type, industry_code, on_market) values('050198','智原兆豐62購02','T','0099P','16/8/16');</v>
      </c>
    </row>
    <row r="10021" spans="1:8">
      <c r="A10021" t="s">
        <v>43726</v>
      </c>
      <c r="B10021" t="s">
        <v>33249</v>
      </c>
      <c r="C10021" s="9" t="s">
        <v>44873</v>
      </c>
      <c r="D10021" s="11" t="s">
        <v>44852</v>
      </c>
      <c r="E10021" s="3" t="s">
        <v>44681</v>
      </c>
      <c r="F10021" t="s">
        <v>19953</v>
      </c>
      <c r="G10021" s="7" t="s">
        <v>44853</v>
      </c>
      <c r="H10021" s="12" t="str">
        <f t="shared" si="156"/>
        <v>insert into symbol(symbol_id, symbol_name, symbol_type, industry_code, on_market) values('050199','臺股指兆豐62購06','T','0099P','16/8/16');</v>
      </c>
    </row>
    <row r="10022" spans="1:8">
      <c r="A10022" t="s">
        <v>33250</v>
      </c>
      <c r="B10022" t="s">
        <v>33251</v>
      </c>
      <c r="C10022" s="9" t="s">
        <v>44873</v>
      </c>
      <c r="D10022" s="11" t="s">
        <v>44852</v>
      </c>
      <c r="E10022" s="3" t="s">
        <v>44677</v>
      </c>
      <c r="F10022" t="s">
        <v>19955</v>
      </c>
      <c r="G10022" s="7" t="s">
        <v>44853</v>
      </c>
      <c r="H10022" s="12" t="str">
        <f t="shared" si="156"/>
        <v>insert into symbol(symbol_id, symbol_name, symbol_type, industry_code, on_market) values('05019P','臺股指群益61售13','T','0099P','16/7/19');</v>
      </c>
    </row>
    <row r="10023" spans="1:8">
      <c r="A10023" t="s">
        <v>43727</v>
      </c>
      <c r="B10023" t="s">
        <v>33252</v>
      </c>
      <c r="C10023" s="9" t="s">
        <v>44873</v>
      </c>
      <c r="D10023" s="11" t="s">
        <v>44852</v>
      </c>
      <c r="E10023" s="3" t="s">
        <v>44681</v>
      </c>
      <c r="F10023" t="s">
        <v>19957</v>
      </c>
      <c r="G10023" s="7" t="s">
        <v>44853</v>
      </c>
      <c r="H10023" s="12" t="str">
        <f t="shared" si="156"/>
        <v>insert into symbol(symbol_id, symbol_name, symbol_type, industry_code, on_market) values('050200','臺股指兆豐62購07','T','0099P','16/8/16');</v>
      </c>
    </row>
    <row r="10024" spans="1:8">
      <c r="A10024" t="s">
        <v>43728</v>
      </c>
      <c r="B10024" t="s">
        <v>33253</v>
      </c>
      <c r="C10024" s="9" t="s">
        <v>44873</v>
      </c>
      <c r="D10024" s="11" t="s">
        <v>44852</v>
      </c>
      <c r="E10024" s="3" t="s">
        <v>44681</v>
      </c>
      <c r="F10024" t="s">
        <v>19959</v>
      </c>
      <c r="G10024" s="7" t="s">
        <v>44853</v>
      </c>
      <c r="H10024" s="12" t="str">
        <f t="shared" si="156"/>
        <v>insert into symbol(symbol_id, symbol_name, symbol_type, industry_code, on_market) values('050201','臺股指兆豐62購08','T','0099P','16/8/16');</v>
      </c>
    </row>
    <row r="10025" spans="1:8">
      <c r="A10025" t="s">
        <v>43729</v>
      </c>
      <c r="B10025" t="s">
        <v>33254</v>
      </c>
      <c r="C10025" s="9" t="s">
        <v>44873</v>
      </c>
      <c r="D10025" s="11" t="s">
        <v>44852</v>
      </c>
      <c r="E10025" s="3" t="s">
        <v>44681</v>
      </c>
      <c r="F10025" t="s">
        <v>19961</v>
      </c>
      <c r="G10025" s="7" t="s">
        <v>44853</v>
      </c>
      <c r="H10025" s="12" t="str">
        <f t="shared" si="156"/>
        <v>insert into symbol(symbol_id, symbol_name, symbol_type, industry_code, on_market) values('050202','臺股指兆豐62購09','T','0099P','16/8/16');</v>
      </c>
    </row>
    <row r="10026" spans="1:8">
      <c r="A10026" t="s">
        <v>43730</v>
      </c>
      <c r="B10026" t="s">
        <v>33255</v>
      </c>
      <c r="C10026" s="9" t="s">
        <v>44873</v>
      </c>
      <c r="D10026" s="11" t="s">
        <v>44852</v>
      </c>
      <c r="E10026" s="3" t="s">
        <v>44681</v>
      </c>
      <c r="F10026" t="s">
        <v>19963</v>
      </c>
      <c r="G10026" s="7" t="s">
        <v>44853</v>
      </c>
      <c r="H10026" s="12" t="str">
        <f t="shared" si="156"/>
        <v>insert into symbol(symbol_id, symbol_name, symbol_type, industry_code, on_market) values('050203','臺股指兆豐63購06','T','0099P','16/8/16');</v>
      </c>
    </row>
    <row r="10027" spans="1:8">
      <c r="A10027" t="s">
        <v>43731</v>
      </c>
      <c r="B10027" t="s">
        <v>33256</v>
      </c>
      <c r="C10027" s="9" t="s">
        <v>44873</v>
      </c>
      <c r="D10027" s="11" t="s">
        <v>44852</v>
      </c>
      <c r="E10027" s="3" t="s">
        <v>44681</v>
      </c>
      <c r="F10027" t="s">
        <v>19965</v>
      </c>
      <c r="G10027" s="7" t="s">
        <v>44853</v>
      </c>
      <c r="H10027" s="12" t="str">
        <f t="shared" si="156"/>
        <v>insert into symbol(symbol_id, symbol_name, symbol_type, industry_code, on_market) values('050204','臺股指兆豐63購07','T','0099P','16/8/16');</v>
      </c>
    </row>
    <row r="10028" spans="1:8">
      <c r="A10028" t="s">
        <v>43732</v>
      </c>
      <c r="B10028" t="s">
        <v>33257</v>
      </c>
      <c r="C10028" s="9" t="s">
        <v>44873</v>
      </c>
      <c r="D10028" s="11" t="s">
        <v>44852</v>
      </c>
      <c r="E10028" s="3" t="s">
        <v>44681</v>
      </c>
      <c r="F10028" t="s">
        <v>19967</v>
      </c>
      <c r="G10028" s="7" t="s">
        <v>44853</v>
      </c>
      <c r="H10028" s="12" t="str">
        <f t="shared" si="156"/>
        <v>insert into symbol(symbol_id, symbol_name, symbol_type, industry_code, on_market) values('050205','臺股指兆豐63購08','T','0099P','16/8/16');</v>
      </c>
    </row>
    <row r="10029" spans="1:8">
      <c r="A10029" t="s">
        <v>43733</v>
      </c>
      <c r="B10029" t="s">
        <v>33258</v>
      </c>
      <c r="C10029" s="9" t="s">
        <v>44873</v>
      </c>
      <c r="D10029" s="11" t="s">
        <v>44852</v>
      </c>
      <c r="E10029" s="3" t="s">
        <v>44681</v>
      </c>
      <c r="F10029" t="s">
        <v>19969</v>
      </c>
      <c r="G10029" s="7" t="s">
        <v>44853</v>
      </c>
      <c r="H10029" s="12" t="str">
        <f t="shared" si="156"/>
        <v>insert into symbol(symbol_id, symbol_name, symbol_type, industry_code, on_market) values('050206','臺股指兆豐63購09','T','0099P','16/8/16');</v>
      </c>
    </row>
    <row r="10030" spans="1:8">
      <c r="A10030" t="s">
        <v>43734</v>
      </c>
      <c r="B10030" t="s">
        <v>33259</v>
      </c>
      <c r="C10030" s="9" t="s">
        <v>44873</v>
      </c>
      <c r="D10030" s="11" t="s">
        <v>44852</v>
      </c>
      <c r="E10030" s="3" t="s">
        <v>44700</v>
      </c>
      <c r="F10030" t="s">
        <v>19971</v>
      </c>
      <c r="G10030" s="7" t="s">
        <v>44853</v>
      </c>
      <c r="H10030" s="12" t="str">
        <f t="shared" si="156"/>
        <v>insert into symbol(symbol_id, symbol_name, symbol_type, industry_code, on_market) values('050207','皇翔凱基62購01','T','0099P','16/8/17');</v>
      </c>
    </row>
    <row r="10031" spans="1:8">
      <c r="A10031" t="s">
        <v>43735</v>
      </c>
      <c r="B10031" t="s">
        <v>33260</v>
      </c>
      <c r="C10031" s="9" t="s">
        <v>44873</v>
      </c>
      <c r="D10031" s="11" t="s">
        <v>44852</v>
      </c>
      <c r="E10031" s="3" t="s">
        <v>44700</v>
      </c>
      <c r="F10031" t="s">
        <v>19973</v>
      </c>
      <c r="G10031" s="7" t="s">
        <v>44853</v>
      </c>
      <c r="H10031" s="12" t="str">
        <f t="shared" si="156"/>
        <v>insert into symbol(symbol_id, symbol_name, symbol_type, industry_code, on_market) values('050208','鎧勝凱基62購02','T','0099P','16/8/17');</v>
      </c>
    </row>
    <row r="10032" spans="1:8">
      <c r="A10032" t="s">
        <v>43736</v>
      </c>
      <c r="B10032" t="s">
        <v>33261</v>
      </c>
      <c r="C10032" s="9" t="s">
        <v>44873</v>
      </c>
      <c r="D10032" s="11" t="s">
        <v>44852</v>
      </c>
      <c r="E10032" s="3" t="s">
        <v>44700</v>
      </c>
      <c r="F10032" t="s">
        <v>19975</v>
      </c>
      <c r="G10032" s="7" t="s">
        <v>44853</v>
      </c>
      <c r="H10032" s="12" t="str">
        <f t="shared" si="156"/>
        <v>insert into symbol(symbol_id, symbol_name, symbol_type, industry_code, on_market) values('050209','中信金亞東62購02','T','0099P','16/8/17');</v>
      </c>
    </row>
    <row r="10033" spans="1:8">
      <c r="A10033" t="s">
        <v>33262</v>
      </c>
      <c r="B10033" t="s">
        <v>33263</v>
      </c>
      <c r="C10033" s="9" t="s">
        <v>44873</v>
      </c>
      <c r="D10033" s="11" t="s">
        <v>44852</v>
      </c>
      <c r="E10033" s="3" t="s">
        <v>44677</v>
      </c>
      <c r="F10033" t="s">
        <v>19977</v>
      </c>
      <c r="G10033" s="7" t="s">
        <v>44853</v>
      </c>
      <c r="H10033" s="12" t="str">
        <f t="shared" si="156"/>
        <v>insert into symbol(symbol_id, symbol_name, symbol_type, industry_code, on_market) values('05020P','臺股指群益61售14','T','0099P','16/7/19');</v>
      </c>
    </row>
    <row r="10034" spans="1:8">
      <c r="A10034" t="s">
        <v>43737</v>
      </c>
      <c r="B10034" t="s">
        <v>33264</v>
      </c>
      <c r="C10034" s="9" t="s">
        <v>44873</v>
      </c>
      <c r="D10034" s="11" t="s">
        <v>44852</v>
      </c>
      <c r="E10034" s="3" t="s">
        <v>44700</v>
      </c>
      <c r="F10034" t="s">
        <v>19979</v>
      </c>
      <c r="G10034" s="7" t="s">
        <v>44853</v>
      </c>
      <c r="H10034" s="12" t="str">
        <f t="shared" si="156"/>
        <v>insert into symbol(symbol_id, symbol_name, symbol_type, industry_code, on_market) values('050210','可成亞東62購01','T','0099P','16/8/17');</v>
      </c>
    </row>
    <row r="10035" spans="1:8">
      <c r="A10035" t="s">
        <v>43738</v>
      </c>
      <c r="B10035" t="s">
        <v>33265</v>
      </c>
      <c r="C10035" s="9" t="s">
        <v>44873</v>
      </c>
      <c r="D10035" s="11" t="s">
        <v>44852</v>
      </c>
      <c r="E10035" s="3" t="s">
        <v>44700</v>
      </c>
      <c r="F10035" t="s">
        <v>19981</v>
      </c>
      <c r="G10035" s="7" t="s">
        <v>44853</v>
      </c>
      <c r="H10035" s="12" t="str">
        <f t="shared" si="156"/>
        <v>insert into symbol(symbol_id, symbol_name, symbol_type, industry_code, on_market) values('050211','上銀群益62購02','T','0099P','16/8/17');</v>
      </c>
    </row>
    <row r="10036" spans="1:8">
      <c r="A10036" t="s">
        <v>43739</v>
      </c>
      <c r="B10036" t="s">
        <v>33266</v>
      </c>
      <c r="C10036" s="9" t="s">
        <v>44873</v>
      </c>
      <c r="D10036" s="11" t="s">
        <v>44852</v>
      </c>
      <c r="E10036" s="3" t="s">
        <v>44700</v>
      </c>
      <c r="F10036" t="s">
        <v>19983</v>
      </c>
      <c r="G10036" s="7" t="s">
        <v>44853</v>
      </c>
      <c r="H10036" s="12" t="str">
        <f t="shared" si="156"/>
        <v>insert into symbol(symbol_id, symbol_name, symbol_type, industry_code, on_market) values('050212','台積電群益64購02','T','0099P','16/8/17');</v>
      </c>
    </row>
    <row r="10037" spans="1:8">
      <c r="A10037" t="s">
        <v>43740</v>
      </c>
      <c r="B10037" t="s">
        <v>33267</v>
      </c>
      <c r="C10037" s="9" t="s">
        <v>44873</v>
      </c>
      <c r="D10037" s="11" t="s">
        <v>44852</v>
      </c>
      <c r="E10037" s="3" t="s">
        <v>44700</v>
      </c>
      <c r="F10037" t="s">
        <v>19985</v>
      </c>
      <c r="G10037" s="7" t="s">
        <v>44853</v>
      </c>
      <c r="H10037" s="12" t="str">
        <f t="shared" si="156"/>
        <v>insert into symbol(symbol_id, symbol_name, symbol_type, industry_code, on_market) values('050213','宏達電群益66購01','T','0099P','16/8/17');</v>
      </c>
    </row>
    <row r="10038" spans="1:8">
      <c r="A10038" t="s">
        <v>43741</v>
      </c>
      <c r="B10038" t="s">
        <v>33268</v>
      </c>
      <c r="C10038" s="9" t="s">
        <v>44873</v>
      </c>
      <c r="D10038" s="11" t="s">
        <v>44852</v>
      </c>
      <c r="E10038" s="3" t="s">
        <v>44700</v>
      </c>
      <c r="F10038" t="s">
        <v>19987</v>
      </c>
      <c r="G10038" s="7" t="s">
        <v>44853</v>
      </c>
      <c r="H10038" s="12" t="str">
        <f t="shared" si="156"/>
        <v>insert into symbol(symbol_id, symbol_name, symbol_type, industry_code, on_market) values('050214','超眾群益62購02','T','0099P','16/8/17');</v>
      </c>
    </row>
    <row r="10039" spans="1:8">
      <c r="A10039" t="s">
        <v>43742</v>
      </c>
      <c r="B10039" t="s">
        <v>33269</v>
      </c>
      <c r="C10039" s="9" t="s">
        <v>44873</v>
      </c>
      <c r="D10039" s="11" t="s">
        <v>44852</v>
      </c>
      <c r="E10039" s="3" t="s">
        <v>44700</v>
      </c>
      <c r="F10039" t="s">
        <v>19989</v>
      </c>
      <c r="G10039" s="7" t="s">
        <v>44853</v>
      </c>
      <c r="H10039" s="12" t="str">
        <f t="shared" si="156"/>
        <v>insert into symbol(symbol_id, symbol_name, symbol_type, industry_code, on_market) values('050215','卜蜂元大62購01','T','0099P','16/8/17');</v>
      </c>
    </row>
    <row r="10040" spans="1:8">
      <c r="A10040" t="s">
        <v>43743</v>
      </c>
      <c r="B10040" t="s">
        <v>33270</v>
      </c>
      <c r="C10040" s="9" t="s">
        <v>44873</v>
      </c>
      <c r="D10040" s="11" t="s">
        <v>44852</v>
      </c>
      <c r="E10040" s="3" t="s">
        <v>44700</v>
      </c>
      <c r="F10040" t="s">
        <v>19991</v>
      </c>
      <c r="G10040" s="7" t="s">
        <v>44853</v>
      </c>
      <c r="H10040" s="12" t="str">
        <f t="shared" si="156"/>
        <v>insert into symbol(symbol_id, symbol_name, symbol_type, industry_code, on_market) values('050216','台光電元大63購01','T','0099P','16/8/17');</v>
      </c>
    </row>
    <row r="10041" spans="1:8">
      <c r="A10041" t="s">
        <v>43744</v>
      </c>
      <c r="B10041" t="s">
        <v>33271</v>
      </c>
      <c r="C10041" s="9" t="s">
        <v>44873</v>
      </c>
      <c r="D10041" s="11" t="s">
        <v>44852</v>
      </c>
      <c r="E10041" s="3" t="s">
        <v>44700</v>
      </c>
      <c r="F10041" t="s">
        <v>19993</v>
      </c>
      <c r="G10041" s="7" t="s">
        <v>44853</v>
      </c>
      <c r="H10041" s="12" t="str">
        <f t="shared" si="156"/>
        <v>insert into symbol(symbol_id, symbol_name, symbol_type, industry_code, on_market) values('050217','利勤元大62購01','T','0099P','16/8/17');</v>
      </c>
    </row>
    <row r="10042" spans="1:8">
      <c r="A10042" t="s">
        <v>43745</v>
      </c>
      <c r="B10042" t="s">
        <v>33272</v>
      </c>
      <c r="C10042" s="9" t="s">
        <v>44873</v>
      </c>
      <c r="D10042" s="11" t="s">
        <v>44852</v>
      </c>
      <c r="E10042" s="3" t="s">
        <v>44700</v>
      </c>
      <c r="F10042" t="s">
        <v>19995</v>
      </c>
      <c r="G10042" s="7" t="s">
        <v>44853</v>
      </c>
      <c r="H10042" s="12" t="str">
        <f t="shared" si="156"/>
        <v>insert into symbol(symbol_id, symbol_name, symbol_type, industry_code, on_market) values('050218','美律元大62購01','T','0099P','16/8/17');</v>
      </c>
    </row>
    <row r="10043" spans="1:8">
      <c r="A10043" t="s">
        <v>43746</v>
      </c>
      <c r="B10043" t="s">
        <v>33273</v>
      </c>
      <c r="C10043" s="9" t="s">
        <v>44873</v>
      </c>
      <c r="D10043" s="11" t="s">
        <v>44852</v>
      </c>
      <c r="E10043" s="3" t="s">
        <v>44700</v>
      </c>
      <c r="F10043" t="s">
        <v>19997</v>
      </c>
      <c r="G10043" s="7" t="s">
        <v>44853</v>
      </c>
      <c r="H10043" s="12" t="str">
        <f t="shared" si="156"/>
        <v>insert into symbol(symbol_id, symbol_name, symbol_type, industry_code, on_market) values('050219','儒鴻元大63購04','T','0099P','16/8/17');</v>
      </c>
    </row>
    <row r="10044" spans="1:8">
      <c r="A10044" t="s">
        <v>33274</v>
      </c>
      <c r="B10044" t="s">
        <v>33275</v>
      </c>
      <c r="C10044" s="9" t="s">
        <v>44873</v>
      </c>
      <c r="D10044" s="11" t="s">
        <v>44852</v>
      </c>
      <c r="E10044" s="3" t="s">
        <v>44677</v>
      </c>
      <c r="F10044" t="s">
        <v>19999</v>
      </c>
      <c r="G10044" s="7" t="s">
        <v>44853</v>
      </c>
      <c r="H10044" s="12" t="str">
        <f t="shared" si="156"/>
        <v>insert into symbol(symbol_id, symbol_name, symbol_type, industry_code, on_market) values('05021P','臺股指群益61售15','T','0099P','16/7/19');</v>
      </c>
    </row>
    <row r="10045" spans="1:8">
      <c r="A10045" t="s">
        <v>43747</v>
      </c>
      <c r="B10045" t="s">
        <v>33276</v>
      </c>
      <c r="C10045" s="9" t="s">
        <v>44873</v>
      </c>
      <c r="D10045" s="11" t="s">
        <v>44852</v>
      </c>
      <c r="E10045" s="3" t="s">
        <v>44700</v>
      </c>
      <c r="F10045" t="s">
        <v>20001</v>
      </c>
      <c r="G10045" s="7" t="s">
        <v>44853</v>
      </c>
      <c r="H10045" s="12" t="str">
        <f t="shared" si="156"/>
        <v>insert into symbol(symbol_id, symbol_name, symbol_type, industry_code, on_market) values('050220','聯鈞元大63購01','T','0099P','16/8/17');</v>
      </c>
    </row>
    <row r="10046" spans="1:8">
      <c r="A10046" t="s">
        <v>43748</v>
      </c>
      <c r="B10046" t="s">
        <v>33277</v>
      </c>
      <c r="C10046" s="9" t="s">
        <v>44873</v>
      </c>
      <c r="D10046" s="11" t="s">
        <v>44852</v>
      </c>
      <c r="E10046" s="3" t="s">
        <v>44700</v>
      </c>
      <c r="F10046" t="s">
        <v>20003</v>
      </c>
      <c r="G10046" s="7" t="s">
        <v>44853</v>
      </c>
      <c r="H10046" s="12" t="str">
        <f t="shared" si="156"/>
        <v>insert into symbol(symbol_id, symbol_name, symbol_type, industry_code, on_market) values('050221','新日光日盛62購01','T','0099P','16/8/17');</v>
      </c>
    </row>
    <row r="10047" spans="1:8">
      <c r="A10047" t="s">
        <v>43749</v>
      </c>
      <c r="B10047" t="s">
        <v>33278</v>
      </c>
      <c r="C10047" s="9" t="s">
        <v>44873</v>
      </c>
      <c r="D10047" s="11" t="s">
        <v>44852</v>
      </c>
      <c r="E10047" s="3" t="s">
        <v>44700</v>
      </c>
      <c r="F10047" t="s">
        <v>20005</v>
      </c>
      <c r="G10047" s="7" t="s">
        <v>44853</v>
      </c>
      <c r="H10047" s="12" t="str">
        <f t="shared" si="156"/>
        <v>insert into symbol(symbol_id, symbol_name, symbol_type, industry_code, on_market) values('050222','T50反1統一63購04','T','0099P','16/8/17');</v>
      </c>
    </row>
    <row r="10048" spans="1:8">
      <c r="A10048" t="s">
        <v>43750</v>
      </c>
      <c r="B10048" t="s">
        <v>33279</v>
      </c>
      <c r="C10048" s="9" t="s">
        <v>44873</v>
      </c>
      <c r="D10048" s="11" t="s">
        <v>44852</v>
      </c>
      <c r="E10048" s="3" t="s">
        <v>44700</v>
      </c>
      <c r="F10048" t="s">
        <v>20007</v>
      </c>
      <c r="G10048" s="7" t="s">
        <v>44853</v>
      </c>
      <c r="H10048" s="12" t="str">
        <f t="shared" si="156"/>
        <v>insert into symbol(symbol_id, symbol_name, symbol_type, industry_code, on_market) values('050223','上銀統一64購01','T','0099P','16/8/17');</v>
      </c>
    </row>
    <row r="10049" spans="1:8">
      <c r="A10049" t="s">
        <v>43751</v>
      </c>
      <c r="B10049" t="s">
        <v>33280</v>
      </c>
      <c r="C10049" s="9" t="s">
        <v>44873</v>
      </c>
      <c r="D10049" s="11" t="s">
        <v>44852</v>
      </c>
      <c r="E10049" s="3" t="s">
        <v>44700</v>
      </c>
      <c r="F10049" t="s">
        <v>20009</v>
      </c>
      <c r="G10049" s="7" t="s">
        <v>44853</v>
      </c>
      <c r="H10049" s="12" t="str">
        <f t="shared" si="156"/>
        <v>insert into symbol(symbol_id, symbol_name, symbol_type, industry_code, on_market) values('050224','可成統一63購02','T','0099P','16/8/17');</v>
      </c>
    </row>
    <row r="10050" spans="1:8">
      <c r="A10050" t="s">
        <v>43752</v>
      </c>
      <c r="B10050" t="s">
        <v>33281</v>
      </c>
      <c r="C10050" s="9" t="s">
        <v>44873</v>
      </c>
      <c r="D10050" s="11" t="s">
        <v>44852</v>
      </c>
      <c r="E10050" s="3" t="s">
        <v>44700</v>
      </c>
      <c r="F10050" t="s">
        <v>20011</v>
      </c>
      <c r="G10050" s="7" t="s">
        <v>44853</v>
      </c>
      <c r="H10050" s="12" t="str">
        <f t="shared" si="156"/>
        <v>insert into symbol(symbol_id, symbol_name, symbol_type, industry_code, on_market) values('050225','可成統一63購03','T','0099P','16/8/17');</v>
      </c>
    </row>
    <row r="10051" spans="1:8">
      <c r="A10051" t="s">
        <v>43753</v>
      </c>
      <c r="B10051" t="s">
        <v>33282</v>
      </c>
      <c r="C10051" s="9" t="s">
        <v>44873</v>
      </c>
      <c r="D10051" s="11" t="s">
        <v>44852</v>
      </c>
      <c r="E10051" s="3" t="s">
        <v>44700</v>
      </c>
      <c r="F10051" t="s">
        <v>20013</v>
      </c>
      <c r="G10051" s="7" t="s">
        <v>44853</v>
      </c>
      <c r="H10051" s="12" t="str">
        <f t="shared" ref="H10051:H10114" si="157">$H$1 &amp; "'" &amp; TRIM(A10051) &amp;"'"  &amp; ",'" &amp; B10051 &amp;"'" &amp; ",'" &amp; C10051 &amp;"'" &amp; ",'" &amp; D10051 &amp;"'" &amp; ",'" &amp; E10051 &amp;"');"</f>
        <v>insert into symbol(symbol_id, symbol_name, symbol_type, industry_code, on_market) values('050226','東陽統一62購01','T','0099P','16/8/17');</v>
      </c>
    </row>
    <row r="10052" spans="1:8">
      <c r="A10052" t="s">
        <v>43754</v>
      </c>
      <c r="B10052" t="s">
        <v>33283</v>
      </c>
      <c r="C10052" s="9" t="s">
        <v>44873</v>
      </c>
      <c r="D10052" s="11" t="s">
        <v>44852</v>
      </c>
      <c r="E10052" s="3" t="s">
        <v>44700</v>
      </c>
      <c r="F10052" t="s">
        <v>20015</v>
      </c>
      <c r="G10052" s="7" t="s">
        <v>44853</v>
      </c>
      <c r="H10052" s="12" t="str">
        <f t="shared" si="157"/>
        <v>insert into symbol(symbol_id, symbol_name, symbol_type, industry_code, on_market) values('050227','滬深2X統一63購02','T','0099P','16/8/17');</v>
      </c>
    </row>
    <row r="10053" spans="1:8">
      <c r="A10053" t="s">
        <v>43755</v>
      </c>
      <c r="B10053" t="s">
        <v>33284</v>
      </c>
      <c r="C10053" s="9" t="s">
        <v>44873</v>
      </c>
      <c r="D10053" s="11" t="s">
        <v>44852</v>
      </c>
      <c r="E10053" s="3" t="s">
        <v>44700</v>
      </c>
      <c r="F10053" t="s">
        <v>20017</v>
      </c>
      <c r="G10053" s="7" t="s">
        <v>44853</v>
      </c>
      <c r="H10053" s="12" t="str">
        <f t="shared" si="157"/>
        <v>insert into symbol(symbol_id, symbol_name, symbol_type, industry_code, on_market) values('050228','儒鴻統一62購05','T','0099P','16/8/17');</v>
      </c>
    </row>
    <row r="10054" spans="1:8">
      <c r="A10054" t="s">
        <v>43756</v>
      </c>
      <c r="B10054" t="s">
        <v>33285</v>
      </c>
      <c r="C10054" s="9" t="s">
        <v>44873</v>
      </c>
      <c r="D10054" s="11" t="s">
        <v>44852</v>
      </c>
      <c r="E10054" s="3" t="s">
        <v>44700</v>
      </c>
      <c r="F10054" t="s">
        <v>20019</v>
      </c>
      <c r="G10054" s="7" t="s">
        <v>44853</v>
      </c>
      <c r="H10054" s="12" t="str">
        <f t="shared" si="157"/>
        <v>insert into symbol(symbol_id, symbol_name, symbol_type, industry_code, on_market) values('050229','興富發統一64購01','T','0099P','16/8/17');</v>
      </c>
    </row>
    <row r="10055" spans="1:8">
      <c r="A10055" t="s">
        <v>33286</v>
      </c>
      <c r="B10055" t="s">
        <v>33287</v>
      </c>
      <c r="C10055" s="9" t="s">
        <v>44873</v>
      </c>
      <c r="D10055" s="11" t="s">
        <v>44852</v>
      </c>
      <c r="E10055" s="3" t="s">
        <v>44677</v>
      </c>
      <c r="F10055" t="s">
        <v>20021</v>
      </c>
      <c r="G10055" s="7" t="s">
        <v>44853</v>
      </c>
      <c r="H10055" s="12" t="str">
        <f t="shared" si="157"/>
        <v>insert into symbol(symbol_id, symbol_name, symbol_type, industry_code, on_market) values('05022P','台積電國泰62售01','T','0099P','16/7/19');</v>
      </c>
    </row>
    <row r="10056" spans="1:8">
      <c r="A10056" t="s">
        <v>43757</v>
      </c>
      <c r="B10056" t="s">
        <v>33288</v>
      </c>
      <c r="C10056" s="9" t="s">
        <v>44873</v>
      </c>
      <c r="D10056" s="11" t="s">
        <v>44852</v>
      </c>
      <c r="E10056" s="3" t="s">
        <v>44700</v>
      </c>
      <c r="F10056" t="s">
        <v>20023</v>
      </c>
      <c r="G10056" s="7" t="s">
        <v>44853</v>
      </c>
      <c r="H10056" s="12" t="str">
        <f t="shared" si="157"/>
        <v>insert into symbol(symbol_id, symbol_name, symbol_type, industry_code, on_market) values('050230','T50正2兆豐62購01','T','0099P','16/8/17');</v>
      </c>
    </row>
    <row r="10057" spans="1:8">
      <c r="A10057" t="s">
        <v>43758</v>
      </c>
      <c r="B10057" t="s">
        <v>33289</v>
      </c>
      <c r="C10057" s="9" t="s">
        <v>44873</v>
      </c>
      <c r="D10057" s="11" t="s">
        <v>44852</v>
      </c>
      <c r="E10057" s="3" t="s">
        <v>44700</v>
      </c>
      <c r="F10057" t="s">
        <v>20025</v>
      </c>
      <c r="G10057" s="7" t="s">
        <v>44853</v>
      </c>
      <c r="H10057" s="12" t="str">
        <f t="shared" si="157"/>
        <v>insert into symbol(symbol_id, symbol_name, symbol_type, industry_code, on_market) values('050231','國泰金兆豐63購01','T','0099P','16/8/17');</v>
      </c>
    </row>
    <row r="10058" spans="1:8">
      <c r="A10058" t="s">
        <v>43759</v>
      </c>
      <c r="B10058" t="s">
        <v>33290</v>
      </c>
      <c r="C10058" s="9" t="s">
        <v>44873</v>
      </c>
      <c r="D10058" s="11" t="s">
        <v>44852</v>
      </c>
      <c r="E10058" s="3" t="s">
        <v>44700</v>
      </c>
      <c r="F10058" t="s">
        <v>20027</v>
      </c>
      <c r="G10058" s="7" t="s">
        <v>44853</v>
      </c>
      <c r="H10058" s="12" t="str">
        <f t="shared" si="157"/>
        <v>insert into symbol(symbol_id, symbol_name, symbol_type, industry_code, on_market) values('050232','貿聯兆豐62購01','T','0099P','16/8/17');</v>
      </c>
    </row>
    <row r="10059" spans="1:8">
      <c r="A10059" t="s">
        <v>43760</v>
      </c>
      <c r="B10059" t="s">
        <v>33291</v>
      </c>
      <c r="C10059" s="9" t="s">
        <v>44873</v>
      </c>
      <c r="D10059" s="11" t="s">
        <v>44852</v>
      </c>
      <c r="E10059" s="3" t="s">
        <v>44700</v>
      </c>
      <c r="F10059" t="s">
        <v>20029</v>
      </c>
      <c r="G10059" s="7" t="s">
        <v>44853</v>
      </c>
      <c r="H10059" s="12" t="str">
        <f t="shared" si="157"/>
        <v>insert into symbol(symbol_id, symbol_name, symbol_type, industry_code, on_market) values('050233','義隆康和62購01','T','0099P','16/8/17');</v>
      </c>
    </row>
    <row r="10060" spans="1:8">
      <c r="A10060" t="s">
        <v>43761</v>
      </c>
      <c r="B10060" t="s">
        <v>33292</v>
      </c>
      <c r="C10060" s="9" t="s">
        <v>44873</v>
      </c>
      <c r="D10060" s="11" t="s">
        <v>44852</v>
      </c>
      <c r="E10060" s="3" t="s">
        <v>44700</v>
      </c>
      <c r="F10060" t="s">
        <v>20031</v>
      </c>
      <c r="G10060" s="7" t="s">
        <v>44853</v>
      </c>
      <c r="H10060" s="12" t="str">
        <f t="shared" si="157"/>
        <v>insert into symbol(symbol_id, symbol_name, symbol_type, industry_code, on_market) values('050234','聯發科康和62購02','T','0099P','16/8/17');</v>
      </c>
    </row>
    <row r="10061" spans="1:8">
      <c r="A10061" t="s">
        <v>43762</v>
      </c>
      <c r="B10061" t="s">
        <v>33293</v>
      </c>
      <c r="C10061" s="9" t="s">
        <v>44873</v>
      </c>
      <c r="D10061" s="11" t="s">
        <v>44852</v>
      </c>
      <c r="E10061" s="3" t="s">
        <v>44700</v>
      </c>
      <c r="F10061" t="s">
        <v>20033</v>
      </c>
      <c r="G10061" s="7" t="s">
        <v>44853</v>
      </c>
      <c r="H10061" s="12" t="str">
        <f t="shared" si="157"/>
        <v>insert into symbol(symbol_id, symbol_name, symbol_type, industry_code, on_market) values('050235','T50反1元富63購01','T','0099P','16/8/17');</v>
      </c>
    </row>
    <row r="10062" spans="1:8">
      <c r="A10062" t="s">
        <v>43763</v>
      </c>
      <c r="B10062" t="s">
        <v>33294</v>
      </c>
      <c r="C10062" s="9" t="s">
        <v>44873</v>
      </c>
      <c r="D10062" s="11" t="s">
        <v>44852</v>
      </c>
      <c r="E10062" s="3" t="s">
        <v>44700</v>
      </c>
      <c r="F10062" t="s">
        <v>20035</v>
      </c>
      <c r="G10062" s="7" t="s">
        <v>44853</v>
      </c>
      <c r="H10062" s="12" t="str">
        <f t="shared" si="157"/>
        <v>insert into symbol(symbol_id, symbol_name, symbol_type, industry_code, on_market) values('050236','台光電元富62購01','T','0099P','16/8/17');</v>
      </c>
    </row>
    <row r="10063" spans="1:8">
      <c r="A10063" t="s">
        <v>43764</v>
      </c>
      <c r="B10063" t="s">
        <v>33295</v>
      </c>
      <c r="C10063" s="9" t="s">
        <v>44873</v>
      </c>
      <c r="D10063" s="11" t="s">
        <v>44852</v>
      </c>
      <c r="E10063" s="3" t="s">
        <v>44700</v>
      </c>
      <c r="F10063" t="s">
        <v>20037</v>
      </c>
      <c r="G10063" s="7" t="s">
        <v>44853</v>
      </c>
      <c r="H10063" s="12" t="str">
        <f t="shared" si="157"/>
        <v>insert into symbol(symbol_id, symbol_name, symbol_type, industry_code, on_market) values('050237','光寶科元富62購01','T','0099P','16/8/17');</v>
      </c>
    </row>
    <row r="10064" spans="1:8">
      <c r="A10064" t="s">
        <v>43765</v>
      </c>
      <c r="B10064" t="s">
        <v>33296</v>
      </c>
      <c r="C10064" s="9" t="s">
        <v>44873</v>
      </c>
      <c r="D10064" s="11" t="s">
        <v>44852</v>
      </c>
      <c r="E10064" s="3" t="s">
        <v>44700</v>
      </c>
      <c r="F10064" t="s">
        <v>20039</v>
      </c>
      <c r="G10064" s="7" t="s">
        <v>44853</v>
      </c>
      <c r="H10064" s="12" t="str">
        <f t="shared" si="157"/>
        <v>insert into symbol(symbol_id, symbol_name, symbol_type, industry_code, on_market) values('050238','兆赫元富62購07','T','0099P','16/8/17');</v>
      </c>
    </row>
    <row r="10065" spans="1:8">
      <c r="A10065" t="s">
        <v>43766</v>
      </c>
      <c r="B10065" t="s">
        <v>33297</v>
      </c>
      <c r="C10065" s="9" t="s">
        <v>44873</v>
      </c>
      <c r="D10065" s="11" t="s">
        <v>44852</v>
      </c>
      <c r="E10065" s="3" t="s">
        <v>44700</v>
      </c>
      <c r="F10065" t="s">
        <v>20041</v>
      </c>
      <c r="G10065" s="7" t="s">
        <v>44853</v>
      </c>
      <c r="H10065" s="12" t="str">
        <f t="shared" si="157"/>
        <v>insert into symbol(symbol_id, symbol_name, symbol_type, industry_code, on_market) values('050239','神達元富62購03','T','0099P','16/8/17');</v>
      </c>
    </row>
    <row r="10066" spans="1:8">
      <c r="A10066" t="s">
        <v>33298</v>
      </c>
      <c r="B10066" t="s">
        <v>33299</v>
      </c>
      <c r="C10066" s="9" t="s">
        <v>44873</v>
      </c>
      <c r="D10066" s="11" t="s">
        <v>44852</v>
      </c>
      <c r="E10066" s="3" t="s">
        <v>44677</v>
      </c>
      <c r="F10066" t="s">
        <v>20043</v>
      </c>
      <c r="G10066" s="7" t="s">
        <v>44853</v>
      </c>
      <c r="H10066" s="12" t="str">
        <f t="shared" si="157"/>
        <v>insert into symbol(symbol_id, symbol_name, symbol_type, industry_code, on_market) values('05023P','臺股指富邦61售01','T','0099P','16/7/19');</v>
      </c>
    </row>
    <row r="10067" spans="1:8" ht="15" customHeight="1">
      <c r="A10067" t="s">
        <v>43767</v>
      </c>
      <c r="B10067" t="s">
        <v>33300</v>
      </c>
      <c r="C10067" s="9" t="s">
        <v>44873</v>
      </c>
      <c r="D10067" s="11" t="s">
        <v>44852</v>
      </c>
      <c r="E10067" s="3" t="s">
        <v>44700</v>
      </c>
      <c r="F10067" t="s">
        <v>20045</v>
      </c>
      <c r="G10067" s="7" t="s">
        <v>44853</v>
      </c>
      <c r="H10067" s="12" t="str">
        <f t="shared" si="157"/>
        <v>insert into symbol(symbol_id, symbol_name, symbol_type, industry_code, on_market) values('050240','中鋼台新62購01','T','0099P','16/8/17');</v>
      </c>
    </row>
    <row r="10068" spans="1:8">
      <c r="A10068" t="s">
        <v>43768</v>
      </c>
      <c r="B10068" t="s">
        <v>33301</v>
      </c>
      <c r="C10068" s="9" t="s">
        <v>44873</v>
      </c>
      <c r="D10068" s="11" t="s">
        <v>44852</v>
      </c>
      <c r="E10068" s="3" t="s">
        <v>44700</v>
      </c>
      <c r="F10068" t="s">
        <v>20047</v>
      </c>
      <c r="G10068" s="7" t="s">
        <v>44853</v>
      </c>
      <c r="H10068" s="12" t="str">
        <f t="shared" si="157"/>
        <v>insert into symbol(symbol_id, symbol_name, symbol_type, industry_code, on_market) values('050241','同欣電永豐62購02','T','0099P','16/8/17');</v>
      </c>
    </row>
    <row r="10069" spans="1:8">
      <c r="A10069" t="s">
        <v>43769</v>
      </c>
      <c r="B10069" t="s">
        <v>33302</v>
      </c>
      <c r="C10069" s="9" t="s">
        <v>44873</v>
      </c>
      <c r="D10069" s="11" t="s">
        <v>44852</v>
      </c>
      <c r="E10069" s="3" t="s">
        <v>44700</v>
      </c>
      <c r="F10069" t="s">
        <v>20049</v>
      </c>
      <c r="G10069" s="7" t="s">
        <v>44853</v>
      </c>
      <c r="H10069" s="12" t="str">
        <f t="shared" si="157"/>
        <v>insert into symbol(symbol_id, symbol_name, symbol_type, industry_code, on_market) values('050242','美律永豐62購05','T','0099P','16/8/17');</v>
      </c>
    </row>
    <row r="10070" spans="1:8">
      <c r="A10070" t="s">
        <v>43770</v>
      </c>
      <c r="B10070" t="s">
        <v>33303</v>
      </c>
      <c r="C10070" s="9" t="s">
        <v>44873</v>
      </c>
      <c r="D10070" s="11" t="s">
        <v>44852</v>
      </c>
      <c r="E10070" s="3" t="s">
        <v>44700</v>
      </c>
      <c r="F10070" t="s">
        <v>20051</v>
      </c>
      <c r="G10070" s="7" t="s">
        <v>44853</v>
      </c>
      <c r="H10070" s="12" t="str">
        <f t="shared" si="157"/>
        <v>insert into symbol(symbol_id, symbol_name, symbol_type, industry_code, on_market) values('050243','鴻海玉山62購01','T','0099P','16/8/17');</v>
      </c>
    </row>
    <row r="10071" spans="1:8">
      <c r="A10071" t="s">
        <v>43771</v>
      </c>
      <c r="B10071" t="s">
        <v>33304</v>
      </c>
      <c r="C10071" s="9" t="s">
        <v>44873</v>
      </c>
      <c r="D10071" s="11" t="s">
        <v>44852</v>
      </c>
      <c r="E10071" s="3" t="s">
        <v>44700</v>
      </c>
      <c r="F10071" t="s">
        <v>20053</v>
      </c>
      <c r="G10071" s="7" t="s">
        <v>44853</v>
      </c>
      <c r="H10071" s="12" t="str">
        <f t="shared" si="157"/>
        <v>insert into symbol(symbol_id, symbol_name, symbol_type, industry_code, on_market) values('050244','鴻海玉山62購02','T','0099P','16/8/17');</v>
      </c>
    </row>
    <row r="10072" spans="1:8">
      <c r="A10072" t="s">
        <v>43772</v>
      </c>
      <c r="B10072" t="s">
        <v>33305</v>
      </c>
      <c r="C10072" s="9" t="s">
        <v>44873</v>
      </c>
      <c r="D10072" s="11" t="s">
        <v>44852</v>
      </c>
      <c r="E10072" s="3" t="s">
        <v>44700</v>
      </c>
      <c r="F10072" t="s">
        <v>20055</v>
      </c>
      <c r="G10072" s="7" t="s">
        <v>44853</v>
      </c>
      <c r="H10072" s="12" t="str">
        <f t="shared" si="157"/>
        <v>insert into symbol(symbol_id, symbol_name, symbol_type, industry_code, on_market) values('050245','康舒富邦63購01','T','0099P','16/8/17');</v>
      </c>
    </row>
    <row r="10073" spans="1:8">
      <c r="A10073" t="s">
        <v>43773</v>
      </c>
      <c r="B10073" t="s">
        <v>33306</v>
      </c>
      <c r="C10073" s="9" t="s">
        <v>44873</v>
      </c>
      <c r="D10073" s="11" t="s">
        <v>44852</v>
      </c>
      <c r="E10073" s="3" t="s">
        <v>44796</v>
      </c>
      <c r="F10073" t="s">
        <v>20057</v>
      </c>
      <c r="G10073" s="7" t="s">
        <v>44853</v>
      </c>
      <c r="H10073" s="12" t="str">
        <f t="shared" si="157"/>
        <v>insert into symbol(symbol_id, symbol_name, symbol_type, industry_code, on_market) values('050246','和碩元大62購03','T','0099P','16/8/18');</v>
      </c>
    </row>
    <row r="10074" spans="1:8">
      <c r="A10074" t="s">
        <v>43774</v>
      </c>
      <c r="B10074" t="s">
        <v>33307</v>
      </c>
      <c r="C10074" s="9" t="s">
        <v>44873</v>
      </c>
      <c r="D10074" s="11" t="s">
        <v>44852</v>
      </c>
      <c r="E10074" s="3" t="s">
        <v>44796</v>
      </c>
      <c r="F10074" t="s">
        <v>20059</v>
      </c>
      <c r="G10074" s="7" t="s">
        <v>44853</v>
      </c>
      <c r="H10074" s="12" t="str">
        <f t="shared" si="157"/>
        <v>insert into symbol(symbol_id, symbol_name, symbol_type, industry_code, on_market) values('050247','美利達元大62購02','T','0099P','16/8/18');</v>
      </c>
    </row>
    <row r="10075" spans="1:8">
      <c r="A10075" t="s">
        <v>43775</v>
      </c>
      <c r="B10075" t="s">
        <v>33308</v>
      </c>
      <c r="C10075" s="9" t="s">
        <v>44873</v>
      </c>
      <c r="D10075" s="11" t="s">
        <v>44852</v>
      </c>
      <c r="E10075" s="3" t="s">
        <v>44796</v>
      </c>
      <c r="F10075" t="s">
        <v>20061</v>
      </c>
      <c r="G10075" s="7" t="s">
        <v>44853</v>
      </c>
      <c r="H10075" s="12" t="str">
        <f t="shared" si="157"/>
        <v>insert into symbol(symbol_id, symbol_name, symbol_type, industry_code, on_market) values('050248','新日光元大65購01','T','0099P','16/8/18');</v>
      </c>
    </row>
    <row r="10076" spans="1:8">
      <c r="A10076" t="s">
        <v>43776</v>
      </c>
      <c r="B10076" t="s">
        <v>33309</v>
      </c>
      <c r="C10076" s="9" t="s">
        <v>44873</v>
      </c>
      <c r="D10076" s="11" t="s">
        <v>44852</v>
      </c>
      <c r="E10076" s="3" t="s">
        <v>44796</v>
      </c>
      <c r="F10076" t="s">
        <v>20063</v>
      </c>
      <c r="G10076" s="7" t="s">
        <v>44853</v>
      </c>
      <c r="H10076" s="12" t="str">
        <f t="shared" si="157"/>
        <v>insert into symbol(symbol_id, symbol_name, symbol_type, industry_code, on_market) values('050249','儒鴻凱基62購02','T','0099P','16/8/18');</v>
      </c>
    </row>
    <row r="10077" spans="1:8">
      <c r="A10077" t="s">
        <v>33310</v>
      </c>
      <c r="B10077" t="s">
        <v>33311</v>
      </c>
      <c r="C10077" s="9" t="s">
        <v>44873</v>
      </c>
      <c r="D10077" s="11" t="s">
        <v>44852</v>
      </c>
      <c r="E10077" s="3" t="s">
        <v>44677</v>
      </c>
      <c r="F10077" t="s">
        <v>20065</v>
      </c>
      <c r="G10077" s="7" t="s">
        <v>44853</v>
      </c>
      <c r="H10077" s="12" t="str">
        <f t="shared" si="157"/>
        <v>insert into symbol(symbol_id, symbol_name, symbol_type, industry_code, on_market) values('05024P','臺股指富邦61售02','T','0099P','16/7/19');</v>
      </c>
    </row>
    <row r="10078" spans="1:8">
      <c r="A10078" t="s">
        <v>43777</v>
      </c>
      <c r="B10078" t="s">
        <v>33312</v>
      </c>
      <c r="C10078" s="9" t="s">
        <v>44873</v>
      </c>
      <c r="D10078" s="11" t="s">
        <v>44852</v>
      </c>
      <c r="E10078" s="3" t="s">
        <v>44796</v>
      </c>
      <c r="F10078" t="s">
        <v>20067</v>
      </c>
      <c r="G10078" s="7" t="s">
        <v>44853</v>
      </c>
      <c r="H10078" s="12" t="str">
        <f t="shared" si="157"/>
        <v>insert into symbol(symbol_id, symbol_name, symbol_type, industry_code, on_market) values('050250','可成永昌64購01','T','0099P','16/8/18');</v>
      </c>
    </row>
    <row r="10079" spans="1:8">
      <c r="A10079" t="s">
        <v>43778</v>
      </c>
      <c r="B10079" t="s">
        <v>33313</v>
      </c>
      <c r="C10079" s="9" t="s">
        <v>44873</v>
      </c>
      <c r="D10079" s="11" t="s">
        <v>44852</v>
      </c>
      <c r="E10079" s="3" t="s">
        <v>44796</v>
      </c>
      <c r="F10079" t="s">
        <v>20069</v>
      </c>
      <c r="G10079" s="7" t="s">
        <v>44853</v>
      </c>
      <c r="H10079" s="12" t="str">
        <f t="shared" si="157"/>
        <v>insert into symbol(symbol_id, symbol_name, symbol_type, industry_code, on_market) values('050251','可成永昌64購02','T','0099P','16/8/18');</v>
      </c>
    </row>
    <row r="10080" spans="1:8">
      <c r="A10080" t="s">
        <v>43779</v>
      </c>
      <c r="B10080" t="s">
        <v>33314</v>
      </c>
      <c r="C10080" s="9" t="s">
        <v>44873</v>
      </c>
      <c r="D10080" s="11" t="s">
        <v>44852</v>
      </c>
      <c r="E10080" s="3" t="s">
        <v>44796</v>
      </c>
      <c r="F10080" t="s">
        <v>20071</v>
      </c>
      <c r="G10080" s="7" t="s">
        <v>44853</v>
      </c>
      <c r="H10080" s="12" t="str">
        <f t="shared" si="157"/>
        <v>insert into symbol(symbol_id, symbol_name, symbol_type, industry_code, on_market) values('050252','儒鴻永昌62購02','T','0099P','16/8/18');</v>
      </c>
    </row>
    <row r="10081" spans="1:8">
      <c r="A10081" t="s">
        <v>43780</v>
      </c>
      <c r="B10081" t="s">
        <v>33315</v>
      </c>
      <c r="C10081" s="9" t="s">
        <v>44873</v>
      </c>
      <c r="D10081" s="11" t="s">
        <v>44852</v>
      </c>
      <c r="E10081" s="3" t="s">
        <v>44796</v>
      </c>
      <c r="F10081" t="s">
        <v>20073</v>
      </c>
      <c r="G10081" s="7" t="s">
        <v>44853</v>
      </c>
      <c r="H10081" s="12" t="str">
        <f t="shared" si="157"/>
        <v>insert into symbol(symbol_id, symbol_name, symbol_type, industry_code, on_market) values('050253','聯發科永昌64購01','T','0099P','16/8/18');</v>
      </c>
    </row>
    <row r="10082" spans="1:8">
      <c r="A10082" t="s">
        <v>43781</v>
      </c>
      <c r="B10082" t="s">
        <v>33316</v>
      </c>
      <c r="C10082" s="9" t="s">
        <v>44873</v>
      </c>
      <c r="D10082" s="11" t="s">
        <v>44852</v>
      </c>
      <c r="E10082" s="3" t="s">
        <v>44796</v>
      </c>
      <c r="F10082" t="s">
        <v>20075</v>
      </c>
      <c r="G10082" s="7" t="s">
        <v>44853</v>
      </c>
      <c r="H10082" s="12" t="str">
        <f t="shared" si="157"/>
        <v>insert into symbol(symbol_id, symbol_name, symbol_type, industry_code, on_market) values('050254','中磊康和62購01','T','0099P','16/8/18');</v>
      </c>
    </row>
    <row r="10083" spans="1:8">
      <c r="A10083" t="s">
        <v>43782</v>
      </c>
      <c r="B10083" t="s">
        <v>33317</v>
      </c>
      <c r="C10083" s="9" t="s">
        <v>44873</v>
      </c>
      <c r="D10083" s="11" t="s">
        <v>44852</v>
      </c>
      <c r="E10083" s="3" t="s">
        <v>44796</v>
      </c>
      <c r="F10083" t="s">
        <v>20077</v>
      </c>
      <c r="G10083" s="7" t="s">
        <v>44853</v>
      </c>
      <c r="H10083" s="12" t="str">
        <f t="shared" si="157"/>
        <v>insert into symbol(symbol_id, symbol_name, symbol_type, industry_code, on_market) values('050255','FB上証元富62購01','T','0099P','16/8/18');</v>
      </c>
    </row>
    <row r="10084" spans="1:8">
      <c r="A10084" t="s">
        <v>43783</v>
      </c>
      <c r="B10084" t="s">
        <v>33318</v>
      </c>
      <c r="C10084" s="9" t="s">
        <v>44873</v>
      </c>
      <c r="D10084" s="11" t="s">
        <v>44852</v>
      </c>
      <c r="E10084" s="3" t="s">
        <v>44796</v>
      </c>
      <c r="F10084" t="s">
        <v>20079</v>
      </c>
      <c r="G10084" s="7" t="s">
        <v>44853</v>
      </c>
      <c r="H10084" s="12" t="str">
        <f t="shared" si="157"/>
        <v>insert into symbol(symbol_id, symbol_name, symbol_type, industry_code, on_market) values('050256','卜蜂元富62購02','T','0099P','16/8/18');</v>
      </c>
    </row>
    <row r="10085" spans="1:8">
      <c r="A10085" t="s">
        <v>43784</v>
      </c>
      <c r="B10085" t="s">
        <v>33319</v>
      </c>
      <c r="C10085" s="9" t="s">
        <v>44873</v>
      </c>
      <c r="D10085" s="11" t="s">
        <v>44852</v>
      </c>
      <c r="E10085" s="3" t="s">
        <v>44796</v>
      </c>
      <c r="F10085" t="s">
        <v>20081</v>
      </c>
      <c r="G10085" s="7" t="s">
        <v>44853</v>
      </c>
      <c r="H10085" s="12" t="str">
        <f t="shared" si="157"/>
        <v>insert into symbol(symbol_id, symbol_name, symbol_type, industry_code, on_market) values('050257','百和元富62購02','T','0099P','16/8/18');</v>
      </c>
    </row>
    <row r="10086" spans="1:8">
      <c r="A10086" t="s">
        <v>43785</v>
      </c>
      <c r="B10086" t="s">
        <v>33320</v>
      </c>
      <c r="C10086" s="9" t="s">
        <v>44873</v>
      </c>
      <c r="D10086" s="11" t="s">
        <v>44852</v>
      </c>
      <c r="E10086" s="3" t="s">
        <v>44796</v>
      </c>
      <c r="F10086" t="s">
        <v>20083</v>
      </c>
      <c r="G10086" s="7" t="s">
        <v>44853</v>
      </c>
      <c r="H10086" s="12" t="str">
        <f t="shared" si="157"/>
        <v>insert into symbol(symbol_id, symbol_name, symbol_type, industry_code, on_market) values('050258','鴻海元富62購05','T','0099P','16/8/18');</v>
      </c>
    </row>
    <row r="10087" spans="1:8">
      <c r="A10087" t="s">
        <v>43786</v>
      </c>
      <c r="B10087" t="s">
        <v>33321</v>
      </c>
      <c r="C10087" s="9" t="s">
        <v>44873</v>
      </c>
      <c r="D10087" s="11" t="s">
        <v>44852</v>
      </c>
      <c r="E10087" s="3" t="s">
        <v>44796</v>
      </c>
      <c r="F10087" t="s">
        <v>20085</v>
      </c>
      <c r="G10087" s="7" t="s">
        <v>44853</v>
      </c>
      <c r="H10087" s="12" t="str">
        <f t="shared" si="157"/>
        <v>insert into symbol(symbol_id, symbol_name, symbol_type, industry_code, on_market) values('050259','鴻海元富62購06','T','0099P','16/8/18');</v>
      </c>
    </row>
    <row r="10088" spans="1:8">
      <c r="A10088" t="s">
        <v>33322</v>
      </c>
      <c r="B10088" t="s">
        <v>33323</v>
      </c>
      <c r="C10088" s="9" t="s">
        <v>44873</v>
      </c>
      <c r="D10088" s="11" t="s">
        <v>44852</v>
      </c>
      <c r="E10088" s="3" t="s">
        <v>44042</v>
      </c>
      <c r="F10088" t="s">
        <v>20087</v>
      </c>
      <c r="G10088" s="7" t="s">
        <v>44853</v>
      </c>
      <c r="H10088" s="12" t="str">
        <f t="shared" si="157"/>
        <v>insert into symbol(symbol_id, symbol_name, symbol_type, industry_code, on_market) values('05025P','聯詠統一62售02','T','0099P','16/7/20');</v>
      </c>
    </row>
    <row r="10089" spans="1:8">
      <c r="A10089" t="s">
        <v>43787</v>
      </c>
      <c r="B10089" t="s">
        <v>33324</v>
      </c>
      <c r="C10089" s="9" t="s">
        <v>44873</v>
      </c>
      <c r="D10089" s="11" t="s">
        <v>44852</v>
      </c>
      <c r="E10089" s="3" t="s">
        <v>44796</v>
      </c>
      <c r="F10089" t="s">
        <v>20089</v>
      </c>
      <c r="G10089" s="7" t="s">
        <v>44853</v>
      </c>
      <c r="H10089" s="12" t="str">
        <f t="shared" si="157"/>
        <v>insert into symbol(symbol_id, symbol_name, symbol_type, industry_code, on_market) values('050260','FB上証日盛62購01','T','0099P','16/8/18');</v>
      </c>
    </row>
    <row r="10090" spans="1:8">
      <c r="A10090" t="s">
        <v>43788</v>
      </c>
      <c r="B10090" t="s">
        <v>33325</v>
      </c>
      <c r="C10090" s="9" t="s">
        <v>44873</v>
      </c>
      <c r="D10090" s="11" t="s">
        <v>44852</v>
      </c>
      <c r="E10090" s="3" t="s">
        <v>44796</v>
      </c>
      <c r="F10090" t="s">
        <v>20091</v>
      </c>
      <c r="G10090" s="7" t="s">
        <v>44853</v>
      </c>
      <c r="H10090" s="12" t="str">
        <f t="shared" si="157"/>
        <v>insert into symbol(symbol_id, symbol_name, symbol_type, industry_code, on_market) values('050261','T50反1日盛62購02','T','0099P','16/8/18');</v>
      </c>
    </row>
    <row r="10091" spans="1:8">
      <c r="A10091" t="s">
        <v>43789</v>
      </c>
      <c r="B10091" t="s">
        <v>33326</v>
      </c>
      <c r="C10091" s="9" t="s">
        <v>44873</v>
      </c>
      <c r="D10091" s="11" t="s">
        <v>44852</v>
      </c>
      <c r="E10091" s="3" t="s">
        <v>44796</v>
      </c>
      <c r="F10091" t="s">
        <v>20093</v>
      </c>
      <c r="G10091" s="7" t="s">
        <v>44853</v>
      </c>
      <c r="H10091" s="12" t="str">
        <f t="shared" si="157"/>
        <v>insert into symbol(symbol_id, symbol_name, symbol_type, industry_code, on_market) values('050262','FB上証統一62購02','T','0099P','16/8/18');</v>
      </c>
    </row>
    <row r="10092" spans="1:8">
      <c r="A10092" t="s">
        <v>43790</v>
      </c>
      <c r="B10092" t="s">
        <v>33327</v>
      </c>
      <c r="C10092" s="9" t="s">
        <v>44873</v>
      </c>
      <c r="D10092" s="11" t="s">
        <v>44852</v>
      </c>
      <c r="E10092" s="3" t="s">
        <v>44796</v>
      </c>
      <c r="F10092" t="s">
        <v>20095</v>
      </c>
      <c r="G10092" s="7" t="s">
        <v>44853</v>
      </c>
      <c r="H10092" s="12" t="str">
        <f t="shared" si="157"/>
        <v>insert into symbol(symbol_id, symbol_name, symbol_type, industry_code, on_market) values('050263','滬深2X統一62購02','T','0099P','16/8/18');</v>
      </c>
    </row>
    <row r="10093" spans="1:8">
      <c r="A10093" t="s">
        <v>43791</v>
      </c>
      <c r="B10093" t="s">
        <v>33328</v>
      </c>
      <c r="C10093" s="9" t="s">
        <v>44873</v>
      </c>
      <c r="D10093" s="11" t="s">
        <v>44852</v>
      </c>
      <c r="E10093" s="3" t="s">
        <v>44796</v>
      </c>
      <c r="F10093" t="s">
        <v>20097</v>
      </c>
      <c r="G10093" s="7" t="s">
        <v>44853</v>
      </c>
      <c r="H10093" s="12" t="str">
        <f t="shared" si="157"/>
        <v>insert into symbol(symbol_id, symbol_name, symbol_type, industry_code, on_market) values('050264','聯鈞統一64購01','T','0099P','16/8/18');</v>
      </c>
    </row>
    <row r="10094" spans="1:8">
      <c r="A10094" t="s">
        <v>43792</v>
      </c>
      <c r="B10094" t="s">
        <v>33329</v>
      </c>
      <c r="C10094" s="9" t="s">
        <v>44873</v>
      </c>
      <c r="D10094" s="11" t="s">
        <v>44852</v>
      </c>
      <c r="E10094" s="3" t="s">
        <v>44796</v>
      </c>
      <c r="F10094" t="s">
        <v>20099</v>
      </c>
      <c r="G10094" s="7" t="s">
        <v>44853</v>
      </c>
      <c r="H10094" s="12" t="str">
        <f t="shared" si="157"/>
        <v>insert into symbol(symbol_id, symbol_name, symbol_type, industry_code, on_market) values('050265','啟碁國票63購01','T','0099P','16/8/18');</v>
      </c>
    </row>
    <row r="10095" spans="1:8">
      <c r="A10095" t="s">
        <v>43793</v>
      </c>
      <c r="B10095" t="s">
        <v>33330</v>
      </c>
      <c r="C10095" s="9" t="s">
        <v>44873</v>
      </c>
      <c r="D10095" s="11" t="s">
        <v>44852</v>
      </c>
      <c r="E10095" s="3" t="s">
        <v>44796</v>
      </c>
      <c r="F10095" t="s">
        <v>20101</v>
      </c>
      <c r="G10095" s="7" t="s">
        <v>44853</v>
      </c>
      <c r="H10095" s="12" t="str">
        <f t="shared" si="157"/>
        <v>insert into symbol(symbol_id, symbol_name, symbol_type, industry_code, on_market) values('050266','元上證第一68購01','T','0099P','16/8/18');</v>
      </c>
    </row>
    <row r="10096" spans="1:8">
      <c r="A10096" t="s">
        <v>43794</v>
      </c>
      <c r="B10096" t="s">
        <v>33331</v>
      </c>
      <c r="C10096" s="9" t="s">
        <v>44873</v>
      </c>
      <c r="D10096" s="11" t="s">
        <v>44852</v>
      </c>
      <c r="E10096" s="3" t="s">
        <v>44796</v>
      </c>
      <c r="F10096" t="s">
        <v>20103</v>
      </c>
      <c r="G10096" s="7" t="s">
        <v>44853</v>
      </c>
      <c r="H10096" s="12" t="str">
        <f t="shared" si="157"/>
        <v>insert into symbol(symbol_id, symbol_name, symbol_type, industry_code, on_market) values('050267','CFA50群益62購01','T','0099P','16/8/18');</v>
      </c>
    </row>
    <row r="10097" spans="1:8">
      <c r="A10097" t="s">
        <v>43795</v>
      </c>
      <c r="B10097" t="s">
        <v>33332</v>
      </c>
      <c r="C10097" s="9" t="s">
        <v>44873</v>
      </c>
      <c r="D10097" s="11" t="s">
        <v>44852</v>
      </c>
      <c r="E10097" s="3" t="s">
        <v>44796</v>
      </c>
      <c r="F10097" t="s">
        <v>20105</v>
      </c>
      <c r="G10097" s="7" t="s">
        <v>44853</v>
      </c>
      <c r="H10097" s="12" t="str">
        <f t="shared" si="157"/>
        <v>insert into symbol(symbol_id, symbol_name, symbol_type, industry_code, on_market) values('050268','FB上証群益62購02','T','0099P','16/8/18');</v>
      </c>
    </row>
    <row r="10098" spans="1:8">
      <c r="A10098" t="s">
        <v>43796</v>
      </c>
      <c r="B10098" t="s">
        <v>33333</v>
      </c>
      <c r="C10098" s="9" t="s">
        <v>44873</v>
      </c>
      <c r="D10098" s="11" t="s">
        <v>44852</v>
      </c>
      <c r="E10098" s="3" t="s">
        <v>44796</v>
      </c>
      <c r="F10098" t="s">
        <v>20107</v>
      </c>
      <c r="G10098" s="7" t="s">
        <v>44853</v>
      </c>
      <c r="H10098" s="12" t="str">
        <f t="shared" si="157"/>
        <v>insert into symbol(symbol_id, symbol_name, symbol_type, industry_code, on_market) values('050269','FH滬深群益62購01','T','0099P','16/8/18');</v>
      </c>
    </row>
    <row r="10099" spans="1:8">
      <c r="A10099" t="s">
        <v>33334</v>
      </c>
      <c r="B10099" t="s">
        <v>33335</v>
      </c>
      <c r="C10099" s="9" t="s">
        <v>44873</v>
      </c>
      <c r="D10099" s="11" t="s">
        <v>44852</v>
      </c>
      <c r="E10099" s="3" t="s">
        <v>44042</v>
      </c>
      <c r="F10099" t="s">
        <v>20109</v>
      </c>
      <c r="G10099" s="7" t="s">
        <v>44853</v>
      </c>
      <c r="H10099" s="12" t="str">
        <f t="shared" si="157"/>
        <v>insert into symbol(symbol_id, symbol_name, symbol_type, industry_code, on_market) values('05026P','中鋼凱基62售01','T','0099P','16/7/20');</v>
      </c>
    </row>
    <row r="10100" spans="1:8">
      <c r="A10100" t="s">
        <v>43797</v>
      </c>
      <c r="B10100" t="s">
        <v>33336</v>
      </c>
      <c r="C10100" s="9" t="s">
        <v>44873</v>
      </c>
      <c r="D10100" s="11" t="s">
        <v>44852</v>
      </c>
      <c r="E10100" s="3" t="s">
        <v>44796</v>
      </c>
      <c r="F10100" t="s">
        <v>20111</v>
      </c>
      <c r="G10100" s="7" t="s">
        <v>44853</v>
      </c>
      <c r="H10100" s="12" t="str">
        <f t="shared" si="157"/>
        <v>insert into symbol(symbol_id, symbol_name, symbol_type, industry_code, on_market) values('050270','TPK群益64購01','T','0099P','16/8/18');</v>
      </c>
    </row>
    <row r="10101" spans="1:8">
      <c r="A10101" t="s">
        <v>43798</v>
      </c>
      <c r="B10101" t="s">
        <v>33337</v>
      </c>
      <c r="C10101" s="9" t="s">
        <v>44873</v>
      </c>
      <c r="D10101" s="11" t="s">
        <v>44852</v>
      </c>
      <c r="E10101" s="3" t="s">
        <v>44796</v>
      </c>
      <c r="F10101" t="s">
        <v>20113</v>
      </c>
      <c r="G10101" s="7" t="s">
        <v>44853</v>
      </c>
      <c r="H10101" s="12" t="str">
        <f t="shared" si="157"/>
        <v>insert into symbol(symbol_id, symbol_name, symbol_type, industry_code, on_market) values('050271','上証2X群益62購02','T','0099P','16/8/18');</v>
      </c>
    </row>
    <row r="10102" spans="1:8">
      <c r="A10102" t="s">
        <v>43799</v>
      </c>
      <c r="B10102" t="s">
        <v>33338</v>
      </c>
      <c r="C10102" s="9" t="s">
        <v>44873</v>
      </c>
      <c r="D10102" s="11" t="s">
        <v>44852</v>
      </c>
      <c r="E10102" s="3" t="s">
        <v>44796</v>
      </c>
      <c r="F10102" t="s">
        <v>20115</v>
      </c>
      <c r="G10102" s="7" t="s">
        <v>44853</v>
      </c>
      <c r="H10102" s="12" t="str">
        <f t="shared" si="157"/>
        <v>insert into symbol(symbol_id, symbol_name, symbol_type, industry_code, on_market) values('050272','上証2X群益62購03','T','0099P','16/8/18');</v>
      </c>
    </row>
    <row r="10103" spans="1:8">
      <c r="A10103" t="s">
        <v>43800</v>
      </c>
      <c r="B10103" t="s">
        <v>33339</v>
      </c>
      <c r="C10103" s="9" t="s">
        <v>44873</v>
      </c>
      <c r="D10103" s="11" t="s">
        <v>44852</v>
      </c>
      <c r="E10103" s="3" t="s">
        <v>44796</v>
      </c>
      <c r="F10103" t="s">
        <v>20117</v>
      </c>
      <c r="G10103" s="7" t="s">
        <v>44853</v>
      </c>
      <c r="H10103" s="12" t="str">
        <f t="shared" si="157"/>
        <v>insert into symbol(symbol_id, symbol_name, symbol_type, industry_code, on_market) values('050273','元石油群益63購01','T','0099P','16/8/18');</v>
      </c>
    </row>
    <row r="10104" spans="1:8">
      <c r="A10104" t="s">
        <v>43801</v>
      </c>
      <c r="B10104" t="s">
        <v>33340</v>
      </c>
      <c r="C10104" s="9" t="s">
        <v>44873</v>
      </c>
      <c r="D10104" s="11" t="s">
        <v>44852</v>
      </c>
      <c r="E10104" s="3" t="s">
        <v>44796</v>
      </c>
      <c r="F10104" t="s">
        <v>20119</v>
      </c>
      <c r="G10104" s="7" t="s">
        <v>44853</v>
      </c>
      <c r="H10104" s="12" t="str">
        <f t="shared" si="157"/>
        <v>insert into symbol(symbol_id, symbol_name, symbol_type, industry_code, on_market) values('050274','美律群益62購02','T','0099P','16/8/18');</v>
      </c>
    </row>
    <row r="10105" spans="1:8">
      <c r="A10105" t="s">
        <v>43802</v>
      </c>
      <c r="B10105" t="s">
        <v>33341</v>
      </c>
      <c r="C10105" s="9" t="s">
        <v>44873</v>
      </c>
      <c r="D10105" s="11" t="s">
        <v>44852</v>
      </c>
      <c r="E10105" s="3" t="s">
        <v>44796</v>
      </c>
      <c r="F10105" t="s">
        <v>20121</v>
      </c>
      <c r="G10105" s="7" t="s">
        <v>44853</v>
      </c>
      <c r="H10105" s="12" t="str">
        <f t="shared" si="157"/>
        <v>insert into symbol(symbol_id, symbol_name, symbol_type, industry_code, on_market) values('050275','深中小群益63購01','T','0099P','16/8/18');</v>
      </c>
    </row>
    <row r="10106" spans="1:8">
      <c r="A10106" t="s">
        <v>43803</v>
      </c>
      <c r="B10106" t="s">
        <v>33342</v>
      </c>
      <c r="C10106" s="9" t="s">
        <v>44873</v>
      </c>
      <c r="D10106" s="11" t="s">
        <v>44852</v>
      </c>
      <c r="E10106" s="3" t="s">
        <v>44796</v>
      </c>
      <c r="F10106" t="s">
        <v>20123</v>
      </c>
      <c r="G10106" s="7" t="s">
        <v>44853</v>
      </c>
      <c r="H10106" s="12" t="str">
        <f t="shared" si="157"/>
        <v>insert into symbol(symbol_id, symbol_name, symbol_type, industry_code, on_market) values('050276','滬深2X群益62購02','T','0099P','16/8/18');</v>
      </c>
    </row>
    <row r="10107" spans="1:8">
      <c r="A10107" t="s">
        <v>43804</v>
      </c>
      <c r="B10107" t="s">
        <v>33343</v>
      </c>
      <c r="C10107" s="9" t="s">
        <v>44873</v>
      </c>
      <c r="D10107" s="11" t="s">
        <v>44852</v>
      </c>
      <c r="E10107" s="3" t="s">
        <v>44796</v>
      </c>
      <c r="F10107" t="s">
        <v>20125</v>
      </c>
      <c r="G10107" s="7" t="s">
        <v>44853</v>
      </c>
      <c r="H10107" s="12" t="str">
        <f t="shared" si="157"/>
        <v>insert into symbol(symbol_id, symbol_name, symbol_type, industry_code, on_market) values('050277','滬深2X群益62購03','T','0099P','16/8/18');</v>
      </c>
    </row>
    <row r="10108" spans="1:8">
      <c r="A10108" t="s">
        <v>43805</v>
      </c>
      <c r="B10108" t="s">
        <v>33344</v>
      </c>
      <c r="C10108" s="9" t="s">
        <v>44873</v>
      </c>
      <c r="D10108" s="11" t="s">
        <v>44852</v>
      </c>
      <c r="E10108" s="3" t="s">
        <v>44796</v>
      </c>
      <c r="F10108" t="s">
        <v>20127</v>
      </c>
      <c r="G10108" s="7" t="s">
        <v>44853</v>
      </c>
      <c r="H10108" s="12" t="str">
        <f t="shared" si="157"/>
        <v>insert into symbol(symbol_id, symbol_name, symbol_type, industry_code, on_market) values('050278','FB上証中信62購01','T','0099P','16/8/18');</v>
      </c>
    </row>
    <row r="10109" spans="1:8">
      <c r="A10109" t="s">
        <v>43806</v>
      </c>
      <c r="B10109" t="s">
        <v>33345</v>
      </c>
      <c r="C10109" s="9" t="s">
        <v>44873</v>
      </c>
      <c r="D10109" s="11" t="s">
        <v>44852</v>
      </c>
      <c r="E10109" s="3" t="s">
        <v>44796</v>
      </c>
      <c r="F10109" t="s">
        <v>20129</v>
      </c>
      <c r="G10109" s="7" t="s">
        <v>44853</v>
      </c>
      <c r="H10109" s="12" t="str">
        <f t="shared" si="157"/>
        <v>insert into symbol(symbol_id, symbol_name, symbol_type, industry_code, on_market) values('050279','上証2X中信62購01','T','0099P','16/8/18');</v>
      </c>
    </row>
    <row r="10110" spans="1:8">
      <c r="A10110" t="s">
        <v>33346</v>
      </c>
      <c r="B10110" t="s">
        <v>33347</v>
      </c>
      <c r="C10110" s="9" t="s">
        <v>44873</v>
      </c>
      <c r="D10110" s="11" t="s">
        <v>44852</v>
      </c>
      <c r="E10110" s="3" t="s">
        <v>44042</v>
      </c>
      <c r="F10110" t="s">
        <v>20131</v>
      </c>
      <c r="G10110" s="7" t="s">
        <v>44853</v>
      </c>
      <c r="H10110" s="12" t="str">
        <f t="shared" si="157"/>
        <v>insert into symbol(symbol_id, symbol_name, symbol_type, industry_code, on_market) values('05027P','元大金兆豐62售01','T','0099P','16/7/20');</v>
      </c>
    </row>
    <row r="10111" spans="1:8">
      <c r="A10111" t="s">
        <v>43807</v>
      </c>
      <c r="B10111" t="s">
        <v>33348</v>
      </c>
      <c r="C10111" s="9" t="s">
        <v>44873</v>
      </c>
      <c r="D10111" s="11" t="s">
        <v>44852</v>
      </c>
      <c r="E10111" s="3" t="s">
        <v>44796</v>
      </c>
      <c r="F10111" t="s">
        <v>20133</v>
      </c>
      <c r="G10111" s="7" t="s">
        <v>44853</v>
      </c>
      <c r="H10111" s="12" t="str">
        <f t="shared" si="157"/>
        <v>insert into symbol(symbol_id, symbol_name, symbol_type, industry_code, on_market) values('050280','臺股指中信62購04','T','0099P','16/8/18');</v>
      </c>
    </row>
    <row r="10112" spans="1:8">
      <c r="A10112" t="s">
        <v>43808</v>
      </c>
      <c r="B10112" t="s">
        <v>33349</v>
      </c>
      <c r="C10112" s="9" t="s">
        <v>44873</v>
      </c>
      <c r="D10112" s="11" t="s">
        <v>44852</v>
      </c>
      <c r="E10112" s="3" t="s">
        <v>44796</v>
      </c>
      <c r="F10112" t="s">
        <v>20135</v>
      </c>
      <c r="G10112" s="7" t="s">
        <v>44853</v>
      </c>
      <c r="H10112" s="12" t="str">
        <f t="shared" si="157"/>
        <v>insert into symbol(symbol_id, symbol_name, symbol_type, industry_code, on_market) values('050281','臺股指中信62購05','T','0099P','16/8/18');</v>
      </c>
    </row>
    <row r="10113" spans="1:8">
      <c r="A10113" t="s">
        <v>43809</v>
      </c>
      <c r="B10113" t="s">
        <v>33350</v>
      </c>
      <c r="C10113" s="9" t="s">
        <v>44873</v>
      </c>
      <c r="D10113" s="11" t="s">
        <v>44852</v>
      </c>
      <c r="E10113" s="3" t="s">
        <v>44796</v>
      </c>
      <c r="F10113" t="s">
        <v>20137</v>
      </c>
      <c r="G10113" s="7" t="s">
        <v>44853</v>
      </c>
      <c r="H10113" s="12" t="str">
        <f t="shared" si="157"/>
        <v>insert into symbol(symbol_id, symbol_name, symbol_type, industry_code, on_market) values('050282','臻鼎中信62購01','T','0099P','16/8/18');</v>
      </c>
    </row>
    <row r="10114" spans="1:8">
      <c r="A10114" t="s">
        <v>43810</v>
      </c>
      <c r="B10114" t="s">
        <v>33351</v>
      </c>
      <c r="C10114" s="9" t="s">
        <v>44873</v>
      </c>
      <c r="D10114" s="11" t="s">
        <v>44852</v>
      </c>
      <c r="E10114" s="3" t="s">
        <v>44796</v>
      </c>
      <c r="F10114" t="s">
        <v>20139</v>
      </c>
      <c r="G10114" s="7" t="s">
        <v>44853</v>
      </c>
      <c r="H10114" s="12" t="str">
        <f t="shared" si="157"/>
        <v>insert into symbol(symbol_id, symbol_name, symbol_type, industry_code, on_market) values('050283','中壽台新62購01','T','0099P','16/8/18');</v>
      </c>
    </row>
    <row r="10115" spans="1:8">
      <c r="A10115" t="s">
        <v>43811</v>
      </c>
      <c r="B10115" t="s">
        <v>33352</v>
      </c>
      <c r="C10115" s="9" t="s">
        <v>44873</v>
      </c>
      <c r="D10115" s="11" t="s">
        <v>44852</v>
      </c>
      <c r="E10115" s="3" t="s">
        <v>44796</v>
      </c>
      <c r="F10115" t="s">
        <v>20141</v>
      </c>
      <c r="G10115" s="7" t="s">
        <v>44853</v>
      </c>
      <c r="H10115" s="12" t="str">
        <f t="shared" ref="H10115:H10178" si="158">$H$1 &amp; "'" &amp; TRIM(A10115) &amp;"'"  &amp; ",'" &amp; B10115 &amp;"'" &amp; ",'" &amp; C10115 &amp;"'" &amp; ",'" &amp; D10115 &amp;"'" &amp; ",'" &amp; E10115 &amp;"');"</f>
        <v>insert into symbol(symbol_id, symbol_name, symbol_type, industry_code, on_market) values('050284','日友永豐62購01','T','0099P','16/8/18');</v>
      </c>
    </row>
    <row r="10116" spans="1:8">
      <c r="A10116" t="s">
        <v>43812</v>
      </c>
      <c r="B10116" t="s">
        <v>33353</v>
      </c>
      <c r="C10116" s="9" t="s">
        <v>44873</v>
      </c>
      <c r="D10116" s="11" t="s">
        <v>44852</v>
      </c>
      <c r="E10116" s="3" t="s">
        <v>44796</v>
      </c>
      <c r="F10116" t="s">
        <v>20143</v>
      </c>
      <c r="G10116" s="7" t="s">
        <v>44853</v>
      </c>
      <c r="H10116" s="12" t="str">
        <f t="shared" si="158"/>
        <v>insert into symbol(symbol_id, symbol_name, symbol_type, industry_code, on_market) values('050285','京元電永豐62購03','T','0099P','16/8/18');</v>
      </c>
    </row>
    <row r="10117" spans="1:8">
      <c r="A10117" t="s">
        <v>43813</v>
      </c>
      <c r="B10117" t="s">
        <v>33354</v>
      </c>
      <c r="C10117" s="9" t="s">
        <v>44873</v>
      </c>
      <c r="D10117" s="11" t="s">
        <v>44852</v>
      </c>
      <c r="E10117" s="3" t="s">
        <v>44796</v>
      </c>
      <c r="F10117" t="s">
        <v>20145</v>
      </c>
      <c r="G10117" s="7" t="s">
        <v>44853</v>
      </c>
      <c r="H10117" s="12" t="str">
        <f t="shared" si="158"/>
        <v>insert into symbol(symbol_id, symbol_name, symbol_type, industry_code, on_market) values('050286','智邦永豐62購03','T','0099P','16/8/18');</v>
      </c>
    </row>
    <row r="10118" spans="1:8">
      <c r="A10118" t="s">
        <v>43814</v>
      </c>
      <c r="B10118" t="s">
        <v>33355</v>
      </c>
      <c r="C10118" s="9" t="s">
        <v>44873</v>
      </c>
      <c r="D10118" s="11" t="s">
        <v>44852</v>
      </c>
      <c r="E10118" s="3" t="s">
        <v>44796</v>
      </c>
      <c r="F10118" t="s">
        <v>20147</v>
      </c>
      <c r="G10118" s="7" t="s">
        <v>44853</v>
      </c>
      <c r="H10118" s="12" t="str">
        <f t="shared" si="158"/>
        <v>insert into symbol(symbol_id, symbol_name, symbol_type, industry_code, on_market) values('050287','綠悅永豐62購01','T','0099P','16/8/18');</v>
      </c>
    </row>
    <row r="10119" spans="1:8">
      <c r="A10119" t="s">
        <v>43815</v>
      </c>
      <c r="B10119" t="s">
        <v>33356</v>
      </c>
      <c r="C10119" s="9" t="s">
        <v>44873</v>
      </c>
      <c r="D10119" s="11" t="s">
        <v>44852</v>
      </c>
      <c r="E10119" s="3" t="s">
        <v>44796</v>
      </c>
      <c r="F10119" t="s">
        <v>20149</v>
      </c>
      <c r="G10119" s="7" t="s">
        <v>44853</v>
      </c>
      <c r="H10119" s="12" t="str">
        <f t="shared" si="158"/>
        <v>insert into symbol(symbol_id, symbol_name, symbol_type, industry_code, on_market) values('050288','鴻準永豐62購01','T','0099P','16/8/18');</v>
      </c>
    </row>
    <row r="10120" spans="1:8">
      <c r="A10120" t="s">
        <v>43816</v>
      </c>
      <c r="B10120" t="s">
        <v>33357</v>
      </c>
      <c r="C10120" s="9" t="s">
        <v>44873</v>
      </c>
      <c r="D10120" s="11" t="s">
        <v>44852</v>
      </c>
      <c r="E10120" s="3" t="s">
        <v>44796</v>
      </c>
      <c r="F10120" t="s">
        <v>20151</v>
      </c>
      <c r="G10120" s="7" t="s">
        <v>44853</v>
      </c>
      <c r="H10120" s="12" t="str">
        <f t="shared" si="158"/>
        <v>insert into symbol(symbol_id, symbol_name, symbol_type, industry_code, on_market) values('050289','中鋼兆豐62購02','T','0099P','16/8/18');</v>
      </c>
    </row>
    <row r="10121" spans="1:8">
      <c r="A10121" t="s">
        <v>33358</v>
      </c>
      <c r="B10121" t="s">
        <v>33359</v>
      </c>
      <c r="C10121" s="9" t="s">
        <v>44873</v>
      </c>
      <c r="D10121" s="11" t="s">
        <v>44852</v>
      </c>
      <c r="E10121" s="3" t="s">
        <v>44042</v>
      </c>
      <c r="F10121" t="s">
        <v>20153</v>
      </c>
      <c r="G10121" s="7" t="s">
        <v>44853</v>
      </c>
      <c r="H10121" s="12" t="str">
        <f t="shared" si="158"/>
        <v>insert into symbol(symbol_id, symbol_name, symbol_type, industry_code, on_market) values('05028P','台積電兆豐62售01','T','0099P','16/7/20');</v>
      </c>
    </row>
    <row r="10122" spans="1:8">
      <c r="A10122" t="s">
        <v>43817</v>
      </c>
      <c r="B10122" t="s">
        <v>33360</v>
      </c>
      <c r="C10122" s="9" t="s">
        <v>44873</v>
      </c>
      <c r="D10122" s="11" t="s">
        <v>44852</v>
      </c>
      <c r="E10122" s="3" t="s">
        <v>44796</v>
      </c>
      <c r="F10122" t="s">
        <v>20155</v>
      </c>
      <c r="G10122" s="7" t="s">
        <v>44853</v>
      </c>
      <c r="H10122" s="12" t="str">
        <f t="shared" si="158"/>
        <v>insert into symbol(symbol_id, symbol_name, symbol_type, industry_code, on_market) values('050290','信邦兆豐62購01','T','0099P','16/8/18');</v>
      </c>
    </row>
    <row r="10123" spans="1:8">
      <c r="A10123" t="s">
        <v>43818</v>
      </c>
      <c r="B10123" t="s">
        <v>33361</v>
      </c>
      <c r="C10123" s="9" t="s">
        <v>44873</v>
      </c>
      <c r="D10123" s="11" t="s">
        <v>44852</v>
      </c>
      <c r="E10123" s="3" t="s">
        <v>44796</v>
      </c>
      <c r="F10123" t="s">
        <v>20157</v>
      </c>
      <c r="G10123" s="7" t="s">
        <v>44853</v>
      </c>
      <c r="H10123" s="12" t="str">
        <f t="shared" si="158"/>
        <v>insert into symbol(symbol_id, symbol_name, symbol_type, industry_code, on_market) values('050291','群創兆豐62購06','T','0099P','16/8/18');</v>
      </c>
    </row>
    <row r="10124" spans="1:8">
      <c r="A10124" t="s">
        <v>43819</v>
      </c>
      <c r="B10124" t="s">
        <v>33362</v>
      </c>
      <c r="C10124" s="9" t="s">
        <v>44873</v>
      </c>
      <c r="D10124" s="11" t="s">
        <v>44852</v>
      </c>
      <c r="E10124" s="3" t="s">
        <v>44796</v>
      </c>
      <c r="F10124" t="s">
        <v>20159</v>
      </c>
      <c r="G10124" s="7" t="s">
        <v>44853</v>
      </c>
      <c r="H10124" s="12" t="str">
        <f t="shared" si="158"/>
        <v>insert into symbol(symbol_id, symbol_name, symbol_type, industry_code, on_market) values('050292','寶成兆豐62購01','T','0099P','16/8/18');</v>
      </c>
    </row>
    <row r="10125" spans="1:8">
      <c r="A10125" t="s">
        <v>43820</v>
      </c>
      <c r="B10125" t="s">
        <v>33363</v>
      </c>
      <c r="C10125" s="9" t="s">
        <v>44873</v>
      </c>
      <c r="D10125" s="11" t="s">
        <v>44852</v>
      </c>
      <c r="E10125" s="3" t="s">
        <v>44796</v>
      </c>
      <c r="F10125" t="s">
        <v>20161</v>
      </c>
      <c r="G10125" s="7" t="s">
        <v>44853</v>
      </c>
      <c r="H10125" s="12" t="str">
        <f t="shared" si="158"/>
        <v>insert into symbol(symbol_id, symbol_name, symbol_type, industry_code, on_market) values('050293','寶滬深兆豐62購02','T','0099P','16/8/18');</v>
      </c>
    </row>
    <row r="10126" spans="1:8">
      <c r="A10126" t="s">
        <v>43821</v>
      </c>
      <c r="B10126" t="s">
        <v>33364</v>
      </c>
      <c r="C10126" s="9" t="s">
        <v>44873</v>
      </c>
      <c r="D10126" s="11" t="s">
        <v>44852</v>
      </c>
      <c r="E10126" s="3" t="s">
        <v>44796</v>
      </c>
      <c r="F10126" t="s">
        <v>20163</v>
      </c>
      <c r="G10126" s="7" t="s">
        <v>44853</v>
      </c>
      <c r="H10126" s="12" t="str">
        <f t="shared" si="158"/>
        <v>insert into symbol(symbol_id, symbol_name, symbol_type, industry_code, on_market) values('050294','宏碁國泰62購01','T','0099P','16/8/18');</v>
      </c>
    </row>
    <row r="10127" spans="1:8">
      <c r="A10127" t="s">
        <v>43822</v>
      </c>
      <c r="B10127" t="s">
        <v>33365</v>
      </c>
      <c r="C10127" s="9" t="s">
        <v>44873</v>
      </c>
      <c r="D10127" s="11" t="s">
        <v>44852</v>
      </c>
      <c r="E10127" s="3" t="s">
        <v>44796</v>
      </c>
      <c r="F10127" t="s">
        <v>20165</v>
      </c>
      <c r="G10127" s="7" t="s">
        <v>44853</v>
      </c>
      <c r="H10127" s="12" t="str">
        <f t="shared" si="158"/>
        <v>insert into symbol(symbol_id, symbol_name, symbol_type, industry_code, on_market) values('050295','滬深2X富邦62購01','T','0099P','16/8/18');</v>
      </c>
    </row>
    <row r="10128" spans="1:8">
      <c r="A10128" t="s">
        <v>43823</v>
      </c>
      <c r="B10128" t="s">
        <v>33366</v>
      </c>
      <c r="C10128" s="9" t="s">
        <v>44873</v>
      </c>
      <c r="D10128" s="11" t="s">
        <v>44852</v>
      </c>
      <c r="E10128" s="3" t="s">
        <v>44796</v>
      </c>
      <c r="F10128" t="s">
        <v>20167</v>
      </c>
      <c r="G10128" s="7" t="s">
        <v>44853</v>
      </c>
      <c r="H10128" s="12" t="str">
        <f t="shared" si="158"/>
        <v>insert into symbol(symbol_id, symbol_name, symbol_type, industry_code, on_market) values('050296','鴻海富邦62購02','T','0099P','16/8/18');</v>
      </c>
    </row>
    <row r="10129" spans="1:8">
      <c r="A10129" t="s">
        <v>43824</v>
      </c>
      <c r="B10129" t="s">
        <v>33367</v>
      </c>
      <c r="C10129" s="9" t="s">
        <v>44873</v>
      </c>
      <c r="D10129" s="11" t="s">
        <v>44852</v>
      </c>
      <c r="E10129" s="3" t="s">
        <v>44796</v>
      </c>
      <c r="F10129" t="s">
        <v>20169</v>
      </c>
      <c r="G10129" s="7" t="s">
        <v>44853</v>
      </c>
      <c r="H10129" s="12" t="str">
        <f t="shared" si="158"/>
        <v>insert into symbol(symbol_id, symbol_name, symbol_type, industry_code, on_market) values('050297','鴻準富邦62購01','T','0099P','16/8/18');</v>
      </c>
    </row>
    <row r="10130" spans="1:8">
      <c r="A10130" t="s">
        <v>43825</v>
      </c>
      <c r="B10130" t="s">
        <v>33368</v>
      </c>
      <c r="C10130" s="9" t="s">
        <v>44873</v>
      </c>
      <c r="D10130" s="11" t="s">
        <v>44852</v>
      </c>
      <c r="E10130" s="3" t="s">
        <v>44797</v>
      </c>
      <c r="F10130" t="s">
        <v>20171</v>
      </c>
      <c r="G10130" s="7" t="s">
        <v>44853</v>
      </c>
      <c r="H10130" s="12" t="str">
        <f t="shared" si="158"/>
        <v>insert into symbol(symbol_id, symbol_name, symbol_type, industry_code, on_market) values('050298','和大日盛62購01','T','0099P','16/8/19');</v>
      </c>
    </row>
    <row r="10131" spans="1:8">
      <c r="A10131" t="s">
        <v>43826</v>
      </c>
      <c r="B10131" t="s">
        <v>33369</v>
      </c>
      <c r="C10131" s="9" t="s">
        <v>44873</v>
      </c>
      <c r="D10131" s="11" t="s">
        <v>44852</v>
      </c>
      <c r="E10131" s="3" t="s">
        <v>44797</v>
      </c>
      <c r="F10131" t="s">
        <v>20173</v>
      </c>
      <c r="G10131" s="7" t="s">
        <v>44853</v>
      </c>
      <c r="H10131" s="12" t="str">
        <f t="shared" si="158"/>
        <v>insert into symbol(symbol_id, symbol_name, symbol_type, industry_code, on_market) values('050299','皇翔日盛62購01','T','0099P','16/8/19');</v>
      </c>
    </row>
    <row r="10132" spans="1:8">
      <c r="A10132" t="s">
        <v>33370</v>
      </c>
      <c r="B10132" t="s">
        <v>33371</v>
      </c>
      <c r="C10132" s="9" t="s">
        <v>44873</v>
      </c>
      <c r="D10132" s="11" t="s">
        <v>44852</v>
      </c>
      <c r="E10132" s="3" t="s">
        <v>44042</v>
      </c>
      <c r="F10132" t="s">
        <v>20175</v>
      </c>
      <c r="G10132" s="7" t="s">
        <v>44853</v>
      </c>
      <c r="H10132" s="12" t="str">
        <f t="shared" si="158"/>
        <v>insert into symbol(symbol_id, symbol_name, symbol_type, industry_code, on_market) values('05029P','瑞軒康和61售01','T','0099P','16/7/20');</v>
      </c>
    </row>
    <row r="10133" spans="1:8">
      <c r="A10133" t="s">
        <v>43827</v>
      </c>
      <c r="B10133" t="s">
        <v>33372</v>
      </c>
      <c r="C10133" s="9" t="s">
        <v>44873</v>
      </c>
      <c r="D10133" s="11" t="s">
        <v>44852</v>
      </c>
      <c r="E10133" s="3" t="s">
        <v>44797</v>
      </c>
      <c r="F10133" t="s">
        <v>20177</v>
      </c>
      <c r="G10133" s="7" t="s">
        <v>44853</v>
      </c>
      <c r="H10133" s="12" t="str">
        <f t="shared" si="158"/>
        <v>insert into symbol(symbol_id, symbol_name, symbol_type, industry_code, on_market) values('050300','FB上証統一63購02','T','0099P','16/8/19');</v>
      </c>
    </row>
    <row r="10134" spans="1:8">
      <c r="A10134" t="s">
        <v>43828</v>
      </c>
      <c r="B10134" t="s">
        <v>33373</v>
      </c>
      <c r="C10134" s="9" t="s">
        <v>44873</v>
      </c>
      <c r="D10134" s="11" t="s">
        <v>44852</v>
      </c>
      <c r="E10134" s="3" t="s">
        <v>44797</v>
      </c>
      <c r="F10134" t="s">
        <v>20179</v>
      </c>
      <c r="G10134" s="7" t="s">
        <v>44853</v>
      </c>
      <c r="H10134" s="12" t="str">
        <f t="shared" si="158"/>
        <v>insert into symbol(symbol_id, symbol_name, symbol_type, industry_code, on_market) values('050301','同欣電統一62購02','T','0099P','16/8/19');</v>
      </c>
    </row>
    <row r="10135" spans="1:8">
      <c r="A10135" t="s">
        <v>43829</v>
      </c>
      <c r="B10135" t="s">
        <v>33374</v>
      </c>
      <c r="C10135" s="9" t="s">
        <v>44873</v>
      </c>
      <c r="D10135" s="11" t="s">
        <v>44852</v>
      </c>
      <c r="E10135" s="3" t="s">
        <v>44797</v>
      </c>
      <c r="F10135" t="s">
        <v>20181</v>
      </c>
      <c r="G10135" s="7" t="s">
        <v>44853</v>
      </c>
      <c r="H10135" s="12" t="str">
        <f t="shared" si="158"/>
        <v>insert into symbol(symbol_id, symbol_name, symbol_type, industry_code, on_market) values('050302','滬深2X統一63購03','T','0099P','16/8/19');</v>
      </c>
    </row>
    <row r="10136" spans="1:8">
      <c r="A10136" t="s">
        <v>43830</v>
      </c>
      <c r="B10136" t="s">
        <v>33375</v>
      </c>
      <c r="C10136" s="9" t="s">
        <v>44873</v>
      </c>
      <c r="D10136" s="11" t="s">
        <v>44852</v>
      </c>
      <c r="E10136" s="3" t="s">
        <v>44797</v>
      </c>
      <c r="F10136" t="s">
        <v>20183</v>
      </c>
      <c r="G10136" s="7" t="s">
        <v>44853</v>
      </c>
      <c r="H10136" s="12" t="str">
        <f t="shared" si="158"/>
        <v>insert into symbol(symbol_id, symbol_name, symbol_type, industry_code, on_market) values('050303','義隆第一68購01','T','0099P','16/8/19');</v>
      </c>
    </row>
    <row r="10137" spans="1:8">
      <c r="A10137" t="s">
        <v>43831</v>
      </c>
      <c r="B10137" t="s">
        <v>33376</v>
      </c>
      <c r="C10137" s="9" t="s">
        <v>44873</v>
      </c>
      <c r="D10137" s="11" t="s">
        <v>44852</v>
      </c>
      <c r="E10137" s="3" t="s">
        <v>44797</v>
      </c>
      <c r="F10137" t="s">
        <v>20185</v>
      </c>
      <c r="G10137" s="7" t="s">
        <v>44853</v>
      </c>
      <c r="H10137" s="12" t="str">
        <f t="shared" si="158"/>
        <v>insert into symbol(symbol_id, symbol_name, symbol_type, industry_code, on_market) values('050304','可成群益62購03','T','0099P','16/8/19');</v>
      </c>
    </row>
    <row r="10138" spans="1:8">
      <c r="A10138" t="s">
        <v>43832</v>
      </c>
      <c r="B10138" t="s">
        <v>33377</v>
      </c>
      <c r="C10138" s="9" t="s">
        <v>44873</v>
      </c>
      <c r="D10138" s="11" t="s">
        <v>44852</v>
      </c>
      <c r="E10138" s="3" t="s">
        <v>44797</v>
      </c>
      <c r="F10138" t="s">
        <v>20187</v>
      </c>
      <c r="G10138" s="7" t="s">
        <v>44853</v>
      </c>
      <c r="H10138" s="12" t="str">
        <f t="shared" si="158"/>
        <v>insert into symbol(symbol_id, symbol_name, symbol_type, industry_code, on_market) values('050305','永冠群益63購03','T','0099P','16/8/19');</v>
      </c>
    </row>
    <row r="10139" spans="1:8">
      <c r="A10139" t="s">
        <v>43833</v>
      </c>
      <c r="B10139" t="s">
        <v>33378</v>
      </c>
      <c r="C10139" s="9" t="s">
        <v>44873</v>
      </c>
      <c r="D10139" s="11" t="s">
        <v>44852</v>
      </c>
      <c r="E10139" s="3" t="s">
        <v>44797</v>
      </c>
      <c r="F10139" t="s">
        <v>20189</v>
      </c>
      <c r="G10139" s="7" t="s">
        <v>44853</v>
      </c>
      <c r="H10139" s="12" t="str">
        <f t="shared" si="158"/>
        <v>insert into symbol(symbol_id, symbol_name, symbol_type, industry_code, on_market) values('050306','深100群益63購03','T','0099P','16/8/19');</v>
      </c>
    </row>
    <row r="10140" spans="1:8">
      <c r="A10140" t="s">
        <v>43834</v>
      </c>
      <c r="B10140" t="s">
        <v>33379</v>
      </c>
      <c r="C10140" s="9" t="s">
        <v>44873</v>
      </c>
      <c r="D10140" s="11" t="s">
        <v>44852</v>
      </c>
      <c r="E10140" s="3" t="s">
        <v>44797</v>
      </c>
      <c r="F10140" t="s">
        <v>20191</v>
      </c>
      <c r="G10140" s="7" t="s">
        <v>44853</v>
      </c>
      <c r="H10140" s="12" t="str">
        <f t="shared" si="158"/>
        <v>insert into symbol(symbol_id, symbol_name, symbol_type, industry_code, on_market) values('050307','智邦群益63購02','T','0099P','16/8/19');</v>
      </c>
    </row>
    <row r="10141" spans="1:8">
      <c r="A10141" t="s">
        <v>43835</v>
      </c>
      <c r="B10141" t="s">
        <v>33380</v>
      </c>
      <c r="C10141" s="9" t="s">
        <v>44873</v>
      </c>
      <c r="D10141" s="11" t="s">
        <v>44852</v>
      </c>
      <c r="E10141" s="3" t="s">
        <v>44797</v>
      </c>
      <c r="F10141" t="s">
        <v>20193</v>
      </c>
      <c r="G10141" s="7" t="s">
        <v>44853</v>
      </c>
      <c r="H10141" s="12" t="str">
        <f t="shared" si="158"/>
        <v>insert into symbol(symbol_id, symbol_name, symbol_type, industry_code, on_market) values('050308','FB上証凱基62購01','T','0099P','16/8/19');</v>
      </c>
    </row>
    <row r="10142" spans="1:8">
      <c r="A10142" t="s">
        <v>43836</v>
      </c>
      <c r="B10142" t="s">
        <v>33381</v>
      </c>
      <c r="C10142" s="9" t="s">
        <v>44873</v>
      </c>
      <c r="D10142" s="11" t="s">
        <v>44852</v>
      </c>
      <c r="E10142" s="3" t="s">
        <v>44797</v>
      </c>
      <c r="F10142" t="s">
        <v>20195</v>
      </c>
      <c r="G10142" s="7" t="s">
        <v>44853</v>
      </c>
      <c r="H10142" s="12" t="str">
        <f t="shared" si="158"/>
        <v>insert into symbol(symbol_id, symbol_name, symbol_type, industry_code, on_market) values('050309','FH滬深凱基62購01','T','0099P','16/8/19');</v>
      </c>
    </row>
    <row r="10143" spans="1:8">
      <c r="A10143" t="s">
        <v>33382</v>
      </c>
      <c r="B10143" t="s">
        <v>33383</v>
      </c>
      <c r="C10143" s="9" t="s">
        <v>44873</v>
      </c>
      <c r="D10143" s="11" t="s">
        <v>44852</v>
      </c>
      <c r="E10143" s="3" t="s">
        <v>44042</v>
      </c>
      <c r="F10143" t="s">
        <v>20197</v>
      </c>
      <c r="G10143" s="7" t="s">
        <v>44853</v>
      </c>
      <c r="H10143" s="12" t="str">
        <f t="shared" si="158"/>
        <v>insert into symbol(symbol_id, symbol_name, symbol_type, industry_code, on_market) values('05030P','中鋼元富61售02','T','0099P','16/7/20');</v>
      </c>
    </row>
    <row r="10144" spans="1:8">
      <c r="A10144" t="s">
        <v>43837</v>
      </c>
      <c r="B10144" t="s">
        <v>33384</v>
      </c>
      <c r="C10144" s="9" t="s">
        <v>44873</v>
      </c>
      <c r="D10144" s="11" t="s">
        <v>44852</v>
      </c>
      <c r="E10144" s="3" t="s">
        <v>44797</v>
      </c>
      <c r="F10144" t="s">
        <v>20199</v>
      </c>
      <c r="G10144" s="7" t="s">
        <v>44853</v>
      </c>
      <c r="H10144" s="12" t="str">
        <f t="shared" si="158"/>
        <v>insert into symbol(symbol_id, symbol_name, symbol_type, industry_code, on_market) values('050310','上証2X凱基62購01','T','0099P','16/8/19');</v>
      </c>
    </row>
    <row r="10145" spans="1:8">
      <c r="A10145" t="s">
        <v>43838</v>
      </c>
      <c r="B10145" t="s">
        <v>33385</v>
      </c>
      <c r="C10145" s="9" t="s">
        <v>44873</v>
      </c>
      <c r="D10145" s="11" t="s">
        <v>44852</v>
      </c>
      <c r="E10145" s="3" t="s">
        <v>44797</v>
      </c>
      <c r="F10145" t="s">
        <v>20201</v>
      </c>
      <c r="G10145" s="7" t="s">
        <v>44853</v>
      </c>
      <c r="H10145" s="12" t="str">
        <f t="shared" si="158"/>
        <v>insert into symbol(symbol_id, symbol_name, symbol_type, industry_code, on_market) values('050311','上証2X凱基62購02','T','0099P','16/8/19');</v>
      </c>
    </row>
    <row r="10146" spans="1:8">
      <c r="A10146" t="s">
        <v>43839</v>
      </c>
      <c r="B10146" t="s">
        <v>33386</v>
      </c>
      <c r="C10146" s="9" t="s">
        <v>44873</v>
      </c>
      <c r="D10146" s="11" t="s">
        <v>44852</v>
      </c>
      <c r="E10146" s="3" t="s">
        <v>44797</v>
      </c>
      <c r="F10146" t="s">
        <v>20203</v>
      </c>
      <c r="G10146" s="7" t="s">
        <v>44853</v>
      </c>
      <c r="H10146" s="12" t="str">
        <f t="shared" si="158"/>
        <v>insert into symbol(symbol_id, symbol_name, symbol_type, industry_code, on_market) values('050312','玉山金凱基62購01','T','0099P','16/8/19');</v>
      </c>
    </row>
    <row r="10147" spans="1:8">
      <c r="A10147" t="s">
        <v>43840</v>
      </c>
      <c r="B10147" t="s">
        <v>33387</v>
      </c>
      <c r="C10147" s="9" t="s">
        <v>44873</v>
      </c>
      <c r="D10147" s="11" t="s">
        <v>44852</v>
      </c>
      <c r="E10147" s="3" t="s">
        <v>44797</v>
      </c>
      <c r="F10147" t="s">
        <v>20205</v>
      </c>
      <c r="G10147" s="7" t="s">
        <v>44853</v>
      </c>
      <c r="H10147" s="12" t="str">
        <f t="shared" si="158"/>
        <v>insert into symbol(symbol_id, symbol_name, symbol_type, industry_code, on_market) values('050313','同欣電凱基62購01','T','0099P','16/8/19');</v>
      </c>
    </row>
    <row r="10148" spans="1:8">
      <c r="A10148" t="s">
        <v>43841</v>
      </c>
      <c r="B10148" t="s">
        <v>33388</v>
      </c>
      <c r="C10148" s="9" t="s">
        <v>44873</v>
      </c>
      <c r="D10148" s="11" t="s">
        <v>44852</v>
      </c>
      <c r="E10148" s="3" t="s">
        <v>44797</v>
      </c>
      <c r="F10148" t="s">
        <v>20207</v>
      </c>
      <c r="G10148" s="7" t="s">
        <v>44853</v>
      </c>
      <c r="H10148" s="12" t="str">
        <f t="shared" si="158"/>
        <v>insert into symbol(symbol_id, symbol_name, symbol_type, industry_code, on_market) values('050314','滬深2X凱基62購01','T','0099P','16/8/19');</v>
      </c>
    </row>
    <row r="10149" spans="1:8">
      <c r="A10149" t="s">
        <v>43842</v>
      </c>
      <c r="B10149" t="s">
        <v>33389</v>
      </c>
      <c r="C10149" s="9" t="s">
        <v>44873</v>
      </c>
      <c r="D10149" s="11" t="s">
        <v>44852</v>
      </c>
      <c r="E10149" s="3" t="s">
        <v>44797</v>
      </c>
      <c r="F10149" t="s">
        <v>20209</v>
      </c>
      <c r="G10149" s="7" t="s">
        <v>44853</v>
      </c>
      <c r="H10149" s="12" t="str">
        <f t="shared" si="158"/>
        <v>insert into symbol(symbol_id, symbol_name, symbol_type, industry_code, on_market) values('050315','緯創凱基62購01','T','0099P','16/8/19');</v>
      </c>
    </row>
    <row r="10150" spans="1:8">
      <c r="A10150" t="s">
        <v>43843</v>
      </c>
      <c r="B10150" t="s">
        <v>33390</v>
      </c>
      <c r="C10150" s="9" t="s">
        <v>44873</v>
      </c>
      <c r="D10150" s="11" t="s">
        <v>44852</v>
      </c>
      <c r="E10150" s="3" t="s">
        <v>44797</v>
      </c>
      <c r="F10150" t="s">
        <v>20211</v>
      </c>
      <c r="G10150" s="7" t="s">
        <v>44853</v>
      </c>
      <c r="H10150" s="12" t="str">
        <f t="shared" si="158"/>
        <v>insert into symbol(symbol_id, symbol_name, symbol_type, industry_code, on_market) values('050316','寶滬深凱基62購01','T','0099P','16/8/19');</v>
      </c>
    </row>
    <row r="10151" spans="1:8">
      <c r="A10151" t="s">
        <v>43844</v>
      </c>
      <c r="B10151" t="s">
        <v>33391</v>
      </c>
      <c r="C10151" s="9" t="s">
        <v>44873</v>
      </c>
      <c r="D10151" s="11" t="s">
        <v>44852</v>
      </c>
      <c r="E10151" s="3" t="s">
        <v>44797</v>
      </c>
      <c r="F10151" t="s">
        <v>20213</v>
      </c>
      <c r="G10151" s="7" t="s">
        <v>44853</v>
      </c>
      <c r="H10151" s="12" t="str">
        <f t="shared" si="158"/>
        <v>insert into symbol(symbol_id, symbol_name, symbol_type, industry_code, on_market) values('050317','啟碁宏遠63購01','T','0099P','16/8/19');</v>
      </c>
    </row>
    <row r="10152" spans="1:8">
      <c r="A10152" t="s">
        <v>43845</v>
      </c>
      <c r="B10152" t="s">
        <v>33392</v>
      </c>
      <c r="C10152" s="9" t="s">
        <v>44873</v>
      </c>
      <c r="D10152" s="11" t="s">
        <v>44852</v>
      </c>
      <c r="E10152" s="3" t="s">
        <v>44797</v>
      </c>
      <c r="F10152" t="s">
        <v>20215</v>
      </c>
      <c r="G10152" s="7" t="s">
        <v>44853</v>
      </c>
      <c r="H10152" s="12" t="str">
        <f t="shared" si="158"/>
        <v>insert into symbol(symbol_id, symbol_name, symbol_type, industry_code, on_market) values('050318','瑞儀宏遠62購01','T','0099P','16/8/19');</v>
      </c>
    </row>
    <row r="10153" spans="1:8">
      <c r="A10153" t="s">
        <v>43846</v>
      </c>
      <c r="B10153" t="s">
        <v>33393</v>
      </c>
      <c r="C10153" s="9" t="s">
        <v>44873</v>
      </c>
      <c r="D10153" s="11" t="s">
        <v>44852</v>
      </c>
      <c r="E10153" s="3" t="s">
        <v>44797</v>
      </c>
      <c r="F10153" t="s">
        <v>20217</v>
      </c>
      <c r="G10153" s="7" t="s">
        <v>44853</v>
      </c>
      <c r="H10153" s="12" t="str">
        <f t="shared" si="158"/>
        <v>insert into symbol(symbol_id, symbol_name, symbol_type, industry_code, on_market) values('050319','儒鴻宏遠62購01','T','0099P','16/8/19');</v>
      </c>
    </row>
    <row r="10154" spans="1:8">
      <c r="A10154" t="s">
        <v>33394</v>
      </c>
      <c r="B10154" t="s">
        <v>33395</v>
      </c>
      <c r="C10154" s="9" t="s">
        <v>44873</v>
      </c>
      <c r="D10154" s="11" t="s">
        <v>44852</v>
      </c>
      <c r="E10154" s="3" t="s">
        <v>44042</v>
      </c>
      <c r="F10154" t="s">
        <v>20219</v>
      </c>
      <c r="G10154" s="7" t="s">
        <v>44853</v>
      </c>
      <c r="H10154" s="12" t="str">
        <f t="shared" si="158"/>
        <v>insert into symbol(symbol_id, symbol_name, symbol_type, industry_code, on_market) values('05031P','大立光元大61售07','T','0099P','16/7/20');</v>
      </c>
    </row>
    <row r="10155" spans="1:8">
      <c r="A10155" t="s">
        <v>43847</v>
      </c>
      <c r="B10155" t="s">
        <v>33396</v>
      </c>
      <c r="C10155" s="9" t="s">
        <v>44873</v>
      </c>
      <c r="D10155" s="11" t="s">
        <v>44852</v>
      </c>
      <c r="E10155" s="3" t="s">
        <v>44797</v>
      </c>
      <c r="F10155" t="s">
        <v>20221</v>
      </c>
      <c r="G10155" s="7" t="s">
        <v>44853</v>
      </c>
      <c r="H10155" s="12" t="str">
        <f t="shared" si="158"/>
        <v>insert into symbol(symbol_id, symbol_name, symbol_type, industry_code, on_market) values('050320','華新亞東62購01','T','0099P','16/8/19');</v>
      </c>
    </row>
    <row r="10156" spans="1:8">
      <c r="A10156" t="s">
        <v>43848</v>
      </c>
      <c r="B10156" t="s">
        <v>33397</v>
      </c>
      <c r="C10156" s="9" t="s">
        <v>44873</v>
      </c>
      <c r="D10156" s="11" t="s">
        <v>44852</v>
      </c>
      <c r="E10156" s="3" t="s">
        <v>44797</v>
      </c>
      <c r="F10156" t="s">
        <v>20223</v>
      </c>
      <c r="G10156" s="7" t="s">
        <v>44853</v>
      </c>
      <c r="H10156" s="12" t="str">
        <f t="shared" si="158"/>
        <v>insert into symbol(symbol_id, symbol_name, symbol_type, industry_code, on_market) values('050321','聯發科亞東62購01','T','0099P','16/8/19');</v>
      </c>
    </row>
    <row r="10157" spans="1:8">
      <c r="A10157" t="s">
        <v>43849</v>
      </c>
      <c r="B10157" t="s">
        <v>33398</v>
      </c>
      <c r="C10157" s="9" t="s">
        <v>44873</v>
      </c>
      <c r="D10157" s="11" t="s">
        <v>44852</v>
      </c>
      <c r="E10157" s="3" t="s">
        <v>44797</v>
      </c>
      <c r="F10157" t="s">
        <v>20225</v>
      </c>
      <c r="G10157" s="7" t="s">
        <v>44853</v>
      </c>
      <c r="H10157" s="12" t="str">
        <f t="shared" si="158"/>
        <v>insert into symbol(symbol_id, symbol_name, symbol_type, industry_code, on_market) values('050322','和大兆豐62購02','T','0099P','16/8/19');</v>
      </c>
    </row>
    <row r="10158" spans="1:8">
      <c r="A10158" t="s">
        <v>43850</v>
      </c>
      <c r="B10158" t="s">
        <v>33399</v>
      </c>
      <c r="C10158" s="9" t="s">
        <v>44873</v>
      </c>
      <c r="D10158" s="11" t="s">
        <v>44852</v>
      </c>
      <c r="E10158" s="3" t="s">
        <v>44797</v>
      </c>
      <c r="F10158" t="s">
        <v>20227</v>
      </c>
      <c r="G10158" s="7" t="s">
        <v>44853</v>
      </c>
      <c r="H10158" s="12" t="str">
        <f t="shared" si="158"/>
        <v>insert into symbol(symbol_id, symbol_name, symbol_type, industry_code, on_market) values('050323','智邦合庫62購01','T','0099P','16/8/19');</v>
      </c>
    </row>
    <row r="10159" spans="1:8">
      <c r="A10159" t="s">
        <v>43851</v>
      </c>
      <c r="B10159" t="s">
        <v>33400</v>
      </c>
      <c r="C10159" s="9" t="s">
        <v>44873</v>
      </c>
      <c r="D10159" s="11" t="s">
        <v>44852</v>
      </c>
      <c r="E10159" s="3" t="s">
        <v>44797</v>
      </c>
      <c r="F10159" t="s">
        <v>20229</v>
      </c>
      <c r="G10159" s="7" t="s">
        <v>44853</v>
      </c>
      <c r="H10159" s="12" t="str">
        <f t="shared" si="158"/>
        <v>insert into symbol(symbol_id, symbol_name, symbol_type, industry_code, on_market) values('050324','鴻準合庫62購01','T','0099P','16/8/19');</v>
      </c>
    </row>
    <row r="10160" spans="1:8">
      <c r="A10160" t="s">
        <v>43852</v>
      </c>
      <c r="B10160" t="s">
        <v>33401</v>
      </c>
      <c r="C10160" s="9" t="s">
        <v>44873</v>
      </c>
      <c r="D10160" s="11" t="s">
        <v>44852</v>
      </c>
      <c r="E10160" s="3" t="s">
        <v>44797</v>
      </c>
      <c r="F10160" t="s">
        <v>20231</v>
      </c>
      <c r="G10160" s="7" t="s">
        <v>44853</v>
      </c>
      <c r="H10160" s="12" t="str">
        <f t="shared" si="158"/>
        <v>insert into symbol(symbol_id, symbol_name, symbol_type, industry_code, on_market) values('050325','宏達電中信62購01','T','0099P','16/8/19');</v>
      </c>
    </row>
    <row r="10161" spans="1:8">
      <c r="A10161" t="s">
        <v>43853</v>
      </c>
      <c r="B10161" t="s">
        <v>33402</v>
      </c>
      <c r="C10161" s="9" t="s">
        <v>44873</v>
      </c>
      <c r="D10161" s="11" t="s">
        <v>44852</v>
      </c>
      <c r="E10161" s="3" t="s">
        <v>44797</v>
      </c>
      <c r="F10161" t="s">
        <v>20233</v>
      </c>
      <c r="G10161" s="7" t="s">
        <v>44853</v>
      </c>
      <c r="H10161" s="12" t="str">
        <f t="shared" si="158"/>
        <v>insert into symbol(symbol_id, symbol_name, symbol_type, industry_code, on_market) values('050326','永冠台新62購01','T','0099P','16/8/19');</v>
      </c>
    </row>
    <row r="10162" spans="1:8">
      <c r="A10162" t="s">
        <v>43854</v>
      </c>
      <c r="B10162" t="s">
        <v>33403</v>
      </c>
      <c r="C10162" s="9" t="s">
        <v>44873</v>
      </c>
      <c r="D10162" s="11" t="s">
        <v>44852</v>
      </c>
      <c r="E10162" s="3" t="s">
        <v>44797</v>
      </c>
      <c r="F10162" t="s">
        <v>20235</v>
      </c>
      <c r="G10162" s="7" t="s">
        <v>44853</v>
      </c>
      <c r="H10162" s="12" t="str">
        <f t="shared" si="158"/>
        <v>insert into symbol(symbol_id, symbol_name, symbol_type, industry_code, on_market) values('050327','鴻準台新63購01','T','0099P','16/8/19');</v>
      </c>
    </row>
    <row r="10163" spans="1:8">
      <c r="A10163" t="s">
        <v>43855</v>
      </c>
      <c r="B10163" t="s">
        <v>33404</v>
      </c>
      <c r="C10163" s="9" t="s">
        <v>44873</v>
      </c>
      <c r="D10163" s="11" t="s">
        <v>44852</v>
      </c>
      <c r="E10163" s="3" t="s">
        <v>44797</v>
      </c>
      <c r="F10163" t="s">
        <v>20237</v>
      </c>
      <c r="G10163" s="7" t="s">
        <v>44853</v>
      </c>
      <c r="H10163" s="12" t="str">
        <f t="shared" si="158"/>
        <v>insert into symbol(symbol_id, symbol_name, symbol_type, industry_code, on_market) values('050328','FB上証永豐62購01','T','0099P','16/8/19');</v>
      </c>
    </row>
    <row r="10164" spans="1:8">
      <c r="A10164" t="s">
        <v>43856</v>
      </c>
      <c r="B10164" t="s">
        <v>33405</v>
      </c>
      <c r="C10164" s="9" t="s">
        <v>44873</v>
      </c>
      <c r="D10164" s="11" t="s">
        <v>44852</v>
      </c>
      <c r="E10164" s="3" t="s">
        <v>44797</v>
      </c>
      <c r="F10164" t="s">
        <v>20239</v>
      </c>
      <c r="G10164" s="7" t="s">
        <v>44853</v>
      </c>
      <c r="H10164" s="12" t="str">
        <f t="shared" si="158"/>
        <v>insert into symbol(symbol_id, symbol_name, symbol_type, industry_code, on_market) values('050329','全新永豐62購02','T','0099P','16/8/19');</v>
      </c>
    </row>
    <row r="10165" spans="1:8">
      <c r="A10165" t="s">
        <v>33406</v>
      </c>
      <c r="B10165" t="s">
        <v>33407</v>
      </c>
      <c r="C10165" s="9" t="s">
        <v>44873</v>
      </c>
      <c r="D10165" s="11" t="s">
        <v>44852</v>
      </c>
      <c r="E10165" s="3" t="s">
        <v>44042</v>
      </c>
      <c r="F10165" t="s">
        <v>20241</v>
      </c>
      <c r="G10165" s="7" t="s">
        <v>44853</v>
      </c>
      <c r="H10165" s="12" t="str">
        <f t="shared" si="158"/>
        <v>insert into symbol(symbol_id, symbol_name, symbol_type, industry_code, on_market) values('05032P','中鋼元大61售03','T','0099P','16/7/20');</v>
      </c>
    </row>
    <row r="10166" spans="1:8">
      <c r="A10166" t="s">
        <v>43857</v>
      </c>
      <c r="B10166" t="s">
        <v>33408</v>
      </c>
      <c r="C10166" s="9" t="s">
        <v>44873</v>
      </c>
      <c r="D10166" s="11" t="s">
        <v>44852</v>
      </c>
      <c r="E10166" s="3" t="s">
        <v>44797</v>
      </c>
      <c r="F10166" t="s">
        <v>20243</v>
      </c>
      <c r="G10166" s="7" t="s">
        <v>44853</v>
      </c>
      <c r="H10166" s="12" t="str">
        <f t="shared" si="158"/>
        <v>insert into symbol(symbol_id, symbol_name, symbol_type, industry_code, on_market) values('050330','深100永豐62購01','T','0099P','16/8/19');</v>
      </c>
    </row>
    <row r="10167" spans="1:8">
      <c r="A10167" t="s">
        <v>43858</v>
      </c>
      <c r="B10167" t="s">
        <v>33409</v>
      </c>
      <c r="C10167" s="9" t="s">
        <v>44873</v>
      </c>
      <c r="D10167" s="11" t="s">
        <v>44852</v>
      </c>
      <c r="E10167" s="3" t="s">
        <v>44797</v>
      </c>
      <c r="F10167" t="s">
        <v>20245</v>
      </c>
      <c r="G10167" s="7" t="s">
        <v>44853</v>
      </c>
      <c r="H10167" s="12" t="str">
        <f t="shared" si="158"/>
        <v>insert into symbol(symbol_id, symbol_name, symbol_type, industry_code, on_market) values('050331','義隆永豐62購02','T','0099P','16/8/19');</v>
      </c>
    </row>
    <row r="10168" spans="1:8">
      <c r="A10168" t="s">
        <v>43859</v>
      </c>
      <c r="B10168" t="s">
        <v>33410</v>
      </c>
      <c r="C10168" s="9" t="s">
        <v>44873</v>
      </c>
      <c r="D10168" s="11" t="s">
        <v>44852</v>
      </c>
      <c r="E10168" s="3" t="s">
        <v>44797</v>
      </c>
      <c r="F10168" t="s">
        <v>20247</v>
      </c>
      <c r="G10168" s="7" t="s">
        <v>44853</v>
      </c>
      <c r="H10168" s="12" t="str">
        <f t="shared" si="158"/>
        <v>insert into symbol(symbol_id, symbol_name, symbol_type, industry_code, on_market) values('050332','滬深2X永豐62購01','T','0099P','16/8/19');</v>
      </c>
    </row>
    <row r="10169" spans="1:8">
      <c r="A10169" t="s">
        <v>43860</v>
      </c>
      <c r="B10169" t="s">
        <v>33411</v>
      </c>
      <c r="C10169" s="9" t="s">
        <v>44873</v>
      </c>
      <c r="D10169" s="11" t="s">
        <v>44852</v>
      </c>
      <c r="E10169" s="3" t="s">
        <v>44797</v>
      </c>
      <c r="F10169" t="s">
        <v>20249</v>
      </c>
      <c r="G10169" s="7" t="s">
        <v>44853</v>
      </c>
      <c r="H10169" s="12" t="str">
        <f t="shared" si="158"/>
        <v>insert into symbol(symbol_id, symbol_name, symbol_type, industry_code, on_market) values('050333','興富發永豐62購01','T','0099P','16/8/19');</v>
      </c>
    </row>
    <row r="10170" spans="1:8">
      <c r="A10170" t="s">
        <v>43861</v>
      </c>
      <c r="B10170" t="s">
        <v>33412</v>
      </c>
      <c r="C10170" s="9" t="s">
        <v>44873</v>
      </c>
      <c r="D10170" s="11" t="s">
        <v>44852</v>
      </c>
      <c r="E10170" s="3" t="s">
        <v>44797</v>
      </c>
      <c r="F10170" t="s">
        <v>20251</v>
      </c>
      <c r="G10170" s="7" t="s">
        <v>44853</v>
      </c>
      <c r="H10170" s="12" t="str">
        <f t="shared" si="158"/>
        <v>insert into symbol(symbol_id, symbol_name, symbol_type, industry_code, on_market) values('050334','寶滬深永豐62購01','T','0099P','16/8/19');</v>
      </c>
    </row>
    <row r="10171" spans="1:8">
      <c r="A10171" t="s">
        <v>43862</v>
      </c>
      <c r="B10171" t="s">
        <v>33413</v>
      </c>
      <c r="C10171" s="9" t="s">
        <v>44873</v>
      </c>
      <c r="D10171" s="11" t="s">
        <v>44852</v>
      </c>
      <c r="E10171" s="3" t="s">
        <v>44797</v>
      </c>
      <c r="F10171" t="s">
        <v>20253</v>
      </c>
      <c r="G10171" s="7" t="s">
        <v>44853</v>
      </c>
      <c r="H10171" s="12" t="str">
        <f t="shared" si="158"/>
        <v>insert into symbol(symbol_id, symbol_name, symbol_type, industry_code, on_market) values('050335','上証2X元大62購02','T','0099P','16/8/19');</v>
      </c>
    </row>
    <row r="10172" spans="1:8">
      <c r="A10172" t="s">
        <v>43863</v>
      </c>
      <c r="B10172" t="s">
        <v>33414</v>
      </c>
      <c r="C10172" s="9" t="s">
        <v>44873</v>
      </c>
      <c r="D10172" s="11" t="s">
        <v>44852</v>
      </c>
      <c r="E10172" s="3" t="s">
        <v>44797</v>
      </c>
      <c r="F10172" t="s">
        <v>20255</v>
      </c>
      <c r="G10172" s="7" t="s">
        <v>44853</v>
      </c>
      <c r="H10172" s="12" t="str">
        <f t="shared" si="158"/>
        <v>insert into symbol(symbol_id, symbol_name, symbol_type, industry_code, on_market) values('050336','可成元大62購02','T','0099P','16/8/19');</v>
      </c>
    </row>
    <row r="10173" spans="1:8">
      <c r="A10173" t="s">
        <v>43864</v>
      </c>
      <c r="B10173" t="s">
        <v>33415</v>
      </c>
      <c r="C10173" s="9" t="s">
        <v>44873</v>
      </c>
      <c r="D10173" s="11" t="s">
        <v>44852</v>
      </c>
      <c r="E10173" s="3" t="s">
        <v>44797</v>
      </c>
      <c r="F10173" t="s">
        <v>20257</v>
      </c>
      <c r="G10173" s="7" t="s">
        <v>44853</v>
      </c>
      <c r="H10173" s="12" t="str">
        <f t="shared" si="158"/>
        <v>insert into symbol(symbol_id, symbol_name, symbol_type, industry_code, on_market) values('050337','可成元大62購03','T','0099P','16/8/19');</v>
      </c>
    </row>
    <row r="10174" spans="1:8">
      <c r="A10174" t="s">
        <v>43865</v>
      </c>
      <c r="B10174" t="s">
        <v>33416</v>
      </c>
      <c r="C10174" s="9" t="s">
        <v>44873</v>
      </c>
      <c r="D10174" s="11" t="s">
        <v>44852</v>
      </c>
      <c r="E10174" s="3" t="s">
        <v>44797</v>
      </c>
      <c r="F10174" t="s">
        <v>20259</v>
      </c>
      <c r="G10174" s="7" t="s">
        <v>44853</v>
      </c>
      <c r="H10174" s="12" t="str">
        <f t="shared" si="158"/>
        <v>insert into symbol(symbol_id, symbol_name, symbol_type, industry_code, on_market) values('050338','昱晶元大63購02','T','0099P','16/8/19');</v>
      </c>
    </row>
    <row r="10175" spans="1:8">
      <c r="A10175" t="s">
        <v>43866</v>
      </c>
      <c r="B10175" t="s">
        <v>33417</v>
      </c>
      <c r="C10175" s="9" t="s">
        <v>44873</v>
      </c>
      <c r="D10175" s="11" t="s">
        <v>44852</v>
      </c>
      <c r="E10175" s="3" t="s">
        <v>44797</v>
      </c>
      <c r="F10175" t="s">
        <v>20261</v>
      </c>
      <c r="G10175" s="7" t="s">
        <v>44853</v>
      </c>
      <c r="H10175" s="12" t="str">
        <f t="shared" si="158"/>
        <v>insert into symbol(symbol_id, symbol_name, symbol_type, industry_code, on_market) values('050339','瑞儀元大63購01','T','0099P','16/8/19');</v>
      </c>
    </row>
    <row r="10176" spans="1:8">
      <c r="A10176" t="s">
        <v>33418</v>
      </c>
      <c r="B10176" t="s">
        <v>33419</v>
      </c>
      <c r="C10176" s="9" t="s">
        <v>44873</v>
      </c>
      <c r="D10176" s="11" t="s">
        <v>44852</v>
      </c>
      <c r="E10176" s="3" t="s">
        <v>44042</v>
      </c>
      <c r="F10176" t="s">
        <v>20263</v>
      </c>
      <c r="G10176" s="7" t="s">
        <v>44853</v>
      </c>
      <c r="H10176" s="12" t="str">
        <f t="shared" si="158"/>
        <v>insert into symbol(symbol_id, symbol_name, symbol_type, industry_code, on_market) values('05033P','日月光元大62售01','T','0099P','16/7/20');</v>
      </c>
    </row>
    <row r="10177" spans="1:8">
      <c r="A10177" t="s">
        <v>43867</v>
      </c>
      <c r="B10177" t="s">
        <v>33420</v>
      </c>
      <c r="C10177" s="9" t="s">
        <v>44873</v>
      </c>
      <c r="D10177" s="11" t="s">
        <v>44852</v>
      </c>
      <c r="E10177" s="3" t="s">
        <v>44797</v>
      </c>
      <c r="F10177" t="s">
        <v>20265</v>
      </c>
      <c r="G10177" s="7" t="s">
        <v>44853</v>
      </c>
      <c r="H10177" s="12" t="str">
        <f t="shared" si="158"/>
        <v>insert into symbol(symbol_id, symbol_name, symbol_type, industry_code, on_market) values('050340','鴻海元大62購05','T','0099P','16/8/19');</v>
      </c>
    </row>
    <row r="10178" spans="1:8">
      <c r="A10178" t="s">
        <v>43868</v>
      </c>
      <c r="B10178" t="s">
        <v>33421</v>
      </c>
      <c r="C10178" s="9" t="s">
        <v>44873</v>
      </c>
      <c r="D10178" s="11" t="s">
        <v>44852</v>
      </c>
      <c r="E10178" s="3" t="s">
        <v>44797</v>
      </c>
      <c r="F10178" t="s">
        <v>20267</v>
      </c>
      <c r="G10178" s="7" t="s">
        <v>44853</v>
      </c>
      <c r="H10178" s="12" t="str">
        <f t="shared" si="158"/>
        <v>insert into symbol(symbol_id, symbol_name, symbol_type, industry_code, on_market) values('050341','鴻海元大63購05','T','0099P','16/8/19');</v>
      </c>
    </row>
    <row r="10179" spans="1:8">
      <c r="A10179" t="s">
        <v>43869</v>
      </c>
      <c r="B10179" t="s">
        <v>33422</v>
      </c>
      <c r="C10179" s="9" t="s">
        <v>44873</v>
      </c>
      <c r="D10179" s="11" t="s">
        <v>44852</v>
      </c>
      <c r="E10179" s="3" t="s">
        <v>44797</v>
      </c>
      <c r="F10179" t="s">
        <v>20269</v>
      </c>
      <c r="G10179" s="7" t="s">
        <v>44853</v>
      </c>
      <c r="H10179" s="12" t="str">
        <f t="shared" ref="H10179:H10242" si="159">$H$1 &amp; "'" &amp; TRIM(A10179) &amp;"'"  &amp; ",'" &amp; B10179 &amp;"'" &amp; ",'" &amp; C10179 &amp;"'" &amp; ",'" &amp; D10179 &amp;"'" &amp; ",'" &amp; E10179 &amp;"');"</f>
        <v>insert into symbol(symbol_id, symbol_name, symbol_type, industry_code, on_market) values('050342','可成玉山64購01','T','0099P','16/8/19');</v>
      </c>
    </row>
    <row r="10180" spans="1:8">
      <c r="A10180" t="s">
        <v>43870</v>
      </c>
      <c r="B10180" t="s">
        <v>33423</v>
      </c>
      <c r="C10180" s="9" t="s">
        <v>44873</v>
      </c>
      <c r="D10180" s="11" t="s">
        <v>44852</v>
      </c>
      <c r="E10180" s="3" t="s">
        <v>44797</v>
      </c>
      <c r="F10180" t="s">
        <v>20271</v>
      </c>
      <c r="G10180" s="7" t="s">
        <v>44853</v>
      </c>
      <c r="H10180" s="12" t="str">
        <f t="shared" si="159"/>
        <v>insert into symbol(symbol_id, symbol_name, symbol_type, industry_code, on_market) values('050343','億光玉山62購01','T','0099P','16/8/19');</v>
      </c>
    </row>
    <row r="10181" spans="1:8">
      <c r="A10181" t="s">
        <v>43871</v>
      </c>
      <c r="B10181" t="s">
        <v>33424</v>
      </c>
      <c r="C10181" s="9" t="s">
        <v>44873</v>
      </c>
      <c r="D10181" s="11" t="s">
        <v>44852</v>
      </c>
      <c r="E10181" s="3" t="s">
        <v>44797</v>
      </c>
      <c r="F10181" t="s">
        <v>20273</v>
      </c>
      <c r="G10181" s="7" t="s">
        <v>44853</v>
      </c>
      <c r="H10181" s="12" t="str">
        <f t="shared" si="159"/>
        <v>insert into symbol(symbol_id, symbol_name, symbol_type, industry_code, on_market) values('050344','上銀國泰62購02','T','0099P','16/8/19');</v>
      </c>
    </row>
    <row r="10182" spans="1:8">
      <c r="A10182" t="s">
        <v>43872</v>
      </c>
      <c r="B10182" t="s">
        <v>33425</v>
      </c>
      <c r="C10182" s="9" t="s">
        <v>44873</v>
      </c>
      <c r="D10182" s="11" t="s">
        <v>44852</v>
      </c>
      <c r="E10182" s="3" t="s">
        <v>44797</v>
      </c>
      <c r="F10182" t="s">
        <v>20275</v>
      </c>
      <c r="G10182" s="7" t="s">
        <v>44853</v>
      </c>
      <c r="H10182" s="12" t="str">
        <f t="shared" si="159"/>
        <v>insert into symbol(symbol_id, symbol_name, symbol_type, industry_code, on_market) values('050345','滬深2X國泰65購01','T','0099P','16/8/19');</v>
      </c>
    </row>
    <row r="10183" spans="1:8">
      <c r="A10183" t="s">
        <v>43873</v>
      </c>
      <c r="B10183" t="s">
        <v>33426</v>
      </c>
      <c r="C10183" s="9" t="s">
        <v>44873</v>
      </c>
      <c r="D10183" s="11" t="s">
        <v>44852</v>
      </c>
      <c r="E10183" s="3" t="s">
        <v>44797</v>
      </c>
      <c r="F10183" t="s">
        <v>20277</v>
      </c>
      <c r="G10183" s="7" t="s">
        <v>44853</v>
      </c>
      <c r="H10183" s="12" t="str">
        <f t="shared" si="159"/>
        <v>insert into symbol(symbol_id, symbol_name, symbol_type, industry_code, on_market) values('050346','FB上証富邦62購01','T','0099P','16/8/19');</v>
      </c>
    </row>
    <row r="10184" spans="1:8">
      <c r="A10184" t="s">
        <v>43874</v>
      </c>
      <c r="B10184" t="s">
        <v>33427</v>
      </c>
      <c r="C10184" s="9" t="s">
        <v>44873</v>
      </c>
      <c r="D10184" s="11" t="s">
        <v>44852</v>
      </c>
      <c r="E10184" s="3" t="s">
        <v>44797</v>
      </c>
      <c r="F10184" t="s">
        <v>20279</v>
      </c>
      <c r="G10184" s="7" t="s">
        <v>44853</v>
      </c>
      <c r="H10184" s="12" t="str">
        <f t="shared" si="159"/>
        <v>insert into symbol(symbol_id, symbol_name, symbol_type, industry_code, on_market) values('050347','上証2X富邦62購02','T','0099P','16/8/19');</v>
      </c>
    </row>
    <row r="10185" spans="1:8">
      <c r="A10185" t="s">
        <v>43875</v>
      </c>
      <c r="B10185" t="s">
        <v>33428</v>
      </c>
      <c r="C10185" s="9" t="s">
        <v>44873</v>
      </c>
      <c r="D10185" s="11" t="s">
        <v>44852</v>
      </c>
      <c r="E10185" s="3" t="s">
        <v>44797</v>
      </c>
      <c r="F10185" t="s">
        <v>20281</v>
      </c>
      <c r="G10185" s="7" t="s">
        <v>44853</v>
      </c>
      <c r="H10185" s="12" t="str">
        <f t="shared" si="159"/>
        <v>insert into symbol(symbol_id, symbol_name, symbol_type, industry_code, on_market) values('050348','元上證富邦62購01','T','0099P','16/8/19');</v>
      </c>
    </row>
    <row r="10186" spans="1:8">
      <c r="A10186" t="s">
        <v>43876</v>
      </c>
      <c r="B10186" t="s">
        <v>33429</v>
      </c>
      <c r="C10186" s="9" t="s">
        <v>44873</v>
      </c>
      <c r="D10186" s="11" t="s">
        <v>44852</v>
      </c>
      <c r="E10186" s="3" t="s">
        <v>44797</v>
      </c>
      <c r="F10186" t="s">
        <v>20283</v>
      </c>
      <c r="G10186" s="7" t="s">
        <v>44853</v>
      </c>
      <c r="H10186" s="12" t="str">
        <f t="shared" si="159"/>
        <v>insert into symbol(symbol_id, symbol_name, symbol_type, industry_code, on_market) values('050349','深100富邦62購01','T','0099P','16/8/19');</v>
      </c>
    </row>
    <row r="10187" spans="1:8">
      <c r="A10187" t="s">
        <v>33430</v>
      </c>
      <c r="B10187" t="s">
        <v>33431</v>
      </c>
      <c r="C10187" s="9" t="s">
        <v>44873</v>
      </c>
      <c r="D10187" s="11" t="s">
        <v>44852</v>
      </c>
      <c r="E10187" s="3" t="s">
        <v>44042</v>
      </c>
      <c r="F10187" t="s">
        <v>20285</v>
      </c>
      <c r="G10187" s="7" t="s">
        <v>44853</v>
      </c>
      <c r="H10187" s="12" t="str">
        <f t="shared" si="159"/>
        <v>insert into symbol(symbol_id, symbol_name, symbol_type, industry_code, on_market) values('05034P','貿聯元大61售01','T','0099P','16/7/20');</v>
      </c>
    </row>
    <row r="10188" spans="1:8">
      <c r="A10188" t="s">
        <v>43877</v>
      </c>
      <c r="B10188" t="s">
        <v>33432</v>
      </c>
      <c r="C10188" s="9" t="s">
        <v>44873</v>
      </c>
      <c r="D10188" s="11" t="s">
        <v>44852</v>
      </c>
      <c r="E10188" s="3" t="s">
        <v>44797</v>
      </c>
      <c r="F10188" t="s">
        <v>20287</v>
      </c>
      <c r="G10188" s="7" t="s">
        <v>44853</v>
      </c>
      <c r="H10188" s="12" t="str">
        <f t="shared" si="159"/>
        <v>insert into symbol(symbol_id, symbol_name, symbol_type, industry_code, on_market) values('050350','FH滬深元富62購01','T','0099P','16/8/19');</v>
      </c>
    </row>
    <row r="10189" spans="1:8">
      <c r="A10189" t="s">
        <v>43878</v>
      </c>
      <c r="B10189" t="s">
        <v>33433</v>
      </c>
      <c r="C10189" s="9" t="s">
        <v>44873</v>
      </c>
      <c r="D10189" s="11" t="s">
        <v>44852</v>
      </c>
      <c r="E10189" s="3" t="s">
        <v>44797</v>
      </c>
      <c r="F10189" t="s">
        <v>20289</v>
      </c>
      <c r="G10189" s="7" t="s">
        <v>44853</v>
      </c>
      <c r="H10189" s="12" t="str">
        <f t="shared" si="159"/>
        <v>insert into symbol(symbol_id, symbol_name, symbol_type, industry_code, on_market) values('050351','上証2X元富62購02','T','0099P','16/8/19');</v>
      </c>
    </row>
    <row r="10190" spans="1:8">
      <c r="A10190" t="s">
        <v>43879</v>
      </c>
      <c r="B10190" t="s">
        <v>33434</v>
      </c>
      <c r="C10190" s="9" t="s">
        <v>44873</v>
      </c>
      <c r="D10190" s="11" t="s">
        <v>44852</v>
      </c>
      <c r="E10190" s="3" t="s">
        <v>44797</v>
      </c>
      <c r="F10190" t="s">
        <v>20291</v>
      </c>
      <c r="G10190" s="7" t="s">
        <v>44853</v>
      </c>
      <c r="H10190" s="12" t="str">
        <f t="shared" si="159"/>
        <v>insert into symbol(symbol_id, symbol_name, symbol_type, industry_code, on_market) values('050352','上証2X元富62購03','T','0099P','16/8/19');</v>
      </c>
    </row>
    <row r="10191" spans="1:8">
      <c r="A10191" t="s">
        <v>43880</v>
      </c>
      <c r="B10191" t="s">
        <v>33435</v>
      </c>
      <c r="C10191" s="9" t="s">
        <v>44873</v>
      </c>
      <c r="D10191" s="11" t="s">
        <v>44852</v>
      </c>
      <c r="E10191" s="3" t="s">
        <v>44797</v>
      </c>
      <c r="F10191" t="s">
        <v>20293</v>
      </c>
      <c r="G10191" s="7" t="s">
        <v>44853</v>
      </c>
      <c r="H10191" s="12" t="str">
        <f t="shared" si="159"/>
        <v>insert into symbol(symbol_id, symbol_name, symbol_type, industry_code, on_market) values('050353','上銀元富62購02','T','0099P','16/8/19');</v>
      </c>
    </row>
    <row r="10192" spans="1:8">
      <c r="A10192" t="s">
        <v>43881</v>
      </c>
      <c r="B10192" t="s">
        <v>33436</v>
      </c>
      <c r="C10192" s="9" t="s">
        <v>44873</v>
      </c>
      <c r="D10192" s="11" t="s">
        <v>44852</v>
      </c>
      <c r="E10192" s="3" t="s">
        <v>44797</v>
      </c>
      <c r="F10192" t="s">
        <v>20295</v>
      </c>
      <c r="G10192" s="7" t="s">
        <v>44853</v>
      </c>
      <c r="H10192" s="12" t="str">
        <f t="shared" si="159"/>
        <v>insert into symbol(symbol_id, symbol_name, symbol_type, industry_code, on_market) values('050354','同欣電元富62購02','T','0099P','16/8/19');</v>
      </c>
    </row>
    <row r="10193" spans="1:8">
      <c r="A10193" t="s">
        <v>43882</v>
      </c>
      <c r="B10193" t="s">
        <v>33437</v>
      </c>
      <c r="C10193" s="9" t="s">
        <v>44873</v>
      </c>
      <c r="D10193" s="11" t="s">
        <v>44852</v>
      </c>
      <c r="E10193" s="3" t="s">
        <v>44797</v>
      </c>
      <c r="F10193" t="s">
        <v>20297</v>
      </c>
      <c r="G10193" s="7" t="s">
        <v>44853</v>
      </c>
      <c r="H10193" s="12" t="str">
        <f t="shared" si="159"/>
        <v>insert into symbol(symbol_id, symbol_name, symbol_type, industry_code, on_market) values('050355','宏碁元富62購01','T','0099P','16/8/19');</v>
      </c>
    </row>
    <row r="10194" spans="1:8">
      <c r="A10194" t="s">
        <v>43883</v>
      </c>
      <c r="B10194" t="s">
        <v>33438</v>
      </c>
      <c r="C10194" s="9" t="s">
        <v>44873</v>
      </c>
      <c r="D10194" s="11" t="s">
        <v>44852</v>
      </c>
      <c r="E10194" s="3" t="s">
        <v>44797</v>
      </c>
      <c r="F10194" t="s">
        <v>20299</v>
      </c>
      <c r="G10194" s="7" t="s">
        <v>44853</v>
      </c>
      <c r="H10194" s="12" t="str">
        <f t="shared" si="159"/>
        <v>insert into symbol(symbol_id, symbol_name, symbol_type, industry_code, on_market) values('050356','和大元富62購02','T','0099P','16/8/19');</v>
      </c>
    </row>
    <row r="10195" spans="1:8">
      <c r="A10195" t="s">
        <v>43884</v>
      </c>
      <c r="B10195" t="s">
        <v>33439</v>
      </c>
      <c r="C10195" s="9" t="s">
        <v>44873</v>
      </c>
      <c r="D10195" s="11" t="s">
        <v>44852</v>
      </c>
      <c r="E10195" s="3" t="s">
        <v>44797</v>
      </c>
      <c r="F10195" t="s">
        <v>20301</v>
      </c>
      <c r="G10195" s="7" t="s">
        <v>44853</v>
      </c>
      <c r="H10195" s="12" t="str">
        <f t="shared" si="159"/>
        <v>insert into symbol(symbol_id, symbol_name, symbol_type, industry_code, on_market) values('050357','國碩元富62購01','T','0099P','16/8/19');</v>
      </c>
    </row>
    <row r="10196" spans="1:8">
      <c r="A10196" t="s">
        <v>43885</v>
      </c>
      <c r="B10196" t="s">
        <v>33440</v>
      </c>
      <c r="C10196" s="9" t="s">
        <v>44873</v>
      </c>
      <c r="D10196" s="11" t="s">
        <v>44852</v>
      </c>
      <c r="E10196" s="3" t="s">
        <v>44797</v>
      </c>
      <c r="F10196" t="s">
        <v>20303</v>
      </c>
      <c r="G10196" s="7" t="s">
        <v>44853</v>
      </c>
      <c r="H10196" s="12" t="str">
        <f t="shared" si="159"/>
        <v>insert into symbol(symbol_id, symbol_name, symbol_type, industry_code, on_market) values('050358','康友元富63購01','T','0099P','16/8/19');</v>
      </c>
    </row>
    <row r="10197" spans="1:8">
      <c r="A10197" t="s">
        <v>43886</v>
      </c>
      <c r="B10197" t="s">
        <v>33441</v>
      </c>
      <c r="C10197" s="9" t="s">
        <v>44873</v>
      </c>
      <c r="D10197" s="11" t="s">
        <v>44852</v>
      </c>
      <c r="E10197" s="3" t="s">
        <v>44797</v>
      </c>
      <c r="F10197" t="s">
        <v>20305</v>
      </c>
      <c r="G10197" s="7" t="s">
        <v>44853</v>
      </c>
      <c r="H10197" s="12" t="str">
        <f t="shared" si="159"/>
        <v>insert into symbol(symbol_id, symbol_name, symbol_type, industry_code, on_market) values('050359','鴻準元富62購01','T','0099P','16/8/19');</v>
      </c>
    </row>
    <row r="10198" spans="1:8">
      <c r="A10198" t="s">
        <v>33442</v>
      </c>
      <c r="B10198" t="s">
        <v>33443</v>
      </c>
      <c r="C10198" s="9" t="s">
        <v>44873</v>
      </c>
      <c r="D10198" s="11" t="s">
        <v>44852</v>
      </c>
      <c r="E10198" s="3" t="s">
        <v>44042</v>
      </c>
      <c r="F10198" t="s">
        <v>20307</v>
      </c>
      <c r="G10198" s="7" t="s">
        <v>44853</v>
      </c>
      <c r="H10198" s="12" t="str">
        <f t="shared" si="159"/>
        <v>insert into symbol(symbol_id, symbol_name, symbol_type, industry_code, on_market) values('05035P','大立光中信63售02','T','0099P','16/7/20');</v>
      </c>
    </row>
    <row r="10199" spans="1:8">
      <c r="A10199" t="s">
        <v>43887</v>
      </c>
      <c r="B10199" t="s">
        <v>33444</v>
      </c>
      <c r="C10199" s="9" t="s">
        <v>44873</v>
      </c>
      <c r="D10199" s="11" t="s">
        <v>44852</v>
      </c>
      <c r="E10199" s="3" t="s">
        <v>44797</v>
      </c>
      <c r="F10199" t="s">
        <v>20309</v>
      </c>
      <c r="G10199" s="7" t="s">
        <v>44853</v>
      </c>
      <c r="H10199" s="12" t="str">
        <f t="shared" si="159"/>
        <v>insert into symbol(symbol_id, symbol_name, symbol_type, industry_code, on_market) values('050360','寶滬深元富63購01','T','0099P','16/8/19');</v>
      </c>
    </row>
    <row r="10200" spans="1:8">
      <c r="A10200" t="s">
        <v>43888</v>
      </c>
      <c r="B10200" t="s">
        <v>33445</v>
      </c>
      <c r="C10200" s="9" t="s">
        <v>44873</v>
      </c>
      <c r="D10200" s="11" t="s">
        <v>44852</v>
      </c>
      <c r="E10200" s="3" t="s">
        <v>44798</v>
      </c>
      <c r="F10200" t="s">
        <v>20311</v>
      </c>
      <c r="G10200" s="7" t="s">
        <v>44853</v>
      </c>
      <c r="H10200" s="12" t="str">
        <f t="shared" si="159"/>
        <v>insert into symbol(symbol_id, symbol_name, symbol_type, industry_code, on_market) values('050361','深100凱基62購01','T','0099P','16/8/22');</v>
      </c>
    </row>
    <row r="10201" spans="1:8">
      <c r="A10201" t="s">
        <v>43889</v>
      </c>
      <c r="B10201" t="s">
        <v>33446</v>
      </c>
      <c r="C10201" s="9" t="s">
        <v>44873</v>
      </c>
      <c r="D10201" s="11" t="s">
        <v>44852</v>
      </c>
      <c r="E10201" s="3" t="s">
        <v>44798</v>
      </c>
      <c r="F10201" t="s">
        <v>20313</v>
      </c>
      <c r="G10201" s="7" t="s">
        <v>44853</v>
      </c>
      <c r="H10201" s="12" t="str">
        <f t="shared" si="159"/>
        <v>insert into symbol(symbol_id, symbol_name, symbol_type, industry_code, on_market) values('050362','貿聯凱基62購01','T','0099P','16/8/22');</v>
      </c>
    </row>
    <row r="10202" spans="1:8">
      <c r="A10202" t="s">
        <v>43890</v>
      </c>
      <c r="B10202" t="s">
        <v>33447</v>
      </c>
      <c r="C10202" s="9" t="s">
        <v>44873</v>
      </c>
      <c r="D10202" s="11" t="s">
        <v>44852</v>
      </c>
      <c r="E10202" s="3" t="s">
        <v>44798</v>
      </c>
      <c r="F10202" t="s">
        <v>20315</v>
      </c>
      <c r="G10202" s="7" t="s">
        <v>44853</v>
      </c>
      <c r="H10202" s="12" t="str">
        <f t="shared" si="159"/>
        <v>insert into symbol(symbol_id, symbol_name, symbol_type, industry_code, on_market) values('050363','鴻準凱基62購03','T','0099P','16/8/22');</v>
      </c>
    </row>
    <row r="10203" spans="1:8">
      <c r="A10203" t="s">
        <v>43891</v>
      </c>
      <c r="B10203" t="s">
        <v>33448</v>
      </c>
      <c r="C10203" s="9" t="s">
        <v>44873</v>
      </c>
      <c r="D10203" s="11" t="s">
        <v>44852</v>
      </c>
      <c r="E10203" s="3" t="s">
        <v>44798</v>
      </c>
      <c r="F10203" t="s">
        <v>20317</v>
      </c>
      <c r="G10203" s="7" t="s">
        <v>44853</v>
      </c>
      <c r="H10203" s="12" t="str">
        <f t="shared" si="159"/>
        <v>insert into symbol(symbol_id, symbol_name, symbol_type, industry_code, on_market) values('050364','TPK元大62購03','T','0099P','16/8/22');</v>
      </c>
    </row>
    <row r="10204" spans="1:8">
      <c r="A10204" t="s">
        <v>43892</v>
      </c>
      <c r="B10204" t="s">
        <v>33449</v>
      </c>
      <c r="C10204" s="9" t="s">
        <v>44873</v>
      </c>
      <c r="D10204" s="11" t="s">
        <v>44852</v>
      </c>
      <c r="E10204" s="3" t="s">
        <v>44798</v>
      </c>
      <c r="F10204" t="s">
        <v>20319</v>
      </c>
      <c r="G10204" s="7" t="s">
        <v>44853</v>
      </c>
      <c r="H10204" s="12" t="str">
        <f t="shared" si="159"/>
        <v>insert into symbol(symbol_id, symbol_name, symbol_type, industry_code, on_market) values('050365','日友元大62購01','T','0099P','16/8/22');</v>
      </c>
    </row>
    <row r="10205" spans="1:8">
      <c r="A10205" t="s">
        <v>43893</v>
      </c>
      <c r="B10205" t="s">
        <v>33450</v>
      </c>
      <c r="C10205" s="9" t="s">
        <v>44873</v>
      </c>
      <c r="D10205" s="11" t="s">
        <v>44852</v>
      </c>
      <c r="E10205" s="3" t="s">
        <v>44798</v>
      </c>
      <c r="F10205" t="s">
        <v>20321</v>
      </c>
      <c r="G10205" s="7" t="s">
        <v>44853</v>
      </c>
      <c r="H10205" s="12" t="str">
        <f t="shared" si="159"/>
        <v>insert into symbol(symbol_id, symbol_name, symbol_type, industry_code, on_market) values('050366','台積電元大62購09','T','0099P','16/8/22');</v>
      </c>
    </row>
    <row r="10206" spans="1:8">
      <c r="A10206" t="s">
        <v>43894</v>
      </c>
      <c r="B10206" t="s">
        <v>33451</v>
      </c>
      <c r="C10206" s="9" t="s">
        <v>44873</v>
      </c>
      <c r="D10206" s="11" t="s">
        <v>44852</v>
      </c>
      <c r="E10206" s="3" t="s">
        <v>44798</v>
      </c>
      <c r="F10206" t="s">
        <v>20323</v>
      </c>
      <c r="G10206" s="7" t="s">
        <v>44853</v>
      </c>
      <c r="H10206" s="12" t="str">
        <f t="shared" si="159"/>
        <v>insert into symbol(symbol_id, symbol_name, symbol_type, industry_code, on_market) values('050367','永冠元大62購02','T','0099P','16/8/22');</v>
      </c>
    </row>
    <row r="10207" spans="1:8">
      <c r="A10207" t="s">
        <v>43895</v>
      </c>
      <c r="B10207" t="s">
        <v>33452</v>
      </c>
      <c r="C10207" s="9" t="s">
        <v>44873</v>
      </c>
      <c r="D10207" s="11" t="s">
        <v>44852</v>
      </c>
      <c r="E10207" s="3" t="s">
        <v>44798</v>
      </c>
      <c r="F10207" t="s">
        <v>20325</v>
      </c>
      <c r="G10207" s="7" t="s">
        <v>44853</v>
      </c>
      <c r="H10207" s="12" t="str">
        <f t="shared" si="159"/>
        <v>insert into symbol(symbol_id, symbol_name, symbol_type, industry_code, on_market) values('050368','兆赫元大62購01','T','0099P','16/8/22');</v>
      </c>
    </row>
    <row r="10208" spans="1:8">
      <c r="A10208" t="s">
        <v>43896</v>
      </c>
      <c r="B10208" t="s">
        <v>33453</v>
      </c>
      <c r="C10208" s="9" t="s">
        <v>44873</v>
      </c>
      <c r="D10208" s="11" t="s">
        <v>44852</v>
      </c>
      <c r="E10208" s="3" t="s">
        <v>44798</v>
      </c>
      <c r="F10208" t="s">
        <v>20327</v>
      </c>
      <c r="G10208" s="7" t="s">
        <v>44853</v>
      </c>
      <c r="H10208" s="12" t="str">
        <f t="shared" si="159"/>
        <v>insert into symbol(symbol_id, symbol_name, symbol_type, industry_code, on_market) values('050369','同欣電元大62購01','T','0099P','16/8/22');</v>
      </c>
    </row>
    <row r="10209" spans="1:8">
      <c r="A10209" t="s">
        <v>33454</v>
      </c>
      <c r="B10209" t="s">
        <v>33455</v>
      </c>
      <c r="C10209" s="9" t="s">
        <v>44873</v>
      </c>
      <c r="D10209" s="11" t="s">
        <v>44852</v>
      </c>
      <c r="E10209" s="3" t="s">
        <v>44042</v>
      </c>
      <c r="F10209" t="s">
        <v>20329</v>
      </c>
      <c r="G10209" s="7" t="s">
        <v>44853</v>
      </c>
      <c r="H10209" s="12" t="str">
        <f t="shared" si="159"/>
        <v>insert into symbol(symbol_id, symbol_name, symbol_type, industry_code, on_market) values('05036P','長榮航中信61售02','T','0099P','16/7/20');</v>
      </c>
    </row>
    <row r="10210" spans="1:8">
      <c r="A10210" t="s">
        <v>43897</v>
      </c>
      <c r="B10210" t="s">
        <v>33456</v>
      </c>
      <c r="C10210" s="9" t="s">
        <v>44873</v>
      </c>
      <c r="D10210" s="11" t="s">
        <v>44852</v>
      </c>
      <c r="E10210" s="3" t="s">
        <v>44798</v>
      </c>
      <c r="F10210" t="s">
        <v>20331</v>
      </c>
      <c r="G10210" s="7" t="s">
        <v>44853</v>
      </c>
      <c r="H10210" s="12" t="str">
        <f t="shared" si="159"/>
        <v>insert into symbol(symbol_id, symbol_name, symbol_type, industry_code, on_market) values('050370','碩天元大62購01','T','0099P','16/8/22');</v>
      </c>
    </row>
    <row r="10211" spans="1:8">
      <c r="A10211" t="s">
        <v>43898</v>
      </c>
      <c r="B10211" t="s">
        <v>33457</v>
      </c>
      <c r="C10211" s="9" t="s">
        <v>44873</v>
      </c>
      <c r="D10211" s="11" t="s">
        <v>44852</v>
      </c>
      <c r="E10211" s="3" t="s">
        <v>44798</v>
      </c>
      <c r="F10211" t="s">
        <v>20333</v>
      </c>
      <c r="G10211" s="7" t="s">
        <v>44853</v>
      </c>
      <c r="H10211" s="12" t="str">
        <f t="shared" si="159"/>
        <v>insert into symbol(symbol_id, symbol_name, symbol_type, industry_code, on_market) values('050371','緯創元大62購02','T','0099P','16/8/22');</v>
      </c>
    </row>
    <row r="10212" spans="1:8">
      <c r="A10212" t="s">
        <v>43899</v>
      </c>
      <c r="B10212" t="s">
        <v>33458</v>
      </c>
      <c r="C10212" s="9" t="s">
        <v>44873</v>
      </c>
      <c r="D10212" s="11" t="s">
        <v>44852</v>
      </c>
      <c r="E10212" s="3" t="s">
        <v>44798</v>
      </c>
      <c r="F10212" t="s">
        <v>20335</v>
      </c>
      <c r="G10212" s="7" t="s">
        <v>44853</v>
      </c>
      <c r="H10212" s="12" t="str">
        <f t="shared" si="159"/>
        <v>insert into symbol(symbol_id, symbol_name, symbol_type, industry_code, on_market) values('050372','國泰金群益62購02','T','0099P','16/8/22');</v>
      </c>
    </row>
    <row r="10213" spans="1:8">
      <c r="A10213" t="s">
        <v>43900</v>
      </c>
      <c r="B10213" t="s">
        <v>33459</v>
      </c>
      <c r="C10213" s="9" t="s">
        <v>44873</v>
      </c>
      <c r="D10213" s="11" t="s">
        <v>44852</v>
      </c>
      <c r="E10213" s="3" t="s">
        <v>44798</v>
      </c>
      <c r="F10213" t="s">
        <v>20337</v>
      </c>
      <c r="G10213" s="7" t="s">
        <v>44853</v>
      </c>
      <c r="H10213" s="12" t="str">
        <f t="shared" si="159"/>
        <v>insert into symbol(symbol_id, symbol_name, symbol_type, industry_code, on_market) values('050373','緯創群益62購02','T','0099P','16/8/22');</v>
      </c>
    </row>
    <row r="10214" spans="1:8">
      <c r="A10214" t="s">
        <v>43901</v>
      </c>
      <c r="B10214" t="s">
        <v>33460</v>
      </c>
      <c r="C10214" s="9" t="s">
        <v>44873</v>
      </c>
      <c r="D10214" s="11" t="s">
        <v>44852</v>
      </c>
      <c r="E10214" s="3" t="s">
        <v>44798</v>
      </c>
      <c r="F10214" t="s">
        <v>20339</v>
      </c>
      <c r="G10214" s="7" t="s">
        <v>44853</v>
      </c>
      <c r="H10214" s="12" t="str">
        <f t="shared" si="159"/>
        <v>insert into symbol(symbol_id, symbol_name, symbol_type, industry_code, on_market) values('050374','聯發科群益62購01','T','0099P','16/8/22');</v>
      </c>
    </row>
    <row r="10215" spans="1:8">
      <c r="A10215" t="s">
        <v>43902</v>
      </c>
      <c r="B10215" t="s">
        <v>33461</v>
      </c>
      <c r="C10215" s="9" t="s">
        <v>44873</v>
      </c>
      <c r="D10215" s="11" t="s">
        <v>44852</v>
      </c>
      <c r="E10215" s="3" t="s">
        <v>44798</v>
      </c>
      <c r="F10215" t="s">
        <v>20341</v>
      </c>
      <c r="G10215" s="7" t="s">
        <v>44853</v>
      </c>
      <c r="H10215" s="12" t="str">
        <f t="shared" si="159"/>
        <v>insert into symbol(symbol_id, symbol_name, symbol_type, industry_code, on_market) values('050375','聯發科群益62購02','T','0099P','16/8/22');</v>
      </c>
    </row>
    <row r="10216" spans="1:8">
      <c r="A10216" t="s">
        <v>43903</v>
      </c>
      <c r="B10216" t="s">
        <v>33462</v>
      </c>
      <c r="C10216" s="9" t="s">
        <v>44873</v>
      </c>
      <c r="D10216" s="11" t="s">
        <v>44852</v>
      </c>
      <c r="E10216" s="3" t="s">
        <v>44798</v>
      </c>
      <c r="F10216" t="s">
        <v>20343</v>
      </c>
      <c r="G10216" s="7" t="s">
        <v>44853</v>
      </c>
      <c r="H10216" s="12" t="str">
        <f t="shared" si="159"/>
        <v>insert into symbol(symbol_id, symbol_name, symbol_type, industry_code, on_market) values('050376','鴻海群益62購08','T','0099P','16/8/22');</v>
      </c>
    </row>
    <row r="10217" spans="1:8">
      <c r="A10217" t="s">
        <v>43904</v>
      </c>
      <c r="B10217" t="s">
        <v>33463</v>
      </c>
      <c r="C10217" s="9" t="s">
        <v>44873</v>
      </c>
      <c r="D10217" s="11" t="s">
        <v>44852</v>
      </c>
      <c r="E10217" s="3" t="s">
        <v>44798</v>
      </c>
      <c r="F10217" t="s">
        <v>20345</v>
      </c>
      <c r="G10217" s="7" t="s">
        <v>44853</v>
      </c>
      <c r="H10217" s="12" t="str">
        <f t="shared" si="159"/>
        <v>insert into symbol(symbol_id, symbol_name, symbol_type, industry_code, on_market) values('050377','元黃金台新64購02','T','0099P','16/8/22');</v>
      </c>
    </row>
    <row r="10218" spans="1:8">
      <c r="A10218" t="s">
        <v>43905</v>
      </c>
      <c r="B10218" t="s">
        <v>33464</v>
      </c>
      <c r="C10218" s="9" t="s">
        <v>44873</v>
      </c>
      <c r="D10218" s="11" t="s">
        <v>44852</v>
      </c>
      <c r="E10218" s="3" t="s">
        <v>44798</v>
      </c>
      <c r="F10218" t="s">
        <v>20347</v>
      </c>
      <c r="G10218" s="7" t="s">
        <v>44853</v>
      </c>
      <c r="H10218" s="12" t="str">
        <f t="shared" si="159"/>
        <v>insert into symbol(symbol_id, symbol_name, symbol_type, industry_code, on_market) values('050378','同欣電永豐62購03','T','0099P','16/8/22');</v>
      </c>
    </row>
    <row r="10219" spans="1:8">
      <c r="A10219" t="s">
        <v>43906</v>
      </c>
      <c r="B10219" t="s">
        <v>33465</v>
      </c>
      <c r="C10219" s="9" t="s">
        <v>44873</v>
      </c>
      <c r="D10219" s="11" t="s">
        <v>44852</v>
      </c>
      <c r="E10219" s="3" t="s">
        <v>44798</v>
      </c>
      <c r="F10219" t="s">
        <v>20349</v>
      </c>
      <c r="G10219" s="7" t="s">
        <v>44853</v>
      </c>
      <c r="H10219" s="12" t="str">
        <f t="shared" si="159"/>
        <v>insert into symbol(symbol_id, symbol_name, symbol_type, industry_code, on_market) values('050379','宏達電永豐62購03','T','0099P','16/8/22');</v>
      </c>
    </row>
    <row r="10220" spans="1:8">
      <c r="A10220" t="s">
        <v>33466</v>
      </c>
      <c r="B10220" t="s">
        <v>33467</v>
      </c>
      <c r="C10220" s="9" t="s">
        <v>44873</v>
      </c>
      <c r="D10220" s="11" t="s">
        <v>44852</v>
      </c>
      <c r="E10220" s="3" t="s">
        <v>44042</v>
      </c>
      <c r="F10220" t="s">
        <v>20351</v>
      </c>
      <c r="G10220" s="7" t="s">
        <v>44853</v>
      </c>
      <c r="H10220" s="12" t="str">
        <f t="shared" si="159"/>
        <v>insert into symbol(symbol_id, symbol_name, symbol_type, industry_code, on_market) values('05037P','富邦金中信61售01','T','0099P','16/7/20');</v>
      </c>
    </row>
    <row r="10221" spans="1:8">
      <c r="A10221" t="s">
        <v>43907</v>
      </c>
      <c r="B10221" t="s">
        <v>33468</v>
      </c>
      <c r="C10221" s="9" t="s">
        <v>44873</v>
      </c>
      <c r="D10221" s="11" t="s">
        <v>44852</v>
      </c>
      <c r="E10221" s="3" t="s">
        <v>44798</v>
      </c>
      <c r="F10221" t="s">
        <v>20353</v>
      </c>
      <c r="G10221" s="7" t="s">
        <v>44853</v>
      </c>
      <c r="H10221" s="12" t="str">
        <f t="shared" si="159"/>
        <v>insert into symbol(symbol_id, symbol_name, symbol_type, industry_code, on_market) values('050380','福興永豐62購01','T','0099P','16/8/22');</v>
      </c>
    </row>
    <row r="10222" spans="1:8">
      <c r="A10222" t="s">
        <v>43908</v>
      </c>
      <c r="B10222" t="s">
        <v>33469</v>
      </c>
      <c r="C10222" s="9" t="s">
        <v>44873</v>
      </c>
      <c r="D10222" s="11" t="s">
        <v>44852</v>
      </c>
      <c r="E10222" s="3" t="s">
        <v>44798</v>
      </c>
      <c r="F10222" t="s">
        <v>20355</v>
      </c>
      <c r="G10222" s="7" t="s">
        <v>44853</v>
      </c>
      <c r="H10222" s="12" t="str">
        <f t="shared" si="159"/>
        <v>insert into symbol(symbol_id, symbol_name, symbol_type, industry_code, on_market) values('050381','鴻海日盛62購03','T','0099P','16/8/22');</v>
      </c>
    </row>
    <row r="10223" spans="1:8">
      <c r="A10223" t="s">
        <v>43909</v>
      </c>
      <c r="B10223" t="s">
        <v>33470</v>
      </c>
      <c r="C10223" s="9" t="s">
        <v>44873</v>
      </c>
      <c r="D10223" s="11" t="s">
        <v>44852</v>
      </c>
      <c r="E10223" s="3" t="s">
        <v>44798</v>
      </c>
      <c r="F10223" t="s">
        <v>20357</v>
      </c>
      <c r="G10223" s="7" t="s">
        <v>44853</v>
      </c>
      <c r="H10223" s="12" t="str">
        <f t="shared" si="159"/>
        <v>insert into symbol(symbol_id, symbol_name, symbol_type, industry_code, on_market) values('050382','上銀統一62購04','T','0099P','16/8/22');</v>
      </c>
    </row>
    <row r="10224" spans="1:8">
      <c r="A10224" t="s">
        <v>43910</v>
      </c>
      <c r="B10224" t="s">
        <v>33471</v>
      </c>
      <c r="C10224" s="9" t="s">
        <v>44873</v>
      </c>
      <c r="D10224" s="11" t="s">
        <v>44852</v>
      </c>
      <c r="E10224" s="3" t="s">
        <v>44798</v>
      </c>
      <c r="F10224" t="s">
        <v>20359</v>
      </c>
      <c r="G10224" s="7" t="s">
        <v>44853</v>
      </c>
      <c r="H10224" s="12" t="str">
        <f t="shared" si="159"/>
        <v>insert into symbol(symbol_id, symbol_name, symbol_type, industry_code, on_market) values('050383','利勤統一63購01','T','0099P','16/8/22');</v>
      </c>
    </row>
    <row r="10225" spans="1:8">
      <c r="A10225" t="s">
        <v>43911</v>
      </c>
      <c r="B10225" t="s">
        <v>33472</v>
      </c>
      <c r="C10225" s="9" t="s">
        <v>44873</v>
      </c>
      <c r="D10225" s="11" t="s">
        <v>44852</v>
      </c>
      <c r="E10225" s="3" t="s">
        <v>44798</v>
      </c>
      <c r="F10225" t="s">
        <v>20361</v>
      </c>
      <c r="G10225" s="7" t="s">
        <v>44853</v>
      </c>
      <c r="H10225" s="12" t="str">
        <f t="shared" si="159"/>
        <v>insert into symbol(symbol_id, symbol_name, symbol_type, industry_code, on_market) values('050384','微星統一63購01','T','0099P','16/8/22');</v>
      </c>
    </row>
    <row r="10226" spans="1:8">
      <c r="A10226" t="s">
        <v>43912</v>
      </c>
      <c r="B10226" t="s">
        <v>33473</v>
      </c>
      <c r="C10226" s="9" t="s">
        <v>44873</v>
      </c>
      <c r="D10226" s="11" t="s">
        <v>44852</v>
      </c>
      <c r="E10226" s="3" t="s">
        <v>44798</v>
      </c>
      <c r="F10226" t="s">
        <v>20363</v>
      </c>
      <c r="G10226" s="7" t="s">
        <v>44853</v>
      </c>
      <c r="H10226" s="12" t="str">
        <f t="shared" si="159"/>
        <v>insert into symbol(symbol_id, symbol_name, symbol_type, industry_code, on_market) values('050385','義隆統一62購01','T','0099P','16/8/22');</v>
      </c>
    </row>
    <row r="10227" spans="1:8">
      <c r="A10227" t="s">
        <v>43913</v>
      </c>
      <c r="B10227" t="s">
        <v>33474</v>
      </c>
      <c r="C10227" s="9" t="s">
        <v>44873</v>
      </c>
      <c r="D10227" s="11" t="s">
        <v>44852</v>
      </c>
      <c r="E10227" s="3" t="s">
        <v>44798</v>
      </c>
      <c r="F10227" t="s">
        <v>20365</v>
      </c>
      <c r="G10227" s="7" t="s">
        <v>44853</v>
      </c>
      <c r="H10227" s="12" t="str">
        <f t="shared" si="159"/>
        <v>insert into symbol(symbol_id, symbol_name, symbol_type, industry_code, on_market) values('050386','聯鈞統一63購02','T','0099P','16/8/22');</v>
      </c>
    </row>
    <row r="10228" spans="1:8">
      <c r="A10228" t="s">
        <v>43914</v>
      </c>
      <c r="B10228" t="s">
        <v>33475</v>
      </c>
      <c r="C10228" s="9" t="s">
        <v>44873</v>
      </c>
      <c r="D10228" s="11" t="s">
        <v>44852</v>
      </c>
      <c r="E10228" s="3" t="s">
        <v>44798</v>
      </c>
      <c r="F10228" t="s">
        <v>20367</v>
      </c>
      <c r="G10228" s="7" t="s">
        <v>44853</v>
      </c>
      <c r="H10228" s="12" t="str">
        <f t="shared" si="159"/>
        <v>insert into symbol(symbol_id, symbol_name, symbol_type, industry_code, on_market) values('050387','國喬康和62購01','T','0099P','16/8/22');</v>
      </c>
    </row>
    <row r="10229" spans="1:8">
      <c r="A10229" t="s">
        <v>43915</v>
      </c>
      <c r="B10229" t="s">
        <v>33476</v>
      </c>
      <c r="C10229" s="9" t="s">
        <v>44873</v>
      </c>
      <c r="D10229" s="11" t="s">
        <v>44852</v>
      </c>
      <c r="E10229" s="3" t="s">
        <v>44798</v>
      </c>
      <c r="F10229" t="s">
        <v>20369</v>
      </c>
      <c r="G10229" s="7" t="s">
        <v>44853</v>
      </c>
      <c r="H10229" s="12" t="str">
        <f t="shared" si="159"/>
        <v>insert into symbol(symbol_id, symbol_name, symbol_type, industry_code, on_market) values('050388','TPK元富63購01','T','0099P','16/8/22');</v>
      </c>
    </row>
    <row r="10230" spans="1:8">
      <c r="A10230" t="s">
        <v>43916</v>
      </c>
      <c r="B10230" t="s">
        <v>33477</v>
      </c>
      <c r="C10230" s="9" t="s">
        <v>44873</v>
      </c>
      <c r="D10230" s="11" t="s">
        <v>44852</v>
      </c>
      <c r="E10230" s="3" t="s">
        <v>44798</v>
      </c>
      <c r="F10230" t="s">
        <v>20371</v>
      </c>
      <c r="G10230" s="7" t="s">
        <v>44853</v>
      </c>
      <c r="H10230" s="12" t="str">
        <f t="shared" si="159"/>
        <v>insert into symbol(symbol_id, symbol_name, symbol_type, industry_code, on_market) values('050389','友達元富62購03','T','0099P','16/8/22');</v>
      </c>
    </row>
    <row r="10231" spans="1:8">
      <c r="A10231" t="s">
        <v>33478</v>
      </c>
      <c r="B10231" t="s">
        <v>33479</v>
      </c>
      <c r="C10231" s="9" t="s">
        <v>44873</v>
      </c>
      <c r="D10231" s="11" t="s">
        <v>44852</v>
      </c>
      <c r="E10231" s="3" t="s">
        <v>44042</v>
      </c>
      <c r="F10231" t="s">
        <v>20373</v>
      </c>
      <c r="G10231" s="7" t="s">
        <v>44853</v>
      </c>
      <c r="H10231" s="12" t="str">
        <f t="shared" si="159"/>
        <v>insert into symbol(symbol_id, symbol_name, symbol_type, industry_code, on_market) values('05038P','大立光永豐61售02','T','0099P','16/7/20');</v>
      </c>
    </row>
    <row r="10232" spans="1:8">
      <c r="A10232" t="s">
        <v>43917</v>
      </c>
      <c r="B10232" t="s">
        <v>33480</v>
      </c>
      <c r="C10232" s="9" t="s">
        <v>44873</v>
      </c>
      <c r="D10232" s="11" t="s">
        <v>44852</v>
      </c>
      <c r="E10232" s="3" t="s">
        <v>44798</v>
      </c>
      <c r="F10232" t="s">
        <v>20375</v>
      </c>
      <c r="G10232" s="7" t="s">
        <v>44853</v>
      </c>
      <c r="H10232" s="12" t="str">
        <f t="shared" si="159"/>
        <v>insert into symbol(symbol_id, symbol_name, symbol_type, industry_code, on_market) values('050390','京元電元富64購01','T','0099P','16/8/22');</v>
      </c>
    </row>
    <row r="10233" spans="1:8">
      <c r="A10233" t="s">
        <v>43918</v>
      </c>
      <c r="B10233" t="s">
        <v>33481</v>
      </c>
      <c r="C10233" s="9" t="s">
        <v>44873</v>
      </c>
      <c r="D10233" s="11" t="s">
        <v>44852</v>
      </c>
      <c r="E10233" s="3" t="s">
        <v>44798</v>
      </c>
      <c r="F10233" t="s">
        <v>20377</v>
      </c>
      <c r="G10233" s="7" t="s">
        <v>44853</v>
      </c>
      <c r="H10233" s="12" t="str">
        <f t="shared" si="159"/>
        <v>insert into symbol(symbol_id, symbol_name, symbol_type, industry_code, on_market) values('050391','和大元富64購01','T','0099P','16/8/22');</v>
      </c>
    </row>
    <row r="10234" spans="1:8">
      <c r="A10234" t="s">
        <v>43919</v>
      </c>
      <c r="B10234" t="s">
        <v>33482</v>
      </c>
      <c r="C10234" s="9" t="s">
        <v>44873</v>
      </c>
      <c r="D10234" s="11" t="s">
        <v>44852</v>
      </c>
      <c r="E10234" s="3" t="s">
        <v>44798</v>
      </c>
      <c r="F10234" t="s">
        <v>20379</v>
      </c>
      <c r="G10234" s="7" t="s">
        <v>44853</v>
      </c>
      <c r="H10234" s="12" t="str">
        <f t="shared" si="159"/>
        <v>insert into symbol(symbol_id, symbol_name, symbol_type, industry_code, on_market) values('050392','信邦元富64購01','T','0099P','16/8/22');</v>
      </c>
    </row>
    <row r="10235" spans="1:8">
      <c r="A10235" t="s">
        <v>43920</v>
      </c>
      <c r="B10235" t="s">
        <v>33483</v>
      </c>
      <c r="C10235" s="9" t="s">
        <v>44873</v>
      </c>
      <c r="D10235" s="11" t="s">
        <v>44852</v>
      </c>
      <c r="E10235" s="3" t="s">
        <v>44798</v>
      </c>
      <c r="F10235" t="s">
        <v>20381</v>
      </c>
      <c r="G10235" s="7" t="s">
        <v>44853</v>
      </c>
      <c r="H10235" s="12" t="str">
        <f t="shared" si="159"/>
        <v>insert into symbol(symbol_id, symbol_name, symbol_type, industry_code, on_market) values('050393','鴻海元富63購04','T','0099P','16/8/22');</v>
      </c>
    </row>
    <row r="10236" spans="1:8">
      <c r="A10236" t="s">
        <v>43921</v>
      </c>
      <c r="B10236" t="s">
        <v>33484</v>
      </c>
      <c r="C10236" s="9" t="s">
        <v>44873</v>
      </c>
      <c r="D10236" s="11" t="s">
        <v>44852</v>
      </c>
      <c r="E10236" s="3" t="s">
        <v>44798</v>
      </c>
      <c r="F10236" t="s">
        <v>20383</v>
      </c>
      <c r="G10236" s="7" t="s">
        <v>44853</v>
      </c>
      <c r="H10236" s="12" t="str">
        <f t="shared" si="159"/>
        <v>insert into symbol(symbol_id, symbol_name, symbol_type, industry_code, on_market) values('050394','上銀兆豐62購03','T','0099P','16/8/22');</v>
      </c>
    </row>
    <row r="10237" spans="1:8">
      <c r="A10237" t="s">
        <v>43922</v>
      </c>
      <c r="B10237" t="s">
        <v>33485</v>
      </c>
      <c r="C10237" s="9" t="s">
        <v>44873</v>
      </c>
      <c r="D10237" s="11" t="s">
        <v>44852</v>
      </c>
      <c r="E10237" s="3" t="s">
        <v>44798</v>
      </c>
      <c r="F10237" t="s">
        <v>20385</v>
      </c>
      <c r="G10237" s="7" t="s">
        <v>44853</v>
      </c>
      <c r="H10237" s="12" t="str">
        <f t="shared" si="159"/>
        <v>insert into symbol(symbol_id, symbol_name, symbol_type, industry_code, on_market) values('050395','日友兆豐62購01','T','0099P','16/8/22');</v>
      </c>
    </row>
    <row r="10238" spans="1:8">
      <c r="A10238" t="s">
        <v>43923</v>
      </c>
      <c r="B10238" t="s">
        <v>33486</v>
      </c>
      <c r="C10238" s="9" t="s">
        <v>44873</v>
      </c>
      <c r="D10238" s="11" t="s">
        <v>44852</v>
      </c>
      <c r="E10238" s="3" t="s">
        <v>44798</v>
      </c>
      <c r="F10238" t="s">
        <v>20387</v>
      </c>
      <c r="G10238" s="7" t="s">
        <v>44853</v>
      </c>
      <c r="H10238" s="12" t="str">
        <f t="shared" si="159"/>
        <v>insert into symbol(symbol_id, symbol_name, symbol_type, industry_code, on_market) values('050396','宏碁兆豐62購04','T','0099P','16/8/22');</v>
      </c>
    </row>
    <row r="10239" spans="1:8">
      <c r="A10239" t="s">
        <v>43924</v>
      </c>
      <c r="B10239" t="s">
        <v>33487</v>
      </c>
      <c r="C10239" s="9" t="s">
        <v>44873</v>
      </c>
      <c r="D10239" s="11" t="s">
        <v>44852</v>
      </c>
      <c r="E10239" s="3" t="s">
        <v>44798</v>
      </c>
      <c r="F10239" t="s">
        <v>20389</v>
      </c>
      <c r="G10239" s="7" t="s">
        <v>44853</v>
      </c>
      <c r="H10239" s="12" t="str">
        <f t="shared" si="159"/>
        <v>insert into symbol(symbol_id, symbol_name, symbol_type, industry_code, on_market) values('050397','京元電兆豐62購02','T','0099P','16/8/22');</v>
      </c>
    </row>
    <row r="10240" spans="1:8">
      <c r="A10240" t="s">
        <v>43925</v>
      </c>
      <c r="B10240" t="s">
        <v>33488</v>
      </c>
      <c r="C10240" s="9" t="s">
        <v>44873</v>
      </c>
      <c r="D10240" s="11" t="s">
        <v>44852</v>
      </c>
      <c r="E10240" s="3" t="s">
        <v>44798</v>
      </c>
      <c r="F10240" t="s">
        <v>20391</v>
      </c>
      <c r="G10240" s="7" t="s">
        <v>44853</v>
      </c>
      <c r="H10240" s="12" t="str">
        <f t="shared" si="159"/>
        <v>insert into symbol(symbol_id, symbol_name, symbol_type, industry_code, on_market) values('050398','神達兆豐62購02','T','0099P','16/8/22');</v>
      </c>
    </row>
    <row r="10241" spans="1:8">
      <c r="A10241" t="s">
        <v>43926</v>
      </c>
      <c r="B10241" t="s">
        <v>33489</v>
      </c>
      <c r="C10241" s="9" t="s">
        <v>44873</v>
      </c>
      <c r="D10241" s="11" t="s">
        <v>44852</v>
      </c>
      <c r="E10241" s="3" t="s">
        <v>44798</v>
      </c>
      <c r="F10241" t="s">
        <v>20393</v>
      </c>
      <c r="G10241" s="7" t="s">
        <v>44853</v>
      </c>
      <c r="H10241" s="12" t="str">
        <f t="shared" si="159"/>
        <v>insert into symbol(symbol_id, symbol_name, symbol_type, industry_code, on_market) values('050399','微星兆豐62購03','T','0099P','16/8/22');</v>
      </c>
    </row>
    <row r="10242" spans="1:8">
      <c r="A10242" t="s">
        <v>33490</v>
      </c>
      <c r="B10242" t="s">
        <v>33491</v>
      </c>
      <c r="C10242" s="9" t="s">
        <v>44873</v>
      </c>
      <c r="D10242" s="11" t="s">
        <v>44852</v>
      </c>
      <c r="E10242" s="3" t="s">
        <v>44042</v>
      </c>
      <c r="F10242" t="s">
        <v>20395</v>
      </c>
      <c r="G10242" s="7" t="s">
        <v>44853</v>
      </c>
      <c r="H10242" s="12" t="str">
        <f t="shared" si="159"/>
        <v>insert into symbol(symbol_id, symbol_name, symbol_type, industry_code, on_market) values('05039P','宏達電永豐61售04','T','0099P','16/7/20');</v>
      </c>
    </row>
    <row r="10243" spans="1:8">
      <c r="A10243" t="s">
        <v>43927</v>
      </c>
      <c r="B10243" t="s">
        <v>33492</v>
      </c>
      <c r="C10243" s="9" t="s">
        <v>44873</v>
      </c>
      <c r="D10243" s="11" t="s">
        <v>44852</v>
      </c>
      <c r="E10243" s="3" t="s">
        <v>44798</v>
      </c>
      <c r="F10243" t="s">
        <v>20397</v>
      </c>
      <c r="G10243" s="7" t="s">
        <v>44853</v>
      </c>
      <c r="H10243" s="12" t="str">
        <f t="shared" ref="H10243:H10306" si="160">$H$1 &amp; "'" &amp; TRIM(A10243) &amp;"'"  &amp; ",'" &amp; B10243 &amp;"'" &amp; ",'" &amp; C10243 &amp;"'" &amp; ",'" &amp; D10243 &amp;"'" &amp; ",'" &amp; E10243 &amp;"');"</f>
        <v>insert into symbol(symbol_id, symbol_name, symbol_type, industry_code, on_market) values('050400','億光兆豐63購01','T','0099P','16/8/22');</v>
      </c>
    </row>
    <row r="10244" spans="1:8">
      <c r="A10244" t="s">
        <v>43928</v>
      </c>
      <c r="B10244" t="s">
        <v>33493</v>
      </c>
      <c r="C10244" s="9" t="s">
        <v>44873</v>
      </c>
      <c r="D10244" s="11" t="s">
        <v>44852</v>
      </c>
      <c r="E10244" s="3" t="s">
        <v>44798</v>
      </c>
      <c r="F10244" t="s">
        <v>20399</v>
      </c>
      <c r="G10244" s="7" t="s">
        <v>44853</v>
      </c>
      <c r="H10244" s="12" t="str">
        <f t="shared" si="160"/>
        <v>insert into symbol(symbol_id, symbol_name, symbol_type, industry_code, on_market) values('050401','GIS國泰63購01','T','0099P','16/8/22');</v>
      </c>
    </row>
    <row r="10245" spans="1:8">
      <c r="A10245" t="s">
        <v>43929</v>
      </c>
      <c r="B10245" t="s">
        <v>33494</v>
      </c>
      <c r="C10245" s="9" t="s">
        <v>44873</v>
      </c>
      <c r="D10245" s="11" t="s">
        <v>44852</v>
      </c>
      <c r="E10245" s="3" t="s">
        <v>44798</v>
      </c>
      <c r="F10245" t="s">
        <v>20401</v>
      </c>
      <c r="G10245" s="7" t="s">
        <v>44853</v>
      </c>
      <c r="H10245" s="12" t="str">
        <f t="shared" si="160"/>
        <v>insert into symbol(symbol_id, symbol_name, symbol_type, industry_code, on_market) values('050402','台積電國泰63購02','T','0099P','16/8/22');</v>
      </c>
    </row>
    <row r="10246" spans="1:8">
      <c r="A10246" t="s">
        <v>43930</v>
      </c>
      <c r="B10246" t="s">
        <v>33495</v>
      </c>
      <c r="C10246" s="9" t="s">
        <v>44873</v>
      </c>
      <c r="D10246" s="11" t="s">
        <v>44852</v>
      </c>
      <c r="E10246" s="3" t="s">
        <v>44798</v>
      </c>
      <c r="F10246" t="s">
        <v>20403</v>
      </c>
      <c r="G10246" s="7" t="s">
        <v>44853</v>
      </c>
      <c r="H10246" s="12" t="str">
        <f t="shared" si="160"/>
        <v>insert into symbol(symbol_id, symbol_name, symbol_type, industry_code, on_market) values('050403','中壽富邦63購01','T','0099P','16/8/22');</v>
      </c>
    </row>
    <row r="10247" spans="1:8">
      <c r="A10247" t="s">
        <v>33496</v>
      </c>
      <c r="B10247" t="s">
        <v>33497</v>
      </c>
      <c r="C10247" s="9" t="s">
        <v>44873</v>
      </c>
      <c r="D10247" s="11" t="s">
        <v>44852</v>
      </c>
      <c r="E10247" s="3" t="s">
        <v>44042</v>
      </c>
      <c r="F10247" t="s">
        <v>20405</v>
      </c>
      <c r="G10247" s="7" t="s">
        <v>44853</v>
      </c>
      <c r="H10247" s="12" t="str">
        <f t="shared" si="160"/>
        <v>insert into symbol(symbol_id, symbol_name, symbol_type, industry_code, on_market) values('05040P','大立光群益61售03','T','0099P','16/7/20');</v>
      </c>
    </row>
    <row r="10248" spans="1:8">
      <c r="A10248" t="s">
        <v>33498</v>
      </c>
      <c r="B10248" t="s">
        <v>33499</v>
      </c>
      <c r="C10248" s="9" t="s">
        <v>44873</v>
      </c>
      <c r="D10248" s="11" t="s">
        <v>44852</v>
      </c>
      <c r="E10248" s="3" t="s">
        <v>44042</v>
      </c>
      <c r="F10248" t="s">
        <v>20407</v>
      </c>
      <c r="G10248" s="7" t="s">
        <v>44853</v>
      </c>
      <c r="H10248" s="12" t="str">
        <f t="shared" si="160"/>
        <v>insert into symbol(symbol_id, symbol_name, symbol_type, industry_code, on_market) values('05041P','大立光群益61售04','T','0099P','16/7/20');</v>
      </c>
    </row>
    <row r="10249" spans="1:8">
      <c r="A10249" t="s">
        <v>33500</v>
      </c>
      <c r="B10249" t="s">
        <v>33501</v>
      </c>
      <c r="C10249" s="9" t="s">
        <v>44873</v>
      </c>
      <c r="D10249" s="11" t="s">
        <v>44852</v>
      </c>
      <c r="E10249" s="3" t="s">
        <v>44042</v>
      </c>
      <c r="F10249" t="s">
        <v>20409</v>
      </c>
      <c r="G10249" s="7" t="s">
        <v>44853</v>
      </c>
      <c r="H10249" s="12" t="str">
        <f t="shared" si="160"/>
        <v>insert into symbol(symbol_id, symbol_name, symbol_type, industry_code, on_market) values('05042P','宏達電群益61售01','T','0099P','16/7/20');</v>
      </c>
    </row>
    <row r="10250" spans="1:8">
      <c r="A10250" t="s">
        <v>33502</v>
      </c>
      <c r="B10250" t="s">
        <v>33503</v>
      </c>
      <c r="C10250" s="9" t="s">
        <v>44873</v>
      </c>
      <c r="D10250" s="11" t="s">
        <v>44852</v>
      </c>
      <c r="E10250" s="3" t="s">
        <v>44042</v>
      </c>
      <c r="F10250" t="s">
        <v>20411</v>
      </c>
      <c r="G10250" s="7" t="s">
        <v>44853</v>
      </c>
      <c r="H10250" s="12" t="str">
        <f t="shared" si="160"/>
        <v>insert into symbol(symbol_id, symbol_name, symbol_type, industry_code, on_market) values('05043P','超眾群益61售02','T','0099P','16/7/20');</v>
      </c>
    </row>
    <row r="10251" spans="1:8">
      <c r="A10251" t="s">
        <v>33504</v>
      </c>
      <c r="B10251" t="s">
        <v>33505</v>
      </c>
      <c r="C10251" s="9" t="s">
        <v>44873</v>
      </c>
      <c r="D10251" s="11" t="s">
        <v>44852</v>
      </c>
      <c r="E10251" s="3" t="s">
        <v>44042</v>
      </c>
      <c r="F10251" t="s">
        <v>20413</v>
      </c>
      <c r="G10251" s="7" t="s">
        <v>44853</v>
      </c>
      <c r="H10251" s="12" t="str">
        <f t="shared" si="160"/>
        <v>insert into symbol(symbol_id, symbol_name, symbol_type, industry_code, on_market) values('05044P','臺股指台新64售02','T','0099P','16/7/20');</v>
      </c>
    </row>
    <row r="10252" spans="1:8">
      <c r="A10252" t="s">
        <v>33506</v>
      </c>
      <c r="B10252" t="s">
        <v>33507</v>
      </c>
      <c r="C10252" s="9" t="s">
        <v>44873</v>
      </c>
      <c r="D10252" s="11" t="s">
        <v>44852</v>
      </c>
      <c r="E10252" s="3" t="s">
        <v>44042</v>
      </c>
      <c r="F10252" t="s">
        <v>20415</v>
      </c>
      <c r="G10252" s="7" t="s">
        <v>44853</v>
      </c>
      <c r="H10252" s="12" t="str">
        <f t="shared" si="160"/>
        <v>insert into symbol(symbol_id, symbol_name, symbol_type, industry_code, on_market) values('05045P','大立光國泰61售01','T','0099P','16/7/20');</v>
      </c>
    </row>
    <row r="10253" spans="1:8">
      <c r="A10253" t="s">
        <v>33508</v>
      </c>
      <c r="B10253" t="s">
        <v>33509</v>
      </c>
      <c r="C10253" s="9" t="s">
        <v>44873</v>
      </c>
      <c r="D10253" s="11" t="s">
        <v>44852</v>
      </c>
      <c r="E10253" s="3" t="s">
        <v>44042</v>
      </c>
      <c r="F10253" t="s">
        <v>20417</v>
      </c>
      <c r="G10253" s="7" t="s">
        <v>44853</v>
      </c>
      <c r="H10253" s="12" t="str">
        <f t="shared" si="160"/>
        <v>insert into symbol(symbol_id, symbol_name, symbol_type, industry_code, on_market) values('05046P','大立光國泰61售03','T','0099P','16/7/20');</v>
      </c>
    </row>
    <row r="10254" spans="1:8">
      <c r="A10254" t="s">
        <v>33510</v>
      </c>
      <c r="B10254" t="s">
        <v>33511</v>
      </c>
      <c r="C10254" s="9" t="s">
        <v>44873</v>
      </c>
      <c r="D10254" s="11" t="s">
        <v>44852</v>
      </c>
      <c r="E10254" s="3" t="s">
        <v>44042</v>
      </c>
      <c r="F10254" t="s">
        <v>20419</v>
      </c>
      <c r="G10254" s="7" t="s">
        <v>44853</v>
      </c>
      <c r="H10254" s="12" t="str">
        <f t="shared" si="160"/>
        <v>insert into symbol(symbol_id, symbol_name, symbol_type, industry_code, on_market) values('05047P','宏達電國泰61售02','T','0099P','16/7/20');</v>
      </c>
    </row>
    <row r="10255" spans="1:8">
      <c r="A10255" t="s">
        <v>33512</v>
      </c>
      <c r="B10255" t="s">
        <v>33513</v>
      </c>
      <c r="C10255" s="9" t="s">
        <v>44873</v>
      </c>
      <c r="D10255" s="11" t="s">
        <v>44852</v>
      </c>
      <c r="E10255" s="3" t="s">
        <v>44042</v>
      </c>
      <c r="F10255" t="s">
        <v>20421</v>
      </c>
      <c r="G10255" s="7" t="s">
        <v>44853</v>
      </c>
      <c r="H10255" s="12" t="str">
        <f t="shared" si="160"/>
        <v>insert into symbol(symbol_id, symbol_name, symbol_type, industry_code, on_market) values('05048P','大立光富邦62售05','T','0099P','16/7/20');</v>
      </c>
    </row>
    <row r="10256" spans="1:8">
      <c r="A10256" t="s">
        <v>33514</v>
      </c>
      <c r="B10256" t="s">
        <v>33515</v>
      </c>
      <c r="C10256" s="9" t="s">
        <v>44873</v>
      </c>
      <c r="D10256" s="11" t="s">
        <v>44852</v>
      </c>
      <c r="E10256" s="3" t="s">
        <v>44678</v>
      </c>
      <c r="F10256" t="s">
        <v>20423</v>
      </c>
      <c r="G10256" s="7" t="s">
        <v>44853</v>
      </c>
      <c r="H10256" s="12" t="str">
        <f t="shared" si="160"/>
        <v>insert into symbol(symbol_id, symbol_name, symbol_type, industry_code, on_market) values('05049P','台灣50康和61售01','T','0099P','16/7/21');</v>
      </c>
    </row>
    <row r="10257" spans="1:8">
      <c r="A10257" t="s">
        <v>33516</v>
      </c>
      <c r="B10257" t="s">
        <v>33517</v>
      </c>
      <c r="C10257" s="9" t="s">
        <v>44873</v>
      </c>
      <c r="D10257" s="11" t="s">
        <v>44852</v>
      </c>
      <c r="E10257" s="3" t="s">
        <v>44678</v>
      </c>
      <c r="F10257" t="s">
        <v>20425</v>
      </c>
      <c r="G10257" s="7" t="s">
        <v>44853</v>
      </c>
      <c r="H10257" s="12" t="str">
        <f t="shared" si="160"/>
        <v>insert into symbol(symbol_id, symbol_name, symbol_type, industry_code, on_market) values('05050P','義隆元富61售02','T','0099P','16/7/21');</v>
      </c>
    </row>
    <row r="10258" spans="1:8">
      <c r="A10258" t="s">
        <v>33518</v>
      </c>
      <c r="B10258" t="s">
        <v>33519</v>
      </c>
      <c r="C10258" s="9" t="s">
        <v>44873</v>
      </c>
      <c r="D10258" s="11" t="s">
        <v>44852</v>
      </c>
      <c r="E10258" s="3" t="s">
        <v>44678</v>
      </c>
      <c r="F10258" t="s">
        <v>20427</v>
      </c>
      <c r="G10258" s="7" t="s">
        <v>44853</v>
      </c>
      <c r="H10258" s="12" t="str">
        <f t="shared" si="160"/>
        <v>insert into symbol(symbol_id, symbol_name, symbol_type, industry_code, on_market) values('05051P','仁寶凱基61售02','T','0099P','16/7/21');</v>
      </c>
    </row>
    <row r="10259" spans="1:8">
      <c r="A10259" t="s">
        <v>33520</v>
      </c>
      <c r="B10259" t="s">
        <v>33521</v>
      </c>
      <c r="C10259" s="9" t="s">
        <v>44873</v>
      </c>
      <c r="D10259" s="11" t="s">
        <v>44852</v>
      </c>
      <c r="E10259" s="3" t="s">
        <v>44678</v>
      </c>
      <c r="F10259" t="s">
        <v>20429</v>
      </c>
      <c r="G10259" s="7" t="s">
        <v>44853</v>
      </c>
      <c r="H10259" s="12" t="str">
        <f t="shared" si="160"/>
        <v>insert into symbol(symbol_id, symbol_name, symbol_type, industry_code, on_market) values('05052P','百和凱基61售02','T','0099P','16/7/21');</v>
      </c>
    </row>
    <row r="10260" spans="1:8">
      <c r="A10260" t="s">
        <v>33522</v>
      </c>
      <c r="B10260" t="s">
        <v>33523</v>
      </c>
      <c r="C10260" s="9" t="s">
        <v>44873</v>
      </c>
      <c r="D10260" s="11" t="s">
        <v>44852</v>
      </c>
      <c r="E10260" s="3" t="s">
        <v>44678</v>
      </c>
      <c r="F10260" t="s">
        <v>20431</v>
      </c>
      <c r="G10260" s="7" t="s">
        <v>44853</v>
      </c>
      <c r="H10260" s="12" t="str">
        <f t="shared" si="160"/>
        <v>insert into symbol(symbol_id, symbol_name, symbol_type, industry_code, on_market) values('05053P','宏碁凱基61售02','T','0099P','16/7/21');</v>
      </c>
    </row>
    <row r="10261" spans="1:8">
      <c r="A10261" t="s">
        <v>33524</v>
      </c>
      <c r="B10261" t="s">
        <v>33525</v>
      </c>
      <c r="C10261" s="9" t="s">
        <v>44873</v>
      </c>
      <c r="D10261" s="11" t="s">
        <v>44852</v>
      </c>
      <c r="E10261" s="3" t="s">
        <v>44678</v>
      </c>
      <c r="F10261" t="s">
        <v>20433</v>
      </c>
      <c r="G10261" s="7" t="s">
        <v>44853</v>
      </c>
      <c r="H10261" s="12" t="str">
        <f t="shared" si="160"/>
        <v>insert into symbol(symbol_id, symbol_name, symbol_type, industry_code, on_market) values('05054P','南亞科凱基61售01','T','0099P','16/7/21');</v>
      </c>
    </row>
    <row r="10262" spans="1:8">
      <c r="A10262" t="s">
        <v>33526</v>
      </c>
      <c r="B10262" t="s">
        <v>33527</v>
      </c>
      <c r="C10262" s="9" t="s">
        <v>44873</v>
      </c>
      <c r="D10262" s="11" t="s">
        <v>44852</v>
      </c>
      <c r="E10262" s="3" t="s">
        <v>44678</v>
      </c>
      <c r="F10262" t="s">
        <v>20435</v>
      </c>
      <c r="G10262" s="7" t="s">
        <v>44853</v>
      </c>
      <c r="H10262" s="12" t="str">
        <f t="shared" si="160"/>
        <v>insert into symbol(symbol_id, symbol_name, symbol_type, industry_code, on_market) values('05055P','廣達凱基61售02','T','0099P','16/7/21');</v>
      </c>
    </row>
    <row r="10263" spans="1:8">
      <c r="A10263" t="s">
        <v>33528</v>
      </c>
      <c r="B10263" t="s">
        <v>33529</v>
      </c>
      <c r="C10263" s="9" t="s">
        <v>44873</v>
      </c>
      <c r="D10263" s="11" t="s">
        <v>44852</v>
      </c>
      <c r="E10263" s="3" t="s">
        <v>44678</v>
      </c>
      <c r="F10263" t="s">
        <v>20437</v>
      </c>
      <c r="G10263" s="7" t="s">
        <v>44853</v>
      </c>
      <c r="H10263" s="12" t="str">
        <f t="shared" si="160"/>
        <v>insert into symbol(symbol_id, symbol_name, symbol_type, industry_code, on_market) values('05056P','緯創凱基61售01','T','0099P','16/7/21');</v>
      </c>
    </row>
    <row r="10264" spans="1:8">
      <c r="A10264" t="s">
        <v>33530</v>
      </c>
      <c r="B10264" t="s">
        <v>33531</v>
      </c>
      <c r="C10264" s="9" t="s">
        <v>44873</v>
      </c>
      <c r="D10264" s="11" t="s">
        <v>44852</v>
      </c>
      <c r="E10264" s="3" t="s">
        <v>44678</v>
      </c>
      <c r="F10264" t="s">
        <v>20439</v>
      </c>
      <c r="G10264" s="7" t="s">
        <v>44853</v>
      </c>
      <c r="H10264" s="12" t="str">
        <f t="shared" si="160"/>
        <v>insert into symbol(symbol_id, symbol_name, symbol_type, industry_code, on_market) values('05057P','中鋼日盛61售01','T','0099P','16/7/21');</v>
      </c>
    </row>
    <row r="10265" spans="1:8">
      <c r="A10265" t="s">
        <v>33532</v>
      </c>
      <c r="B10265" t="s">
        <v>33533</v>
      </c>
      <c r="C10265" s="9" t="s">
        <v>44873</v>
      </c>
      <c r="D10265" s="11" t="s">
        <v>44852</v>
      </c>
      <c r="E10265" s="3" t="s">
        <v>44678</v>
      </c>
      <c r="F10265" t="s">
        <v>20441</v>
      </c>
      <c r="G10265" s="7" t="s">
        <v>44853</v>
      </c>
      <c r="H10265" s="12" t="str">
        <f t="shared" si="160"/>
        <v>insert into symbol(symbol_id, symbol_name, symbol_type, industry_code, on_market) values('05058P','儒鴻統一62售02','T','0099P','16/7/21');</v>
      </c>
    </row>
    <row r="10266" spans="1:8">
      <c r="A10266" t="s">
        <v>33534</v>
      </c>
      <c r="B10266" t="s">
        <v>33535</v>
      </c>
      <c r="C10266" s="9" t="s">
        <v>44873</v>
      </c>
      <c r="D10266" s="11" t="s">
        <v>44852</v>
      </c>
      <c r="E10266" s="3" t="s">
        <v>44678</v>
      </c>
      <c r="F10266" t="s">
        <v>20443</v>
      </c>
      <c r="G10266" s="7" t="s">
        <v>44853</v>
      </c>
      <c r="H10266" s="12" t="str">
        <f t="shared" si="160"/>
        <v>insert into symbol(symbol_id, symbol_name, symbol_type, industry_code, on_market) values('05059P','台灣50中信61售01','T','0099P','16/7/21');</v>
      </c>
    </row>
    <row r="10267" spans="1:8">
      <c r="A10267" t="s">
        <v>33536</v>
      </c>
      <c r="B10267" t="s">
        <v>33537</v>
      </c>
      <c r="C10267" s="9" t="s">
        <v>44873</v>
      </c>
      <c r="D10267" s="11" t="s">
        <v>44852</v>
      </c>
      <c r="E10267" s="3" t="s">
        <v>44678</v>
      </c>
      <c r="F10267" t="s">
        <v>20445</v>
      </c>
      <c r="G10267" s="7" t="s">
        <v>44853</v>
      </c>
      <c r="H10267" s="12" t="str">
        <f t="shared" si="160"/>
        <v>insert into symbol(symbol_id, symbol_name, symbol_type, industry_code, on_market) values('05060P','聚陽中信61售01','T','0099P','16/7/21');</v>
      </c>
    </row>
    <row r="10268" spans="1:8">
      <c r="A10268" t="s">
        <v>33538</v>
      </c>
      <c r="B10268" t="s">
        <v>33539</v>
      </c>
      <c r="C10268" s="9" t="s">
        <v>44873</v>
      </c>
      <c r="D10268" s="11" t="s">
        <v>44852</v>
      </c>
      <c r="E10268" s="3" t="s">
        <v>44678</v>
      </c>
      <c r="F10268" t="s">
        <v>20447</v>
      </c>
      <c r="G10268" s="7" t="s">
        <v>44853</v>
      </c>
      <c r="H10268" s="12" t="str">
        <f t="shared" si="160"/>
        <v>insert into symbol(symbol_id, symbol_name, symbol_type, industry_code, on_market) values('05061P','臺股指中信61售05','T','0099P','16/7/21');</v>
      </c>
    </row>
    <row r="10269" spans="1:8">
      <c r="A10269" t="s">
        <v>33540</v>
      </c>
      <c r="B10269" t="s">
        <v>33541</v>
      </c>
      <c r="C10269" s="9" t="s">
        <v>44873</v>
      </c>
      <c r="D10269" s="11" t="s">
        <v>44852</v>
      </c>
      <c r="E10269" s="3" t="s">
        <v>44678</v>
      </c>
      <c r="F10269" t="s">
        <v>20449</v>
      </c>
      <c r="G10269" s="7" t="s">
        <v>44853</v>
      </c>
      <c r="H10269" s="12" t="str">
        <f t="shared" si="160"/>
        <v>insert into symbol(symbol_id, symbol_name, symbol_type, industry_code, on_market) values('05062P','聯發科中信63售01','T','0099P','16/7/21');</v>
      </c>
    </row>
    <row r="10270" spans="1:8">
      <c r="A10270" t="s">
        <v>33542</v>
      </c>
      <c r="B10270" t="s">
        <v>33543</v>
      </c>
      <c r="C10270" s="9" t="s">
        <v>44873</v>
      </c>
      <c r="D10270" s="11" t="s">
        <v>44852</v>
      </c>
      <c r="E10270" s="3" t="s">
        <v>44678</v>
      </c>
      <c r="F10270" t="s">
        <v>20451</v>
      </c>
      <c r="G10270" s="7" t="s">
        <v>44853</v>
      </c>
      <c r="H10270" s="12" t="str">
        <f t="shared" si="160"/>
        <v>insert into symbol(symbol_id, symbol_name, symbol_type, industry_code, on_market) values('05063P','鎧勝中信63售01','T','0099P','16/7/21');</v>
      </c>
    </row>
    <row r="10271" spans="1:8">
      <c r="A10271" t="s">
        <v>33544</v>
      </c>
      <c r="B10271" t="s">
        <v>33545</v>
      </c>
      <c r="C10271" s="9" t="s">
        <v>44873</v>
      </c>
      <c r="D10271" s="11" t="s">
        <v>44852</v>
      </c>
      <c r="E10271" s="3" t="s">
        <v>44678</v>
      </c>
      <c r="F10271" t="s">
        <v>20453</v>
      </c>
      <c r="G10271" s="7" t="s">
        <v>44853</v>
      </c>
      <c r="H10271" s="12" t="str">
        <f t="shared" si="160"/>
        <v>insert into symbol(symbol_id, symbol_name, symbol_type, industry_code, on_market) values('05064P','可成永豐61售02','T','0099P','16/7/21');</v>
      </c>
    </row>
    <row r="10272" spans="1:8">
      <c r="A10272" t="s">
        <v>33546</v>
      </c>
      <c r="B10272" t="s">
        <v>33547</v>
      </c>
      <c r="C10272" s="9" t="s">
        <v>44873</v>
      </c>
      <c r="D10272" s="11" t="s">
        <v>44852</v>
      </c>
      <c r="E10272" s="3" t="s">
        <v>44678</v>
      </c>
      <c r="F10272" t="s">
        <v>20455</v>
      </c>
      <c r="G10272" s="7" t="s">
        <v>44853</v>
      </c>
      <c r="H10272" s="12" t="str">
        <f t="shared" si="160"/>
        <v>insert into symbol(symbol_id, symbol_name, symbol_type, industry_code, on_market) values('05065P','聚陽永豐61售03','T','0099P','16/7/21');</v>
      </c>
    </row>
    <row r="10273" spans="1:8">
      <c r="A10273" t="s">
        <v>33548</v>
      </c>
      <c r="B10273" t="s">
        <v>33549</v>
      </c>
      <c r="C10273" s="9" t="s">
        <v>44873</v>
      </c>
      <c r="D10273" s="11" t="s">
        <v>44852</v>
      </c>
      <c r="E10273" s="3" t="s">
        <v>44678</v>
      </c>
      <c r="F10273" t="s">
        <v>20457</v>
      </c>
      <c r="G10273" s="7" t="s">
        <v>44853</v>
      </c>
      <c r="H10273" s="12" t="str">
        <f t="shared" si="160"/>
        <v>insert into symbol(symbol_id, symbol_name, symbol_type, industry_code, on_market) values('05066P','儒鴻永豐61售02','T','0099P','16/7/21');</v>
      </c>
    </row>
    <row r="10274" spans="1:8">
      <c r="A10274" t="s">
        <v>33550</v>
      </c>
      <c r="B10274" t="s">
        <v>33551</v>
      </c>
      <c r="C10274" s="9" t="s">
        <v>44873</v>
      </c>
      <c r="D10274" s="11" t="s">
        <v>44852</v>
      </c>
      <c r="E10274" s="3" t="s">
        <v>44678</v>
      </c>
      <c r="F10274" t="s">
        <v>20459</v>
      </c>
      <c r="G10274" s="7" t="s">
        <v>44853</v>
      </c>
      <c r="H10274" s="12" t="str">
        <f t="shared" si="160"/>
        <v>insert into symbol(symbol_id, symbol_name, symbol_type, industry_code, on_market) values('05067P','中信金元大61售03','T','0099P','16/7/21');</v>
      </c>
    </row>
    <row r="10275" spans="1:8">
      <c r="A10275" t="s">
        <v>33552</v>
      </c>
      <c r="B10275" t="s">
        <v>33553</v>
      </c>
      <c r="C10275" s="9" t="s">
        <v>44873</v>
      </c>
      <c r="D10275" s="11" t="s">
        <v>44852</v>
      </c>
      <c r="E10275" s="3" t="s">
        <v>44678</v>
      </c>
      <c r="F10275" t="s">
        <v>20461</v>
      </c>
      <c r="G10275" s="7" t="s">
        <v>44853</v>
      </c>
      <c r="H10275" s="12" t="str">
        <f t="shared" si="160"/>
        <v>insert into symbol(symbol_id, symbol_name, symbol_type, industry_code, on_market) values('05068P','億豐元大61售01','T','0099P','16/7/21');</v>
      </c>
    </row>
    <row r="10276" spans="1:8">
      <c r="A10276" t="s">
        <v>33554</v>
      </c>
      <c r="B10276" t="s">
        <v>33555</v>
      </c>
      <c r="C10276" s="9" t="s">
        <v>44873</v>
      </c>
      <c r="D10276" s="11" t="s">
        <v>44852</v>
      </c>
      <c r="E10276" s="3" t="s">
        <v>44678</v>
      </c>
      <c r="F10276" t="s">
        <v>20463</v>
      </c>
      <c r="G10276" s="7" t="s">
        <v>44853</v>
      </c>
      <c r="H10276" s="12" t="str">
        <f t="shared" si="160"/>
        <v>insert into symbol(symbol_id, symbol_name, symbol_type, industry_code, on_market) values('05069P','宏碁群益61售01','T','0099P','16/7/21');</v>
      </c>
    </row>
    <row r="10277" spans="1:8">
      <c r="A10277" t="s">
        <v>33556</v>
      </c>
      <c r="B10277" t="s">
        <v>33557</v>
      </c>
      <c r="C10277" s="9" t="s">
        <v>44873</v>
      </c>
      <c r="D10277" s="11" t="s">
        <v>44852</v>
      </c>
      <c r="E10277" s="3" t="s">
        <v>44678</v>
      </c>
      <c r="F10277" t="s">
        <v>20465</v>
      </c>
      <c r="G10277" s="7" t="s">
        <v>44853</v>
      </c>
      <c r="H10277" s="12" t="str">
        <f t="shared" si="160"/>
        <v>insert into symbol(symbol_id, symbol_name, symbol_type, industry_code, on_market) values('05070P','中鋼玉山62售02','T','0099P','16/7/21');</v>
      </c>
    </row>
    <row r="10278" spans="1:8">
      <c r="A10278" t="s">
        <v>33558</v>
      </c>
      <c r="B10278" t="s">
        <v>33559</v>
      </c>
      <c r="C10278" s="9" t="s">
        <v>44873</v>
      </c>
      <c r="D10278" s="11" t="s">
        <v>44852</v>
      </c>
      <c r="E10278" s="3" t="s">
        <v>44678</v>
      </c>
      <c r="F10278" t="s">
        <v>20467</v>
      </c>
      <c r="G10278" s="7" t="s">
        <v>44853</v>
      </c>
      <c r="H10278" s="12" t="str">
        <f t="shared" si="160"/>
        <v>insert into symbol(symbol_id, symbol_name, symbol_type, industry_code, on_market) values('05071P','台灣50國泰61售01','T','0099P','16/7/21');</v>
      </c>
    </row>
    <row r="10279" spans="1:8">
      <c r="A10279" t="s">
        <v>33560</v>
      </c>
      <c r="B10279" t="s">
        <v>33561</v>
      </c>
      <c r="C10279" s="9" t="s">
        <v>44873</v>
      </c>
      <c r="D10279" s="11" t="s">
        <v>44852</v>
      </c>
      <c r="E10279" s="3" t="s">
        <v>44784</v>
      </c>
      <c r="F10279" t="s">
        <v>20469</v>
      </c>
      <c r="G10279" s="7" t="s">
        <v>44853</v>
      </c>
      <c r="H10279" s="12" t="str">
        <f t="shared" si="160"/>
        <v>insert into symbol(symbol_id, symbol_name, symbol_type, industry_code, on_market) values('05072P','南亞凱基61售01','T','0099P','16/7/22');</v>
      </c>
    </row>
    <row r="10280" spans="1:8">
      <c r="A10280" t="s">
        <v>33562</v>
      </c>
      <c r="B10280" t="s">
        <v>33563</v>
      </c>
      <c r="C10280" s="9" t="s">
        <v>44873</v>
      </c>
      <c r="D10280" s="11" t="s">
        <v>44852</v>
      </c>
      <c r="E10280" s="3" t="s">
        <v>44784</v>
      </c>
      <c r="F10280" t="s">
        <v>20471</v>
      </c>
      <c r="G10280" s="7" t="s">
        <v>44853</v>
      </c>
      <c r="H10280" s="12" t="str">
        <f t="shared" si="160"/>
        <v>insert into symbol(symbol_id, symbol_name, symbol_type, industry_code, on_market) values('05073P','富邦金凱基61售02','T','0099P','16/7/22');</v>
      </c>
    </row>
    <row r="10281" spans="1:8">
      <c r="A10281" t="s">
        <v>33564</v>
      </c>
      <c r="B10281" t="s">
        <v>33565</v>
      </c>
      <c r="C10281" s="9" t="s">
        <v>44873</v>
      </c>
      <c r="D10281" s="11" t="s">
        <v>44852</v>
      </c>
      <c r="E10281" s="3" t="s">
        <v>44784</v>
      </c>
      <c r="F10281" t="s">
        <v>20473</v>
      </c>
      <c r="G10281" s="7" t="s">
        <v>44853</v>
      </c>
      <c r="H10281" s="12" t="str">
        <f t="shared" si="160"/>
        <v>insert into symbol(symbol_id, symbol_name, symbol_type, industry_code, on_market) values('05074P','儒鴻凱基61售06','T','0099P','16/7/22');</v>
      </c>
    </row>
    <row r="10282" spans="1:8">
      <c r="A10282" t="s">
        <v>33566</v>
      </c>
      <c r="B10282" t="s">
        <v>33567</v>
      </c>
      <c r="C10282" s="9" t="s">
        <v>44873</v>
      </c>
      <c r="D10282" s="11" t="s">
        <v>44852</v>
      </c>
      <c r="E10282" s="3" t="s">
        <v>44784</v>
      </c>
      <c r="F10282" t="s">
        <v>20475</v>
      </c>
      <c r="G10282" s="7" t="s">
        <v>44853</v>
      </c>
      <c r="H10282" s="12" t="str">
        <f t="shared" si="160"/>
        <v>insert into symbol(symbol_id, symbol_name, symbol_type, industry_code, on_market) values('05075P','聯發科凱基61售02','T','0099P','16/7/22');</v>
      </c>
    </row>
    <row r="10283" spans="1:8">
      <c r="A10283" t="s">
        <v>33568</v>
      </c>
      <c r="B10283" t="s">
        <v>33569</v>
      </c>
      <c r="C10283" s="9" t="s">
        <v>44873</v>
      </c>
      <c r="D10283" s="11" t="s">
        <v>44852</v>
      </c>
      <c r="E10283" s="3" t="s">
        <v>44784</v>
      </c>
      <c r="F10283" t="s">
        <v>20477</v>
      </c>
      <c r="G10283" s="7" t="s">
        <v>44853</v>
      </c>
      <c r="H10283" s="12" t="str">
        <f t="shared" si="160"/>
        <v>insert into symbol(symbol_id, symbol_name, symbol_type, industry_code, on_market) values('05076P','鴻海凱基62售01','T','0099P','16/7/22');</v>
      </c>
    </row>
    <row r="10284" spans="1:8">
      <c r="A10284" t="s">
        <v>33570</v>
      </c>
      <c r="B10284" t="s">
        <v>33571</v>
      </c>
      <c r="C10284" s="9" t="s">
        <v>44873</v>
      </c>
      <c r="D10284" s="11" t="s">
        <v>44852</v>
      </c>
      <c r="E10284" s="3" t="s">
        <v>44784</v>
      </c>
      <c r="F10284" t="s">
        <v>20479</v>
      </c>
      <c r="G10284" s="7" t="s">
        <v>44853</v>
      </c>
      <c r="H10284" s="12" t="str">
        <f t="shared" si="160"/>
        <v>insert into symbol(symbol_id, symbol_name, symbol_type, industry_code, on_market) values('05077P','鴻海凱基62售02','T','0099P','16/7/22');</v>
      </c>
    </row>
    <row r="10285" spans="1:8">
      <c r="A10285" t="s">
        <v>33572</v>
      </c>
      <c r="B10285" t="s">
        <v>33573</v>
      </c>
      <c r="C10285" s="9" t="s">
        <v>44873</v>
      </c>
      <c r="D10285" s="11" t="s">
        <v>44852</v>
      </c>
      <c r="E10285" s="3" t="s">
        <v>44784</v>
      </c>
      <c r="F10285" t="s">
        <v>20481</v>
      </c>
      <c r="G10285" s="7" t="s">
        <v>44853</v>
      </c>
      <c r="H10285" s="12" t="str">
        <f t="shared" si="160"/>
        <v>insert into symbol(symbol_id, symbol_name, symbol_type, industry_code, on_market) values('05078P','友達國票62售02','T','0099P','16/7/22');</v>
      </c>
    </row>
    <row r="10286" spans="1:8">
      <c r="A10286" t="s">
        <v>33574</v>
      </c>
      <c r="B10286" t="s">
        <v>33575</v>
      </c>
      <c r="C10286" s="9" t="s">
        <v>44873</v>
      </c>
      <c r="D10286" s="11" t="s">
        <v>44852</v>
      </c>
      <c r="E10286" s="3" t="s">
        <v>44784</v>
      </c>
      <c r="F10286" t="s">
        <v>20483</v>
      </c>
      <c r="G10286" s="7" t="s">
        <v>44853</v>
      </c>
      <c r="H10286" s="12" t="str">
        <f t="shared" si="160"/>
        <v>insert into symbol(symbol_id, symbol_name, symbol_type, industry_code, on_market) values('05079P','中鋼中信63售01','T','0099P','16/7/22');</v>
      </c>
    </row>
    <row r="10287" spans="1:8">
      <c r="A10287" t="s">
        <v>33576</v>
      </c>
      <c r="B10287" t="s">
        <v>33577</v>
      </c>
      <c r="C10287" s="9" t="s">
        <v>44873</v>
      </c>
      <c r="D10287" s="11" t="s">
        <v>44852</v>
      </c>
      <c r="E10287" s="3" t="s">
        <v>44784</v>
      </c>
      <c r="F10287" t="s">
        <v>20485</v>
      </c>
      <c r="G10287" s="7" t="s">
        <v>44853</v>
      </c>
      <c r="H10287" s="12" t="str">
        <f t="shared" si="160"/>
        <v>insert into symbol(symbol_id, symbol_name, symbol_type, industry_code, on_market) values('05080P','臻鼎中信61售01','T','0099P','16/7/22');</v>
      </c>
    </row>
    <row r="10288" spans="1:8">
      <c r="A10288" t="s">
        <v>33578</v>
      </c>
      <c r="B10288" t="s">
        <v>33579</v>
      </c>
      <c r="C10288" s="9" t="s">
        <v>44873</v>
      </c>
      <c r="D10288" s="11" t="s">
        <v>44852</v>
      </c>
      <c r="E10288" s="3" t="s">
        <v>44784</v>
      </c>
      <c r="F10288" t="s">
        <v>20487</v>
      </c>
      <c r="G10288" s="7" t="s">
        <v>44853</v>
      </c>
      <c r="H10288" s="12" t="str">
        <f t="shared" si="160"/>
        <v>insert into symbol(symbol_id, symbol_name, symbol_type, industry_code, on_market) values('05081P','昱晶永豐61售02','T','0099P','16/7/22');</v>
      </c>
    </row>
    <row r="10289" spans="1:8">
      <c r="A10289" t="s">
        <v>33580</v>
      </c>
      <c r="B10289" t="s">
        <v>33581</v>
      </c>
      <c r="C10289" s="9" t="s">
        <v>44873</v>
      </c>
      <c r="D10289" s="11" t="s">
        <v>44852</v>
      </c>
      <c r="E10289" s="3" t="s">
        <v>44784</v>
      </c>
      <c r="F10289" t="s">
        <v>20489</v>
      </c>
      <c r="G10289" s="7" t="s">
        <v>44853</v>
      </c>
      <c r="H10289" s="12" t="str">
        <f t="shared" si="160"/>
        <v>insert into symbol(symbol_id, symbol_name, symbol_type, industry_code, on_market) values('05082P','宏達電康和61售01','T','0099P','16/7/22');</v>
      </c>
    </row>
    <row r="10290" spans="1:8">
      <c r="A10290" t="s">
        <v>33582</v>
      </c>
      <c r="B10290" t="s">
        <v>33583</v>
      </c>
      <c r="C10290" s="9" t="s">
        <v>44873</v>
      </c>
      <c r="D10290" s="11" t="s">
        <v>44852</v>
      </c>
      <c r="E10290" s="3" t="s">
        <v>44784</v>
      </c>
      <c r="F10290" t="s">
        <v>20491</v>
      </c>
      <c r="G10290" s="7" t="s">
        <v>44853</v>
      </c>
      <c r="H10290" s="12" t="str">
        <f t="shared" si="160"/>
        <v>insert into symbol(symbol_id, symbol_name, symbol_type, industry_code, on_market) values('05083P','致伸康和61售01','T','0099P','16/7/22');</v>
      </c>
    </row>
    <row r="10291" spans="1:8">
      <c r="A10291" t="s">
        <v>33584</v>
      </c>
      <c r="B10291" t="s">
        <v>33585</v>
      </c>
      <c r="C10291" s="9" t="s">
        <v>44873</v>
      </c>
      <c r="D10291" s="11" t="s">
        <v>44852</v>
      </c>
      <c r="E10291" s="3" t="s">
        <v>44784</v>
      </c>
      <c r="F10291" t="s">
        <v>20493</v>
      </c>
      <c r="G10291" s="7" t="s">
        <v>44853</v>
      </c>
      <c r="H10291" s="12" t="str">
        <f t="shared" si="160"/>
        <v>insert into symbol(symbol_id, symbol_name, symbol_type, industry_code, on_market) values('05084P','儒鴻日盛61售01','T','0099P','16/7/22');</v>
      </c>
    </row>
    <row r="10292" spans="1:8">
      <c r="A10292" t="s">
        <v>33586</v>
      </c>
      <c r="B10292" t="s">
        <v>33587</v>
      </c>
      <c r="C10292" s="9" t="s">
        <v>44873</v>
      </c>
      <c r="D10292" s="11" t="s">
        <v>44852</v>
      </c>
      <c r="E10292" s="3" t="s">
        <v>44784</v>
      </c>
      <c r="F10292" t="s">
        <v>20495</v>
      </c>
      <c r="G10292" s="7" t="s">
        <v>44853</v>
      </c>
      <c r="H10292" s="12" t="str">
        <f t="shared" si="160"/>
        <v>insert into symbol(symbol_id, symbol_name, symbol_type, industry_code, on_market) values('05085P','中信金第一65售01','T','0099P','16/7/22');</v>
      </c>
    </row>
    <row r="10293" spans="1:8">
      <c r="A10293" t="s">
        <v>33588</v>
      </c>
      <c r="B10293" t="s">
        <v>33589</v>
      </c>
      <c r="C10293" s="9" t="s">
        <v>44873</v>
      </c>
      <c r="D10293" s="11" t="s">
        <v>44852</v>
      </c>
      <c r="E10293" s="3" t="s">
        <v>44784</v>
      </c>
      <c r="F10293" t="s">
        <v>20497</v>
      </c>
      <c r="G10293" s="7" t="s">
        <v>44853</v>
      </c>
      <c r="H10293" s="12" t="str">
        <f t="shared" si="160"/>
        <v>insert into symbol(symbol_id, symbol_name, symbol_type, industry_code, on_market) values('05086P','元大金第一65售01','T','0099P','16/7/22');</v>
      </c>
    </row>
    <row r="10294" spans="1:8">
      <c r="A10294" t="s">
        <v>33590</v>
      </c>
      <c r="B10294" t="s">
        <v>33591</v>
      </c>
      <c r="C10294" s="9" t="s">
        <v>44873</v>
      </c>
      <c r="D10294" s="11" t="s">
        <v>44852</v>
      </c>
      <c r="E10294" s="3" t="s">
        <v>44784</v>
      </c>
      <c r="F10294" t="s">
        <v>20499</v>
      </c>
      <c r="G10294" s="7" t="s">
        <v>44853</v>
      </c>
      <c r="H10294" s="12" t="str">
        <f t="shared" si="160"/>
        <v>insert into symbol(symbol_id, symbol_name, symbol_type, industry_code, on_market) values('05087P','麗豐群益62售01','T','0099P','16/7/22');</v>
      </c>
    </row>
    <row r="10295" spans="1:8">
      <c r="A10295" t="s">
        <v>33592</v>
      </c>
      <c r="B10295" t="s">
        <v>33593</v>
      </c>
      <c r="C10295" s="9" t="s">
        <v>44873</v>
      </c>
      <c r="D10295" s="11" t="s">
        <v>44852</v>
      </c>
      <c r="E10295" s="3" t="s">
        <v>44784</v>
      </c>
      <c r="F10295" t="s">
        <v>20501</v>
      </c>
      <c r="G10295" s="7" t="s">
        <v>44853</v>
      </c>
      <c r="H10295" s="12" t="str">
        <f t="shared" si="160"/>
        <v>insert into symbol(symbol_id, symbol_name, symbol_type, industry_code, on_market) values('05088P','台積電元大61售05','T','0099P','16/7/22');</v>
      </c>
    </row>
    <row r="10296" spans="1:8">
      <c r="A10296" t="s">
        <v>33594</v>
      </c>
      <c r="B10296" t="s">
        <v>33595</v>
      </c>
      <c r="C10296" s="9" t="s">
        <v>44873</v>
      </c>
      <c r="D10296" s="11" t="s">
        <v>44852</v>
      </c>
      <c r="E10296" s="3" t="s">
        <v>44784</v>
      </c>
      <c r="F10296" t="s">
        <v>20503</v>
      </c>
      <c r="G10296" s="7" t="s">
        <v>44853</v>
      </c>
      <c r="H10296" s="12" t="str">
        <f t="shared" si="160"/>
        <v>insert into symbol(symbol_id, symbol_name, symbol_type, industry_code, on_market) values('05089P','致伸元大61售01','T','0099P','16/7/22');</v>
      </c>
    </row>
    <row r="10297" spans="1:8">
      <c r="A10297" t="s">
        <v>33596</v>
      </c>
      <c r="B10297" t="s">
        <v>33597</v>
      </c>
      <c r="C10297" s="9" t="s">
        <v>44873</v>
      </c>
      <c r="D10297" s="11" t="s">
        <v>44852</v>
      </c>
      <c r="E10297" s="3" t="s">
        <v>44784</v>
      </c>
      <c r="F10297" t="s">
        <v>20505</v>
      </c>
      <c r="G10297" s="7" t="s">
        <v>44853</v>
      </c>
      <c r="H10297" s="12" t="str">
        <f t="shared" si="160"/>
        <v>insert into symbol(symbol_id, symbol_name, symbol_type, industry_code, on_market) values('05090P','富邦金元大61售03','T','0099P','16/7/22');</v>
      </c>
    </row>
    <row r="10298" spans="1:8">
      <c r="A10298" t="s">
        <v>33598</v>
      </c>
      <c r="B10298" t="s">
        <v>33599</v>
      </c>
      <c r="C10298" s="9" t="s">
        <v>44873</v>
      </c>
      <c r="D10298" s="11" t="s">
        <v>44852</v>
      </c>
      <c r="E10298" s="3" t="s">
        <v>44784</v>
      </c>
      <c r="F10298" t="s">
        <v>20507</v>
      </c>
      <c r="G10298" s="7" t="s">
        <v>44853</v>
      </c>
      <c r="H10298" s="12" t="str">
        <f t="shared" si="160"/>
        <v>insert into symbol(symbol_id, symbol_name, symbol_type, industry_code, on_market) values('05091P','景碩元大61售01','T','0099P','16/7/22');</v>
      </c>
    </row>
    <row r="10299" spans="1:8">
      <c r="A10299" t="s">
        <v>33600</v>
      </c>
      <c r="B10299" t="s">
        <v>33601</v>
      </c>
      <c r="C10299" s="9" t="s">
        <v>44873</v>
      </c>
      <c r="D10299" s="11" t="s">
        <v>44852</v>
      </c>
      <c r="E10299" s="3" t="s">
        <v>44784</v>
      </c>
      <c r="F10299" t="s">
        <v>20509</v>
      </c>
      <c r="G10299" s="7" t="s">
        <v>44853</v>
      </c>
      <c r="H10299" s="12" t="str">
        <f t="shared" si="160"/>
        <v>insert into symbol(symbol_id, symbol_name, symbol_type, industry_code, on_market) values('05092P','群創元大62售01','T','0099P','16/7/22');</v>
      </c>
    </row>
    <row r="10300" spans="1:8">
      <c r="A10300" t="s">
        <v>33602</v>
      </c>
      <c r="B10300" t="s">
        <v>33603</v>
      </c>
      <c r="C10300" s="9" t="s">
        <v>44873</v>
      </c>
      <c r="D10300" s="11" t="s">
        <v>44852</v>
      </c>
      <c r="E10300" s="3" t="s">
        <v>44784</v>
      </c>
      <c r="F10300" t="s">
        <v>20511</v>
      </c>
      <c r="G10300" s="7" t="s">
        <v>44853</v>
      </c>
      <c r="H10300" s="12" t="str">
        <f t="shared" si="160"/>
        <v>insert into symbol(symbol_id, symbol_name, symbol_type, industry_code, on_market) values('05093P','葡萄王元大61售03','T','0099P','16/7/22');</v>
      </c>
    </row>
    <row r="10301" spans="1:8">
      <c r="A10301" t="s">
        <v>33604</v>
      </c>
      <c r="B10301" t="s">
        <v>33605</v>
      </c>
      <c r="C10301" s="9" t="s">
        <v>44873</v>
      </c>
      <c r="D10301" s="11" t="s">
        <v>44852</v>
      </c>
      <c r="E10301" s="3" t="s">
        <v>44784</v>
      </c>
      <c r="F10301" t="s">
        <v>20513</v>
      </c>
      <c r="G10301" s="7" t="s">
        <v>44853</v>
      </c>
      <c r="H10301" s="12" t="str">
        <f t="shared" si="160"/>
        <v>insert into symbol(symbol_id, symbol_name, symbol_type, industry_code, on_market) values('05094P','台積電玉山61售02','T','0099P','16/7/22');</v>
      </c>
    </row>
    <row r="10302" spans="1:8">
      <c r="A10302" t="s">
        <v>33606</v>
      </c>
      <c r="B10302" t="s">
        <v>33607</v>
      </c>
      <c r="C10302" s="9" t="s">
        <v>44873</v>
      </c>
      <c r="D10302" s="11" t="s">
        <v>44852</v>
      </c>
      <c r="E10302" s="3" t="s">
        <v>44784</v>
      </c>
      <c r="F10302" t="s">
        <v>20515</v>
      </c>
      <c r="G10302" s="7" t="s">
        <v>44853</v>
      </c>
      <c r="H10302" s="12" t="str">
        <f t="shared" si="160"/>
        <v>insert into symbol(symbol_id, symbol_name, symbol_type, industry_code, on_market) values('05095P','中鋼富邦61售02','T','0099P','16/7/22');</v>
      </c>
    </row>
    <row r="10303" spans="1:8">
      <c r="A10303" t="s">
        <v>33608</v>
      </c>
      <c r="B10303" t="s">
        <v>33609</v>
      </c>
      <c r="C10303" s="9" t="s">
        <v>44873</v>
      </c>
      <c r="D10303" s="11" t="s">
        <v>44852</v>
      </c>
      <c r="E10303" s="3" t="s">
        <v>44784</v>
      </c>
      <c r="F10303" t="s">
        <v>20517</v>
      </c>
      <c r="G10303" s="7" t="s">
        <v>44853</v>
      </c>
      <c r="H10303" s="12" t="str">
        <f t="shared" si="160"/>
        <v>insert into symbol(symbol_id, symbol_name, symbol_type, industry_code, on_market) values('05096P','儒鴻富邦61售03','T','0099P','16/7/22');</v>
      </c>
    </row>
    <row r="10304" spans="1:8">
      <c r="A10304" t="s">
        <v>33610</v>
      </c>
      <c r="B10304" t="s">
        <v>33611</v>
      </c>
      <c r="C10304" s="9" t="s">
        <v>44873</v>
      </c>
      <c r="D10304" s="11" t="s">
        <v>44852</v>
      </c>
      <c r="E10304" s="3" t="s">
        <v>44784</v>
      </c>
      <c r="F10304" t="s">
        <v>20519</v>
      </c>
      <c r="G10304" s="7" t="s">
        <v>44853</v>
      </c>
      <c r="H10304" s="12" t="str">
        <f t="shared" si="160"/>
        <v>insert into symbol(symbol_id, symbol_name, symbol_type, industry_code, on_market) values('05097P','儒鴻富邦62售02','T','0099P','16/7/22');</v>
      </c>
    </row>
    <row r="10305" spans="1:8">
      <c r="A10305" t="s">
        <v>33612</v>
      </c>
      <c r="B10305" t="s">
        <v>33613</v>
      </c>
      <c r="C10305" s="9" t="s">
        <v>44873</v>
      </c>
      <c r="D10305" s="11" t="s">
        <v>44852</v>
      </c>
      <c r="E10305" s="3" t="s">
        <v>44784</v>
      </c>
      <c r="F10305" t="s">
        <v>20521</v>
      </c>
      <c r="G10305" s="7" t="s">
        <v>44853</v>
      </c>
      <c r="H10305" s="12" t="str">
        <f t="shared" si="160"/>
        <v>insert into symbol(symbol_id, symbol_name, symbol_type, industry_code, on_market) values('05098P','中華電元富61售02','T','0099P','16/7/22');</v>
      </c>
    </row>
    <row r="10306" spans="1:8">
      <c r="A10306" t="s">
        <v>33614</v>
      </c>
      <c r="B10306" t="s">
        <v>33615</v>
      </c>
      <c r="C10306" s="9" t="s">
        <v>44873</v>
      </c>
      <c r="D10306" s="11" t="s">
        <v>44852</v>
      </c>
      <c r="E10306" s="3" t="s">
        <v>44784</v>
      </c>
      <c r="F10306" t="s">
        <v>20523</v>
      </c>
      <c r="G10306" s="7" t="s">
        <v>44853</v>
      </c>
      <c r="H10306" s="12" t="str">
        <f t="shared" si="160"/>
        <v>insert into symbol(symbol_id, symbol_name, symbol_type, industry_code, on_market) values('05099P','國泰金元富61售03','T','0099P','16/7/22');</v>
      </c>
    </row>
    <row r="10307" spans="1:8">
      <c r="A10307" t="s">
        <v>33616</v>
      </c>
      <c r="B10307" t="s">
        <v>33617</v>
      </c>
      <c r="C10307" s="9" t="s">
        <v>44873</v>
      </c>
      <c r="D10307" s="11" t="s">
        <v>44852</v>
      </c>
      <c r="E10307" s="3" t="s">
        <v>44784</v>
      </c>
      <c r="F10307" t="s">
        <v>20525</v>
      </c>
      <c r="G10307" s="7" t="s">
        <v>44853</v>
      </c>
      <c r="H10307" s="12" t="str">
        <f t="shared" ref="H10307:H10370" si="161">$H$1 &amp; "'" &amp; TRIM(A10307) &amp;"'"  &amp; ",'" &amp; B10307 &amp;"'" &amp; ",'" &amp; C10307 &amp;"'" &amp; ",'" &amp; D10307 &amp;"'" &amp; ",'" &amp; E10307 &amp;"');"</f>
        <v>insert into symbol(symbol_id, symbol_name, symbol_type, industry_code, on_market) values('05100P','國泰金元富61售04','T','0099P','16/7/22');</v>
      </c>
    </row>
    <row r="10308" spans="1:8">
      <c r="A10308" t="s">
        <v>33618</v>
      </c>
      <c r="B10308" t="s">
        <v>33619</v>
      </c>
      <c r="C10308" s="9" t="s">
        <v>44873</v>
      </c>
      <c r="D10308" s="11" t="s">
        <v>44852</v>
      </c>
      <c r="E10308" s="3" t="s">
        <v>44784</v>
      </c>
      <c r="F10308" t="s">
        <v>20527</v>
      </c>
      <c r="G10308" s="7" t="s">
        <v>44853</v>
      </c>
      <c r="H10308" s="12" t="str">
        <f t="shared" si="161"/>
        <v>insert into symbol(symbol_id, symbol_name, symbol_type, industry_code, on_market) values('05101P','儒鴻元富61售03','T','0099P','16/7/22');</v>
      </c>
    </row>
    <row r="10309" spans="1:8">
      <c r="A10309" t="s">
        <v>33620</v>
      </c>
      <c r="B10309" t="s">
        <v>33621</v>
      </c>
      <c r="C10309" s="9" t="s">
        <v>44873</v>
      </c>
      <c r="D10309" s="11" t="s">
        <v>44852</v>
      </c>
      <c r="E10309" s="3" t="s">
        <v>44785</v>
      </c>
      <c r="F10309" t="s">
        <v>20529</v>
      </c>
      <c r="G10309" s="7" t="s">
        <v>44853</v>
      </c>
      <c r="H10309" s="12" t="str">
        <f t="shared" si="161"/>
        <v>insert into symbol(symbol_id, symbol_name, symbol_type, industry_code, on_market) values('05102P','亞德客元富61售02','T','0099P','16/7/25');</v>
      </c>
    </row>
    <row r="10310" spans="1:8">
      <c r="A10310" t="s">
        <v>33622</v>
      </c>
      <c r="B10310" t="s">
        <v>33623</v>
      </c>
      <c r="C10310" s="9" t="s">
        <v>44873</v>
      </c>
      <c r="D10310" s="11" t="s">
        <v>44852</v>
      </c>
      <c r="E10310" s="3" t="s">
        <v>44785</v>
      </c>
      <c r="F10310" t="s">
        <v>20531</v>
      </c>
      <c r="G10310" s="7" t="s">
        <v>44853</v>
      </c>
      <c r="H10310" s="12" t="str">
        <f t="shared" si="161"/>
        <v>insert into symbol(symbol_id, symbol_name, symbol_type, industry_code, on_market) values('05103P','群創元富61售03','T','0099P','16/7/25');</v>
      </c>
    </row>
    <row r="10311" spans="1:8">
      <c r="A10311" t="s">
        <v>33624</v>
      </c>
      <c r="B10311" t="s">
        <v>33625</v>
      </c>
      <c r="C10311" s="9" t="s">
        <v>44873</v>
      </c>
      <c r="D10311" s="11" t="s">
        <v>44852</v>
      </c>
      <c r="E10311" s="3" t="s">
        <v>44785</v>
      </c>
      <c r="F10311" t="s">
        <v>20533</v>
      </c>
      <c r="G10311" s="7" t="s">
        <v>44853</v>
      </c>
      <c r="H10311" s="12" t="str">
        <f t="shared" si="161"/>
        <v>insert into symbol(symbol_id, symbol_name, symbol_type, industry_code, on_market) values('05104P','兆赫台新63售01','T','0099P','16/7/25');</v>
      </c>
    </row>
    <row r="10312" spans="1:8">
      <c r="A10312" t="s">
        <v>33626</v>
      </c>
      <c r="B10312" t="s">
        <v>33627</v>
      </c>
      <c r="C10312" s="9" t="s">
        <v>44873</v>
      </c>
      <c r="D10312" s="11" t="s">
        <v>44852</v>
      </c>
      <c r="E10312" s="3" t="s">
        <v>44785</v>
      </c>
      <c r="F10312" t="s">
        <v>20535</v>
      </c>
      <c r="G10312" s="7" t="s">
        <v>44853</v>
      </c>
      <c r="H10312" s="12" t="str">
        <f t="shared" si="161"/>
        <v>insert into symbol(symbol_id, symbol_name, symbol_type, industry_code, on_market) values('05105P','智邦凱基61售02','T','0099P','16/7/25');</v>
      </c>
    </row>
    <row r="10313" spans="1:8">
      <c r="A10313" t="s">
        <v>33628</v>
      </c>
      <c r="B10313" t="s">
        <v>33629</v>
      </c>
      <c r="C10313" s="9" t="s">
        <v>44873</v>
      </c>
      <c r="D10313" s="11" t="s">
        <v>44852</v>
      </c>
      <c r="E10313" s="3" t="s">
        <v>44785</v>
      </c>
      <c r="F10313" t="s">
        <v>20537</v>
      </c>
      <c r="G10313" s="7" t="s">
        <v>44853</v>
      </c>
      <c r="H10313" s="12" t="str">
        <f t="shared" si="161"/>
        <v>insert into symbol(symbol_id, symbol_name, symbol_type, industry_code, on_market) values('05106P','TPK元大62售01','T','0099P','16/7/25');</v>
      </c>
    </row>
    <row r="10314" spans="1:8">
      <c r="A10314" t="s">
        <v>33630</v>
      </c>
      <c r="B10314" t="s">
        <v>33631</v>
      </c>
      <c r="C10314" s="9" t="s">
        <v>44873</v>
      </c>
      <c r="D10314" s="11" t="s">
        <v>44852</v>
      </c>
      <c r="E10314" s="3" t="s">
        <v>44785</v>
      </c>
      <c r="F10314" t="s">
        <v>20539</v>
      </c>
      <c r="G10314" s="7" t="s">
        <v>44853</v>
      </c>
      <c r="H10314" s="12" t="str">
        <f t="shared" si="161"/>
        <v>insert into symbol(symbol_id, symbol_name, symbol_type, industry_code, on_market) values('05107P','元石油元大61售03','T','0099P','16/7/25');</v>
      </c>
    </row>
    <row r="10315" spans="1:8">
      <c r="A10315" t="s">
        <v>33632</v>
      </c>
      <c r="B10315" t="s">
        <v>33633</v>
      </c>
      <c r="C10315" s="9" t="s">
        <v>44873</v>
      </c>
      <c r="D10315" s="11" t="s">
        <v>44852</v>
      </c>
      <c r="E10315" s="3" t="s">
        <v>44785</v>
      </c>
      <c r="F10315" t="s">
        <v>20541</v>
      </c>
      <c r="G10315" s="7" t="s">
        <v>44853</v>
      </c>
      <c r="H10315" s="12" t="str">
        <f t="shared" si="161"/>
        <v>insert into symbol(symbol_id, symbol_name, symbol_type, industry_code, on_market) values('05108P','宏達電元大61售05','T','0099P','16/7/25');</v>
      </c>
    </row>
    <row r="10316" spans="1:8">
      <c r="A10316" t="s">
        <v>33634</v>
      </c>
      <c r="B10316" t="s">
        <v>33635</v>
      </c>
      <c r="C10316" s="9" t="s">
        <v>44873</v>
      </c>
      <c r="D10316" s="11" t="s">
        <v>44852</v>
      </c>
      <c r="E10316" s="3" t="s">
        <v>44785</v>
      </c>
      <c r="F10316" t="s">
        <v>20543</v>
      </c>
      <c r="G10316" s="7" t="s">
        <v>44853</v>
      </c>
      <c r="H10316" s="12" t="str">
        <f t="shared" si="161"/>
        <v>insert into symbol(symbol_id, symbol_name, symbol_type, industry_code, on_market) values('05109P','昱晶元大61售04','T','0099P','16/7/25');</v>
      </c>
    </row>
    <row r="10317" spans="1:8">
      <c r="A10317" t="s">
        <v>33636</v>
      </c>
      <c r="B10317" t="s">
        <v>33637</v>
      </c>
      <c r="C10317" s="9" t="s">
        <v>44873</v>
      </c>
      <c r="D10317" s="11" t="s">
        <v>44852</v>
      </c>
      <c r="E10317" s="3" t="s">
        <v>44785</v>
      </c>
      <c r="F10317" t="s">
        <v>20545</v>
      </c>
      <c r="G10317" s="7" t="s">
        <v>44853</v>
      </c>
      <c r="H10317" s="12" t="str">
        <f t="shared" si="161"/>
        <v>insert into symbol(symbol_id, symbol_name, symbol_type, industry_code, on_market) values('05110P','瑞儀元大61售02','T','0099P','16/7/25');</v>
      </c>
    </row>
    <row r="10318" spans="1:8">
      <c r="A10318" t="s">
        <v>33638</v>
      </c>
      <c r="B10318" t="s">
        <v>33639</v>
      </c>
      <c r="C10318" s="9" t="s">
        <v>44873</v>
      </c>
      <c r="D10318" s="11" t="s">
        <v>44852</v>
      </c>
      <c r="E10318" s="3" t="s">
        <v>44785</v>
      </c>
      <c r="F10318" t="s">
        <v>20547</v>
      </c>
      <c r="G10318" s="7" t="s">
        <v>44853</v>
      </c>
      <c r="H10318" s="12" t="str">
        <f t="shared" si="161"/>
        <v>insert into symbol(symbol_id, symbol_name, symbol_type, industry_code, on_market) values('05111P','葡萄王群益63售01','T','0099P','16/7/25');</v>
      </c>
    </row>
    <row r="10319" spans="1:8">
      <c r="A10319" t="s">
        <v>33640</v>
      </c>
      <c r="B10319" t="s">
        <v>33641</v>
      </c>
      <c r="C10319" s="9" t="s">
        <v>44873</v>
      </c>
      <c r="D10319" s="11" t="s">
        <v>44852</v>
      </c>
      <c r="E10319" s="3" t="s">
        <v>44785</v>
      </c>
      <c r="F10319" t="s">
        <v>20549</v>
      </c>
      <c r="G10319" s="7" t="s">
        <v>44853</v>
      </c>
      <c r="H10319" s="12" t="str">
        <f t="shared" si="161"/>
        <v>insert into symbol(symbol_id, symbol_name, symbol_type, industry_code, on_market) values('05112P','緯創群益62售01','T','0099P','16/7/25');</v>
      </c>
    </row>
    <row r="10320" spans="1:8">
      <c r="A10320" t="s">
        <v>33642</v>
      </c>
      <c r="B10320" t="s">
        <v>33643</v>
      </c>
      <c r="C10320" s="9" t="s">
        <v>44873</v>
      </c>
      <c r="D10320" s="11" t="s">
        <v>44852</v>
      </c>
      <c r="E10320" s="3" t="s">
        <v>44785</v>
      </c>
      <c r="F10320" t="s">
        <v>20551</v>
      </c>
      <c r="G10320" s="7" t="s">
        <v>44853</v>
      </c>
      <c r="H10320" s="12" t="str">
        <f t="shared" si="161"/>
        <v>insert into symbol(symbol_id, symbol_name, symbol_type, industry_code, on_market) values('05113P','可成兆豐62售03','T','0099P','16/7/25');</v>
      </c>
    </row>
    <row r="10321" spans="1:8">
      <c r="A10321" t="s">
        <v>33644</v>
      </c>
      <c r="B10321" t="s">
        <v>33645</v>
      </c>
      <c r="C10321" s="9" t="s">
        <v>44873</v>
      </c>
      <c r="D10321" s="11" t="s">
        <v>44852</v>
      </c>
      <c r="E10321" s="3" t="s">
        <v>44785</v>
      </c>
      <c r="F10321" t="s">
        <v>20553</v>
      </c>
      <c r="G10321" s="7" t="s">
        <v>44853</v>
      </c>
      <c r="H10321" s="12" t="str">
        <f t="shared" si="161"/>
        <v>insert into symbol(symbol_id, symbol_name, symbol_type, industry_code, on_market) values('05114P','儒鴻兆豐62售03','T','0099P','16/7/25');</v>
      </c>
    </row>
    <row r="10322" spans="1:8">
      <c r="A10322" t="s">
        <v>33646</v>
      </c>
      <c r="B10322" t="s">
        <v>33647</v>
      </c>
      <c r="C10322" s="9" t="s">
        <v>44873</v>
      </c>
      <c r="D10322" s="11" t="s">
        <v>44852</v>
      </c>
      <c r="E10322" s="3" t="s">
        <v>44785</v>
      </c>
      <c r="F10322" t="s">
        <v>20555</v>
      </c>
      <c r="G10322" s="7" t="s">
        <v>44853</v>
      </c>
      <c r="H10322" s="12" t="str">
        <f t="shared" si="161"/>
        <v>insert into symbol(symbol_id, symbol_name, symbol_type, industry_code, on_market) values('05115P','長虹國泰62售02','T','0099P','16/7/25');</v>
      </c>
    </row>
    <row r="10323" spans="1:8">
      <c r="A10323" t="s">
        <v>33648</v>
      </c>
      <c r="B10323" t="s">
        <v>33649</v>
      </c>
      <c r="C10323" s="9" t="s">
        <v>44873</v>
      </c>
      <c r="D10323" s="11" t="s">
        <v>44852</v>
      </c>
      <c r="E10323" s="3" t="s">
        <v>44785</v>
      </c>
      <c r="F10323" t="s">
        <v>20557</v>
      </c>
      <c r="G10323" s="7" t="s">
        <v>44853</v>
      </c>
      <c r="H10323" s="12" t="str">
        <f t="shared" si="161"/>
        <v>insert into symbol(symbol_id, symbol_name, symbol_type, industry_code, on_market) values('05116P','盟立國泰61售04','T','0099P','16/7/25');</v>
      </c>
    </row>
    <row r="10324" spans="1:8">
      <c r="A10324" t="s">
        <v>33650</v>
      </c>
      <c r="B10324" t="s">
        <v>33651</v>
      </c>
      <c r="C10324" s="9" t="s">
        <v>44873</v>
      </c>
      <c r="D10324" s="11" t="s">
        <v>44852</v>
      </c>
      <c r="E10324" s="3" t="s">
        <v>44785</v>
      </c>
      <c r="F10324" t="s">
        <v>20559</v>
      </c>
      <c r="G10324" s="7" t="s">
        <v>44853</v>
      </c>
      <c r="H10324" s="12" t="str">
        <f t="shared" si="161"/>
        <v>insert into symbol(symbol_id, symbol_name, symbol_type, industry_code, on_market) values('05117P','國泰金富邦61售01','T','0099P','16/7/25');</v>
      </c>
    </row>
    <row r="10325" spans="1:8">
      <c r="A10325" t="s">
        <v>33652</v>
      </c>
      <c r="B10325" t="s">
        <v>33653</v>
      </c>
      <c r="C10325" s="9" t="s">
        <v>44873</v>
      </c>
      <c r="D10325" s="11" t="s">
        <v>44852</v>
      </c>
      <c r="E10325" s="3" t="s">
        <v>44786</v>
      </c>
      <c r="F10325" t="s">
        <v>20561</v>
      </c>
      <c r="G10325" s="7" t="s">
        <v>44853</v>
      </c>
      <c r="H10325" s="12" t="str">
        <f t="shared" si="161"/>
        <v>insert into symbol(symbol_id, symbol_name, symbol_type, industry_code, on_market) values('05118P','友達日盛62售01','T','0099P','16/7/26');</v>
      </c>
    </row>
    <row r="10326" spans="1:8">
      <c r="A10326" t="s">
        <v>33654</v>
      </c>
      <c r="B10326" t="s">
        <v>33655</v>
      </c>
      <c r="C10326" s="9" t="s">
        <v>44873</v>
      </c>
      <c r="D10326" s="11" t="s">
        <v>44852</v>
      </c>
      <c r="E10326" s="3" t="s">
        <v>44786</v>
      </c>
      <c r="F10326" t="s">
        <v>20563</v>
      </c>
      <c r="G10326" s="7" t="s">
        <v>44853</v>
      </c>
      <c r="H10326" s="12" t="str">
        <f t="shared" si="161"/>
        <v>insert into symbol(symbol_id, symbol_name, symbol_type, industry_code, on_market) values('05119P','宏達電日盛64售01','T','0099P','16/7/26');</v>
      </c>
    </row>
    <row r="10327" spans="1:8">
      <c r="A10327" t="s">
        <v>33656</v>
      </c>
      <c r="B10327" t="s">
        <v>33657</v>
      </c>
      <c r="C10327" s="9" t="s">
        <v>44873</v>
      </c>
      <c r="D10327" s="11" t="s">
        <v>44852</v>
      </c>
      <c r="E10327" s="3" t="s">
        <v>44786</v>
      </c>
      <c r="F10327" t="s">
        <v>20565</v>
      </c>
      <c r="G10327" s="7" t="s">
        <v>44853</v>
      </c>
      <c r="H10327" s="12" t="str">
        <f t="shared" si="161"/>
        <v>insert into symbol(symbol_id, symbol_name, symbol_type, industry_code, on_market) values('05120P','英業達凱基62售01','T','0099P','16/7/26');</v>
      </c>
    </row>
    <row r="10328" spans="1:8">
      <c r="A10328" t="s">
        <v>33658</v>
      </c>
      <c r="B10328" t="s">
        <v>33659</v>
      </c>
      <c r="C10328" s="9" t="s">
        <v>44873</v>
      </c>
      <c r="D10328" s="11" t="s">
        <v>44852</v>
      </c>
      <c r="E10328" s="3" t="s">
        <v>44786</v>
      </c>
      <c r="F10328" t="s">
        <v>20567</v>
      </c>
      <c r="G10328" s="7" t="s">
        <v>44853</v>
      </c>
      <c r="H10328" s="12" t="str">
        <f t="shared" si="161"/>
        <v>insert into symbol(symbol_id, symbol_name, symbol_type, industry_code, on_market) values('05121P','友達中信62售01','T','0099P','16/7/26');</v>
      </c>
    </row>
    <row r="10329" spans="1:8">
      <c r="A10329" t="s">
        <v>33660</v>
      </c>
      <c r="B10329" t="s">
        <v>33661</v>
      </c>
      <c r="C10329" s="9" t="s">
        <v>44873</v>
      </c>
      <c r="D10329" s="11" t="s">
        <v>44852</v>
      </c>
      <c r="E10329" s="3" t="s">
        <v>44786</v>
      </c>
      <c r="F10329" t="s">
        <v>20569</v>
      </c>
      <c r="G10329" s="7" t="s">
        <v>44853</v>
      </c>
      <c r="H10329" s="12" t="str">
        <f t="shared" si="161"/>
        <v>insert into symbol(symbol_id, symbol_name, symbol_type, industry_code, on_market) values('05122P','友達國泰63售01','T','0099P','16/7/26');</v>
      </c>
    </row>
    <row r="10330" spans="1:8">
      <c r="A10330" t="s">
        <v>33662</v>
      </c>
      <c r="B10330" t="s">
        <v>33663</v>
      </c>
      <c r="C10330" s="9" t="s">
        <v>44873</v>
      </c>
      <c r="D10330" s="11" t="s">
        <v>44852</v>
      </c>
      <c r="E10330" s="3" t="s">
        <v>44786</v>
      </c>
      <c r="F10330" t="s">
        <v>20571</v>
      </c>
      <c r="G10330" s="7" t="s">
        <v>44853</v>
      </c>
      <c r="H10330" s="12" t="str">
        <f t="shared" si="161"/>
        <v>insert into symbol(symbol_id, symbol_name, symbol_type, industry_code, on_market) values('05123P','中壽群益63售01','T','0099P','16/7/26');</v>
      </c>
    </row>
    <row r="10331" spans="1:8">
      <c r="A10331" t="s">
        <v>33664</v>
      </c>
      <c r="B10331" t="s">
        <v>33665</v>
      </c>
      <c r="C10331" s="9" t="s">
        <v>44873</v>
      </c>
      <c r="D10331" s="11" t="s">
        <v>44852</v>
      </c>
      <c r="E10331" s="3" t="s">
        <v>44786</v>
      </c>
      <c r="F10331" t="s">
        <v>20573</v>
      </c>
      <c r="G10331" s="7" t="s">
        <v>44853</v>
      </c>
      <c r="H10331" s="12" t="str">
        <f t="shared" si="161"/>
        <v>insert into symbol(symbol_id, symbol_name, symbol_type, industry_code, on_market) values('05124P','友達群益62售02','T','0099P','16/7/26');</v>
      </c>
    </row>
    <row r="10332" spans="1:8">
      <c r="A10332" t="s">
        <v>33666</v>
      </c>
      <c r="B10332" t="s">
        <v>33667</v>
      </c>
      <c r="C10332" s="9" t="s">
        <v>44873</v>
      </c>
      <c r="D10332" s="11" t="s">
        <v>44852</v>
      </c>
      <c r="E10332" s="3" t="s">
        <v>44786</v>
      </c>
      <c r="F10332" t="s">
        <v>20575</v>
      </c>
      <c r="G10332" s="7" t="s">
        <v>44853</v>
      </c>
      <c r="H10332" s="12" t="str">
        <f t="shared" si="161"/>
        <v>insert into symbol(symbol_id, symbol_name, symbol_type, industry_code, on_market) values('05125P','友達元大63售01','T','0099P','16/7/26');</v>
      </c>
    </row>
    <row r="10333" spans="1:8">
      <c r="A10333" t="s">
        <v>33668</v>
      </c>
      <c r="B10333" t="s">
        <v>33669</v>
      </c>
      <c r="C10333" s="9" t="s">
        <v>44873</v>
      </c>
      <c r="D10333" s="11" t="s">
        <v>44852</v>
      </c>
      <c r="E10333" s="3" t="s">
        <v>44786</v>
      </c>
      <c r="F10333" t="s">
        <v>20577</v>
      </c>
      <c r="G10333" s="7" t="s">
        <v>44853</v>
      </c>
      <c r="H10333" s="12" t="str">
        <f t="shared" si="161"/>
        <v>insert into symbol(symbol_id, symbol_name, symbol_type, industry_code, on_market) values('05126P','永冠元大63售01','T','0099P','16/7/26');</v>
      </c>
    </row>
    <row r="10334" spans="1:8">
      <c r="A10334" t="s">
        <v>33670</v>
      </c>
      <c r="B10334" t="s">
        <v>33671</v>
      </c>
      <c r="C10334" s="9" t="s">
        <v>44873</v>
      </c>
      <c r="D10334" s="11" t="s">
        <v>44852</v>
      </c>
      <c r="E10334" s="3" t="s">
        <v>44786</v>
      </c>
      <c r="F10334" t="s">
        <v>20579</v>
      </c>
      <c r="G10334" s="7" t="s">
        <v>44853</v>
      </c>
      <c r="H10334" s="12" t="str">
        <f t="shared" si="161"/>
        <v>insert into symbol(symbol_id, symbol_name, symbol_type, industry_code, on_market) values('05127P','金融類元大63售01','T','0099P','16/7/26');</v>
      </c>
    </row>
    <row r="10335" spans="1:8">
      <c r="A10335" t="s">
        <v>33672</v>
      </c>
      <c r="B10335" t="s">
        <v>33673</v>
      </c>
      <c r="C10335" s="9" t="s">
        <v>44873</v>
      </c>
      <c r="D10335" s="11" t="s">
        <v>44852</v>
      </c>
      <c r="E10335" s="3" t="s">
        <v>44786</v>
      </c>
      <c r="F10335" t="s">
        <v>20581</v>
      </c>
      <c r="G10335" s="7" t="s">
        <v>44853</v>
      </c>
      <c r="H10335" s="12" t="str">
        <f t="shared" si="161"/>
        <v>insert into symbol(symbol_id, symbol_name, symbol_type, industry_code, on_market) values('05128P','金融類元大63售02','T','0099P','16/7/26');</v>
      </c>
    </row>
    <row r="10336" spans="1:8">
      <c r="A10336" t="s">
        <v>33674</v>
      </c>
      <c r="B10336" t="s">
        <v>33675</v>
      </c>
      <c r="C10336" s="9" t="s">
        <v>44873</v>
      </c>
      <c r="D10336" s="11" t="s">
        <v>44852</v>
      </c>
      <c r="E10336" s="3" t="s">
        <v>44786</v>
      </c>
      <c r="F10336" t="s">
        <v>20583</v>
      </c>
      <c r="G10336" s="7" t="s">
        <v>44853</v>
      </c>
      <c r="H10336" s="12" t="str">
        <f t="shared" si="161"/>
        <v>insert into symbol(symbol_id, symbol_name, symbol_type, industry_code, on_market) values('05129P','美律元大63售01','T','0099P','16/7/26');</v>
      </c>
    </row>
    <row r="10337" spans="1:8">
      <c r="A10337" t="s">
        <v>33676</v>
      </c>
      <c r="B10337" t="s">
        <v>33677</v>
      </c>
      <c r="C10337" s="9" t="s">
        <v>44873</v>
      </c>
      <c r="D10337" s="11" t="s">
        <v>44852</v>
      </c>
      <c r="E10337" s="3" t="s">
        <v>44786</v>
      </c>
      <c r="F10337" t="s">
        <v>20585</v>
      </c>
      <c r="G10337" s="7" t="s">
        <v>44853</v>
      </c>
      <c r="H10337" s="12" t="str">
        <f t="shared" si="161"/>
        <v>insert into symbol(symbol_id, symbol_name, symbol_type, industry_code, on_market) values('05130P','智易元大63售01','T','0099P','16/7/26');</v>
      </c>
    </row>
    <row r="10338" spans="1:8">
      <c r="A10338" t="s">
        <v>33678</v>
      </c>
      <c r="B10338" t="s">
        <v>33679</v>
      </c>
      <c r="C10338" s="9" t="s">
        <v>44873</v>
      </c>
      <c r="D10338" s="11" t="s">
        <v>44852</v>
      </c>
      <c r="E10338" s="3" t="s">
        <v>44786</v>
      </c>
      <c r="F10338" t="s">
        <v>20587</v>
      </c>
      <c r="G10338" s="7" t="s">
        <v>44853</v>
      </c>
      <c r="H10338" s="12" t="str">
        <f t="shared" si="161"/>
        <v>insert into symbol(symbol_id, symbol_name, symbol_type, industry_code, on_market) values('05131P','電子類元大63售02','T','0099P','16/7/26');</v>
      </c>
    </row>
    <row r="10339" spans="1:8">
      <c r="A10339" t="s">
        <v>33680</v>
      </c>
      <c r="B10339" t="s">
        <v>33681</v>
      </c>
      <c r="C10339" s="9" t="s">
        <v>44873</v>
      </c>
      <c r="D10339" s="11" t="s">
        <v>44852</v>
      </c>
      <c r="E10339" s="3" t="s">
        <v>44786</v>
      </c>
      <c r="F10339" t="s">
        <v>20589</v>
      </c>
      <c r="G10339" s="7" t="s">
        <v>44853</v>
      </c>
      <c r="H10339" s="12" t="str">
        <f t="shared" si="161"/>
        <v>insert into symbol(symbol_id, symbol_name, symbol_type, industry_code, on_market) values('05132P','電子類元大63售03','T','0099P','16/7/26');</v>
      </c>
    </row>
    <row r="10340" spans="1:8">
      <c r="A10340" t="s">
        <v>33682</v>
      </c>
      <c r="B10340" t="s">
        <v>33683</v>
      </c>
      <c r="C10340" s="9" t="s">
        <v>44873</v>
      </c>
      <c r="D10340" s="11" t="s">
        <v>44852</v>
      </c>
      <c r="E10340" s="3" t="s">
        <v>44786</v>
      </c>
      <c r="F10340" t="s">
        <v>20591</v>
      </c>
      <c r="G10340" s="7" t="s">
        <v>44853</v>
      </c>
      <c r="H10340" s="12" t="str">
        <f t="shared" si="161"/>
        <v>insert into symbol(symbol_id, symbol_name, symbol_type, industry_code, on_market) values('05133P','聯詠元大63售01','T','0099P','16/7/26');</v>
      </c>
    </row>
    <row r="10341" spans="1:8">
      <c r="A10341" t="s">
        <v>33684</v>
      </c>
      <c r="B10341" t="s">
        <v>33685</v>
      </c>
      <c r="C10341" s="9" t="s">
        <v>44873</v>
      </c>
      <c r="D10341" s="11" t="s">
        <v>44852</v>
      </c>
      <c r="E10341" s="3" t="s">
        <v>44786</v>
      </c>
      <c r="F10341" t="s">
        <v>20593</v>
      </c>
      <c r="G10341" s="7" t="s">
        <v>44853</v>
      </c>
      <c r="H10341" s="12" t="str">
        <f t="shared" si="161"/>
        <v>insert into symbol(symbol_id, symbol_name, symbol_type, industry_code, on_market) values('05134P','鎧勝元大63售01','T','0099P','16/7/26');</v>
      </c>
    </row>
    <row r="10342" spans="1:8">
      <c r="A10342" t="s">
        <v>33686</v>
      </c>
      <c r="B10342" t="s">
        <v>33687</v>
      </c>
      <c r="C10342" s="9" t="s">
        <v>44873</v>
      </c>
      <c r="D10342" s="11" t="s">
        <v>44852</v>
      </c>
      <c r="E10342" s="3" t="s">
        <v>44786</v>
      </c>
      <c r="F10342" t="s">
        <v>20595</v>
      </c>
      <c r="G10342" s="7" t="s">
        <v>44853</v>
      </c>
      <c r="H10342" s="12" t="str">
        <f t="shared" si="161"/>
        <v>insert into symbol(symbol_id, symbol_name, symbol_type, industry_code, on_market) values('05135P','南亞元富62售01','T','0099P','16/7/26');</v>
      </c>
    </row>
    <row r="10343" spans="1:8">
      <c r="A10343" t="s">
        <v>33688</v>
      </c>
      <c r="B10343" t="s">
        <v>33689</v>
      </c>
      <c r="C10343" s="9" t="s">
        <v>44873</v>
      </c>
      <c r="D10343" s="11" t="s">
        <v>44852</v>
      </c>
      <c r="E10343" s="3" t="s">
        <v>44786</v>
      </c>
      <c r="F10343" t="s">
        <v>20597</v>
      </c>
      <c r="G10343" s="7" t="s">
        <v>44853</v>
      </c>
      <c r="H10343" s="12" t="str">
        <f t="shared" si="161"/>
        <v>insert into symbol(symbol_id, symbol_name, symbol_type, industry_code, on_market) values('05136P','廣達元富62售02','T','0099P','16/7/26');</v>
      </c>
    </row>
    <row r="10344" spans="1:8">
      <c r="A10344" t="s">
        <v>33690</v>
      </c>
      <c r="B10344" t="s">
        <v>33691</v>
      </c>
      <c r="C10344" s="9" t="s">
        <v>44873</v>
      </c>
      <c r="D10344" s="11" t="s">
        <v>44852</v>
      </c>
      <c r="E10344" s="3" t="s">
        <v>44698</v>
      </c>
      <c r="F10344" t="s">
        <v>20599</v>
      </c>
      <c r="G10344" s="7" t="s">
        <v>44853</v>
      </c>
      <c r="H10344" s="12" t="str">
        <f t="shared" si="161"/>
        <v>insert into symbol(symbol_id, symbol_name, symbol_type, industry_code, on_market) values('05137P','宏達電日盛62售01','T','0099P','16/7/27');</v>
      </c>
    </row>
    <row r="10345" spans="1:8">
      <c r="A10345" t="s">
        <v>33692</v>
      </c>
      <c r="B10345" t="s">
        <v>33693</v>
      </c>
      <c r="C10345" s="9" t="s">
        <v>44873</v>
      </c>
      <c r="D10345" s="11" t="s">
        <v>44852</v>
      </c>
      <c r="E10345" s="3" t="s">
        <v>44698</v>
      </c>
      <c r="F10345" t="s">
        <v>20601</v>
      </c>
      <c r="G10345" s="7" t="s">
        <v>44853</v>
      </c>
      <c r="H10345" s="12" t="str">
        <f t="shared" si="161"/>
        <v>insert into symbol(symbol_id, symbol_name, symbol_type, industry_code, on_market) values('05138P','臺股指日盛62售01','T','0099P','16/7/27');</v>
      </c>
    </row>
    <row r="10346" spans="1:8">
      <c r="A10346" t="s">
        <v>33694</v>
      </c>
      <c r="B10346" t="s">
        <v>33695</v>
      </c>
      <c r="C10346" s="9" t="s">
        <v>44873</v>
      </c>
      <c r="D10346" s="11" t="s">
        <v>44852</v>
      </c>
      <c r="E10346" s="3" t="s">
        <v>44698</v>
      </c>
      <c r="F10346" t="s">
        <v>20603</v>
      </c>
      <c r="G10346" s="7" t="s">
        <v>44853</v>
      </c>
      <c r="H10346" s="12" t="str">
        <f t="shared" si="161"/>
        <v>insert into symbol(symbol_id, symbol_name, symbol_type, industry_code, on_market) values('05139P','永冠統一63售01','T','0099P','16/7/27');</v>
      </c>
    </row>
    <row r="10347" spans="1:8">
      <c r="A10347" t="s">
        <v>33696</v>
      </c>
      <c r="B10347" t="s">
        <v>33697</v>
      </c>
      <c r="C10347" s="9" t="s">
        <v>44873</v>
      </c>
      <c r="D10347" s="11" t="s">
        <v>44852</v>
      </c>
      <c r="E10347" s="3" t="s">
        <v>44698</v>
      </c>
      <c r="F10347" t="s">
        <v>20605</v>
      </c>
      <c r="G10347" s="7" t="s">
        <v>44853</v>
      </c>
      <c r="H10347" s="12" t="str">
        <f t="shared" si="161"/>
        <v>insert into symbol(symbol_id, symbol_name, symbol_type, industry_code, on_market) values('05140P','亞德客統一63售01','T','0099P','16/7/27');</v>
      </c>
    </row>
    <row r="10348" spans="1:8">
      <c r="A10348" t="s">
        <v>33698</v>
      </c>
      <c r="B10348" t="s">
        <v>33699</v>
      </c>
      <c r="C10348" s="9" t="s">
        <v>44873</v>
      </c>
      <c r="D10348" s="11" t="s">
        <v>44852</v>
      </c>
      <c r="E10348" s="3" t="s">
        <v>44698</v>
      </c>
      <c r="F10348" t="s">
        <v>20607</v>
      </c>
      <c r="G10348" s="7" t="s">
        <v>44853</v>
      </c>
      <c r="H10348" s="12" t="str">
        <f t="shared" si="161"/>
        <v>insert into symbol(symbol_id, symbol_name, symbol_type, industry_code, on_market) values('05141P','義隆元大63售01','T','0099P','16/7/27');</v>
      </c>
    </row>
    <row r="10349" spans="1:8">
      <c r="A10349" t="s">
        <v>33700</v>
      </c>
      <c r="B10349" t="s">
        <v>33701</v>
      </c>
      <c r="C10349" s="9" t="s">
        <v>44873</v>
      </c>
      <c r="D10349" s="11" t="s">
        <v>44852</v>
      </c>
      <c r="E10349" s="3" t="s">
        <v>44698</v>
      </c>
      <c r="F10349" t="s">
        <v>20609</v>
      </c>
      <c r="G10349" s="7" t="s">
        <v>44853</v>
      </c>
      <c r="H10349" s="12" t="str">
        <f t="shared" si="161"/>
        <v>insert into symbol(symbol_id, symbol_name, symbol_type, industry_code, on_market) values('05142P','鴻海元大63售01','T','0099P','16/7/27');</v>
      </c>
    </row>
    <row r="10350" spans="1:8">
      <c r="A10350" t="s">
        <v>33702</v>
      </c>
      <c r="B10350" t="s">
        <v>33703</v>
      </c>
      <c r="C10350" s="9" t="s">
        <v>44873</v>
      </c>
      <c r="D10350" s="11" t="s">
        <v>44852</v>
      </c>
      <c r="E10350" s="3" t="s">
        <v>44698</v>
      </c>
      <c r="F10350" t="s">
        <v>20611</v>
      </c>
      <c r="G10350" s="7" t="s">
        <v>44853</v>
      </c>
      <c r="H10350" s="12" t="str">
        <f t="shared" si="161"/>
        <v>insert into symbol(symbol_id, symbol_name, symbol_type, industry_code, on_market) values('05143P','友達康和62售01','T','0099P','16/7/27');</v>
      </c>
    </row>
    <row r="10351" spans="1:8">
      <c r="A10351" t="s">
        <v>33704</v>
      </c>
      <c r="B10351" t="s">
        <v>33705</v>
      </c>
      <c r="C10351" s="9" t="s">
        <v>44873</v>
      </c>
      <c r="D10351" s="11" t="s">
        <v>44852</v>
      </c>
      <c r="E10351" s="3" t="s">
        <v>44698</v>
      </c>
      <c r="F10351" t="s">
        <v>20613</v>
      </c>
      <c r="G10351" s="7" t="s">
        <v>44853</v>
      </c>
      <c r="H10351" s="12" t="str">
        <f t="shared" si="161"/>
        <v>insert into symbol(symbol_id, symbol_name, symbol_type, industry_code, on_market) values('05144P','TPK元富62售01','T','0099P','16/7/27');</v>
      </c>
    </row>
    <row r="10352" spans="1:8">
      <c r="A10352" t="s">
        <v>33706</v>
      </c>
      <c r="B10352" t="s">
        <v>33707</v>
      </c>
      <c r="C10352" s="9" t="s">
        <v>44873</v>
      </c>
      <c r="D10352" s="11" t="s">
        <v>44852</v>
      </c>
      <c r="E10352" s="3" t="s">
        <v>44698</v>
      </c>
      <c r="F10352" t="s">
        <v>20615</v>
      </c>
      <c r="G10352" s="7" t="s">
        <v>44853</v>
      </c>
      <c r="H10352" s="12" t="str">
        <f t="shared" si="161"/>
        <v>insert into symbol(symbol_id, symbol_name, symbol_type, industry_code, on_market) values('05145P','和碩元富62售01','T','0099P','16/7/27');</v>
      </c>
    </row>
    <row r="10353" spans="1:8">
      <c r="A10353" t="s">
        <v>33708</v>
      </c>
      <c r="B10353" t="s">
        <v>33709</v>
      </c>
      <c r="C10353" s="9" t="s">
        <v>44873</v>
      </c>
      <c r="D10353" s="11" t="s">
        <v>44852</v>
      </c>
      <c r="E10353" s="3" t="s">
        <v>44698</v>
      </c>
      <c r="F10353" t="s">
        <v>20617</v>
      </c>
      <c r="G10353" s="7" t="s">
        <v>44853</v>
      </c>
      <c r="H10353" s="12" t="str">
        <f t="shared" si="161"/>
        <v>insert into symbol(symbol_id, symbol_name, symbol_type, industry_code, on_market) values('05146P','台積電兆豐63售01','T','0099P','16/7/27');</v>
      </c>
    </row>
    <row r="10354" spans="1:8">
      <c r="A10354" t="s">
        <v>33710</v>
      </c>
      <c r="B10354" t="s">
        <v>33711</v>
      </c>
      <c r="C10354" s="9" t="s">
        <v>44873</v>
      </c>
      <c r="D10354" s="11" t="s">
        <v>44852</v>
      </c>
      <c r="E10354" s="3" t="s">
        <v>44698</v>
      </c>
      <c r="F10354" t="s">
        <v>20619</v>
      </c>
      <c r="G10354" s="7" t="s">
        <v>44853</v>
      </c>
      <c r="H10354" s="12" t="str">
        <f t="shared" si="161"/>
        <v>insert into symbol(symbol_id, symbol_name, symbol_type, industry_code, on_market) values('05147P','可成中信62售01','T','0099P','16/7/27');</v>
      </c>
    </row>
    <row r="10355" spans="1:8">
      <c r="A10355" t="s">
        <v>33712</v>
      </c>
      <c r="B10355" t="s">
        <v>33713</v>
      </c>
      <c r="C10355" s="9" t="s">
        <v>44873</v>
      </c>
      <c r="D10355" s="11" t="s">
        <v>44852</v>
      </c>
      <c r="E10355" s="3" t="s">
        <v>44698</v>
      </c>
      <c r="F10355" t="s">
        <v>20621</v>
      </c>
      <c r="G10355" s="7" t="s">
        <v>44853</v>
      </c>
      <c r="H10355" s="12" t="str">
        <f t="shared" si="161"/>
        <v>insert into symbol(symbol_id, symbol_name, symbol_type, industry_code, on_market) values('05148P','台積電中信63售05','T','0099P','16/7/27');</v>
      </c>
    </row>
    <row r="10356" spans="1:8">
      <c r="A10356" t="s">
        <v>33714</v>
      </c>
      <c r="B10356" t="s">
        <v>33715</v>
      </c>
      <c r="C10356" s="9" t="s">
        <v>44873</v>
      </c>
      <c r="D10356" s="11" t="s">
        <v>44852</v>
      </c>
      <c r="E10356" s="3" t="s">
        <v>44698</v>
      </c>
      <c r="F10356" t="s">
        <v>20623</v>
      </c>
      <c r="G10356" s="7" t="s">
        <v>44853</v>
      </c>
      <c r="H10356" s="12" t="str">
        <f t="shared" si="161"/>
        <v>insert into symbol(symbol_id, symbol_name, symbol_type, industry_code, on_market) values('05149P','群創中信63售03','T','0099P','16/7/27');</v>
      </c>
    </row>
    <row r="10357" spans="1:8">
      <c r="A10357" t="s">
        <v>33716</v>
      </c>
      <c r="B10357" t="s">
        <v>33717</v>
      </c>
      <c r="C10357" s="9" t="s">
        <v>44873</v>
      </c>
      <c r="D10357" s="11" t="s">
        <v>44852</v>
      </c>
      <c r="E10357" s="3" t="s">
        <v>44698</v>
      </c>
      <c r="F10357" t="s">
        <v>20625</v>
      </c>
      <c r="G10357" s="7" t="s">
        <v>44853</v>
      </c>
      <c r="H10357" s="12" t="str">
        <f t="shared" si="161"/>
        <v>insert into symbol(symbol_id, symbol_name, symbol_type, industry_code, on_market) values('05150P','友達永豐62售02','T','0099P','16/7/27');</v>
      </c>
    </row>
    <row r="10358" spans="1:8">
      <c r="A10358" t="s">
        <v>33718</v>
      </c>
      <c r="B10358" t="s">
        <v>33719</v>
      </c>
      <c r="C10358" s="9" t="s">
        <v>44873</v>
      </c>
      <c r="D10358" s="11" t="s">
        <v>44852</v>
      </c>
      <c r="E10358" s="3" t="s">
        <v>44698</v>
      </c>
      <c r="F10358" t="s">
        <v>20627</v>
      </c>
      <c r="G10358" s="7" t="s">
        <v>44853</v>
      </c>
      <c r="H10358" s="12" t="str">
        <f t="shared" si="161"/>
        <v>insert into symbol(symbol_id, symbol_name, symbol_type, industry_code, on_market) values('05151P','亞德客永豐62售01','T','0099P','16/7/27');</v>
      </c>
    </row>
    <row r="10359" spans="1:8">
      <c r="A10359" t="s">
        <v>33720</v>
      </c>
      <c r="B10359" t="s">
        <v>33721</v>
      </c>
      <c r="C10359" s="9" t="s">
        <v>44873</v>
      </c>
      <c r="D10359" s="11" t="s">
        <v>44852</v>
      </c>
      <c r="E10359" s="3" t="s">
        <v>44698</v>
      </c>
      <c r="F10359" t="s">
        <v>20629</v>
      </c>
      <c r="G10359" s="7" t="s">
        <v>44853</v>
      </c>
      <c r="H10359" s="12" t="str">
        <f t="shared" si="161"/>
        <v>insert into symbol(symbol_id, symbol_name, symbol_type, industry_code, on_market) values('05152P','臺股指永豐62售01','T','0099P','16/7/27');</v>
      </c>
    </row>
    <row r="10360" spans="1:8">
      <c r="A10360" t="s">
        <v>33722</v>
      </c>
      <c r="B10360" t="s">
        <v>33723</v>
      </c>
      <c r="C10360" s="9" t="s">
        <v>44873</v>
      </c>
      <c r="D10360" s="11" t="s">
        <v>44852</v>
      </c>
      <c r="E10360" s="3" t="s">
        <v>44698</v>
      </c>
      <c r="F10360" t="s">
        <v>20631</v>
      </c>
      <c r="G10360" s="7" t="s">
        <v>44853</v>
      </c>
      <c r="H10360" s="12" t="str">
        <f t="shared" si="161"/>
        <v>insert into symbol(symbol_id, symbol_name, symbol_type, industry_code, on_market) values('05153P','友達群益62售03','T','0099P','16/7/27');</v>
      </c>
    </row>
    <row r="10361" spans="1:8">
      <c r="A10361" t="s">
        <v>33724</v>
      </c>
      <c r="B10361" t="s">
        <v>33725</v>
      </c>
      <c r="C10361" s="9" t="s">
        <v>44873</v>
      </c>
      <c r="D10361" s="11" t="s">
        <v>44852</v>
      </c>
      <c r="E10361" s="3" t="s">
        <v>44698</v>
      </c>
      <c r="F10361" t="s">
        <v>20633</v>
      </c>
      <c r="G10361" s="7" t="s">
        <v>44853</v>
      </c>
      <c r="H10361" s="12" t="str">
        <f t="shared" si="161"/>
        <v>insert into symbol(symbol_id, symbol_name, symbol_type, industry_code, on_market) values('05154P','永冠群益63售01','T','0099P','16/7/27');</v>
      </c>
    </row>
    <row r="10362" spans="1:8">
      <c r="A10362" t="s">
        <v>33726</v>
      </c>
      <c r="B10362" t="s">
        <v>33727</v>
      </c>
      <c r="C10362" s="9" t="s">
        <v>44873</v>
      </c>
      <c r="D10362" s="11" t="s">
        <v>44852</v>
      </c>
      <c r="E10362" s="3" t="s">
        <v>44698</v>
      </c>
      <c r="F10362" t="s">
        <v>20635</v>
      </c>
      <c r="G10362" s="7" t="s">
        <v>44853</v>
      </c>
      <c r="H10362" s="12" t="str">
        <f t="shared" si="161"/>
        <v>insert into symbol(symbol_id, symbol_name, symbol_type, industry_code, on_market) values('05155P','南亞群益63售01','T','0099P','16/7/27');</v>
      </c>
    </row>
    <row r="10363" spans="1:8">
      <c r="A10363" t="s">
        <v>33728</v>
      </c>
      <c r="B10363" t="s">
        <v>33729</v>
      </c>
      <c r="C10363" s="9" t="s">
        <v>44873</v>
      </c>
      <c r="D10363" s="11" t="s">
        <v>44852</v>
      </c>
      <c r="E10363" s="3" t="s">
        <v>44698</v>
      </c>
      <c r="F10363" t="s">
        <v>20637</v>
      </c>
      <c r="G10363" s="7" t="s">
        <v>44853</v>
      </c>
      <c r="H10363" s="12" t="str">
        <f t="shared" si="161"/>
        <v>insert into symbol(symbol_id, symbol_name, symbol_type, industry_code, on_market) values('05156P','億豐群益63售01','T','0099P','16/7/27');</v>
      </c>
    </row>
    <row r="10364" spans="1:8">
      <c r="A10364" t="s">
        <v>33730</v>
      </c>
      <c r="B10364" t="s">
        <v>33731</v>
      </c>
      <c r="C10364" s="9" t="s">
        <v>44873</v>
      </c>
      <c r="D10364" s="11" t="s">
        <v>44852</v>
      </c>
      <c r="E10364" s="3" t="s">
        <v>44698</v>
      </c>
      <c r="F10364" t="s">
        <v>20639</v>
      </c>
      <c r="G10364" s="7" t="s">
        <v>44853</v>
      </c>
      <c r="H10364" s="12" t="str">
        <f t="shared" si="161"/>
        <v>insert into symbol(symbol_id, symbol_name, symbol_type, industry_code, on_market) values('05157P','儒鴻群益62售01','T','0099P','16/7/27');</v>
      </c>
    </row>
    <row r="10365" spans="1:8">
      <c r="A10365" t="s">
        <v>33732</v>
      </c>
      <c r="B10365" t="s">
        <v>33733</v>
      </c>
      <c r="C10365" s="9" t="s">
        <v>44873</v>
      </c>
      <c r="D10365" s="11" t="s">
        <v>44852</v>
      </c>
      <c r="E10365" s="3" t="s">
        <v>44698</v>
      </c>
      <c r="F10365" t="s">
        <v>20641</v>
      </c>
      <c r="G10365" s="7" t="s">
        <v>44853</v>
      </c>
      <c r="H10365" s="12" t="str">
        <f t="shared" si="161"/>
        <v>insert into symbol(symbol_id, symbol_name, symbol_type, industry_code, on_market) values('05158P','臻鼎玉山62售02','T','0099P','16/7/27');</v>
      </c>
    </row>
    <row r="10366" spans="1:8">
      <c r="A10366" t="s">
        <v>33734</v>
      </c>
      <c r="B10366" t="s">
        <v>33735</v>
      </c>
      <c r="C10366" s="9" t="s">
        <v>44873</v>
      </c>
      <c r="D10366" s="11" t="s">
        <v>44852</v>
      </c>
      <c r="E10366" s="3" t="s">
        <v>44698</v>
      </c>
      <c r="F10366" t="s">
        <v>20643</v>
      </c>
      <c r="G10366" s="7" t="s">
        <v>44853</v>
      </c>
      <c r="H10366" s="12" t="str">
        <f t="shared" si="161"/>
        <v>insert into symbol(symbol_id, symbol_name, symbol_type, industry_code, on_market) values('05159P','TPK國泰63售01','T','0099P','16/7/27');</v>
      </c>
    </row>
    <row r="10367" spans="1:8">
      <c r="A10367" t="s">
        <v>33736</v>
      </c>
      <c r="B10367" t="s">
        <v>33737</v>
      </c>
      <c r="C10367" s="9" t="s">
        <v>44873</v>
      </c>
      <c r="D10367" s="11" t="s">
        <v>44852</v>
      </c>
      <c r="E10367" s="3" t="s">
        <v>44698</v>
      </c>
      <c r="F10367" t="s">
        <v>20645</v>
      </c>
      <c r="G10367" s="7" t="s">
        <v>44853</v>
      </c>
      <c r="H10367" s="12" t="str">
        <f t="shared" si="161"/>
        <v>insert into symbol(symbol_id, symbol_name, symbol_type, industry_code, on_market) values('05160P','友達富邦62售02','T','0099P','16/7/27');</v>
      </c>
    </row>
    <row r="10368" spans="1:8">
      <c r="A10368" t="s">
        <v>33738</v>
      </c>
      <c r="B10368" t="s">
        <v>33739</v>
      </c>
      <c r="C10368" s="9" t="s">
        <v>44873</v>
      </c>
      <c r="D10368" s="11" t="s">
        <v>44852</v>
      </c>
      <c r="E10368" s="3" t="s">
        <v>44698</v>
      </c>
      <c r="F10368" t="s">
        <v>20647</v>
      </c>
      <c r="G10368" s="7" t="s">
        <v>44853</v>
      </c>
      <c r="H10368" s="12" t="str">
        <f t="shared" si="161"/>
        <v>insert into symbol(symbol_id, symbol_name, symbol_type, industry_code, on_market) values('05161P','台積電富邦63售01','T','0099P','16/7/27');</v>
      </c>
    </row>
    <row r="10369" spans="1:8">
      <c r="A10369" t="s">
        <v>33740</v>
      </c>
      <c r="B10369" t="s">
        <v>33741</v>
      </c>
      <c r="C10369" s="9" t="s">
        <v>44873</v>
      </c>
      <c r="D10369" s="11" t="s">
        <v>44852</v>
      </c>
      <c r="E10369" s="3" t="s">
        <v>44787</v>
      </c>
      <c r="F10369" t="s">
        <v>20649</v>
      </c>
      <c r="G10369" s="7" t="s">
        <v>44853</v>
      </c>
      <c r="H10369" s="12" t="str">
        <f t="shared" si="161"/>
        <v>insert into symbol(symbol_id, symbol_name, symbol_type, industry_code, on_market) values('05162P','鴻海永昌62售03','T','0099P','16/7/28');</v>
      </c>
    </row>
    <row r="10370" spans="1:8">
      <c r="A10370" t="s">
        <v>33742</v>
      </c>
      <c r="B10370" t="s">
        <v>33743</v>
      </c>
      <c r="C10370" s="9" t="s">
        <v>44873</v>
      </c>
      <c r="D10370" s="11" t="s">
        <v>44852</v>
      </c>
      <c r="E10370" s="3" t="s">
        <v>44787</v>
      </c>
      <c r="F10370" t="s">
        <v>20651</v>
      </c>
      <c r="G10370" s="7" t="s">
        <v>44853</v>
      </c>
      <c r="H10370" s="12" t="str">
        <f t="shared" si="161"/>
        <v>insert into symbol(symbol_id, symbol_name, symbol_type, industry_code, on_market) values('05163P','智易康和62售01','T','0099P','16/7/28');</v>
      </c>
    </row>
    <row r="10371" spans="1:8">
      <c r="A10371" t="s">
        <v>33744</v>
      </c>
      <c r="B10371" t="s">
        <v>33745</v>
      </c>
      <c r="C10371" s="9" t="s">
        <v>44873</v>
      </c>
      <c r="D10371" s="11" t="s">
        <v>44852</v>
      </c>
      <c r="E10371" s="3" t="s">
        <v>44787</v>
      </c>
      <c r="F10371" t="s">
        <v>20653</v>
      </c>
      <c r="G10371" s="7" t="s">
        <v>44853</v>
      </c>
      <c r="H10371" s="12" t="str">
        <f t="shared" ref="H10371:H10434" si="162">$H$1 &amp; "'" &amp; TRIM(A10371) &amp;"'"  &amp; ",'" &amp; B10371 &amp;"'" &amp; ",'" &amp; C10371 &amp;"'" &amp; ",'" &amp; D10371 &amp;"'" &amp; ",'" &amp; E10371 &amp;"');"</f>
        <v>insert into symbol(symbol_id, symbol_name, symbol_type, industry_code, on_market) values('05164P','台耀元富62售01','T','0099P','16/7/28');</v>
      </c>
    </row>
    <row r="10372" spans="1:8">
      <c r="A10372" t="s">
        <v>33746</v>
      </c>
      <c r="B10372" t="s">
        <v>33747</v>
      </c>
      <c r="C10372" s="9" t="s">
        <v>44873</v>
      </c>
      <c r="D10372" s="11" t="s">
        <v>44852</v>
      </c>
      <c r="E10372" s="3" t="s">
        <v>44787</v>
      </c>
      <c r="F10372" t="s">
        <v>20655</v>
      </c>
      <c r="G10372" s="7" t="s">
        <v>44853</v>
      </c>
      <c r="H10372" s="12" t="str">
        <f t="shared" si="162"/>
        <v>insert into symbol(symbol_id, symbol_name, symbol_type, industry_code, on_market) values('05165P','華航元富62售01','T','0099P','16/7/28');</v>
      </c>
    </row>
    <row r="10373" spans="1:8">
      <c r="A10373" t="s">
        <v>33748</v>
      </c>
      <c r="B10373" t="s">
        <v>33749</v>
      </c>
      <c r="C10373" s="9" t="s">
        <v>44873</v>
      </c>
      <c r="D10373" s="11" t="s">
        <v>44852</v>
      </c>
      <c r="E10373" s="3" t="s">
        <v>44787</v>
      </c>
      <c r="F10373" t="s">
        <v>20657</v>
      </c>
      <c r="G10373" s="7" t="s">
        <v>44853</v>
      </c>
      <c r="H10373" s="12" t="str">
        <f t="shared" si="162"/>
        <v>insert into symbol(symbol_id, symbol_name, symbol_type, industry_code, on_market) values('05166P','利勤凱基62售01','T','0099P','16/7/28');</v>
      </c>
    </row>
    <row r="10374" spans="1:8">
      <c r="A10374" t="s">
        <v>33750</v>
      </c>
      <c r="B10374" t="s">
        <v>33751</v>
      </c>
      <c r="C10374" s="9" t="s">
        <v>44873</v>
      </c>
      <c r="D10374" s="11" t="s">
        <v>44852</v>
      </c>
      <c r="E10374" s="3" t="s">
        <v>44787</v>
      </c>
      <c r="F10374" t="s">
        <v>20659</v>
      </c>
      <c r="G10374" s="7" t="s">
        <v>44853</v>
      </c>
      <c r="H10374" s="12" t="str">
        <f t="shared" si="162"/>
        <v>insert into symbol(symbol_id, symbol_name, symbol_type, industry_code, on_market) values('05167P','可成元大63售01','T','0099P','16/7/28');</v>
      </c>
    </row>
    <row r="10375" spans="1:8">
      <c r="A10375" t="s">
        <v>33752</v>
      </c>
      <c r="B10375" t="s">
        <v>33753</v>
      </c>
      <c r="C10375" s="9" t="s">
        <v>44873</v>
      </c>
      <c r="D10375" s="11" t="s">
        <v>44852</v>
      </c>
      <c r="E10375" s="3" t="s">
        <v>44787</v>
      </c>
      <c r="F10375" t="s">
        <v>20661</v>
      </c>
      <c r="G10375" s="7" t="s">
        <v>44853</v>
      </c>
      <c r="H10375" s="12" t="str">
        <f t="shared" si="162"/>
        <v>insert into symbol(symbol_id, symbol_name, symbol_type, industry_code, on_market) values('05168P','宏達電元大63售01','T','0099P','16/7/28');</v>
      </c>
    </row>
    <row r="10376" spans="1:8">
      <c r="A10376" t="s">
        <v>33754</v>
      </c>
      <c r="B10376" t="s">
        <v>33755</v>
      </c>
      <c r="C10376" s="9" t="s">
        <v>44873</v>
      </c>
      <c r="D10376" s="11" t="s">
        <v>44852</v>
      </c>
      <c r="E10376" s="3" t="s">
        <v>44787</v>
      </c>
      <c r="F10376" t="s">
        <v>20663</v>
      </c>
      <c r="G10376" s="7" t="s">
        <v>44853</v>
      </c>
      <c r="H10376" s="12" t="str">
        <f t="shared" si="162"/>
        <v>insert into symbol(symbol_id, symbol_name, symbol_type, industry_code, on_market) values('05169P','信邦元大63售01','T','0099P','16/7/28');</v>
      </c>
    </row>
    <row r="10377" spans="1:8">
      <c r="A10377" t="s">
        <v>33756</v>
      </c>
      <c r="B10377" t="s">
        <v>33757</v>
      </c>
      <c r="C10377" s="9" t="s">
        <v>44873</v>
      </c>
      <c r="D10377" s="11" t="s">
        <v>44852</v>
      </c>
      <c r="E10377" s="3" t="s">
        <v>44787</v>
      </c>
      <c r="F10377" t="s">
        <v>20665</v>
      </c>
      <c r="G10377" s="7" t="s">
        <v>44853</v>
      </c>
      <c r="H10377" s="12" t="str">
        <f t="shared" si="162"/>
        <v>insert into symbol(symbol_id, symbol_name, symbol_type, industry_code, on_market) values('05170P','儒鴻元大63售01','T','0099P','16/7/28');</v>
      </c>
    </row>
    <row r="10378" spans="1:8">
      <c r="A10378" t="s">
        <v>33758</v>
      </c>
      <c r="B10378" t="s">
        <v>33759</v>
      </c>
      <c r="C10378" s="9" t="s">
        <v>44873</v>
      </c>
      <c r="D10378" s="11" t="s">
        <v>44852</v>
      </c>
      <c r="E10378" s="3" t="s">
        <v>44787</v>
      </c>
      <c r="F10378" t="s">
        <v>20667</v>
      </c>
      <c r="G10378" s="7" t="s">
        <v>44853</v>
      </c>
      <c r="H10378" s="12" t="str">
        <f t="shared" si="162"/>
        <v>insert into symbol(symbol_id, symbol_name, symbol_type, industry_code, on_market) values('05171P','寶成元大63售01','T','0099P','16/7/28');</v>
      </c>
    </row>
    <row r="10379" spans="1:8">
      <c r="A10379" t="s">
        <v>33760</v>
      </c>
      <c r="B10379" t="s">
        <v>33761</v>
      </c>
      <c r="C10379" s="9" t="s">
        <v>44873</v>
      </c>
      <c r="D10379" s="11" t="s">
        <v>44852</v>
      </c>
      <c r="E10379" s="3" t="s">
        <v>44787</v>
      </c>
      <c r="F10379" t="s">
        <v>20669</v>
      </c>
      <c r="G10379" s="7" t="s">
        <v>44853</v>
      </c>
      <c r="H10379" s="12" t="str">
        <f t="shared" si="162"/>
        <v>insert into symbol(symbol_id, symbol_name, symbol_type, industry_code, on_market) values('05172P','GIS群益63售01','T','0099P','16/7/28');</v>
      </c>
    </row>
    <row r="10380" spans="1:8">
      <c r="A10380" t="s">
        <v>33762</v>
      </c>
      <c r="B10380" t="s">
        <v>33763</v>
      </c>
      <c r="C10380" s="9" t="s">
        <v>44873</v>
      </c>
      <c r="D10380" s="11" t="s">
        <v>44852</v>
      </c>
      <c r="E10380" s="3" t="s">
        <v>44787</v>
      </c>
      <c r="F10380" t="s">
        <v>20671</v>
      </c>
      <c r="G10380" s="7" t="s">
        <v>44853</v>
      </c>
      <c r="H10380" s="12" t="str">
        <f t="shared" si="162"/>
        <v>insert into symbol(symbol_id, symbol_name, symbol_type, industry_code, on_market) values('05173P','貿聯群益63售01','T','0099P','16/7/28');</v>
      </c>
    </row>
    <row r="10381" spans="1:8">
      <c r="A10381" t="s">
        <v>33764</v>
      </c>
      <c r="B10381" t="s">
        <v>33765</v>
      </c>
      <c r="C10381" s="9" t="s">
        <v>44873</v>
      </c>
      <c r="D10381" s="11" t="s">
        <v>44852</v>
      </c>
      <c r="E10381" s="3" t="s">
        <v>44788</v>
      </c>
      <c r="F10381" t="s">
        <v>20673</v>
      </c>
      <c r="G10381" s="7" t="s">
        <v>44853</v>
      </c>
      <c r="H10381" s="12" t="str">
        <f t="shared" si="162"/>
        <v>insert into symbol(symbol_id, symbol_name, symbol_type, industry_code, on_market) values('05174P','台積電統一63售04','T','0099P','16/7/29');</v>
      </c>
    </row>
    <row r="10382" spans="1:8">
      <c r="A10382" t="s">
        <v>33766</v>
      </c>
      <c r="B10382" t="s">
        <v>33767</v>
      </c>
      <c r="C10382" s="9" t="s">
        <v>44873</v>
      </c>
      <c r="D10382" s="11" t="s">
        <v>44852</v>
      </c>
      <c r="E10382" s="3" t="s">
        <v>44788</v>
      </c>
      <c r="F10382" t="s">
        <v>20675</v>
      </c>
      <c r="G10382" s="7" t="s">
        <v>44853</v>
      </c>
      <c r="H10382" s="12" t="str">
        <f t="shared" si="162"/>
        <v>insert into symbol(symbol_id, symbol_name, symbol_type, industry_code, on_market) values('05175P','宏達電統一63售03','T','0099P','16/7/29');</v>
      </c>
    </row>
    <row r="10383" spans="1:8">
      <c r="A10383" t="s">
        <v>33768</v>
      </c>
      <c r="B10383" t="s">
        <v>33769</v>
      </c>
      <c r="C10383" s="9" t="s">
        <v>44873</v>
      </c>
      <c r="D10383" s="11" t="s">
        <v>44852</v>
      </c>
      <c r="E10383" s="3" t="s">
        <v>44788</v>
      </c>
      <c r="F10383" t="s">
        <v>20677</v>
      </c>
      <c r="G10383" s="7" t="s">
        <v>44853</v>
      </c>
      <c r="H10383" s="12" t="str">
        <f t="shared" si="162"/>
        <v>insert into symbol(symbol_id, symbol_name, symbol_type, industry_code, on_market) values('05176P','啟碁凱基62售01','T','0099P','16/7/29');</v>
      </c>
    </row>
    <row r="10384" spans="1:8">
      <c r="A10384" t="s">
        <v>33770</v>
      </c>
      <c r="B10384" t="s">
        <v>33771</v>
      </c>
      <c r="C10384" s="9" t="s">
        <v>44873</v>
      </c>
      <c r="D10384" s="11" t="s">
        <v>44852</v>
      </c>
      <c r="E10384" s="3" t="s">
        <v>44788</v>
      </c>
      <c r="F10384" t="s">
        <v>20679</v>
      </c>
      <c r="G10384" s="7" t="s">
        <v>44853</v>
      </c>
      <c r="H10384" s="12" t="str">
        <f t="shared" si="162"/>
        <v>insert into symbol(symbol_id, symbol_name, symbol_type, industry_code, on_market) values('05177P','上銀中信62售01','T','0099P','16/7/29');</v>
      </c>
    </row>
    <row r="10385" spans="1:8">
      <c r="A10385" t="s">
        <v>33772</v>
      </c>
      <c r="B10385" t="s">
        <v>33773</v>
      </c>
      <c r="C10385" s="9" t="s">
        <v>44873</v>
      </c>
      <c r="D10385" s="11" t="s">
        <v>44852</v>
      </c>
      <c r="E10385" s="3" t="s">
        <v>44788</v>
      </c>
      <c r="F10385" t="s">
        <v>20681</v>
      </c>
      <c r="G10385" s="7" t="s">
        <v>44853</v>
      </c>
      <c r="H10385" s="12" t="str">
        <f t="shared" si="162"/>
        <v>insert into symbol(symbol_id, symbol_name, symbol_type, industry_code, on_market) values('05178P','力成群益63售01','T','0099P','16/7/29');</v>
      </c>
    </row>
    <row r="10386" spans="1:8">
      <c r="A10386" t="s">
        <v>33774</v>
      </c>
      <c r="B10386" t="s">
        <v>33775</v>
      </c>
      <c r="C10386" s="9" t="s">
        <v>44873</v>
      </c>
      <c r="D10386" s="11" t="s">
        <v>44852</v>
      </c>
      <c r="E10386" s="3" t="s">
        <v>44788</v>
      </c>
      <c r="F10386" t="s">
        <v>20683</v>
      </c>
      <c r="G10386" s="7" t="s">
        <v>44853</v>
      </c>
      <c r="H10386" s="12" t="str">
        <f t="shared" si="162"/>
        <v>insert into symbol(symbol_id, symbol_name, symbol_type, industry_code, on_market) values('05179P','中鋼群益63售01','T','0099P','16/7/29');</v>
      </c>
    </row>
    <row r="10387" spans="1:8">
      <c r="A10387" t="s">
        <v>33776</v>
      </c>
      <c r="B10387" t="s">
        <v>33777</v>
      </c>
      <c r="C10387" s="9" t="s">
        <v>44873</v>
      </c>
      <c r="D10387" s="11" t="s">
        <v>44852</v>
      </c>
      <c r="E10387" s="3" t="s">
        <v>44788</v>
      </c>
      <c r="F10387" t="s">
        <v>20685</v>
      </c>
      <c r="G10387" s="7" t="s">
        <v>44853</v>
      </c>
      <c r="H10387" s="12" t="str">
        <f t="shared" si="162"/>
        <v>insert into symbol(symbol_id, symbol_name, symbol_type, industry_code, on_market) values('05180P','南亞科群益63售03','T','0099P','16/7/29');</v>
      </c>
    </row>
    <row r="10388" spans="1:8">
      <c r="A10388" t="s">
        <v>33778</v>
      </c>
      <c r="B10388" t="s">
        <v>33779</v>
      </c>
      <c r="C10388" s="9" t="s">
        <v>44873</v>
      </c>
      <c r="D10388" s="11" t="s">
        <v>44852</v>
      </c>
      <c r="E10388" s="3" t="s">
        <v>44788</v>
      </c>
      <c r="F10388" t="s">
        <v>20687</v>
      </c>
      <c r="G10388" s="7" t="s">
        <v>44853</v>
      </c>
      <c r="H10388" s="12" t="str">
        <f t="shared" si="162"/>
        <v>insert into symbol(symbol_id, symbol_name, symbol_type, industry_code, on_market) values('05181P','利勤元富62售03','T','0099P','16/7/29');</v>
      </c>
    </row>
    <row r="10389" spans="1:8">
      <c r="A10389" t="s">
        <v>33780</v>
      </c>
      <c r="B10389" t="s">
        <v>33781</v>
      </c>
      <c r="C10389" s="9" t="s">
        <v>44873</v>
      </c>
      <c r="D10389" s="11" t="s">
        <v>44852</v>
      </c>
      <c r="E10389" s="3" t="s">
        <v>44788</v>
      </c>
      <c r="F10389" t="s">
        <v>20689</v>
      </c>
      <c r="G10389" s="7" t="s">
        <v>44853</v>
      </c>
      <c r="H10389" s="12" t="str">
        <f t="shared" si="162"/>
        <v>insert into symbol(symbol_id, symbol_name, symbol_type, industry_code, on_market) values('05182P','美律元富62售02','T','0099P','16/7/29');</v>
      </c>
    </row>
    <row r="10390" spans="1:8">
      <c r="A10390" t="s">
        <v>33782</v>
      </c>
      <c r="B10390" t="s">
        <v>33783</v>
      </c>
      <c r="C10390" s="9" t="s">
        <v>44873</v>
      </c>
      <c r="D10390" s="11" t="s">
        <v>44852</v>
      </c>
      <c r="E10390" s="3" t="s">
        <v>44788</v>
      </c>
      <c r="F10390" t="s">
        <v>20691</v>
      </c>
      <c r="G10390" s="7" t="s">
        <v>44853</v>
      </c>
      <c r="H10390" s="12" t="str">
        <f t="shared" si="162"/>
        <v>insert into symbol(symbol_id, symbol_name, symbol_type, industry_code, on_market) values('05183P','臺股指元富62售05','T','0099P','16/7/29');</v>
      </c>
    </row>
    <row r="10391" spans="1:8">
      <c r="A10391" t="s">
        <v>33784</v>
      </c>
      <c r="B10391" t="s">
        <v>33785</v>
      </c>
      <c r="C10391" s="9" t="s">
        <v>44873</v>
      </c>
      <c r="D10391" s="11" t="s">
        <v>44852</v>
      </c>
      <c r="E10391" s="3" t="s">
        <v>44788</v>
      </c>
      <c r="F10391" t="s">
        <v>20693</v>
      </c>
      <c r="G10391" s="7" t="s">
        <v>44853</v>
      </c>
      <c r="H10391" s="12" t="str">
        <f t="shared" si="162"/>
        <v>insert into symbol(symbol_id, symbol_name, symbol_type, industry_code, on_market) values('05184P','臺股指康和62售01','T','0099P','16/7/29');</v>
      </c>
    </row>
    <row r="10392" spans="1:8">
      <c r="A10392" t="s">
        <v>33786</v>
      </c>
      <c r="B10392" t="s">
        <v>33787</v>
      </c>
      <c r="C10392" s="9" t="s">
        <v>44873</v>
      </c>
      <c r="D10392" s="11" t="s">
        <v>44852</v>
      </c>
      <c r="E10392" s="3" t="s">
        <v>44788</v>
      </c>
      <c r="F10392" t="s">
        <v>20695</v>
      </c>
      <c r="G10392" s="7" t="s">
        <v>44853</v>
      </c>
      <c r="H10392" s="12" t="str">
        <f t="shared" si="162"/>
        <v>insert into symbol(symbol_id, symbol_name, symbol_type, industry_code, on_market) values('05185P','可成元大63售02','T','0099P','16/7/29');</v>
      </c>
    </row>
    <row r="10393" spans="1:8">
      <c r="A10393" t="s">
        <v>33788</v>
      </c>
      <c r="B10393" t="s">
        <v>33789</v>
      </c>
      <c r="C10393" s="9" t="s">
        <v>44873</v>
      </c>
      <c r="D10393" s="11" t="s">
        <v>44852</v>
      </c>
      <c r="E10393" s="3" t="s">
        <v>44788</v>
      </c>
      <c r="F10393" t="s">
        <v>20697</v>
      </c>
      <c r="G10393" s="7" t="s">
        <v>44853</v>
      </c>
      <c r="H10393" s="12" t="str">
        <f t="shared" si="162"/>
        <v>insert into symbol(symbol_id, symbol_name, symbol_type, industry_code, on_market) values('05186P','可成元大63售03','T','0099P','16/7/29');</v>
      </c>
    </row>
    <row r="10394" spans="1:8">
      <c r="A10394" t="s">
        <v>33790</v>
      </c>
      <c r="B10394" t="s">
        <v>33791</v>
      </c>
      <c r="C10394" s="9" t="s">
        <v>44873</v>
      </c>
      <c r="D10394" s="11" t="s">
        <v>44852</v>
      </c>
      <c r="E10394" s="3" t="s">
        <v>44788</v>
      </c>
      <c r="F10394" t="s">
        <v>20699</v>
      </c>
      <c r="G10394" s="7" t="s">
        <v>44853</v>
      </c>
      <c r="H10394" s="12" t="str">
        <f t="shared" si="162"/>
        <v>insert into symbol(symbol_id, symbol_name, symbol_type, industry_code, on_market) values('05187P','宏達電元大63售02','T','0099P','16/7/29');</v>
      </c>
    </row>
    <row r="10395" spans="1:8">
      <c r="A10395" t="s">
        <v>33792</v>
      </c>
      <c r="B10395" t="s">
        <v>33793</v>
      </c>
      <c r="C10395" s="9" t="s">
        <v>44873</v>
      </c>
      <c r="D10395" s="11" t="s">
        <v>44852</v>
      </c>
      <c r="E10395" s="3" t="s">
        <v>44788</v>
      </c>
      <c r="F10395" t="s">
        <v>20701</v>
      </c>
      <c r="G10395" s="7" t="s">
        <v>44853</v>
      </c>
      <c r="H10395" s="12" t="str">
        <f t="shared" si="162"/>
        <v>insert into symbol(symbol_id, symbol_name, symbol_type, industry_code, on_market) values('05188P','宏碁元大63售01','T','0099P','16/7/29');</v>
      </c>
    </row>
    <row r="10396" spans="1:8">
      <c r="A10396" t="s">
        <v>33794</v>
      </c>
      <c r="B10396" t="s">
        <v>33795</v>
      </c>
      <c r="C10396" s="9" t="s">
        <v>44873</v>
      </c>
      <c r="D10396" s="11" t="s">
        <v>44852</v>
      </c>
      <c r="E10396" s="3" t="s">
        <v>44788</v>
      </c>
      <c r="F10396" t="s">
        <v>20703</v>
      </c>
      <c r="G10396" s="7" t="s">
        <v>44853</v>
      </c>
      <c r="H10396" s="12" t="str">
        <f t="shared" si="162"/>
        <v>insert into symbol(symbol_id, symbol_name, symbol_type, industry_code, on_market) values('05189P','佳世達元大63售01','T','0099P','16/7/29');</v>
      </c>
    </row>
    <row r="10397" spans="1:8">
      <c r="A10397" t="s">
        <v>33796</v>
      </c>
      <c r="B10397" t="s">
        <v>33797</v>
      </c>
      <c r="C10397" s="9" t="s">
        <v>44873</v>
      </c>
      <c r="D10397" s="11" t="s">
        <v>44852</v>
      </c>
      <c r="E10397" s="3" t="s">
        <v>44788</v>
      </c>
      <c r="F10397" t="s">
        <v>20705</v>
      </c>
      <c r="G10397" s="7" t="s">
        <v>44853</v>
      </c>
      <c r="H10397" s="12" t="str">
        <f t="shared" si="162"/>
        <v>insert into symbol(symbol_id, symbol_name, symbol_type, industry_code, on_market) values('05190P','和大元大63售01','T','0099P','16/7/29');</v>
      </c>
    </row>
    <row r="10398" spans="1:8">
      <c r="A10398" t="s">
        <v>33798</v>
      </c>
      <c r="B10398" t="s">
        <v>33799</v>
      </c>
      <c r="C10398" s="9" t="s">
        <v>44873</v>
      </c>
      <c r="D10398" s="11" t="s">
        <v>44852</v>
      </c>
      <c r="E10398" s="3" t="s">
        <v>44788</v>
      </c>
      <c r="F10398" t="s">
        <v>20707</v>
      </c>
      <c r="G10398" s="7" t="s">
        <v>44853</v>
      </c>
      <c r="H10398" s="12" t="str">
        <f t="shared" si="162"/>
        <v>insert into symbol(symbol_id, symbol_name, symbol_type, industry_code, on_market) values('05191P','東陽元大63售01','T','0099P','16/7/29');</v>
      </c>
    </row>
    <row r="10399" spans="1:8">
      <c r="A10399" t="s">
        <v>33800</v>
      </c>
      <c r="B10399" t="s">
        <v>33801</v>
      </c>
      <c r="C10399" s="9" t="s">
        <v>44873</v>
      </c>
      <c r="D10399" s="11" t="s">
        <v>44852</v>
      </c>
      <c r="E10399" s="3" t="s">
        <v>44788</v>
      </c>
      <c r="F10399" t="s">
        <v>20709</v>
      </c>
      <c r="G10399" s="7" t="s">
        <v>44853</v>
      </c>
      <c r="H10399" s="12" t="str">
        <f t="shared" si="162"/>
        <v>insert into symbol(symbol_id, symbol_name, symbol_type, industry_code, on_market) values('05192P','超眾元大63售01','T','0099P','16/7/29');</v>
      </c>
    </row>
    <row r="10400" spans="1:8">
      <c r="A10400" t="s">
        <v>33802</v>
      </c>
      <c r="B10400" t="s">
        <v>33803</v>
      </c>
      <c r="C10400" s="9" t="s">
        <v>44873</v>
      </c>
      <c r="D10400" s="11" t="s">
        <v>44852</v>
      </c>
      <c r="E10400" s="3" t="s">
        <v>44788</v>
      </c>
      <c r="F10400" t="s">
        <v>20711</v>
      </c>
      <c r="G10400" s="7" t="s">
        <v>44853</v>
      </c>
      <c r="H10400" s="12" t="str">
        <f t="shared" si="162"/>
        <v>insert into symbol(symbol_id, symbol_name, symbol_type, industry_code, on_market) values('05193P','儒鴻元大63售02','T','0099P','16/7/29');</v>
      </c>
    </row>
    <row r="10401" spans="1:8">
      <c r="A10401" t="s">
        <v>33804</v>
      </c>
      <c r="B10401" t="s">
        <v>33805</v>
      </c>
      <c r="C10401" s="9" t="s">
        <v>44873</v>
      </c>
      <c r="D10401" s="11" t="s">
        <v>44852</v>
      </c>
      <c r="E10401" s="3" t="s">
        <v>44788</v>
      </c>
      <c r="F10401" t="s">
        <v>20713</v>
      </c>
      <c r="G10401" s="7" t="s">
        <v>44853</v>
      </c>
      <c r="H10401" s="12" t="str">
        <f t="shared" si="162"/>
        <v>insert into symbol(symbol_id, symbol_name, symbol_type, industry_code, on_market) values('05194P','儒鴻元大63售03','T','0099P','16/7/29');</v>
      </c>
    </row>
    <row r="10402" spans="1:8">
      <c r="A10402" t="s">
        <v>33806</v>
      </c>
      <c r="B10402" t="s">
        <v>33807</v>
      </c>
      <c r="C10402" s="9" t="s">
        <v>44873</v>
      </c>
      <c r="D10402" s="11" t="s">
        <v>44852</v>
      </c>
      <c r="E10402" s="3" t="s">
        <v>44788</v>
      </c>
      <c r="F10402" t="s">
        <v>20715</v>
      </c>
      <c r="G10402" s="7" t="s">
        <v>44853</v>
      </c>
      <c r="H10402" s="12" t="str">
        <f t="shared" si="162"/>
        <v>insert into symbol(symbol_id, symbol_name, symbol_type, industry_code, on_market) values('05195P','聯發科元大63售01','T','0099P','16/7/29');</v>
      </c>
    </row>
    <row r="10403" spans="1:8">
      <c r="A10403" t="s">
        <v>33808</v>
      </c>
      <c r="B10403" t="s">
        <v>33809</v>
      </c>
      <c r="C10403" s="9" t="s">
        <v>44873</v>
      </c>
      <c r="D10403" s="11" t="s">
        <v>44852</v>
      </c>
      <c r="E10403" s="3" t="s">
        <v>44788</v>
      </c>
      <c r="F10403" t="s">
        <v>20717</v>
      </c>
      <c r="G10403" s="7" t="s">
        <v>44853</v>
      </c>
      <c r="H10403" s="12" t="str">
        <f t="shared" si="162"/>
        <v>insert into symbol(symbol_id, symbol_name, symbol_type, industry_code, on_market) values('05196P','聯發科元大63售02','T','0099P','16/7/29');</v>
      </c>
    </row>
    <row r="10404" spans="1:8">
      <c r="A10404" t="s">
        <v>33810</v>
      </c>
      <c r="B10404" t="s">
        <v>33811</v>
      </c>
      <c r="C10404" s="9" t="s">
        <v>44873</v>
      </c>
      <c r="D10404" s="11" t="s">
        <v>44852</v>
      </c>
      <c r="E10404" s="3" t="s">
        <v>44788</v>
      </c>
      <c r="F10404" t="s">
        <v>20719</v>
      </c>
      <c r="G10404" s="7" t="s">
        <v>44853</v>
      </c>
      <c r="H10404" s="12" t="str">
        <f t="shared" si="162"/>
        <v>insert into symbol(symbol_id, symbol_name, symbol_type, industry_code, on_market) values('05197P','台積電富邦63售04','T','0099P','16/7/29');</v>
      </c>
    </row>
    <row r="10405" spans="1:8">
      <c r="A10405" t="s">
        <v>33812</v>
      </c>
      <c r="B10405" t="s">
        <v>33813</v>
      </c>
      <c r="C10405" s="9" t="s">
        <v>44873</v>
      </c>
      <c r="D10405" s="11" t="s">
        <v>44852</v>
      </c>
      <c r="E10405" s="3" t="s">
        <v>44788</v>
      </c>
      <c r="F10405" t="s">
        <v>20721</v>
      </c>
      <c r="G10405" s="7" t="s">
        <v>44853</v>
      </c>
      <c r="H10405" s="12" t="str">
        <f t="shared" si="162"/>
        <v>insert into symbol(symbol_id, symbol_name, symbol_type, industry_code, on_market) values('05198P','宏達電富邦63售01','T','0099P','16/7/29');</v>
      </c>
    </row>
    <row r="10406" spans="1:8">
      <c r="A10406" t="s">
        <v>33814</v>
      </c>
      <c r="B10406" t="s">
        <v>33815</v>
      </c>
      <c r="C10406" s="9" t="s">
        <v>44873</v>
      </c>
      <c r="D10406" s="11" t="s">
        <v>44852</v>
      </c>
      <c r="E10406" s="3" t="s">
        <v>44679</v>
      </c>
      <c r="F10406" t="s">
        <v>20723</v>
      </c>
      <c r="G10406" s="7" t="s">
        <v>44853</v>
      </c>
      <c r="H10406" s="12" t="str">
        <f t="shared" si="162"/>
        <v>insert into symbol(symbol_id, symbol_name, symbol_type, industry_code, on_market) values('05199P','臺股指日盛65售01','T','0099P','16/8/1');</v>
      </c>
    </row>
    <row r="10407" spans="1:8">
      <c r="A10407" t="s">
        <v>33816</v>
      </c>
      <c r="B10407" t="s">
        <v>33817</v>
      </c>
      <c r="C10407" s="9" t="s">
        <v>44873</v>
      </c>
      <c r="D10407" s="11" t="s">
        <v>44852</v>
      </c>
      <c r="E10407" s="3" t="s">
        <v>44679</v>
      </c>
      <c r="F10407" t="s">
        <v>20725</v>
      </c>
      <c r="G10407" s="7" t="s">
        <v>44853</v>
      </c>
      <c r="H10407" s="12" t="str">
        <f t="shared" si="162"/>
        <v>insert into symbol(symbol_id, symbol_name, symbol_type, industry_code, on_market) values('05200P','大立光統一63售01','T','0099P','16/8/1');</v>
      </c>
    </row>
    <row r="10408" spans="1:8">
      <c r="A10408" t="s">
        <v>33818</v>
      </c>
      <c r="B10408" t="s">
        <v>33819</v>
      </c>
      <c r="C10408" s="9" t="s">
        <v>44873</v>
      </c>
      <c r="D10408" s="11" t="s">
        <v>44852</v>
      </c>
      <c r="E10408" s="3" t="s">
        <v>44679</v>
      </c>
      <c r="F10408" t="s">
        <v>20727</v>
      </c>
      <c r="G10408" s="7" t="s">
        <v>44853</v>
      </c>
      <c r="H10408" s="12" t="str">
        <f t="shared" si="162"/>
        <v>insert into symbol(symbol_id, symbol_name, symbol_type, industry_code, on_market) values('05201P','東陽統一63售01','T','0099P','16/8/1');</v>
      </c>
    </row>
    <row r="10409" spans="1:8">
      <c r="A10409" t="s">
        <v>33820</v>
      </c>
      <c r="B10409" t="s">
        <v>33821</v>
      </c>
      <c r="C10409" s="9" t="s">
        <v>44873</v>
      </c>
      <c r="D10409" s="11" t="s">
        <v>44852</v>
      </c>
      <c r="E10409" s="3" t="s">
        <v>44679</v>
      </c>
      <c r="F10409" t="s">
        <v>20729</v>
      </c>
      <c r="G10409" s="7" t="s">
        <v>44853</v>
      </c>
      <c r="H10409" s="12" t="str">
        <f t="shared" si="162"/>
        <v>insert into symbol(symbol_id, symbol_name, symbol_type, industry_code, on_market) values('05202P','群創統一63售02','T','0099P','16/8/1');</v>
      </c>
    </row>
    <row r="10410" spans="1:8">
      <c r="A10410" t="s">
        <v>33822</v>
      </c>
      <c r="B10410" t="s">
        <v>33823</v>
      </c>
      <c r="C10410" s="9" t="s">
        <v>44873</v>
      </c>
      <c r="D10410" s="11" t="s">
        <v>44852</v>
      </c>
      <c r="E10410" s="3" t="s">
        <v>44679</v>
      </c>
      <c r="F10410" t="s">
        <v>20731</v>
      </c>
      <c r="G10410" s="7" t="s">
        <v>44853</v>
      </c>
      <c r="H10410" s="12" t="str">
        <f t="shared" si="162"/>
        <v>insert into symbol(symbol_id, symbol_name, symbol_type, industry_code, on_market) values('05203P','大立光中信62售01','T','0099P','16/8/1');</v>
      </c>
    </row>
    <row r="10411" spans="1:8">
      <c r="A10411" t="s">
        <v>33824</v>
      </c>
      <c r="B10411" t="s">
        <v>33825</v>
      </c>
      <c r="C10411" s="9" t="s">
        <v>44873</v>
      </c>
      <c r="D10411" s="11" t="s">
        <v>44852</v>
      </c>
      <c r="E10411" s="3" t="s">
        <v>44679</v>
      </c>
      <c r="F10411" t="s">
        <v>20733</v>
      </c>
      <c r="G10411" s="7" t="s">
        <v>44853</v>
      </c>
      <c r="H10411" s="12" t="str">
        <f t="shared" si="162"/>
        <v>insert into symbol(symbol_id, symbol_name, symbol_type, industry_code, on_market) values('05204P','超眾永豐62售02','T','0099P','16/8/1');</v>
      </c>
    </row>
    <row r="10412" spans="1:8">
      <c r="A10412" t="s">
        <v>33826</v>
      </c>
      <c r="B10412" t="s">
        <v>33827</v>
      </c>
      <c r="C10412" s="9" t="s">
        <v>44873</v>
      </c>
      <c r="D10412" s="11" t="s">
        <v>44852</v>
      </c>
      <c r="E10412" s="3" t="s">
        <v>44679</v>
      </c>
      <c r="F10412" t="s">
        <v>20735</v>
      </c>
      <c r="G10412" s="7" t="s">
        <v>44853</v>
      </c>
      <c r="H10412" s="12" t="str">
        <f t="shared" si="162"/>
        <v>insert into symbol(symbol_id, symbol_name, symbol_type, industry_code, on_market) values('05205P','盟立永豐62售02','T','0099P','16/8/1');</v>
      </c>
    </row>
    <row r="10413" spans="1:8">
      <c r="A10413" t="s">
        <v>33828</v>
      </c>
      <c r="B10413" t="s">
        <v>33829</v>
      </c>
      <c r="C10413" s="9" t="s">
        <v>44873</v>
      </c>
      <c r="D10413" s="11" t="s">
        <v>44852</v>
      </c>
      <c r="E10413" s="3" t="s">
        <v>44679</v>
      </c>
      <c r="F10413" t="s">
        <v>20737</v>
      </c>
      <c r="G10413" s="7" t="s">
        <v>44853</v>
      </c>
      <c r="H10413" s="12" t="str">
        <f t="shared" si="162"/>
        <v>insert into symbol(symbol_id, symbol_name, symbol_type, industry_code, on_market) values('05206P','大立光元大63售02','T','0099P','16/8/1');</v>
      </c>
    </row>
    <row r="10414" spans="1:8">
      <c r="A10414" t="s">
        <v>33830</v>
      </c>
      <c r="B10414" t="s">
        <v>33831</v>
      </c>
      <c r="C10414" s="9" t="s">
        <v>44873</v>
      </c>
      <c r="D10414" s="11" t="s">
        <v>44852</v>
      </c>
      <c r="E10414" s="3" t="s">
        <v>44679</v>
      </c>
      <c r="F10414" t="s">
        <v>20739</v>
      </c>
      <c r="G10414" s="7" t="s">
        <v>44853</v>
      </c>
      <c r="H10414" s="12" t="str">
        <f t="shared" si="162"/>
        <v>insert into symbol(symbol_id, symbol_name, symbol_type, industry_code, on_market) values('05207P','大立光元大63售03','T','0099P','16/8/1');</v>
      </c>
    </row>
    <row r="10415" spans="1:8">
      <c r="A10415" t="s">
        <v>33832</v>
      </c>
      <c r="B10415" t="s">
        <v>33833</v>
      </c>
      <c r="C10415" s="9" t="s">
        <v>44873</v>
      </c>
      <c r="D10415" s="11" t="s">
        <v>44852</v>
      </c>
      <c r="E10415" s="3" t="s">
        <v>44679</v>
      </c>
      <c r="F10415" t="s">
        <v>20741</v>
      </c>
      <c r="G10415" s="7" t="s">
        <v>44853</v>
      </c>
      <c r="H10415" s="12" t="str">
        <f t="shared" si="162"/>
        <v>insert into symbol(symbol_id, symbol_name, symbol_type, industry_code, on_market) values('05208P','大立光元大63售04','T','0099P','16/8/1');</v>
      </c>
    </row>
    <row r="10416" spans="1:8">
      <c r="A10416" t="s">
        <v>33834</v>
      </c>
      <c r="B10416" t="s">
        <v>33835</v>
      </c>
      <c r="C10416" s="9" t="s">
        <v>44873</v>
      </c>
      <c r="D10416" s="11" t="s">
        <v>44852</v>
      </c>
      <c r="E10416" s="3" t="s">
        <v>44679</v>
      </c>
      <c r="F10416" t="s">
        <v>20743</v>
      </c>
      <c r="G10416" s="7" t="s">
        <v>44853</v>
      </c>
      <c r="H10416" s="12" t="str">
        <f t="shared" si="162"/>
        <v>insert into symbol(symbol_id, symbol_name, symbol_type, industry_code, on_market) values('05209P','大立光元大63售05','T','0099P','16/8/1');</v>
      </c>
    </row>
    <row r="10417" spans="1:8">
      <c r="A10417" t="s">
        <v>33836</v>
      </c>
      <c r="B10417" t="s">
        <v>33837</v>
      </c>
      <c r="C10417" s="9" t="s">
        <v>44873</v>
      </c>
      <c r="D10417" s="11" t="s">
        <v>44852</v>
      </c>
      <c r="E10417" s="3" t="s">
        <v>44679</v>
      </c>
      <c r="F10417" t="s">
        <v>20745</v>
      </c>
      <c r="G10417" s="7" t="s">
        <v>44853</v>
      </c>
      <c r="H10417" s="12" t="str">
        <f t="shared" si="162"/>
        <v>insert into symbol(symbol_id, symbol_name, symbol_type, industry_code, on_market) values('05210P','大立光元大63售06','T','0099P','16/8/1');</v>
      </c>
    </row>
    <row r="10418" spans="1:8">
      <c r="A10418" t="s">
        <v>33838</v>
      </c>
      <c r="B10418" t="s">
        <v>33839</v>
      </c>
      <c r="C10418" s="9" t="s">
        <v>44873</v>
      </c>
      <c r="D10418" s="11" t="s">
        <v>44852</v>
      </c>
      <c r="E10418" s="3" t="s">
        <v>44679</v>
      </c>
      <c r="F10418" t="s">
        <v>20747</v>
      </c>
      <c r="G10418" s="7" t="s">
        <v>44853</v>
      </c>
      <c r="H10418" s="12" t="str">
        <f t="shared" si="162"/>
        <v>insert into symbol(symbol_id, symbol_name, symbol_type, industry_code, on_market) values('05211P','同欣電元大63售01','T','0099P','16/8/1');</v>
      </c>
    </row>
    <row r="10419" spans="1:8">
      <c r="A10419" t="s">
        <v>33840</v>
      </c>
      <c r="B10419" t="s">
        <v>33841</v>
      </c>
      <c r="C10419" s="9" t="s">
        <v>44873</v>
      </c>
      <c r="D10419" s="11" t="s">
        <v>44852</v>
      </c>
      <c r="E10419" s="3" t="s">
        <v>44679</v>
      </c>
      <c r="F10419" t="s">
        <v>20749</v>
      </c>
      <c r="G10419" s="7" t="s">
        <v>44853</v>
      </c>
      <c r="H10419" s="12" t="str">
        <f t="shared" si="162"/>
        <v>insert into symbol(symbol_id, symbol_name, symbol_type, industry_code, on_market) values('05212P','大立光群益62售03','T','0099P','16/8/1');</v>
      </c>
    </row>
    <row r="10420" spans="1:8">
      <c r="A10420" t="s">
        <v>33842</v>
      </c>
      <c r="B10420" t="s">
        <v>33843</v>
      </c>
      <c r="C10420" s="9" t="s">
        <v>44873</v>
      </c>
      <c r="D10420" s="11" t="s">
        <v>44852</v>
      </c>
      <c r="E10420" s="3" t="s">
        <v>44679</v>
      </c>
      <c r="F10420" t="s">
        <v>20751</v>
      </c>
      <c r="G10420" s="7" t="s">
        <v>44853</v>
      </c>
      <c r="H10420" s="12" t="str">
        <f t="shared" si="162"/>
        <v>insert into symbol(symbol_id, symbol_name, symbol_type, industry_code, on_market) values('05213P','仁寶群益63售01','T','0099P','16/8/1');</v>
      </c>
    </row>
    <row r="10421" spans="1:8">
      <c r="A10421" t="s">
        <v>33844</v>
      </c>
      <c r="B10421" t="s">
        <v>33845</v>
      </c>
      <c r="C10421" s="9" t="s">
        <v>44873</v>
      </c>
      <c r="D10421" s="11" t="s">
        <v>44852</v>
      </c>
      <c r="E10421" s="3" t="s">
        <v>44679</v>
      </c>
      <c r="F10421" t="s">
        <v>20753</v>
      </c>
      <c r="G10421" s="7" t="s">
        <v>44853</v>
      </c>
      <c r="H10421" s="12" t="str">
        <f t="shared" si="162"/>
        <v>insert into symbol(symbol_id, symbol_name, symbol_type, industry_code, on_market) values('05214P','全新群益63售01','T','0099P','16/8/1');</v>
      </c>
    </row>
    <row r="10422" spans="1:8">
      <c r="A10422" t="s">
        <v>33846</v>
      </c>
      <c r="B10422" t="s">
        <v>33847</v>
      </c>
      <c r="C10422" s="9" t="s">
        <v>44873</v>
      </c>
      <c r="D10422" s="11" t="s">
        <v>44852</v>
      </c>
      <c r="E10422" s="3" t="s">
        <v>44679</v>
      </c>
      <c r="F10422" t="s">
        <v>20755</v>
      </c>
      <c r="G10422" s="7" t="s">
        <v>44853</v>
      </c>
      <c r="H10422" s="12" t="str">
        <f t="shared" si="162"/>
        <v>insert into symbol(symbol_id, symbol_name, symbol_type, industry_code, on_market) values('05215P','同欣電群益63售01','T','0099P','16/8/1');</v>
      </c>
    </row>
    <row r="10423" spans="1:8">
      <c r="A10423" t="s">
        <v>33848</v>
      </c>
      <c r="B10423" t="s">
        <v>33849</v>
      </c>
      <c r="C10423" s="9" t="s">
        <v>44873</v>
      </c>
      <c r="D10423" s="11" t="s">
        <v>44852</v>
      </c>
      <c r="E10423" s="3" t="s">
        <v>44679</v>
      </c>
      <c r="F10423" t="s">
        <v>20757</v>
      </c>
      <c r="G10423" s="7" t="s">
        <v>44853</v>
      </c>
      <c r="H10423" s="12" t="str">
        <f t="shared" si="162"/>
        <v>insert into symbol(symbol_id, symbol_name, symbol_type, industry_code, on_market) values('05216P','智易群益63售01','T','0099P','16/8/1');</v>
      </c>
    </row>
    <row r="10424" spans="1:8">
      <c r="A10424" t="s">
        <v>33850</v>
      </c>
      <c r="B10424" t="s">
        <v>33851</v>
      </c>
      <c r="C10424" s="9" t="s">
        <v>44873</v>
      </c>
      <c r="D10424" s="11" t="s">
        <v>44852</v>
      </c>
      <c r="E10424" s="3" t="s">
        <v>44679</v>
      </c>
      <c r="F10424" t="s">
        <v>20759</v>
      </c>
      <c r="G10424" s="7" t="s">
        <v>44853</v>
      </c>
      <c r="H10424" s="12" t="str">
        <f t="shared" si="162"/>
        <v>insert into symbol(symbol_id, symbol_name, symbol_type, industry_code, on_market) values('05217P','新日光群益62售03','T','0099P','16/8/1');</v>
      </c>
    </row>
    <row r="10425" spans="1:8">
      <c r="A10425" t="s">
        <v>33852</v>
      </c>
      <c r="B10425" t="s">
        <v>33853</v>
      </c>
      <c r="C10425" s="9" t="s">
        <v>44873</v>
      </c>
      <c r="D10425" s="11" t="s">
        <v>44852</v>
      </c>
      <c r="E10425" s="3" t="s">
        <v>44679</v>
      </c>
      <c r="F10425" t="s">
        <v>20761</v>
      </c>
      <c r="G10425" s="7" t="s">
        <v>44853</v>
      </c>
      <c r="H10425" s="12" t="str">
        <f t="shared" si="162"/>
        <v>insert into symbol(symbol_id, symbol_name, symbol_type, industry_code, on_market) values('05218P','鴻海群益62售04','T','0099P','16/8/1');</v>
      </c>
    </row>
    <row r="10426" spans="1:8">
      <c r="A10426" t="s">
        <v>33854</v>
      </c>
      <c r="B10426" t="s">
        <v>33855</v>
      </c>
      <c r="C10426" s="9" t="s">
        <v>44873</v>
      </c>
      <c r="D10426" s="11" t="s">
        <v>44852</v>
      </c>
      <c r="E10426" s="3" t="s">
        <v>44679</v>
      </c>
      <c r="F10426" t="s">
        <v>20763</v>
      </c>
      <c r="G10426" s="7" t="s">
        <v>44853</v>
      </c>
      <c r="H10426" s="12" t="str">
        <f t="shared" si="162"/>
        <v>insert into symbol(symbol_id, symbol_name, symbol_type, industry_code, on_market) values('05219P','鴻海群益62售05','T','0099P','16/8/1');</v>
      </c>
    </row>
    <row r="10427" spans="1:8">
      <c r="A10427" t="s">
        <v>33856</v>
      </c>
      <c r="B10427" t="s">
        <v>33857</v>
      </c>
      <c r="C10427" s="9" t="s">
        <v>44873</v>
      </c>
      <c r="D10427" s="11" t="s">
        <v>44852</v>
      </c>
      <c r="E10427" s="3" t="s">
        <v>44679</v>
      </c>
      <c r="F10427" t="s">
        <v>20765</v>
      </c>
      <c r="G10427" s="7" t="s">
        <v>44853</v>
      </c>
      <c r="H10427" s="12" t="str">
        <f t="shared" si="162"/>
        <v>insert into symbol(symbol_id, symbol_name, symbol_type, industry_code, on_market) values('05220P','鴻海群益62售06','T','0099P','16/8/1');</v>
      </c>
    </row>
    <row r="10428" spans="1:8">
      <c r="A10428" t="s">
        <v>33858</v>
      </c>
      <c r="B10428" t="s">
        <v>33859</v>
      </c>
      <c r="C10428" s="9" t="s">
        <v>44873</v>
      </c>
      <c r="D10428" s="11" t="s">
        <v>44852</v>
      </c>
      <c r="E10428" s="3" t="s">
        <v>44679</v>
      </c>
      <c r="F10428" t="s">
        <v>20767</v>
      </c>
      <c r="G10428" s="7" t="s">
        <v>44853</v>
      </c>
      <c r="H10428" s="12" t="str">
        <f t="shared" si="162"/>
        <v>insert into symbol(symbol_id, symbol_name, symbol_type, industry_code, on_market) values('05221P','寶滬深群益63售01','T','0099P','16/8/1');</v>
      </c>
    </row>
    <row r="10429" spans="1:8">
      <c r="A10429" t="s">
        <v>33860</v>
      </c>
      <c r="B10429" t="s">
        <v>33861</v>
      </c>
      <c r="C10429" s="9" t="s">
        <v>44873</v>
      </c>
      <c r="D10429" s="11" t="s">
        <v>44852</v>
      </c>
      <c r="E10429" s="3" t="s">
        <v>44679</v>
      </c>
      <c r="F10429" t="s">
        <v>20769</v>
      </c>
      <c r="G10429" s="7" t="s">
        <v>44853</v>
      </c>
      <c r="H10429" s="12" t="str">
        <f t="shared" si="162"/>
        <v>insert into symbol(symbol_id, symbol_name, symbol_type, industry_code, on_market) values('05222P','T50正2凱基62售01','T','0099P','16/8/1');</v>
      </c>
    </row>
    <row r="10430" spans="1:8">
      <c r="A10430" t="s">
        <v>33862</v>
      </c>
      <c r="B10430" t="s">
        <v>33863</v>
      </c>
      <c r="C10430" s="9" t="s">
        <v>44873</v>
      </c>
      <c r="D10430" s="11" t="s">
        <v>44852</v>
      </c>
      <c r="E10430" s="3" t="s">
        <v>44679</v>
      </c>
      <c r="F10430" t="s">
        <v>20771</v>
      </c>
      <c r="G10430" s="7" t="s">
        <v>44853</v>
      </c>
      <c r="H10430" s="12" t="str">
        <f t="shared" si="162"/>
        <v>insert into symbol(symbol_id, symbol_name, symbol_type, industry_code, on_market) values('05223P','大立光凱基62售01','T','0099P','16/8/1');</v>
      </c>
    </row>
    <row r="10431" spans="1:8">
      <c r="A10431" t="s">
        <v>33864</v>
      </c>
      <c r="B10431" t="s">
        <v>33865</v>
      </c>
      <c r="C10431" s="9" t="s">
        <v>44873</v>
      </c>
      <c r="D10431" s="11" t="s">
        <v>44852</v>
      </c>
      <c r="E10431" s="3" t="s">
        <v>44679</v>
      </c>
      <c r="F10431" t="s">
        <v>20773</v>
      </c>
      <c r="G10431" s="7" t="s">
        <v>44853</v>
      </c>
      <c r="H10431" s="12" t="str">
        <f t="shared" si="162"/>
        <v>insert into symbol(symbol_id, symbol_name, symbol_type, industry_code, on_market) values('05224P','大立光凱基62售02','T','0099P','16/8/1');</v>
      </c>
    </row>
    <row r="10432" spans="1:8">
      <c r="A10432" t="s">
        <v>33866</v>
      </c>
      <c r="B10432" t="s">
        <v>33867</v>
      </c>
      <c r="C10432" s="9" t="s">
        <v>44873</v>
      </c>
      <c r="D10432" s="11" t="s">
        <v>44852</v>
      </c>
      <c r="E10432" s="3" t="s">
        <v>44679</v>
      </c>
      <c r="F10432" t="s">
        <v>20775</v>
      </c>
      <c r="G10432" s="7" t="s">
        <v>44853</v>
      </c>
      <c r="H10432" s="12" t="str">
        <f t="shared" si="162"/>
        <v>insert into symbol(symbol_id, symbol_name, symbol_type, industry_code, on_market) values('05225P','大立光凱基62售03','T','0099P','16/8/1');</v>
      </c>
    </row>
    <row r="10433" spans="1:8">
      <c r="A10433" t="s">
        <v>33868</v>
      </c>
      <c r="B10433" t="s">
        <v>33869</v>
      </c>
      <c r="C10433" s="9" t="s">
        <v>44873</v>
      </c>
      <c r="D10433" s="11" t="s">
        <v>44852</v>
      </c>
      <c r="E10433" s="3" t="s">
        <v>44679</v>
      </c>
      <c r="F10433" t="s">
        <v>20777</v>
      </c>
      <c r="G10433" s="7" t="s">
        <v>44853</v>
      </c>
      <c r="H10433" s="12" t="str">
        <f t="shared" si="162"/>
        <v>insert into symbol(symbol_id, symbol_name, symbol_type, industry_code, on_market) values('05226P','大立光凱基62售04','T','0099P','16/8/1');</v>
      </c>
    </row>
    <row r="10434" spans="1:8">
      <c r="A10434" t="s">
        <v>33870</v>
      </c>
      <c r="B10434" t="s">
        <v>33871</v>
      </c>
      <c r="C10434" s="9" t="s">
        <v>44873</v>
      </c>
      <c r="D10434" s="11" t="s">
        <v>44852</v>
      </c>
      <c r="E10434" s="3" t="s">
        <v>44679</v>
      </c>
      <c r="F10434" t="s">
        <v>20779</v>
      </c>
      <c r="G10434" s="7" t="s">
        <v>44853</v>
      </c>
      <c r="H10434" s="12" t="str">
        <f t="shared" si="162"/>
        <v>insert into symbol(symbol_id, symbol_name, symbol_type, industry_code, on_market) values('05227P','大立光凱基62售05','T','0099P','16/8/1');</v>
      </c>
    </row>
    <row r="10435" spans="1:8">
      <c r="A10435" t="s">
        <v>33872</v>
      </c>
      <c r="B10435" t="s">
        <v>33873</v>
      </c>
      <c r="C10435" s="9" t="s">
        <v>44873</v>
      </c>
      <c r="D10435" s="11" t="s">
        <v>44852</v>
      </c>
      <c r="E10435" s="3" t="s">
        <v>44679</v>
      </c>
      <c r="F10435" t="s">
        <v>20781</v>
      </c>
      <c r="G10435" s="7" t="s">
        <v>44853</v>
      </c>
      <c r="H10435" s="12" t="str">
        <f t="shared" ref="H10435:H10498" si="163">$H$1 &amp; "'" &amp; TRIM(A10435) &amp;"'"  &amp; ",'" &amp; B10435 &amp;"'" &amp; ",'" &amp; C10435 &amp;"'" &amp; ",'" &amp; D10435 &amp;"'" &amp; ",'" &amp; E10435 &amp;"');"</f>
        <v>insert into symbol(symbol_id, symbol_name, symbol_type, industry_code, on_market) values('05228P','臺股指玉山62售01','T','0099P','16/8/1');</v>
      </c>
    </row>
    <row r="10436" spans="1:8">
      <c r="A10436" t="s">
        <v>33874</v>
      </c>
      <c r="B10436" t="s">
        <v>33875</v>
      </c>
      <c r="C10436" s="9" t="s">
        <v>44873</v>
      </c>
      <c r="D10436" s="11" t="s">
        <v>44852</v>
      </c>
      <c r="E10436" s="3" t="s">
        <v>44679</v>
      </c>
      <c r="F10436" t="s">
        <v>20783</v>
      </c>
      <c r="G10436" s="7" t="s">
        <v>44853</v>
      </c>
      <c r="H10436" s="12" t="str">
        <f t="shared" si="163"/>
        <v>insert into symbol(symbol_id, symbol_name, symbol_type, industry_code, on_market) values('05229P','臺股指玉山62售02','T','0099P','16/8/1');</v>
      </c>
    </row>
    <row r="10437" spans="1:8">
      <c r="A10437" t="s">
        <v>33876</v>
      </c>
      <c r="B10437" t="s">
        <v>33877</v>
      </c>
      <c r="C10437" s="9" t="s">
        <v>44873</v>
      </c>
      <c r="D10437" s="11" t="s">
        <v>44852</v>
      </c>
      <c r="E10437" s="3" t="s">
        <v>44679</v>
      </c>
      <c r="F10437" t="s">
        <v>20785</v>
      </c>
      <c r="G10437" s="7" t="s">
        <v>44853</v>
      </c>
      <c r="H10437" s="12" t="str">
        <f t="shared" si="163"/>
        <v>insert into symbol(symbol_id, symbol_name, symbol_type, industry_code, on_market) values('05230P','大立光國泰62售01','T','0099P','16/8/1');</v>
      </c>
    </row>
    <row r="10438" spans="1:8">
      <c r="A10438" t="s">
        <v>33878</v>
      </c>
      <c r="B10438" t="s">
        <v>33879</v>
      </c>
      <c r="C10438" s="9" t="s">
        <v>44873</v>
      </c>
      <c r="D10438" s="11" t="s">
        <v>44852</v>
      </c>
      <c r="E10438" s="3" t="s">
        <v>44679</v>
      </c>
      <c r="F10438" t="s">
        <v>20787</v>
      </c>
      <c r="G10438" s="7" t="s">
        <v>44853</v>
      </c>
      <c r="H10438" s="12" t="str">
        <f t="shared" si="163"/>
        <v>insert into symbol(symbol_id, symbol_name, symbol_type, industry_code, on_market) values('05231P','大立光國泰62售02','T','0099P','16/8/1');</v>
      </c>
    </row>
    <row r="10439" spans="1:8">
      <c r="A10439" t="s">
        <v>33880</v>
      </c>
      <c r="B10439" t="s">
        <v>33881</v>
      </c>
      <c r="C10439" s="9" t="s">
        <v>44873</v>
      </c>
      <c r="D10439" s="11" t="s">
        <v>44852</v>
      </c>
      <c r="E10439" s="3" t="s">
        <v>44679</v>
      </c>
      <c r="F10439" t="s">
        <v>20789</v>
      </c>
      <c r="G10439" s="7" t="s">
        <v>44853</v>
      </c>
      <c r="H10439" s="12" t="str">
        <f t="shared" si="163"/>
        <v>insert into symbol(symbol_id, symbol_name, symbol_type, industry_code, on_market) values('05232P','葡萄王國泰62售01','T','0099P','16/8/1');</v>
      </c>
    </row>
    <row r="10440" spans="1:8">
      <c r="A10440" t="s">
        <v>33882</v>
      </c>
      <c r="B10440" t="s">
        <v>33883</v>
      </c>
      <c r="C10440" s="9" t="s">
        <v>44873</v>
      </c>
      <c r="D10440" s="11" t="s">
        <v>44852</v>
      </c>
      <c r="E10440" s="3" t="s">
        <v>44679</v>
      </c>
      <c r="F10440" t="s">
        <v>20791</v>
      </c>
      <c r="G10440" s="7" t="s">
        <v>44853</v>
      </c>
      <c r="H10440" s="12" t="str">
        <f t="shared" si="163"/>
        <v>insert into symbol(symbol_id, symbol_name, symbol_type, industry_code, on_market) values('05233P','聯發科國泰62售01','T','0099P','16/8/1');</v>
      </c>
    </row>
    <row r="10441" spans="1:8">
      <c r="A10441" t="s">
        <v>33884</v>
      </c>
      <c r="B10441" t="s">
        <v>33885</v>
      </c>
      <c r="C10441" s="9" t="s">
        <v>44873</v>
      </c>
      <c r="D10441" s="11" t="s">
        <v>44852</v>
      </c>
      <c r="E10441" s="3" t="s">
        <v>44679</v>
      </c>
      <c r="F10441" t="s">
        <v>20793</v>
      </c>
      <c r="G10441" s="7" t="s">
        <v>44853</v>
      </c>
      <c r="H10441" s="12" t="str">
        <f t="shared" si="163"/>
        <v>insert into symbol(symbol_id, symbol_name, symbol_type, industry_code, on_market) values('05234P','大立光富邦63售03','T','0099P','16/8/1');</v>
      </c>
    </row>
    <row r="10442" spans="1:8">
      <c r="A10442" t="s">
        <v>33886</v>
      </c>
      <c r="B10442" t="s">
        <v>33887</v>
      </c>
      <c r="C10442" s="9" t="s">
        <v>44873</v>
      </c>
      <c r="D10442" s="11" t="s">
        <v>44852</v>
      </c>
      <c r="E10442" s="3" t="s">
        <v>44679</v>
      </c>
      <c r="F10442" t="s">
        <v>20795</v>
      </c>
      <c r="G10442" s="7" t="s">
        <v>44853</v>
      </c>
      <c r="H10442" s="12" t="str">
        <f t="shared" si="163"/>
        <v>insert into symbol(symbol_id, symbol_name, symbol_type, industry_code, on_market) values('05235P','大立光元富62售03','T','0099P','16/8/1');</v>
      </c>
    </row>
    <row r="10443" spans="1:8">
      <c r="A10443" t="s">
        <v>33888</v>
      </c>
      <c r="B10443" t="s">
        <v>33889</v>
      </c>
      <c r="C10443" s="9" t="s">
        <v>44873</v>
      </c>
      <c r="D10443" s="11" t="s">
        <v>44852</v>
      </c>
      <c r="E10443" s="3" t="s">
        <v>44679</v>
      </c>
      <c r="F10443" t="s">
        <v>20797</v>
      </c>
      <c r="G10443" s="7" t="s">
        <v>44853</v>
      </c>
      <c r="H10443" s="12" t="str">
        <f t="shared" si="163"/>
        <v>insert into symbol(symbol_id, symbol_name, symbol_type, industry_code, on_market) values('05236P','大立光元富62售04','T','0099P','16/8/1');</v>
      </c>
    </row>
    <row r="10444" spans="1:8">
      <c r="A10444" t="s">
        <v>33890</v>
      </c>
      <c r="B10444" t="s">
        <v>33891</v>
      </c>
      <c r="C10444" s="9" t="s">
        <v>44873</v>
      </c>
      <c r="D10444" s="11" t="s">
        <v>44852</v>
      </c>
      <c r="E10444" s="3" t="s">
        <v>44679</v>
      </c>
      <c r="F10444" t="s">
        <v>20799</v>
      </c>
      <c r="G10444" s="7" t="s">
        <v>44853</v>
      </c>
      <c r="H10444" s="12" t="str">
        <f t="shared" si="163"/>
        <v>insert into symbol(symbol_id, symbol_name, symbol_type, industry_code, on_market) values('05237P','台積電元富63售02','T','0099P','16/8/1');</v>
      </c>
    </row>
    <row r="10445" spans="1:8">
      <c r="A10445" t="s">
        <v>33892</v>
      </c>
      <c r="B10445" t="s">
        <v>33893</v>
      </c>
      <c r="C10445" s="9" t="s">
        <v>44873</v>
      </c>
      <c r="D10445" s="11" t="s">
        <v>44852</v>
      </c>
      <c r="E10445" s="3" t="s">
        <v>44679</v>
      </c>
      <c r="F10445" t="s">
        <v>20801</v>
      </c>
      <c r="G10445" s="7" t="s">
        <v>44853</v>
      </c>
      <c r="H10445" s="12" t="str">
        <f t="shared" si="163"/>
        <v>insert into symbol(symbol_id, symbol_name, symbol_type, industry_code, on_market) values('05238P','南亞科元富62售01','T','0099P','16/8/1');</v>
      </c>
    </row>
    <row r="10446" spans="1:8">
      <c r="A10446" t="s">
        <v>33894</v>
      </c>
      <c r="B10446" t="s">
        <v>33895</v>
      </c>
      <c r="C10446" s="9" t="s">
        <v>44873</v>
      </c>
      <c r="D10446" s="11" t="s">
        <v>44852</v>
      </c>
      <c r="E10446" s="3" t="s">
        <v>44679</v>
      </c>
      <c r="F10446" t="s">
        <v>20803</v>
      </c>
      <c r="G10446" s="7" t="s">
        <v>44853</v>
      </c>
      <c r="H10446" s="12" t="str">
        <f t="shared" si="163"/>
        <v>insert into symbol(symbol_id, symbol_name, symbol_type, industry_code, on_market) values('05239P','智邦元富62售03','T','0099P','16/8/1');</v>
      </c>
    </row>
    <row r="10447" spans="1:8">
      <c r="A10447" t="s">
        <v>33896</v>
      </c>
      <c r="B10447" t="s">
        <v>33897</v>
      </c>
      <c r="C10447" s="9" t="s">
        <v>44873</v>
      </c>
      <c r="D10447" s="11" t="s">
        <v>44852</v>
      </c>
      <c r="E10447" s="3" t="s">
        <v>44679</v>
      </c>
      <c r="F10447" t="s">
        <v>20805</v>
      </c>
      <c r="G10447" s="7" t="s">
        <v>44853</v>
      </c>
      <c r="H10447" s="12" t="str">
        <f t="shared" si="163"/>
        <v>insert into symbol(symbol_id, symbol_name, symbol_type, industry_code, on_market) values('05240P','華邦電元富62售02','T','0099P','16/8/1');</v>
      </c>
    </row>
    <row r="10448" spans="1:8">
      <c r="A10448" t="s">
        <v>33898</v>
      </c>
      <c r="B10448" t="s">
        <v>33899</v>
      </c>
      <c r="C10448" s="9" t="s">
        <v>44873</v>
      </c>
      <c r="D10448" s="11" t="s">
        <v>44852</v>
      </c>
      <c r="E10448" s="3" t="s">
        <v>44679</v>
      </c>
      <c r="F10448" t="s">
        <v>20807</v>
      </c>
      <c r="G10448" s="7" t="s">
        <v>44853</v>
      </c>
      <c r="H10448" s="12" t="str">
        <f t="shared" si="163"/>
        <v>insert into symbol(symbol_id, symbol_name, symbol_type, industry_code, on_market) values('05241P','鎧勝元富62售02','T','0099P','16/8/1');</v>
      </c>
    </row>
    <row r="10449" spans="1:8">
      <c r="A10449" t="s">
        <v>33900</v>
      </c>
      <c r="B10449" t="s">
        <v>33901</v>
      </c>
      <c r="C10449" s="9" t="s">
        <v>44873</v>
      </c>
      <c r="D10449" s="11" t="s">
        <v>44852</v>
      </c>
      <c r="E10449" s="3" t="s">
        <v>44679</v>
      </c>
      <c r="F10449" t="s">
        <v>20809</v>
      </c>
      <c r="G10449" s="7" t="s">
        <v>44853</v>
      </c>
      <c r="H10449" s="12" t="str">
        <f t="shared" si="163"/>
        <v>insert into symbol(symbol_id, symbol_name, symbol_type, industry_code, on_market) values('05242P','茂林康和62售01','T','0099P','16/8/1');</v>
      </c>
    </row>
    <row r="10450" spans="1:8">
      <c r="A10450" t="s">
        <v>33902</v>
      </c>
      <c r="B10450" t="s">
        <v>33903</v>
      </c>
      <c r="C10450" s="9" t="s">
        <v>44873</v>
      </c>
      <c r="D10450" s="11" t="s">
        <v>44852</v>
      </c>
      <c r="E10450" s="3" t="s">
        <v>44789</v>
      </c>
      <c r="F10450" t="s">
        <v>20811</v>
      </c>
      <c r="G10450" s="7" t="s">
        <v>44853</v>
      </c>
      <c r="H10450" s="12" t="str">
        <f t="shared" si="163"/>
        <v>insert into symbol(symbol_id, symbol_name, symbol_type, industry_code, on_market) values('05243P','樺漢統一63售01','T','0099P','16/8/2');</v>
      </c>
    </row>
    <row r="10451" spans="1:8">
      <c r="A10451" t="s">
        <v>33904</v>
      </c>
      <c r="B10451" t="s">
        <v>33905</v>
      </c>
      <c r="C10451" s="9" t="s">
        <v>44873</v>
      </c>
      <c r="D10451" s="11" t="s">
        <v>44852</v>
      </c>
      <c r="E10451" s="3" t="s">
        <v>44789</v>
      </c>
      <c r="F10451" t="s">
        <v>20813</v>
      </c>
      <c r="G10451" s="7" t="s">
        <v>44853</v>
      </c>
      <c r="H10451" s="12" t="str">
        <f t="shared" si="163"/>
        <v>insert into symbol(symbol_id, symbol_name, symbol_type, industry_code, on_market) values('05244P','鴻海統一63售03','T','0099P','16/8/2');</v>
      </c>
    </row>
    <row r="10452" spans="1:8">
      <c r="A10452" t="s">
        <v>33906</v>
      </c>
      <c r="B10452" t="s">
        <v>33907</v>
      </c>
      <c r="C10452" s="9" t="s">
        <v>44873</v>
      </c>
      <c r="D10452" s="11" t="s">
        <v>44852</v>
      </c>
      <c r="E10452" s="3" t="s">
        <v>44789</v>
      </c>
      <c r="F10452" t="s">
        <v>20815</v>
      </c>
      <c r="G10452" s="7" t="s">
        <v>44853</v>
      </c>
      <c r="H10452" s="12" t="str">
        <f t="shared" si="163"/>
        <v>insert into symbol(symbol_id, symbol_name, symbol_type, industry_code, on_market) values('05245P','樺漢凱基62售01','T','0099P','16/8/2');</v>
      </c>
    </row>
    <row r="10453" spans="1:8">
      <c r="A10453" t="s">
        <v>33908</v>
      </c>
      <c r="B10453" t="s">
        <v>33909</v>
      </c>
      <c r="C10453" s="9" t="s">
        <v>44873</v>
      </c>
      <c r="D10453" s="11" t="s">
        <v>44852</v>
      </c>
      <c r="E10453" s="3" t="s">
        <v>44789</v>
      </c>
      <c r="F10453" t="s">
        <v>20817</v>
      </c>
      <c r="G10453" s="7" t="s">
        <v>44853</v>
      </c>
      <c r="H10453" s="12" t="str">
        <f t="shared" si="163"/>
        <v>insert into symbol(symbol_id, symbol_name, symbol_type, industry_code, on_market) values('05246P','聯發科凱基62售01','T','0099P','16/8/2');</v>
      </c>
    </row>
    <row r="10454" spans="1:8">
      <c r="A10454" t="s">
        <v>33910</v>
      </c>
      <c r="B10454" t="s">
        <v>33911</v>
      </c>
      <c r="C10454" s="9" t="s">
        <v>44873</v>
      </c>
      <c r="D10454" s="11" t="s">
        <v>44852</v>
      </c>
      <c r="E10454" s="3" t="s">
        <v>44789</v>
      </c>
      <c r="F10454" t="s">
        <v>20819</v>
      </c>
      <c r="G10454" s="7" t="s">
        <v>44853</v>
      </c>
      <c r="H10454" s="12" t="str">
        <f t="shared" si="163"/>
        <v>insert into symbol(symbol_id, symbol_name, symbol_type, industry_code, on_market) values('05247P','鴻海凱基62售05','T','0099P','16/8/2');</v>
      </c>
    </row>
    <row r="10455" spans="1:8">
      <c r="A10455" t="s">
        <v>33912</v>
      </c>
      <c r="B10455" t="s">
        <v>33913</v>
      </c>
      <c r="C10455" s="9" t="s">
        <v>44873</v>
      </c>
      <c r="D10455" s="11" t="s">
        <v>44852</v>
      </c>
      <c r="E10455" s="3" t="s">
        <v>44789</v>
      </c>
      <c r="F10455" t="s">
        <v>20821</v>
      </c>
      <c r="G10455" s="7" t="s">
        <v>44853</v>
      </c>
      <c r="H10455" s="12" t="str">
        <f t="shared" si="163"/>
        <v>insert into symbol(symbol_id, symbol_name, symbol_type, industry_code, on_market) values('05248P','力成永豐62售02','T','0099P','16/8/2');</v>
      </c>
    </row>
    <row r="10456" spans="1:8">
      <c r="A10456" t="s">
        <v>33914</v>
      </c>
      <c r="B10456" t="s">
        <v>33915</v>
      </c>
      <c r="C10456" s="9" t="s">
        <v>44873</v>
      </c>
      <c r="D10456" s="11" t="s">
        <v>44852</v>
      </c>
      <c r="E10456" s="3" t="s">
        <v>44789</v>
      </c>
      <c r="F10456" t="s">
        <v>20823</v>
      </c>
      <c r="G10456" s="7" t="s">
        <v>44853</v>
      </c>
      <c r="H10456" s="12" t="str">
        <f t="shared" si="163"/>
        <v>insert into symbol(symbol_id, symbol_name, symbol_type, industry_code, on_market) values('05249P','東陽永豐62售01','T','0099P','16/8/2');</v>
      </c>
    </row>
    <row r="10457" spans="1:8">
      <c r="A10457" t="s">
        <v>33916</v>
      </c>
      <c r="B10457" t="s">
        <v>33917</v>
      </c>
      <c r="C10457" s="9" t="s">
        <v>44873</v>
      </c>
      <c r="D10457" s="11" t="s">
        <v>44852</v>
      </c>
      <c r="E10457" s="3" t="s">
        <v>44789</v>
      </c>
      <c r="F10457" t="s">
        <v>20825</v>
      </c>
      <c r="G10457" s="7" t="s">
        <v>44853</v>
      </c>
      <c r="H10457" s="12" t="str">
        <f t="shared" si="163"/>
        <v>insert into symbol(symbol_id, symbol_name, symbol_type, industry_code, on_market) values('05250P','南亞科永豐62售02','T','0099P','16/8/2');</v>
      </c>
    </row>
    <row r="10458" spans="1:8">
      <c r="A10458" t="s">
        <v>33918</v>
      </c>
      <c r="B10458" t="s">
        <v>33919</v>
      </c>
      <c r="C10458" s="9" t="s">
        <v>44873</v>
      </c>
      <c r="D10458" s="11" t="s">
        <v>44852</v>
      </c>
      <c r="E10458" s="3" t="s">
        <v>44789</v>
      </c>
      <c r="F10458" t="s">
        <v>20827</v>
      </c>
      <c r="G10458" s="7" t="s">
        <v>44853</v>
      </c>
      <c r="H10458" s="12" t="str">
        <f t="shared" si="163"/>
        <v>insert into symbol(symbol_id, symbol_name, symbol_type, industry_code, on_market) values('05251P','國碩永豐62售01','T','0099P','16/8/2');</v>
      </c>
    </row>
    <row r="10459" spans="1:8">
      <c r="A10459" t="s">
        <v>33920</v>
      </c>
      <c r="B10459" t="s">
        <v>33921</v>
      </c>
      <c r="C10459" s="9" t="s">
        <v>44873</v>
      </c>
      <c r="D10459" s="11" t="s">
        <v>44852</v>
      </c>
      <c r="E10459" s="3" t="s">
        <v>44789</v>
      </c>
      <c r="F10459" t="s">
        <v>20829</v>
      </c>
      <c r="G10459" s="7" t="s">
        <v>44853</v>
      </c>
      <c r="H10459" s="12" t="str">
        <f t="shared" si="163"/>
        <v>insert into symbol(symbol_id, symbol_name, symbol_type, industry_code, on_market) values('05252P','智邦永豐62售01','T','0099P','16/8/2');</v>
      </c>
    </row>
    <row r="10460" spans="1:8">
      <c r="A10460" t="s">
        <v>33922</v>
      </c>
      <c r="B10460" t="s">
        <v>33923</v>
      </c>
      <c r="C10460" s="9" t="s">
        <v>44873</v>
      </c>
      <c r="D10460" s="11" t="s">
        <v>44852</v>
      </c>
      <c r="E10460" s="3" t="s">
        <v>44789</v>
      </c>
      <c r="F10460" t="s">
        <v>20831</v>
      </c>
      <c r="G10460" s="7" t="s">
        <v>44853</v>
      </c>
      <c r="H10460" s="12" t="str">
        <f t="shared" si="163"/>
        <v>insert into symbol(symbol_id, symbol_name, symbol_type, industry_code, on_market) values('05253P','微星永豐62售01','T','0099P','16/8/2');</v>
      </c>
    </row>
    <row r="10461" spans="1:8">
      <c r="A10461" t="s">
        <v>33924</v>
      </c>
      <c r="B10461" t="s">
        <v>33925</v>
      </c>
      <c r="C10461" s="9" t="s">
        <v>44873</v>
      </c>
      <c r="D10461" s="11" t="s">
        <v>44852</v>
      </c>
      <c r="E10461" s="3" t="s">
        <v>44789</v>
      </c>
      <c r="F10461" t="s">
        <v>20833</v>
      </c>
      <c r="G10461" s="7" t="s">
        <v>44853</v>
      </c>
      <c r="H10461" s="12" t="str">
        <f t="shared" si="163"/>
        <v>insert into symbol(symbol_id, symbol_name, symbol_type, industry_code, on_market) values('05254P','GIS元大63售01','T','0099P','16/8/2');</v>
      </c>
    </row>
    <row r="10462" spans="1:8">
      <c r="A10462" t="s">
        <v>33926</v>
      </c>
      <c r="B10462" t="s">
        <v>33927</v>
      </c>
      <c r="C10462" s="9" t="s">
        <v>44873</v>
      </c>
      <c r="D10462" s="11" t="s">
        <v>44852</v>
      </c>
      <c r="E10462" s="3" t="s">
        <v>44789</v>
      </c>
      <c r="F10462" t="s">
        <v>20835</v>
      </c>
      <c r="G10462" s="7" t="s">
        <v>44853</v>
      </c>
      <c r="H10462" s="12" t="str">
        <f t="shared" si="163"/>
        <v>insert into symbol(symbol_id, symbol_name, symbol_type, industry_code, on_market) values('05255P','TPK元大63售01','T','0099P','16/8/2');</v>
      </c>
    </row>
    <row r="10463" spans="1:8">
      <c r="A10463" t="s">
        <v>33928</v>
      </c>
      <c r="B10463" t="s">
        <v>33929</v>
      </c>
      <c r="C10463" s="9" t="s">
        <v>44873</v>
      </c>
      <c r="D10463" s="11" t="s">
        <v>44852</v>
      </c>
      <c r="E10463" s="3" t="s">
        <v>44789</v>
      </c>
      <c r="F10463" t="s">
        <v>20837</v>
      </c>
      <c r="G10463" s="7" t="s">
        <v>44853</v>
      </c>
      <c r="H10463" s="12" t="str">
        <f t="shared" si="163"/>
        <v>insert into symbol(symbol_id, symbol_name, symbol_type, industry_code, on_market) values('05256P','TPK元大63售02','T','0099P','16/8/2');</v>
      </c>
    </row>
    <row r="10464" spans="1:8">
      <c r="A10464" t="s">
        <v>33930</v>
      </c>
      <c r="B10464" t="s">
        <v>33931</v>
      </c>
      <c r="C10464" s="9" t="s">
        <v>44873</v>
      </c>
      <c r="D10464" s="11" t="s">
        <v>44852</v>
      </c>
      <c r="E10464" s="3" t="s">
        <v>44789</v>
      </c>
      <c r="F10464" t="s">
        <v>20839</v>
      </c>
      <c r="G10464" s="7" t="s">
        <v>44853</v>
      </c>
      <c r="H10464" s="12" t="str">
        <f t="shared" si="163"/>
        <v>insert into symbol(symbol_id, symbol_name, symbol_type, industry_code, on_market) values('05257P','台積電元大63售02','T','0099P','16/8/2');</v>
      </c>
    </row>
    <row r="10465" spans="1:8">
      <c r="A10465" t="s">
        <v>33932</v>
      </c>
      <c r="B10465" t="s">
        <v>33933</v>
      </c>
      <c r="C10465" s="9" t="s">
        <v>44873</v>
      </c>
      <c r="D10465" s="11" t="s">
        <v>44852</v>
      </c>
      <c r="E10465" s="3" t="s">
        <v>44789</v>
      </c>
      <c r="F10465" t="s">
        <v>20841</v>
      </c>
      <c r="G10465" s="7" t="s">
        <v>44853</v>
      </c>
      <c r="H10465" s="12" t="str">
        <f t="shared" si="163"/>
        <v>insert into symbol(symbol_id, symbol_name, symbol_type, industry_code, on_market) values('05258P','美利達元富62售02','T','0099P','16/8/2');</v>
      </c>
    </row>
    <row r="10466" spans="1:8">
      <c r="A10466" t="s">
        <v>33934</v>
      </c>
      <c r="B10466" t="s">
        <v>33935</v>
      </c>
      <c r="C10466" s="9" t="s">
        <v>44873</v>
      </c>
      <c r="D10466" s="11" t="s">
        <v>44852</v>
      </c>
      <c r="E10466" s="3" t="s">
        <v>44789</v>
      </c>
      <c r="F10466" t="s">
        <v>20843</v>
      </c>
      <c r="G10466" s="7" t="s">
        <v>44853</v>
      </c>
      <c r="H10466" s="12" t="str">
        <f t="shared" si="163"/>
        <v>insert into symbol(symbol_id, symbol_name, symbol_type, industry_code, on_market) values('05259P','葡萄王元富62售02','T','0099P','16/8/2');</v>
      </c>
    </row>
    <row r="10467" spans="1:8">
      <c r="A10467" t="s">
        <v>33936</v>
      </c>
      <c r="B10467" t="s">
        <v>33937</v>
      </c>
      <c r="C10467" s="9" t="s">
        <v>44873</v>
      </c>
      <c r="D10467" s="11" t="s">
        <v>44852</v>
      </c>
      <c r="E10467" s="3" t="s">
        <v>44789</v>
      </c>
      <c r="F10467" t="s">
        <v>20845</v>
      </c>
      <c r="G10467" s="7" t="s">
        <v>44853</v>
      </c>
      <c r="H10467" s="12" t="str">
        <f t="shared" si="163"/>
        <v>insert into symbol(symbol_id, symbol_name, symbol_type, industry_code, on_market) values('05260P','聯電元富62售01','T','0099P','16/8/2');</v>
      </c>
    </row>
    <row r="10468" spans="1:8">
      <c r="A10468" t="s">
        <v>33938</v>
      </c>
      <c r="B10468" t="s">
        <v>33939</v>
      </c>
      <c r="C10468" s="9" t="s">
        <v>44873</v>
      </c>
      <c r="D10468" s="11" t="s">
        <v>44852</v>
      </c>
      <c r="E10468" s="3" t="s">
        <v>44789</v>
      </c>
      <c r="F10468" t="s">
        <v>20847</v>
      </c>
      <c r="G10468" s="7" t="s">
        <v>44853</v>
      </c>
      <c r="H10468" s="12" t="str">
        <f t="shared" si="163"/>
        <v>insert into symbol(symbol_id, symbol_name, symbol_type, industry_code, on_market) values('05261P','鴻海元富62售01','T','0099P','16/8/2');</v>
      </c>
    </row>
    <row r="10469" spans="1:8">
      <c r="A10469" t="s">
        <v>33940</v>
      </c>
      <c r="B10469" t="s">
        <v>33941</v>
      </c>
      <c r="C10469" s="9" t="s">
        <v>44873</v>
      </c>
      <c r="D10469" s="11" t="s">
        <v>44852</v>
      </c>
      <c r="E10469" s="3" t="s">
        <v>44789</v>
      </c>
      <c r="F10469" t="s">
        <v>20849</v>
      </c>
      <c r="G10469" s="7" t="s">
        <v>44853</v>
      </c>
      <c r="H10469" s="12" t="str">
        <f t="shared" si="163"/>
        <v>insert into symbol(symbol_id, symbol_name, symbol_type, industry_code, on_market) values('05262P','友達群益62售04','T','0099P','16/8/2');</v>
      </c>
    </row>
    <row r="10470" spans="1:8">
      <c r="A10470" t="s">
        <v>33942</v>
      </c>
      <c r="B10470" t="s">
        <v>33943</v>
      </c>
      <c r="C10470" s="9" t="s">
        <v>44873</v>
      </c>
      <c r="D10470" s="11" t="s">
        <v>44852</v>
      </c>
      <c r="E10470" s="3" t="s">
        <v>44789</v>
      </c>
      <c r="F10470" t="s">
        <v>20851</v>
      </c>
      <c r="G10470" s="7" t="s">
        <v>44853</v>
      </c>
      <c r="H10470" s="12" t="str">
        <f t="shared" si="163"/>
        <v>insert into symbol(symbol_id, symbol_name, symbol_type, industry_code, on_market) values('05263P','台化群益63售01','T','0099P','16/8/2');</v>
      </c>
    </row>
    <row r="10471" spans="1:8">
      <c r="A10471" t="s">
        <v>33944</v>
      </c>
      <c r="B10471" t="s">
        <v>33945</v>
      </c>
      <c r="C10471" s="9" t="s">
        <v>44873</v>
      </c>
      <c r="D10471" s="11" t="s">
        <v>44852</v>
      </c>
      <c r="E10471" s="3" t="s">
        <v>44789</v>
      </c>
      <c r="F10471" t="s">
        <v>20853</v>
      </c>
      <c r="G10471" s="7" t="s">
        <v>44853</v>
      </c>
      <c r="H10471" s="12" t="str">
        <f t="shared" si="163"/>
        <v>insert into symbol(symbol_id, symbol_name, symbol_type, industry_code, on_market) values('05264P','台積電群益62售01','T','0099P','16/8/2');</v>
      </c>
    </row>
    <row r="10472" spans="1:8">
      <c r="A10472" t="s">
        <v>33946</v>
      </c>
      <c r="B10472" t="s">
        <v>33947</v>
      </c>
      <c r="C10472" s="9" t="s">
        <v>44873</v>
      </c>
      <c r="D10472" s="11" t="s">
        <v>44852</v>
      </c>
      <c r="E10472" s="3" t="s">
        <v>44789</v>
      </c>
      <c r="F10472" t="s">
        <v>20855</v>
      </c>
      <c r="G10472" s="7" t="s">
        <v>44853</v>
      </c>
      <c r="H10472" s="12" t="str">
        <f t="shared" si="163"/>
        <v>insert into symbol(symbol_id, symbol_name, symbol_type, industry_code, on_market) values('05265P','南亞科群益63售04','T','0099P','16/8/2');</v>
      </c>
    </row>
    <row r="10473" spans="1:8">
      <c r="A10473" t="s">
        <v>33948</v>
      </c>
      <c r="B10473" t="s">
        <v>33949</v>
      </c>
      <c r="C10473" s="9" t="s">
        <v>44873</v>
      </c>
      <c r="D10473" s="11" t="s">
        <v>44852</v>
      </c>
      <c r="E10473" s="3" t="s">
        <v>44789</v>
      </c>
      <c r="F10473" t="s">
        <v>20857</v>
      </c>
      <c r="G10473" s="7" t="s">
        <v>44853</v>
      </c>
      <c r="H10473" s="12" t="str">
        <f t="shared" si="163"/>
        <v>insert into symbol(symbol_id, symbol_name, symbol_type, industry_code, on_market) values('05266P','群創群益63售02','T','0099P','16/8/2');</v>
      </c>
    </row>
    <row r="10474" spans="1:8">
      <c r="A10474" t="s">
        <v>33950</v>
      </c>
      <c r="B10474" t="s">
        <v>33951</v>
      </c>
      <c r="C10474" s="9" t="s">
        <v>44873</v>
      </c>
      <c r="D10474" s="11" t="s">
        <v>44852</v>
      </c>
      <c r="E10474" s="3" t="s">
        <v>44789</v>
      </c>
      <c r="F10474" t="s">
        <v>20859</v>
      </c>
      <c r="G10474" s="7" t="s">
        <v>44853</v>
      </c>
      <c r="H10474" s="12" t="str">
        <f t="shared" si="163"/>
        <v>insert into symbol(symbol_id, symbol_name, symbol_type, industry_code, on_market) values('05267P','群創群益63售03','T','0099P','16/8/2');</v>
      </c>
    </row>
    <row r="10475" spans="1:8">
      <c r="A10475" t="s">
        <v>33952</v>
      </c>
      <c r="B10475" t="s">
        <v>33953</v>
      </c>
      <c r="C10475" s="9" t="s">
        <v>44873</v>
      </c>
      <c r="D10475" s="11" t="s">
        <v>44852</v>
      </c>
      <c r="E10475" s="3" t="s">
        <v>44789</v>
      </c>
      <c r="F10475" t="s">
        <v>20861</v>
      </c>
      <c r="G10475" s="7" t="s">
        <v>44853</v>
      </c>
      <c r="H10475" s="12" t="str">
        <f t="shared" si="163"/>
        <v>insert into symbol(symbol_id, symbol_name, symbol_type, industry_code, on_market) values('05268P','力成富邦62售02','T','0099P','16/8/2');</v>
      </c>
    </row>
    <row r="10476" spans="1:8">
      <c r="A10476" t="s">
        <v>33954</v>
      </c>
      <c r="B10476" t="s">
        <v>33955</v>
      </c>
      <c r="C10476" s="9" t="s">
        <v>44873</v>
      </c>
      <c r="D10476" s="11" t="s">
        <v>44852</v>
      </c>
      <c r="E10476" s="3" t="s">
        <v>44789</v>
      </c>
      <c r="F10476" t="s">
        <v>20863</v>
      </c>
      <c r="G10476" s="7" t="s">
        <v>44853</v>
      </c>
      <c r="H10476" s="12" t="str">
        <f t="shared" si="163"/>
        <v>insert into symbol(symbol_id, symbol_name, symbol_type, industry_code, on_market) values('05269P','友達富邦63售02','T','0099P','16/8/2');</v>
      </c>
    </row>
    <row r="10477" spans="1:8">
      <c r="A10477" t="s">
        <v>33956</v>
      </c>
      <c r="B10477" t="s">
        <v>33957</v>
      </c>
      <c r="C10477" s="9" t="s">
        <v>44873</v>
      </c>
      <c r="D10477" s="11" t="s">
        <v>44852</v>
      </c>
      <c r="E10477" s="3" t="s">
        <v>44789</v>
      </c>
      <c r="F10477" t="s">
        <v>20865</v>
      </c>
      <c r="G10477" s="7" t="s">
        <v>44853</v>
      </c>
      <c r="H10477" s="12" t="str">
        <f t="shared" si="163"/>
        <v>insert into symbol(symbol_id, symbol_name, symbol_type, industry_code, on_market) values('05270P','群創富邦63售01','T','0099P','16/8/2');</v>
      </c>
    </row>
    <row r="10478" spans="1:8">
      <c r="A10478" t="s">
        <v>33958</v>
      </c>
      <c r="B10478" t="s">
        <v>33959</v>
      </c>
      <c r="C10478" s="9" t="s">
        <v>44873</v>
      </c>
      <c r="D10478" s="11" t="s">
        <v>44852</v>
      </c>
      <c r="E10478" s="3" t="s">
        <v>44789</v>
      </c>
      <c r="F10478" t="s">
        <v>20867</v>
      </c>
      <c r="G10478" s="7" t="s">
        <v>44853</v>
      </c>
      <c r="H10478" s="12" t="str">
        <f t="shared" si="163"/>
        <v>insert into symbol(symbol_id, symbol_name, symbol_type, industry_code, on_market) values('05271P','億光富邦62售01','T','0099P','16/8/2');</v>
      </c>
    </row>
    <row r="10479" spans="1:8">
      <c r="A10479" t="s">
        <v>33960</v>
      </c>
      <c r="B10479" t="s">
        <v>33961</v>
      </c>
      <c r="C10479" s="9" t="s">
        <v>44873</v>
      </c>
      <c r="D10479" s="11" t="s">
        <v>44852</v>
      </c>
      <c r="E10479" s="3" t="s">
        <v>44699</v>
      </c>
      <c r="F10479" t="s">
        <v>20869</v>
      </c>
      <c r="G10479" s="7" t="s">
        <v>44853</v>
      </c>
      <c r="H10479" s="12" t="str">
        <f t="shared" si="163"/>
        <v>insert into symbol(symbol_id, symbol_name, symbol_type, industry_code, on_market) values('05272P','京元電凱基62售01','T','0099P','16/8/3');</v>
      </c>
    </row>
    <row r="10480" spans="1:8">
      <c r="A10480" t="s">
        <v>33962</v>
      </c>
      <c r="B10480" t="s">
        <v>33963</v>
      </c>
      <c r="C10480" s="9" t="s">
        <v>44873</v>
      </c>
      <c r="D10480" s="11" t="s">
        <v>44852</v>
      </c>
      <c r="E10480" s="3" t="s">
        <v>44699</v>
      </c>
      <c r="F10480" t="s">
        <v>20871</v>
      </c>
      <c r="G10480" s="7" t="s">
        <v>44853</v>
      </c>
      <c r="H10480" s="12" t="str">
        <f t="shared" si="163"/>
        <v>insert into symbol(symbol_id, symbol_name, symbol_type, industry_code, on_market) values('05273P','大立光兆豐62售05','T','0099P','16/8/3');</v>
      </c>
    </row>
    <row r="10481" spans="1:8">
      <c r="A10481" t="s">
        <v>33964</v>
      </c>
      <c r="B10481" t="s">
        <v>33965</v>
      </c>
      <c r="C10481" s="9" t="s">
        <v>44873</v>
      </c>
      <c r="D10481" s="11" t="s">
        <v>44852</v>
      </c>
      <c r="E10481" s="3" t="s">
        <v>44699</v>
      </c>
      <c r="F10481" t="s">
        <v>20873</v>
      </c>
      <c r="G10481" s="7" t="s">
        <v>44853</v>
      </c>
      <c r="H10481" s="12" t="str">
        <f t="shared" si="163"/>
        <v>insert into symbol(symbol_id, symbol_name, symbol_type, industry_code, on_market) values('05274P','台光電兆豐62售02','T','0099P','16/8/3');</v>
      </c>
    </row>
    <row r="10482" spans="1:8">
      <c r="A10482" t="s">
        <v>33966</v>
      </c>
      <c r="B10482" t="s">
        <v>33967</v>
      </c>
      <c r="C10482" s="9" t="s">
        <v>44873</v>
      </c>
      <c r="D10482" s="11" t="s">
        <v>44852</v>
      </c>
      <c r="E10482" s="3" t="s">
        <v>44699</v>
      </c>
      <c r="F10482" t="s">
        <v>20875</v>
      </c>
      <c r="G10482" s="7" t="s">
        <v>44853</v>
      </c>
      <c r="H10482" s="12" t="str">
        <f t="shared" si="163"/>
        <v>insert into symbol(symbol_id, symbol_name, symbol_type, industry_code, on_market) values('05275P','台積電兆豐62售03','T','0099P','16/8/3');</v>
      </c>
    </row>
    <row r="10483" spans="1:8">
      <c r="A10483" t="s">
        <v>33968</v>
      </c>
      <c r="B10483" t="s">
        <v>33969</v>
      </c>
      <c r="C10483" s="9" t="s">
        <v>44873</v>
      </c>
      <c r="D10483" s="11" t="s">
        <v>44852</v>
      </c>
      <c r="E10483" s="3" t="s">
        <v>44699</v>
      </c>
      <c r="F10483" t="s">
        <v>20877</v>
      </c>
      <c r="G10483" s="7" t="s">
        <v>44853</v>
      </c>
      <c r="H10483" s="12" t="str">
        <f t="shared" si="163"/>
        <v>insert into symbol(symbol_id, symbol_name, symbol_type, industry_code, on_market) values('05276P','宏達電兆豐63售01','T','0099P','16/8/3');</v>
      </c>
    </row>
    <row r="10484" spans="1:8">
      <c r="A10484" t="s">
        <v>33970</v>
      </c>
      <c r="B10484" t="s">
        <v>33971</v>
      </c>
      <c r="C10484" s="9" t="s">
        <v>44873</v>
      </c>
      <c r="D10484" s="11" t="s">
        <v>44852</v>
      </c>
      <c r="E10484" s="3" t="s">
        <v>44699</v>
      </c>
      <c r="F10484" t="s">
        <v>20879</v>
      </c>
      <c r="G10484" s="7" t="s">
        <v>44853</v>
      </c>
      <c r="H10484" s="12" t="str">
        <f t="shared" si="163"/>
        <v>insert into symbol(symbol_id, symbol_name, symbol_type, industry_code, on_market) values('05277P','宏達電兆豐63售02','T','0099P','16/8/3');</v>
      </c>
    </row>
    <row r="10485" spans="1:8">
      <c r="A10485" t="s">
        <v>33972</v>
      </c>
      <c r="B10485" t="s">
        <v>33973</v>
      </c>
      <c r="C10485" s="9" t="s">
        <v>44873</v>
      </c>
      <c r="D10485" s="11" t="s">
        <v>44852</v>
      </c>
      <c r="E10485" s="3" t="s">
        <v>44699</v>
      </c>
      <c r="F10485" t="s">
        <v>20881</v>
      </c>
      <c r="G10485" s="7" t="s">
        <v>44853</v>
      </c>
      <c r="H10485" s="12" t="str">
        <f t="shared" si="163"/>
        <v>insert into symbol(symbol_id, symbol_name, symbol_type, industry_code, on_market) values('05278P','富邦金兆豐62售02','T','0099P','16/8/3');</v>
      </c>
    </row>
    <row r="10486" spans="1:8">
      <c r="A10486" t="s">
        <v>33974</v>
      </c>
      <c r="B10486" t="s">
        <v>33975</v>
      </c>
      <c r="C10486" s="9" t="s">
        <v>44873</v>
      </c>
      <c r="D10486" s="11" t="s">
        <v>44852</v>
      </c>
      <c r="E10486" s="3" t="s">
        <v>44699</v>
      </c>
      <c r="F10486" t="s">
        <v>20883</v>
      </c>
      <c r="G10486" s="7" t="s">
        <v>44853</v>
      </c>
      <c r="H10486" s="12" t="str">
        <f t="shared" si="163"/>
        <v>insert into symbol(symbol_id, symbol_name, symbol_type, industry_code, on_market) values('05279P','儒鴻兆豐62售05','T','0099P','16/8/3');</v>
      </c>
    </row>
    <row r="10487" spans="1:8">
      <c r="A10487" t="s">
        <v>33976</v>
      </c>
      <c r="B10487" t="s">
        <v>33977</v>
      </c>
      <c r="C10487" s="9" t="s">
        <v>44873</v>
      </c>
      <c r="D10487" s="11" t="s">
        <v>44852</v>
      </c>
      <c r="E10487" s="3" t="s">
        <v>44699</v>
      </c>
      <c r="F10487" t="s">
        <v>20885</v>
      </c>
      <c r="G10487" s="7" t="s">
        <v>44853</v>
      </c>
      <c r="H10487" s="12" t="str">
        <f t="shared" si="163"/>
        <v>insert into symbol(symbol_id, symbol_name, symbol_type, industry_code, on_market) values('05280P','聯發科兆豐62售04','T','0099P','16/8/3');</v>
      </c>
    </row>
    <row r="10488" spans="1:8">
      <c r="A10488" t="s">
        <v>33978</v>
      </c>
      <c r="B10488" t="s">
        <v>33979</v>
      </c>
      <c r="C10488" s="9" t="s">
        <v>44873</v>
      </c>
      <c r="D10488" s="11" t="s">
        <v>44852</v>
      </c>
      <c r="E10488" s="3" t="s">
        <v>44699</v>
      </c>
      <c r="F10488" t="s">
        <v>20887</v>
      </c>
      <c r="G10488" s="7" t="s">
        <v>44853</v>
      </c>
      <c r="H10488" s="12" t="str">
        <f t="shared" si="163"/>
        <v>insert into symbol(symbol_id, symbol_name, symbol_type, industry_code, on_market) values('05281P','聯發科兆豐62售05','T','0099P','16/8/3');</v>
      </c>
    </row>
    <row r="10489" spans="1:8">
      <c r="A10489" t="s">
        <v>33980</v>
      </c>
      <c r="B10489" t="s">
        <v>33981</v>
      </c>
      <c r="C10489" s="9" t="s">
        <v>44873</v>
      </c>
      <c r="D10489" s="11" t="s">
        <v>44852</v>
      </c>
      <c r="E10489" s="3" t="s">
        <v>44699</v>
      </c>
      <c r="F10489" t="s">
        <v>20889</v>
      </c>
      <c r="G10489" s="7" t="s">
        <v>44853</v>
      </c>
      <c r="H10489" s="12" t="str">
        <f t="shared" si="163"/>
        <v>insert into symbol(symbol_id, symbol_name, symbol_type, industry_code, on_market) values('05282P','可成統一62售02','T','0099P','16/8/3');</v>
      </c>
    </row>
    <row r="10490" spans="1:8">
      <c r="A10490" t="s">
        <v>33982</v>
      </c>
      <c r="B10490" t="s">
        <v>33983</v>
      </c>
      <c r="C10490" s="9" t="s">
        <v>44873</v>
      </c>
      <c r="D10490" s="11" t="s">
        <v>44852</v>
      </c>
      <c r="E10490" s="3" t="s">
        <v>44699</v>
      </c>
      <c r="F10490" t="s">
        <v>20891</v>
      </c>
      <c r="G10490" s="7" t="s">
        <v>44853</v>
      </c>
      <c r="H10490" s="12" t="str">
        <f t="shared" si="163"/>
        <v>insert into symbol(symbol_id, symbol_name, symbol_type, industry_code, on_market) values('05283P','TPK群益63售03','T','0099P','16/8/3');</v>
      </c>
    </row>
    <row r="10491" spans="1:8">
      <c r="A10491" t="s">
        <v>33984</v>
      </c>
      <c r="B10491" t="s">
        <v>33985</v>
      </c>
      <c r="C10491" s="9" t="s">
        <v>44873</v>
      </c>
      <c r="D10491" s="11" t="s">
        <v>44852</v>
      </c>
      <c r="E10491" s="3" t="s">
        <v>44699</v>
      </c>
      <c r="F10491" t="s">
        <v>20893</v>
      </c>
      <c r="G10491" s="7" t="s">
        <v>44853</v>
      </c>
      <c r="H10491" s="12" t="str">
        <f t="shared" si="163"/>
        <v>insert into symbol(symbol_id, symbol_name, symbol_type, industry_code, on_market) values('05284P','宏達電群益68售01','T','0099P','16/8/3');</v>
      </c>
    </row>
    <row r="10492" spans="1:8">
      <c r="A10492" t="s">
        <v>33986</v>
      </c>
      <c r="B10492" t="s">
        <v>33987</v>
      </c>
      <c r="C10492" s="9" t="s">
        <v>44873</v>
      </c>
      <c r="D10492" s="11" t="s">
        <v>44852</v>
      </c>
      <c r="E10492" s="3" t="s">
        <v>44699</v>
      </c>
      <c r="F10492" t="s">
        <v>20895</v>
      </c>
      <c r="G10492" s="7" t="s">
        <v>44853</v>
      </c>
      <c r="H10492" s="12" t="str">
        <f t="shared" si="163"/>
        <v>insert into symbol(symbol_id, symbol_name, symbol_type, industry_code, on_market) values('05285P','昱晶群益63售01','T','0099P','16/8/3');</v>
      </c>
    </row>
    <row r="10493" spans="1:8">
      <c r="A10493" t="s">
        <v>33988</v>
      </c>
      <c r="B10493" t="s">
        <v>33989</v>
      </c>
      <c r="C10493" s="9" t="s">
        <v>44873</v>
      </c>
      <c r="D10493" s="11" t="s">
        <v>44852</v>
      </c>
      <c r="E10493" s="3" t="s">
        <v>44699</v>
      </c>
      <c r="F10493" t="s">
        <v>20897</v>
      </c>
      <c r="G10493" s="7" t="s">
        <v>44853</v>
      </c>
      <c r="H10493" s="12" t="str">
        <f t="shared" si="163"/>
        <v>insert into symbol(symbol_id, symbol_name, symbol_type, industry_code, on_market) values('05286P','統一群益62售01','T','0099P','16/8/3');</v>
      </c>
    </row>
    <row r="10494" spans="1:8">
      <c r="A10494" t="s">
        <v>33990</v>
      </c>
      <c r="B10494" t="s">
        <v>33991</v>
      </c>
      <c r="C10494" s="9" t="s">
        <v>44873</v>
      </c>
      <c r="D10494" s="11" t="s">
        <v>44852</v>
      </c>
      <c r="E10494" s="3" t="s">
        <v>44699</v>
      </c>
      <c r="F10494" t="s">
        <v>20899</v>
      </c>
      <c r="G10494" s="7" t="s">
        <v>44853</v>
      </c>
      <c r="H10494" s="12" t="str">
        <f t="shared" si="163"/>
        <v>insert into symbol(symbol_id, symbol_name, symbol_type, industry_code, on_market) values('05287P','華新科群益62售02','T','0099P','16/8/3');</v>
      </c>
    </row>
    <row r="10495" spans="1:8">
      <c r="A10495" t="s">
        <v>33992</v>
      </c>
      <c r="B10495" t="s">
        <v>33993</v>
      </c>
      <c r="C10495" s="9" t="s">
        <v>44873</v>
      </c>
      <c r="D10495" s="11" t="s">
        <v>44852</v>
      </c>
      <c r="E10495" s="3" t="s">
        <v>44699</v>
      </c>
      <c r="F10495" t="s">
        <v>20901</v>
      </c>
      <c r="G10495" s="7" t="s">
        <v>44853</v>
      </c>
      <c r="H10495" s="12" t="str">
        <f t="shared" si="163"/>
        <v>insert into symbol(symbol_id, symbol_name, symbol_type, industry_code, on_market) values('05288P','貿聯群益62售01','T','0099P','16/8/3');</v>
      </c>
    </row>
    <row r="10496" spans="1:8">
      <c r="A10496" t="s">
        <v>33994</v>
      </c>
      <c r="B10496" t="s">
        <v>33995</v>
      </c>
      <c r="C10496" s="9" t="s">
        <v>44873</v>
      </c>
      <c r="D10496" s="11" t="s">
        <v>44852</v>
      </c>
      <c r="E10496" s="3" t="s">
        <v>44699</v>
      </c>
      <c r="F10496" t="s">
        <v>20903</v>
      </c>
      <c r="G10496" s="7" t="s">
        <v>44853</v>
      </c>
      <c r="H10496" s="12" t="str">
        <f t="shared" si="163"/>
        <v>insert into symbol(symbol_id, symbol_name, symbol_type, industry_code, on_market) values('05289P','聯電群益62售02','T','0099P','16/8/3');</v>
      </c>
    </row>
    <row r="10497" spans="1:8">
      <c r="A10497" t="s">
        <v>33996</v>
      </c>
      <c r="B10497" t="s">
        <v>33997</v>
      </c>
      <c r="C10497" s="9" t="s">
        <v>44873</v>
      </c>
      <c r="D10497" s="11" t="s">
        <v>44852</v>
      </c>
      <c r="E10497" s="3" t="s">
        <v>44699</v>
      </c>
      <c r="F10497" t="s">
        <v>20905</v>
      </c>
      <c r="G10497" s="7" t="s">
        <v>44853</v>
      </c>
      <c r="H10497" s="12" t="str">
        <f t="shared" si="163"/>
        <v>insert into symbol(symbol_id, symbol_name, symbol_type, industry_code, on_market) values('05290P','寶成群益63售01','T','0099P','16/8/3');</v>
      </c>
    </row>
    <row r="10498" spans="1:8">
      <c r="A10498" t="s">
        <v>33998</v>
      </c>
      <c r="B10498" t="s">
        <v>33999</v>
      </c>
      <c r="C10498" s="9" t="s">
        <v>44873</v>
      </c>
      <c r="D10498" s="11" t="s">
        <v>44852</v>
      </c>
      <c r="E10498" s="3" t="s">
        <v>44699</v>
      </c>
      <c r="F10498" t="s">
        <v>20907</v>
      </c>
      <c r="G10498" s="7" t="s">
        <v>44853</v>
      </c>
      <c r="H10498" s="12" t="str">
        <f t="shared" si="163"/>
        <v>insert into symbol(symbol_id, symbol_name, symbol_type, industry_code, on_market) values('05291P','鑽全群益62售01','T','0099P','16/8/3');</v>
      </c>
    </row>
    <row r="10499" spans="1:8">
      <c r="A10499" t="s">
        <v>34000</v>
      </c>
      <c r="B10499" t="s">
        <v>34001</v>
      </c>
      <c r="C10499" s="9" t="s">
        <v>44873</v>
      </c>
      <c r="D10499" s="11" t="s">
        <v>44852</v>
      </c>
      <c r="E10499" s="3" t="s">
        <v>44699</v>
      </c>
      <c r="F10499" t="s">
        <v>20909</v>
      </c>
      <c r="G10499" s="7" t="s">
        <v>44853</v>
      </c>
      <c r="H10499" s="12" t="str">
        <f t="shared" ref="H10499:H10562" si="164">$H$1 &amp; "'" &amp; TRIM(A10499) &amp;"'"  &amp; ",'" &amp; B10499 &amp;"'" &amp; ",'" &amp; C10499 &amp;"'" &amp; ",'" &amp; D10499 &amp;"'" &amp; ",'" &amp; E10499 &amp;"');"</f>
        <v>insert into symbol(symbol_id, symbol_name, symbol_type, industry_code, on_market) values('05292P','宏達電元大63售03','T','0099P','16/8/3');</v>
      </c>
    </row>
    <row r="10500" spans="1:8">
      <c r="A10500" t="s">
        <v>34002</v>
      </c>
      <c r="B10500" t="s">
        <v>34003</v>
      </c>
      <c r="C10500" s="9" t="s">
        <v>44873</v>
      </c>
      <c r="D10500" s="11" t="s">
        <v>44852</v>
      </c>
      <c r="E10500" s="3" t="s">
        <v>44699</v>
      </c>
      <c r="F10500" t="s">
        <v>20911</v>
      </c>
      <c r="G10500" s="7" t="s">
        <v>44853</v>
      </c>
      <c r="H10500" s="12" t="str">
        <f t="shared" si="164"/>
        <v>insert into symbol(symbol_id, symbol_name, symbol_type, industry_code, on_market) values('05293P','國碩元大63售01','T','0099P','16/8/3');</v>
      </c>
    </row>
    <row r="10501" spans="1:8">
      <c r="A10501" t="s">
        <v>34004</v>
      </c>
      <c r="B10501" t="s">
        <v>34005</v>
      </c>
      <c r="C10501" s="9" t="s">
        <v>44873</v>
      </c>
      <c r="D10501" s="11" t="s">
        <v>44852</v>
      </c>
      <c r="E10501" s="3" t="s">
        <v>44699</v>
      </c>
      <c r="F10501" t="s">
        <v>20913</v>
      </c>
      <c r="G10501" s="7" t="s">
        <v>44853</v>
      </c>
      <c r="H10501" s="12" t="str">
        <f t="shared" si="164"/>
        <v>insert into symbol(symbol_id, symbol_name, symbol_type, industry_code, on_market) values('05294P','康舒元大63售01','T','0099P','16/8/3');</v>
      </c>
    </row>
    <row r="10502" spans="1:8">
      <c r="A10502" t="s">
        <v>34006</v>
      </c>
      <c r="B10502" t="s">
        <v>34007</v>
      </c>
      <c r="C10502" s="9" t="s">
        <v>44873</v>
      </c>
      <c r="D10502" s="11" t="s">
        <v>44852</v>
      </c>
      <c r="E10502" s="3" t="s">
        <v>44699</v>
      </c>
      <c r="F10502" t="s">
        <v>20915</v>
      </c>
      <c r="G10502" s="7" t="s">
        <v>44853</v>
      </c>
      <c r="H10502" s="12" t="str">
        <f t="shared" si="164"/>
        <v>insert into symbol(symbol_id, symbol_name, symbol_type, industry_code, on_market) values('05295P','智邦元大63售02','T','0099P','16/8/3');</v>
      </c>
    </row>
    <row r="10503" spans="1:8">
      <c r="A10503" t="s">
        <v>34008</v>
      </c>
      <c r="B10503" t="s">
        <v>34009</v>
      </c>
      <c r="C10503" s="9" t="s">
        <v>44873</v>
      </c>
      <c r="D10503" s="11" t="s">
        <v>44852</v>
      </c>
      <c r="E10503" s="3" t="s">
        <v>44699</v>
      </c>
      <c r="F10503" t="s">
        <v>20917</v>
      </c>
      <c r="G10503" s="7" t="s">
        <v>44853</v>
      </c>
      <c r="H10503" s="12" t="str">
        <f t="shared" si="164"/>
        <v>insert into symbol(symbol_id, symbol_name, symbol_type, industry_code, on_market) values('05296P','新日光元大63售02','T','0099P','16/8/3');</v>
      </c>
    </row>
    <row r="10504" spans="1:8">
      <c r="A10504" t="s">
        <v>34010</v>
      </c>
      <c r="B10504" t="s">
        <v>34011</v>
      </c>
      <c r="C10504" s="9" t="s">
        <v>44873</v>
      </c>
      <c r="D10504" s="11" t="s">
        <v>44852</v>
      </c>
      <c r="E10504" s="3" t="s">
        <v>44699</v>
      </c>
      <c r="F10504" t="s">
        <v>20919</v>
      </c>
      <c r="G10504" s="7" t="s">
        <v>44853</v>
      </c>
      <c r="H10504" s="12" t="str">
        <f t="shared" si="164"/>
        <v>insert into symbol(symbol_id, symbol_name, symbol_type, industry_code, on_market) values('05297P','宏達電台新62售01','T','0099P','16/8/3');</v>
      </c>
    </row>
    <row r="10505" spans="1:8">
      <c r="A10505" t="s">
        <v>34012</v>
      </c>
      <c r="B10505" t="s">
        <v>34013</v>
      </c>
      <c r="C10505" s="9" t="s">
        <v>44873</v>
      </c>
      <c r="D10505" s="11" t="s">
        <v>44852</v>
      </c>
      <c r="E10505" s="3" t="s">
        <v>44699</v>
      </c>
      <c r="F10505" t="s">
        <v>20921</v>
      </c>
      <c r="G10505" s="7" t="s">
        <v>44853</v>
      </c>
      <c r="H10505" s="12" t="str">
        <f t="shared" si="164"/>
        <v>insert into symbol(symbol_id, symbol_name, symbol_type, industry_code, on_market) values('05298P','中磊永豐62售01','T','0099P','16/8/3');</v>
      </c>
    </row>
    <row r="10506" spans="1:8">
      <c r="A10506" t="s">
        <v>34014</v>
      </c>
      <c r="B10506" t="s">
        <v>34015</v>
      </c>
      <c r="C10506" s="9" t="s">
        <v>44873</v>
      </c>
      <c r="D10506" s="11" t="s">
        <v>44852</v>
      </c>
      <c r="E10506" s="3" t="s">
        <v>44699</v>
      </c>
      <c r="F10506" t="s">
        <v>20923</v>
      </c>
      <c r="G10506" s="7" t="s">
        <v>44853</v>
      </c>
      <c r="H10506" s="12" t="str">
        <f t="shared" si="164"/>
        <v>insert into symbol(symbol_id, symbol_name, symbol_type, industry_code, on_market) values('05299P','台郡永豐62售01','T','0099P','16/8/3');</v>
      </c>
    </row>
    <row r="10507" spans="1:8">
      <c r="A10507" t="s">
        <v>34016</v>
      </c>
      <c r="B10507" t="s">
        <v>34017</v>
      </c>
      <c r="C10507" s="9" t="s">
        <v>44873</v>
      </c>
      <c r="D10507" s="11" t="s">
        <v>44852</v>
      </c>
      <c r="E10507" s="3" t="s">
        <v>44699</v>
      </c>
      <c r="F10507" t="s">
        <v>20925</v>
      </c>
      <c r="G10507" s="7" t="s">
        <v>44853</v>
      </c>
      <c r="H10507" s="12" t="str">
        <f t="shared" si="164"/>
        <v>insert into symbol(symbol_id, symbol_name, symbol_type, industry_code, on_market) values('05300P','台積電永豐62售01','T','0099P','16/8/3');</v>
      </c>
    </row>
    <row r="10508" spans="1:8">
      <c r="A10508" t="s">
        <v>34018</v>
      </c>
      <c r="B10508" t="s">
        <v>34019</v>
      </c>
      <c r="C10508" s="9" t="s">
        <v>44873</v>
      </c>
      <c r="D10508" s="11" t="s">
        <v>44852</v>
      </c>
      <c r="E10508" s="3" t="s">
        <v>44699</v>
      </c>
      <c r="F10508" t="s">
        <v>20927</v>
      </c>
      <c r="G10508" s="7" t="s">
        <v>44853</v>
      </c>
      <c r="H10508" s="12" t="str">
        <f t="shared" si="164"/>
        <v>insert into symbol(symbol_id, symbol_name, symbol_type, industry_code, on_market) values('05301P','全新永豐62售01','T','0099P','16/8/3');</v>
      </c>
    </row>
    <row r="10509" spans="1:8">
      <c r="A10509" t="s">
        <v>34020</v>
      </c>
      <c r="B10509" t="s">
        <v>34021</v>
      </c>
      <c r="C10509" s="9" t="s">
        <v>44873</v>
      </c>
      <c r="D10509" s="11" t="s">
        <v>44852</v>
      </c>
      <c r="E10509" s="3" t="s">
        <v>44699</v>
      </c>
      <c r="F10509" t="s">
        <v>20929</v>
      </c>
      <c r="G10509" s="7" t="s">
        <v>44853</v>
      </c>
      <c r="H10509" s="12" t="str">
        <f t="shared" si="164"/>
        <v>insert into symbol(symbol_id, symbol_name, symbol_type, industry_code, on_market) values('05302P','美律永豐62售02','T','0099P','16/8/3');</v>
      </c>
    </row>
    <row r="10510" spans="1:8">
      <c r="A10510" t="s">
        <v>34022</v>
      </c>
      <c r="B10510" t="s">
        <v>34023</v>
      </c>
      <c r="C10510" s="9" t="s">
        <v>44873</v>
      </c>
      <c r="D10510" s="11" t="s">
        <v>44852</v>
      </c>
      <c r="E10510" s="3" t="s">
        <v>44699</v>
      </c>
      <c r="F10510" t="s">
        <v>20931</v>
      </c>
      <c r="G10510" s="7" t="s">
        <v>44853</v>
      </c>
      <c r="H10510" s="12" t="str">
        <f t="shared" si="164"/>
        <v>insert into symbol(symbol_id, symbol_name, symbol_type, industry_code, on_market) values('05303P','茂林永豐62售02','T','0099P','16/8/3');</v>
      </c>
    </row>
    <row r="10511" spans="1:8">
      <c r="A10511" t="s">
        <v>34024</v>
      </c>
      <c r="B10511" t="s">
        <v>34025</v>
      </c>
      <c r="C10511" s="9" t="s">
        <v>44873</v>
      </c>
      <c r="D10511" s="11" t="s">
        <v>44852</v>
      </c>
      <c r="E10511" s="3" t="s">
        <v>44699</v>
      </c>
      <c r="F10511" t="s">
        <v>20933</v>
      </c>
      <c r="G10511" s="7" t="s">
        <v>44853</v>
      </c>
      <c r="H10511" s="12" t="str">
        <f t="shared" si="164"/>
        <v>insert into symbol(symbol_id, symbol_name, symbol_type, industry_code, on_market) values('05304P','神達永豐62售02','T','0099P','16/8/3');</v>
      </c>
    </row>
    <row r="10512" spans="1:8">
      <c r="A10512" t="s">
        <v>34026</v>
      </c>
      <c r="B10512" t="s">
        <v>34027</v>
      </c>
      <c r="C10512" s="9" t="s">
        <v>44873</v>
      </c>
      <c r="D10512" s="11" t="s">
        <v>44852</v>
      </c>
      <c r="E10512" s="3" t="s">
        <v>44699</v>
      </c>
      <c r="F10512" t="s">
        <v>20935</v>
      </c>
      <c r="G10512" s="7" t="s">
        <v>44853</v>
      </c>
      <c r="H10512" s="12" t="str">
        <f t="shared" si="164"/>
        <v>insert into symbol(symbol_id, symbol_name, symbol_type, industry_code, on_market) values('05305P','智原永豐62售02','T','0099P','16/8/3');</v>
      </c>
    </row>
    <row r="10513" spans="1:8">
      <c r="A10513" t="s">
        <v>34028</v>
      </c>
      <c r="B10513" t="s">
        <v>34029</v>
      </c>
      <c r="C10513" s="9" t="s">
        <v>44873</v>
      </c>
      <c r="D10513" s="11" t="s">
        <v>44852</v>
      </c>
      <c r="E10513" s="3" t="s">
        <v>44699</v>
      </c>
      <c r="F10513" t="s">
        <v>20937</v>
      </c>
      <c r="G10513" s="7" t="s">
        <v>44853</v>
      </c>
      <c r="H10513" s="12" t="str">
        <f t="shared" si="164"/>
        <v>insert into symbol(symbol_id, symbol_name, symbol_type, industry_code, on_market) values('05306P','華新科永豐62售01','T','0099P','16/8/3');</v>
      </c>
    </row>
    <row r="10514" spans="1:8">
      <c r="A10514" t="s">
        <v>34030</v>
      </c>
      <c r="B10514" t="s">
        <v>34031</v>
      </c>
      <c r="C10514" s="9" t="s">
        <v>44873</v>
      </c>
      <c r="D10514" s="11" t="s">
        <v>44852</v>
      </c>
      <c r="E10514" s="3" t="s">
        <v>44699</v>
      </c>
      <c r="F10514" t="s">
        <v>20939</v>
      </c>
      <c r="G10514" s="7" t="s">
        <v>44853</v>
      </c>
      <c r="H10514" s="12" t="str">
        <f t="shared" si="164"/>
        <v>insert into symbol(symbol_id, symbol_name, symbol_type, industry_code, on_market) values('05307P','聯詠永豐62售02','T','0099P','16/8/3');</v>
      </c>
    </row>
    <row r="10515" spans="1:8">
      <c r="A10515" t="s">
        <v>34032</v>
      </c>
      <c r="B10515" t="s">
        <v>34033</v>
      </c>
      <c r="C10515" s="9" t="s">
        <v>44873</v>
      </c>
      <c r="D10515" s="11" t="s">
        <v>44852</v>
      </c>
      <c r="E10515" s="3" t="s">
        <v>44699</v>
      </c>
      <c r="F10515" t="s">
        <v>20941</v>
      </c>
      <c r="G10515" s="7" t="s">
        <v>44853</v>
      </c>
      <c r="H10515" s="12" t="str">
        <f t="shared" si="164"/>
        <v>insert into symbol(symbol_id, symbol_name, symbol_type, industry_code, on_market) values('05308P','超眾康和62售01','T','0099P','16/8/3');</v>
      </c>
    </row>
    <row r="10516" spans="1:8">
      <c r="A10516" t="s">
        <v>34034</v>
      </c>
      <c r="B10516" t="s">
        <v>34035</v>
      </c>
      <c r="C10516" s="9" t="s">
        <v>44873</v>
      </c>
      <c r="D10516" s="11" t="s">
        <v>44852</v>
      </c>
      <c r="E10516" s="3" t="s">
        <v>44699</v>
      </c>
      <c r="F10516" t="s">
        <v>20943</v>
      </c>
      <c r="G10516" s="7" t="s">
        <v>44853</v>
      </c>
      <c r="H10516" s="12" t="str">
        <f t="shared" si="164"/>
        <v>insert into symbol(symbol_id, symbol_name, symbol_type, industry_code, on_market) values('05309P','台郡元富62售01','T','0099P','16/8/3');</v>
      </c>
    </row>
    <row r="10517" spans="1:8">
      <c r="A10517" t="s">
        <v>34036</v>
      </c>
      <c r="B10517" t="s">
        <v>34037</v>
      </c>
      <c r="C10517" s="9" t="s">
        <v>44873</v>
      </c>
      <c r="D10517" s="11" t="s">
        <v>44852</v>
      </c>
      <c r="E10517" s="3" t="s">
        <v>44699</v>
      </c>
      <c r="F10517" t="s">
        <v>20945</v>
      </c>
      <c r="G10517" s="7" t="s">
        <v>44853</v>
      </c>
      <c r="H10517" s="12" t="str">
        <f t="shared" si="164"/>
        <v>insert into symbol(symbol_id, symbol_name, symbol_type, industry_code, on_market) values('05310P','台積電元富63售03','T','0099P','16/8/3');</v>
      </c>
    </row>
    <row r="10518" spans="1:8">
      <c r="A10518" t="s">
        <v>34038</v>
      </c>
      <c r="B10518" t="s">
        <v>34039</v>
      </c>
      <c r="C10518" s="9" t="s">
        <v>44873</v>
      </c>
      <c r="D10518" s="11" t="s">
        <v>44852</v>
      </c>
      <c r="E10518" s="3" t="s">
        <v>44699</v>
      </c>
      <c r="F10518" t="s">
        <v>20947</v>
      </c>
      <c r="G10518" s="7" t="s">
        <v>44853</v>
      </c>
      <c r="H10518" s="12" t="str">
        <f t="shared" si="164"/>
        <v>insert into symbol(symbol_id, symbol_name, symbol_type, industry_code, on_market) values('05311P','全新元富62售02','T','0099P','16/8/3');</v>
      </c>
    </row>
    <row r="10519" spans="1:8">
      <c r="A10519" t="s">
        <v>34040</v>
      </c>
      <c r="B10519" t="s">
        <v>34041</v>
      </c>
      <c r="C10519" s="9" t="s">
        <v>44873</v>
      </c>
      <c r="D10519" s="11" t="s">
        <v>44852</v>
      </c>
      <c r="E10519" s="3" t="s">
        <v>44699</v>
      </c>
      <c r="F10519" t="s">
        <v>20949</v>
      </c>
      <c r="G10519" s="7" t="s">
        <v>44853</v>
      </c>
      <c r="H10519" s="12" t="str">
        <f t="shared" si="164"/>
        <v>insert into symbol(symbol_id, symbol_name, symbol_type, industry_code, on_market) values('05312P','英業達元富62售01','T','0099P','16/8/3');</v>
      </c>
    </row>
    <row r="10520" spans="1:8">
      <c r="A10520" t="s">
        <v>34042</v>
      </c>
      <c r="B10520" t="s">
        <v>34043</v>
      </c>
      <c r="C10520" s="9" t="s">
        <v>44873</v>
      </c>
      <c r="D10520" s="11" t="s">
        <v>44852</v>
      </c>
      <c r="E10520" s="3" t="s">
        <v>44699</v>
      </c>
      <c r="F10520" t="s">
        <v>20951</v>
      </c>
      <c r="G10520" s="7" t="s">
        <v>44853</v>
      </c>
      <c r="H10520" s="12" t="str">
        <f t="shared" si="164"/>
        <v>insert into symbol(symbol_id, symbol_name, symbol_type, industry_code, on_market) values('05313P','神達元富62售02','T','0099P','16/8/3');</v>
      </c>
    </row>
    <row r="10521" spans="1:8">
      <c r="A10521" t="s">
        <v>34044</v>
      </c>
      <c r="B10521" t="s">
        <v>34045</v>
      </c>
      <c r="C10521" s="9" t="s">
        <v>44873</v>
      </c>
      <c r="D10521" s="11" t="s">
        <v>44852</v>
      </c>
      <c r="E10521" s="3" t="s">
        <v>44699</v>
      </c>
      <c r="F10521" t="s">
        <v>20953</v>
      </c>
      <c r="G10521" s="7" t="s">
        <v>44853</v>
      </c>
      <c r="H10521" s="12" t="str">
        <f t="shared" si="164"/>
        <v>insert into symbol(symbol_id, symbol_name, symbol_type, industry_code, on_market) values('05314P','富邦金元富62售02','T','0099P','16/8/3');</v>
      </c>
    </row>
    <row r="10522" spans="1:8">
      <c r="A10522" t="s">
        <v>34046</v>
      </c>
      <c r="B10522" t="s">
        <v>34047</v>
      </c>
      <c r="C10522" s="9" t="s">
        <v>44873</v>
      </c>
      <c r="D10522" s="11" t="s">
        <v>44852</v>
      </c>
      <c r="E10522" s="3" t="s">
        <v>44699</v>
      </c>
      <c r="F10522" t="s">
        <v>20955</v>
      </c>
      <c r="G10522" s="7" t="s">
        <v>44853</v>
      </c>
      <c r="H10522" s="12" t="str">
        <f t="shared" si="164"/>
        <v>insert into symbol(symbol_id, symbol_name, symbol_type, industry_code, on_market) values('05315P','臺股指元富62售06','T','0099P','16/8/3');</v>
      </c>
    </row>
    <row r="10523" spans="1:8">
      <c r="A10523" t="s">
        <v>34048</v>
      </c>
      <c r="B10523" t="s">
        <v>34049</v>
      </c>
      <c r="C10523" s="9" t="s">
        <v>44873</v>
      </c>
      <c r="D10523" s="11" t="s">
        <v>44852</v>
      </c>
      <c r="E10523" s="3" t="s">
        <v>44699</v>
      </c>
      <c r="F10523" t="s">
        <v>20957</v>
      </c>
      <c r="G10523" s="7" t="s">
        <v>44853</v>
      </c>
      <c r="H10523" s="12" t="str">
        <f t="shared" si="164"/>
        <v>insert into symbol(symbol_id, symbol_name, symbol_type, industry_code, on_market) values('05316P','台郡國泰63售01','T','0099P','16/8/3');</v>
      </c>
    </row>
    <row r="10524" spans="1:8">
      <c r="A10524" t="s">
        <v>34050</v>
      </c>
      <c r="B10524" t="s">
        <v>34051</v>
      </c>
      <c r="C10524" s="9" t="s">
        <v>44873</v>
      </c>
      <c r="D10524" s="11" t="s">
        <v>44852</v>
      </c>
      <c r="E10524" s="3" t="s">
        <v>44699</v>
      </c>
      <c r="F10524" t="s">
        <v>20959</v>
      </c>
      <c r="G10524" s="7" t="s">
        <v>44853</v>
      </c>
      <c r="H10524" s="12" t="str">
        <f t="shared" si="164"/>
        <v>insert into symbol(symbol_id, symbol_name, symbol_type, industry_code, on_market) values('05317P','台積電國泰63售01','T','0099P','16/8/3');</v>
      </c>
    </row>
    <row r="10525" spans="1:8">
      <c r="A10525" t="s">
        <v>34052</v>
      </c>
      <c r="B10525" t="s">
        <v>34053</v>
      </c>
      <c r="C10525" s="9" t="s">
        <v>44873</v>
      </c>
      <c r="D10525" s="11" t="s">
        <v>44852</v>
      </c>
      <c r="E10525" s="3" t="s">
        <v>44790</v>
      </c>
      <c r="F10525" t="s">
        <v>20961</v>
      </c>
      <c r="G10525" s="7" t="s">
        <v>44853</v>
      </c>
      <c r="H10525" s="12" t="str">
        <f t="shared" si="164"/>
        <v>insert into symbol(symbol_id, symbol_name, symbol_type, industry_code, on_market) values('05318P','台積電統一64售01','T','0099P','16/8/4');</v>
      </c>
    </row>
    <row r="10526" spans="1:8">
      <c r="A10526" t="s">
        <v>34054</v>
      </c>
      <c r="B10526" t="s">
        <v>34055</v>
      </c>
      <c r="C10526" s="9" t="s">
        <v>44873</v>
      </c>
      <c r="D10526" s="11" t="s">
        <v>44852</v>
      </c>
      <c r="E10526" s="3" t="s">
        <v>44790</v>
      </c>
      <c r="F10526" t="s">
        <v>20963</v>
      </c>
      <c r="G10526" s="7" t="s">
        <v>44853</v>
      </c>
      <c r="H10526" s="12" t="str">
        <f t="shared" si="164"/>
        <v>insert into symbol(symbol_id, symbol_name, symbol_type, industry_code, on_market) values('05319P','TPK兆豐63售02','T','0099P','16/8/4');</v>
      </c>
    </row>
    <row r="10527" spans="1:8">
      <c r="A10527" t="s">
        <v>34056</v>
      </c>
      <c r="B10527" t="s">
        <v>34057</v>
      </c>
      <c r="C10527" s="9" t="s">
        <v>44873</v>
      </c>
      <c r="D10527" s="11" t="s">
        <v>44852</v>
      </c>
      <c r="E10527" s="3" t="s">
        <v>44790</v>
      </c>
      <c r="F10527" t="s">
        <v>20965</v>
      </c>
      <c r="G10527" s="7" t="s">
        <v>44853</v>
      </c>
      <c r="H10527" s="12" t="str">
        <f t="shared" si="164"/>
        <v>insert into symbol(symbol_id, symbol_name, symbol_type, industry_code, on_market) values('05320P','中信金兆豐62售02','T','0099P','16/8/4');</v>
      </c>
    </row>
    <row r="10528" spans="1:8">
      <c r="A10528" t="s">
        <v>34058</v>
      </c>
      <c r="B10528" t="s">
        <v>34059</v>
      </c>
      <c r="C10528" s="9" t="s">
        <v>44873</v>
      </c>
      <c r="D10528" s="11" t="s">
        <v>44852</v>
      </c>
      <c r="E10528" s="3" t="s">
        <v>44790</v>
      </c>
      <c r="F10528" t="s">
        <v>20967</v>
      </c>
      <c r="G10528" s="7" t="s">
        <v>44853</v>
      </c>
      <c r="H10528" s="12" t="str">
        <f t="shared" si="164"/>
        <v>insert into symbol(symbol_id, symbol_name, symbol_type, industry_code, on_market) values('05321P','永冠元富62售01','T','0099P','16/8/4');</v>
      </c>
    </row>
    <row r="10529" spans="1:8">
      <c r="A10529" t="s">
        <v>34060</v>
      </c>
      <c r="B10529" t="s">
        <v>34061</v>
      </c>
      <c r="C10529" s="9" t="s">
        <v>44873</v>
      </c>
      <c r="D10529" s="11" t="s">
        <v>44852</v>
      </c>
      <c r="E10529" s="3" t="s">
        <v>44790</v>
      </c>
      <c r="F10529" t="s">
        <v>20969</v>
      </c>
      <c r="G10529" s="7" t="s">
        <v>44853</v>
      </c>
      <c r="H10529" s="12" t="str">
        <f t="shared" si="164"/>
        <v>insert into symbol(symbol_id, symbol_name, symbol_type, industry_code, on_market) values('05322P','臺股指元富62售08','T','0099P','16/8/4');</v>
      </c>
    </row>
    <row r="10530" spans="1:8">
      <c r="A10530" t="s">
        <v>34062</v>
      </c>
      <c r="B10530" t="s">
        <v>34063</v>
      </c>
      <c r="C10530" s="9" t="s">
        <v>44873</v>
      </c>
      <c r="D10530" s="11" t="s">
        <v>44852</v>
      </c>
      <c r="E10530" s="3" t="s">
        <v>44790</v>
      </c>
      <c r="F10530" t="s">
        <v>20971</v>
      </c>
      <c r="G10530" s="7" t="s">
        <v>44853</v>
      </c>
      <c r="H10530" s="12" t="str">
        <f t="shared" si="164"/>
        <v>insert into symbol(symbol_id, symbol_name, symbol_type, industry_code, on_market) values('05323P','宏達電群益63售02','T','0099P','16/8/4');</v>
      </c>
    </row>
    <row r="10531" spans="1:8">
      <c r="A10531" t="s">
        <v>34064</v>
      </c>
      <c r="B10531" t="s">
        <v>34065</v>
      </c>
      <c r="C10531" s="9" t="s">
        <v>44873</v>
      </c>
      <c r="D10531" s="11" t="s">
        <v>44852</v>
      </c>
      <c r="E10531" s="3" t="s">
        <v>44790</v>
      </c>
      <c r="F10531" t="s">
        <v>20973</v>
      </c>
      <c r="G10531" s="7" t="s">
        <v>44853</v>
      </c>
      <c r="H10531" s="12" t="str">
        <f t="shared" si="164"/>
        <v>insert into symbol(symbol_id, symbol_name, symbol_type, industry_code, on_market) values('05324P','智邦群益63售01','T','0099P','16/8/4');</v>
      </c>
    </row>
    <row r="10532" spans="1:8">
      <c r="A10532" t="s">
        <v>34066</v>
      </c>
      <c r="B10532" t="s">
        <v>34067</v>
      </c>
      <c r="C10532" s="9" t="s">
        <v>44873</v>
      </c>
      <c r="D10532" s="11" t="s">
        <v>44852</v>
      </c>
      <c r="E10532" s="3" t="s">
        <v>44790</v>
      </c>
      <c r="F10532" t="s">
        <v>20975</v>
      </c>
      <c r="G10532" s="7" t="s">
        <v>44853</v>
      </c>
      <c r="H10532" s="12" t="str">
        <f t="shared" si="164"/>
        <v>insert into symbol(symbol_id, symbol_name, symbol_type, industry_code, on_market) values('05325P','智易群益62售01','T','0099P','16/8/4');</v>
      </c>
    </row>
    <row r="10533" spans="1:8">
      <c r="A10533" t="s">
        <v>34068</v>
      </c>
      <c r="B10533" t="s">
        <v>34069</v>
      </c>
      <c r="C10533" s="9" t="s">
        <v>44873</v>
      </c>
      <c r="D10533" s="11" t="s">
        <v>44852</v>
      </c>
      <c r="E10533" s="3" t="s">
        <v>44790</v>
      </c>
      <c r="F10533" t="s">
        <v>20977</v>
      </c>
      <c r="G10533" s="7" t="s">
        <v>44853</v>
      </c>
      <c r="H10533" s="12" t="str">
        <f t="shared" si="164"/>
        <v>insert into symbol(symbol_id, symbol_name, symbol_type, industry_code, on_market) values('05326P','榮化群益62售02','T','0099P','16/8/4');</v>
      </c>
    </row>
    <row r="10534" spans="1:8">
      <c r="A10534" t="s">
        <v>34070</v>
      </c>
      <c r="B10534" t="s">
        <v>34071</v>
      </c>
      <c r="C10534" s="9" t="s">
        <v>44873</v>
      </c>
      <c r="D10534" s="11" t="s">
        <v>44852</v>
      </c>
      <c r="E10534" s="3" t="s">
        <v>44790</v>
      </c>
      <c r="F10534" t="s">
        <v>20979</v>
      </c>
      <c r="G10534" s="7" t="s">
        <v>44853</v>
      </c>
      <c r="H10534" s="12" t="str">
        <f t="shared" si="164"/>
        <v>insert into symbol(symbol_id, symbol_name, symbol_type, industry_code, on_market) values('05327P','臺股指中信62售02','T','0099P','16/8/4');</v>
      </c>
    </row>
    <row r="10535" spans="1:8">
      <c r="A10535" t="s">
        <v>34072</v>
      </c>
      <c r="B10535" t="s">
        <v>34073</v>
      </c>
      <c r="C10535" s="9" t="s">
        <v>44873</v>
      </c>
      <c r="D10535" s="11" t="s">
        <v>44852</v>
      </c>
      <c r="E10535" s="3" t="s">
        <v>44790</v>
      </c>
      <c r="F10535" t="s">
        <v>20981</v>
      </c>
      <c r="G10535" s="7" t="s">
        <v>44853</v>
      </c>
      <c r="H10535" s="12" t="str">
        <f t="shared" si="164"/>
        <v>insert into symbol(symbol_id, symbol_name, symbol_type, industry_code, on_market) values('05328P','臺股指中信62售03','T','0099P','16/8/4');</v>
      </c>
    </row>
    <row r="10536" spans="1:8">
      <c r="A10536" t="s">
        <v>34074</v>
      </c>
      <c r="B10536" t="s">
        <v>34075</v>
      </c>
      <c r="C10536" s="9" t="s">
        <v>44873</v>
      </c>
      <c r="D10536" s="11" t="s">
        <v>44852</v>
      </c>
      <c r="E10536" s="3" t="s">
        <v>44790</v>
      </c>
      <c r="F10536" t="s">
        <v>20983</v>
      </c>
      <c r="G10536" s="7" t="s">
        <v>44853</v>
      </c>
      <c r="H10536" s="12" t="str">
        <f t="shared" si="164"/>
        <v>insert into symbol(symbol_id, symbol_name, symbol_type, industry_code, on_market) values('05329P','永冠永豐62售01','T','0099P','16/8/4');</v>
      </c>
    </row>
    <row r="10537" spans="1:8">
      <c r="A10537" t="s">
        <v>34076</v>
      </c>
      <c r="B10537" t="s">
        <v>34077</v>
      </c>
      <c r="C10537" s="9" t="s">
        <v>44873</v>
      </c>
      <c r="D10537" s="11" t="s">
        <v>44852</v>
      </c>
      <c r="E10537" s="3" t="s">
        <v>44790</v>
      </c>
      <c r="F10537" t="s">
        <v>20985</v>
      </c>
      <c r="G10537" s="7" t="s">
        <v>44853</v>
      </c>
      <c r="H10537" s="12" t="str">
        <f t="shared" si="164"/>
        <v>insert into symbol(symbol_id, symbol_name, symbol_type, industry_code, on_market) values('05330P','京元電永豐62售02','T','0099P','16/8/4');</v>
      </c>
    </row>
    <row r="10538" spans="1:8">
      <c r="A10538" t="s">
        <v>34078</v>
      </c>
      <c r="B10538" t="s">
        <v>34079</v>
      </c>
      <c r="C10538" s="9" t="s">
        <v>44873</v>
      </c>
      <c r="D10538" s="11" t="s">
        <v>44852</v>
      </c>
      <c r="E10538" s="3" t="s">
        <v>44790</v>
      </c>
      <c r="F10538" t="s">
        <v>20987</v>
      </c>
      <c r="G10538" s="7" t="s">
        <v>44853</v>
      </c>
      <c r="H10538" s="12" t="str">
        <f t="shared" si="164"/>
        <v>insert into symbol(symbol_id, symbol_name, symbol_type, industry_code, on_market) values('05331P','華通永豐62售01','T','0099P','16/8/4');</v>
      </c>
    </row>
    <row r="10539" spans="1:8">
      <c r="A10539" t="s">
        <v>34080</v>
      </c>
      <c r="B10539" t="s">
        <v>34081</v>
      </c>
      <c r="C10539" s="9" t="s">
        <v>44873</v>
      </c>
      <c r="D10539" s="11" t="s">
        <v>44852</v>
      </c>
      <c r="E10539" s="3" t="s">
        <v>44790</v>
      </c>
      <c r="F10539" t="s">
        <v>20989</v>
      </c>
      <c r="G10539" s="7" t="s">
        <v>44853</v>
      </c>
      <c r="H10539" s="12" t="str">
        <f t="shared" si="164"/>
        <v>insert into symbol(symbol_id, symbol_name, symbol_type, industry_code, on_market) values('05332P','瑞軒永豐62售02','T','0099P','16/8/4');</v>
      </c>
    </row>
    <row r="10540" spans="1:8">
      <c r="A10540" t="s">
        <v>34082</v>
      </c>
      <c r="B10540" t="s">
        <v>34083</v>
      </c>
      <c r="C10540" s="9" t="s">
        <v>44873</v>
      </c>
      <c r="D10540" s="11" t="s">
        <v>44852</v>
      </c>
      <c r="E10540" s="3" t="s">
        <v>44790</v>
      </c>
      <c r="F10540" t="s">
        <v>20991</v>
      </c>
      <c r="G10540" s="7" t="s">
        <v>44853</v>
      </c>
      <c r="H10540" s="12" t="str">
        <f t="shared" si="164"/>
        <v>insert into symbol(symbol_id, symbol_name, symbol_type, industry_code, on_market) values('05333P','緯創永豐62售01','T','0099P','16/8/4');</v>
      </c>
    </row>
    <row r="10541" spans="1:8">
      <c r="A10541" t="s">
        <v>34084</v>
      </c>
      <c r="B10541" t="s">
        <v>34085</v>
      </c>
      <c r="C10541" s="9" t="s">
        <v>44873</v>
      </c>
      <c r="D10541" s="11" t="s">
        <v>44852</v>
      </c>
      <c r="E10541" s="3" t="s">
        <v>44790</v>
      </c>
      <c r="F10541" t="s">
        <v>20993</v>
      </c>
      <c r="G10541" s="7" t="s">
        <v>44853</v>
      </c>
      <c r="H10541" s="12" t="str">
        <f t="shared" si="164"/>
        <v>insert into symbol(symbol_id, symbol_name, symbol_type, industry_code, on_market) values('05334P','聯發科永豐62售01','T','0099P','16/8/4');</v>
      </c>
    </row>
    <row r="10542" spans="1:8">
      <c r="A10542" t="s">
        <v>34086</v>
      </c>
      <c r="B10542" t="s">
        <v>34087</v>
      </c>
      <c r="C10542" s="9" t="s">
        <v>44873</v>
      </c>
      <c r="D10542" s="11" t="s">
        <v>44852</v>
      </c>
      <c r="E10542" s="3" t="s">
        <v>44790</v>
      </c>
      <c r="F10542" t="s">
        <v>20995</v>
      </c>
      <c r="G10542" s="7" t="s">
        <v>44853</v>
      </c>
      <c r="H10542" s="12" t="str">
        <f t="shared" si="164"/>
        <v>insert into symbol(symbol_id, symbol_name, symbol_type, industry_code, on_market) values('05335P','鴻海永豐62售01','T','0099P','16/8/4');</v>
      </c>
    </row>
    <row r="10543" spans="1:8">
      <c r="A10543" t="s">
        <v>34088</v>
      </c>
      <c r="B10543" t="s">
        <v>34089</v>
      </c>
      <c r="C10543" s="9" t="s">
        <v>44873</v>
      </c>
      <c r="D10543" s="11" t="s">
        <v>44852</v>
      </c>
      <c r="E10543" s="3" t="s">
        <v>44790</v>
      </c>
      <c r="F10543" t="s">
        <v>20997</v>
      </c>
      <c r="G10543" s="7" t="s">
        <v>44853</v>
      </c>
      <c r="H10543" s="12" t="str">
        <f t="shared" si="164"/>
        <v>insert into symbol(symbol_id, symbol_name, symbol_type, industry_code, on_market) values('05336P','TPK元大63售03','T','0099P','16/8/4');</v>
      </c>
    </row>
    <row r="10544" spans="1:8">
      <c r="A10544" t="s">
        <v>34090</v>
      </c>
      <c r="B10544" t="s">
        <v>34091</v>
      </c>
      <c r="C10544" s="9" t="s">
        <v>44873</v>
      </c>
      <c r="D10544" s="11" t="s">
        <v>44852</v>
      </c>
      <c r="E10544" s="3" t="s">
        <v>44790</v>
      </c>
      <c r="F10544" t="s">
        <v>20999</v>
      </c>
      <c r="G10544" s="7" t="s">
        <v>44853</v>
      </c>
      <c r="H10544" s="12" t="str">
        <f t="shared" si="164"/>
        <v>insert into symbol(symbol_id, symbol_name, symbol_type, industry_code, on_market) values('05337P','台積電元大63售03','T','0099P','16/8/4');</v>
      </c>
    </row>
    <row r="10545" spans="1:8">
      <c r="A10545" t="s">
        <v>34092</v>
      </c>
      <c r="B10545" t="s">
        <v>34093</v>
      </c>
      <c r="C10545" s="9" t="s">
        <v>44873</v>
      </c>
      <c r="D10545" s="11" t="s">
        <v>44852</v>
      </c>
      <c r="E10545" s="3" t="s">
        <v>44790</v>
      </c>
      <c r="F10545" t="s">
        <v>21001</v>
      </c>
      <c r="G10545" s="7" t="s">
        <v>44853</v>
      </c>
      <c r="H10545" s="12" t="str">
        <f t="shared" si="164"/>
        <v>insert into symbol(symbol_id, symbol_name, symbol_type, industry_code, on_market) values('05338P','宏達電元大63售04','T','0099P','16/8/4');</v>
      </c>
    </row>
    <row r="10546" spans="1:8">
      <c r="A10546" t="s">
        <v>34094</v>
      </c>
      <c r="B10546" t="s">
        <v>34095</v>
      </c>
      <c r="C10546" s="9" t="s">
        <v>44873</v>
      </c>
      <c r="D10546" s="11" t="s">
        <v>44852</v>
      </c>
      <c r="E10546" s="3" t="s">
        <v>44790</v>
      </c>
      <c r="F10546" t="s">
        <v>21003</v>
      </c>
      <c r="G10546" s="7" t="s">
        <v>44853</v>
      </c>
      <c r="H10546" s="12" t="str">
        <f t="shared" si="164"/>
        <v>insert into symbol(symbol_id, symbol_name, symbol_type, industry_code, on_market) values('05339P','京元電元大63售01','T','0099P','16/8/4');</v>
      </c>
    </row>
    <row r="10547" spans="1:8">
      <c r="A10547" t="s">
        <v>34096</v>
      </c>
      <c r="B10547" t="s">
        <v>34097</v>
      </c>
      <c r="C10547" s="9" t="s">
        <v>44873</v>
      </c>
      <c r="D10547" s="11" t="s">
        <v>44852</v>
      </c>
      <c r="E10547" s="3" t="s">
        <v>44790</v>
      </c>
      <c r="F10547" t="s">
        <v>21005</v>
      </c>
      <c r="G10547" s="7" t="s">
        <v>44853</v>
      </c>
      <c r="H10547" s="12" t="str">
        <f t="shared" si="164"/>
        <v>insert into symbol(symbol_id, symbol_name, symbol_type, industry_code, on_market) values('05340P','鑽全元大63售01','T','0099P','16/8/4');</v>
      </c>
    </row>
    <row r="10548" spans="1:8">
      <c r="A10548" t="s">
        <v>34098</v>
      </c>
      <c r="B10548" t="s">
        <v>34099</v>
      </c>
      <c r="C10548" s="9" t="s">
        <v>44873</v>
      </c>
      <c r="D10548" s="11" t="s">
        <v>44852</v>
      </c>
      <c r="E10548" s="3" t="s">
        <v>44790</v>
      </c>
      <c r="F10548" t="s">
        <v>21007</v>
      </c>
      <c r="G10548" s="7" t="s">
        <v>44853</v>
      </c>
      <c r="H10548" s="12" t="str">
        <f t="shared" si="164"/>
        <v>insert into symbol(symbol_id, symbol_name, symbol_type, industry_code, on_market) values('05341P','永冠國票63售02','T','0099P','16/8/4');</v>
      </c>
    </row>
    <row r="10549" spans="1:8">
      <c r="A10549" t="s">
        <v>34100</v>
      </c>
      <c r="B10549" t="s">
        <v>34101</v>
      </c>
      <c r="C10549" s="9" t="s">
        <v>44873</v>
      </c>
      <c r="D10549" s="11" t="s">
        <v>44852</v>
      </c>
      <c r="E10549" s="3" t="s">
        <v>44790</v>
      </c>
      <c r="F10549" t="s">
        <v>21009</v>
      </c>
      <c r="G10549" s="7" t="s">
        <v>44853</v>
      </c>
      <c r="H10549" s="12" t="str">
        <f t="shared" si="164"/>
        <v>insert into symbol(symbol_id, symbol_name, symbol_type, industry_code, on_market) values('05342P','和大國票63售01','T','0099P','16/8/4');</v>
      </c>
    </row>
    <row r="10550" spans="1:8">
      <c r="A10550" t="s">
        <v>34102</v>
      </c>
      <c r="B10550" t="s">
        <v>34103</v>
      </c>
      <c r="C10550" s="9" t="s">
        <v>44873</v>
      </c>
      <c r="D10550" s="11" t="s">
        <v>44852</v>
      </c>
      <c r="E10550" s="3" t="s">
        <v>44790</v>
      </c>
      <c r="F10550" t="s">
        <v>21011</v>
      </c>
      <c r="G10550" s="7" t="s">
        <v>44853</v>
      </c>
      <c r="H10550" s="12" t="str">
        <f t="shared" si="164"/>
        <v>insert into symbol(symbol_id, symbol_name, symbol_type, industry_code, on_market) values('05343P','群創國票63售01','T','0099P','16/8/4');</v>
      </c>
    </row>
    <row r="10551" spans="1:8">
      <c r="A10551" t="s">
        <v>34104</v>
      </c>
      <c r="B10551" t="s">
        <v>34105</v>
      </c>
      <c r="C10551" s="9" t="s">
        <v>44873</v>
      </c>
      <c r="D10551" s="11" t="s">
        <v>44852</v>
      </c>
      <c r="E10551" s="3" t="s">
        <v>44790</v>
      </c>
      <c r="F10551" t="s">
        <v>21013</v>
      </c>
      <c r="G10551" s="7" t="s">
        <v>44853</v>
      </c>
      <c r="H10551" s="12" t="str">
        <f t="shared" si="164"/>
        <v>insert into symbol(symbol_id, symbol_name, symbol_type, industry_code, on_market) values('05344P','葡萄王國票63售01','T','0099P','16/8/4');</v>
      </c>
    </row>
    <row r="10552" spans="1:8">
      <c r="A10552" t="s">
        <v>34106</v>
      </c>
      <c r="B10552" t="s">
        <v>34107</v>
      </c>
      <c r="C10552" s="9" t="s">
        <v>44873</v>
      </c>
      <c r="D10552" s="11" t="s">
        <v>44852</v>
      </c>
      <c r="E10552" s="3" t="s">
        <v>44790</v>
      </c>
      <c r="F10552" t="s">
        <v>21015</v>
      </c>
      <c r="G10552" s="7" t="s">
        <v>44853</v>
      </c>
      <c r="H10552" s="12" t="str">
        <f t="shared" si="164"/>
        <v>insert into symbol(symbol_id, symbol_name, symbol_type, industry_code, on_market) values('05345P','鴻海國票63售01','T','0099P','16/8/4');</v>
      </c>
    </row>
    <row r="10553" spans="1:8">
      <c r="A10553" t="s">
        <v>34108</v>
      </c>
      <c r="B10553" t="s">
        <v>34109</v>
      </c>
      <c r="C10553" s="9" t="s">
        <v>44873</v>
      </c>
      <c r="D10553" s="11" t="s">
        <v>44852</v>
      </c>
      <c r="E10553" s="3" t="s">
        <v>44790</v>
      </c>
      <c r="F10553" t="s">
        <v>21017</v>
      </c>
      <c r="G10553" s="7" t="s">
        <v>44853</v>
      </c>
      <c r="H10553" s="12" t="str">
        <f t="shared" si="164"/>
        <v>insert into symbol(symbol_id, symbol_name, symbol_type, industry_code, on_market) values('05346P','友達凱基62售04','T','0099P','16/8/4');</v>
      </c>
    </row>
    <row r="10554" spans="1:8">
      <c r="A10554" t="s">
        <v>34110</v>
      </c>
      <c r="B10554" t="s">
        <v>34111</v>
      </c>
      <c r="C10554" s="9" t="s">
        <v>44873</v>
      </c>
      <c r="D10554" s="11" t="s">
        <v>44852</v>
      </c>
      <c r="E10554" s="3" t="s">
        <v>44790</v>
      </c>
      <c r="F10554" t="s">
        <v>21019</v>
      </c>
      <c r="G10554" s="7" t="s">
        <v>44853</v>
      </c>
      <c r="H10554" s="12" t="str">
        <f t="shared" si="164"/>
        <v>insert into symbol(symbol_id, symbol_name, symbol_type, industry_code, on_market) values('05347P','台積電凱基62售05','T','0099P','16/8/4');</v>
      </c>
    </row>
    <row r="10555" spans="1:8">
      <c r="A10555" t="s">
        <v>34112</v>
      </c>
      <c r="B10555" t="s">
        <v>34113</v>
      </c>
      <c r="C10555" s="9" t="s">
        <v>44873</v>
      </c>
      <c r="D10555" s="11" t="s">
        <v>44852</v>
      </c>
      <c r="E10555" s="3" t="s">
        <v>44790</v>
      </c>
      <c r="F10555" t="s">
        <v>21021</v>
      </c>
      <c r="G10555" s="7" t="s">
        <v>44853</v>
      </c>
      <c r="H10555" s="12" t="str">
        <f t="shared" si="164"/>
        <v>insert into symbol(symbol_id, symbol_name, symbol_type, industry_code, on_market) values('05348P','台積電凱基62售06','T','0099P','16/8/4');</v>
      </c>
    </row>
    <row r="10556" spans="1:8">
      <c r="A10556" t="s">
        <v>34114</v>
      </c>
      <c r="B10556" t="s">
        <v>34115</v>
      </c>
      <c r="C10556" s="9" t="s">
        <v>44873</v>
      </c>
      <c r="D10556" s="11" t="s">
        <v>44852</v>
      </c>
      <c r="E10556" s="3" t="s">
        <v>44790</v>
      </c>
      <c r="F10556" t="s">
        <v>21023</v>
      </c>
      <c r="G10556" s="7" t="s">
        <v>44853</v>
      </c>
      <c r="H10556" s="12" t="str">
        <f t="shared" si="164"/>
        <v>insert into symbol(symbol_id, symbol_name, symbol_type, industry_code, on_market) values('05349P','台積電凱基62售07','T','0099P','16/8/4');</v>
      </c>
    </row>
    <row r="10557" spans="1:8">
      <c r="A10557" t="s">
        <v>34116</v>
      </c>
      <c r="B10557" t="s">
        <v>34117</v>
      </c>
      <c r="C10557" s="9" t="s">
        <v>44873</v>
      </c>
      <c r="D10557" s="11" t="s">
        <v>44852</v>
      </c>
      <c r="E10557" s="3" t="s">
        <v>44790</v>
      </c>
      <c r="F10557" t="s">
        <v>21025</v>
      </c>
      <c r="G10557" s="7" t="s">
        <v>44853</v>
      </c>
      <c r="H10557" s="12" t="str">
        <f t="shared" si="164"/>
        <v>insert into symbol(symbol_id, symbol_name, symbol_type, industry_code, on_market) values('05350P','台積電凱基62售08','T','0099P','16/8/4');</v>
      </c>
    </row>
    <row r="10558" spans="1:8">
      <c r="A10558" t="s">
        <v>34118</v>
      </c>
      <c r="B10558" t="s">
        <v>34119</v>
      </c>
      <c r="C10558" s="9" t="s">
        <v>44873</v>
      </c>
      <c r="D10558" s="11" t="s">
        <v>44852</v>
      </c>
      <c r="E10558" s="3" t="s">
        <v>44790</v>
      </c>
      <c r="F10558" t="s">
        <v>21027</v>
      </c>
      <c r="G10558" s="7" t="s">
        <v>44853</v>
      </c>
      <c r="H10558" s="12" t="str">
        <f t="shared" si="164"/>
        <v>insert into symbol(symbol_id, symbol_name, symbol_type, industry_code, on_market) values('05351P','台積電凱基62售09','T','0099P','16/8/4');</v>
      </c>
    </row>
    <row r="10559" spans="1:8">
      <c r="A10559" t="s">
        <v>34120</v>
      </c>
      <c r="B10559" t="s">
        <v>34121</v>
      </c>
      <c r="C10559" s="9" t="s">
        <v>44873</v>
      </c>
      <c r="D10559" s="11" t="s">
        <v>44852</v>
      </c>
      <c r="E10559" s="3" t="s">
        <v>44790</v>
      </c>
      <c r="F10559" t="s">
        <v>21029</v>
      </c>
      <c r="G10559" s="7" t="s">
        <v>44853</v>
      </c>
      <c r="H10559" s="12" t="str">
        <f t="shared" si="164"/>
        <v>insert into symbol(symbol_id, symbol_name, symbol_type, industry_code, on_market) values('05352P','宏達電凱基64售02','T','0099P','16/8/4');</v>
      </c>
    </row>
    <row r="10560" spans="1:8">
      <c r="A10560" t="s">
        <v>34122</v>
      </c>
      <c r="B10560" t="s">
        <v>34123</v>
      </c>
      <c r="C10560" s="9" t="s">
        <v>44873</v>
      </c>
      <c r="D10560" s="11" t="s">
        <v>44852</v>
      </c>
      <c r="E10560" s="3" t="s">
        <v>44790</v>
      </c>
      <c r="F10560" t="s">
        <v>21031</v>
      </c>
      <c r="G10560" s="7" t="s">
        <v>44853</v>
      </c>
      <c r="H10560" s="12" t="str">
        <f t="shared" si="164"/>
        <v>insert into symbol(symbol_id, symbol_name, symbol_type, industry_code, on_market) values('05353P','昱晶凱基62售02','T','0099P','16/8/4');</v>
      </c>
    </row>
    <row r="10561" spans="1:8">
      <c r="A10561" t="s">
        <v>34124</v>
      </c>
      <c r="B10561" t="s">
        <v>34125</v>
      </c>
      <c r="C10561" s="9" t="s">
        <v>44873</v>
      </c>
      <c r="D10561" s="11" t="s">
        <v>44852</v>
      </c>
      <c r="E10561" s="3" t="s">
        <v>44790</v>
      </c>
      <c r="F10561" t="s">
        <v>21033</v>
      </c>
      <c r="G10561" s="7" t="s">
        <v>44853</v>
      </c>
      <c r="H10561" s="12" t="str">
        <f t="shared" si="164"/>
        <v>insert into symbol(symbol_id, symbol_name, symbol_type, industry_code, on_market) values('05354P','華新科凱基62售01','T','0099P','16/8/4');</v>
      </c>
    </row>
    <row r="10562" spans="1:8">
      <c r="A10562" t="s">
        <v>34126</v>
      </c>
      <c r="B10562" t="s">
        <v>34127</v>
      </c>
      <c r="C10562" s="9" t="s">
        <v>44873</v>
      </c>
      <c r="D10562" s="11" t="s">
        <v>44852</v>
      </c>
      <c r="E10562" s="3" t="s">
        <v>44790</v>
      </c>
      <c r="F10562" t="s">
        <v>21035</v>
      </c>
      <c r="G10562" s="7" t="s">
        <v>44853</v>
      </c>
      <c r="H10562" s="12" t="str">
        <f t="shared" si="164"/>
        <v>insert into symbol(symbol_id, symbol_name, symbol_type, industry_code, on_market) values('05355P','新日光凱基62售01','T','0099P','16/8/4');</v>
      </c>
    </row>
    <row r="10563" spans="1:8">
      <c r="A10563" t="s">
        <v>34128</v>
      </c>
      <c r="B10563" t="s">
        <v>34129</v>
      </c>
      <c r="C10563" s="9" t="s">
        <v>44873</v>
      </c>
      <c r="D10563" s="11" t="s">
        <v>44852</v>
      </c>
      <c r="E10563" s="3" t="s">
        <v>44790</v>
      </c>
      <c r="F10563" t="s">
        <v>21037</v>
      </c>
      <c r="G10563" s="7" t="s">
        <v>44853</v>
      </c>
      <c r="H10563" s="12" t="str">
        <f t="shared" ref="H10563:H10626" si="165">$H$1 &amp; "'" &amp; TRIM(A10563) &amp;"'"  &amp; ",'" &amp; B10563 &amp;"'" &amp; ",'" &amp; C10563 &amp;"'" &amp; ",'" &amp; D10563 &amp;"'" &amp; ",'" &amp; E10563 &amp;"');"</f>
        <v>insert into symbol(symbol_id, symbol_name, symbol_type, industry_code, on_market) values('05356P','群創凱基62售01','T','0099P','16/8/4');</v>
      </c>
    </row>
    <row r="10564" spans="1:8">
      <c r="A10564" t="s">
        <v>34130</v>
      </c>
      <c r="B10564" t="s">
        <v>34131</v>
      </c>
      <c r="C10564" s="9" t="s">
        <v>44873</v>
      </c>
      <c r="D10564" s="11" t="s">
        <v>44852</v>
      </c>
      <c r="E10564" s="3" t="s">
        <v>44790</v>
      </c>
      <c r="F10564" t="s">
        <v>21039</v>
      </c>
      <c r="G10564" s="7" t="s">
        <v>44853</v>
      </c>
      <c r="H10564" s="12" t="str">
        <f t="shared" si="165"/>
        <v>insert into symbol(symbol_id, symbol_name, symbol_type, industry_code, on_market) values('05357P','群創凱基62售02','T','0099P','16/8/4');</v>
      </c>
    </row>
    <row r="10565" spans="1:8">
      <c r="A10565" t="s">
        <v>34132</v>
      </c>
      <c r="B10565" t="s">
        <v>34133</v>
      </c>
      <c r="C10565" s="9" t="s">
        <v>44873</v>
      </c>
      <c r="D10565" s="11" t="s">
        <v>44852</v>
      </c>
      <c r="E10565" s="3" t="s">
        <v>44790</v>
      </c>
      <c r="F10565" t="s">
        <v>21041</v>
      </c>
      <c r="G10565" s="7" t="s">
        <v>44853</v>
      </c>
      <c r="H10565" s="12" t="str">
        <f t="shared" si="165"/>
        <v>insert into symbol(symbol_id, symbol_name, symbol_type, industry_code, on_market) values('05358P','智邦富邦63售02','T','0099P','16/8/4');</v>
      </c>
    </row>
    <row r="10566" spans="1:8">
      <c r="A10566" t="s">
        <v>34134</v>
      </c>
      <c r="B10566" t="s">
        <v>34135</v>
      </c>
      <c r="C10566" s="9" t="s">
        <v>44873</v>
      </c>
      <c r="D10566" s="11" t="s">
        <v>44852</v>
      </c>
      <c r="E10566" s="3" t="s">
        <v>44621</v>
      </c>
      <c r="F10566" t="s">
        <v>21043</v>
      </c>
      <c r="G10566" s="7" t="s">
        <v>44853</v>
      </c>
      <c r="H10566" s="12" t="str">
        <f t="shared" si="165"/>
        <v>insert into symbol(symbol_id, symbol_name, symbol_type, industry_code, on_market) values('05359P','台積電康和62售01','T','0099P','16/8/5');</v>
      </c>
    </row>
    <row r="10567" spans="1:8">
      <c r="A10567" t="s">
        <v>34136</v>
      </c>
      <c r="B10567" t="s">
        <v>34137</v>
      </c>
      <c r="C10567" s="9" t="s">
        <v>44873</v>
      </c>
      <c r="D10567" s="11" t="s">
        <v>44852</v>
      </c>
      <c r="E10567" s="3" t="s">
        <v>44621</v>
      </c>
      <c r="F10567" t="s">
        <v>21045</v>
      </c>
      <c r="G10567" s="7" t="s">
        <v>44853</v>
      </c>
      <c r="H10567" s="12" t="str">
        <f t="shared" si="165"/>
        <v>insert into symbol(symbol_id, symbol_name, symbol_type, industry_code, on_market) values('05360P','昱晶元富62售01','T','0099P','16/8/5');</v>
      </c>
    </row>
    <row r="10568" spans="1:8">
      <c r="A10568" t="s">
        <v>34138</v>
      </c>
      <c r="B10568" t="s">
        <v>34139</v>
      </c>
      <c r="C10568" s="9" t="s">
        <v>44873</v>
      </c>
      <c r="D10568" s="11" t="s">
        <v>44852</v>
      </c>
      <c r="E10568" s="3" t="s">
        <v>44621</v>
      </c>
      <c r="F10568" t="s">
        <v>21047</v>
      </c>
      <c r="G10568" s="7" t="s">
        <v>44853</v>
      </c>
      <c r="H10568" s="12" t="str">
        <f t="shared" si="165"/>
        <v>insert into symbol(symbol_id, symbol_name, symbol_type, industry_code, on_market) values('05361P','宏達電凱基63售02','T','0099P','16/8/5');</v>
      </c>
    </row>
    <row r="10569" spans="1:8">
      <c r="A10569" t="s">
        <v>34140</v>
      </c>
      <c r="B10569" t="s">
        <v>34141</v>
      </c>
      <c r="C10569" s="9" t="s">
        <v>44873</v>
      </c>
      <c r="D10569" s="11" t="s">
        <v>44852</v>
      </c>
      <c r="E10569" s="3" t="s">
        <v>44621</v>
      </c>
      <c r="F10569" t="s">
        <v>21049</v>
      </c>
      <c r="G10569" s="7" t="s">
        <v>44853</v>
      </c>
      <c r="H10569" s="12" t="str">
        <f t="shared" si="165"/>
        <v>insert into symbol(symbol_id, symbol_name, symbol_type, industry_code, on_market) values('05362P','和碩凱基62售01','T','0099P','16/8/5');</v>
      </c>
    </row>
    <row r="10570" spans="1:8">
      <c r="A10570" t="s">
        <v>34142</v>
      </c>
      <c r="B10570" t="s">
        <v>34143</v>
      </c>
      <c r="C10570" s="9" t="s">
        <v>44873</v>
      </c>
      <c r="D10570" s="11" t="s">
        <v>44852</v>
      </c>
      <c r="E10570" s="3" t="s">
        <v>44621</v>
      </c>
      <c r="F10570" t="s">
        <v>21051</v>
      </c>
      <c r="G10570" s="7" t="s">
        <v>44853</v>
      </c>
      <c r="H10570" s="12" t="str">
        <f t="shared" si="165"/>
        <v>insert into symbol(symbol_id, symbol_name, symbol_type, industry_code, on_market) values('05363P','微星凱基62售02','T','0099P','16/8/5');</v>
      </c>
    </row>
    <row r="10571" spans="1:8">
      <c r="A10571" t="s">
        <v>34144</v>
      </c>
      <c r="B10571" t="s">
        <v>34145</v>
      </c>
      <c r="C10571" s="9" t="s">
        <v>44873</v>
      </c>
      <c r="D10571" s="11" t="s">
        <v>44852</v>
      </c>
      <c r="E10571" s="3" t="s">
        <v>44621</v>
      </c>
      <c r="F10571" t="s">
        <v>21053</v>
      </c>
      <c r="G10571" s="7" t="s">
        <v>44853</v>
      </c>
      <c r="H10571" s="12" t="str">
        <f t="shared" si="165"/>
        <v>insert into symbol(symbol_id, symbol_name, symbol_type, industry_code, on_market) values('05364P','寶成凱基62售01','T','0099P','16/8/5');</v>
      </c>
    </row>
    <row r="10572" spans="1:8">
      <c r="A10572" t="s">
        <v>34146</v>
      </c>
      <c r="B10572" t="s">
        <v>34147</v>
      </c>
      <c r="C10572" s="9" t="s">
        <v>44873</v>
      </c>
      <c r="D10572" s="11" t="s">
        <v>44852</v>
      </c>
      <c r="E10572" s="3" t="s">
        <v>44621</v>
      </c>
      <c r="F10572" t="s">
        <v>21055</v>
      </c>
      <c r="G10572" s="7" t="s">
        <v>44853</v>
      </c>
      <c r="H10572" s="12" t="str">
        <f t="shared" si="165"/>
        <v>insert into symbol(symbol_id, symbol_name, symbol_type, industry_code, on_market) values('05365P','友達統一62售03','T','0099P','16/8/5');</v>
      </c>
    </row>
    <row r="10573" spans="1:8">
      <c r="A10573" t="s">
        <v>34148</v>
      </c>
      <c r="B10573" t="s">
        <v>34149</v>
      </c>
      <c r="C10573" s="9" t="s">
        <v>44873</v>
      </c>
      <c r="D10573" s="11" t="s">
        <v>44852</v>
      </c>
      <c r="E10573" s="3" t="s">
        <v>44621</v>
      </c>
      <c r="F10573" t="s">
        <v>21057</v>
      </c>
      <c r="G10573" s="7" t="s">
        <v>44853</v>
      </c>
      <c r="H10573" s="12" t="str">
        <f t="shared" si="165"/>
        <v>insert into symbol(symbol_id, symbol_name, symbol_type, industry_code, on_market) values('05366P','台積電統一62售03','T','0099P','16/8/5');</v>
      </c>
    </row>
    <row r="10574" spans="1:8">
      <c r="A10574" t="s">
        <v>34150</v>
      </c>
      <c r="B10574" t="s">
        <v>34151</v>
      </c>
      <c r="C10574" s="9" t="s">
        <v>44873</v>
      </c>
      <c r="D10574" s="11" t="s">
        <v>44852</v>
      </c>
      <c r="E10574" s="3" t="s">
        <v>44621</v>
      </c>
      <c r="F10574" t="s">
        <v>21059</v>
      </c>
      <c r="G10574" s="7" t="s">
        <v>44853</v>
      </c>
      <c r="H10574" s="12" t="str">
        <f t="shared" si="165"/>
        <v>insert into symbol(symbol_id, symbol_name, symbol_type, industry_code, on_market) values('05367P','台積電統一63售05','T','0099P','16/8/5');</v>
      </c>
    </row>
    <row r="10575" spans="1:8">
      <c r="A10575" t="s">
        <v>34152</v>
      </c>
      <c r="B10575" t="s">
        <v>34153</v>
      </c>
      <c r="C10575" s="9" t="s">
        <v>44873</v>
      </c>
      <c r="D10575" s="11" t="s">
        <v>44852</v>
      </c>
      <c r="E10575" s="3" t="s">
        <v>44621</v>
      </c>
      <c r="F10575" t="s">
        <v>21061</v>
      </c>
      <c r="G10575" s="7" t="s">
        <v>44853</v>
      </c>
      <c r="H10575" s="12" t="str">
        <f t="shared" si="165"/>
        <v>insert into symbol(symbol_id, symbol_name, symbol_type, industry_code, on_market) values('05368P','宏達電統一63售04','T','0099P','16/8/5');</v>
      </c>
    </row>
    <row r="10576" spans="1:8">
      <c r="A10576" t="s">
        <v>34154</v>
      </c>
      <c r="B10576" t="s">
        <v>34155</v>
      </c>
      <c r="C10576" s="9" t="s">
        <v>44873</v>
      </c>
      <c r="D10576" s="11" t="s">
        <v>44852</v>
      </c>
      <c r="E10576" s="3" t="s">
        <v>44621</v>
      </c>
      <c r="F10576" t="s">
        <v>21063</v>
      </c>
      <c r="G10576" s="7" t="s">
        <v>44853</v>
      </c>
      <c r="H10576" s="12" t="str">
        <f t="shared" si="165"/>
        <v>insert into symbol(symbol_id, symbol_name, symbol_type, industry_code, on_market) values('05369P','鑽全統一63售01','T','0099P','16/8/5');</v>
      </c>
    </row>
    <row r="10577" spans="1:8">
      <c r="A10577" t="s">
        <v>34156</v>
      </c>
      <c r="B10577" t="s">
        <v>34157</v>
      </c>
      <c r="C10577" s="9" t="s">
        <v>44873</v>
      </c>
      <c r="D10577" s="11" t="s">
        <v>44852</v>
      </c>
      <c r="E10577" s="3" t="s">
        <v>44621</v>
      </c>
      <c r="F10577" t="s">
        <v>21065</v>
      </c>
      <c r="G10577" s="7" t="s">
        <v>44853</v>
      </c>
      <c r="H10577" s="12" t="str">
        <f t="shared" si="165"/>
        <v>insert into symbol(symbol_id, symbol_name, symbol_type, industry_code, on_market) values('05370P','日月光群益62售03','T','0099P','16/8/5');</v>
      </c>
    </row>
    <row r="10578" spans="1:8">
      <c r="A10578" t="s">
        <v>34158</v>
      </c>
      <c r="B10578" t="s">
        <v>34159</v>
      </c>
      <c r="C10578" s="9" t="s">
        <v>44873</v>
      </c>
      <c r="D10578" s="11" t="s">
        <v>44852</v>
      </c>
      <c r="E10578" s="3" t="s">
        <v>44621</v>
      </c>
      <c r="F10578" t="s">
        <v>21067</v>
      </c>
      <c r="G10578" s="7" t="s">
        <v>44853</v>
      </c>
      <c r="H10578" s="12" t="str">
        <f t="shared" si="165"/>
        <v>insert into symbol(symbol_id, symbol_name, symbol_type, industry_code, on_market) values('05371P','和碩群益63售01','T','0099P','16/8/5');</v>
      </c>
    </row>
    <row r="10579" spans="1:8">
      <c r="A10579" t="s">
        <v>34160</v>
      </c>
      <c r="B10579" t="s">
        <v>34161</v>
      </c>
      <c r="C10579" s="9" t="s">
        <v>44873</v>
      </c>
      <c r="D10579" s="11" t="s">
        <v>44852</v>
      </c>
      <c r="E10579" s="3" t="s">
        <v>44621</v>
      </c>
      <c r="F10579" t="s">
        <v>21069</v>
      </c>
      <c r="G10579" s="7" t="s">
        <v>44853</v>
      </c>
      <c r="H10579" s="12" t="str">
        <f t="shared" si="165"/>
        <v>insert into symbol(symbol_id, symbol_name, symbol_type, industry_code, on_market) values('05372P','敬鵬群益63售01','T','0099P','16/8/5');</v>
      </c>
    </row>
    <row r="10580" spans="1:8">
      <c r="A10580" t="s">
        <v>34162</v>
      </c>
      <c r="B10580" t="s">
        <v>34163</v>
      </c>
      <c r="C10580" s="9" t="s">
        <v>44873</v>
      </c>
      <c r="D10580" s="11" t="s">
        <v>44852</v>
      </c>
      <c r="E10580" s="3" t="s">
        <v>44621</v>
      </c>
      <c r="F10580" t="s">
        <v>21071</v>
      </c>
      <c r="G10580" s="7" t="s">
        <v>44853</v>
      </c>
      <c r="H10580" s="12" t="str">
        <f t="shared" si="165"/>
        <v>insert into symbol(symbol_id, symbol_name, symbol_type, industry_code, on_market) values('05373P','TPK台新63售03','T','0099P','16/8/5');</v>
      </c>
    </row>
    <row r="10581" spans="1:8">
      <c r="A10581" t="s">
        <v>34164</v>
      </c>
      <c r="B10581" t="s">
        <v>34165</v>
      </c>
      <c r="C10581" s="9" t="s">
        <v>44873</v>
      </c>
      <c r="D10581" s="11" t="s">
        <v>44852</v>
      </c>
      <c r="E10581" s="3" t="s">
        <v>44621</v>
      </c>
      <c r="F10581" t="s">
        <v>21073</v>
      </c>
      <c r="G10581" s="7" t="s">
        <v>44853</v>
      </c>
      <c r="H10581" s="12" t="str">
        <f t="shared" si="165"/>
        <v>insert into symbol(symbol_id, symbol_name, symbol_type, industry_code, on_market) values('05374P','卜蜂永豐62售01','T','0099P','16/8/5');</v>
      </c>
    </row>
    <row r="10582" spans="1:8">
      <c r="A10582" t="s">
        <v>34166</v>
      </c>
      <c r="B10582" t="s">
        <v>34167</v>
      </c>
      <c r="C10582" s="9" t="s">
        <v>44873</v>
      </c>
      <c r="D10582" s="11" t="s">
        <v>44852</v>
      </c>
      <c r="E10582" s="3" t="s">
        <v>44621</v>
      </c>
      <c r="F10582" t="s">
        <v>21075</v>
      </c>
      <c r="G10582" s="7" t="s">
        <v>44853</v>
      </c>
      <c r="H10582" s="12" t="str">
        <f t="shared" si="165"/>
        <v>insert into symbol(symbol_id, symbol_name, symbol_type, industry_code, on_market) values('05375P','仁寶永豐62售01','T','0099P','16/8/5');</v>
      </c>
    </row>
    <row r="10583" spans="1:8">
      <c r="A10583" t="s">
        <v>34168</v>
      </c>
      <c r="B10583" t="s">
        <v>34169</v>
      </c>
      <c r="C10583" s="9" t="s">
        <v>44873</v>
      </c>
      <c r="D10583" s="11" t="s">
        <v>44852</v>
      </c>
      <c r="E10583" s="3" t="s">
        <v>44621</v>
      </c>
      <c r="F10583" t="s">
        <v>21077</v>
      </c>
      <c r="G10583" s="7" t="s">
        <v>44853</v>
      </c>
      <c r="H10583" s="12" t="str">
        <f t="shared" si="165"/>
        <v>insert into symbol(symbol_id, symbol_name, symbol_type, industry_code, on_market) values('05376P','百和永豐62售01','T','0099P','16/8/5');</v>
      </c>
    </row>
    <row r="10584" spans="1:8">
      <c r="A10584" t="s">
        <v>34170</v>
      </c>
      <c r="B10584" t="s">
        <v>34171</v>
      </c>
      <c r="C10584" s="9" t="s">
        <v>44873</v>
      </c>
      <c r="D10584" s="11" t="s">
        <v>44852</v>
      </c>
      <c r="E10584" s="3" t="s">
        <v>44621</v>
      </c>
      <c r="F10584" t="s">
        <v>21079</v>
      </c>
      <c r="G10584" s="7" t="s">
        <v>44853</v>
      </c>
      <c r="H10584" s="12" t="str">
        <f t="shared" si="165"/>
        <v>insert into symbol(symbol_id, symbol_name, symbol_type, industry_code, on_market) values('05377P','美利達永豐62售01','T','0099P','16/8/5');</v>
      </c>
    </row>
    <row r="10585" spans="1:8">
      <c r="A10585" t="s">
        <v>34172</v>
      </c>
      <c r="B10585" t="s">
        <v>34173</v>
      </c>
      <c r="C10585" s="9" t="s">
        <v>44873</v>
      </c>
      <c r="D10585" s="11" t="s">
        <v>44852</v>
      </c>
      <c r="E10585" s="3" t="s">
        <v>44621</v>
      </c>
      <c r="F10585" t="s">
        <v>21081</v>
      </c>
      <c r="G10585" s="7" t="s">
        <v>44853</v>
      </c>
      <c r="H10585" s="12" t="str">
        <f t="shared" si="165"/>
        <v>insert into symbol(symbol_id, symbol_name, symbol_type, industry_code, on_market) values('05378P','康友永豐62售02','T','0099P','16/8/5');</v>
      </c>
    </row>
    <row r="10586" spans="1:8">
      <c r="A10586" t="s">
        <v>34174</v>
      </c>
      <c r="B10586" t="s">
        <v>34175</v>
      </c>
      <c r="C10586" s="9" t="s">
        <v>44873</v>
      </c>
      <c r="D10586" s="11" t="s">
        <v>44852</v>
      </c>
      <c r="E10586" s="3" t="s">
        <v>44621</v>
      </c>
      <c r="F10586" t="s">
        <v>21083</v>
      </c>
      <c r="G10586" s="7" t="s">
        <v>44853</v>
      </c>
      <c r="H10586" s="12" t="str">
        <f t="shared" si="165"/>
        <v>insert into symbol(symbol_id, symbol_name, symbol_type, industry_code, on_market) values('05379P','堤維西永豐62售02','T','0099P','16/8/5');</v>
      </c>
    </row>
    <row r="10587" spans="1:8">
      <c r="A10587" t="s">
        <v>34176</v>
      </c>
      <c r="B10587" t="s">
        <v>34177</v>
      </c>
      <c r="C10587" s="9" t="s">
        <v>44873</v>
      </c>
      <c r="D10587" s="11" t="s">
        <v>44852</v>
      </c>
      <c r="E10587" s="3" t="s">
        <v>44621</v>
      </c>
      <c r="F10587" t="s">
        <v>21085</v>
      </c>
      <c r="G10587" s="7" t="s">
        <v>44853</v>
      </c>
      <c r="H10587" s="12" t="str">
        <f t="shared" si="165"/>
        <v>insert into symbol(symbol_id, symbol_name, symbol_type, industry_code, on_market) values('05380P','晶豪科永豐62售01','T','0099P','16/8/5');</v>
      </c>
    </row>
    <row r="10588" spans="1:8">
      <c r="A10588" t="s">
        <v>34178</v>
      </c>
      <c r="B10588" t="s">
        <v>34179</v>
      </c>
      <c r="C10588" s="9" t="s">
        <v>44873</v>
      </c>
      <c r="D10588" s="11" t="s">
        <v>44852</v>
      </c>
      <c r="E10588" s="3" t="s">
        <v>44621</v>
      </c>
      <c r="F10588" t="s">
        <v>21087</v>
      </c>
      <c r="G10588" s="7" t="s">
        <v>44853</v>
      </c>
      <c r="H10588" s="12" t="str">
        <f t="shared" si="165"/>
        <v>insert into symbol(symbol_id, symbol_name, symbol_type, industry_code, on_market) values('05381P','億豐永豐62售01','T','0099P','16/8/5');</v>
      </c>
    </row>
    <row r="10589" spans="1:8">
      <c r="A10589" t="s">
        <v>34180</v>
      </c>
      <c r="B10589" t="s">
        <v>34181</v>
      </c>
      <c r="C10589" s="9" t="s">
        <v>44873</v>
      </c>
      <c r="D10589" s="11" t="s">
        <v>44852</v>
      </c>
      <c r="E10589" s="3" t="s">
        <v>44621</v>
      </c>
      <c r="F10589" t="s">
        <v>21089</v>
      </c>
      <c r="G10589" s="7" t="s">
        <v>44853</v>
      </c>
      <c r="H10589" s="12" t="str">
        <f t="shared" si="165"/>
        <v>insert into symbol(symbol_id, symbol_name, symbol_type, industry_code, on_market) values('05382P','廣達永豐62售01','T','0099P','16/8/5');</v>
      </c>
    </row>
    <row r="10590" spans="1:8">
      <c r="A10590" t="s">
        <v>34182</v>
      </c>
      <c r="B10590" t="s">
        <v>34183</v>
      </c>
      <c r="C10590" s="9" t="s">
        <v>44873</v>
      </c>
      <c r="D10590" s="11" t="s">
        <v>44852</v>
      </c>
      <c r="E10590" s="3" t="s">
        <v>44621</v>
      </c>
      <c r="F10590" t="s">
        <v>21091</v>
      </c>
      <c r="G10590" s="7" t="s">
        <v>44853</v>
      </c>
      <c r="H10590" s="12" t="str">
        <f t="shared" si="165"/>
        <v>insert into symbol(symbol_id, symbol_name, symbol_type, industry_code, on_market) values('05383P','和碩兆豐62售01','T','0099P','16/8/5');</v>
      </c>
    </row>
    <row r="10591" spans="1:8">
      <c r="A10591" t="s">
        <v>34184</v>
      </c>
      <c r="B10591" t="s">
        <v>34185</v>
      </c>
      <c r="C10591" s="9" t="s">
        <v>44873</v>
      </c>
      <c r="D10591" s="11" t="s">
        <v>44852</v>
      </c>
      <c r="E10591" s="3" t="s">
        <v>44621</v>
      </c>
      <c r="F10591" t="s">
        <v>21093</v>
      </c>
      <c r="G10591" s="7" t="s">
        <v>44853</v>
      </c>
      <c r="H10591" s="12" t="str">
        <f t="shared" si="165"/>
        <v>insert into symbol(symbol_id, symbol_name, symbol_type, industry_code, on_market) values('05384P','台郡元大62售01','T','0099P','16/8/5');</v>
      </c>
    </row>
    <row r="10592" spans="1:8">
      <c r="A10592" t="s">
        <v>34186</v>
      </c>
      <c r="B10592" t="s">
        <v>34187</v>
      </c>
      <c r="C10592" s="9" t="s">
        <v>44873</v>
      </c>
      <c r="D10592" s="11" t="s">
        <v>44852</v>
      </c>
      <c r="E10592" s="3" t="s">
        <v>44621</v>
      </c>
      <c r="F10592" t="s">
        <v>21095</v>
      </c>
      <c r="G10592" s="7" t="s">
        <v>44853</v>
      </c>
      <c r="H10592" s="12" t="str">
        <f t="shared" si="165"/>
        <v>insert into symbol(symbol_id, symbol_name, symbol_type, industry_code, on_market) values('05385P','兆赫元大63售01','T','0099P','16/8/5');</v>
      </c>
    </row>
    <row r="10593" spans="1:8">
      <c r="A10593" t="s">
        <v>34188</v>
      </c>
      <c r="B10593" t="s">
        <v>34189</v>
      </c>
      <c r="C10593" s="9" t="s">
        <v>44873</v>
      </c>
      <c r="D10593" s="11" t="s">
        <v>44852</v>
      </c>
      <c r="E10593" s="3" t="s">
        <v>44621</v>
      </c>
      <c r="F10593" t="s">
        <v>21097</v>
      </c>
      <c r="G10593" s="7" t="s">
        <v>44853</v>
      </c>
      <c r="H10593" s="12" t="str">
        <f t="shared" si="165"/>
        <v>insert into symbol(symbol_id, symbol_name, symbol_type, industry_code, on_market) values('05386P','麗豐元大62售01','T','0099P','16/8/5');</v>
      </c>
    </row>
    <row r="10594" spans="1:8">
      <c r="A10594" t="s">
        <v>34190</v>
      </c>
      <c r="B10594" t="s">
        <v>34191</v>
      </c>
      <c r="C10594" s="9" t="s">
        <v>44873</v>
      </c>
      <c r="D10594" s="11" t="s">
        <v>44852</v>
      </c>
      <c r="E10594" s="3" t="s">
        <v>44604</v>
      </c>
      <c r="F10594" t="s">
        <v>21099</v>
      </c>
      <c r="G10594" s="7" t="s">
        <v>44853</v>
      </c>
      <c r="H10594" s="12" t="str">
        <f t="shared" si="165"/>
        <v>insert into symbol(symbol_id, symbol_name, symbol_type, industry_code, on_market) values('05387P','宏達電統一62售02','T','0099P','16/8/8');</v>
      </c>
    </row>
    <row r="10595" spans="1:8">
      <c r="A10595" t="s">
        <v>34192</v>
      </c>
      <c r="B10595" t="s">
        <v>34193</v>
      </c>
      <c r="C10595" s="9" t="s">
        <v>44873</v>
      </c>
      <c r="D10595" s="11" t="s">
        <v>44852</v>
      </c>
      <c r="E10595" s="3" t="s">
        <v>44604</v>
      </c>
      <c r="F10595" t="s">
        <v>21101</v>
      </c>
      <c r="G10595" s="7" t="s">
        <v>44853</v>
      </c>
      <c r="H10595" s="12" t="str">
        <f t="shared" si="165"/>
        <v>insert into symbol(symbol_id, symbol_name, symbol_type, industry_code, on_market) values('05388P','全新凱基62售02','T','0099P','16/8/8');</v>
      </c>
    </row>
    <row r="10596" spans="1:8">
      <c r="A10596" t="s">
        <v>34194</v>
      </c>
      <c r="B10596" t="s">
        <v>34195</v>
      </c>
      <c r="C10596" s="9" t="s">
        <v>44873</v>
      </c>
      <c r="D10596" s="11" t="s">
        <v>44852</v>
      </c>
      <c r="E10596" s="3" t="s">
        <v>44604</v>
      </c>
      <c r="F10596" t="s">
        <v>21103</v>
      </c>
      <c r="G10596" s="7" t="s">
        <v>44853</v>
      </c>
      <c r="H10596" s="12" t="str">
        <f t="shared" si="165"/>
        <v>insert into symbol(symbol_id, symbol_name, symbol_type, industry_code, on_market) values('05389P','友達國泰64售01','T','0099P','16/8/8');</v>
      </c>
    </row>
    <row r="10597" spans="1:8">
      <c r="A10597" t="s">
        <v>34196</v>
      </c>
      <c r="B10597" t="s">
        <v>34197</v>
      </c>
      <c r="C10597" s="9" t="s">
        <v>44873</v>
      </c>
      <c r="D10597" s="11" t="s">
        <v>44852</v>
      </c>
      <c r="E10597" s="3" t="s">
        <v>44604</v>
      </c>
      <c r="F10597" t="s">
        <v>21105</v>
      </c>
      <c r="G10597" s="7" t="s">
        <v>44853</v>
      </c>
      <c r="H10597" s="12" t="str">
        <f t="shared" si="165"/>
        <v>insert into symbol(symbol_id, symbol_name, symbol_type, industry_code, on_market) values('05390P','台光電永豐62售01','T','0099P','16/8/8');</v>
      </c>
    </row>
    <row r="10598" spans="1:8">
      <c r="A10598" t="s">
        <v>34198</v>
      </c>
      <c r="B10598" t="s">
        <v>34199</v>
      </c>
      <c r="C10598" s="9" t="s">
        <v>44873</v>
      </c>
      <c r="D10598" s="11" t="s">
        <v>44852</v>
      </c>
      <c r="E10598" s="3" t="s">
        <v>44604</v>
      </c>
      <c r="F10598" t="s">
        <v>21107</v>
      </c>
      <c r="G10598" s="7" t="s">
        <v>44853</v>
      </c>
      <c r="H10598" s="12" t="str">
        <f t="shared" si="165"/>
        <v>insert into symbol(symbol_id, symbol_name, symbol_type, industry_code, on_market) values('05391P','台耀永豐62售01','T','0099P','16/8/8');</v>
      </c>
    </row>
    <row r="10599" spans="1:8">
      <c r="A10599" t="s">
        <v>34200</v>
      </c>
      <c r="B10599" t="s">
        <v>34201</v>
      </c>
      <c r="C10599" s="9" t="s">
        <v>44873</v>
      </c>
      <c r="D10599" s="11" t="s">
        <v>44852</v>
      </c>
      <c r="E10599" s="3" t="s">
        <v>44604</v>
      </c>
      <c r="F10599" t="s">
        <v>21109</v>
      </c>
      <c r="G10599" s="7" t="s">
        <v>44853</v>
      </c>
      <c r="H10599" s="12" t="str">
        <f t="shared" si="165"/>
        <v>insert into symbol(symbol_id, symbol_name, symbol_type, industry_code, on_market) values('05392P','同欣電永豐62售01','T','0099P','16/8/8');</v>
      </c>
    </row>
    <row r="10600" spans="1:8">
      <c r="A10600" t="s">
        <v>34202</v>
      </c>
      <c r="B10600" t="s">
        <v>34203</v>
      </c>
      <c r="C10600" s="9" t="s">
        <v>44873</v>
      </c>
      <c r="D10600" s="11" t="s">
        <v>44852</v>
      </c>
      <c r="E10600" s="3" t="s">
        <v>44604</v>
      </c>
      <c r="F10600" t="s">
        <v>21111</v>
      </c>
      <c r="G10600" s="7" t="s">
        <v>44853</v>
      </c>
      <c r="H10600" s="12" t="str">
        <f t="shared" si="165"/>
        <v>insert into symbol(symbol_id, symbol_name, symbol_type, industry_code, on_market) values('05393P','明泰永豐62售01','T','0099P','16/8/8');</v>
      </c>
    </row>
    <row r="10601" spans="1:8">
      <c r="A10601" t="s">
        <v>34204</v>
      </c>
      <c r="B10601" t="s">
        <v>34205</v>
      </c>
      <c r="C10601" s="9" t="s">
        <v>44873</v>
      </c>
      <c r="D10601" s="11" t="s">
        <v>44852</v>
      </c>
      <c r="E10601" s="3" t="s">
        <v>44604</v>
      </c>
      <c r="F10601" t="s">
        <v>21113</v>
      </c>
      <c r="G10601" s="7" t="s">
        <v>44853</v>
      </c>
      <c r="H10601" s="12" t="str">
        <f t="shared" si="165"/>
        <v>insert into symbol(symbol_id, symbol_name, symbol_type, industry_code, on_market) values('05394P','信邦永豐62售01','T','0099P','16/8/8');</v>
      </c>
    </row>
    <row r="10602" spans="1:8">
      <c r="A10602" t="s">
        <v>34206</v>
      </c>
      <c r="B10602" t="s">
        <v>34207</v>
      </c>
      <c r="C10602" s="9" t="s">
        <v>44873</v>
      </c>
      <c r="D10602" s="11" t="s">
        <v>44852</v>
      </c>
      <c r="E10602" s="3" t="s">
        <v>44604</v>
      </c>
      <c r="F10602" t="s">
        <v>21115</v>
      </c>
      <c r="G10602" s="7" t="s">
        <v>44853</v>
      </c>
      <c r="H10602" s="12" t="str">
        <f t="shared" si="165"/>
        <v>insert into symbol(symbol_id, symbol_name, symbol_type, industry_code, on_market) values('05395P','英業達永豐62售01','T','0099P','16/8/8');</v>
      </c>
    </row>
    <row r="10603" spans="1:8">
      <c r="A10603" t="s">
        <v>34208</v>
      </c>
      <c r="B10603" t="s">
        <v>34209</v>
      </c>
      <c r="C10603" s="9" t="s">
        <v>44873</v>
      </c>
      <c r="D10603" s="11" t="s">
        <v>44852</v>
      </c>
      <c r="E10603" s="3" t="s">
        <v>44604</v>
      </c>
      <c r="F10603" t="s">
        <v>21117</v>
      </c>
      <c r="G10603" s="7" t="s">
        <v>44853</v>
      </c>
      <c r="H10603" s="12" t="str">
        <f t="shared" si="165"/>
        <v>insert into symbol(symbol_id, symbol_name, symbol_type, industry_code, on_market) values('05396P','康舒永豐62售01','T','0099P','16/8/8');</v>
      </c>
    </row>
    <row r="10604" spans="1:8">
      <c r="A10604" t="s">
        <v>34210</v>
      </c>
      <c r="B10604" t="s">
        <v>34211</v>
      </c>
      <c r="C10604" s="9" t="s">
        <v>44873</v>
      </c>
      <c r="D10604" s="11" t="s">
        <v>44852</v>
      </c>
      <c r="E10604" s="3" t="s">
        <v>44604</v>
      </c>
      <c r="F10604" t="s">
        <v>21119</v>
      </c>
      <c r="G10604" s="7" t="s">
        <v>44853</v>
      </c>
      <c r="H10604" s="12" t="str">
        <f t="shared" si="165"/>
        <v>insert into symbol(symbol_id, symbol_name, symbol_type, industry_code, on_market) values('05397P','智易永豐62售02','T','0099P','16/8/8');</v>
      </c>
    </row>
    <row r="10605" spans="1:8">
      <c r="A10605" t="s">
        <v>34212</v>
      </c>
      <c r="B10605" t="s">
        <v>34213</v>
      </c>
      <c r="C10605" s="9" t="s">
        <v>44873</v>
      </c>
      <c r="D10605" s="11" t="s">
        <v>44852</v>
      </c>
      <c r="E10605" s="3" t="s">
        <v>44604</v>
      </c>
      <c r="F10605" t="s">
        <v>21121</v>
      </c>
      <c r="G10605" s="7" t="s">
        <v>44853</v>
      </c>
      <c r="H10605" s="12" t="str">
        <f t="shared" si="165"/>
        <v>insert into symbol(symbol_id, symbol_name, symbol_type, industry_code, on_market) values('05398P','宏碁兆豐62售03','T','0099P','16/8/8');</v>
      </c>
    </row>
    <row r="10606" spans="1:8">
      <c r="A10606" t="s">
        <v>34214</v>
      </c>
      <c r="B10606" t="s">
        <v>34215</v>
      </c>
      <c r="C10606" s="9" t="s">
        <v>44873</v>
      </c>
      <c r="D10606" s="11" t="s">
        <v>44852</v>
      </c>
      <c r="E10606" s="3" t="s">
        <v>44604</v>
      </c>
      <c r="F10606" t="s">
        <v>21123</v>
      </c>
      <c r="G10606" s="7" t="s">
        <v>44853</v>
      </c>
      <c r="H10606" s="12" t="str">
        <f t="shared" si="165"/>
        <v>insert into symbol(symbol_id, symbol_name, symbol_type, industry_code, on_market) values('05399P','群創兆豐62售05','T','0099P','16/8/8');</v>
      </c>
    </row>
    <row r="10607" spans="1:8">
      <c r="A10607" t="s">
        <v>34216</v>
      </c>
      <c r="B10607" t="s">
        <v>34217</v>
      </c>
      <c r="C10607" s="9" t="s">
        <v>44873</v>
      </c>
      <c r="D10607" s="11" t="s">
        <v>44852</v>
      </c>
      <c r="E10607" s="3" t="s">
        <v>44604</v>
      </c>
      <c r="F10607" t="s">
        <v>21125</v>
      </c>
      <c r="G10607" s="7" t="s">
        <v>44853</v>
      </c>
      <c r="H10607" s="12" t="str">
        <f t="shared" si="165"/>
        <v>insert into symbol(symbol_id, symbol_name, symbol_type, industry_code, on_market) values('05400P','同欣電康和62售01','T','0099P','16/8/8');</v>
      </c>
    </row>
    <row r="10608" spans="1:8">
      <c r="A10608" t="s">
        <v>34218</v>
      </c>
      <c r="B10608" t="s">
        <v>34219</v>
      </c>
      <c r="C10608" s="9" t="s">
        <v>44873</v>
      </c>
      <c r="D10608" s="11" t="s">
        <v>44852</v>
      </c>
      <c r="E10608" s="3" t="s">
        <v>44604</v>
      </c>
      <c r="F10608" t="s">
        <v>21127</v>
      </c>
      <c r="G10608" s="7" t="s">
        <v>44853</v>
      </c>
      <c r="H10608" s="12" t="str">
        <f t="shared" si="165"/>
        <v>insert into symbol(symbol_id, symbol_name, symbol_type, industry_code, on_market) values('05401P','智伸科元富62售01','T','0099P','16/8/8');</v>
      </c>
    </row>
    <row r="10609" spans="1:8">
      <c r="A10609" t="s">
        <v>34220</v>
      </c>
      <c r="B10609" t="s">
        <v>34221</v>
      </c>
      <c r="C10609" s="9" t="s">
        <v>44873</v>
      </c>
      <c r="D10609" s="11" t="s">
        <v>44852</v>
      </c>
      <c r="E10609" s="3" t="s">
        <v>44604</v>
      </c>
      <c r="F10609" t="s">
        <v>21129</v>
      </c>
      <c r="G10609" s="7" t="s">
        <v>44853</v>
      </c>
      <c r="H10609" s="12" t="str">
        <f t="shared" si="165"/>
        <v>insert into symbol(symbol_id, symbol_name, symbol_type, industry_code, on_market) values('05402P','智原元富62售03','T','0099P','16/8/8');</v>
      </c>
    </row>
    <row r="10610" spans="1:8">
      <c r="A10610" t="s">
        <v>34222</v>
      </c>
      <c r="B10610" t="s">
        <v>34223</v>
      </c>
      <c r="C10610" s="9" t="s">
        <v>44873</v>
      </c>
      <c r="D10610" s="11" t="s">
        <v>44852</v>
      </c>
      <c r="E10610" s="3" t="s">
        <v>44604</v>
      </c>
      <c r="F10610" t="s">
        <v>21131</v>
      </c>
      <c r="G10610" s="7" t="s">
        <v>44853</v>
      </c>
      <c r="H10610" s="12" t="str">
        <f t="shared" si="165"/>
        <v>insert into symbol(symbol_id, symbol_name, symbol_type, industry_code, on_market) values('05403P','台光電群益62售03','T','0099P','16/8/8');</v>
      </c>
    </row>
    <row r="10611" spans="1:8">
      <c r="A10611" t="s">
        <v>34224</v>
      </c>
      <c r="B10611" t="s">
        <v>34225</v>
      </c>
      <c r="C10611" s="9" t="s">
        <v>44873</v>
      </c>
      <c r="D10611" s="11" t="s">
        <v>44852</v>
      </c>
      <c r="E10611" s="3" t="s">
        <v>44604</v>
      </c>
      <c r="F10611" t="s">
        <v>21133</v>
      </c>
      <c r="G10611" s="7" t="s">
        <v>44853</v>
      </c>
      <c r="H10611" s="12" t="str">
        <f t="shared" si="165"/>
        <v>insert into symbol(symbol_id, symbol_name, symbol_type, industry_code, on_market) values('05404P','台泥群益62售02','T','0099P','16/8/8');</v>
      </c>
    </row>
    <row r="10612" spans="1:8">
      <c r="A10612" t="s">
        <v>34226</v>
      </c>
      <c r="B10612" t="s">
        <v>34227</v>
      </c>
      <c r="C10612" s="9" t="s">
        <v>44873</v>
      </c>
      <c r="D10612" s="11" t="s">
        <v>44852</v>
      </c>
      <c r="E10612" s="3" t="s">
        <v>44604</v>
      </c>
      <c r="F10612" t="s">
        <v>21135</v>
      </c>
      <c r="G10612" s="7" t="s">
        <v>44853</v>
      </c>
      <c r="H10612" s="12" t="str">
        <f t="shared" si="165"/>
        <v>insert into symbol(symbol_id, symbol_name, symbol_type, industry_code, on_market) values('05405P','台郡群益63售02','T','0099P','16/8/8');</v>
      </c>
    </row>
    <row r="10613" spans="1:8">
      <c r="A10613" t="s">
        <v>34228</v>
      </c>
      <c r="B10613" t="s">
        <v>34229</v>
      </c>
      <c r="C10613" s="9" t="s">
        <v>44873</v>
      </c>
      <c r="D10613" s="11" t="s">
        <v>44852</v>
      </c>
      <c r="E10613" s="3" t="s">
        <v>44604</v>
      </c>
      <c r="F10613" t="s">
        <v>21137</v>
      </c>
      <c r="G10613" s="7" t="s">
        <v>44853</v>
      </c>
      <c r="H10613" s="12" t="str">
        <f t="shared" si="165"/>
        <v>insert into symbol(symbol_id, symbol_name, symbol_type, industry_code, on_market) values('05406P','為升群益63售01','T','0099P','16/8/8');</v>
      </c>
    </row>
    <row r="10614" spans="1:8">
      <c r="A10614" t="s">
        <v>34230</v>
      </c>
      <c r="B10614" t="s">
        <v>34231</v>
      </c>
      <c r="C10614" s="9" t="s">
        <v>44873</v>
      </c>
      <c r="D10614" s="11" t="s">
        <v>44852</v>
      </c>
      <c r="E10614" s="3" t="s">
        <v>44604</v>
      </c>
      <c r="F10614" t="s">
        <v>21139</v>
      </c>
      <c r="G10614" s="7" t="s">
        <v>44853</v>
      </c>
      <c r="H10614" s="12" t="str">
        <f t="shared" si="165"/>
        <v>insert into symbol(symbol_id, symbol_name, symbol_type, industry_code, on_market) values('05407P','劍麟群益63售01','T','0099P','16/8/8');</v>
      </c>
    </row>
    <row r="10615" spans="1:8">
      <c r="A10615" t="s">
        <v>34232</v>
      </c>
      <c r="B10615" t="s">
        <v>34233</v>
      </c>
      <c r="C10615" s="9" t="s">
        <v>44873</v>
      </c>
      <c r="D10615" s="11" t="s">
        <v>44852</v>
      </c>
      <c r="E10615" s="3" t="s">
        <v>44604</v>
      </c>
      <c r="F10615" t="s">
        <v>21141</v>
      </c>
      <c r="G10615" s="7" t="s">
        <v>44853</v>
      </c>
      <c r="H10615" s="12" t="str">
        <f t="shared" si="165"/>
        <v>insert into symbol(symbol_id, symbol_name, symbol_type, industry_code, on_market) values('05408P','儒鴻群益63售01','T','0099P','16/8/8');</v>
      </c>
    </row>
    <row r="10616" spans="1:8">
      <c r="A10616" t="s">
        <v>34234</v>
      </c>
      <c r="B10616" t="s">
        <v>34235</v>
      </c>
      <c r="C10616" s="9" t="s">
        <v>44873</v>
      </c>
      <c r="D10616" s="11" t="s">
        <v>44852</v>
      </c>
      <c r="E10616" s="3" t="s">
        <v>44604</v>
      </c>
      <c r="F10616" t="s">
        <v>21143</v>
      </c>
      <c r="G10616" s="7" t="s">
        <v>44853</v>
      </c>
      <c r="H10616" s="12" t="str">
        <f t="shared" si="165"/>
        <v>insert into symbol(symbol_id, symbol_name, symbol_type, industry_code, on_market) values('05409P','興富發群益63售01','T','0099P','16/8/8');</v>
      </c>
    </row>
    <row r="10617" spans="1:8">
      <c r="A10617" t="s">
        <v>34236</v>
      </c>
      <c r="B10617" t="s">
        <v>34237</v>
      </c>
      <c r="C10617" s="9" t="s">
        <v>44873</v>
      </c>
      <c r="D10617" s="11" t="s">
        <v>44852</v>
      </c>
      <c r="E10617" s="3" t="s">
        <v>44791</v>
      </c>
      <c r="F10617" t="s">
        <v>21145</v>
      </c>
      <c r="G10617" s="7" t="s">
        <v>44853</v>
      </c>
      <c r="H10617" s="12" t="str">
        <f t="shared" si="165"/>
        <v>insert into symbol(symbol_id, symbol_name, symbol_type, industry_code, on_market) values('05410P','台積電永昌63售02','T','0099P','16/8/9');</v>
      </c>
    </row>
    <row r="10618" spans="1:8">
      <c r="A10618" t="s">
        <v>34238</v>
      </c>
      <c r="B10618" t="s">
        <v>34239</v>
      </c>
      <c r="C10618" s="9" t="s">
        <v>44873</v>
      </c>
      <c r="D10618" s="11" t="s">
        <v>44852</v>
      </c>
      <c r="E10618" s="3" t="s">
        <v>44791</v>
      </c>
      <c r="F10618" t="s">
        <v>21147</v>
      </c>
      <c r="G10618" s="7" t="s">
        <v>44853</v>
      </c>
      <c r="H10618" s="12" t="str">
        <f t="shared" si="165"/>
        <v>insert into symbol(symbol_id, symbol_name, symbol_type, industry_code, on_market) values('05411P','劍麟統一62售01','T','0099P','16/8/9');</v>
      </c>
    </row>
    <row r="10619" spans="1:8">
      <c r="A10619" t="s">
        <v>34240</v>
      </c>
      <c r="B10619" t="s">
        <v>34241</v>
      </c>
      <c r="C10619" s="9" t="s">
        <v>44873</v>
      </c>
      <c r="D10619" s="11" t="s">
        <v>44852</v>
      </c>
      <c r="E10619" s="3" t="s">
        <v>44791</v>
      </c>
      <c r="F10619" t="s">
        <v>21149</v>
      </c>
      <c r="G10619" s="7" t="s">
        <v>44853</v>
      </c>
      <c r="H10619" s="12" t="str">
        <f t="shared" si="165"/>
        <v>insert into symbol(symbol_id, symbol_name, symbol_type, industry_code, on_market) values('05412P','利勤群益62售03','T','0099P','16/8/9');</v>
      </c>
    </row>
    <row r="10620" spans="1:8">
      <c r="A10620" t="s">
        <v>34242</v>
      </c>
      <c r="B10620" t="s">
        <v>34243</v>
      </c>
      <c r="C10620" s="9" t="s">
        <v>44873</v>
      </c>
      <c r="D10620" s="11" t="s">
        <v>44852</v>
      </c>
      <c r="E10620" s="3" t="s">
        <v>44791</v>
      </c>
      <c r="F10620" t="s">
        <v>21151</v>
      </c>
      <c r="G10620" s="7" t="s">
        <v>44853</v>
      </c>
      <c r="H10620" s="12" t="str">
        <f t="shared" si="165"/>
        <v>insert into symbol(symbol_id, symbol_name, symbol_type, industry_code, on_market) values('05413P','茂林群益63售01','T','0099P','16/8/9');</v>
      </c>
    </row>
    <row r="10621" spans="1:8">
      <c r="A10621" t="s">
        <v>34244</v>
      </c>
      <c r="B10621" t="s">
        <v>34245</v>
      </c>
      <c r="C10621" s="9" t="s">
        <v>44873</v>
      </c>
      <c r="D10621" s="11" t="s">
        <v>44852</v>
      </c>
      <c r="E10621" s="3" t="s">
        <v>44791</v>
      </c>
      <c r="F10621" t="s">
        <v>21153</v>
      </c>
      <c r="G10621" s="7" t="s">
        <v>44853</v>
      </c>
      <c r="H10621" s="12" t="str">
        <f t="shared" si="165"/>
        <v>insert into symbol(symbol_id, symbol_name, symbol_type, industry_code, on_market) values('05414P','華邦電群益62售03','T','0099P','16/8/9');</v>
      </c>
    </row>
    <row r="10622" spans="1:8">
      <c r="A10622" t="s">
        <v>34246</v>
      </c>
      <c r="B10622" t="s">
        <v>34247</v>
      </c>
      <c r="C10622" s="9" t="s">
        <v>44873</v>
      </c>
      <c r="D10622" s="11" t="s">
        <v>44852</v>
      </c>
      <c r="E10622" s="3" t="s">
        <v>44791</v>
      </c>
      <c r="F10622" t="s">
        <v>21155</v>
      </c>
      <c r="G10622" s="7" t="s">
        <v>44853</v>
      </c>
      <c r="H10622" s="12" t="str">
        <f t="shared" si="165"/>
        <v>insert into symbol(symbol_id, symbol_name, symbol_type, industry_code, on_market) values('05415P','茂林元大62售02','T','0099P','16/8/9');</v>
      </c>
    </row>
    <row r="10623" spans="1:8">
      <c r="A10623" t="s">
        <v>34248</v>
      </c>
      <c r="B10623" t="s">
        <v>34249</v>
      </c>
      <c r="C10623" s="9" t="s">
        <v>44873</v>
      </c>
      <c r="D10623" s="11" t="s">
        <v>44852</v>
      </c>
      <c r="E10623" s="3" t="s">
        <v>44791</v>
      </c>
      <c r="F10623" t="s">
        <v>21157</v>
      </c>
      <c r="G10623" s="7" t="s">
        <v>44853</v>
      </c>
      <c r="H10623" s="12" t="str">
        <f t="shared" si="165"/>
        <v>insert into symbol(symbol_id, symbol_name, symbol_type, industry_code, on_market) values('05416P','台積電中信62售01','T','0099P','16/8/9');</v>
      </c>
    </row>
    <row r="10624" spans="1:8">
      <c r="A10624" t="s">
        <v>34250</v>
      </c>
      <c r="B10624" t="s">
        <v>34251</v>
      </c>
      <c r="C10624" s="9" t="s">
        <v>44873</v>
      </c>
      <c r="D10624" s="11" t="s">
        <v>44852</v>
      </c>
      <c r="E10624" s="3" t="s">
        <v>44791</v>
      </c>
      <c r="F10624" t="s">
        <v>21159</v>
      </c>
      <c r="G10624" s="7" t="s">
        <v>44853</v>
      </c>
      <c r="H10624" s="12" t="str">
        <f t="shared" si="165"/>
        <v>insert into symbol(symbol_id, symbol_name, symbol_type, industry_code, on_market) values('05417P','台積電中信62售02','T','0099P','16/8/9');</v>
      </c>
    </row>
    <row r="10625" spans="1:8">
      <c r="A10625" t="s">
        <v>34252</v>
      </c>
      <c r="B10625" t="s">
        <v>34253</v>
      </c>
      <c r="C10625" s="9" t="s">
        <v>44873</v>
      </c>
      <c r="D10625" s="11" t="s">
        <v>44852</v>
      </c>
      <c r="E10625" s="3" t="s">
        <v>44791</v>
      </c>
      <c r="F10625" t="s">
        <v>21161</v>
      </c>
      <c r="G10625" s="7" t="s">
        <v>44853</v>
      </c>
      <c r="H10625" s="12" t="str">
        <f t="shared" si="165"/>
        <v>insert into symbol(symbol_id, symbol_name, symbol_type, industry_code, on_market) values('05418P','聯發科中信62售03','T','0099P','16/8/9');</v>
      </c>
    </row>
    <row r="10626" spans="1:8">
      <c r="A10626" t="s">
        <v>34254</v>
      </c>
      <c r="B10626" t="s">
        <v>34255</v>
      </c>
      <c r="C10626" s="9" t="s">
        <v>44873</v>
      </c>
      <c r="D10626" s="11" t="s">
        <v>44852</v>
      </c>
      <c r="E10626" s="3" t="s">
        <v>44791</v>
      </c>
      <c r="F10626" t="s">
        <v>21163</v>
      </c>
      <c r="G10626" s="7" t="s">
        <v>44853</v>
      </c>
      <c r="H10626" s="12" t="str">
        <f t="shared" si="165"/>
        <v>insert into symbol(symbol_id, symbol_name, symbol_type, industry_code, on_market) values('05419P','鴻海中信62售01','T','0099P','16/8/9');</v>
      </c>
    </row>
    <row r="10627" spans="1:8">
      <c r="A10627" t="s">
        <v>34256</v>
      </c>
      <c r="B10627" t="s">
        <v>34257</v>
      </c>
      <c r="C10627" s="9" t="s">
        <v>44873</v>
      </c>
      <c r="D10627" s="11" t="s">
        <v>44852</v>
      </c>
      <c r="E10627" s="3" t="s">
        <v>44791</v>
      </c>
      <c r="F10627" t="s">
        <v>21165</v>
      </c>
      <c r="G10627" s="7" t="s">
        <v>44853</v>
      </c>
      <c r="H10627" s="12" t="str">
        <f t="shared" ref="H10627:H10690" si="166">$H$1 &amp; "'" &amp; TRIM(A10627) &amp;"'"  &amp; ",'" &amp; B10627 &amp;"'" &amp; ",'" &amp; C10627 &amp;"'" &amp; ",'" &amp; D10627 &amp;"'" &amp; ",'" &amp; E10627 &amp;"');"</f>
        <v>insert into symbol(symbol_id, symbol_name, symbol_type, industry_code, on_market) values('05420P','鴻海中信62售02','T','0099P','16/8/9');</v>
      </c>
    </row>
    <row r="10628" spans="1:8">
      <c r="A10628" t="s">
        <v>34258</v>
      </c>
      <c r="B10628" t="s">
        <v>34259</v>
      </c>
      <c r="C10628" s="9" t="s">
        <v>44873</v>
      </c>
      <c r="D10628" s="11" t="s">
        <v>44852</v>
      </c>
      <c r="E10628" s="3" t="s">
        <v>44791</v>
      </c>
      <c r="F10628" t="s">
        <v>21167</v>
      </c>
      <c r="G10628" s="7" t="s">
        <v>44853</v>
      </c>
      <c r="H10628" s="12" t="str">
        <f t="shared" si="166"/>
        <v>insert into symbol(symbol_id, symbol_name, symbol_type, industry_code, on_market) values('05421P','鎧勝永豐62售02','T','0099P','16/8/9');</v>
      </c>
    </row>
    <row r="10629" spans="1:8">
      <c r="A10629" t="s">
        <v>34260</v>
      </c>
      <c r="B10629" t="s">
        <v>34261</v>
      </c>
      <c r="C10629" s="9" t="s">
        <v>44873</v>
      </c>
      <c r="D10629" s="11" t="s">
        <v>44852</v>
      </c>
      <c r="E10629" s="3" t="s">
        <v>44791</v>
      </c>
      <c r="F10629" t="s">
        <v>21169</v>
      </c>
      <c r="G10629" s="7" t="s">
        <v>44853</v>
      </c>
      <c r="H10629" s="12" t="str">
        <f t="shared" si="166"/>
        <v>insert into symbol(symbol_id, symbol_name, symbol_type, industry_code, on_market) values('05422P','元大金凱基62售02','T','0099P','16/8/9');</v>
      </c>
    </row>
    <row r="10630" spans="1:8">
      <c r="A10630" t="s">
        <v>34262</v>
      </c>
      <c r="B10630" t="s">
        <v>34263</v>
      </c>
      <c r="C10630" s="9" t="s">
        <v>44873</v>
      </c>
      <c r="D10630" s="11" t="s">
        <v>44852</v>
      </c>
      <c r="E10630" s="3" t="s">
        <v>44791</v>
      </c>
      <c r="F10630" t="s">
        <v>21171</v>
      </c>
      <c r="G10630" s="7" t="s">
        <v>44853</v>
      </c>
      <c r="H10630" s="12" t="str">
        <f t="shared" si="166"/>
        <v>insert into symbol(symbol_id, symbol_name, symbol_type, industry_code, on_market) values('05423P','台化元富62售02','T','0099P','16/8/9');</v>
      </c>
    </row>
    <row r="10631" spans="1:8">
      <c r="A10631" t="s">
        <v>34264</v>
      </c>
      <c r="B10631" t="s">
        <v>34265</v>
      </c>
      <c r="C10631" s="9" t="s">
        <v>44873</v>
      </c>
      <c r="D10631" s="11" t="s">
        <v>44852</v>
      </c>
      <c r="E10631" s="3" t="s">
        <v>44791</v>
      </c>
      <c r="F10631" t="s">
        <v>21173</v>
      </c>
      <c r="G10631" s="7" t="s">
        <v>44853</v>
      </c>
      <c r="H10631" s="12" t="str">
        <f t="shared" si="166"/>
        <v>insert into symbol(symbol_id, symbol_name, symbol_type, industry_code, on_market) values('05424P','聯發科國泰63售01','T','0099P','16/8/9');</v>
      </c>
    </row>
    <row r="10632" spans="1:8">
      <c r="A10632" t="s">
        <v>34266</v>
      </c>
      <c r="B10632" t="s">
        <v>34267</v>
      </c>
      <c r="C10632" s="9" t="s">
        <v>44873</v>
      </c>
      <c r="D10632" s="11" t="s">
        <v>44852</v>
      </c>
      <c r="E10632" s="3" t="s">
        <v>44791</v>
      </c>
      <c r="F10632" t="s">
        <v>21175</v>
      </c>
      <c r="G10632" s="7" t="s">
        <v>44853</v>
      </c>
      <c r="H10632" s="12" t="str">
        <f t="shared" si="166"/>
        <v>insert into symbol(symbol_id, symbol_name, symbol_type, industry_code, on_market) values('05425P','微星富邦62售02','T','0099P','16/8/9');</v>
      </c>
    </row>
    <row r="10633" spans="1:8">
      <c r="A10633" t="s">
        <v>34268</v>
      </c>
      <c r="B10633" t="s">
        <v>34269</v>
      </c>
      <c r="C10633" s="9" t="s">
        <v>44873</v>
      </c>
      <c r="D10633" s="11" t="s">
        <v>44852</v>
      </c>
      <c r="E10633" s="3" t="s">
        <v>44791</v>
      </c>
      <c r="F10633" t="s">
        <v>21177</v>
      </c>
      <c r="G10633" s="7" t="s">
        <v>44853</v>
      </c>
      <c r="H10633" s="12" t="str">
        <f t="shared" si="166"/>
        <v>insert into symbol(symbol_id, symbol_name, symbol_type, industry_code, on_market) values('05426P','友達兆豐62售05','T','0099P','16/8/9');</v>
      </c>
    </row>
    <row r="10634" spans="1:8">
      <c r="A10634" t="s">
        <v>34270</v>
      </c>
      <c r="B10634" t="s">
        <v>34271</v>
      </c>
      <c r="C10634" s="9" t="s">
        <v>44873</v>
      </c>
      <c r="D10634" s="11" t="s">
        <v>44852</v>
      </c>
      <c r="E10634" s="3" t="s">
        <v>44791</v>
      </c>
      <c r="F10634" t="s">
        <v>21179</v>
      </c>
      <c r="G10634" s="7" t="s">
        <v>44853</v>
      </c>
      <c r="H10634" s="12" t="str">
        <f t="shared" si="166"/>
        <v>insert into symbol(symbol_id, symbol_name, symbol_type, industry_code, on_market) values('05427P','台積電兆豐62售04','T','0099P','16/8/9');</v>
      </c>
    </row>
    <row r="10635" spans="1:8">
      <c r="A10635" t="s">
        <v>34272</v>
      </c>
      <c r="B10635" t="s">
        <v>34273</v>
      </c>
      <c r="C10635" s="9" t="s">
        <v>44873</v>
      </c>
      <c r="D10635" s="11" t="s">
        <v>44852</v>
      </c>
      <c r="E10635" s="3" t="s">
        <v>44792</v>
      </c>
      <c r="F10635" t="s">
        <v>21181</v>
      </c>
      <c r="G10635" s="7" t="s">
        <v>44853</v>
      </c>
      <c r="H10635" s="12" t="str">
        <f t="shared" si="166"/>
        <v>insert into symbol(symbol_id, symbol_name, symbol_type, industry_code, on_market) values('05428P','第一金元富62售02','T','0099P','16/8/10');</v>
      </c>
    </row>
    <row r="10636" spans="1:8">
      <c r="A10636" t="s">
        <v>34274</v>
      </c>
      <c r="B10636" t="s">
        <v>34275</v>
      </c>
      <c r="C10636" s="9" t="s">
        <v>44873</v>
      </c>
      <c r="D10636" s="11" t="s">
        <v>44852</v>
      </c>
      <c r="E10636" s="3" t="s">
        <v>44792</v>
      </c>
      <c r="F10636" t="s">
        <v>21183</v>
      </c>
      <c r="G10636" s="7" t="s">
        <v>44853</v>
      </c>
      <c r="H10636" s="12" t="str">
        <f t="shared" si="166"/>
        <v>insert into symbol(symbol_id, symbol_name, symbol_type, industry_code, on_market) values('05429P','智易元富62售01','T','0099P','16/8/10');</v>
      </c>
    </row>
    <row r="10637" spans="1:8">
      <c r="A10637" t="s">
        <v>34276</v>
      </c>
      <c r="B10637" t="s">
        <v>34277</v>
      </c>
      <c r="C10637" s="9" t="s">
        <v>44873</v>
      </c>
      <c r="D10637" s="11" t="s">
        <v>44852</v>
      </c>
      <c r="E10637" s="3" t="s">
        <v>44792</v>
      </c>
      <c r="F10637" t="s">
        <v>21185</v>
      </c>
      <c r="G10637" s="7" t="s">
        <v>44853</v>
      </c>
      <c r="H10637" s="12" t="str">
        <f t="shared" si="166"/>
        <v>insert into symbol(symbol_id, symbol_name, symbol_type, industry_code, on_market) values('05430P','智原元富63售01','T','0099P','16/8/10');</v>
      </c>
    </row>
    <row r="10638" spans="1:8">
      <c r="A10638" t="s">
        <v>34278</v>
      </c>
      <c r="B10638" t="s">
        <v>34279</v>
      </c>
      <c r="C10638" s="9" t="s">
        <v>44873</v>
      </c>
      <c r="D10638" s="11" t="s">
        <v>44852</v>
      </c>
      <c r="E10638" s="3" t="s">
        <v>44792</v>
      </c>
      <c r="F10638" t="s">
        <v>21187</v>
      </c>
      <c r="G10638" s="7" t="s">
        <v>44853</v>
      </c>
      <c r="H10638" s="12" t="str">
        <f t="shared" si="166"/>
        <v>insert into symbol(symbol_id, symbol_name, symbol_type, industry_code, on_market) values('05431P','聯發科元富62售01','T','0099P','16/8/10');</v>
      </c>
    </row>
    <row r="10639" spans="1:8">
      <c r="A10639" t="s">
        <v>34280</v>
      </c>
      <c r="B10639" t="s">
        <v>34281</v>
      </c>
      <c r="C10639" s="9" t="s">
        <v>44873</v>
      </c>
      <c r="D10639" s="11" t="s">
        <v>44852</v>
      </c>
      <c r="E10639" s="3" t="s">
        <v>44792</v>
      </c>
      <c r="F10639" t="s">
        <v>21189</v>
      </c>
      <c r="G10639" s="7" t="s">
        <v>44853</v>
      </c>
      <c r="H10639" s="12" t="str">
        <f t="shared" si="166"/>
        <v>insert into symbol(symbol_id, symbol_name, symbol_type, industry_code, on_market) values('05432P','上銀凱基62售02','T','0099P','16/8/10');</v>
      </c>
    </row>
    <row r="10640" spans="1:8">
      <c r="A10640" t="s">
        <v>34282</v>
      </c>
      <c r="B10640" t="s">
        <v>34283</v>
      </c>
      <c r="C10640" s="9" t="s">
        <v>44873</v>
      </c>
      <c r="D10640" s="11" t="s">
        <v>44852</v>
      </c>
      <c r="E10640" s="3" t="s">
        <v>44792</v>
      </c>
      <c r="F10640" t="s">
        <v>21191</v>
      </c>
      <c r="G10640" s="7" t="s">
        <v>44853</v>
      </c>
      <c r="H10640" s="12" t="str">
        <f t="shared" si="166"/>
        <v>insert into symbol(symbol_id, symbol_name, symbol_type, industry_code, on_market) values('05433P','台光電凱基62售01','T','0099P','16/8/10');</v>
      </c>
    </row>
    <row r="10641" spans="1:8">
      <c r="A10641" t="s">
        <v>34284</v>
      </c>
      <c r="B10641" t="s">
        <v>34285</v>
      </c>
      <c r="C10641" s="9" t="s">
        <v>44873</v>
      </c>
      <c r="D10641" s="11" t="s">
        <v>44852</v>
      </c>
      <c r="E10641" s="3" t="s">
        <v>44792</v>
      </c>
      <c r="F10641" t="s">
        <v>21193</v>
      </c>
      <c r="G10641" s="7" t="s">
        <v>44853</v>
      </c>
      <c r="H10641" s="12" t="str">
        <f t="shared" si="166"/>
        <v>insert into symbol(symbol_id, symbol_name, symbol_type, industry_code, on_market) values('05434P','神達凱基62售02','T','0099P','16/8/10');</v>
      </c>
    </row>
    <row r="10642" spans="1:8">
      <c r="A10642" t="s">
        <v>34286</v>
      </c>
      <c r="B10642" t="s">
        <v>34287</v>
      </c>
      <c r="C10642" s="9" t="s">
        <v>44873</v>
      </c>
      <c r="D10642" s="11" t="s">
        <v>44852</v>
      </c>
      <c r="E10642" s="3" t="s">
        <v>44792</v>
      </c>
      <c r="F10642" t="s">
        <v>21195</v>
      </c>
      <c r="G10642" s="7" t="s">
        <v>44853</v>
      </c>
      <c r="H10642" s="12" t="str">
        <f t="shared" si="166"/>
        <v>insert into symbol(symbol_id, symbol_name, symbol_type, industry_code, on_market) values('05435P','宏達電群益63售03','T','0099P','16/8/10');</v>
      </c>
    </row>
    <row r="10643" spans="1:8">
      <c r="A10643" t="s">
        <v>34288</v>
      </c>
      <c r="B10643" t="s">
        <v>34289</v>
      </c>
      <c r="C10643" s="9" t="s">
        <v>44873</v>
      </c>
      <c r="D10643" s="11" t="s">
        <v>44852</v>
      </c>
      <c r="E10643" s="3" t="s">
        <v>44792</v>
      </c>
      <c r="F10643" t="s">
        <v>21197</v>
      </c>
      <c r="G10643" s="7" t="s">
        <v>44853</v>
      </c>
      <c r="H10643" s="12" t="str">
        <f t="shared" si="166"/>
        <v>insert into symbol(symbol_id, symbol_name, symbol_type, industry_code, on_market) values('05436P','國泰金群益62售01','T','0099P','16/8/10');</v>
      </c>
    </row>
    <row r="10644" spans="1:8">
      <c r="A10644" t="s">
        <v>34290</v>
      </c>
      <c r="B10644" t="s">
        <v>34291</v>
      </c>
      <c r="C10644" s="9" t="s">
        <v>44873</v>
      </c>
      <c r="D10644" s="11" t="s">
        <v>44852</v>
      </c>
      <c r="E10644" s="3" t="s">
        <v>44792</v>
      </c>
      <c r="F10644" t="s">
        <v>21199</v>
      </c>
      <c r="G10644" s="7" t="s">
        <v>44853</v>
      </c>
      <c r="H10644" s="12" t="str">
        <f t="shared" si="166"/>
        <v>insert into symbol(symbol_id, symbol_name, symbol_type, industry_code, on_market) values('05437P','富邦金群益62售01','T','0099P','16/8/10');</v>
      </c>
    </row>
    <row r="10645" spans="1:8">
      <c r="A10645" t="s">
        <v>34292</v>
      </c>
      <c r="B10645" t="s">
        <v>34293</v>
      </c>
      <c r="C10645" s="9" t="s">
        <v>44873</v>
      </c>
      <c r="D10645" s="11" t="s">
        <v>44852</v>
      </c>
      <c r="E10645" s="3" t="s">
        <v>44792</v>
      </c>
      <c r="F10645" t="s">
        <v>21201</v>
      </c>
      <c r="G10645" s="7" t="s">
        <v>44853</v>
      </c>
      <c r="H10645" s="12" t="str">
        <f t="shared" si="166"/>
        <v>insert into symbol(symbol_id, symbol_name, symbol_type, industry_code, on_market) values('05438P','友達元大63售04','T','0099P','16/8/10');</v>
      </c>
    </row>
    <row r="10646" spans="1:8">
      <c r="A10646" t="s">
        <v>34294</v>
      </c>
      <c r="B10646" t="s">
        <v>34295</v>
      </c>
      <c r="C10646" s="9" t="s">
        <v>44873</v>
      </c>
      <c r="D10646" s="11" t="s">
        <v>44852</v>
      </c>
      <c r="E10646" s="3" t="s">
        <v>44792</v>
      </c>
      <c r="F10646" t="s">
        <v>21203</v>
      </c>
      <c r="G10646" s="7" t="s">
        <v>44853</v>
      </c>
      <c r="H10646" s="12" t="str">
        <f t="shared" si="166"/>
        <v>insert into symbol(symbol_id, symbol_name, symbol_type, industry_code, on_market) values('05439P','台積電元大62售06','T','0099P','16/8/10');</v>
      </c>
    </row>
    <row r="10647" spans="1:8">
      <c r="A10647" t="s">
        <v>34296</v>
      </c>
      <c r="B10647" t="s">
        <v>34297</v>
      </c>
      <c r="C10647" s="9" t="s">
        <v>44873</v>
      </c>
      <c r="D10647" s="11" t="s">
        <v>44852</v>
      </c>
      <c r="E10647" s="3" t="s">
        <v>44792</v>
      </c>
      <c r="F10647" t="s">
        <v>21205</v>
      </c>
      <c r="G10647" s="7" t="s">
        <v>44853</v>
      </c>
      <c r="H10647" s="12" t="str">
        <f t="shared" si="166"/>
        <v>insert into symbol(symbol_id, symbol_name, symbol_type, industry_code, on_market) values('05440P','台積電元大63售04','T','0099P','16/8/10');</v>
      </c>
    </row>
    <row r="10648" spans="1:8">
      <c r="A10648" t="s">
        <v>34298</v>
      </c>
      <c r="B10648" t="s">
        <v>34299</v>
      </c>
      <c r="C10648" s="9" t="s">
        <v>44873</v>
      </c>
      <c r="D10648" s="11" t="s">
        <v>44852</v>
      </c>
      <c r="E10648" s="3" t="s">
        <v>44792</v>
      </c>
      <c r="F10648" t="s">
        <v>21207</v>
      </c>
      <c r="G10648" s="7" t="s">
        <v>44853</v>
      </c>
      <c r="H10648" s="12" t="str">
        <f t="shared" si="166"/>
        <v>insert into symbol(symbol_id, symbol_name, symbol_type, industry_code, on_market) values('05441P','群創元大63售02','T','0099P','16/8/10');</v>
      </c>
    </row>
    <row r="10649" spans="1:8">
      <c r="A10649" t="s">
        <v>34300</v>
      </c>
      <c r="B10649" t="s">
        <v>34301</v>
      </c>
      <c r="C10649" s="9" t="s">
        <v>44873</v>
      </c>
      <c r="D10649" s="11" t="s">
        <v>44852</v>
      </c>
      <c r="E10649" s="3" t="s">
        <v>44792</v>
      </c>
      <c r="F10649" t="s">
        <v>21209</v>
      </c>
      <c r="G10649" s="7" t="s">
        <v>44853</v>
      </c>
      <c r="H10649" s="12" t="str">
        <f t="shared" si="166"/>
        <v>insert into symbol(symbol_id, symbol_name, symbol_type, industry_code, on_market) values('05442P','緯創元大62售01','T','0099P','16/8/10');</v>
      </c>
    </row>
    <row r="10650" spans="1:8">
      <c r="A10650" t="s">
        <v>34302</v>
      </c>
      <c r="B10650" t="s">
        <v>34303</v>
      </c>
      <c r="C10650" s="9" t="s">
        <v>44873</v>
      </c>
      <c r="D10650" s="11" t="s">
        <v>44852</v>
      </c>
      <c r="E10650" s="3" t="s">
        <v>44792</v>
      </c>
      <c r="F10650" t="s">
        <v>21211</v>
      </c>
      <c r="G10650" s="7" t="s">
        <v>44853</v>
      </c>
      <c r="H10650" s="12" t="str">
        <f t="shared" si="166"/>
        <v>insert into symbol(symbol_id, symbol_name, symbol_type, industry_code, on_market) values('05443P','友達中信66售01','T','0099P','16/8/10');</v>
      </c>
    </row>
    <row r="10651" spans="1:8">
      <c r="A10651" t="s">
        <v>34304</v>
      </c>
      <c r="B10651" t="s">
        <v>34305</v>
      </c>
      <c r="C10651" s="9" t="s">
        <v>44873</v>
      </c>
      <c r="D10651" s="11" t="s">
        <v>44852</v>
      </c>
      <c r="E10651" s="3" t="s">
        <v>44792</v>
      </c>
      <c r="F10651" t="s">
        <v>21213</v>
      </c>
      <c r="G10651" s="7" t="s">
        <v>44853</v>
      </c>
      <c r="H10651" s="12" t="str">
        <f t="shared" si="166"/>
        <v>insert into symbol(symbol_id, symbol_name, symbol_type, industry_code, on_market) values('05444P','儒鴻中信62售01','T','0099P','16/8/10');</v>
      </c>
    </row>
    <row r="10652" spans="1:8">
      <c r="A10652" t="s">
        <v>34306</v>
      </c>
      <c r="B10652" t="s">
        <v>34307</v>
      </c>
      <c r="C10652" s="9" t="s">
        <v>44873</v>
      </c>
      <c r="D10652" s="11" t="s">
        <v>44852</v>
      </c>
      <c r="E10652" s="3" t="s">
        <v>44792</v>
      </c>
      <c r="F10652" t="s">
        <v>21215</v>
      </c>
      <c r="G10652" s="7" t="s">
        <v>44853</v>
      </c>
      <c r="H10652" s="12" t="str">
        <f t="shared" si="166"/>
        <v>insert into symbol(symbol_id, symbol_name, symbol_type, industry_code, on_market) values('05445P','大立光永豐62售01','T','0099P','16/8/10');</v>
      </c>
    </row>
    <row r="10653" spans="1:8">
      <c r="A10653" t="s">
        <v>34308</v>
      </c>
      <c r="B10653" t="s">
        <v>34309</v>
      </c>
      <c r="C10653" s="9" t="s">
        <v>44873</v>
      </c>
      <c r="D10653" s="11" t="s">
        <v>44852</v>
      </c>
      <c r="E10653" s="3" t="s">
        <v>44792</v>
      </c>
      <c r="F10653" t="s">
        <v>21217</v>
      </c>
      <c r="G10653" s="7" t="s">
        <v>44853</v>
      </c>
      <c r="H10653" s="12" t="str">
        <f t="shared" si="166"/>
        <v>insert into symbol(symbol_id, symbol_name, symbol_type, industry_code, on_market) values('05446P','大立光兆豐62售07','T','0099P','16/8/10');</v>
      </c>
    </row>
    <row r="10654" spans="1:8">
      <c r="A10654" t="s">
        <v>34310</v>
      </c>
      <c r="B10654" t="s">
        <v>34311</v>
      </c>
      <c r="C10654" s="9" t="s">
        <v>44873</v>
      </c>
      <c r="D10654" s="11" t="s">
        <v>44852</v>
      </c>
      <c r="E10654" s="3" t="s">
        <v>44792</v>
      </c>
      <c r="F10654" t="s">
        <v>21219</v>
      </c>
      <c r="G10654" s="7" t="s">
        <v>44853</v>
      </c>
      <c r="H10654" s="12" t="str">
        <f t="shared" si="166"/>
        <v>insert into symbol(symbol_id, symbol_name, symbol_type, industry_code, on_market) values('05447P','大立光日盛62售01','T','0099P','16/8/10');</v>
      </c>
    </row>
    <row r="10655" spans="1:8">
      <c r="A10655" t="s">
        <v>34312</v>
      </c>
      <c r="B10655" t="s">
        <v>34313</v>
      </c>
      <c r="C10655" s="9" t="s">
        <v>44873</v>
      </c>
      <c r="D10655" s="11" t="s">
        <v>44852</v>
      </c>
      <c r="E10655" s="3" t="s">
        <v>44792</v>
      </c>
      <c r="F10655" t="s">
        <v>21221</v>
      </c>
      <c r="G10655" s="7" t="s">
        <v>44853</v>
      </c>
      <c r="H10655" s="12" t="str">
        <f t="shared" si="166"/>
        <v>insert into symbol(symbol_id, symbol_name, symbol_type, industry_code, on_market) values('05448P','大立光統一62售06','T','0099P','16/8/10');</v>
      </c>
    </row>
    <row r="10656" spans="1:8">
      <c r="A10656" t="s">
        <v>34314</v>
      </c>
      <c r="B10656" t="s">
        <v>34315</v>
      </c>
      <c r="C10656" s="9" t="s">
        <v>44873</v>
      </c>
      <c r="D10656" s="11" t="s">
        <v>44852</v>
      </c>
      <c r="E10656" s="3" t="s">
        <v>44792</v>
      </c>
      <c r="F10656" t="s">
        <v>21223</v>
      </c>
      <c r="G10656" s="7" t="s">
        <v>44853</v>
      </c>
      <c r="H10656" s="12" t="str">
        <f t="shared" si="166"/>
        <v>insert into symbol(symbol_id, symbol_name, symbol_type, industry_code, on_market) values('05449P','儒鴻統一62售04','T','0099P','16/8/10');</v>
      </c>
    </row>
    <row r="10657" spans="1:8">
      <c r="A10657" t="s">
        <v>34316</v>
      </c>
      <c r="B10657" t="s">
        <v>34317</v>
      </c>
      <c r="C10657" s="9" t="s">
        <v>44873</v>
      </c>
      <c r="D10657" s="11" t="s">
        <v>44852</v>
      </c>
      <c r="E10657" s="3" t="s">
        <v>44792</v>
      </c>
      <c r="F10657" t="s">
        <v>21225</v>
      </c>
      <c r="G10657" s="7" t="s">
        <v>44853</v>
      </c>
      <c r="H10657" s="12" t="str">
        <f t="shared" si="166"/>
        <v>insert into symbol(symbol_id, symbol_name, symbol_type, industry_code, on_market) values('05450P','大立光富邦63售05','T','0099P','16/8/10');</v>
      </c>
    </row>
    <row r="10658" spans="1:8">
      <c r="A10658" t="s">
        <v>34318</v>
      </c>
      <c r="B10658" t="s">
        <v>34319</v>
      </c>
      <c r="C10658" s="9" t="s">
        <v>44873</v>
      </c>
      <c r="D10658" s="11" t="s">
        <v>44852</v>
      </c>
      <c r="E10658" s="3" t="s">
        <v>44792</v>
      </c>
      <c r="F10658" t="s">
        <v>21227</v>
      </c>
      <c r="G10658" s="7" t="s">
        <v>44853</v>
      </c>
      <c r="H10658" s="12" t="str">
        <f t="shared" si="166"/>
        <v>insert into symbol(symbol_id, symbol_name, symbol_type, industry_code, on_market) values('05451P','美律國泰63售01','T','0099P','16/8/10');</v>
      </c>
    </row>
    <row r="10659" spans="1:8">
      <c r="A10659" t="s">
        <v>34320</v>
      </c>
      <c r="B10659" t="s">
        <v>34321</v>
      </c>
      <c r="C10659" s="9" t="s">
        <v>44873</v>
      </c>
      <c r="D10659" s="11" t="s">
        <v>44852</v>
      </c>
      <c r="E10659" s="3" t="s">
        <v>44793</v>
      </c>
      <c r="F10659" t="s">
        <v>21229</v>
      </c>
      <c r="G10659" s="7" t="s">
        <v>44853</v>
      </c>
      <c r="H10659" s="12" t="str">
        <f t="shared" si="166"/>
        <v>insert into symbol(symbol_id, symbol_name, symbol_type, industry_code, on_market) values('05452P','億光永豐62售02','T','0099P','16/8/11');</v>
      </c>
    </row>
    <row r="10660" spans="1:8">
      <c r="A10660" t="s">
        <v>34322</v>
      </c>
      <c r="B10660" t="s">
        <v>34323</v>
      </c>
      <c r="C10660" s="9" t="s">
        <v>44873</v>
      </c>
      <c r="D10660" s="11" t="s">
        <v>44852</v>
      </c>
      <c r="E10660" s="3" t="s">
        <v>44793</v>
      </c>
      <c r="F10660" t="s">
        <v>21231</v>
      </c>
      <c r="G10660" s="7" t="s">
        <v>44853</v>
      </c>
      <c r="H10660" s="12" t="str">
        <f t="shared" si="166"/>
        <v>insert into symbol(symbol_id, symbol_name, symbol_type, industry_code, on_market) values('05453P','友達日盛62售03','T','0099P','16/8/11');</v>
      </c>
    </row>
    <row r="10661" spans="1:8">
      <c r="A10661" t="s">
        <v>34324</v>
      </c>
      <c r="B10661" t="s">
        <v>34325</v>
      </c>
      <c r="C10661" s="9" t="s">
        <v>44873</v>
      </c>
      <c r="D10661" s="11" t="s">
        <v>44852</v>
      </c>
      <c r="E10661" s="3" t="s">
        <v>44793</v>
      </c>
      <c r="F10661" t="s">
        <v>21233</v>
      </c>
      <c r="G10661" s="7" t="s">
        <v>44853</v>
      </c>
      <c r="H10661" s="12" t="str">
        <f t="shared" si="166"/>
        <v>insert into symbol(symbol_id, symbol_name, symbol_type, industry_code, on_market) values('05454P','和大群益63售01','T','0099P','16/8/11');</v>
      </c>
    </row>
    <row r="10662" spans="1:8">
      <c r="A10662" t="s">
        <v>34326</v>
      </c>
      <c r="B10662" t="s">
        <v>34327</v>
      </c>
      <c r="C10662" s="9" t="s">
        <v>44873</v>
      </c>
      <c r="D10662" s="11" t="s">
        <v>44852</v>
      </c>
      <c r="E10662" s="3" t="s">
        <v>44793</v>
      </c>
      <c r="F10662" t="s">
        <v>21235</v>
      </c>
      <c r="G10662" s="7" t="s">
        <v>44853</v>
      </c>
      <c r="H10662" s="12" t="str">
        <f t="shared" si="166"/>
        <v>insert into symbol(symbol_id, symbol_name, symbol_type, industry_code, on_market) values('05455P','智易群益62售03','T','0099P','16/8/11');</v>
      </c>
    </row>
    <row r="10663" spans="1:8">
      <c r="A10663" t="s">
        <v>34328</v>
      </c>
      <c r="B10663" t="s">
        <v>34329</v>
      </c>
      <c r="C10663" s="9" t="s">
        <v>44873</v>
      </c>
      <c r="D10663" s="11" t="s">
        <v>44852</v>
      </c>
      <c r="E10663" s="3" t="s">
        <v>44793</v>
      </c>
      <c r="F10663" t="s">
        <v>21237</v>
      </c>
      <c r="G10663" s="7" t="s">
        <v>44853</v>
      </c>
      <c r="H10663" s="12" t="str">
        <f t="shared" si="166"/>
        <v>insert into symbol(symbol_id, symbol_name, symbol_type, industry_code, on_market) values('05456P','綠悅群益63售01','T','0099P','16/8/11');</v>
      </c>
    </row>
    <row r="10664" spans="1:8">
      <c r="A10664" t="s">
        <v>34330</v>
      </c>
      <c r="B10664" t="s">
        <v>34331</v>
      </c>
      <c r="C10664" s="9" t="s">
        <v>44873</v>
      </c>
      <c r="D10664" s="11" t="s">
        <v>44852</v>
      </c>
      <c r="E10664" s="3" t="s">
        <v>44793</v>
      </c>
      <c r="F10664" t="s">
        <v>21239</v>
      </c>
      <c r="G10664" s="7" t="s">
        <v>44853</v>
      </c>
      <c r="H10664" s="12" t="str">
        <f t="shared" si="166"/>
        <v>insert into symbol(symbol_id, symbol_name, symbol_type, industry_code, on_market) values('05457P','億豐群益63售02','T','0099P','16/8/11');</v>
      </c>
    </row>
    <row r="10665" spans="1:8">
      <c r="A10665" t="s">
        <v>34332</v>
      </c>
      <c r="B10665" t="s">
        <v>34333</v>
      </c>
      <c r="C10665" s="9" t="s">
        <v>44873</v>
      </c>
      <c r="D10665" s="11" t="s">
        <v>44852</v>
      </c>
      <c r="E10665" s="3" t="s">
        <v>44793</v>
      </c>
      <c r="F10665" t="s">
        <v>21241</v>
      </c>
      <c r="G10665" s="7" t="s">
        <v>44853</v>
      </c>
      <c r="H10665" s="12" t="str">
        <f t="shared" si="166"/>
        <v>insert into symbol(symbol_id, symbol_name, symbol_type, industry_code, on_market) values('05458P','永冠凱基62售03','T','0099P','16/8/11');</v>
      </c>
    </row>
    <row r="10666" spans="1:8">
      <c r="A10666" t="s">
        <v>34334</v>
      </c>
      <c r="B10666" t="s">
        <v>34335</v>
      </c>
      <c r="C10666" s="9" t="s">
        <v>44873</v>
      </c>
      <c r="D10666" s="11" t="s">
        <v>44852</v>
      </c>
      <c r="E10666" s="3" t="s">
        <v>44793</v>
      </c>
      <c r="F10666" t="s">
        <v>21243</v>
      </c>
      <c r="G10666" s="7" t="s">
        <v>44853</v>
      </c>
      <c r="H10666" s="12" t="str">
        <f t="shared" si="166"/>
        <v>insert into symbol(symbol_id, symbol_name, symbol_type, industry_code, on_market) values('05459P','宏達電元大62售02','T','0099P','16/8/11');</v>
      </c>
    </row>
    <row r="10667" spans="1:8">
      <c r="A10667" t="s">
        <v>34336</v>
      </c>
      <c r="B10667" t="s">
        <v>34337</v>
      </c>
      <c r="C10667" s="9" t="s">
        <v>44873</v>
      </c>
      <c r="D10667" s="11" t="s">
        <v>44852</v>
      </c>
      <c r="E10667" s="3" t="s">
        <v>44793</v>
      </c>
      <c r="F10667" t="s">
        <v>21245</v>
      </c>
      <c r="G10667" s="7" t="s">
        <v>44853</v>
      </c>
      <c r="H10667" s="12" t="str">
        <f t="shared" si="166"/>
        <v>insert into symbol(symbol_id, symbol_name, symbol_type, industry_code, on_market) values('05460P','中鋼兆豐62售01','T','0099P','16/8/11');</v>
      </c>
    </row>
    <row r="10668" spans="1:8">
      <c r="A10668" t="s">
        <v>34338</v>
      </c>
      <c r="B10668" t="s">
        <v>34339</v>
      </c>
      <c r="C10668" s="9" t="s">
        <v>44873</v>
      </c>
      <c r="D10668" s="11" t="s">
        <v>44852</v>
      </c>
      <c r="E10668" s="3" t="s">
        <v>44793</v>
      </c>
      <c r="F10668" t="s">
        <v>21247</v>
      </c>
      <c r="G10668" s="7" t="s">
        <v>44853</v>
      </c>
      <c r="H10668" s="12" t="str">
        <f t="shared" si="166"/>
        <v>insert into symbol(symbol_id, symbol_name, symbol_type, industry_code, on_market) values('05461P','聚陽兆豐63售01','T','0099P','16/8/11');</v>
      </c>
    </row>
    <row r="10669" spans="1:8">
      <c r="A10669" t="s">
        <v>34340</v>
      </c>
      <c r="B10669" t="s">
        <v>34341</v>
      </c>
      <c r="C10669" s="9" t="s">
        <v>44873</v>
      </c>
      <c r="D10669" s="11" t="s">
        <v>44852</v>
      </c>
      <c r="E10669" s="3" t="s">
        <v>44793</v>
      </c>
      <c r="F10669" t="s">
        <v>21249</v>
      </c>
      <c r="G10669" s="7" t="s">
        <v>44853</v>
      </c>
      <c r="H10669" s="12" t="str">
        <f t="shared" si="166"/>
        <v>insert into symbol(symbol_id, symbol_name, symbol_type, industry_code, on_market) values('05462P','GIS元富62售02','T','0099P','16/8/11');</v>
      </c>
    </row>
    <row r="10670" spans="1:8">
      <c r="A10670" t="s">
        <v>34342</v>
      </c>
      <c r="B10670" t="s">
        <v>34343</v>
      </c>
      <c r="C10670" s="9" t="s">
        <v>44873</v>
      </c>
      <c r="D10670" s="11" t="s">
        <v>44852</v>
      </c>
      <c r="E10670" s="3" t="s">
        <v>44793</v>
      </c>
      <c r="F10670" t="s">
        <v>21251</v>
      </c>
      <c r="G10670" s="7" t="s">
        <v>44853</v>
      </c>
      <c r="H10670" s="12" t="str">
        <f t="shared" si="166"/>
        <v>insert into symbol(symbol_id, symbol_name, symbol_type, industry_code, on_market) values('05463P','可成元富62售04','T','0099P','16/8/11');</v>
      </c>
    </row>
    <row r="10671" spans="1:8">
      <c r="A10671" t="s">
        <v>34344</v>
      </c>
      <c r="B10671" t="s">
        <v>34345</v>
      </c>
      <c r="C10671" s="9" t="s">
        <v>44873</v>
      </c>
      <c r="D10671" s="11" t="s">
        <v>44852</v>
      </c>
      <c r="E10671" s="3" t="s">
        <v>44793</v>
      </c>
      <c r="F10671" t="s">
        <v>21253</v>
      </c>
      <c r="G10671" s="7" t="s">
        <v>44853</v>
      </c>
      <c r="H10671" s="12" t="str">
        <f t="shared" si="166"/>
        <v>insert into symbol(symbol_id, symbol_name, symbol_type, industry_code, on_market) values('05464P','貿聯國泰63售01','T','0099P','16/8/11');</v>
      </c>
    </row>
    <row r="10672" spans="1:8">
      <c r="A10672" t="s">
        <v>34346</v>
      </c>
      <c r="B10672" t="s">
        <v>34347</v>
      </c>
      <c r="C10672" s="9" t="s">
        <v>44873</v>
      </c>
      <c r="D10672" s="11" t="s">
        <v>44852</v>
      </c>
      <c r="E10672" s="3" t="s">
        <v>44794</v>
      </c>
      <c r="F10672" t="s">
        <v>21255</v>
      </c>
      <c r="G10672" s="7" t="s">
        <v>44853</v>
      </c>
      <c r="H10672" s="12" t="str">
        <f t="shared" si="166"/>
        <v>insert into symbol(symbol_id, symbol_name, symbol_type, industry_code, on_market) values('05465P','台光電統一62售01','T','0099P','16/8/12');</v>
      </c>
    </row>
    <row r="10673" spans="1:8">
      <c r="A10673" t="s">
        <v>34348</v>
      </c>
      <c r="B10673" t="s">
        <v>34349</v>
      </c>
      <c r="C10673" s="9" t="s">
        <v>44873</v>
      </c>
      <c r="D10673" s="11" t="s">
        <v>44852</v>
      </c>
      <c r="E10673" s="3" t="s">
        <v>44794</v>
      </c>
      <c r="F10673" t="s">
        <v>21257</v>
      </c>
      <c r="G10673" s="7" t="s">
        <v>44853</v>
      </c>
      <c r="H10673" s="12" t="str">
        <f t="shared" si="166"/>
        <v>insert into symbol(symbol_id, symbol_name, symbol_type, industry_code, on_market) values('05466P','美利達群益63售01','T','0099P','16/8/12');</v>
      </c>
    </row>
    <row r="10674" spans="1:8">
      <c r="A10674" t="s">
        <v>34350</v>
      </c>
      <c r="B10674" t="s">
        <v>34351</v>
      </c>
      <c r="C10674" s="9" t="s">
        <v>44873</v>
      </c>
      <c r="D10674" s="11" t="s">
        <v>44852</v>
      </c>
      <c r="E10674" s="3" t="s">
        <v>44794</v>
      </c>
      <c r="F10674" t="s">
        <v>21259</v>
      </c>
      <c r="G10674" s="7" t="s">
        <v>44853</v>
      </c>
      <c r="H10674" s="12" t="str">
        <f t="shared" si="166"/>
        <v>insert into symbol(symbol_id, symbol_name, symbol_type, industry_code, on_market) values('05467P','景碩群益63售01','T','0099P','16/8/12');</v>
      </c>
    </row>
    <row r="10675" spans="1:8">
      <c r="A10675" t="s">
        <v>34352</v>
      </c>
      <c r="B10675" t="s">
        <v>34353</v>
      </c>
      <c r="C10675" s="9" t="s">
        <v>44873</v>
      </c>
      <c r="D10675" s="11" t="s">
        <v>44852</v>
      </c>
      <c r="E10675" s="3" t="s">
        <v>44794</v>
      </c>
      <c r="F10675" t="s">
        <v>21261</v>
      </c>
      <c r="G10675" s="7" t="s">
        <v>44853</v>
      </c>
      <c r="H10675" s="12" t="str">
        <f t="shared" si="166"/>
        <v>insert into symbol(symbol_id, symbol_name, symbol_type, industry_code, on_market) values('05468P','台泥凱基62售02','T','0099P','16/8/12');</v>
      </c>
    </row>
    <row r="10676" spans="1:8">
      <c r="A10676" t="s">
        <v>34354</v>
      </c>
      <c r="B10676" t="s">
        <v>34355</v>
      </c>
      <c r="C10676" s="9" t="s">
        <v>44873</v>
      </c>
      <c r="D10676" s="11" t="s">
        <v>44852</v>
      </c>
      <c r="E10676" s="3" t="s">
        <v>44794</v>
      </c>
      <c r="F10676" t="s">
        <v>21263</v>
      </c>
      <c r="G10676" s="7" t="s">
        <v>44853</v>
      </c>
      <c r="H10676" s="12" t="str">
        <f t="shared" si="166"/>
        <v>insert into symbol(symbol_id, symbol_name, symbol_type, industry_code, on_market) values('05469P','正新凱基62售01','T','0099P','16/8/12');</v>
      </c>
    </row>
    <row r="10677" spans="1:8">
      <c r="A10677" t="s">
        <v>34356</v>
      </c>
      <c r="B10677" t="s">
        <v>34357</v>
      </c>
      <c r="C10677" s="9" t="s">
        <v>44873</v>
      </c>
      <c r="D10677" s="11" t="s">
        <v>44852</v>
      </c>
      <c r="E10677" s="3" t="s">
        <v>44794</v>
      </c>
      <c r="F10677" t="s">
        <v>21265</v>
      </c>
      <c r="G10677" s="7" t="s">
        <v>44853</v>
      </c>
      <c r="H10677" s="12" t="str">
        <f t="shared" si="166"/>
        <v>insert into symbol(symbol_id, symbol_name, symbol_type, industry_code, on_market) values('05470P','聯電凱基62售02','T','0099P','16/8/12');</v>
      </c>
    </row>
    <row r="10678" spans="1:8">
      <c r="A10678" t="s">
        <v>34358</v>
      </c>
      <c r="B10678" t="s">
        <v>34359</v>
      </c>
      <c r="C10678" s="9" t="s">
        <v>44873</v>
      </c>
      <c r="D10678" s="11" t="s">
        <v>44852</v>
      </c>
      <c r="E10678" s="3" t="s">
        <v>44794</v>
      </c>
      <c r="F10678" t="s">
        <v>21267</v>
      </c>
      <c r="G10678" s="7" t="s">
        <v>44853</v>
      </c>
      <c r="H10678" s="12" t="str">
        <f t="shared" si="166"/>
        <v>insert into symbol(symbol_id, symbol_name, symbol_type, industry_code, on_market) values('05471P','鴻準凱基62售01','T','0099P','16/8/12');</v>
      </c>
    </row>
    <row r="10679" spans="1:8">
      <c r="A10679" t="s">
        <v>34360</v>
      </c>
      <c r="B10679" t="s">
        <v>34361</v>
      </c>
      <c r="C10679" s="9" t="s">
        <v>44873</v>
      </c>
      <c r="D10679" s="11" t="s">
        <v>44852</v>
      </c>
      <c r="E10679" s="3" t="s">
        <v>44794</v>
      </c>
      <c r="F10679" t="s">
        <v>21269</v>
      </c>
      <c r="G10679" s="7" t="s">
        <v>44853</v>
      </c>
      <c r="H10679" s="12" t="str">
        <f t="shared" si="166"/>
        <v>insert into symbol(symbol_id, symbol_name, symbol_type, industry_code, on_market) values('05472P','可成元大62售01','T','0099P','16/8/12');</v>
      </c>
    </row>
    <row r="10680" spans="1:8">
      <c r="A10680" t="s">
        <v>34362</v>
      </c>
      <c r="B10680" t="s">
        <v>34363</v>
      </c>
      <c r="C10680" s="9" t="s">
        <v>44873</v>
      </c>
      <c r="D10680" s="11" t="s">
        <v>44852</v>
      </c>
      <c r="E10680" s="3" t="s">
        <v>44794</v>
      </c>
      <c r="F10680" t="s">
        <v>21271</v>
      </c>
      <c r="G10680" s="7" t="s">
        <v>44853</v>
      </c>
      <c r="H10680" s="12" t="str">
        <f t="shared" si="166"/>
        <v>insert into symbol(symbol_id, symbol_name, symbol_type, industry_code, on_market) values('05473P','臺股指元大62售02','T','0099P','16/8/12');</v>
      </c>
    </row>
    <row r="10681" spans="1:8">
      <c r="A10681" t="s">
        <v>34364</v>
      </c>
      <c r="B10681" t="s">
        <v>34365</v>
      </c>
      <c r="C10681" s="9" t="s">
        <v>44873</v>
      </c>
      <c r="D10681" s="11" t="s">
        <v>44852</v>
      </c>
      <c r="E10681" s="3" t="s">
        <v>44794</v>
      </c>
      <c r="F10681" t="s">
        <v>21273</v>
      </c>
      <c r="G10681" s="7" t="s">
        <v>44853</v>
      </c>
      <c r="H10681" s="12" t="str">
        <f t="shared" si="166"/>
        <v>insert into symbol(symbol_id, symbol_name, symbol_type, industry_code, on_market) values('05474P','臺股指元大62售03','T','0099P','16/8/12');</v>
      </c>
    </row>
    <row r="10682" spans="1:8">
      <c r="A10682" t="s">
        <v>34366</v>
      </c>
      <c r="B10682" t="s">
        <v>34367</v>
      </c>
      <c r="C10682" s="9" t="s">
        <v>44873</v>
      </c>
      <c r="D10682" s="11" t="s">
        <v>44852</v>
      </c>
      <c r="E10682" s="3" t="s">
        <v>44794</v>
      </c>
      <c r="F10682" t="s">
        <v>21275</v>
      </c>
      <c r="G10682" s="7" t="s">
        <v>44853</v>
      </c>
      <c r="H10682" s="12" t="str">
        <f t="shared" si="166"/>
        <v>insert into symbol(symbol_id, symbol_name, symbol_type, industry_code, on_market) values('05475P','臺股指元大62售04','T','0099P','16/8/12');</v>
      </c>
    </row>
    <row r="10683" spans="1:8">
      <c r="A10683" t="s">
        <v>34368</v>
      </c>
      <c r="B10683" t="s">
        <v>34369</v>
      </c>
      <c r="C10683" s="9" t="s">
        <v>44873</v>
      </c>
      <c r="D10683" s="11" t="s">
        <v>44852</v>
      </c>
      <c r="E10683" s="3" t="s">
        <v>44794</v>
      </c>
      <c r="F10683" t="s">
        <v>21277</v>
      </c>
      <c r="G10683" s="7" t="s">
        <v>44853</v>
      </c>
      <c r="H10683" s="12" t="str">
        <f t="shared" si="166"/>
        <v>insert into symbol(symbol_id, symbol_name, symbol_type, industry_code, on_market) values('05476P','臺股指元大62售05','T','0099P','16/8/12');</v>
      </c>
    </row>
    <row r="10684" spans="1:8">
      <c r="A10684" t="s">
        <v>34370</v>
      </c>
      <c r="B10684" t="s">
        <v>34371</v>
      </c>
      <c r="C10684" s="9" t="s">
        <v>44873</v>
      </c>
      <c r="D10684" s="11" t="s">
        <v>44852</v>
      </c>
      <c r="E10684" s="3" t="s">
        <v>44794</v>
      </c>
      <c r="F10684" t="s">
        <v>21279</v>
      </c>
      <c r="G10684" s="7" t="s">
        <v>44853</v>
      </c>
      <c r="H10684" s="12" t="str">
        <f t="shared" si="166"/>
        <v>insert into symbol(symbol_id, symbol_name, symbol_type, industry_code, on_market) values('05477P','儒鴻元大62售03','T','0099P','16/8/12');</v>
      </c>
    </row>
    <row r="10685" spans="1:8">
      <c r="A10685" t="s">
        <v>34372</v>
      </c>
      <c r="B10685" t="s">
        <v>34373</v>
      </c>
      <c r="C10685" s="9" t="s">
        <v>44873</v>
      </c>
      <c r="D10685" s="11" t="s">
        <v>44852</v>
      </c>
      <c r="E10685" s="3" t="s">
        <v>44794</v>
      </c>
      <c r="F10685" t="s">
        <v>21281</v>
      </c>
      <c r="G10685" s="7" t="s">
        <v>44853</v>
      </c>
      <c r="H10685" s="12" t="str">
        <f t="shared" si="166"/>
        <v>insert into symbol(symbol_id, symbol_name, symbol_type, industry_code, on_market) values('05478P','聯發科康和62售01','T','0099P','16/8/12');</v>
      </c>
    </row>
    <row r="10686" spans="1:8">
      <c r="A10686" t="s">
        <v>34374</v>
      </c>
      <c r="B10686" t="s">
        <v>34375</v>
      </c>
      <c r="C10686" s="9" t="s">
        <v>44873</v>
      </c>
      <c r="D10686" s="11" t="s">
        <v>44852</v>
      </c>
      <c r="E10686" s="3" t="s">
        <v>44794</v>
      </c>
      <c r="F10686" t="s">
        <v>21283</v>
      </c>
      <c r="G10686" s="7" t="s">
        <v>44853</v>
      </c>
      <c r="H10686" s="12" t="str">
        <f t="shared" si="166"/>
        <v>insert into symbol(symbol_id, symbol_name, symbol_type, industry_code, on_market) values('05479P','友達元富62售01','T','0099P','16/8/12');</v>
      </c>
    </row>
    <row r="10687" spans="1:8">
      <c r="A10687" t="s">
        <v>34376</v>
      </c>
      <c r="B10687" t="s">
        <v>34377</v>
      </c>
      <c r="C10687" s="9" t="s">
        <v>44873</v>
      </c>
      <c r="D10687" s="11" t="s">
        <v>44852</v>
      </c>
      <c r="E10687" s="3" t="s">
        <v>44794</v>
      </c>
      <c r="F10687" t="s">
        <v>21285</v>
      </c>
      <c r="G10687" s="7" t="s">
        <v>44853</v>
      </c>
      <c r="H10687" s="12" t="str">
        <f t="shared" si="166"/>
        <v>insert into symbol(symbol_id, symbol_name, symbol_type, industry_code, on_market) values('05480P','昱晶國泰63售02','T','0099P','16/8/12');</v>
      </c>
    </row>
    <row r="10688" spans="1:8">
      <c r="A10688" t="s">
        <v>34378</v>
      </c>
      <c r="B10688" t="s">
        <v>34379</v>
      </c>
      <c r="C10688" s="9" t="s">
        <v>44873</v>
      </c>
      <c r="D10688" s="11" t="s">
        <v>44852</v>
      </c>
      <c r="E10688" s="3" t="s">
        <v>44794</v>
      </c>
      <c r="F10688" t="s">
        <v>21287</v>
      </c>
      <c r="G10688" s="7" t="s">
        <v>44853</v>
      </c>
      <c r="H10688" s="12" t="str">
        <f t="shared" si="166"/>
        <v>insert into symbol(symbol_id, symbol_name, symbol_type, industry_code, on_market) values('05481P','瑞儀富邦62售02','T','0099P','16/8/12');</v>
      </c>
    </row>
    <row r="10689" spans="1:8">
      <c r="A10689" t="s">
        <v>34380</v>
      </c>
      <c r="B10689" t="s">
        <v>34381</v>
      </c>
      <c r="C10689" s="9" t="s">
        <v>44873</v>
      </c>
      <c r="D10689" s="11" t="s">
        <v>44852</v>
      </c>
      <c r="E10689" s="3" t="s">
        <v>44794</v>
      </c>
      <c r="F10689" t="s">
        <v>21289</v>
      </c>
      <c r="G10689" s="7" t="s">
        <v>44853</v>
      </c>
      <c r="H10689" s="12" t="str">
        <f t="shared" si="166"/>
        <v>insert into symbol(symbol_id, symbol_name, symbol_type, industry_code, on_market) values('05482P','台積電永豐62售03','T','0099P','16/8/12');</v>
      </c>
    </row>
    <row r="10690" spans="1:8">
      <c r="A10690" t="s">
        <v>34382</v>
      </c>
      <c r="B10690" t="s">
        <v>34383</v>
      </c>
      <c r="C10690" s="9" t="s">
        <v>44873</v>
      </c>
      <c r="D10690" s="11" t="s">
        <v>44852</v>
      </c>
      <c r="E10690" s="3" t="s">
        <v>44794</v>
      </c>
      <c r="F10690" t="s">
        <v>21291</v>
      </c>
      <c r="G10690" s="7" t="s">
        <v>44853</v>
      </c>
      <c r="H10690" s="12" t="str">
        <f t="shared" si="166"/>
        <v>insert into symbol(symbol_id, symbol_name, symbol_type, industry_code, on_market) values('05483P','致伸永豐62售01','T','0099P','16/8/12');</v>
      </c>
    </row>
    <row r="10691" spans="1:8">
      <c r="A10691" t="s">
        <v>34384</v>
      </c>
      <c r="B10691" t="s">
        <v>34385</v>
      </c>
      <c r="C10691" s="9" t="s">
        <v>44873</v>
      </c>
      <c r="D10691" s="11" t="s">
        <v>44852</v>
      </c>
      <c r="E10691" s="3" t="s">
        <v>44795</v>
      </c>
      <c r="F10691" t="s">
        <v>21293</v>
      </c>
      <c r="G10691" s="7" t="s">
        <v>44853</v>
      </c>
      <c r="H10691" s="12" t="str">
        <f t="shared" ref="H10691:H10754" si="167">$H$1 &amp; "'" &amp; TRIM(A10691) &amp;"'"  &amp; ",'" &amp; B10691 &amp;"'" &amp; ",'" &amp; C10691 &amp;"'" &amp; ",'" &amp; D10691 &amp;"'" &amp; ",'" &amp; E10691 &amp;"');"</f>
        <v>insert into symbol(symbol_id, symbol_name, symbol_type, industry_code, on_market) values('05484P','台積電日盛62售02','T','0099P','16/8/15');</v>
      </c>
    </row>
    <row r="10692" spans="1:8">
      <c r="A10692" t="s">
        <v>34386</v>
      </c>
      <c r="B10692" t="s">
        <v>34387</v>
      </c>
      <c r="C10692" s="9" t="s">
        <v>44873</v>
      </c>
      <c r="D10692" s="11" t="s">
        <v>44852</v>
      </c>
      <c r="E10692" s="3" t="s">
        <v>44795</v>
      </c>
      <c r="F10692" t="s">
        <v>21295</v>
      </c>
      <c r="G10692" s="7" t="s">
        <v>44853</v>
      </c>
      <c r="H10692" s="12" t="str">
        <f t="shared" si="167"/>
        <v>insert into symbol(symbol_id, symbol_name, symbol_type, industry_code, on_market) values('05485P','GIS群益63售02','T','0099P','16/8/15');</v>
      </c>
    </row>
    <row r="10693" spans="1:8">
      <c r="A10693" t="s">
        <v>34388</v>
      </c>
      <c r="B10693" t="s">
        <v>34389</v>
      </c>
      <c r="C10693" s="9" t="s">
        <v>44873</v>
      </c>
      <c r="D10693" s="11" t="s">
        <v>44852</v>
      </c>
      <c r="E10693" s="3" t="s">
        <v>44795</v>
      </c>
      <c r="F10693" t="s">
        <v>21297</v>
      </c>
      <c r="G10693" s="7" t="s">
        <v>44853</v>
      </c>
      <c r="H10693" s="12" t="str">
        <f t="shared" si="167"/>
        <v>insert into symbol(symbol_id, symbol_name, symbol_type, industry_code, on_market) values('05486P','上銀群益62售01','T','0099P','16/8/15');</v>
      </c>
    </row>
    <row r="10694" spans="1:8">
      <c r="A10694" t="s">
        <v>34390</v>
      </c>
      <c r="B10694" t="s">
        <v>34391</v>
      </c>
      <c r="C10694" s="9" t="s">
        <v>44873</v>
      </c>
      <c r="D10694" s="11" t="s">
        <v>44852</v>
      </c>
      <c r="E10694" s="3" t="s">
        <v>44795</v>
      </c>
      <c r="F10694" t="s">
        <v>21299</v>
      </c>
      <c r="G10694" s="7" t="s">
        <v>44853</v>
      </c>
      <c r="H10694" s="12" t="str">
        <f t="shared" si="167"/>
        <v>insert into symbol(symbol_id, symbol_name, symbol_type, industry_code, on_market) values('05487P','永冠群益63售02','T','0099P','16/8/15');</v>
      </c>
    </row>
    <row r="10695" spans="1:8">
      <c r="A10695" t="s">
        <v>34392</v>
      </c>
      <c r="B10695" t="s">
        <v>34393</v>
      </c>
      <c r="C10695" s="9" t="s">
        <v>44873</v>
      </c>
      <c r="D10695" s="11" t="s">
        <v>44852</v>
      </c>
      <c r="E10695" s="3" t="s">
        <v>44795</v>
      </c>
      <c r="F10695" t="s">
        <v>21301</v>
      </c>
      <c r="G10695" s="7" t="s">
        <v>44853</v>
      </c>
      <c r="H10695" s="12" t="str">
        <f t="shared" si="167"/>
        <v>insert into symbol(symbol_id, symbol_name, symbol_type, industry_code, on_market) values('05488P','和大群益63售02','T','0099P','16/8/15');</v>
      </c>
    </row>
    <row r="10696" spans="1:8">
      <c r="A10696" t="s">
        <v>34394</v>
      </c>
      <c r="B10696" t="s">
        <v>34395</v>
      </c>
      <c r="C10696" s="9" t="s">
        <v>44873</v>
      </c>
      <c r="D10696" s="11" t="s">
        <v>44852</v>
      </c>
      <c r="E10696" s="3" t="s">
        <v>44795</v>
      </c>
      <c r="F10696" t="s">
        <v>21303</v>
      </c>
      <c r="G10696" s="7" t="s">
        <v>44853</v>
      </c>
      <c r="H10696" s="12" t="str">
        <f t="shared" si="167"/>
        <v>insert into symbol(symbol_id, symbol_name, symbol_type, industry_code, on_market) values('05489P','可成凱基62售05','T','0099P','16/8/15');</v>
      </c>
    </row>
    <row r="10697" spans="1:8">
      <c r="A10697" t="s">
        <v>34396</v>
      </c>
      <c r="B10697" t="s">
        <v>34397</v>
      </c>
      <c r="C10697" s="9" t="s">
        <v>44873</v>
      </c>
      <c r="D10697" s="11" t="s">
        <v>44852</v>
      </c>
      <c r="E10697" s="3" t="s">
        <v>44795</v>
      </c>
      <c r="F10697" t="s">
        <v>21305</v>
      </c>
      <c r="G10697" s="7" t="s">
        <v>44853</v>
      </c>
      <c r="H10697" s="12" t="str">
        <f t="shared" si="167"/>
        <v>insert into symbol(symbol_id, symbol_name, symbol_type, industry_code, on_market) values('05490P','可成凱基62售06','T','0099P','16/8/15');</v>
      </c>
    </row>
    <row r="10698" spans="1:8">
      <c r="A10698" t="s">
        <v>34398</v>
      </c>
      <c r="B10698" t="s">
        <v>34399</v>
      </c>
      <c r="C10698" s="9" t="s">
        <v>44873</v>
      </c>
      <c r="D10698" s="11" t="s">
        <v>44852</v>
      </c>
      <c r="E10698" s="3" t="s">
        <v>44795</v>
      </c>
      <c r="F10698" t="s">
        <v>21307</v>
      </c>
      <c r="G10698" s="7" t="s">
        <v>44853</v>
      </c>
      <c r="H10698" s="12" t="str">
        <f t="shared" si="167"/>
        <v>insert into symbol(symbol_id, symbol_name, symbol_type, industry_code, on_market) values('05491P','光寶科凱基62售01','T','0099P','16/8/15');</v>
      </c>
    </row>
    <row r="10699" spans="1:8">
      <c r="A10699" t="s">
        <v>34400</v>
      </c>
      <c r="B10699" t="s">
        <v>34401</v>
      </c>
      <c r="C10699" s="9" t="s">
        <v>44873</v>
      </c>
      <c r="D10699" s="11" t="s">
        <v>44852</v>
      </c>
      <c r="E10699" s="3" t="s">
        <v>44795</v>
      </c>
      <c r="F10699" t="s">
        <v>21309</v>
      </c>
      <c r="G10699" s="7" t="s">
        <v>44853</v>
      </c>
      <c r="H10699" s="12" t="str">
        <f t="shared" si="167"/>
        <v>insert into symbol(symbol_id, symbol_name, symbol_type, industry_code, on_market) values('05492P','百和凱基62售01','T','0099P','16/8/15');</v>
      </c>
    </row>
    <row r="10700" spans="1:8">
      <c r="A10700" t="s">
        <v>34402</v>
      </c>
      <c r="B10700" t="s">
        <v>34403</v>
      </c>
      <c r="C10700" s="9" t="s">
        <v>44873</v>
      </c>
      <c r="D10700" s="11" t="s">
        <v>44852</v>
      </c>
      <c r="E10700" s="3" t="s">
        <v>44795</v>
      </c>
      <c r="F10700" t="s">
        <v>21311</v>
      </c>
      <c r="G10700" s="7" t="s">
        <v>44853</v>
      </c>
      <c r="H10700" s="12" t="str">
        <f t="shared" si="167"/>
        <v>insert into symbol(symbol_id, symbol_name, symbol_type, industry_code, on_market) values('05493P','敬鵬凱基62售01','T','0099P','16/8/15');</v>
      </c>
    </row>
    <row r="10701" spans="1:8">
      <c r="A10701" t="s">
        <v>34404</v>
      </c>
      <c r="B10701" t="s">
        <v>34405</v>
      </c>
      <c r="C10701" s="9" t="s">
        <v>44873</v>
      </c>
      <c r="D10701" s="11" t="s">
        <v>44852</v>
      </c>
      <c r="E10701" s="3" t="s">
        <v>44795</v>
      </c>
      <c r="F10701" t="s">
        <v>21313</v>
      </c>
      <c r="G10701" s="7" t="s">
        <v>44853</v>
      </c>
      <c r="H10701" s="12" t="str">
        <f t="shared" si="167"/>
        <v>insert into symbol(symbol_id, symbol_name, symbol_type, industry_code, on_market) values('05494P','潤泰全凱基62售01','T','0099P','16/8/15');</v>
      </c>
    </row>
    <row r="10702" spans="1:8">
      <c r="A10702" t="s">
        <v>34406</v>
      </c>
      <c r="B10702" t="s">
        <v>34407</v>
      </c>
      <c r="C10702" s="9" t="s">
        <v>44873</v>
      </c>
      <c r="D10702" s="11" t="s">
        <v>44852</v>
      </c>
      <c r="E10702" s="3" t="s">
        <v>44795</v>
      </c>
      <c r="F10702" t="s">
        <v>21315</v>
      </c>
      <c r="G10702" s="7" t="s">
        <v>44853</v>
      </c>
      <c r="H10702" s="12" t="str">
        <f t="shared" si="167"/>
        <v>insert into symbol(symbol_id, symbol_name, symbol_type, industry_code, on_market) values('05495P','台積電元大63售05','T','0099P','16/8/15');</v>
      </c>
    </row>
    <row r="10703" spans="1:8">
      <c r="A10703" t="s">
        <v>34408</v>
      </c>
      <c r="B10703" t="s">
        <v>34409</v>
      </c>
      <c r="C10703" s="9" t="s">
        <v>44873</v>
      </c>
      <c r="D10703" s="11" t="s">
        <v>44852</v>
      </c>
      <c r="E10703" s="3" t="s">
        <v>44795</v>
      </c>
      <c r="F10703" t="s">
        <v>21317</v>
      </c>
      <c r="G10703" s="7" t="s">
        <v>44853</v>
      </c>
      <c r="H10703" s="12" t="str">
        <f t="shared" si="167"/>
        <v>insert into symbol(symbol_id, symbol_name, symbol_type, industry_code, on_market) values('05496P','矽力元大62售01','T','0099P','16/8/15');</v>
      </c>
    </row>
    <row r="10704" spans="1:8">
      <c r="A10704" t="s">
        <v>34410</v>
      </c>
      <c r="B10704" t="s">
        <v>34411</v>
      </c>
      <c r="C10704" s="9" t="s">
        <v>44873</v>
      </c>
      <c r="D10704" s="11" t="s">
        <v>44852</v>
      </c>
      <c r="E10704" s="3" t="s">
        <v>44795</v>
      </c>
      <c r="F10704" t="s">
        <v>21319</v>
      </c>
      <c r="G10704" s="7" t="s">
        <v>44853</v>
      </c>
      <c r="H10704" s="12" t="str">
        <f t="shared" si="167"/>
        <v>insert into symbol(symbol_id, symbol_name, symbol_type, industry_code, on_market) values('05497P','神達元大62售02','T','0099P','16/8/15');</v>
      </c>
    </row>
    <row r="10705" spans="1:8">
      <c r="A10705" t="s">
        <v>34412</v>
      </c>
      <c r="B10705" t="s">
        <v>34413</v>
      </c>
      <c r="C10705" s="9" t="s">
        <v>44873</v>
      </c>
      <c r="D10705" s="11" t="s">
        <v>44852</v>
      </c>
      <c r="E10705" s="3" t="s">
        <v>44795</v>
      </c>
      <c r="F10705" t="s">
        <v>21321</v>
      </c>
      <c r="G10705" s="7" t="s">
        <v>44853</v>
      </c>
      <c r="H10705" s="12" t="str">
        <f t="shared" si="167"/>
        <v>insert into symbol(symbol_id, symbol_name, symbol_type, industry_code, on_market) values('05498P','可成永豐62售01','T','0099P','16/8/15');</v>
      </c>
    </row>
    <row r="10706" spans="1:8">
      <c r="A10706" t="s">
        <v>34414</v>
      </c>
      <c r="B10706" t="s">
        <v>34415</v>
      </c>
      <c r="C10706" s="9" t="s">
        <v>44873</v>
      </c>
      <c r="D10706" s="11" t="s">
        <v>44852</v>
      </c>
      <c r="E10706" s="3" t="s">
        <v>44795</v>
      </c>
      <c r="F10706" t="s">
        <v>21323</v>
      </c>
      <c r="G10706" s="7" t="s">
        <v>44853</v>
      </c>
      <c r="H10706" s="12" t="str">
        <f t="shared" si="167"/>
        <v>insert into symbol(symbol_id, symbol_name, symbol_type, industry_code, on_market) values('05499P','宏達電永豐62售02','T','0099P','16/8/15');</v>
      </c>
    </row>
    <row r="10707" spans="1:8">
      <c r="A10707" t="s">
        <v>34416</v>
      </c>
      <c r="B10707" t="s">
        <v>34417</v>
      </c>
      <c r="C10707" s="9" t="s">
        <v>44873</v>
      </c>
      <c r="D10707" s="11" t="s">
        <v>44852</v>
      </c>
      <c r="E10707" s="3" t="s">
        <v>44795</v>
      </c>
      <c r="F10707" t="s">
        <v>21325</v>
      </c>
      <c r="G10707" s="7" t="s">
        <v>44853</v>
      </c>
      <c r="H10707" s="12" t="str">
        <f t="shared" si="167"/>
        <v>insert into symbol(symbol_id, symbol_name, symbol_type, industry_code, on_market) values('05500P','統一永豐62售01','T','0099P','16/8/15');</v>
      </c>
    </row>
    <row r="10708" spans="1:8">
      <c r="A10708" t="s">
        <v>34418</v>
      </c>
      <c r="B10708" t="s">
        <v>34419</v>
      </c>
      <c r="C10708" s="9" t="s">
        <v>44873</v>
      </c>
      <c r="D10708" s="11" t="s">
        <v>44852</v>
      </c>
      <c r="E10708" s="3" t="s">
        <v>44795</v>
      </c>
      <c r="F10708" t="s">
        <v>21327</v>
      </c>
      <c r="G10708" s="7" t="s">
        <v>44853</v>
      </c>
      <c r="H10708" s="12" t="str">
        <f t="shared" si="167"/>
        <v>insert into symbol(symbol_id, symbol_name, symbol_type, industry_code, on_market) values('05501P','麗豐永豐62售01','T','0099P','16/8/15');</v>
      </c>
    </row>
    <row r="10709" spans="1:8">
      <c r="A10709" t="s">
        <v>34420</v>
      </c>
      <c r="B10709" t="s">
        <v>34421</v>
      </c>
      <c r="C10709" s="9" t="s">
        <v>44873</v>
      </c>
      <c r="D10709" s="11" t="s">
        <v>44852</v>
      </c>
      <c r="E10709" s="3" t="s">
        <v>44795</v>
      </c>
      <c r="F10709" t="s">
        <v>21329</v>
      </c>
      <c r="G10709" s="7" t="s">
        <v>44853</v>
      </c>
      <c r="H10709" s="12" t="str">
        <f t="shared" si="167"/>
        <v>insert into symbol(symbol_id, symbol_name, symbol_type, industry_code, on_market) values('05502P','上銀兆豐62售02','T','0099P','16/8/15');</v>
      </c>
    </row>
    <row r="10710" spans="1:8">
      <c r="A10710" t="s">
        <v>34422</v>
      </c>
      <c r="B10710" t="s">
        <v>34423</v>
      </c>
      <c r="C10710" s="9" t="s">
        <v>44873</v>
      </c>
      <c r="D10710" s="11" t="s">
        <v>44852</v>
      </c>
      <c r="E10710" s="3" t="s">
        <v>44795</v>
      </c>
      <c r="F10710" t="s">
        <v>21331</v>
      </c>
      <c r="G10710" s="7" t="s">
        <v>44853</v>
      </c>
      <c r="H10710" s="12" t="str">
        <f t="shared" si="167"/>
        <v>insert into symbol(symbol_id, symbol_name, symbol_type, industry_code, on_market) values('05503P','全新兆豐62售02','T','0099P','16/8/15');</v>
      </c>
    </row>
    <row r="10711" spans="1:8">
      <c r="A10711" t="s">
        <v>34424</v>
      </c>
      <c r="B10711" t="s">
        <v>34425</v>
      </c>
      <c r="C10711" s="9" t="s">
        <v>44873</v>
      </c>
      <c r="D10711" s="11" t="s">
        <v>44852</v>
      </c>
      <c r="E10711" s="3" t="s">
        <v>44795</v>
      </c>
      <c r="F10711" t="s">
        <v>21333</v>
      </c>
      <c r="G10711" s="7" t="s">
        <v>44853</v>
      </c>
      <c r="H10711" s="12" t="str">
        <f t="shared" si="167"/>
        <v>insert into symbol(symbol_id, symbol_name, symbol_type, industry_code, on_market) values('05504P','南亞兆豐62售01','T','0099P','16/8/15');</v>
      </c>
    </row>
    <row r="10712" spans="1:8">
      <c r="A10712" t="s">
        <v>34426</v>
      </c>
      <c r="B10712" t="s">
        <v>34427</v>
      </c>
      <c r="C10712" s="9" t="s">
        <v>44873</v>
      </c>
      <c r="D10712" s="11" t="s">
        <v>44852</v>
      </c>
      <c r="E10712" s="3" t="s">
        <v>44795</v>
      </c>
      <c r="F10712" t="s">
        <v>21335</v>
      </c>
      <c r="G10712" s="7" t="s">
        <v>44853</v>
      </c>
      <c r="H10712" s="12" t="str">
        <f t="shared" si="167"/>
        <v>insert into symbol(symbol_id, symbol_name, symbol_type, industry_code, on_market) values('05505P','國碩兆豐62售02','T','0099P','16/8/15');</v>
      </c>
    </row>
    <row r="10713" spans="1:8">
      <c r="A10713" t="s">
        <v>34428</v>
      </c>
      <c r="B10713" t="s">
        <v>34429</v>
      </c>
      <c r="C10713" s="9" t="s">
        <v>44873</v>
      </c>
      <c r="D10713" s="11" t="s">
        <v>44852</v>
      </c>
      <c r="E10713" s="3" t="s">
        <v>44795</v>
      </c>
      <c r="F10713" t="s">
        <v>21337</v>
      </c>
      <c r="G10713" s="7" t="s">
        <v>44853</v>
      </c>
      <c r="H10713" s="12" t="str">
        <f t="shared" si="167"/>
        <v>insert into symbol(symbol_id, symbol_name, symbol_type, industry_code, on_market) values('05506P','瑞儀兆豐62售02','T','0099P','16/8/15');</v>
      </c>
    </row>
    <row r="10714" spans="1:8">
      <c r="A10714" t="s">
        <v>34430</v>
      </c>
      <c r="B10714" t="s">
        <v>34431</v>
      </c>
      <c r="C10714" s="9" t="s">
        <v>44873</v>
      </c>
      <c r="D10714" s="11" t="s">
        <v>44852</v>
      </c>
      <c r="E10714" s="3" t="s">
        <v>44795</v>
      </c>
      <c r="F10714" t="s">
        <v>21339</v>
      </c>
      <c r="G10714" s="7" t="s">
        <v>44853</v>
      </c>
      <c r="H10714" s="12" t="str">
        <f t="shared" si="167"/>
        <v>insert into symbol(symbol_id, symbol_name, symbol_type, industry_code, on_market) values('05507P','廣華兆豐62售02','T','0099P','16/8/15');</v>
      </c>
    </row>
    <row r="10715" spans="1:8">
      <c r="A10715" t="s">
        <v>34432</v>
      </c>
      <c r="B10715" t="s">
        <v>34433</v>
      </c>
      <c r="C10715" s="9" t="s">
        <v>44873</v>
      </c>
      <c r="D10715" s="11" t="s">
        <v>44852</v>
      </c>
      <c r="E10715" s="3" t="s">
        <v>44795</v>
      </c>
      <c r="F10715" t="s">
        <v>21341</v>
      </c>
      <c r="G10715" s="7" t="s">
        <v>44853</v>
      </c>
      <c r="H10715" s="12" t="str">
        <f t="shared" si="167"/>
        <v>insert into symbol(symbol_id, symbol_name, symbol_type, industry_code, on_market) values('05508P','明泰元富62售01','T','0099P','16/8/15');</v>
      </c>
    </row>
    <row r="10716" spans="1:8">
      <c r="A10716" t="s">
        <v>34434</v>
      </c>
      <c r="B10716" t="s">
        <v>34435</v>
      </c>
      <c r="C10716" s="9" t="s">
        <v>44873</v>
      </c>
      <c r="D10716" s="11" t="s">
        <v>44852</v>
      </c>
      <c r="E10716" s="3" t="s">
        <v>44795</v>
      </c>
      <c r="F10716" t="s">
        <v>21343</v>
      </c>
      <c r="G10716" s="7" t="s">
        <v>44853</v>
      </c>
      <c r="H10716" s="12" t="str">
        <f t="shared" si="167"/>
        <v>insert into symbol(symbol_id, symbol_name, symbol_type, industry_code, on_market) values('05509P','台積電富邦63售05','T','0099P','16/8/15');</v>
      </c>
    </row>
    <row r="10717" spans="1:8">
      <c r="A10717" t="s">
        <v>34436</v>
      </c>
      <c r="B10717" t="s">
        <v>34437</v>
      </c>
      <c r="C10717" s="9" t="s">
        <v>44873</v>
      </c>
      <c r="D10717" s="11" t="s">
        <v>44852</v>
      </c>
      <c r="E10717" s="3" t="s">
        <v>44795</v>
      </c>
      <c r="F10717" t="s">
        <v>21345</v>
      </c>
      <c r="G10717" s="7" t="s">
        <v>44853</v>
      </c>
      <c r="H10717" s="12" t="str">
        <f t="shared" si="167"/>
        <v>insert into symbol(symbol_id, symbol_name, symbol_type, industry_code, on_market) values('05510P','台積電富邦63售06','T','0099P','16/8/15');</v>
      </c>
    </row>
    <row r="10718" spans="1:8">
      <c r="A10718" t="s">
        <v>34438</v>
      </c>
      <c r="B10718" t="s">
        <v>34439</v>
      </c>
      <c r="C10718" s="9" t="s">
        <v>44873</v>
      </c>
      <c r="D10718" s="11" t="s">
        <v>44852</v>
      </c>
      <c r="E10718" s="3" t="s">
        <v>44795</v>
      </c>
      <c r="F10718" t="s">
        <v>21347</v>
      </c>
      <c r="G10718" s="7" t="s">
        <v>44853</v>
      </c>
      <c r="H10718" s="12" t="str">
        <f t="shared" si="167"/>
        <v>insert into symbol(symbol_id, symbol_name, symbol_type, industry_code, on_market) values('05511P','聯發科富邦63售03','T','0099P','16/8/15');</v>
      </c>
    </row>
    <row r="10719" spans="1:8">
      <c r="A10719" t="s">
        <v>34440</v>
      </c>
      <c r="B10719" t="s">
        <v>34441</v>
      </c>
      <c r="C10719" s="9" t="s">
        <v>44873</v>
      </c>
      <c r="D10719" s="11" t="s">
        <v>44852</v>
      </c>
      <c r="E10719" s="3" t="s">
        <v>44795</v>
      </c>
      <c r="F10719" t="s">
        <v>21349</v>
      </c>
      <c r="G10719" s="7" t="s">
        <v>44853</v>
      </c>
      <c r="H10719" s="12" t="str">
        <f t="shared" si="167"/>
        <v>insert into symbol(symbol_id, symbol_name, symbol_type, industry_code, on_market) values('05512P','聯發科富邦63售04','T','0099P','16/8/15');</v>
      </c>
    </row>
    <row r="10720" spans="1:8">
      <c r="A10720" t="s">
        <v>34442</v>
      </c>
      <c r="B10720" t="s">
        <v>34443</v>
      </c>
      <c r="C10720" s="9" t="s">
        <v>44873</v>
      </c>
      <c r="D10720" s="11" t="s">
        <v>44852</v>
      </c>
      <c r="E10720" s="3" t="s">
        <v>44795</v>
      </c>
      <c r="F10720" t="s">
        <v>21351</v>
      </c>
      <c r="G10720" s="7" t="s">
        <v>44853</v>
      </c>
      <c r="H10720" s="12" t="str">
        <f t="shared" si="167"/>
        <v>insert into symbol(symbol_id, symbol_name, symbol_type, industry_code, on_market) values('05513P','鴻海富邦62售01','T','0099P','16/8/15');</v>
      </c>
    </row>
    <row r="10721" spans="1:8">
      <c r="A10721" t="s">
        <v>34444</v>
      </c>
      <c r="B10721" t="s">
        <v>34445</v>
      </c>
      <c r="C10721" s="9" t="s">
        <v>44873</v>
      </c>
      <c r="D10721" s="11" t="s">
        <v>44852</v>
      </c>
      <c r="E10721" s="3" t="s">
        <v>44681</v>
      </c>
      <c r="F10721" t="s">
        <v>21353</v>
      </c>
      <c r="G10721" s="7" t="s">
        <v>44853</v>
      </c>
      <c r="H10721" s="12" t="str">
        <f t="shared" si="167"/>
        <v>insert into symbol(symbol_id, symbol_name, symbol_type, industry_code, on_market) values('05514P','友達凱基65售01','T','0099P','16/8/16');</v>
      </c>
    </row>
    <row r="10722" spans="1:8">
      <c r="A10722" t="s">
        <v>34446</v>
      </c>
      <c r="B10722" t="s">
        <v>34447</v>
      </c>
      <c r="C10722" s="9" t="s">
        <v>44873</v>
      </c>
      <c r="D10722" s="11" t="s">
        <v>44852</v>
      </c>
      <c r="E10722" s="3" t="s">
        <v>44681</v>
      </c>
      <c r="F10722" t="s">
        <v>21355</v>
      </c>
      <c r="G10722" s="7" t="s">
        <v>44853</v>
      </c>
      <c r="H10722" s="12" t="str">
        <f t="shared" si="167"/>
        <v>insert into symbol(symbol_id, symbol_name, symbol_type, industry_code, on_market) values('05515P','可成凱基62售07','T','0099P','16/8/16');</v>
      </c>
    </row>
    <row r="10723" spans="1:8">
      <c r="A10723" t="s">
        <v>34448</v>
      </c>
      <c r="B10723" t="s">
        <v>34449</v>
      </c>
      <c r="C10723" s="9" t="s">
        <v>44873</v>
      </c>
      <c r="D10723" s="11" t="s">
        <v>44852</v>
      </c>
      <c r="E10723" s="3" t="s">
        <v>44681</v>
      </c>
      <c r="F10723" t="s">
        <v>21357</v>
      </c>
      <c r="G10723" s="7" t="s">
        <v>44853</v>
      </c>
      <c r="H10723" s="12" t="str">
        <f t="shared" si="167"/>
        <v>insert into symbol(symbol_id, symbol_name, symbol_type, industry_code, on_market) values('05516P','超眾凱基63售03','T','0099P','16/8/16');</v>
      </c>
    </row>
    <row r="10724" spans="1:8">
      <c r="A10724" t="s">
        <v>34450</v>
      </c>
      <c r="B10724" t="s">
        <v>34451</v>
      </c>
      <c r="C10724" s="9" t="s">
        <v>44873</v>
      </c>
      <c r="D10724" s="11" t="s">
        <v>44852</v>
      </c>
      <c r="E10724" s="3" t="s">
        <v>44681</v>
      </c>
      <c r="F10724" t="s">
        <v>21359</v>
      </c>
      <c r="G10724" s="7" t="s">
        <v>44853</v>
      </c>
      <c r="H10724" s="12" t="str">
        <f t="shared" si="167"/>
        <v>insert into symbol(symbol_id, symbol_name, symbol_type, industry_code, on_market) values('05517P','臺股指凱基62售01','T','0099P','16/8/16');</v>
      </c>
    </row>
    <row r="10725" spans="1:8">
      <c r="A10725" t="s">
        <v>34452</v>
      </c>
      <c r="B10725" t="s">
        <v>34453</v>
      </c>
      <c r="C10725" s="9" t="s">
        <v>44873</v>
      </c>
      <c r="D10725" s="11" t="s">
        <v>44852</v>
      </c>
      <c r="E10725" s="3" t="s">
        <v>44681</v>
      </c>
      <c r="F10725" t="s">
        <v>21361</v>
      </c>
      <c r="G10725" s="7" t="s">
        <v>44853</v>
      </c>
      <c r="H10725" s="12" t="str">
        <f t="shared" si="167"/>
        <v>insert into symbol(symbol_id, symbol_name, symbol_type, industry_code, on_market) values('05518P','臺股指凱基62售02','T','0099P','16/8/16');</v>
      </c>
    </row>
    <row r="10726" spans="1:8">
      <c r="A10726" t="s">
        <v>34454</v>
      </c>
      <c r="B10726" t="s">
        <v>34455</v>
      </c>
      <c r="C10726" s="9" t="s">
        <v>44873</v>
      </c>
      <c r="D10726" s="11" t="s">
        <v>44852</v>
      </c>
      <c r="E10726" s="3" t="s">
        <v>44681</v>
      </c>
      <c r="F10726" t="s">
        <v>21363</v>
      </c>
      <c r="G10726" s="7" t="s">
        <v>44853</v>
      </c>
      <c r="H10726" s="12" t="str">
        <f t="shared" si="167"/>
        <v>insert into symbol(symbol_id, symbol_name, symbol_type, industry_code, on_market) values('05519P','臺股指凱基62售03','T','0099P','16/8/16');</v>
      </c>
    </row>
    <row r="10727" spans="1:8">
      <c r="A10727" t="s">
        <v>34456</v>
      </c>
      <c r="B10727" t="s">
        <v>34457</v>
      </c>
      <c r="C10727" s="9" t="s">
        <v>44873</v>
      </c>
      <c r="D10727" s="11" t="s">
        <v>44852</v>
      </c>
      <c r="E10727" s="3" t="s">
        <v>44681</v>
      </c>
      <c r="F10727" t="s">
        <v>21365</v>
      </c>
      <c r="G10727" s="7" t="s">
        <v>44853</v>
      </c>
      <c r="H10727" s="12" t="str">
        <f t="shared" si="167"/>
        <v>insert into symbol(symbol_id, symbol_name, symbol_type, industry_code, on_market) values('05520P','臺股指凱基62售04','T','0099P','16/8/16');</v>
      </c>
    </row>
    <row r="10728" spans="1:8">
      <c r="A10728" t="s">
        <v>34458</v>
      </c>
      <c r="B10728" t="s">
        <v>34459</v>
      </c>
      <c r="C10728" s="9" t="s">
        <v>44873</v>
      </c>
      <c r="D10728" s="11" t="s">
        <v>44852</v>
      </c>
      <c r="E10728" s="3" t="s">
        <v>44681</v>
      </c>
      <c r="F10728" t="s">
        <v>21367</v>
      </c>
      <c r="G10728" s="7" t="s">
        <v>44853</v>
      </c>
      <c r="H10728" s="12" t="str">
        <f t="shared" si="167"/>
        <v>insert into symbol(symbol_id, symbol_name, symbol_type, industry_code, on_market) values('05521P','臺股指凱基62售05','T','0099P','16/8/16');</v>
      </c>
    </row>
    <row r="10729" spans="1:8">
      <c r="A10729" t="s">
        <v>34460</v>
      </c>
      <c r="B10729" t="s">
        <v>34461</v>
      </c>
      <c r="C10729" s="9" t="s">
        <v>44873</v>
      </c>
      <c r="D10729" s="11" t="s">
        <v>44852</v>
      </c>
      <c r="E10729" s="3" t="s">
        <v>44681</v>
      </c>
      <c r="F10729" t="s">
        <v>21369</v>
      </c>
      <c r="G10729" s="7" t="s">
        <v>44853</v>
      </c>
      <c r="H10729" s="12" t="str">
        <f t="shared" si="167"/>
        <v>insert into symbol(symbol_id, symbol_name, symbol_type, industry_code, on_market) values('05522P','臺股指凱基62售06','T','0099P','16/8/16');</v>
      </c>
    </row>
    <row r="10730" spans="1:8">
      <c r="A10730" t="s">
        <v>34462</v>
      </c>
      <c r="B10730" t="s">
        <v>34463</v>
      </c>
      <c r="C10730" s="9" t="s">
        <v>44873</v>
      </c>
      <c r="D10730" s="11" t="s">
        <v>44852</v>
      </c>
      <c r="E10730" s="3" t="s">
        <v>44681</v>
      </c>
      <c r="F10730" t="s">
        <v>21371</v>
      </c>
      <c r="G10730" s="7" t="s">
        <v>44853</v>
      </c>
      <c r="H10730" s="12" t="str">
        <f t="shared" si="167"/>
        <v>insert into symbol(symbol_id, symbol_name, symbol_type, industry_code, on_market) values('05523P','台積電元大62售07','T','0099P','16/8/16');</v>
      </c>
    </row>
    <row r="10731" spans="1:8">
      <c r="A10731" t="s">
        <v>34464</v>
      </c>
      <c r="B10731" t="s">
        <v>34465</v>
      </c>
      <c r="C10731" s="9" t="s">
        <v>44873</v>
      </c>
      <c r="D10731" s="11" t="s">
        <v>44852</v>
      </c>
      <c r="E10731" s="3" t="s">
        <v>44681</v>
      </c>
      <c r="F10731" t="s">
        <v>21373</v>
      </c>
      <c r="G10731" s="7" t="s">
        <v>44853</v>
      </c>
      <c r="H10731" s="12" t="str">
        <f t="shared" si="167"/>
        <v>insert into symbol(symbol_id, symbol_name, symbol_type, industry_code, on_market) values('05524P','永冠元大62售01','T','0099P','16/8/16');</v>
      </c>
    </row>
    <row r="10732" spans="1:8">
      <c r="A10732" t="s">
        <v>34466</v>
      </c>
      <c r="B10732" t="s">
        <v>34467</v>
      </c>
      <c r="C10732" s="9" t="s">
        <v>44873</v>
      </c>
      <c r="D10732" s="11" t="s">
        <v>44852</v>
      </c>
      <c r="E10732" s="3" t="s">
        <v>44681</v>
      </c>
      <c r="F10732" t="s">
        <v>21375</v>
      </c>
      <c r="G10732" s="7" t="s">
        <v>44853</v>
      </c>
      <c r="H10732" s="12" t="str">
        <f t="shared" si="167"/>
        <v>insert into symbol(symbol_id, symbol_name, symbol_type, industry_code, on_market) values('05525P','宏達電元大62售04','T','0099P','16/8/16');</v>
      </c>
    </row>
    <row r="10733" spans="1:8">
      <c r="A10733" t="s">
        <v>34468</v>
      </c>
      <c r="B10733" t="s">
        <v>34469</v>
      </c>
      <c r="C10733" s="9" t="s">
        <v>44873</v>
      </c>
      <c r="D10733" s="11" t="s">
        <v>44852</v>
      </c>
      <c r="E10733" s="3" t="s">
        <v>44681</v>
      </c>
      <c r="F10733" t="s">
        <v>21377</v>
      </c>
      <c r="G10733" s="7" t="s">
        <v>44853</v>
      </c>
      <c r="H10733" s="12" t="str">
        <f t="shared" si="167"/>
        <v>insert into symbol(symbol_id, symbol_name, symbol_type, industry_code, on_market) values('05526P','劍麟元大62售01','T','0099P','16/8/16');</v>
      </c>
    </row>
    <row r="10734" spans="1:8">
      <c r="A10734" t="s">
        <v>34470</v>
      </c>
      <c r="B10734" t="s">
        <v>34471</v>
      </c>
      <c r="C10734" s="9" t="s">
        <v>44873</v>
      </c>
      <c r="D10734" s="11" t="s">
        <v>44852</v>
      </c>
      <c r="E10734" s="3" t="s">
        <v>44681</v>
      </c>
      <c r="F10734" t="s">
        <v>21379</v>
      </c>
      <c r="G10734" s="7" t="s">
        <v>44853</v>
      </c>
      <c r="H10734" s="12" t="str">
        <f t="shared" si="167"/>
        <v>insert into symbol(symbol_id, symbol_name, symbol_type, industry_code, on_market) values('05527P','鴻海元大62售03','T','0099P','16/8/16');</v>
      </c>
    </row>
    <row r="10735" spans="1:8">
      <c r="A10735" t="s">
        <v>34472</v>
      </c>
      <c r="B10735" t="s">
        <v>34473</v>
      </c>
      <c r="C10735" s="9" t="s">
        <v>44873</v>
      </c>
      <c r="D10735" s="11" t="s">
        <v>44852</v>
      </c>
      <c r="E10735" s="3" t="s">
        <v>44681</v>
      </c>
      <c r="F10735" t="s">
        <v>21381</v>
      </c>
      <c r="G10735" s="7" t="s">
        <v>44853</v>
      </c>
      <c r="H10735" s="12" t="str">
        <f t="shared" si="167"/>
        <v>insert into symbol(symbol_id, symbol_name, symbol_type, industry_code, on_market) values('05528P','宏達電中信66售01','T','0099P','16/8/16');</v>
      </c>
    </row>
    <row r="10736" spans="1:8">
      <c r="A10736" t="s">
        <v>34474</v>
      </c>
      <c r="B10736" t="s">
        <v>34475</v>
      </c>
      <c r="C10736" s="9" t="s">
        <v>44873</v>
      </c>
      <c r="D10736" s="11" t="s">
        <v>44852</v>
      </c>
      <c r="E10736" s="3" t="s">
        <v>44681</v>
      </c>
      <c r="F10736" t="s">
        <v>21383</v>
      </c>
      <c r="G10736" s="7" t="s">
        <v>44853</v>
      </c>
      <c r="H10736" s="12" t="str">
        <f t="shared" si="167"/>
        <v>insert into symbol(symbol_id, symbol_name, symbol_type, industry_code, on_market) values('05529P','上銀永豐62售02','T','0099P','16/8/16');</v>
      </c>
    </row>
    <row r="10737" spans="1:8">
      <c r="A10737" t="s">
        <v>34476</v>
      </c>
      <c r="B10737" t="s">
        <v>34477</v>
      </c>
      <c r="C10737" s="9" t="s">
        <v>44873</v>
      </c>
      <c r="D10737" s="11" t="s">
        <v>44852</v>
      </c>
      <c r="E10737" s="3" t="s">
        <v>44681</v>
      </c>
      <c r="F10737" t="s">
        <v>21385</v>
      </c>
      <c r="G10737" s="7" t="s">
        <v>44853</v>
      </c>
      <c r="H10737" s="12" t="str">
        <f t="shared" si="167"/>
        <v>insert into symbol(symbol_id, symbol_name, symbol_type, industry_code, on_market) values('05530P','利勤永豐62售03','T','0099P','16/8/16');</v>
      </c>
    </row>
    <row r="10738" spans="1:8">
      <c r="A10738" t="s">
        <v>34478</v>
      </c>
      <c r="B10738" t="s">
        <v>34479</v>
      </c>
      <c r="C10738" s="9" t="s">
        <v>44873</v>
      </c>
      <c r="D10738" s="11" t="s">
        <v>44852</v>
      </c>
      <c r="E10738" s="3" t="s">
        <v>44681</v>
      </c>
      <c r="F10738" t="s">
        <v>21387</v>
      </c>
      <c r="G10738" s="7" t="s">
        <v>44853</v>
      </c>
      <c r="H10738" s="12" t="str">
        <f t="shared" si="167"/>
        <v>insert into symbol(symbol_id, symbol_name, symbol_type, industry_code, on_market) values('05531P','昱晶永豐62售02','T','0099P','16/8/16');</v>
      </c>
    </row>
    <row r="10739" spans="1:8">
      <c r="A10739" t="s">
        <v>34480</v>
      </c>
      <c r="B10739" t="s">
        <v>34481</v>
      </c>
      <c r="C10739" s="9" t="s">
        <v>44873</v>
      </c>
      <c r="D10739" s="11" t="s">
        <v>44852</v>
      </c>
      <c r="E10739" s="3" t="s">
        <v>44681</v>
      </c>
      <c r="F10739" t="s">
        <v>21389</v>
      </c>
      <c r="G10739" s="7" t="s">
        <v>44853</v>
      </c>
      <c r="H10739" s="12" t="str">
        <f t="shared" si="167"/>
        <v>insert into symbol(symbol_id, symbol_name, symbol_type, industry_code, on_market) values('05532P','為升永豐62售01','T','0099P','16/8/16');</v>
      </c>
    </row>
    <row r="10740" spans="1:8">
      <c r="A10740" t="s">
        <v>34482</v>
      </c>
      <c r="B10740" t="s">
        <v>34483</v>
      </c>
      <c r="C10740" s="9" t="s">
        <v>44873</v>
      </c>
      <c r="D10740" s="11" t="s">
        <v>44852</v>
      </c>
      <c r="E10740" s="3" t="s">
        <v>44681</v>
      </c>
      <c r="F10740" t="s">
        <v>21391</v>
      </c>
      <c r="G10740" s="7" t="s">
        <v>44853</v>
      </c>
      <c r="H10740" s="12" t="str">
        <f t="shared" si="167"/>
        <v>insert into symbol(symbol_id, symbol_name, symbol_type, industry_code, on_market) values('05533P','美律永豐62售04','T','0099P','16/8/16');</v>
      </c>
    </row>
    <row r="10741" spans="1:8">
      <c r="A10741" t="s">
        <v>34484</v>
      </c>
      <c r="B10741" t="s">
        <v>34485</v>
      </c>
      <c r="C10741" s="9" t="s">
        <v>44873</v>
      </c>
      <c r="D10741" s="11" t="s">
        <v>44852</v>
      </c>
      <c r="E10741" s="3" t="s">
        <v>44681</v>
      </c>
      <c r="F10741" t="s">
        <v>21393</v>
      </c>
      <c r="G10741" s="7" t="s">
        <v>44853</v>
      </c>
      <c r="H10741" s="12" t="str">
        <f t="shared" si="167"/>
        <v>insert into symbol(symbol_id, symbol_name, symbol_type, industry_code, on_market) values('05534P','貿聯永豐62售01','T','0099P','16/8/16');</v>
      </c>
    </row>
    <row r="10742" spans="1:8">
      <c r="A10742" t="s">
        <v>34486</v>
      </c>
      <c r="B10742" t="s">
        <v>34487</v>
      </c>
      <c r="C10742" s="9" t="s">
        <v>44873</v>
      </c>
      <c r="D10742" s="11" t="s">
        <v>44852</v>
      </c>
      <c r="E10742" s="3" t="s">
        <v>44681</v>
      </c>
      <c r="F10742" t="s">
        <v>21395</v>
      </c>
      <c r="G10742" s="7" t="s">
        <v>44853</v>
      </c>
      <c r="H10742" s="12" t="str">
        <f t="shared" si="167"/>
        <v>insert into symbol(symbol_id, symbol_name, symbol_type, industry_code, on_market) values('05535P','敬鵬永豐62售01','T','0099P','16/8/16');</v>
      </c>
    </row>
    <row r="10743" spans="1:8">
      <c r="A10743" t="s">
        <v>34488</v>
      </c>
      <c r="B10743" t="s">
        <v>34489</v>
      </c>
      <c r="C10743" s="9" t="s">
        <v>44873</v>
      </c>
      <c r="D10743" s="11" t="s">
        <v>44852</v>
      </c>
      <c r="E10743" s="3" t="s">
        <v>44681</v>
      </c>
      <c r="F10743" t="s">
        <v>21397</v>
      </c>
      <c r="G10743" s="7" t="s">
        <v>44853</v>
      </c>
      <c r="H10743" s="12" t="str">
        <f t="shared" si="167"/>
        <v>insert into symbol(symbol_id, symbol_name, symbol_type, industry_code, on_market) values('05536P','新日興永豐62售02','T','0099P','16/8/16');</v>
      </c>
    </row>
    <row r="10744" spans="1:8">
      <c r="A10744" t="s">
        <v>34490</v>
      </c>
      <c r="B10744" t="s">
        <v>34491</v>
      </c>
      <c r="C10744" s="9" t="s">
        <v>44873</v>
      </c>
      <c r="D10744" s="11" t="s">
        <v>44852</v>
      </c>
      <c r="E10744" s="3" t="s">
        <v>44681</v>
      </c>
      <c r="F10744" t="s">
        <v>21399</v>
      </c>
      <c r="G10744" s="7" t="s">
        <v>44853</v>
      </c>
      <c r="H10744" s="12" t="str">
        <f t="shared" si="167"/>
        <v>insert into symbol(symbol_id, symbol_name, symbol_type, industry_code, on_market) values('05537P','楠梓電永豐62售01','T','0099P','16/8/16');</v>
      </c>
    </row>
    <row r="10745" spans="1:8">
      <c r="A10745" t="s">
        <v>34492</v>
      </c>
      <c r="B10745" t="s">
        <v>34493</v>
      </c>
      <c r="C10745" s="9" t="s">
        <v>44873</v>
      </c>
      <c r="D10745" s="11" t="s">
        <v>44852</v>
      </c>
      <c r="E10745" s="3" t="s">
        <v>44681</v>
      </c>
      <c r="F10745" t="s">
        <v>21401</v>
      </c>
      <c r="G10745" s="7" t="s">
        <v>44853</v>
      </c>
      <c r="H10745" s="12" t="str">
        <f t="shared" si="167"/>
        <v>insert into symbol(symbol_id, symbol_name, symbol_type, industry_code, on_market) values('05538P','瑞儀永豐62售02','T','0099P','16/8/16');</v>
      </c>
    </row>
    <row r="10746" spans="1:8">
      <c r="A10746" t="s">
        <v>34494</v>
      </c>
      <c r="B10746" t="s">
        <v>34495</v>
      </c>
      <c r="C10746" s="9" t="s">
        <v>44873</v>
      </c>
      <c r="D10746" s="11" t="s">
        <v>44852</v>
      </c>
      <c r="E10746" s="3" t="s">
        <v>44681</v>
      </c>
      <c r="F10746" t="s">
        <v>21403</v>
      </c>
      <c r="G10746" s="7" t="s">
        <v>44853</v>
      </c>
      <c r="H10746" s="12" t="str">
        <f t="shared" si="167"/>
        <v>insert into symbol(symbol_id, symbol_name, symbol_type, industry_code, on_market) values('05539P','葡萄王永豐62售02','T','0099P','16/8/16');</v>
      </c>
    </row>
    <row r="10747" spans="1:8">
      <c r="A10747" t="s">
        <v>34496</v>
      </c>
      <c r="B10747" t="s">
        <v>34497</v>
      </c>
      <c r="C10747" s="9" t="s">
        <v>44873</v>
      </c>
      <c r="D10747" s="11" t="s">
        <v>44852</v>
      </c>
      <c r="E10747" s="3" t="s">
        <v>44681</v>
      </c>
      <c r="F10747" t="s">
        <v>21405</v>
      </c>
      <c r="G10747" s="7" t="s">
        <v>44853</v>
      </c>
      <c r="H10747" s="12" t="str">
        <f t="shared" si="167"/>
        <v>insert into symbol(symbol_id, symbol_name, symbol_type, industry_code, on_market) values('05540P','聯鈞永豐62售02','T','0099P','16/8/16');</v>
      </c>
    </row>
    <row r="10748" spans="1:8">
      <c r="A10748" t="s">
        <v>34498</v>
      </c>
      <c r="B10748" t="s">
        <v>34499</v>
      </c>
      <c r="C10748" s="9" t="s">
        <v>44873</v>
      </c>
      <c r="D10748" s="11" t="s">
        <v>44852</v>
      </c>
      <c r="E10748" s="3" t="s">
        <v>44681</v>
      </c>
      <c r="F10748" t="s">
        <v>21407</v>
      </c>
      <c r="G10748" s="7" t="s">
        <v>44853</v>
      </c>
      <c r="H10748" s="12" t="str">
        <f t="shared" si="167"/>
        <v>insert into symbol(symbol_id, symbol_name, symbol_type, industry_code, on_market) values('05541P','宏達電元富62售01','T','0099P','16/8/16');</v>
      </c>
    </row>
    <row r="10749" spans="1:8">
      <c r="A10749" t="s">
        <v>34500</v>
      </c>
      <c r="B10749" t="s">
        <v>34501</v>
      </c>
      <c r="C10749" s="9" t="s">
        <v>44873</v>
      </c>
      <c r="D10749" s="11" t="s">
        <v>44852</v>
      </c>
      <c r="E10749" s="3" t="s">
        <v>44681</v>
      </c>
      <c r="F10749" t="s">
        <v>21409</v>
      </c>
      <c r="G10749" s="7" t="s">
        <v>44853</v>
      </c>
      <c r="H10749" s="12" t="str">
        <f t="shared" si="167"/>
        <v>insert into symbol(symbol_id, symbol_name, symbol_type, industry_code, on_market) values('05542P','和大元富62售01','T','0099P','16/8/16');</v>
      </c>
    </row>
    <row r="10750" spans="1:8">
      <c r="A10750" t="s">
        <v>34502</v>
      </c>
      <c r="B10750" t="s">
        <v>34503</v>
      </c>
      <c r="C10750" s="9" t="s">
        <v>44873</v>
      </c>
      <c r="D10750" s="11" t="s">
        <v>44852</v>
      </c>
      <c r="E10750" s="3" t="s">
        <v>44681</v>
      </c>
      <c r="F10750" t="s">
        <v>21411</v>
      </c>
      <c r="G10750" s="7" t="s">
        <v>44853</v>
      </c>
      <c r="H10750" s="12" t="str">
        <f t="shared" si="167"/>
        <v>insert into symbol(symbol_id, symbol_name, symbol_type, industry_code, on_market) values('05543P','上銀日盛62售01','T','0099P','16/8/16');</v>
      </c>
    </row>
    <row r="10751" spans="1:8">
      <c r="A10751" t="s">
        <v>34504</v>
      </c>
      <c r="B10751" t="s">
        <v>34505</v>
      </c>
      <c r="C10751" s="9" t="s">
        <v>44873</v>
      </c>
      <c r="D10751" s="11" t="s">
        <v>44852</v>
      </c>
      <c r="E10751" s="3" t="s">
        <v>44681</v>
      </c>
      <c r="F10751" t="s">
        <v>21413</v>
      </c>
      <c r="G10751" s="7" t="s">
        <v>44853</v>
      </c>
      <c r="H10751" s="12" t="str">
        <f t="shared" si="167"/>
        <v>insert into symbol(symbol_id, symbol_name, symbol_type, industry_code, on_market) values('05544P','智易統一63售02','T','0099P','16/8/16');</v>
      </c>
    </row>
    <row r="10752" spans="1:8">
      <c r="A10752" t="s">
        <v>34506</v>
      </c>
      <c r="B10752" t="s">
        <v>34507</v>
      </c>
      <c r="C10752" s="9" t="s">
        <v>44873</v>
      </c>
      <c r="D10752" s="11" t="s">
        <v>44852</v>
      </c>
      <c r="E10752" s="3" t="s">
        <v>44681</v>
      </c>
      <c r="F10752" t="s">
        <v>21415</v>
      </c>
      <c r="G10752" s="7" t="s">
        <v>44853</v>
      </c>
      <c r="H10752" s="12" t="str">
        <f t="shared" si="167"/>
        <v>insert into symbol(symbol_id, symbol_name, symbol_type, industry_code, on_market) values('05545P','臺股指統一63售01','T','0099P','16/8/16');</v>
      </c>
    </row>
    <row r="10753" spans="1:8">
      <c r="A10753" t="s">
        <v>34508</v>
      </c>
      <c r="B10753" t="s">
        <v>34509</v>
      </c>
      <c r="C10753" s="9" t="s">
        <v>44873</v>
      </c>
      <c r="D10753" s="11" t="s">
        <v>44852</v>
      </c>
      <c r="E10753" s="3" t="s">
        <v>44681</v>
      </c>
      <c r="F10753" t="s">
        <v>21417</v>
      </c>
      <c r="G10753" s="7" t="s">
        <v>44853</v>
      </c>
      <c r="H10753" s="12" t="str">
        <f t="shared" si="167"/>
        <v>insert into symbol(symbol_id, symbol_name, symbol_type, industry_code, on_market) values('05546P','臺股指統一63售02','T','0099P','16/8/16');</v>
      </c>
    </row>
    <row r="10754" spans="1:8">
      <c r="A10754" t="s">
        <v>34510</v>
      </c>
      <c r="B10754" t="s">
        <v>34511</v>
      </c>
      <c r="C10754" s="9" t="s">
        <v>44873</v>
      </c>
      <c r="D10754" s="11" t="s">
        <v>44852</v>
      </c>
      <c r="E10754" s="3" t="s">
        <v>44681</v>
      </c>
      <c r="F10754" t="s">
        <v>21419</v>
      </c>
      <c r="G10754" s="7" t="s">
        <v>44853</v>
      </c>
      <c r="H10754" s="12" t="str">
        <f t="shared" si="167"/>
        <v>insert into symbol(symbol_id, symbol_name, symbol_type, industry_code, on_market) values('05547P','臺股指統一63售03','T','0099P','16/8/16');</v>
      </c>
    </row>
    <row r="10755" spans="1:8">
      <c r="A10755" t="s">
        <v>34512</v>
      </c>
      <c r="B10755" t="s">
        <v>34513</v>
      </c>
      <c r="C10755" s="9" t="s">
        <v>44873</v>
      </c>
      <c r="D10755" s="11" t="s">
        <v>44852</v>
      </c>
      <c r="E10755" s="3" t="s">
        <v>44681</v>
      </c>
      <c r="F10755" t="s">
        <v>21421</v>
      </c>
      <c r="G10755" s="7" t="s">
        <v>44853</v>
      </c>
      <c r="H10755" s="12" t="str">
        <f t="shared" ref="H10755:H10818" si="168">$H$1 &amp; "'" &amp; TRIM(A10755) &amp;"'"  &amp; ",'" &amp; B10755 &amp;"'" &amp; ",'" &amp; C10755 &amp;"'" &amp; ",'" &amp; D10755 &amp;"'" &amp; ",'" &amp; E10755 &amp;"');"</f>
        <v>insert into symbol(symbol_id, symbol_name, symbol_type, industry_code, on_market) values('05548P','臺股指統一63售04','T','0099P','16/8/16');</v>
      </c>
    </row>
    <row r="10756" spans="1:8">
      <c r="A10756" t="s">
        <v>34514</v>
      </c>
      <c r="B10756" t="s">
        <v>34515</v>
      </c>
      <c r="C10756" s="9" t="s">
        <v>44873</v>
      </c>
      <c r="D10756" s="11" t="s">
        <v>44852</v>
      </c>
      <c r="E10756" s="3" t="s">
        <v>44681</v>
      </c>
      <c r="F10756" t="s">
        <v>21423</v>
      </c>
      <c r="G10756" s="7" t="s">
        <v>44853</v>
      </c>
      <c r="H10756" s="12" t="str">
        <f t="shared" si="168"/>
        <v>insert into symbol(symbol_id, symbol_name, symbol_type, industry_code, on_market) values('05549P','臺股指統一63售05','T','0099P','16/8/16');</v>
      </c>
    </row>
    <row r="10757" spans="1:8">
      <c r="A10757" t="s">
        <v>34516</v>
      </c>
      <c r="B10757" t="s">
        <v>34517</v>
      </c>
      <c r="C10757" s="9" t="s">
        <v>44873</v>
      </c>
      <c r="D10757" s="11" t="s">
        <v>44852</v>
      </c>
      <c r="E10757" s="3" t="s">
        <v>44681</v>
      </c>
      <c r="F10757" t="s">
        <v>21425</v>
      </c>
      <c r="G10757" s="7" t="s">
        <v>44853</v>
      </c>
      <c r="H10757" s="12" t="str">
        <f t="shared" si="168"/>
        <v>insert into symbol(symbol_id, symbol_name, symbol_type, industry_code, on_market) values('05550P','臺股指統一63售06','T','0099P','16/8/16');</v>
      </c>
    </row>
    <row r="10758" spans="1:8">
      <c r="A10758" t="s">
        <v>34518</v>
      </c>
      <c r="B10758" t="s">
        <v>34519</v>
      </c>
      <c r="C10758" s="9" t="s">
        <v>44873</v>
      </c>
      <c r="D10758" s="11" t="s">
        <v>44852</v>
      </c>
      <c r="E10758" s="3" t="s">
        <v>44681</v>
      </c>
      <c r="F10758" t="s">
        <v>21427</v>
      </c>
      <c r="G10758" s="7" t="s">
        <v>44853</v>
      </c>
      <c r="H10758" s="12" t="str">
        <f t="shared" si="168"/>
        <v>insert into symbol(symbol_id, symbol_name, symbol_type, industry_code, on_market) values('05551P','臺股指統一63售07','T','0099P','16/8/16');</v>
      </c>
    </row>
    <row r="10759" spans="1:8">
      <c r="A10759" t="s">
        <v>34520</v>
      </c>
      <c r="B10759" t="s">
        <v>34521</v>
      </c>
      <c r="C10759" s="9" t="s">
        <v>44873</v>
      </c>
      <c r="D10759" s="11" t="s">
        <v>44852</v>
      </c>
      <c r="E10759" s="3" t="s">
        <v>44681</v>
      </c>
      <c r="F10759" t="s">
        <v>21429</v>
      </c>
      <c r="G10759" s="7" t="s">
        <v>44853</v>
      </c>
      <c r="H10759" s="12" t="str">
        <f t="shared" si="168"/>
        <v>insert into symbol(symbol_id, symbol_name, symbol_type, industry_code, on_market) values('05552P','宏達電群益63售04','T','0099P','16/8/16');</v>
      </c>
    </row>
    <row r="10760" spans="1:8">
      <c r="A10760" t="s">
        <v>34522</v>
      </c>
      <c r="B10760" t="s">
        <v>34523</v>
      </c>
      <c r="C10760" s="9" t="s">
        <v>44873</v>
      </c>
      <c r="D10760" s="11" t="s">
        <v>44852</v>
      </c>
      <c r="E10760" s="3" t="s">
        <v>44681</v>
      </c>
      <c r="F10760" t="s">
        <v>21431</v>
      </c>
      <c r="G10760" s="7" t="s">
        <v>44853</v>
      </c>
      <c r="H10760" s="12" t="str">
        <f t="shared" si="168"/>
        <v>insert into symbol(symbol_id, symbol_name, symbol_type, industry_code, on_market) values('05553P','臺股指群益62售11','T','0099P','16/8/16');</v>
      </c>
    </row>
    <row r="10761" spans="1:8">
      <c r="A10761" t="s">
        <v>34524</v>
      </c>
      <c r="B10761" t="s">
        <v>34525</v>
      </c>
      <c r="C10761" s="9" t="s">
        <v>44873</v>
      </c>
      <c r="D10761" s="11" t="s">
        <v>44852</v>
      </c>
      <c r="E10761" s="3" t="s">
        <v>44681</v>
      </c>
      <c r="F10761" t="s">
        <v>21433</v>
      </c>
      <c r="G10761" s="7" t="s">
        <v>44853</v>
      </c>
      <c r="H10761" s="12" t="str">
        <f t="shared" si="168"/>
        <v>insert into symbol(symbol_id, symbol_name, symbol_type, industry_code, on_market) values('05554P','臺股指群益62售12','T','0099P','16/8/16');</v>
      </c>
    </row>
    <row r="10762" spans="1:8">
      <c r="A10762" t="s">
        <v>34526</v>
      </c>
      <c r="B10762" t="s">
        <v>34527</v>
      </c>
      <c r="C10762" s="9" t="s">
        <v>44873</v>
      </c>
      <c r="D10762" s="11" t="s">
        <v>44852</v>
      </c>
      <c r="E10762" s="3" t="s">
        <v>44681</v>
      </c>
      <c r="F10762" t="s">
        <v>21435</v>
      </c>
      <c r="G10762" s="7" t="s">
        <v>44853</v>
      </c>
      <c r="H10762" s="12" t="str">
        <f t="shared" si="168"/>
        <v>insert into symbol(symbol_id, symbol_name, symbol_type, industry_code, on_market) values('05555P','臺股指群益62售13','T','0099P','16/8/16');</v>
      </c>
    </row>
    <row r="10763" spans="1:8">
      <c r="A10763" t="s">
        <v>34528</v>
      </c>
      <c r="B10763" t="s">
        <v>34529</v>
      </c>
      <c r="C10763" s="9" t="s">
        <v>44873</v>
      </c>
      <c r="D10763" s="11" t="s">
        <v>44852</v>
      </c>
      <c r="E10763" s="3" t="s">
        <v>44681</v>
      </c>
      <c r="F10763" t="s">
        <v>21437</v>
      </c>
      <c r="G10763" s="7" t="s">
        <v>44853</v>
      </c>
      <c r="H10763" s="12" t="str">
        <f t="shared" si="168"/>
        <v>insert into symbol(symbol_id, symbol_name, symbol_type, industry_code, on_market) values('05556P','臺股指群益62售14','T','0099P','16/8/16');</v>
      </c>
    </row>
    <row r="10764" spans="1:8">
      <c r="A10764" t="s">
        <v>34530</v>
      </c>
      <c r="B10764" t="s">
        <v>34531</v>
      </c>
      <c r="C10764" s="9" t="s">
        <v>44873</v>
      </c>
      <c r="D10764" s="11" t="s">
        <v>44852</v>
      </c>
      <c r="E10764" s="3" t="s">
        <v>44681</v>
      </c>
      <c r="F10764" t="s">
        <v>21439</v>
      </c>
      <c r="G10764" s="7" t="s">
        <v>44853</v>
      </c>
      <c r="H10764" s="12" t="str">
        <f t="shared" si="168"/>
        <v>insert into symbol(symbol_id, symbol_name, symbol_type, industry_code, on_market) values('05557P','臺股指群益62售15','T','0099P','16/8/16');</v>
      </c>
    </row>
    <row r="10765" spans="1:8">
      <c r="A10765" t="s">
        <v>34532</v>
      </c>
      <c r="B10765" t="s">
        <v>34533</v>
      </c>
      <c r="C10765" s="9" t="s">
        <v>44873</v>
      </c>
      <c r="D10765" s="11" t="s">
        <v>44852</v>
      </c>
      <c r="E10765" s="3" t="s">
        <v>44681</v>
      </c>
      <c r="F10765" t="s">
        <v>21441</v>
      </c>
      <c r="G10765" s="7" t="s">
        <v>44853</v>
      </c>
      <c r="H10765" s="12" t="str">
        <f t="shared" si="168"/>
        <v>insert into symbol(symbol_id, symbol_name, symbol_type, industry_code, on_market) values('05558P','臺股指群益62售16','T','0099P','16/8/16');</v>
      </c>
    </row>
    <row r="10766" spans="1:8">
      <c r="A10766" t="s">
        <v>34534</v>
      </c>
      <c r="B10766" t="s">
        <v>34535</v>
      </c>
      <c r="C10766" s="9" t="s">
        <v>44873</v>
      </c>
      <c r="D10766" s="11" t="s">
        <v>44852</v>
      </c>
      <c r="E10766" s="3" t="s">
        <v>44681</v>
      </c>
      <c r="F10766" t="s">
        <v>21443</v>
      </c>
      <c r="G10766" s="7" t="s">
        <v>44853</v>
      </c>
      <c r="H10766" s="12" t="str">
        <f t="shared" si="168"/>
        <v>insert into symbol(symbol_id, symbol_name, symbol_type, industry_code, on_market) values('05559P','臺股指群益62售17','T','0099P','16/8/16');</v>
      </c>
    </row>
    <row r="10767" spans="1:8">
      <c r="A10767" t="s">
        <v>34536</v>
      </c>
      <c r="B10767" t="s">
        <v>34537</v>
      </c>
      <c r="C10767" s="9" t="s">
        <v>44873</v>
      </c>
      <c r="D10767" s="11" t="s">
        <v>44852</v>
      </c>
      <c r="E10767" s="3" t="s">
        <v>44681</v>
      </c>
      <c r="F10767" t="s">
        <v>21445</v>
      </c>
      <c r="G10767" s="7" t="s">
        <v>44853</v>
      </c>
      <c r="H10767" s="12" t="str">
        <f t="shared" si="168"/>
        <v>insert into symbol(symbol_id, symbol_name, symbol_type, industry_code, on_market) values('05560P','臺股指群益62售18','T','0099P','16/8/16');</v>
      </c>
    </row>
    <row r="10768" spans="1:8">
      <c r="A10768" t="s">
        <v>34538</v>
      </c>
      <c r="B10768" t="s">
        <v>34539</v>
      </c>
      <c r="C10768" s="9" t="s">
        <v>44873</v>
      </c>
      <c r="D10768" s="11" t="s">
        <v>44852</v>
      </c>
      <c r="E10768" s="3" t="s">
        <v>44681</v>
      </c>
      <c r="F10768" t="s">
        <v>21447</v>
      </c>
      <c r="G10768" s="7" t="s">
        <v>44853</v>
      </c>
      <c r="H10768" s="12" t="str">
        <f t="shared" si="168"/>
        <v>insert into symbol(symbol_id, symbol_name, symbol_type, industry_code, on_market) values('05561P','臺股指群益62售19','T','0099P','16/8/16');</v>
      </c>
    </row>
    <row r="10769" spans="1:8">
      <c r="A10769" t="s">
        <v>34540</v>
      </c>
      <c r="B10769" t="s">
        <v>34541</v>
      </c>
      <c r="C10769" s="9" t="s">
        <v>44873</v>
      </c>
      <c r="D10769" s="11" t="s">
        <v>44852</v>
      </c>
      <c r="E10769" s="3" t="s">
        <v>44681</v>
      </c>
      <c r="F10769" t="s">
        <v>21449</v>
      </c>
      <c r="G10769" s="7" t="s">
        <v>44853</v>
      </c>
      <c r="H10769" s="12" t="str">
        <f t="shared" si="168"/>
        <v>insert into symbol(symbol_id, symbol_name, symbol_type, industry_code, on_market) values('05562P','臺股指群益62售20','T','0099P','16/8/16');</v>
      </c>
    </row>
    <row r="10770" spans="1:8">
      <c r="A10770" t="s">
        <v>34542</v>
      </c>
      <c r="B10770" t="s">
        <v>34543</v>
      </c>
      <c r="C10770" s="9" t="s">
        <v>44873</v>
      </c>
      <c r="D10770" s="11" t="s">
        <v>44852</v>
      </c>
      <c r="E10770" s="3" t="s">
        <v>44681</v>
      </c>
      <c r="F10770" t="s">
        <v>21451</v>
      </c>
      <c r="G10770" s="7" t="s">
        <v>44853</v>
      </c>
      <c r="H10770" s="12" t="str">
        <f t="shared" si="168"/>
        <v>insert into symbol(symbol_id, symbol_name, symbol_type, industry_code, on_market) values('05563P','臺股指群益62售21','T','0099P','16/8/16');</v>
      </c>
    </row>
    <row r="10771" spans="1:8">
      <c r="A10771" t="s">
        <v>34544</v>
      </c>
      <c r="B10771" t="s">
        <v>34545</v>
      </c>
      <c r="C10771" s="9" t="s">
        <v>44873</v>
      </c>
      <c r="D10771" s="11" t="s">
        <v>44852</v>
      </c>
      <c r="E10771" s="3" t="s">
        <v>44681</v>
      </c>
      <c r="F10771" t="s">
        <v>21453</v>
      </c>
      <c r="G10771" s="7" t="s">
        <v>44853</v>
      </c>
      <c r="H10771" s="12" t="str">
        <f t="shared" si="168"/>
        <v>insert into symbol(symbol_id, symbol_name, symbol_type, industry_code, on_market) values('05564P','臺股指群益62售22','T','0099P','16/8/16');</v>
      </c>
    </row>
    <row r="10772" spans="1:8">
      <c r="A10772" t="s">
        <v>34546</v>
      </c>
      <c r="B10772" t="s">
        <v>34547</v>
      </c>
      <c r="C10772" s="9" t="s">
        <v>44873</v>
      </c>
      <c r="D10772" s="11" t="s">
        <v>44852</v>
      </c>
      <c r="E10772" s="3" t="s">
        <v>44681</v>
      </c>
      <c r="F10772" t="s">
        <v>21455</v>
      </c>
      <c r="G10772" s="7" t="s">
        <v>44853</v>
      </c>
      <c r="H10772" s="12" t="str">
        <f t="shared" si="168"/>
        <v>insert into symbol(symbol_id, symbol_name, symbol_type, industry_code, on_market) values('05565P','臺股指國泰62售01','T','0099P','16/8/16');</v>
      </c>
    </row>
    <row r="10773" spans="1:8">
      <c r="A10773" t="s">
        <v>34548</v>
      </c>
      <c r="B10773" t="s">
        <v>34549</v>
      </c>
      <c r="C10773" s="9" t="s">
        <v>44873</v>
      </c>
      <c r="D10773" s="11" t="s">
        <v>44852</v>
      </c>
      <c r="E10773" s="3" t="s">
        <v>44681</v>
      </c>
      <c r="F10773" t="s">
        <v>21457</v>
      </c>
      <c r="G10773" s="7" t="s">
        <v>44853</v>
      </c>
      <c r="H10773" s="12" t="str">
        <f t="shared" si="168"/>
        <v>insert into symbol(symbol_id, symbol_name, symbol_type, industry_code, on_market) values('05566P','臺股指國泰63售02','T','0099P','16/8/16');</v>
      </c>
    </row>
    <row r="10774" spans="1:8">
      <c r="A10774" t="s">
        <v>34550</v>
      </c>
      <c r="B10774" t="s">
        <v>34551</v>
      </c>
      <c r="C10774" s="9" t="s">
        <v>44873</v>
      </c>
      <c r="D10774" s="11" t="s">
        <v>44852</v>
      </c>
      <c r="E10774" s="3" t="s">
        <v>44681</v>
      </c>
      <c r="F10774" t="s">
        <v>21459</v>
      </c>
      <c r="G10774" s="7" t="s">
        <v>44853</v>
      </c>
      <c r="H10774" s="12" t="str">
        <f t="shared" si="168"/>
        <v>insert into symbol(symbol_id, symbol_name, symbol_type, industry_code, on_market) values('05567P','臺股指國泰63售03','T','0099P','16/8/16');</v>
      </c>
    </row>
    <row r="10775" spans="1:8">
      <c r="A10775" t="s">
        <v>34552</v>
      </c>
      <c r="B10775" t="s">
        <v>34553</v>
      </c>
      <c r="C10775" s="9" t="s">
        <v>44873</v>
      </c>
      <c r="D10775" s="11" t="s">
        <v>44852</v>
      </c>
      <c r="E10775" s="3" t="s">
        <v>44681</v>
      </c>
      <c r="F10775" t="s">
        <v>21461</v>
      </c>
      <c r="G10775" s="7" t="s">
        <v>44853</v>
      </c>
      <c r="H10775" s="12" t="str">
        <f t="shared" si="168"/>
        <v>insert into symbol(symbol_id, symbol_name, symbol_type, industry_code, on_market) values('05568P','臺股指富邦62售01','T','0099P','16/8/16');</v>
      </c>
    </row>
    <row r="10776" spans="1:8">
      <c r="A10776" t="s">
        <v>34554</v>
      </c>
      <c r="B10776" t="s">
        <v>34555</v>
      </c>
      <c r="C10776" s="9" t="s">
        <v>44873</v>
      </c>
      <c r="D10776" s="11" t="s">
        <v>44852</v>
      </c>
      <c r="E10776" s="3" t="s">
        <v>44681</v>
      </c>
      <c r="F10776" t="s">
        <v>21463</v>
      </c>
      <c r="G10776" s="7" t="s">
        <v>44853</v>
      </c>
      <c r="H10776" s="12" t="str">
        <f t="shared" si="168"/>
        <v>insert into symbol(symbol_id, symbol_name, symbol_type, industry_code, on_market) values('05569P','臺股指富邦62售02','T','0099P','16/8/16');</v>
      </c>
    </row>
    <row r="10777" spans="1:8">
      <c r="A10777" t="s">
        <v>34556</v>
      </c>
      <c r="B10777" t="s">
        <v>34557</v>
      </c>
      <c r="C10777" s="9" t="s">
        <v>44873</v>
      </c>
      <c r="D10777" s="11" t="s">
        <v>44852</v>
      </c>
      <c r="E10777" s="3" t="s">
        <v>44681</v>
      </c>
      <c r="F10777" t="s">
        <v>21465</v>
      </c>
      <c r="G10777" s="7" t="s">
        <v>44853</v>
      </c>
      <c r="H10777" s="12" t="str">
        <f t="shared" si="168"/>
        <v>insert into symbol(symbol_id, symbol_name, symbol_type, industry_code, on_market) values('05570P','臺股指富邦63售01','T','0099P','16/8/16');</v>
      </c>
    </row>
    <row r="10778" spans="1:8">
      <c r="A10778" t="s">
        <v>34558</v>
      </c>
      <c r="B10778" t="s">
        <v>34559</v>
      </c>
      <c r="C10778" s="9" t="s">
        <v>44873</v>
      </c>
      <c r="D10778" s="11" t="s">
        <v>44852</v>
      </c>
      <c r="E10778" s="3" t="s">
        <v>44681</v>
      </c>
      <c r="F10778" t="s">
        <v>21467</v>
      </c>
      <c r="G10778" s="7" t="s">
        <v>44853</v>
      </c>
      <c r="H10778" s="12" t="str">
        <f t="shared" si="168"/>
        <v>insert into symbol(symbol_id, symbol_name, symbol_type, industry_code, on_market) values('05571P','臺股指兆豐62售01','T','0099P','16/8/16');</v>
      </c>
    </row>
    <row r="10779" spans="1:8">
      <c r="A10779" t="s">
        <v>34560</v>
      </c>
      <c r="B10779" t="s">
        <v>34561</v>
      </c>
      <c r="C10779" s="9" t="s">
        <v>44873</v>
      </c>
      <c r="D10779" s="11" t="s">
        <v>44852</v>
      </c>
      <c r="E10779" s="3" t="s">
        <v>44681</v>
      </c>
      <c r="F10779" t="s">
        <v>21469</v>
      </c>
      <c r="G10779" s="7" t="s">
        <v>44853</v>
      </c>
      <c r="H10779" s="12" t="str">
        <f t="shared" si="168"/>
        <v>insert into symbol(symbol_id, symbol_name, symbol_type, industry_code, on_market) values('05572P','臺股指兆豐62售02','T','0099P','16/8/16');</v>
      </c>
    </row>
    <row r="10780" spans="1:8">
      <c r="A10780" t="s">
        <v>34562</v>
      </c>
      <c r="B10780" t="s">
        <v>34563</v>
      </c>
      <c r="C10780" s="9" t="s">
        <v>44873</v>
      </c>
      <c r="D10780" s="11" t="s">
        <v>44852</v>
      </c>
      <c r="E10780" s="3" t="s">
        <v>44681</v>
      </c>
      <c r="F10780" t="s">
        <v>21471</v>
      </c>
      <c r="G10780" s="7" t="s">
        <v>44853</v>
      </c>
      <c r="H10780" s="12" t="str">
        <f t="shared" si="168"/>
        <v>insert into symbol(symbol_id, symbol_name, symbol_type, industry_code, on_market) values('05573P','臺股指兆豐62售03','T','0099P','16/8/16');</v>
      </c>
    </row>
    <row r="10781" spans="1:8">
      <c r="A10781" t="s">
        <v>34564</v>
      </c>
      <c r="B10781" t="s">
        <v>34565</v>
      </c>
      <c r="C10781" s="9" t="s">
        <v>44873</v>
      </c>
      <c r="D10781" s="11" t="s">
        <v>44852</v>
      </c>
      <c r="E10781" s="3" t="s">
        <v>44681</v>
      </c>
      <c r="F10781" t="s">
        <v>21473</v>
      </c>
      <c r="G10781" s="7" t="s">
        <v>44853</v>
      </c>
      <c r="H10781" s="12" t="str">
        <f t="shared" si="168"/>
        <v>insert into symbol(symbol_id, symbol_name, symbol_type, industry_code, on_market) values('05574P','臺股指兆豐62售04','T','0099P','16/8/16');</v>
      </c>
    </row>
    <row r="10782" spans="1:8">
      <c r="A10782" t="s">
        <v>34566</v>
      </c>
      <c r="B10782" t="s">
        <v>34567</v>
      </c>
      <c r="C10782" s="9" t="s">
        <v>44873</v>
      </c>
      <c r="D10782" s="11" t="s">
        <v>44852</v>
      </c>
      <c r="E10782" s="3" t="s">
        <v>44681</v>
      </c>
      <c r="F10782" t="s">
        <v>21475</v>
      </c>
      <c r="G10782" s="7" t="s">
        <v>44853</v>
      </c>
      <c r="H10782" s="12" t="str">
        <f t="shared" si="168"/>
        <v>insert into symbol(symbol_id, symbol_name, symbol_type, industry_code, on_market) values('05575P','臺股指兆豐62售05','T','0099P','16/8/16');</v>
      </c>
    </row>
    <row r="10783" spans="1:8">
      <c r="A10783" t="s">
        <v>34568</v>
      </c>
      <c r="B10783" t="s">
        <v>34569</v>
      </c>
      <c r="C10783" s="9" t="s">
        <v>44873</v>
      </c>
      <c r="D10783" s="11" t="s">
        <v>44852</v>
      </c>
      <c r="E10783" s="3" t="s">
        <v>44681</v>
      </c>
      <c r="F10783" t="s">
        <v>21477</v>
      </c>
      <c r="G10783" s="7" t="s">
        <v>44853</v>
      </c>
      <c r="H10783" s="12" t="str">
        <f t="shared" si="168"/>
        <v>insert into symbol(symbol_id, symbol_name, symbol_type, industry_code, on_market) values('05576P','臺股指兆豐63售01','T','0099P','16/8/16');</v>
      </c>
    </row>
    <row r="10784" spans="1:8">
      <c r="A10784" t="s">
        <v>34570</v>
      </c>
      <c r="B10784" t="s">
        <v>34571</v>
      </c>
      <c r="C10784" s="9" t="s">
        <v>44873</v>
      </c>
      <c r="D10784" s="11" t="s">
        <v>44852</v>
      </c>
      <c r="E10784" s="3" t="s">
        <v>44681</v>
      </c>
      <c r="F10784" t="s">
        <v>21479</v>
      </c>
      <c r="G10784" s="7" t="s">
        <v>44853</v>
      </c>
      <c r="H10784" s="12" t="str">
        <f t="shared" si="168"/>
        <v>insert into symbol(symbol_id, symbol_name, symbol_type, industry_code, on_market) values('05577P','臺股指兆豐63售02','T','0099P','16/8/16');</v>
      </c>
    </row>
    <row r="10785" spans="1:8">
      <c r="A10785" t="s">
        <v>34572</v>
      </c>
      <c r="B10785" t="s">
        <v>34573</v>
      </c>
      <c r="C10785" s="9" t="s">
        <v>44873</v>
      </c>
      <c r="D10785" s="11" t="s">
        <v>44852</v>
      </c>
      <c r="E10785" s="3" t="s">
        <v>44681</v>
      </c>
      <c r="F10785" t="s">
        <v>21481</v>
      </c>
      <c r="G10785" s="7" t="s">
        <v>44853</v>
      </c>
      <c r="H10785" s="12" t="str">
        <f t="shared" si="168"/>
        <v>insert into symbol(symbol_id, symbol_name, symbol_type, industry_code, on_market) values('05578P','臺股指兆豐63售03','T','0099P','16/8/16');</v>
      </c>
    </row>
    <row r="10786" spans="1:8">
      <c r="A10786" t="s">
        <v>34574</v>
      </c>
      <c r="B10786" t="s">
        <v>34575</v>
      </c>
      <c r="C10786" s="9" t="s">
        <v>44873</v>
      </c>
      <c r="D10786" s="11" t="s">
        <v>44852</v>
      </c>
      <c r="E10786" s="3" t="s">
        <v>44681</v>
      </c>
      <c r="F10786" t="s">
        <v>21483</v>
      </c>
      <c r="G10786" s="7" t="s">
        <v>44853</v>
      </c>
      <c r="H10786" s="12" t="str">
        <f t="shared" si="168"/>
        <v>insert into symbol(symbol_id, symbol_name, symbol_type, industry_code, on_market) values('05579P','臺股指兆豐63售04','T','0099P','16/8/16');</v>
      </c>
    </row>
    <row r="10787" spans="1:8">
      <c r="A10787" t="s">
        <v>34576</v>
      </c>
      <c r="B10787" t="s">
        <v>34577</v>
      </c>
      <c r="C10787" s="9" t="s">
        <v>44873</v>
      </c>
      <c r="D10787" s="11" t="s">
        <v>44852</v>
      </c>
      <c r="E10787" s="3" t="s">
        <v>44681</v>
      </c>
      <c r="F10787" t="s">
        <v>21485</v>
      </c>
      <c r="G10787" s="7" t="s">
        <v>44853</v>
      </c>
      <c r="H10787" s="12" t="str">
        <f t="shared" si="168"/>
        <v>insert into symbol(symbol_id, symbol_name, symbol_type, industry_code, on_market) values('05580P','臺股指兆豐63售05','T','0099P','16/8/16');</v>
      </c>
    </row>
    <row r="10788" spans="1:8">
      <c r="A10788" t="s">
        <v>34578</v>
      </c>
      <c r="B10788" t="s">
        <v>34579</v>
      </c>
      <c r="C10788" s="9" t="s">
        <v>44873</v>
      </c>
      <c r="D10788" s="11" t="s">
        <v>44852</v>
      </c>
      <c r="E10788" s="3" t="s">
        <v>44700</v>
      </c>
      <c r="F10788" t="s">
        <v>21487</v>
      </c>
      <c r="G10788" s="7" t="s">
        <v>44853</v>
      </c>
      <c r="H10788" s="12" t="str">
        <f t="shared" si="168"/>
        <v>insert into symbol(symbol_id, symbol_name, symbol_type, industry_code, on_market) values('05581P','新日光凱基62售03','T','0099P','16/8/17');</v>
      </c>
    </row>
    <row r="10789" spans="1:8">
      <c r="A10789" t="s">
        <v>34580</v>
      </c>
      <c r="B10789" t="s">
        <v>34581</v>
      </c>
      <c r="C10789" s="9" t="s">
        <v>44873</v>
      </c>
      <c r="D10789" s="11" t="s">
        <v>44852</v>
      </c>
      <c r="E10789" s="3" t="s">
        <v>44700</v>
      </c>
      <c r="F10789" t="s">
        <v>21489</v>
      </c>
      <c r="G10789" s="7" t="s">
        <v>44853</v>
      </c>
      <c r="H10789" s="12" t="str">
        <f t="shared" si="168"/>
        <v>insert into symbol(symbol_id, symbol_name, symbol_type, industry_code, on_market) values('05582P','宏碁群益63售01','T','0099P','16/8/17');</v>
      </c>
    </row>
    <row r="10790" spans="1:8">
      <c r="A10790" t="s">
        <v>34582</v>
      </c>
      <c r="B10790" t="s">
        <v>34583</v>
      </c>
      <c r="C10790" s="9" t="s">
        <v>44873</v>
      </c>
      <c r="D10790" s="11" t="s">
        <v>44852</v>
      </c>
      <c r="E10790" s="3" t="s">
        <v>44700</v>
      </c>
      <c r="F10790" t="s">
        <v>21491</v>
      </c>
      <c r="G10790" s="7" t="s">
        <v>44853</v>
      </c>
      <c r="H10790" s="12" t="str">
        <f t="shared" si="168"/>
        <v>insert into symbol(symbol_id, symbol_name, symbol_type, industry_code, on_market) values('05583P','啟碁群益63售01','T','0099P','16/8/17');</v>
      </c>
    </row>
    <row r="10791" spans="1:8">
      <c r="A10791" t="s">
        <v>34584</v>
      </c>
      <c r="B10791" t="s">
        <v>34585</v>
      </c>
      <c r="C10791" s="9" t="s">
        <v>44873</v>
      </c>
      <c r="D10791" s="11" t="s">
        <v>44852</v>
      </c>
      <c r="E10791" s="3" t="s">
        <v>44700</v>
      </c>
      <c r="F10791" t="s">
        <v>21493</v>
      </c>
      <c r="G10791" s="7" t="s">
        <v>44853</v>
      </c>
      <c r="H10791" s="12" t="str">
        <f t="shared" si="168"/>
        <v>insert into symbol(symbol_id, symbol_name, symbol_type, industry_code, on_market) values('05584P','上銀元大62售03','T','0099P','16/8/17');</v>
      </c>
    </row>
    <row r="10792" spans="1:8">
      <c r="A10792" t="s">
        <v>34586</v>
      </c>
      <c r="B10792" t="s">
        <v>34587</v>
      </c>
      <c r="C10792" s="9" t="s">
        <v>44873</v>
      </c>
      <c r="D10792" s="11" t="s">
        <v>44852</v>
      </c>
      <c r="E10792" s="3" t="s">
        <v>44700</v>
      </c>
      <c r="F10792" t="s">
        <v>21495</v>
      </c>
      <c r="G10792" s="7" t="s">
        <v>44853</v>
      </c>
      <c r="H10792" s="12" t="str">
        <f t="shared" si="168"/>
        <v>insert into symbol(symbol_id, symbol_name, symbol_type, industry_code, on_market) values('05585P','中鋼元大62售02','T','0099P','16/8/17');</v>
      </c>
    </row>
    <row r="10793" spans="1:8">
      <c r="A10793" t="s">
        <v>34588</v>
      </c>
      <c r="B10793" t="s">
        <v>34589</v>
      </c>
      <c r="C10793" s="9" t="s">
        <v>44873</v>
      </c>
      <c r="D10793" s="11" t="s">
        <v>44852</v>
      </c>
      <c r="E10793" s="3" t="s">
        <v>44700</v>
      </c>
      <c r="F10793" t="s">
        <v>21497</v>
      </c>
      <c r="G10793" s="7" t="s">
        <v>44853</v>
      </c>
      <c r="H10793" s="12" t="str">
        <f t="shared" si="168"/>
        <v>insert into symbol(symbol_id, symbol_name, symbol_type, industry_code, on_market) values('05586P','台光電元大62售03','T','0099P','16/8/17');</v>
      </c>
    </row>
    <row r="10794" spans="1:8">
      <c r="A10794" t="s">
        <v>34590</v>
      </c>
      <c r="B10794" t="s">
        <v>34591</v>
      </c>
      <c r="C10794" s="9" t="s">
        <v>44873</v>
      </c>
      <c r="D10794" s="11" t="s">
        <v>44852</v>
      </c>
      <c r="E10794" s="3" t="s">
        <v>44700</v>
      </c>
      <c r="F10794" t="s">
        <v>21499</v>
      </c>
      <c r="G10794" s="7" t="s">
        <v>44853</v>
      </c>
      <c r="H10794" s="12" t="str">
        <f t="shared" si="168"/>
        <v>insert into symbol(symbol_id, symbol_name, symbol_type, industry_code, on_market) values('05587P','智易元大62售01','T','0099P','16/8/17');</v>
      </c>
    </row>
    <row r="10795" spans="1:8">
      <c r="A10795" t="s">
        <v>34592</v>
      </c>
      <c r="B10795" t="s">
        <v>34593</v>
      </c>
      <c r="C10795" s="9" t="s">
        <v>44873</v>
      </c>
      <c r="D10795" s="11" t="s">
        <v>44852</v>
      </c>
      <c r="E10795" s="3" t="s">
        <v>44700</v>
      </c>
      <c r="F10795" t="s">
        <v>21501</v>
      </c>
      <c r="G10795" s="7" t="s">
        <v>44853</v>
      </c>
      <c r="H10795" s="12" t="str">
        <f t="shared" si="168"/>
        <v>insert into symbol(symbol_id, symbol_name, symbol_type, industry_code, on_market) values('05588P','鴻海元大62售04','T','0099P','16/8/17');</v>
      </c>
    </row>
    <row r="10796" spans="1:8">
      <c r="A10796" t="s">
        <v>34594</v>
      </c>
      <c r="B10796" t="s">
        <v>34595</v>
      </c>
      <c r="C10796" s="9" t="s">
        <v>44873</v>
      </c>
      <c r="D10796" s="11" t="s">
        <v>44852</v>
      </c>
      <c r="E10796" s="3" t="s">
        <v>44700</v>
      </c>
      <c r="F10796" t="s">
        <v>21503</v>
      </c>
      <c r="G10796" s="7" t="s">
        <v>44853</v>
      </c>
      <c r="H10796" s="12" t="str">
        <f t="shared" si="168"/>
        <v>insert into symbol(symbol_id, symbol_name, symbol_type, industry_code, on_market) values('05589P','可成統一62售03','T','0099P','16/8/17');</v>
      </c>
    </row>
    <row r="10797" spans="1:8">
      <c r="A10797" t="s">
        <v>34596</v>
      </c>
      <c r="B10797" t="s">
        <v>34597</v>
      </c>
      <c r="C10797" s="9" t="s">
        <v>44873</v>
      </c>
      <c r="D10797" s="11" t="s">
        <v>44852</v>
      </c>
      <c r="E10797" s="3" t="s">
        <v>44700</v>
      </c>
      <c r="F10797" t="s">
        <v>21505</v>
      </c>
      <c r="G10797" s="7" t="s">
        <v>44853</v>
      </c>
      <c r="H10797" s="12" t="str">
        <f t="shared" si="168"/>
        <v>insert into symbol(symbol_id, symbol_name, symbol_type, industry_code, on_market) values('05590P','臺股指統一62售09','T','0099P','16/8/17');</v>
      </c>
    </row>
    <row r="10798" spans="1:8">
      <c r="A10798" t="s">
        <v>34598</v>
      </c>
      <c r="B10798" t="s">
        <v>34599</v>
      </c>
      <c r="C10798" s="9" t="s">
        <v>44873</v>
      </c>
      <c r="D10798" s="11" t="s">
        <v>44852</v>
      </c>
      <c r="E10798" s="3" t="s">
        <v>44700</v>
      </c>
      <c r="F10798" t="s">
        <v>21507</v>
      </c>
      <c r="G10798" s="7" t="s">
        <v>44853</v>
      </c>
      <c r="H10798" s="12" t="str">
        <f t="shared" si="168"/>
        <v>insert into symbol(symbol_id, symbol_name, symbol_type, industry_code, on_market) values('05591P','台積電兆豐62售07','T','0099P','16/8/17');</v>
      </c>
    </row>
    <row r="10799" spans="1:8">
      <c r="A10799" t="s">
        <v>34600</v>
      </c>
      <c r="B10799" t="s">
        <v>34601</v>
      </c>
      <c r="C10799" s="9" t="s">
        <v>44873</v>
      </c>
      <c r="D10799" s="11" t="s">
        <v>44852</v>
      </c>
      <c r="E10799" s="3" t="s">
        <v>44700</v>
      </c>
      <c r="F10799" t="s">
        <v>21509</v>
      </c>
      <c r="G10799" s="7" t="s">
        <v>44853</v>
      </c>
      <c r="H10799" s="12" t="str">
        <f t="shared" si="168"/>
        <v>insert into symbol(symbol_id, symbol_name, symbol_type, industry_code, on_market) values('05592P','京元電兆豐62售01','T','0099P','16/8/17');</v>
      </c>
    </row>
    <row r="10800" spans="1:8">
      <c r="A10800" t="s">
        <v>34602</v>
      </c>
      <c r="B10800" t="s">
        <v>34603</v>
      </c>
      <c r="C10800" s="9" t="s">
        <v>44873</v>
      </c>
      <c r="D10800" s="11" t="s">
        <v>44852</v>
      </c>
      <c r="E10800" s="3" t="s">
        <v>44700</v>
      </c>
      <c r="F10800" t="s">
        <v>21511</v>
      </c>
      <c r="G10800" s="7" t="s">
        <v>44853</v>
      </c>
      <c r="H10800" s="12" t="str">
        <f t="shared" si="168"/>
        <v>insert into symbol(symbol_id, symbol_name, symbol_type, industry_code, on_market) values('05593P','和大兆豐63售01','T','0099P','16/8/17');</v>
      </c>
    </row>
    <row r="10801" spans="1:8">
      <c r="A10801" t="s">
        <v>34604</v>
      </c>
      <c r="B10801" t="s">
        <v>34605</v>
      </c>
      <c r="C10801" s="9" t="s">
        <v>44873</v>
      </c>
      <c r="D10801" s="11" t="s">
        <v>44852</v>
      </c>
      <c r="E10801" s="3" t="s">
        <v>44700</v>
      </c>
      <c r="F10801" t="s">
        <v>21513</v>
      </c>
      <c r="G10801" s="7" t="s">
        <v>44853</v>
      </c>
      <c r="H10801" s="12" t="str">
        <f t="shared" si="168"/>
        <v>insert into symbol(symbol_id, symbol_name, symbol_type, industry_code, on_market) values('05594P','智原兆豐62售03','T','0099P','16/8/17');</v>
      </c>
    </row>
    <row r="10802" spans="1:8">
      <c r="A10802" t="s">
        <v>34606</v>
      </c>
      <c r="B10802" t="s">
        <v>34607</v>
      </c>
      <c r="C10802" s="9" t="s">
        <v>44873</v>
      </c>
      <c r="D10802" s="11" t="s">
        <v>44852</v>
      </c>
      <c r="E10802" s="3" t="s">
        <v>44700</v>
      </c>
      <c r="F10802" t="s">
        <v>21515</v>
      </c>
      <c r="G10802" s="7" t="s">
        <v>44853</v>
      </c>
      <c r="H10802" s="12" t="str">
        <f t="shared" si="168"/>
        <v>insert into symbol(symbol_id, symbol_name, symbol_type, industry_code, on_market) values('05595P','中磊元富62售01','T','0099P','16/8/17');</v>
      </c>
    </row>
    <row r="10803" spans="1:8">
      <c r="A10803" t="s">
        <v>34608</v>
      </c>
      <c r="B10803" t="s">
        <v>34609</v>
      </c>
      <c r="C10803" s="9" t="s">
        <v>44873</v>
      </c>
      <c r="D10803" s="11" t="s">
        <v>44852</v>
      </c>
      <c r="E10803" s="3" t="s">
        <v>44700</v>
      </c>
      <c r="F10803" t="s">
        <v>21517</v>
      </c>
      <c r="G10803" s="7" t="s">
        <v>44853</v>
      </c>
      <c r="H10803" s="12" t="str">
        <f t="shared" si="168"/>
        <v>insert into symbol(symbol_id, symbol_name, symbol_type, industry_code, on_market) values('05596P','可成元富62售06','T','0099P','16/8/17');</v>
      </c>
    </row>
    <row r="10804" spans="1:8">
      <c r="A10804" t="s">
        <v>34610</v>
      </c>
      <c r="B10804" t="s">
        <v>34611</v>
      </c>
      <c r="C10804" s="9" t="s">
        <v>44873</v>
      </c>
      <c r="D10804" s="11" t="s">
        <v>44852</v>
      </c>
      <c r="E10804" s="3" t="s">
        <v>44700</v>
      </c>
      <c r="F10804" t="s">
        <v>21519</v>
      </c>
      <c r="G10804" s="7" t="s">
        <v>44853</v>
      </c>
      <c r="H10804" s="12" t="str">
        <f t="shared" si="168"/>
        <v>insert into symbol(symbol_id, symbol_name, symbol_type, industry_code, on_market) values('05597P','可成元富62售07','T','0099P','16/8/17');</v>
      </c>
    </row>
    <row r="10805" spans="1:8">
      <c r="A10805" t="s">
        <v>34612</v>
      </c>
      <c r="B10805" t="s">
        <v>34613</v>
      </c>
      <c r="C10805" s="9" t="s">
        <v>44873</v>
      </c>
      <c r="D10805" s="11" t="s">
        <v>44852</v>
      </c>
      <c r="E10805" s="3" t="s">
        <v>44700</v>
      </c>
      <c r="F10805" t="s">
        <v>21521</v>
      </c>
      <c r="G10805" s="7" t="s">
        <v>44853</v>
      </c>
      <c r="H10805" s="12" t="str">
        <f t="shared" si="168"/>
        <v>insert into symbol(symbol_id, symbol_name, symbol_type, industry_code, on_market) values('05598P','兆赫元富62售06','T','0099P','16/8/17');</v>
      </c>
    </row>
    <row r="10806" spans="1:8">
      <c r="A10806" t="s">
        <v>34614</v>
      </c>
      <c r="B10806" t="s">
        <v>34615</v>
      </c>
      <c r="C10806" s="9" t="s">
        <v>44873</v>
      </c>
      <c r="D10806" s="11" t="s">
        <v>44852</v>
      </c>
      <c r="E10806" s="3" t="s">
        <v>44700</v>
      </c>
      <c r="F10806" t="s">
        <v>21523</v>
      </c>
      <c r="G10806" s="7" t="s">
        <v>44853</v>
      </c>
      <c r="H10806" s="12" t="str">
        <f t="shared" si="168"/>
        <v>insert into symbol(symbol_id, symbol_name, symbol_type, industry_code, on_market) values('05599P','鴻海元富63售03','T','0099P','16/8/17');</v>
      </c>
    </row>
    <row r="10807" spans="1:8">
      <c r="A10807" t="s">
        <v>34616</v>
      </c>
      <c r="B10807" t="s">
        <v>34617</v>
      </c>
      <c r="C10807" s="9" t="s">
        <v>44873</v>
      </c>
      <c r="D10807" s="11" t="s">
        <v>44852</v>
      </c>
      <c r="E10807" s="3" t="s">
        <v>44700</v>
      </c>
      <c r="F10807" t="s">
        <v>21525</v>
      </c>
      <c r="G10807" s="7" t="s">
        <v>44853</v>
      </c>
      <c r="H10807" s="12" t="str">
        <f t="shared" si="168"/>
        <v>insert into symbol(symbol_id, symbol_name, symbol_type, industry_code, on_market) values('05600P','臻鼎台新63售01','T','0099P','16/8/17');</v>
      </c>
    </row>
    <row r="10808" spans="1:8">
      <c r="A10808" t="s">
        <v>34618</v>
      </c>
      <c r="B10808" t="s">
        <v>34619</v>
      </c>
      <c r="C10808" s="9" t="s">
        <v>44873</v>
      </c>
      <c r="D10808" s="11" t="s">
        <v>44852</v>
      </c>
      <c r="E10808" s="3" t="s">
        <v>44700</v>
      </c>
      <c r="F10808" t="s">
        <v>21527</v>
      </c>
      <c r="G10808" s="7" t="s">
        <v>44853</v>
      </c>
      <c r="H10808" s="12" t="str">
        <f t="shared" si="168"/>
        <v>insert into symbol(symbol_id, symbol_name, symbol_type, industry_code, on_market) values('05601P','中壽永豐62售02','T','0099P','16/8/17');</v>
      </c>
    </row>
    <row r="10809" spans="1:8">
      <c r="A10809" t="s">
        <v>34620</v>
      </c>
      <c r="B10809" t="s">
        <v>34621</v>
      </c>
      <c r="C10809" s="9" t="s">
        <v>44873</v>
      </c>
      <c r="D10809" s="11" t="s">
        <v>44852</v>
      </c>
      <c r="E10809" s="3" t="s">
        <v>44700</v>
      </c>
      <c r="F10809" t="s">
        <v>21529</v>
      </c>
      <c r="G10809" s="7" t="s">
        <v>44853</v>
      </c>
      <c r="H10809" s="12" t="str">
        <f t="shared" si="168"/>
        <v>insert into symbol(symbol_id, symbol_name, symbol_type, industry_code, on_market) values('05602P','中鋼永豐62售01','T','0099P','16/8/17');</v>
      </c>
    </row>
    <row r="10810" spans="1:8">
      <c r="A10810" t="s">
        <v>34622</v>
      </c>
      <c r="B10810" t="s">
        <v>34623</v>
      </c>
      <c r="C10810" s="9" t="s">
        <v>44873</v>
      </c>
      <c r="D10810" s="11" t="s">
        <v>44852</v>
      </c>
      <c r="E10810" s="3" t="s">
        <v>44700</v>
      </c>
      <c r="F10810" t="s">
        <v>21531</v>
      </c>
      <c r="G10810" s="7" t="s">
        <v>44853</v>
      </c>
      <c r="H10810" s="12" t="str">
        <f t="shared" si="168"/>
        <v>insert into symbol(symbol_id, symbol_name, symbol_type, industry_code, on_market) values('05603P','光寶科永豐62售02','T','0099P','16/8/17');</v>
      </c>
    </row>
    <row r="10811" spans="1:8">
      <c r="A10811" t="s">
        <v>34624</v>
      </c>
      <c r="B10811" t="s">
        <v>34625</v>
      </c>
      <c r="C10811" s="9" t="s">
        <v>44873</v>
      </c>
      <c r="D10811" s="11" t="s">
        <v>44852</v>
      </c>
      <c r="E10811" s="3" t="s">
        <v>44700</v>
      </c>
      <c r="F10811" t="s">
        <v>21533</v>
      </c>
      <c r="G10811" s="7" t="s">
        <v>44853</v>
      </c>
      <c r="H10811" s="12" t="str">
        <f t="shared" si="168"/>
        <v>insert into symbol(symbol_id, symbol_name, symbol_type, industry_code, on_market) values('05604P','兆赫永豐62售02','T','0099P','16/8/17');</v>
      </c>
    </row>
    <row r="10812" spans="1:8">
      <c r="A10812" t="s">
        <v>34626</v>
      </c>
      <c r="B10812" t="s">
        <v>34627</v>
      </c>
      <c r="C10812" s="9" t="s">
        <v>44873</v>
      </c>
      <c r="D10812" s="11" t="s">
        <v>44852</v>
      </c>
      <c r="E10812" s="3" t="s">
        <v>44700</v>
      </c>
      <c r="F10812" t="s">
        <v>21535</v>
      </c>
      <c r="G10812" s="7" t="s">
        <v>44853</v>
      </c>
      <c r="H10812" s="12" t="str">
        <f t="shared" si="168"/>
        <v>insert into symbol(symbol_id, symbol_name, symbol_type, industry_code, on_market) values('05605P','富邦金永豐62售02','T','0099P','16/8/17');</v>
      </c>
    </row>
    <row r="10813" spans="1:8">
      <c r="A10813" t="s">
        <v>34628</v>
      </c>
      <c r="B10813" t="s">
        <v>34629</v>
      </c>
      <c r="C10813" s="9" t="s">
        <v>44873</v>
      </c>
      <c r="D10813" s="11" t="s">
        <v>44852</v>
      </c>
      <c r="E10813" s="3" t="s">
        <v>44700</v>
      </c>
      <c r="F10813" t="s">
        <v>21537</v>
      </c>
      <c r="G10813" s="7" t="s">
        <v>44853</v>
      </c>
      <c r="H10813" s="12" t="str">
        <f t="shared" si="168"/>
        <v>insert into symbol(symbol_id, symbol_name, symbol_type, industry_code, on_market) values('05606P','新日光永豐62售02','T','0099P','16/8/17');</v>
      </c>
    </row>
    <row r="10814" spans="1:8">
      <c r="A10814" t="s">
        <v>34630</v>
      </c>
      <c r="B10814" t="s">
        <v>34631</v>
      </c>
      <c r="C10814" s="9" t="s">
        <v>44873</v>
      </c>
      <c r="D10814" s="11" t="s">
        <v>44852</v>
      </c>
      <c r="E10814" s="3" t="s">
        <v>44700</v>
      </c>
      <c r="F10814" t="s">
        <v>21539</v>
      </c>
      <c r="G10814" s="7" t="s">
        <v>44853</v>
      </c>
      <c r="H10814" s="12" t="str">
        <f t="shared" si="168"/>
        <v>insert into symbol(symbol_id, symbol_name, symbol_type, industry_code, on_market) values('05607P','義隆永豐62售01','T','0099P','16/8/17');</v>
      </c>
    </row>
    <row r="10815" spans="1:8">
      <c r="A10815" t="s">
        <v>34632</v>
      </c>
      <c r="B10815" t="s">
        <v>34633</v>
      </c>
      <c r="C10815" s="9" t="s">
        <v>44873</v>
      </c>
      <c r="D10815" s="11" t="s">
        <v>44852</v>
      </c>
      <c r="E10815" s="3" t="s">
        <v>44700</v>
      </c>
      <c r="F10815" t="s">
        <v>21541</v>
      </c>
      <c r="G10815" s="7" t="s">
        <v>44853</v>
      </c>
      <c r="H10815" s="12" t="str">
        <f t="shared" si="168"/>
        <v>insert into symbol(symbol_id, symbol_name, symbol_type, industry_code, on_market) values('05608P','榮化永豐62售01','T','0099P','16/8/17');</v>
      </c>
    </row>
    <row r="10816" spans="1:8">
      <c r="A10816" t="s">
        <v>34634</v>
      </c>
      <c r="B10816" t="s">
        <v>34635</v>
      </c>
      <c r="C10816" s="9" t="s">
        <v>44873</v>
      </c>
      <c r="D10816" s="11" t="s">
        <v>44852</v>
      </c>
      <c r="E10816" s="3" t="s">
        <v>44700</v>
      </c>
      <c r="F10816" t="s">
        <v>21543</v>
      </c>
      <c r="G10816" s="7" t="s">
        <v>44853</v>
      </c>
      <c r="H10816" s="12" t="str">
        <f t="shared" si="168"/>
        <v>insert into symbol(symbol_id, symbol_name, symbol_type, industry_code, on_market) values('05609P','寶成永豐62售02','T','0099P','16/8/17');</v>
      </c>
    </row>
    <row r="10817" spans="1:8">
      <c r="A10817" t="s">
        <v>34636</v>
      </c>
      <c r="B10817" t="s">
        <v>34637</v>
      </c>
      <c r="C10817" s="9" t="s">
        <v>44873</v>
      </c>
      <c r="D10817" s="11" t="s">
        <v>44852</v>
      </c>
      <c r="E10817" s="3" t="s">
        <v>44700</v>
      </c>
      <c r="F10817" t="s">
        <v>21545</v>
      </c>
      <c r="G10817" s="7" t="s">
        <v>44853</v>
      </c>
      <c r="H10817" s="12" t="str">
        <f t="shared" si="168"/>
        <v>insert into symbol(symbol_id, symbol_name, symbol_type, industry_code, on_market) values('05610P','上銀國泰63售01','T','0099P','16/8/17');</v>
      </c>
    </row>
    <row r="10818" spans="1:8">
      <c r="A10818" t="s">
        <v>34638</v>
      </c>
      <c r="B10818" t="s">
        <v>34639</v>
      </c>
      <c r="C10818" s="9" t="s">
        <v>44873</v>
      </c>
      <c r="D10818" s="11" t="s">
        <v>44852</v>
      </c>
      <c r="E10818" s="3" t="s">
        <v>44700</v>
      </c>
      <c r="F10818" t="s">
        <v>21547</v>
      </c>
      <c r="G10818" s="7" t="s">
        <v>44853</v>
      </c>
      <c r="H10818" s="12" t="str">
        <f t="shared" si="168"/>
        <v>insert into symbol(symbol_id, symbol_name, symbol_type, industry_code, on_market) values('05611P','新日光國泰63售01','T','0099P','16/8/17');</v>
      </c>
    </row>
    <row r="10819" spans="1:8">
      <c r="A10819" t="s">
        <v>34640</v>
      </c>
      <c r="B10819" t="s">
        <v>34641</v>
      </c>
      <c r="C10819" s="9" t="s">
        <v>44873</v>
      </c>
      <c r="D10819" s="11" t="s">
        <v>44852</v>
      </c>
      <c r="E10819" s="3" t="s">
        <v>44700</v>
      </c>
      <c r="F10819" t="s">
        <v>21549</v>
      </c>
      <c r="G10819" s="7" t="s">
        <v>44853</v>
      </c>
      <c r="H10819" s="12" t="str">
        <f t="shared" ref="H10819:H10882" si="169">$H$1 &amp; "'" &amp; TRIM(A10819) &amp;"'"  &amp; ",'" &amp; B10819 &amp;"'" &amp; ",'" &amp; C10819 &amp;"'" &amp; ",'" &amp; D10819 &amp;"'" &amp; ",'" &amp; E10819 &amp;"');"</f>
        <v>insert into symbol(symbol_id, symbol_name, symbol_type, industry_code, on_market) values('05612P','元大金富邦62售03','T','0099P','16/8/17');</v>
      </c>
    </row>
    <row r="10820" spans="1:8">
      <c r="A10820" t="s">
        <v>34642</v>
      </c>
      <c r="B10820" t="s">
        <v>34643</v>
      </c>
      <c r="C10820" s="9" t="s">
        <v>44873</v>
      </c>
      <c r="D10820" s="11" t="s">
        <v>44852</v>
      </c>
      <c r="E10820" s="3" t="s">
        <v>44700</v>
      </c>
      <c r="F10820" t="s">
        <v>21551</v>
      </c>
      <c r="G10820" s="7" t="s">
        <v>44853</v>
      </c>
      <c r="H10820" s="12" t="str">
        <f t="shared" si="169"/>
        <v>insert into symbol(symbol_id, symbol_name, symbol_type, industry_code, on_market) values('05613P','彰銀富邦62售01','T','0099P','16/8/17');</v>
      </c>
    </row>
    <row r="10821" spans="1:8">
      <c r="A10821" t="s">
        <v>34644</v>
      </c>
      <c r="B10821" t="s">
        <v>34645</v>
      </c>
      <c r="C10821" s="9" t="s">
        <v>44873</v>
      </c>
      <c r="D10821" s="11" t="s">
        <v>44852</v>
      </c>
      <c r="E10821" s="3" t="s">
        <v>44700</v>
      </c>
      <c r="F10821" t="s">
        <v>21553</v>
      </c>
      <c r="G10821" s="7" t="s">
        <v>44853</v>
      </c>
      <c r="H10821" s="12" t="str">
        <f t="shared" si="169"/>
        <v>insert into symbol(symbol_id, symbol_name, symbol_type, industry_code, on_market) values('05614P','聯電富邦63售01','T','0099P','16/8/17');</v>
      </c>
    </row>
    <row r="10822" spans="1:8">
      <c r="A10822" t="s">
        <v>34646</v>
      </c>
      <c r="B10822" t="s">
        <v>34647</v>
      </c>
      <c r="C10822" s="9" t="s">
        <v>44873</v>
      </c>
      <c r="D10822" s="11" t="s">
        <v>44852</v>
      </c>
      <c r="E10822" s="3" t="s">
        <v>44796</v>
      </c>
      <c r="F10822" t="s">
        <v>21555</v>
      </c>
      <c r="G10822" s="7" t="s">
        <v>44853</v>
      </c>
      <c r="H10822" s="12" t="str">
        <f t="shared" si="169"/>
        <v>insert into symbol(symbol_id, symbol_name, symbol_type, industry_code, on_market) values('05615P','利勤元大62售02','T','0099P','16/8/18');</v>
      </c>
    </row>
    <row r="10823" spans="1:8">
      <c r="A10823" t="s">
        <v>34648</v>
      </c>
      <c r="B10823" t="s">
        <v>34649</v>
      </c>
      <c r="C10823" s="9" t="s">
        <v>44873</v>
      </c>
      <c r="D10823" s="11" t="s">
        <v>44852</v>
      </c>
      <c r="E10823" s="3" t="s">
        <v>44796</v>
      </c>
      <c r="F10823" t="s">
        <v>21557</v>
      </c>
      <c r="G10823" s="7" t="s">
        <v>44853</v>
      </c>
      <c r="H10823" s="12" t="str">
        <f t="shared" si="169"/>
        <v>insert into symbol(symbol_id, symbol_name, symbol_type, industry_code, on_market) values('05616P','華新科元大62售01','T','0099P','16/8/18');</v>
      </c>
    </row>
    <row r="10824" spans="1:8">
      <c r="A10824" t="s">
        <v>34650</v>
      </c>
      <c r="B10824" t="s">
        <v>34651</v>
      </c>
      <c r="C10824" s="9" t="s">
        <v>44873</v>
      </c>
      <c r="D10824" s="11" t="s">
        <v>44852</v>
      </c>
      <c r="E10824" s="3" t="s">
        <v>44796</v>
      </c>
      <c r="F10824" t="s">
        <v>21559</v>
      </c>
      <c r="G10824" s="7" t="s">
        <v>44853</v>
      </c>
      <c r="H10824" s="12" t="str">
        <f t="shared" si="169"/>
        <v>insert into symbol(symbol_id, symbol_name, symbol_type, industry_code, on_market) values('05617P','新日光元大63售04','T','0099P','16/8/18');</v>
      </c>
    </row>
    <row r="10825" spans="1:8">
      <c r="A10825" t="s">
        <v>34652</v>
      </c>
      <c r="B10825" t="s">
        <v>34653</v>
      </c>
      <c r="C10825" s="9" t="s">
        <v>44873</v>
      </c>
      <c r="D10825" s="11" t="s">
        <v>44852</v>
      </c>
      <c r="E10825" s="3" t="s">
        <v>44796</v>
      </c>
      <c r="F10825" t="s">
        <v>21561</v>
      </c>
      <c r="G10825" s="7" t="s">
        <v>44853</v>
      </c>
      <c r="H10825" s="12" t="str">
        <f t="shared" si="169"/>
        <v>insert into symbol(symbol_id, symbol_name, symbol_type, industry_code, on_market) values('05618P','台郡凱基63售02','T','0099P','16/8/18');</v>
      </c>
    </row>
    <row r="10826" spans="1:8">
      <c r="A10826" t="s">
        <v>34654</v>
      </c>
      <c r="B10826" t="s">
        <v>34655</v>
      </c>
      <c r="C10826" s="9" t="s">
        <v>44873</v>
      </c>
      <c r="D10826" s="11" t="s">
        <v>44852</v>
      </c>
      <c r="E10826" s="3" t="s">
        <v>44796</v>
      </c>
      <c r="F10826" t="s">
        <v>21563</v>
      </c>
      <c r="G10826" s="7" t="s">
        <v>44853</v>
      </c>
      <c r="H10826" s="12" t="str">
        <f t="shared" si="169"/>
        <v>insert into symbol(symbol_id, symbol_name, symbol_type, industry_code, on_market) values('05619P','儒鴻凱基62售01','T','0099P','16/8/18');</v>
      </c>
    </row>
    <row r="10827" spans="1:8">
      <c r="A10827" t="s">
        <v>34656</v>
      </c>
      <c r="B10827" t="s">
        <v>34657</v>
      </c>
      <c r="C10827" s="9" t="s">
        <v>44873</v>
      </c>
      <c r="D10827" s="11" t="s">
        <v>44852</v>
      </c>
      <c r="E10827" s="3" t="s">
        <v>44796</v>
      </c>
      <c r="F10827" t="s">
        <v>21565</v>
      </c>
      <c r="G10827" s="7" t="s">
        <v>44853</v>
      </c>
      <c r="H10827" s="12" t="str">
        <f t="shared" si="169"/>
        <v>insert into symbol(symbol_id, symbol_name, symbol_type, industry_code, on_market) values('05620P','可成永昌63售01','T','0099P','16/8/18');</v>
      </c>
    </row>
    <row r="10828" spans="1:8">
      <c r="A10828" t="s">
        <v>34658</v>
      </c>
      <c r="B10828" t="s">
        <v>34659</v>
      </c>
      <c r="C10828" s="9" t="s">
        <v>44873</v>
      </c>
      <c r="D10828" s="11" t="s">
        <v>44852</v>
      </c>
      <c r="E10828" s="3" t="s">
        <v>44796</v>
      </c>
      <c r="F10828" t="s">
        <v>21567</v>
      </c>
      <c r="G10828" s="7" t="s">
        <v>44853</v>
      </c>
      <c r="H10828" s="12" t="str">
        <f t="shared" si="169"/>
        <v>insert into symbol(symbol_id, symbol_name, symbol_type, industry_code, on_market) values('05621P','宏碁康和62售01','T','0099P','16/8/18');</v>
      </c>
    </row>
    <row r="10829" spans="1:8">
      <c r="A10829" t="s">
        <v>34660</v>
      </c>
      <c r="B10829" t="s">
        <v>34661</v>
      </c>
      <c r="C10829" s="9" t="s">
        <v>44873</v>
      </c>
      <c r="D10829" s="11" t="s">
        <v>44852</v>
      </c>
      <c r="E10829" s="3" t="s">
        <v>44796</v>
      </c>
      <c r="F10829" t="s">
        <v>21569</v>
      </c>
      <c r="G10829" s="7" t="s">
        <v>44853</v>
      </c>
      <c r="H10829" s="12" t="str">
        <f t="shared" si="169"/>
        <v>insert into symbol(symbol_id, symbol_name, symbol_type, industry_code, on_market) values('05622P','卜蜂元富62售01','T','0099P','16/8/18');</v>
      </c>
    </row>
    <row r="10830" spans="1:8">
      <c r="A10830" t="s">
        <v>34662</v>
      </c>
      <c r="B10830" t="s">
        <v>34663</v>
      </c>
      <c r="C10830" s="9" t="s">
        <v>44873</v>
      </c>
      <c r="D10830" s="11" t="s">
        <v>44852</v>
      </c>
      <c r="E10830" s="3" t="s">
        <v>44796</v>
      </c>
      <c r="F10830" t="s">
        <v>21571</v>
      </c>
      <c r="G10830" s="7" t="s">
        <v>44853</v>
      </c>
      <c r="H10830" s="12" t="str">
        <f t="shared" si="169"/>
        <v>insert into symbol(symbol_id, symbol_name, symbol_type, industry_code, on_market) values('05623P','百和元富62售01','T','0099P','16/8/18');</v>
      </c>
    </row>
    <row r="10831" spans="1:8">
      <c r="A10831" t="s">
        <v>34664</v>
      </c>
      <c r="B10831" t="s">
        <v>34665</v>
      </c>
      <c r="C10831" s="9" t="s">
        <v>44873</v>
      </c>
      <c r="D10831" s="11" t="s">
        <v>44852</v>
      </c>
      <c r="E10831" s="3" t="s">
        <v>44796</v>
      </c>
      <c r="F10831" t="s">
        <v>21573</v>
      </c>
      <c r="G10831" s="7" t="s">
        <v>44853</v>
      </c>
      <c r="H10831" s="12" t="str">
        <f t="shared" si="169"/>
        <v>insert into symbol(symbol_id, symbol_name, symbol_type, industry_code, on_market) values('05624P','可成日盛62售02','T','0099P','16/8/18');</v>
      </c>
    </row>
    <row r="10832" spans="1:8">
      <c r="A10832" t="s">
        <v>34666</v>
      </c>
      <c r="B10832" t="s">
        <v>34667</v>
      </c>
      <c r="C10832" s="9" t="s">
        <v>44873</v>
      </c>
      <c r="D10832" s="11" t="s">
        <v>44852</v>
      </c>
      <c r="E10832" s="3" t="s">
        <v>44796</v>
      </c>
      <c r="F10832" t="s">
        <v>21575</v>
      </c>
      <c r="G10832" s="7" t="s">
        <v>44853</v>
      </c>
      <c r="H10832" s="12" t="str">
        <f t="shared" si="169"/>
        <v>insert into symbol(symbol_id, symbol_name, symbol_type, industry_code, on_market) values('05625P','上銀統一62售03','T','0099P','16/8/18');</v>
      </c>
    </row>
    <row r="10833" spans="1:8">
      <c r="A10833" t="s">
        <v>34668</v>
      </c>
      <c r="B10833" t="s">
        <v>34669</v>
      </c>
      <c r="C10833" s="9" t="s">
        <v>44873</v>
      </c>
      <c r="D10833" s="11" t="s">
        <v>44852</v>
      </c>
      <c r="E10833" s="3" t="s">
        <v>44796</v>
      </c>
      <c r="F10833" t="s">
        <v>21577</v>
      </c>
      <c r="G10833" s="7" t="s">
        <v>44853</v>
      </c>
      <c r="H10833" s="12" t="str">
        <f t="shared" si="169"/>
        <v>insert into symbol(symbol_id, symbol_name, symbol_type, industry_code, on_market) values('05626P','上銀群益62售03','T','0099P','16/8/18');</v>
      </c>
    </row>
    <row r="10834" spans="1:8">
      <c r="A10834" t="s">
        <v>34670</v>
      </c>
      <c r="B10834" t="s">
        <v>34671</v>
      </c>
      <c r="C10834" s="9" t="s">
        <v>44873</v>
      </c>
      <c r="D10834" s="11" t="s">
        <v>44852</v>
      </c>
      <c r="E10834" s="3" t="s">
        <v>44796</v>
      </c>
      <c r="F10834" t="s">
        <v>21579</v>
      </c>
      <c r="G10834" s="7" t="s">
        <v>44853</v>
      </c>
      <c r="H10834" s="12" t="str">
        <f t="shared" si="169"/>
        <v>insert into symbol(symbol_id, symbol_name, symbol_type, industry_code, on_market) values('05627P','台積電群益63售03','T','0099P','16/8/18');</v>
      </c>
    </row>
    <row r="10835" spans="1:8">
      <c r="A10835" t="s">
        <v>34672</v>
      </c>
      <c r="B10835" t="s">
        <v>34673</v>
      </c>
      <c r="C10835" s="9" t="s">
        <v>44873</v>
      </c>
      <c r="D10835" s="11" t="s">
        <v>44852</v>
      </c>
      <c r="E10835" s="3" t="s">
        <v>44796</v>
      </c>
      <c r="F10835" t="s">
        <v>21581</v>
      </c>
      <c r="G10835" s="7" t="s">
        <v>44853</v>
      </c>
      <c r="H10835" s="12" t="str">
        <f t="shared" si="169"/>
        <v>insert into symbol(symbol_id, symbol_name, symbol_type, industry_code, on_market) values('05628P','新日光群益63售01','T','0099P','16/8/18');</v>
      </c>
    </row>
    <row r="10836" spans="1:8">
      <c r="A10836" t="s">
        <v>34674</v>
      </c>
      <c r="B10836" t="s">
        <v>34675</v>
      </c>
      <c r="C10836" s="9" t="s">
        <v>44873</v>
      </c>
      <c r="D10836" s="11" t="s">
        <v>44852</v>
      </c>
      <c r="E10836" s="3" t="s">
        <v>44796</v>
      </c>
      <c r="F10836" t="s">
        <v>21583</v>
      </c>
      <c r="G10836" s="7" t="s">
        <v>44853</v>
      </c>
      <c r="H10836" s="12" t="str">
        <f t="shared" si="169"/>
        <v>insert into symbol(symbol_id, symbol_name, symbol_type, industry_code, on_market) values('05629P','臺股指中信62售06','T','0099P','16/8/18');</v>
      </c>
    </row>
    <row r="10837" spans="1:8">
      <c r="A10837" t="s">
        <v>34676</v>
      </c>
      <c r="B10837" t="s">
        <v>34677</v>
      </c>
      <c r="C10837" s="9" t="s">
        <v>44873</v>
      </c>
      <c r="D10837" s="11" t="s">
        <v>44852</v>
      </c>
      <c r="E10837" s="3" t="s">
        <v>44796</v>
      </c>
      <c r="F10837" t="s">
        <v>21585</v>
      </c>
      <c r="G10837" s="7" t="s">
        <v>44853</v>
      </c>
      <c r="H10837" s="12" t="str">
        <f t="shared" si="169"/>
        <v>insert into symbol(symbol_id, symbol_name, symbol_type, industry_code, on_market) values('05630P','臺股指中信62售07','T','0099P','16/8/18');</v>
      </c>
    </row>
    <row r="10838" spans="1:8">
      <c r="A10838" t="s">
        <v>34678</v>
      </c>
      <c r="B10838" t="s">
        <v>34679</v>
      </c>
      <c r="C10838" s="9" t="s">
        <v>44873</v>
      </c>
      <c r="D10838" s="11" t="s">
        <v>44852</v>
      </c>
      <c r="E10838" s="3" t="s">
        <v>44796</v>
      </c>
      <c r="F10838" t="s">
        <v>21587</v>
      </c>
      <c r="G10838" s="7" t="s">
        <v>44853</v>
      </c>
      <c r="H10838" s="12" t="str">
        <f t="shared" si="169"/>
        <v>insert into symbol(symbol_id, symbol_name, symbol_type, industry_code, on_market) values('05631P','臺股指中信62售08','T','0099P','16/8/18');</v>
      </c>
    </row>
    <row r="10839" spans="1:8">
      <c r="A10839" t="s">
        <v>34680</v>
      </c>
      <c r="B10839" t="s">
        <v>34681</v>
      </c>
      <c r="C10839" s="9" t="s">
        <v>44873</v>
      </c>
      <c r="D10839" s="11" t="s">
        <v>44852</v>
      </c>
      <c r="E10839" s="3" t="s">
        <v>44796</v>
      </c>
      <c r="F10839" t="s">
        <v>21589</v>
      </c>
      <c r="G10839" s="7" t="s">
        <v>44853</v>
      </c>
      <c r="H10839" s="12" t="str">
        <f t="shared" si="169"/>
        <v>insert into symbol(symbol_id, symbol_name, symbol_type, industry_code, on_market) values('05632P','聯發科中信65售01','T','0099P','16/8/18');</v>
      </c>
    </row>
    <row r="10840" spans="1:8">
      <c r="A10840" t="s">
        <v>34682</v>
      </c>
      <c r="B10840" t="s">
        <v>34683</v>
      </c>
      <c r="C10840" s="9" t="s">
        <v>44873</v>
      </c>
      <c r="D10840" s="11" t="s">
        <v>44852</v>
      </c>
      <c r="E10840" s="3" t="s">
        <v>44796</v>
      </c>
      <c r="F10840" t="s">
        <v>21591</v>
      </c>
      <c r="G10840" s="7" t="s">
        <v>44853</v>
      </c>
      <c r="H10840" s="12" t="str">
        <f t="shared" si="169"/>
        <v>insert into symbol(symbol_id, symbol_name, symbol_type, industry_code, on_market) values('05633P','日月光永豐62售01','T','0099P','16/8/18');</v>
      </c>
    </row>
    <row r="10841" spans="1:8">
      <c r="A10841" t="s">
        <v>34684</v>
      </c>
      <c r="B10841" t="s">
        <v>34685</v>
      </c>
      <c r="C10841" s="9" t="s">
        <v>44873</v>
      </c>
      <c r="D10841" s="11" t="s">
        <v>44852</v>
      </c>
      <c r="E10841" s="3" t="s">
        <v>44796</v>
      </c>
      <c r="F10841" t="s">
        <v>21593</v>
      </c>
      <c r="G10841" s="7" t="s">
        <v>44853</v>
      </c>
      <c r="H10841" s="12" t="str">
        <f t="shared" si="169"/>
        <v>insert into symbol(symbol_id, symbol_name, symbol_type, industry_code, on_market) values('05634P','康友永豐62售03','T','0099P','16/8/18');</v>
      </c>
    </row>
    <row r="10842" spans="1:8">
      <c r="A10842" t="s">
        <v>34686</v>
      </c>
      <c r="B10842" t="s">
        <v>34687</v>
      </c>
      <c r="C10842" s="9" t="s">
        <v>44873</v>
      </c>
      <c r="D10842" s="11" t="s">
        <v>44852</v>
      </c>
      <c r="E10842" s="3" t="s">
        <v>44796</v>
      </c>
      <c r="F10842" t="s">
        <v>21595</v>
      </c>
      <c r="G10842" s="7" t="s">
        <v>44853</v>
      </c>
      <c r="H10842" s="12" t="str">
        <f t="shared" si="169"/>
        <v>insert into symbol(symbol_id, symbol_name, symbol_type, industry_code, on_market) values('05635P','嘉澤永豐62售01','T','0099P','16/8/18');</v>
      </c>
    </row>
    <row r="10843" spans="1:8">
      <c r="A10843" t="s">
        <v>34688</v>
      </c>
      <c r="B10843" t="s">
        <v>34689</v>
      </c>
      <c r="C10843" s="9" t="s">
        <v>44873</v>
      </c>
      <c r="D10843" s="11" t="s">
        <v>44852</v>
      </c>
      <c r="E10843" s="3" t="s">
        <v>44796</v>
      </c>
      <c r="F10843" t="s">
        <v>21597</v>
      </c>
      <c r="G10843" s="7" t="s">
        <v>44853</v>
      </c>
      <c r="H10843" s="12" t="str">
        <f t="shared" si="169"/>
        <v>insert into symbol(symbol_id, symbol_name, symbol_type, industry_code, on_market) values('05636P','儒鴻永豐62售02','T','0099P','16/8/18');</v>
      </c>
    </row>
    <row r="10844" spans="1:8">
      <c r="A10844" t="s">
        <v>34690</v>
      </c>
      <c r="B10844" t="s">
        <v>34691</v>
      </c>
      <c r="C10844" s="9" t="s">
        <v>44873</v>
      </c>
      <c r="D10844" s="11" t="s">
        <v>44852</v>
      </c>
      <c r="E10844" s="3" t="s">
        <v>44796</v>
      </c>
      <c r="F10844" t="s">
        <v>21599</v>
      </c>
      <c r="G10844" s="7" t="s">
        <v>44853</v>
      </c>
      <c r="H10844" s="12" t="str">
        <f t="shared" si="169"/>
        <v>insert into symbol(symbol_id, symbol_name, symbol_type, industry_code, on_market) values('05637P','臻鼎永豐62售02','T','0099P','16/8/18');</v>
      </c>
    </row>
    <row r="10845" spans="1:8">
      <c r="A10845" t="s">
        <v>34692</v>
      </c>
      <c r="B10845" t="s">
        <v>34693</v>
      </c>
      <c r="C10845" s="9" t="s">
        <v>44873</v>
      </c>
      <c r="D10845" s="11" t="s">
        <v>44852</v>
      </c>
      <c r="E10845" s="3" t="s">
        <v>44796</v>
      </c>
      <c r="F10845" t="s">
        <v>21601</v>
      </c>
      <c r="G10845" s="7" t="s">
        <v>44853</v>
      </c>
      <c r="H10845" s="12" t="str">
        <f t="shared" si="169"/>
        <v>insert into symbol(symbol_id, symbol_name, symbol_type, industry_code, on_market) values('05638P','兆赫兆豐62售01','T','0099P','16/8/18');</v>
      </c>
    </row>
    <row r="10846" spans="1:8">
      <c r="A10846" t="s">
        <v>34694</v>
      </c>
      <c r="B10846" t="s">
        <v>34695</v>
      </c>
      <c r="C10846" s="9" t="s">
        <v>44873</v>
      </c>
      <c r="D10846" s="11" t="s">
        <v>44852</v>
      </c>
      <c r="E10846" s="3" t="s">
        <v>44796</v>
      </c>
      <c r="F10846" t="s">
        <v>21603</v>
      </c>
      <c r="G10846" s="7" t="s">
        <v>44853</v>
      </c>
      <c r="H10846" s="12" t="str">
        <f t="shared" si="169"/>
        <v>insert into symbol(symbol_id, symbol_name, symbol_type, industry_code, on_market) values('05639P','可成國泰64售01','T','0099P','16/8/18');</v>
      </c>
    </row>
    <row r="10847" spans="1:8">
      <c r="A10847" t="s">
        <v>34696</v>
      </c>
      <c r="B10847" t="s">
        <v>34697</v>
      </c>
      <c r="C10847" s="9" t="s">
        <v>44873</v>
      </c>
      <c r="D10847" s="11" t="s">
        <v>44852</v>
      </c>
      <c r="E10847" s="3" t="s">
        <v>44797</v>
      </c>
      <c r="F10847" t="s">
        <v>21605</v>
      </c>
      <c r="G10847" s="7" t="s">
        <v>44853</v>
      </c>
      <c r="H10847" s="12" t="str">
        <f t="shared" si="169"/>
        <v>insert into symbol(symbol_id, symbol_name, symbol_type, industry_code, on_market) values('05640P','宏達電日盛62售03','T','0099P','16/8/19');</v>
      </c>
    </row>
    <row r="10848" spans="1:8">
      <c r="A10848" t="s">
        <v>34698</v>
      </c>
      <c r="B10848" t="s">
        <v>34699</v>
      </c>
      <c r="C10848" s="9" t="s">
        <v>44873</v>
      </c>
      <c r="D10848" s="11" t="s">
        <v>44852</v>
      </c>
      <c r="E10848" s="3" t="s">
        <v>44797</v>
      </c>
      <c r="F10848" t="s">
        <v>21607</v>
      </c>
      <c r="G10848" s="7" t="s">
        <v>44853</v>
      </c>
      <c r="H10848" s="12" t="str">
        <f t="shared" si="169"/>
        <v>insert into symbol(symbol_id, symbol_name, symbol_type, industry_code, on_market) values('05641P','台積電群益63售04','T','0099P','16/8/19');</v>
      </c>
    </row>
    <row r="10849" spans="1:8">
      <c r="A10849" t="s">
        <v>34700</v>
      </c>
      <c r="B10849" t="s">
        <v>34701</v>
      </c>
      <c r="C10849" s="9" t="s">
        <v>44873</v>
      </c>
      <c r="D10849" s="11" t="s">
        <v>44852</v>
      </c>
      <c r="E10849" s="3" t="s">
        <v>44797</v>
      </c>
      <c r="F10849" t="s">
        <v>21609</v>
      </c>
      <c r="G10849" s="7" t="s">
        <v>44853</v>
      </c>
      <c r="H10849" s="12" t="str">
        <f t="shared" si="169"/>
        <v>insert into symbol(symbol_id, symbol_name, symbol_type, industry_code, on_market) values('05642P','深100群益62售01','T','0099P','16/8/19');</v>
      </c>
    </row>
    <row r="10850" spans="1:8">
      <c r="A10850" t="s">
        <v>34702</v>
      </c>
      <c r="B10850" t="s">
        <v>34703</v>
      </c>
      <c r="C10850" s="9" t="s">
        <v>44873</v>
      </c>
      <c r="D10850" s="11" t="s">
        <v>44852</v>
      </c>
      <c r="E10850" s="3" t="s">
        <v>44797</v>
      </c>
      <c r="F10850" t="s">
        <v>21611</v>
      </c>
      <c r="G10850" s="7" t="s">
        <v>44853</v>
      </c>
      <c r="H10850" s="12" t="str">
        <f t="shared" si="169"/>
        <v>insert into symbol(symbol_id, symbol_name, symbol_type, industry_code, on_market) values('05643P','微星群益63售01','T','0099P','16/8/19');</v>
      </c>
    </row>
    <row r="10851" spans="1:8">
      <c r="A10851" t="s">
        <v>34704</v>
      </c>
      <c r="B10851" t="s">
        <v>34705</v>
      </c>
      <c r="C10851" s="9" t="s">
        <v>44873</v>
      </c>
      <c r="D10851" s="11" t="s">
        <v>44852</v>
      </c>
      <c r="E10851" s="3" t="s">
        <v>44797</v>
      </c>
      <c r="F10851" t="s">
        <v>21613</v>
      </c>
      <c r="G10851" s="7" t="s">
        <v>44853</v>
      </c>
      <c r="H10851" s="12" t="str">
        <f t="shared" si="169"/>
        <v>insert into symbol(symbol_id, symbol_name, symbol_type, industry_code, on_market) values('05644P','GIS凱基63售02','T','0099P','16/8/19');</v>
      </c>
    </row>
    <row r="10852" spans="1:8">
      <c r="A10852" t="s">
        <v>34706</v>
      </c>
      <c r="B10852" t="s">
        <v>34707</v>
      </c>
      <c r="C10852" s="9" t="s">
        <v>44873</v>
      </c>
      <c r="D10852" s="11" t="s">
        <v>44852</v>
      </c>
      <c r="E10852" s="3" t="s">
        <v>44797</v>
      </c>
      <c r="F10852" t="s">
        <v>21615</v>
      </c>
      <c r="G10852" s="7" t="s">
        <v>44853</v>
      </c>
      <c r="H10852" s="12" t="str">
        <f t="shared" si="169"/>
        <v>insert into symbol(symbol_id, symbol_name, symbol_type, industry_code, on_market) values('05645P','國泰金凱基62售01','T','0099P','16/8/19');</v>
      </c>
    </row>
    <row r="10853" spans="1:8">
      <c r="A10853" t="s">
        <v>34708</v>
      </c>
      <c r="B10853" t="s">
        <v>34709</v>
      </c>
      <c r="C10853" s="9" t="s">
        <v>44873</v>
      </c>
      <c r="D10853" s="11" t="s">
        <v>44852</v>
      </c>
      <c r="E10853" s="3" t="s">
        <v>44797</v>
      </c>
      <c r="F10853" t="s">
        <v>21617</v>
      </c>
      <c r="G10853" s="7" t="s">
        <v>44853</v>
      </c>
      <c r="H10853" s="12" t="str">
        <f t="shared" si="169"/>
        <v>insert into symbol(symbol_id, symbol_name, symbol_type, industry_code, on_market) values('05646P','智邦凱基62售02','T','0099P','16/8/19');</v>
      </c>
    </row>
    <row r="10854" spans="1:8">
      <c r="A10854" t="s">
        <v>34710</v>
      </c>
      <c r="B10854" t="s">
        <v>34711</v>
      </c>
      <c r="C10854" s="9" t="s">
        <v>44873</v>
      </c>
      <c r="D10854" s="11" t="s">
        <v>44852</v>
      </c>
      <c r="E10854" s="3" t="s">
        <v>44797</v>
      </c>
      <c r="F10854" t="s">
        <v>21619</v>
      </c>
      <c r="G10854" s="7" t="s">
        <v>44853</v>
      </c>
      <c r="H10854" s="12" t="str">
        <f t="shared" si="169"/>
        <v>insert into symbol(symbol_id, symbol_name, symbol_type, industry_code, on_market) values('05647P','永冠兆豐62售01','T','0099P','16/8/19');</v>
      </c>
    </row>
    <row r="10855" spans="1:8">
      <c r="A10855" t="s">
        <v>34712</v>
      </c>
      <c r="B10855" t="s">
        <v>34713</v>
      </c>
      <c r="C10855" s="9" t="s">
        <v>44873</v>
      </c>
      <c r="D10855" s="11" t="s">
        <v>44852</v>
      </c>
      <c r="E10855" s="3" t="s">
        <v>44797</v>
      </c>
      <c r="F10855" t="s">
        <v>21621</v>
      </c>
      <c r="G10855" s="7" t="s">
        <v>44853</v>
      </c>
      <c r="H10855" s="12" t="str">
        <f t="shared" si="169"/>
        <v>insert into symbol(symbol_id, symbol_name, symbol_type, industry_code, on_market) values('05648P','劍麟兆豐62售03','T','0099P','16/8/19');</v>
      </c>
    </row>
    <row r="10856" spans="1:8">
      <c r="A10856" t="s">
        <v>34714</v>
      </c>
      <c r="B10856" t="s">
        <v>34715</v>
      </c>
      <c r="C10856" s="9" t="s">
        <v>44873</v>
      </c>
      <c r="D10856" s="11" t="s">
        <v>44852</v>
      </c>
      <c r="E10856" s="3" t="s">
        <v>44797</v>
      </c>
      <c r="F10856" t="s">
        <v>21623</v>
      </c>
      <c r="G10856" s="7" t="s">
        <v>44853</v>
      </c>
      <c r="H10856" s="12" t="str">
        <f t="shared" si="169"/>
        <v>insert into symbol(symbol_id, symbol_name, symbol_type, industry_code, on_market) values('05649P','劍麟永豐62售02','T','0099P','16/8/19');</v>
      </c>
    </row>
    <row r="10857" spans="1:8">
      <c r="A10857" t="s">
        <v>34716</v>
      </c>
      <c r="B10857" t="s">
        <v>34717</v>
      </c>
      <c r="C10857" s="9" t="s">
        <v>44873</v>
      </c>
      <c r="D10857" s="11" t="s">
        <v>44852</v>
      </c>
      <c r="E10857" s="3" t="s">
        <v>44797</v>
      </c>
      <c r="F10857" t="s">
        <v>21625</v>
      </c>
      <c r="G10857" s="7" t="s">
        <v>44853</v>
      </c>
      <c r="H10857" s="12" t="str">
        <f t="shared" si="169"/>
        <v>insert into symbol(symbol_id, symbol_name, symbol_type, industry_code, on_market) values('05650P','上証2X元大62售01','T','0099P','16/8/19');</v>
      </c>
    </row>
    <row r="10858" spans="1:8">
      <c r="A10858" t="s">
        <v>34718</v>
      </c>
      <c r="B10858" t="s">
        <v>34719</v>
      </c>
      <c r="C10858" s="9" t="s">
        <v>44873</v>
      </c>
      <c r="D10858" s="11" t="s">
        <v>44852</v>
      </c>
      <c r="E10858" s="3" t="s">
        <v>44797</v>
      </c>
      <c r="F10858" t="s">
        <v>21627</v>
      </c>
      <c r="G10858" s="7" t="s">
        <v>44853</v>
      </c>
      <c r="H10858" s="12" t="str">
        <f t="shared" si="169"/>
        <v>insert into symbol(symbol_id, symbol_name, symbol_type, industry_code, on_market) values('05651P','友達元大64售01','T','0099P','16/8/19');</v>
      </c>
    </row>
    <row r="10859" spans="1:8">
      <c r="A10859" t="s">
        <v>34720</v>
      </c>
      <c r="B10859" t="s">
        <v>34721</v>
      </c>
      <c r="C10859" s="9" t="s">
        <v>44873</v>
      </c>
      <c r="D10859" s="11" t="s">
        <v>44852</v>
      </c>
      <c r="E10859" s="3" t="s">
        <v>44797</v>
      </c>
      <c r="F10859" t="s">
        <v>21629</v>
      </c>
      <c r="G10859" s="7" t="s">
        <v>44853</v>
      </c>
      <c r="H10859" s="12" t="str">
        <f t="shared" si="169"/>
        <v>insert into symbol(symbol_id, symbol_name, symbol_type, industry_code, on_market) values('05652P','昱晶元大63售03','T','0099P','16/8/19');</v>
      </c>
    </row>
    <row r="10860" spans="1:8">
      <c r="A10860" t="s">
        <v>34722</v>
      </c>
      <c r="B10860" t="s">
        <v>34723</v>
      </c>
      <c r="C10860" s="9" t="s">
        <v>44873</v>
      </c>
      <c r="D10860" s="11" t="s">
        <v>44852</v>
      </c>
      <c r="E10860" s="3" t="s">
        <v>44797</v>
      </c>
      <c r="F10860" t="s">
        <v>21631</v>
      </c>
      <c r="G10860" s="7" t="s">
        <v>44853</v>
      </c>
      <c r="H10860" s="12" t="str">
        <f t="shared" si="169"/>
        <v>insert into symbol(symbol_id, symbol_name, symbol_type, industry_code, on_market) values('05653P','智原元大62售02','T','0099P','16/8/19');</v>
      </c>
    </row>
    <row r="10861" spans="1:8">
      <c r="A10861" t="s">
        <v>34724</v>
      </c>
      <c r="B10861" t="s">
        <v>34725</v>
      </c>
      <c r="C10861" s="9" t="s">
        <v>44873</v>
      </c>
      <c r="D10861" s="11" t="s">
        <v>44852</v>
      </c>
      <c r="E10861" s="3" t="s">
        <v>44797</v>
      </c>
      <c r="F10861" t="s">
        <v>21633</v>
      </c>
      <c r="G10861" s="7" t="s">
        <v>44853</v>
      </c>
      <c r="H10861" s="12" t="str">
        <f t="shared" si="169"/>
        <v>insert into symbol(symbol_id, symbol_name, symbol_type, industry_code, on_market) values('05654P','台積電玉山62售01','T','0099P','16/8/19');</v>
      </c>
    </row>
    <row r="10862" spans="1:8">
      <c r="A10862" t="s">
        <v>34726</v>
      </c>
      <c r="B10862" t="s">
        <v>34727</v>
      </c>
      <c r="C10862" s="9" t="s">
        <v>44873</v>
      </c>
      <c r="D10862" s="11" t="s">
        <v>44852</v>
      </c>
      <c r="E10862" s="3" t="s">
        <v>44797</v>
      </c>
      <c r="F10862" t="s">
        <v>21635</v>
      </c>
      <c r="G10862" s="7" t="s">
        <v>44853</v>
      </c>
      <c r="H10862" s="12" t="str">
        <f t="shared" si="169"/>
        <v>insert into symbol(symbol_id, symbol_name, symbol_type, industry_code, on_market) values('05655P','宏碁元富62售02','T','0099P','16/8/19');</v>
      </c>
    </row>
    <row r="10863" spans="1:8">
      <c r="A10863" t="s">
        <v>34728</v>
      </c>
      <c r="B10863" t="s">
        <v>34729</v>
      </c>
      <c r="C10863" s="9" t="s">
        <v>44873</v>
      </c>
      <c r="D10863" s="11" t="s">
        <v>44852</v>
      </c>
      <c r="E10863" s="3" t="s">
        <v>44797</v>
      </c>
      <c r="F10863" t="s">
        <v>21637</v>
      </c>
      <c r="G10863" s="7" t="s">
        <v>44853</v>
      </c>
      <c r="H10863" s="12" t="str">
        <f t="shared" si="169"/>
        <v>insert into symbol(symbol_id, symbol_name, symbol_type, industry_code, on_market) values('05656P','國碩元富62售02','T','0099P','16/8/19');</v>
      </c>
    </row>
    <row r="10864" spans="1:8">
      <c r="A10864" t="s">
        <v>34730</v>
      </c>
      <c r="B10864" t="s">
        <v>34731</v>
      </c>
      <c r="C10864" s="9" t="s">
        <v>44873</v>
      </c>
      <c r="D10864" s="11" t="s">
        <v>44852</v>
      </c>
      <c r="E10864" s="3" t="s">
        <v>44797</v>
      </c>
      <c r="F10864" t="s">
        <v>21639</v>
      </c>
      <c r="G10864" s="7" t="s">
        <v>44853</v>
      </c>
      <c r="H10864" s="12" t="str">
        <f t="shared" si="169"/>
        <v>insert into symbol(symbol_id, symbol_name, symbol_type, industry_code, on_market) values('05657P','康友元富63售02','T','0099P','16/8/19');</v>
      </c>
    </row>
    <row r="10865" spans="1:8">
      <c r="A10865" t="s">
        <v>34732</v>
      </c>
      <c r="B10865" t="s">
        <v>34733</v>
      </c>
      <c r="C10865" s="9" t="s">
        <v>44873</v>
      </c>
      <c r="D10865" s="11" t="s">
        <v>44852</v>
      </c>
      <c r="E10865" s="3" t="s">
        <v>44797</v>
      </c>
      <c r="F10865" t="s">
        <v>21641</v>
      </c>
      <c r="G10865" s="7" t="s">
        <v>44853</v>
      </c>
      <c r="H10865" s="12" t="str">
        <f t="shared" si="169"/>
        <v>insert into symbol(symbol_id, symbol_name, symbol_type, industry_code, on_market) values('05658P','鴻準元富62售02','T','0099P','16/8/19');</v>
      </c>
    </row>
    <row r="10866" spans="1:8">
      <c r="A10866" t="s">
        <v>34734</v>
      </c>
      <c r="B10866" t="s">
        <v>34735</v>
      </c>
      <c r="C10866" s="9" t="s">
        <v>44873</v>
      </c>
      <c r="D10866" s="11" t="s">
        <v>44852</v>
      </c>
      <c r="E10866" s="3" t="s">
        <v>44798</v>
      </c>
      <c r="F10866" t="s">
        <v>21643</v>
      </c>
      <c r="G10866" s="7" t="s">
        <v>44853</v>
      </c>
      <c r="H10866" s="12" t="str">
        <f t="shared" si="169"/>
        <v>insert into symbol(symbol_id, symbol_name, symbol_type, industry_code, on_market) values('05659P','台積電元大62售08','T','0099P','16/8/22');</v>
      </c>
    </row>
    <row r="10867" spans="1:8">
      <c r="A10867" t="s">
        <v>34736</v>
      </c>
      <c r="B10867" t="s">
        <v>34737</v>
      </c>
      <c r="C10867" s="9" t="s">
        <v>44873</v>
      </c>
      <c r="D10867" s="11" t="s">
        <v>44852</v>
      </c>
      <c r="E10867" s="3" t="s">
        <v>44798</v>
      </c>
      <c r="F10867" t="s">
        <v>21645</v>
      </c>
      <c r="G10867" s="7" t="s">
        <v>44853</v>
      </c>
      <c r="H10867" s="12" t="str">
        <f t="shared" si="169"/>
        <v>insert into symbol(symbol_id, symbol_name, symbol_type, industry_code, on_market) values('05660P','貿聯元大62售02','T','0099P','16/8/22');</v>
      </c>
    </row>
    <row r="10868" spans="1:8">
      <c r="A10868" t="s">
        <v>34738</v>
      </c>
      <c r="B10868" t="s">
        <v>34739</v>
      </c>
      <c r="C10868" s="9" t="s">
        <v>44873</v>
      </c>
      <c r="D10868" s="11" t="s">
        <v>44852</v>
      </c>
      <c r="E10868" s="3" t="s">
        <v>44798</v>
      </c>
      <c r="F10868" t="s">
        <v>21647</v>
      </c>
      <c r="G10868" s="7" t="s">
        <v>44853</v>
      </c>
      <c r="H10868" s="12" t="str">
        <f t="shared" si="169"/>
        <v>insert into symbol(symbol_id, symbol_name, symbol_type, industry_code, on_market) values('05661P','宏達電群益63售05','T','0099P','16/8/22');</v>
      </c>
    </row>
    <row r="10869" spans="1:8">
      <c r="A10869" t="s">
        <v>34740</v>
      </c>
      <c r="B10869" t="s">
        <v>34741</v>
      </c>
      <c r="C10869" s="9" t="s">
        <v>44873</v>
      </c>
      <c r="D10869" s="11" t="s">
        <v>44852</v>
      </c>
      <c r="E10869" s="3" t="s">
        <v>44798</v>
      </c>
      <c r="F10869" t="s">
        <v>21649</v>
      </c>
      <c r="G10869" s="7" t="s">
        <v>44853</v>
      </c>
      <c r="H10869" s="12" t="str">
        <f t="shared" si="169"/>
        <v>insert into symbol(symbol_id, symbol_name, symbol_type, industry_code, on_market) values('05662P','深中小群益62售01','T','0099P','16/8/22');</v>
      </c>
    </row>
    <row r="10870" spans="1:8">
      <c r="A10870" t="s">
        <v>34742</v>
      </c>
      <c r="B10870" t="s">
        <v>34743</v>
      </c>
      <c r="C10870" s="9" t="s">
        <v>44873</v>
      </c>
      <c r="D10870" s="11" t="s">
        <v>44852</v>
      </c>
      <c r="E10870" s="3" t="s">
        <v>44798</v>
      </c>
      <c r="F10870" t="s">
        <v>21651</v>
      </c>
      <c r="G10870" s="7" t="s">
        <v>44853</v>
      </c>
      <c r="H10870" s="12" t="str">
        <f t="shared" si="169"/>
        <v>insert into symbol(symbol_id, symbol_name, symbol_type, industry_code, on_market) values('05663P','聯發科群益62售03','T','0099P','16/8/22');</v>
      </c>
    </row>
    <row r="10871" spans="1:8">
      <c r="A10871" t="s">
        <v>34744</v>
      </c>
      <c r="B10871" t="s">
        <v>34745</v>
      </c>
      <c r="C10871" s="9" t="s">
        <v>44873</v>
      </c>
      <c r="D10871" s="11" t="s">
        <v>44852</v>
      </c>
      <c r="E10871" s="3" t="s">
        <v>44798</v>
      </c>
      <c r="F10871" t="s">
        <v>21653</v>
      </c>
      <c r="G10871" s="7" t="s">
        <v>44853</v>
      </c>
      <c r="H10871" s="12" t="str">
        <f t="shared" si="169"/>
        <v>insert into symbol(symbol_id, symbol_name, symbol_type, industry_code, on_market) values('05664P','鴻海群益62售09','T','0099P','16/8/22');</v>
      </c>
    </row>
    <row r="10872" spans="1:8">
      <c r="A10872" t="s">
        <v>34746</v>
      </c>
      <c r="B10872" t="s">
        <v>34747</v>
      </c>
      <c r="C10872" s="9" t="s">
        <v>44873</v>
      </c>
      <c r="D10872" s="11" t="s">
        <v>44852</v>
      </c>
      <c r="E10872" s="3" t="s">
        <v>44798</v>
      </c>
      <c r="F10872" t="s">
        <v>21655</v>
      </c>
      <c r="G10872" s="7" t="s">
        <v>44853</v>
      </c>
      <c r="H10872" s="12" t="str">
        <f t="shared" si="169"/>
        <v>insert into symbol(symbol_id, symbol_name, symbol_type, industry_code, on_market) values('05665P','微星統一62售03','T','0099P','16/8/22');</v>
      </c>
    </row>
    <row r="10873" spans="1:8">
      <c r="A10873" t="s">
        <v>34748</v>
      </c>
      <c r="B10873" t="s">
        <v>34749</v>
      </c>
      <c r="C10873" s="9" t="s">
        <v>44873</v>
      </c>
      <c r="D10873" s="11" t="s">
        <v>44852</v>
      </c>
      <c r="E10873" s="3" t="s">
        <v>44798</v>
      </c>
      <c r="F10873" t="s">
        <v>21657</v>
      </c>
      <c r="G10873" s="7" t="s">
        <v>44853</v>
      </c>
      <c r="H10873" s="12" t="str">
        <f t="shared" si="169"/>
        <v>insert into symbol(symbol_id, symbol_name, symbol_type, industry_code, on_market) values('05666P','興富發統一63售01','T','0099P','16/8/22');</v>
      </c>
    </row>
    <row r="10874" spans="1:8">
      <c r="A10874" t="s">
        <v>34750</v>
      </c>
      <c r="B10874" t="s">
        <v>34751</v>
      </c>
      <c r="C10874" s="9" t="s">
        <v>44873</v>
      </c>
      <c r="D10874" s="11" t="s">
        <v>44852</v>
      </c>
      <c r="E10874" s="3" t="s">
        <v>44798</v>
      </c>
      <c r="F10874" t="s">
        <v>21659</v>
      </c>
      <c r="G10874" s="7" t="s">
        <v>44853</v>
      </c>
      <c r="H10874" s="12" t="str">
        <f t="shared" si="169"/>
        <v>insert into symbol(symbol_id, symbol_name, symbol_type, industry_code, on_market) values('05667P','友達元富63售01','T','0099P','16/8/22');</v>
      </c>
    </row>
    <row r="10875" spans="1:8">
      <c r="A10875" t="s">
        <v>34752</v>
      </c>
      <c r="B10875" t="s">
        <v>34753</v>
      </c>
      <c r="C10875" s="9" t="s">
        <v>44873</v>
      </c>
      <c r="D10875" s="11" t="s">
        <v>44852</v>
      </c>
      <c r="E10875" s="3" t="s">
        <v>44798</v>
      </c>
      <c r="F10875" t="s">
        <v>21661</v>
      </c>
      <c r="G10875" s="7" t="s">
        <v>44853</v>
      </c>
      <c r="H10875" s="12" t="str">
        <f t="shared" si="169"/>
        <v>insert into symbol(symbol_id, symbol_name, symbol_type, industry_code, on_market) values('05668P','美律元富62售04','T','0099P','16/8/22');</v>
      </c>
    </row>
    <row r="10876" spans="1:8">
      <c r="A10876" t="s">
        <v>34754</v>
      </c>
      <c r="B10876" t="s">
        <v>34755</v>
      </c>
      <c r="C10876" s="9" t="s">
        <v>44873</v>
      </c>
      <c r="D10876" s="11" t="s">
        <v>44852</v>
      </c>
      <c r="E10876" s="3" t="s">
        <v>44798</v>
      </c>
      <c r="F10876" t="s">
        <v>21663</v>
      </c>
      <c r="G10876" s="7" t="s">
        <v>44853</v>
      </c>
      <c r="H10876" s="12" t="str">
        <f t="shared" si="169"/>
        <v>insert into symbol(symbol_id, symbol_name, symbol_type, industry_code, on_market) values('05669P','可成兆豐62售07','T','0099P','16/8/22');</v>
      </c>
    </row>
    <row r="10877" spans="1:8">
      <c r="A10877" t="s">
        <v>34756</v>
      </c>
      <c r="B10877" t="s">
        <v>34757</v>
      </c>
      <c r="C10877" s="9" t="s">
        <v>44873</v>
      </c>
      <c r="D10877" s="11" t="s">
        <v>44852</v>
      </c>
      <c r="E10877" s="3" t="s">
        <v>44798</v>
      </c>
      <c r="F10877" t="s">
        <v>21665</v>
      </c>
      <c r="G10877" s="7" t="s">
        <v>44853</v>
      </c>
      <c r="H10877" s="12" t="str">
        <f t="shared" si="169"/>
        <v>insert into symbol(symbol_id, symbol_name, symbol_type, industry_code, on_market) values('05670P','台光電兆豐62售04','T','0099P','16/8/22');</v>
      </c>
    </row>
    <row r="10878" spans="1:8">
      <c r="A10878" t="s">
        <v>34758</v>
      </c>
      <c r="B10878" t="s">
        <v>34759</v>
      </c>
      <c r="C10878" s="9" t="s">
        <v>44873</v>
      </c>
      <c r="D10878" s="11" t="s">
        <v>44852</v>
      </c>
      <c r="E10878" s="3" t="s">
        <v>44798</v>
      </c>
      <c r="F10878" t="s">
        <v>21667</v>
      </c>
      <c r="G10878" s="7" t="s">
        <v>44853</v>
      </c>
      <c r="H10878" s="12" t="str">
        <f t="shared" si="169"/>
        <v>insert into symbol(symbol_id, symbol_name, symbol_type, industry_code, on_market) values('05671P','百和兆豐62售02','T','0099P','16/8/22');</v>
      </c>
    </row>
    <row r="10879" spans="1:8">
      <c r="A10879" t="s">
        <v>34760</v>
      </c>
      <c r="B10879" t="s">
        <v>34761</v>
      </c>
      <c r="C10879" s="9" t="s">
        <v>44873</v>
      </c>
      <c r="D10879" s="11" t="s">
        <v>44852</v>
      </c>
      <c r="E10879" s="3" t="s">
        <v>44798</v>
      </c>
      <c r="F10879" t="s">
        <v>21669</v>
      </c>
      <c r="G10879" s="7" t="s">
        <v>44853</v>
      </c>
      <c r="H10879" s="12" t="str">
        <f t="shared" si="169"/>
        <v>insert into symbol(symbol_id, symbol_name, symbol_type, industry_code, on_market) values('05672P','儒鴻兆豐63售01','T','0099P','16/8/22');</v>
      </c>
    </row>
    <row r="10880" spans="1:8">
      <c r="A10880" t="s">
        <v>34762</v>
      </c>
      <c r="B10880" t="s">
        <v>34763</v>
      </c>
      <c r="C10880" s="9" t="s">
        <v>44873</v>
      </c>
      <c r="D10880" s="11" t="s">
        <v>44852</v>
      </c>
      <c r="E10880" s="3" t="s">
        <v>44799</v>
      </c>
      <c r="F10880" t="s">
        <v>21671</v>
      </c>
      <c r="G10880" s="7" t="s">
        <v>44853</v>
      </c>
      <c r="H10880" s="12" t="str">
        <f t="shared" si="169"/>
        <v>insert into symbol(symbol_id, symbol_name, symbol_type, industry_code, on_market) values('07308P','MA第一','T','0099P','15/9/14');</v>
      </c>
    </row>
    <row r="10881" spans="1:8">
      <c r="A10881" t="s">
        <v>34764</v>
      </c>
      <c r="B10881" t="s">
        <v>34765</v>
      </c>
      <c r="C10881" s="9" t="s">
        <v>44873</v>
      </c>
      <c r="D10881" s="11" t="s">
        <v>44852</v>
      </c>
      <c r="E10881" s="3" t="s">
        <v>44718</v>
      </c>
      <c r="F10881" t="s">
        <v>21673</v>
      </c>
      <c r="G10881" s="7" t="s">
        <v>44853</v>
      </c>
      <c r="H10881" s="12" t="str">
        <f t="shared" si="169"/>
        <v>insert into symbol(symbol_id, symbol_name, symbol_type, industry_code, on_market) values('07443P','MN第一','T','0099P','15/9/22');</v>
      </c>
    </row>
    <row r="10882" spans="1:8">
      <c r="A10882" t="s">
        <v>34766</v>
      </c>
      <c r="B10882" t="s">
        <v>34767</v>
      </c>
      <c r="C10882" s="9" t="s">
        <v>44873</v>
      </c>
      <c r="D10882" s="11" t="s">
        <v>44852</v>
      </c>
      <c r="E10882" s="3" t="s">
        <v>44800</v>
      </c>
      <c r="F10882" t="s">
        <v>21675</v>
      </c>
      <c r="G10882" s="7" t="s">
        <v>44853</v>
      </c>
      <c r="H10882" s="12" t="str">
        <f t="shared" si="169"/>
        <v>insert into symbol(symbol_id, symbol_name, symbol_type, industry_code, on_market) values('07639P','NC第一','T','0099P','15/10/7');</v>
      </c>
    </row>
    <row r="10883" spans="1:8">
      <c r="A10883" t="s">
        <v>34768</v>
      </c>
      <c r="B10883" t="s">
        <v>34769</v>
      </c>
      <c r="C10883" s="9" t="s">
        <v>44873</v>
      </c>
      <c r="D10883" s="11" t="s">
        <v>44852</v>
      </c>
      <c r="E10883" s="3" t="s">
        <v>44723</v>
      </c>
      <c r="F10883" t="s">
        <v>21677</v>
      </c>
      <c r="G10883" s="7" t="s">
        <v>44853</v>
      </c>
      <c r="H10883" s="12" t="str">
        <f t="shared" ref="H10883:H10946" si="170">$H$1 &amp; "'" &amp; TRIM(A10883) &amp;"'"  &amp; ",'" &amp; B10883 &amp;"'" &amp; ",'" &amp; C10883 &amp;"'" &amp; ",'" &amp; D10883 &amp;"'" &amp; ",'" &amp; E10883 &amp;"');"</f>
        <v>insert into symbol(symbol_id, symbol_name, symbol_type, industry_code, on_market) values('07729P','NP第一','T','0099P','15/10/16');</v>
      </c>
    </row>
    <row r="10884" spans="1:8">
      <c r="A10884" t="s">
        <v>34770</v>
      </c>
      <c r="B10884" t="s">
        <v>34771</v>
      </c>
      <c r="C10884" s="9" t="s">
        <v>44873</v>
      </c>
      <c r="D10884" s="11" t="s">
        <v>44852</v>
      </c>
      <c r="E10884" s="3" t="s">
        <v>44801</v>
      </c>
      <c r="F10884" t="s">
        <v>21679</v>
      </c>
      <c r="G10884" s="7" t="s">
        <v>44853</v>
      </c>
      <c r="H10884" s="12" t="str">
        <f t="shared" si="170"/>
        <v>insert into symbol(symbol_id, symbol_name, symbol_type, industry_code, on_market) values('07764P','NS第一','T','0099P','15/10/19');</v>
      </c>
    </row>
    <row r="10885" spans="1:8">
      <c r="A10885" t="s">
        <v>34772</v>
      </c>
      <c r="B10885" t="s">
        <v>34773</v>
      </c>
      <c r="C10885" s="9" t="s">
        <v>44873</v>
      </c>
      <c r="D10885" s="11" t="s">
        <v>44852</v>
      </c>
      <c r="E10885" s="3" t="s">
        <v>44647</v>
      </c>
      <c r="F10885" t="s">
        <v>21681</v>
      </c>
      <c r="G10885" s="7" t="s">
        <v>44853</v>
      </c>
      <c r="H10885" s="12" t="str">
        <f t="shared" si="170"/>
        <v>insert into symbol(symbol_id, symbol_name, symbol_type, industry_code, on_market) values('08400P','20元大','T','0099P','15/12/18');</v>
      </c>
    </row>
    <row r="10886" spans="1:8">
      <c r="A10886" t="s">
        <v>34774</v>
      </c>
      <c r="B10886" t="s">
        <v>34775</v>
      </c>
      <c r="C10886" s="9" t="s">
        <v>44873</v>
      </c>
      <c r="D10886" s="11" t="s">
        <v>44852</v>
      </c>
      <c r="E10886" s="3" t="s">
        <v>44647</v>
      </c>
      <c r="F10886" t="s">
        <v>21683</v>
      </c>
      <c r="G10886" s="7" t="s">
        <v>44853</v>
      </c>
      <c r="H10886" s="12" t="str">
        <f t="shared" si="170"/>
        <v>insert into symbol(symbol_id, symbol_name, symbol_type, industry_code, on_market) values('08401P','21元大','T','0099P','15/12/18');</v>
      </c>
    </row>
    <row r="10887" spans="1:8">
      <c r="A10887" t="s">
        <v>34776</v>
      </c>
      <c r="B10887" t="s">
        <v>34777</v>
      </c>
      <c r="C10887" s="9" t="s">
        <v>44873</v>
      </c>
      <c r="D10887" s="11" t="s">
        <v>44852</v>
      </c>
      <c r="E10887" s="3" t="s">
        <v>44431</v>
      </c>
      <c r="F10887" t="s">
        <v>21685</v>
      </c>
      <c r="G10887" s="7" t="s">
        <v>44853</v>
      </c>
      <c r="H10887" s="12" t="str">
        <f t="shared" si="170"/>
        <v>insert into symbol(symbol_id, symbol_name, symbol_type, industry_code, on_market) values('08443P','JV中信','T','0099P','15/12/22');</v>
      </c>
    </row>
    <row r="10888" spans="1:8">
      <c r="A10888" t="s">
        <v>34778</v>
      </c>
      <c r="B10888" t="s">
        <v>34779</v>
      </c>
      <c r="C10888" s="9" t="s">
        <v>44873</v>
      </c>
      <c r="D10888" s="11" t="s">
        <v>44852</v>
      </c>
      <c r="E10888" s="3" t="s">
        <v>44648</v>
      </c>
      <c r="F10888" t="s">
        <v>21687</v>
      </c>
      <c r="G10888" s="7" t="s">
        <v>44853</v>
      </c>
      <c r="H10888" s="12" t="str">
        <f t="shared" si="170"/>
        <v>insert into symbol(symbol_id, symbol_name, symbol_type, industry_code, on_market) values('08489P','KM中信','T','0099P','15/12/25');</v>
      </c>
    </row>
    <row r="10889" spans="1:8">
      <c r="A10889" t="s">
        <v>34780</v>
      </c>
      <c r="B10889" t="s">
        <v>34781</v>
      </c>
      <c r="C10889" s="9" t="s">
        <v>44873</v>
      </c>
      <c r="D10889" s="11" t="s">
        <v>44852</v>
      </c>
      <c r="E10889" s="3" t="s">
        <v>44744</v>
      </c>
      <c r="F10889" t="s">
        <v>21689</v>
      </c>
      <c r="G10889" s="7" t="s">
        <v>44853</v>
      </c>
      <c r="H10889" s="12" t="str">
        <f t="shared" si="170"/>
        <v>insert into symbol(symbol_id, symbol_name, symbol_type, industry_code, on_market) values('08537P','群益CR','T','0099P','15/12/31');</v>
      </c>
    </row>
    <row r="10890" spans="1:8">
      <c r="A10890" t="s">
        <v>34782</v>
      </c>
      <c r="B10890" t="s">
        <v>34783</v>
      </c>
      <c r="C10890" s="9" t="s">
        <v>44873</v>
      </c>
      <c r="D10890" s="11" t="s">
        <v>44852</v>
      </c>
      <c r="E10890" s="3" t="s">
        <v>44744</v>
      </c>
      <c r="F10890" t="s">
        <v>21691</v>
      </c>
      <c r="G10890" s="7" t="s">
        <v>44853</v>
      </c>
      <c r="H10890" s="12" t="str">
        <f t="shared" si="170"/>
        <v>insert into symbol(symbol_id, symbol_name, symbol_type, industry_code, on_market) values('08539P','3P元富','T','0099P','15/12/31');</v>
      </c>
    </row>
    <row r="10891" spans="1:8">
      <c r="A10891" t="s">
        <v>34784</v>
      </c>
      <c r="B10891" t="s">
        <v>34785</v>
      </c>
      <c r="C10891" s="9" t="s">
        <v>44873</v>
      </c>
      <c r="D10891" s="11" t="s">
        <v>44852</v>
      </c>
      <c r="E10891" s="3" t="s">
        <v>44744</v>
      </c>
      <c r="F10891" t="s">
        <v>21693</v>
      </c>
      <c r="G10891" s="7" t="s">
        <v>44853</v>
      </c>
      <c r="H10891" s="12" t="str">
        <f t="shared" si="170"/>
        <v>insert into symbol(symbol_id, symbol_name, symbol_type, industry_code, on_market) values('08540P','8U凱基','T','0099P','15/12/31');</v>
      </c>
    </row>
    <row r="10892" spans="1:8">
      <c r="A10892" t="s">
        <v>34786</v>
      </c>
      <c r="B10892" t="s">
        <v>34787</v>
      </c>
      <c r="C10892" s="9" t="s">
        <v>44873</v>
      </c>
      <c r="D10892" s="11" t="s">
        <v>44852</v>
      </c>
      <c r="E10892" s="3" t="s">
        <v>44744</v>
      </c>
      <c r="F10892" t="s">
        <v>21695</v>
      </c>
      <c r="G10892" s="7" t="s">
        <v>44853</v>
      </c>
      <c r="H10892" s="12" t="str">
        <f t="shared" si="170"/>
        <v>insert into symbol(symbol_id, symbol_name, symbol_type, industry_code, on_market) values('08544P','日盛8S','T','0099P','15/12/31');</v>
      </c>
    </row>
    <row r="10893" spans="1:8">
      <c r="A10893" t="s">
        <v>34788</v>
      </c>
      <c r="B10893" t="s">
        <v>34789</v>
      </c>
      <c r="C10893" s="9" t="s">
        <v>44873</v>
      </c>
      <c r="D10893" s="11" t="s">
        <v>44852</v>
      </c>
      <c r="E10893" s="3" t="s">
        <v>44746</v>
      </c>
      <c r="F10893" t="s">
        <v>21697</v>
      </c>
      <c r="G10893" s="7" t="s">
        <v>44853</v>
      </c>
      <c r="H10893" s="12" t="str">
        <f t="shared" si="170"/>
        <v>insert into symbol(symbol_id, symbol_name, symbol_type, industry_code, on_market) values('08549P','9R凱基','T','0099P','16/1/4');</v>
      </c>
    </row>
    <row r="10894" spans="1:8">
      <c r="A10894" t="s">
        <v>34790</v>
      </c>
      <c r="B10894" t="s">
        <v>34791</v>
      </c>
      <c r="C10894" s="9" t="s">
        <v>44873</v>
      </c>
      <c r="D10894" s="11" t="s">
        <v>44852</v>
      </c>
      <c r="E10894" s="3" t="s">
        <v>44747</v>
      </c>
      <c r="F10894" t="s">
        <v>21699</v>
      </c>
      <c r="G10894" s="7" t="s">
        <v>44853</v>
      </c>
      <c r="H10894" s="12" t="str">
        <f t="shared" si="170"/>
        <v>insert into symbol(symbol_id, symbol_name, symbol_type, industry_code, on_market) values('08576P','2I元大','T','0099P','16/1/5');</v>
      </c>
    </row>
    <row r="10895" spans="1:8">
      <c r="A10895" t="s">
        <v>34792</v>
      </c>
      <c r="B10895" t="s">
        <v>34793</v>
      </c>
      <c r="C10895" s="9" t="s">
        <v>44873</v>
      </c>
      <c r="D10895" s="11" t="s">
        <v>44852</v>
      </c>
      <c r="E10895" s="3" t="s">
        <v>44149</v>
      </c>
      <c r="F10895" t="s">
        <v>21701</v>
      </c>
      <c r="G10895" s="7" t="s">
        <v>44853</v>
      </c>
      <c r="H10895" s="12" t="str">
        <f t="shared" si="170"/>
        <v>insert into symbol(symbol_id, symbol_name, symbol_type, industry_code, on_market) values('08588P','2Q元大','T','0099P','16/1/6');</v>
      </c>
    </row>
    <row r="10896" spans="1:8">
      <c r="A10896" t="s">
        <v>34794</v>
      </c>
      <c r="B10896" t="s">
        <v>34795</v>
      </c>
      <c r="C10896" s="9" t="s">
        <v>44873</v>
      </c>
      <c r="D10896" s="11" t="s">
        <v>44852</v>
      </c>
      <c r="E10896" s="3" t="s">
        <v>44149</v>
      </c>
      <c r="F10896" t="s">
        <v>21703</v>
      </c>
      <c r="G10896" s="7" t="s">
        <v>44853</v>
      </c>
      <c r="H10896" s="12" t="str">
        <f t="shared" si="170"/>
        <v>insert into symbol(symbol_id, symbol_name, symbol_type, industry_code, on_market) values('08590P','2U元大','T','0099P','16/1/6');</v>
      </c>
    </row>
    <row r="10897" spans="1:8">
      <c r="A10897" t="s">
        <v>34796</v>
      </c>
      <c r="B10897" t="s">
        <v>34797</v>
      </c>
      <c r="C10897" s="9" t="s">
        <v>44873</v>
      </c>
      <c r="D10897" s="11" t="s">
        <v>44852</v>
      </c>
      <c r="E10897" s="3" t="s">
        <v>44750</v>
      </c>
      <c r="F10897" t="s">
        <v>21705</v>
      </c>
      <c r="G10897" s="7" t="s">
        <v>44853</v>
      </c>
      <c r="H10897" s="12" t="str">
        <f t="shared" si="170"/>
        <v>insert into symbol(symbol_id, symbol_name, symbol_type, industry_code, on_market) values('08634P','FE國泰','T','0099P','16/1/8');</v>
      </c>
    </row>
    <row r="10898" spans="1:8">
      <c r="A10898" t="s">
        <v>34798</v>
      </c>
      <c r="B10898" t="s">
        <v>34799</v>
      </c>
      <c r="C10898" s="9" t="s">
        <v>44873</v>
      </c>
      <c r="D10898" s="11" t="s">
        <v>44852</v>
      </c>
      <c r="E10898" s="3" t="s">
        <v>44753</v>
      </c>
      <c r="F10898" t="s">
        <v>21707</v>
      </c>
      <c r="G10898" s="7" t="s">
        <v>44853</v>
      </c>
      <c r="H10898" s="12" t="str">
        <f t="shared" si="170"/>
        <v>insert into symbol(symbol_id, symbol_name, symbol_type, industry_code, on_market) values('08717P','統一BT','T','0099P','16/1/13');</v>
      </c>
    </row>
    <row r="10899" spans="1:8">
      <c r="A10899" t="s">
        <v>34800</v>
      </c>
      <c r="B10899" t="s">
        <v>34801</v>
      </c>
      <c r="C10899" s="9" t="s">
        <v>44873</v>
      </c>
      <c r="D10899" s="11" t="s">
        <v>44852</v>
      </c>
      <c r="E10899" s="3" t="s">
        <v>44753</v>
      </c>
      <c r="F10899" t="s">
        <v>21709</v>
      </c>
      <c r="G10899" s="7" t="s">
        <v>44853</v>
      </c>
      <c r="H10899" s="12" t="str">
        <f t="shared" si="170"/>
        <v>insert into symbol(symbol_id, symbol_name, symbol_type, industry_code, on_market) values('08723P','LY中信','T','0099P','16/1/13');</v>
      </c>
    </row>
    <row r="10900" spans="1:8">
      <c r="A10900" t="s">
        <v>34802</v>
      </c>
      <c r="B10900" t="s">
        <v>34803</v>
      </c>
      <c r="C10900" s="9" t="s">
        <v>44873</v>
      </c>
      <c r="D10900" s="11" t="s">
        <v>44852</v>
      </c>
      <c r="E10900" s="3" t="s">
        <v>44650</v>
      </c>
      <c r="F10900" t="s">
        <v>21711</v>
      </c>
      <c r="G10900" s="7" t="s">
        <v>44853</v>
      </c>
      <c r="H10900" s="12" t="str">
        <f t="shared" si="170"/>
        <v>insert into symbol(symbol_id, symbol_name, symbol_type, industry_code, on_market) values('08774P','MB中信','T','0099P','16/1/18');</v>
      </c>
    </row>
    <row r="10901" spans="1:8">
      <c r="A10901" t="s">
        <v>34804</v>
      </c>
      <c r="B10901" t="s">
        <v>34805</v>
      </c>
      <c r="C10901" s="9" t="s">
        <v>44873</v>
      </c>
      <c r="D10901" s="11" t="s">
        <v>44852</v>
      </c>
      <c r="E10901" s="3" t="s">
        <v>44756</v>
      </c>
      <c r="F10901" t="s">
        <v>21713</v>
      </c>
      <c r="G10901" s="7" t="s">
        <v>44853</v>
      </c>
      <c r="H10901" s="12" t="str">
        <f t="shared" si="170"/>
        <v>insert into symbol(symbol_id, symbol_name, symbol_type, industry_code, on_market) values('08798P','群益HK','T','0099P','16/1/19');</v>
      </c>
    </row>
    <row r="10902" spans="1:8">
      <c r="A10902" t="s">
        <v>34806</v>
      </c>
      <c r="B10902" t="s">
        <v>34807</v>
      </c>
      <c r="C10902" s="9" t="s">
        <v>44873</v>
      </c>
      <c r="D10902" s="11" t="s">
        <v>44852</v>
      </c>
      <c r="E10902" s="3" t="s">
        <v>44651</v>
      </c>
      <c r="F10902" t="s">
        <v>21715</v>
      </c>
      <c r="G10902" s="7" t="s">
        <v>44853</v>
      </c>
      <c r="H10902" s="12" t="str">
        <f t="shared" si="170"/>
        <v>insert into symbol(symbol_id, symbol_name, symbol_type, industry_code, on_market) values('08813P','MK中信','T','0099P','16/1/20');</v>
      </c>
    </row>
    <row r="10903" spans="1:8">
      <c r="A10903" t="s">
        <v>34808</v>
      </c>
      <c r="B10903" t="s">
        <v>34809</v>
      </c>
      <c r="C10903" s="9" t="s">
        <v>44873</v>
      </c>
      <c r="D10903" s="11" t="s">
        <v>44852</v>
      </c>
      <c r="E10903" s="3" t="s">
        <v>44651</v>
      </c>
      <c r="F10903" t="s">
        <v>21717</v>
      </c>
      <c r="G10903" s="7" t="s">
        <v>44853</v>
      </c>
      <c r="H10903" s="12" t="str">
        <f t="shared" si="170"/>
        <v>insert into symbol(symbol_id, symbol_name, symbol_type, industry_code, on_market) values('08814P','ML中信','T','0099P','16/1/20');</v>
      </c>
    </row>
    <row r="10904" spans="1:8">
      <c r="A10904" t="s">
        <v>34810</v>
      </c>
      <c r="B10904" t="s">
        <v>34811</v>
      </c>
      <c r="C10904" s="9" t="s">
        <v>44873</v>
      </c>
      <c r="D10904" s="11" t="s">
        <v>44852</v>
      </c>
      <c r="E10904" s="3" t="s">
        <v>44651</v>
      </c>
      <c r="F10904" t="s">
        <v>21719</v>
      </c>
      <c r="G10904" s="7" t="s">
        <v>44853</v>
      </c>
      <c r="H10904" s="12" t="str">
        <f t="shared" si="170"/>
        <v>insert into symbol(symbol_id, symbol_name, symbol_type, industry_code, on_market) values('08816P','群益HZ','T','0099P','16/1/20');</v>
      </c>
    </row>
    <row r="10905" spans="1:8">
      <c r="A10905" t="s">
        <v>34812</v>
      </c>
      <c r="B10905" t="s">
        <v>34813</v>
      </c>
      <c r="C10905" s="9" t="s">
        <v>44873</v>
      </c>
      <c r="D10905" s="11" t="s">
        <v>44852</v>
      </c>
      <c r="E10905" s="3" t="s">
        <v>44651</v>
      </c>
      <c r="F10905" t="s">
        <v>21721</v>
      </c>
      <c r="G10905" s="7" t="s">
        <v>44853</v>
      </c>
      <c r="H10905" s="12" t="str">
        <f t="shared" si="170"/>
        <v>insert into symbol(symbol_id, symbol_name, symbol_type, industry_code, on_market) values('08817P','群益IA','T','0099P','16/1/20');</v>
      </c>
    </row>
    <row r="10906" spans="1:8">
      <c r="A10906" t="s">
        <v>34814</v>
      </c>
      <c r="B10906" t="s">
        <v>34815</v>
      </c>
      <c r="C10906" s="9" t="s">
        <v>44873</v>
      </c>
      <c r="D10906" s="11" t="s">
        <v>44852</v>
      </c>
      <c r="E10906" s="3" t="s">
        <v>44651</v>
      </c>
      <c r="F10906" t="s">
        <v>21723</v>
      </c>
      <c r="G10906" s="7" t="s">
        <v>44853</v>
      </c>
      <c r="H10906" s="12" t="str">
        <f t="shared" si="170"/>
        <v>insert into symbol(symbol_id, symbol_name, symbol_type, industry_code, on_market) values('08818P','群益IB','T','0099P','16/1/20');</v>
      </c>
    </row>
    <row r="10907" spans="1:8">
      <c r="A10907" t="s">
        <v>34816</v>
      </c>
      <c r="B10907" t="s">
        <v>34817</v>
      </c>
      <c r="C10907" s="9" t="s">
        <v>44873</v>
      </c>
      <c r="D10907" s="11" t="s">
        <v>44852</v>
      </c>
      <c r="E10907" s="3" t="s">
        <v>44651</v>
      </c>
      <c r="F10907" t="s">
        <v>21725</v>
      </c>
      <c r="G10907" s="7" t="s">
        <v>44853</v>
      </c>
      <c r="H10907" s="12" t="str">
        <f t="shared" si="170"/>
        <v>insert into symbol(symbol_id, symbol_name, symbol_type, industry_code, on_market) values('08820P','群益IE','T','0099P','16/1/20');</v>
      </c>
    </row>
    <row r="10908" spans="1:8">
      <c r="A10908" t="s">
        <v>34818</v>
      </c>
      <c r="B10908" t="s">
        <v>34819</v>
      </c>
      <c r="C10908" s="9" t="s">
        <v>44873</v>
      </c>
      <c r="D10908" s="11" t="s">
        <v>44852</v>
      </c>
      <c r="E10908" s="3" t="s">
        <v>44651</v>
      </c>
      <c r="F10908" t="s">
        <v>21727</v>
      </c>
      <c r="G10908" s="7" t="s">
        <v>44853</v>
      </c>
      <c r="H10908" s="12" t="str">
        <f t="shared" si="170"/>
        <v>insert into symbol(symbol_id, symbol_name, symbol_type, industry_code, on_market) values('08821P','JU兆豐','T','0099P','16/1/20');</v>
      </c>
    </row>
    <row r="10909" spans="1:8">
      <c r="A10909" t="s">
        <v>34820</v>
      </c>
      <c r="B10909" t="s">
        <v>34821</v>
      </c>
      <c r="C10909" s="9" t="s">
        <v>44873</v>
      </c>
      <c r="D10909" s="11" t="s">
        <v>44852</v>
      </c>
      <c r="E10909" s="3" t="s">
        <v>44651</v>
      </c>
      <c r="F10909" t="s">
        <v>21729</v>
      </c>
      <c r="G10909" s="7" t="s">
        <v>44853</v>
      </c>
      <c r="H10909" s="12" t="str">
        <f t="shared" si="170"/>
        <v>insert into symbol(symbol_id, symbol_name, symbol_type, industry_code, on_market) values('08833P','9Y元富','T','0099P','16/1/20');</v>
      </c>
    </row>
    <row r="10910" spans="1:8">
      <c r="A10910" t="s">
        <v>34822</v>
      </c>
      <c r="B10910" t="s">
        <v>34823</v>
      </c>
      <c r="C10910" s="9" t="s">
        <v>44873</v>
      </c>
      <c r="D10910" s="11" t="s">
        <v>44852</v>
      </c>
      <c r="E10910" s="3" t="s">
        <v>44651</v>
      </c>
      <c r="F10910" t="s">
        <v>21731</v>
      </c>
      <c r="G10910" s="7" t="s">
        <v>44853</v>
      </c>
      <c r="H10910" s="12" t="str">
        <f t="shared" si="170"/>
        <v>insert into symbol(symbol_id, symbol_name, symbol_type, industry_code, on_market) values('08837P','元大1F','T','0099P','16/1/20');</v>
      </c>
    </row>
    <row r="10911" spans="1:8">
      <c r="A10911" t="s">
        <v>34824</v>
      </c>
      <c r="B10911" t="s">
        <v>34825</v>
      </c>
      <c r="C10911" s="9" t="s">
        <v>44873</v>
      </c>
      <c r="D10911" s="11" t="s">
        <v>44852</v>
      </c>
      <c r="E10911" s="3" t="s">
        <v>44651</v>
      </c>
      <c r="F10911" t="s">
        <v>21733</v>
      </c>
      <c r="G10911" s="7" t="s">
        <v>44853</v>
      </c>
      <c r="H10911" s="12" t="str">
        <f t="shared" si="170"/>
        <v>insert into symbol(symbol_id, symbol_name, symbol_type, industry_code, on_market) values('08839P','元大1H','T','0099P','16/1/20');</v>
      </c>
    </row>
    <row r="10912" spans="1:8">
      <c r="A10912" t="s">
        <v>34826</v>
      </c>
      <c r="B10912" t="s">
        <v>34827</v>
      </c>
      <c r="C10912" s="9" t="s">
        <v>44873</v>
      </c>
      <c r="D10912" s="11" t="s">
        <v>44852</v>
      </c>
      <c r="E10912" s="3" t="s">
        <v>44757</v>
      </c>
      <c r="F10912" t="s">
        <v>21735</v>
      </c>
      <c r="G10912" s="7" t="s">
        <v>44853</v>
      </c>
      <c r="H10912" s="12" t="str">
        <f t="shared" si="170"/>
        <v>insert into symbol(symbol_id, symbol_name, symbol_type, industry_code, on_market) values('08847P','A4元富','T','0099P','16/1/21');</v>
      </c>
    </row>
    <row r="10913" spans="1:8">
      <c r="A10913" t="s">
        <v>34828</v>
      </c>
      <c r="B10913" t="s">
        <v>34829</v>
      </c>
      <c r="C10913" s="9" t="s">
        <v>44873</v>
      </c>
      <c r="D10913" s="11" t="s">
        <v>44852</v>
      </c>
      <c r="E10913" s="3" t="s">
        <v>44757</v>
      </c>
      <c r="F10913" t="s">
        <v>21737</v>
      </c>
      <c r="G10913" s="7" t="s">
        <v>44853</v>
      </c>
      <c r="H10913" s="12" t="str">
        <f t="shared" si="170"/>
        <v>insert into symbol(symbol_id, symbol_name, symbol_type, industry_code, on_market) values('08860P','群益IX','T','0099P','16/1/21');</v>
      </c>
    </row>
    <row r="10914" spans="1:8">
      <c r="A10914" t="s">
        <v>34830</v>
      </c>
      <c r="B10914" t="s">
        <v>34831</v>
      </c>
      <c r="C10914" s="9" t="s">
        <v>44873</v>
      </c>
      <c r="D10914" s="11" t="s">
        <v>44852</v>
      </c>
      <c r="E10914" s="3" t="s">
        <v>44757</v>
      </c>
      <c r="F10914" t="s">
        <v>21739</v>
      </c>
      <c r="G10914" s="7" t="s">
        <v>44853</v>
      </c>
      <c r="H10914" s="12" t="str">
        <f t="shared" si="170"/>
        <v>insert into symbol(symbol_id, symbol_name, symbol_type, industry_code, on_market) values('08865P','F5富邦','T','0099P','16/1/21');</v>
      </c>
    </row>
    <row r="10915" spans="1:8">
      <c r="A10915" t="s">
        <v>34832</v>
      </c>
      <c r="B10915" t="s">
        <v>34833</v>
      </c>
      <c r="C10915" s="9" t="s">
        <v>44873</v>
      </c>
      <c r="D10915" s="11" t="s">
        <v>44852</v>
      </c>
      <c r="E10915" s="3" t="s">
        <v>44757</v>
      </c>
      <c r="F10915" t="s">
        <v>21741</v>
      </c>
      <c r="G10915" s="7" t="s">
        <v>44853</v>
      </c>
      <c r="H10915" s="12" t="str">
        <f t="shared" si="170"/>
        <v>insert into symbol(symbol_id, symbol_name, symbol_type, industry_code, on_market) values('08866P','F6富邦','T','0099P','16/1/21');</v>
      </c>
    </row>
    <row r="10916" spans="1:8">
      <c r="A10916" t="s">
        <v>34834</v>
      </c>
      <c r="B10916" t="s">
        <v>34835</v>
      </c>
      <c r="C10916" s="9" t="s">
        <v>44873</v>
      </c>
      <c r="D10916" s="11" t="s">
        <v>44852</v>
      </c>
      <c r="E10916" s="3" t="s">
        <v>44758</v>
      </c>
      <c r="F10916" t="s">
        <v>21743</v>
      </c>
      <c r="G10916" s="7" t="s">
        <v>44853</v>
      </c>
      <c r="H10916" s="12" t="str">
        <f t="shared" si="170"/>
        <v>insert into symbol(symbol_id, symbol_name, symbol_type, industry_code, on_market) values('08872P','永豐FX','T','0099P','16/1/22');</v>
      </c>
    </row>
    <row r="10917" spans="1:8">
      <c r="A10917" t="s">
        <v>34836</v>
      </c>
      <c r="B10917" t="s">
        <v>34837</v>
      </c>
      <c r="C10917" s="9" t="s">
        <v>44873</v>
      </c>
      <c r="D10917" s="11" t="s">
        <v>44852</v>
      </c>
      <c r="E10917" s="3" t="s">
        <v>44758</v>
      </c>
      <c r="F10917" t="s">
        <v>21745</v>
      </c>
      <c r="G10917" s="7" t="s">
        <v>44853</v>
      </c>
      <c r="H10917" s="12" t="str">
        <f t="shared" si="170"/>
        <v>insert into symbol(symbol_id, symbol_name, symbol_type, industry_code, on_market) values('08875P','群益JB','T','0099P','16/1/22');</v>
      </c>
    </row>
    <row r="10918" spans="1:8">
      <c r="A10918" t="s">
        <v>34838</v>
      </c>
      <c r="B10918" t="s">
        <v>34839</v>
      </c>
      <c r="C10918" s="9" t="s">
        <v>44873</v>
      </c>
      <c r="D10918" s="11" t="s">
        <v>44852</v>
      </c>
      <c r="E10918" s="3" t="s">
        <v>44759</v>
      </c>
      <c r="F10918" t="s">
        <v>21747</v>
      </c>
      <c r="G10918" s="7" t="s">
        <v>44853</v>
      </c>
      <c r="H10918" s="12" t="str">
        <f t="shared" si="170"/>
        <v>insert into symbol(symbol_id, symbol_name, symbol_type, industry_code, on_market) values('08880P','群益JJ','T','0099P','16/1/25');</v>
      </c>
    </row>
    <row r="10919" spans="1:8">
      <c r="A10919" t="s">
        <v>34840</v>
      </c>
      <c r="B10919" t="s">
        <v>34841</v>
      </c>
      <c r="C10919" s="9" t="s">
        <v>44873</v>
      </c>
      <c r="D10919" s="11" t="s">
        <v>44852</v>
      </c>
      <c r="E10919" s="3" t="s">
        <v>44759</v>
      </c>
      <c r="F10919" t="s">
        <v>21749</v>
      </c>
      <c r="G10919" s="7" t="s">
        <v>44853</v>
      </c>
      <c r="H10919" s="12" t="str">
        <f t="shared" si="170"/>
        <v>insert into symbol(symbol_id, symbol_name, symbol_type, industry_code, on_market) values('08882P','群益JL','T','0099P','16/1/25');</v>
      </c>
    </row>
    <row r="10920" spans="1:8">
      <c r="A10920" t="s">
        <v>34842</v>
      </c>
      <c r="B10920" t="s">
        <v>34843</v>
      </c>
      <c r="C10920" s="9" t="s">
        <v>44873</v>
      </c>
      <c r="D10920" s="11" t="s">
        <v>44852</v>
      </c>
      <c r="E10920" s="3" t="s">
        <v>44759</v>
      </c>
      <c r="F10920" t="s">
        <v>21751</v>
      </c>
      <c r="G10920" s="7" t="s">
        <v>44853</v>
      </c>
      <c r="H10920" s="12" t="str">
        <f t="shared" si="170"/>
        <v>insert into symbol(symbol_id, symbol_name, symbol_type, industry_code, on_market) values('08903P','永豐GE','T','0099P','16/1/25');</v>
      </c>
    </row>
    <row r="10921" spans="1:8">
      <c r="A10921" t="s">
        <v>34844</v>
      </c>
      <c r="B10921" t="s">
        <v>34845</v>
      </c>
      <c r="C10921" s="9" t="s">
        <v>44873</v>
      </c>
      <c r="D10921" s="11" t="s">
        <v>44852</v>
      </c>
      <c r="E10921" s="3" t="s">
        <v>44759</v>
      </c>
      <c r="F10921" t="s">
        <v>21753</v>
      </c>
      <c r="G10921" s="7" t="s">
        <v>44853</v>
      </c>
      <c r="H10921" s="12" t="str">
        <f t="shared" si="170"/>
        <v>insert into symbol(symbol_id, symbol_name, symbol_type, industry_code, on_market) values('08906P','NC中信','T','0099P','16/1/25');</v>
      </c>
    </row>
    <row r="10922" spans="1:8">
      <c r="A10922" t="s">
        <v>34846</v>
      </c>
      <c r="B10922" t="s">
        <v>34847</v>
      </c>
      <c r="C10922" s="9" t="s">
        <v>44873</v>
      </c>
      <c r="D10922" s="11" t="s">
        <v>44852</v>
      </c>
      <c r="E10922" s="3" t="s">
        <v>44759</v>
      </c>
      <c r="F10922" t="s">
        <v>21755</v>
      </c>
      <c r="G10922" s="7" t="s">
        <v>44853</v>
      </c>
      <c r="H10922" s="12" t="str">
        <f t="shared" si="170"/>
        <v>insert into symbol(symbol_id, symbol_name, symbol_type, industry_code, on_market) values('08907P','ND中信','T','0099P','16/1/25');</v>
      </c>
    </row>
    <row r="10923" spans="1:8">
      <c r="A10923" t="s">
        <v>34848</v>
      </c>
      <c r="B10923" t="s">
        <v>34849</v>
      </c>
      <c r="C10923" s="9" t="s">
        <v>44873</v>
      </c>
      <c r="D10923" s="11" t="s">
        <v>44852</v>
      </c>
      <c r="E10923" s="3" t="s">
        <v>44759</v>
      </c>
      <c r="F10923" t="s">
        <v>21757</v>
      </c>
      <c r="G10923" s="7" t="s">
        <v>44853</v>
      </c>
      <c r="H10923" s="12" t="str">
        <f t="shared" si="170"/>
        <v>insert into symbol(symbol_id, symbol_name, symbol_type, industry_code, on_market) values('08913P','J2富邦','T','0099P','16/1/25');</v>
      </c>
    </row>
    <row r="10924" spans="1:8">
      <c r="A10924" t="s">
        <v>34850</v>
      </c>
      <c r="B10924" t="s">
        <v>34851</v>
      </c>
      <c r="C10924" s="9" t="s">
        <v>44873</v>
      </c>
      <c r="D10924" s="11" t="s">
        <v>44852</v>
      </c>
      <c r="E10924" s="3" t="s">
        <v>44687</v>
      </c>
      <c r="F10924" t="s">
        <v>21759</v>
      </c>
      <c r="G10924" s="7" t="s">
        <v>44853</v>
      </c>
      <c r="H10924" s="12" t="str">
        <f t="shared" si="170"/>
        <v>insert into symbol(symbol_id, symbol_name, symbol_type, industry_code, on_market) values('08917P','日盛E2','T','0099P','16/1/26');</v>
      </c>
    </row>
    <row r="10925" spans="1:8">
      <c r="A10925" t="s">
        <v>34852</v>
      </c>
      <c r="B10925" t="s">
        <v>34853</v>
      </c>
      <c r="C10925" s="9" t="s">
        <v>44873</v>
      </c>
      <c r="D10925" s="11" t="s">
        <v>44852</v>
      </c>
      <c r="E10925" s="3" t="s">
        <v>44687</v>
      </c>
      <c r="F10925" t="s">
        <v>21761</v>
      </c>
      <c r="G10925" s="7" t="s">
        <v>44853</v>
      </c>
      <c r="H10925" s="12" t="str">
        <f t="shared" si="170"/>
        <v>insert into symbol(symbol_id, symbol_name, symbol_type, industry_code, on_market) values('08920P','群益JX','T','0099P','16/1/26');</v>
      </c>
    </row>
    <row r="10926" spans="1:8">
      <c r="A10926" t="s">
        <v>34854</v>
      </c>
      <c r="B10926" t="s">
        <v>34855</v>
      </c>
      <c r="C10926" s="9" t="s">
        <v>44873</v>
      </c>
      <c r="D10926" s="11" t="s">
        <v>44852</v>
      </c>
      <c r="E10926" s="3" t="s">
        <v>44687</v>
      </c>
      <c r="F10926" t="s">
        <v>21763</v>
      </c>
      <c r="G10926" s="7" t="s">
        <v>44853</v>
      </c>
      <c r="H10926" s="12" t="str">
        <f t="shared" si="170"/>
        <v>insert into symbol(symbol_id, symbol_name, symbol_type, industry_code, on_market) values('08921P','群益JZ','T','0099P','16/1/26');</v>
      </c>
    </row>
    <row r="10927" spans="1:8">
      <c r="A10927" t="s">
        <v>34856</v>
      </c>
      <c r="B10927" t="s">
        <v>34857</v>
      </c>
      <c r="C10927" s="9" t="s">
        <v>44873</v>
      </c>
      <c r="D10927" s="11" t="s">
        <v>44852</v>
      </c>
      <c r="E10927" s="3" t="s">
        <v>44687</v>
      </c>
      <c r="F10927" t="s">
        <v>21765</v>
      </c>
      <c r="G10927" s="7" t="s">
        <v>44853</v>
      </c>
      <c r="H10927" s="12" t="str">
        <f t="shared" si="170"/>
        <v>insert into symbol(symbol_id, symbol_name, symbol_type, industry_code, on_market) values('08923P','群益KC','T','0099P','16/1/26');</v>
      </c>
    </row>
    <row r="10928" spans="1:8">
      <c r="A10928" t="s">
        <v>34858</v>
      </c>
      <c r="B10928" t="s">
        <v>34859</v>
      </c>
      <c r="C10928" s="9" t="s">
        <v>44873</v>
      </c>
      <c r="D10928" s="11" t="s">
        <v>44852</v>
      </c>
      <c r="E10928" s="3" t="s">
        <v>44456</v>
      </c>
      <c r="F10928" t="s">
        <v>21767</v>
      </c>
      <c r="G10928" s="7" t="s">
        <v>44853</v>
      </c>
      <c r="H10928" s="12" t="str">
        <f t="shared" si="170"/>
        <v>insert into symbol(symbol_id, symbol_name, symbol_type, industry_code, on_market) values('08941P','永豐GX','T','0099P','16/1/27');</v>
      </c>
    </row>
    <row r="10929" spans="1:8">
      <c r="A10929" t="s">
        <v>34860</v>
      </c>
      <c r="B10929" t="s">
        <v>34861</v>
      </c>
      <c r="C10929" s="9" t="s">
        <v>44873</v>
      </c>
      <c r="D10929" s="11" t="s">
        <v>44852</v>
      </c>
      <c r="E10929" s="3" t="s">
        <v>44456</v>
      </c>
      <c r="F10929" t="s">
        <v>21769</v>
      </c>
      <c r="G10929" s="7" t="s">
        <v>44853</v>
      </c>
      <c r="H10929" s="12" t="str">
        <f t="shared" si="170"/>
        <v>insert into symbol(symbol_id, symbol_name, symbol_type, industry_code, on_market) values('08945P','E2元富','T','0099P','16/1/27');</v>
      </c>
    </row>
    <row r="10930" spans="1:8">
      <c r="A10930" t="s">
        <v>34862</v>
      </c>
      <c r="B10930" t="s">
        <v>34863</v>
      </c>
      <c r="C10930" s="9" t="s">
        <v>44873</v>
      </c>
      <c r="D10930" s="11" t="s">
        <v>44852</v>
      </c>
      <c r="E10930" s="3" t="s">
        <v>44456</v>
      </c>
      <c r="F10930" t="s">
        <v>21771</v>
      </c>
      <c r="G10930" s="7" t="s">
        <v>44853</v>
      </c>
      <c r="H10930" s="12" t="str">
        <f t="shared" si="170"/>
        <v>insert into symbol(symbol_id, symbol_name, symbol_type, industry_code, on_market) values('08954P','群益KK','T','0099P','16/1/27');</v>
      </c>
    </row>
    <row r="10931" spans="1:8">
      <c r="A10931" t="s">
        <v>34864</v>
      </c>
      <c r="B10931" t="s">
        <v>34865</v>
      </c>
      <c r="C10931" s="9" t="s">
        <v>44873</v>
      </c>
      <c r="D10931" s="11" t="s">
        <v>44852</v>
      </c>
      <c r="E10931" s="3" t="s">
        <v>44456</v>
      </c>
      <c r="F10931" t="s">
        <v>21773</v>
      </c>
      <c r="G10931" s="7" t="s">
        <v>44853</v>
      </c>
      <c r="H10931" s="12" t="str">
        <f t="shared" si="170"/>
        <v>insert into symbol(symbol_id, symbol_name, symbol_type, industry_code, on_market) values('08955P','群益KL','T','0099P','16/1/27');</v>
      </c>
    </row>
    <row r="10932" spans="1:8">
      <c r="A10932" t="s">
        <v>34866</v>
      </c>
      <c r="B10932" t="s">
        <v>34867</v>
      </c>
      <c r="C10932" s="9" t="s">
        <v>44873</v>
      </c>
      <c r="D10932" s="11" t="s">
        <v>44852</v>
      </c>
      <c r="E10932" s="3" t="s">
        <v>44456</v>
      </c>
      <c r="F10932" t="s">
        <v>21775</v>
      </c>
      <c r="G10932" s="7" t="s">
        <v>44853</v>
      </c>
      <c r="H10932" s="12" t="str">
        <f t="shared" si="170"/>
        <v>insert into symbol(symbol_id, symbol_name, symbol_type, industry_code, on_market) values('08956P','群益KM','T','0099P','16/1/27');</v>
      </c>
    </row>
    <row r="10933" spans="1:8">
      <c r="A10933" t="s">
        <v>34868</v>
      </c>
      <c r="B10933" t="s">
        <v>34869</v>
      </c>
      <c r="C10933" s="9" t="s">
        <v>44873</v>
      </c>
      <c r="D10933" s="11" t="s">
        <v>44852</v>
      </c>
      <c r="E10933" s="3" t="s">
        <v>44760</v>
      </c>
      <c r="F10933" t="s">
        <v>21777</v>
      </c>
      <c r="G10933" s="7" t="s">
        <v>44853</v>
      </c>
      <c r="H10933" s="12" t="str">
        <f t="shared" si="170"/>
        <v>insert into symbol(symbol_id, symbol_name, symbol_type, industry_code, on_market) values('08960P','KZ兆豐','T','0099P','16/1/28');</v>
      </c>
    </row>
    <row r="10934" spans="1:8">
      <c r="A10934" t="s">
        <v>34870</v>
      </c>
      <c r="B10934" t="s">
        <v>34871</v>
      </c>
      <c r="C10934" s="9" t="s">
        <v>44873</v>
      </c>
      <c r="D10934" s="11" t="s">
        <v>44852</v>
      </c>
      <c r="E10934" s="3" t="s">
        <v>44760</v>
      </c>
      <c r="F10934" t="s">
        <v>21779</v>
      </c>
      <c r="G10934" s="7" t="s">
        <v>44853</v>
      </c>
      <c r="H10934" s="12" t="str">
        <f t="shared" si="170"/>
        <v>insert into symbol(symbol_id, symbol_name, symbol_type, industry_code, on_market) values('08963P','群益KV','T','0099P','16/1/28');</v>
      </c>
    </row>
    <row r="10935" spans="1:8">
      <c r="A10935" t="s">
        <v>34872</v>
      </c>
      <c r="B10935" t="s">
        <v>34873</v>
      </c>
      <c r="C10935" s="9" t="s">
        <v>44873</v>
      </c>
      <c r="D10935" s="11" t="s">
        <v>44852</v>
      </c>
      <c r="E10935" s="3" t="s">
        <v>44760</v>
      </c>
      <c r="F10935" t="s">
        <v>21781</v>
      </c>
      <c r="G10935" s="7" t="s">
        <v>44853</v>
      </c>
      <c r="H10935" s="12" t="str">
        <f t="shared" si="170"/>
        <v>insert into symbol(symbol_id, symbol_name, symbol_type, industry_code, on_market) values('08964P','群益KX','T','0099P','16/1/28');</v>
      </c>
    </row>
    <row r="10936" spans="1:8">
      <c r="A10936" t="s">
        <v>34874</v>
      </c>
      <c r="B10936" t="s">
        <v>34875</v>
      </c>
      <c r="C10936" s="9" t="s">
        <v>44873</v>
      </c>
      <c r="D10936" s="11" t="s">
        <v>44852</v>
      </c>
      <c r="E10936" s="3" t="s">
        <v>44760</v>
      </c>
      <c r="F10936" t="s">
        <v>21783</v>
      </c>
      <c r="G10936" s="7" t="s">
        <v>44853</v>
      </c>
      <c r="H10936" s="12" t="str">
        <f t="shared" si="170"/>
        <v>insert into symbol(symbol_id, symbol_name, symbol_type, industry_code, on_market) values('08967P','群益LB','T','0099P','16/1/28');</v>
      </c>
    </row>
    <row r="10937" spans="1:8">
      <c r="A10937" t="s">
        <v>34876</v>
      </c>
      <c r="B10937" t="s">
        <v>34877</v>
      </c>
      <c r="C10937" s="9" t="s">
        <v>44873</v>
      </c>
      <c r="D10937" s="11" t="s">
        <v>44852</v>
      </c>
      <c r="E10937" s="3" t="s">
        <v>44762</v>
      </c>
      <c r="F10937" t="s">
        <v>21785</v>
      </c>
      <c r="G10937" s="7" t="s">
        <v>44853</v>
      </c>
      <c r="H10937" s="12" t="str">
        <f t="shared" si="170"/>
        <v>insert into symbol(symbol_id, symbol_name, symbol_type, industry_code, on_market) values('08979P','群益LT','T','0099P','16/1/29');</v>
      </c>
    </row>
    <row r="10938" spans="1:8">
      <c r="A10938" t="s">
        <v>34878</v>
      </c>
      <c r="B10938" t="s">
        <v>34879</v>
      </c>
      <c r="C10938" s="9" t="s">
        <v>44873</v>
      </c>
      <c r="D10938" s="11" t="s">
        <v>44852</v>
      </c>
      <c r="E10938" s="3" t="s">
        <v>44762</v>
      </c>
      <c r="F10938" t="s">
        <v>21787</v>
      </c>
      <c r="G10938" s="7" t="s">
        <v>44853</v>
      </c>
      <c r="H10938" s="12" t="str">
        <f t="shared" si="170"/>
        <v>insert into symbol(symbol_id, symbol_name, symbol_type, industry_code, on_market) values('08982P','群益LW','T','0099P','16/1/29');</v>
      </c>
    </row>
    <row r="10939" spans="1:8">
      <c r="A10939" t="s">
        <v>34880</v>
      </c>
      <c r="B10939" t="s">
        <v>34881</v>
      </c>
      <c r="C10939" s="9" t="s">
        <v>44873</v>
      </c>
      <c r="D10939" s="11" t="s">
        <v>44852</v>
      </c>
      <c r="E10939" s="3" t="s">
        <v>44763</v>
      </c>
      <c r="F10939" t="s">
        <v>21789</v>
      </c>
      <c r="G10939" s="7" t="s">
        <v>44853</v>
      </c>
      <c r="H10939" s="12" t="str">
        <f t="shared" si="170"/>
        <v>insert into symbol(symbol_id, symbol_name, symbol_type, industry_code, on_market) values('08990P','群益MH','T','0099P','16/1/30');</v>
      </c>
    </row>
    <row r="10940" spans="1:8">
      <c r="A10940" t="s">
        <v>34882</v>
      </c>
      <c r="B10940" t="s">
        <v>34883</v>
      </c>
      <c r="C10940" s="9" t="s">
        <v>44873</v>
      </c>
      <c r="D10940" s="11" t="s">
        <v>44852</v>
      </c>
      <c r="E10940" s="3" t="s">
        <v>44763</v>
      </c>
      <c r="F10940" t="s">
        <v>21791</v>
      </c>
      <c r="G10940" s="7" t="s">
        <v>44853</v>
      </c>
      <c r="H10940" s="12" t="str">
        <f t="shared" si="170"/>
        <v>insert into symbol(symbol_id, symbol_name, symbol_type, industry_code, on_market) values('08991P','群益MI','T','0099P','16/1/30');</v>
      </c>
    </row>
    <row r="10941" spans="1:8">
      <c r="A10941" t="s">
        <v>34884</v>
      </c>
      <c r="B10941" t="s">
        <v>34885</v>
      </c>
      <c r="C10941" s="9" t="s">
        <v>44873</v>
      </c>
      <c r="D10941" s="11" t="s">
        <v>44852</v>
      </c>
      <c r="E10941" s="3" t="s">
        <v>44628</v>
      </c>
      <c r="F10941" t="s">
        <v>21793</v>
      </c>
      <c r="G10941" s="7" t="s">
        <v>44853</v>
      </c>
      <c r="H10941" s="12" t="str">
        <f t="shared" si="170"/>
        <v>insert into symbol(symbol_id, symbol_name, symbol_type, industry_code, on_market) values('08992P','永豐HP','T','0099P','16/2/1');</v>
      </c>
    </row>
    <row r="10942" spans="1:8">
      <c r="A10942" t="s">
        <v>34886</v>
      </c>
      <c r="B10942" t="s">
        <v>34887</v>
      </c>
      <c r="C10942" s="9" t="s">
        <v>44873</v>
      </c>
      <c r="D10942" s="11" t="s">
        <v>44852</v>
      </c>
      <c r="E10942" s="3" t="s">
        <v>44628</v>
      </c>
      <c r="F10942" t="s">
        <v>21795</v>
      </c>
      <c r="G10942" s="7" t="s">
        <v>44853</v>
      </c>
      <c r="H10942" s="12" t="str">
        <f t="shared" si="170"/>
        <v>insert into symbol(symbol_id, symbol_name, symbol_type, industry_code, on_market) values('08993P','3Q元大','T','0099P','16/2/1');</v>
      </c>
    </row>
    <row r="10943" spans="1:8">
      <c r="A10943" t="s">
        <v>34888</v>
      </c>
      <c r="B10943" t="s">
        <v>34889</v>
      </c>
      <c r="C10943" s="9" t="s">
        <v>44873</v>
      </c>
      <c r="D10943" s="11" t="s">
        <v>44852</v>
      </c>
      <c r="E10943" s="3" t="s">
        <v>44628</v>
      </c>
      <c r="F10943" t="s">
        <v>21797</v>
      </c>
      <c r="G10943" s="7" t="s">
        <v>44853</v>
      </c>
      <c r="H10943" s="12" t="str">
        <f t="shared" si="170"/>
        <v>insert into symbol(symbol_id, symbol_name, symbol_type, industry_code, on_market) values('08994P','3R元大','T','0099P','16/2/1');</v>
      </c>
    </row>
    <row r="10944" spans="1:8">
      <c r="A10944" t="s">
        <v>34890</v>
      </c>
      <c r="B10944" t="s">
        <v>34891</v>
      </c>
      <c r="C10944" s="9" t="s">
        <v>44873</v>
      </c>
      <c r="D10944" s="11" t="s">
        <v>44852</v>
      </c>
      <c r="E10944" s="3" t="s">
        <v>44628</v>
      </c>
      <c r="F10944" t="s">
        <v>21799</v>
      </c>
      <c r="G10944" s="7" t="s">
        <v>44853</v>
      </c>
      <c r="H10944" s="12" t="str">
        <f t="shared" si="170"/>
        <v>insert into symbol(symbol_id, symbol_name, symbol_type, industry_code, on_market) values('08995P','凱基3R','T','0099P','16/2/1');</v>
      </c>
    </row>
    <row r="10945" spans="1:8">
      <c r="A10945" t="s">
        <v>34892</v>
      </c>
      <c r="B10945" t="s">
        <v>34893</v>
      </c>
      <c r="C10945" s="9" t="s">
        <v>44873</v>
      </c>
      <c r="D10945" s="11" t="s">
        <v>44852</v>
      </c>
      <c r="E10945" s="3" t="s">
        <v>44628</v>
      </c>
      <c r="F10945" t="s">
        <v>21801</v>
      </c>
      <c r="G10945" s="7" t="s">
        <v>44853</v>
      </c>
      <c r="H10945" s="12" t="str">
        <f t="shared" si="170"/>
        <v>insert into symbol(symbol_id, symbol_name, symbol_type, industry_code, on_market) values('08996P','凱基3S','T','0099P','16/2/1');</v>
      </c>
    </row>
    <row r="10946" spans="1:8">
      <c r="A10946" t="s">
        <v>34894</v>
      </c>
      <c r="B10946" t="s">
        <v>34895</v>
      </c>
      <c r="C10946" s="9" t="s">
        <v>44873</v>
      </c>
      <c r="D10946" s="11" t="s">
        <v>44852</v>
      </c>
      <c r="E10946" s="3" t="s">
        <v>44628</v>
      </c>
      <c r="F10946" t="s">
        <v>21803</v>
      </c>
      <c r="G10946" s="7" t="s">
        <v>44853</v>
      </c>
      <c r="H10946" s="12" t="str">
        <f t="shared" si="170"/>
        <v>insert into symbol(symbol_id, symbol_name, symbol_type, industry_code, on_market) values('08997P','凱基3T','T','0099P','16/2/1');</v>
      </c>
    </row>
    <row r="10947" spans="1:8">
      <c r="A10947" t="s">
        <v>34896</v>
      </c>
      <c r="B10947" t="s">
        <v>34897</v>
      </c>
      <c r="C10947" s="9" t="s">
        <v>44873</v>
      </c>
      <c r="D10947" s="11" t="s">
        <v>44852</v>
      </c>
      <c r="E10947" s="3" t="s">
        <v>44628</v>
      </c>
      <c r="F10947" t="s">
        <v>21805</v>
      </c>
      <c r="G10947" s="7" t="s">
        <v>44853</v>
      </c>
      <c r="H10947" s="12" t="str">
        <f t="shared" ref="H10947:H10969" si="171">$H$1 &amp; "'" &amp; TRIM(A10947) &amp;"'"  &amp; ",'" &amp; B10947 &amp;"'" &amp; ",'" &amp; C10947 &amp;"'" &amp; ",'" &amp; D10947 &amp;"'" &amp; ",'" &amp; E10947 &amp;"');"</f>
        <v>insert into symbol(symbol_id, symbol_name, symbol_type, industry_code, on_market) values('08998P','凱基3U','T','0099P','16/2/1');</v>
      </c>
    </row>
    <row r="10948" spans="1:8">
      <c r="A10948" t="s">
        <v>34898</v>
      </c>
      <c r="B10948" t="s">
        <v>34899</v>
      </c>
      <c r="C10948" s="9" t="s">
        <v>44873</v>
      </c>
      <c r="D10948" s="11" t="s">
        <v>44852</v>
      </c>
      <c r="E10948" s="3" t="s">
        <v>44628</v>
      </c>
      <c r="F10948" t="s">
        <v>21807</v>
      </c>
      <c r="G10948" s="7" t="s">
        <v>44853</v>
      </c>
      <c r="H10948" s="12" t="str">
        <f t="shared" si="171"/>
        <v>insert into symbol(symbol_id, symbol_name, symbol_type, industry_code, on_market) values('08999P','凱基3V','T','0099P','16/2/1');</v>
      </c>
    </row>
    <row r="10949" spans="1:8">
      <c r="A10949" t="s">
        <v>43931</v>
      </c>
      <c r="B10949" t="s">
        <v>35746</v>
      </c>
      <c r="C10949" s="9" t="s">
        <v>44873</v>
      </c>
      <c r="D10949" s="11" t="s">
        <v>44852</v>
      </c>
      <c r="E10949" s="3" t="s">
        <v>44802</v>
      </c>
      <c r="F10949" t="s">
        <v>21933</v>
      </c>
      <c r="G10949" s="7" t="s">
        <v>44853</v>
      </c>
      <c r="H10949" s="12" t="str">
        <f t="shared" si="171"/>
        <v>insert into symbol(symbol_id, symbol_name, symbol_type, industry_code, on_market) values('9103','美德醫療-DR','T','0099P','02/12/13');</v>
      </c>
    </row>
    <row r="10950" spans="1:8">
      <c r="A10950" t="s">
        <v>43932</v>
      </c>
      <c r="B10950" t="s">
        <v>35747</v>
      </c>
      <c r="C10950" s="9" t="s">
        <v>44873</v>
      </c>
      <c r="D10950" s="11" t="s">
        <v>44852</v>
      </c>
      <c r="E10950" s="3" t="s">
        <v>44803</v>
      </c>
      <c r="F10950" t="s">
        <v>21936</v>
      </c>
      <c r="G10950" s="7" t="s">
        <v>44853</v>
      </c>
      <c r="H10950" s="12" t="str">
        <f t="shared" si="171"/>
        <v>insert into symbol(symbol_id, symbol_name, symbol_type, industry_code, on_market) values('910322','康師傅-DR','T','0099P','09/12/16');</v>
      </c>
    </row>
    <row r="10951" spans="1:8">
      <c r="A10951" t="s">
        <v>43933</v>
      </c>
      <c r="B10951" t="s">
        <v>35748</v>
      </c>
      <c r="C10951" s="9" t="s">
        <v>44873</v>
      </c>
      <c r="D10951" s="11" t="s">
        <v>44852</v>
      </c>
      <c r="E10951" s="3" t="s">
        <v>44804</v>
      </c>
      <c r="F10951" t="s">
        <v>21939</v>
      </c>
      <c r="G10951" s="7" t="s">
        <v>44853</v>
      </c>
      <c r="H10951" s="12" t="str">
        <f t="shared" si="171"/>
        <v>insert into symbol(symbol_id, symbol_name, symbol_type, industry_code, on_market) values('910482','聖馬丁-DR','T','0099P','09/12/18');</v>
      </c>
    </row>
    <row r="10952" spans="1:8">
      <c r="A10952" t="s">
        <v>43934</v>
      </c>
      <c r="B10952" t="s">
        <v>35749</v>
      </c>
      <c r="C10952" s="9" t="s">
        <v>44873</v>
      </c>
      <c r="D10952" s="11" t="s">
        <v>44852</v>
      </c>
      <c r="E10952" s="3" t="s">
        <v>44246</v>
      </c>
      <c r="F10952" t="s">
        <v>21941</v>
      </c>
      <c r="G10952" s="7" t="s">
        <v>44853</v>
      </c>
      <c r="H10952" s="12" t="str">
        <f t="shared" si="171"/>
        <v>insert into symbol(symbol_id, symbol_name, symbol_type, industry_code, on_market) values('9105','泰金寶-DR','T','0099P','03/9/22');</v>
      </c>
    </row>
    <row r="10953" spans="1:8">
      <c r="A10953" t="s">
        <v>43935</v>
      </c>
      <c r="B10953" t="s">
        <v>35750</v>
      </c>
      <c r="C10953" s="9" t="s">
        <v>44873</v>
      </c>
      <c r="D10953" s="11" t="s">
        <v>44852</v>
      </c>
      <c r="E10953" s="3" t="s">
        <v>44805</v>
      </c>
      <c r="F10953" t="s">
        <v>21943</v>
      </c>
      <c r="G10953" s="7" t="s">
        <v>44853</v>
      </c>
      <c r="H10953" s="12" t="str">
        <f t="shared" si="171"/>
        <v>insert into symbol(symbol_id, symbol_name, symbol_type, industry_code, on_market) values('9106','新焦點-DR','T','0099P','09/10/12');</v>
      </c>
    </row>
    <row r="10954" spans="1:8">
      <c r="A10954" t="s">
        <v>43936</v>
      </c>
      <c r="B10954" t="s">
        <v>35751</v>
      </c>
      <c r="C10954" s="9" t="s">
        <v>44873</v>
      </c>
      <c r="D10954" s="11" t="s">
        <v>44852</v>
      </c>
      <c r="E10954" s="3" t="s">
        <v>44806</v>
      </c>
      <c r="F10954" t="s">
        <v>21945</v>
      </c>
      <c r="G10954" s="7" t="s">
        <v>44853</v>
      </c>
      <c r="H10954" s="12" t="str">
        <f t="shared" si="171"/>
        <v>insert into symbol(symbol_id, symbol_name, symbol_type, industry_code, on_market) values('910708','恒大健-DR','T','0099P','11/7/19');</v>
      </c>
    </row>
    <row r="10955" spans="1:8">
      <c r="A10955" t="s">
        <v>43937</v>
      </c>
      <c r="B10955" t="s">
        <v>35752</v>
      </c>
      <c r="C10955" s="9" t="s">
        <v>44873</v>
      </c>
      <c r="D10955" s="11" t="s">
        <v>44852</v>
      </c>
      <c r="E10955" s="3" t="s">
        <v>44807</v>
      </c>
      <c r="F10955" t="s">
        <v>21947</v>
      </c>
      <c r="G10955" s="7" t="s">
        <v>44853</v>
      </c>
      <c r="H10955" s="12" t="str">
        <f t="shared" si="171"/>
        <v>insert into symbol(symbol_id, symbol_name, symbol_type, industry_code, on_market) values('910801','金衛-DR','T','0099P','11/1/24');</v>
      </c>
    </row>
    <row r="10956" spans="1:8">
      <c r="A10956" t="s">
        <v>43938</v>
      </c>
      <c r="B10956" t="s">
        <v>35753</v>
      </c>
      <c r="C10956" s="9" t="s">
        <v>44873</v>
      </c>
      <c r="D10956" s="11" t="s">
        <v>44852</v>
      </c>
      <c r="E10956" s="3" t="s">
        <v>44808</v>
      </c>
      <c r="F10956" t="s">
        <v>21949</v>
      </c>
      <c r="G10956" s="7" t="s">
        <v>44853</v>
      </c>
      <c r="H10956" s="12" t="str">
        <f t="shared" si="171"/>
        <v>insert into symbol(symbol_id, symbol_name, symbol_type, industry_code, on_market) values('910861','神州-DR','T','0099P','10/11/24');</v>
      </c>
    </row>
    <row r="10957" spans="1:8">
      <c r="A10957" t="s">
        <v>43939</v>
      </c>
      <c r="B10957" t="s">
        <v>35754</v>
      </c>
      <c r="C10957" s="9" t="s">
        <v>44873</v>
      </c>
      <c r="D10957" s="11" t="s">
        <v>44852</v>
      </c>
      <c r="E10957" s="3" t="s">
        <v>44809</v>
      </c>
      <c r="F10957" t="s">
        <v>21951</v>
      </c>
      <c r="G10957" s="7" t="s">
        <v>44853</v>
      </c>
      <c r="H10957" s="12" t="str">
        <f t="shared" si="171"/>
        <v>insert into symbol(symbol_id, symbol_name, symbol_type, industry_code, on_market) values('9110','越南控-DR','T','0099P','09/12/3');</v>
      </c>
    </row>
    <row r="10958" spans="1:8">
      <c r="A10958" t="s">
        <v>43940</v>
      </c>
      <c r="B10958" t="s">
        <v>35755</v>
      </c>
      <c r="C10958" s="9" t="s">
        <v>44873</v>
      </c>
      <c r="D10958" s="11" t="s">
        <v>44852</v>
      </c>
      <c r="E10958" s="3" t="s">
        <v>44810</v>
      </c>
      <c r="F10958" t="s">
        <v>21953</v>
      </c>
      <c r="G10958" s="7" t="s">
        <v>44853</v>
      </c>
      <c r="H10958" s="12" t="str">
        <f t="shared" si="171"/>
        <v>insert into symbol(symbol_id, symbol_name, symbol_type, industry_code, on_market) values('911608','明輝-DR','T','0099P','10/10/20');</v>
      </c>
    </row>
    <row r="10959" spans="1:8">
      <c r="A10959" t="s">
        <v>43941</v>
      </c>
      <c r="B10959" t="s">
        <v>35756</v>
      </c>
      <c r="C10959" s="9" t="s">
        <v>44873</v>
      </c>
      <c r="D10959" s="11" t="s">
        <v>44852</v>
      </c>
      <c r="E10959" s="3" t="s">
        <v>44811</v>
      </c>
      <c r="F10959" t="s">
        <v>21955</v>
      </c>
      <c r="G10959" s="7" t="s">
        <v>44853</v>
      </c>
      <c r="H10959" s="12" t="str">
        <f t="shared" si="171"/>
        <v>insert into symbol(symbol_id, symbol_name, symbol_type, industry_code, on_market) values('911611','中泰山-DR','T','0099P','10/10/6');</v>
      </c>
    </row>
    <row r="10960" spans="1:8">
      <c r="A10960" t="s">
        <v>43942</v>
      </c>
      <c r="B10960" t="s">
        <v>35757</v>
      </c>
      <c r="C10960" s="9" t="s">
        <v>44873</v>
      </c>
      <c r="D10960" s="11" t="s">
        <v>44852</v>
      </c>
      <c r="E10960" s="3" t="s">
        <v>44812</v>
      </c>
      <c r="F10960" t="s">
        <v>21957</v>
      </c>
      <c r="G10960" s="7" t="s">
        <v>44853</v>
      </c>
      <c r="H10960" s="12" t="str">
        <f t="shared" si="171"/>
        <v>insert into symbol(symbol_id, symbol_name, symbol_type, industry_code, on_market) values('911616','杜康-DR','T','0099P','11/3/9');</v>
      </c>
    </row>
    <row r="10961" spans="1:8">
      <c r="A10961" t="s">
        <v>43943</v>
      </c>
      <c r="B10961" t="s">
        <v>35758</v>
      </c>
      <c r="C10961" s="9" t="s">
        <v>44873</v>
      </c>
      <c r="D10961" s="11" t="s">
        <v>44852</v>
      </c>
      <c r="E10961" s="3" t="s">
        <v>44813</v>
      </c>
      <c r="F10961" t="s">
        <v>21959</v>
      </c>
      <c r="G10961" s="7" t="s">
        <v>44853</v>
      </c>
      <c r="H10961" s="12" t="str">
        <f t="shared" si="171"/>
        <v>insert into symbol(symbol_id, symbol_name, symbol_type, industry_code, on_market) values('911619','耀傑-DR','T','0099P','11/6/24');</v>
      </c>
    </row>
    <row r="10962" spans="1:8">
      <c r="A10962" t="s">
        <v>43944</v>
      </c>
      <c r="B10962" t="s">
        <v>35759</v>
      </c>
      <c r="C10962" s="9" t="s">
        <v>44873</v>
      </c>
      <c r="D10962" s="11" t="s">
        <v>44852</v>
      </c>
      <c r="E10962" s="3" t="s">
        <v>44484</v>
      </c>
      <c r="F10962" t="s">
        <v>21961</v>
      </c>
      <c r="G10962" s="7" t="s">
        <v>44853</v>
      </c>
      <c r="H10962" s="12" t="str">
        <f t="shared" si="171"/>
        <v>insert into symbol(symbol_id, symbol_name, symbol_type, industry_code, on_market) values('911622','泰聚亨-DR','T','0099P','11/9/29');</v>
      </c>
    </row>
    <row r="10963" spans="1:8">
      <c r="A10963" t="s">
        <v>43945</v>
      </c>
      <c r="B10963" t="s">
        <v>35760</v>
      </c>
      <c r="C10963" s="9" t="s">
        <v>44873</v>
      </c>
      <c r="D10963" s="11" t="s">
        <v>44852</v>
      </c>
      <c r="E10963" s="3" t="s">
        <v>44814</v>
      </c>
      <c r="F10963" t="s">
        <v>21963</v>
      </c>
      <c r="G10963" s="7" t="s">
        <v>44853</v>
      </c>
      <c r="H10963" s="12" t="str">
        <f t="shared" si="171"/>
        <v>insert into symbol(symbol_id, symbol_name, symbol_type, industry_code, on_market) values('911626','MSH-DR','T','0099P','11/12/30');</v>
      </c>
    </row>
    <row r="10964" spans="1:8">
      <c r="A10964" t="s">
        <v>43946</v>
      </c>
      <c r="B10964" t="s">
        <v>35761</v>
      </c>
      <c r="C10964" s="9" t="s">
        <v>44873</v>
      </c>
      <c r="D10964" s="11" t="s">
        <v>44852</v>
      </c>
      <c r="E10964" s="3" t="s">
        <v>44815</v>
      </c>
      <c r="F10964" t="s">
        <v>21965</v>
      </c>
      <c r="G10964" s="7" t="s">
        <v>44853</v>
      </c>
      <c r="H10964" s="12" t="str">
        <f t="shared" si="171"/>
        <v>insert into symbol(symbol_id, symbol_name, symbol_type, industry_code, on_market) values('911868','同方友友-DR','T','0099P','09/12/22');</v>
      </c>
    </row>
    <row r="10965" spans="1:8">
      <c r="A10965" t="s">
        <v>43947</v>
      </c>
      <c r="B10965" t="s">
        <v>35762</v>
      </c>
      <c r="C10965" s="9" t="s">
        <v>44873</v>
      </c>
      <c r="D10965" s="11" t="s">
        <v>44852</v>
      </c>
      <c r="E10965" s="3" t="s">
        <v>44816</v>
      </c>
      <c r="F10965" t="s">
        <v>21967</v>
      </c>
      <c r="G10965" s="7" t="s">
        <v>44853</v>
      </c>
      <c r="H10965" s="12" t="str">
        <f t="shared" si="171"/>
        <v>insert into symbol(symbol_id, symbol_name, symbol_type, industry_code, on_market) values('912000','晨訊科-DR','T','0099P','11/4/25');</v>
      </c>
    </row>
    <row r="10966" spans="1:8">
      <c r="A10966" t="s">
        <v>43948</v>
      </c>
      <c r="B10966" t="s">
        <v>35763</v>
      </c>
      <c r="C10966" s="9" t="s">
        <v>44873</v>
      </c>
      <c r="D10966" s="11" t="s">
        <v>44852</v>
      </c>
      <c r="E10966" s="3" t="s">
        <v>44817</v>
      </c>
      <c r="F10966" t="s">
        <v>21969</v>
      </c>
      <c r="G10966" s="7" t="s">
        <v>44853</v>
      </c>
      <c r="H10966" s="12" t="str">
        <f t="shared" si="171"/>
        <v>insert into symbol(symbol_id, symbol_name, symbol_type, industry_code, on_market) values('912398','友佳-DR','T','0099P','10/3/18');</v>
      </c>
    </row>
    <row r="10967" spans="1:8">
      <c r="A10967" t="s">
        <v>43949</v>
      </c>
      <c r="B10967" t="s">
        <v>35764</v>
      </c>
      <c r="C10967" s="9" t="s">
        <v>44873</v>
      </c>
      <c r="D10967" s="11" t="s">
        <v>44852</v>
      </c>
      <c r="E10967" s="3" t="s">
        <v>44818</v>
      </c>
      <c r="F10967" t="s">
        <v>21971</v>
      </c>
      <c r="G10967" s="7" t="s">
        <v>44853</v>
      </c>
      <c r="H10967" s="12" t="str">
        <f t="shared" si="171"/>
        <v>insert into symbol(symbol_id, symbol_name, symbol_type, industry_code, on_market) values('9136','巨騰-DR','T','0099P','09/5/25');</v>
      </c>
    </row>
    <row r="10968" spans="1:8">
      <c r="A10968" t="s">
        <v>43950</v>
      </c>
      <c r="B10968" t="s">
        <v>35765</v>
      </c>
      <c r="C10968" s="9" t="s">
        <v>44873</v>
      </c>
      <c r="D10968" s="11" t="s">
        <v>44852</v>
      </c>
      <c r="E10968" s="3" t="s">
        <v>44567</v>
      </c>
      <c r="F10968" t="s">
        <v>21973</v>
      </c>
      <c r="G10968" s="7" t="s">
        <v>44853</v>
      </c>
      <c r="H10968" s="12" t="str">
        <f t="shared" si="171"/>
        <v>insert into symbol(symbol_id, symbol_name, symbol_type, industry_code, on_market) values('9157','陽光能源-DR','T','0099P','09/12/11');</v>
      </c>
    </row>
    <row r="10969" spans="1:8">
      <c r="A10969" t="s">
        <v>43951</v>
      </c>
      <c r="B10969" t="s">
        <v>35766</v>
      </c>
      <c r="C10969" s="9" t="s">
        <v>44873</v>
      </c>
      <c r="D10969" s="11" t="s">
        <v>44852</v>
      </c>
      <c r="E10969" s="3" t="s">
        <v>44819</v>
      </c>
      <c r="F10969" t="s">
        <v>21975</v>
      </c>
      <c r="G10969" s="7" t="s">
        <v>44853</v>
      </c>
      <c r="H10969" s="12" t="str">
        <f t="shared" si="171"/>
        <v>insert into symbol(symbol_id, symbol_name, symbol_type, industry_code, on_market) values('9188','精熙-DR','T','0099P','09/10/8');</v>
      </c>
    </row>
    <row r="10970" spans="1:8">
      <c r="D10970" s="11"/>
      <c r="G10970" s="7"/>
    </row>
    <row r="10971" spans="1:8">
      <c r="D10971" s="11"/>
      <c r="G10971" s="7"/>
    </row>
    <row r="10972" spans="1:8">
      <c r="D10972" s="11"/>
      <c r="G10972" s="7"/>
    </row>
    <row r="10973" spans="1:8">
      <c r="D10973" s="11"/>
      <c r="G10973" s="7"/>
    </row>
    <row r="10974" spans="1:8">
      <c r="D10974" s="11"/>
      <c r="G10974" s="7"/>
    </row>
    <row r="10975" spans="1:8">
      <c r="D10975" s="11"/>
      <c r="G10975" s="7"/>
    </row>
    <row r="10976" spans="1:8">
      <c r="D10976" s="11"/>
      <c r="G10976" s="7"/>
    </row>
    <row r="10977" spans="4:7">
      <c r="D10977" s="11"/>
      <c r="G10977" s="7"/>
    </row>
    <row r="10978" spans="4:7">
      <c r="D10978" s="11"/>
      <c r="G10978" s="7"/>
    </row>
    <row r="10979" spans="4:7">
      <c r="D10979" s="11"/>
      <c r="G10979" s="7"/>
    </row>
    <row r="10980" spans="4:7">
      <c r="D10980" s="11"/>
      <c r="G10980" s="7"/>
    </row>
    <row r="10981" spans="4:7">
      <c r="D10981" s="11"/>
      <c r="G10981" s="7"/>
    </row>
    <row r="10982" spans="4:7">
      <c r="D10982" s="11"/>
      <c r="G10982" s="7"/>
    </row>
    <row r="10983" spans="4:7">
      <c r="D10983" s="11"/>
      <c r="G10983" s="7"/>
    </row>
    <row r="10984" spans="4:7">
      <c r="D10984" s="11"/>
      <c r="G10984" s="7"/>
    </row>
    <row r="10985" spans="4:7">
      <c r="D10985" s="11"/>
      <c r="G10985" s="7"/>
    </row>
    <row r="10986" spans="4:7">
      <c r="D10986" s="11"/>
      <c r="G10986" s="7"/>
    </row>
    <row r="10987" spans="4:7">
      <c r="D10987" s="11"/>
      <c r="G10987" s="7"/>
    </row>
    <row r="10988" spans="4:7">
      <c r="D10988" s="11"/>
      <c r="G10988" s="7"/>
    </row>
    <row r="10989" spans="4:7">
      <c r="D10989" s="11"/>
      <c r="G10989" s="7"/>
    </row>
    <row r="10990" spans="4:7">
      <c r="D10990" s="11"/>
      <c r="G10990" s="7"/>
    </row>
    <row r="10991" spans="4:7">
      <c r="D10991" s="11"/>
      <c r="G10991" s="7"/>
    </row>
    <row r="10992" spans="4:7">
      <c r="D10992" s="11"/>
      <c r="G10992" s="7"/>
    </row>
    <row r="10993" spans="4:7">
      <c r="D10993" s="11"/>
      <c r="G10993" s="7"/>
    </row>
    <row r="10994" spans="4:7">
      <c r="D10994" s="11"/>
      <c r="G10994" s="7"/>
    </row>
    <row r="10995" spans="4:7">
      <c r="D10995" s="11"/>
      <c r="G10995" s="7"/>
    </row>
    <row r="10996" spans="4:7">
      <c r="D10996" s="11"/>
      <c r="G10996" s="7"/>
    </row>
    <row r="10997" spans="4:7">
      <c r="D10997" s="11"/>
      <c r="G10997" s="7"/>
    </row>
    <row r="10998" spans="4:7">
      <c r="D10998" s="11"/>
      <c r="G10998" s="7"/>
    </row>
    <row r="10999" spans="4:7">
      <c r="D10999" s="11"/>
      <c r="G10999" s="7"/>
    </row>
    <row r="11000" spans="4:7">
      <c r="D11000" s="11"/>
      <c r="G11000" s="7"/>
    </row>
    <row r="11001" spans="4:7">
      <c r="D11001" s="11"/>
      <c r="G11001" s="7"/>
    </row>
    <row r="11002" spans="4:7">
      <c r="D11002" s="11"/>
      <c r="G11002" s="7"/>
    </row>
    <row r="11003" spans="4:7">
      <c r="D11003" s="11"/>
      <c r="G11003" s="7"/>
    </row>
    <row r="11004" spans="4:7">
      <c r="D11004" s="11"/>
      <c r="G11004" s="7"/>
    </row>
    <row r="11005" spans="4:7">
      <c r="D11005" s="11"/>
      <c r="G11005" s="7"/>
    </row>
    <row r="11006" spans="4:7">
      <c r="D11006" s="11"/>
      <c r="G11006" s="7"/>
    </row>
    <row r="11007" spans="4:7">
      <c r="D11007" s="11"/>
      <c r="G11007" s="7"/>
    </row>
    <row r="11008" spans="4:7">
      <c r="D11008" s="11"/>
      <c r="G11008" s="7"/>
    </row>
    <row r="11009" spans="4:7">
      <c r="D11009" s="11"/>
      <c r="G11009" s="7"/>
    </row>
    <row r="11010" spans="4:7">
      <c r="D11010" s="11"/>
      <c r="G11010" s="7"/>
    </row>
    <row r="11011" spans="4:7">
      <c r="D11011" s="11"/>
      <c r="G11011" s="7"/>
    </row>
    <row r="11012" spans="4:7">
      <c r="D11012" s="11"/>
      <c r="G11012" s="7"/>
    </row>
    <row r="11013" spans="4:7">
      <c r="D11013" s="11"/>
      <c r="G11013" s="7"/>
    </row>
    <row r="11014" spans="4:7">
      <c r="D11014" s="11"/>
      <c r="G11014" s="7"/>
    </row>
    <row r="11015" spans="4:7">
      <c r="D11015" s="11"/>
      <c r="G11015" s="7"/>
    </row>
    <row r="11016" spans="4:7">
      <c r="D11016" s="11"/>
      <c r="G11016" s="7"/>
    </row>
    <row r="11017" spans="4:7">
      <c r="D11017" s="11"/>
      <c r="G11017" s="7"/>
    </row>
    <row r="11018" spans="4:7">
      <c r="D11018" s="11"/>
      <c r="G11018" s="7"/>
    </row>
    <row r="11019" spans="4:7">
      <c r="D11019" s="11"/>
      <c r="G11019" s="7"/>
    </row>
    <row r="11020" spans="4:7">
      <c r="D11020" s="11"/>
      <c r="G11020" s="7"/>
    </row>
    <row r="11021" spans="4:7">
      <c r="D11021" s="11"/>
      <c r="G11021" s="7"/>
    </row>
    <row r="11022" spans="4:7">
      <c r="D11022" s="11"/>
      <c r="G11022" s="7"/>
    </row>
    <row r="11023" spans="4:7">
      <c r="D11023" s="11"/>
      <c r="G11023" s="7"/>
    </row>
    <row r="11024" spans="4:7">
      <c r="D11024" s="11"/>
      <c r="G11024" s="7"/>
    </row>
    <row r="11025" spans="4:7">
      <c r="D11025" s="11"/>
      <c r="G11025" s="7"/>
    </row>
    <row r="11026" spans="4:7">
      <c r="D11026" s="11"/>
      <c r="G11026" s="7"/>
    </row>
    <row r="11027" spans="4:7">
      <c r="D11027" s="11"/>
      <c r="G11027" s="7"/>
    </row>
    <row r="11028" spans="4:7">
      <c r="D11028" s="11"/>
      <c r="G11028" s="7"/>
    </row>
    <row r="11029" spans="4:7">
      <c r="D11029" s="11"/>
      <c r="G11029" s="7"/>
    </row>
    <row r="11030" spans="4:7">
      <c r="D11030" s="11"/>
      <c r="G11030" s="7"/>
    </row>
    <row r="11031" spans="4:7">
      <c r="D11031" s="11"/>
      <c r="G11031" s="7"/>
    </row>
    <row r="11032" spans="4:7">
      <c r="D11032" s="11"/>
      <c r="G11032" s="7"/>
    </row>
    <row r="11033" spans="4:7">
      <c r="D11033" s="11"/>
      <c r="G11033" s="7"/>
    </row>
    <row r="11034" spans="4:7">
      <c r="D11034" s="11"/>
      <c r="G11034" s="7"/>
    </row>
    <row r="11035" spans="4:7">
      <c r="D11035" s="11"/>
      <c r="G11035" s="7"/>
    </row>
    <row r="11036" spans="4:7">
      <c r="D11036" s="11"/>
      <c r="G11036" s="7"/>
    </row>
    <row r="11037" spans="4:7">
      <c r="D11037" s="11"/>
      <c r="G11037" s="7"/>
    </row>
    <row r="11038" spans="4:7">
      <c r="D11038" s="11"/>
      <c r="G11038" s="7"/>
    </row>
    <row r="11039" spans="4:7">
      <c r="D11039" s="11"/>
      <c r="G11039" s="7"/>
    </row>
    <row r="11040" spans="4:7">
      <c r="D11040" s="11"/>
      <c r="G11040" s="7"/>
    </row>
    <row r="11041" spans="4:7">
      <c r="D11041" s="11"/>
      <c r="G11041" s="7"/>
    </row>
    <row r="11042" spans="4:7">
      <c r="D11042" s="11"/>
      <c r="G11042" s="7"/>
    </row>
    <row r="11043" spans="4:7">
      <c r="D11043" s="11"/>
      <c r="G11043" s="7"/>
    </row>
    <row r="11044" spans="4:7">
      <c r="D11044" s="11"/>
      <c r="G11044" s="7"/>
    </row>
    <row r="11045" spans="4:7">
      <c r="D11045" s="11"/>
      <c r="G11045" s="7"/>
    </row>
    <row r="11046" spans="4:7">
      <c r="D11046" s="11"/>
      <c r="G11046" s="7"/>
    </row>
    <row r="11047" spans="4:7">
      <c r="D11047" s="11"/>
      <c r="G11047" s="7"/>
    </row>
    <row r="11048" spans="4:7">
      <c r="D11048" s="11"/>
      <c r="G11048" s="7"/>
    </row>
    <row r="11049" spans="4:7">
      <c r="D11049" s="11"/>
      <c r="G11049" s="7"/>
    </row>
    <row r="11050" spans="4:7">
      <c r="D11050" s="11"/>
      <c r="G11050" s="7"/>
    </row>
    <row r="11051" spans="4:7">
      <c r="D11051" s="11"/>
      <c r="G11051" s="7"/>
    </row>
    <row r="11052" spans="4:7">
      <c r="D11052" s="11"/>
      <c r="G11052" s="7"/>
    </row>
    <row r="11053" spans="4:7">
      <c r="D11053" s="11"/>
      <c r="G11053" s="7"/>
    </row>
    <row r="11054" spans="4:7">
      <c r="D11054" s="11"/>
      <c r="G11054" s="7"/>
    </row>
    <row r="11055" spans="4:7">
      <c r="D11055" s="11"/>
      <c r="G11055" s="7"/>
    </row>
    <row r="11056" spans="4:7">
      <c r="D11056" s="11"/>
      <c r="G11056" s="7"/>
    </row>
    <row r="11057" spans="4:7">
      <c r="D11057" s="11"/>
      <c r="G11057" s="7"/>
    </row>
    <row r="11058" spans="4:7">
      <c r="D11058" s="11"/>
      <c r="G11058" s="7"/>
    </row>
    <row r="11059" spans="4:7">
      <c r="D11059" s="11"/>
      <c r="G11059" s="7"/>
    </row>
    <row r="11060" spans="4:7">
      <c r="D11060" s="11"/>
      <c r="G11060" s="7"/>
    </row>
    <row r="11061" spans="4:7">
      <c r="D11061" s="11"/>
      <c r="G11061" s="7"/>
    </row>
    <row r="11062" spans="4:7">
      <c r="D11062" s="11"/>
      <c r="G11062" s="7"/>
    </row>
    <row r="11063" spans="4:7">
      <c r="D11063" s="11"/>
      <c r="G11063" s="7"/>
    </row>
    <row r="11064" spans="4:7">
      <c r="D11064" s="11"/>
      <c r="G11064" s="7"/>
    </row>
    <row r="11065" spans="4:7">
      <c r="D11065" s="11"/>
      <c r="G11065" s="7"/>
    </row>
    <row r="11066" spans="4:7">
      <c r="D11066" s="11"/>
      <c r="G11066" s="7"/>
    </row>
    <row r="11067" spans="4:7">
      <c r="D11067" s="11"/>
      <c r="G11067" s="7"/>
    </row>
    <row r="11068" spans="4:7">
      <c r="D11068" s="11"/>
      <c r="G11068" s="7"/>
    </row>
    <row r="11069" spans="4:7">
      <c r="D11069" s="11"/>
      <c r="G11069" s="7"/>
    </row>
    <row r="11070" spans="4:7">
      <c r="D11070" s="11"/>
      <c r="G11070" s="7"/>
    </row>
    <row r="11071" spans="4:7">
      <c r="D11071" s="11"/>
      <c r="G11071" s="7"/>
    </row>
    <row r="11072" spans="4:7">
      <c r="D11072" s="11"/>
      <c r="G11072" s="7"/>
    </row>
    <row r="11073" spans="4:7">
      <c r="D11073" s="11"/>
      <c r="G11073" s="7"/>
    </row>
    <row r="11074" spans="4:7">
      <c r="D11074" s="11"/>
      <c r="G11074" s="7"/>
    </row>
    <row r="11075" spans="4:7">
      <c r="D11075" s="11"/>
      <c r="G11075" s="7"/>
    </row>
    <row r="11076" spans="4:7">
      <c r="D11076" s="11"/>
      <c r="G11076" s="7"/>
    </row>
    <row r="11077" spans="4:7">
      <c r="D11077" s="11"/>
      <c r="G11077" s="7"/>
    </row>
    <row r="11078" spans="4:7">
      <c r="D11078" s="11"/>
      <c r="G11078" s="7"/>
    </row>
    <row r="11079" spans="4:7">
      <c r="D11079" s="11"/>
      <c r="G11079" s="7"/>
    </row>
    <row r="11080" spans="4:7">
      <c r="D11080" s="11"/>
      <c r="G11080" s="7"/>
    </row>
    <row r="11081" spans="4:7">
      <c r="D11081" s="11"/>
      <c r="G11081" s="7"/>
    </row>
    <row r="11082" spans="4:7">
      <c r="D11082" s="11"/>
      <c r="G11082" s="7"/>
    </row>
    <row r="11083" spans="4:7">
      <c r="D11083" s="11"/>
      <c r="G11083" s="7"/>
    </row>
    <row r="11084" spans="4:7">
      <c r="D11084" s="11"/>
      <c r="G11084" s="7"/>
    </row>
    <row r="11085" spans="4:7">
      <c r="D11085" s="11"/>
      <c r="G11085" s="7"/>
    </row>
    <row r="11086" spans="4:7">
      <c r="D11086" s="11"/>
      <c r="G11086" s="7"/>
    </row>
    <row r="11087" spans="4:7">
      <c r="D11087" s="11"/>
      <c r="G11087" s="7"/>
    </row>
    <row r="11088" spans="4:7">
      <c r="D11088" s="11"/>
      <c r="G11088" s="7"/>
    </row>
    <row r="11089" spans="4:7">
      <c r="D11089" s="11"/>
      <c r="G11089" s="7"/>
    </row>
    <row r="11090" spans="4:7">
      <c r="D11090" s="11"/>
      <c r="G11090" s="7"/>
    </row>
    <row r="11091" spans="4:7">
      <c r="D11091" s="11"/>
      <c r="G11091" s="7"/>
    </row>
    <row r="11092" spans="4:7">
      <c r="D11092" s="11"/>
      <c r="G11092" s="7"/>
    </row>
    <row r="11093" spans="4:7">
      <c r="D11093" s="11"/>
      <c r="G11093" s="7"/>
    </row>
    <row r="11094" spans="4:7">
      <c r="D11094" s="11"/>
      <c r="G11094" s="7"/>
    </row>
    <row r="11095" spans="4:7">
      <c r="D11095" s="11"/>
      <c r="G11095" s="7"/>
    </row>
    <row r="11096" spans="4:7">
      <c r="D11096" s="11"/>
      <c r="G11096" s="7"/>
    </row>
    <row r="11097" spans="4:7">
      <c r="D11097" s="11"/>
      <c r="G11097" s="7"/>
    </row>
    <row r="11098" spans="4:7">
      <c r="D11098" s="11"/>
      <c r="G11098" s="7"/>
    </row>
    <row r="11099" spans="4:7">
      <c r="D11099" s="11"/>
      <c r="G11099" s="7"/>
    </row>
    <row r="11100" spans="4:7">
      <c r="D11100" s="11"/>
      <c r="G11100" s="7"/>
    </row>
    <row r="11101" spans="4:7">
      <c r="D11101" s="11"/>
      <c r="G11101" s="7"/>
    </row>
    <row r="11102" spans="4:7">
      <c r="D11102" s="11"/>
      <c r="G11102" s="7"/>
    </row>
    <row r="11103" spans="4:7">
      <c r="D11103" s="11"/>
      <c r="G11103" s="7"/>
    </row>
    <row r="11104" spans="4:7">
      <c r="D11104" s="11"/>
      <c r="G11104" s="7"/>
    </row>
    <row r="11105" spans="4:7">
      <c r="D11105" s="11"/>
      <c r="G11105" s="7"/>
    </row>
    <row r="11106" spans="4:7">
      <c r="D11106" s="11"/>
      <c r="G11106" s="7"/>
    </row>
    <row r="11107" spans="4:7">
      <c r="D11107" s="11"/>
      <c r="G11107" s="7"/>
    </row>
    <row r="11108" spans="4:7">
      <c r="D11108" s="11"/>
      <c r="G11108" s="7"/>
    </row>
    <row r="11109" spans="4:7">
      <c r="D11109" s="11"/>
      <c r="G11109" s="7"/>
    </row>
    <row r="11110" spans="4:7">
      <c r="D11110" s="11"/>
      <c r="G11110" s="7"/>
    </row>
    <row r="11111" spans="4:7">
      <c r="D11111" s="11"/>
      <c r="G11111" s="7"/>
    </row>
    <row r="11112" spans="4:7">
      <c r="D11112" s="11"/>
      <c r="G11112" s="7"/>
    </row>
    <row r="11113" spans="4:7">
      <c r="D11113" s="11"/>
      <c r="G11113" s="7"/>
    </row>
    <row r="11114" spans="4:7">
      <c r="D11114" s="11"/>
      <c r="G11114" s="7"/>
    </row>
    <row r="11115" spans="4:7">
      <c r="D11115" s="11"/>
      <c r="G11115" s="7"/>
    </row>
    <row r="11116" spans="4:7">
      <c r="D11116" s="11"/>
      <c r="G11116" s="7"/>
    </row>
    <row r="11117" spans="4:7">
      <c r="D11117" s="11"/>
      <c r="G11117" s="7"/>
    </row>
    <row r="11118" spans="4:7">
      <c r="D11118" s="11"/>
      <c r="G11118" s="7"/>
    </row>
    <row r="11119" spans="4:7">
      <c r="D11119" s="11"/>
      <c r="G11119" s="7"/>
    </row>
    <row r="11120" spans="4:7">
      <c r="D11120" s="11"/>
      <c r="G11120" s="7"/>
    </row>
    <row r="11121" spans="4:7">
      <c r="D11121" s="11"/>
      <c r="G11121" s="7"/>
    </row>
    <row r="11122" spans="4:7">
      <c r="D11122" s="11"/>
      <c r="G11122" s="7"/>
    </row>
    <row r="11123" spans="4:7">
      <c r="D11123" s="11"/>
      <c r="G11123" s="7"/>
    </row>
    <row r="11124" spans="4:7">
      <c r="D11124" s="11"/>
      <c r="G11124" s="7"/>
    </row>
    <row r="11125" spans="4:7">
      <c r="D11125" s="11"/>
      <c r="G11125" s="7"/>
    </row>
    <row r="11126" spans="4:7">
      <c r="D11126" s="11"/>
      <c r="G11126" s="7"/>
    </row>
    <row r="11127" spans="4:7">
      <c r="D11127" s="11"/>
      <c r="G11127" s="7"/>
    </row>
    <row r="11128" spans="4:7">
      <c r="D11128" s="11"/>
      <c r="G11128" s="7"/>
    </row>
    <row r="11129" spans="4:7">
      <c r="D11129" s="11"/>
      <c r="G11129" s="7"/>
    </row>
    <row r="11130" spans="4:7">
      <c r="D11130" s="11"/>
      <c r="G11130" s="7"/>
    </row>
    <row r="11131" spans="4:7">
      <c r="D11131" s="11"/>
      <c r="G11131" s="7"/>
    </row>
    <row r="11132" spans="4:7">
      <c r="D11132" s="11"/>
      <c r="G11132" s="7"/>
    </row>
    <row r="11133" spans="4:7">
      <c r="D11133" s="11"/>
      <c r="G11133" s="7"/>
    </row>
    <row r="11134" spans="4:7">
      <c r="D11134" s="11"/>
      <c r="G11134" s="7"/>
    </row>
    <row r="11135" spans="4:7">
      <c r="D11135" s="11"/>
      <c r="G11135" s="7"/>
    </row>
    <row r="11136" spans="4:7">
      <c r="D11136" s="11"/>
      <c r="G11136" s="7"/>
    </row>
    <row r="11137" spans="4:7">
      <c r="D11137" s="11"/>
      <c r="G11137" s="7"/>
    </row>
    <row r="11138" spans="4:7">
      <c r="D11138" s="11"/>
      <c r="G11138" s="7"/>
    </row>
    <row r="11139" spans="4:7">
      <c r="D11139" s="11"/>
      <c r="G11139" s="7"/>
    </row>
    <row r="11140" spans="4:7">
      <c r="D11140" s="11"/>
      <c r="G11140" s="7"/>
    </row>
    <row r="11141" spans="4:7">
      <c r="D11141" s="11"/>
      <c r="G11141" s="7"/>
    </row>
    <row r="11142" spans="4:7">
      <c r="D11142" s="11"/>
      <c r="G11142" s="7"/>
    </row>
    <row r="11143" spans="4:7">
      <c r="D11143" s="11"/>
      <c r="G11143" s="7"/>
    </row>
    <row r="11144" spans="4:7">
      <c r="D11144" s="11"/>
      <c r="G11144" s="7"/>
    </row>
    <row r="11145" spans="4:7">
      <c r="D11145" s="11"/>
      <c r="G11145" s="7"/>
    </row>
    <row r="11146" spans="4:7">
      <c r="D11146" s="11"/>
      <c r="G11146" s="7"/>
    </row>
    <row r="11147" spans="4:7">
      <c r="D11147" s="11"/>
      <c r="G11147" s="7"/>
    </row>
    <row r="11148" spans="4:7">
      <c r="D11148" s="11"/>
      <c r="G11148" s="7"/>
    </row>
    <row r="11149" spans="4:7">
      <c r="D11149" s="11"/>
      <c r="G11149" s="7"/>
    </row>
    <row r="11150" spans="4:7">
      <c r="D11150" s="11"/>
      <c r="G11150" s="7"/>
    </row>
    <row r="11151" spans="4:7">
      <c r="D11151" s="11"/>
      <c r="G11151" s="7"/>
    </row>
    <row r="11152" spans="4:7">
      <c r="D11152" s="11"/>
      <c r="G11152" s="7"/>
    </row>
    <row r="11153" spans="4:7">
      <c r="D11153" s="11"/>
      <c r="G11153" s="7"/>
    </row>
    <row r="11154" spans="4:7">
      <c r="D11154" s="11"/>
      <c r="G11154" s="7"/>
    </row>
    <row r="11155" spans="4:7">
      <c r="D11155" s="11"/>
      <c r="G11155" s="7"/>
    </row>
    <row r="11156" spans="4:7">
      <c r="D11156" s="11"/>
      <c r="G11156" s="7"/>
    </row>
    <row r="11157" spans="4:7">
      <c r="D11157" s="11"/>
      <c r="G11157" s="7"/>
    </row>
    <row r="11158" spans="4:7">
      <c r="D11158" s="11"/>
      <c r="G11158" s="7"/>
    </row>
    <row r="11159" spans="4:7">
      <c r="D11159" s="11"/>
      <c r="G11159" s="7"/>
    </row>
    <row r="11160" spans="4:7">
      <c r="D11160" s="11"/>
      <c r="G11160" s="7"/>
    </row>
    <row r="11161" spans="4:7">
      <c r="D11161" s="11"/>
      <c r="G11161" s="7"/>
    </row>
    <row r="11162" spans="4:7">
      <c r="D11162" s="11"/>
      <c r="G11162" s="7"/>
    </row>
    <row r="11163" spans="4:7">
      <c r="D11163" s="11"/>
      <c r="G11163" s="7"/>
    </row>
    <row r="11164" spans="4:7">
      <c r="D11164" s="11"/>
      <c r="G11164" s="7"/>
    </row>
    <row r="11165" spans="4:7">
      <c r="D11165" s="11"/>
      <c r="G11165" s="7"/>
    </row>
    <row r="11166" spans="4:7">
      <c r="D11166" s="11"/>
      <c r="G11166" s="7"/>
    </row>
    <row r="11167" spans="4:7">
      <c r="D11167" s="11"/>
      <c r="G11167" s="7"/>
    </row>
    <row r="11168" spans="4:7">
      <c r="D11168" s="11"/>
      <c r="G11168" s="7"/>
    </row>
    <row r="11169" spans="4:7">
      <c r="D11169" s="11"/>
      <c r="G11169" s="7"/>
    </row>
    <row r="11170" spans="4:7">
      <c r="D11170" s="11"/>
      <c r="G11170" s="7"/>
    </row>
    <row r="11171" spans="4:7">
      <c r="D11171" s="11"/>
      <c r="G11171" s="7"/>
    </row>
    <row r="11172" spans="4:7">
      <c r="D11172" s="11"/>
      <c r="G11172" s="7"/>
    </row>
    <row r="11173" spans="4:7">
      <c r="D11173" s="11"/>
      <c r="G11173" s="7"/>
    </row>
    <row r="11174" spans="4:7">
      <c r="D11174" s="11"/>
      <c r="G11174" s="7"/>
    </row>
    <row r="11175" spans="4:7">
      <c r="D11175" s="11"/>
      <c r="G11175" s="7"/>
    </row>
    <row r="11176" spans="4:7">
      <c r="D11176" s="11"/>
      <c r="G11176" s="7"/>
    </row>
    <row r="11177" spans="4:7">
      <c r="D11177" s="11"/>
      <c r="G11177" s="7"/>
    </row>
    <row r="11178" spans="4:7">
      <c r="D11178" s="11"/>
      <c r="G11178" s="7"/>
    </row>
    <row r="11179" spans="4:7">
      <c r="D11179" s="11"/>
      <c r="G11179" s="7"/>
    </row>
    <row r="11180" spans="4:7">
      <c r="D11180" s="11"/>
      <c r="G11180" s="7"/>
    </row>
    <row r="11181" spans="4:7">
      <c r="D11181" s="11"/>
      <c r="G11181" s="7"/>
    </row>
    <row r="11182" spans="4:7">
      <c r="D11182" s="11"/>
      <c r="G11182" s="7"/>
    </row>
    <row r="11183" spans="4:7">
      <c r="D11183" s="11"/>
      <c r="G11183" s="7"/>
    </row>
    <row r="11184" spans="4:7">
      <c r="D11184" s="11"/>
      <c r="G11184" s="7"/>
    </row>
    <row r="11185" spans="4:7">
      <c r="D11185" s="11"/>
      <c r="G11185" s="7"/>
    </row>
    <row r="11186" spans="4:7">
      <c r="D11186" s="11"/>
      <c r="G11186" s="7"/>
    </row>
    <row r="11187" spans="4:7">
      <c r="D11187" s="11"/>
      <c r="G11187" s="7"/>
    </row>
    <row r="11188" spans="4:7">
      <c r="D11188" s="11"/>
      <c r="G11188" s="7"/>
    </row>
    <row r="11189" spans="4:7">
      <c r="D11189" s="11"/>
      <c r="G11189" s="7"/>
    </row>
    <row r="11190" spans="4:7">
      <c r="D11190" s="11"/>
      <c r="G11190" s="7"/>
    </row>
    <row r="11191" spans="4:7">
      <c r="D11191" s="11"/>
      <c r="G11191" s="7"/>
    </row>
    <row r="11192" spans="4:7">
      <c r="D11192" s="11"/>
      <c r="G11192" s="7"/>
    </row>
    <row r="11193" spans="4:7">
      <c r="D11193" s="11"/>
      <c r="G11193" s="7"/>
    </row>
    <row r="11194" spans="4:7">
      <c r="D11194" s="11"/>
      <c r="G11194" s="7"/>
    </row>
    <row r="11195" spans="4:7">
      <c r="D11195" s="11"/>
      <c r="G11195" s="7"/>
    </row>
    <row r="11196" spans="4:7">
      <c r="D11196" s="11"/>
      <c r="G11196" s="7"/>
    </row>
    <row r="11197" spans="4:7">
      <c r="D11197" s="11"/>
      <c r="G11197" s="7"/>
    </row>
    <row r="11198" spans="4:7">
      <c r="D11198" s="11"/>
      <c r="G11198" s="7"/>
    </row>
    <row r="11199" spans="4:7">
      <c r="D11199" s="11"/>
      <c r="G11199" s="7"/>
    </row>
    <row r="11200" spans="4:7">
      <c r="D11200" s="11"/>
      <c r="G11200" s="7"/>
    </row>
    <row r="11201" spans="4:7">
      <c r="D11201" s="11"/>
      <c r="G11201" s="7"/>
    </row>
    <row r="11202" spans="4:7">
      <c r="D11202" s="11"/>
      <c r="G11202" s="7"/>
    </row>
    <row r="11203" spans="4:7">
      <c r="D11203" s="11"/>
      <c r="G11203" s="7"/>
    </row>
    <row r="11204" spans="4:7">
      <c r="D11204" s="11"/>
      <c r="G11204" s="7"/>
    </row>
    <row r="11205" spans="4:7">
      <c r="D11205" s="11"/>
      <c r="G11205" s="7"/>
    </row>
    <row r="11206" spans="4:7">
      <c r="D11206" s="11"/>
      <c r="G11206" s="7"/>
    </row>
    <row r="11207" spans="4:7">
      <c r="D11207" s="11"/>
      <c r="G11207" s="7"/>
    </row>
    <row r="11208" spans="4:7">
      <c r="D11208" s="11"/>
      <c r="G11208" s="7"/>
    </row>
    <row r="11209" spans="4:7">
      <c r="D11209" s="11"/>
      <c r="G11209" s="7"/>
    </row>
    <row r="11210" spans="4:7">
      <c r="D11210" s="11"/>
      <c r="G11210" s="7"/>
    </row>
    <row r="11211" spans="4:7">
      <c r="D11211" s="11"/>
      <c r="G11211" s="7"/>
    </row>
    <row r="11212" spans="4:7">
      <c r="D11212" s="11"/>
      <c r="G11212" s="7"/>
    </row>
    <row r="11213" spans="4:7">
      <c r="D11213" s="11"/>
      <c r="G11213" s="7"/>
    </row>
    <row r="11214" spans="4:7">
      <c r="D11214" s="11"/>
      <c r="G11214" s="7"/>
    </row>
    <row r="11215" spans="4:7">
      <c r="D11215" s="11"/>
      <c r="G11215" s="7"/>
    </row>
    <row r="11216" spans="4:7">
      <c r="D11216" s="11"/>
      <c r="G11216" s="7"/>
    </row>
    <row r="11217" spans="4:7">
      <c r="D11217" s="11"/>
      <c r="G11217" s="7"/>
    </row>
    <row r="11218" spans="4:7">
      <c r="D11218" s="11"/>
      <c r="G11218" s="7"/>
    </row>
    <row r="11219" spans="4:7">
      <c r="D11219" s="11"/>
      <c r="G11219" s="7"/>
    </row>
    <row r="11220" spans="4:7">
      <c r="D11220" s="11"/>
      <c r="G11220" s="7"/>
    </row>
    <row r="11221" spans="4:7">
      <c r="D11221" s="11"/>
      <c r="G11221" s="7"/>
    </row>
    <row r="11222" spans="4:7">
      <c r="D11222" s="11"/>
      <c r="G11222" s="7"/>
    </row>
    <row r="11223" spans="4:7">
      <c r="D11223" s="11"/>
      <c r="G11223" s="7"/>
    </row>
    <row r="11224" spans="4:7">
      <c r="D11224" s="11"/>
      <c r="G11224" s="7"/>
    </row>
    <row r="11225" spans="4:7">
      <c r="D11225" s="11"/>
      <c r="G11225" s="7"/>
    </row>
    <row r="11226" spans="4:7">
      <c r="D11226" s="11"/>
      <c r="G11226" s="7"/>
    </row>
    <row r="11227" spans="4:7">
      <c r="D11227" s="11"/>
      <c r="G11227" s="7"/>
    </row>
    <row r="11228" spans="4:7">
      <c r="D11228" s="11"/>
      <c r="G11228" s="7"/>
    </row>
    <row r="11229" spans="4:7">
      <c r="D11229" s="11"/>
      <c r="G11229" s="7"/>
    </row>
    <row r="11230" spans="4:7">
      <c r="D11230" s="11"/>
      <c r="G11230" s="7"/>
    </row>
    <row r="11231" spans="4:7">
      <c r="D11231" s="11"/>
      <c r="G11231" s="7"/>
    </row>
    <row r="11232" spans="4:7">
      <c r="D11232" s="11"/>
      <c r="G11232" s="7"/>
    </row>
    <row r="11233" spans="4:7">
      <c r="D11233" s="11"/>
      <c r="G11233" s="7"/>
    </row>
    <row r="11234" spans="4:7">
      <c r="D11234" s="11"/>
      <c r="G11234" s="7"/>
    </row>
    <row r="11235" spans="4:7">
      <c r="D11235" s="11"/>
      <c r="G11235" s="7"/>
    </row>
    <row r="11236" spans="4:7">
      <c r="D11236" s="11"/>
      <c r="G11236" s="7"/>
    </row>
    <row r="11237" spans="4:7">
      <c r="D11237" s="11"/>
      <c r="G11237" s="7"/>
    </row>
    <row r="11238" spans="4:7">
      <c r="D11238" s="11"/>
      <c r="G11238" s="7"/>
    </row>
    <row r="11239" spans="4:7">
      <c r="D11239" s="11"/>
      <c r="G11239" s="7"/>
    </row>
    <row r="11240" spans="4:7">
      <c r="D11240" s="11"/>
      <c r="G11240" s="7"/>
    </row>
    <row r="11241" spans="4:7">
      <c r="D11241" s="11"/>
      <c r="G11241" s="7"/>
    </row>
    <row r="11242" spans="4:7">
      <c r="D11242" s="11"/>
      <c r="G11242" s="7"/>
    </row>
    <row r="11243" spans="4:7">
      <c r="D11243" s="11"/>
      <c r="G11243" s="7"/>
    </row>
    <row r="11244" spans="4:7">
      <c r="D11244" s="11"/>
      <c r="G11244" s="7"/>
    </row>
    <row r="11245" spans="4:7">
      <c r="D11245" s="11"/>
      <c r="G11245" s="7"/>
    </row>
    <row r="11246" spans="4:7">
      <c r="D11246" s="11"/>
      <c r="G11246" s="7"/>
    </row>
    <row r="11247" spans="4:7">
      <c r="D11247" s="11"/>
      <c r="G11247" s="7"/>
    </row>
    <row r="11248" spans="4:7">
      <c r="D11248" s="11"/>
      <c r="G11248" s="7"/>
    </row>
    <row r="11249" spans="4:7">
      <c r="D11249" s="11"/>
      <c r="G11249" s="7"/>
    </row>
    <row r="11250" spans="4:7">
      <c r="D11250" s="11"/>
      <c r="G11250" s="7"/>
    </row>
    <row r="11251" spans="4:7">
      <c r="D11251" s="11"/>
      <c r="G11251" s="7"/>
    </row>
    <row r="11252" spans="4:7">
      <c r="D11252" s="11"/>
      <c r="G11252" s="7"/>
    </row>
    <row r="11253" spans="4:7">
      <c r="D11253" s="11"/>
      <c r="G11253" s="7"/>
    </row>
    <row r="11254" spans="4:7">
      <c r="D11254" s="11"/>
      <c r="G11254" s="7"/>
    </row>
    <row r="11255" spans="4:7">
      <c r="D11255" s="11"/>
      <c r="G11255" s="7"/>
    </row>
    <row r="11256" spans="4:7">
      <c r="D11256" s="11"/>
      <c r="G11256" s="7"/>
    </row>
    <row r="11257" spans="4:7">
      <c r="D11257" s="11"/>
      <c r="G11257" s="7"/>
    </row>
    <row r="11258" spans="4:7">
      <c r="D11258" s="11"/>
      <c r="G11258" s="7"/>
    </row>
    <row r="11259" spans="4:7">
      <c r="D11259" s="11"/>
      <c r="G11259" s="7"/>
    </row>
    <row r="11260" spans="4:7">
      <c r="D11260" s="11"/>
      <c r="G11260" s="7"/>
    </row>
    <row r="11261" spans="4:7">
      <c r="D11261" s="11"/>
      <c r="G11261" s="7"/>
    </row>
    <row r="11262" spans="4:7">
      <c r="D11262" s="11"/>
      <c r="G11262" s="7"/>
    </row>
    <row r="11263" spans="4:7">
      <c r="D11263" s="11"/>
      <c r="G11263" s="7"/>
    </row>
    <row r="11264" spans="4:7">
      <c r="D11264" s="11"/>
      <c r="G11264" s="7"/>
    </row>
    <row r="11265" spans="4:7">
      <c r="D11265" s="11"/>
      <c r="G11265" s="7"/>
    </row>
    <row r="11266" spans="4:7">
      <c r="D11266" s="11"/>
      <c r="G11266" s="7"/>
    </row>
    <row r="11267" spans="4:7">
      <c r="D11267" s="11"/>
      <c r="G11267" s="7"/>
    </row>
    <row r="11268" spans="4:7">
      <c r="D11268" s="11"/>
      <c r="G11268" s="7"/>
    </row>
    <row r="11269" spans="4:7">
      <c r="D11269" s="11"/>
      <c r="G11269" s="7"/>
    </row>
    <row r="11270" spans="4:7">
      <c r="D11270" s="11"/>
      <c r="G11270" s="7"/>
    </row>
    <row r="11271" spans="4:7">
      <c r="D11271" s="11"/>
      <c r="G11271" s="7"/>
    </row>
    <row r="11272" spans="4:7">
      <c r="D11272" s="11"/>
      <c r="G11272" s="7"/>
    </row>
    <row r="11273" spans="4:7">
      <c r="D11273" s="11"/>
      <c r="G11273" s="7"/>
    </row>
    <row r="11274" spans="4:7">
      <c r="D11274" s="11"/>
      <c r="G11274" s="7"/>
    </row>
    <row r="11275" spans="4:7">
      <c r="D11275" s="11"/>
      <c r="G11275" s="7"/>
    </row>
    <row r="11276" spans="4:7">
      <c r="D11276" s="11"/>
      <c r="G11276" s="7"/>
    </row>
    <row r="11277" spans="4:7">
      <c r="D11277" s="11"/>
      <c r="G11277" s="7"/>
    </row>
    <row r="11278" spans="4:7">
      <c r="D11278" s="11"/>
      <c r="G11278" s="7"/>
    </row>
    <row r="11279" spans="4:7">
      <c r="D11279" s="11"/>
      <c r="G11279" s="7"/>
    </row>
    <row r="11280" spans="4:7">
      <c r="D11280" s="11"/>
      <c r="G11280" s="7"/>
    </row>
    <row r="11281" spans="4:7">
      <c r="D11281" s="11"/>
      <c r="G11281" s="7"/>
    </row>
    <row r="11282" spans="4:7">
      <c r="D11282" s="11"/>
      <c r="G11282" s="7"/>
    </row>
    <row r="11283" spans="4:7">
      <c r="D11283" s="11"/>
      <c r="G11283" s="7"/>
    </row>
    <row r="11284" spans="4:7">
      <c r="D11284" s="11"/>
      <c r="G11284" s="7"/>
    </row>
    <row r="11285" spans="4:7">
      <c r="D11285" s="11"/>
      <c r="G11285" s="7"/>
    </row>
    <row r="11286" spans="4:7">
      <c r="D11286" s="11"/>
      <c r="G11286" s="7"/>
    </row>
    <row r="11287" spans="4:7">
      <c r="D11287" s="11"/>
      <c r="G11287" s="7"/>
    </row>
    <row r="11288" spans="4:7">
      <c r="D11288" s="11"/>
      <c r="G11288" s="7"/>
    </row>
    <row r="11289" spans="4:7">
      <c r="D11289" s="11"/>
      <c r="G11289" s="7"/>
    </row>
    <row r="11290" spans="4:7">
      <c r="D11290" s="11"/>
      <c r="G11290" s="7"/>
    </row>
    <row r="11291" spans="4:7">
      <c r="D11291" s="11"/>
      <c r="G11291" s="7"/>
    </row>
    <row r="11292" spans="4:7">
      <c r="D11292" s="11"/>
      <c r="G11292" s="7"/>
    </row>
    <row r="11293" spans="4:7">
      <c r="D11293" s="11"/>
      <c r="G11293" s="7"/>
    </row>
    <row r="11294" spans="4:7">
      <c r="D11294" s="11"/>
      <c r="G11294" s="7"/>
    </row>
    <row r="11295" spans="4:7">
      <c r="D11295" s="11"/>
      <c r="G11295" s="7"/>
    </row>
    <row r="11296" spans="4:7">
      <c r="D11296" s="11"/>
      <c r="G11296" s="7"/>
    </row>
    <row r="11297" spans="4:7">
      <c r="D11297" s="11"/>
      <c r="G11297" s="7"/>
    </row>
    <row r="11298" spans="4:7">
      <c r="D11298" s="11"/>
      <c r="G11298" s="7"/>
    </row>
    <row r="11299" spans="4:7">
      <c r="D11299" s="11"/>
      <c r="G11299" s="7"/>
    </row>
    <row r="11300" spans="4:7">
      <c r="D11300" s="11"/>
      <c r="G11300" s="7"/>
    </row>
    <row r="11301" spans="4:7">
      <c r="D11301" s="11"/>
      <c r="G11301" s="7"/>
    </row>
    <row r="11302" spans="4:7">
      <c r="D11302" s="11"/>
      <c r="G11302" s="7"/>
    </row>
    <row r="11303" spans="4:7">
      <c r="D11303" s="11"/>
      <c r="G11303" s="7"/>
    </row>
    <row r="11304" spans="4:7">
      <c r="D11304" s="11"/>
      <c r="G11304" s="7"/>
    </row>
    <row r="11305" spans="4:7">
      <c r="D11305" s="11"/>
      <c r="G11305" s="7"/>
    </row>
    <row r="11306" spans="4:7">
      <c r="D11306" s="11"/>
      <c r="G11306" s="7"/>
    </row>
    <row r="11307" spans="4:7">
      <c r="D11307" s="11"/>
      <c r="G11307" s="7"/>
    </row>
    <row r="11308" spans="4:7">
      <c r="D11308" s="11"/>
      <c r="G11308" s="7"/>
    </row>
    <row r="11309" spans="4:7">
      <c r="D11309" s="11"/>
      <c r="G11309" s="7"/>
    </row>
  </sheetData>
  <autoFilter ref="A1:F10969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24"/>
  <sheetViews>
    <sheetView workbookViewId="0">
      <selection activeCell="G20" sqref="G20"/>
    </sheetView>
  </sheetViews>
  <sheetFormatPr baseColWidth="10" defaultRowHeight="15" x14ac:dyDescent="0"/>
  <cols>
    <col min="1" max="1" width="8.83203125" style="3" customWidth="1"/>
    <col min="2" max="2" width="12.33203125" style="3" customWidth="1"/>
    <col min="4" max="4" width="10.83203125" style="3"/>
    <col min="5" max="5" width="86.5" customWidth="1"/>
  </cols>
  <sheetData>
    <row r="1" spans="1:5">
      <c r="A1" s="8" t="s">
        <v>51910</v>
      </c>
      <c r="B1" s="4" t="s">
        <v>51911</v>
      </c>
      <c r="C1" t="s">
        <v>51913</v>
      </c>
      <c r="D1" s="4" t="s">
        <v>51912</v>
      </c>
      <c r="E1" t="str">
        <f>"insert into symbol(symbol_id, symbol_name, symbol_type, industry_code) values("</f>
        <v>insert into symbol(symbol_id, symbol_name, symbol_type, industry_code) values(</v>
      </c>
    </row>
    <row r="2" spans="1:5">
      <c r="A2" s="3" t="s">
        <v>48708</v>
      </c>
      <c r="B2" s="3" t="s">
        <v>44877</v>
      </c>
      <c r="C2" t="s">
        <v>44872</v>
      </c>
      <c r="D2" s="3" t="s">
        <v>44833</v>
      </c>
      <c r="E2" s="12" t="str">
        <f>$E$1 &amp; "'" &amp; A2 &amp;"'"  &amp; ",'" &amp; B2 &amp;"'" &amp; ",'" &amp; C2 &amp;"'" &amp; ",'" &amp; D2 &amp;"');"</f>
        <v>insert into symbol(symbol_id, symbol_name, symbol_type, industry_code) values('006201','寶富櫃','O','EE');</v>
      </c>
    </row>
    <row r="3" spans="1:5">
      <c r="A3" s="3" t="s">
        <v>36306</v>
      </c>
      <c r="B3" s="3" t="s">
        <v>44878</v>
      </c>
      <c r="C3" t="s">
        <v>44872</v>
      </c>
      <c r="D3" s="3" t="s">
        <v>36287</v>
      </c>
      <c r="E3" s="12" t="str">
        <f t="shared" ref="E3:E66" si="0">$E$1 &amp; "'" &amp; A3 &amp;"'"  &amp; ",'" &amp; B3 &amp;"'" &amp; ",'" &amp; C3 &amp;"'" &amp; ",'" &amp; D3 &amp;"');"</f>
        <v>insert into symbol(symbol_id, symbol_name, symbol_type, industry_code) values('1256','F-鮮活','O','02');</v>
      </c>
    </row>
    <row r="4" spans="1:5">
      <c r="A4" s="3" t="s">
        <v>48709</v>
      </c>
      <c r="B4" s="3" t="s">
        <v>44879</v>
      </c>
      <c r="C4" t="s">
        <v>44872</v>
      </c>
      <c r="D4" s="3" t="s">
        <v>36287</v>
      </c>
      <c r="E4" s="12" t="str">
        <f t="shared" si="0"/>
        <v>insert into symbol(symbol_id, symbol_name, symbol_type, industry_code) values('1258','F-其祥','O','02');</v>
      </c>
    </row>
    <row r="5" spans="1:5">
      <c r="A5" s="3" t="s">
        <v>48710</v>
      </c>
      <c r="B5" s="3" t="s">
        <v>44880</v>
      </c>
      <c r="C5" t="s">
        <v>44872</v>
      </c>
      <c r="D5" s="3" t="s">
        <v>35809</v>
      </c>
      <c r="E5" s="12" t="str">
        <f t="shared" si="0"/>
        <v>insert into symbol(symbol_id, symbol_name, symbol_type, industry_code) values('1259','安心','O','16');</v>
      </c>
    </row>
    <row r="6" spans="1:5">
      <c r="A6" s="3" t="s">
        <v>48711</v>
      </c>
      <c r="B6" s="3" t="s">
        <v>44881</v>
      </c>
      <c r="C6" t="s">
        <v>44872</v>
      </c>
      <c r="D6" s="3" t="s">
        <v>35997</v>
      </c>
      <c r="E6" s="12" t="str">
        <f t="shared" si="0"/>
        <v>insert into symbol(symbol_id, symbol_name, symbol_type, industry_code) values('1333','恩得利','O','28');</v>
      </c>
    </row>
    <row r="7" spans="1:5">
      <c r="A7" s="3" t="s">
        <v>48712</v>
      </c>
      <c r="B7" s="3" t="s">
        <v>44882</v>
      </c>
      <c r="C7" t="s">
        <v>44872</v>
      </c>
      <c r="D7" s="3" t="s">
        <v>35997</v>
      </c>
      <c r="E7" s="12" t="str">
        <f t="shared" si="0"/>
        <v>insert into symbol(symbol_id, symbol_name, symbol_type, industry_code) values('1336','台翰','O','28');</v>
      </c>
    </row>
    <row r="8" spans="1:5">
      <c r="A8" s="3" t="s">
        <v>35897</v>
      </c>
      <c r="B8" s="3" t="s">
        <v>35032</v>
      </c>
      <c r="C8" t="s">
        <v>44872</v>
      </c>
      <c r="D8" s="3" t="s">
        <v>35868</v>
      </c>
      <c r="E8" s="12" t="str">
        <f t="shared" si="0"/>
        <v>insert into symbol(symbol_id, symbol_name, symbol_type, industry_code) values('1558','伸興','O','05');</v>
      </c>
    </row>
    <row r="9" spans="1:5">
      <c r="A9" s="3" t="s">
        <v>48713</v>
      </c>
      <c r="B9" s="3" t="s">
        <v>44883</v>
      </c>
      <c r="C9" t="s">
        <v>44872</v>
      </c>
      <c r="D9" s="3" t="s">
        <v>36574</v>
      </c>
      <c r="E9" s="12" t="str">
        <f t="shared" si="0"/>
        <v>insert into symbol(symbol_id, symbol_name, symbol_type, industry_code) values('1565','精華','O','22');</v>
      </c>
    </row>
    <row r="10" spans="1:5">
      <c r="A10" s="3" t="s">
        <v>48714</v>
      </c>
      <c r="B10" s="3" t="s">
        <v>44884</v>
      </c>
      <c r="C10" t="s">
        <v>44872</v>
      </c>
      <c r="D10" s="3" t="s">
        <v>35868</v>
      </c>
      <c r="E10" s="12" t="str">
        <f t="shared" si="0"/>
        <v>insert into symbol(symbol_id, symbol_name, symbol_type, industry_code) values('1566','捷邦','O','05');</v>
      </c>
    </row>
    <row r="11" spans="1:5">
      <c r="A11" s="3" t="s">
        <v>48715</v>
      </c>
      <c r="B11" s="3" t="s">
        <v>44885</v>
      </c>
      <c r="C11" t="s">
        <v>44872</v>
      </c>
      <c r="D11" s="3" t="s">
        <v>35938</v>
      </c>
      <c r="E11" s="12" t="str">
        <f t="shared" si="0"/>
        <v>insert into symbol(symbol_id, symbol_name, symbol_type, industry_code) values('1569','濱川','O','25');</v>
      </c>
    </row>
    <row r="12" spans="1:5">
      <c r="A12" s="3" t="s">
        <v>48716</v>
      </c>
      <c r="B12" s="3" t="s">
        <v>44886</v>
      </c>
      <c r="C12" t="s">
        <v>44872</v>
      </c>
      <c r="D12" s="3" t="s">
        <v>35868</v>
      </c>
      <c r="E12" s="12" t="str">
        <f t="shared" si="0"/>
        <v>insert into symbol(symbol_id, symbol_name, symbol_type, industry_code) values('1570','力肯','O','05');</v>
      </c>
    </row>
    <row r="13" spans="1:5">
      <c r="A13" s="3" t="s">
        <v>48717</v>
      </c>
      <c r="B13" s="3" t="s">
        <v>44887</v>
      </c>
      <c r="C13" t="s">
        <v>44872</v>
      </c>
      <c r="D13" s="3" t="s">
        <v>35868</v>
      </c>
      <c r="E13" s="12" t="str">
        <f t="shared" si="0"/>
        <v>insert into symbol(symbol_id, symbol_name, symbol_type, industry_code) values('1580','新麥','O','05');</v>
      </c>
    </row>
    <row r="14" spans="1:5">
      <c r="A14" s="3" t="s">
        <v>48718</v>
      </c>
      <c r="B14" s="3" t="s">
        <v>44888</v>
      </c>
      <c r="C14" t="s">
        <v>44872</v>
      </c>
      <c r="D14" s="3" t="s">
        <v>44847</v>
      </c>
      <c r="E14" s="12" t="str">
        <f t="shared" si="0"/>
        <v>insert into symbol(symbol_id, symbol_name, symbol_type, industry_code) values('1584','精剛','O','20');</v>
      </c>
    </row>
    <row r="15" spans="1:5">
      <c r="A15" s="3" t="s">
        <v>48719</v>
      </c>
      <c r="B15" s="3" t="s">
        <v>44889</v>
      </c>
      <c r="C15" t="s">
        <v>44872</v>
      </c>
      <c r="D15" s="3" t="s">
        <v>35868</v>
      </c>
      <c r="E15" s="12" t="str">
        <f t="shared" si="0"/>
        <v>insert into symbol(symbol_id, symbol_name, symbol_type, industry_code) values('1586','和勤','O','05');</v>
      </c>
    </row>
    <row r="16" spans="1:5">
      <c r="A16" s="3" t="s">
        <v>48720</v>
      </c>
      <c r="B16" s="3" t="s">
        <v>44890</v>
      </c>
      <c r="C16" t="s">
        <v>44872</v>
      </c>
      <c r="D16" s="3" t="s">
        <v>35868</v>
      </c>
      <c r="E16" s="12" t="str">
        <f t="shared" si="0"/>
        <v>insert into symbol(symbol_id, symbol_name, symbol_type, industry_code) values('1591','F-駿吉','O','05');</v>
      </c>
    </row>
    <row r="17" spans="1:5">
      <c r="A17" s="3" t="s">
        <v>48721</v>
      </c>
      <c r="B17" s="3" t="s">
        <v>44891</v>
      </c>
      <c r="C17" t="s">
        <v>44872</v>
      </c>
      <c r="D17" s="3" t="s">
        <v>36574</v>
      </c>
      <c r="E17" s="12" t="str">
        <f t="shared" si="0"/>
        <v>insert into symbol(symbol_id, symbol_name, symbol_type, industry_code) values('1593','祺驊','O','22');</v>
      </c>
    </row>
    <row r="18" spans="1:5">
      <c r="A18" s="3" t="s">
        <v>48722</v>
      </c>
      <c r="B18" s="3" t="s">
        <v>44892</v>
      </c>
      <c r="C18" t="s">
        <v>44872</v>
      </c>
      <c r="D18" s="3" t="s">
        <v>35997</v>
      </c>
      <c r="E18" s="12" t="str">
        <f t="shared" si="0"/>
        <v>insert into symbol(symbol_id, symbol_name, symbol_type, industry_code) values('1595','川寶','O','28');</v>
      </c>
    </row>
    <row r="19" spans="1:5">
      <c r="A19" s="3" t="s">
        <v>48723</v>
      </c>
      <c r="B19" s="3" t="s">
        <v>44893</v>
      </c>
      <c r="C19" t="s">
        <v>44872</v>
      </c>
      <c r="D19" s="3" t="s">
        <v>35868</v>
      </c>
      <c r="E19" s="12" t="str">
        <f t="shared" si="0"/>
        <v>insert into symbol(symbol_id, symbol_name, symbol_type, industry_code) values('1597','直得','O','05');</v>
      </c>
    </row>
    <row r="20" spans="1:5">
      <c r="A20" s="3" t="s">
        <v>48724</v>
      </c>
      <c r="B20" s="3" t="s">
        <v>44894</v>
      </c>
      <c r="C20" t="s">
        <v>44872</v>
      </c>
      <c r="D20" s="3" t="s">
        <v>35868</v>
      </c>
      <c r="E20" s="12" t="str">
        <f t="shared" si="0"/>
        <v>insert into symbol(symbol_id, symbol_name, symbol_type, industry_code) values('1599','宏佳騰','O','05');</v>
      </c>
    </row>
    <row r="21" spans="1:5">
      <c r="A21" s="3" t="s">
        <v>48725</v>
      </c>
      <c r="B21" s="3" t="s">
        <v>44895</v>
      </c>
      <c r="C21" t="s">
        <v>44872</v>
      </c>
      <c r="D21" s="3" t="s">
        <v>36684</v>
      </c>
      <c r="E21" s="12" t="str">
        <f t="shared" si="0"/>
        <v>insert into symbol(symbol_id, symbol_name, symbol_type, industry_code) values('1742','台蠟','O','21');</v>
      </c>
    </row>
    <row r="22" spans="1:5">
      <c r="A22" s="3" t="s">
        <v>48726</v>
      </c>
      <c r="B22" s="3" t="s">
        <v>44896</v>
      </c>
      <c r="C22" t="s">
        <v>44872</v>
      </c>
      <c r="D22" s="3" t="s">
        <v>36574</v>
      </c>
      <c r="E22" s="12" t="str">
        <f t="shared" si="0"/>
        <v>insert into symbol(symbol_id, symbol_name, symbol_type, industry_code) values('1752','南光','O','22');</v>
      </c>
    </row>
    <row r="23" spans="1:5">
      <c r="A23" s="3" t="s">
        <v>48727</v>
      </c>
      <c r="B23" s="3" t="s">
        <v>44897</v>
      </c>
      <c r="C23" t="s">
        <v>44872</v>
      </c>
      <c r="D23" s="3" t="s">
        <v>36574</v>
      </c>
      <c r="E23" s="12" t="str">
        <f t="shared" si="0"/>
        <v>insert into symbol(symbol_id, symbol_name, symbol_type, industry_code) values('1777','生泰','O','22');</v>
      </c>
    </row>
    <row r="24" spans="1:5">
      <c r="A24" s="3" t="s">
        <v>48728</v>
      </c>
      <c r="B24" s="3" t="s">
        <v>44898</v>
      </c>
      <c r="C24" t="s">
        <v>44872</v>
      </c>
      <c r="D24" s="3" t="s">
        <v>36574</v>
      </c>
      <c r="E24" s="12" t="str">
        <f t="shared" si="0"/>
        <v>insert into symbol(symbol_id, symbol_name, symbol_type, industry_code) values('1781','合世','O','22');</v>
      </c>
    </row>
    <row r="25" spans="1:5">
      <c r="A25" s="3" t="s">
        <v>48729</v>
      </c>
      <c r="B25" s="3" t="s">
        <v>44899</v>
      </c>
      <c r="C25" t="s">
        <v>44872</v>
      </c>
      <c r="D25" s="3" t="s">
        <v>36574</v>
      </c>
      <c r="E25" s="12" t="str">
        <f t="shared" si="0"/>
        <v>insert into symbol(symbol_id, symbol_name, symbol_type, industry_code) values('1784','訊聯','O','22');</v>
      </c>
    </row>
    <row r="26" spans="1:5">
      <c r="A26" s="3" t="s">
        <v>48730</v>
      </c>
      <c r="B26" s="3" t="s">
        <v>44900</v>
      </c>
      <c r="C26" t="s">
        <v>44872</v>
      </c>
      <c r="D26" s="3" t="s">
        <v>36408</v>
      </c>
      <c r="E26" s="12" t="str">
        <f t="shared" si="0"/>
        <v>insert into symbol(symbol_id, symbol_name, symbol_type, industry_code) values('1785','光洋科','O','31');</v>
      </c>
    </row>
    <row r="27" spans="1:5">
      <c r="A27" s="3" t="s">
        <v>48731</v>
      </c>
      <c r="B27" s="3" t="s">
        <v>44901</v>
      </c>
      <c r="C27" t="s">
        <v>44872</v>
      </c>
      <c r="D27" s="3" t="s">
        <v>36684</v>
      </c>
      <c r="E27" s="12" t="str">
        <f t="shared" si="0"/>
        <v>insert into symbol(symbol_id, symbol_name, symbol_type, industry_code) values('1787','福盈科','O','21');</v>
      </c>
    </row>
    <row r="28" spans="1:5">
      <c r="A28" s="3" t="s">
        <v>48732</v>
      </c>
      <c r="B28" s="3" t="s">
        <v>44902</v>
      </c>
      <c r="C28" t="s">
        <v>44872</v>
      </c>
      <c r="D28" s="3" t="s">
        <v>36574</v>
      </c>
      <c r="E28" s="12" t="str">
        <f t="shared" si="0"/>
        <v>insert into symbol(symbol_id, symbol_name, symbol_type, industry_code) values('1788','杏昌','O','22');</v>
      </c>
    </row>
    <row r="29" spans="1:5">
      <c r="A29" s="3" t="s">
        <v>48733</v>
      </c>
      <c r="B29" s="3" t="s">
        <v>44903</v>
      </c>
      <c r="C29" t="s">
        <v>44872</v>
      </c>
      <c r="D29" s="3" t="s">
        <v>36574</v>
      </c>
      <c r="E29" s="12" t="str">
        <f t="shared" si="0"/>
        <v>insert into symbol(symbol_id, symbol_name, symbol_type, industry_code) values('1795','美時','O','22');</v>
      </c>
    </row>
    <row r="30" spans="1:5">
      <c r="A30" s="3" t="s">
        <v>48734</v>
      </c>
      <c r="B30" s="3" t="s">
        <v>44904</v>
      </c>
      <c r="C30" t="s">
        <v>44872</v>
      </c>
      <c r="D30" s="3" t="s">
        <v>36574</v>
      </c>
      <c r="E30" s="12" t="str">
        <f t="shared" si="0"/>
        <v>insert into symbol(symbol_id, symbol_name, symbol_type, industry_code) values('1799','紅電醫','O','22');</v>
      </c>
    </row>
    <row r="31" spans="1:5">
      <c r="A31" s="3" t="s">
        <v>48735</v>
      </c>
      <c r="B31" s="3" t="s">
        <v>44905</v>
      </c>
      <c r="C31" t="s">
        <v>44872</v>
      </c>
      <c r="D31" s="3" t="s">
        <v>36574</v>
      </c>
      <c r="E31" s="12" t="str">
        <f t="shared" si="0"/>
        <v>insert into symbol(symbol_id, symbol_name, symbol_type, industry_code) values('1813','寶利徠','O','22');</v>
      </c>
    </row>
    <row r="32" spans="1:5">
      <c r="A32" s="3" t="s">
        <v>48736</v>
      </c>
      <c r="B32" s="3" t="s">
        <v>44906</v>
      </c>
      <c r="C32" t="s">
        <v>44872</v>
      </c>
      <c r="D32" s="3" t="s">
        <v>35997</v>
      </c>
      <c r="E32" s="12" t="str">
        <f t="shared" si="0"/>
        <v>insert into symbol(symbol_id, symbol_name, symbol_type, industry_code) values('1815','富喬','O','28');</v>
      </c>
    </row>
    <row r="33" spans="1:5">
      <c r="A33" s="3" t="s">
        <v>48737</v>
      </c>
      <c r="B33" s="3" t="s">
        <v>44907</v>
      </c>
      <c r="C33" t="s">
        <v>44872</v>
      </c>
      <c r="D33" s="3" t="s">
        <v>35825</v>
      </c>
      <c r="E33" s="12" t="str">
        <f t="shared" si="0"/>
        <v>insert into symbol(symbol_id, symbol_name, symbol_type, industry_code) values('2035','唐榮','O','10');</v>
      </c>
    </row>
    <row r="34" spans="1:5">
      <c r="A34" s="3" t="s">
        <v>48738</v>
      </c>
      <c r="B34" s="3" t="s">
        <v>44908</v>
      </c>
      <c r="C34" t="s">
        <v>44872</v>
      </c>
      <c r="D34" s="3" t="s">
        <v>35922</v>
      </c>
      <c r="E34" s="12" t="str">
        <f t="shared" si="0"/>
        <v>insert into symbol(symbol_id, symbol_name, symbol_type, industry_code) values('2061','風青','O','06');</v>
      </c>
    </row>
    <row r="35" spans="1:5">
      <c r="A35" s="3" t="s">
        <v>48739</v>
      </c>
      <c r="B35" s="3" t="s">
        <v>44909</v>
      </c>
      <c r="C35" t="s">
        <v>44872</v>
      </c>
      <c r="D35" s="3" t="s">
        <v>35825</v>
      </c>
      <c r="E35" s="12" t="str">
        <f t="shared" si="0"/>
        <v>insert into symbol(symbol_id, symbol_name, symbol_type, industry_code) values('2063','世鎧','O','10');</v>
      </c>
    </row>
    <row r="36" spans="1:5">
      <c r="A36" s="3" t="s">
        <v>48740</v>
      </c>
      <c r="B36" s="3" t="s">
        <v>44910</v>
      </c>
      <c r="C36" t="s">
        <v>44872</v>
      </c>
      <c r="D36" s="3" t="s">
        <v>35868</v>
      </c>
      <c r="E36" s="12" t="str">
        <f t="shared" si="0"/>
        <v>insert into symbol(symbol_id, symbol_name, symbol_type, industry_code) values('2066','世德','O','05');</v>
      </c>
    </row>
    <row r="37" spans="1:5">
      <c r="A37" s="3" t="s">
        <v>48741</v>
      </c>
      <c r="B37" s="3" t="s">
        <v>44911</v>
      </c>
      <c r="C37" t="s">
        <v>44872</v>
      </c>
      <c r="D37" s="3" t="s">
        <v>44847</v>
      </c>
      <c r="E37" s="12" t="str">
        <f t="shared" si="0"/>
        <v>insert into symbol(symbol_id, symbol_name, symbol_type, industry_code) values('2221','大甲','O','20');</v>
      </c>
    </row>
    <row r="38" spans="1:5">
      <c r="A38" s="3" t="s">
        <v>48742</v>
      </c>
      <c r="B38" s="3" t="s">
        <v>44912</v>
      </c>
      <c r="C38" t="s">
        <v>44872</v>
      </c>
      <c r="D38" s="3" t="s">
        <v>35868</v>
      </c>
      <c r="E38" s="12" t="str">
        <f t="shared" si="0"/>
        <v>insert into symbol(symbol_id, symbol_name, symbol_type, industry_code) values('2230','泰茂','O','05');</v>
      </c>
    </row>
    <row r="39" spans="1:5">
      <c r="A39" s="3" t="s">
        <v>48743</v>
      </c>
      <c r="B39" s="3" t="s">
        <v>44913</v>
      </c>
      <c r="C39" t="s">
        <v>44872</v>
      </c>
      <c r="D39" s="3" t="s">
        <v>35868</v>
      </c>
      <c r="E39" s="12" t="str">
        <f t="shared" si="0"/>
        <v>insert into symbol(symbol_id, symbol_name, symbol_type, industry_code) values('2233','宇隆','O','05');</v>
      </c>
    </row>
    <row r="40" spans="1:5">
      <c r="A40" s="3" t="s">
        <v>48744</v>
      </c>
      <c r="B40" s="3" t="s">
        <v>44914</v>
      </c>
      <c r="C40" t="s">
        <v>44872</v>
      </c>
      <c r="D40" s="3" t="s">
        <v>44843</v>
      </c>
      <c r="E40" s="12" t="str">
        <f t="shared" si="0"/>
        <v>insert into symbol(symbol_id, symbol_name, symbol_type, industry_code) values('2596','綠意','O','14');</v>
      </c>
    </row>
    <row r="41" spans="1:5">
      <c r="A41" s="3" t="s">
        <v>48745</v>
      </c>
      <c r="B41" s="3" t="s">
        <v>44915</v>
      </c>
      <c r="C41" t="s">
        <v>44872</v>
      </c>
      <c r="D41" s="3" t="s">
        <v>36219</v>
      </c>
      <c r="E41" s="12" t="str">
        <f t="shared" si="0"/>
        <v>insert into symbol(symbol_id, symbol_name, symbol_type, industry_code) values('2636','台驊','O','15');</v>
      </c>
    </row>
    <row r="42" spans="1:5">
      <c r="A42" s="3" t="s">
        <v>48746</v>
      </c>
      <c r="B42" s="3" t="s">
        <v>44916</v>
      </c>
      <c r="C42" t="s">
        <v>44872</v>
      </c>
      <c r="D42" s="3" t="s">
        <v>44847</v>
      </c>
      <c r="E42" s="12" t="str">
        <f t="shared" si="0"/>
        <v>insert into symbol(symbol_id, symbol_name, symbol_type, industry_code) values('2640','大車隊','O','20');</v>
      </c>
    </row>
    <row r="43" spans="1:5">
      <c r="A43" s="3" t="s">
        <v>48747</v>
      </c>
      <c r="B43" s="3" t="s">
        <v>44917</v>
      </c>
      <c r="C43" t="s">
        <v>44872</v>
      </c>
      <c r="D43" s="3" t="s">
        <v>35809</v>
      </c>
      <c r="E43" s="12" t="str">
        <f t="shared" si="0"/>
        <v>insert into symbol(symbol_id, symbol_name, symbol_type, industry_code) values('2718','桃園店','O','16');</v>
      </c>
    </row>
    <row r="44" spans="1:5">
      <c r="A44" s="3" t="s">
        <v>48748</v>
      </c>
      <c r="B44" s="3" t="s">
        <v>44918</v>
      </c>
      <c r="C44" t="s">
        <v>44872</v>
      </c>
      <c r="D44" s="3" t="s">
        <v>35809</v>
      </c>
      <c r="E44" s="12" t="str">
        <f t="shared" si="0"/>
        <v>insert into symbol(symbol_id, symbol_name, symbol_type, industry_code) values('2719','燦星旅','O','16');</v>
      </c>
    </row>
    <row r="45" spans="1:5">
      <c r="A45" s="3" t="s">
        <v>48749</v>
      </c>
      <c r="B45" s="3" t="s">
        <v>44919</v>
      </c>
      <c r="C45" t="s">
        <v>44872</v>
      </c>
      <c r="D45" s="3" t="s">
        <v>35809</v>
      </c>
      <c r="E45" s="12" t="str">
        <f t="shared" si="0"/>
        <v>insert into symbol(symbol_id, symbol_name, symbol_type, industry_code) values('2724','F-富驛','O','16');</v>
      </c>
    </row>
    <row r="46" spans="1:5">
      <c r="A46" s="3" t="s">
        <v>48750</v>
      </c>
      <c r="B46" s="3" t="s">
        <v>44920</v>
      </c>
      <c r="C46" t="s">
        <v>44872</v>
      </c>
      <c r="D46" s="3" t="s">
        <v>35809</v>
      </c>
      <c r="E46" s="12" t="str">
        <f t="shared" si="0"/>
        <v>insert into symbol(symbol_id, symbol_name, symbol_type, industry_code) values('2729','瓦城','O','16');</v>
      </c>
    </row>
    <row r="47" spans="1:5">
      <c r="A47" s="3" t="s">
        <v>48751</v>
      </c>
      <c r="B47" s="3" t="s">
        <v>44921</v>
      </c>
      <c r="C47" t="s">
        <v>44872</v>
      </c>
      <c r="D47" s="3" t="s">
        <v>35809</v>
      </c>
      <c r="E47" s="12" t="str">
        <f t="shared" si="0"/>
        <v>insert into symbol(symbol_id, symbol_name, symbol_type, industry_code) values('2734','易飛網','O','16');</v>
      </c>
    </row>
    <row r="48" spans="1:5">
      <c r="A48" s="3" t="s">
        <v>48752</v>
      </c>
      <c r="B48" s="3" t="s">
        <v>44922</v>
      </c>
      <c r="C48" t="s">
        <v>44872</v>
      </c>
      <c r="D48" s="3" t="s">
        <v>44845</v>
      </c>
      <c r="E48" s="12" t="str">
        <f t="shared" si="0"/>
        <v>insert into symbol(symbol_id, symbol_name, symbol_type, industry_code) values('2916','滿心','O','18');</v>
      </c>
    </row>
    <row r="49" spans="1:5">
      <c r="A49" s="3" t="s">
        <v>48753</v>
      </c>
      <c r="B49" s="3" t="s">
        <v>44923</v>
      </c>
      <c r="C49" t="s">
        <v>44872</v>
      </c>
      <c r="D49" s="3" t="s">
        <v>44845</v>
      </c>
      <c r="E49" s="12" t="str">
        <f t="shared" si="0"/>
        <v>insert into symbol(symbol_id, symbol_name, symbol_type, industry_code) values('2924','F-東凌','O','18');</v>
      </c>
    </row>
    <row r="50" spans="1:5">
      <c r="A50" s="3" t="s">
        <v>48754</v>
      </c>
      <c r="B50" s="3" t="s">
        <v>44924</v>
      </c>
      <c r="C50" t="s">
        <v>44872</v>
      </c>
      <c r="D50" s="3" t="s">
        <v>44848</v>
      </c>
      <c r="E50" s="12" t="str">
        <f t="shared" si="0"/>
        <v>insert into symbol(symbol_id, symbol_name, symbol_type, industry_code) values('2926','誠品生','O','32');</v>
      </c>
    </row>
    <row r="51" spans="1:5">
      <c r="A51" s="3" t="s">
        <v>48755</v>
      </c>
      <c r="B51" s="3" t="s">
        <v>44925</v>
      </c>
      <c r="C51" t="s">
        <v>44872</v>
      </c>
      <c r="D51" s="3" t="s">
        <v>44848</v>
      </c>
      <c r="E51" s="12" t="str">
        <f t="shared" si="0"/>
        <v>insert into symbol(symbol_id, symbol_name, symbol_type, industry_code) values('3064','泰偉','O','32');</v>
      </c>
    </row>
    <row r="52" spans="1:5">
      <c r="A52" s="3" t="s">
        <v>48756</v>
      </c>
      <c r="B52" s="3" t="s">
        <v>44926</v>
      </c>
      <c r="C52" t="s">
        <v>44872</v>
      </c>
      <c r="D52" s="3" t="s">
        <v>36501</v>
      </c>
      <c r="E52" s="12" t="str">
        <f t="shared" si="0"/>
        <v>insert into symbol(symbol_id, symbol_name, symbol_type, industry_code) values('3066','李洲','O','26');</v>
      </c>
    </row>
    <row r="53" spans="1:5">
      <c r="A53" s="3" t="s">
        <v>48757</v>
      </c>
      <c r="B53" s="3" t="s">
        <v>44927</v>
      </c>
      <c r="C53" t="s">
        <v>44872</v>
      </c>
      <c r="D53" s="3" t="s">
        <v>36408</v>
      </c>
      <c r="E53" s="12" t="str">
        <f t="shared" si="0"/>
        <v>insert into symbol(symbol_id, symbol_name, symbol_type, industry_code) values('3067','全域','O','31');</v>
      </c>
    </row>
    <row r="54" spans="1:5">
      <c r="A54" s="3" t="s">
        <v>48758</v>
      </c>
      <c r="B54" s="3" t="s">
        <v>44928</v>
      </c>
      <c r="C54" t="s">
        <v>44872</v>
      </c>
      <c r="D54" s="3" t="s">
        <v>36179</v>
      </c>
      <c r="E54" s="12" t="str">
        <f t="shared" si="0"/>
        <v>insert into symbol(symbol_id, symbol_name, symbol_type, industry_code) values('3068','美磊','O','27');</v>
      </c>
    </row>
    <row r="55" spans="1:5">
      <c r="A55" s="3" t="s">
        <v>48759</v>
      </c>
      <c r="B55" s="3" t="s">
        <v>44929</v>
      </c>
      <c r="C55" t="s">
        <v>44872</v>
      </c>
      <c r="D55" s="3" t="s">
        <v>35938</v>
      </c>
      <c r="E55" s="12" t="str">
        <f t="shared" si="0"/>
        <v>insert into symbol(symbol_id, symbol_name, symbol_type, industry_code) values('3071','協禧','O','25');</v>
      </c>
    </row>
    <row r="56" spans="1:5">
      <c r="A56" s="3" t="s">
        <v>48760</v>
      </c>
      <c r="B56" s="3" t="s">
        <v>44930</v>
      </c>
      <c r="C56" t="s">
        <v>44872</v>
      </c>
      <c r="D56" s="3" t="s">
        <v>36603</v>
      </c>
      <c r="E56" s="12" t="str">
        <f t="shared" si="0"/>
        <v>insert into symbol(symbol_id, symbol_name, symbol_type, industry_code) values('3073','普格','O','24');</v>
      </c>
    </row>
    <row r="57" spans="1:5">
      <c r="A57" s="3" t="s">
        <v>48761</v>
      </c>
      <c r="B57" s="3" t="s">
        <v>44931</v>
      </c>
      <c r="C57" t="s">
        <v>44872</v>
      </c>
      <c r="D57" s="3" t="s">
        <v>35997</v>
      </c>
      <c r="E57" s="12" t="str">
        <f t="shared" si="0"/>
        <v>insert into symbol(symbol_id, symbol_name, symbol_type, industry_code) values('3078','僑威','O','28');</v>
      </c>
    </row>
    <row r="58" spans="1:5">
      <c r="A58" s="3" t="s">
        <v>48762</v>
      </c>
      <c r="B58" s="3" t="s">
        <v>44932</v>
      </c>
      <c r="C58" t="s">
        <v>44872</v>
      </c>
      <c r="D58" s="3" t="s">
        <v>44848</v>
      </c>
      <c r="E58" s="12" t="str">
        <f t="shared" si="0"/>
        <v>insert into symbol(symbol_id, symbol_name, symbol_type, industry_code) values('3083','網龍','O','32');</v>
      </c>
    </row>
    <row r="59" spans="1:5">
      <c r="A59" s="3" t="s">
        <v>48763</v>
      </c>
      <c r="B59" s="3" t="s">
        <v>44933</v>
      </c>
      <c r="C59" t="s">
        <v>44872</v>
      </c>
      <c r="D59" s="3" t="s">
        <v>36115</v>
      </c>
      <c r="E59" s="12" t="str">
        <f t="shared" si="0"/>
        <v>insert into symbol(symbol_id, symbol_name, symbol_type, industry_code) values('3085','久大','O','30');</v>
      </c>
    </row>
    <row r="60" spans="1:5">
      <c r="A60" s="3" t="s">
        <v>48764</v>
      </c>
      <c r="B60" s="3" t="s">
        <v>44934</v>
      </c>
      <c r="C60" t="s">
        <v>44872</v>
      </c>
      <c r="D60" s="3" t="s">
        <v>44848</v>
      </c>
      <c r="E60" s="12" t="str">
        <f t="shared" si="0"/>
        <v>insert into symbol(symbol_id, symbol_name, symbol_type, industry_code) values('3086','華義','O','32');</v>
      </c>
    </row>
    <row r="61" spans="1:5">
      <c r="A61" s="3" t="s">
        <v>48765</v>
      </c>
      <c r="B61" s="3" t="s">
        <v>44935</v>
      </c>
      <c r="C61" t="s">
        <v>44872</v>
      </c>
      <c r="D61" s="3" t="s">
        <v>35938</v>
      </c>
      <c r="E61" s="12" t="str">
        <f t="shared" si="0"/>
        <v>insert into symbol(symbol_id, symbol_name, symbol_type, industry_code) values('3088','艾訊','O','25');</v>
      </c>
    </row>
    <row r="62" spans="1:5">
      <c r="A62" s="3" t="s">
        <v>48766</v>
      </c>
      <c r="B62" s="3" t="s">
        <v>44936</v>
      </c>
      <c r="C62" t="s">
        <v>44872</v>
      </c>
      <c r="D62" s="3" t="s">
        <v>35997</v>
      </c>
      <c r="E62" s="12" t="str">
        <f t="shared" si="0"/>
        <v>insert into symbol(symbol_id, symbol_name, symbol_type, industry_code) values('3089','展成','O','28');</v>
      </c>
    </row>
    <row r="63" spans="1:5">
      <c r="A63" s="3" t="s">
        <v>48767</v>
      </c>
      <c r="B63" s="3" t="s">
        <v>44937</v>
      </c>
      <c r="C63" t="s">
        <v>44872</v>
      </c>
      <c r="D63" s="3" t="s">
        <v>35997</v>
      </c>
      <c r="E63" s="12" t="str">
        <f t="shared" si="0"/>
        <v>insert into symbol(symbol_id, symbol_name, symbol_type, industry_code) values('3092','鴻碩','O','28');</v>
      </c>
    </row>
    <row r="64" spans="1:5">
      <c r="A64" s="3" t="s">
        <v>48768</v>
      </c>
      <c r="B64" s="3" t="s">
        <v>44938</v>
      </c>
      <c r="C64" t="s">
        <v>44872</v>
      </c>
      <c r="D64" s="3" t="s">
        <v>36408</v>
      </c>
      <c r="E64" s="12" t="str">
        <f t="shared" si="0"/>
        <v>insert into symbol(symbol_id, symbol_name, symbol_type, industry_code) values('3093','港建','O','31');</v>
      </c>
    </row>
    <row r="65" spans="1:5">
      <c r="A65" s="3" t="s">
        <v>48769</v>
      </c>
      <c r="B65" s="3" t="s">
        <v>44939</v>
      </c>
      <c r="C65" t="s">
        <v>44872</v>
      </c>
      <c r="D65" s="3" t="s">
        <v>36179</v>
      </c>
      <c r="E65" s="12" t="str">
        <f t="shared" si="0"/>
        <v>insert into symbol(symbol_id, symbol_name, symbol_type, industry_code) values('3095','及成','O','27');</v>
      </c>
    </row>
    <row r="66" spans="1:5">
      <c r="A66" s="3" t="s">
        <v>48770</v>
      </c>
      <c r="B66" s="3" t="s">
        <v>44940</v>
      </c>
      <c r="C66" t="s">
        <v>44872</v>
      </c>
      <c r="D66" s="3" t="s">
        <v>36603</v>
      </c>
      <c r="E66" s="12" t="str">
        <f t="shared" si="0"/>
        <v>insert into symbol(symbol_id, symbol_name, symbol_type, industry_code) values('3105','穩懋','O','24');</v>
      </c>
    </row>
    <row r="67" spans="1:5">
      <c r="A67" s="3" t="s">
        <v>48771</v>
      </c>
      <c r="B67" s="3" t="s">
        <v>44941</v>
      </c>
      <c r="C67" t="s">
        <v>44872</v>
      </c>
      <c r="D67" s="3" t="s">
        <v>35997</v>
      </c>
      <c r="E67" s="12" t="str">
        <f t="shared" ref="E67:E130" si="1">$E$1 &amp; "'" &amp; A67 &amp;"'"  &amp; ",'" &amp; B67 &amp;"'" &amp; ",'" &amp; C67 &amp;"'" &amp; ",'" &amp; D67 &amp;"');"</f>
        <v>insert into symbol(symbol_id, symbol_name, symbol_type, industry_code) values('3114','好德','O','28');</v>
      </c>
    </row>
    <row r="68" spans="1:5">
      <c r="A68" s="3" t="s">
        <v>48772</v>
      </c>
      <c r="B68" s="3" t="s">
        <v>44942</v>
      </c>
      <c r="C68" t="s">
        <v>44872</v>
      </c>
      <c r="D68" s="3" t="s">
        <v>35997</v>
      </c>
      <c r="E68" s="12" t="str">
        <f t="shared" si="1"/>
        <v>insert into symbol(symbol_id, symbol_name, symbol_type, industry_code) values('3115','寶島極','O','28');</v>
      </c>
    </row>
    <row r="69" spans="1:5">
      <c r="A69" s="3" t="s">
        <v>48773</v>
      </c>
      <c r="B69" s="3" t="s">
        <v>44943</v>
      </c>
      <c r="C69" t="s">
        <v>44872</v>
      </c>
      <c r="D69" s="3" t="s">
        <v>36574</v>
      </c>
      <c r="E69" s="12" t="str">
        <f t="shared" si="1"/>
        <v>insert into symbol(symbol_id, symbol_name, symbol_type, industry_code) values('3118','進階','O','22');</v>
      </c>
    </row>
    <row r="70" spans="1:5">
      <c r="A70" s="3" t="s">
        <v>48774</v>
      </c>
      <c r="B70" s="3" t="s">
        <v>44944</v>
      </c>
      <c r="C70" t="s">
        <v>44872</v>
      </c>
      <c r="D70" s="3" t="s">
        <v>35938</v>
      </c>
      <c r="E70" s="12" t="str">
        <f t="shared" si="1"/>
        <v>insert into symbol(symbol_id, symbol_name, symbol_type, industry_code) values('3126','信億','O','25');</v>
      </c>
    </row>
    <row r="71" spans="1:5">
      <c r="A71" s="3" t="s">
        <v>48775</v>
      </c>
      <c r="B71" s="3" t="s">
        <v>44945</v>
      </c>
      <c r="C71" t="s">
        <v>44872</v>
      </c>
      <c r="D71" s="3" t="s">
        <v>36501</v>
      </c>
      <c r="E71" s="12" t="str">
        <f t="shared" si="1"/>
        <v>insert into symbol(symbol_id, symbol_name, symbol_type, industry_code) values('3128','昇銳','O','26');</v>
      </c>
    </row>
    <row r="72" spans="1:5">
      <c r="A72" s="3" t="s">
        <v>48776</v>
      </c>
      <c r="B72" s="3" t="s">
        <v>44946</v>
      </c>
      <c r="C72" t="s">
        <v>44872</v>
      </c>
      <c r="D72" s="3" t="s">
        <v>36408</v>
      </c>
      <c r="E72" s="12" t="str">
        <f t="shared" si="1"/>
        <v>insert into symbol(symbol_id, symbol_name, symbol_type, industry_code) values('3131','弘塑','O','31');</v>
      </c>
    </row>
    <row r="73" spans="1:5">
      <c r="A73" s="3" t="s">
        <v>48777</v>
      </c>
      <c r="B73" s="3" t="s">
        <v>44947</v>
      </c>
      <c r="C73" t="s">
        <v>44872</v>
      </c>
      <c r="D73" s="3" t="s">
        <v>35997</v>
      </c>
      <c r="E73" s="12" t="str">
        <f t="shared" si="1"/>
        <v>insert into symbol(symbol_id, symbol_name, symbol_type, industry_code) values('3144','新揚科','O','28');</v>
      </c>
    </row>
    <row r="74" spans="1:5">
      <c r="A74" s="3" t="s">
        <v>48778</v>
      </c>
      <c r="B74" s="3" t="s">
        <v>44948</v>
      </c>
      <c r="C74" t="s">
        <v>44872</v>
      </c>
      <c r="D74" s="3" t="s">
        <v>36179</v>
      </c>
      <c r="E74" s="12" t="str">
        <f t="shared" si="1"/>
        <v>insert into symbol(symbol_id, symbol_name, symbol_type, industry_code) values('3152','璟德','O','27');</v>
      </c>
    </row>
    <row r="75" spans="1:5">
      <c r="A75" s="3" t="s">
        <v>48779</v>
      </c>
      <c r="B75" s="3" t="s">
        <v>44949</v>
      </c>
      <c r="C75" t="s">
        <v>44872</v>
      </c>
      <c r="D75" s="3" t="s">
        <v>35868</v>
      </c>
      <c r="E75" s="12" t="str">
        <f t="shared" si="1"/>
        <v>insert into symbol(symbol_id, symbol_name, symbol_type, industry_code) values('3162','精確','O','05');</v>
      </c>
    </row>
    <row r="76" spans="1:5">
      <c r="A76" s="3" t="s">
        <v>48780</v>
      </c>
      <c r="B76" s="3" t="s">
        <v>44950</v>
      </c>
      <c r="C76" t="s">
        <v>44872</v>
      </c>
      <c r="D76" s="3" t="s">
        <v>36179</v>
      </c>
      <c r="E76" s="12" t="str">
        <f t="shared" si="1"/>
        <v>insert into symbol(symbol_id, symbol_name, symbol_type, industry_code) values('3163','波若威','O','27');</v>
      </c>
    </row>
    <row r="77" spans="1:5">
      <c r="A77" s="3" t="s">
        <v>48781</v>
      </c>
      <c r="B77" s="3" t="s">
        <v>44951</v>
      </c>
      <c r="C77" t="s">
        <v>44872</v>
      </c>
      <c r="D77" s="3" t="s">
        <v>36603</v>
      </c>
      <c r="E77" s="12" t="str">
        <f t="shared" si="1"/>
        <v>insert into symbol(symbol_id, symbol_name, symbol_type, industry_code) values('3169','亞信','O','24');</v>
      </c>
    </row>
    <row r="78" spans="1:5">
      <c r="A78" s="3" t="s">
        <v>48782</v>
      </c>
      <c r="B78" s="3" t="s">
        <v>44952</v>
      </c>
      <c r="C78" t="s">
        <v>44872</v>
      </c>
      <c r="D78" s="3" t="s">
        <v>35938</v>
      </c>
      <c r="E78" s="12" t="str">
        <f t="shared" si="1"/>
        <v>insert into symbol(symbol_id, symbol_name, symbol_type, industry_code) values('3171','新洲','O','25');</v>
      </c>
    </row>
    <row r="79" spans="1:5">
      <c r="A79" s="3" t="s">
        <v>48783</v>
      </c>
      <c r="B79" s="3" t="s">
        <v>44953</v>
      </c>
      <c r="C79" t="s">
        <v>44872</v>
      </c>
      <c r="D79" s="3" t="s">
        <v>36574</v>
      </c>
      <c r="E79" s="12" t="str">
        <f t="shared" si="1"/>
        <v>insert into symbol(symbol_id, symbol_name, symbol_type, industry_code) values('3176','基亞','O','22');</v>
      </c>
    </row>
    <row r="80" spans="1:5">
      <c r="A80" s="3" t="s">
        <v>48784</v>
      </c>
      <c r="B80" s="3" t="s">
        <v>44954</v>
      </c>
      <c r="C80" t="s">
        <v>44872</v>
      </c>
      <c r="D80" s="3" t="s">
        <v>36603</v>
      </c>
      <c r="E80" s="12" t="str">
        <f t="shared" si="1"/>
        <v>insert into symbol(symbol_id, symbol_name, symbol_type, industry_code) values('3188','安茂','O','24');</v>
      </c>
    </row>
    <row r="81" spans="1:5">
      <c r="A81" s="3" t="s">
        <v>48785</v>
      </c>
      <c r="B81" s="3" t="s">
        <v>44955</v>
      </c>
      <c r="C81" t="s">
        <v>44872</v>
      </c>
      <c r="D81" s="3" t="s">
        <v>35997</v>
      </c>
      <c r="E81" s="12" t="str">
        <f t="shared" si="1"/>
        <v>insert into symbol(symbol_id, symbol_name, symbol_type, industry_code) values('3191','和進','O','28');</v>
      </c>
    </row>
    <row r="82" spans="1:5">
      <c r="A82" s="3" t="s">
        <v>48786</v>
      </c>
      <c r="B82" s="3" t="s">
        <v>44956</v>
      </c>
      <c r="C82" t="s">
        <v>44872</v>
      </c>
      <c r="D82" s="3" t="s">
        <v>35997</v>
      </c>
      <c r="E82" s="12" t="str">
        <f t="shared" si="1"/>
        <v>insert into symbol(symbol_id, symbol_name, symbol_type, industry_code) values('3202','樺晟','O','28');</v>
      </c>
    </row>
    <row r="83" spans="1:5">
      <c r="A83" s="3" t="s">
        <v>48787</v>
      </c>
      <c r="B83" s="3" t="s">
        <v>44957</v>
      </c>
      <c r="C83" t="s">
        <v>44872</v>
      </c>
      <c r="D83" s="3" t="s">
        <v>36574</v>
      </c>
      <c r="E83" s="12" t="str">
        <f t="shared" si="1"/>
        <v>insert into symbol(symbol_id, symbol_name, symbol_type, industry_code) values('3205','佰研','O','22');</v>
      </c>
    </row>
    <row r="84" spans="1:5">
      <c r="A84" s="3" t="s">
        <v>48788</v>
      </c>
      <c r="B84" s="3" t="s">
        <v>44958</v>
      </c>
      <c r="C84" t="s">
        <v>44872</v>
      </c>
      <c r="D84" s="3" t="s">
        <v>35997</v>
      </c>
      <c r="E84" s="12" t="str">
        <f t="shared" si="1"/>
        <v>insert into symbol(symbol_id, symbol_name, symbol_type, industry_code) values('3206','志豐','O','28');</v>
      </c>
    </row>
    <row r="85" spans="1:5">
      <c r="A85" s="3" t="s">
        <v>48789</v>
      </c>
      <c r="B85" s="3" t="s">
        <v>44959</v>
      </c>
      <c r="C85" t="s">
        <v>44872</v>
      </c>
      <c r="D85" s="3" t="s">
        <v>35997</v>
      </c>
      <c r="E85" s="12" t="str">
        <f t="shared" si="1"/>
        <v>insert into symbol(symbol_id, symbol_name, symbol_type, industry_code) values('3207','耀勝','O','28');</v>
      </c>
    </row>
    <row r="86" spans="1:5">
      <c r="A86" s="3" t="s">
        <v>48790</v>
      </c>
      <c r="B86" s="3" t="s">
        <v>44960</v>
      </c>
      <c r="C86" t="s">
        <v>44872</v>
      </c>
      <c r="D86" s="3" t="s">
        <v>35938</v>
      </c>
      <c r="E86" s="12" t="str">
        <f t="shared" si="1"/>
        <v>insert into symbol(symbol_id, symbol_name, symbol_type, industry_code) values('3211','順達','O','25');</v>
      </c>
    </row>
    <row r="87" spans="1:5">
      <c r="A87" s="3" t="s">
        <v>48791</v>
      </c>
      <c r="B87" s="3" t="s">
        <v>44961</v>
      </c>
      <c r="C87" t="s">
        <v>44872</v>
      </c>
      <c r="D87" s="3" t="s">
        <v>35938</v>
      </c>
      <c r="E87" s="12" t="str">
        <f t="shared" si="1"/>
        <v>insert into symbol(symbol_id, symbol_name, symbol_type, industry_code) values('3213','茂訊','O','25');</v>
      </c>
    </row>
    <row r="88" spans="1:5">
      <c r="A88" s="3" t="s">
        <v>48792</v>
      </c>
      <c r="B88" s="3" t="s">
        <v>44962</v>
      </c>
      <c r="C88" t="s">
        <v>44872</v>
      </c>
      <c r="D88" s="3" t="s">
        <v>35997</v>
      </c>
      <c r="E88" s="12" t="str">
        <f t="shared" si="1"/>
        <v>insert into symbol(symbol_id, symbol_name, symbol_type, industry_code) values('3217','優群','O','28');</v>
      </c>
    </row>
    <row r="89" spans="1:5">
      <c r="A89" s="3" t="s">
        <v>48793</v>
      </c>
      <c r="B89" s="3" t="s">
        <v>44963</v>
      </c>
      <c r="C89" t="s">
        <v>44872</v>
      </c>
      <c r="D89" s="3" t="s">
        <v>36574</v>
      </c>
      <c r="E89" s="12" t="str">
        <f t="shared" si="1"/>
        <v>insert into symbol(symbol_id, symbol_name, symbol_type, industry_code) values('3218','大學光','O','22');</v>
      </c>
    </row>
    <row r="90" spans="1:5">
      <c r="A90" s="3" t="s">
        <v>48794</v>
      </c>
      <c r="B90" s="3" t="s">
        <v>44964</v>
      </c>
      <c r="C90" t="s">
        <v>44872</v>
      </c>
      <c r="D90" s="3" t="s">
        <v>36603</v>
      </c>
      <c r="E90" s="12" t="str">
        <f t="shared" si="1"/>
        <v>insert into symbol(symbol_id, symbol_name, symbol_type, industry_code) values('3219','倚強','O','24');</v>
      </c>
    </row>
    <row r="91" spans="1:5">
      <c r="A91" s="3" t="s">
        <v>48795</v>
      </c>
      <c r="B91" s="3" t="s">
        <v>44965</v>
      </c>
      <c r="C91" t="s">
        <v>44872</v>
      </c>
      <c r="D91" s="3" t="s">
        <v>36179</v>
      </c>
      <c r="E91" s="12" t="str">
        <f t="shared" si="1"/>
        <v>insert into symbol(symbol_id, symbol_name, symbol_type, industry_code) values('3221','台嘉碩','O','27');</v>
      </c>
    </row>
    <row r="92" spans="1:5">
      <c r="A92" s="3" t="s">
        <v>48796</v>
      </c>
      <c r="B92" s="3" t="s">
        <v>44966</v>
      </c>
      <c r="C92" t="s">
        <v>44872</v>
      </c>
      <c r="D92" s="3" t="s">
        <v>36093</v>
      </c>
      <c r="E92" s="12" t="str">
        <f t="shared" si="1"/>
        <v>insert into symbol(symbol_id, symbol_name, symbol_type, industry_code) values('3224','三顧','O','29');</v>
      </c>
    </row>
    <row r="93" spans="1:5">
      <c r="A93" s="3" t="s">
        <v>48797</v>
      </c>
      <c r="B93" s="3" t="s">
        <v>44967</v>
      </c>
      <c r="C93" t="s">
        <v>44872</v>
      </c>
      <c r="D93" s="3" t="s">
        <v>35997</v>
      </c>
      <c r="E93" s="12" t="str">
        <f t="shared" si="1"/>
        <v>insert into symbol(symbol_id, symbol_name, symbol_type, industry_code) values('3226','至寶電','O','28');</v>
      </c>
    </row>
    <row r="94" spans="1:5">
      <c r="A94" s="3" t="s">
        <v>48798</v>
      </c>
      <c r="B94" s="3" t="s">
        <v>44968</v>
      </c>
      <c r="C94" t="s">
        <v>44872</v>
      </c>
      <c r="D94" s="3" t="s">
        <v>36603</v>
      </c>
      <c r="E94" s="12" t="str">
        <f t="shared" si="1"/>
        <v>insert into symbol(symbol_id, symbol_name, symbol_type, industry_code) values('3227','原相','O','24');</v>
      </c>
    </row>
    <row r="95" spans="1:5">
      <c r="A95" s="3" t="s">
        <v>48799</v>
      </c>
      <c r="B95" s="3" t="s">
        <v>44969</v>
      </c>
      <c r="C95" t="s">
        <v>44872</v>
      </c>
      <c r="D95" s="3" t="s">
        <v>36603</v>
      </c>
      <c r="E95" s="12" t="str">
        <f t="shared" si="1"/>
        <v>insert into symbol(symbol_id, symbol_name, symbol_type, industry_code) values('3228','金麗科','O','24');</v>
      </c>
    </row>
    <row r="96" spans="1:5">
      <c r="A96" s="3" t="s">
        <v>48800</v>
      </c>
      <c r="B96" s="3" t="s">
        <v>44970</v>
      </c>
      <c r="C96" t="s">
        <v>44872</v>
      </c>
      <c r="D96" s="3" t="s">
        <v>36501</v>
      </c>
      <c r="E96" s="12" t="str">
        <f t="shared" si="1"/>
        <v>insert into symbol(symbol_id, symbol_name, symbol_type, industry_code) values('3230','錦明','O','26');</v>
      </c>
    </row>
    <row r="97" spans="1:5">
      <c r="A97" s="3" t="s">
        <v>48801</v>
      </c>
      <c r="B97" s="3" t="s">
        <v>44971</v>
      </c>
      <c r="C97" t="s">
        <v>44872</v>
      </c>
      <c r="D97" s="3" t="s">
        <v>36093</v>
      </c>
      <c r="E97" s="12" t="str">
        <f t="shared" si="1"/>
        <v>insert into symbol(symbol_id, symbol_name, symbol_type, industry_code) values('3232','昱捷','O','29');</v>
      </c>
    </row>
    <row r="98" spans="1:5">
      <c r="A98" s="3" t="s">
        <v>48802</v>
      </c>
      <c r="B98" s="3" t="s">
        <v>44972</v>
      </c>
      <c r="C98" t="s">
        <v>44872</v>
      </c>
      <c r="D98" s="3" t="s">
        <v>36179</v>
      </c>
      <c r="E98" s="12" t="str">
        <f t="shared" si="1"/>
        <v>insert into symbol(symbol_id, symbol_name, symbol_type, industry_code) values('3234','光環','O','27');</v>
      </c>
    </row>
    <row r="99" spans="1:5">
      <c r="A99" s="3" t="s">
        <v>48803</v>
      </c>
      <c r="B99" s="3" t="s">
        <v>44973</v>
      </c>
      <c r="C99" t="s">
        <v>44872</v>
      </c>
      <c r="D99" s="3" t="s">
        <v>35997</v>
      </c>
      <c r="E99" s="12" t="str">
        <f t="shared" si="1"/>
        <v>insert into symbol(symbol_id, symbol_name, symbol_type, industry_code) values('3236','千如','O','28');</v>
      </c>
    </row>
    <row r="100" spans="1:5">
      <c r="A100" s="3" t="s">
        <v>48804</v>
      </c>
      <c r="B100" s="3" t="s">
        <v>44974</v>
      </c>
      <c r="C100" t="s">
        <v>44872</v>
      </c>
      <c r="D100" s="3" t="s">
        <v>36603</v>
      </c>
      <c r="E100" s="12" t="str">
        <f t="shared" si="1"/>
        <v>insert into symbol(symbol_id, symbol_name, symbol_type, industry_code) values('3252','海灣','O','24');</v>
      </c>
    </row>
    <row r="101" spans="1:5">
      <c r="A101" s="3" t="s">
        <v>48805</v>
      </c>
      <c r="B101" s="3" t="s">
        <v>44975</v>
      </c>
      <c r="C101" t="s">
        <v>44872</v>
      </c>
      <c r="D101" s="3" t="s">
        <v>36603</v>
      </c>
      <c r="E101" s="12" t="str">
        <f t="shared" si="1"/>
        <v>insert into symbol(symbol_id, symbol_name, symbol_type, industry_code) values('3259','鑫創','O','24');</v>
      </c>
    </row>
    <row r="102" spans="1:5">
      <c r="A102" s="3" t="s">
        <v>48806</v>
      </c>
      <c r="B102" s="3" t="s">
        <v>44976</v>
      </c>
      <c r="C102" t="s">
        <v>44872</v>
      </c>
      <c r="D102" s="3" t="s">
        <v>36603</v>
      </c>
      <c r="E102" s="12" t="str">
        <f t="shared" si="1"/>
        <v>insert into symbol(symbol_id, symbol_name, symbol_type, industry_code) values('3260','威剛','O','24');</v>
      </c>
    </row>
    <row r="103" spans="1:5">
      <c r="A103" s="3" t="s">
        <v>48807</v>
      </c>
      <c r="B103" s="3" t="s">
        <v>44977</v>
      </c>
      <c r="C103" t="s">
        <v>44872</v>
      </c>
      <c r="D103" s="3" t="s">
        <v>36603</v>
      </c>
      <c r="E103" s="12" t="str">
        <f t="shared" si="1"/>
        <v>insert into symbol(symbol_id, symbol_name, symbol_type, industry_code) values('3264','欣銓','O','24');</v>
      </c>
    </row>
    <row r="104" spans="1:5">
      <c r="A104" s="3" t="s">
        <v>48808</v>
      </c>
      <c r="B104" s="3" t="s">
        <v>44978</v>
      </c>
      <c r="C104" t="s">
        <v>44872</v>
      </c>
      <c r="D104" s="3" t="s">
        <v>36603</v>
      </c>
      <c r="E104" s="12" t="str">
        <f t="shared" si="1"/>
        <v>insert into symbol(symbol_id, symbol_name, symbol_type, industry_code) values('3265','台星科','O','24');</v>
      </c>
    </row>
    <row r="105" spans="1:5">
      <c r="A105" s="3" t="s">
        <v>36351</v>
      </c>
      <c r="B105" s="3" t="s">
        <v>35472</v>
      </c>
      <c r="C105" t="s">
        <v>44872</v>
      </c>
      <c r="D105" s="3" t="s">
        <v>44843</v>
      </c>
      <c r="E105" s="12" t="str">
        <f t="shared" si="1"/>
        <v>insert into symbol(symbol_id, symbol_name, symbol_type, industry_code) values('3266','昇陽','O','14');</v>
      </c>
    </row>
    <row r="106" spans="1:5">
      <c r="A106" s="3" t="s">
        <v>48809</v>
      </c>
      <c r="B106" s="3" t="s">
        <v>44979</v>
      </c>
      <c r="C106" t="s">
        <v>44872</v>
      </c>
      <c r="D106" s="3" t="s">
        <v>36603</v>
      </c>
      <c r="E106" s="12" t="str">
        <f t="shared" si="1"/>
        <v>insert into symbol(symbol_id, symbol_name, symbol_type, industry_code) values('3268','海德威','O','24');</v>
      </c>
    </row>
    <row r="107" spans="1:5">
      <c r="A107" s="3" t="s">
        <v>48810</v>
      </c>
      <c r="B107" s="3" t="s">
        <v>44980</v>
      </c>
      <c r="C107" t="s">
        <v>44872</v>
      </c>
      <c r="D107" s="3" t="s">
        <v>35997</v>
      </c>
      <c r="E107" s="12" t="str">
        <f t="shared" si="1"/>
        <v>insert into symbol(symbol_id, symbol_name, symbol_type, industry_code) values('3276','宇環','O','28');</v>
      </c>
    </row>
    <row r="108" spans="1:5">
      <c r="A108" s="3" t="s">
        <v>48811</v>
      </c>
      <c r="B108" s="3" t="s">
        <v>44981</v>
      </c>
      <c r="C108" t="s">
        <v>44872</v>
      </c>
      <c r="D108" s="3" t="s">
        <v>44847</v>
      </c>
      <c r="E108" s="12" t="str">
        <f t="shared" si="1"/>
        <v>insert into symbol(symbol_id, symbol_name, symbol_type, industry_code) values('3284','太普高','O','20');</v>
      </c>
    </row>
    <row r="109" spans="1:5">
      <c r="A109" s="3" t="s">
        <v>48812</v>
      </c>
      <c r="B109" s="3" t="s">
        <v>44982</v>
      </c>
      <c r="C109" t="s">
        <v>44872</v>
      </c>
      <c r="D109" s="3" t="s">
        <v>36408</v>
      </c>
      <c r="E109" s="12" t="str">
        <f t="shared" si="1"/>
        <v>insert into symbol(symbol_id, symbol_name, symbol_type, industry_code) values('3285','微端','O','31');</v>
      </c>
    </row>
    <row r="110" spans="1:5">
      <c r="A110" s="3" t="s">
        <v>48813</v>
      </c>
      <c r="B110" s="3" t="s">
        <v>44983</v>
      </c>
      <c r="C110" t="s">
        <v>44872</v>
      </c>
      <c r="D110" s="3" t="s">
        <v>35938</v>
      </c>
      <c r="E110" s="12" t="str">
        <f t="shared" si="1"/>
        <v>insert into symbol(symbol_id, symbol_name, symbol_type, industry_code) values('3287','廣寰科','O','25');</v>
      </c>
    </row>
    <row r="111" spans="1:5">
      <c r="A111" s="3" t="s">
        <v>48814</v>
      </c>
      <c r="B111" s="3" t="s">
        <v>44984</v>
      </c>
      <c r="C111" t="s">
        <v>44872</v>
      </c>
      <c r="D111" s="3" t="s">
        <v>35997</v>
      </c>
      <c r="E111" s="12" t="str">
        <f t="shared" si="1"/>
        <v>insert into symbol(symbol_id, symbol_name, symbol_type, industry_code) values('3288','點晶','O','28');</v>
      </c>
    </row>
    <row r="112" spans="1:5">
      <c r="A112" s="3" t="s">
        <v>48815</v>
      </c>
      <c r="B112" s="3" t="s">
        <v>44985</v>
      </c>
      <c r="C112" t="s">
        <v>44872</v>
      </c>
      <c r="D112" s="3" t="s">
        <v>36408</v>
      </c>
      <c r="E112" s="12" t="str">
        <f t="shared" si="1"/>
        <v>insert into symbol(symbol_id, symbol_name, symbol_type, industry_code) values('3289','宜特','O','31');</v>
      </c>
    </row>
    <row r="113" spans="1:5">
      <c r="A113" s="3" t="s">
        <v>48816</v>
      </c>
      <c r="B113" s="3" t="s">
        <v>44986</v>
      </c>
      <c r="C113" t="s">
        <v>44872</v>
      </c>
      <c r="D113" s="3" t="s">
        <v>36179</v>
      </c>
      <c r="E113" s="12" t="str">
        <f t="shared" si="1"/>
        <v>insert into symbol(symbol_id, symbol_name, symbol_type, industry_code) values('3290','東浦','O','27');</v>
      </c>
    </row>
    <row r="114" spans="1:5">
      <c r="A114" s="3" t="s">
        <v>48817</v>
      </c>
      <c r="B114" s="3" t="s">
        <v>44987</v>
      </c>
      <c r="C114" t="s">
        <v>44872</v>
      </c>
      <c r="D114" s="3" t="s">
        <v>36603</v>
      </c>
      <c r="E114" s="12" t="str">
        <f t="shared" si="1"/>
        <v>insert into symbol(symbol_id, symbol_name, symbol_type, industry_code) values('3291','遠翔科','O','24');</v>
      </c>
    </row>
    <row r="115" spans="1:5">
      <c r="A115" s="3" t="s">
        <v>48818</v>
      </c>
      <c r="B115" s="3" t="s">
        <v>44988</v>
      </c>
      <c r="C115" t="s">
        <v>44872</v>
      </c>
      <c r="D115" s="3" t="s">
        <v>44848</v>
      </c>
      <c r="E115" s="12" t="str">
        <f t="shared" si="1"/>
        <v>insert into symbol(symbol_id, symbol_name, symbol_type, industry_code) values('3293','鈊象','O','32');</v>
      </c>
    </row>
    <row r="116" spans="1:5">
      <c r="A116" s="3" t="s">
        <v>48819</v>
      </c>
      <c r="B116" s="3" t="s">
        <v>44989</v>
      </c>
      <c r="C116" t="s">
        <v>44872</v>
      </c>
      <c r="D116" s="3" t="s">
        <v>35997</v>
      </c>
      <c r="E116" s="12" t="str">
        <f t="shared" si="1"/>
        <v>insert into symbol(symbol_id, symbol_name, symbol_type, industry_code) values('3294','英濟','O','28');</v>
      </c>
    </row>
    <row r="117" spans="1:5">
      <c r="A117" s="3" t="s">
        <v>48820</v>
      </c>
      <c r="B117" s="3" t="s">
        <v>44990</v>
      </c>
      <c r="C117" t="s">
        <v>44872</v>
      </c>
      <c r="D117" s="3" t="s">
        <v>36501</v>
      </c>
      <c r="E117" s="12" t="str">
        <f t="shared" si="1"/>
        <v>insert into symbol(symbol_id, symbol_name, symbol_type, industry_code) values('3297','杭特','O','26');</v>
      </c>
    </row>
    <row r="118" spans="1:5">
      <c r="A118" s="3" t="s">
        <v>48821</v>
      </c>
      <c r="B118" s="3" t="s">
        <v>44991</v>
      </c>
      <c r="C118" t="s">
        <v>44872</v>
      </c>
      <c r="D118" s="3" t="s">
        <v>35997</v>
      </c>
      <c r="E118" s="12" t="str">
        <f t="shared" si="1"/>
        <v>insert into symbol(symbol_id, symbol_name, symbol_type, industry_code) values('3299','帛漢','O','28');</v>
      </c>
    </row>
    <row r="119" spans="1:5">
      <c r="A119" s="3" t="s">
        <v>48822</v>
      </c>
      <c r="B119" s="3" t="s">
        <v>44992</v>
      </c>
      <c r="C119" t="s">
        <v>44872</v>
      </c>
      <c r="D119" s="3" t="s">
        <v>36408</v>
      </c>
      <c r="E119" s="12" t="str">
        <f t="shared" si="1"/>
        <v>insert into symbol(symbol_id, symbol_name, symbol_type, industry_code) values('3303','岱稜','O','31');</v>
      </c>
    </row>
    <row r="120" spans="1:5">
      <c r="A120" s="3" t="s">
        <v>48823</v>
      </c>
      <c r="B120" s="3" t="s">
        <v>44993</v>
      </c>
      <c r="C120" t="s">
        <v>44872</v>
      </c>
      <c r="D120" s="3" t="s">
        <v>36179</v>
      </c>
      <c r="E120" s="12" t="str">
        <f t="shared" si="1"/>
        <v>insert into symbol(symbol_id, symbol_name, symbol_type, industry_code) values('3306','鼎天','O','27');</v>
      </c>
    </row>
    <row r="121" spans="1:5">
      <c r="A121" s="3" t="s">
        <v>48824</v>
      </c>
      <c r="B121" s="3" t="s">
        <v>44994</v>
      </c>
      <c r="C121" t="s">
        <v>44872</v>
      </c>
      <c r="D121" s="3" t="s">
        <v>35997</v>
      </c>
      <c r="E121" s="12" t="str">
        <f t="shared" si="1"/>
        <v>insert into symbol(symbol_id, symbol_name, symbol_type, industry_code) values('3310','佳穎','O','28');</v>
      </c>
    </row>
    <row r="122" spans="1:5">
      <c r="A122" s="3" t="s">
        <v>48825</v>
      </c>
      <c r="B122" s="3" t="s">
        <v>44995</v>
      </c>
      <c r="C122" t="s">
        <v>44872</v>
      </c>
      <c r="D122" s="3" t="s">
        <v>35997</v>
      </c>
      <c r="E122" s="12" t="str">
        <f t="shared" si="1"/>
        <v>insert into symbol(symbol_id, symbol_name, symbol_type, industry_code) values('3313','斐成','O','28');</v>
      </c>
    </row>
    <row r="123" spans="1:5">
      <c r="A123" s="3" t="s">
        <v>48826</v>
      </c>
      <c r="B123" s="3" t="s">
        <v>44996</v>
      </c>
      <c r="C123" t="s">
        <v>44872</v>
      </c>
      <c r="D123" s="3" t="s">
        <v>36603</v>
      </c>
      <c r="E123" s="12" t="str">
        <f t="shared" si="1"/>
        <v>insert into symbol(symbol_id, symbol_name, symbol_type, industry_code) values('3317','尼克森','O','24');</v>
      </c>
    </row>
    <row r="124" spans="1:5">
      <c r="A124" s="3" t="s">
        <v>48827</v>
      </c>
      <c r="B124" s="3" t="s">
        <v>44997</v>
      </c>
      <c r="C124" t="s">
        <v>44872</v>
      </c>
      <c r="D124" s="3" t="s">
        <v>35997</v>
      </c>
      <c r="E124" s="12" t="str">
        <f t="shared" si="1"/>
        <v>insert into symbol(symbol_id, symbol_name, symbol_type, industry_code) values('3322','建舜電','O','28');</v>
      </c>
    </row>
    <row r="125" spans="1:5">
      <c r="A125" s="3" t="s">
        <v>48828</v>
      </c>
      <c r="B125" s="3" t="s">
        <v>44998</v>
      </c>
      <c r="C125" t="s">
        <v>44872</v>
      </c>
      <c r="D125" s="3" t="s">
        <v>35938</v>
      </c>
      <c r="E125" s="12" t="str">
        <f t="shared" si="1"/>
        <v>insert into symbol(symbol_id, symbol_name, symbol_type, industry_code) values('3323','加百裕','O','25');</v>
      </c>
    </row>
    <row r="126" spans="1:5">
      <c r="A126" s="3" t="s">
        <v>48829</v>
      </c>
      <c r="B126" s="3" t="s">
        <v>44999</v>
      </c>
      <c r="C126" t="s">
        <v>44872</v>
      </c>
      <c r="D126" s="3" t="s">
        <v>36408</v>
      </c>
      <c r="E126" s="12" t="str">
        <f t="shared" si="1"/>
        <v>insert into symbol(symbol_id, symbol_name, symbol_type, industry_code) values('3324','雙鴻','O','31');</v>
      </c>
    </row>
    <row r="127" spans="1:5">
      <c r="A127" s="3" t="s">
        <v>48830</v>
      </c>
      <c r="B127" s="3" t="s">
        <v>45000</v>
      </c>
      <c r="C127" t="s">
        <v>44872</v>
      </c>
      <c r="D127" s="3" t="s">
        <v>35938</v>
      </c>
      <c r="E127" s="12" t="str">
        <f t="shared" si="1"/>
        <v>insert into symbol(symbol_id, symbol_name, symbol_type, industry_code) values('3325','旭品','O','25');</v>
      </c>
    </row>
    <row r="128" spans="1:5">
      <c r="A128" s="3" t="s">
        <v>48831</v>
      </c>
      <c r="B128" s="3" t="s">
        <v>45001</v>
      </c>
      <c r="C128" t="s">
        <v>44872</v>
      </c>
      <c r="D128" s="3" t="s">
        <v>35997</v>
      </c>
      <c r="E128" s="12" t="str">
        <f t="shared" si="1"/>
        <v>insert into symbol(symbol_id, symbol_name, symbol_type, industry_code) values('3332','幸康','O','28');</v>
      </c>
    </row>
    <row r="129" spans="1:5">
      <c r="A129" s="3" t="s">
        <v>48832</v>
      </c>
      <c r="B129" s="3" t="s">
        <v>45002</v>
      </c>
      <c r="C129" t="s">
        <v>44872</v>
      </c>
      <c r="D129" s="3" t="s">
        <v>36501</v>
      </c>
      <c r="E129" s="12" t="str">
        <f t="shared" si="1"/>
        <v>insert into symbol(symbol_id, symbol_name, symbol_type, industry_code) values('3339','泰谷','O','26');</v>
      </c>
    </row>
    <row r="130" spans="1:5">
      <c r="A130" s="3" t="s">
        <v>48833</v>
      </c>
      <c r="B130" s="3" t="s">
        <v>45003</v>
      </c>
      <c r="C130" t="s">
        <v>44872</v>
      </c>
      <c r="D130" s="3" t="s">
        <v>35997</v>
      </c>
      <c r="E130" s="12" t="str">
        <f t="shared" si="1"/>
        <v>insert into symbol(symbol_id, symbol_name, symbol_type, industry_code) values('3354','律勝','O','28');</v>
      </c>
    </row>
    <row r="131" spans="1:5">
      <c r="A131" s="3" t="s">
        <v>48834</v>
      </c>
      <c r="B131" s="3" t="s">
        <v>45004</v>
      </c>
      <c r="C131" t="s">
        <v>44872</v>
      </c>
      <c r="D131" s="3" t="s">
        <v>36093</v>
      </c>
      <c r="E131" s="12" t="str">
        <f t="shared" ref="E131:E194" si="2">$E$1 &amp; "'" &amp; A131 &amp;"'"  &amp; ",'" &amp; B131 &amp;"'" &amp; ",'" &amp; C131 &amp;"'" &amp; ",'" &amp; D131 &amp;"');"</f>
        <v>insert into symbol(symbol_id, symbol_name, symbol_type, industry_code) values('3360','尚立','O','29');</v>
      </c>
    </row>
    <row r="132" spans="1:5">
      <c r="A132" s="3" t="s">
        <v>48835</v>
      </c>
      <c r="B132" s="3" t="s">
        <v>45005</v>
      </c>
      <c r="C132" t="s">
        <v>44872</v>
      </c>
      <c r="D132" s="3" t="s">
        <v>36501</v>
      </c>
      <c r="E132" s="12" t="str">
        <f t="shared" si="2"/>
        <v>insert into symbol(symbol_id, symbol_name, symbol_type, industry_code) values('3362','先進光','O','26');</v>
      </c>
    </row>
    <row r="133" spans="1:5">
      <c r="A133" s="3" t="s">
        <v>48836</v>
      </c>
      <c r="B133" s="3" t="s">
        <v>45006</v>
      </c>
      <c r="C133" t="s">
        <v>44872</v>
      </c>
      <c r="D133" s="3" t="s">
        <v>36179</v>
      </c>
      <c r="E133" s="12" t="str">
        <f t="shared" si="2"/>
        <v>insert into symbol(symbol_id, symbol_name, symbol_type, industry_code) values('3363','上詮','O','27');</v>
      </c>
    </row>
    <row r="134" spans="1:5">
      <c r="A134" s="3" t="s">
        <v>48837</v>
      </c>
      <c r="B134" s="3" t="s">
        <v>45007</v>
      </c>
      <c r="C134" t="s">
        <v>44872</v>
      </c>
      <c r="D134" s="3" t="s">
        <v>36603</v>
      </c>
      <c r="E134" s="12" t="str">
        <f t="shared" si="2"/>
        <v>insert into symbol(symbol_id, symbol_name, symbol_type, industry_code) values('3372','典範','O','24');</v>
      </c>
    </row>
    <row r="135" spans="1:5">
      <c r="A135" s="3" t="s">
        <v>48838</v>
      </c>
      <c r="B135" s="3" t="s">
        <v>45008</v>
      </c>
      <c r="C135" t="s">
        <v>44872</v>
      </c>
      <c r="D135" s="3" t="s">
        <v>36408</v>
      </c>
      <c r="E135" s="12" t="str">
        <f t="shared" si="2"/>
        <v>insert into symbol(symbol_id, symbol_name, symbol_type, industry_code) values('3373','熱映','O','31');</v>
      </c>
    </row>
    <row r="136" spans="1:5">
      <c r="A136" s="3" t="s">
        <v>48839</v>
      </c>
      <c r="B136" s="3" t="s">
        <v>45009</v>
      </c>
      <c r="C136" t="s">
        <v>44872</v>
      </c>
      <c r="D136" s="3" t="s">
        <v>35868</v>
      </c>
      <c r="E136" s="12" t="str">
        <f t="shared" si="2"/>
        <v>insert into symbol(symbol_id, symbol_name, symbol_type, industry_code) values('3379','彬台','O','05');</v>
      </c>
    </row>
    <row r="137" spans="1:5">
      <c r="A137" s="3" t="s">
        <v>48840</v>
      </c>
      <c r="B137" s="3" t="s">
        <v>45010</v>
      </c>
      <c r="C137" t="s">
        <v>44872</v>
      </c>
      <c r="D137" s="3" t="s">
        <v>35997</v>
      </c>
      <c r="E137" s="12" t="str">
        <f t="shared" si="2"/>
        <v>insert into symbol(symbol_id, symbol_name, symbol_type, industry_code) values('3388','崇越電','O','28');</v>
      </c>
    </row>
    <row r="138" spans="1:5">
      <c r="A138" s="3" t="s">
        <v>48841</v>
      </c>
      <c r="B138" s="3" t="s">
        <v>45011</v>
      </c>
      <c r="C138" t="s">
        <v>44872</v>
      </c>
      <c r="D138" s="3" t="s">
        <v>35997</v>
      </c>
      <c r="E138" s="12" t="str">
        <f t="shared" si="2"/>
        <v>insert into symbol(symbol_id, symbol_name, symbol_type, industry_code) values('3390','旭軟','O','28');</v>
      </c>
    </row>
    <row r="139" spans="1:5">
      <c r="A139" s="3" t="s">
        <v>48842</v>
      </c>
      <c r="B139" s="3" t="s">
        <v>45012</v>
      </c>
      <c r="C139" t="s">
        <v>44872</v>
      </c>
      <c r="D139" s="3" t="s">
        <v>36408</v>
      </c>
      <c r="E139" s="12" t="str">
        <f t="shared" si="2"/>
        <v>insert into symbol(symbol_id, symbol_name, symbol_type, industry_code) values('3402','漢科','O','31');</v>
      </c>
    </row>
    <row r="140" spans="1:5">
      <c r="A140" s="3" t="s">
        <v>35973</v>
      </c>
      <c r="B140" s="3" t="s">
        <v>35487</v>
      </c>
      <c r="C140" t="s">
        <v>44872</v>
      </c>
      <c r="D140" s="3" t="s">
        <v>35938</v>
      </c>
      <c r="E140" s="12" t="str">
        <f t="shared" si="2"/>
        <v>insert into symbol(symbol_id, symbol_name, symbol_type, industry_code) values('3416','融程電','O','25');</v>
      </c>
    </row>
    <row r="141" spans="1:5">
      <c r="A141" s="3" t="s">
        <v>48843</v>
      </c>
      <c r="B141" s="3" t="s">
        <v>45013</v>
      </c>
      <c r="C141" t="s">
        <v>44872</v>
      </c>
      <c r="D141" s="3" t="s">
        <v>36501</v>
      </c>
      <c r="E141" s="12" t="str">
        <f t="shared" si="2"/>
        <v>insert into symbol(symbol_id, symbol_name, symbol_type, industry_code) values('3428','光燿科','O','26');</v>
      </c>
    </row>
    <row r="142" spans="1:5">
      <c r="A142" s="3" t="s">
        <v>48844</v>
      </c>
      <c r="B142" s="3" t="s">
        <v>45014</v>
      </c>
      <c r="C142" t="s">
        <v>44872</v>
      </c>
      <c r="D142" s="3" t="s">
        <v>36179</v>
      </c>
      <c r="E142" s="12" t="str">
        <f t="shared" si="2"/>
        <v>insert into symbol(symbol_id, symbol_name, symbol_type, industry_code) values('3431','長天','O','27');</v>
      </c>
    </row>
    <row r="143" spans="1:5">
      <c r="A143" s="3" t="s">
        <v>48845</v>
      </c>
      <c r="B143" s="3" t="s">
        <v>45015</v>
      </c>
      <c r="C143" t="s">
        <v>44872</v>
      </c>
      <c r="D143" s="3" t="s">
        <v>36501</v>
      </c>
      <c r="E143" s="12" t="str">
        <f t="shared" si="2"/>
        <v>insert into symbol(symbol_id, symbol_name, symbol_type, industry_code) values('3434','哲固','O','26');</v>
      </c>
    </row>
    <row r="144" spans="1:5">
      <c r="A144" s="3" t="s">
        <v>48846</v>
      </c>
      <c r="B144" s="3" t="s">
        <v>45016</v>
      </c>
      <c r="C144" t="s">
        <v>44872</v>
      </c>
      <c r="D144" s="3" t="s">
        <v>36603</v>
      </c>
      <c r="E144" s="12" t="str">
        <f t="shared" si="2"/>
        <v>insert into symbol(symbol_id, symbol_name, symbol_type, industry_code) values('3438','類比科','O','24');</v>
      </c>
    </row>
    <row r="145" spans="1:5">
      <c r="A145" s="3" t="s">
        <v>48847</v>
      </c>
      <c r="B145" s="3" t="s">
        <v>45017</v>
      </c>
      <c r="C145" t="s">
        <v>44872</v>
      </c>
      <c r="D145" s="3" t="s">
        <v>36501</v>
      </c>
      <c r="E145" s="12" t="str">
        <f t="shared" si="2"/>
        <v>insert into symbol(symbol_id, symbol_name, symbol_type, industry_code) values('3441','聯一光','O','26');</v>
      </c>
    </row>
    <row r="146" spans="1:5">
      <c r="A146" s="3" t="s">
        <v>48848</v>
      </c>
      <c r="B146" s="3" t="s">
        <v>45018</v>
      </c>
      <c r="C146" t="s">
        <v>44872</v>
      </c>
      <c r="D146" s="3" t="s">
        <v>36093</v>
      </c>
      <c r="E146" s="12" t="str">
        <f t="shared" si="2"/>
        <v>insert into symbol(symbol_id, symbol_name, symbol_type, industry_code) values('3444','利機','O','29');</v>
      </c>
    </row>
    <row r="147" spans="1:5">
      <c r="A147" s="3" t="s">
        <v>48849</v>
      </c>
      <c r="B147" s="3" t="s">
        <v>45019</v>
      </c>
      <c r="C147" t="s">
        <v>44872</v>
      </c>
      <c r="D147" s="3" t="s">
        <v>36501</v>
      </c>
      <c r="E147" s="12" t="str">
        <f t="shared" si="2"/>
        <v>insert into symbol(symbol_id, symbol_name, symbol_type, industry_code) values('3452','益通','O','26');</v>
      </c>
    </row>
    <row r="148" spans="1:5">
      <c r="A148" s="3" t="s">
        <v>48850</v>
      </c>
      <c r="B148" s="3" t="s">
        <v>45020</v>
      </c>
      <c r="C148" t="s">
        <v>44872</v>
      </c>
      <c r="D148" s="3" t="s">
        <v>36501</v>
      </c>
      <c r="E148" s="12" t="str">
        <f t="shared" si="2"/>
        <v>insert into symbol(symbol_id, symbol_name, symbol_type, industry_code) values('3455','由田','O','26');</v>
      </c>
    </row>
    <row r="149" spans="1:5">
      <c r="A149" s="3" t="s">
        <v>48851</v>
      </c>
      <c r="B149" s="3" t="s">
        <v>45021</v>
      </c>
      <c r="C149" t="s">
        <v>44872</v>
      </c>
      <c r="D149" s="3" t="s">
        <v>35997</v>
      </c>
      <c r="E149" s="12" t="str">
        <f t="shared" si="2"/>
        <v>insert into symbol(symbol_id, symbol_name, symbol_type, industry_code) values('3465','祥業','O','28');</v>
      </c>
    </row>
    <row r="150" spans="1:5">
      <c r="A150" s="3" t="s">
        <v>48852</v>
      </c>
      <c r="B150" s="3" t="s">
        <v>45022</v>
      </c>
      <c r="C150" t="s">
        <v>44872</v>
      </c>
      <c r="D150" s="3" t="s">
        <v>36179</v>
      </c>
      <c r="E150" s="12" t="str">
        <f t="shared" si="2"/>
        <v>insert into symbol(symbol_id, symbol_name, symbol_type, industry_code) values('3466','致振','O','27');</v>
      </c>
    </row>
    <row r="151" spans="1:5">
      <c r="A151" s="3" t="s">
        <v>48853</v>
      </c>
      <c r="B151" s="3" t="s">
        <v>45023</v>
      </c>
      <c r="C151" t="s">
        <v>44872</v>
      </c>
      <c r="D151" s="3" t="s">
        <v>35938</v>
      </c>
      <c r="E151" s="12" t="str">
        <f t="shared" si="2"/>
        <v>insert into symbol(symbol_id, symbol_name, symbol_type, industry_code) values('3479','安勤','O','25');</v>
      </c>
    </row>
    <row r="152" spans="1:5">
      <c r="A152" s="3" t="s">
        <v>48854</v>
      </c>
      <c r="B152" s="3" t="s">
        <v>45024</v>
      </c>
      <c r="C152" t="s">
        <v>44872</v>
      </c>
      <c r="D152" s="3" t="s">
        <v>35938</v>
      </c>
      <c r="E152" s="12" t="str">
        <f t="shared" si="2"/>
        <v>insert into symbol(symbol_id, symbol_name, symbol_type, industry_code) values('3483','力致','O','25');</v>
      </c>
    </row>
    <row r="153" spans="1:5">
      <c r="A153" s="3" t="s">
        <v>48855</v>
      </c>
      <c r="B153" s="3" t="s">
        <v>45025</v>
      </c>
      <c r="C153" t="s">
        <v>44872</v>
      </c>
      <c r="D153" s="3" t="s">
        <v>35997</v>
      </c>
      <c r="E153" s="12" t="str">
        <f t="shared" si="2"/>
        <v>insert into symbol(symbol_id, symbol_name, symbol_type, industry_code) values('3484','崧騰','O','28');</v>
      </c>
    </row>
    <row r="154" spans="1:5">
      <c r="A154" s="3" t="s">
        <v>48856</v>
      </c>
      <c r="B154" s="3" t="s">
        <v>45026</v>
      </c>
      <c r="C154" t="s">
        <v>44872</v>
      </c>
      <c r="D154" s="3" t="s">
        <v>35938</v>
      </c>
      <c r="E154" s="12" t="str">
        <f t="shared" si="2"/>
        <v>insert into symbol(symbol_id, symbol_name, symbol_type, industry_code) values('3489','森寶','O','25');</v>
      </c>
    </row>
    <row r="155" spans="1:5">
      <c r="A155" s="3" t="s">
        <v>48857</v>
      </c>
      <c r="B155" s="3" t="s">
        <v>45027</v>
      </c>
      <c r="C155" t="s">
        <v>44872</v>
      </c>
      <c r="D155" s="3" t="s">
        <v>36501</v>
      </c>
      <c r="E155" s="12" t="str">
        <f t="shared" si="2"/>
        <v>insert into symbol(symbol_id, symbol_name, symbol_type, industry_code) values('3490','單井','O','26');</v>
      </c>
    </row>
    <row r="156" spans="1:5">
      <c r="A156" s="3" t="s">
        <v>48858</v>
      </c>
      <c r="B156" s="3" t="s">
        <v>45028</v>
      </c>
      <c r="C156" t="s">
        <v>44872</v>
      </c>
      <c r="D156" s="3" t="s">
        <v>36179</v>
      </c>
      <c r="E156" s="12" t="str">
        <f t="shared" si="2"/>
        <v>insert into symbol(symbol_id, symbol_name, symbol_type, industry_code) values('3491','昇達科','O','27');</v>
      </c>
    </row>
    <row r="157" spans="1:5">
      <c r="A157" s="3" t="s">
        <v>48859</v>
      </c>
      <c r="B157" s="3" t="s">
        <v>45029</v>
      </c>
      <c r="C157" t="s">
        <v>44872</v>
      </c>
      <c r="D157" s="3" t="s">
        <v>36408</v>
      </c>
      <c r="E157" s="12" t="str">
        <f t="shared" si="2"/>
        <v>insert into symbol(symbol_id, symbol_name, symbol_type, industry_code) values('3498','陽程','O','31');</v>
      </c>
    </row>
    <row r="158" spans="1:5">
      <c r="A158" s="3" t="s">
        <v>48860</v>
      </c>
      <c r="B158" s="3" t="s">
        <v>45030</v>
      </c>
      <c r="C158" t="s">
        <v>44872</v>
      </c>
      <c r="D158" s="3" t="s">
        <v>36179</v>
      </c>
      <c r="E158" s="12" t="str">
        <f t="shared" si="2"/>
        <v>insert into symbol(symbol_id, symbol_name, symbol_type, industry_code) values('3499','環天科','O','27');</v>
      </c>
    </row>
    <row r="159" spans="1:5">
      <c r="A159" s="3" t="s">
        <v>48861</v>
      </c>
      <c r="B159" s="3" t="s">
        <v>45031</v>
      </c>
      <c r="C159" t="s">
        <v>44872</v>
      </c>
      <c r="D159" s="3" t="s">
        <v>36408</v>
      </c>
      <c r="E159" s="12" t="str">
        <f t="shared" si="2"/>
        <v>insert into symbol(symbol_id, symbol_name, symbol_type, industry_code) values('3508','位速','O','31');</v>
      </c>
    </row>
    <row r="160" spans="1:5">
      <c r="A160" s="3" t="s">
        <v>48862</v>
      </c>
      <c r="B160" s="3" t="s">
        <v>45032</v>
      </c>
      <c r="C160" t="s">
        <v>44872</v>
      </c>
      <c r="D160" s="3" t="s">
        <v>35997</v>
      </c>
      <c r="E160" s="12" t="str">
        <f t="shared" si="2"/>
        <v>insert into symbol(symbol_id, symbol_name, symbol_type, industry_code) values('3511','矽瑪','O','28');</v>
      </c>
    </row>
    <row r="161" spans="1:5">
      <c r="A161" s="3" t="s">
        <v>48863</v>
      </c>
      <c r="B161" s="3" t="s">
        <v>45033</v>
      </c>
      <c r="C161" t="s">
        <v>44872</v>
      </c>
      <c r="D161" s="3" t="s">
        <v>35997</v>
      </c>
      <c r="E161" s="12" t="str">
        <f t="shared" si="2"/>
        <v>insert into symbol(symbol_id, symbol_name, symbol_type, industry_code) values('3512','能緹','O','28');</v>
      </c>
    </row>
    <row r="162" spans="1:5">
      <c r="A162" s="3" t="s">
        <v>48864</v>
      </c>
      <c r="B162" s="3" t="s">
        <v>45034</v>
      </c>
      <c r="C162" t="s">
        <v>44872</v>
      </c>
      <c r="D162" s="3" t="s">
        <v>36501</v>
      </c>
      <c r="E162" s="12" t="str">
        <f t="shared" si="2"/>
        <v>insert into symbol(symbol_id, symbol_name, symbol_type, industry_code) values('3516','亞帝歐','O','26');</v>
      </c>
    </row>
    <row r="163" spans="1:5">
      <c r="A163" s="3" t="s">
        <v>48865</v>
      </c>
      <c r="B163" s="3" t="s">
        <v>45035</v>
      </c>
      <c r="C163" t="s">
        <v>44872</v>
      </c>
      <c r="D163" s="3" t="s">
        <v>35997</v>
      </c>
      <c r="E163" s="12" t="str">
        <f t="shared" si="2"/>
        <v>insert into symbol(symbol_id, symbol_name, symbol_type, industry_code) values('3520','振維','O','28');</v>
      </c>
    </row>
    <row r="164" spans="1:5">
      <c r="A164" s="3" t="s">
        <v>48866</v>
      </c>
      <c r="B164" s="3" t="s">
        <v>45036</v>
      </c>
      <c r="C164" t="s">
        <v>44872</v>
      </c>
      <c r="D164" s="3" t="s">
        <v>35938</v>
      </c>
      <c r="E164" s="12" t="str">
        <f t="shared" si="2"/>
        <v>insert into symbol(symbol_id, symbol_name, symbol_type, industry_code) values('3521','鴻翊','O','25');</v>
      </c>
    </row>
    <row r="165" spans="1:5">
      <c r="A165" s="3" t="s">
        <v>48867</v>
      </c>
      <c r="B165" s="3" t="s">
        <v>45037</v>
      </c>
      <c r="C165" t="s">
        <v>44872</v>
      </c>
      <c r="D165" s="3" t="s">
        <v>36501</v>
      </c>
      <c r="E165" s="12" t="str">
        <f t="shared" si="2"/>
        <v>insert into symbol(symbol_id, symbol_name, symbol_type, industry_code) values('3522','宏森','O','26');</v>
      </c>
    </row>
    <row r="166" spans="1:5">
      <c r="A166" s="3" t="s">
        <v>48868</v>
      </c>
      <c r="B166" s="3" t="s">
        <v>45038</v>
      </c>
      <c r="C166" t="s">
        <v>44872</v>
      </c>
      <c r="D166" s="3" t="s">
        <v>36501</v>
      </c>
      <c r="E166" s="12" t="str">
        <f t="shared" si="2"/>
        <v>insert into symbol(symbol_id, symbol_name, symbol_type, industry_code) values('3523','迎輝','O','26');</v>
      </c>
    </row>
    <row r="167" spans="1:5">
      <c r="A167" s="3" t="s">
        <v>48869</v>
      </c>
      <c r="B167" s="3" t="s">
        <v>45039</v>
      </c>
      <c r="C167" t="s">
        <v>44872</v>
      </c>
      <c r="D167" s="3" t="s">
        <v>35997</v>
      </c>
      <c r="E167" s="12" t="str">
        <f t="shared" si="2"/>
        <v>insert into symbol(symbol_id, symbol_name, symbol_type, industry_code) values('3526','凡甲','O','28');</v>
      </c>
    </row>
    <row r="168" spans="1:5">
      <c r="A168" s="3" t="s">
        <v>48870</v>
      </c>
      <c r="B168" s="3" t="s">
        <v>45040</v>
      </c>
      <c r="C168" t="s">
        <v>44872</v>
      </c>
      <c r="D168" s="3" t="s">
        <v>36603</v>
      </c>
      <c r="E168" s="12" t="str">
        <f t="shared" si="2"/>
        <v>insert into symbol(symbol_id, symbol_name, symbol_type, industry_code) values('3527','聚積','O','24');</v>
      </c>
    </row>
    <row r="169" spans="1:5">
      <c r="A169" s="3" t="s">
        <v>36106</v>
      </c>
      <c r="B169" s="3" t="s">
        <v>35503</v>
      </c>
      <c r="C169" t="s">
        <v>44872</v>
      </c>
      <c r="D169" s="3" t="s">
        <v>36093</v>
      </c>
      <c r="E169" s="12" t="str">
        <f t="shared" si="2"/>
        <v>insert into symbol(symbol_id, symbol_name, symbol_type, industry_code) values('3528','安馳','O','29');</v>
      </c>
    </row>
    <row r="170" spans="1:5">
      <c r="A170" s="3" t="s">
        <v>48871</v>
      </c>
      <c r="B170" s="3" t="s">
        <v>45041</v>
      </c>
      <c r="C170" t="s">
        <v>44872</v>
      </c>
      <c r="D170" s="3" t="s">
        <v>36603</v>
      </c>
      <c r="E170" s="12" t="str">
        <f t="shared" si="2"/>
        <v>insert into symbol(symbol_id, symbol_name, symbol_type, industry_code) values('3529','力旺','O','24');</v>
      </c>
    </row>
    <row r="171" spans="1:5">
      <c r="A171" s="3" t="s">
        <v>48872</v>
      </c>
      <c r="B171" s="3" t="s">
        <v>45042</v>
      </c>
      <c r="C171" t="s">
        <v>44872</v>
      </c>
      <c r="D171" s="3" t="s">
        <v>36501</v>
      </c>
      <c r="E171" s="12" t="str">
        <f t="shared" si="2"/>
        <v>insert into symbol(symbol_id, symbol_name, symbol_type, industry_code) values('3531','先益','O','26');</v>
      </c>
    </row>
    <row r="172" spans="1:5">
      <c r="A172" s="3" t="s">
        <v>48873</v>
      </c>
      <c r="B172" s="3" t="s">
        <v>45043</v>
      </c>
      <c r="C172" t="s">
        <v>44872</v>
      </c>
      <c r="D172" s="3" t="s">
        <v>35997</v>
      </c>
      <c r="E172" s="12" t="str">
        <f t="shared" si="2"/>
        <v>insert into symbol(symbol_id, symbol_name, symbol_type, industry_code) values('3537','堡達','O','28');</v>
      </c>
    </row>
    <row r="173" spans="1:5">
      <c r="A173" s="3" t="s">
        <v>48874</v>
      </c>
      <c r="B173" s="3" t="s">
        <v>45044</v>
      </c>
      <c r="C173" t="s">
        <v>44872</v>
      </c>
      <c r="D173" s="3" t="s">
        <v>35938</v>
      </c>
      <c r="E173" s="12" t="str">
        <f t="shared" si="2"/>
        <v>insert into symbol(symbol_id, symbol_name, symbol_type, industry_code) values('3540','曜越','O','25');</v>
      </c>
    </row>
    <row r="174" spans="1:5">
      <c r="A174" s="3" t="s">
        <v>48875</v>
      </c>
      <c r="B174" s="3" t="s">
        <v>45045</v>
      </c>
      <c r="C174" t="s">
        <v>44872</v>
      </c>
      <c r="D174" s="3" t="s">
        <v>36408</v>
      </c>
      <c r="E174" s="12" t="str">
        <f t="shared" si="2"/>
        <v>insert into symbol(symbol_id, symbol_name, symbol_type, industry_code) values('3541','西柏','O','31');</v>
      </c>
    </row>
    <row r="175" spans="1:5">
      <c r="A175" s="3" t="s">
        <v>48876</v>
      </c>
      <c r="B175" s="3" t="s">
        <v>45046</v>
      </c>
      <c r="C175" t="s">
        <v>44872</v>
      </c>
      <c r="D175" s="3" t="s">
        <v>44848</v>
      </c>
      <c r="E175" s="12" t="str">
        <f t="shared" si="2"/>
        <v>insert into symbol(symbol_id, symbol_name, symbol_type, industry_code) values('3546','宇峻','O','32');</v>
      </c>
    </row>
    <row r="176" spans="1:5">
      <c r="A176" s="3" t="s">
        <v>48877</v>
      </c>
      <c r="B176" s="3" t="s">
        <v>45047</v>
      </c>
      <c r="C176" t="s">
        <v>44872</v>
      </c>
      <c r="D176" s="3" t="s">
        <v>35997</v>
      </c>
      <c r="E176" s="12" t="str">
        <f t="shared" si="2"/>
        <v>insert into symbol(symbol_id, symbol_name, symbol_type, industry_code) values('3548','兆利','O','28');</v>
      </c>
    </row>
    <row r="177" spans="1:5">
      <c r="A177" s="3" t="s">
        <v>48878</v>
      </c>
      <c r="B177" s="3" t="s">
        <v>45048</v>
      </c>
      <c r="C177" t="s">
        <v>44872</v>
      </c>
      <c r="D177" s="3" t="s">
        <v>36408</v>
      </c>
      <c r="E177" s="12" t="str">
        <f t="shared" si="2"/>
        <v>insert into symbol(symbol_id, symbol_name, symbol_type, industry_code) values('3551','世禾','O','31');</v>
      </c>
    </row>
    <row r="178" spans="1:5">
      <c r="A178" s="3" t="s">
        <v>48879</v>
      </c>
      <c r="B178" s="3" t="s">
        <v>45049</v>
      </c>
      <c r="C178" t="s">
        <v>44872</v>
      </c>
      <c r="D178" s="3" t="s">
        <v>36408</v>
      </c>
      <c r="E178" s="12" t="str">
        <f t="shared" si="2"/>
        <v>insert into symbol(symbol_id, symbol_name, symbol_type, industry_code) values('3552','同致','O','31');</v>
      </c>
    </row>
    <row r="179" spans="1:5">
      <c r="A179" s="3" t="s">
        <v>48880</v>
      </c>
      <c r="B179" s="3" t="s">
        <v>45050</v>
      </c>
      <c r="C179" t="s">
        <v>44872</v>
      </c>
      <c r="D179" s="3" t="s">
        <v>36603</v>
      </c>
      <c r="E179" s="12" t="str">
        <f t="shared" si="2"/>
        <v>insert into symbol(symbol_id, symbol_name, symbol_type, industry_code) values('3553','力積','O','24');</v>
      </c>
    </row>
    <row r="180" spans="1:5">
      <c r="A180" s="3" t="s">
        <v>48881</v>
      </c>
      <c r="B180" s="3" t="s">
        <v>45051</v>
      </c>
      <c r="C180" t="s">
        <v>44872</v>
      </c>
      <c r="D180" s="3" t="s">
        <v>36603</v>
      </c>
      <c r="E180" s="12" t="str">
        <f t="shared" si="2"/>
        <v>insert into symbol(symbol_id, symbol_name, symbol_type, industry_code) values('3555','擎泰','O','24');</v>
      </c>
    </row>
    <row r="181" spans="1:5">
      <c r="A181" s="3" t="s">
        <v>48882</v>
      </c>
      <c r="B181" s="3" t="s">
        <v>45052</v>
      </c>
      <c r="C181" t="s">
        <v>44872</v>
      </c>
      <c r="D181" s="3" t="s">
        <v>36603</v>
      </c>
      <c r="E181" s="12" t="str">
        <f t="shared" si="2"/>
        <v>insert into symbol(symbol_id, symbol_name, symbol_type, industry_code) values('3556','禾瑞亞','O','24');</v>
      </c>
    </row>
    <row r="182" spans="1:5">
      <c r="A182" s="3" t="s">
        <v>48883</v>
      </c>
      <c r="B182" s="3" t="s">
        <v>45053</v>
      </c>
      <c r="C182" t="s">
        <v>44872</v>
      </c>
      <c r="D182" s="3" t="s">
        <v>36179</v>
      </c>
      <c r="E182" s="12" t="str">
        <f t="shared" si="2"/>
        <v>insert into symbol(symbol_id, symbol_name, symbol_type, industry_code) values('3558','神準','O','27');</v>
      </c>
    </row>
    <row r="183" spans="1:5">
      <c r="A183" s="3" t="s">
        <v>48884</v>
      </c>
      <c r="B183" s="3" t="s">
        <v>45054</v>
      </c>
      <c r="C183" t="s">
        <v>44872</v>
      </c>
      <c r="D183" s="3" t="s">
        <v>36501</v>
      </c>
      <c r="E183" s="12" t="str">
        <f t="shared" si="2"/>
        <v>insert into symbol(symbol_id, symbol_name, symbol_type, industry_code) values('3562','頂晶科','O','26');</v>
      </c>
    </row>
    <row r="184" spans="1:5">
      <c r="A184" s="3" t="s">
        <v>48885</v>
      </c>
      <c r="B184" s="3" t="s">
        <v>45055</v>
      </c>
      <c r="C184" t="s">
        <v>44872</v>
      </c>
      <c r="D184" s="3" t="s">
        <v>36408</v>
      </c>
      <c r="E184" s="12" t="str">
        <f t="shared" si="2"/>
        <v>insert into symbol(symbol_id, symbol_name, symbol_type, industry_code) values('3563','牧德','O','31');</v>
      </c>
    </row>
    <row r="185" spans="1:5">
      <c r="A185" s="3" t="s">
        <v>48886</v>
      </c>
      <c r="B185" s="3" t="s">
        <v>45056</v>
      </c>
      <c r="C185" t="s">
        <v>44872</v>
      </c>
      <c r="D185" s="3" t="s">
        <v>36179</v>
      </c>
      <c r="E185" s="12" t="str">
        <f t="shared" si="2"/>
        <v>insert into symbol(symbol_id, symbol_name, symbol_type, industry_code) values('3564','其陽','O','27');</v>
      </c>
    </row>
    <row r="186" spans="1:5">
      <c r="A186" s="3" t="s">
        <v>48887</v>
      </c>
      <c r="B186" s="3" t="s">
        <v>45057</v>
      </c>
      <c r="C186" t="s">
        <v>44872</v>
      </c>
      <c r="D186" s="3" t="s">
        <v>36603</v>
      </c>
      <c r="E186" s="12" t="str">
        <f t="shared" si="2"/>
        <v>insert into symbol(symbol_id, symbol_name, symbol_type, industry_code) values('3567','逸昌','O','24');</v>
      </c>
    </row>
    <row r="187" spans="1:5">
      <c r="A187" s="3" t="s">
        <v>48888</v>
      </c>
      <c r="B187" s="3" t="s">
        <v>45058</v>
      </c>
      <c r="C187" t="s">
        <v>44872</v>
      </c>
      <c r="D187" s="3" t="s">
        <v>36115</v>
      </c>
      <c r="E187" s="12" t="str">
        <f t="shared" si="2"/>
        <v>insert into symbol(symbol_id, symbol_name, symbol_type, industry_code) values('3570','大塚','O','30');</v>
      </c>
    </row>
    <row r="188" spans="1:5">
      <c r="A188" s="3" t="s">
        <v>48889</v>
      </c>
      <c r="B188" s="3" t="s">
        <v>45059</v>
      </c>
      <c r="C188" t="s">
        <v>44872</v>
      </c>
      <c r="D188" s="3" t="s">
        <v>35938</v>
      </c>
      <c r="E188" s="12" t="str">
        <f t="shared" si="2"/>
        <v>insert into symbol(symbol_id, symbol_name, symbol_type, industry_code) values('3577','泓格','O','25');</v>
      </c>
    </row>
    <row r="189" spans="1:5">
      <c r="A189" s="3" t="s">
        <v>48890</v>
      </c>
      <c r="B189" s="3" t="s">
        <v>45060</v>
      </c>
      <c r="C189" t="s">
        <v>44872</v>
      </c>
      <c r="D189" s="3" t="s">
        <v>36408</v>
      </c>
      <c r="E189" s="12" t="str">
        <f t="shared" si="2"/>
        <v>insert into symbol(symbol_id, symbol_name, symbol_type, industry_code) values('3580','友威科','O','31');</v>
      </c>
    </row>
    <row r="190" spans="1:5">
      <c r="A190" s="3" t="s">
        <v>48891</v>
      </c>
      <c r="B190" s="3" t="s">
        <v>45061</v>
      </c>
      <c r="C190" t="s">
        <v>44872</v>
      </c>
      <c r="D190" s="3" t="s">
        <v>36603</v>
      </c>
      <c r="E190" s="12" t="str">
        <f t="shared" si="2"/>
        <v>insert into symbol(symbol_id, symbol_name, symbol_type, industry_code) values('3582','凌耀','O','24');</v>
      </c>
    </row>
    <row r="191" spans="1:5">
      <c r="A191" s="3" t="s">
        <v>48892</v>
      </c>
      <c r="B191" s="3" t="s">
        <v>45062</v>
      </c>
      <c r="C191" t="s">
        <v>44872</v>
      </c>
      <c r="D191" s="3" t="s">
        <v>36408</v>
      </c>
      <c r="E191" s="12" t="str">
        <f t="shared" si="2"/>
        <v>insert into symbol(symbol_id, symbol_name, symbol_type, industry_code) values('3587','閎康','O','31');</v>
      </c>
    </row>
    <row r="192" spans="1:5">
      <c r="A192" s="3" t="s">
        <v>48893</v>
      </c>
      <c r="B192" s="3" t="s">
        <v>45063</v>
      </c>
      <c r="C192" t="s">
        <v>44872</v>
      </c>
      <c r="D192" s="3" t="s">
        <v>35938</v>
      </c>
      <c r="E192" s="12" t="str">
        <f t="shared" si="2"/>
        <v>insert into symbol(symbol_id, symbol_name, symbol_type, industry_code) values('3594','磐儀','O','25');</v>
      </c>
    </row>
    <row r="193" spans="1:5">
      <c r="A193" s="3" t="s">
        <v>48894</v>
      </c>
      <c r="B193" s="3" t="s">
        <v>45064</v>
      </c>
      <c r="C193" t="s">
        <v>44872</v>
      </c>
      <c r="D193" s="3" t="s">
        <v>35997</v>
      </c>
      <c r="E193" s="12" t="str">
        <f t="shared" si="2"/>
        <v>insert into symbol(symbol_id, symbol_name, symbol_type, industry_code) values('3609','東林','O','28');</v>
      </c>
    </row>
    <row r="194" spans="1:5">
      <c r="A194" s="3" t="s">
        <v>48895</v>
      </c>
      <c r="B194" s="3" t="s">
        <v>45065</v>
      </c>
      <c r="C194" t="s">
        <v>44872</v>
      </c>
      <c r="D194" s="3" t="s">
        <v>35938</v>
      </c>
      <c r="E194" s="12" t="str">
        <f t="shared" si="2"/>
        <v>insert into symbol(symbol_id, symbol_name, symbol_type, industry_code) values('3611','鼎翰','O','25');</v>
      </c>
    </row>
    <row r="195" spans="1:5">
      <c r="A195" s="3" t="s">
        <v>48896</v>
      </c>
      <c r="B195" s="3" t="s">
        <v>45066</v>
      </c>
      <c r="C195" t="s">
        <v>44872</v>
      </c>
      <c r="D195" s="3" t="s">
        <v>36501</v>
      </c>
      <c r="E195" s="12" t="str">
        <f t="shared" ref="E195:E258" si="3">$E$1 &amp; "'" &amp; A195 &amp;"'"  &amp; ",'" &amp; B195 &amp;"'" &amp; ",'" &amp; C195 &amp;"'" &amp; ",'" &amp; D195 &amp;"');"</f>
        <v>insert into symbol(symbol_id, symbol_name, symbol_type, industry_code) values('3615','安可','O','26');</v>
      </c>
    </row>
    <row r="196" spans="1:5">
      <c r="A196" s="3" t="s">
        <v>48897</v>
      </c>
      <c r="B196" s="3" t="s">
        <v>45067</v>
      </c>
      <c r="C196" t="s">
        <v>44872</v>
      </c>
      <c r="D196" s="3" t="s">
        <v>36501</v>
      </c>
      <c r="E196" s="12" t="str">
        <f t="shared" si="3"/>
        <v>insert into symbol(symbol_id, symbol_name, symbol_type, industry_code) values('3623','富晶通','O','26');</v>
      </c>
    </row>
    <row r="197" spans="1:5">
      <c r="A197" s="3" t="s">
        <v>48898</v>
      </c>
      <c r="B197" s="3" t="s">
        <v>45068</v>
      </c>
      <c r="C197" t="s">
        <v>44872</v>
      </c>
      <c r="D197" s="3" t="s">
        <v>35997</v>
      </c>
      <c r="E197" s="12" t="str">
        <f t="shared" si="3"/>
        <v>insert into symbol(symbol_id, symbol_name, symbol_type, industry_code) values('3624','光頡','O','28');</v>
      </c>
    </row>
    <row r="198" spans="1:5">
      <c r="A198" s="3" t="s">
        <v>48899</v>
      </c>
      <c r="B198" s="3" t="s">
        <v>45069</v>
      </c>
      <c r="C198" t="s">
        <v>44872</v>
      </c>
      <c r="D198" s="3" t="s">
        <v>35938</v>
      </c>
      <c r="E198" s="12" t="str">
        <f t="shared" si="3"/>
        <v>insert into symbol(symbol_id, symbol_name, symbol_type, industry_code) values('3625','西勝','O','25');</v>
      </c>
    </row>
    <row r="199" spans="1:5">
      <c r="A199" s="3" t="s">
        <v>48900</v>
      </c>
      <c r="B199" s="3" t="s">
        <v>45070</v>
      </c>
      <c r="C199" t="s">
        <v>44872</v>
      </c>
      <c r="D199" s="3" t="s">
        <v>36408</v>
      </c>
      <c r="E199" s="12" t="str">
        <f t="shared" si="3"/>
        <v>insert into symbol(symbol_id, symbol_name, symbol_type, industry_code) values('3628','盈正','O','31');</v>
      </c>
    </row>
    <row r="200" spans="1:5">
      <c r="A200" s="3" t="s">
        <v>48901</v>
      </c>
      <c r="B200" s="3" t="s">
        <v>45071</v>
      </c>
      <c r="C200" t="s">
        <v>44872</v>
      </c>
      <c r="D200" s="3" t="s">
        <v>36501</v>
      </c>
      <c r="E200" s="12" t="str">
        <f t="shared" si="3"/>
        <v>insert into symbol(symbol_id, symbol_name, symbol_type, industry_code) values('3629','卓韋','O','26');</v>
      </c>
    </row>
    <row r="201" spans="1:5">
      <c r="A201" s="3" t="s">
        <v>48902</v>
      </c>
      <c r="B201" s="3" t="s">
        <v>45072</v>
      </c>
      <c r="C201" t="s">
        <v>44872</v>
      </c>
      <c r="D201" s="3" t="s">
        <v>36501</v>
      </c>
      <c r="E201" s="12" t="str">
        <f t="shared" si="3"/>
        <v>insert into symbol(symbol_id, symbol_name, symbol_type, industry_code) values('3630','新鉅科','O','26');</v>
      </c>
    </row>
    <row r="202" spans="1:5">
      <c r="A202" s="3" t="s">
        <v>48903</v>
      </c>
      <c r="B202" s="3" t="s">
        <v>45073</v>
      </c>
      <c r="C202" t="s">
        <v>44872</v>
      </c>
      <c r="D202" s="3" t="s">
        <v>35997</v>
      </c>
      <c r="E202" s="12" t="str">
        <f t="shared" si="3"/>
        <v>insert into symbol(symbol_id, symbol_name, symbol_type, industry_code) values('3631','晟楠','O','28');</v>
      </c>
    </row>
    <row r="203" spans="1:5">
      <c r="A203" s="3" t="s">
        <v>48904</v>
      </c>
      <c r="B203" s="3" t="s">
        <v>45074</v>
      </c>
      <c r="C203" t="s">
        <v>44872</v>
      </c>
      <c r="D203" s="3" t="s">
        <v>36179</v>
      </c>
      <c r="E203" s="12" t="str">
        <f t="shared" si="3"/>
        <v>insert into symbol(symbol_id, symbol_name, symbol_type, industry_code) values('3632','研勤','O','27');</v>
      </c>
    </row>
    <row r="204" spans="1:5">
      <c r="A204" s="3" t="s">
        <v>48905</v>
      </c>
      <c r="B204" s="3" t="s">
        <v>45075</v>
      </c>
      <c r="C204" t="s">
        <v>44872</v>
      </c>
      <c r="D204" s="3" t="s">
        <v>36408</v>
      </c>
      <c r="E204" s="12" t="str">
        <f t="shared" si="3"/>
        <v>insert into symbol(symbol_id, symbol_name, symbol_type, industry_code) values('3642','駿熠電','O','31');</v>
      </c>
    </row>
    <row r="205" spans="1:5">
      <c r="A205" s="3" t="s">
        <v>48906</v>
      </c>
      <c r="B205" s="3" t="s">
        <v>45076</v>
      </c>
      <c r="C205" t="s">
        <v>44872</v>
      </c>
      <c r="D205" s="3" t="s">
        <v>35997</v>
      </c>
      <c r="E205" s="12" t="str">
        <f t="shared" si="3"/>
        <v>insert into symbol(symbol_id, symbol_name, symbol_type, industry_code) values('3646','艾恩特','O','28');</v>
      </c>
    </row>
    <row r="206" spans="1:5">
      <c r="A206" s="3" t="s">
        <v>48907</v>
      </c>
      <c r="B206" s="3" t="s">
        <v>45077</v>
      </c>
      <c r="C206" t="s">
        <v>44872</v>
      </c>
      <c r="D206" s="3" t="s">
        <v>35938</v>
      </c>
      <c r="E206" s="12" t="str">
        <f t="shared" si="3"/>
        <v>insert into symbol(symbol_id, symbol_name, symbol_type, industry_code) values('3652','精聯','O','25');</v>
      </c>
    </row>
    <row r="207" spans="1:5">
      <c r="A207" s="3" t="s">
        <v>48908</v>
      </c>
      <c r="B207" s="3" t="s">
        <v>45078</v>
      </c>
      <c r="C207" t="s">
        <v>44872</v>
      </c>
      <c r="D207" s="3" t="s">
        <v>36603</v>
      </c>
      <c r="E207" s="12" t="str">
        <f t="shared" si="3"/>
        <v>insert into symbol(symbol_id, symbol_name, symbol_type, industry_code) values('3658','漢微科','O','24');</v>
      </c>
    </row>
    <row r="208" spans="1:5">
      <c r="A208" s="3" t="s">
        <v>48909</v>
      </c>
      <c r="B208" s="3" t="s">
        <v>45079</v>
      </c>
      <c r="C208" t="s">
        <v>44872</v>
      </c>
      <c r="D208" s="3" t="s">
        <v>44848</v>
      </c>
      <c r="E208" s="12" t="str">
        <f t="shared" si="3"/>
        <v>insert into symbol(symbol_id, symbol_name, symbol_type, industry_code) values('3662','樂陞','O','32');</v>
      </c>
    </row>
    <row r="209" spans="1:5">
      <c r="A209" s="3" t="s">
        <v>48910</v>
      </c>
      <c r="B209" s="3" t="s">
        <v>45080</v>
      </c>
      <c r="C209" t="s">
        <v>44872</v>
      </c>
      <c r="D209" s="3" t="s">
        <v>36408</v>
      </c>
      <c r="E209" s="12" t="str">
        <f t="shared" si="3"/>
        <v>insert into symbol(symbol_id, symbol_name, symbol_type, industry_code) values('3663','鑫科','O','31');</v>
      </c>
    </row>
    <row r="210" spans="1:5">
      <c r="A210" s="3" t="s">
        <v>48911</v>
      </c>
      <c r="B210" s="3" t="s">
        <v>45081</v>
      </c>
      <c r="C210" t="s">
        <v>44872</v>
      </c>
      <c r="D210" s="3" t="s">
        <v>36179</v>
      </c>
      <c r="E210" s="12" t="str">
        <f t="shared" si="3"/>
        <v>insert into symbol(symbol_id, symbol_name, symbol_type, industry_code) values('3664','F-安瑞','O','27');</v>
      </c>
    </row>
    <row r="211" spans="1:5">
      <c r="A211" s="3" t="s">
        <v>48912</v>
      </c>
      <c r="B211" s="3" t="s">
        <v>45082</v>
      </c>
      <c r="C211" t="s">
        <v>44872</v>
      </c>
      <c r="D211" s="3" t="s">
        <v>36603</v>
      </c>
      <c r="E211" s="12" t="str">
        <f t="shared" si="3"/>
        <v>insert into symbol(symbol_id, symbol_name, symbol_type, industry_code) values('3675','德微','O','24');</v>
      </c>
    </row>
    <row r="212" spans="1:5">
      <c r="A212" s="3" t="s">
        <v>48913</v>
      </c>
      <c r="B212" s="3" t="s">
        <v>45083</v>
      </c>
      <c r="C212" t="s">
        <v>44872</v>
      </c>
      <c r="D212" s="3" t="s">
        <v>36603</v>
      </c>
      <c r="E212" s="12" t="str">
        <f t="shared" si="3"/>
        <v>insert into symbol(symbol_id, symbol_name, symbol_type, industry_code) values('3680','家登','O','24');</v>
      </c>
    </row>
    <row r="213" spans="1:5">
      <c r="A213" s="3" t="s">
        <v>48914</v>
      </c>
      <c r="B213" s="3" t="s">
        <v>45084</v>
      </c>
      <c r="C213" t="s">
        <v>44872</v>
      </c>
      <c r="D213" s="3" t="s">
        <v>36501</v>
      </c>
      <c r="E213" s="12" t="str">
        <f t="shared" si="3"/>
        <v>insert into symbol(symbol_id, symbol_name, symbol_type, industry_code) values('3685','政翔','O','26');</v>
      </c>
    </row>
    <row r="214" spans="1:5">
      <c r="A214" s="3" t="s">
        <v>48915</v>
      </c>
      <c r="B214" s="3" t="s">
        <v>45085</v>
      </c>
      <c r="C214" t="s">
        <v>44872</v>
      </c>
      <c r="D214" s="3" t="s">
        <v>44848</v>
      </c>
      <c r="E214" s="12" t="str">
        <f t="shared" si="3"/>
        <v>insert into symbol(symbol_id, symbol_name, symbol_type, industry_code) values('3687','歐買尬','O','32');</v>
      </c>
    </row>
    <row r="215" spans="1:5">
      <c r="A215" s="3" t="s">
        <v>48916</v>
      </c>
      <c r="B215" s="3" t="s">
        <v>45086</v>
      </c>
      <c r="C215" t="s">
        <v>44872</v>
      </c>
      <c r="D215" s="3" t="s">
        <v>35997</v>
      </c>
      <c r="E215" s="12" t="str">
        <f t="shared" si="3"/>
        <v>insert into symbol(symbol_id, symbol_name, symbol_type, industry_code) values('3689','湧德','O','28');</v>
      </c>
    </row>
    <row r="216" spans="1:5">
      <c r="A216" s="3" t="s">
        <v>48917</v>
      </c>
      <c r="B216" s="3" t="s">
        <v>45087</v>
      </c>
      <c r="C216" t="s">
        <v>44872</v>
      </c>
      <c r="D216" s="3" t="s">
        <v>36501</v>
      </c>
      <c r="E216" s="12" t="str">
        <f t="shared" si="3"/>
        <v>insert into symbol(symbol_id, symbol_name, symbol_type, industry_code) values('3691','碩禾','O','26');</v>
      </c>
    </row>
    <row r="217" spans="1:5">
      <c r="A217" s="3" t="s">
        <v>48918</v>
      </c>
      <c r="B217" s="3" t="s">
        <v>45088</v>
      </c>
      <c r="C217" t="s">
        <v>44872</v>
      </c>
      <c r="D217" s="3" t="s">
        <v>35938</v>
      </c>
      <c r="E217" s="12" t="str">
        <f t="shared" si="3"/>
        <v>insert into symbol(symbol_id, symbol_name, symbol_type, industry_code) values('3693','營邦','O','25');</v>
      </c>
    </row>
    <row r="218" spans="1:5">
      <c r="A218" s="3" t="s">
        <v>48919</v>
      </c>
      <c r="B218" s="3" t="s">
        <v>45089</v>
      </c>
      <c r="C218" t="s">
        <v>44872</v>
      </c>
      <c r="D218" s="3" t="s">
        <v>36574</v>
      </c>
      <c r="E218" s="12" t="str">
        <f t="shared" si="3"/>
        <v>insert into symbol(symbol_id, symbol_name, symbol_type, industry_code) values('4102','永日','O','22');</v>
      </c>
    </row>
    <row r="219" spans="1:5">
      <c r="A219" s="3" t="s">
        <v>48920</v>
      </c>
      <c r="B219" s="3" t="s">
        <v>45090</v>
      </c>
      <c r="C219" t="s">
        <v>44872</v>
      </c>
      <c r="D219" s="3" t="s">
        <v>36574</v>
      </c>
      <c r="E219" s="12" t="str">
        <f t="shared" si="3"/>
        <v>insert into symbol(symbol_id, symbol_name, symbol_type, industry_code) values('4103','百略','O','22');</v>
      </c>
    </row>
    <row r="220" spans="1:5">
      <c r="A220" s="3" t="s">
        <v>48921</v>
      </c>
      <c r="B220" s="3" t="s">
        <v>45091</v>
      </c>
      <c r="C220" t="s">
        <v>44872</v>
      </c>
      <c r="D220" s="3" t="s">
        <v>36574</v>
      </c>
      <c r="E220" s="12" t="str">
        <f t="shared" si="3"/>
        <v>insert into symbol(symbol_id, symbol_name, symbol_type, industry_code) values('4105','東洋','O','22');</v>
      </c>
    </row>
    <row r="221" spans="1:5">
      <c r="A221" s="3" t="s">
        <v>48922</v>
      </c>
      <c r="B221" s="3" t="s">
        <v>45092</v>
      </c>
      <c r="C221" t="s">
        <v>44872</v>
      </c>
      <c r="D221" s="3" t="s">
        <v>36574</v>
      </c>
      <c r="E221" s="12" t="str">
        <f t="shared" si="3"/>
        <v>insert into symbol(symbol_id, symbol_name, symbol_type, industry_code) values('4107','邦特','O','22');</v>
      </c>
    </row>
    <row r="222" spans="1:5">
      <c r="A222" s="3" t="s">
        <v>48923</v>
      </c>
      <c r="B222" s="3" t="s">
        <v>45093</v>
      </c>
      <c r="C222" t="s">
        <v>44872</v>
      </c>
      <c r="D222" s="3" t="s">
        <v>36574</v>
      </c>
      <c r="E222" s="12" t="str">
        <f t="shared" si="3"/>
        <v>insert into symbol(symbol_id, symbol_name, symbol_type, industry_code) values('4109','穆拉德','O','22');</v>
      </c>
    </row>
    <row r="223" spans="1:5">
      <c r="A223" s="3" t="s">
        <v>48924</v>
      </c>
      <c r="B223" s="3" t="s">
        <v>45094</v>
      </c>
      <c r="C223" t="s">
        <v>44872</v>
      </c>
      <c r="D223" s="3" t="s">
        <v>36574</v>
      </c>
      <c r="E223" s="12" t="str">
        <f t="shared" si="3"/>
        <v>insert into symbol(symbol_id, symbol_name, symbol_type, industry_code) values('4111','濟生','O','22');</v>
      </c>
    </row>
    <row r="224" spans="1:5">
      <c r="A224" s="3" t="s">
        <v>48925</v>
      </c>
      <c r="B224" s="3" t="s">
        <v>45095</v>
      </c>
      <c r="C224" t="s">
        <v>44872</v>
      </c>
      <c r="D224" s="3" t="s">
        <v>44843</v>
      </c>
      <c r="E224" s="12" t="str">
        <f t="shared" si="3"/>
        <v>insert into symbol(symbol_id, symbol_name, symbol_type, industry_code) values('4113','聯上','O','14');</v>
      </c>
    </row>
    <row r="225" spans="1:5">
      <c r="A225" s="3" t="s">
        <v>48926</v>
      </c>
      <c r="B225" s="3" t="s">
        <v>45096</v>
      </c>
      <c r="C225" t="s">
        <v>44872</v>
      </c>
      <c r="D225" s="3" t="s">
        <v>36574</v>
      </c>
      <c r="E225" s="12" t="str">
        <f t="shared" si="3"/>
        <v>insert into symbol(symbol_id, symbol_name, symbol_type, industry_code) values('4114','健喬','O','22');</v>
      </c>
    </row>
    <row r="226" spans="1:5">
      <c r="A226" s="3" t="s">
        <v>48927</v>
      </c>
      <c r="B226" s="3" t="s">
        <v>45097</v>
      </c>
      <c r="C226" t="s">
        <v>44872</v>
      </c>
      <c r="D226" s="3" t="s">
        <v>36574</v>
      </c>
      <c r="E226" s="12" t="str">
        <f t="shared" si="3"/>
        <v>insert into symbol(symbol_id, symbol_name, symbol_type, industry_code) values('4120','友華','O','22');</v>
      </c>
    </row>
    <row r="227" spans="1:5">
      <c r="A227" s="3" t="s">
        <v>48928</v>
      </c>
      <c r="B227" s="3" t="s">
        <v>45098</v>
      </c>
      <c r="C227" t="s">
        <v>44872</v>
      </c>
      <c r="D227" s="3" t="s">
        <v>36574</v>
      </c>
      <c r="E227" s="12" t="str">
        <f t="shared" si="3"/>
        <v>insert into symbol(symbol_id, symbol_name, symbol_type, industry_code) values('4121','優盛','O','22');</v>
      </c>
    </row>
    <row r="228" spans="1:5">
      <c r="A228" s="3" t="s">
        <v>48929</v>
      </c>
      <c r="B228" s="3" t="s">
        <v>45099</v>
      </c>
      <c r="C228" t="s">
        <v>44872</v>
      </c>
      <c r="D228" s="3" t="s">
        <v>36574</v>
      </c>
      <c r="E228" s="12" t="str">
        <f t="shared" si="3"/>
        <v>insert into symbol(symbol_id, symbol_name, symbol_type, industry_code) values('4123','晟德','O','22');</v>
      </c>
    </row>
    <row r="229" spans="1:5">
      <c r="A229" s="3" t="s">
        <v>48930</v>
      </c>
      <c r="B229" s="3" t="s">
        <v>45100</v>
      </c>
      <c r="C229" t="s">
        <v>44872</v>
      </c>
      <c r="D229" s="3" t="s">
        <v>36574</v>
      </c>
      <c r="E229" s="12" t="str">
        <f t="shared" si="3"/>
        <v>insert into symbol(symbol_id, symbol_name, symbol_type, industry_code) values('4126','太醫','O','22');</v>
      </c>
    </row>
    <row r="230" spans="1:5">
      <c r="A230" s="3" t="s">
        <v>48931</v>
      </c>
      <c r="B230" s="3" t="s">
        <v>45101</v>
      </c>
      <c r="C230" t="s">
        <v>44872</v>
      </c>
      <c r="D230" s="3" t="s">
        <v>36574</v>
      </c>
      <c r="E230" s="12" t="str">
        <f t="shared" si="3"/>
        <v>insert into symbol(symbol_id, symbol_name, symbol_type, industry_code) values('4127','天良','O','22');</v>
      </c>
    </row>
    <row r="231" spans="1:5">
      <c r="A231" s="3" t="s">
        <v>48932</v>
      </c>
      <c r="B231" s="3" t="s">
        <v>45102</v>
      </c>
      <c r="C231" t="s">
        <v>44872</v>
      </c>
      <c r="D231" s="3" t="s">
        <v>36574</v>
      </c>
      <c r="E231" s="12" t="str">
        <f t="shared" si="3"/>
        <v>insert into symbol(symbol_id, symbol_name, symbol_type, industry_code) values('4128','中天','O','22');</v>
      </c>
    </row>
    <row r="232" spans="1:5">
      <c r="A232" s="3" t="s">
        <v>48933</v>
      </c>
      <c r="B232" s="3" t="s">
        <v>45103</v>
      </c>
      <c r="C232" t="s">
        <v>44872</v>
      </c>
      <c r="D232" s="3" t="s">
        <v>36574</v>
      </c>
      <c r="E232" s="12" t="str">
        <f t="shared" si="3"/>
        <v>insert into symbol(symbol_id, symbol_name, symbol_type, industry_code) values('4129','聯合','O','22');</v>
      </c>
    </row>
    <row r="233" spans="1:5">
      <c r="A233" s="3" t="s">
        <v>48934</v>
      </c>
      <c r="B233" s="3" t="s">
        <v>45104</v>
      </c>
      <c r="C233" t="s">
        <v>44872</v>
      </c>
      <c r="D233" s="3" t="s">
        <v>36574</v>
      </c>
      <c r="E233" s="12" t="str">
        <f t="shared" si="3"/>
        <v>insert into symbol(symbol_id, symbol_name, symbol_type, industry_code) values('4130','健亞','O','22');</v>
      </c>
    </row>
    <row r="234" spans="1:5">
      <c r="A234" s="3" t="s">
        <v>48935</v>
      </c>
      <c r="B234" s="3" t="s">
        <v>45105</v>
      </c>
      <c r="C234" t="s">
        <v>44872</v>
      </c>
      <c r="D234" s="3" t="s">
        <v>36574</v>
      </c>
      <c r="E234" s="12" t="str">
        <f t="shared" si="3"/>
        <v>insert into symbol(symbol_id, symbol_name, symbol_type, industry_code) values('4131','晶宇','O','22');</v>
      </c>
    </row>
    <row r="235" spans="1:5">
      <c r="A235" s="3" t="s">
        <v>48936</v>
      </c>
      <c r="B235" s="3" t="s">
        <v>45106</v>
      </c>
      <c r="C235" t="s">
        <v>44872</v>
      </c>
      <c r="D235" s="3" t="s">
        <v>36574</v>
      </c>
      <c r="E235" s="12" t="str">
        <f t="shared" si="3"/>
        <v>insert into symbol(symbol_id, symbol_name, symbol_type, industry_code) values('4138','曜亞','O','22');</v>
      </c>
    </row>
    <row r="236" spans="1:5">
      <c r="A236" s="3" t="s">
        <v>48937</v>
      </c>
      <c r="B236" s="3" t="s">
        <v>45107</v>
      </c>
      <c r="C236" t="s">
        <v>44872</v>
      </c>
      <c r="D236" s="3" t="s">
        <v>36574</v>
      </c>
      <c r="E236" s="12" t="str">
        <f t="shared" si="3"/>
        <v>insert into symbol(symbol_id, symbol_name, symbol_type, industry_code) values('4139','F-馬光','O','22');</v>
      </c>
    </row>
    <row r="237" spans="1:5">
      <c r="A237" s="3" t="s">
        <v>48938</v>
      </c>
      <c r="B237" s="3" t="s">
        <v>45108</v>
      </c>
      <c r="C237" t="s">
        <v>44872</v>
      </c>
      <c r="D237" s="3" t="s">
        <v>36574</v>
      </c>
      <c r="E237" s="12" t="str">
        <f t="shared" si="3"/>
        <v>insert into symbol(symbol_id, symbol_name, symbol_type, industry_code) values('4152','台微體','O','22');</v>
      </c>
    </row>
    <row r="238" spans="1:5">
      <c r="A238" s="3" t="s">
        <v>48939</v>
      </c>
      <c r="B238" s="3" t="s">
        <v>45109</v>
      </c>
      <c r="C238" t="s">
        <v>44872</v>
      </c>
      <c r="D238" s="3" t="s">
        <v>36574</v>
      </c>
      <c r="E238" s="12" t="str">
        <f t="shared" si="3"/>
        <v>insert into symbol(symbol_id, symbol_name, symbol_type, industry_code) values('4153','鈺緯','O','22');</v>
      </c>
    </row>
    <row r="239" spans="1:5">
      <c r="A239" s="3" t="s">
        <v>48940</v>
      </c>
      <c r="B239" s="3" t="s">
        <v>45110</v>
      </c>
      <c r="C239" t="s">
        <v>44872</v>
      </c>
      <c r="D239" s="3" t="s">
        <v>36574</v>
      </c>
      <c r="E239" s="12" t="str">
        <f t="shared" si="3"/>
        <v>insert into symbol(symbol_id, symbol_name, symbol_type, industry_code) values('4154','F-康樂','O','22');</v>
      </c>
    </row>
    <row r="240" spans="1:5">
      <c r="A240" s="3" t="s">
        <v>48941</v>
      </c>
      <c r="B240" s="3" t="s">
        <v>45111</v>
      </c>
      <c r="C240" t="s">
        <v>44872</v>
      </c>
      <c r="D240" s="3" t="s">
        <v>36574</v>
      </c>
      <c r="E240" s="12" t="str">
        <f t="shared" si="3"/>
        <v>insert into symbol(symbol_id, symbol_name, symbol_type, industry_code) values('4157','F*太景','O','22');</v>
      </c>
    </row>
    <row r="241" spans="1:5">
      <c r="A241" s="3" t="s">
        <v>48942</v>
      </c>
      <c r="B241" s="3" t="s">
        <v>45112</v>
      </c>
      <c r="C241" t="s">
        <v>44872</v>
      </c>
      <c r="D241" s="3" t="s">
        <v>36574</v>
      </c>
      <c r="E241" s="12" t="str">
        <f t="shared" si="3"/>
        <v>insert into symbol(symbol_id, symbol_name, symbol_type, industry_code) values('4160','創源','O','22');</v>
      </c>
    </row>
    <row r="242" spans="1:5">
      <c r="A242" s="3" t="s">
        <v>48943</v>
      </c>
      <c r="B242" s="3" t="s">
        <v>45113</v>
      </c>
      <c r="C242" t="s">
        <v>44872</v>
      </c>
      <c r="D242" s="3" t="s">
        <v>36574</v>
      </c>
      <c r="E242" s="12" t="str">
        <f t="shared" si="3"/>
        <v>insert into symbol(symbol_id, symbol_name, symbol_type, industry_code) values('4161','聿新科','O','22');</v>
      </c>
    </row>
    <row r="243" spans="1:5">
      <c r="A243" s="3" t="s">
        <v>48944</v>
      </c>
      <c r="B243" s="3" t="s">
        <v>45114</v>
      </c>
      <c r="C243" t="s">
        <v>44872</v>
      </c>
      <c r="D243" s="3" t="s">
        <v>36574</v>
      </c>
      <c r="E243" s="12" t="str">
        <f t="shared" si="3"/>
        <v>insert into symbol(symbol_id, symbol_name, symbol_type, industry_code) values('4162','智擎','O','22');</v>
      </c>
    </row>
    <row r="244" spans="1:5">
      <c r="A244" s="3" t="s">
        <v>48945</v>
      </c>
      <c r="B244" s="3" t="s">
        <v>45115</v>
      </c>
      <c r="C244" t="s">
        <v>44872</v>
      </c>
      <c r="D244" s="3" t="s">
        <v>36574</v>
      </c>
      <c r="E244" s="12" t="str">
        <f t="shared" si="3"/>
        <v>insert into symbol(symbol_id, symbol_name, symbol_type, industry_code) values('4163','鐿鈦','O','22');</v>
      </c>
    </row>
    <row r="245" spans="1:5">
      <c r="A245" s="3" t="s">
        <v>48946</v>
      </c>
      <c r="B245" s="3" t="s">
        <v>45116</v>
      </c>
      <c r="C245" t="s">
        <v>44872</v>
      </c>
      <c r="D245" s="3" t="s">
        <v>36574</v>
      </c>
      <c r="E245" s="12" t="str">
        <f t="shared" si="3"/>
        <v>insert into symbol(symbol_id, symbol_name, symbol_type, industry_code) values('4168','醣聯','O','22');</v>
      </c>
    </row>
    <row r="246" spans="1:5">
      <c r="A246" s="3" t="s">
        <v>48947</v>
      </c>
      <c r="B246" s="3" t="s">
        <v>45117</v>
      </c>
      <c r="C246" t="s">
        <v>44872</v>
      </c>
      <c r="D246" s="3" t="s">
        <v>36574</v>
      </c>
      <c r="E246" s="12" t="str">
        <f t="shared" si="3"/>
        <v>insert into symbol(symbol_id, symbol_name, symbol_type, industry_code) values('4173','久裕','O','22');</v>
      </c>
    </row>
    <row r="247" spans="1:5">
      <c r="A247" s="3" t="s">
        <v>48948</v>
      </c>
      <c r="B247" s="3" t="s">
        <v>45118</v>
      </c>
      <c r="C247" t="s">
        <v>44872</v>
      </c>
      <c r="D247" s="3" t="s">
        <v>36574</v>
      </c>
      <c r="E247" s="12" t="str">
        <f t="shared" si="3"/>
        <v>insert into symbol(symbol_id, symbol_name, symbol_type, industry_code) values('4180','安成藥','O','22');</v>
      </c>
    </row>
    <row r="248" spans="1:5">
      <c r="A248" s="3" t="s">
        <v>48949</v>
      </c>
      <c r="B248" s="3" t="s">
        <v>45119</v>
      </c>
      <c r="C248" t="s">
        <v>44872</v>
      </c>
      <c r="D248" s="3" t="s">
        <v>36287</v>
      </c>
      <c r="E248" s="12" t="str">
        <f t="shared" si="3"/>
        <v>insert into symbol(symbol_id, symbol_name, symbol_type, industry_code) values('4205','中華食','O','02');</v>
      </c>
    </row>
    <row r="249" spans="1:5">
      <c r="A249" s="3" t="s">
        <v>48950</v>
      </c>
      <c r="B249" s="3" t="s">
        <v>45120</v>
      </c>
      <c r="C249" t="s">
        <v>44872</v>
      </c>
      <c r="D249" s="3" t="s">
        <v>36287</v>
      </c>
      <c r="E249" s="12" t="str">
        <f t="shared" si="3"/>
        <v>insert into symbol(symbol_id, symbol_name, symbol_type, industry_code) values('4207','環泰','O','02');</v>
      </c>
    </row>
    <row r="250" spans="1:5">
      <c r="A250" s="3" t="s">
        <v>48951</v>
      </c>
      <c r="B250" s="3" t="s">
        <v>45121</v>
      </c>
      <c r="C250" t="s">
        <v>44872</v>
      </c>
      <c r="D250" s="3" t="s">
        <v>36128</v>
      </c>
      <c r="E250" s="12" t="str">
        <f t="shared" si="3"/>
        <v>insert into symbol(symbol_id, symbol_name, symbol_type, industry_code) values('4303','信立','O','03');</v>
      </c>
    </row>
    <row r="251" spans="1:5">
      <c r="A251" s="3" t="s">
        <v>48952</v>
      </c>
      <c r="B251" s="3" t="s">
        <v>45122</v>
      </c>
      <c r="C251" t="s">
        <v>44872</v>
      </c>
      <c r="D251" s="3" t="s">
        <v>36128</v>
      </c>
      <c r="E251" s="12" t="str">
        <f t="shared" si="3"/>
        <v>insert into symbol(symbol_id, symbol_name, symbol_type, industry_code) values('4304','勝昱','O','03');</v>
      </c>
    </row>
    <row r="252" spans="1:5">
      <c r="A252" s="3" t="s">
        <v>48953</v>
      </c>
      <c r="B252" s="3" t="s">
        <v>45123</v>
      </c>
      <c r="C252" t="s">
        <v>44872</v>
      </c>
      <c r="D252" s="3" t="s">
        <v>36128</v>
      </c>
      <c r="E252" s="12" t="str">
        <f t="shared" si="3"/>
        <v>insert into symbol(symbol_id, symbol_name, symbol_type, industry_code) values('4305','世坤','O','03');</v>
      </c>
    </row>
    <row r="253" spans="1:5">
      <c r="A253" s="3" t="s">
        <v>48954</v>
      </c>
      <c r="B253" s="3" t="s">
        <v>45124</v>
      </c>
      <c r="C253" t="s">
        <v>44872</v>
      </c>
      <c r="D253" s="3" t="s">
        <v>36240</v>
      </c>
      <c r="E253" s="12" t="str">
        <f t="shared" si="3"/>
        <v>insert into symbol(symbol_id, symbol_name, symbol_type, industry_code) values('4401','東隆興','O','04');</v>
      </c>
    </row>
    <row r="254" spans="1:5">
      <c r="A254" s="3" t="s">
        <v>48955</v>
      </c>
      <c r="B254" s="3" t="s">
        <v>45125</v>
      </c>
      <c r="C254" t="s">
        <v>44872</v>
      </c>
      <c r="D254" s="3" t="s">
        <v>36240</v>
      </c>
      <c r="E254" s="12" t="str">
        <f t="shared" si="3"/>
        <v>insert into symbol(symbol_id, symbol_name, symbol_type, industry_code) values('4402','福大','O','04');</v>
      </c>
    </row>
    <row r="255" spans="1:5">
      <c r="A255" s="3" t="s">
        <v>48956</v>
      </c>
      <c r="B255" s="3" t="s">
        <v>45126</v>
      </c>
      <c r="C255" t="s">
        <v>44872</v>
      </c>
      <c r="D255" s="3" t="s">
        <v>36240</v>
      </c>
      <c r="E255" s="12" t="str">
        <f t="shared" si="3"/>
        <v>insert into symbol(symbol_id, symbol_name, symbol_type, industry_code) values('4406','新昕纖','O','04');</v>
      </c>
    </row>
    <row r="256" spans="1:5">
      <c r="A256" s="3" t="s">
        <v>48957</v>
      </c>
      <c r="B256" s="3" t="s">
        <v>45127</v>
      </c>
      <c r="C256" t="s">
        <v>44872</v>
      </c>
      <c r="D256" s="3" t="s">
        <v>36240</v>
      </c>
      <c r="E256" s="12" t="str">
        <f t="shared" si="3"/>
        <v>insert into symbol(symbol_id, symbol_name, symbol_type, industry_code) values('4413','飛寶','O','04');</v>
      </c>
    </row>
    <row r="257" spans="1:5">
      <c r="A257" s="3" t="s">
        <v>48958</v>
      </c>
      <c r="B257" s="3" t="s">
        <v>45128</v>
      </c>
      <c r="C257" t="s">
        <v>44872</v>
      </c>
      <c r="D257" s="3" t="s">
        <v>44843</v>
      </c>
      <c r="E257" s="12" t="str">
        <f t="shared" si="3"/>
        <v>insert into symbol(symbol_id, symbol_name, symbol_type, industry_code) values('4416','三圓','O','14');</v>
      </c>
    </row>
    <row r="258" spans="1:5">
      <c r="A258" s="3" t="s">
        <v>48959</v>
      </c>
      <c r="B258" s="3" t="s">
        <v>45129</v>
      </c>
      <c r="C258" t="s">
        <v>44872</v>
      </c>
      <c r="D258" s="3" t="s">
        <v>36240</v>
      </c>
      <c r="E258" s="12" t="str">
        <f t="shared" si="3"/>
        <v>insert into symbol(symbol_id, symbol_name, symbol_type, industry_code) values('4417','金洲','O','04');</v>
      </c>
    </row>
    <row r="259" spans="1:5">
      <c r="A259" s="3" t="s">
        <v>48960</v>
      </c>
      <c r="B259" s="3" t="s">
        <v>45130</v>
      </c>
      <c r="C259" t="s">
        <v>44872</v>
      </c>
      <c r="D259" s="3" t="s">
        <v>36240</v>
      </c>
      <c r="E259" s="12" t="str">
        <f t="shared" ref="E259:E322" si="4">$E$1 &amp; "'" &amp; A259 &amp;"'"  &amp; ",'" &amp; B259 &amp;"'" &amp; ",'" &amp; C259 &amp;"'" &amp; ",'" &amp; D259 &amp;"');"</f>
        <v>insert into symbol(symbol_id, symbol_name, symbol_type, industry_code) values('4419','松懋','O','04');</v>
      </c>
    </row>
    <row r="260" spans="1:5">
      <c r="A260" s="3" t="s">
        <v>48961</v>
      </c>
      <c r="B260" s="3" t="s">
        <v>45131</v>
      </c>
      <c r="C260" t="s">
        <v>44872</v>
      </c>
      <c r="D260" s="3" t="s">
        <v>36240</v>
      </c>
      <c r="E260" s="12" t="str">
        <f t="shared" si="4"/>
        <v>insert into symbol(symbol_id, symbol_name, symbol_type, industry_code) values('4420','光明','O','04');</v>
      </c>
    </row>
    <row r="261" spans="1:5">
      <c r="A261" s="3" t="s">
        <v>48962</v>
      </c>
      <c r="B261" s="3" t="s">
        <v>45132</v>
      </c>
      <c r="C261" t="s">
        <v>44872</v>
      </c>
      <c r="D261" s="3" t="s">
        <v>36240</v>
      </c>
      <c r="E261" s="12" t="str">
        <f t="shared" si="4"/>
        <v>insert into symbol(symbol_id, symbol_name, symbol_type, industry_code) values('4429','聚紡','O','04');</v>
      </c>
    </row>
    <row r="262" spans="1:5">
      <c r="A262" s="3" t="s">
        <v>48963</v>
      </c>
      <c r="B262" s="3" t="s">
        <v>45133</v>
      </c>
      <c r="C262" t="s">
        <v>44872</v>
      </c>
      <c r="D262" s="3" t="s">
        <v>44847</v>
      </c>
      <c r="E262" s="12" t="str">
        <f t="shared" si="4"/>
        <v>insert into symbol(symbol_id, symbol_name, symbol_type, industry_code) values('4430','耀億','O','20');</v>
      </c>
    </row>
    <row r="263" spans="1:5">
      <c r="A263" s="3" t="s">
        <v>48964</v>
      </c>
      <c r="B263" s="3" t="s">
        <v>45134</v>
      </c>
      <c r="C263" t="s">
        <v>44872</v>
      </c>
      <c r="D263" s="3" t="s">
        <v>36240</v>
      </c>
      <c r="E263" s="12" t="str">
        <f t="shared" si="4"/>
        <v>insert into symbol(symbol_id, symbol_name, symbol_type, industry_code) values('4432','銘旺實','O','04');</v>
      </c>
    </row>
    <row r="264" spans="1:5">
      <c r="A264" s="3" t="s">
        <v>48965</v>
      </c>
      <c r="B264" s="3" t="s">
        <v>45135</v>
      </c>
      <c r="C264" t="s">
        <v>44872</v>
      </c>
      <c r="D264" s="3" t="s">
        <v>35868</v>
      </c>
      <c r="E264" s="12" t="str">
        <f t="shared" si="4"/>
        <v>insert into symbol(symbol_id, symbol_name, symbol_type, industry_code) values('4502','源恆','O','05');</v>
      </c>
    </row>
    <row r="265" spans="1:5">
      <c r="A265" s="3" t="s">
        <v>48966</v>
      </c>
      <c r="B265" s="3" t="s">
        <v>45136</v>
      </c>
      <c r="C265" t="s">
        <v>44872</v>
      </c>
      <c r="D265" s="3" t="s">
        <v>35868</v>
      </c>
      <c r="E265" s="12" t="str">
        <f t="shared" si="4"/>
        <v>insert into symbol(symbol_id, symbol_name, symbol_type, industry_code) values('4503','金雨','O','05');</v>
      </c>
    </row>
    <row r="266" spans="1:5">
      <c r="A266" s="3" t="s">
        <v>48967</v>
      </c>
      <c r="B266" s="3" t="s">
        <v>45137</v>
      </c>
      <c r="C266" t="s">
        <v>44872</v>
      </c>
      <c r="D266" s="3" t="s">
        <v>35868</v>
      </c>
      <c r="E266" s="12" t="str">
        <f t="shared" si="4"/>
        <v>insert into symbol(symbol_id, symbol_name, symbol_type, industry_code) values('4506','崇友','O','05');</v>
      </c>
    </row>
    <row r="267" spans="1:5">
      <c r="A267" s="3" t="s">
        <v>48968</v>
      </c>
      <c r="B267" s="3" t="s">
        <v>45138</v>
      </c>
      <c r="C267" t="s">
        <v>44872</v>
      </c>
      <c r="D267" s="3" t="s">
        <v>35868</v>
      </c>
      <c r="E267" s="12" t="str">
        <f t="shared" si="4"/>
        <v>insert into symbol(symbol_id, symbol_name, symbol_type, industry_code) values('4510','高鋒','O','05');</v>
      </c>
    </row>
    <row r="268" spans="1:5">
      <c r="A268" s="3" t="s">
        <v>48969</v>
      </c>
      <c r="B268" s="3" t="s">
        <v>45139</v>
      </c>
      <c r="C268" t="s">
        <v>44872</v>
      </c>
      <c r="D268" s="3" t="s">
        <v>35868</v>
      </c>
      <c r="E268" s="12" t="str">
        <f t="shared" si="4"/>
        <v>insert into symbol(symbol_id, symbol_name, symbol_type, industry_code) values('4513','福裕','O','05');</v>
      </c>
    </row>
    <row r="269" spans="1:5">
      <c r="A269" s="3" t="s">
        <v>48970</v>
      </c>
      <c r="B269" s="3" t="s">
        <v>45140</v>
      </c>
      <c r="C269" t="s">
        <v>44872</v>
      </c>
      <c r="D269" s="3" t="s">
        <v>35868</v>
      </c>
      <c r="E269" s="12" t="str">
        <f t="shared" si="4"/>
        <v>insert into symbol(symbol_id, symbol_name, symbol_type, industry_code) values('4523','永彰','O','05');</v>
      </c>
    </row>
    <row r="270" spans="1:5">
      <c r="A270" s="3" t="s">
        <v>48971</v>
      </c>
      <c r="B270" s="3" t="s">
        <v>45141</v>
      </c>
      <c r="C270" t="s">
        <v>44872</v>
      </c>
      <c r="D270" s="3" t="s">
        <v>35868</v>
      </c>
      <c r="E270" s="12" t="str">
        <f t="shared" si="4"/>
        <v>insert into symbol(symbol_id, symbol_name, symbol_type, industry_code) values('4527','方土霖','O','05');</v>
      </c>
    </row>
    <row r="271" spans="1:5">
      <c r="A271" s="3" t="s">
        <v>48972</v>
      </c>
      <c r="B271" s="3" t="s">
        <v>45142</v>
      </c>
      <c r="C271" t="s">
        <v>44872</v>
      </c>
      <c r="D271" s="3" t="s">
        <v>35868</v>
      </c>
      <c r="E271" s="12" t="str">
        <f t="shared" si="4"/>
        <v>insert into symbol(symbol_id, symbol_name, symbol_type, industry_code) values('4528','江興鍛','O','05');</v>
      </c>
    </row>
    <row r="272" spans="1:5">
      <c r="A272" s="3" t="s">
        <v>48973</v>
      </c>
      <c r="B272" s="3" t="s">
        <v>45143</v>
      </c>
      <c r="C272" t="s">
        <v>44872</v>
      </c>
      <c r="D272" s="3" t="s">
        <v>35868</v>
      </c>
      <c r="E272" s="12" t="str">
        <f t="shared" si="4"/>
        <v>insert into symbol(symbol_id, symbol_name, symbol_type, industry_code) values('4529','昶洧','O','05');</v>
      </c>
    </row>
    <row r="273" spans="1:5">
      <c r="A273" s="3" t="s">
        <v>48974</v>
      </c>
      <c r="B273" s="3" t="s">
        <v>45144</v>
      </c>
      <c r="C273" t="s">
        <v>44872</v>
      </c>
      <c r="D273" s="3" t="s">
        <v>35868</v>
      </c>
      <c r="E273" s="12" t="str">
        <f t="shared" si="4"/>
        <v>insert into symbol(symbol_id, symbol_name, symbol_type, industry_code) values('4530','宏易','O','05');</v>
      </c>
    </row>
    <row r="274" spans="1:5">
      <c r="A274" s="3" t="s">
        <v>48975</v>
      </c>
      <c r="B274" s="3" t="s">
        <v>45145</v>
      </c>
      <c r="C274" t="s">
        <v>44872</v>
      </c>
      <c r="D274" s="3" t="s">
        <v>35868</v>
      </c>
      <c r="E274" s="12" t="str">
        <f t="shared" si="4"/>
        <v>insert into symbol(symbol_id, symbol_name, symbol_type, industry_code) values('4533','協易機','O','05');</v>
      </c>
    </row>
    <row r="275" spans="1:5">
      <c r="A275" s="3" t="s">
        <v>48976</v>
      </c>
      <c r="B275" s="3" t="s">
        <v>45146</v>
      </c>
      <c r="C275" t="s">
        <v>44872</v>
      </c>
      <c r="D275" s="3" t="s">
        <v>35868</v>
      </c>
      <c r="E275" s="12" t="str">
        <f t="shared" si="4"/>
        <v>insert into symbol(symbol_id, symbol_name, symbol_type, industry_code) values('4534','慶騰','O','05');</v>
      </c>
    </row>
    <row r="276" spans="1:5">
      <c r="A276" s="3" t="s">
        <v>48977</v>
      </c>
      <c r="B276" s="3" t="s">
        <v>45147</v>
      </c>
      <c r="C276" t="s">
        <v>44872</v>
      </c>
      <c r="D276" s="3" t="s">
        <v>35868</v>
      </c>
      <c r="E276" s="12" t="str">
        <f t="shared" si="4"/>
        <v>insert into symbol(symbol_id, symbol_name, symbol_type, industry_code) values('4535','至興','O','05');</v>
      </c>
    </row>
    <row r="277" spans="1:5">
      <c r="A277" s="3" t="s">
        <v>48978</v>
      </c>
      <c r="B277" s="3" t="s">
        <v>45148</v>
      </c>
      <c r="C277" t="s">
        <v>44872</v>
      </c>
      <c r="D277" s="3" t="s">
        <v>35922</v>
      </c>
      <c r="E277" s="12" t="str">
        <f t="shared" si="4"/>
        <v>insert into symbol(symbol_id, symbol_name, symbol_type, industry_code) values('4609','唐鋒','O','06');</v>
      </c>
    </row>
    <row r="278" spans="1:5">
      <c r="A278" s="3" t="s">
        <v>48979</v>
      </c>
      <c r="B278" s="3" t="s">
        <v>45149</v>
      </c>
      <c r="C278" t="s">
        <v>44872</v>
      </c>
      <c r="D278" s="3" t="s">
        <v>36684</v>
      </c>
      <c r="E278" s="12" t="str">
        <f t="shared" si="4"/>
        <v>insert into symbol(symbol_id, symbol_name, symbol_type, industry_code) values('4702','中美實','O','21');</v>
      </c>
    </row>
    <row r="279" spans="1:5">
      <c r="A279" s="3" t="s">
        <v>48980</v>
      </c>
      <c r="B279" s="3" t="s">
        <v>45150</v>
      </c>
      <c r="C279" t="s">
        <v>44872</v>
      </c>
      <c r="D279" s="3" t="s">
        <v>36684</v>
      </c>
      <c r="E279" s="12" t="str">
        <f t="shared" si="4"/>
        <v>insert into symbol(symbol_id, symbol_name, symbol_type, industry_code) values('4703','揚華','O','21');</v>
      </c>
    </row>
    <row r="280" spans="1:5">
      <c r="A280" s="3" t="s">
        <v>48981</v>
      </c>
      <c r="B280" s="3" t="s">
        <v>45151</v>
      </c>
      <c r="C280" t="s">
        <v>44872</v>
      </c>
      <c r="D280" s="3" t="s">
        <v>36684</v>
      </c>
      <c r="E280" s="12" t="str">
        <f t="shared" si="4"/>
        <v>insert into symbol(symbol_id, symbol_name, symbol_type, industry_code) values('4706','大恭','O','21');</v>
      </c>
    </row>
    <row r="281" spans="1:5">
      <c r="A281" s="3" t="s">
        <v>48982</v>
      </c>
      <c r="B281" s="3" t="s">
        <v>45152</v>
      </c>
      <c r="C281" t="s">
        <v>44872</v>
      </c>
      <c r="D281" s="3" t="s">
        <v>36684</v>
      </c>
      <c r="E281" s="12" t="str">
        <f t="shared" si="4"/>
        <v>insert into symbol(symbol_id, symbol_name, symbol_type, industry_code) values('4707','磐亞','O','21');</v>
      </c>
    </row>
    <row r="282" spans="1:5">
      <c r="A282" s="3" t="s">
        <v>48983</v>
      </c>
      <c r="B282" s="3" t="s">
        <v>45153</v>
      </c>
      <c r="C282" t="s">
        <v>44872</v>
      </c>
      <c r="D282" s="3" t="s">
        <v>36684</v>
      </c>
      <c r="E282" s="12" t="str">
        <f t="shared" si="4"/>
        <v>insert into symbol(symbol_id, symbol_name, symbol_type, industry_code) values('4711','永純','O','21');</v>
      </c>
    </row>
    <row r="283" spans="1:5">
      <c r="A283" s="3" t="s">
        <v>48984</v>
      </c>
      <c r="B283" s="3" t="s">
        <v>45154</v>
      </c>
      <c r="C283" t="s">
        <v>44872</v>
      </c>
      <c r="D283" s="3" t="s">
        <v>36287</v>
      </c>
      <c r="E283" s="12" t="str">
        <f t="shared" si="4"/>
        <v>insert into symbol(symbol_id, symbol_name, symbol_type, industry_code) values('4712','南璋','O','02');</v>
      </c>
    </row>
    <row r="284" spans="1:5">
      <c r="A284" s="3" t="s">
        <v>48985</v>
      </c>
      <c r="B284" s="3" t="s">
        <v>45155</v>
      </c>
      <c r="C284" t="s">
        <v>44872</v>
      </c>
      <c r="D284" s="3" t="s">
        <v>36684</v>
      </c>
      <c r="E284" s="12" t="str">
        <f t="shared" si="4"/>
        <v>insert into symbol(symbol_id, symbol_name, symbol_type, industry_code) values('4714','永捷','O','21');</v>
      </c>
    </row>
    <row r="285" spans="1:5">
      <c r="A285" s="3" t="s">
        <v>48986</v>
      </c>
      <c r="B285" s="3" t="s">
        <v>45156</v>
      </c>
      <c r="C285" t="s">
        <v>44872</v>
      </c>
      <c r="D285" s="3" t="s">
        <v>36684</v>
      </c>
      <c r="E285" s="12" t="str">
        <f t="shared" si="4"/>
        <v>insert into symbol(symbol_id, symbol_name, symbol_type, industry_code) values('4716','大立','O','21');</v>
      </c>
    </row>
    <row r="286" spans="1:5">
      <c r="A286" s="3" t="s">
        <v>36707</v>
      </c>
      <c r="B286" s="3" t="s">
        <v>35563</v>
      </c>
      <c r="C286" t="s">
        <v>44872</v>
      </c>
      <c r="D286" s="3" t="s">
        <v>36684</v>
      </c>
      <c r="E286" s="12" t="str">
        <f t="shared" si="4"/>
        <v>insert into symbol(symbol_id, symbol_name, symbol_type, industry_code) values('4720','德淵','O','21');</v>
      </c>
    </row>
    <row r="287" spans="1:5">
      <c r="A287" s="3" t="s">
        <v>48987</v>
      </c>
      <c r="B287" s="3" t="s">
        <v>45157</v>
      </c>
      <c r="C287" t="s">
        <v>44872</v>
      </c>
      <c r="D287" s="3" t="s">
        <v>36684</v>
      </c>
      <c r="E287" s="12" t="str">
        <f t="shared" si="4"/>
        <v>insert into symbol(symbol_id, symbol_name, symbol_type, industry_code) values('4721','美琪瑪','O','21');</v>
      </c>
    </row>
    <row r="288" spans="1:5">
      <c r="A288" s="3" t="s">
        <v>48988</v>
      </c>
      <c r="B288" s="3" t="s">
        <v>45158</v>
      </c>
      <c r="C288" t="s">
        <v>44872</v>
      </c>
      <c r="D288" s="3" t="s">
        <v>36574</v>
      </c>
      <c r="E288" s="12" t="str">
        <f t="shared" si="4"/>
        <v>insert into symbol(symbol_id, symbol_name, symbol_type, industry_code) values('4726','永昕','O','22');</v>
      </c>
    </row>
    <row r="289" spans="1:5">
      <c r="A289" s="3" t="s">
        <v>48989</v>
      </c>
      <c r="B289" s="3" t="s">
        <v>45159</v>
      </c>
      <c r="C289" t="s">
        <v>44872</v>
      </c>
      <c r="D289" s="3" t="s">
        <v>36574</v>
      </c>
      <c r="E289" s="12" t="str">
        <f t="shared" si="4"/>
        <v>insert into symbol(symbol_id, symbol_name, symbol_type, industry_code) values('4728','雙美','O','22');</v>
      </c>
    </row>
    <row r="290" spans="1:5">
      <c r="A290" s="3" t="s">
        <v>48990</v>
      </c>
      <c r="B290" s="3" t="s">
        <v>45160</v>
      </c>
      <c r="C290" t="s">
        <v>44872</v>
      </c>
      <c r="D290" s="3" t="s">
        <v>36501</v>
      </c>
      <c r="E290" s="12" t="str">
        <f t="shared" si="4"/>
        <v>insert into symbol(symbol_id, symbol_name, symbol_type, industry_code) values('4729','熒茂','O','26');</v>
      </c>
    </row>
    <row r="291" spans="1:5">
      <c r="A291" s="3" t="s">
        <v>48991</v>
      </c>
      <c r="B291" s="3" t="s">
        <v>45161</v>
      </c>
      <c r="C291" t="s">
        <v>44872</v>
      </c>
      <c r="D291" s="3" t="s">
        <v>36574</v>
      </c>
      <c r="E291" s="12" t="str">
        <f t="shared" si="4"/>
        <v>insert into symbol(symbol_id, symbol_name, symbol_type, industry_code) values('4735','豪展','O','22');</v>
      </c>
    </row>
    <row r="292" spans="1:5">
      <c r="A292" s="3" t="s">
        <v>48992</v>
      </c>
      <c r="B292" s="3" t="s">
        <v>45162</v>
      </c>
      <c r="C292" t="s">
        <v>44872</v>
      </c>
      <c r="D292" s="3" t="s">
        <v>36574</v>
      </c>
      <c r="E292" s="12" t="str">
        <f t="shared" si="4"/>
        <v>insert into symbol(symbol_id, symbol_name, symbol_type, industry_code) values('4736','泰博','O','22');</v>
      </c>
    </row>
    <row r="293" spans="1:5">
      <c r="A293" s="3" t="s">
        <v>48993</v>
      </c>
      <c r="B293" s="3" t="s">
        <v>45163</v>
      </c>
      <c r="C293" t="s">
        <v>44872</v>
      </c>
      <c r="D293" s="3" t="s">
        <v>36684</v>
      </c>
      <c r="E293" s="12" t="str">
        <f t="shared" si="4"/>
        <v>insert into symbol(symbol_id, symbol_name, symbol_type, industry_code) values('4739','康普','O','21');</v>
      </c>
    </row>
    <row r="294" spans="1:5">
      <c r="A294" s="3" t="s">
        <v>48994</v>
      </c>
      <c r="B294" s="3" t="s">
        <v>45164</v>
      </c>
      <c r="C294" t="s">
        <v>44872</v>
      </c>
      <c r="D294" s="3" t="s">
        <v>36574</v>
      </c>
      <c r="E294" s="12" t="str">
        <f t="shared" si="4"/>
        <v>insert into symbol(symbol_id, symbol_name, symbol_type, industry_code) values('4743','合一','O','22');</v>
      </c>
    </row>
    <row r="295" spans="1:5">
      <c r="A295" s="3" t="s">
        <v>48995</v>
      </c>
      <c r="B295" s="3" t="s">
        <v>45165</v>
      </c>
      <c r="C295" t="s">
        <v>44872</v>
      </c>
      <c r="D295" s="3" t="s">
        <v>36574</v>
      </c>
      <c r="E295" s="12" t="str">
        <f t="shared" si="4"/>
        <v>insert into symbol(symbol_id, symbol_name, symbol_type, industry_code) values('4745','F-合富','O','22');</v>
      </c>
    </row>
    <row r="296" spans="1:5">
      <c r="A296" s="3" t="s">
        <v>48996</v>
      </c>
      <c r="B296" s="3" t="s">
        <v>45166</v>
      </c>
      <c r="C296" t="s">
        <v>44872</v>
      </c>
      <c r="D296" s="3" t="s">
        <v>36574</v>
      </c>
      <c r="E296" s="12" t="str">
        <f t="shared" si="4"/>
        <v>insert into symbol(symbol_id, symbol_name, symbol_type, industry_code) values('4747','強生','O','22');</v>
      </c>
    </row>
    <row r="297" spans="1:5">
      <c r="A297" s="3" t="s">
        <v>48997</v>
      </c>
      <c r="B297" s="3" t="s">
        <v>45167</v>
      </c>
      <c r="C297" t="s">
        <v>44872</v>
      </c>
      <c r="D297" s="3" t="s">
        <v>36179</v>
      </c>
      <c r="E297" s="12" t="str">
        <f t="shared" si="4"/>
        <v>insert into symbol(symbol_id, symbol_name, symbol_type, industry_code) values('4903','聯光通','O','27');</v>
      </c>
    </row>
    <row r="298" spans="1:5">
      <c r="A298" s="3" t="s">
        <v>48998</v>
      </c>
      <c r="B298" s="3" t="s">
        <v>45168</v>
      </c>
      <c r="C298" t="s">
        <v>44872</v>
      </c>
      <c r="D298" s="3" t="s">
        <v>36179</v>
      </c>
      <c r="E298" s="12" t="str">
        <f t="shared" si="4"/>
        <v>insert into symbol(symbol_id, symbol_name, symbol_type, industry_code) values('4905','台聯電','O','27');</v>
      </c>
    </row>
    <row r="299" spans="1:5">
      <c r="A299" s="3" t="s">
        <v>48999</v>
      </c>
      <c r="B299" s="3" t="s">
        <v>45169</v>
      </c>
      <c r="C299" t="s">
        <v>44872</v>
      </c>
      <c r="D299" s="3" t="s">
        <v>44843</v>
      </c>
      <c r="E299" s="12" t="str">
        <f t="shared" si="4"/>
        <v>insert into symbol(symbol_id, symbol_name, symbol_type, industry_code) values('4907','富宇','O','14');</v>
      </c>
    </row>
    <row r="300" spans="1:5">
      <c r="A300" s="3" t="s">
        <v>49000</v>
      </c>
      <c r="B300" s="3" t="s">
        <v>45170</v>
      </c>
      <c r="C300" t="s">
        <v>44872</v>
      </c>
      <c r="D300" s="3" t="s">
        <v>36179</v>
      </c>
      <c r="E300" s="12" t="str">
        <f t="shared" si="4"/>
        <v>insert into symbol(symbol_id, symbol_name, symbol_type, industry_code) values('4908','前鼎','O','27');</v>
      </c>
    </row>
    <row r="301" spans="1:5">
      <c r="A301" s="3" t="s">
        <v>49001</v>
      </c>
      <c r="B301" s="3" t="s">
        <v>45171</v>
      </c>
      <c r="C301" t="s">
        <v>44872</v>
      </c>
      <c r="D301" s="3" t="s">
        <v>36179</v>
      </c>
      <c r="E301" s="12" t="str">
        <f t="shared" si="4"/>
        <v>insert into symbol(symbol_id, symbol_name, symbol_type, industry_code) values('4909','新復興','O','27');</v>
      </c>
    </row>
    <row r="302" spans="1:5">
      <c r="A302" s="3" t="s">
        <v>49002</v>
      </c>
      <c r="B302" s="3" t="s">
        <v>45172</v>
      </c>
      <c r="C302" t="s">
        <v>44872</v>
      </c>
      <c r="D302" s="3" t="s">
        <v>36574</v>
      </c>
      <c r="E302" s="12" t="str">
        <f t="shared" si="4"/>
        <v>insert into symbol(symbol_id, symbol_name, symbol_type, industry_code) values('4911','德英','O','22');</v>
      </c>
    </row>
    <row r="303" spans="1:5">
      <c r="A303" s="3" t="s">
        <v>36064</v>
      </c>
      <c r="B303" s="3" t="s">
        <v>45173</v>
      </c>
      <c r="C303" t="s">
        <v>44872</v>
      </c>
      <c r="D303" s="3" t="s">
        <v>35997</v>
      </c>
      <c r="E303" s="12" t="str">
        <f t="shared" si="4"/>
        <v>insert into symbol(symbol_id, symbol_name, symbol_type, industry_code) values('4912','F-聯德','O','28');</v>
      </c>
    </row>
    <row r="304" spans="1:5">
      <c r="A304" s="3" t="s">
        <v>49003</v>
      </c>
      <c r="B304" s="3" t="s">
        <v>45174</v>
      </c>
      <c r="C304" t="s">
        <v>44872</v>
      </c>
      <c r="D304" s="3" t="s">
        <v>35938</v>
      </c>
      <c r="E304" s="12" t="str">
        <f t="shared" si="4"/>
        <v>insert into symbol(symbol_id, symbol_name, symbol_type, industry_code) values('4924','F-欣厚','O','25');</v>
      </c>
    </row>
    <row r="305" spans="1:5">
      <c r="A305" s="3" t="s">
        <v>36065</v>
      </c>
      <c r="B305" s="3" t="s">
        <v>45175</v>
      </c>
      <c r="C305" t="s">
        <v>44872</v>
      </c>
      <c r="D305" s="3" t="s">
        <v>35997</v>
      </c>
      <c r="E305" s="12" t="str">
        <f t="shared" si="4"/>
        <v>insert into symbol(symbol_id, symbol_name, symbol_type, industry_code) values('4927','F-泰鼎','O','28');</v>
      </c>
    </row>
    <row r="306" spans="1:5">
      <c r="A306" s="3" t="s">
        <v>49004</v>
      </c>
      <c r="B306" s="3" t="s">
        <v>45176</v>
      </c>
      <c r="C306" t="s">
        <v>44872</v>
      </c>
      <c r="D306" s="3" t="s">
        <v>36501</v>
      </c>
      <c r="E306" s="12" t="str">
        <f t="shared" si="4"/>
        <v>insert into symbol(symbol_id, symbol_name, symbol_type, industry_code) values('4933','友輝','O','26');</v>
      </c>
    </row>
    <row r="307" spans="1:5">
      <c r="A307" s="3" t="s">
        <v>49005</v>
      </c>
      <c r="B307" s="3" t="s">
        <v>45177</v>
      </c>
      <c r="C307" t="s">
        <v>44872</v>
      </c>
      <c r="D307" s="3" t="s">
        <v>35997</v>
      </c>
      <c r="E307" s="12" t="str">
        <f t="shared" si="4"/>
        <v>insert into symbol(symbol_id, symbol_name, symbol_type, industry_code) values('4939','亞電','O','28');</v>
      </c>
    </row>
    <row r="308" spans="1:5">
      <c r="A308" s="3" t="s">
        <v>49006</v>
      </c>
      <c r="B308" s="3" t="s">
        <v>45178</v>
      </c>
      <c r="C308" t="s">
        <v>44872</v>
      </c>
      <c r="D308" s="3" t="s">
        <v>36501</v>
      </c>
      <c r="E308" s="12" t="str">
        <f t="shared" si="4"/>
        <v>insert into symbol(symbol_id, symbol_name, symbol_type, industry_code) values('4944','兆遠','O','26');</v>
      </c>
    </row>
    <row r="309" spans="1:5">
      <c r="A309" s="3" t="s">
        <v>49007</v>
      </c>
      <c r="B309" s="3" t="s">
        <v>45179</v>
      </c>
      <c r="C309" t="s">
        <v>44872</v>
      </c>
      <c r="D309" s="3" t="s">
        <v>44848</v>
      </c>
      <c r="E309" s="12" t="str">
        <f t="shared" si="4"/>
        <v>insert into symbol(symbol_id, symbol_name, symbol_type, industry_code) values('4946','辣椒','O','32');</v>
      </c>
    </row>
    <row r="310" spans="1:5">
      <c r="A310" s="3" t="s">
        <v>49008</v>
      </c>
      <c r="B310" s="3" t="s">
        <v>45180</v>
      </c>
      <c r="C310" t="s">
        <v>44872</v>
      </c>
      <c r="D310" s="3" t="s">
        <v>36603</v>
      </c>
      <c r="E310" s="12" t="str">
        <f t="shared" si="4"/>
        <v>insert into symbol(symbol_id, symbol_name, symbol_type, industry_code) values('4947','F-昂寶','O','24');</v>
      </c>
    </row>
    <row r="311" spans="1:5">
      <c r="A311" s="3" t="s">
        <v>49009</v>
      </c>
      <c r="B311" s="3" t="s">
        <v>45181</v>
      </c>
      <c r="C311" t="s">
        <v>44872</v>
      </c>
      <c r="D311" s="3" t="s">
        <v>36501</v>
      </c>
      <c r="E311" s="12" t="str">
        <f t="shared" si="4"/>
        <v>insert into symbol(symbol_id, symbol_name, symbol_type, industry_code) values('4950','牧東','O','26');</v>
      </c>
    </row>
    <row r="312" spans="1:5">
      <c r="A312" s="3" t="s">
        <v>49010</v>
      </c>
      <c r="B312" s="3" t="s">
        <v>45182</v>
      </c>
      <c r="C312" t="s">
        <v>44872</v>
      </c>
      <c r="D312" s="3" t="s">
        <v>36115</v>
      </c>
      <c r="E312" s="12" t="str">
        <f t="shared" si="4"/>
        <v>insert into symbol(symbol_id, symbol_name, symbol_type, industry_code) values('4953','緯軟','O','30');</v>
      </c>
    </row>
    <row r="313" spans="1:5">
      <c r="A313" s="3" t="s">
        <v>49011</v>
      </c>
      <c r="B313" s="3" t="s">
        <v>45183</v>
      </c>
      <c r="C313" t="s">
        <v>44872</v>
      </c>
      <c r="D313" s="3" t="s">
        <v>36115</v>
      </c>
      <c r="E313" s="12" t="str">
        <f t="shared" si="4"/>
        <v>insert into symbol(symbol_id, symbol_name, symbol_type, industry_code) values('4965','商店街','O','30');</v>
      </c>
    </row>
    <row r="314" spans="1:5">
      <c r="A314" s="3" t="s">
        <v>49012</v>
      </c>
      <c r="B314" s="3" t="s">
        <v>45184</v>
      </c>
      <c r="C314" t="s">
        <v>44872</v>
      </c>
      <c r="D314" s="3" t="s">
        <v>36603</v>
      </c>
      <c r="E314" s="12" t="str">
        <f t="shared" si="4"/>
        <v>insert into symbol(symbol_id, symbol_name, symbol_type, industry_code) values('4966','F-譜瑞','O','24');</v>
      </c>
    </row>
    <row r="315" spans="1:5">
      <c r="A315" s="3" t="s">
        <v>49013</v>
      </c>
      <c r="B315" s="3" t="s">
        <v>45185</v>
      </c>
      <c r="C315" t="s">
        <v>44872</v>
      </c>
      <c r="D315" s="3" t="s">
        <v>36603</v>
      </c>
      <c r="E315" s="12" t="str">
        <f t="shared" si="4"/>
        <v>insert into symbol(symbol_id, symbol_name, symbol_type, industry_code) values('4971','F-IET','O','24');</v>
      </c>
    </row>
    <row r="316" spans="1:5">
      <c r="A316" s="3" t="s">
        <v>49014</v>
      </c>
      <c r="B316" s="3" t="s">
        <v>45186</v>
      </c>
      <c r="C316" t="s">
        <v>44872</v>
      </c>
      <c r="D316" s="3" t="s">
        <v>36501</v>
      </c>
      <c r="E316" s="12" t="str">
        <f t="shared" si="4"/>
        <v>insert into symbol(symbol_id, symbol_name, symbol_type, industry_code) values('4972','湯石','O','26');</v>
      </c>
    </row>
    <row r="317" spans="1:5">
      <c r="A317" s="3" t="s">
        <v>49015</v>
      </c>
      <c r="B317" s="3" t="s">
        <v>45187</v>
      </c>
      <c r="C317" t="s">
        <v>44872</v>
      </c>
      <c r="D317" s="3" t="s">
        <v>36603</v>
      </c>
      <c r="E317" s="12" t="str">
        <f t="shared" si="4"/>
        <v>insert into symbol(symbol_id, symbol_name, symbol_type, industry_code) values('4973','廣穎','O','24');</v>
      </c>
    </row>
    <row r="318" spans="1:5">
      <c r="A318" s="3" t="s">
        <v>49016</v>
      </c>
      <c r="B318" s="3" t="s">
        <v>45188</v>
      </c>
      <c r="C318" t="s">
        <v>44872</v>
      </c>
      <c r="D318" s="3" t="s">
        <v>35997</v>
      </c>
      <c r="E318" s="12" t="str">
        <f t="shared" si="4"/>
        <v>insert into symbol(symbol_id, symbol_name, symbol_type, industry_code) values('4974','亞泰','O','28');</v>
      </c>
    </row>
    <row r="319" spans="1:5">
      <c r="A319" s="3" t="s">
        <v>49017</v>
      </c>
      <c r="B319" s="3" t="s">
        <v>45189</v>
      </c>
      <c r="C319" t="s">
        <v>44872</v>
      </c>
      <c r="D319" s="3" t="s">
        <v>36179</v>
      </c>
      <c r="E319" s="12" t="str">
        <f t="shared" si="4"/>
        <v>insert into symbol(symbol_id, symbol_name, symbol_type, industry_code) values('4979','華星光','O','27');</v>
      </c>
    </row>
    <row r="320" spans="1:5">
      <c r="A320" s="3" t="s">
        <v>49018</v>
      </c>
      <c r="B320" s="3" t="s">
        <v>45190</v>
      </c>
      <c r="C320" t="s">
        <v>44872</v>
      </c>
      <c r="D320" s="3" t="s">
        <v>35938</v>
      </c>
      <c r="E320" s="12" t="str">
        <f t="shared" si="4"/>
        <v>insert into symbol(symbol_id, symbol_name, symbol_type, industry_code) values('4987','科誠','O','25');</v>
      </c>
    </row>
    <row r="321" spans="1:5">
      <c r="A321" s="3" t="s">
        <v>49019</v>
      </c>
      <c r="B321" s="3" t="s">
        <v>45191</v>
      </c>
      <c r="C321" t="s">
        <v>44872</v>
      </c>
      <c r="D321" s="3" t="s">
        <v>36501</v>
      </c>
      <c r="E321" s="12" t="str">
        <f t="shared" si="4"/>
        <v>insert into symbol(symbol_id, symbol_name, symbol_type, industry_code) values('4995','晶達','O','26');</v>
      </c>
    </row>
    <row r="322" spans="1:5">
      <c r="A322" s="3" t="s">
        <v>49020</v>
      </c>
      <c r="B322" s="3" t="s">
        <v>45192</v>
      </c>
      <c r="C322" t="s">
        <v>44872</v>
      </c>
      <c r="D322" s="3" t="s">
        <v>35825</v>
      </c>
      <c r="E322" s="12" t="str">
        <f t="shared" si="4"/>
        <v>insert into symbol(symbol_id, symbol_name, symbol_type, industry_code) values('5009','榮剛','O','10');</v>
      </c>
    </row>
    <row r="323" spans="1:5">
      <c r="A323" s="3" t="s">
        <v>49021</v>
      </c>
      <c r="B323" s="3" t="s">
        <v>45193</v>
      </c>
      <c r="C323" t="s">
        <v>44872</v>
      </c>
      <c r="D323" s="3" t="s">
        <v>35825</v>
      </c>
      <c r="E323" s="12" t="str">
        <f t="shared" ref="E323:E386" si="5">$E$1 &amp; "'" &amp; A323 &amp;"'"  &amp; ",'" &amp; B323 &amp;"'" &amp; ",'" &amp; C323 &amp;"'" &amp; ",'" &amp; D323 &amp;"');"</f>
        <v>insert into symbol(symbol_id, symbol_name, symbol_type, industry_code) values('5011','久陽','O','10');</v>
      </c>
    </row>
    <row r="324" spans="1:5">
      <c r="A324" s="3" t="s">
        <v>49022</v>
      </c>
      <c r="B324" s="3" t="s">
        <v>45194</v>
      </c>
      <c r="C324" t="s">
        <v>44872</v>
      </c>
      <c r="D324" s="3" t="s">
        <v>35825</v>
      </c>
      <c r="E324" s="12" t="str">
        <f t="shared" si="5"/>
        <v>insert into symbol(symbol_id, symbol_name, symbol_type, industry_code) values('5013','強新','O','10');</v>
      </c>
    </row>
    <row r="325" spans="1:5">
      <c r="A325" s="3" t="s">
        <v>49023</v>
      </c>
      <c r="B325" s="3" t="s">
        <v>45195</v>
      </c>
      <c r="C325" t="s">
        <v>44872</v>
      </c>
      <c r="D325" s="3" t="s">
        <v>35825</v>
      </c>
      <c r="E325" s="12" t="str">
        <f t="shared" si="5"/>
        <v>insert into symbol(symbol_id, symbol_name, symbol_type, industry_code) values('5014','建錩','O','10');</v>
      </c>
    </row>
    <row r="326" spans="1:5">
      <c r="A326" s="3" t="s">
        <v>49024</v>
      </c>
      <c r="B326" s="3" t="s">
        <v>45196</v>
      </c>
      <c r="C326" t="s">
        <v>44872</v>
      </c>
      <c r="D326" s="3" t="s">
        <v>35825</v>
      </c>
      <c r="E326" s="12" t="str">
        <f t="shared" si="5"/>
        <v>insert into symbol(symbol_id, symbol_name, symbol_type, industry_code) values('5015','華祺','O','10');</v>
      </c>
    </row>
    <row r="327" spans="1:5">
      <c r="A327" s="3" t="s">
        <v>49025</v>
      </c>
      <c r="B327" s="3" t="s">
        <v>45197</v>
      </c>
      <c r="C327" t="s">
        <v>44872</v>
      </c>
      <c r="D327" s="3" t="s">
        <v>35825</v>
      </c>
      <c r="E327" s="12" t="str">
        <f t="shared" si="5"/>
        <v>insert into symbol(symbol_id, symbol_name, symbol_type, industry_code) values('5016','松和','O','10');</v>
      </c>
    </row>
    <row r="328" spans="1:5">
      <c r="A328" s="3" t="s">
        <v>49026</v>
      </c>
      <c r="B328" s="3" t="s">
        <v>45198</v>
      </c>
      <c r="C328" t="s">
        <v>44872</v>
      </c>
      <c r="D328" s="3" t="s">
        <v>35856</v>
      </c>
      <c r="E328" s="12" t="str">
        <f t="shared" si="5"/>
        <v>insert into symbol(symbol_id, symbol_name, symbol_type, industry_code) values('5102','富強','O','11');</v>
      </c>
    </row>
    <row r="329" spans="1:5">
      <c r="A329" s="3" t="s">
        <v>49027</v>
      </c>
      <c r="B329" s="3" t="s">
        <v>45199</v>
      </c>
      <c r="C329" t="s">
        <v>44872</v>
      </c>
      <c r="D329" s="3" t="s">
        <v>36115</v>
      </c>
      <c r="E329" s="12" t="str">
        <f t="shared" si="5"/>
        <v>insert into symbol(symbol_id, symbol_name, symbol_type, industry_code) values('5201','凱衛','O','30');</v>
      </c>
    </row>
    <row r="330" spans="1:5">
      <c r="A330" s="3" t="s">
        <v>49028</v>
      </c>
      <c r="B330" s="3" t="s">
        <v>45200</v>
      </c>
      <c r="C330" t="s">
        <v>44872</v>
      </c>
      <c r="D330" s="3" t="s">
        <v>36115</v>
      </c>
      <c r="E330" s="12" t="str">
        <f t="shared" si="5"/>
        <v>insert into symbol(symbol_id, symbol_name, symbol_type, industry_code) values('5202','力新','O','30');</v>
      </c>
    </row>
    <row r="331" spans="1:5">
      <c r="A331" s="3" t="s">
        <v>49029</v>
      </c>
      <c r="B331" s="3" t="s">
        <v>45201</v>
      </c>
      <c r="C331" t="s">
        <v>44872</v>
      </c>
      <c r="D331" s="3" t="s">
        <v>44843</v>
      </c>
      <c r="E331" s="12" t="str">
        <f t="shared" si="5"/>
        <v>insert into symbol(symbol_id, symbol_name, symbol_type, industry_code) values('5206','坤悅','O','14');</v>
      </c>
    </row>
    <row r="332" spans="1:5">
      <c r="A332" s="3" t="s">
        <v>49030</v>
      </c>
      <c r="B332" s="3" t="s">
        <v>45202</v>
      </c>
      <c r="C332" t="s">
        <v>44872</v>
      </c>
      <c r="D332" s="3" t="s">
        <v>36115</v>
      </c>
      <c r="E332" s="12" t="str">
        <f t="shared" si="5"/>
        <v>insert into symbol(symbol_id, symbol_name, symbol_type, industry_code) values('5209','新鼎','O','30');</v>
      </c>
    </row>
    <row r="333" spans="1:5">
      <c r="A333" s="3" t="s">
        <v>49031</v>
      </c>
      <c r="B333" s="3" t="s">
        <v>45203</v>
      </c>
      <c r="C333" t="s">
        <v>44872</v>
      </c>
      <c r="D333" s="3" t="s">
        <v>36115</v>
      </c>
      <c r="E333" s="12" t="str">
        <f t="shared" si="5"/>
        <v>insert into symbol(symbol_id, symbol_name, symbol_type, industry_code) values('5210','寶碩','O','30');</v>
      </c>
    </row>
    <row r="334" spans="1:5">
      <c r="A334" s="3" t="s">
        <v>49032</v>
      </c>
      <c r="B334" s="3" t="s">
        <v>45204</v>
      </c>
      <c r="C334" t="s">
        <v>44872</v>
      </c>
      <c r="D334" s="3" t="s">
        <v>36115</v>
      </c>
      <c r="E334" s="12" t="str">
        <f t="shared" si="5"/>
        <v>insert into symbol(symbol_id, symbol_name, symbol_type, industry_code) values('5211','蒙恬','O','30');</v>
      </c>
    </row>
    <row r="335" spans="1:5">
      <c r="A335" s="3" t="s">
        <v>49033</v>
      </c>
      <c r="B335" s="3" t="s">
        <v>45205</v>
      </c>
      <c r="C335" t="s">
        <v>44872</v>
      </c>
      <c r="D335" s="3" t="s">
        <v>36115</v>
      </c>
      <c r="E335" s="12" t="str">
        <f t="shared" si="5"/>
        <v>insert into symbol(symbol_id, symbol_name, symbol_type, industry_code) values('5212','凌網','O','30');</v>
      </c>
    </row>
    <row r="336" spans="1:5">
      <c r="A336" s="3" t="s">
        <v>49034</v>
      </c>
      <c r="B336" s="3" t="s">
        <v>45206</v>
      </c>
      <c r="C336" t="s">
        <v>44872</v>
      </c>
      <c r="D336" s="3" t="s">
        <v>44843</v>
      </c>
      <c r="E336" s="12" t="str">
        <f t="shared" si="5"/>
        <v>insert into symbol(symbol_id, symbol_name, symbol_type, industry_code) values('5213','亞昕','O','14');</v>
      </c>
    </row>
    <row r="337" spans="1:5">
      <c r="A337" s="3" t="s">
        <v>49035</v>
      </c>
      <c r="B337" s="3" t="s">
        <v>45207</v>
      </c>
      <c r="C337" t="s">
        <v>44872</v>
      </c>
      <c r="D337" s="3" t="s">
        <v>35997</v>
      </c>
      <c r="E337" s="12" t="str">
        <f t="shared" si="5"/>
        <v>insert into symbol(symbol_id, symbol_name, symbol_type, industry_code) values('5227','F-立凱','O','28');</v>
      </c>
    </row>
    <row r="338" spans="1:5">
      <c r="A338" s="3" t="s">
        <v>49036</v>
      </c>
      <c r="B338" s="3" t="s">
        <v>45208</v>
      </c>
      <c r="C338" t="s">
        <v>44872</v>
      </c>
      <c r="D338" s="3" t="s">
        <v>36501</v>
      </c>
      <c r="E338" s="12" t="str">
        <f t="shared" si="5"/>
        <v>insert into symbol(symbol_id, symbol_name, symbol_type, industry_code) values('5230','雷笛克','O','26');</v>
      </c>
    </row>
    <row r="339" spans="1:5">
      <c r="A339" s="3" t="s">
        <v>49037</v>
      </c>
      <c r="B339" s="3" t="s">
        <v>45209</v>
      </c>
      <c r="C339" t="s">
        <v>44872</v>
      </c>
      <c r="D339" s="3" t="s">
        <v>36501</v>
      </c>
      <c r="E339" s="12" t="str">
        <f t="shared" si="5"/>
        <v>insert into symbol(symbol_id, symbol_name, symbol_type, industry_code) values('5251','天鉞電','O','26');</v>
      </c>
    </row>
    <row r="340" spans="1:5">
      <c r="A340" s="3" t="s">
        <v>49038</v>
      </c>
      <c r="B340" s="3" t="s">
        <v>45210</v>
      </c>
      <c r="C340" t="s">
        <v>44872</v>
      </c>
      <c r="D340" s="3" t="s">
        <v>36603</v>
      </c>
      <c r="E340" s="12" t="str">
        <f t="shared" si="5"/>
        <v>insert into symbol(symbol_id, symbol_name, symbol_type, industry_code) values('5261','創傑','O','24');</v>
      </c>
    </row>
    <row r="341" spans="1:5">
      <c r="A341" s="3" t="s">
        <v>49039</v>
      </c>
      <c r="B341" s="3" t="s">
        <v>45211</v>
      </c>
      <c r="C341" t="s">
        <v>44872</v>
      </c>
      <c r="D341" s="3" t="s">
        <v>36115</v>
      </c>
      <c r="E341" s="12" t="str">
        <f t="shared" si="5"/>
        <v>insert into symbol(symbol_id, symbol_name, symbol_type, industry_code) values('5263','智崴','O','30');</v>
      </c>
    </row>
    <row r="342" spans="1:5">
      <c r="A342" s="3" t="s">
        <v>49040</v>
      </c>
      <c r="B342" s="3" t="s">
        <v>45212</v>
      </c>
      <c r="C342" t="s">
        <v>44872</v>
      </c>
      <c r="D342" s="3" t="s">
        <v>36115</v>
      </c>
      <c r="E342" s="12" t="str">
        <f t="shared" si="5"/>
        <v>insert into symbol(symbol_id, symbol_name, symbol_type, industry_code) values('5266','F*AS','O','30');</v>
      </c>
    </row>
    <row r="343" spans="1:5">
      <c r="A343" s="3" t="s">
        <v>49041</v>
      </c>
      <c r="B343" s="3" t="s">
        <v>45213</v>
      </c>
      <c r="C343" t="s">
        <v>44872</v>
      </c>
      <c r="D343" s="3" t="s">
        <v>36603</v>
      </c>
      <c r="E343" s="12" t="str">
        <f t="shared" si="5"/>
        <v>insert into symbol(symbol_id, symbol_name, symbol_type, industry_code) values('5272','笙科','O','24');</v>
      </c>
    </row>
    <row r="344" spans="1:5">
      <c r="A344" s="3" t="s">
        <v>49042</v>
      </c>
      <c r="B344" s="3" t="s">
        <v>45214</v>
      </c>
      <c r="C344" t="s">
        <v>44872</v>
      </c>
      <c r="D344" s="3" t="s">
        <v>36603</v>
      </c>
      <c r="E344" s="12" t="str">
        <f t="shared" si="5"/>
        <v>insert into symbol(symbol_id, symbol_name, symbol_type, industry_code) values('5274','信驊','O','24');</v>
      </c>
    </row>
    <row r="345" spans="1:5">
      <c r="A345" s="3" t="s">
        <v>49043</v>
      </c>
      <c r="B345" s="3" t="s">
        <v>45215</v>
      </c>
      <c r="C345" t="s">
        <v>44872</v>
      </c>
      <c r="D345" s="3" t="s">
        <v>44848</v>
      </c>
      <c r="E345" s="12" t="str">
        <f t="shared" si="5"/>
        <v>insert into symbol(symbol_id, symbol_name, symbol_type, industry_code) values('5278','尚凡','O','32');</v>
      </c>
    </row>
    <row r="346" spans="1:5">
      <c r="A346" s="3" t="s">
        <v>49044</v>
      </c>
      <c r="B346" s="3" t="s">
        <v>45216</v>
      </c>
      <c r="C346" t="s">
        <v>44872</v>
      </c>
      <c r="D346" s="3" t="s">
        <v>36115</v>
      </c>
      <c r="E346" s="12" t="str">
        <f t="shared" si="5"/>
        <v>insert into symbol(symbol_id, symbol_name, symbol_type, industry_code) values('5287','數字','O','30');</v>
      </c>
    </row>
    <row r="347" spans="1:5">
      <c r="A347" s="3" t="s">
        <v>49045</v>
      </c>
      <c r="B347" s="3" t="s">
        <v>45217</v>
      </c>
      <c r="C347" t="s">
        <v>44872</v>
      </c>
      <c r="D347" s="3" t="s">
        <v>35938</v>
      </c>
      <c r="E347" s="12" t="str">
        <f t="shared" si="5"/>
        <v>insert into symbol(symbol_id, symbol_name, symbol_type, industry_code) values('5289','宜鼎','O','25');</v>
      </c>
    </row>
    <row r="348" spans="1:5">
      <c r="A348" s="3" t="s">
        <v>49046</v>
      </c>
      <c r="B348" s="3" t="s">
        <v>45218</v>
      </c>
      <c r="C348" t="s">
        <v>44872</v>
      </c>
      <c r="D348" s="3" t="s">
        <v>44845</v>
      </c>
      <c r="E348" s="12" t="str">
        <f t="shared" si="5"/>
        <v>insert into symbol(symbol_id, symbol_name, symbol_type, industry_code) values('5301','寶得利','O','18');</v>
      </c>
    </row>
    <row r="349" spans="1:5">
      <c r="A349" s="3" t="s">
        <v>49047</v>
      </c>
      <c r="B349" s="3" t="s">
        <v>45219</v>
      </c>
      <c r="C349" t="s">
        <v>44872</v>
      </c>
      <c r="D349" s="3" t="s">
        <v>36603</v>
      </c>
      <c r="E349" s="12" t="str">
        <f t="shared" si="5"/>
        <v>insert into symbol(symbol_id, symbol_name, symbol_type, industry_code) values('5302','太欣','O','24');</v>
      </c>
    </row>
    <row r="350" spans="1:5">
      <c r="A350" s="3" t="s">
        <v>49048</v>
      </c>
      <c r="B350" s="3" t="s">
        <v>45220</v>
      </c>
      <c r="C350" t="s">
        <v>44872</v>
      </c>
      <c r="D350" s="3" t="s">
        <v>44847</v>
      </c>
      <c r="E350" s="12" t="str">
        <f t="shared" si="5"/>
        <v>insert into symbol(symbol_id, symbol_name, symbol_type, industry_code) values('5304','鼎創達','O','20');</v>
      </c>
    </row>
    <row r="351" spans="1:5">
      <c r="A351" s="3" t="s">
        <v>49049</v>
      </c>
      <c r="B351" s="3" t="s">
        <v>45221</v>
      </c>
      <c r="C351" t="s">
        <v>44872</v>
      </c>
      <c r="D351" s="3" t="s">
        <v>44847</v>
      </c>
      <c r="E351" s="12" t="str">
        <f t="shared" si="5"/>
        <v>insert into symbol(symbol_id, symbol_name, symbol_type, industry_code) values('5306','桂盟','O','20');</v>
      </c>
    </row>
    <row r="352" spans="1:5">
      <c r="A352" s="3" t="s">
        <v>49050</v>
      </c>
      <c r="B352" s="3" t="s">
        <v>45222</v>
      </c>
      <c r="C352" t="s">
        <v>44872</v>
      </c>
      <c r="D352" s="3" t="s">
        <v>35997</v>
      </c>
      <c r="E352" s="12" t="str">
        <f t="shared" si="5"/>
        <v>insert into symbol(symbol_id, symbol_name, symbol_type, industry_code) values('5309','系統電','O','28');</v>
      </c>
    </row>
    <row r="353" spans="1:5">
      <c r="A353" s="3" t="s">
        <v>49051</v>
      </c>
      <c r="B353" s="3" t="s">
        <v>45223</v>
      </c>
      <c r="C353" t="s">
        <v>44872</v>
      </c>
      <c r="D353" s="3" t="s">
        <v>36115</v>
      </c>
      <c r="E353" s="12" t="str">
        <f t="shared" si="5"/>
        <v>insert into symbol(symbol_id, symbol_name, symbol_type, industry_code) values('5310','天剛','O','30');</v>
      </c>
    </row>
    <row r="354" spans="1:5">
      <c r="A354" s="3" t="s">
        <v>49052</v>
      </c>
      <c r="B354" s="3" t="s">
        <v>45224</v>
      </c>
      <c r="C354" t="s">
        <v>44872</v>
      </c>
      <c r="D354" s="3" t="s">
        <v>44847</v>
      </c>
      <c r="E354" s="12" t="str">
        <f t="shared" si="5"/>
        <v>insert into symbol(symbol_id, symbol_name, symbol_type, industry_code) values('5312','寶島科','O','20');</v>
      </c>
    </row>
    <row r="355" spans="1:5">
      <c r="A355" s="3" t="s">
        <v>49053</v>
      </c>
      <c r="B355" s="3" t="s">
        <v>45225</v>
      </c>
      <c r="C355" t="s">
        <v>44872</v>
      </c>
      <c r="D355" s="3" t="s">
        <v>36603</v>
      </c>
      <c r="E355" s="12" t="str">
        <f t="shared" si="5"/>
        <v>insert into symbol(symbol_id, symbol_name, symbol_type, industry_code) values('5314','世紀','O','24');</v>
      </c>
    </row>
    <row r="356" spans="1:5">
      <c r="A356" s="3" t="s">
        <v>49054</v>
      </c>
      <c r="B356" s="3" t="s">
        <v>45226</v>
      </c>
      <c r="C356" t="s">
        <v>44872</v>
      </c>
      <c r="D356" s="3" t="s">
        <v>36501</v>
      </c>
      <c r="E356" s="12" t="str">
        <f t="shared" si="5"/>
        <v>insert into symbol(symbol_id, symbol_name, symbol_type, industry_code) values('5315','光聯','O','26');</v>
      </c>
    </row>
    <row r="357" spans="1:5">
      <c r="A357" s="3" t="s">
        <v>49055</v>
      </c>
      <c r="B357" s="3" t="s">
        <v>45227</v>
      </c>
      <c r="C357" t="s">
        <v>44872</v>
      </c>
      <c r="D357" s="3" t="s">
        <v>35997</v>
      </c>
      <c r="E357" s="12" t="str">
        <f t="shared" si="5"/>
        <v>insert into symbol(symbol_id, symbol_name, symbol_type, industry_code) values('5317','凱美','O','28');</v>
      </c>
    </row>
    <row r="358" spans="1:5">
      <c r="A358" s="3" t="s">
        <v>49056</v>
      </c>
      <c r="B358" s="3" t="s">
        <v>45228</v>
      </c>
      <c r="C358" t="s">
        <v>44872</v>
      </c>
      <c r="D358" s="3" t="s">
        <v>35997</v>
      </c>
      <c r="E358" s="12" t="str">
        <f t="shared" si="5"/>
        <v>insert into symbol(symbol_id, symbol_name, symbol_type, industry_code) values('5321','友銓','O','28');</v>
      </c>
    </row>
    <row r="359" spans="1:5">
      <c r="A359" s="3" t="s">
        <v>49057</v>
      </c>
      <c r="B359" s="3" t="s">
        <v>45229</v>
      </c>
      <c r="C359" t="s">
        <v>44872</v>
      </c>
      <c r="D359" s="3" t="s">
        <v>44843</v>
      </c>
      <c r="E359" s="12" t="str">
        <f t="shared" si="5"/>
        <v>insert into symbol(symbol_id, symbol_name, symbol_type, industry_code) values('5324','士開','O','14');</v>
      </c>
    </row>
    <row r="360" spans="1:5">
      <c r="A360" s="3" t="s">
        <v>49058</v>
      </c>
      <c r="B360" s="3" t="s">
        <v>45230</v>
      </c>
      <c r="C360" t="s">
        <v>44872</v>
      </c>
      <c r="D360" s="3" t="s">
        <v>36603</v>
      </c>
      <c r="E360" s="12" t="str">
        <f t="shared" si="5"/>
        <v>insert into symbol(symbol_id, symbol_name, symbol_type, industry_code) values('5326','漢磊','O','24');</v>
      </c>
    </row>
    <row r="361" spans="1:5">
      <c r="A361" s="3" t="s">
        <v>49059</v>
      </c>
      <c r="B361" s="3" t="s">
        <v>45231</v>
      </c>
      <c r="C361" t="s">
        <v>44872</v>
      </c>
      <c r="D361" s="3" t="s">
        <v>35997</v>
      </c>
      <c r="E361" s="12" t="str">
        <f t="shared" si="5"/>
        <v>insert into symbol(symbol_id, symbol_name, symbol_type, industry_code) values('5328','華容','O','28');</v>
      </c>
    </row>
    <row r="362" spans="1:5">
      <c r="A362" s="3" t="s">
        <v>49060</v>
      </c>
      <c r="B362" s="3" t="s">
        <v>45232</v>
      </c>
      <c r="C362" t="s">
        <v>44872</v>
      </c>
      <c r="D362" s="3" t="s">
        <v>35997</v>
      </c>
      <c r="E362" s="12" t="str">
        <f t="shared" si="5"/>
        <v>insert into symbol(symbol_id, symbol_name, symbol_type, industry_code) values('5340','建榮','O','28');</v>
      </c>
    </row>
    <row r="363" spans="1:5">
      <c r="A363" s="3" t="s">
        <v>49061</v>
      </c>
      <c r="B363" s="3" t="s">
        <v>45233</v>
      </c>
      <c r="C363" t="s">
        <v>44872</v>
      </c>
      <c r="D363" s="3" t="s">
        <v>36603</v>
      </c>
      <c r="E363" s="12" t="str">
        <f t="shared" si="5"/>
        <v>insert into symbol(symbol_id, symbol_name, symbol_type, industry_code) values('5344','立衛','O','24');</v>
      </c>
    </row>
    <row r="364" spans="1:5">
      <c r="A364" s="3" t="s">
        <v>49062</v>
      </c>
      <c r="B364" s="3" t="s">
        <v>45234</v>
      </c>
      <c r="C364" t="s">
        <v>44872</v>
      </c>
      <c r="D364" s="3" t="s">
        <v>35997</v>
      </c>
      <c r="E364" s="12" t="str">
        <f t="shared" si="5"/>
        <v>insert into symbol(symbol_id, symbol_name, symbol_type, industry_code) values('5345','天揚','O','28');</v>
      </c>
    </row>
    <row r="365" spans="1:5">
      <c r="A365" s="3" t="s">
        <v>49063</v>
      </c>
      <c r="B365" s="3" t="s">
        <v>45235</v>
      </c>
      <c r="C365" t="s">
        <v>44872</v>
      </c>
      <c r="D365" s="3" t="s">
        <v>36603</v>
      </c>
      <c r="E365" s="12" t="str">
        <f t="shared" si="5"/>
        <v>insert into symbol(symbol_id, symbol_name, symbol_type, industry_code) values('5347','世界','O','24');</v>
      </c>
    </row>
    <row r="366" spans="1:5">
      <c r="A366" s="3" t="s">
        <v>49064</v>
      </c>
      <c r="B366" s="3" t="s">
        <v>45236</v>
      </c>
      <c r="C366" t="s">
        <v>44872</v>
      </c>
      <c r="D366" s="3" t="s">
        <v>36179</v>
      </c>
      <c r="E366" s="12" t="str">
        <f t="shared" si="5"/>
        <v>insert into symbol(symbol_id, symbol_name, symbol_type, industry_code) values('5348','系通','O','27');</v>
      </c>
    </row>
    <row r="367" spans="1:5">
      <c r="A367" s="3" t="s">
        <v>49065</v>
      </c>
      <c r="B367" s="3" t="s">
        <v>45237</v>
      </c>
      <c r="C367" t="s">
        <v>44872</v>
      </c>
      <c r="D367" s="3" t="s">
        <v>35997</v>
      </c>
      <c r="E367" s="12" t="str">
        <f t="shared" si="5"/>
        <v>insert into symbol(symbol_id, symbol_name, symbol_type, industry_code) values('5349','先豐','O','28');</v>
      </c>
    </row>
    <row r="368" spans="1:5">
      <c r="A368" s="3" t="s">
        <v>49066</v>
      </c>
      <c r="B368" s="3" t="s">
        <v>45238</v>
      </c>
      <c r="C368" t="s">
        <v>44872</v>
      </c>
      <c r="D368" s="3" t="s">
        <v>36603</v>
      </c>
      <c r="E368" s="12" t="str">
        <f t="shared" si="5"/>
        <v>insert into symbol(symbol_id, symbol_name, symbol_type, industry_code) values('5351','鈺創','O','24');</v>
      </c>
    </row>
    <row r="369" spans="1:5">
      <c r="A369" s="3" t="s">
        <v>49067</v>
      </c>
      <c r="B369" s="3" t="s">
        <v>45239</v>
      </c>
      <c r="C369" t="s">
        <v>44872</v>
      </c>
      <c r="D369" s="3" t="s">
        <v>36179</v>
      </c>
      <c r="E369" s="12" t="str">
        <f t="shared" si="5"/>
        <v>insert into symbol(symbol_id, symbol_name, symbol_type, industry_code) values('5353','台林','O','27');</v>
      </c>
    </row>
    <row r="370" spans="1:5">
      <c r="A370" s="3" t="s">
        <v>49068</v>
      </c>
      <c r="B370" s="3" t="s">
        <v>45240</v>
      </c>
      <c r="C370" t="s">
        <v>44872</v>
      </c>
      <c r="D370" s="3" t="s">
        <v>35997</v>
      </c>
      <c r="E370" s="12" t="str">
        <f t="shared" si="5"/>
        <v>insert into symbol(symbol_id, symbol_name, symbol_type, industry_code) values('5355','佳總','O','28');</v>
      </c>
    </row>
    <row r="371" spans="1:5">
      <c r="A371" s="3" t="s">
        <v>49069</v>
      </c>
      <c r="B371" s="3" t="s">
        <v>45241</v>
      </c>
      <c r="C371" t="s">
        <v>44872</v>
      </c>
      <c r="D371" s="3" t="s">
        <v>35938</v>
      </c>
      <c r="E371" s="12" t="str">
        <f t="shared" si="5"/>
        <v>insert into symbol(symbol_id, symbol_name, symbol_type, industry_code) values('5356','協益','O','25');</v>
      </c>
    </row>
    <row r="372" spans="1:5">
      <c r="A372" s="3" t="s">
        <v>49070</v>
      </c>
      <c r="B372" s="3" t="s">
        <v>45242</v>
      </c>
      <c r="C372" t="s">
        <v>44872</v>
      </c>
      <c r="D372" s="3" t="s">
        <v>44849</v>
      </c>
      <c r="E372" s="12" t="str">
        <f t="shared" si="5"/>
        <v>insert into symbol(symbol_id, symbol_name, symbol_type, industry_code) values('5364','易福','O','80');</v>
      </c>
    </row>
    <row r="373" spans="1:5">
      <c r="A373" s="3" t="s">
        <v>49071</v>
      </c>
      <c r="B373" s="3" t="s">
        <v>45243</v>
      </c>
      <c r="C373" t="s">
        <v>44872</v>
      </c>
      <c r="D373" s="3" t="s">
        <v>35938</v>
      </c>
      <c r="E373" s="12" t="str">
        <f t="shared" si="5"/>
        <v>insert into symbol(symbol_id, symbol_name, symbol_type, industry_code) values('5371','中光電','O','25');</v>
      </c>
    </row>
    <row r="374" spans="1:5">
      <c r="A374" s="3" t="s">
        <v>49072</v>
      </c>
      <c r="B374" s="3" t="s">
        <v>45244</v>
      </c>
      <c r="C374" t="s">
        <v>44872</v>
      </c>
      <c r="D374" s="3" t="s">
        <v>35997</v>
      </c>
      <c r="E374" s="12" t="str">
        <f t="shared" si="5"/>
        <v>insert into symbol(symbol_id, symbol_name, symbol_type, industry_code) values('5381','合正','O','28');</v>
      </c>
    </row>
    <row r="375" spans="1:5">
      <c r="A375" s="3" t="s">
        <v>49073</v>
      </c>
      <c r="B375" s="3" t="s">
        <v>45245</v>
      </c>
      <c r="C375" t="s">
        <v>44872</v>
      </c>
      <c r="D375" s="3" t="s">
        <v>36408</v>
      </c>
      <c r="E375" s="12" t="str">
        <f t="shared" si="5"/>
        <v>insert into symbol(symbol_id, symbol_name, symbol_type, industry_code) values('5383','金利','O','31');</v>
      </c>
    </row>
    <row r="376" spans="1:5">
      <c r="A376" s="3" t="s">
        <v>49074</v>
      </c>
      <c r="B376" s="3" t="s">
        <v>45246</v>
      </c>
      <c r="C376" t="s">
        <v>44872</v>
      </c>
      <c r="D376" s="3" t="s">
        <v>35938</v>
      </c>
      <c r="E376" s="12" t="str">
        <f t="shared" si="5"/>
        <v>insert into symbol(symbol_id, symbol_name, symbol_type, industry_code) values('5384','捷元','O','25');</v>
      </c>
    </row>
    <row r="377" spans="1:5">
      <c r="A377" s="3" t="s">
        <v>49075</v>
      </c>
      <c r="B377" s="3" t="s">
        <v>45247</v>
      </c>
      <c r="C377" t="s">
        <v>44872</v>
      </c>
      <c r="D377" s="3" t="s">
        <v>35938</v>
      </c>
      <c r="E377" s="12" t="str">
        <f t="shared" si="5"/>
        <v>insert into symbol(symbol_id, symbol_name, symbol_type, industry_code) values('5386','青雲','O','25');</v>
      </c>
    </row>
    <row r="378" spans="1:5">
      <c r="A378" s="3" t="s">
        <v>49076</v>
      </c>
      <c r="B378" s="3" t="s">
        <v>45248</v>
      </c>
      <c r="C378" t="s">
        <v>44872</v>
      </c>
      <c r="D378" s="3" t="s">
        <v>36501</v>
      </c>
      <c r="E378" s="12" t="str">
        <f t="shared" si="5"/>
        <v>insert into symbol(symbol_id, symbol_name, symbol_type, industry_code) values('5392','應華','O','26');</v>
      </c>
    </row>
    <row r="379" spans="1:5">
      <c r="A379" s="3" t="s">
        <v>49077</v>
      </c>
      <c r="B379" s="3" t="s">
        <v>45249</v>
      </c>
      <c r="C379" t="s">
        <v>44872</v>
      </c>
      <c r="D379" s="3" t="s">
        <v>36501</v>
      </c>
      <c r="E379" s="12" t="str">
        <f t="shared" si="5"/>
        <v>insert into symbol(symbol_id, symbol_name, symbol_type, industry_code) values('5395','圓方','O','26');</v>
      </c>
    </row>
    <row r="380" spans="1:5">
      <c r="A380" s="3" t="s">
        <v>49078</v>
      </c>
      <c r="B380" s="3" t="s">
        <v>45250</v>
      </c>
      <c r="C380" t="s">
        <v>44872</v>
      </c>
      <c r="D380" s="3" t="s">
        <v>35997</v>
      </c>
      <c r="E380" s="12" t="str">
        <f t="shared" si="5"/>
        <v>insert into symbol(symbol_id, symbol_name, symbol_type, industry_code) values('5398','力瑋','O','28');</v>
      </c>
    </row>
    <row r="381" spans="1:5">
      <c r="A381" s="3" t="s">
        <v>49079</v>
      </c>
      <c r="B381" s="3" t="s">
        <v>45251</v>
      </c>
      <c r="C381" t="s">
        <v>44872</v>
      </c>
      <c r="D381" s="3" t="s">
        <v>36115</v>
      </c>
      <c r="E381" s="12" t="str">
        <f t="shared" si="5"/>
        <v>insert into symbol(symbol_id, symbol_name, symbol_type, industry_code) values('5403','中菲','O','30');</v>
      </c>
    </row>
    <row r="382" spans="1:5">
      <c r="A382" s="3" t="s">
        <v>49080</v>
      </c>
      <c r="B382" s="3" t="s">
        <v>45252</v>
      </c>
      <c r="C382" t="s">
        <v>44872</v>
      </c>
      <c r="D382" s="3" t="s">
        <v>36115</v>
      </c>
      <c r="E382" s="12" t="str">
        <f t="shared" si="5"/>
        <v>insert into symbol(symbol_id, symbol_name, symbol_type, industry_code) values('5410','國眾','O','30');</v>
      </c>
    </row>
    <row r="383" spans="1:5">
      <c r="A383" s="3" t="s">
        <v>49081</v>
      </c>
      <c r="B383" s="3" t="s">
        <v>45253</v>
      </c>
      <c r="C383" t="s">
        <v>44872</v>
      </c>
      <c r="D383" s="3" t="s">
        <v>36603</v>
      </c>
      <c r="E383" s="12" t="str">
        <f t="shared" si="5"/>
        <v>insert into symbol(symbol_id, symbol_name, symbol_type, industry_code) values('5425','台半','O','24');</v>
      </c>
    </row>
    <row r="384" spans="1:5">
      <c r="A384" s="3" t="s">
        <v>49082</v>
      </c>
      <c r="B384" s="3" t="s">
        <v>45254</v>
      </c>
      <c r="C384" t="s">
        <v>44872</v>
      </c>
      <c r="D384" s="3" t="s">
        <v>35938</v>
      </c>
      <c r="E384" s="12" t="str">
        <f t="shared" si="5"/>
        <v>insert into symbol(symbol_id, symbol_name, symbol_type, industry_code) values('5426','振發','O','25');</v>
      </c>
    </row>
    <row r="385" spans="1:5">
      <c r="A385" s="3" t="s">
        <v>49083</v>
      </c>
      <c r="B385" s="3" t="s">
        <v>45255</v>
      </c>
      <c r="C385" t="s">
        <v>44872</v>
      </c>
      <c r="D385" s="3" t="s">
        <v>36501</v>
      </c>
      <c r="E385" s="12" t="str">
        <f t="shared" si="5"/>
        <v>insert into symbol(symbol_id, symbol_name, symbol_type, industry_code) values('5432','達威','O','26');</v>
      </c>
    </row>
    <row r="386" spans="1:5">
      <c r="A386" s="3" t="s">
        <v>49084</v>
      </c>
      <c r="B386" s="3" t="s">
        <v>45256</v>
      </c>
      <c r="C386" t="s">
        <v>44872</v>
      </c>
      <c r="D386" s="3" t="s">
        <v>35938</v>
      </c>
      <c r="E386" s="12" t="str">
        <f t="shared" si="5"/>
        <v>insert into symbol(symbol_id, symbol_name, symbol_type, industry_code) values('5438','東友','O','25');</v>
      </c>
    </row>
    <row r="387" spans="1:5">
      <c r="A387" s="3" t="s">
        <v>49085</v>
      </c>
      <c r="B387" s="3" t="s">
        <v>45257</v>
      </c>
      <c r="C387" t="s">
        <v>44872</v>
      </c>
      <c r="D387" s="3" t="s">
        <v>35997</v>
      </c>
      <c r="E387" s="12" t="str">
        <f t="shared" ref="E387:E450" si="6">$E$1 &amp; "'" &amp; A387 &amp;"'"  &amp; ",'" &amp; B387 &amp;"'" &amp; ",'" &amp; C387 &amp;"'" &amp; ",'" &amp; D387 &amp;"');"</f>
        <v>insert into symbol(symbol_id, symbol_name, symbol_type, industry_code) values('5439','高技','O','28');</v>
      </c>
    </row>
    <row r="388" spans="1:5">
      <c r="A388" s="3" t="s">
        <v>49086</v>
      </c>
      <c r="B388" s="3" t="s">
        <v>45258</v>
      </c>
      <c r="C388" t="s">
        <v>44872</v>
      </c>
      <c r="D388" s="3" t="s">
        <v>36501</v>
      </c>
      <c r="E388" s="12" t="str">
        <f t="shared" si="6"/>
        <v>insert into symbol(symbol_id, symbol_name, symbol_type, industry_code) values('5443','均豪','O','26');</v>
      </c>
    </row>
    <row r="389" spans="1:5">
      <c r="A389" s="3" t="s">
        <v>49087</v>
      </c>
      <c r="B389" s="3" t="s">
        <v>45259</v>
      </c>
      <c r="C389" t="s">
        <v>44872</v>
      </c>
      <c r="D389" s="3" t="s">
        <v>35938</v>
      </c>
      <c r="E389" s="12" t="str">
        <f t="shared" si="6"/>
        <v>insert into symbol(symbol_id, symbol_name, symbol_type, industry_code) values('5450','寶聯通','O','25');</v>
      </c>
    </row>
    <row r="390" spans="1:5">
      <c r="A390" s="3" t="s">
        <v>49088</v>
      </c>
      <c r="B390" s="3" t="s">
        <v>45260</v>
      </c>
      <c r="C390" t="s">
        <v>44872</v>
      </c>
      <c r="D390" s="3" t="s">
        <v>36408</v>
      </c>
      <c r="E390" s="12" t="str">
        <f t="shared" si="6"/>
        <v>insert into symbol(symbol_id, symbol_name, symbol_type, industry_code) values('5452','佶優','O','31');</v>
      </c>
    </row>
    <row r="391" spans="1:5">
      <c r="A391" s="3" t="s">
        <v>49089</v>
      </c>
      <c r="B391" s="3" t="s">
        <v>45261</v>
      </c>
      <c r="C391" t="s">
        <v>44872</v>
      </c>
      <c r="D391" s="3" t="s">
        <v>36603</v>
      </c>
      <c r="E391" s="12" t="str">
        <f t="shared" si="6"/>
        <v>insert into symbol(symbol_id, symbol_name, symbol_type, industry_code) values('5455','訊利電','O','24');</v>
      </c>
    </row>
    <row r="392" spans="1:5">
      <c r="A392" s="3" t="s">
        <v>49090</v>
      </c>
      <c r="B392" s="3" t="s">
        <v>45262</v>
      </c>
      <c r="C392" t="s">
        <v>44872</v>
      </c>
      <c r="D392" s="3" t="s">
        <v>35997</v>
      </c>
      <c r="E392" s="12" t="str">
        <f t="shared" si="6"/>
        <v>insert into symbol(symbol_id, symbol_name, symbol_type, industry_code) values('5457','宣德','O','28');</v>
      </c>
    </row>
    <row r="393" spans="1:5">
      <c r="A393" s="3" t="s">
        <v>49091</v>
      </c>
      <c r="B393" s="3" t="s">
        <v>45263</v>
      </c>
      <c r="C393" t="s">
        <v>44872</v>
      </c>
      <c r="D393" s="3" t="s">
        <v>35997</v>
      </c>
      <c r="E393" s="12" t="str">
        <f t="shared" si="6"/>
        <v>insert into symbol(symbol_id, symbol_name, symbol_type, industry_code) values('5460','同協','O','28');</v>
      </c>
    </row>
    <row r="394" spans="1:5">
      <c r="A394" s="3" t="s">
        <v>49092</v>
      </c>
      <c r="B394" s="3" t="s">
        <v>45264</v>
      </c>
      <c r="C394" t="s">
        <v>44872</v>
      </c>
      <c r="D394" s="3" t="s">
        <v>35997</v>
      </c>
      <c r="E394" s="12" t="str">
        <f t="shared" si="6"/>
        <v>insert into symbol(symbol_id, symbol_name, symbol_type, industry_code) values('5464','霖宏','O','28');</v>
      </c>
    </row>
    <row r="395" spans="1:5">
      <c r="A395" s="3" t="s">
        <v>49093</v>
      </c>
      <c r="B395" s="3" t="s">
        <v>45265</v>
      </c>
      <c r="C395" t="s">
        <v>44872</v>
      </c>
      <c r="D395" s="3" t="s">
        <v>35938</v>
      </c>
      <c r="E395" s="12" t="str">
        <f t="shared" si="6"/>
        <v>insert into symbol(symbol_id, symbol_name, symbol_type, industry_code) values('5465','富驊','O','25');</v>
      </c>
    </row>
    <row r="396" spans="1:5">
      <c r="A396" s="3" t="s">
        <v>49094</v>
      </c>
      <c r="B396" s="3" t="s">
        <v>45266</v>
      </c>
      <c r="C396" t="s">
        <v>44872</v>
      </c>
      <c r="D396" s="3" t="s">
        <v>36603</v>
      </c>
      <c r="E396" s="12" t="str">
        <f t="shared" si="6"/>
        <v>insert into symbol(symbol_id, symbol_name, symbol_type, industry_code) values('5466','泰林','O','24');</v>
      </c>
    </row>
    <row r="397" spans="1:5">
      <c r="A397" s="3" t="s">
        <v>49095</v>
      </c>
      <c r="B397" s="3" t="s">
        <v>45267</v>
      </c>
      <c r="C397" t="s">
        <v>44872</v>
      </c>
      <c r="D397" s="3" t="s">
        <v>36603</v>
      </c>
      <c r="E397" s="12" t="str">
        <f t="shared" si="6"/>
        <v>insert into symbol(symbol_id, symbol_name, symbol_type, industry_code) values('5468','凱鈺','O','24');</v>
      </c>
    </row>
    <row r="398" spans="1:5">
      <c r="A398" s="3" t="s">
        <v>49096</v>
      </c>
      <c r="B398" s="3" t="s">
        <v>45268</v>
      </c>
      <c r="C398" t="s">
        <v>44872</v>
      </c>
      <c r="D398" s="3" t="s">
        <v>35938</v>
      </c>
      <c r="E398" s="12" t="str">
        <f t="shared" si="6"/>
        <v>insert into symbol(symbol_id, symbol_name, symbol_type, industry_code) values('5474','聰泰','O','25');</v>
      </c>
    </row>
    <row r="399" spans="1:5">
      <c r="A399" s="3" t="s">
        <v>49097</v>
      </c>
      <c r="B399" s="3" t="s">
        <v>45269</v>
      </c>
      <c r="C399" t="s">
        <v>44872</v>
      </c>
      <c r="D399" s="3" t="s">
        <v>35997</v>
      </c>
      <c r="E399" s="12" t="str">
        <f t="shared" si="6"/>
        <v>insert into symbol(symbol_id, symbol_name, symbol_type, industry_code) values('5475','德宏','O','28');</v>
      </c>
    </row>
    <row r="400" spans="1:5">
      <c r="A400" s="3" t="s">
        <v>49098</v>
      </c>
      <c r="B400" s="3" t="s">
        <v>45270</v>
      </c>
      <c r="C400" t="s">
        <v>44872</v>
      </c>
      <c r="D400" s="3" t="s">
        <v>44848</v>
      </c>
      <c r="E400" s="12" t="str">
        <f t="shared" si="6"/>
        <v>insert into symbol(symbol_id, symbol_name, symbol_type, industry_code) values('5478','智冠','O','32');</v>
      </c>
    </row>
    <row r="401" spans="1:5">
      <c r="A401" s="3" t="s">
        <v>49099</v>
      </c>
      <c r="B401" s="3" t="s">
        <v>45271</v>
      </c>
      <c r="C401" t="s">
        <v>44872</v>
      </c>
      <c r="D401" s="3" t="s">
        <v>35997</v>
      </c>
      <c r="E401" s="12" t="str">
        <f t="shared" si="6"/>
        <v>insert into symbol(symbol_id, symbol_name, symbol_type, industry_code) values('5480','統盟','O','28');</v>
      </c>
    </row>
    <row r="402" spans="1:5">
      <c r="A402" s="3" t="s">
        <v>49100</v>
      </c>
      <c r="B402" s="3" t="s">
        <v>45272</v>
      </c>
      <c r="C402" t="s">
        <v>44872</v>
      </c>
      <c r="D402" s="3" t="s">
        <v>35997</v>
      </c>
      <c r="E402" s="12" t="str">
        <f t="shared" si="6"/>
        <v>insert into symbol(symbol_id, symbol_name, symbol_type, industry_code) values('5481','華韡','O','28');</v>
      </c>
    </row>
    <row r="403" spans="1:5">
      <c r="A403" s="3" t="s">
        <v>49101</v>
      </c>
      <c r="B403" s="3" t="s">
        <v>45273</v>
      </c>
      <c r="C403" t="s">
        <v>44872</v>
      </c>
      <c r="D403" s="3" t="s">
        <v>36603</v>
      </c>
      <c r="E403" s="12" t="str">
        <f t="shared" si="6"/>
        <v>insert into symbol(symbol_id, symbol_name, symbol_type, industry_code) values('5483','中美晶','O','24');</v>
      </c>
    </row>
    <row r="404" spans="1:5">
      <c r="A404" s="3" t="s">
        <v>49102</v>
      </c>
      <c r="B404" s="3" t="s">
        <v>45274</v>
      </c>
      <c r="C404" t="s">
        <v>44872</v>
      </c>
      <c r="D404" s="3" t="s">
        <v>36603</v>
      </c>
      <c r="E404" s="12" t="str">
        <f t="shared" si="6"/>
        <v>insert into symbol(symbol_id, symbol_name, symbol_type, industry_code) values('5487','通泰','O','24');</v>
      </c>
    </row>
    <row r="405" spans="1:5">
      <c r="A405" s="3" t="s">
        <v>49103</v>
      </c>
      <c r="B405" s="3" t="s">
        <v>45275</v>
      </c>
      <c r="C405" t="s">
        <v>44872</v>
      </c>
      <c r="D405" s="3" t="s">
        <v>35997</v>
      </c>
      <c r="E405" s="12" t="str">
        <f t="shared" si="6"/>
        <v>insert into symbol(symbol_id, symbol_name, symbol_type, industry_code) values('5488','松普','O','28');</v>
      </c>
    </row>
    <row r="406" spans="1:5">
      <c r="A406" s="3" t="s">
        <v>49104</v>
      </c>
      <c r="B406" s="3" t="s">
        <v>45276</v>
      </c>
      <c r="C406" t="s">
        <v>44872</v>
      </c>
      <c r="D406" s="3" t="s">
        <v>36408</v>
      </c>
      <c r="E406" s="12" t="str">
        <f t="shared" si="6"/>
        <v>insert into symbol(symbol_id, symbol_name, symbol_type, industry_code) values('5489','彩富','O','31');</v>
      </c>
    </row>
    <row r="407" spans="1:5">
      <c r="A407" s="3" t="s">
        <v>49105</v>
      </c>
      <c r="B407" s="3" t="s">
        <v>45277</v>
      </c>
      <c r="C407" t="s">
        <v>44872</v>
      </c>
      <c r="D407" s="3" t="s">
        <v>35938</v>
      </c>
      <c r="E407" s="12" t="str">
        <f t="shared" si="6"/>
        <v>insert into symbol(symbol_id, symbol_name, symbol_type, industry_code) values('5490','同亨','O','25');</v>
      </c>
    </row>
    <row r="408" spans="1:5">
      <c r="A408" s="3" t="s">
        <v>49106</v>
      </c>
      <c r="B408" s="3" t="s">
        <v>45278</v>
      </c>
      <c r="C408" t="s">
        <v>44872</v>
      </c>
      <c r="D408" s="3" t="s">
        <v>35997</v>
      </c>
      <c r="E408" s="12" t="str">
        <f t="shared" si="6"/>
        <v>insert into symbol(symbol_id, symbol_name, symbol_type, industry_code) values('5491','連展','O','28');</v>
      </c>
    </row>
    <row r="409" spans="1:5">
      <c r="A409" s="3" t="s">
        <v>49107</v>
      </c>
      <c r="B409" s="3" t="s">
        <v>45279</v>
      </c>
      <c r="C409" t="s">
        <v>44872</v>
      </c>
      <c r="D409" s="3" t="s">
        <v>36408</v>
      </c>
      <c r="E409" s="12" t="str">
        <f t="shared" si="6"/>
        <v>insert into symbol(symbol_id, symbol_name, symbol_type, industry_code) values('5493','三聯','O','31');</v>
      </c>
    </row>
    <row r="410" spans="1:5">
      <c r="A410" s="3" t="s">
        <v>49108</v>
      </c>
      <c r="B410" s="3" t="s">
        <v>45280</v>
      </c>
      <c r="C410" t="s">
        <v>44872</v>
      </c>
      <c r="D410" s="3" t="s">
        <v>35997</v>
      </c>
      <c r="E410" s="12" t="str">
        <f t="shared" si="6"/>
        <v>insert into symbol(symbol_id, symbol_name, symbol_type, industry_code) values('5498','凱崴','O','28');</v>
      </c>
    </row>
    <row r="411" spans="1:5">
      <c r="A411" s="3" t="s">
        <v>49109</v>
      </c>
      <c r="B411" s="3" t="s">
        <v>45281</v>
      </c>
      <c r="C411" t="s">
        <v>44872</v>
      </c>
      <c r="D411" s="3" t="s">
        <v>44843</v>
      </c>
      <c r="E411" s="12" t="str">
        <f t="shared" si="6"/>
        <v>insert into symbol(symbol_id, symbol_name, symbol_type, industry_code) values('5505','和旺','O','14');</v>
      </c>
    </row>
    <row r="412" spans="1:5">
      <c r="A412" s="3" t="s">
        <v>49110</v>
      </c>
      <c r="B412" s="3" t="s">
        <v>45282</v>
      </c>
      <c r="C412" t="s">
        <v>44872</v>
      </c>
      <c r="D412" s="3" t="s">
        <v>44843</v>
      </c>
      <c r="E412" s="12" t="str">
        <f t="shared" si="6"/>
        <v>insert into symbol(symbol_id, symbol_name, symbol_type, industry_code) values('5506','長鴻','O','14');</v>
      </c>
    </row>
    <row r="413" spans="1:5">
      <c r="A413" s="3" t="s">
        <v>49111</v>
      </c>
      <c r="B413" s="3" t="s">
        <v>45283</v>
      </c>
      <c r="C413" t="s">
        <v>44872</v>
      </c>
      <c r="D413" s="3" t="s">
        <v>44843</v>
      </c>
      <c r="E413" s="12" t="str">
        <f t="shared" si="6"/>
        <v>insert into symbol(symbol_id, symbol_name, symbol_type, industry_code) values('5508','永信建','O','14');</v>
      </c>
    </row>
    <row r="414" spans="1:5">
      <c r="A414" s="3" t="s">
        <v>49112</v>
      </c>
      <c r="B414" s="3" t="s">
        <v>45284</v>
      </c>
      <c r="C414" t="s">
        <v>44872</v>
      </c>
      <c r="D414" s="3" t="s">
        <v>44843</v>
      </c>
      <c r="E414" s="12" t="str">
        <f t="shared" si="6"/>
        <v>insert into symbol(symbol_id, symbol_name, symbol_type, industry_code) values('5511','德昌','O','14');</v>
      </c>
    </row>
    <row r="415" spans="1:5">
      <c r="A415" s="3" t="s">
        <v>49113</v>
      </c>
      <c r="B415" s="3" t="s">
        <v>45285</v>
      </c>
      <c r="C415" t="s">
        <v>44872</v>
      </c>
      <c r="D415" s="3" t="s">
        <v>44843</v>
      </c>
      <c r="E415" s="12" t="str">
        <f t="shared" si="6"/>
        <v>insert into symbol(symbol_id, symbol_name, symbol_type, industry_code) values('5512','力麒','O','14');</v>
      </c>
    </row>
    <row r="416" spans="1:5">
      <c r="A416" s="3" t="s">
        <v>49114</v>
      </c>
      <c r="B416" s="3" t="s">
        <v>45286</v>
      </c>
      <c r="C416" t="s">
        <v>44872</v>
      </c>
      <c r="D416" s="3" t="s">
        <v>44843</v>
      </c>
      <c r="E416" s="12" t="str">
        <f t="shared" si="6"/>
        <v>insert into symbol(symbol_id, symbol_name, symbol_type, industry_code) values('5514','三豐','O','14');</v>
      </c>
    </row>
    <row r="417" spans="1:5">
      <c r="A417" s="3" t="s">
        <v>49115</v>
      </c>
      <c r="B417" s="3" t="s">
        <v>45287</v>
      </c>
      <c r="C417" t="s">
        <v>44872</v>
      </c>
      <c r="D417" s="3" t="s">
        <v>44843</v>
      </c>
      <c r="E417" s="12" t="str">
        <f t="shared" si="6"/>
        <v>insert into symbol(symbol_id, symbol_name, symbol_type, industry_code) values('5516','雙喜','O','14');</v>
      </c>
    </row>
    <row r="418" spans="1:5">
      <c r="A418" s="3" t="s">
        <v>49116</v>
      </c>
      <c r="B418" s="3" t="s">
        <v>45288</v>
      </c>
      <c r="C418" t="s">
        <v>44872</v>
      </c>
      <c r="D418" s="3" t="s">
        <v>44843</v>
      </c>
      <c r="E418" s="12" t="str">
        <f t="shared" si="6"/>
        <v>insert into symbol(symbol_id, symbol_name, symbol_type, industry_code) values('5520','力泰','O','14');</v>
      </c>
    </row>
    <row r="419" spans="1:5">
      <c r="A419" s="3" t="s">
        <v>49117</v>
      </c>
      <c r="B419" s="3" t="s">
        <v>45289</v>
      </c>
      <c r="C419" t="s">
        <v>44872</v>
      </c>
      <c r="D419" s="3" t="s">
        <v>44843</v>
      </c>
      <c r="E419" s="12" t="str">
        <f t="shared" si="6"/>
        <v>insert into symbol(symbol_id, symbol_name, symbol_type, industry_code) values('5523','宏都','O','14');</v>
      </c>
    </row>
    <row r="420" spans="1:5">
      <c r="A420" s="3" t="s">
        <v>49118</v>
      </c>
      <c r="B420" s="3" t="s">
        <v>45290</v>
      </c>
      <c r="C420" t="s">
        <v>44872</v>
      </c>
      <c r="D420" s="3" t="s">
        <v>44843</v>
      </c>
      <c r="E420" s="12" t="str">
        <f t="shared" si="6"/>
        <v>insert into symbol(symbol_id, symbol_name, symbol_type, industry_code) values('5529','志嘉','O','14');</v>
      </c>
    </row>
    <row r="421" spans="1:5">
      <c r="A421" s="3" t="s">
        <v>49119</v>
      </c>
      <c r="B421" s="3" t="s">
        <v>45291</v>
      </c>
      <c r="C421" t="s">
        <v>44872</v>
      </c>
      <c r="D421" s="3" t="s">
        <v>44847</v>
      </c>
      <c r="E421" s="12" t="str">
        <f t="shared" si="6"/>
        <v>insert into symbol(symbol_id, symbol_name, symbol_type, industry_code) values('5530','龍巖','O','20');</v>
      </c>
    </row>
    <row r="422" spans="1:5">
      <c r="A422" s="3" t="s">
        <v>49120</v>
      </c>
      <c r="B422" s="3" t="s">
        <v>45292</v>
      </c>
      <c r="C422" t="s">
        <v>44872</v>
      </c>
      <c r="D422" s="3" t="s">
        <v>36408</v>
      </c>
      <c r="E422" s="12" t="str">
        <f t="shared" si="6"/>
        <v>insert into symbol(symbol_id, symbol_name, symbol_type, industry_code) values('5536','聖暉','O','31');</v>
      </c>
    </row>
    <row r="423" spans="1:5">
      <c r="A423" s="3" t="s">
        <v>49121</v>
      </c>
      <c r="B423" s="3" t="s">
        <v>45293</v>
      </c>
      <c r="C423" t="s">
        <v>44872</v>
      </c>
      <c r="D423" s="3" t="s">
        <v>36219</v>
      </c>
      <c r="E423" s="12" t="str">
        <f t="shared" si="6"/>
        <v>insert into symbol(symbol_id, symbol_name, symbol_type, industry_code) values('5601','台聯櫃','O','15');</v>
      </c>
    </row>
    <row r="424" spans="1:5">
      <c r="A424" s="3" t="s">
        <v>49122</v>
      </c>
      <c r="B424" s="3" t="s">
        <v>45294</v>
      </c>
      <c r="C424" t="s">
        <v>44872</v>
      </c>
      <c r="D424" s="3" t="s">
        <v>36219</v>
      </c>
      <c r="E424" s="12" t="str">
        <f t="shared" si="6"/>
        <v>insert into symbol(symbol_id, symbol_name, symbol_type, industry_code) values('5603','陸海','O','15');</v>
      </c>
    </row>
    <row r="425" spans="1:5">
      <c r="A425" s="3" t="s">
        <v>49123</v>
      </c>
      <c r="B425" s="3" t="s">
        <v>45295</v>
      </c>
      <c r="C425" t="s">
        <v>44872</v>
      </c>
      <c r="D425" s="3" t="s">
        <v>36219</v>
      </c>
      <c r="E425" s="12" t="str">
        <f t="shared" si="6"/>
        <v>insert into symbol(symbol_id, symbol_name, symbol_type, industry_code) values('5604','中連貨','O','15');</v>
      </c>
    </row>
    <row r="426" spans="1:5">
      <c r="A426" s="3" t="s">
        <v>49124</v>
      </c>
      <c r="B426" s="3" t="s">
        <v>45296</v>
      </c>
      <c r="C426" t="s">
        <v>44872</v>
      </c>
      <c r="D426" s="3" t="s">
        <v>36219</v>
      </c>
      <c r="E426" s="12" t="str">
        <f t="shared" si="6"/>
        <v>insert into symbol(symbol_id, symbol_name, symbol_type, industry_code) values('5609','中菲行','O','15');</v>
      </c>
    </row>
    <row r="427" spans="1:5">
      <c r="A427" s="3" t="s">
        <v>49125</v>
      </c>
      <c r="B427" s="3" t="s">
        <v>45297</v>
      </c>
      <c r="C427" t="s">
        <v>44872</v>
      </c>
      <c r="D427" s="3" t="s">
        <v>35809</v>
      </c>
      <c r="E427" s="12" t="str">
        <f t="shared" si="6"/>
        <v>insert into symbol(symbol_id, symbol_name, symbol_type, industry_code) values('5701','劍湖山','O','16');</v>
      </c>
    </row>
    <row r="428" spans="1:5">
      <c r="A428" s="3" t="s">
        <v>49126</v>
      </c>
      <c r="B428" s="3" t="s">
        <v>45298</v>
      </c>
      <c r="C428" t="s">
        <v>44872</v>
      </c>
      <c r="D428" s="3" t="s">
        <v>35809</v>
      </c>
      <c r="E428" s="12" t="str">
        <f t="shared" si="6"/>
        <v>insert into symbol(symbol_id, symbol_name, symbol_type, industry_code) values('5703','亞都','O','16');</v>
      </c>
    </row>
    <row r="429" spans="1:5">
      <c r="A429" s="3" t="s">
        <v>49127</v>
      </c>
      <c r="B429" s="3" t="s">
        <v>45299</v>
      </c>
      <c r="C429" t="s">
        <v>44872</v>
      </c>
      <c r="D429" s="3" t="s">
        <v>35809</v>
      </c>
      <c r="E429" s="12" t="str">
        <f t="shared" si="6"/>
        <v>insert into symbol(symbol_id, symbol_name, symbol_type, industry_code) values('5704','老爺知','O','16');</v>
      </c>
    </row>
    <row r="430" spans="1:5">
      <c r="A430" s="3" t="s">
        <v>49128</v>
      </c>
      <c r="B430" s="3" t="s">
        <v>45300</v>
      </c>
      <c r="C430" t="s">
        <v>44872</v>
      </c>
      <c r="D430" s="3" t="s">
        <v>44844</v>
      </c>
      <c r="E430" s="12" t="str">
        <f t="shared" si="6"/>
        <v>insert into symbol(symbol_id, symbol_name, symbol_type, industry_code) values('5820','日盛金','O','17');</v>
      </c>
    </row>
    <row r="431" spans="1:5">
      <c r="A431" s="3" t="s">
        <v>49129</v>
      </c>
      <c r="B431" s="3" t="s">
        <v>45301</v>
      </c>
      <c r="C431" t="s">
        <v>44872</v>
      </c>
      <c r="D431" s="3" t="s">
        <v>44845</v>
      </c>
      <c r="E431" s="12" t="str">
        <f t="shared" si="6"/>
        <v>insert into symbol(symbol_id, symbol_name, symbol_type, industry_code) values('5902','德記','O','18');</v>
      </c>
    </row>
    <row r="432" spans="1:5">
      <c r="A432" s="3" t="s">
        <v>49130</v>
      </c>
      <c r="B432" s="3" t="s">
        <v>45302</v>
      </c>
      <c r="C432" t="s">
        <v>44872</v>
      </c>
      <c r="D432" s="3" t="s">
        <v>44845</v>
      </c>
      <c r="E432" s="12" t="str">
        <f t="shared" si="6"/>
        <v>insert into symbol(symbol_id, symbol_name, symbol_type, industry_code) values('5903','全家','O','18');</v>
      </c>
    </row>
    <row r="433" spans="1:5">
      <c r="A433" s="3" t="s">
        <v>49131</v>
      </c>
      <c r="B433" s="3" t="s">
        <v>45303</v>
      </c>
      <c r="C433" t="s">
        <v>44872</v>
      </c>
      <c r="D433" s="3" t="s">
        <v>44845</v>
      </c>
      <c r="E433" s="12" t="str">
        <f t="shared" si="6"/>
        <v>insert into symbol(symbol_id, symbol_name, symbol_type, industry_code) values('5904','寶雅','O','18');</v>
      </c>
    </row>
    <row r="434" spans="1:5">
      <c r="A434" s="3" t="s">
        <v>49132</v>
      </c>
      <c r="B434" s="3" t="s">
        <v>45304</v>
      </c>
      <c r="C434" t="s">
        <v>44872</v>
      </c>
      <c r="D434" s="3" t="s">
        <v>44845</v>
      </c>
      <c r="E434" s="12" t="str">
        <f t="shared" si="6"/>
        <v>insert into symbol(symbol_id, symbol_name, symbol_type, industry_code) values('5905','南仁湖','O','18');</v>
      </c>
    </row>
    <row r="435" spans="1:5">
      <c r="A435" s="3" t="s">
        <v>49133</v>
      </c>
      <c r="B435" s="3" t="s">
        <v>45305</v>
      </c>
      <c r="C435" t="s">
        <v>44872</v>
      </c>
      <c r="D435" s="3" t="s">
        <v>44844</v>
      </c>
      <c r="E435" s="12" t="str">
        <f t="shared" si="6"/>
        <v>insert into symbol(symbol_id, symbol_name, symbol_type, industry_code) values('6015','宏遠證','O','17');</v>
      </c>
    </row>
    <row r="436" spans="1:5">
      <c r="A436" s="3" t="s">
        <v>49134</v>
      </c>
      <c r="B436" s="3" t="s">
        <v>45306</v>
      </c>
      <c r="C436" t="s">
        <v>44872</v>
      </c>
      <c r="D436" s="3" t="s">
        <v>44844</v>
      </c>
      <c r="E436" s="12" t="str">
        <f t="shared" si="6"/>
        <v>insert into symbol(symbol_id, symbol_name, symbol_type, industry_code) values('6016','康和證','O','17');</v>
      </c>
    </row>
    <row r="437" spans="1:5">
      <c r="A437" s="3" t="s">
        <v>49135</v>
      </c>
      <c r="B437" s="3" t="s">
        <v>45307</v>
      </c>
      <c r="C437" t="s">
        <v>44872</v>
      </c>
      <c r="D437" s="3" t="s">
        <v>44844</v>
      </c>
      <c r="E437" s="12" t="str">
        <f t="shared" si="6"/>
        <v>insert into symbol(symbol_id, symbol_name, symbol_type, industry_code) values('6020','大展證','O','17');</v>
      </c>
    </row>
    <row r="438" spans="1:5">
      <c r="A438" s="3" t="s">
        <v>49136</v>
      </c>
      <c r="B438" s="3" t="s">
        <v>45308</v>
      </c>
      <c r="C438" t="s">
        <v>44872</v>
      </c>
      <c r="D438" s="3" t="s">
        <v>44844</v>
      </c>
      <c r="E438" s="12" t="str">
        <f t="shared" si="6"/>
        <v>insert into symbol(symbol_id, symbol_name, symbol_type, industry_code) values('6021','大慶證','O','17');</v>
      </c>
    </row>
    <row r="439" spans="1:5">
      <c r="A439" s="3" t="s">
        <v>49137</v>
      </c>
      <c r="B439" s="3" t="s">
        <v>45309</v>
      </c>
      <c r="C439" t="s">
        <v>44872</v>
      </c>
      <c r="D439" s="3" t="s">
        <v>44844</v>
      </c>
      <c r="E439" s="12" t="str">
        <f t="shared" si="6"/>
        <v>insert into symbol(symbol_id, symbol_name, symbol_type, industry_code) values('6022','大眾證','O','17');</v>
      </c>
    </row>
    <row r="440" spans="1:5">
      <c r="A440" s="3" t="s">
        <v>49138</v>
      </c>
      <c r="B440" s="3" t="s">
        <v>45310</v>
      </c>
      <c r="C440" t="s">
        <v>44872</v>
      </c>
      <c r="D440" s="3" t="s">
        <v>44844</v>
      </c>
      <c r="E440" s="12" t="str">
        <f t="shared" si="6"/>
        <v>insert into symbol(symbol_id, symbol_name, symbol_type, industry_code) values('6023','元大期','O','17');</v>
      </c>
    </row>
    <row r="441" spans="1:5">
      <c r="A441" s="3" t="s">
        <v>49139</v>
      </c>
      <c r="B441" s="3" t="s">
        <v>45311</v>
      </c>
      <c r="C441" t="s">
        <v>44872</v>
      </c>
      <c r="D441" s="3" t="s">
        <v>44844</v>
      </c>
      <c r="E441" s="12" t="str">
        <f t="shared" si="6"/>
        <v>insert into symbol(symbol_id, symbol_name, symbol_type, industry_code) values('6024','群益期','O','17');</v>
      </c>
    </row>
    <row r="442" spans="1:5">
      <c r="A442" s="3" t="s">
        <v>49140</v>
      </c>
      <c r="B442" s="3" t="s">
        <v>45312</v>
      </c>
      <c r="C442" t="s">
        <v>44872</v>
      </c>
      <c r="D442" s="3" t="s">
        <v>35997</v>
      </c>
      <c r="E442" s="12" t="str">
        <f t="shared" si="6"/>
        <v>insert into symbol(symbol_id, symbol_name, symbol_type, industry_code) values('6101','弘捷','O','28');</v>
      </c>
    </row>
    <row r="443" spans="1:5">
      <c r="A443" s="3" t="s">
        <v>49141</v>
      </c>
      <c r="B443" s="3" t="s">
        <v>45313</v>
      </c>
      <c r="C443" t="s">
        <v>44872</v>
      </c>
      <c r="D443" s="3" t="s">
        <v>36603</v>
      </c>
      <c r="E443" s="12" t="str">
        <f t="shared" si="6"/>
        <v>insert into symbol(symbol_id, symbol_name, symbol_type, industry_code) values('6103','合邦','O','24');</v>
      </c>
    </row>
    <row r="444" spans="1:5">
      <c r="A444" s="3" t="s">
        <v>49142</v>
      </c>
      <c r="B444" s="3" t="s">
        <v>45314</v>
      </c>
      <c r="C444" t="s">
        <v>44872</v>
      </c>
      <c r="D444" s="3" t="s">
        <v>36603</v>
      </c>
      <c r="E444" s="12" t="str">
        <f t="shared" si="6"/>
        <v>insert into symbol(symbol_id, symbol_name, symbol_type, industry_code) values('6104','創惟','O','24');</v>
      </c>
    </row>
    <row r="445" spans="1:5">
      <c r="A445" s="3" t="s">
        <v>49143</v>
      </c>
      <c r="B445" s="3" t="s">
        <v>45315</v>
      </c>
      <c r="C445" t="s">
        <v>44872</v>
      </c>
      <c r="D445" s="3" t="s">
        <v>35938</v>
      </c>
      <c r="E445" s="12" t="str">
        <f t="shared" si="6"/>
        <v>insert into symbol(symbol_id, symbol_name, symbol_type, industry_code) values('6105','瑞傳','O','25');</v>
      </c>
    </row>
    <row r="446" spans="1:5">
      <c r="A446" s="3" t="s">
        <v>49144</v>
      </c>
      <c r="B446" s="3" t="s">
        <v>45316</v>
      </c>
      <c r="C446" t="s">
        <v>44872</v>
      </c>
      <c r="D446" s="3" t="s">
        <v>35997</v>
      </c>
      <c r="E446" s="12" t="str">
        <f t="shared" si="6"/>
        <v>insert into symbol(symbol_id, symbol_name, symbol_type, industry_code) values('6107','華美','O','28');</v>
      </c>
    </row>
    <row r="447" spans="1:5">
      <c r="A447" s="3" t="s">
        <v>49145</v>
      </c>
      <c r="B447" s="3" t="s">
        <v>45317</v>
      </c>
      <c r="C447" t="s">
        <v>44872</v>
      </c>
      <c r="D447" s="3" t="s">
        <v>36179</v>
      </c>
      <c r="E447" s="12" t="str">
        <f t="shared" si="6"/>
        <v>insert into symbol(symbol_id, symbol_name, symbol_type, industry_code) values('6109','亞元','O','27');</v>
      </c>
    </row>
    <row r="448" spans="1:5">
      <c r="A448" s="3" t="s">
        <v>49146</v>
      </c>
      <c r="B448" s="3" t="s">
        <v>45318</v>
      </c>
      <c r="C448" t="s">
        <v>44872</v>
      </c>
      <c r="D448" s="3" t="s">
        <v>44848</v>
      </c>
      <c r="E448" s="12" t="str">
        <f t="shared" si="6"/>
        <v>insert into symbol(symbol_id, symbol_name, symbol_type, industry_code) values('6111','大宇資','O','32');</v>
      </c>
    </row>
    <row r="449" spans="1:5">
      <c r="A449" s="3" t="s">
        <v>49147</v>
      </c>
      <c r="B449" s="3" t="s">
        <v>45319</v>
      </c>
      <c r="C449" t="s">
        <v>44872</v>
      </c>
      <c r="D449" s="3" t="s">
        <v>36093</v>
      </c>
      <c r="E449" s="12" t="str">
        <f t="shared" si="6"/>
        <v>insert into symbol(symbol_id, symbol_name, symbol_type, industry_code) values('6113','亞矽','O','29');</v>
      </c>
    </row>
    <row r="450" spans="1:5">
      <c r="A450" s="3" t="s">
        <v>49148</v>
      </c>
      <c r="B450" s="3" t="s">
        <v>45320</v>
      </c>
      <c r="C450" t="s">
        <v>44872</v>
      </c>
      <c r="D450" s="3" t="s">
        <v>35997</v>
      </c>
      <c r="E450" s="12" t="str">
        <f t="shared" si="6"/>
        <v>insert into symbol(symbol_id, symbol_name, symbol_type, industry_code) values('6114','翔昇','O','28');</v>
      </c>
    </row>
    <row r="451" spans="1:5">
      <c r="A451" s="3" t="s">
        <v>49149</v>
      </c>
      <c r="B451" s="3" t="s">
        <v>45321</v>
      </c>
      <c r="C451" t="s">
        <v>44872</v>
      </c>
      <c r="D451" s="3" t="s">
        <v>36093</v>
      </c>
      <c r="E451" s="12" t="str">
        <f t="shared" ref="E451:E514" si="7">$E$1 &amp; "'" &amp; A451 &amp;"'"  &amp; ",'" &amp; B451 &amp;"'" &amp; ",'" &amp; C451 &amp;"'" &amp; ",'" &amp; D451 &amp;"');"</f>
        <v>insert into symbol(symbol_id, symbol_name, symbol_type, industry_code) values('6118','建達','O','29');</v>
      </c>
    </row>
    <row r="452" spans="1:5">
      <c r="A452" s="3" t="s">
        <v>49150</v>
      </c>
      <c r="B452" s="3" t="s">
        <v>45322</v>
      </c>
      <c r="C452" t="s">
        <v>44872</v>
      </c>
      <c r="D452" s="3" t="s">
        <v>35938</v>
      </c>
      <c r="E452" s="12" t="str">
        <f t="shared" si="7"/>
        <v>insert into symbol(symbol_id, symbol_name, symbol_type, industry_code) values('6121','新普','O','25');</v>
      </c>
    </row>
    <row r="453" spans="1:5">
      <c r="A453" s="3" t="s">
        <v>49151</v>
      </c>
      <c r="B453" s="3" t="s">
        <v>45323</v>
      </c>
      <c r="C453" t="s">
        <v>44872</v>
      </c>
      <c r="D453" s="3" t="s">
        <v>35868</v>
      </c>
      <c r="E453" s="12" t="str">
        <f t="shared" si="7"/>
        <v>insert into symbol(symbol_id, symbol_name, symbol_type, industry_code) values('6122','擎邦','O','05');</v>
      </c>
    </row>
    <row r="454" spans="1:5">
      <c r="A454" s="3" t="s">
        <v>49152</v>
      </c>
      <c r="B454" s="3" t="s">
        <v>45324</v>
      </c>
      <c r="C454" t="s">
        <v>44872</v>
      </c>
      <c r="D454" s="3" t="s">
        <v>35938</v>
      </c>
      <c r="E454" s="12" t="str">
        <f t="shared" si="7"/>
        <v>insert into symbol(symbol_id, symbol_name, symbol_type, industry_code) values('6123','上奇','O','25');</v>
      </c>
    </row>
    <row r="455" spans="1:5">
      <c r="A455" s="3" t="s">
        <v>49153</v>
      </c>
      <c r="B455" s="3" t="s">
        <v>45325</v>
      </c>
      <c r="C455" t="s">
        <v>44872</v>
      </c>
      <c r="D455" s="3" t="s">
        <v>35997</v>
      </c>
      <c r="E455" s="12" t="str">
        <f t="shared" si="7"/>
        <v>insert into symbol(symbol_id, symbol_name, symbol_type, industry_code) values('6124','業強','O','28');</v>
      </c>
    </row>
    <row r="456" spans="1:5">
      <c r="A456" s="3" t="s">
        <v>49154</v>
      </c>
      <c r="B456" s="3" t="s">
        <v>45326</v>
      </c>
      <c r="C456" t="s">
        <v>44872</v>
      </c>
      <c r="D456" s="3" t="s">
        <v>36501</v>
      </c>
      <c r="E456" s="12" t="str">
        <f t="shared" si="7"/>
        <v>insert into symbol(symbol_id, symbol_name, symbol_type, industry_code) values('6125','廣運','O','26');</v>
      </c>
    </row>
    <row r="457" spans="1:5">
      <c r="A457" s="3" t="s">
        <v>49155</v>
      </c>
      <c r="B457" s="3" t="s">
        <v>45327</v>
      </c>
      <c r="C457" t="s">
        <v>44872</v>
      </c>
      <c r="D457" s="3" t="s">
        <v>35997</v>
      </c>
      <c r="E457" s="12" t="str">
        <f t="shared" si="7"/>
        <v>insert into symbol(symbol_id, symbol_name, symbol_type, industry_code) values('6126','信音','O','28');</v>
      </c>
    </row>
    <row r="458" spans="1:5">
      <c r="A458" s="3" t="s">
        <v>49156</v>
      </c>
      <c r="B458" s="3" t="s">
        <v>45328</v>
      </c>
      <c r="C458" t="s">
        <v>44872</v>
      </c>
      <c r="D458" s="3" t="s">
        <v>35997</v>
      </c>
      <c r="E458" s="12" t="str">
        <f t="shared" si="7"/>
        <v>insert into symbol(symbol_id, symbol_name, symbol_type, industry_code) values('6127','九豪','O','28');</v>
      </c>
    </row>
    <row r="459" spans="1:5">
      <c r="A459" s="3" t="s">
        <v>49157</v>
      </c>
      <c r="B459" s="3" t="s">
        <v>45329</v>
      </c>
      <c r="C459" t="s">
        <v>44872</v>
      </c>
      <c r="D459" s="3" t="s">
        <v>36603</v>
      </c>
      <c r="E459" s="12" t="str">
        <f t="shared" si="7"/>
        <v>insert into symbol(symbol_id, symbol_name, symbol_type, industry_code) values('6129','普誠','O','24');</v>
      </c>
    </row>
    <row r="460" spans="1:5">
      <c r="A460" s="3" t="s">
        <v>49158</v>
      </c>
      <c r="B460" s="3" t="s">
        <v>45330</v>
      </c>
      <c r="C460" t="s">
        <v>44872</v>
      </c>
      <c r="D460" s="3" t="s">
        <v>36574</v>
      </c>
      <c r="E460" s="12" t="str">
        <f t="shared" si="7"/>
        <v>insert into symbol(symbol_id, symbol_name, symbol_type, industry_code) values('6130','基因','O','22');</v>
      </c>
    </row>
    <row r="461" spans="1:5">
      <c r="A461" s="3" t="s">
        <v>49159</v>
      </c>
      <c r="B461" s="3" t="s">
        <v>45331</v>
      </c>
      <c r="C461" t="s">
        <v>44872</v>
      </c>
      <c r="D461" s="3" t="s">
        <v>35997</v>
      </c>
      <c r="E461" s="12" t="str">
        <f t="shared" si="7"/>
        <v>insert into symbol(symbol_id, symbol_name, symbol_type, industry_code) values('6134','萬旭','O','28');</v>
      </c>
    </row>
    <row r="462" spans="1:5">
      <c r="A462" s="3" t="s">
        <v>49160</v>
      </c>
      <c r="B462" s="3" t="s">
        <v>45332</v>
      </c>
      <c r="C462" t="s">
        <v>44872</v>
      </c>
      <c r="D462" s="3" t="s">
        <v>36093</v>
      </c>
      <c r="E462" s="12" t="str">
        <f t="shared" si="7"/>
        <v>insert into symbol(symbol_id, symbol_name, symbol_type, industry_code) values('6135','佳營','O','29');</v>
      </c>
    </row>
    <row r="463" spans="1:5">
      <c r="A463" s="3" t="s">
        <v>49161</v>
      </c>
      <c r="B463" s="3" t="s">
        <v>45333</v>
      </c>
      <c r="C463" t="s">
        <v>44872</v>
      </c>
      <c r="D463" s="3" t="s">
        <v>36603</v>
      </c>
      <c r="E463" s="12" t="str">
        <f t="shared" si="7"/>
        <v>insert into symbol(symbol_id, symbol_name, symbol_type, industry_code) values('6138','茂達','O','24');</v>
      </c>
    </row>
    <row r="464" spans="1:5">
      <c r="A464" s="3" t="s">
        <v>49162</v>
      </c>
      <c r="B464" s="3" t="s">
        <v>45334</v>
      </c>
      <c r="C464" t="s">
        <v>44872</v>
      </c>
      <c r="D464" s="3" t="s">
        <v>36115</v>
      </c>
      <c r="E464" s="12" t="str">
        <f t="shared" si="7"/>
        <v>insert into symbol(symbol_id, symbol_name, symbol_type, industry_code) values('6140','訊達','O','30');</v>
      </c>
    </row>
    <row r="465" spans="1:5">
      <c r="A465" s="3" t="s">
        <v>49163</v>
      </c>
      <c r="B465" s="3" t="s">
        <v>45335</v>
      </c>
      <c r="C465" t="s">
        <v>44872</v>
      </c>
      <c r="D465" s="3" t="s">
        <v>36179</v>
      </c>
      <c r="E465" s="12" t="str">
        <f t="shared" si="7"/>
        <v>insert into symbol(symbol_id, symbol_name, symbol_type, industry_code) values('6143','振曜','O','27');</v>
      </c>
    </row>
    <row r="466" spans="1:5">
      <c r="A466" s="3" t="s">
        <v>49164</v>
      </c>
      <c r="B466" s="3" t="s">
        <v>45336</v>
      </c>
      <c r="C466" t="s">
        <v>44872</v>
      </c>
      <c r="D466" s="3" t="s">
        <v>44848</v>
      </c>
      <c r="E466" s="12" t="str">
        <f t="shared" si="7"/>
        <v>insert into symbol(symbol_id, symbol_name, symbol_type, industry_code) values('6144','得利影','O','32');</v>
      </c>
    </row>
    <row r="467" spans="1:5">
      <c r="A467" s="3" t="s">
        <v>49165</v>
      </c>
      <c r="B467" s="3" t="s">
        <v>45337</v>
      </c>
      <c r="C467" t="s">
        <v>44872</v>
      </c>
      <c r="D467" s="3" t="s">
        <v>36408</v>
      </c>
      <c r="E467" s="12" t="str">
        <f t="shared" si="7"/>
        <v>insert into symbol(symbol_id, symbol_name, symbol_type, industry_code) values('6146','耕興','O','31');</v>
      </c>
    </row>
    <row r="468" spans="1:5">
      <c r="A468" s="3" t="s">
        <v>49166</v>
      </c>
      <c r="B468" s="3" t="s">
        <v>45338</v>
      </c>
      <c r="C468" t="s">
        <v>44872</v>
      </c>
      <c r="D468" s="3" t="s">
        <v>36603</v>
      </c>
      <c r="E468" s="12" t="str">
        <f t="shared" si="7"/>
        <v>insert into symbol(symbol_id, symbol_name, symbol_type, industry_code) values('6147','頎邦','O','24');</v>
      </c>
    </row>
    <row r="469" spans="1:5">
      <c r="A469" s="3" t="s">
        <v>49167</v>
      </c>
      <c r="B469" s="3" t="s">
        <v>45339</v>
      </c>
      <c r="C469" t="s">
        <v>44872</v>
      </c>
      <c r="D469" s="3" t="s">
        <v>36115</v>
      </c>
      <c r="E469" s="12" t="str">
        <f t="shared" si="7"/>
        <v>insert into symbol(symbol_id, symbol_name, symbol_type, industry_code) values('6148','驊宏資','O','30');</v>
      </c>
    </row>
    <row r="470" spans="1:5">
      <c r="A470" s="3" t="s">
        <v>49168</v>
      </c>
      <c r="B470" s="3" t="s">
        <v>45340</v>
      </c>
      <c r="C470" t="s">
        <v>44872</v>
      </c>
      <c r="D470" s="3" t="s">
        <v>35938</v>
      </c>
      <c r="E470" s="12" t="str">
        <f t="shared" si="7"/>
        <v>insert into symbol(symbol_id, symbol_name, symbol_type, industry_code) values('6150','撼訊','O','25');</v>
      </c>
    </row>
    <row r="471" spans="1:5">
      <c r="A471" s="3" t="s">
        <v>49169</v>
      </c>
      <c r="B471" s="3" t="s">
        <v>45341</v>
      </c>
      <c r="C471" t="s">
        <v>44872</v>
      </c>
      <c r="D471" s="3" t="s">
        <v>36408</v>
      </c>
      <c r="E471" s="12" t="str">
        <f t="shared" si="7"/>
        <v>insert into symbol(symbol_id, symbol_name, symbol_type, industry_code) values('6151','晉倫','O','31');</v>
      </c>
    </row>
    <row r="472" spans="1:5">
      <c r="A472" s="3" t="s">
        <v>49170</v>
      </c>
      <c r="B472" s="3" t="s">
        <v>45342</v>
      </c>
      <c r="C472" t="s">
        <v>44872</v>
      </c>
      <c r="D472" s="3" t="s">
        <v>36093</v>
      </c>
      <c r="E472" s="12" t="str">
        <f t="shared" si="7"/>
        <v>insert into symbol(symbol_id, symbol_name, symbol_type, industry_code) values('6154','順發','O','29');</v>
      </c>
    </row>
    <row r="473" spans="1:5">
      <c r="A473" s="3" t="s">
        <v>49171</v>
      </c>
      <c r="B473" s="3" t="s">
        <v>45343</v>
      </c>
      <c r="C473" t="s">
        <v>44872</v>
      </c>
      <c r="D473" s="3" t="s">
        <v>36501</v>
      </c>
      <c r="E473" s="12" t="str">
        <f t="shared" si="7"/>
        <v>insert into symbol(symbol_id, symbol_name, symbol_type, industry_code) values('6156','松上','O','26');</v>
      </c>
    </row>
    <row r="474" spans="1:5">
      <c r="A474" s="3" t="s">
        <v>49172</v>
      </c>
      <c r="B474" s="3" t="s">
        <v>45344</v>
      </c>
      <c r="C474" t="s">
        <v>44872</v>
      </c>
      <c r="D474" s="3" t="s">
        <v>35997</v>
      </c>
      <c r="E474" s="12" t="str">
        <f t="shared" si="7"/>
        <v>insert into symbol(symbol_id, symbol_name, symbol_type, industry_code) values('6158','禾昌','O','28');</v>
      </c>
    </row>
    <row r="475" spans="1:5">
      <c r="A475" s="3" t="s">
        <v>49173</v>
      </c>
      <c r="B475" s="3" t="s">
        <v>45345</v>
      </c>
      <c r="C475" t="s">
        <v>44872</v>
      </c>
      <c r="D475" s="3" t="s">
        <v>35938</v>
      </c>
      <c r="E475" s="12" t="str">
        <f t="shared" si="7"/>
        <v>insert into symbol(symbol_id, symbol_name, symbol_type, industry_code) values('6160','欣技','O','25');</v>
      </c>
    </row>
    <row r="476" spans="1:5">
      <c r="A476" s="3" t="s">
        <v>49174</v>
      </c>
      <c r="B476" s="3" t="s">
        <v>45346</v>
      </c>
      <c r="C476" t="s">
        <v>44872</v>
      </c>
      <c r="D476" s="3" t="s">
        <v>35938</v>
      </c>
      <c r="E476" s="12" t="str">
        <f t="shared" si="7"/>
        <v>insert into symbol(symbol_id, symbol_name, symbol_type, industry_code) values('6161','捷波','O','25');</v>
      </c>
    </row>
    <row r="477" spans="1:5">
      <c r="A477" s="3" t="s">
        <v>49175</v>
      </c>
      <c r="B477" s="3" t="s">
        <v>45347</v>
      </c>
      <c r="C477" t="s">
        <v>44872</v>
      </c>
      <c r="D477" s="3" t="s">
        <v>36179</v>
      </c>
      <c r="E477" s="12" t="str">
        <f t="shared" si="7"/>
        <v>insert into symbol(symbol_id, symbol_name, symbol_type, industry_code) values('6163','華電網','O','27');</v>
      </c>
    </row>
    <row r="478" spans="1:5">
      <c r="A478" s="3" t="s">
        <v>49176</v>
      </c>
      <c r="B478" s="3" t="s">
        <v>45348</v>
      </c>
      <c r="C478" t="s">
        <v>44872</v>
      </c>
      <c r="D478" s="3" t="s">
        <v>36501</v>
      </c>
      <c r="E478" s="12" t="str">
        <f t="shared" si="7"/>
        <v>insert into symbol(symbol_id, symbol_name, symbol_type, industry_code) values('6167','久正','O','26');</v>
      </c>
    </row>
    <row r="479" spans="1:5">
      <c r="A479" s="3" t="s">
        <v>49177</v>
      </c>
      <c r="B479" s="3" t="s">
        <v>45349</v>
      </c>
      <c r="C479" t="s">
        <v>44872</v>
      </c>
      <c r="D479" s="3" t="s">
        <v>44848</v>
      </c>
      <c r="E479" s="12" t="str">
        <f t="shared" si="7"/>
        <v>insert into symbol(symbol_id, symbol_name, symbol_type, industry_code) values('6169','昱泉','O','32');</v>
      </c>
    </row>
    <row r="480" spans="1:5">
      <c r="A480" s="3" t="s">
        <v>49178</v>
      </c>
      <c r="B480" s="3" t="s">
        <v>45350</v>
      </c>
      <c r="C480" t="s">
        <v>44872</v>
      </c>
      <c r="D480" s="3" t="s">
        <v>36179</v>
      </c>
      <c r="E480" s="12" t="str">
        <f t="shared" si="7"/>
        <v>insert into symbol(symbol_id, symbol_name, symbol_type, industry_code) values('6170','統振','O','27');</v>
      </c>
    </row>
    <row r="481" spans="1:5">
      <c r="A481" s="3" t="s">
        <v>49179</v>
      </c>
      <c r="B481" s="3" t="s">
        <v>45351</v>
      </c>
      <c r="C481" t="s">
        <v>44872</v>
      </c>
      <c r="D481" s="3" t="s">
        <v>36093</v>
      </c>
      <c r="E481" s="12" t="str">
        <f t="shared" si="7"/>
        <v>insert into symbol(symbol_id, symbol_name, symbol_type, industry_code) values('6171','亞銳士','O','29');</v>
      </c>
    </row>
    <row r="482" spans="1:5">
      <c r="A482" s="3" t="s">
        <v>49180</v>
      </c>
      <c r="B482" s="3" t="s">
        <v>45352</v>
      </c>
      <c r="C482" t="s">
        <v>44872</v>
      </c>
      <c r="D482" s="3" t="s">
        <v>35997</v>
      </c>
      <c r="E482" s="12" t="str">
        <f t="shared" si="7"/>
        <v>insert into symbol(symbol_id, symbol_name, symbol_type, industry_code) values('6173','信昌電','O','28');</v>
      </c>
    </row>
    <row r="483" spans="1:5">
      <c r="A483" s="3" t="s">
        <v>49181</v>
      </c>
      <c r="B483" s="3" t="s">
        <v>45353</v>
      </c>
      <c r="C483" t="s">
        <v>44872</v>
      </c>
      <c r="D483" s="3" t="s">
        <v>35997</v>
      </c>
      <c r="E483" s="12" t="str">
        <f t="shared" si="7"/>
        <v>insert into symbol(symbol_id, symbol_name, symbol_type, industry_code) values('6174','安碁','O','28');</v>
      </c>
    </row>
    <row r="484" spans="1:5">
      <c r="A484" s="3" t="s">
        <v>49182</v>
      </c>
      <c r="B484" s="3" t="s">
        <v>45354</v>
      </c>
      <c r="C484" t="s">
        <v>44872</v>
      </c>
      <c r="D484" s="3" t="s">
        <v>35997</v>
      </c>
      <c r="E484" s="12" t="str">
        <f t="shared" si="7"/>
        <v>insert into symbol(symbol_id, symbol_name, symbol_type, industry_code) values('6175','立敦','O','28');</v>
      </c>
    </row>
    <row r="485" spans="1:5">
      <c r="A485" s="3" t="s">
        <v>49183</v>
      </c>
      <c r="B485" s="3" t="s">
        <v>45355</v>
      </c>
      <c r="C485" t="s">
        <v>44872</v>
      </c>
      <c r="D485" s="3" t="s">
        <v>44848</v>
      </c>
      <c r="E485" s="12" t="str">
        <f t="shared" si="7"/>
        <v>insert into symbol(symbol_id, symbol_name, symbol_type, industry_code) values('6180','橘子','O','32');</v>
      </c>
    </row>
    <row r="486" spans="1:5">
      <c r="A486" s="3" t="s">
        <v>49184</v>
      </c>
      <c r="B486" s="3" t="s">
        <v>45356</v>
      </c>
      <c r="C486" t="s">
        <v>44872</v>
      </c>
      <c r="D486" s="3" t="s">
        <v>36603</v>
      </c>
      <c r="E486" s="12" t="str">
        <f t="shared" si="7"/>
        <v>insert into symbol(symbol_id, symbol_name, symbol_type, industry_code) values('6182','合晶','O','24');</v>
      </c>
    </row>
    <row r="487" spans="1:5">
      <c r="A487" s="3" t="s">
        <v>49185</v>
      </c>
      <c r="B487" s="3" t="s">
        <v>45357</v>
      </c>
      <c r="C487" t="s">
        <v>44872</v>
      </c>
      <c r="D487" s="3" t="s">
        <v>35997</v>
      </c>
      <c r="E487" s="12" t="str">
        <f t="shared" si="7"/>
        <v>insert into symbol(symbol_id, symbol_name, symbol_type, industry_code) values('6185','幃翔','O','28');</v>
      </c>
    </row>
    <row r="488" spans="1:5">
      <c r="A488" s="3" t="s">
        <v>49186</v>
      </c>
      <c r="B488" s="3" t="s">
        <v>45358</v>
      </c>
      <c r="C488" t="s">
        <v>44872</v>
      </c>
      <c r="D488" s="3" t="s">
        <v>44843</v>
      </c>
      <c r="E488" s="12" t="str">
        <f t="shared" si="7"/>
        <v>insert into symbol(symbol_id, symbol_name, symbol_type, industry_code) values('6186','新潤','O','14');</v>
      </c>
    </row>
    <row r="489" spans="1:5">
      <c r="A489" s="3" t="s">
        <v>49187</v>
      </c>
      <c r="B489" s="3" t="s">
        <v>45359</v>
      </c>
      <c r="C489" t="s">
        <v>44872</v>
      </c>
      <c r="D489" s="3" t="s">
        <v>36408</v>
      </c>
      <c r="E489" s="12" t="str">
        <f t="shared" si="7"/>
        <v>insert into symbol(symbol_id, symbol_name, symbol_type, industry_code) values('6187','萬潤','O','31');</v>
      </c>
    </row>
    <row r="490" spans="1:5">
      <c r="A490" s="3" t="s">
        <v>49188</v>
      </c>
      <c r="B490" s="3" t="s">
        <v>45360</v>
      </c>
      <c r="C490" t="s">
        <v>44872</v>
      </c>
      <c r="D490" s="3" t="s">
        <v>35938</v>
      </c>
      <c r="E490" s="12" t="str">
        <f t="shared" si="7"/>
        <v>insert into symbol(symbol_id, symbol_name, symbol_type, industry_code) values('6188','廣明','O','25');</v>
      </c>
    </row>
    <row r="491" spans="1:5">
      <c r="A491" s="3" t="s">
        <v>49189</v>
      </c>
      <c r="B491" s="3" t="s">
        <v>45361</v>
      </c>
      <c r="C491" t="s">
        <v>44872</v>
      </c>
      <c r="D491" s="3" t="s">
        <v>36179</v>
      </c>
      <c r="E491" s="12" t="str">
        <f t="shared" si="7"/>
        <v>insert into symbol(symbol_id, symbol_name, symbol_type, industry_code) values('6190','萬泰科','O','27');</v>
      </c>
    </row>
    <row r="492" spans="1:5">
      <c r="A492" s="3" t="s">
        <v>49190</v>
      </c>
      <c r="B492" s="3" t="s">
        <v>45362</v>
      </c>
      <c r="C492" t="s">
        <v>44872</v>
      </c>
      <c r="D492" s="3" t="s">
        <v>35997</v>
      </c>
      <c r="E492" s="12" t="str">
        <f t="shared" si="7"/>
        <v>insert into symbol(symbol_id, symbol_name, symbol_type, industry_code) values('6194','育富','O','28');</v>
      </c>
    </row>
    <row r="493" spans="1:5">
      <c r="A493" s="3" t="s">
        <v>49191</v>
      </c>
      <c r="B493" s="3" t="s">
        <v>45363</v>
      </c>
      <c r="C493" t="s">
        <v>44872</v>
      </c>
      <c r="D493" s="3" t="s">
        <v>44845</v>
      </c>
      <c r="E493" s="12" t="str">
        <f t="shared" si="7"/>
        <v>insert into symbol(symbol_id, symbol_name, symbol_type, industry_code) values('6195','詩肯','O','18');</v>
      </c>
    </row>
    <row r="494" spans="1:5">
      <c r="A494" s="3" t="s">
        <v>49192</v>
      </c>
      <c r="B494" s="3" t="s">
        <v>45364</v>
      </c>
      <c r="C494" t="s">
        <v>44872</v>
      </c>
      <c r="D494" s="3" t="s">
        <v>36603</v>
      </c>
      <c r="E494" s="12" t="str">
        <f t="shared" si="7"/>
        <v>insert into symbol(symbol_id, symbol_name, symbol_type, industry_code) values('6198','凌泰','O','24');</v>
      </c>
    </row>
    <row r="495" spans="1:5">
      <c r="A495" s="3" t="s">
        <v>49193</v>
      </c>
      <c r="B495" s="3" t="s">
        <v>45365</v>
      </c>
      <c r="C495" t="s">
        <v>44872</v>
      </c>
      <c r="D495" s="3" t="s">
        <v>35997</v>
      </c>
      <c r="E495" s="12" t="str">
        <f t="shared" si="7"/>
        <v>insert into symbol(symbol_id, symbol_name, symbol_type, industry_code) values('6203','海韻電','O','28');</v>
      </c>
    </row>
    <row r="496" spans="1:5">
      <c r="A496" s="3" t="s">
        <v>49194</v>
      </c>
      <c r="B496" s="3" t="s">
        <v>45366</v>
      </c>
      <c r="C496" t="s">
        <v>44872</v>
      </c>
      <c r="D496" s="3" t="s">
        <v>35997</v>
      </c>
      <c r="E496" s="12" t="str">
        <f t="shared" si="7"/>
        <v>insert into symbol(symbol_id, symbol_name, symbol_type, industry_code) values('6204','艾華','O','28');</v>
      </c>
    </row>
    <row r="497" spans="1:5">
      <c r="A497" s="3" t="s">
        <v>49195</v>
      </c>
      <c r="B497" s="3" t="s">
        <v>45367</v>
      </c>
      <c r="C497" t="s">
        <v>44872</v>
      </c>
      <c r="D497" s="3" t="s">
        <v>35997</v>
      </c>
      <c r="E497" s="12" t="str">
        <f t="shared" si="7"/>
        <v>insert into symbol(symbol_id, symbol_name, symbol_type, industry_code) values('6207','雷科','O','28');</v>
      </c>
    </row>
    <row r="498" spans="1:5">
      <c r="A498" s="3" t="s">
        <v>49196</v>
      </c>
      <c r="B498" s="3" t="s">
        <v>45368</v>
      </c>
      <c r="C498" t="s">
        <v>44872</v>
      </c>
      <c r="D498" s="3" t="s">
        <v>35997</v>
      </c>
      <c r="E498" s="12" t="str">
        <f t="shared" si="7"/>
        <v>insert into symbol(symbol_id, symbol_name, symbol_type, industry_code) values('6208','日揚','O','28');</v>
      </c>
    </row>
    <row r="499" spans="1:5">
      <c r="A499" s="3" t="s">
        <v>49197</v>
      </c>
      <c r="B499" s="3" t="s">
        <v>45369</v>
      </c>
      <c r="C499" t="s">
        <v>44872</v>
      </c>
      <c r="D499" s="3" t="s">
        <v>35997</v>
      </c>
      <c r="E499" s="12" t="str">
        <f t="shared" si="7"/>
        <v>insert into symbol(symbol_id, symbol_name, symbol_type, industry_code) values('6210','慶生','O','28');</v>
      </c>
    </row>
    <row r="500" spans="1:5">
      <c r="A500" s="3" t="s">
        <v>49198</v>
      </c>
      <c r="B500" s="3" t="s">
        <v>45370</v>
      </c>
      <c r="C500" t="s">
        <v>44872</v>
      </c>
      <c r="D500" s="3" t="s">
        <v>35997</v>
      </c>
      <c r="E500" s="12" t="str">
        <f t="shared" si="7"/>
        <v>insert into symbol(symbol_id, symbol_name, symbol_type, industry_code) values('6211','福登','O','28');</v>
      </c>
    </row>
    <row r="501" spans="1:5">
      <c r="A501" s="3" t="s">
        <v>49199</v>
      </c>
      <c r="B501" s="3" t="s">
        <v>45371</v>
      </c>
      <c r="C501" t="s">
        <v>44872</v>
      </c>
      <c r="D501" s="3" t="s">
        <v>44843</v>
      </c>
      <c r="E501" s="12" t="str">
        <f t="shared" si="7"/>
        <v>insert into symbol(symbol_id, symbol_name, symbol_type, industry_code) values('6212','理銘','O','14');</v>
      </c>
    </row>
    <row r="502" spans="1:5">
      <c r="A502" s="3" t="s">
        <v>49200</v>
      </c>
      <c r="B502" s="3" t="s">
        <v>45372</v>
      </c>
      <c r="C502" t="s">
        <v>44872</v>
      </c>
      <c r="D502" s="3" t="s">
        <v>35997</v>
      </c>
      <c r="E502" s="12" t="str">
        <f t="shared" si="7"/>
        <v>insert into symbol(symbol_id, symbol_name, symbol_type, industry_code) values('6217','中探針','O','28');</v>
      </c>
    </row>
    <row r="503" spans="1:5">
      <c r="A503" s="3" t="s">
        <v>49201</v>
      </c>
      <c r="B503" s="3" t="s">
        <v>45373</v>
      </c>
      <c r="C503" t="s">
        <v>44872</v>
      </c>
      <c r="D503" s="3" t="s">
        <v>36179</v>
      </c>
      <c r="E503" s="12" t="str">
        <f t="shared" si="7"/>
        <v>insert into symbol(symbol_id, symbol_name, symbol_type, industry_code) values('6218','豪勉','O','27');</v>
      </c>
    </row>
    <row r="504" spans="1:5">
      <c r="A504" s="3" t="s">
        <v>49202</v>
      </c>
      <c r="B504" s="3" t="s">
        <v>45374</v>
      </c>
      <c r="C504" t="s">
        <v>44872</v>
      </c>
      <c r="D504" s="3" t="s">
        <v>44843</v>
      </c>
      <c r="E504" s="12" t="str">
        <f t="shared" si="7"/>
        <v>insert into symbol(symbol_id, symbol_name, symbol_type, industry_code) values('6219','富旺','O','14');</v>
      </c>
    </row>
    <row r="505" spans="1:5">
      <c r="A505" s="3" t="s">
        <v>49203</v>
      </c>
      <c r="B505" s="3" t="s">
        <v>45375</v>
      </c>
      <c r="C505" t="s">
        <v>44872</v>
      </c>
      <c r="D505" s="3" t="s">
        <v>35997</v>
      </c>
      <c r="E505" s="12" t="str">
        <f t="shared" si="7"/>
        <v>insert into symbol(symbol_id, symbol_name, symbol_type, industry_code) values('6220','岳豐','O','28');</v>
      </c>
    </row>
    <row r="506" spans="1:5">
      <c r="A506" s="3" t="s">
        <v>49204</v>
      </c>
      <c r="B506" s="3" t="s">
        <v>45376</v>
      </c>
      <c r="C506" t="s">
        <v>44872</v>
      </c>
      <c r="D506" s="3" t="s">
        <v>36115</v>
      </c>
      <c r="E506" s="12" t="str">
        <f t="shared" si="7"/>
        <v>insert into symbol(symbol_id, symbol_name, symbol_type, industry_code) values('6221','晉泰','O','30');</v>
      </c>
    </row>
    <row r="507" spans="1:5">
      <c r="A507" s="3" t="s">
        <v>49205</v>
      </c>
      <c r="B507" s="3" t="s">
        <v>45377</v>
      </c>
      <c r="C507" t="s">
        <v>44872</v>
      </c>
      <c r="D507" s="3" t="s">
        <v>35938</v>
      </c>
      <c r="E507" s="12" t="str">
        <f t="shared" si="7"/>
        <v>insert into symbol(symbol_id, symbol_name, symbol_type, industry_code) values('6222','上揚','O','25');</v>
      </c>
    </row>
    <row r="508" spans="1:5">
      <c r="A508" s="3" t="s">
        <v>49206</v>
      </c>
      <c r="B508" s="3" t="s">
        <v>45378</v>
      </c>
      <c r="C508" t="s">
        <v>44872</v>
      </c>
      <c r="D508" s="3" t="s">
        <v>36603</v>
      </c>
      <c r="E508" s="12" t="str">
        <f t="shared" si="7"/>
        <v>insert into symbol(symbol_id, symbol_name, symbol_type, industry_code) values('6223','旺矽','O','24');</v>
      </c>
    </row>
    <row r="509" spans="1:5">
      <c r="A509" s="3" t="s">
        <v>49207</v>
      </c>
      <c r="B509" s="3" t="s">
        <v>45379</v>
      </c>
      <c r="C509" t="s">
        <v>44872</v>
      </c>
      <c r="D509" s="3" t="s">
        <v>36093</v>
      </c>
      <c r="E509" s="12" t="str">
        <f t="shared" si="7"/>
        <v>insert into symbol(symbol_id, symbol_name, symbol_type, industry_code) values('6227','茂綸','O','29');</v>
      </c>
    </row>
    <row r="510" spans="1:5">
      <c r="A510" s="3" t="s">
        <v>49208</v>
      </c>
      <c r="B510" s="3" t="s">
        <v>45380</v>
      </c>
      <c r="C510" t="s">
        <v>44872</v>
      </c>
      <c r="D510" s="3" t="s">
        <v>35938</v>
      </c>
      <c r="E510" s="12" t="str">
        <f t="shared" si="7"/>
        <v>insert into symbol(symbol_id, symbol_name, symbol_type, industry_code) values('6228','全譜','O','25');</v>
      </c>
    </row>
    <row r="511" spans="1:5">
      <c r="A511" s="3" t="s">
        <v>49209</v>
      </c>
      <c r="B511" s="3" t="s">
        <v>45381</v>
      </c>
      <c r="C511" t="s">
        <v>44872</v>
      </c>
      <c r="D511" s="3" t="s">
        <v>36603</v>
      </c>
      <c r="E511" s="12" t="str">
        <f t="shared" si="7"/>
        <v>insert into symbol(symbol_id, symbol_name, symbol_type, industry_code) values('6229','研通','O','24');</v>
      </c>
    </row>
    <row r="512" spans="1:5">
      <c r="A512" s="3" t="s">
        <v>49210</v>
      </c>
      <c r="B512" s="3" t="s">
        <v>45382</v>
      </c>
      <c r="C512" t="s">
        <v>44872</v>
      </c>
      <c r="D512" s="3" t="s">
        <v>36115</v>
      </c>
      <c r="E512" s="12" t="str">
        <f t="shared" si="7"/>
        <v>insert into symbol(symbol_id, symbol_name, symbol_type, industry_code) values('6231','系微','O','30');</v>
      </c>
    </row>
    <row r="513" spans="1:5">
      <c r="A513" s="3" t="s">
        <v>49211</v>
      </c>
      <c r="B513" s="3" t="s">
        <v>45383</v>
      </c>
      <c r="C513" t="s">
        <v>44872</v>
      </c>
      <c r="D513" s="3" t="s">
        <v>36603</v>
      </c>
      <c r="E513" s="12" t="str">
        <f t="shared" si="7"/>
        <v>insert into symbol(symbol_id, symbol_name, symbol_type, industry_code) values('6233','旺玖','O','24');</v>
      </c>
    </row>
    <row r="514" spans="1:5">
      <c r="A514" s="3" t="s">
        <v>49212</v>
      </c>
      <c r="B514" s="3" t="s">
        <v>45384</v>
      </c>
      <c r="C514" t="s">
        <v>44872</v>
      </c>
      <c r="D514" s="3" t="s">
        <v>36501</v>
      </c>
      <c r="E514" s="12" t="str">
        <f t="shared" si="7"/>
        <v>insert into symbol(symbol_id, symbol_name, symbol_type, industry_code) values('6234','高僑','O','26');</v>
      </c>
    </row>
    <row r="515" spans="1:5">
      <c r="A515" s="3" t="s">
        <v>49213</v>
      </c>
      <c r="B515" s="3" t="s">
        <v>45385</v>
      </c>
      <c r="C515" t="s">
        <v>44872</v>
      </c>
      <c r="D515" s="3" t="s">
        <v>36603</v>
      </c>
      <c r="E515" s="12" t="str">
        <f t="shared" ref="E515:E578" si="8">$E$1 &amp; "'" &amp; A515 &amp;"'"  &amp; ",'" &amp; B515 &amp;"'" &amp; ",'" &amp; C515 &amp;"'" &amp; ",'" &amp; D515 &amp;"');"</f>
        <v>insert into symbol(symbol_id, symbol_name, symbol_type, industry_code) values('6236','凌越','O','24');</v>
      </c>
    </row>
    <row r="516" spans="1:5">
      <c r="A516" s="3" t="s">
        <v>49214</v>
      </c>
      <c r="B516" s="3" t="s">
        <v>45386</v>
      </c>
      <c r="C516" t="s">
        <v>44872</v>
      </c>
      <c r="D516" s="3" t="s">
        <v>36603</v>
      </c>
      <c r="E516" s="12" t="str">
        <f t="shared" si="8"/>
        <v>insert into symbol(symbol_id, symbol_name, symbol_type, industry_code) values('6237','驊訊','O','24');</v>
      </c>
    </row>
    <row r="517" spans="1:5">
      <c r="A517" s="3" t="s">
        <v>49215</v>
      </c>
      <c r="B517" s="3" t="s">
        <v>45387</v>
      </c>
      <c r="C517" t="s">
        <v>44872</v>
      </c>
      <c r="D517" s="3" t="s">
        <v>36408</v>
      </c>
      <c r="E517" s="12" t="str">
        <f t="shared" si="8"/>
        <v>insert into symbol(symbol_id, symbol_name, symbol_type, industry_code) values('6238','勝麗','O','31');</v>
      </c>
    </row>
    <row r="518" spans="1:5">
      <c r="A518" s="3" t="s">
        <v>49216</v>
      </c>
      <c r="B518" s="3" t="s">
        <v>45388</v>
      </c>
      <c r="C518" t="s">
        <v>44872</v>
      </c>
      <c r="D518" s="3" t="s">
        <v>36115</v>
      </c>
      <c r="E518" s="12" t="str">
        <f t="shared" si="8"/>
        <v>insert into symbol(symbol_id, symbol_name, symbol_type, industry_code) values('6240','松崗','O','30');</v>
      </c>
    </row>
    <row r="519" spans="1:5">
      <c r="A519" s="3" t="s">
        <v>49217</v>
      </c>
      <c r="B519" s="3" t="s">
        <v>45389</v>
      </c>
      <c r="C519" t="s">
        <v>44872</v>
      </c>
      <c r="D519" s="3" t="s">
        <v>36179</v>
      </c>
      <c r="E519" s="12" t="str">
        <f t="shared" si="8"/>
        <v>insert into symbol(symbol_id, symbol_name, symbol_type, industry_code) values('6241','易通展','O','27');</v>
      </c>
    </row>
    <row r="520" spans="1:5">
      <c r="A520" s="3" t="s">
        <v>49218</v>
      </c>
      <c r="B520" s="3" t="s">
        <v>45390</v>
      </c>
      <c r="C520" t="s">
        <v>44872</v>
      </c>
      <c r="D520" s="3" t="s">
        <v>35997</v>
      </c>
      <c r="E520" s="12" t="str">
        <f t="shared" si="8"/>
        <v>insert into symbol(symbol_id, symbol_name, symbol_type, industry_code) values('6242','亨豐','O','28');</v>
      </c>
    </row>
    <row r="521" spans="1:5">
      <c r="A521" s="3" t="s">
        <v>49219</v>
      </c>
      <c r="B521" s="3" t="s">
        <v>45391</v>
      </c>
      <c r="C521" t="s">
        <v>44872</v>
      </c>
      <c r="D521" s="3" t="s">
        <v>36501</v>
      </c>
      <c r="E521" s="12" t="str">
        <f t="shared" si="8"/>
        <v>insert into symbol(symbol_id, symbol_name, symbol_type, industry_code) values('6244','茂迪','O','26');</v>
      </c>
    </row>
    <row r="522" spans="1:5">
      <c r="A522" s="3" t="s">
        <v>49220</v>
      </c>
      <c r="B522" s="3" t="s">
        <v>45392</v>
      </c>
      <c r="C522" t="s">
        <v>44872</v>
      </c>
      <c r="D522" s="3" t="s">
        <v>36179</v>
      </c>
      <c r="E522" s="12" t="str">
        <f t="shared" si="8"/>
        <v>insert into symbol(symbol_id, symbol_name, symbol_type, industry_code) values('6245','立端','O','27');</v>
      </c>
    </row>
    <row r="523" spans="1:5">
      <c r="A523" s="3" t="s">
        <v>49221</v>
      </c>
      <c r="B523" s="3" t="s">
        <v>45393</v>
      </c>
      <c r="C523" t="s">
        <v>44872</v>
      </c>
      <c r="D523" s="3" t="s">
        <v>36501</v>
      </c>
      <c r="E523" s="12" t="str">
        <f t="shared" si="8"/>
        <v>insert into symbol(symbol_id, symbol_name, symbol_type, industry_code) values('6246','臺龍','O','26');</v>
      </c>
    </row>
    <row r="524" spans="1:5">
      <c r="A524" s="3" t="s">
        <v>49222</v>
      </c>
      <c r="B524" s="3" t="s">
        <v>45394</v>
      </c>
      <c r="C524" t="s">
        <v>44872</v>
      </c>
      <c r="D524" s="3" t="s">
        <v>36408</v>
      </c>
      <c r="E524" s="12" t="str">
        <f t="shared" si="8"/>
        <v>insert into symbol(symbol_id, symbol_name, symbol_type, industry_code) values('6247','淇譽電','O','31');</v>
      </c>
    </row>
    <row r="525" spans="1:5">
      <c r="A525" s="3" t="s">
        <v>49223</v>
      </c>
      <c r="B525" s="3" t="s">
        <v>45395</v>
      </c>
      <c r="C525" t="s">
        <v>44872</v>
      </c>
      <c r="D525" s="3" t="s">
        <v>35997</v>
      </c>
      <c r="E525" s="12" t="str">
        <f t="shared" si="8"/>
        <v>insert into symbol(symbol_id, symbol_name, symbol_type, industry_code) values('6248','沛波','O','28');</v>
      </c>
    </row>
    <row r="526" spans="1:5">
      <c r="A526" s="3" t="s">
        <v>49224</v>
      </c>
      <c r="B526" s="3" t="s">
        <v>45396</v>
      </c>
      <c r="C526" t="s">
        <v>44872</v>
      </c>
      <c r="D526" s="3" t="s">
        <v>35997</v>
      </c>
      <c r="E526" s="12" t="str">
        <f t="shared" si="8"/>
        <v>insert into symbol(symbol_id, symbol_name, symbol_type, industry_code) values('6250','宇加','O','28');</v>
      </c>
    </row>
    <row r="527" spans="1:5">
      <c r="A527" s="3" t="s">
        <v>49225</v>
      </c>
      <c r="B527" s="3" t="s">
        <v>45397</v>
      </c>
      <c r="C527" t="s">
        <v>44872</v>
      </c>
      <c r="D527" s="3" t="s">
        <v>35997</v>
      </c>
      <c r="E527" s="12" t="str">
        <f t="shared" si="8"/>
        <v>insert into symbol(symbol_id, symbol_name, symbol_type, industry_code) values('6259','百徽','O','28');</v>
      </c>
    </row>
    <row r="528" spans="1:5">
      <c r="A528" s="3" t="s">
        <v>49226</v>
      </c>
      <c r="B528" s="3" t="s">
        <v>45398</v>
      </c>
      <c r="C528" t="s">
        <v>44872</v>
      </c>
      <c r="D528" s="3" t="s">
        <v>36603</v>
      </c>
      <c r="E528" s="12" t="str">
        <f t="shared" si="8"/>
        <v>insert into symbol(symbol_id, symbol_name, symbol_type, industry_code) values('6261','久元','O','24');</v>
      </c>
    </row>
    <row r="529" spans="1:5">
      <c r="A529" s="3" t="s">
        <v>49227</v>
      </c>
      <c r="B529" s="3" t="s">
        <v>45399</v>
      </c>
      <c r="C529" t="s">
        <v>44872</v>
      </c>
      <c r="D529" s="3" t="s">
        <v>36179</v>
      </c>
      <c r="E529" s="12" t="str">
        <f t="shared" si="8"/>
        <v>insert into symbol(symbol_id, symbol_name, symbol_type, industry_code) values('6263','普萊德','O','27');</v>
      </c>
    </row>
    <row r="530" spans="1:5">
      <c r="A530" s="3" t="s">
        <v>49228</v>
      </c>
      <c r="B530" s="3" t="s">
        <v>45400</v>
      </c>
      <c r="C530" t="s">
        <v>44872</v>
      </c>
      <c r="D530" s="3" t="s">
        <v>44843</v>
      </c>
      <c r="E530" s="12" t="str">
        <f t="shared" si="8"/>
        <v>insert into symbol(symbol_id, symbol_name, symbol_type, industry_code) values('6264','德士通','O','14');</v>
      </c>
    </row>
    <row r="531" spans="1:5">
      <c r="A531" s="3" t="s">
        <v>49229</v>
      </c>
      <c r="B531" s="3" t="s">
        <v>45401</v>
      </c>
      <c r="C531" t="s">
        <v>44872</v>
      </c>
      <c r="D531" s="3" t="s">
        <v>36093</v>
      </c>
      <c r="E531" s="12" t="str">
        <f t="shared" si="8"/>
        <v>insert into symbol(symbol_id, symbol_name, symbol_type, industry_code) values('6265','方土昶','O','29');</v>
      </c>
    </row>
    <row r="532" spans="1:5">
      <c r="A532" s="3" t="s">
        <v>49230</v>
      </c>
      <c r="B532" s="3" t="s">
        <v>45402</v>
      </c>
      <c r="C532" t="s">
        <v>44872</v>
      </c>
      <c r="D532" s="3" t="s">
        <v>35997</v>
      </c>
      <c r="E532" s="12" t="str">
        <f t="shared" si="8"/>
        <v>insert into symbol(symbol_id, symbol_name, symbol_type, industry_code) values('6266','泰詠','O','28');</v>
      </c>
    </row>
    <row r="533" spans="1:5">
      <c r="A533" s="3" t="s">
        <v>49231</v>
      </c>
      <c r="B533" s="3" t="s">
        <v>45403</v>
      </c>
      <c r="C533" t="s">
        <v>44872</v>
      </c>
      <c r="D533" s="3" t="s">
        <v>36093</v>
      </c>
      <c r="E533" s="12" t="str">
        <f t="shared" si="8"/>
        <v>insert into symbol(symbol_id, symbol_name, symbol_type, industry_code) values('6270','倍微','O','29');</v>
      </c>
    </row>
    <row r="534" spans="1:5">
      <c r="A534" s="3" t="s">
        <v>49232</v>
      </c>
      <c r="B534" s="3" t="s">
        <v>45404</v>
      </c>
      <c r="C534" t="s">
        <v>44872</v>
      </c>
      <c r="D534" s="3" t="s">
        <v>35997</v>
      </c>
      <c r="E534" s="12" t="str">
        <f t="shared" si="8"/>
        <v>insert into symbol(symbol_id, symbol_name, symbol_type, industry_code) values('6274','台燿','O','28');</v>
      </c>
    </row>
    <row r="535" spans="1:5">
      <c r="A535" s="3" t="s">
        <v>49233</v>
      </c>
      <c r="B535" s="3" t="s">
        <v>45405</v>
      </c>
      <c r="C535" t="s">
        <v>44872</v>
      </c>
      <c r="D535" s="3" t="s">
        <v>36408</v>
      </c>
      <c r="E535" s="12" t="str">
        <f t="shared" si="8"/>
        <v>insert into symbol(symbol_id, symbol_name, symbol_type, industry_code) values('6275','元山','O','31');</v>
      </c>
    </row>
    <row r="536" spans="1:5">
      <c r="A536" s="3" t="s">
        <v>49234</v>
      </c>
      <c r="B536" s="3" t="s">
        <v>45406</v>
      </c>
      <c r="C536" t="s">
        <v>44872</v>
      </c>
      <c r="D536" s="3" t="s">
        <v>35938</v>
      </c>
      <c r="E536" s="12" t="str">
        <f t="shared" si="8"/>
        <v>insert into symbol(symbol_id, symbol_name, symbol_type, industry_code) values('6276','安鈦克','O','25');</v>
      </c>
    </row>
    <row r="537" spans="1:5">
      <c r="A537" s="3" t="s">
        <v>49235</v>
      </c>
      <c r="B537" s="3" t="s">
        <v>45407</v>
      </c>
      <c r="C537" t="s">
        <v>44872</v>
      </c>
      <c r="D537" s="3" t="s">
        <v>35997</v>
      </c>
      <c r="E537" s="12" t="str">
        <f t="shared" si="8"/>
        <v>insert into symbol(symbol_id, symbol_name, symbol_type, industry_code) values('6279','胡連','O','28');</v>
      </c>
    </row>
    <row r="538" spans="1:5">
      <c r="A538" s="3" t="s">
        <v>49236</v>
      </c>
      <c r="B538" s="3" t="s">
        <v>45408</v>
      </c>
      <c r="C538" t="s">
        <v>44872</v>
      </c>
      <c r="D538" s="3" t="s">
        <v>35997</v>
      </c>
      <c r="E538" s="12" t="str">
        <f t="shared" si="8"/>
        <v>insert into symbol(symbol_id, symbol_name, symbol_type, industry_code) values('6284','佳邦','O','28');</v>
      </c>
    </row>
    <row r="539" spans="1:5">
      <c r="A539" s="3" t="s">
        <v>49237</v>
      </c>
      <c r="B539" s="3" t="s">
        <v>45409</v>
      </c>
      <c r="C539" t="s">
        <v>44872</v>
      </c>
      <c r="D539" s="3" t="s">
        <v>36603</v>
      </c>
      <c r="E539" s="12" t="str">
        <f t="shared" si="8"/>
        <v>insert into symbol(symbol_id, symbol_name, symbol_type, industry_code) values('6287','元隆','O','24');</v>
      </c>
    </row>
    <row r="540" spans="1:5">
      <c r="A540" s="3" t="s">
        <v>49238</v>
      </c>
      <c r="B540" s="3" t="s">
        <v>45410</v>
      </c>
      <c r="C540" t="s">
        <v>44872</v>
      </c>
      <c r="D540" s="3" t="s">
        <v>35997</v>
      </c>
      <c r="E540" s="12" t="str">
        <f t="shared" si="8"/>
        <v>insert into symbol(symbol_id, symbol_name, symbol_type, industry_code) values('6290','良維','O','28');</v>
      </c>
    </row>
    <row r="541" spans="1:5">
      <c r="A541" s="3" t="s">
        <v>49239</v>
      </c>
      <c r="B541" s="3" t="s">
        <v>45411</v>
      </c>
      <c r="C541" t="s">
        <v>44872</v>
      </c>
      <c r="D541" s="3" t="s">
        <v>36603</v>
      </c>
      <c r="E541" s="12" t="str">
        <f t="shared" si="8"/>
        <v>insert into symbol(symbol_id, symbol_name, symbol_type, industry_code) values('6291','沛亨','O','24');</v>
      </c>
    </row>
    <row r="542" spans="1:5">
      <c r="A542" s="3" t="s">
        <v>49240</v>
      </c>
      <c r="B542" s="3" t="s">
        <v>45412</v>
      </c>
      <c r="C542" t="s">
        <v>44872</v>
      </c>
      <c r="D542" s="3" t="s">
        <v>35997</v>
      </c>
      <c r="E542" s="12" t="str">
        <f t="shared" si="8"/>
        <v>insert into symbol(symbol_id, symbol_name, symbol_type, industry_code) values('6292','迅德','O','28');</v>
      </c>
    </row>
    <row r="543" spans="1:5">
      <c r="A543" s="3" t="s">
        <v>49241</v>
      </c>
      <c r="B543" s="3" t="s">
        <v>45413</v>
      </c>
      <c r="C543" t="s">
        <v>44872</v>
      </c>
      <c r="D543" s="3" t="s">
        <v>44847</v>
      </c>
      <c r="E543" s="12" t="str">
        <f t="shared" si="8"/>
        <v>insert into symbol(symbol_id, symbol_name, symbol_type, industry_code) values('6294','智基','O','20');</v>
      </c>
    </row>
    <row r="544" spans="1:5">
      <c r="A544" s="3" t="s">
        <v>49242</v>
      </c>
      <c r="B544" s="3" t="s">
        <v>45414</v>
      </c>
      <c r="C544" t="s">
        <v>44872</v>
      </c>
      <c r="D544" s="3" t="s">
        <v>35938</v>
      </c>
      <c r="E544" s="12" t="str">
        <f t="shared" si="8"/>
        <v>insert into symbol(symbol_id, symbol_name, symbol_type, industry_code) values('6298','崴強','O','25');</v>
      </c>
    </row>
    <row r="545" spans="1:5">
      <c r="A545" s="3" t="s">
        <v>49243</v>
      </c>
      <c r="B545" s="3" t="s">
        <v>45415</v>
      </c>
      <c r="C545" t="s">
        <v>44872</v>
      </c>
      <c r="D545" s="3" t="s">
        <v>36684</v>
      </c>
      <c r="E545" s="12" t="str">
        <f t="shared" si="8"/>
        <v>insert into symbol(symbol_id, symbol_name, symbol_type, industry_code) values('6506','雙邦','O','21');</v>
      </c>
    </row>
    <row r="546" spans="1:5">
      <c r="A546" s="3" t="s">
        <v>49244</v>
      </c>
      <c r="B546" s="3" t="s">
        <v>45416</v>
      </c>
      <c r="C546" t="s">
        <v>44872</v>
      </c>
      <c r="D546" s="3" t="s">
        <v>36128</v>
      </c>
      <c r="E546" s="12" t="str">
        <f t="shared" si="8"/>
        <v>insert into symbol(symbol_id, symbol_name, symbol_type, industry_code) values('6508','惠光','O','03');</v>
      </c>
    </row>
    <row r="547" spans="1:5">
      <c r="A547" s="3" t="s">
        <v>49245</v>
      </c>
      <c r="B547" s="3" t="s">
        <v>45417</v>
      </c>
      <c r="C547" t="s">
        <v>44872</v>
      </c>
      <c r="D547" s="3" t="s">
        <v>36684</v>
      </c>
      <c r="E547" s="12" t="str">
        <f t="shared" si="8"/>
        <v>insert into symbol(symbol_id, symbol_name, symbol_type, industry_code) values('6509','聚和','O','21');</v>
      </c>
    </row>
    <row r="548" spans="1:5">
      <c r="A548" s="3" t="s">
        <v>49246</v>
      </c>
      <c r="B548" s="3" t="s">
        <v>45418</v>
      </c>
      <c r="C548" t="s">
        <v>44872</v>
      </c>
      <c r="D548" s="3" t="s">
        <v>35868</v>
      </c>
      <c r="E548" s="12" t="str">
        <f t="shared" si="8"/>
        <v>insert into symbol(symbol_id, symbol_name, symbol_type, industry_code) values('6603','富強鑫','O','05');</v>
      </c>
    </row>
    <row r="549" spans="1:5">
      <c r="A549" s="3" t="s">
        <v>49247</v>
      </c>
      <c r="B549" s="3" t="s">
        <v>45419</v>
      </c>
      <c r="C549" t="s">
        <v>44872</v>
      </c>
      <c r="D549" s="3" t="s">
        <v>35868</v>
      </c>
      <c r="E549" s="12" t="str">
        <f t="shared" si="8"/>
        <v>insert into symbol(symbol_id, symbol_name, symbol_type, industry_code) values('6609','瀧澤科','O','05');</v>
      </c>
    </row>
    <row r="550" spans="1:5">
      <c r="A550" s="3" t="s">
        <v>49248</v>
      </c>
      <c r="B550" s="3" t="s">
        <v>45420</v>
      </c>
      <c r="C550" t="s">
        <v>44872</v>
      </c>
      <c r="D550" s="3" t="s">
        <v>44847</v>
      </c>
      <c r="E550" s="12" t="str">
        <f t="shared" si="8"/>
        <v>insert into symbol(symbol_id, symbol_name, symbol_type, industry_code) values('6803','崑鼎','O','20');</v>
      </c>
    </row>
    <row r="551" spans="1:5">
      <c r="A551" s="3" t="s">
        <v>49249</v>
      </c>
      <c r="B551" s="3" t="s">
        <v>45421</v>
      </c>
      <c r="C551" t="s">
        <v>44872</v>
      </c>
      <c r="D551" s="3" t="s">
        <v>44839</v>
      </c>
      <c r="E551" s="12" t="str">
        <f t="shared" si="8"/>
        <v>insert into symbol(symbol_id, symbol_name, symbol_type, industry_code) values('707559','中信U8','O','WW');</v>
      </c>
    </row>
    <row r="552" spans="1:5">
      <c r="A552" s="3" t="s">
        <v>49250</v>
      </c>
      <c r="B552" s="3" t="s">
        <v>45422</v>
      </c>
      <c r="C552" t="s">
        <v>44872</v>
      </c>
      <c r="D552" s="3" t="s">
        <v>44839</v>
      </c>
      <c r="E552" s="12" t="str">
        <f t="shared" si="8"/>
        <v>insert into symbol(symbol_id, symbol_name, symbol_type, industry_code) values('707568','中信U9','O','WW');</v>
      </c>
    </row>
    <row r="553" spans="1:5">
      <c r="A553" s="3" t="s">
        <v>49251</v>
      </c>
      <c r="B553" s="3" t="s">
        <v>45423</v>
      </c>
      <c r="C553" t="s">
        <v>44872</v>
      </c>
      <c r="D553" s="3" t="s">
        <v>44839</v>
      </c>
      <c r="E553" s="12" t="str">
        <f t="shared" si="8"/>
        <v>insert into symbol(symbol_id, symbol_name, symbol_type, industry_code) values('707825','國泰P6','O','WW');</v>
      </c>
    </row>
    <row r="554" spans="1:5">
      <c r="A554" s="3" t="s">
        <v>49252</v>
      </c>
      <c r="B554" s="3" t="s">
        <v>45424</v>
      </c>
      <c r="C554" t="s">
        <v>44872</v>
      </c>
      <c r="D554" s="3" t="s">
        <v>44839</v>
      </c>
      <c r="E554" s="12" t="str">
        <f t="shared" si="8"/>
        <v>insert into symbol(symbol_id, symbol_name, symbol_type, industry_code) values('708341','日盛WK','O','WW');</v>
      </c>
    </row>
    <row r="555" spans="1:5">
      <c r="A555" s="3" t="s">
        <v>45425</v>
      </c>
      <c r="B555" s="3" t="s">
        <v>45426</v>
      </c>
      <c r="C555" t="s">
        <v>44872</v>
      </c>
      <c r="D555" s="3" t="s">
        <v>44839</v>
      </c>
      <c r="E555" s="12" t="str">
        <f t="shared" si="8"/>
        <v>insert into symbol(symbol_id, symbol_name, symbol_type, industry_code) values('70839P','國泰PG','O','WW');</v>
      </c>
    </row>
    <row r="556" spans="1:5">
      <c r="A556" s="3" t="s">
        <v>49253</v>
      </c>
      <c r="B556" s="3" t="s">
        <v>45427</v>
      </c>
      <c r="C556" t="s">
        <v>44872</v>
      </c>
      <c r="D556" s="3" t="s">
        <v>44839</v>
      </c>
      <c r="E556" s="12" t="str">
        <f t="shared" si="8"/>
        <v>insert into symbol(symbol_id, symbol_name, symbol_type, industry_code) values('708507','中信Y4','O','WW');</v>
      </c>
    </row>
    <row r="557" spans="1:5">
      <c r="A557" s="3" t="s">
        <v>49254</v>
      </c>
      <c r="B557" s="3" t="s">
        <v>45428</v>
      </c>
      <c r="C557" t="s">
        <v>44872</v>
      </c>
      <c r="D557" s="3" t="s">
        <v>44839</v>
      </c>
      <c r="E557" s="12" t="str">
        <f t="shared" si="8"/>
        <v>insert into symbol(symbol_id, symbol_name, symbol_type, industry_code) values('708508','中信Y5','O','WW');</v>
      </c>
    </row>
    <row r="558" spans="1:5">
      <c r="A558" s="3" t="s">
        <v>49255</v>
      </c>
      <c r="B558" s="3" t="s">
        <v>45429</v>
      </c>
      <c r="C558" t="s">
        <v>44872</v>
      </c>
      <c r="D558" s="3" t="s">
        <v>44839</v>
      </c>
      <c r="E558" s="12" t="str">
        <f t="shared" si="8"/>
        <v>insert into symbol(symbol_id, symbol_name, symbol_type, industry_code) values('708573','中信Y6','O','WW');</v>
      </c>
    </row>
    <row r="559" spans="1:5">
      <c r="A559" s="3" t="s">
        <v>49256</v>
      </c>
      <c r="B559" s="3" t="s">
        <v>45430</v>
      </c>
      <c r="C559" t="s">
        <v>44872</v>
      </c>
      <c r="D559" s="3" t="s">
        <v>44839</v>
      </c>
      <c r="E559" s="12" t="str">
        <f t="shared" si="8"/>
        <v>insert into symbol(symbol_id, symbol_name, symbol_type, industry_code) values('708574','中信Y7','O','WW');</v>
      </c>
    </row>
    <row r="560" spans="1:5">
      <c r="A560" s="3" t="s">
        <v>49257</v>
      </c>
      <c r="B560" s="3" t="s">
        <v>45431</v>
      </c>
      <c r="C560" t="s">
        <v>44872</v>
      </c>
      <c r="D560" s="3" t="s">
        <v>44839</v>
      </c>
      <c r="E560" s="12" t="str">
        <f t="shared" si="8"/>
        <v>insert into symbol(symbol_id, symbol_name, symbol_type, industry_code) values('708590','中信Z1','O','WW');</v>
      </c>
    </row>
    <row r="561" spans="1:5">
      <c r="A561" s="3" t="s">
        <v>49258</v>
      </c>
      <c r="B561" s="3" t="s">
        <v>45432</v>
      </c>
      <c r="C561" t="s">
        <v>44872</v>
      </c>
      <c r="D561" s="3" t="s">
        <v>44839</v>
      </c>
      <c r="E561" s="12" t="str">
        <f t="shared" si="8"/>
        <v>insert into symbol(symbol_id, symbol_name, symbol_type, industry_code) values('708603','元大R7','O','WW');</v>
      </c>
    </row>
    <row r="562" spans="1:5">
      <c r="A562" s="3" t="s">
        <v>49259</v>
      </c>
      <c r="B562" s="3" t="s">
        <v>45433</v>
      </c>
      <c r="C562" t="s">
        <v>44872</v>
      </c>
      <c r="D562" s="3" t="s">
        <v>44839</v>
      </c>
      <c r="E562" s="12" t="str">
        <f t="shared" si="8"/>
        <v>insert into symbol(symbol_id, symbol_name, symbol_type, industry_code) values('708630','國泰Y7','O','WW');</v>
      </c>
    </row>
    <row r="563" spans="1:5">
      <c r="A563" s="3" t="s">
        <v>49260</v>
      </c>
      <c r="B563" s="3" t="s">
        <v>45434</v>
      </c>
      <c r="C563" t="s">
        <v>44872</v>
      </c>
      <c r="D563" s="3" t="s">
        <v>44839</v>
      </c>
      <c r="E563" s="12" t="str">
        <f t="shared" si="8"/>
        <v>insert into symbol(symbol_id, symbol_name, symbol_type, industry_code) values('708639','元大S3','O','WW');</v>
      </c>
    </row>
    <row r="564" spans="1:5">
      <c r="A564" s="3" t="s">
        <v>45435</v>
      </c>
      <c r="B564" s="3" t="s">
        <v>45436</v>
      </c>
      <c r="C564" t="s">
        <v>44872</v>
      </c>
      <c r="D564" s="3" t="s">
        <v>44839</v>
      </c>
      <c r="E564" s="12" t="str">
        <f t="shared" si="8"/>
        <v>insert into symbol(symbol_id, symbol_name, symbol_type, industry_code) values('70874P','富邦WA','O','WW');</v>
      </c>
    </row>
    <row r="565" spans="1:5">
      <c r="A565" s="3" t="s">
        <v>49261</v>
      </c>
      <c r="B565" s="3" t="s">
        <v>45437</v>
      </c>
      <c r="C565" t="s">
        <v>44872</v>
      </c>
      <c r="D565" s="3" t="s">
        <v>44839</v>
      </c>
      <c r="E565" s="12" t="str">
        <f t="shared" si="8"/>
        <v>insert into symbol(symbol_id, symbol_name, symbol_type, industry_code) values('708758','國泰Z6','O','WW');</v>
      </c>
    </row>
    <row r="566" spans="1:5">
      <c r="A566" s="3" t="s">
        <v>49262</v>
      </c>
      <c r="B566" s="3" t="s">
        <v>45438</v>
      </c>
      <c r="C566" t="s">
        <v>44872</v>
      </c>
      <c r="D566" s="3" t="s">
        <v>44839</v>
      </c>
      <c r="E566" s="12" t="str">
        <f t="shared" si="8"/>
        <v>insert into symbol(symbol_id, symbol_name, symbol_type, industry_code) values('708777','國泰Z9','O','WW');</v>
      </c>
    </row>
    <row r="567" spans="1:5">
      <c r="A567" s="3" t="s">
        <v>49263</v>
      </c>
      <c r="B567" s="3" t="s">
        <v>45439</v>
      </c>
      <c r="C567" t="s">
        <v>44872</v>
      </c>
      <c r="D567" s="3" t="s">
        <v>44839</v>
      </c>
      <c r="E567" s="12" t="str">
        <f t="shared" si="8"/>
        <v>insert into symbol(symbol_id, symbol_name, symbol_type, industry_code) values('708780','凱基QD','O','WW');</v>
      </c>
    </row>
    <row r="568" spans="1:5">
      <c r="A568" s="3" t="s">
        <v>49264</v>
      </c>
      <c r="B568" s="3" t="s">
        <v>45440</v>
      </c>
      <c r="C568" t="s">
        <v>44872</v>
      </c>
      <c r="D568" s="3" t="s">
        <v>44839</v>
      </c>
      <c r="E568" s="12" t="str">
        <f t="shared" si="8"/>
        <v>insert into symbol(symbol_id, symbol_name, symbol_type, industry_code) values('708782','元大U9','O','WW');</v>
      </c>
    </row>
    <row r="569" spans="1:5">
      <c r="A569" s="3" t="s">
        <v>45441</v>
      </c>
      <c r="B569" s="3" t="s">
        <v>45442</v>
      </c>
      <c r="C569" t="s">
        <v>44872</v>
      </c>
      <c r="D569" s="3" t="s">
        <v>44839</v>
      </c>
      <c r="E569" s="12" t="str">
        <f t="shared" si="8"/>
        <v>insert into symbol(symbol_id, symbol_name, symbol_type, industry_code) values('70878P','富邦WB','O','WW');</v>
      </c>
    </row>
    <row r="570" spans="1:5">
      <c r="A570" s="3" t="s">
        <v>49265</v>
      </c>
      <c r="B570" s="3" t="s">
        <v>45443</v>
      </c>
      <c r="C570" t="s">
        <v>44872</v>
      </c>
      <c r="D570" s="3" t="s">
        <v>44839</v>
      </c>
      <c r="E570" s="12" t="str">
        <f t="shared" si="8"/>
        <v>insert into symbol(symbol_id, symbol_name, symbol_type, industry_code) values('708797','RA群益','O','WW');</v>
      </c>
    </row>
    <row r="571" spans="1:5">
      <c r="A571" s="3" t="s">
        <v>49266</v>
      </c>
      <c r="B571" s="3" t="s">
        <v>45444</v>
      </c>
      <c r="C571" t="s">
        <v>44872</v>
      </c>
      <c r="D571" s="3" t="s">
        <v>44839</v>
      </c>
      <c r="E571" s="12" t="str">
        <f t="shared" si="8"/>
        <v>insert into symbol(symbol_id, symbol_name, symbol_type, industry_code) values('708810','中信Z8','O','WW');</v>
      </c>
    </row>
    <row r="572" spans="1:5">
      <c r="A572" s="3" t="s">
        <v>49267</v>
      </c>
      <c r="B572" s="3" t="s">
        <v>45445</v>
      </c>
      <c r="C572" t="s">
        <v>44872</v>
      </c>
      <c r="D572" s="3" t="s">
        <v>44839</v>
      </c>
      <c r="E572" s="12" t="str">
        <f t="shared" si="8"/>
        <v>insert into symbol(symbol_id, symbol_name, symbol_type, industry_code) values('708817','元大V9','O','WW');</v>
      </c>
    </row>
    <row r="573" spans="1:5">
      <c r="A573" s="3" t="s">
        <v>45446</v>
      </c>
      <c r="B573" s="3" t="s">
        <v>45447</v>
      </c>
      <c r="C573" t="s">
        <v>44872</v>
      </c>
      <c r="D573" s="3" t="s">
        <v>44839</v>
      </c>
      <c r="E573" s="12" t="str">
        <f t="shared" si="8"/>
        <v>insert into symbol(symbol_id, symbol_name, symbol_type, industry_code) values('70881P','元富Z5','O','WW');</v>
      </c>
    </row>
    <row r="574" spans="1:5">
      <c r="A574" s="3" t="s">
        <v>49268</v>
      </c>
      <c r="B574" s="3" t="s">
        <v>45448</v>
      </c>
      <c r="C574" t="s">
        <v>44872</v>
      </c>
      <c r="D574" s="3" t="s">
        <v>44839</v>
      </c>
      <c r="E574" s="12" t="str">
        <f t="shared" si="8"/>
        <v>insert into symbol(symbol_id, symbol_name, symbol_type, industry_code) values('708833','國泰PB','O','WW');</v>
      </c>
    </row>
    <row r="575" spans="1:5">
      <c r="A575" s="3" t="s">
        <v>49269</v>
      </c>
      <c r="B575" s="3" t="s">
        <v>45449</v>
      </c>
      <c r="C575" t="s">
        <v>44872</v>
      </c>
      <c r="D575" s="3" t="s">
        <v>44839</v>
      </c>
      <c r="E575" s="12" t="str">
        <f t="shared" si="8"/>
        <v>insert into symbol(symbol_id, symbol_name, symbol_type, industry_code) values('708842','康和WP','O','WW');</v>
      </c>
    </row>
    <row r="576" spans="1:5">
      <c r="A576" s="3" t="s">
        <v>49270</v>
      </c>
      <c r="B576" s="3" t="s">
        <v>45450</v>
      </c>
      <c r="C576" t="s">
        <v>44872</v>
      </c>
      <c r="D576" s="3" t="s">
        <v>44839</v>
      </c>
      <c r="E576" s="12" t="str">
        <f t="shared" si="8"/>
        <v>insert into symbol(symbol_id, symbol_name, symbol_type, industry_code) values('708857','元大W3','O','WW');</v>
      </c>
    </row>
    <row r="577" spans="1:5">
      <c r="A577" s="3" t="s">
        <v>49271</v>
      </c>
      <c r="B577" s="3" t="s">
        <v>45451</v>
      </c>
      <c r="C577" t="s">
        <v>44872</v>
      </c>
      <c r="D577" s="3" t="s">
        <v>44839</v>
      </c>
      <c r="E577" s="12" t="str">
        <f t="shared" si="8"/>
        <v>insert into symbol(symbol_id, symbol_name, symbol_type, industry_code) values('708876','國泰PF','O','WW');</v>
      </c>
    </row>
    <row r="578" spans="1:5">
      <c r="A578" s="3" t="s">
        <v>49272</v>
      </c>
      <c r="B578" s="3" t="s">
        <v>45452</v>
      </c>
      <c r="C578" t="s">
        <v>44872</v>
      </c>
      <c r="D578" s="3" t="s">
        <v>44839</v>
      </c>
      <c r="E578" s="12" t="str">
        <f t="shared" si="8"/>
        <v>insert into symbol(symbol_id, symbol_name, symbol_type, industry_code) values('708898','國泰PH','O','WW');</v>
      </c>
    </row>
    <row r="579" spans="1:5">
      <c r="A579" s="3" t="s">
        <v>49273</v>
      </c>
      <c r="B579" s="3" t="s">
        <v>45453</v>
      </c>
      <c r="C579" t="s">
        <v>44872</v>
      </c>
      <c r="D579" s="3" t="s">
        <v>44839</v>
      </c>
      <c r="E579" s="12" t="str">
        <f t="shared" ref="E579:E642" si="9">$E$1 &amp; "'" &amp; A579 &amp;"'"  &amp; ",'" &amp; B579 &amp;"'" &amp; ",'" &amp; C579 &amp;"'" &amp; ",'" &amp; D579 &amp;"');"</f>
        <v>insert into symbol(symbol_id, symbol_name, symbol_type, industry_code) values('708902','凱基QQ','O','WW');</v>
      </c>
    </row>
    <row r="580" spans="1:5">
      <c r="A580" s="3" t="s">
        <v>49274</v>
      </c>
      <c r="B580" s="3" t="s">
        <v>45454</v>
      </c>
      <c r="C580" t="s">
        <v>44872</v>
      </c>
      <c r="D580" s="3" t="s">
        <v>44839</v>
      </c>
      <c r="E580" s="12" t="str">
        <f t="shared" si="9"/>
        <v>insert into symbol(symbol_id, symbol_name, symbol_type, industry_code) values('708910','富邦VP','O','WW');</v>
      </c>
    </row>
    <row r="581" spans="1:5">
      <c r="A581" s="3" t="s">
        <v>49275</v>
      </c>
      <c r="B581" s="3" t="s">
        <v>45455</v>
      </c>
      <c r="C581" t="s">
        <v>44872</v>
      </c>
      <c r="D581" s="3" t="s">
        <v>44839</v>
      </c>
      <c r="E581" s="12" t="str">
        <f t="shared" si="9"/>
        <v>insert into symbol(symbol_id, symbol_name, symbol_type, industry_code) values('708926','RR群益','O','WW');</v>
      </c>
    </row>
    <row r="582" spans="1:5">
      <c r="A582" s="3" t="s">
        <v>49276</v>
      </c>
      <c r="B582" s="3" t="s">
        <v>45456</v>
      </c>
      <c r="C582" t="s">
        <v>44872</v>
      </c>
      <c r="D582" s="3" t="s">
        <v>44839</v>
      </c>
      <c r="E582" s="12" t="str">
        <f t="shared" si="9"/>
        <v>insert into symbol(symbol_id, symbol_name, symbol_type, industry_code) values('708927','RS群益','O','WW');</v>
      </c>
    </row>
    <row r="583" spans="1:5">
      <c r="A583" s="3" t="s">
        <v>49277</v>
      </c>
      <c r="B583" s="3" t="s">
        <v>45457</v>
      </c>
      <c r="C583" t="s">
        <v>44872</v>
      </c>
      <c r="D583" s="3" t="s">
        <v>44839</v>
      </c>
      <c r="E583" s="12" t="str">
        <f t="shared" si="9"/>
        <v>insert into symbol(symbol_id, symbol_name, symbol_type, industry_code) values('708928','RT群益','O','WW');</v>
      </c>
    </row>
    <row r="584" spans="1:5">
      <c r="A584" s="3" t="s">
        <v>45458</v>
      </c>
      <c r="B584" s="3" t="s">
        <v>45459</v>
      </c>
      <c r="C584" t="s">
        <v>44872</v>
      </c>
      <c r="D584" s="3" t="s">
        <v>44839</v>
      </c>
      <c r="E584" s="12" t="str">
        <f t="shared" si="9"/>
        <v>insert into symbol(symbol_id, symbol_name, symbol_type, industry_code) values('70892P','元大RE','O','WW');</v>
      </c>
    </row>
    <row r="585" spans="1:5">
      <c r="A585" s="3" t="s">
        <v>49278</v>
      </c>
      <c r="B585" s="3" t="s">
        <v>45460</v>
      </c>
      <c r="C585" t="s">
        <v>44872</v>
      </c>
      <c r="D585" s="3" t="s">
        <v>44839</v>
      </c>
      <c r="E585" s="12" t="str">
        <f t="shared" si="9"/>
        <v>insert into symbol(symbol_id, symbol_name, symbol_type, industry_code) values('708938','富邦VT','O','WW');</v>
      </c>
    </row>
    <row r="586" spans="1:5">
      <c r="A586" s="3" t="s">
        <v>49279</v>
      </c>
      <c r="B586" s="3" t="s">
        <v>45461</v>
      </c>
      <c r="C586" t="s">
        <v>44872</v>
      </c>
      <c r="D586" s="3" t="s">
        <v>44839</v>
      </c>
      <c r="E586" s="12" t="str">
        <f t="shared" si="9"/>
        <v>insert into symbol(symbol_id, symbol_name, symbol_type, industry_code) values('708939','元大PG','O','WW');</v>
      </c>
    </row>
    <row r="587" spans="1:5">
      <c r="A587" s="3" t="s">
        <v>49280</v>
      </c>
      <c r="B587" s="3" t="s">
        <v>45462</v>
      </c>
      <c r="C587" t="s">
        <v>44872</v>
      </c>
      <c r="D587" s="3" t="s">
        <v>44839</v>
      </c>
      <c r="E587" s="12" t="str">
        <f t="shared" si="9"/>
        <v>insert into symbol(symbol_id, symbol_name, symbol_type, industry_code) values('708941','元大PJ','O','WW');</v>
      </c>
    </row>
    <row r="588" spans="1:5">
      <c r="A588" s="3" t="s">
        <v>49281</v>
      </c>
      <c r="B588" s="3" t="s">
        <v>45463</v>
      </c>
      <c r="C588" t="s">
        <v>44872</v>
      </c>
      <c r="D588" s="3" t="s">
        <v>44839</v>
      </c>
      <c r="E588" s="12" t="str">
        <f t="shared" si="9"/>
        <v>insert into symbol(symbol_id, symbol_name, symbol_type, industry_code) values('708944','亞東QE','O','WW');</v>
      </c>
    </row>
    <row r="589" spans="1:5">
      <c r="A589" s="3" t="s">
        <v>49282</v>
      </c>
      <c r="B589" s="3" t="s">
        <v>45464</v>
      </c>
      <c r="C589" t="s">
        <v>44872</v>
      </c>
      <c r="D589" s="3" t="s">
        <v>44839</v>
      </c>
      <c r="E589" s="12" t="str">
        <f t="shared" si="9"/>
        <v>insert into symbol(symbol_id, symbol_name, symbol_type, industry_code) values('708972','亞東QG','O','WW');</v>
      </c>
    </row>
    <row r="590" spans="1:5">
      <c r="A590" s="3" t="s">
        <v>49283</v>
      </c>
      <c r="B590" s="3" t="s">
        <v>45465</v>
      </c>
      <c r="C590" t="s">
        <v>44872</v>
      </c>
      <c r="D590" s="3" t="s">
        <v>44839</v>
      </c>
      <c r="E590" s="12" t="str">
        <f t="shared" si="9"/>
        <v>insert into symbol(symbol_id, symbol_name, symbol_type, industry_code) values('708982','日盛U2','O','WW');</v>
      </c>
    </row>
    <row r="591" spans="1:5">
      <c r="A591" s="3" t="s">
        <v>49284</v>
      </c>
      <c r="B591" s="3" t="s">
        <v>45466</v>
      </c>
      <c r="C591" t="s">
        <v>44872</v>
      </c>
      <c r="D591" s="3" t="s">
        <v>44839</v>
      </c>
      <c r="E591" s="12" t="str">
        <f t="shared" si="9"/>
        <v>insert into symbol(symbol_id, symbol_name, symbol_type, industry_code) values('708994','亞東QH','O','WW');</v>
      </c>
    </row>
    <row r="592" spans="1:5">
      <c r="A592" s="3" t="s">
        <v>45467</v>
      </c>
      <c r="B592" s="3" t="s">
        <v>45468</v>
      </c>
      <c r="C592" t="s">
        <v>44872</v>
      </c>
      <c r="D592" s="3" t="s">
        <v>44839</v>
      </c>
      <c r="E592" s="12" t="str">
        <f t="shared" si="9"/>
        <v>insert into symbol(symbol_id, symbol_name, symbol_type, industry_code) values('70900P','元大RM','O','WW');</v>
      </c>
    </row>
    <row r="593" spans="1:5">
      <c r="A593" s="3" t="s">
        <v>49285</v>
      </c>
      <c r="B593" s="3" t="s">
        <v>45469</v>
      </c>
      <c r="C593" t="s">
        <v>44872</v>
      </c>
      <c r="D593" s="3" t="s">
        <v>44839</v>
      </c>
      <c r="E593" s="12" t="str">
        <f t="shared" si="9"/>
        <v>insert into symbol(symbol_id, symbol_name, symbol_type, industry_code) values('709015','中信PC','O','WW');</v>
      </c>
    </row>
    <row r="594" spans="1:5">
      <c r="A594" s="3" t="s">
        <v>45470</v>
      </c>
      <c r="B594" s="3" t="s">
        <v>45471</v>
      </c>
      <c r="C594" t="s">
        <v>44872</v>
      </c>
      <c r="D594" s="3" t="s">
        <v>44839</v>
      </c>
      <c r="E594" s="12" t="str">
        <f t="shared" si="9"/>
        <v>insert into symbol(symbol_id, symbol_name, symbol_type, industry_code) values('70901P','亞東QS','O','WW');</v>
      </c>
    </row>
    <row r="595" spans="1:5">
      <c r="A595" s="3" t="s">
        <v>45472</v>
      </c>
      <c r="B595" s="3" t="s">
        <v>45473</v>
      </c>
      <c r="C595" t="s">
        <v>44872</v>
      </c>
      <c r="D595" s="3" t="s">
        <v>44839</v>
      </c>
      <c r="E595" s="12" t="str">
        <f t="shared" si="9"/>
        <v>insert into symbol(symbol_id, symbol_name, symbol_type, industry_code) values('70902P','元大RN','O','WW');</v>
      </c>
    </row>
    <row r="596" spans="1:5">
      <c r="A596" s="3" t="s">
        <v>49286</v>
      </c>
      <c r="B596" s="3" t="s">
        <v>45474</v>
      </c>
      <c r="C596" t="s">
        <v>44872</v>
      </c>
      <c r="D596" s="3" t="s">
        <v>44839</v>
      </c>
      <c r="E596" s="12" t="str">
        <f t="shared" si="9"/>
        <v>insert into symbol(symbol_id, symbol_name, symbol_type, industry_code) values('709039','元大QA','O','WW');</v>
      </c>
    </row>
    <row r="597" spans="1:5">
      <c r="A597" s="3" t="s">
        <v>45475</v>
      </c>
      <c r="B597" s="3" t="s">
        <v>45476</v>
      </c>
      <c r="C597" t="s">
        <v>44872</v>
      </c>
      <c r="D597" s="3" t="s">
        <v>44839</v>
      </c>
      <c r="E597" s="12" t="str">
        <f t="shared" si="9"/>
        <v>insert into symbol(symbol_id, symbol_name, symbol_type, industry_code) values('70903P','UD群益','O','WW');</v>
      </c>
    </row>
    <row r="598" spans="1:5">
      <c r="A598" s="3" t="s">
        <v>49287</v>
      </c>
      <c r="B598" s="3" t="s">
        <v>45477</v>
      </c>
      <c r="C598" t="s">
        <v>44872</v>
      </c>
      <c r="D598" s="3" t="s">
        <v>44839</v>
      </c>
      <c r="E598" s="12" t="str">
        <f t="shared" si="9"/>
        <v>insert into symbol(symbol_id, symbol_name, symbol_type, industry_code) values('709042','日盛V1','O','WW');</v>
      </c>
    </row>
    <row r="599" spans="1:5">
      <c r="A599" s="3" t="s">
        <v>45478</v>
      </c>
      <c r="B599" s="3" t="s">
        <v>45479</v>
      </c>
      <c r="C599" t="s">
        <v>44872</v>
      </c>
      <c r="D599" s="3" t="s">
        <v>44839</v>
      </c>
      <c r="E599" s="12" t="str">
        <f t="shared" si="9"/>
        <v>insert into symbol(symbol_id, symbol_name, symbol_type, industry_code) values('70904P','元富PG','O','WW');</v>
      </c>
    </row>
    <row r="600" spans="1:5">
      <c r="A600" s="3" t="s">
        <v>49288</v>
      </c>
      <c r="B600" s="3" t="s">
        <v>45480</v>
      </c>
      <c r="C600" t="s">
        <v>44872</v>
      </c>
      <c r="D600" s="3" t="s">
        <v>44839</v>
      </c>
      <c r="E600" s="12" t="str">
        <f t="shared" si="9"/>
        <v>insert into symbol(symbol_id, symbol_name, symbol_type, industry_code) values('709057','康和WY','O','WW');</v>
      </c>
    </row>
    <row r="601" spans="1:5">
      <c r="A601" s="3" t="s">
        <v>45481</v>
      </c>
      <c r="B601" s="3" t="s">
        <v>45482</v>
      </c>
      <c r="C601" t="s">
        <v>44872</v>
      </c>
      <c r="D601" s="3" t="s">
        <v>44839</v>
      </c>
      <c r="E601" s="12" t="str">
        <f t="shared" si="9"/>
        <v>insert into symbol(symbol_id, symbol_name, symbol_type, industry_code) values('70905P','日盛PN','O','WW');</v>
      </c>
    </row>
    <row r="602" spans="1:5">
      <c r="A602" s="3" t="s">
        <v>49289</v>
      </c>
      <c r="B602" s="3" t="s">
        <v>45483</v>
      </c>
      <c r="C602" t="s">
        <v>44872</v>
      </c>
      <c r="D602" s="3" t="s">
        <v>44839</v>
      </c>
      <c r="E602" s="12" t="str">
        <f t="shared" si="9"/>
        <v>insert into symbol(symbol_id, symbol_name, symbol_type, industry_code) values('709064','元富Y5','O','WW');</v>
      </c>
    </row>
    <row r="603" spans="1:5">
      <c r="A603" s="3" t="s">
        <v>49290</v>
      </c>
      <c r="B603" s="3" t="s">
        <v>45484</v>
      </c>
      <c r="C603" t="s">
        <v>44872</v>
      </c>
      <c r="D603" s="3" t="s">
        <v>44839</v>
      </c>
      <c r="E603" s="12" t="str">
        <f t="shared" si="9"/>
        <v>insert into symbol(symbol_id, symbol_name, symbol_type, industry_code) values('709067','統一YF','O','WW');</v>
      </c>
    </row>
    <row r="604" spans="1:5">
      <c r="A604" s="3" t="s">
        <v>49291</v>
      </c>
      <c r="B604" s="3" t="s">
        <v>45485</v>
      </c>
      <c r="C604" t="s">
        <v>44872</v>
      </c>
      <c r="D604" s="3" t="s">
        <v>44839</v>
      </c>
      <c r="E604" s="12" t="str">
        <f t="shared" si="9"/>
        <v>insert into symbol(symbol_id, symbol_name, symbol_type, industry_code) values('709068','統一YG','O','WW');</v>
      </c>
    </row>
    <row r="605" spans="1:5">
      <c r="A605" s="3" t="s">
        <v>49292</v>
      </c>
      <c r="B605" s="3" t="s">
        <v>45486</v>
      </c>
      <c r="C605" t="s">
        <v>44872</v>
      </c>
      <c r="D605" s="3" t="s">
        <v>44839</v>
      </c>
      <c r="E605" s="12" t="str">
        <f t="shared" si="9"/>
        <v>insert into symbol(symbol_id, symbol_name, symbol_type, industry_code) values('709069','統一YH','O','WW');</v>
      </c>
    </row>
    <row r="606" spans="1:5">
      <c r="A606" s="3" t="s">
        <v>45487</v>
      </c>
      <c r="B606" s="3" t="s">
        <v>45488</v>
      </c>
      <c r="C606" t="s">
        <v>44872</v>
      </c>
      <c r="D606" s="3" t="s">
        <v>44839</v>
      </c>
      <c r="E606" s="12" t="str">
        <f t="shared" si="9"/>
        <v>insert into symbol(symbol_id, symbol_name, symbol_type, industry_code) values('70906P','永豐UX','O','WW');</v>
      </c>
    </row>
    <row r="607" spans="1:5">
      <c r="A607" s="3" t="s">
        <v>45489</v>
      </c>
      <c r="B607" s="3" t="s">
        <v>45490</v>
      </c>
      <c r="C607" t="s">
        <v>44872</v>
      </c>
      <c r="D607" s="3" t="s">
        <v>44839</v>
      </c>
      <c r="E607" s="12" t="str">
        <f t="shared" si="9"/>
        <v>insert into symbol(symbol_id, symbol_name, symbol_type, industry_code) values('70907P','凱基SL','O','WW');</v>
      </c>
    </row>
    <row r="608" spans="1:5">
      <c r="A608" s="3" t="s">
        <v>49293</v>
      </c>
      <c r="B608" s="3" t="s">
        <v>45491</v>
      </c>
      <c r="C608" t="s">
        <v>44872</v>
      </c>
      <c r="D608" s="3" t="s">
        <v>44839</v>
      </c>
      <c r="E608" s="12" t="str">
        <f t="shared" si="9"/>
        <v>insert into symbol(symbol_id, symbol_name, symbol_type, industry_code) values('709082','兆豐YR','O','WW');</v>
      </c>
    </row>
    <row r="609" spans="1:5">
      <c r="A609" s="3" t="s">
        <v>49294</v>
      </c>
      <c r="B609" s="3" t="s">
        <v>45492</v>
      </c>
      <c r="C609" t="s">
        <v>44872</v>
      </c>
      <c r="D609" s="3" t="s">
        <v>44839</v>
      </c>
      <c r="E609" s="12" t="str">
        <f t="shared" si="9"/>
        <v>insert into symbol(symbol_id, symbol_name, symbol_type, industry_code) values('709083','統一YJ','O','WW');</v>
      </c>
    </row>
    <row r="610" spans="1:5">
      <c r="A610" s="3" t="s">
        <v>49295</v>
      </c>
      <c r="B610" s="3" t="s">
        <v>45493</v>
      </c>
      <c r="C610" t="s">
        <v>44872</v>
      </c>
      <c r="D610" s="3" t="s">
        <v>44839</v>
      </c>
      <c r="E610" s="12" t="str">
        <f t="shared" si="9"/>
        <v>insert into symbol(symbol_id, symbol_name, symbol_type, industry_code) values('709089','兆豐YS','O','WW');</v>
      </c>
    </row>
    <row r="611" spans="1:5">
      <c r="A611" s="3" t="s">
        <v>45494</v>
      </c>
      <c r="B611" s="3" t="s">
        <v>45495</v>
      </c>
      <c r="C611" t="s">
        <v>44872</v>
      </c>
      <c r="D611" s="3" t="s">
        <v>44839</v>
      </c>
      <c r="E611" s="12" t="str">
        <f t="shared" si="9"/>
        <v>insert into symbol(symbol_id, symbol_name, symbol_type, industry_code) values('70908P','凱基SM','O','WW');</v>
      </c>
    </row>
    <row r="612" spans="1:5">
      <c r="A612" s="3" t="s">
        <v>49296</v>
      </c>
      <c r="B612" s="3" t="s">
        <v>45496</v>
      </c>
      <c r="C612" t="s">
        <v>44872</v>
      </c>
      <c r="D612" s="3" t="s">
        <v>44839</v>
      </c>
      <c r="E612" s="12" t="str">
        <f t="shared" si="9"/>
        <v>insert into symbol(symbol_id, symbol_name, symbol_type, industry_code) values('709090','中信PD','O','WW');</v>
      </c>
    </row>
    <row r="613" spans="1:5">
      <c r="A613" s="3" t="s">
        <v>45497</v>
      </c>
      <c r="B613" s="3" t="s">
        <v>45498</v>
      </c>
      <c r="C613" t="s">
        <v>44872</v>
      </c>
      <c r="D613" s="3" t="s">
        <v>44839</v>
      </c>
      <c r="E613" s="12" t="str">
        <f t="shared" si="9"/>
        <v>insert into symbol(symbol_id, symbol_name, symbol_type, industry_code) values('70909P','UG群益','O','WW');</v>
      </c>
    </row>
    <row r="614" spans="1:5">
      <c r="A614" s="3" t="s">
        <v>49297</v>
      </c>
      <c r="B614" s="3" t="s">
        <v>45499</v>
      </c>
      <c r="C614" t="s">
        <v>44872</v>
      </c>
      <c r="D614" s="3" t="s">
        <v>44839</v>
      </c>
      <c r="E614" s="12" t="str">
        <f t="shared" si="9"/>
        <v>insert into symbol(symbol_id, symbol_name, symbol_type, industry_code) values('709100','SW群益','O','WW');</v>
      </c>
    </row>
    <row r="615" spans="1:5">
      <c r="A615" s="3" t="s">
        <v>49298</v>
      </c>
      <c r="B615" s="3" t="s">
        <v>45500</v>
      </c>
      <c r="C615" t="s">
        <v>44872</v>
      </c>
      <c r="D615" s="3" t="s">
        <v>44839</v>
      </c>
      <c r="E615" s="12" t="str">
        <f t="shared" si="9"/>
        <v>insert into symbol(symbol_id, symbol_name, symbol_type, industry_code) values('709108','亞東QL','O','WW');</v>
      </c>
    </row>
    <row r="616" spans="1:5">
      <c r="A616" s="3" t="s">
        <v>49299</v>
      </c>
      <c r="B616" s="3" t="s">
        <v>45501</v>
      </c>
      <c r="C616" t="s">
        <v>44872</v>
      </c>
      <c r="D616" s="3" t="s">
        <v>44839</v>
      </c>
      <c r="E616" s="12" t="str">
        <f t="shared" si="9"/>
        <v>insert into symbol(symbol_id, symbol_name, symbol_type, industry_code) values('709109','統一YM','O','WW');</v>
      </c>
    </row>
    <row r="617" spans="1:5">
      <c r="A617" s="3" t="s">
        <v>45502</v>
      </c>
      <c r="B617" s="3" t="s">
        <v>45503</v>
      </c>
      <c r="C617" t="s">
        <v>44872</v>
      </c>
      <c r="D617" s="3" t="s">
        <v>44839</v>
      </c>
      <c r="E617" s="12" t="str">
        <f t="shared" si="9"/>
        <v>insert into symbol(symbol_id, symbol_name, symbol_type, industry_code) values('70910P','兆豐ZM','O','WW');</v>
      </c>
    </row>
    <row r="618" spans="1:5">
      <c r="A618" s="3" t="s">
        <v>49300</v>
      </c>
      <c r="B618" s="3" t="s">
        <v>45504</v>
      </c>
      <c r="C618" t="s">
        <v>44872</v>
      </c>
      <c r="D618" s="3" t="s">
        <v>44839</v>
      </c>
      <c r="E618" s="12" t="str">
        <f t="shared" si="9"/>
        <v>insert into symbol(symbol_id, symbol_name, symbol_type, industry_code) values('709115','TB群益','O','WW');</v>
      </c>
    </row>
    <row r="619" spans="1:5">
      <c r="A619" s="3" t="s">
        <v>49301</v>
      </c>
      <c r="B619" s="3" t="s">
        <v>45505</v>
      </c>
      <c r="C619" t="s">
        <v>44872</v>
      </c>
      <c r="D619" s="3" t="s">
        <v>44839</v>
      </c>
      <c r="E619" s="12" t="str">
        <f t="shared" si="9"/>
        <v>insert into symbol(symbol_id, symbol_name, symbol_type, industry_code) values('709117','元大QJ','O','WW');</v>
      </c>
    </row>
    <row r="620" spans="1:5">
      <c r="A620" s="3" t="s">
        <v>45506</v>
      </c>
      <c r="B620" s="3" t="s">
        <v>45507</v>
      </c>
      <c r="C620" t="s">
        <v>44872</v>
      </c>
      <c r="D620" s="3" t="s">
        <v>44839</v>
      </c>
      <c r="E620" s="12" t="str">
        <f t="shared" si="9"/>
        <v>insert into symbol(symbol_id, symbol_name, symbol_type, industry_code) values('70911P','國泰QF','O','WW');</v>
      </c>
    </row>
    <row r="621" spans="1:5">
      <c r="A621" s="3" t="s">
        <v>49302</v>
      </c>
      <c r="B621" s="3" t="s">
        <v>45508</v>
      </c>
      <c r="C621" t="s">
        <v>44872</v>
      </c>
      <c r="D621" s="3" t="s">
        <v>44839</v>
      </c>
      <c r="E621" s="12" t="str">
        <f t="shared" si="9"/>
        <v>insert into symbol(symbol_id, symbol_name, symbol_type, industry_code) values('709120','元富Z1','O','WW');</v>
      </c>
    </row>
    <row r="622" spans="1:5">
      <c r="A622" s="3" t="s">
        <v>49303</v>
      </c>
      <c r="B622" s="3" t="s">
        <v>45509</v>
      </c>
      <c r="C622" t="s">
        <v>44872</v>
      </c>
      <c r="D622" s="3" t="s">
        <v>44839</v>
      </c>
      <c r="E622" s="12" t="str">
        <f t="shared" si="9"/>
        <v>insert into symbol(symbol_id, symbol_name, symbol_type, industry_code) values('709124','永豐TT','O','WW');</v>
      </c>
    </row>
    <row r="623" spans="1:5">
      <c r="A623" s="3" t="s">
        <v>49304</v>
      </c>
      <c r="B623" s="3" t="s">
        <v>45510</v>
      </c>
      <c r="C623" t="s">
        <v>44872</v>
      </c>
      <c r="D623" s="3" t="s">
        <v>44839</v>
      </c>
      <c r="E623" s="12" t="str">
        <f t="shared" si="9"/>
        <v>insert into symbol(symbol_id, symbol_name, symbol_type, industry_code) values('709127','統一YN','O','WW');</v>
      </c>
    </row>
    <row r="624" spans="1:5">
      <c r="A624" s="3" t="s">
        <v>49305</v>
      </c>
      <c r="B624" s="3" t="s">
        <v>45511</v>
      </c>
      <c r="C624" t="s">
        <v>44872</v>
      </c>
      <c r="D624" s="3" t="s">
        <v>44839</v>
      </c>
      <c r="E624" s="12" t="str">
        <f t="shared" si="9"/>
        <v>insert into symbol(symbol_id, symbol_name, symbol_type, industry_code) values('709128','凱基RL','O','WW');</v>
      </c>
    </row>
    <row r="625" spans="1:5">
      <c r="A625" s="3" t="s">
        <v>45512</v>
      </c>
      <c r="B625" s="3" t="s">
        <v>45513</v>
      </c>
      <c r="C625" t="s">
        <v>44872</v>
      </c>
      <c r="D625" s="3" t="s">
        <v>44839</v>
      </c>
      <c r="E625" s="12" t="str">
        <f t="shared" si="9"/>
        <v>insert into symbol(symbol_id, symbol_name, symbol_type, industry_code) values('70912P','UM群益','O','WW');</v>
      </c>
    </row>
    <row r="626" spans="1:5">
      <c r="A626" s="3" t="s">
        <v>49306</v>
      </c>
      <c r="B626" s="3" t="s">
        <v>45514</v>
      </c>
      <c r="C626" t="s">
        <v>44872</v>
      </c>
      <c r="D626" s="3" t="s">
        <v>44839</v>
      </c>
      <c r="E626" s="12" t="str">
        <f t="shared" si="9"/>
        <v>insert into symbol(symbol_id, symbol_name, symbol_type, industry_code) values('709133','凱基RM','O','WW');</v>
      </c>
    </row>
    <row r="627" spans="1:5">
      <c r="A627" s="3" t="s">
        <v>49307</v>
      </c>
      <c r="B627" s="3" t="s">
        <v>45515</v>
      </c>
      <c r="C627" t="s">
        <v>44872</v>
      </c>
      <c r="D627" s="3" t="s">
        <v>44839</v>
      </c>
      <c r="E627" s="12" t="str">
        <f t="shared" si="9"/>
        <v>insert into symbol(symbol_id, symbol_name, symbol_type, industry_code) values('709139','凱基RP','O','WW');</v>
      </c>
    </row>
    <row r="628" spans="1:5">
      <c r="A628" s="3" t="s">
        <v>45516</v>
      </c>
      <c r="B628" s="3" t="s">
        <v>45517</v>
      </c>
      <c r="C628" t="s">
        <v>44872</v>
      </c>
      <c r="D628" s="3" t="s">
        <v>44839</v>
      </c>
      <c r="E628" s="12" t="str">
        <f t="shared" si="9"/>
        <v>insert into symbol(symbol_id, symbol_name, symbol_type, industry_code) values('70913P','中信PK','O','WW');</v>
      </c>
    </row>
    <row r="629" spans="1:5">
      <c r="A629" s="3" t="s">
        <v>49308</v>
      </c>
      <c r="B629" s="3" t="s">
        <v>45518</v>
      </c>
      <c r="C629" t="s">
        <v>44872</v>
      </c>
      <c r="D629" s="3" t="s">
        <v>44839</v>
      </c>
      <c r="E629" s="12" t="str">
        <f t="shared" si="9"/>
        <v>insert into symbol(symbol_id, symbol_name, symbol_type, industry_code) values('709141','富邦WD','O','WW');</v>
      </c>
    </row>
    <row r="630" spans="1:5">
      <c r="A630" s="3" t="s">
        <v>49309</v>
      </c>
      <c r="B630" s="3" t="s">
        <v>45519</v>
      </c>
      <c r="C630" t="s">
        <v>44872</v>
      </c>
      <c r="D630" s="3" t="s">
        <v>44839</v>
      </c>
      <c r="E630" s="12" t="str">
        <f t="shared" si="9"/>
        <v>insert into symbol(symbol_id, symbol_name, symbol_type, industry_code) values('709142','富邦WE','O','WW');</v>
      </c>
    </row>
    <row r="631" spans="1:5">
      <c r="A631" s="3" t="s">
        <v>49310</v>
      </c>
      <c r="B631" s="3" t="s">
        <v>45520</v>
      </c>
      <c r="C631" t="s">
        <v>44872</v>
      </c>
      <c r="D631" s="3" t="s">
        <v>44839</v>
      </c>
      <c r="E631" s="12" t="str">
        <f t="shared" si="9"/>
        <v>insert into symbol(symbol_id, symbol_name, symbol_type, industry_code) values('709146','永豐TY','O','WW');</v>
      </c>
    </row>
    <row r="632" spans="1:5">
      <c r="A632" s="3" t="s">
        <v>49311</v>
      </c>
      <c r="B632" s="3" t="s">
        <v>45521</v>
      </c>
      <c r="C632" t="s">
        <v>44872</v>
      </c>
      <c r="D632" s="3" t="s">
        <v>44839</v>
      </c>
      <c r="E632" s="12" t="str">
        <f t="shared" si="9"/>
        <v>insert into symbol(symbol_id, symbol_name, symbol_type, industry_code) values('709147','兆豐YT','O','WW');</v>
      </c>
    </row>
    <row r="633" spans="1:5">
      <c r="A633" s="3" t="s">
        <v>49312</v>
      </c>
      <c r="B633" s="3" t="s">
        <v>45522</v>
      </c>
      <c r="C633" t="s">
        <v>44872</v>
      </c>
      <c r="D633" s="3" t="s">
        <v>44839</v>
      </c>
      <c r="E633" s="12" t="str">
        <f t="shared" si="9"/>
        <v>insert into symbol(symbol_id, symbol_name, symbol_type, industry_code) values('709148','兆豐YU','O','WW');</v>
      </c>
    </row>
    <row r="634" spans="1:5">
      <c r="A634" s="3" t="s">
        <v>49313</v>
      </c>
      <c r="B634" s="3" t="s">
        <v>45523</v>
      </c>
      <c r="C634" t="s">
        <v>44872</v>
      </c>
      <c r="D634" s="3" t="s">
        <v>44839</v>
      </c>
      <c r="E634" s="12" t="str">
        <f t="shared" si="9"/>
        <v>insert into symbol(symbol_id, symbol_name, symbol_type, industry_code) values('709149','兆豐YV','O','WW');</v>
      </c>
    </row>
    <row r="635" spans="1:5">
      <c r="A635" s="3" t="s">
        <v>45524</v>
      </c>
      <c r="B635" s="3" t="s">
        <v>45525</v>
      </c>
      <c r="C635" t="s">
        <v>44872</v>
      </c>
      <c r="D635" s="3" t="s">
        <v>44839</v>
      </c>
      <c r="E635" s="12" t="str">
        <f t="shared" si="9"/>
        <v>insert into symbol(symbol_id, symbol_name, symbol_type, industry_code) values('70914P','元大RX','O','WW');</v>
      </c>
    </row>
    <row r="636" spans="1:5">
      <c r="A636" s="3" t="s">
        <v>49314</v>
      </c>
      <c r="B636" s="3" t="s">
        <v>45526</v>
      </c>
      <c r="C636" t="s">
        <v>44872</v>
      </c>
      <c r="D636" s="3" t="s">
        <v>44839</v>
      </c>
      <c r="E636" s="12" t="str">
        <f t="shared" si="9"/>
        <v>insert into symbol(symbol_id, symbol_name, symbol_type, industry_code) values('709151','凱基RR','O','WW');</v>
      </c>
    </row>
    <row r="637" spans="1:5">
      <c r="A637" s="3" t="s">
        <v>49315</v>
      </c>
      <c r="B637" s="3" t="s">
        <v>45527</v>
      </c>
      <c r="C637" t="s">
        <v>44872</v>
      </c>
      <c r="D637" s="3" t="s">
        <v>44839</v>
      </c>
      <c r="E637" s="12" t="str">
        <f t="shared" si="9"/>
        <v>insert into symbol(symbol_id, symbol_name, symbol_type, industry_code) values('709155','日盛W6','O','WW');</v>
      </c>
    </row>
    <row r="638" spans="1:5">
      <c r="A638" s="3" t="s">
        <v>45528</v>
      </c>
      <c r="B638" s="3" t="s">
        <v>45529</v>
      </c>
      <c r="C638" t="s">
        <v>44872</v>
      </c>
      <c r="D638" s="3" t="s">
        <v>44839</v>
      </c>
      <c r="E638" s="12" t="str">
        <f t="shared" si="9"/>
        <v>insert into symbol(symbol_id, symbol_name, symbol_type, industry_code) values('70915P','元大RY','O','WW');</v>
      </c>
    </row>
    <row r="639" spans="1:5">
      <c r="A639" s="3" t="s">
        <v>49316</v>
      </c>
      <c r="B639" s="3" t="s">
        <v>45530</v>
      </c>
      <c r="C639" t="s">
        <v>44872</v>
      </c>
      <c r="D639" s="3" t="s">
        <v>44839</v>
      </c>
      <c r="E639" s="12" t="str">
        <f t="shared" si="9"/>
        <v>insert into symbol(symbol_id, symbol_name, symbol_type, industry_code) values('709163','統一YQ','O','WW');</v>
      </c>
    </row>
    <row r="640" spans="1:5">
      <c r="A640" s="3" t="s">
        <v>49317</v>
      </c>
      <c r="B640" s="3" t="s">
        <v>45531</v>
      </c>
      <c r="C640" t="s">
        <v>44872</v>
      </c>
      <c r="D640" s="3" t="s">
        <v>44839</v>
      </c>
      <c r="E640" s="12" t="str">
        <f t="shared" si="9"/>
        <v>insert into symbol(symbol_id, symbol_name, symbol_type, industry_code) values('709164','凱基RS','O','WW');</v>
      </c>
    </row>
    <row r="641" spans="1:5">
      <c r="A641" s="3" t="s">
        <v>49318</v>
      </c>
      <c r="B641" s="3" t="s">
        <v>45532</v>
      </c>
      <c r="C641" t="s">
        <v>44872</v>
      </c>
      <c r="D641" s="3" t="s">
        <v>44839</v>
      </c>
      <c r="E641" s="12" t="str">
        <f t="shared" si="9"/>
        <v>insert into symbol(symbol_id, symbol_name, symbol_type, industry_code) values('709167','中信PE','O','WW');</v>
      </c>
    </row>
    <row r="642" spans="1:5">
      <c r="A642" s="3" t="s">
        <v>45533</v>
      </c>
      <c r="B642" s="3" t="s">
        <v>45534</v>
      </c>
      <c r="C642" t="s">
        <v>44872</v>
      </c>
      <c r="D642" s="3" t="s">
        <v>44839</v>
      </c>
      <c r="E642" s="12" t="str">
        <f t="shared" si="9"/>
        <v>insert into symbol(symbol_id, symbol_name, symbol_type, industry_code) values('70916P','元富PR','O','WW');</v>
      </c>
    </row>
    <row r="643" spans="1:5">
      <c r="A643" s="3" t="s">
        <v>49319</v>
      </c>
      <c r="B643" s="3" t="s">
        <v>45535</v>
      </c>
      <c r="C643" t="s">
        <v>44872</v>
      </c>
      <c r="D643" s="3" t="s">
        <v>44839</v>
      </c>
      <c r="E643" s="12" t="str">
        <f t="shared" ref="E643:E706" si="10">$E$1 &amp; "'" &amp; A643 &amp;"'"  &amp; ",'" &amp; B643 &amp;"'" &amp; ",'" &amp; C643 &amp;"'" &amp; ",'" &amp; D643 &amp;"');"</f>
        <v>insert into symbol(symbol_id, symbol_name, symbol_type, industry_code) values('709173','亞東QN','O','WW');</v>
      </c>
    </row>
    <row r="644" spans="1:5">
      <c r="A644" s="3" t="s">
        <v>45536</v>
      </c>
      <c r="B644" s="3" t="s">
        <v>45537</v>
      </c>
      <c r="C644" t="s">
        <v>44872</v>
      </c>
      <c r="D644" s="3" t="s">
        <v>44839</v>
      </c>
      <c r="E644" s="12" t="str">
        <f t="shared" si="10"/>
        <v>insert into symbol(symbol_id, symbol_name, symbol_type, industry_code) values('70917P','日盛PS','O','WW');</v>
      </c>
    </row>
    <row r="645" spans="1:5">
      <c r="A645" s="3" t="s">
        <v>49320</v>
      </c>
      <c r="B645" s="3" t="s">
        <v>45538</v>
      </c>
      <c r="C645" t="s">
        <v>44872</v>
      </c>
      <c r="D645" s="3" t="s">
        <v>44839</v>
      </c>
      <c r="E645" s="12" t="str">
        <f t="shared" si="10"/>
        <v>insert into symbol(symbol_id, symbol_name, symbol_type, industry_code) values('709185','TK群益','O','WW');</v>
      </c>
    </row>
    <row r="646" spans="1:5">
      <c r="A646" s="3" t="s">
        <v>49321</v>
      </c>
      <c r="B646" s="3" t="s">
        <v>45539</v>
      </c>
      <c r="C646" t="s">
        <v>44872</v>
      </c>
      <c r="D646" s="3" t="s">
        <v>44839</v>
      </c>
      <c r="E646" s="12" t="str">
        <f t="shared" si="10"/>
        <v>insert into symbol(symbol_id, symbol_name, symbol_type, industry_code) values('709186','TL群益','O','WW');</v>
      </c>
    </row>
    <row r="647" spans="1:5">
      <c r="A647" s="3" t="s">
        <v>49322</v>
      </c>
      <c r="B647" s="3" t="s">
        <v>45540</v>
      </c>
      <c r="C647" t="s">
        <v>44872</v>
      </c>
      <c r="D647" s="3" t="s">
        <v>44839</v>
      </c>
      <c r="E647" s="12" t="str">
        <f t="shared" si="10"/>
        <v>insert into symbol(symbol_id, symbol_name, symbol_type, industry_code) values('709189','元大QV','O','WW');</v>
      </c>
    </row>
    <row r="648" spans="1:5">
      <c r="A648" s="3" t="s">
        <v>45541</v>
      </c>
      <c r="B648" s="3" t="s">
        <v>45542</v>
      </c>
      <c r="C648" t="s">
        <v>44872</v>
      </c>
      <c r="D648" s="3" t="s">
        <v>44839</v>
      </c>
      <c r="E648" s="12" t="str">
        <f t="shared" si="10"/>
        <v>insert into symbol(symbol_id, symbol_name, symbol_type, industry_code) values('70918P','日盛PT','O','WW');</v>
      </c>
    </row>
    <row r="649" spans="1:5">
      <c r="A649" s="3" t="s">
        <v>49323</v>
      </c>
      <c r="B649" s="3" t="s">
        <v>45543</v>
      </c>
      <c r="C649" t="s">
        <v>44872</v>
      </c>
      <c r="D649" s="3" t="s">
        <v>44839</v>
      </c>
      <c r="E649" s="12" t="str">
        <f t="shared" si="10"/>
        <v>insert into symbol(symbol_id, symbol_name, symbol_type, industry_code) values('709194','亞東QP','O','WW');</v>
      </c>
    </row>
    <row r="650" spans="1:5">
      <c r="A650" s="3" t="s">
        <v>45544</v>
      </c>
      <c r="B650" s="3" t="s">
        <v>45545</v>
      </c>
      <c r="C650" t="s">
        <v>44872</v>
      </c>
      <c r="D650" s="3" t="s">
        <v>44839</v>
      </c>
      <c r="E650" s="12" t="str">
        <f t="shared" si="10"/>
        <v>insert into symbol(symbol_id, symbol_name, symbol_type, industry_code) values('70919P','日盛PU','O','WW');</v>
      </c>
    </row>
    <row r="651" spans="1:5">
      <c r="A651" s="3" t="s">
        <v>45546</v>
      </c>
      <c r="B651" s="3" t="s">
        <v>45547</v>
      </c>
      <c r="C651" t="s">
        <v>44872</v>
      </c>
      <c r="D651" s="3" t="s">
        <v>44839</v>
      </c>
      <c r="E651" s="12" t="str">
        <f t="shared" si="10"/>
        <v>insert into symbol(symbol_id, symbol_name, symbol_type, industry_code) values('70920P','永豐VC','O','WW');</v>
      </c>
    </row>
    <row r="652" spans="1:5">
      <c r="A652" s="3" t="s">
        <v>49324</v>
      </c>
      <c r="B652" s="3" t="s">
        <v>45548</v>
      </c>
      <c r="C652" t="s">
        <v>44872</v>
      </c>
      <c r="D652" s="3" t="s">
        <v>44839</v>
      </c>
      <c r="E652" s="12" t="str">
        <f t="shared" si="10"/>
        <v>insert into symbol(symbol_id, symbol_name, symbol_type, industry_code) values('709217','國泰PT','O','WW');</v>
      </c>
    </row>
    <row r="653" spans="1:5">
      <c r="A653" s="3" t="s">
        <v>45549</v>
      </c>
      <c r="B653" s="3" t="s">
        <v>45550</v>
      </c>
      <c r="C653" t="s">
        <v>44872</v>
      </c>
      <c r="D653" s="3" t="s">
        <v>44839</v>
      </c>
      <c r="E653" s="12" t="str">
        <f t="shared" si="10"/>
        <v>insert into symbol(symbol_id, symbol_name, symbol_type, industry_code) values('70921P','兆豐ZP','O','WW');</v>
      </c>
    </row>
    <row r="654" spans="1:5">
      <c r="A654" s="3" t="s">
        <v>49325</v>
      </c>
      <c r="B654" s="3" t="s">
        <v>45551</v>
      </c>
      <c r="C654" t="s">
        <v>44872</v>
      </c>
      <c r="D654" s="3" t="s">
        <v>44839</v>
      </c>
      <c r="E654" s="12" t="str">
        <f t="shared" si="10"/>
        <v>insert into symbol(symbol_id, symbol_name, symbol_type, industry_code) values('709222','元大QX','O','WW');</v>
      </c>
    </row>
    <row r="655" spans="1:5">
      <c r="A655" s="3" t="s">
        <v>49326</v>
      </c>
      <c r="B655" s="3" t="s">
        <v>45552</v>
      </c>
      <c r="C655" t="s">
        <v>44872</v>
      </c>
      <c r="D655" s="3" t="s">
        <v>44839</v>
      </c>
      <c r="E655" s="12" t="str">
        <f t="shared" si="10"/>
        <v>insert into symbol(symbol_id, symbol_name, symbol_type, industry_code) values('709223','元大QY','O','WW');</v>
      </c>
    </row>
    <row r="656" spans="1:5">
      <c r="A656" s="3" t="s">
        <v>49327</v>
      </c>
      <c r="B656" s="3" t="s">
        <v>45553</v>
      </c>
      <c r="C656" t="s">
        <v>44872</v>
      </c>
      <c r="D656" s="3" t="s">
        <v>44839</v>
      </c>
      <c r="E656" s="12" t="str">
        <f t="shared" si="10"/>
        <v>insert into symbol(symbol_id, symbol_name, symbol_type, industry_code) values('709224','元大QZ','O','WW');</v>
      </c>
    </row>
    <row r="657" spans="1:5">
      <c r="A657" s="3" t="s">
        <v>45554</v>
      </c>
      <c r="B657" s="3" t="s">
        <v>45555</v>
      </c>
      <c r="C657" t="s">
        <v>44872</v>
      </c>
      <c r="D657" s="3" t="s">
        <v>44839</v>
      </c>
      <c r="E657" s="12" t="str">
        <f t="shared" si="10"/>
        <v>insert into symbol(symbol_id, symbol_name, symbol_type, industry_code) values('70922P','UR群益','O','WW');</v>
      </c>
    </row>
    <row r="658" spans="1:5">
      <c r="A658" s="3" t="s">
        <v>49328</v>
      </c>
      <c r="B658" s="3" t="s">
        <v>45556</v>
      </c>
      <c r="C658" t="s">
        <v>44872</v>
      </c>
      <c r="D658" s="3" t="s">
        <v>44839</v>
      </c>
      <c r="E658" s="12" t="str">
        <f t="shared" si="10"/>
        <v>insert into symbol(symbol_id, symbol_name, symbol_type, industry_code) values('709233','國泰PV','O','WW');</v>
      </c>
    </row>
    <row r="659" spans="1:5">
      <c r="A659" s="3" t="s">
        <v>45557</v>
      </c>
      <c r="B659" s="3" t="s">
        <v>45558</v>
      </c>
      <c r="C659" t="s">
        <v>44872</v>
      </c>
      <c r="D659" s="3" t="s">
        <v>44839</v>
      </c>
      <c r="E659" s="12" t="str">
        <f t="shared" si="10"/>
        <v>insert into symbol(symbol_id, symbol_name, symbol_type, industry_code) values('70923P','國泰QK','O','WW');</v>
      </c>
    </row>
    <row r="660" spans="1:5">
      <c r="A660" s="3" t="s">
        <v>49329</v>
      </c>
      <c r="B660" s="3" t="s">
        <v>45559</v>
      </c>
      <c r="C660" t="s">
        <v>44872</v>
      </c>
      <c r="D660" s="3" t="s">
        <v>44839</v>
      </c>
      <c r="E660" s="12" t="str">
        <f t="shared" si="10"/>
        <v>insert into symbol(symbol_id, symbol_name, symbol_type, industry_code) values('709240','元大RA','O','WW');</v>
      </c>
    </row>
    <row r="661" spans="1:5">
      <c r="A661" s="3" t="s">
        <v>49330</v>
      </c>
      <c r="B661" s="3" t="s">
        <v>45560</v>
      </c>
      <c r="C661" t="s">
        <v>44872</v>
      </c>
      <c r="D661" s="3" t="s">
        <v>44839</v>
      </c>
      <c r="E661" s="12" t="str">
        <f t="shared" si="10"/>
        <v>insert into symbol(symbol_id, symbol_name, symbol_type, industry_code) values('709242','元大RC','O','WW');</v>
      </c>
    </row>
    <row r="662" spans="1:5">
      <c r="A662" s="3" t="s">
        <v>49331</v>
      </c>
      <c r="B662" s="3" t="s">
        <v>45561</v>
      </c>
      <c r="C662" t="s">
        <v>44872</v>
      </c>
      <c r="D662" s="3" t="s">
        <v>44839</v>
      </c>
      <c r="E662" s="12" t="str">
        <f t="shared" si="10"/>
        <v>insert into symbol(symbol_id, symbol_name, symbol_type, industry_code) values('709243','元大RD','O','WW');</v>
      </c>
    </row>
    <row r="663" spans="1:5">
      <c r="A663" s="3" t="s">
        <v>45562</v>
      </c>
      <c r="B663" s="3" t="s">
        <v>45563</v>
      </c>
      <c r="C663" t="s">
        <v>44872</v>
      </c>
      <c r="D663" s="3" t="s">
        <v>44839</v>
      </c>
      <c r="E663" s="12" t="str">
        <f t="shared" si="10"/>
        <v>insert into symbol(symbol_id, symbol_name, symbol_type, industry_code) values('70924P','凱基SU','O','WW');</v>
      </c>
    </row>
    <row r="664" spans="1:5">
      <c r="A664" s="3" t="s">
        <v>49332</v>
      </c>
      <c r="B664" s="3" t="s">
        <v>45564</v>
      </c>
      <c r="C664" t="s">
        <v>44872</v>
      </c>
      <c r="D664" s="3" t="s">
        <v>44839</v>
      </c>
      <c r="E664" s="12" t="str">
        <f t="shared" si="10"/>
        <v>insert into symbol(symbol_id, symbol_name, symbol_type, industry_code) values('709258','富邦WP','O','WW');</v>
      </c>
    </row>
    <row r="665" spans="1:5">
      <c r="A665" s="3" t="s">
        <v>45565</v>
      </c>
      <c r="B665" s="3" t="s">
        <v>45566</v>
      </c>
      <c r="C665" t="s">
        <v>44872</v>
      </c>
      <c r="D665" s="3" t="s">
        <v>44839</v>
      </c>
      <c r="E665" s="12" t="str">
        <f t="shared" si="10"/>
        <v>insert into symbol(symbol_id, symbol_name, symbol_type, industry_code) values('70925P','元大SC','O','WW');</v>
      </c>
    </row>
    <row r="666" spans="1:5">
      <c r="A666" s="3" t="s">
        <v>45567</v>
      </c>
      <c r="B666" s="3" t="s">
        <v>45568</v>
      </c>
      <c r="C666" t="s">
        <v>44872</v>
      </c>
      <c r="D666" s="3" t="s">
        <v>44839</v>
      </c>
      <c r="E666" s="12" t="str">
        <f t="shared" si="10"/>
        <v>insert into symbol(symbol_id, symbol_name, symbol_type, industry_code) values('70926P','永豐VG','O','WW');</v>
      </c>
    </row>
    <row r="667" spans="1:5">
      <c r="A667" s="3" t="s">
        <v>49333</v>
      </c>
      <c r="B667" s="3" t="s">
        <v>45569</v>
      </c>
      <c r="C667" t="s">
        <v>44872</v>
      </c>
      <c r="D667" s="3" t="s">
        <v>44839</v>
      </c>
      <c r="E667" s="12" t="str">
        <f t="shared" si="10"/>
        <v>insert into symbol(symbol_id, symbol_name, symbol_type, industry_code) values('709277','永豐UP','O','WW');</v>
      </c>
    </row>
    <row r="668" spans="1:5">
      <c r="A668" s="3" t="s">
        <v>45570</v>
      </c>
      <c r="B668" s="3" t="s">
        <v>45571</v>
      </c>
      <c r="C668" t="s">
        <v>44872</v>
      </c>
      <c r="D668" s="3" t="s">
        <v>44839</v>
      </c>
      <c r="E668" s="12" t="str">
        <f t="shared" si="10"/>
        <v>insert into symbol(symbol_id, symbol_name, symbol_type, industry_code) values('70927P','國票SJ','O','WW');</v>
      </c>
    </row>
    <row r="669" spans="1:5">
      <c r="A669" s="3" t="s">
        <v>49334</v>
      </c>
      <c r="B669" s="3" t="s">
        <v>45572</v>
      </c>
      <c r="C669" t="s">
        <v>44872</v>
      </c>
      <c r="D669" s="3" t="s">
        <v>44839</v>
      </c>
      <c r="E669" s="12" t="str">
        <f t="shared" si="10"/>
        <v>insert into symbol(symbol_id, symbol_name, symbol_type, industry_code) values('709285','永豐UR','O','WW');</v>
      </c>
    </row>
    <row r="670" spans="1:5">
      <c r="A670" s="3" t="s">
        <v>49335</v>
      </c>
      <c r="B670" s="3" t="s">
        <v>45573</v>
      </c>
      <c r="C670" t="s">
        <v>44872</v>
      </c>
      <c r="D670" s="3" t="s">
        <v>44839</v>
      </c>
      <c r="E670" s="12" t="str">
        <f t="shared" si="10"/>
        <v>insert into symbol(symbol_id, symbol_name, symbol_type, industry_code) values('709286','永豐US','O','WW');</v>
      </c>
    </row>
    <row r="671" spans="1:5">
      <c r="A671" s="3" t="s">
        <v>49336</v>
      </c>
      <c r="B671" s="3" t="s">
        <v>45574</v>
      </c>
      <c r="C671" t="s">
        <v>44872</v>
      </c>
      <c r="D671" s="3" t="s">
        <v>44839</v>
      </c>
      <c r="E671" s="12" t="str">
        <f t="shared" si="10"/>
        <v>insert into symbol(symbol_id, symbol_name, symbol_type, industry_code) values('709289','TY群益','O','WW');</v>
      </c>
    </row>
    <row r="672" spans="1:5">
      <c r="A672" s="3" t="s">
        <v>45575</v>
      </c>
      <c r="B672" s="3" t="s">
        <v>45576</v>
      </c>
      <c r="C672" t="s">
        <v>44872</v>
      </c>
      <c r="D672" s="3" t="s">
        <v>44839</v>
      </c>
      <c r="E672" s="12" t="str">
        <f t="shared" si="10"/>
        <v>insert into symbol(symbol_id, symbol_name, symbol_type, industry_code) values('70928P','UV群益','O','WW');</v>
      </c>
    </row>
    <row r="673" spans="1:5">
      <c r="A673" s="3" t="s">
        <v>49337</v>
      </c>
      <c r="B673" s="3" t="s">
        <v>45577</v>
      </c>
      <c r="C673" t="s">
        <v>44872</v>
      </c>
      <c r="D673" s="3" t="s">
        <v>44839</v>
      </c>
      <c r="E673" s="12" t="str">
        <f t="shared" si="10"/>
        <v>insert into symbol(symbol_id, symbol_name, symbol_type, industry_code) values('709292','元富PE','O','WW');</v>
      </c>
    </row>
    <row r="674" spans="1:5">
      <c r="A674" s="3" t="s">
        <v>49338</v>
      </c>
      <c r="B674" s="3" t="s">
        <v>45578</v>
      </c>
      <c r="C674" t="s">
        <v>44872</v>
      </c>
      <c r="D674" s="3" t="s">
        <v>44839</v>
      </c>
      <c r="E674" s="12" t="str">
        <f t="shared" si="10"/>
        <v>insert into symbol(symbol_id, symbol_name, symbol_type, industry_code) values('709294','兆豐ZF','O','WW');</v>
      </c>
    </row>
    <row r="675" spans="1:5">
      <c r="A675" s="3" t="s">
        <v>49339</v>
      </c>
      <c r="B675" s="3" t="s">
        <v>45579</v>
      </c>
      <c r="C675" t="s">
        <v>44872</v>
      </c>
      <c r="D675" s="3" t="s">
        <v>44839</v>
      </c>
      <c r="E675" s="12" t="str">
        <f t="shared" si="10"/>
        <v>insert into symbol(symbol_id, symbol_name, symbol_type, industry_code) values('709296','元大RJ','O','WW');</v>
      </c>
    </row>
    <row r="676" spans="1:5">
      <c r="A676" s="3" t="s">
        <v>49340</v>
      </c>
      <c r="B676" s="3" t="s">
        <v>45580</v>
      </c>
      <c r="C676" t="s">
        <v>44872</v>
      </c>
      <c r="D676" s="3" t="s">
        <v>44839</v>
      </c>
      <c r="E676" s="12" t="str">
        <f t="shared" si="10"/>
        <v>insert into symbol(symbol_id, symbol_name, symbol_type, industry_code) values('709297','元大RK','O','WW');</v>
      </c>
    </row>
    <row r="677" spans="1:5">
      <c r="A677" s="3" t="s">
        <v>49341</v>
      </c>
      <c r="B677" s="3" t="s">
        <v>45581</v>
      </c>
      <c r="C677" t="s">
        <v>44872</v>
      </c>
      <c r="D677" s="3" t="s">
        <v>44839</v>
      </c>
      <c r="E677" s="12" t="str">
        <f t="shared" si="10"/>
        <v>insert into symbol(symbol_id, symbol_name, symbol_type, industry_code) values('709298','元大RL','O','WW');</v>
      </c>
    </row>
    <row r="678" spans="1:5">
      <c r="A678" s="3" t="s">
        <v>49342</v>
      </c>
      <c r="B678" s="3" t="s">
        <v>45582</v>
      </c>
      <c r="C678" t="s">
        <v>44872</v>
      </c>
      <c r="D678" s="3" t="s">
        <v>44839</v>
      </c>
      <c r="E678" s="12" t="str">
        <f t="shared" si="10"/>
        <v>insert into symbol(symbol_id, symbol_name, symbol_type, industry_code) values('709299','凱基SF','O','WW');</v>
      </c>
    </row>
    <row r="679" spans="1:5">
      <c r="A679" s="3" t="s">
        <v>45583</v>
      </c>
      <c r="B679" s="3" t="s">
        <v>45584</v>
      </c>
      <c r="C679" t="s">
        <v>44872</v>
      </c>
      <c r="D679" s="3" t="s">
        <v>44839</v>
      </c>
      <c r="E679" s="12" t="str">
        <f t="shared" si="10"/>
        <v>insert into symbol(symbol_id, symbol_name, symbol_type, industry_code) values('70929P','UZ群益','O','WW');</v>
      </c>
    </row>
    <row r="680" spans="1:5">
      <c r="A680" s="3" t="s">
        <v>49343</v>
      </c>
      <c r="B680" s="3" t="s">
        <v>45585</v>
      </c>
      <c r="C680" t="s">
        <v>44872</v>
      </c>
      <c r="D680" s="3" t="s">
        <v>44839</v>
      </c>
      <c r="E680" s="12" t="str">
        <f t="shared" si="10"/>
        <v>insert into symbol(symbol_id, symbol_name, symbol_type, industry_code) values('709300','凱基SG','O','WW');</v>
      </c>
    </row>
    <row r="681" spans="1:5">
      <c r="A681" s="3" t="s">
        <v>49344</v>
      </c>
      <c r="B681" s="3" t="s">
        <v>45586</v>
      </c>
      <c r="C681" t="s">
        <v>44872</v>
      </c>
      <c r="D681" s="3" t="s">
        <v>44839</v>
      </c>
      <c r="E681" s="12" t="str">
        <f t="shared" si="10"/>
        <v>insert into symbol(symbol_id, symbol_name, symbol_type, industry_code) values('709301','UA群益','O','WW');</v>
      </c>
    </row>
    <row r="682" spans="1:5">
      <c r="A682" s="3" t="s">
        <v>49345</v>
      </c>
      <c r="B682" s="3" t="s">
        <v>45587</v>
      </c>
      <c r="C682" t="s">
        <v>44872</v>
      </c>
      <c r="D682" s="3" t="s">
        <v>44839</v>
      </c>
      <c r="E682" s="12" t="str">
        <f t="shared" si="10"/>
        <v>insert into symbol(symbol_id, symbol_name, symbol_type, industry_code) values('709302','UB群益','O','WW');</v>
      </c>
    </row>
    <row r="683" spans="1:5">
      <c r="A683" s="3" t="s">
        <v>49346</v>
      </c>
      <c r="B683" s="3" t="s">
        <v>45588</v>
      </c>
      <c r="C683" t="s">
        <v>44872</v>
      </c>
      <c r="D683" s="3" t="s">
        <v>44839</v>
      </c>
      <c r="E683" s="12" t="str">
        <f t="shared" si="10"/>
        <v>insert into symbol(symbol_id, symbol_name, symbol_type, industry_code) values('709303','大眾VM','O','WW');</v>
      </c>
    </row>
    <row r="684" spans="1:5">
      <c r="A684" s="3" t="s">
        <v>49347</v>
      </c>
      <c r="B684" s="3" t="s">
        <v>45589</v>
      </c>
      <c r="C684" t="s">
        <v>44872</v>
      </c>
      <c r="D684" s="3" t="s">
        <v>44839</v>
      </c>
      <c r="E684" s="12" t="str">
        <f t="shared" si="10"/>
        <v>insert into symbol(symbol_id, symbol_name, symbol_type, industry_code) values('709304','中信PJ','O','WW');</v>
      </c>
    </row>
    <row r="685" spans="1:5">
      <c r="A685" s="3" t="s">
        <v>49348</v>
      </c>
      <c r="B685" s="3" t="s">
        <v>45590</v>
      </c>
      <c r="C685" t="s">
        <v>44872</v>
      </c>
      <c r="D685" s="3" t="s">
        <v>44839</v>
      </c>
      <c r="E685" s="12" t="str">
        <f t="shared" si="10"/>
        <v>insert into symbol(symbol_id, symbol_name, symbol_type, industry_code) values('709305','元大RP','O','WW');</v>
      </c>
    </row>
    <row r="686" spans="1:5">
      <c r="A686" s="3" t="s">
        <v>49349</v>
      </c>
      <c r="B686" s="3" t="s">
        <v>45591</v>
      </c>
      <c r="C686" t="s">
        <v>44872</v>
      </c>
      <c r="D686" s="3" t="s">
        <v>44839</v>
      </c>
      <c r="E686" s="12" t="str">
        <f t="shared" si="10"/>
        <v>insert into symbol(symbol_id, symbol_name, symbol_type, industry_code) values('709306','元富PF','O','WW');</v>
      </c>
    </row>
    <row r="687" spans="1:5">
      <c r="A687" s="3" t="s">
        <v>49350</v>
      </c>
      <c r="B687" s="3" t="s">
        <v>45592</v>
      </c>
      <c r="C687" t="s">
        <v>44872</v>
      </c>
      <c r="D687" s="3" t="s">
        <v>44839</v>
      </c>
      <c r="E687" s="12" t="str">
        <f t="shared" si="10"/>
        <v>insert into symbol(symbol_id, symbol_name, symbol_type, industry_code) values('709307','日盛PM','O','WW');</v>
      </c>
    </row>
    <row r="688" spans="1:5">
      <c r="A688" s="3" t="s">
        <v>49351</v>
      </c>
      <c r="B688" s="3" t="s">
        <v>45593</v>
      </c>
      <c r="C688" t="s">
        <v>44872</v>
      </c>
      <c r="D688" s="3" t="s">
        <v>44839</v>
      </c>
      <c r="E688" s="12" t="str">
        <f t="shared" si="10"/>
        <v>insert into symbol(symbol_id, symbol_name, symbol_type, industry_code) values('709308','工銀R8','O','WW');</v>
      </c>
    </row>
    <row r="689" spans="1:5">
      <c r="A689" s="3" t="s">
        <v>49352</v>
      </c>
      <c r="B689" s="3" t="s">
        <v>45594</v>
      </c>
      <c r="C689" t="s">
        <v>44872</v>
      </c>
      <c r="D689" s="3" t="s">
        <v>44839</v>
      </c>
      <c r="E689" s="12" t="str">
        <f t="shared" si="10"/>
        <v>insert into symbol(symbol_id, symbol_name, symbol_type, industry_code) values('709309','永豐UT','O','WW');</v>
      </c>
    </row>
    <row r="690" spans="1:5">
      <c r="A690" s="3" t="s">
        <v>45595</v>
      </c>
      <c r="B690" s="3" t="s">
        <v>45596</v>
      </c>
      <c r="C690" t="s">
        <v>44872</v>
      </c>
      <c r="D690" s="3" t="s">
        <v>44839</v>
      </c>
      <c r="E690" s="12" t="str">
        <f t="shared" si="10"/>
        <v>insert into symbol(symbol_id, symbol_name, symbol_type, industry_code) values('70930P','VA群益','O','WW');</v>
      </c>
    </row>
    <row r="691" spans="1:5">
      <c r="A691" s="3" t="s">
        <v>49353</v>
      </c>
      <c r="B691" s="3" t="s">
        <v>45597</v>
      </c>
      <c r="C691" t="s">
        <v>44872</v>
      </c>
      <c r="D691" s="3" t="s">
        <v>44839</v>
      </c>
      <c r="E691" s="12" t="str">
        <f t="shared" si="10"/>
        <v>insert into symbol(symbol_id, symbol_name, symbol_type, industry_code) values('709310','永豐UU','O','WW');</v>
      </c>
    </row>
    <row r="692" spans="1:5">
      <c r="A692" s="3" t="s">
        <v>49354</v>
      </c>
      <c r="B692" s="3" t="s">
        <v>45598</v>
      </c>
      <c r="C692" t="s">
        <v>44872</v>
      </c>
      <c r="D692" s="3" t="s">
        <v>44839</v>
      </c>
      <c r="E692" s="12" t="str">
        <f t="shared" si="10"/>
        <v>insert into symbol(symbol_id, symbol_name, symbol_type, industry_code) values('709311','永豐UV','O','WW');</v>
      </c>
    </row>
    <row r="693" spans="1:5">
      <c r="A693" s="3" t="s">
        <v>49355</v>
      </c>
      <c r="B693" s="3" t="s">
        <v>45599</v>
      </c>
      <c r="C693" t="s">
        <v>44872</v>
      </c>
      <c r="D693" s="3" t="s">
        <v>44839</v>
      </c>
      <c r="E693" s="12" t="str">
        <f t="shared" si="10"/>
        <v>insert into symbol(symbol_id, symbol_name, symbol_type, industry_code) values('709312','永豐UW','O','WW');</v>
      </c>
    </row>
    <row r="694" spans="1:5">
      <c r="A694" s="3" t="s">
        <v>49356</v>
      </c>
      <c r="B694" s="3" t="s">
        <v>45600</v>
      </c>
      <c r="C694" t="s">
        <v>44872</v>
      </c>
      <c r="D694" s="3" t="s">
        <v>44839</v>
      </c>
      <c r="E694" s="12" t="str">
        <f t="shared" si="10"/>
        <v>insert into symbol(symbol_id, symbol_name, symbol_type, industry_code) values('709313','兆豐ZG','O','WW');</v>
      </c>
    </row>
    <row r="695" spans="1:5">
      <c r="A695" s="3" t="s">
        <v>49357</v>
      </c>
      <c r="B695" s="3" t="s">
        <v>45601</v>
      </c>
      <c r="C695" t="s">
        <v>44872</v>
      </c>
      <c r="D695" s="3" t="s">
        <v>44839</v>
      </c>
      <c r="E695" s="12" t="str">
        <f t="shared" si="10"/>
        <v>insert into symbol(symbol_id, symbol_name, symbol_type, industry_code) values('709314','兆豐ZH','O','WW');</v>
      </c>
    </row>
    <row r="696" spans="1:5">
      <c r="A696" s="3" t="s">
        <v>49358</v>
      </c>
      <c r="B696" s="3" t="s">
        <v>45602</v>
      </c>
      <c r="C696" t="s">
        <v>44872</v>
      </c>
      <c r="D696" s="3" t="s">
        <v>44839</v>
      </c>
      <c r="E696" s="12" t="str">
        <f t="shared" si="10"/>
        <v>insert into symbol(symbol_id, symbol_name, symbol_type, industry_code) values('709315','兆豐ZJ','O','WW');</v>
      </c>
    </row>
    <row r="697" spans="1:5">
      <c r="A697" s="3" t="s">
        <v>49359</v>
      </c>
      <c r="B697" s="3" t="s">
        <v>45603</v>
      </c>
      <c r="C697" t="s">
        <v>44872</v>
      </c>
      <c r="D697" s="3" t="s">
        <v>44839</v>
      </c>
      <c r="E697" s="12" t="str">
        <f t="shared" si="10"/>
        <v>insert into symbol(symbol_id, symbol_name, symbol_type, industry_code) values('709316','兆豐ZK','O','WW');</v>
      </c>
    </row>
    <row r="698" spans="1:5">
      <c r="A698" s="3" t="s">
        <v>49360</v>
      </c>
      <c r="B698" s="3" t="s">
        <v>45604</v>
      </c>
      <c r="C698" t="s">
        <v>44872</v>
      </c>
      <c r="D698" s="3" t="s">
        <v>44839</v>
      </c>
      <c r="E698" s="12" t="str">
        <f t="shared" si="10"/>
        <v>insert into symbol(symbol_id, symbol_name, symbol_type, industry_code) values('709317','兆豐ZL','O','WW');</v>
      </c>
    </row>
    <row r="699" spans="1:5">
      <c r="A699" s="3" t="s">
        <v>49361</v>
      </c>
      <c r="B699" s="3" t="s">
        <v>45605</v>
      </c>
      <c r="C699" t="s">
        <v>44872</v>
      </c>
      <c r="D699" s="3" t="s">
        <v>44839</v>
      </c>
      <c r="E699" s="12" t="str">
        <f t="shared" si="10"/>
        <v>insert into symbol(symbol_id, symbol_name, symbol_type, industry_code) values('709318','亞東QT','O','WW');</v>
      </c>
    </row>
    <row r="700" spans="1:5">
      <c r="A700" s="3" t="s">
        <v>49362</v>
      </c>
      <c r="B700" s="3" t="s">
        <v>45606</v>
      </c>
      <c r="C700" t="s">
        <v>44872</v>
      </c>
      <c r="D700" s="3" t="s">
        <v>44839</v>
      </c>
      <c r="E700" s="12" t="str">
        <f t="shared" si="10"/>
        <v>insert into symbol(symbol_id, symbol_name, symbol_type, industry_code) values('709319','國泰QB','O','WW');</v>
      </c>
    </row>
    <row r="701" spans="1:5">
      <c r="A701" s="3" t="s">
        <v>45607</v>
      </c>
      <c r="B701" s="3" t="s">
        <v>45608</v>
      </c>
      <c r="C701" t="s">
        <v>44872</v>
      </c>
      <c r="D701" s="3" t="s">
        <v>44839</v>
      </c>
      <c r="E701" s="12" t="str">
        <f t="shared" si="10"/>
        <v>insert into symbol(symbol_id, symbol_name, symbol_type, industry_code) values('70931P','元大SD','O','WW');</v>
      </c>
    </row>
    <row r="702" spans="1:5">
      <c r="A702" s="3" t="s">
        <v>49363</v>
      </c>
      <c r="B702" s="3" t="s">
        <v>45609</v>
      </c>
      <c r="C702" t="s">
        <v>44872</v>
      </c>
      <c r="D702" s="3" t="s">
        <v>44839</v>
      </c>
      <c r="E702" s="12" t="str">
        <f t="shared" si="10"/>
        <v>insert into symbol(symbol_id, symbol_name, symbol_type, industry_code) values('709320','國泰QC','O','WW');</v>
      </c>
    </row>
    <row r="703" spans="1:5">
      <c r="A703" s="3" t="s">
        <v>49364</v>
      </c>
      <c r="B703" s="3" t="s">
        <v>45610</v>
      </c>
      <c r="C703" t="s">
        <v>44872</v>
      </c>
      <c r="D703" s="3" t="s">
        <v>44839</v>
      </c>
      <c r="E703" s="12" t="str">
        <f t="shared" si="10"/>
        <v>insert into symbol(symbol_id, symbol_name, symbol_type, industry_code) values('709321','國泰QD','O','WW');</v>
      </c>
    </row>
    <row r="704" spans="1:5">
      <c r="A704" s="3" t="s">
        <v>49365</v>
      </c>
      <c r="B704" s="3" t="s">
        <v>45611</v>
      </c>
      <c r="C704" t="s">
        <v>44872</v>
      </c>
      <c r="D704" s="3" t="s">
        <v>44839</v>
      </c>
      <c r="E704" s="12" t="str">
        <f t="shared" si="10"/>
        <v>insert into symbol(symbol_id, symbol_name, symbol_type, industry_code) values('709322','康和XJ','O','WW');</v>
      </c>
    </row>
    <row r="705" spans="1:5">
      <c r="A705" s="3" t="s">
        <v>49366</v>
      </c>
      <c r="B705" s="3" t="s">
        <v>45612</v>
      </c>
      <c r="C705" t="s">
        <v>44872</v>
      </c>
      <c r="D705" s="3" t="s">
        <v>44839</v>
      </c>
      <c r="E705" s="12" t="str">
        <f t="shared" si="10"/>
        <v>insert into symbol(symbol_id, symbol_name, symbol_type, industry_code) values('709323','統一YZ','O','WW');</v>
      </c>
    </row>
    <row r="706" spans="1:5">
      <c r="A706" s="3" t="s">
        <v>49367</v>
      </c>
      <c r="B706" s="3" t="s">
        <v>45613</v>
      </c>
      <c r="C706" t="s">
        <v>44872</v>
      </c>
      <c r="D706" s="3" t="s">
        <v>44839</v>
      </c>
      <c r="E706" s="12" t="str">
        <f t="shared" si="10"/>
        <v>insert into symbol(symbol_id, symbol_name, symbol_type, industry_code) values('709324','凱基SH','O','WW');</v>
      </c>
    </row>
    <row r="707" spans="1:5">
      <c r="A707" s="3" t="s">
        <v>49368</v>
      </c>
      <c r="B707" s="3" t="s">
        <v>45614</v>
      </c>
      <c r="C707" t="s">
        <v>44872</v>
      </c>
      <c r="D707" s="3" t="s">
        <v>44839</v>
      </c>
      <c r="E707" s="12" t="str">
        <f t="shared" ref="E707:E770" si="11">$E$1 &amp; "'" &amp; A707 &amp;"'"  &amp; ",'" &amp; B707 &amp;"'" &amp; ",'" &amp; C707 &amp;"'" &amp; ",'" &amp; D707 &amp;"');"</f>
        <v>insert into symbol(symbol_id, symbol_name, symbol_type, industry_code) values('709325','凱基SJ','O','WW');</v>
      </c>
    </row>
    <row r="708" spans="1:5">
      <c r="A708" s="3" t="s">
        <v>49369</v>
      </c>
      <c r="B708" s="3" t="s">
        <v>45615</v>
      </c>
      <c r="C708" t="s">
        <v>44872</v>
      </c>
      <c r="D708" s="3" t="s">
        <v>44839</v>
      </c>
      <c r="E708" s="12" t="str">
        <f t="shared" si="11"/>
        <v>insert into symbol(symbol_id, symbol_name, symbol_type, industry_code) values('709326','富邦WR','O','WW');</v>
      </c>
    </row>
    <row r="709" spans="1:5">
      <c r="A709" s="3" t="s">
        <v>49370</v>
      </c>
      <c r="B709" s="3" t="s">
        <v>45616</v>
      </c>
      <c r="C709" t="s">
        <v>44872</v>
      </c>
      <c r="D709" s="3" t="s">
        <v>44839</v>
      </c>
      <c r="E709" s="12" t="str">
        <f t="shared" si="11"/>
        <v>insert into symbol(symbol_id, symbol_name, symbol_type, industry_code) values('709327','富邦WS','O','WW');</v>
      </c>
    </row>
    <row r="710" spans="1:5">
      <c r="A710" s="3" t="s">
        <v>49371</v>
      </c>
      <c r="B710" s="3" t="s">
        <v>45617</v>
      </c>
      <c r="C710" t="s">
        <v>44872</v>
      </c>
      <c r="D710" s="3" t="s">
        <v>44839</v>
      </c>
      <c r="E710" s="12" t="str">
        <f t="shared" si="11"/>
        <v>insert into symbol(symbol_id, symbol_name, symbol_type, industry_code) values('709328','UC群益','O','WW');</v>
      </c>
    </row>
    <row r="711" spans="1:5">
      <c r="A711" s="3" t="s">
        <v>49372</v>
      </c>
      <c r="B711" s="3" t="s">
        <v>45618</v>
      </c>
      <c r="C711" t="s">
        <v>44872</v>
      </c>
      <c r="D711" s="3" t="s">
        <v>44839</v>
      </c>
      <c r="E711" s="12" t="str">
        <f t="shared" si="11"/>
        <v>insert into symbol(symbol_id, symbol_name, symbol_type, industry_code) values('709329','元大RQ','O','WW');</v>
      </c>
    </row>
    <row r="712" spans="1:5">
      <c r="A712" s="3" t="s">
        <v>45619</v>
      </c>
      <c r="B712" s="3" t="s">
        <v>45620</v>
      </c>
      <c r="C712" t="s">
        <v>44872</v>
      </c>
      <c r="D712" s="3" t="s">
        <v>44839</v>
      </c>
      <c r="E712" s="12" t="str">
        <f t="shared" si="11"/>
        <v>insert into symbol(symbol_id, symbol_name, symbol_type, industry_code) values('70932P','永豐VI','O','WW');</v>
      </c>
    </row>
    <row r="713" spans="1:5">
      <c r="A713" s="3" t="s">
        <v>49373</v>
      </c>
      <c r="B713" s="3" t="s">
        <v>45621</v>
      </c>
      <c r="C713" t="s">
        <v>44872</v>
      </c>
      <c r="D713" s="3" t="s">
        <v>44839</v>
      </c>
      <c r="E713" s="12" t="str">
        <f t="shared" si="11"/>
        <v>insert into symbol(symbol_id, symbol_name, symbol_type, industry_code) values('709330','元大RR','O','WW');</v>
      </c>
    </row>
    <row r="714" spans="1:5">
      <c r="A714" s="3" t="s">
        <v>49374</v>
      </c>
      <c r="B714" s="3" t="s">
        <v>45622</v>
      </c>
      <c r="C714" t="s">
        <v>44872</v>
      </c>
      <c r="D714" s="3" t="s">
        <v>44839</v>
      </c>
      <c r="E714" s="12" t="str">
        <f t="shared" si="11"/>
        <v>insert into symbol(symbol_id, symbol_name, symbol_type, industry_code) values('709331','元大RS','O','WW');</v>
      </c>
    </row>
    <row r="715" spans="1:5">
      <c r="A715" s="3" t="s">
        <v>49375</v>
      </c>
      <c r="B715" s="3" t="s">
        <v>45623</v>
      </c>
      <c r="C715" t="s">
        <v>44872</v>
      </c>
      <c r="D715" s="3" t="s">
        <v>44839</v>
      </c>
      <c r="E715" s="12" t="str">
        <f t="shared" si="11"/>
        <v>insert into symbol(symbol_id, symbol_name, symbol_type, industry_code) values('709332','亞東QU','O','WW');</v>
      </c>
    </row>
    <row r="716" spans="1:5">
      <c r="A716" s="3" t="s">
        <v>49376</v>
      </c>
      <c r="B716" s="3" t="s">
        <v>45624</v>
      </c>
      <c r="C716" t="s">
        <v>44872</v>
      </c>
      <c r="D716" s="3" t="s">
        <v>44839</v>
      </c>
      <c r="E716" s="12" t="str">
        <f t="shared" si="11"/>
        <v>insert into symbol(symbol_id, symbol_name, symbol_type, industry_code) values('709333','康和XK','O','WW');</v>
      </c>
    </row>
    <row r="717" spans="1:5">
      <c r="A717" s="3" t="s">
        <v>49377</v>
      </c>
      <c r="B717" s="3" t="s">
        <v>45625</v>
      </c>
      <c r="C717" t="s">
        <v>44872</v>
      </c>
      <c r="D717" s="3" t="s">
        <v>44839</v>
      </c>
      <c r="E717" s="12" t="str">
        <f t="shared" si="11"/>
        <v>insert into symbol(symbol_id, symbol_name, symbol_type, industry_code) values('709334','康和XL','O','WW');</v>
      </c>
    </row>
    <row r="718" spans="1:5">
      <c r="A718" s="3" t="s">
        <v>49378</v>
      </c>
      <c r="B718" s="3" t="s">
        <v>45626</v>
      </c>
      <c r="C718" t="s">
        <v>44872</v>
      </c>
      <c r="D718" s="3" t="s">
        <v>44839</v>
      </c>
      <c r="E718" s="12" t="str">
        <f t="shared" si="11"/>
        <v>insert into symbol(symbol_id, symbol_name, symbol_type, industry_code) values('709335','統一ZA','O','WW');</v>
      </c>
    </row>
    <row r="719" spans="1:5">
      <c r="A719" s="3" t="s">
        <v>49379</v>
      </c>
      <c r="B719" s="3" t="s">
        <v>45627</v>
      </c>
      <c r="C719" t="s">
        <v>44872</v>
      </c>
      <c r="D719" s="3" t="s">
        <v>44839</v>
      </c>
      <c r="E719" s="12" t="str">
        <f t="shared" si="11"/>
        <v>insert into symbol(symbol_id, symbol_name, symbol_type, industry_code) values('709336','凱基SK','O','WW');</v>
      </c>
    </row>
    <row r="720" spans="1:5">
      <c r="A720" s="3" t="s">
        <v>49380</v>
      </c>
      <c r="B720" s="3" t="s">
        <v>45628</v>
      </c>
      <c r="C720" t="s">
        <v>44872</v>
      </c>
      <c r="D720" s="3" t="s">
        <v>44839</v>
      </c>
      <c r="E720" s="12" t="str">
        <f t="shared" si="11"/>
        <v>insert into symbol(symbol_id, symbol_name, symbol_type, industry_code) values('709337','富邦WT','O','WW');</v>
      </c>
    </row>
    <row r="721" spans="1:5">
      <c r="A721" s="3" t="s">
        <v>49381</v>
      </c>
      <c r="B721" s="3" t="s">
        <v>45629</v>
      </c>
      <c r="C721" t="s">
        <v>44872</v>
      </c>
      <c r="D721" s="3" t="s">
        <v>44839</v>
      </c>
      <c r="E721" s="12" t="str">
        <f t="shared" si="11"/>
        <v>insert into symbol(symbol_id, symbol_name, symbol_type, industry_code) values('709338','UE群益','O','WW');</v>
      </c>
    </row>
    <row r="722" spans="1:5">
      <c r="A722" s="3" t="s">
        <v>49382</v>
      </c>
      <c r="B722" s="3" t="s">
        <v>45630</v>
      </c>
      <c r="C722" t="s">
        <v>44872</v>
      </c>
      <c r="D722" s="3" t="s">
        <v>44839</v>
      </c>
      <c r="E722" s="12" t="str">
        <f t="shared" si="11"/>
        <v>insert into symbol(symbol_id, symbol_name, symbol_type, industry_code) values('709339','UF群益','O','WW');</v>
      </c>
    </row>
    <row r="723" spans="1:5">
      <c r="A723" s="3" t="s">
        <v>45631</v>
      </c>
      <c r="B723" s="3" t="s">
        <v>45632</v>
      </c>
      <c r="C723" t="s">
        <v>44872</v>
      </c>
      <c r="D723" s="3" t="s">
        <v>44839</v>
      </c>
      <c r="E723" s="12" t="str">
        <f t="shared" si="11"/>
        <v>insert into symbol(symbol_id, symbol_name, symbol_type, industry_code) values('70933P','國票SM','O','WW');</v>
      </c>
    </row>
    <row r="724" spans="1:5">
      <c r="A724" s="3" t="s">
        <v>49383</v>
      </c>
      <c r="B724" s="3" t="s">
        <v>45633</v>
      </c>
      <c r="C724" t="s">
        <v>44872</v>
      </c>
      <c r="D724" s="3" t="s">
        <v>44839</v>
      </c>
      <c r="E724" s="12" t="str">
        <f t="shared" si="11"/>
        <v>insert into symbol(symbol_id, symbol_name, symbol_type, industry_code) values('709340','元大RT','O','WW');</v>
      </c>
    </row>
    <row r="725" spans="1:5">
      <c r="A725" s="3" t="s">
        <v>49384</v>
      </c>
      <c r="B725" s="3" t="s">
        <v>45634</v>
      </c>
      <c r="C725" t="s">
        <v>44872</v>
      </c>
      <c r="D725" s="3" t="s">
        <v>44839</v>
      </c>
      <c r="E725" s="12" t="str">
        <f t="shared" si="11"/>
        <v>insert into symbol(symbol_id, symbol_name, symbol_type, industry_code) values('709341','元大RU','O','WW');</v>
      </c>
    </row>
    <row r="726" spans="1:5">
      <c r="A726" s="3" t="s">
        <v>49385</v>
      </c>
      <c r="B726" s="3" t="s">
        <v>45635</v>
      </c>
      <c r="C726" t="s">
        <v>44872</v>
      </c>
      <c r="D726" s="3" t="s">
        <v>44839</v>
      </c>
      <c r="E726" s="12" t="str">
        <f t="shared" si="11"/>
        <v>insert into symbol(symbol_id, symbol_name, symbol_type, industry_code) values('709342','元富PH','O','WW');</v>
      </c>
    </row>
    <row r="727" spans="1:5">
      <c r="A727" s="3" t="s">
        <v>49386</v>
      </c>
      <c r="B727" s="3" t="s">
        <v>45636</v>
      </c>
      <c r="C727" t="s">
        <v>44872</v>
      </c>
      <c r="D727" s="3" t="s">
        <v>44839</v>
      </c>
      <c r="E727" s="12" t="str">
        <f t="shared" si="11"/>
        <v>insert into symbol(symbol_id, symbol_name, symbol_type, industry_code) values('709343','元富PJ','O','WW');</v>
      </c>
    </row>
    <row r="728" spans="1:5">
      <c r="A728" s="3" t="s">
        <v>49387</v>
      </c>
      <c r="B728" s="3" t="s">
        <v>45637</v>
      </c>
      <c r="C728" t="s">
        <v>44872</v>
      </c>
      <c r="D728" s="3" t="s">
        <v>44839</v>
      </c>
      <c r="E728" s="12" t="str">
        <f t="shared" si="11"/>
        <v>insert into symbol(symbol_id, symbol_name, symbol_type, industry_code) values('709344','元富PK','O','WW');</v>
      </c>
    </row>
    <row r="729" spans="1:5">
      <c r="A729" s="3" t="s">
        <v>49388</v>
      </c>
      <c r="B729" s="3" t="s">
        <v>45638</v>
      </c>
      <c r="C729" t="s">
        <v>44872</v>
      </c>
      <c r="D729" s="3" t="s">
        <v>44839</v>
      </c>
      <c r="E729" s="12" t="str">
        <f t="shared" si="11"/>
        <v>insert into symbol(symbol_id, symbol_name, symbol_type, industry_code) values('709345','元富PL','O','WW');</v>
      </c>
    </row>
    <row r="730" spans="1:5">
      <c r="A730" s="3" t="s">
        <v>49389</v>
      </c>
      <c r="B730" s="3" t="s">
        <v>45639</v>
      </c>
      <c r="C730" t="s">
        <v>44872</v>
      </c>
      <c r="D730" s="3" t="s">
        <v>44839</v>
      </c>
      <c r="E730" s="12" t="str">
        <f t="shared" si="11"/>
        <v>insert into symbol(symbol_id, symbol_name, symbol_type, industry_code) values('709346','日盛PP','O','WW');</v>
      </c>
    </row>
    <row r="731" spans="1:5">
      <c r="A731" s="3" t="s">
        <v>49390</v>
      </c>
      <c r="B731" s="3" t="s">
        <v>45640</v>
      </c>
      <c r="C731" t="s">
        <v>44872</v>
      </c>
      <c r="D731" s="3" t="s">
        <v>44839</v>
      </c>
      <c r="E731" s="12" t="str">
        <f t="shared" si="11"/>
        <v>insert into symbol(symbol_id, symbol_name, symbol_type, industry_code) values('709347','日盛PQ','O','WW');</v>
      </c>
    </row>
    <row r="732" spans="1:5">
      <c r="A732" s="3" t="s">
        <v>49391</v>
      </c>
      <c r="B732" s="3" t="s">
        <v>45641</v>
      </c>
      <c r="C732" t="s">
        <v>44872</v>
      </c>
      <c r="D732" s="3" t="s">
        <v>44839</v>
      </c>
      <c r="E732" s="12" t="str">
        <f t="shared" si="11"/>
        <v>insert into symbol(symbol_id, symbol_name, symbol_type, industry_code) values('709348','永豐UY','O','WW');</v>
      </c>
    </row>
    <row r="733" spans="1:5">
      <c r="A733" s="3" t="s">
        <v>49392</v>
      </c>
      <c r="B733" s="3" t="s">
        <v>45642</v>
      </c>
      <c r="C733" t="s">
        <v>44872</v>
      </c>
      <c r="D733" s="3" t="s">
        <v>44839</v>
      </c>
      <c r="E733" s="12" t="str">
        <f t="shared" si="11"/>
        <v>insert into symbol(symbol_id, symbol_name, symbol_type, industry_code) values('709349','永豐UZ','O','WW');</v>
      </c>
    </row>
    <row r="734" spans="1:5">
      <c r="A734" s="3" t="s">
        <v>45643</v>
      </c>
      <c r="B734" s="3" t="s">
        <v>45644</v>
      </c>
      <c r="C734" t="s">
        <v>44872</v>
      </c>
      <c r="D734" s="3" t="s">
        <v>44839</v>
      </c>
      <c r="E734" s="12" t="str">
        <f t="shared" si="11"/>
        <v>insert into symbol(symbol_id, symbol_name, symbol_type, industry_code) values('70934P','康和XR','O','WW');</v>
      </c>
    </row>
    <row r="735" spans="1:5">
      <c r="A735" s="3" t="s">
        <v>49393</v>
      </c>
      <c r="B735" s="3" t="s">
        <v>45645</v>
      </c>
      <c r="C735" t="s">
        <v>44872</v>
      </c>
      <c r="D735" s="3" t="s">
        <v>44839</v>
      </c>
      <c r="E735" s="12" t="str">
        <f t="shared" si="11"/>
        <v>insert into symbol(symbol_id, symbol_name, symbol_type, industry_code) values('709350','永豐VA','O','WW');</v>
      </c>
    </row>
    <row r="736" spans="1:5">
      <c r="A736" s="3" t="s">
        <v>49394</v>
      </c>
      <c r="B736" s="3" t="s">
        <v>45646</v>
      </c>
      <c r="C736" t="s">
        <v>44872</v>
      </c>
      <c r="D736" s="3" t="s">
        <v>44839</v>
      </c>
      <c r="E736" s="12" t="str">
        <f t="shared" si="11"/>
        <v>insert into symbol(symbol_id, symbol_name, symbol_type, industry_code) values('709351','國泰QE','O','WW');</v>
      </c>
    </row>
    <row r="737" spans="1:5">
      <c r="A737" s="3" t="s">
        <v>49395</v>
      </c>
      <c r="B737" s="3" t="s">
        <v>45647</v>
      </c>
      <c r="C737" t="s">
        <v>44872</v>
      </c>
      <c r="D737" s="3" t="s">
        <v>44839</v>
      </c>
      <c r="E737" s="12" t="str">
        <f t="shared" si="11"/>
        <v>insert into symbol(symbol_id, symbol_name, symbol_type, industry_code) values('709352','國票SG','O','WW');</v>
      </c>
    </row>
    <row r="738" spans="1:5">
      <c r="A738" s="3" t="s">
        <v>49396</v>
      </c>
      <c r="B738" s="3" t="s">
        <v>45648</v>
      </c>
      <c r="C738" t="s">
        <v>44872</v>
      </c>
      <c r="D738" s="3" t="s">
        <v>44839</v>
      </c>
      <c r="E738" s="12" t="str">
        <f t="shared" si="11"/>
        <v>insert into symbol(symbol_id, symbol_name, symbol_type, industry_code) values('709353','康和XM','O','WW');</v>
      </c>
    </row>
    <row r="739" spans="1:5">
      <c r="A739" s="3" t="s">
        <v>49397</v>
      </c>
      <c r="B739" s="3" t="s">
        <v>45649</v>
      </c>
      <c r="C739" t="s">
        <v>44872</v>
      </c>
      <c r="D739" s="3" t="s">
        <v>44839</v>
      </c>
      <c r="E739" s="12" t="str">
        <f t="shared" si="11"/>
        <v>insert into symbol(symbol_id, symbol_name, symbol_type, industry_code) values('709354','康和XN','O','WW');</v>
      </c>
    </row>
    <row r="740" spans="1:5">
      <c r="A740" s="3" t="s">
        <v>49398</v>
      </c>
      <c r="B740" s="3" t="s">
        <v>45650</v>
      </c>
      <c r="C740" t="s">
        <v>44872</v>
      </c>
      <c r="D740" s="3" t="s">
        <v>44839</v>
      </c>
      <c r="E740" s="12" t="str">
        <f t="shared" si="11"/>
        <v>insert into symbol(symbol_id, symbol_name, symbol_type, industry_code) values('709355','統一ZB','O','WW');</v>
      </c>
    </row>
    <row r="741" spans="1:5">
      <c r="A741" s="3" t="s">
        <v>49399</v>
      </c>
      <c r="B741" s="3" t="s">
        <v>45651</v>
      </c>
      <c r="C741" t="s">
        <v>44872</v>
      </c>
      <c r="D741" s="3" t="s">
        <v>44839</v>
      </c>
      <c r="E741" s="12" t="str">
        <f t="shared" si="11"/>
        <v>insert into symbol(symbol_id, symbol_name, symbol_type, industry_code) values('709356','統一ZC','O','WW');</v>
      </c>
    </row>
    <row r="742" spans="1:5">
      <c r="A742" s="3" t="s">
        <v>49400</v>
      </c>
      <c r="B742" s="3" t="s">
        <v>45652</v>
      </c>
      <c r="C742" t="s">
        <v>44872</v>
      </c>
      <c r="D742" s="3" t="s">
        <v>44839</v>
      </c>
      <c r="E742" s="12" t="str">
        <f t="shared" si="11"/>
        <v>insert into symbol(symbol_id, symbol_name, symbol_type, industry_code) values('709357','凱基SN','O','WW');</v>
      </c>
    </row>
    <row r="743" spans="1:5">
      <c r="A743" s="3" t="s">
        <v>49401</v>
      </c>
      <c r="B743" s="3" t="s">
        <v>45653</v>
      </c>
      <c r="C743" t="s">
        <v>44872</v>
      </c>
      <c r="D743" s="3" t="s">
        <v>44839</v>
      </c>
      <c r="E743" s="12" t="str">
        <f t="shared" si="11"/>
        <v>insert into symbol(symbol_id, symbol_name, symbol_type, industry_code) values('709358','凱基SP','O','WW');</v>
      </c>
    </row>
    <row r="744" spans="1:5">
      <c r="A744" s="3" t="s">
        <v>49402</v>
      </c>
      <c r="B744" s="3" t="s">
        <v>45654</v>
      </c>
      <c r="C744" t="s">
        <v>44872</v>
      </c>
      <c r="D744" s="3" t="s">
        <v>44839</v>
      </c>
      <c r="E744" s="12" t="str">
        <f t="shared" si="11"/>
        <v>insert into symbol(symbol_id, symbol_name, symbol_type, industry_code) values('709359','UH群益','O','WW');</v>
      </c>
    </row>
    <row r="745" spans="1:5">
      <c r="A745" s="3" t="s">
        <v>45655</v>
      </c>
      <c r="B745" s="3" t="s">
        <v>45656</v>
      </c>
      <c r="C745" t="s">
        <v>44872</v>
      </c>
      <c r="D745" s="3" t="s">
        <v>44839</v>
      </c>
      <c r="E745" s="12" t="str">
        <f t="shared" si="11"/>
        <v>insert into symbol(symbol_id, symbol_name, symbol_type, industry_code) values('70935P','元大SP','O','WW');</v>
      </c>
    </row>
    <row r="746" spans="1:5">
      <c r="A746" s="3" t="s">
        <v>49403</v>
      </c>
      <c r="B746" s="3" t="s">
        <v>45657</v>
      </c>
      <c r="C746" t="s">
        <v>44872</v>
      </c>
      <c r="D746" s="3" t="s">
        <v>44839</v>
      </c>
      <c r="E746" s="12" t="str">
        <f t="shared" si="11"/>
        <v>insert into symbol(symbol_id, symbol_name, symbol_type, industry_code) values('709360','UJ群益','O','WW');</v>
      </c>
    </row>
    <row r="747" spans="1:5">
      <c r="A747" s="3" t="s">
        <v>49404</v>
      </c>
      <c r="B747" s="3" t="s">
        <v>45658</v>
      </c>
      <c r="C747" t="s">
        <v>44872</v>
      </c>
      <c r="D747" s="3" t="s">
        <v>44839</v>
      </c>
      <c r="E747" s="12" t="str">
        <f t="shared" si="11"/>
        <v>insert into symbol(symbol_id, symbol_name, symbol_type, industry_code) values('709361','UK群益','O','WW');</v>
      </c>
    </row>
    <row r="748" spans="1:5">
      <c r="A748" s="3" t="s">
        <v>49405</v>
      </c>
      <c r="B748" s="3" t="s">
        <v>45659</v>
      </c>
      <c r="C748" t="s">
        <v>44872</v>
      </c>
      <c r="D748" s="3" t="s">
        <v>44839</v>
      </c>
      <c r="E748" s="12" t="str">
        <f t="shared" si="11"/>
        <v>insert into symbol(symbol_id, symbol_name, symbol_type, industry_code) values('709362','UL群益','O','WW');</v>
      </c>
    </row>
    <row r="749" spans="1:5">
      <c r="A749" s="3" t="s">
        <v>49406</v>
      </c>
      <c r="B749" s="3" t="s">
        <v>45660</v>
      </c>
      <c r="C749" t="s">
        <v>44872</v>
      </c>
      <c r="D749" s="3" t="s">
        <v>44839</v>
      </c>
      <c r="E749" s="12" t="str">
        <f t="shared" si="11"/>
        <v>insert into symbol(symbol_id, symbol_name, symbol_type, industry_code) values('709363','元大RV','O','WW');</v>
      </c>
    </row>
    <row r="750" spans="1:5">
      <c r="A750" s="3" t="s">
        <v>49407</v>
      </c>
      <c r="B750" s="3" t="s">
        <v>45661</v>
      </c>
      <c r="C750" t="s">
        <v>44872</v>
      </c>
      <c r="D750" s="3" t="s">
        <v>44839</v>
      </c>
      <c r="E750" s="12" t="str">
        <f t="shared" si="11"/>
        <v>insert into symbol(symbol_id, symbol_name, symbol_type, industry_code) values('709364','元大RW','O','WW');</v>
      </c>
    </row>
    <row r="751" spans="1:5">
      <c r="A751" s="3" t="s">
        <v>49408</v>
      </c>
      <c r="B751" s="3" t="s">
        <v>45662</v>
      </c>
      <c r="C751" t="s">
        <v>44872</v>
      </c>
      <c r="D751" s="3" t="s">
        <v>44839</v>
      </c>
      <c r="E751" s="12" t="str">
        <f t="shared" si="11"/>
        <v>insert into symbol(symbol_id, symbol_name, symbol_type, industry_code) values('709365','元富PM','O','WW');</v>
      </c>
    </row>
    <row r="752" spans="1:5">
      <c r="A752" s="3" t="s">
        <v>49409</v>
      </c>
      <c r="B752" s="3" t="s">
        <v>45663</v>
      </c>
      <c r="C752" t="s">
        <v>44872</v>
      </c>
      <c r="D752" s="3" t="s">
        <v>44839</v>
      </c>
      <c r="E752" s="12" t="str">
        <f t="shared" si="11"/>
        <v>insert into symbol(symbol_id, symbol_name, symbol_type, industry_code) values('709366','元富PN','O','WW');</v>
      </c>
    </row>
    <row r="753" spans="1:5">
      <c r="A753" s="3" t="s">
        <v>49410</v>
      </c>
      <c r="B753" s="3" t="s">
        <v>45664</v>
      </c>
      <c r="C753" t="s">
        <v>44872</v>
      </c>
      <c r="D753" s="3" t="s">
        <v>44839</v>
      </c>
      <c r="E753" s="12" t="str">
        <f t="shared" si="11"/>
        <v>insert into symbol(symbol_id, symbol_name, symbol_type, industry_code) values('709367','元富PP','O','WW');</v>
      </c>
    </row>
    <row r="754" spans="1:5">
      <c r="A754" s="3" t="s">
        <v>49411</v>
      </c>
      <c r="B754" s="3" t="s">
        <v>45665</v>
      </c>
      <c r="C754" t="s">
        <v>44872</v>
      </c>
      <c r="D754" s="3" t="s">
        <v>44839</v>
      </c>
      <c r="E754" s="12" t="str">
        <f t="shared" si="11"/>
        <v>insert into symbol(symbol_id, symbol_name, symbol_type, industry_code) values('709368','國泰QG','O','WW');</v>
      </c>
    </row>
    <row r="755" spans="1:5">
      <c r="A755" s="3" t="s">
        <v>49412</v>
      </c>
      <c r="B755" s="3" t="s">
        <v>45666</v>
      </c>
      <c r="C755" t="s">
        <v>44872</v>
      </c>
      <c r="D755" s="3" t="s">
        <v>44839</v>
      </c>
      <c r="E755" s="12" t="str">
        <f t="shared" si="11"/>
        <v>insert into symbol(symbol_id, symbol_name, symbol_type, industry_code) values('709369','康和XP','O','WW');</v>
      </c>
    </row>
    <row r="756" spans="1:5">
      <c r="A756" s="3" t="s">
        <v>45667</v>
      </c>
      <c r="B756" s="3" t="s">
        <v>45668</v>
      </c>
      <c r="C756" t="s">
        <v>44872</v>
      </c>
      <c r="D756" s="3" t="s">
        <v>44839</v>
      </c>
      <c r="E756" s="12" t="str">
        <f t="shared" si="11"/>
        <v>insert into symbol(symbol_id, symbol_name, symbol_type, industry_code) values('70936P','VJ群益','O','WW');</v>
      </c>
    </row>
    <row r="757" spans="1:5">
      <c r="A757" s="3" t="s">
        <v>49413</v>
      </c>
      <c r="B757" s="3" t="s">
        <v>45669</v>
      </c>
      <c r="C757" t="s">
        <v>44872</v>
      </c>
      <c r="D757" s="3" t="s">
        <v>44839</v>
      </c>
      <c r="E757" s="12" t="str">
        <f t="shared" si="11"/>
        <v>insert into symbol(symbol_id, symbol_name, symbol_type, industry_code) values('709370','凱基SQ','O','WW');</v>
      </c>
    </row>
    <row r="758" spans="1:5">
      <c r="A758" s="3" t="s">
        <v>49414</v>
      </c>
      <c r="B758" s="3" t="s">
        <v>45670</v>
      </c>
      <c r="C758" t="s">
        <v>44872</v>
      </c>
      <c r="D758" s="3" t="s">
        <v>44839</v>
      </c>
      <c r="E758" s="12" t="str">
        <f t="shared" si="11"/>
        <v>insert into symbol(symbol_id, symbol_name, symbol_type, industry_code) values('709371','富邦WU','O','WW');</v>
      </c>
    </row>
    <row r="759" spans="1:5">
      <c r="A759" s="3" t="s">
        <v>49415</v>
      </c>
      <c r="B759" s="3" t="s">
        <v>45671</v>
      </c>
      <c r="C759" t="s">
        <v>44872</v>
      </c>
      <c r="D759" s="3" t="s">
        <v>44839</v>
      </c>
      <c r="E759" s="12" t="str">
        <f t="shared" si="11"/>
        <v>insert into symbol(symbol_id, symbol_name, symbol_type, industry_code) values('709372','中信PL','O','WW');</v>
      </c>
    </row>
    <row r="760" spans="1:5">
      <c r="A760" s="3" t="s">
        <v>49416</v>
      </c>
      <c r="B760" s="3" t="s">
        <v>45672</v>
      </c>
      <c r="C760" t="s">
        <v>44872</v>
      </c>
      <c r="D760" s="3" t="s">
        <v>44839</v>
      </c>
      <c r="E760" s="12" t="str">
        <f t="shared" si="11"/>
        <v>insert into symbol(symbol_id, symbol_name, symbol_type, industry_code) values('709373','元大RZ','O','WW');</v>
      </c>
    </row>
    <row r="761" spans="1:5">
      <c r="A761" s="3" t="s">
        <v>49417</v>
      </c>
      <c r="B761" s="3" t="s">
        <v>45673</v>
      </c>
      <c r="C761" t="s">
        <v>44872</v>
      </c>
      <c r="D761" s="3" t="s">
        <v>44839</v>
      </c>
      <c r="E761" s="12" t="str">
        <f t="shared" si="11"/>
        <v>insert into symbol(symbol_id, symbol_name, symbol_type, industry_code) values('709374','元富PQ','O','WW');</v>
      </c>
    </row>
    <row r="762" spans="1:5">
      <c r="A762" s="3" t="s">
        <v>49418</v>
      </c>
      <c r="B762" s="3" t="s">
        <v>45674</v>
      </c>
      <c r="C762" t="s">
        <v>44872</v>
      </c>
      <c r="D762" s="3" t="s">
        <v>44839</v>
      </c>
      <c r="E762" s="12" t="str">
        <f t="shared" si="11"/>
        <v>insert into symbol(symbol_id, symbol_name, symbol_type, industry_code) values('709375','日盛PR','O','WW');</v>
      </c>
    </row>
    <row r="763" spans="1:5">
      <c r="A763" s="3" t="s">
        <v>49419</v>
      </c>
      <c r="B763" s="3" t="s">
        <v>45675</v>
      </c>
      <c r="C763" t="s">
        <v>44872</v>
      </c>
      <c r="D763" s="3" t="s">
        <v>44839</v>
      </c>
      <c r="E763" s="12" t="str">
        <f t="shared" si="11"/>
        <v>insert into symbol(symbol_id, symbol_name, symbol_type, industry_code) values('709376','永豐VB','O','WW');</v>
      </c>
    </row>
    <row r="764" spans="1:5">
      <c r="A764" s="3" t="s">
        <v>49420</v>
      </c>
      <c r="B764" s="3" t="s">
        <v>45676</v>
      </c>
      <c r="C764" t="s">
        <v>44872</v>
      </c>
      <c r="D764" s="3" t="s">
        <v>44839</v>
      </c>
      <c r="E764" s="12" t="str">
        <f t="shared" si="11"/>
        <v>insert into symbol(symbol_id, symbol_name, symbol_type, industry_code) values('709377','永豐VD','O','WW');</v>
      </c>
    </row>
    <row r="765" spans="1:5">
      <c r="A765" s="3" t="s">
        <v>49421</v>
      </c>
      <c r="B765" s="3" t="s">
        <v>45677</v>
      </c>
      <c r="C765" t="s">
        <v>44872</v>
      </c>
      <c r="D765" s="3" t="s">
        <v>44839</v>
      </c>
      <c r="E765" s="12" t="str">
        <f t="shared" si="11"/>
        <v>insert into symbol(symbol_id, symbol_name, symbol_type, industry_code) values('709378','兆豐ZN','O','WW');</v>
      </c>
    </row>
    <row r="766" spans="1:5">
      <c r="A766" s="3" t="s">
        <v>49422</v>
      </c>
      <c r="B766" s="3" t="s">
        <v>45678</v>
      </c>
      <c r="C766" t="s">
        <v>44872</v>
      </c>
      <c r="D766" s="3" t="s">
        <v>44839</v>
      </c>
      <c r="E766" s="12" t="str">
        <f t="shared" si="11"/>
        <v>insert into symbol(symbol_id, symbol_name, symbol_type, industry_code) values('709379','康和XQ','O','WW');</v>
      </c>
    </row>
    <row r="767" spans="1:5">
      <c r="A767" s="3" t="s">
        <v>45679</v>
      </c>
      <c r="B767" s="3" t="s">
        <v>45680</v>
      </c>
      <c r="C767" t="s">
        <v>44872</v>
      </c>
      <c r="D767" s="3" t="s">
        <v>44839</v>
      </c>
      <c r="E767" s="12" t="str">
        <f t="shared" si="11"/>
        <v>insert into symbol(symbol_id, symbol_name, symbol_type, industry_code) values('70937P','元大SQ','O','WW');</v>
      </c>
    </row>
    <row r="768" spans="1:5">
      <c r="A768" s="3" t="s">
        <v>49423</v>
      </c>
      <c r="B768" s="3" t="s">
        <v>45681</v>
      </c>
      <c r="C768" t="s">
        <v>44872</v>
      </c>
      <c r="D768" s="3" t="s">
        <v>44839</v>
      </c>
      <c r="E768" s="12" t="str">
        <f t="shared" si="11"/>
        <v>insert into symbol(symbol_id, symbol_name, symbol_type, industry_code) values('709380','統一ZD','O','WW');</v>
      </c>
    </row>
    <row r="769" spans="1:5">
      <c r="A769" s="3" t="s">
        <v>49424</v>
      </c>
      <c r="B769" s="3" t="s">
        <v>45682</v>
      </c>
      <c r="C769" t="s">
        <v>44872</v>
      </c>
      <c r="D769" s="3" t="s">
        <v>44839</v>
      </c>
      <c r="E769" s="12" t="str">
        <f t="shared" si="11"/>
        <v>insert into symbol(symbol_id, symbol_name, symbol_type, industry_code) values('709381','凱基SR','O','WW');</v>
      </c>
    </row>
    <row r="770" spans="1:5">
      <c r="A770" s="3" t="s">
        <v>49425</v>
      </c>
      <c r="B770" s="3" t="s">
        <v>45683</v>
      </c>
      <c r="C770" t="s">
        <v>44872</v>
      </c>
      <c r="D770" s="3" t="s">
        <v>44839</v>
      </c>
      <c r="E770" s="12" t="str">
        <f t="shared" si="11"/>
        <v>insert into symbol(symbol_id, symbol_name, symbol_type, industry_code) values('709382','凱基SS','O','WW');</v>
      </c>
    </row>
    <row r="771" spans="1:5">
      <c r="A771" s="3" t="s">
        <v>49426</v>
      </c>
      <c r="B771" s="3" t="s">
        <v>45684</v>
      </c>
      <c r="C771" t="s">
        <v>44872</v>
      </c>
      <c r="D771" s="3" t="s">
        <v>44839</v>
      </c>
      <c r="E771" s="12" t="str">
        <f t="shared" ref="E771:E834" si="12">$E$1 &amp; "'" &amp; A771 &amp;"'"  &amp; ",'" &amp; B771 &amp;"'" &amp; ",'" &amp; C771 &amp;"'" &amp; ",'" &amp; D771 &amp;"');"</f>
        <v>insert into symbol(symbol_id, symbol_name, symbol_type, industry_code) values('709383','UN群益','O','WW');</v>
      </c>
    </row>
    <row r="772" spans="1:5">
      <c r="A772" s="3" t="s">
        <v>49427</v>
      </c>
      <c r="B772" s="3" t="s">
        <v>45685</v>
      </c>
      <c r="C772" t="s">
        <v>44872</v>
      </c>
      <c r="D772" s="3" t="s">
        <v>44839</v>
      </c>
      <c r="E772" s="12" t="str">
        <f t="shared" si="12"/>
        <v>insert into symbol(symbol_id, symbol_name, symbol_type, industry_code) values('709384','UP群益','O','WW');</v>
      </c>
    </row>
    <row r="773" spans="1:5">
      <c r="A773" s="3" t="s">
        <v>49428</v>
      </c>
      <c r="B773" s="3" t="s">
        <v>45686</v>
      </c>
      <c r="C773" t="s">
        <v>44872</v>
      </c>
      <c r="D773" s="3" t="s">
        <v>44839</v>
      </c>
      <c r="E773" s="12" t="str">
        <f t="shared" si="12"/>
        <v>insert into symbol(symbol_id, symbol_name, symbol_type, industry_code) values('709385','UQ群益','O','WW');</v>
      </c>
    </row>
    <row r="774" spans="1:5">
      <c r="A774" s="3" t="s">
        <v>49429</v>
      </c>
      <c r="B774" s="3" t="s">
        <v>45687</v>
      </c>
      <c r="C774" t="s">
        <v>44872</v>
      </c>
      <c r="D774" s="3" t="s">
        <v>44839</v>
      </c>
      <c r="E774" s="12" t="str">
        <f t="shared" si="12"/>
        <v>insert into symbol(symbol_id, symbol_name, symbol_type, industry_code) values('709386','元大SA','O','WW');</v>
      </c>
    </row>
    <row r="775" spans="1:5">
      <c r="A775" s="3" t="s">
        <v>49430</v>
      </c>
      <c r="B775" s="3" t="s">
        <v>45688</v>
      </c>
      <c r="C775" t="s">
        <v>44872</v>
      </c>
      <c r="D775" s="3" t="s">
        <v>44839</v>
      </c>
      <c r="E775" s="12" t="str">
        <f t="shared" si="12"/>
        <v>insert into symbol(symbol_id, symbol_name, symbol_type, industry_code) values('709387','元大SB','O','WW');</v>
      </c>
    </row>
    <row r="776" spans="1:5">
      <c r="A776" s="3" t="s">
        <v>49431</v>
      </c>
      <c r="B776" s="3" t="s">
        <v>45689</v>
      </c>
      <c r="C776" t="s">
        <v>44872</v>
      </c>
      <c r="D776" s="3" t="s">
        <v>44839</v>
      </c>
      <c r="E776" s="12" t="str">
        <f t="shared" si="12"/>
        <v>insert into symbol(symbol_id, symbol_name, symbol_type, industry_code) values('709388','日盛PV','O','WW');</v>
      </c>
    </row>
    <row r="777" spans="1:5">
      <c r="A777" s="3" t="s">
        <v>49432</v>
      </c>
      <c r="B777" s="3" t="s">
        <v>45690</v>
      </c>
      <c r="C777" t="s">
        <v>44872</v>
      </c>
      <c r="D777" s="3" t="s">
        <v>44839</v>
      </c>
      <c r="E777" s="12" t="str">
        <f t="shared" si="12"/>
        <v>insert into symbol(symbol_id, symbol_name, symbol_type, industry_code) values('709389','永豐VE','O','WW');</v>
      </c>
    </row>
    <row r="778" spans="1:5">
      <c r="A778" s="3" t="s">
        <v>45691</v>
      </c>
      <c r="B778" s="3" t="s">
        <v>45692</v>
      </c>
      <c r="C778" t="s">
        <v>44872</v>
      </c>
      <c r="D778" s="3" t="s">
        <v>44839</v>
      </c>
      <c r="E778" s="12" t="str">
        <f t="shared" si="12"/>
        <v>insert into symbol(symbol_id, symbol_name, symbol_type, industry_code) values('70938P','元富QA','O','WW');</v>
      </c>
    </row>
    <row r="779" spans="1:5">
      <c r="A779" s="3" t="s">
        <v>49433</v>
      </c>
      <c r="B779" s="3" t="s">
        <v>45693</v>
      </c>
      <c r="C779" t="s">
        <v>44872</v>
      </c>
      <c r="D779" s="3" t="s">
        <v>44839</v>
      </c>
      <c r="E779" s="12" t="str">
        <f t="shared" si="12"/>
        <v>insert into symbol(symbol_id, symbol_name, symbol_type, industry_code) values('709390','永豐VF','O','WW');</v>
      </c>
    </row>
    <row r="780" spans="1:5">
      <c r="A780" s="3" t="s">
        <v>49434</v>
      </c>
      <c r="B780" s="3" t="s">
        <v>45694</v>
      </c>
      <c r="C780" t="s">
        <v>44872</v>
      </c>
      <c r="D780" s="3" t="s">
        <v>44839</v>
      </c>
      <c r="E780" s="12" t="str">
        <f t="shared" si="12"/>
        <v>insert into symbol(symbol_id, symbol_name, symbol_type, industry_code) values('709391','國泰QH','O','WW');</v>
      </c>
    </row>
    <row r="781" spans="1:5">
      <c r="A781" s="3" t="s">
        <v>49435</v>
      </c>
      <c r="B781" s="3" t="s">
        <v>45695</v>
      </c>
      <c r="C781" t="s">
        <v>44872</v>
      </c>
      <c r="D781" s="3" t="s">
        <v>44839</v>
      </c>
      <c r="E781" s="12" t="str">
        <f t="shared" si="12"/>
        <v>insert into symbol(symbol_id, symbol_name, symbol_type, industry_code) values('709392','國泰QJ','O','WW');</v>
      </c>
    </row>
    <row r="782" spans="1:5">
      <c r="A782" s="3" t="s">
        <v>49436</v>
      </c>
      <c r="B782" s="3" t="s">
        <v>45696</v>
      </c>
      <c r="C782" t="s">
        <v>44872</v>
      </c>
      <c r="D782" s="3" t="s">
        <v>44839</v>
      </c>
      <c r="E782" s="12" t="str">
        <f t="shared" si="12"/>
        <v>insert into symbol(symbol_id, symbol_name, symbol_type, industry_code) values('709393','國泰QL','O','WW');</v>
      </c>
    </row>
    <row r="783" spans="1:5">
      <c r="A783" s="3" t="s">
        <v>49437</v>
      </c>
      <c r="B783" s="3" t="s">
        <v>45697</v>
      </c>
      <c r="C783" t="s">
        <v>44872</v>
      </c>
      <c r="D783" s="3" t="s">
        <v>44839</v>
      </c>
      <c r="E783" s="12" t="str">
        <f t="shared" si="12"/>
        <v>insert into symbol(symbol_id, symbol_name, symbol_type, industry_code) values('709394','統一ZE','O','WW');</v>
      </c>
    </row>
    <row r="784" spans="1:5">
      <c r="A784" s="3" t="s">
        <v>49438</v>
      </c>
      <c r="B784" s="3" t="s">
        <v>45698</v>
      </c>
      <c r="C784" t="s">
        <v>44872</v>
      </c>
      <c r="D784" s="3" t="s">
        <v>44839</v>
      </c>
      <c r="E784" s="12" t="str">
        <f t="shared" si="12"/>
        <v>insert into symbol(symbol_id, symbol_name, symbol_type, industry_code) values('709395','凱基ST','O','WW');</v>
      </c>
    </row>
    <row r="785" spans="1:5">
      <c r="A785" s="3" t="s">
        <v>49439</v>
      </c>
      <c r="B785" s="3" t="s">
        <v>45699</v>
      </c>
      <c r="C785" t="s">
        <v>44872</v>
      </c>
      <c r="D785" s="3" t="s">
        <v>44839</v>
      </c>
      <c r="E785" s="12" t="str">
        <f t="shared" si="12"/>
        <v>insert into symbol(symbol_id, symbol_name, symbol_type, industry_code) values('709396','富邦WV','O','WW');</v>
      </c>
    </row>
    <row r="786" spans="1:5">
      <c r="A786" s="3" t="s">
        <v>49440</v>
      </c>
      <c r="B786" s="3" t="s">
        <v>45700</v>
      </c>
      <c r="C786" t="s">
        <v>44872</v>
      </c>
      <c r="D786" s="3" t="s">
        <v>44839</v>
      </c>
      <c r="E786" s="12" t="str">
        <f t="shared" si="12"/>
        <v>insert into symbol(symbol_id, symbol_name, symbol_type, industry_code) values('709397','US群益','O','WW');</v>
      </c>
    </row>
    <row r="787" spans="1:5">
      <c r="A787" s="3" t="s">
        <v>49441</v>
      </c>
      <c r="B787" s="3" t="s">
        <v>45701</v>
      </c>
      <c r="C787" t="s">
        <v>44872</v>
      </c>
      <c r="D787" s="3" t="s">
        <v>44839</v>
      </c>
      <c r="E787" s="12" t="str">
        <f t="shared" si="12"/>
        <v>insert into symbol(symbol_id, symbol_name, symbol_type, industry_code) values('709398','UT群益','O','WW');</v>
      </c>
    </row>
    <row r="788" spans="1:5">
      <c r="A788" s="3" t="s">
        <v>49442</v>
      </c>
      <c r="B788" s="3" t="s">
        <v>45702</v>
      </c>
      <c r="C788" t="s">
        <v>44872</v>
      </c>
      <c r="D788" s="3" t="s">
        <v>44839</v>
      </c>
      <c r="E788" s="12" t="str">
        <f t="shared" si="12"/>
        <v>insert into symbol(symbol_id, symbol_name, symbol_type, industry_code) values('709399','元富PS','O','WW');</v>
      </c>
    </row>
    <row r="789" spans="1:5">
      <c r="A789" s="3" t="s">
        <v>45703</v>
      </c>
      <c r="B789" s="3" t="s">
        <v>45704</v>
      </c>
      <c r="C789" t="s">
        <v>44872</v>
      </c>
      <c r="D789" s="3" t="s">
        <v>44839</v>
      </c>
      <c r="E789" s="12" t="str">
        <f t="shared" si="12"/>
        <v>insert into symbol(symbol_id, symbol_name, symbol_type, industry_code) values('70939P','元大SS','O','WW');</v>
      </c>
    </row>
    <row r="790" spans="1:5">
      <c r="A790" s="3" t="s">
        <v>49443</v>
      </c>
      <c r="B790" s="3" t="s">
        <v>45705</v>
      </c>
      <c r="C790" t="s">
        <v>44872</v>
      </c>
      <c r="D790" s="3" t="s">
        <v>44839</v>
      </c>
      <c r="E790" s="12" t="str">
        <f t="shared" si="12"/>
        <v>insert into symbol(symbol_id, symbol_name, symbol_type, industry_code) values('709400','日盛PW','O','WW');</v>
      </c>
    </row>
    <row r="791" spans="1:5">
      <c r="A791" s="3" t="s">
        <v>49444</v>
      </c>
      <c r="B791" s="3" t="s">
        <v>45706</v>
      </c>
      <c r="C791" t="s">
        <v>44872</v>
      </c>
      <c r="D791" s="3" t="s">
        <v>44839</v>
      </c>
      <c r="E791" s="12" t="str">
        <f t="shared" si="12"/>
        <v>insert into symbol(symbol_id, symbol_name, symbol_type, industry_code) values('709401','國泰QM','O','WW');</v>
      </c>
    </row>
    <row r="792" spans="1:5">
      <c r="A792" s="3" t="s">
        <v>49445</v>
      </c>
      <c r="B792" s="3" t="s">
        <v>45707</v>
      </c>
      <c r="C792" t="s">
        <v>44872</v>
      </c>
      <c r="D792" s="3" t="s">
        <v>44839</v>
      </c>
      <c r="E792" s="12" t="str">
        <f t="shared" si="12"/>
        <v>insert into symbol(symbol_id, symbol_name, symbol_type, industry_code) values('709402','國泰QN','O','WW');</v>
      </c>
    </row>
    <row r="793" spans="1:5">
      <c r="A793" s="3" t="s">
        <v>49446</v>
      </c>
      <c r="B793" s="3" t="s">
        <v>45708</v>
      </c>
      <c r="C793" t="s">
        <v>44872</v>
      </c>
      <c r="D793" s="3" t="s">
        <v>44839</v>
      </c>
      <c r="E793" s="12" t="str">
        <f t="shared" si="12"/>
        <v>insert into symbol(symbol_id, symbol_name, symbol_type, industry_code) values('709403','國票SH','O','WW');</v>
      </c>
    </row>
    <row r="794" spans="1:5">
      <c r="A794" s="3" t="s">
        <v>49447</v>
      </c>
      <c r="B794" s="3" t="s">
        <v>45709</v>
      </c>
      <c r="C794" t="s">
        <v>44872</v>
      </c>
      <c r="D794" s="3" t="s">
        <v>44839</v>
      </c>
      <c r="E794" s="12" t="str">
        <f t="shared" si="12"/>
        <v>insert into symbol(symbol_id, symbol_name, symbol_type, industry_code) values('709404','統一ZF','O','WW');</v>
      </c>
    </row>
    <row r="795" spans="1:5">
      <c r="A795" s="3" t="s">
        <v>49448</v>
      </c>
      <c r="B795" s="3" t="s">
        <v>45710</v>
      </c>
      <c r="C795" t="s">
        <v>44872</v>
      </c>
      <c r="D795" s="3" t="s">
        <v>44839</v>
      </c>
      <c r="E795" s="12" t="str">
        <f t="shared" si="12"/>
        <v>insert into symbol(symbol_id, symbol_name, symbol_type, industry_code) values('709405','UU群益','O','WW');</v>
      </c>
    </row>
    <row r="796" spans="1:5">
      <c r="A796" s="3" t="s">
        <v>49449</v>
      </c>
      <c r="B796" s="3" t="s">
        <v>45711</v>
      </c>
      <c r="C796" t="s">
        <v>44872</v>
      </c>
      <c r="D796" s="3" t="s">
        <v>44839</v>
      </c>
      <c r="E796" s="12" t="str">
        <f t="shared" si="12"/>
        <v>insert into symbol(symbol_id, symbol_name, symbol_type, industry_code) values('709406','元富PT','O','WW');</v>
      </c>
    </row>
    <row r="797" spans="1:5">
      <c r="A797" s="3" t="s">
        <v>49450</v>
      </c>
      <c r="B797" s="3" t="s">
        <v>45712</v>
      </c>
      <c r="C797" t="s">
        <v>44872</v>
      </c>
      <c r="D797" s="3" t="s">
        <v>44839</v>
      </c>
      <c r="E797" s="12" t="str">
        <f t="shared" si="12"/>
        <v>insert into symbol(symbol_id, symbol_name, symbol_type, industry_code) values('709407','永豐VH','O','WW');</v>
      </c>
    </row>
    <row r="798" spans="1:5">
      <c r="A798" s="3" t="s">
        <v>49451</v>
      </c>
      <c r="B798" s="3" t="s">
        <v>45713</v>
      </c>
      <c r="C798" t="s">
        <v>44872</v>
      </c>
      <c r="D798" s="3" t="s">
        <v>44839</v>
      </c>
      <c r="E798" s="12" t="str">
        <f t="shared" si="12"/>
        <v>insert into symbol(symbol_id, symbol_name, symbol_type, industry_code) values('709408','兆豐ZQ','O','WW');</v>
      </c>
    </row>
    <row r="799" spans="1:5">
      <c r="A799" s="3" t="s">
        <v>49452</v>
      </c>
      <c r="B799" s="3" t="s">
        <v>45714</v>
      </c>
      <c r="C799" t="s">
        <v>44872</v>
      </c>
      <c r="D799" s="3" t="s">
        <v>44839</v>
      </c>
      <c r="E799" s="12" t="str">
        <f t="shared" si="12"/>
        <v>insert into symbol(symbol_id, symbol_name, symbol_type, industry_code) values('709409','國票SK','O','WW');</v>
      </c>
    </row>
    <row r="800" spans="1:5">
      <c r="A800" s="3" t="s">
        <v>45715</v>
      </c>
      <c r="B800" s="3" t="s">
        <v>45716</v>
      </c>
      <c r="C800" t="s">
        <v>44872</v>
      </c>
      <c r="D800" s="3" t="s">
        <v>44839</v>
      </c>
      <c r="E800" s="12" t="str">
        <f t="shared" si="12"/>
        <v>insert into symbol(symbol_id, symbol_name, symbol_type, industry_code) values('70940P','元富QG','O','WW');</v>
      </c>
    </row>
    <row r="801" spans="1:5">
      <c r="A801" s="3" t="s">
        <v>49453</v>
      </c>
      <c r="B801" s="3" t="s">
        <v>45717</v>
      </c>
      <c r="C801" t="s">
        <v>44872</v>
      </c>
      <c r="D801" s="3" t="s">
        <v>44839</v>
      </c>
      <c r="E801" s="12" t="str">
        <f t="shared" si="12"/>
        <v>insert into symbol(symbol_id, symbol_name, symbol_type, industry_code) values('709410','凱基SV','O','WW');</v>
      </c>
    </row>
    <row r="802" spans="1:5">
      <c r="A802" s="3" t="s">
        <v>49454</v>
      </c>
      <c r="B802" s="3" t="s">
        <v>45718</v>
      </c>
      <c r="C802" t="s">
        <v>44872</v>
      </c>
      <c r="D802" s="3" t="s">
        <v>44839</v>
      </c>
      <c r="E802" s="12" t="str">
        <f t="shared" si="12"/>
        <v>insert into symbol(symbol_id, symbol_name, symbol_type, industry_code) values('709411','凱基SW','O','WW');</v>
      </c>
    </row>
    <row r="803" spans="1:5">
      <c r="A803" s="3" t="s">
        <v>49455</v>
      </c>
      <c r="B803" s="3" t="s">
        <v>45719</v>
      </c>
      <c r="C803" t="s">
        <v>44872</v>
      </c>
      <c r="D803" s="3" t="s">
        <v>44839</v>
      </c>
      <c r="E803" s="12" t="str">
        <f t="shared" si="12"/>
        <v>insert into symbol(symbol_id, symbol_name, symbol_type, industry_code) values('709412','凱基SX','O','WW');</v>
      </c>
    </row>
    <row r="804" spans="1:5">
      <c r="A804" s="3" t="s">
        <v>49456</v>
      </c>
      <c r="B804" s="3" t="s">
        <v>45720</v>
      </c>
      <c r="C804" t="s">
        <v>44872</v>
      </c>
      <c r="D804" s="3" t="s">
        <v>44839</v>
      </c>
      <c r="E804" s="12" t="str">
        <f t="shared" si="12"/>
        <v>insert into symbol(symbol_id, symbol_name, symbol_type, industry_code) values('709413','凱基SY','O','WW');</v>
      </c>
    </row>
    <row r="805" spans="1:5">
      <c r="A805" s="3" t="s">
        <v>49457</v>
      </c>
      <c r="B805" s="3" t="s">
        <v>45721</v>
      </c>
      <c r="C805" t="s">
        <v>44872</v>
      </c>
      <c r="D805" s="3" t="s">
        <v>44839</v>
      </c>
      <c r="E805" s="12" t="str">
        <f t="shared" si="12"/>
        <v>insert into symbol(symbol_id, symbol_name, symbol_type, industry_code) values('709414','凱基SZ','O','WW');</v>
      </c>
    </row>
    <row r="806" spans="1:5">
      <c r="A806" s="3" t="s">
        <v>49458</v>
      </c>
      <c r="B806" s="3" t="s">
        <v>45722</v>
      </c>
      <c r="C806" t="s">
        <v>44872</v>
      </c>
      <c r="D806" s="3" t="s">
        <v>44839</v>
      </c>
      <c r="E806" s="12" t="str">
        <f t="shared" si="12"/>
        <v>insert into symbol(symbol_id, symbol_name, symbol_type, industry_code) values('709415','凱基TA','O','WW');</v>
      </c>
    </row>
    <row r="807" spans="1:5">
      <c r="A807" s="3" t="s">
        <v>49459</v>
      </c>
      <c r="B807" s="3" t="s">
        <v>45723</v>
      </c>
      <c r="C807" t="s">
        <v>44872</v>
      </c>
      <c r="D807" s="3" t="s">
        <v>44839</v>
      </c>
      <c r="E807" s="12" t="str">
        <f t="shared" si="12"/>
        <v>insert into symbol(symbol_id, symbol_name, symbol_type, industry_code) values('709416','凱基TB','O','WW');</v>
      </c>
    </row>
    <row r="808" spans="1:5">
      <c r="A808" s="3" t="s">
        <v>49460</v>
      </c>
      <c r="B808" s="3" t="s">
        <v>45724</v>
      </c>
      <c r="C808" t="s">
        <v>44872</v>
      </c>
      <c r="D808" s="3" t="s">
        <v>44839</v>
      </c>
      <c r="E808" s="12" t="str">
        <f t="shared" si="12"/>
        <v>insert into symbol(symbol_id, symbol_name, symbol_type, industry_code) values('709417','凱基TC','O','WW');</v>
      </c>
    </row>
    <row r="809" spans="1:5">
      <c r="A809" s="3" t="s">
        <v>49461</v>
      </c>
      <c r="B809" s="3" t="s">
        <v>45725</v>
      </c>
      <c r="C809" t="s">
        <v>44872</v>
      </c>
      <c r="D809" s="3" t="s">
        <v>44839</v>
      </c>
      <c r="E809" s="12" t="str">
        <f t="shared" si="12"/>
        <v>insert into symbol(symbol_id, symbol_name, symbol_type, industry_code) values('709418','UW群益','O','WW');</v>
      </c>
    </row>
    <row r="810" spans="1:5">
      <c r="A810" s="3" t="s">
        <v>49462</v>
      </c>
      <c r="B810" s="3" t="s">
        <v>45726</v>
      </c>
      <c r="C810" t="s">
        <v>44872</v>
      </c>
      <c r="D810" s="3" t="s">
        <v>44839</v>
      </c>
      <c r="E810" s="12" t="str">
        <f t="shared" si="12"/>
        <v>insert into symbol(symbol_id, symbol_name, symbol_type, industry_code) values('709419','UX群益','O','WW');</v>
      </c>
    </row>
    <row r="811" spans="1:5">
      <c r="A811" s="3" t="s">
        <v>45727</v>
      </c>
      <c r="B811" s="3" t="s">
        <v>45728</v>
      </c>
      <c r="C811" t="s">
        <v>44872</v>
      </c>
      <c r="D811" s="3" t="s">
        <v>44839</v>
      </c>
      <c r="E811" s="12" t="str">
        <f t="shared" si="12"/>
        <v>insert into symbol(symbol_id, symbol_name, symbol_type, industry_code) values('70941P','元大SX','O','WW');</v>
      </c>
    </row>
    <row r="812" spans="1:5">
      <c r="A812" s="3" t="s">
        <v>49463</v>
      </c>
      <c r="B812" s="3" t="s">
        <v>45729</v>
      </c>
      <c r="C812" t="s">
        <v>44872</v>
      </c>
      <c r="D812" s="3" t="s">
        <v>44839</v>
      </c>
      <c r="E812" s="12" t="str">
        <f t="shared" si="12"/>
        <v>insert into symbol(symbol_id, symbol_name, symbol_type, industry_code) values('709420','UY群益','O','WW');</v>
      </c>
    </row>
    <row r="813" spans="1:5">
      <c r="A813" s="3" t="s">
        <v>49464</v>
      </c>
      <c r="B813" s="3" t="s">
        <v>45730</v>
      </c>
      <c r="C813" t="s">
        <v>44872</v>
      </c>
      <c r="D813" s="3" t="s">
        <v>44839</v>
      </c>
      <c r="E813" s="12" t="str">
        <f t="shared" si="12"/>
        <v>insert into symbol(symbol_id, symbol_name, symbol_type, industry_code) values('709421','大眾VN','O','WW');</v>
      </c>
    </row>
    <row r="814" spans="1:5">
      <c r="A814" s="3" t="s">
        <v>49465</v>
      </c>
      <c r="B814" s="3" t="s">
        <v>45731</v>
      </c>
      <c r="C814" t="s">
        <v>44872</v>
      </c>
      <c r="D814" s="3" t="s">
        <v>44839</v>
      </c>
      <c r="E814" s="12" t="str">
        <f t="shared" si="12"/>
        <v>insert into symbol(symbol_id, symbol_name, symbol_type, industry_code) values('709422','中信PM','O','WW');</v>
      </c>
    </row>
    <row r="815" spans="1:5">
      <c r="A815" s="3" t="s">
        <v>49466</v>
      </c>
      <c r="B815" s="3" t="s">
        <v>45732</v>
      </c>
      <c r="C815" t="s">
        <v>44872</v>
      </c>
      <c r="D815" s="3" t="s">
        <v>44839</v>
      </c>
      <c r="E815" s="12" t="str">
        <f t="shared" si="12"/>
        <v>insert into symbol(symbol_id, symbol_name, symbol_type, industry_code) values('709423','元大SE','O','WW');</v>
      </c>
    </row>
    <row r="816" spans="1:5">
      <c r="A816" s="3" t="s">
        <v>49467</v>
      </c>
      <c r="B816" s="3" t="s">
        <v>45733</v>
      </c>
      <c r="C816" t="s">
        <v>44872</v>
      </c>
      <c r="D816" s="3" t="s">
        <v>44839</v>
      </c>
      <c r="E816" s="12" t="str">
        <f t="shared" si="12"/>
        <v>insert into symbol(symbol_id, symbol_name, symbol_type, industry_code) values('709424','元大SF','O','WW');</v>
      </c>
    </row>
    <row r="817" spans="1:5">
      <c r="A817" s="3" t="s">
        <v>49468</v>
      </c>
      <c r="B817" s="3" t="s">
        <v>45734</v>
      </c>
      <c r="C817" t="s">
        <v>44872</v>
      </c>
      <c r="D817" s="3" t="s">
        <v>44839</v>
      </c>
      <c r="E817" s="12" t="str">
        <f t="shared" si="12"/>
        <v>insert into symbol(symbol_id, symbol_name, symbol_type, industry_code) values('709425','元大SG','O','WW');</v>
      </c>
    </row>
    <row r="818" spans="1:5">
      <c r="A818" s="3" t="s">
        <v>49469</v>
      </c>
      <c r="B818" s="3" t="s">
        <v>45735</v>
      </c>
      <c r="C818" t="s">
        <v>44872</v>
      </c>
      <c r="D818" s="3" t="s">
        <v>44839</v>
      </c>
      <c r="E818" s="12" t="str">
        <f t="shared" si="12"/>
        <v>insert into symbol(symbol_id, symbol_name, symbol_type, industry_code) values('709426','永豐VJ','O','WW');</v>
      </c>
    </row>
    <row r="819" spans="1:5">
      <c r="A819" s="3" t="s">
        <v>49470</v>
      </c>
      <c r="B819" s="3" t="s">
        <v>45736</v>
      </c>
      <c r="C819" t="s">
        <v>44872</v>
      </c>
      <c r="D819" s="3" t="s">
        <v>44839</v>
      </c>
      <c r="E819" s="12" t="str">
        <f t="shared" si="12"/>
        <v>insert into symbol(symbol_id, symbol_name, symbol_type, industry_code) values('709427','國票SL','O','WW');</v>
      </c>
    </row>
    <row r="820" spans="1:5">
      <c r="A820" s="3" t="s">
        <v>49471</v>
      </c>
      <c r="B820" s="3" t="s">
        <v>45737</v>
      </c>
      <c r="C820" t="s">
        <v>44872</v>
      </c>
      <c r="D820" s="3" t="s">
        <v>44839</v>
      </c>
      <c r="E820" s="12" t="str">
        <f t="shared" si="12"/>
        <v>insert into symbol(symbol_id, symbol_name, symbol_type, industry_code) values('709428','統一ZG','O','WW');</v>
      </c>
    </row>
    <row r="821" spans="1:5">
      <c r="A821" s="3" t="s">
        <v>49472</v>
      </c>
      <c r="B821" s="3" t="s">
        <v>45738</v>
      </c>
      <c r="C821" t="s">
        <v>44872</v>
      </c>
      <c r="D821" s="3" t="s">
        <v>44839</v>
      </c>
      <c r="E821" s="12" t="str">
        <f t="shared" si="12"/>
        <v>insert into symbol(symbol_id, symbol_name, symbol_type, industry_code) values('709429','凱基TD','O','WW');</v>
      </c>
    </row>
    <row r="822" spans="1:5">
      <c r="A822" s="3" t="s">
        <v>45739</v>
      </c>
      <c r="B822" s="3" t="s">
        <v>45740</v>
      </c>
      <c r="C822" t="s">
        <v>44872</v>
      </c>
      <c r="D822" s="3" t="s">
        <v>44839</v>
      </c>
      <c r="E822" s="12" t="str">
        <f t="shared" si="12"/>
        <v>insert into symbol(symbol_id, symbol_name, symbol_type, industry_code) values('70942P','日盛QJ','O','WW');</v>
      </c>
    </row>
    <row r="823" spans="1:5">
      <c r="A823" s="3" t="s">
        <v>49473</v>
      </c>
      <c r="B823" s="3" t="s">
        <v>45741</v>
      </c>
      <c r="C823" t="s">
        <v>44872</v>
      </c>
      <c r="D823" s="3" t="s">
        <v>44839</v>
      </c>
      <c r="E823" s="12" t="str">
        <f t="shared" si="12"/>
        <v>insert into symbol(symbol_id, symbol_name, symbol_type, industry_code) values('709430','中信PN','O','WW');</v>
      </c>
    </row>
    <row r="824" spans="1:5">
      <c r="A824" s="3" t="s">
        <v>49474</v>
      </c>
      <c r="B824" s="3" t="s">
        <v>45742</v>
      </c>
      <c r="C824" t="s">
        <v>44872</v>
      </c>
      <c r="D824" s="3" t="s">
        <v>44839</v>
      </c>
      <c r="E824" s="12" t="str">
        <f t="shared" si="12"/>
        <v>insert into symbol(symbol_id, symbol_name, symbol_type, industry_code) values('709431','元大SH','O','WW');</v>
      </c>
    </row>
    <row r="825" spans="1:5">
      <c r="A825" s="3" t="s">
        <v>49475</v>
      </c>
      <c r="B825" s="3" t="s">
        <v>45743</v>
      </c>
      <c r="C825" t="s">
        <v>44872</v>
      </c>
      <c r="D825" s="3" t="s">
        <v>44839</v>
      </c>
      <c r="E825" s="12" t="str">
        <f t="shared" si="12"/>
        <v>insert into symbol(symbol_id, symbol_name, symbol_type, industry_code) values('709432','元富PU','O','WW');</v>
      </c>
    </row>
    <row r="826" spans="1:5">
      <c r="A826" s="3" t="s">
        <v>49476</v>
      </c>
      <c r="B826" s="3" t="s">
        <v>45744</v>
      </c>
      <c r="C826" t="s">
        <v>44872</v>
      </c>
      <c r="D826" s="3" t="s">
        <v>44839</v>
      </c>
      <c r="E826" s="12" t="str">
        <f t="shared" si="12"/>
        <v>insert into symbol(symbol_id, symbol_name, symbol_type, industry_code) values('709433','元富PV','O','WW');</v>
      </c>
    </row>
    <row r="827" spans="1:5">
      <c r="A827" s="3" t="s">
        <v>49477</v>
      </c>
      <c r="B827" s="3" t="s">
        <v>45745</v>
      </c>
      <c r="C827" t="s">
        <v>44872</v>
      </c>
      <c r="D827" s="3" t="s">
        <v>44839</v>
      </c>
      <c r="E827" s="12" t="str">
        <f t="shared" si="12"/>
        <v>insert into symbol(symbol_id, symbol_name, symbol_type, industry_code) values('709434','元富PW','O','WW');</v>
      </c>
    </row>
    <row r="828" spans="1:5">
      <c r="A828" s="3" t="s">
        <v>49478</v>
      </c>
      <c r="B828" s="3" t="s">
        <v>45746</v>
      </c>
      <c r="C828" t="s">
        <v>44872</v>
      </c>
      <c r="D828" s="3" t="s">
        <v>44839</v>
      </c>
      <c r="E828" s="12" t="str">
        <f t="shared" si="12"/>
        <v>insert into symbol(symbol_id, symbol_name, symbol_type, industry_code) values('709435','元富PX','O','WW');</v>
      </c>
    </row>
    <row r="829" spans="1:5">
      <c r="A829" s="3" t="s">
        <v>49479</v>
      </c>
      <c r="B829" s="3" t="s">
        <v>45747</v>
      </c>
      <c r="C829" t="s">
        <v>44872</v>
      </c>
      <c r="D829" s="3" t="s">
        <v>44839</v>
      </c>
      <c r="E829" s="12" t="str">
        <f t="shared" si="12"/>
        <v>insert into symbol(symbol_id, symbol_name, symbol_type, industry_code) values('709436','日盛PX','O','WW');</v>
      </c>
    </row>
    <row r="830" spans="1:5">
      <c r="A830" s="3" t="s">
        <v>49480</v>
      </c>
      <c r="B830" s="3" t="s">
        <v>45748</v>
      </c>
      <c r="C830" t="s">
        <v>44872</v>
      </c>
      <c r="D830" s="3" t="s">
        <v>44839</v>
      </c>
      <c r="E830" s="12" t="str">
        <f t="shared" si="12"/>
        <v>insert into symbol(symbol_id, symbol_name, symbol_type, industry_code) values('709437','永豐VK','O','WW');</v>
      </c>
    </row>
    <row r="831" spans="1:5">
      <c r="A831" s="3" t="s">
        <v>49481</v>
      </c>
      <c r="B831" s="3" t="s">
        <v>45749</v>
      </c>
      <c r="C831" t="s">
        <v>44872</v>
      </c>
      <c r="D831" s="3" t="s">
        <v>44839</v>
      </c>
      <c r="E831" s="12" t="str">
        <f t="shared" si="12"/>
        <v>insert into symbol(symbol_id, symbol_name, symbol_type, industry_code) values('709438','永豐VL','O','WW');</v>
      </c>
    </row>
    <row r="832" spans="1:5">
      <c r="A832" s="3" t="s">
        <v>49482</v>
      </c>
      <c r="B832" s="3" t="s">
        <v>45750</v>
      </c>
      <c r="C832" t="s">
        <v>44872</v>
      </c>
      <c r="D832" s="3" t="s">
        <v>44839</v>
      </c>
      <c r="E832" s="12" t="str">
        <f t="shared" si="12"/>
        <v>insert into symbol(symbol_id, symbol_name, symbol_type, industry_code) values('709439','永豐VM','O','WW');</v>
      </c>
    </row>
    <row r="833" spans="1:5">
      <c r="A833" s="3" t="s">
        <v>45751</v>
      </c>
      <c r="B833" s="3" t="s">
        <v>45752</v>
      </c>
      <c r="C833" t="s">
        <v>44872</v>
      </c>
      <c r="D833" s="3" t="s">
        <v>44839</v>
      </c>
      <c r="E833" s="12" t="str">
        <f t="shared" si="12"/>
        <v>insert into symbol(symbol_id, symbol_name, symbol_type, industry_code) values('70943P','兆豐PB','O','WW');</v>
      </c>
    </row>
    <row r="834" spans="1:5">
      <c r="A834" s="3" t="s">
        <v>49483</v>
      </c>
      <c r="B834" s="3" t="s">
        <v>45753</v>
      </c>
      <c r="C834" t="s">
        <v>44872</v>
      </c>
      <c r="D834" s="3" t="s">
        <v>44839</v>
      </c>
      <c r="E834" s="12" t="str">
        <f t="shared" si="12"/>
        <v>insert into symbol(symbol_id, symbol_name, symbol_type, industry_code) values('709440','國泰QP','O','WW');</v>
      </c>
    </row>
    <row r="835" spans="1:5">
      <c r="A835" s="3" t="s">
        <v>49484</v>
      </c>
      <c r="B835" s="3" t="s">
        <v>45754</v>
      </c>
      <c r="C835" t="s">
        <v>44872</v>
      </c>
      <c r="D835" s="3" t="s">
        <v>44839</v>
      </c>
      <c r="E835" s="12" t="str">
        <f t="shared" ref="E835:E898" si="13">$E$1 &amp; "'" &amp; A835 &amp;"'"  &amp; ",'" &amp; B835 &amp;"'" &amp; ",'" &amp; C835 &amp;"'" &amp; ",'" &amp; D835 &amp;"');"</f>
        <v>insert into symbol(symbol_id, symbol_name, symbol_type, industry_code) values('709441','凱基TE','O','WW');</v>
      </c>
    </row>
    <row r="836" spans="1:5">
      <c r="A836" s="3" t="s">
        <v>49485</v>
      </c>
      <c r="B836" s="3" t="s">
        <v>45755</v>
      </c>
      <c r="C836" t="s">
        <v>44872</v>
      </c>
      <c r="D836" s="3" t="s">
        <v>44839</v>
      </c>
      <c r="E836" s="12" t="str">
        <f t="shared" si="13"/>
        <v>insert into symbol(symbol_id, symbol_name, symbol_type, industry_code) values('709442','凱基TF','O','WW');</v>
      </c>
    </row>
    <row r="837" spans="1:5">
      <c r="A837" s="3" t="s">
        <v>49486</v>
      </c>
      <c r="B837" s="3" t="s">
        <v>45756</v>
      </c>
      <c r="C837" t="s">
        <v>44872</v>
      </c>
      <c r="D837" s="3" t="s">
        <v>44839</v>
      </c>
      <c r="E837" s="12" t="str">
        <f t="shared" si="13"/>
        <v>insert into symbol(symbol_id, symbol_name, symbol_type, industry_code) values('709443','凱基TG','O','WW');</v>
      </c>
    </row>
    <row r="838" spans="1:5">
      <c r="A838" s="3" t="s">
        <v>49487</v>
      </c>
      <c r="B838" s="3" t="s">
        <v>45757</v>
      </c>
      <c r="C838" t="s">
        <v>44872</v>
      </c>
      <c r="D838" s="3" t="s">
        <v>44839</v>
      </c>
      <c r="E838" s="12" t="str">
        <f t="shared" si="13"/>
        <v>insert into symbol(symbol_id, symbol_name, symbol_type, industry_code) values('709444','VB群益','O','WW');</v>
      </c>
    </row>
    <row r="839" spans="1:5">
      <c r="A839" s="3" t="s">
        <v>49488</v>
      </c>
      <c r="B839" s="3" t="s">
        <v>45758</v>
      </c>
      <c r="C839" t="s">
        <v>44872</v>
      </c>
      <c r="D839" s="3" t="s">
        <v>44839</v>
      </c>
      <c r="E839" s="12" t="str">
        <f t="shared" si="13"/>
        <v>insert into symbol(symbol_id, symbol_name, symbol_type, industry_code) values('709445','VC群益','O','WW');</v>
      </c>
    </row>
    <row r="840" spans="1:5">
      <c r="A840" s="3" t="s">
        <v>49489</v>
      </c>
      <c r="B840" s="3" t="s">
        <v>45759</v>
      </c>
      <c r="C840" t="s">
        <v>44872</v>
      </c>
      <c r="D840" s="3" t="s">
        <v>44839</v>
      </c>
      <c r="E840" s="12" t="str">
        <f t="shared" si="13"/>
        <v>insert into symbol(symbol_id, symbol_name, symbol_type, industry_code) values('709446','元大SJ','O','WW');</v>
      </c>
    </row>
    <row r="841" spans="1:5">
      <c r="A841" s="3" t="s">
        <v>49490</v>
      </c>
      <c r="B841" s="3" t="s">
        <v>45760</v>
      </c>
      <c r="C841" t="s">
        <v>44872</v>
      </c>
      <c r="D841" s="3" t="s">
        <v>44839</v>
      </c>
      <c r="E841" s="12" t="str">
        <f t="shared" si="13"/>
        <v>insert into symbol(symbol_id, symbol_name, symbol_type, industry_code) values('709447','元大SK','O','WW');</v>
      </c>
    </row>
    <row r="842" spans="1:5">
      <c r="A842" s="3" t="s">
        <v>49491</v>
      </c>
      <c r="B842" s="3" t="s">
        <v>45761</v>
      </c>
      <c r="C842" t="s">
        <v>44872</v>
      </c>
      <c r="D842" s="3" t="s">
        <v>44839</v>
      </c>
      <c r="E842" s="12" t="str">
        <f t="shared" si="13"/>
        <v>insert into symbol(symbol_id, symbol_name, symbol_type, industry_code) values('709448','元富PY','O','WW');</v>
      </c>
    </row>
    <row r="843" spans="1:5">
      <c r="A843" s="3" t="s">
        <v>49492</v>
      </c>
      <c r="B843" s="3" t="s">
        <v>45762</v>
      </c>
      <c r="C843" t="s">
        <v>44872</v>
      </c>
      <c r="D843" s="3" t="s">
        <v>44839</v>
      </c>
      <c r="E843" s="12" t="str">
        <f t="shared" si="13"/>
        <v>insert into symbol(symbol_id, symbol_name, symbol_type, industry_code) values('709449','元富PZ','O','WW');</v>
      </c>
    </row>
    <row r="844" spans="1:5">
      <c r="A844" s="3" t="s">
        <v>45763</v>
      </c>
      <c r="B844" s="3" t="s">
        <v>45764</v>
      </c>
      <c r="C844" t="s">
        <v>44872</v>
      </c>
      <c r="D844" s="3" t="s">
        <v>44839</v>
      </c>
      <c r="E844" s="12" t="str">
        <f t="shared" si="13"/>
        <v>insert into symbol(symbol_id, symbol_name, symbol_type, industry_code) values('70944P','康和XV','O','WW');</v>
      </c>
    </row>
    <row r="845" spans="1:5">
      <c r="A845" s="3" t="s">
        <v>49493</v>
      </c>
      <c r="B845" s="3" t="s">
        <v>45765</v>
      </c>
      <c r="C845" t="s">
        <v>44872</v>
      </c>
      <c r="D845" s="3" t="s">
        <v>44839</v>
      </c>
      <c r="E845" s="12" t="str">
        <f t="shared" si="13"/>
        <v>insert into symbol(symbol_id, symbol_name, symbol_type, industry_code) values('709450','日盛PY','O','WW');</v>
      </c>
    </row>
    <row r="846" spans="1:5">
      <c r="A846" s="3" t="s">
        <v>49494</v>
      </c>
      <c r="B846" s="3" t="s">
        <v>45766</v>
      </c>
      <c r="C846" t="s">
        <v>44872</v>
      </c>
      <c r="D846" s="3" t="s">
        <v>44839</v>
      </c>
      <c r="E846" s="12" t="str">
        <f t="shared" si="13"/>
        <v>insert into symbol(symbol_id, symbol_name, symbol_type, industry_code) values('709451','永豐VN','O','WW');</v>
      </c>
    </row>
    <row r="847" spans="1:5">
      <c r="A847" s="3" t="s">
        <v>49495</v>
      </c>
      <c r="B847" s="3" t="s">
        <v>45767</v>
      </c>
      <c r="C847" t="s">
        <v>44872</v>
      </c>
      <c r="D847" s="3" t="s">
        <v>44839</v>
      </c>
      <c r="E847" s="12" t="str">
        <f t="shared" si="13"/>
        <v>insert into symbol(symbol_id, symbol_name, symbol_type, industry_code) values('709452','永豐VP','O','WW');</v>
      </c>
    </row>
    <row r="848" spans="1:5">
      <c r="A848" s="3" t="s">
        <v>49496</v>
      </c>
      <c r="B848" s="3" t="s">
        <v>45768</v>
      </c>
      <c r="C848" t="s">
        <v>44872</v>
      </c>
      <c r="D848" s="3" t="s">
        <v>44839</v>
      </c>
      <c r="E848" s="12" t="str">
        <f t="shared" si="13"/>
        <v>insert into symbol(symbol_id, symbol_name, symbol_type, industry_code) values('709453','兆豐ZR','O','WW');</v>
      </c>
    </row>
    <row r="849" spans="1:5" ht="15" customHeight="1">
      <c r="A849" s="3" t="s">
        <v>49497</v>
      </c>
      <c r="B849" s="3" t="s">
        <v>45769</v>
      </c>
      <c r="C849" t="s">
        <v>44872</v>
      </c>
      <c r="D849" s="3" t="s">
        <v>44839</v>
      </c>
      <c r="E849" s="12" t="str">
        <f t="shared" si="13"/>
        <v>insert into symbol(symbol_id, symbol_name, symbol_type, industry_code) values('709454','國泰QQ','O','WW');</v>
      </c>
    </row>
    <row r="850" spans="1:5">
      <c r="A850" s="3" t="s">
        <v>49498</v>
      </c>
      <c r="B850" s="3" t="s">
        <v>45770</v>
      </c>
      <c r="C850" t="s">
        <v>44872</v>
      </c>
      <c r="D850" s="3" t="s">
        <v>44839</v>
      </c>
      <c r="E850" s="12" t="str">
        <f t="shared" si="13"/>
        <v>insert into symbol(symbol_id, symbol_name, symbol_type, industry_code) values('709455','統一ZH','O','WW');</v>
      </c>
    </row>
    <row r="851" spans="1:5">
      <c r="A851" s="3" t="s">
        <v>49499</v>
      </c>
      <c r="B851" s="3" t="s">
        <v>45771</v>
      </c>
      <c r="C851" t="s">
        <v>44872</v>
      </c>
      <c r="D851" s="3" t="s">
        <v>44839</v>
      </c>
      <c r="E851" s="12" t="str">
        <f t="shared" si="13"/>
        <v>insert into symbol(symbol_id, symbol_name, symbol_type, industry_code) values('709456','統一ZJ','O','WW');</v>
      </c>
    </row>
    <row r="852" spans="1:5">
      <c r="A852" s="3" t="s">
        <v>49500</v>
      </c>
      <c r="B852" s="3" t="s">
        <v>45772</v>
      </c>
      <c r="C852" t="s">
        <v>44872</v>
      </c>
      <c r="D852" s="3" t="s">
        <v>44839</v>
      </c>
      <c r="E852" s="12" t="str">
        <f t="shared" si="13"/>
        <v>insert into symbol(symbol_id, symbol_name, symbol_type, industry_code) values('709457','統一ZK','O','WW');</v>
      </c>
    </row>
    <row r="853" spans="1:5">
      <c r="A853" s="3" t="s">
        <v>49501</v>
      </c>
      <c r="B853" s="3" t="s">
        <v>45773</v>
      </c>
      <c r="C853" t="s">
        <v>44872</v>
      </c>
      <c r="D853" s="3" t="s">
        <v>44839</v>
      </c>
      <c r="E853" s="12" t="str">
        <f t="shared" si="13"/>
        <v>insert into symbol(symbol_id, symbol_name, symbol_type, industry_code) values('709458','凱基TH','O','WW');</v>
      </c>
    </row>
    <row r="854" spans="1:5">
      <c r="A854" s="3" t="s">
        <v>49502</v>
      </c>
      <c r="B854" s="3" t="s">
        <v>45774</v>
      </c>
      <c r="C854" t="s">
        <v>44872</v>
      </c>
      <c r="D854" s="3" t="s">
        <v>44839</v>
      </c>
      <c r="E854" s="12" t="str">
        <f t="shared" si="13"/>
        <v>insert into symbol(symbol_id, symbol_name, symbol_type, industry_code) values('709459','凱基TJ','O','WW');</v>
      </c>
    </row>
    <row r="855" spans="1:5">
      <c r="A855" s="3" t="s">
        <v>45775</v>
      </c>
      <c r="B855" s="3" t="s">
        <v>45776</v>
      </c>
      <c r="C855" t="s">
        <v>44872</v>
      </c>
      <c r="D855" s="3" t="s">
        <v>44839</v>
      </c>
      <c r="E855" s="12" t="str">
        <f t="shared" si="13"/>
        <v>insert into symbol(symbol_id, symbol_name, symbol_type, industry_code) values('70945P','元富QH','O','WW');</v>
      </c>
    </row>
    <row r="856" spans="1:5">
      <c r="A856" s="3" t="s">
        <v>49503</v>
      </c>
      <c r="B856" s="3" t="s">
        <v>45777</v>
      </c>
      <c r="C856" t="s">
        <v>44872</v>
      </c>
      <c r="D856" s="3" t="s">
        <v>44839</v>
      </c>
      <c r="E856" s="12" t="str">
        <f t="shared" si="13"/>
        <v>insert into symbol(symbol_id, symbol_name, symbol_type, industry_code) values('709460','凱基TK','O','WW');</v>
      </c>
    </row>
    <row r="857" spans="1:5">
      <c r="A857" s="3" t="s">
        <v>49504</v>
      </c>
      <c r="B857" s="3" t="s">
        <v>45778</v>
      </c>
      <c r="C857" t="s">
        <v>44872</v>
      </c>
      <c r="D857" s="3" t="s">
        <v>44839</v>
      </c>
      <c r="E857" s="12" t="str">
        <f t="shared" si="13"/>
        <v>insert into symbol(symbol_id, symbol_name, symbol_type, industry_code) values('709461','凱基TL','O','WW');</v>
      </c>
    </row>
    <row r="858" spans="1:5">
      <c r="A858" s="3" t="s">
        <v>49505</v>
      </c>
      <c r="B858" s="3" t="s">
        <v>45779</v>
      </c>
      <c r="C858" t="s">
        <v>44872</v>
      </c>
      <c r="D858" s="3" t="s">
        <v>44839</v>
      </c>
      <c r="E858" s="12" t="str">
        <f t="shared" si="13"/>
        <v>insert into symbol(symbol_id, symbol_name, symbol_type, industry_code) values('709462','VD群益','O','WW');</v>
      </c>
    </row>
    <row r="859" spans="1:5">
      <c r="A859" s="3" t="s">
        <v>49506</v>
      </c>
      <c r="B859" s="3" t="s">
        <v>45780</v>
      </c>
      <c r="C859" t="s">
        <v>44872</v>
      </c>
      <c r="D859" s="3" t="s">
        <v>44839</v>
      </c>
      <c r="E859" s="12" t="str">
        <f t="shared" si="13"/>
        <v>insert into symbol(symbol_id, symbol_name, symbol_type, industry_code) values('709463','VE群益','O','WW');</v>
      </c>
    </row>
    <row r="860" spans="1:5">
      <c r="A860" s="3" t="s">
        <v>49507</v>
      </c>
      <c r="B860" s="3" t="s">
        <v>45781</v>
      </c>
      <c r="C860" t="s">
        <v>44872</v>
      </c>
      <c r="D860" s="3" t="s">
        <v>44839</v>
      </c>
      <c r="E860" s="12" t="str">
        <f t="shared" si="13"/>
        <v>insert into symbol(symbol_id, symbol_name, symbol_type, industry_code) values('709464','VF群益','O','WW');</v>
      </c>
    </row>
    <row r="861" spans="1:5">
      <c r="A861" s="3" t="s">
        <v>49508</v>
      </c>
      <c r="B861" s="3" t="s">
        <v>45782</v>
      </c>
      <c r="C861" t="s">
        <v>44872</v>
      </c>
      <c r="D861" s="3" t="s">
        <v>44839</v>
      </c>
      <c r="E861" s="12" t="str">
        <f t="shared" si="13"/>
        <v>insert into symbol(symbol_id, symbol_name, symbol_type, industry_code) values('709465','中信PP','O','WW');</v>
      </c>
    </row>
    <row r="862" spans="1:5">
      <c r="A862" s="3" t="s">
        <v>49509</v>
      </c>
      <c r="B862" s="3" t="s">
        <v>45783</v>
      </c>
      <c r="C862" t="s">
        <v>44872</v>
      </c>
      <c r="D862" s="3" t="s">
        <v>44839</v>
      </c>
      <c r="E862" s="12" t="str">
        <f t="shared" si="13"/>
        <v>insert into symbol(symbol_id, symbol_name, symbol_type, industry_code) values('709466','元大SL','O','WW');</v>
      </c>
    </row>
    <row r="863" spans="1:5">
      <c r="A863" s="3" t="s">
        <v>49510</v>
      </c>
      <c r="B863" s="3" t="s">
        <v>45784</v>
      </c>
      <c r="C863" t="s">
        <v>44872</v>
      </c>
      <c r="D863" s="3" t="s">
        <v>44839</v>
      </c>
      <c r="E863" s="12" t="str">
        <f t="shared" si="13"/>
        <v>insert into symbol(symbol_id, symbol_name, symbol_type, industry_code) values('709467','元大SM','O','WW');</v>
      </c>
    </row>
    <row r="864" spans="1:5">
      <c r="A864" s="3" t="s">
        <v>49511</v>
      </c>
      <c r="B864" s="3" t="s">
        <v>45785</v>
      </c>
      <c r="C864" t="s">
        <v>44872</v>
      </c>
      <c r="D864" s="3" t="s">
        <v>44839</v>
      </c>
      <c r="E864" s="12" t="str">
        <f t="shared" si="13"/>
        <v>insert into symbol(symbol_id, symbol_name, symbol_type, industry_code) values('709468','元大SN','O','WW');</v>
      </c>
    </row>
    <row r="865" spans="1:5">
      <c r="A865" s="3" t="s">
        <v>49512</v>
      </c>
      <c r="B865" s="3" t="s">
        <v>45786</v>
      </c>
      <c r="C865" t="s">
        <v>44872</v>
      </c>
      <c r="D865" s="3" t="s">
        <v>44839</v>
      </c>
      <c r="E865" s="12" t="str">
        <f t="shared" si="13"/>
        <v>insert into symbol(symbol_id, symbol_name, symbol_type, industry_code) values('709469','永豐VQ','O','WW');</v>
      </c>
    </row>
    <row r="866" spans="1:5">
      <c r="A866" s="3" t="s">
        <v>45787</v>
      </c>
      <c r="B866" s="3" t="s">
        <v>45788</v>
      </c>
      <c r="C866" t="s">
        <v>44872</v>
      </c>
      <c r="D866" s="3" t="s">
        <v>44839</v>
      </c>
      <c r="E866" s="12" t="str">
        <f t="shared" si="13"/>
        <v>insert into symbol(symbol_id, symbol_name, symbol_type, industry_code) values('70946P','元富QN','O','WW');</v>
      </c>
    </row>
    <row r="867" spans="1:5">
      <c r="A867" s="3" t="s">
        <v>49513</v>
      </c>
      <c r="B867" s="3" t="s">
        <v>45789</v>
      </c>
      <c r="C867" t="s">
        <v>44872</v>
      </c>
      <c r="D867" s="3" t="s">
        <v>44839</v>
      </c>
      <c r="E867" s="12" t="str">
        <f t="shared" si="13"/>
        <v>insert into symbol(symbol_id, symbol_name, symbol_type, industry_code) values('709470','永豐VR','O','WW');</v>
      </c>
    </row>
    <row r="868" spans="1:5">
      <c r="A868" s="3" t="s">
        <v>49514</v>
      </c>
      <c r="B868" s="3" t="s">
        <v>45790</v>
      </c>
      <c r="C868" t="s">
        <v>44872</v>
      </c>
      <c r="D868" s="3" t="s">
        <v>44839</v>
      </c>
      <c r="E868" s="12" t="str">
        <f t="shared" si="13"/>
        <v>insert into symbol(symbol_id, symbol_name, symbol_type, industry_code) values('709471','亞東QV','O','WW');</v>
      </c>
    </row>
    <row r="869" spans="1:5">
      <c r="A869" s="3" t="s">
        <v>49515</v>
      </c>
      <c r="B869" s="3" t="s">
        <v>45791</v>
      </c>
      <c r="C869" t="s">
        <v>44872</v>
      </c>
      <c r="D869" s="3" t="s">
        <v>44839</v>
      </c>
      <c r="E869" s="12" t="str">
        <f t="shared" si="13"/>
        <v>insert into symbol(symbol_id, symbol_name, symbol_type, industry_code) values('709472','統一ZL','O','WW');</v>
      </c>
    </row>
    <row r="870" spans="1:5">
      <c r="A870" s="3" t="s">
        <v>49516</v>
      </c>
      <c r="B870" s="3" t="s">
        <v>45792</v>
      </c>
      <c r="C870" t="s">
        <v>44872</v>
      </c>
      <c r="D870" s="3" t="s">
        <v>44839</v>
      </c>
      <c r="E870" s="12" t="str">
        <f t="shared" si="13"/>
        <v>insert into symbol(symbol_id, symbol_name, symbol_type, industry_code) values('709473','統一ZM','O','WW');</v>
      </c>
    </row>
    <row r="871" spans="1:5">
      <c r="A871" s="3" t="s">
        <v>49517</v>
      </c>
      <c r="B871" s="3" t="s">
        <v>45793</v>
      </c>
      <c r="C871" t="s">
        <v>44872</v>
      </c>
      <c r="D871" s="3" t="s">
        <v>44839</v>
      </c>
      <c r="E871" s="12" t="str">
        <f t="shared" si="13"/>
        <v>insert into symbol(symbol_id, symbol_name, symbol_type, industry_code) values('709474','富邦WW','O','WW');</v>
      </c>
    </row>
    <row r="872" spans="1:5">
      <c r="A872" s="3" t="s">
        <v>49518</v>
      </c>
      <c r="B872" s="3" t="s">
        <v>45794</v>
      </c>
      <c r="C872" t="s">
        <v>44872</v>
      </c>
      <c r="D872" s="3" t="s">
        <v>44839</v>
      </c>
      <c r="E872" s="12" t="str">
        <f t="shared" si="13"/>
        <v>insert into symbol(symbol_id, symbol_name, symbol_type, industry_code) values('709475','VG群益','O','WW');</v>
      </c>
    </row>
    <row r="873" spans="1:5">
      <c r="A873" s="3" t="s">
        <v>49519</v>
      </c>
      <c r="B873" s="3" t="s">
        <v>45795</v>
      </c>
      <c r="C873" t="s">
        <v>44872</v>
      </c>
      <c r="D873" s="3" t="s">
        <v>44839</v>
      </c>
      <c r="E873" s="12" t="str">
        <f t="shared" si="13"/>
        <v>insert into symbol(symbol_id, symbol_name, symbol_type, industry_code) values('709476','VH群益','O','WW');</v>
      </c>
    </row>
    <row r="874" spans="1:5">
      <c r="A874" s="3" t="s">
        <v>49520</v>
      </c>
      <c r="B874" s="3" t="s">
        <v>45796</v>
      </c>
      <c r="C874" t="s">
        <v>44872</v>
      </c>
      <c r="D874" s="3" t="s">
        <v>44839</v>
      </c>
      <c r="E874" s="12" t="str">
        <f t="shared" si="13"/>
        <v>insert into symbol(symbol_id, symbol_name, symbol_type, industry_code) values('709477','元大SR','O','WW');</v>
      </c>
    </row>
    <row r="875" spans="1:5">
      <c r="A875" s="3" t="s">
        <v>49521</v>
      </c>
      <c r="B875" s="3" t="s">
        <v>45797</v>
      </c>
      <c r="C875" t="s">
        <v>44872</v>
      </c>
      <c r="D875" s="3" t="s">
        <v>44839</v>
      </c>
      <c r="E875" s="12" t="str">
        <f t="shared" si="13"/>
        <v>insert into symbol(symbol_id, symbol_name, symbol_type, industry_code) values('709478','日盛PZ','O','WW');</v>
      </c>
    </row>
    <row r="876" spans="1:5">
      <c r="A876" s="3" t="s">
        <v>49522</v>
      </c>
      <c r="B876" s="3" t="s">
        <v>45798</v>
      </c>
      <c r="C876" t="s">
        <v>44872</v>
      </c>
      <c r="D876" s="3" t="s">
        <v>44839</v>
      </c>
      <c r="E876" s="12" t="str">
        <f t="shared" si="13"/>
        <v>insert into symbol(symbol_id, symbol_name, symbol_type, industry_code) values('709479','永豐VS','O','WW');</v>
      </c>
    </row>
    <row r="877" spans="1:5">
      <c r="A877" s="3" t="s">
        <v>45799</v>
      </c>
      <c r="B877" s="3" t="s">
        <v>45800</v>
      </c>
      <c r="C877" t="s">
        <v>44872</v>
      </c>
      <c r="D877" s="3" t="s">
        <v>44839</v>
      </c>
      <c r="E877" s="12" t="str">
        <f t="shared" si="13"/>
        <v>insert into symbol(symbol_id, symbol_name, symbol_type, industry_code) values('70947P','VV群益','O','WW');</v>
      </c>
    </row>
    <row r="878" spans="1:5">
      <c r="A878" s="3" t="s">
        <v>49523</v>
      </c>
      <c r="B878" s="3" t="s">
        <v>45801</v>
      </c>
      <c r="C878" t="s">
        <v>44872</v>
      </c>
      <c r="D878" s="3" t="s">
        <v>44839</v>
      </c>
      <c r="E878" s="12" t="str">
        <f t="shared" si="13"/>
        <v>insert into symbol(symbol_id, symbol_name, symbol_type, industry_code) values('709480','康和XS','O','WW');</v>
      </c>
    </row>
    <row r="879" spans="1:5">
      <c r="A879" s="3" t="s">
        <v>49524</v>
      </c>
      <c r="B879" s="3" t="s">
        <v>45802</v>
      </c>
      <c r="C879" t="s">
        <v>44872</v>
      </c>
      <c r="D879" s="3" t="s">
        <v>44839</v>
      </c>
      <c r="E879" s="12" t="str">
        <f t="shared" si="13"/>
        <v>insert into symbol(symbol_id, symbol_name, symbol_type, industry_code) values('709481','統一ZN','O','WW');</v>
      </c>
    </row>
    <row r="880" spans="1:5">
      <c r="A880" s="3" t="s">
        <v>49525</v>
      </c>
      <c r="B880" s="3" t="s">
        <v>45803</v>
      </c>
      <c r="C880" t="s">
        <v>44872</v>
      </c>
      <c r="D880" s="3" t="s">
        <v>44839</v>
      </c>
      <c r="E880" s="12" t="str">
        <f t="shared" si="13"/>
        <v>insert into symbol(symbol_id, symbol_name, symbol_type, industry_code) values('709482','凱基TM','O','WW');</v>
      </c>
    </row>
    <row r="881" spans="1:5">
      <c r="A881" s="3" t="s">
        <v>49526</v>
      </c>
      <c r="B881" s="3" t="s">
        <v>45804</v>
      </c>
      <c r="C881" t="s">
        <v>44872</v>
      </c>
      <c r="D881" s="3" t="s">
        <v>44839</v>
      </c>
      <c r="E881" s="12" t="str">
        <f t="shared" si="13"/>
        <v>insert into symbol(symbol_id, symbol_name, symbol_type, industry_code) values('709483','凱基TN','O','WW');</v>
      </c>
    </row>
    <row r="882" spans="1:5">
      <c r="A882" s="3" t="s">
        <v>49527</v>
      </c>
      <c r="B882" s="3" t="s">
        <v>45805</v>
      </c>
      <c r="C882" t="s">
        <v>44872</v>
      </c>
      <c r="D882" s="3" t="s">
        <v>44839</v>
      </c>
      <c r="E882" s="12" t="str">
        <f t="shared" si="13"/>
        <v>insert into symbol(symbol_id, symbol_name, symbol_type, industry_code) values('709484','凱基TP','O','WW');</v>
      </c>
    </row>
    <row r="883" spans="1:5">
      <c r="A883" s="3" t="s">
        <v>49528</v>
      </c>
      <c r="B883" s="3" t="s">
        <v>45806</v>
      </c>
      <c r="C883" t="s">
        <v>44872</v>
      </c>
      <c r="D883" s="3" t="s">
        <v>44839</v>
      </c>
      <c r="E883" s="12" t="str">
        <f t="shared" si="13"/>
        <v>insert into symbol(symbol_id, symbol_name, symbol_type, industry_code) values('709485','永昌UW','O','WW');</v>
      </c>
    </row>
    <row r="884" spans="1:5">
      <c r="A884" s="3" t="s">
        <v>49529</v>
      </c>
      <c r="B884" s="3" t="s">
        <v>45807</v>
      </c>
      <c r="C884" t="s">
        <v>44872</v>
      </c>
      <c r="D884" s="3" t="s">
        <v>44839</v>
      </c>
      <c r="E884" s="12" t="str">
        <f t="shared" si="13"/>
        <v>insert into symbol(symbol_id, symbol_name, symbol_type, industry_code) values('709486','VK群益','O','WW');</v>
      </c>
    </row>
    <row r="885" spans="1:5">
      <c r="A885" s="3" t="s">
        <v>49530</v>
      </c>
      <c r="B885" s="3" t="s">
        <v>45808</v>
      </c>
      <c r="C885" t="s">
        <v>44872</v>
      </c>
      <c r="D885" s="3" t="s">
        <v>44839</v>
      </c>
      <c r="E885" s="12" t="str">
        <f t="shared" si="13"/>
        <v>insert into symbol(symbol_id, symbol_name, symbol_type, industry_code) values('709487','VL群益','O','WW');</v>
      </c>
    </row>
    <row r="886" spans="1:5">
      <c r="A886" s="3" t="s">
        <v>49531</v>
      </c>
      <c r="B886" s="3" t="s">
        <v>45809</v>
      </c>
      <c r="C886" t="s">
        <v>44872</v>
      </c>
      <c r="D886" s="3" t="s">
        <v>44839</v>
      </c>
      <c r="E886" s="12" t="str">
        <f t="shared" si="13"/>
        <v>insert into symbol(symbol_id, symbol_name, symbol_type, industry_code) values('709488','元大ST','O','WW');</v>
      </c>
    </row>
    <row r="887" spans="1:5">
      <c r="A887" s="3" t="s">
        <v>49532</v>
      </c>
      <c r="B887" s="3" t="s">
        <v>45810</v>
      </c>
      <c r="C887" t="s">
        <v>44872</v>
      </c>
      <c r="D887" s="3" t="s">
        <v>44839</v>
      </c>
      <c r="E887" s="12" t="str">
        <f t="shared" si="13"/>
        <v>insert into symbol(symbol_id, symbol_name, symbol_type, industry_code) values('709489','元富QB','O','WW');</v>
      </c>
    </row>
    <row r="888" spans="1:5">
      <c r="A888" s="3" t="s">
        <v>45811</v>
      </c>
      <c r="B888" s="3" t="s">
        <v>45812</v>
      </c>
      <c r="C888" t="s">
        <v>44872</v>
      </c>
      <c r="D888" s="3" t="s">
        <v>44839</v>
      </c>
      <c r="E888" s="12" t="str">
        <f t="shared" si="13"/>
        <v>insert into symbol(symbol_id, symbol_name, symbol_type, industry_code) values('70948P','元大SZ','O','WW');</v>
      </c>
    </row>
    <row r="889" spans="1:5">
      <c r="A889" s="3" t="s">
        <v>49533</v>
      </c>
      <c r="B889" s="3" t="s">
        <v>45813</v>
      </c>
      <c r="C889" t="s">
        <v>44872</v>
      </c>
      <c r="D889" s="3" t="s">
        <v>44839</v>
      </c>
      <c r="E889" s="12" t="str">
        <f t="shared" si="13"/>
        <v>insert into symbol(symbol_id, symbol_name, symbol_type, industry_code) values('709490','元富QC','O','WW');</v>
      </c>
    </row>
    <row r="890" spans="1:5">
      <c r="A890" s="3" t="s">
        <v>49534</v>
      </c>
      <c r="B890" s="3" t="s">
        <v>45814</v>
      </c>
      <c r="C890" t="s">
        <v>44872</v>
      </c>
      <c r="D890" s="3" t="s">
        <v>44839</v>
      </c>
      <c r="E890" s="12" t="str">
        <f t="shared" si="13"/>
        <v>insert into symbol(symbol_id, symbol_name, symbol_type, industry_code) values('709491','元富QD','O','WW');</v>
      </c>
    </row>
    <row r="891" spans="1:5">
      <c r="A891" s="3" t="s">
        <v>49535</v>
      </c>
      <c r="B891" s="3" t="s">
        <v>45815</v>
      </c>
      <c r="C891" t="s">
        <v>44872</v>
      </c>
      <c r="D891" s="3" t="s">
        <v>44839</v>
      </c>
      <c r="E891" s="12" t="str">
        <f t="shared" si="13"/>
        <v>insert into symbol(symbol_id, symbol_name, symbol_type, industry_code) values('709492','元富QE','O','WW');</v>
      </c>
    </row>
    <row r="892" spans="1:5">
      <c r="A892" s="3" t="s">
        <v>49536</v>
      </c>
      <c r="B892" s="3" t="s">
        <v>45816</v>
      </c>
      <c r="C892" t="s">
        <v>44872</v>
      </c>
      <c r="D892" s="3" t="s">
        <v>44839</v>
      </c>
      <c r="E892" s="12" t="str">
        <f t="shared" si="13"/>
        <v>insert into symbol(symbol_id, symbol_name, symbol_type, industry_code) values('709493','元富QF','O','WW');</v>
      </c>
    </row>
    <row r="893" spans="1:5">
      <c r="A893" s="3" t="s">
        <v>49537</v>
      </c>
      <c r="B893" s="3" t="s">
        <v>45817</v>
      </c>
      <c r="C893" t="s">
        <v>44872</v>
      </c>
      <c r="D893" s="3" t="s">
        <v>44839</v>
      </c>
      <c r="E893" s="12" t="str">
        <f t="shared" si="13"/>
        <v>insert into symbol(symbol_id, symbol_name, symbol_type, industry_code) values('709494','日盛QB','O','WW');</v>
      </c>
    </row>
    <row r="894" spans="1:5">
      <c r="A894" s="3" t="s">
        <v>49538</v>
      </c>
      <c r="B894" s="3" t="s">
        <v>45818</v>
      </c>
      <c r="C894" t="s">
        <v>44872</v>
      </c>
      <c r="D894" s="3" t="s">
        <v>44839</v>
      </c>
      <c r="E894" s="12" t="str">
        <f t="shared" si="13"/>
        <v>insert into symbol(symbol_id, symbol_name, symbol_type, industry_code) values('709495','工銀R9','O','WW');</v>
      </c>
    </row>
    <row r="895" spans="1:5">
      <c r="A895" s="3" t="s">
        <v>49539</v>
      </c>
      <c r="B895" s="3" t="s">
        <v>45819</v>
      </c>
      <c r="C895" t="s">
        <v>44872</v>
      </c>
      <c r="D895" s="3" t="s">
        <v>44839</v>
      </c>
      <c r="E895" s="12" t="str">
        <f t="shared" si="13"/>
        <v>insert into symbol(symbol_id, symbol_name, symbol_type, industry_code) values('709496','永豐VT','O','WW');</v>
      </c>
    </row>
    <row r="896" spans="1:5">
      <c r="A896" s="3" t="s">
        <v>49540</v>
      </c>
      <c r="B896" s="3" t="s">
        <v>45820</v>
      </c>
      <c r="C896" t="s">
        <v>44872</v>
      </c>
      <c r="D896" s="3" t="s">
        <v>44839</v>
      </c>
      <c r="E896" s="12" t="str">
        <f t="shared" si="13"/>
        <v>insert into symbol(symbol_id, symbol_name, symbol_type, industry_code) values('709497','永豐VU','O','WW');</v>
      </c>
    </row>
    <row r="897" spans="1:5">
      <c r="A897" s="3" t="s">
        <v>49541</v>
      </c>
      <c r="B897" s="3" t="s">
        <v>45821</v>
      </c>
      <c r="C897" t="s">
        <v>44872</v>
      </c>
      <c r="D897" s="3" t="s">
        <v>44839</v>
      </c>
      <c r="E897" s="12" t="str">
        <f t="shared" si="13"/>
        <v>insert into symbol(symbol_id, symbol_name, symbol_type, industry_code) values('709498','永豐VV','O','WW');</v>
      </c>
    </row>
    <row r="898" spans="1:5">
      <c r="A898" s="3" t="s">
        <v>49542</v>
      </c>
      <c r="B898" s="3" t="s">
        <v>45822</v>
      </c>
      <c r="C898" t="s">
        <v>44872</v>
      </c>
      <c r="D898" s="3" t="s">
        <v>44839</v>
      </c>
      <c r="E898" s="12" t="str">
        <f t="shared" si="13"/>
        <v>insert into symbol(symbol_id, symbol_name, symbol_type, industry_code) values('709499','兆豐ZS','O','WW');</v>
      </c>
    </row>
    <row r="899" spans="1:5">
      <c r="A899" s="3" t="s">
        <v>45823</v>
      </c>
      <c r="B899" s="3" t="s">
        <v>45824</v>
      </c>
      <c r="C899" t="s">
        <v>44872</v>
      </c>
      <c r="D899" s="3" t="s">
        <v>44839</v>
      </c>
      <c r="E899" s="12" t="str">
        <f t="shared" ref="E899:E962" si="14">$E$1 &amp; "'" &amp; A899 &amp;"'"  &amp; ",'" &amp; B899 &amp;"'" &amp; ",'" &amp; C899 &amp;"'" &amp; ",'" &amp; D899 &amp;"');"</f>
        <v>insert into symbol(symbol_id, symbol_name, symbol_type, industry_code) values('70949P','元富QR','O','WW');</v>
      </c>
    </row>
    <row r="900" spans="1:5">
      <c r="A900" s="3" t="s">
        <v>49543</v>
      </c>
      <c r="B900" s="3" t="s">
        <v>45825</v>
      </c>
      <c r="C900" t="s">
        <v>44872</v>
      </c>
      <c r="D900" s="3" t="s">
        <v>44839</v>
      </c>
      <c r="E900" s="12" t="str">
        <f t="shared" si="14"/>
        <v>insert into symbol(symbol_id, symbol_name, symbol_type, industry_code) values('709500','兆豐ZT','O','WW');</v>
      </c>
    </row>
    <row r="901" spans="1:5">
      <c r="A901" s="3" t="s">
        <v>49544</v>
      </c>
      <c r="B901" s="3" t="s">
        <v>45826</v>
      </c>
      <c r="C901" t="s">
        <v>44872</v>
      </c>
      <c r="D901" s="3" t="s">
        <v>44839</v>
      </c>
      <c r="E901" s="12" t="str">
        <f t="shared" si="14"/>
        <v>insert into symbol(symbol_id, symbol_name, symbol_type, industry_code) values('709501','兆豐ZU','O','WW');</v>
      </c>
    </row>
    <row r="902" spans="1:5">
      <c r="A902" s="3" t="s">
        <v>49545</v>
      </c>
      <c r="B902" s="3" t="s">
        <v>45827</v>
      </c>
      <c r="C902" t="s">
        <v>44872</v>
      </c>
      <c r="D902" s="3" t="s">
        <v>44839</v>
      </c>
      <c r="E902" s="12" t="str">
        <f t="shared" si="14"/>
        <v>insert into symbol(symbol_id, symbol_name, symbol_type, industry_code) values('709502','康和XT','O','WW');</v>
      </c>
    </row>
    <row r="903" spans="1:5">
      <c r="A903" s="3" t="s">
        <v>49546</v>
      </c>
      <c r="B903" s="3" t="s">
        <v>45828</v>
      </c>
      <c r="C903" t="s">
        <v>44872</v>
      </c>
      <c r="D903" s="3" t="s">
        <v>44839</v>
      </c>
      <c r="E903" s="12" t="str">
        <f t="shared" si="14"/>
        <v>insert into symbol(symbol_id, symbol_name, symbol_type, industry_code) values('709503','VM群益','O','WW');</v>
      </c>
    </row>
    <row r="904" spans="1:5" ht="15" customHeight="1">
      <c r="A904" s="3" t="s">
        <v>49547</v>
      </c>
      <c r="B904" s="3" t="s">
        <v>45829</v>
      </c>
      <c r="C904" t="s">
        <v>44872</v>
      </c>
      <c r="D904" s="3" t="s">
        <v>44839</v>
      </c>
      <c r="E904" s="12" t="str">
        <f t="shared" si="14"/>
        <v>insert into symbol(symbol_id, symbol_name, symbol_type, industry_code) values('709504','VN群益','O','WW');</v>
      </c>
    </row>
    <row r="905" spans="1:5">
      <c r="A905" s="3" t="s">
        <v>49548</v>
      </c>
      <c r="B905" s="3" t="s">
        <v>45830</v>
      </c>
      <c r="C905" t="s">
        <v>44872</v>
      </c>
      <c r="D905" s="3" t="s">
        <v>44839</v>
      </c>
      <c r="E905" s="12" t="str">
        <f t="shared" si="14"/>
        <v>insert into symbol(symbol_id, symbol_name, symbol_type, industry_code) values('709505','中信PQ','O','WW');</v>
      </c>
    </row>
    <row r="906" spans="1:5">
      <c r="A906" s="3" t="s">
        <v>49549</v>
      </c>
      <c r="B906" s="3" t="s">
        <v>45831</v>
      </c>
      <c r="C906" t="s">
        <v>44872</v>
      </c>
      <c r="D906" s="3" t="s">
        <v>44839</v>
      </c>
      <c r="E906" s="12" t="str">
        <f t="shared" si="14"/>
        <v>insert into symbol(symbol_id, symbol_name, symbol_type, industry_code) values('709506','元大SU','O','WW');</v>
      </c>
    </row>
    <row r="907" spans="1:5">
      <c r="A907" s="3" t="s">
        <v>49550</v>
      </c>
      <c r="B907" s="3" t="s">
        <v>45832</v>
      </c>
      <c r="C907" t="s">
        <v>44872</v>
      </c>
      <c r="D907" s="3" t="s">
        <v>44839</v>
      </c>
      <c r="E907" s="12" t="str">
        <f t="shared" si="14"/>
        <v>insert into symbol(symbol_id, symbol_name, symbol_type, industry_code) values('709507','元大SV','O','WW');</v>
      </c>
    </row>
    <row r="908" spans="1:5">
      <c r="A908" s="3" t="s">
        <v>49551</v>
      </c>
      <c r="B908" s="3" t="s">
        <v>45833</v>
      </c>
      <c r="C908" t="s">
        <v>44872</v>
      </c>
      <c r="D908" s="3" t="s">
        <v>44839</v>
      </c>
      <c r="E908" s="12" t="str">
        <f t="shared" si="14"/>
        <v>insert into symbol(symbol_id, symbol_name, symbol_type, industry_code) values('709508','日盛QC','O','WW');</v>
      </c>
    </row>
    <row r="909" spans="1:5">
      <c r="A909" s="3" t="s">
        <v>49552</v>
      </c>
      <c r="B909" s="3" t="s">
        <v>45834</v>
      </c>
      <c r="C909" t="s">
        <v>44872</v>
      </c>
      <c r="D909" s="3" t="s">
        <v>44839</v>
      </c>
      <c r="E909" s="12" t="str">
        <f t="shared" si="14"/>
        <v>insert into symbol(symbol_id, symbol_name, symbol_type, industry_code) values('709509','日盛QD','O','WW');</v>
      </c>
    </row>
    <row r="910" spans="1:5">
      <c r="A910" s="3" t="s">
        <v>45835</v>
      </c>
      <c r="B910" s="3" t="s">
        <v>45836</v>
      </c>
      <c r="C910" t="s">
        <v>44872</v>
      </c>
      <c r="D910" s="3" t="s">
        <v>44839</v>
      </c>
      <c r="E910" s="12" t="str">
        <f t="shared" si="14"/>
        <v>insert into symbol(symbol_id, symbol_name, symbol_type, industry_code) values('70950P','凱基UA','O','WW');</v>
      </c>
    </row>
    <row r="911" spans="1:5">
      <c r="A911" s="3" t="s">
        <v>49553</v>
      </c>
      <c r="B911" s="3" t="s">
        <v>45837</v>
      </c>
      <c r="C911" t="s">
        <v>44872</v>
      </c>
      <c r="D911" s="3" t="s">
        <v>44839</v>
      </c>
      <c r="E911" s="12" t="str">
        <f t="shared" si="14"/>
        <v>insert into symbol(symbol_id, symbol_name, symbol_type, industry_code) values('709510','日盛QE','O','WW');</v>
      </c>
    </row>
    <row r="912" spans="1:5">
      <c r="A912" s="3" t="s">
        <v>49554</v>
      </c>
      <c r="B912" s="3" t="s">
        <v>45838</v>
      </c>
      <c r="C912" t="s">
        <v>44872</v>
      </c>
      <c r="D912" s="3" t="s">
        <v>44839</v>
      </c>
      <c r="E912" s="12" t="str">
        <f t="shared" si="14"/>
        <v>insert into symbol(symbol_id, symbol_name, symbol_type, industry_code) values('709511','日盛QF','O','WW');</v>
      </c>
    </row>
    <row r="913" spans="1:5">
      <c r="A913" s="3" t="s">
        <v>49555</v>
      </c>
      <c r="B913" s="3" t="s">
        <v>45839</v>
      </c>
      <c r="C913" t="s">
        <v>44872</v>
      </c>
      <c r="D913" s="3" t="s">
        <v>44839</v>
      </c>
      <c r="E913" s="12" t="str">
        <f t="shared" si="14"/>
        <v>insert into symbol(symbol_id, symbol_name, symbol_type, industry_code) values('709512','永豐VW','O','WW');</v>
      </c>
    </row>
    <row r="914" spans="1:5">
      <c r="A914" s="3" t="s">
        <v>49556</v>
      </c>
      <c r="B914" s="3" t="s">
        <v>45840</v>
      </c>
      <c r="C914" t="s">
        <v>44872</v>
      </c>
      <c r="D914" s="3" t="s">
        <v>44839</v>
      </c>
      <c r="E914" s="12" t="str">
        <f t="shared" si="14"/>
        <v>insert into symbol(symbol_id, symbol_name, symbol_type, industry_code) values('709513','永豐VX','O','WW');</v>
      </c>
    </row>
    <row r="915" spans="1:5">
      <c r="A915" s="3" t="s">
        <v>49557</v>
      </c>
      <c r="B915" s="3" t="s">
        <v>45841</v>
      </c>
      <c r="C915" t="s">
        <v>44872</v>
      </c>
      <c r="D915" s="3" t="s">
        <v>44839</v>
      </c>
      <c r="E915" s="12" t="str">
        <f t="shared" si="14"/>
        <v>insert into symbol(symbol_id, symbol_name, symbol_type, industry_code) values('709514','兆豐PA','O','WW');</v>
      </c>
    </row>
    <row r="916" spans="1:5">
      <c r="A916" s="3" t="s">
        <v>49558</v>
      </c>
      <c r="B916" s="3" t="s">
        <v>45842</v>
      </c>
      <c r="C916" t="s">
        <v>44872</v>
      </c>
      <c r="D916" s="3" t="s">
        <v>44839</v>
      </c>
      <c r="E916" s="12" t="str">
        <f t="shared" si="14"/>
        <v>insert into symbol(symbol_id, symbol_name, symbol_type, industry_code) values('709515','兆豐ZV','O','WW');</v>
      </c>
    </row>
    <row r="917" spans="1:5">
      <c r="A917" s="3" t="s">
        <v>49559</v>
      </c>
      <c r="B917" s="3" t="s">
        <v>45843</v>
      </c>
      <c r="C917" t="s">
        <v>44872</v>
      </c>
      <c r="D917" s="3" t="s">
        <v>44839</v>
      </c>
      <c r="E917" s="12" t="str">
        <f t="shared" si="14"/>
        <v>insert into symbol(symbol_id, symbol_name, symbol_type, industry_code) values('709516','兆豐ZW','O','WW');</v>
      </c>
    </row>
    <row r="918" spans="1:5">
      <c r="A918" s="3" t="s">
        <v>49560</v>
      </c>
      <c r="B918" s="3" t="s">
        <v>45844</v>
      </c>
      <c r="C918" t="s">
        <v>44872</v>
      </c>
      <c r="D918" s="3" t="s">
        <v>44839</v>
      </c>
      <c r="E918" s="12" t="str">
        <f t="shared" si="14"/>
        <v>insert into symbol(symbol_id, symbol_name, symbol_type, industry_code) values('709517','兆豐ZX','O','WW');</v>
      </c>
    </row>
    <row r="919" spans="1:5">
      <c r="A919" s="3" t="s">
        <v>49561</v>
      </c>
      <c r="B919" s="3" t="s">
        <v>45845</v>
      </c>
      <c r="C919" t="s">
        <v>44872</v>
      </c>
      <c r="D919" s="3" t="s">
        <v>44839</v>
      </c>
      <c r="E919" s="12" t="str">
        <f t="shared" si="14"/>
        <v>insert into symbol(symbol_id, symbol_name, symbol_type, industry_code) values('709518','兆豐ZY','O','WW');</v>
      </c>
    </row>
    <row r="920" spans="1:5">
      <c r="A920" s="3" t="s">
        <v>49562</v>
      </c>
      <c r="B920" s="3" t="s">
        <v>45846</v>
      </c>
      <c r="C920" t="s">
        <v>44872</v>
      </c>
      <c r="D920" s="3" t="s">
        <v>44839</v>
      </c>
      <c r="E920" s="12" t="str">
        <f t="shared" si="14"/>
        <v>insert into symbol(symbol_id, symbol_name, symbol_type, industry_code) values('709519','兆豐ZZ','O','WW');</v>
      </c>
    </row>
    <row r="921" spans="1:5">
      <c r="A921" s="3" t="s">
        <v>45847</v>
      </c>
      <c r="B921" s="3" t="s">
        <v>45848</v>
      </c>
      <c r="C921" t="s">
        <v>44872</v>
      </c>
      <c r="D921" s="3" t="s">
        <v>44839</v>
      </c>
      <c r="E921" s="12" t="str">
        <f t="shared" si="14"/>
        <v>insert into symbol(symbol_id, symbol_name, symbol_type, industry_code) values('70951P','VY群益','O','WW');</v>
      </c>
    </row>
    <row r="922" spans="1:5">
      <c r="A922" s="3" t="s">
        <v>49563</v>
      </c>
      <c r="B922" s="3" t="s">
        <v>45849</v>
      </c>
      <c r="C922" t="s">
        <v>44872</v>
      </c>
      <c r="D922" s="3" t="s">
        <v>44839</v>
      </c>
      <c r="E922" s="12" t="str">
        <f t="shared" si="14"/>
        <v>insert into symbol(symbol_id, symbol_name, symbol_type, industry_code) values('709520','國泰QR','O','WW');</v>
      </c>
    </row>
    <row r="923" spans="1:5">
      <c r="A923" s="3" t="s">
        <v>49564</v>
      </c>
      <c r="B923" s="3" t="s">
        <v>45850</v>
      </c>
      <c r="C923" t="s">
        <v>44872</v>
      </c>
      <c r="D923" s="3" t="s">
        <v>44839</v>
      </c>
      <c r="E923" s="12" t="str">
        <f t="shared" si="14"/>
        <v>insert into symbol(symbol_id, symbol_name, symbol_type, industry_code) values('709521','統一ZP','O','WW');</v>
      </c>
    </row>
    <row r="924" spans="1:5">
      <c r="A924" s="3" t="s">
        <v>49565</v>
      </c>
      <c r="B924" s="3" t="s">
        <v>45851</v>
      </c>
      <c r="C924" t="s">
        <v>44872</v>
      </c>
      <c r="D924" s="3" t="s">
        <v>44839</v>
      </c>
      <c r="E924" s="12" t="str">
        <f t="shared" si="14"/>
        <v>insert into symbol(symbol_id, symbol_name, symbol_type, industry_code) values('709522','統一ZQ','O','WW');</v>
      </c>
    </row>
    <row r="925" spans="1:5">
      <c r="A925" s="3" t="s">
        <v>49566</v>
      </c>
      <c r="B925" s="3" t="s">
        <v>45852</v>
      </c>
      <c r="C925" t="s">
        <v>44872</v>
      </c>
      <c r="D925" s="3" t="s">
        <v>44839</v>
      </c>
      <c r="E925" s="12" t="str">
        <f t="shared" si="14"/>
        <v>insert into symbol(symbol_id, symbol_name, symbol_type, industry_code) values('709523','凱基TQ','O','WW');</v>
      </c>
    </row>
    <row r="926" spans="1:5">
      <c r="A926" s="3" t="s">
        <v>49567</v>
      </c>
      <c r="B926" s="3" t="s">
        <v>45853</v>
      </c>
      <c r="C926" t="s">
        <v>44872</v>
      </c>
      <c r="D926" s="3" t="s">
        <v>44839</v>
      </c>
      <c r="E926" s="12" t="str">
        <f t="shared" si="14"/>
        <v>insert into symbol(symbol_id, symbol_name, symbol_type, industry_code) values('709524','富邦WX','O','WW');</v>
      </c>
    </row>
    <row r="927" spans="1:5">
      <c r="A927" s="3" t="s">
        <v>49568</v>
      </c>
      <c r="B927" s="3" t="s">
        <v>45854</v>
      </c>
      <c r="C927" t="s">
        <v>44872</v>
      </c>
      <c r="D927" s="3" t="s">
        <v>44839</v>
      </c>
      <c r="E927" s="12" t="str">
        <f t="shared" si="14"/>
        <v>insert into symbol(symbol_id, symbol_name, symbol_type, industry_code) values('709525','中信PR','O','WW');</v>
      </c>
    </row>
    <row r="928" spans="1:5">
      <c r="A928" s="3" t="s">
        <v>49569</v>
      </c>
      <c r="B928" s="3" t="s">
        <v>45855</v>
      </c>
      <c r="C928" t="s">
        <v>44872</v>
      </c>
      <c r="D928" s="3" t="s">
        <v>44839</v>
      </c>
      <c r="E928" s="12" t="str">
        <f t="shared" si="14"/>
        <v>insert into symbol(symbol_id, symbol_name, symbol_type, industry_code) values('709526','元大SW','O','WW');</v>
      </c>
    </row>
    <row r="929" spans="1:5">
      <c r="A929" s="3" t="s">
        <v>49570</v>
      </c>
      <c r="B929" s="3" t="s">
        <v>45856</v>
      </c>
      <c r="C929" t="s">
        <v>44872</v>
      </c>
      <c r="D929" s="3" t="s">
        <v>44839</v>
      </c>
      <c r="E929" s="12" t="str">
        <f t="shared" si="14"/>
        <v>insert into symbol(symbol_id, symbol_name, symbol_type, industry_code) values('709527','日盛QG','O','WW');</v>
      </c>
    </row>
    <row r="930" spans="1:5">
      <c r="A930" s="3" t="s">
        <v>49571</v>
      </c>
      <c r="B930" s="3" t="s">
        <v>45857</v>
      </c>
      <c r="C930" t="s">
        <v>44872</v>
      </c>
      <c r="D930" s="3" t="s">
        <v>44839</v>
      </c>
      <c r="E930" s="12" t="str">
        <f t="shared" si="14"/>
        <v>insert into symbol(symbol_id, symbol_name, symbol_type, industry_code) values('709528','日盛QH','O','WW');</v>
      </c>
    </row>
    <row r="931" spans="1:5">
      <c r="A931" s="3" t="s">
        <v>49572</v>
      </c>
      <c r="B931" s="3" t="s">
        <v>45858</v>
      </c>
      <c r="C931" t="s">
        <v>44872</v>
      </c>
      <c r="D931" s="3" t="s">
        <v>44839</v>
      </c>
      <c r="E931" s="12" t="str">
        <f t="shared" si="14"/>
        <v>insert into symbol(symbol_id, symbol_name, symbol_type, industry_code) values('709529','工銀S1','O','WW');</v>
      </c>
    </row>
    <row r="932" spans="1:5">
      <c r="A932" s="3" t="s">
        <v>45859</v>
      </c>
      <c r="B932" s="3" t="s">
        <v>45860</v>
      </c>
      <c r="C932" t="s">
        <v>44872</v>
      </c>
      <c r="D932" s="3" t="s">
        <v>44839</v>
      </c>
      <c r="E932" s="12" t="str">
        <f t="shared" si="14"/>
        <v>insert into symbol(symbol_id, symbol_name, symbol_type, industry_code) values('70952P','元富QU','O','WW');</v>
      </c>
    </row>
    <row r="933" spans="1:5">
      <c r="A933" s="3" t="s">
        <v>49573</v>
      </c>
      <c r="B933" s="3" t="s">
        <v>45861</v>
      </c>
      <c r="C933" t="s">
        <v>44872</v>
      </c>
      <c r="D933" s="3" t="s">
        <v>44839</v>
      </c>
      <c r="E933" s="12" t="str">
        <f t="shared" si="14"/>
        <v>insert into symbol(symbol_id, symbol_name, symbol_type, industry_code) values('709530','永豐VY','O','WW');</v>
      </c>
    </row>
    <row r="934" spans="1:5">
      <c r="A934" s="3" t="s">
        <v>49574</v>
      </c>
      <c r="B934" s="3" t="s">
        <v>45862</v>
      </c>
      <c r="C934" t="s">
        <v>44872</v>
      </c>
      <c r="D934" s="3" t="s">
        <v>44839</v>
      </c>
      <c r="E934" s="12" t="str">
        <f t="shared" si="14"/>
        <v>insert into symbol(symbol_id, symbol_name, symbol_type, industry_code) values('709531','永豐VZ','O','WW');</v>
      </c>
    </row>
    <row r="935" spans="1:5">
      <c r="A935" s="3" t="s">
        <v>49575</v>
      </c>
      <c r="B935" s="3" t="s">
        <v>45863</v>
      </c>
      <c r="C935" t="s">
        <v>44872</v>
      </c>
      <c r="D935" s="3" t="s">
        <v>44839</v>
      </c>
      <c r="E935" s="12" t="str">
        <f t="shared" si="14"/>
        <v>insert into symbol(symbol_id, symbol_name, symbol_type, industry_code) values('709532','永豐WA','O','WW');</v>
      </c>
    </row>
    <row r="936" spans="1:5">
      <c r="A936" s="3" t="s">
        <v>49576</v>
      </c>
      <c r="B936" s="3" t="s">
        <v>45864</v>
      </c>
      <c r="C936" t="s">
        <v>44872</v>
      </c>
      <c r="D936" s="3" t="s">
        <v>44839</v>
      </c>
      <c r="E936" s="12" t="str">
        <f t="shared" si="14"/>
        <v>insert into symbol(symbol_id, symbol_name, symbol_type, industry_code) values('709533','永豐WB','O','WW');</v>
      </c>
    </row>
    <row r="937" spans="1:5">
      <c r="A937" s="3" t="s">
        <v>49577</v>
      </c>
      <c r="B937" s="3" t="s">
        <v>45865</v>
      </c>
      <c r="C937" t="s">
        <v>44872</v>
      </c>
      <c r="D937" s="3" t="s">
        <v>44839</v>
      </c>
      <c r="E937" s="12" t="str">
        <f t="shared" si="14"/>
        <v>insert into symbol(symbol_id, symbol_name, symbol_type, industry_code) values('709534','永豐WC','O','WW');</v>
      </c>
    </row>
    <row r="938" spans="1:5">
      <c r="A938" s="3" t="s">
        <v>49578</v>
      </c>
      <c r="B938" s="3" t="s">
        <v>45866</v>
      </c>
      <c r="C938" t="s">
        <v>44872</v>
      </c>
      <c r="D938" s="3" t="s">
        <v>44839</v>
      </c>
      <c r="E938" s="12" t="str">
        <f t="shared" si="14"/>
        <v>insert into symbol(symbol_id, symbol_name, symbol_type, industry_code) values('709535','兆豐PC','O','WW');</v>
      </c>
    </row>
    <row r="939" spans="1:5">
      <c r="A939" s="3" t="s">
        <v>49579</v>
      </c>
      <c r="B939" s="3" t="s">
        <v>45867</v>
      </c>
      <c r="C939" t="s">
        <v>44872</v>
      </c>
      <c r="D939" s="3" t="s">
        <v>44839</v>
      </c>
      <c r="E939" s="12" t="str">
        <f t="shared" si="14"/>
        <v>insert into symbol(symbol_id, symbol_name, symbol_type, industry_code) values('709536','國泰QS','O','WW');</v>
      </c>
    </row>
    <row r="940" spans="1:5">
      <c r="A940" s="3" t="s">
        <v>49580</v>
      </c>
      <c r="B940" s="3" t="s">
        <v>45868</v>
      </c>
      <c r="C940" t="s">
        <v>44872</v>
      </c>
      <c r="D940" s="3" t="s">
        <v>44839</v>
      </c>
      <c r="E940" s="12" t="str">
        <f t="shared" si="14"/>
        <v>insert into symbol(symbol_id, symbol_name, symbol_type, industry_code) values('709537','國泰QT','O','WW');</v>
      </c>
    </row>
    <row r="941" spans="1:5">
      <c r="A941" s="3" t="s">
        <v>49581</v>
      </c>
      <c r="B941" s="3" t="s">
        <v>45869</v>
      </c>
      <c r="C941" t="s">
        <v>44872</v>
      </c>
      <c r="D941" s="3" t="s">
        <v>44839</v>
      </c>
      <c r="E941" s="12" t="str">
        <f t="shared" si="14"/>
        <v>insert into symbol(symbol_id, symbol_name, symbol_type, industry_code) values('709538','國泰QU','O','WW');</v>
      </c>
    </row>
    <row r="942" spans="1:5">
      <c r="A942" s="3" t="s">
        <v>49582</v>
      </c>
      <c r="B942" s="3" t="s">
        <v>45870</v>
      </c>
      <c r="C942" t="s">
        <v>44872</v>
      </c>
      <c r="D942" s="3" t="s">
        <v>44839</v>
      </c>
      <c r="E942" s="12" t="str">
        <f t="shared" si="14"/>
        <v>insert into symbol(symbol_id, symbol_name, symbol_type, industry_code) values('709539','康和XU','O','WW');</v>
      </c>
    </row>
    <row r="943" spans="1:5">
      <c r="A943" s="3" t="s">
        <v>45871</v>
      </c>
      <c r="B943" s="3" t="s">
        <v>45872</v>
      </c>
      <c r="C943" t="s">
        <v>44872</v>
      </c>
      <c r="D943" s="3" t="s">
        <v>44839</v>
      </c>
      <c r="E943" s="12" t="str">
        <f t="shared" si="14"/>
        <v>insert into symbol(symbol_id, symbol_name, symbol_type, industry_code) values('70953P','亞東QY','O','WW');</v>
      </c>
    </row>
    <row r="944" spans="1:5">
      <c r="A944" s="3" t="s">
        <v>49583</v>
      </c>
      <c r="B944" s="3" t="s">
        <v>45873</v>
      </c>
      <c r="C944" t="s">
        <v>44872</v>
      </c>
      <c r="D944" s="3" t="s">
        <v>44839</v>
      </c>
      <c r="E944" s="12" t="str">
        <f t="shared" si="14"/>
        <v>insert into symbol(symbol_id, symbol_name, symbol_type, industry_code) values('709540','統一ZR','O','WW');</v>
      </c>
    </row>
    <row r="945" spans="1:5">
      <c r="A945" s="3" t="s">
        <v>49584</v>
      </c>
      <c r="B945" s="3" t="s">
        <v>45874</v>
      </c>
      <c r="C945" t="s">
        <v>44872</v>
      </c>
      <c r="D945" s="3" t="s">
        <v>44839</v>
      </c>
      <c r="E945" s="12" t="str">
        <f t="shared" si="14"/>
        <v>insert into symbol(symbol_id, symbol_name, symbol_type, industry_code) values('709541','凱基TR','O','WW');</v>
      </c>
    </row>
    <row r="946" spans="1:5">
      <c r="A946" s="3" t="s">
        <v>49585</v>
      </c>
      <c r="B946" s="3" t="s">
        <v>45875</v>
      </c>
      <c r="C946" t="s">
        <v>44872</v>
      </c>
      <c r="D946" s="3" t="s">
        <v>44839</v>
      </c>
      <c r="E946" s="12" t="str">
        <f t="shared" si="14"/>
        <v>insert into symbol(symbol_id, symbol_name, symbol_type, industry_code) values('709542','凱基TS','O','WW');</v>
      </c>
    </row>
    <row r="947" spans="1:5">
      <c r="A947" s="3" t="s">
        <v>49586</v>
      </c>
      <c r="B947" s="3" t="s">
        <v>45876</v>
      </c>
      <c r="C947" t="s">
        <v>44872</v>
      </c>
      <c r="D947" s="3" t="s">
        <v>44839</v>
      </c>
      <c r="E947" s="12" t="str">
        <f t="shared" si="14"/>
        <v>insert into symbol(symbol_id, symbol_name, symbol_type, industry_code) values('709543','VP群益','O','WW');</v>
      </c>
    </row>
    <row r="948" spans="1:5">
      <c r="A948" s="3" t="s">
        <v>49587</v>
      </c>
      <c r="B948" s="3" t="s">
        <v>45877</v>
      </c>
      <c r="C948" t="s">
        <v>44872</v>
      </c>
      <c r="D948" s="3" t="s">
        <v>44839</v>
      </c>
      <c r="E948" s="12" t="str">
        <f t="shared" si="14"/>
        <v>insert into symbol(symbol_id, symbol_name, symbol_type, industry_code) values('709544','VQ群益','O','WW');</v>
      </c>
    </row>
    <row r="949" spans="1:5">
      <c r="A949" s="3" t="s">
        <v>49588</v>
      </c>
      <c r="B949" s="3" t="s">
        <v>45878</v>
      </c>
      <c r="C949" t="s">
        <v>44872</v>
      </c>
      <c r="D949" s="3" t="s">
        <v>44839</v>
      </c>
      <c r="E949" s="12" t="str">
        <f t="shared" si="14"/>
        <v>insert into symbol(symbol_id, symbol_name, symbol_type, industry_code) values('709545','VR群益','O','WW');</v>
      </c>
    </row>
    <row r="950" spans="1:5">
      <c r="A950" s="3" t="s">
        <v>49589</v>
      </c>
      <c r="B950" s="3" t="s">
        <v>45879</v>
      </c>
      <c r="C950" t="s">
        <v>44872</v>
      </c>
      <c r="D950" s="3" t="s">
        <v>44839</v>
      </c>
      <c r="E950" s="12" t="str">
        <f t="shared" si="14"/>
        <v>insert into symbol(symbol_id, symbol_name, symbol_type, industry_code) values('709546','日盛QK','O','WW');</v>
      </c>
    </row>
    <row r="951" spans="1:5">
      <c r="A951" s="3" t="s">
        <v>49590</v>
      </c>
      <c r="B951" s="3" t="s">
        <v>45880</v>
      </c>
      <c r="C951" t="s">
        <v>44872</v>
      </c>
      <c r="D951" s="3" t="s">
        <v>44839</v>
      </c>
      <c r="E951" s="12" t="str">
        <f t="shared" si="14"/>
        <v>insert into symbol(symbol_id, symbol_name, symbol_type, industry_code) values('709547','永豐WD','O','WW');</v>
      </c>
    </row>
    <row r="952" spans="1:5">
      <c r="A952" s="3" t="s">
        <v>49591</v>
      </c>
      <c r="B952" s="3" t="s">
        <v>45881</v>
      </c>
      <c r="C952" t="s">
        <v>44872</v>
      </c>
      <c r="D952" s="3" t="s">
        <v>44839</v>
      </c>
      <c r="E952" s="12" t="str">
        <f t="shared" si="14"/>
        <v>insert into symbol(symbol_id, symbol_name, symbol_type, industry_code) values('709548','永豐WE','O','WW');</v>
      </c>
    </row>
    <row r="953" spans="1:5">
      <c r="A953" s="3" t="s">
        <v>49592</v>
      </c>
      <c r="B953" s="3" t="s">
        <v>45882</v>
      </c>
      <c r="C953" t="s">
        <v>44872</v>
      </c>
      <c r="D953" s="3" t="s">
        <v>44839</v>
      </c>
      <c r="E953" s="12" t="str">
        <f t="shared" si="14"/>
        <v>insert into symbol(symbol_id, symbol_name, symbol_type, industry_code) values('709549','國泰QV','O','WW');</v>
      </c>
    </row>
    <row r="954" spans="1:5">
      <c r="A954" s="3" t="s">
        <v>45883</v>
      </c>
      <c r="B954" s="3" t="s">
        <v>45884</v>
      </c>
      <c r="C954" t="s">
        <v>44872</v>
      </c>
      <c r="D954" s="3" t="s">
        <v>44839</v>
      </c>
      <c r="E954" s="12" t="str">
        <f t="shared" si="14"/>
        <v>insert into symbol(symbol_id, symbol_name, symbol_type, industry_code) values('70954P','WD群益','O','WW');</v>
      </c>
    </row>
    <row r="955" spans="1:5">
      <c r="A955" s="3" t="s">
        <v>49593</v>
      </c>
      <c r="B955" s="3" t="s">
        <v>45885</v>
      </c>
      <c r="C955" t="s">
        <v>44872</v>
      </c>
      <c r="D955" s="3" t="s">
        <v>44839</v>
      </c>
      <c r="E955" s="12" t="str">
        <f t="shared" si="14"/>
        <v>insert into symbol(symbol_id, symbol_name, symbol_type, industry_code) values('709550','凱基TT','O','WW');</v>
      </c>
    </row>
    <row r="956" spans="1:5">
      <c r="A956" s="3" t="s">
        <v>49594</v>
      </c>
      <c r="B956" s="3" t="s">
        <v>45886</v>
      </c>
      <c r="C956" t="s">
        <v>44872</v>
      </c>
      <c r="D956" s="3" t="s">
        <v>44839</v>
      </c>
      <c r="E956" s="12" t="str">
        <f t="shared" si="14"/>
        <v>insert into symbol(symbol_id, symbol_name, symbol_type, industry_code) values('709551','凱基TU','O','WW');</v>
      </c>
    </row>
    <row r="957" spans="1:5">
      <c r="A957" s="3" t="s">
        <v>49595</v>
      </c>
      <c r="B957" s="3" t="s">
        <v>45887</v>
      </c>
      <c r="C957" t="s">
        <v>44872</v>
      </c>
      <c r="D957" s="3" t="s">
        <v>44839</v>
      </c>
      <c r="E957" s="12" t="str">
        <f t="shared" si="14"/>
        <v>insert into symbol(symbol_id, symbol_name, symbol_type, industry_code) values('709552','VS群益','O','WW');</v>
      </c>
    </row>
    <row r="958" spans="1:5">
      <c r="A958" s="3" t="s">
        <v>49596</v>
      </c>
      <c r="B958" s="3" t="s">
        <v>45888</v>
      </c>
      <c r="C958" t="s">
        <v>44872</v>
      </c>
      <c r="D958" s="3" t="s">
        <v>44839</v>
      </c>
      <c r="E958" s="12" t="str">
        <f t="shared" si="14"/>
        <v>insert into symbol(symbol_id, symbol_name, symbol_type, industry_code) values('709553','元富QJ','O','WW');</v>
      </c>
    </row>
    <row r="959" spans="1:5">
      <c r="A959" s="3" t="s">
        <v>49597</v>
      </c>
      <c r="B959" s="3" t="s">
        <v>45889</v>
      </c>
      <c r="C959" t="s">
        <v>44872</v>
      </c>
      <c r="D959" s="3" t="s">
        <v>44839</v>
      </c>
      <c r="E959" s="12" t="str">
        <f t="shared" si="14"/>
        <v>insert into symbol(symbol_id, symbol_name, symbol_type, industry_code) values('709554','元富QK','O','WW');</v>
      </c>
    </row>
    <row r="960" spans="1:5">
      <c r="A960" s="3" t="s">
        <v>49598</v>
      </c>
      <c r="B960" s="3" t="s">
        <v>45890</v>
      </c>
      <c r="C960" t="s">
        <v>44872</v>
      </c>
      <c r="D960" s="3" t="s">
        <v>44839</v>
      </c>
      <c r="E960" s="12" t="str">
        <f t="shared" si="14"/>
        <v>insert into symbol(symbol_id, symbol_name, symbol_type, industry_code) values('709555','元富QL','O','WW');</v>
      </c>
    </row>
    <row r="961" spans="1:5">
      <c r="A961" s="3" t="s">
        <v>49599</v>
      </c>
      <c r="B961" s="3" t="s">
        <v>45891</v>
      </c>
      <c r="C961" t="s">
        <v>44872</v>
      </c>
      <c r="D961" s="3" t="s">
        <v>44839</v>
      </c>
      <c r="E961" s="12" t="str">
        <f t="shared" si="14"/>
        <v>insert into symbol(symbol_id, symbol_name, symbol_type, industry_code) values('709556','日盛QL','O','WW');</v>
      </c>
    </row>
    <row r="962" spans="1:5">
      <c r="A962" s="3" t="s">
        <v>49600</v>
      </c>
      <c r="B962" s="3" t="s">
        <v>45892</v>
      </c>
      <c r="C962" t="s">
        <v>44872</v>
      </c>
      <c r="D962" s="3" t="s">
        <v>44839</v>
      </c>
      <c r="E962" s="12" t="str">
        <f t="shared" si="14"/>
        <v>insert into symbol(symbol_id, symbol_name, symbol_type, industry_code) values('709557','日盛QM','O','WW');</v>
      </c>
    </row>
    <row r="963" spans="1:5">
      <c r="A963" s="3" t="s">
        <v>49601</v>
      </c>
      <c r="B963" s="3" t="s">
        <v>45893</v>
      </c>
      <c r="C963" t="s">
        <v>44872</v>
      </c>
      <c r="D963" s="3" t="s">
        <v>44839</v>
      </c>
      <c r="E963" s="12" t="str">
        <f t="shared" ref="E963:E1026" si="15">$E$1 &amp; "'" &amp; A963 &amp;"'"  &amp; ",'" &amp; B963 &amp;"'" &amp; ",'" &amp; C963 &amp;"'" &amp; ",'" &amp; D963 &amp;"');"</f>
        <v>insert into symbol(symbol_id, symbol_name, symbol_type, industry_code) values('709558','永豐WF','O','WW');</v>
      </c>
    </row>
    <row r="964" spans="1:5">
      <c r="A964" s="3" t="s">
        <v>49602</v>
      </c>
      <c r="B964" s="3" t="s">
        <v>45894</v>
      </c>
      <c r="C964" t="s">
        <v>44872</v>
      </c>
      <c r="D964" s="3" t="s">
        <v>44839</v>
      </c>
      <c r="E964" s="12" t="str">
        <f t="shared" si="15"/>
        <v>insert into symbol(symbol_id, symbol_name, symbol_type, industry_code) values('709559','國票SN','O','WW');</v>
      </c>
    </row>
    <row r="965" spans="1:5">
      <c r="A965" s="3" t="s">
        <v>45895</v>
      </c>
      <c r="B965" s="3" t="s">
        <v>45896</v>
      </c>
      <c r="C965" t="s">
        <v>44872</v>
      </c>
      <c r="D965" s="3" t="s">
        <v>44839</v>
      </c>
      <c r="E965" s="12" t="str">
        <f t="shared" si="15"/>
        <v>insert into symbol(symbol_id, symbol_name, symbol_type, industry_code) values('70955P','元大TD','O','WW');</v>
      </c>
    </row>
    <row r="966" spans="1:5">
      <c r="A966" s="3" t="s">
        <v>49603</v>
      </c>
      <c r="B966" s="3" t="s">
        <v>45897</v>
      </c>
      <c r="C966" t="s">
        <v>44872</v>
      </c>
      <c r="D966" s="3" t="s">
        <v>44839</v>
      </c>
      <c r="E966" s="12" t="str">
        <f t="shared" si="15"/>
        <v>insert into symbol(symbol_id, symbol_name, symbol_type, industry_code) values('709560','凱基TV','O','WW');</v>
      </c>
    </row>
    <row r="967" spans="1:5">
      <c r="A967" s="3" t="s">
        <v>49604</v>
      </c>
      <c r="B967" s="3" t="s">
        <v>45898</v>
      </c>
      <c r="C967" t="s">
        <v>44872</v>
      </c>
      <c r="D967" s="3" t="s">
        <v>44839</v>
      </c>
      <c r="E967" s="12" t="str">
        <f t="shared" si="15"/>
        <v>insert into symbol(symbol_id, symbol_name, symbol_type, industry_code) values('709561','永昌UX','O','WW');</v>
      </c>
    </row>
    <row r="968" spans="1:5">
      <c r="A968" s="3" t="s">
        <v>49605</v>
      </c>
      <c r="B968" s="3" t="s">
        <v>45899</v>
      </c>
      <c r="C968" t="s">
        <v>44872</v>
      </c>
      <c r="D968" s="3" t="s">
        <v>44839</v>
      </c>
      <c r="E968" s="12" t="str">
        <f t="shared" si="15"/>
        <v>insert into symbol(symbol_id, symbol_name, symbol_type, industry_code) values('709562','永昌UY','O','WW');</v>
      </c>
    </row>
    <row r="969" spans="1:5">
      <c r="A969" s="3" t="s">
        <v>49606</v>
      </c>
      <c r="B969" s="3" t="s">
        <v>45900</v>
      </c>
      <c r="C969" t="s">
        <v>44872</v>
      </c>
      <c r="D969" s="3" t="s">
        <v>44839</v>
      </c>
      <c r="E969" s="12" t="str">
        <f t="shared" si="15"/>
        <v>insert into symbol(symbol_id, symbol_name, symbol_type, industry_code) values('709563','元富QM','O','WW');</v>
      </c>
    </row>
    <row r="970" spans="1:5">
      <c r="A970" s="3" t="s">
        <v>49607</v>
      </c>
      <c r="B970" s="3" t="s">
        <v>45901</v>
      </c>
      <c r="C970" t="s">
        <v>44872</v>
      </c>
      <c r="D970" s="3" t="s">
        <v>44839</v>
      </c>
      <c r="E970" s="12" t="str">
        <f t="shared" si="15"/>
        <v>insert into symbol(symbol_id, symbol_name, symbol_type, industry_code) values('709564','日盛QN','O','WW');</v>
      </c>
    </row>
    <row r="971" spans="1:5">
      <c r="A971" s="3" t="s">
        <v>49608</v>
      </c>
      <c r="B971" s="3" t="s">
        <v>45902</v>
      </c>
      <c r="C971" t="s">
        <v>44872</v>
      </c>
      <c r="D971" s="3" t="s">
        <v>44839</v>
      </c>
      <c r="E971" s="12" t="str">
        <f t="shared" si="15"/>
        <v>insert into symbol(symbol_id, symbol_name, symbol_type, industry_code) values('709565','日盛QP','O','WW');</v>
      </c>
    </row>
    <row r="972" spans="1:5">
      <c r="A972" s="3" t="s">
        <v>49609</v>
      </c>
      <c r="B972" s="3" t="s">
        <v>45903</v>
      </c>
      <c r="C972" t="s">
        <v>44872</v>
      </c>
      <c r="D972" s="3" t="s">
        <v>44839</v>
      </c>
      <c r="E972" s="12" t="str">
        <f t="shared" si="15"/>
        <v>insert into symbol(symbol_id, symbol_name, symbol_type, industry_code) values('709566','日盛QQ','O','WW');</v>
      </c>
    </row>
    <row r="973" spans="1:5">
      <c r="A973" s="3" t="s">
        <v>49610</v>
      </c>
      <c r="B973" s="3" t="s">
        <v>45904</v>
      </c>
      <c r="C973" t="s">
        <v>44872</v>
      </c>
      <c r="D973" s="3" t="s">
        <v>44839</v>
      </c>
      <c r="E973" s="12" t="str">
        <f t="shared" si="15"/>
        <v>insert into symbol(symbol_id, symbol_name, symbol_type, industry_code) values('709567','日盛QR','O','WW');</v>
      </c>
    </row>
    <row r="974" spans="1:5">
      <c r="A974" s="3" t="s">
        <v>49611</v>
      </c>
      <c r="B974" s="3" t="s">
        <v>45905</v>
      </c>
      <c r="C974" t="s">
        <v>44872</v>
      </c>
      <c r="D974" s="3" t="s">
        <v>44839</v>
      </c>
      <c r="E974" s="12" t="str">
        <f t="shared" si="15"/>
        <v>insert into symbol(symbol_id, symbol_name, symbol_type, industry_code) values('709568','工銀S2','O','WW');</v>
      </c>
    </row>
    <row r="975" spans="1:5">
      <c r="A975" s="3" t="s">
        <v>49612</v>
      </c>
      <c r="B975" s="3" t="s">
        <v>45906</v>
      </c>
      <c r="C975" t="s">
        <v>44872</v>
      </c>
      <c r="D975" s="3" t="s">
        <v>44839</v>
      </c>
      <c r="E975" s="12" t="str">
        <f t="shared" si="15"/>
        <v>insert into symbol(symbol_id, symbol_name, symbol_type, industry_code) values('709569','永豐WG','O','WW');</v>
      </c>
    </row>
    <row r="976" spans="1:5">
      <c r="A976" s="3" t="s">
        <v>45907</v>
      </c>
      <c r="B976" s="3" t="s">
        <v>45908</v>
      </c>
      <c r="C976" t="s">
        <v>44872</v>
      </c>
      <c r="D976" s="3" t="s">
        <v>44839</v>
      </c>
      <c r="E976" s="12" t="str">
        <f t="shared" si="15"/>
        <v>insert into symbol(symbol_id, symbol_name, symbol_type, industry_code) values('70956P','日盛QX','O','WW');</v>
      </c>
    </row>
    <row r="977" spans="1:5">
      <c r="A977" s="3" t="s">
        <v>49613</v>
      </c>
      <c r="B977" s="3" t="s">
        <v>45909</v>
      </c>
      <c r="C977" t="s">
        <v>44872</v>
      </c>
      <c r="D977" s="3" t="s">
        <v>44839</v>
      </c>
      <c r="E977" s="12" t="str">
        <f t="shared" si="15"/>
        <v>insert into symbol(symbol_id, symbol_name, symbol_type, industry_code) values('709570','永豐WH','O','WW');</v>
      </c>
    </row>
    <row r="978" spans="1:5">
      <c r="A978" s="3" t="s">
        <v>49614</v>
      </c>
      <c r="B978" s="3" t="s">
        <v>45910</v>
      </c>
      <c r="C978" t="s">
        <v>44872</v>
      </c>
      <c r="D978" s="3" t="s">
        <v>44839</v>
      </c>
      <c r="E978" s="12" t="str">
        <f t="shared" si="15"/>
        <v>insert into symbol(symbol_id, symbol_name, symbol_type, industry_code) values('709571','凱基TW','O','WW');</v>
      </c>
    </row>
    <row r="979" spans="1:5">
      <c r="A979" s="3" t="s">
        <v>49615</v>
      </c>
      <c r="B979" s="3" t="s">
        <v>45911</v>
      </c>
      <c r="C979" t="s">
        <v>44872</v>
      </c>
      <c r="D979" s="3" t="s">
        <v>44839</v>
      </c>
      <c r="E979" s="12" t="str">
        <f t="shared" si="15"/>
        <v>insert into symbol(symbol_id, symbol_name, symbol_type, industry_code) values('709572','凱基TX','O','WW');</v>
      </c>
    </row>
    <row r="980" spans="1:5">
      <c r="A980" s="3" t="s">
        <v>49616</v>
      </c>
      <c r="B980" s="3" t="s">
        <v>45912</v>
      </c>
      <c r="C980" t="s">
        <v>44872</v>
      </c>
      <c r="D980" s="3" t="s">
        <v>44839</v>
      </c>
      <c r="E980" s="12" t="str">
        <f t="shared" si="15"/>
        <v>insert into symbol(symbol_id, symbol_name, symbol_type, industry_code) values('709573','富邦WY','O','WW');</v>
      </c>
    </row>
    <row r="981" spans="1:5">
      <c r="A981" s="3" t="s">
        <v>49617</v>
      </c>
      <c r="B981" s="3" t="s">
        <v>45913</v>
      </c>
      <c r="C981" t="s">
        <v>44872</v>
      </c>
      <c r="D981" s="3" t="s">
        <v>44839</v>
      </c>
      <c r="E981" s="12" t="str">
        <f t="shared" si="15"/>
        <v>insert into symbol(symbol_id, symbol_name, symbol_type, industry_code) values('709574','富邦WZ','O','WW');</v>
      </c>
    </row>
    <row r="982" spans="1:5">
      <c r="A982" s="3" t="s">
        <v>49618</v>
      </c>
      <c r="B982" s="3" t="s">
        <v>45914</v>
      </c>
      <c r="C982" t="s">
        <v>44872</v>
      </c>
      <c r="D982" s="3" t="s">
        <v>44839</v>
      </c>
      <c r="E982" s="12" t="str">
        <f t="shared" si="15"/>
        <v>insert into symbol(symbol_id, symbol_name, symbol_type, industry_code) values('709575','VT群益','O','WW');</v>
      </c>
    </row>
    <row r="983" spans="1:5">
      <c r="A983" s="3" t="s">
        <v>49619</v>
      </c>
      <c r="B983" s="3" t="s">
        <v>45915</v>
      </c>
      <c r="C983" t="s">
        <v>44872</v>
      </c>
      <c r="D983" s="3" t="s">
        <v>44839</v>
      </c>
      <c r="E983" s="12" t="str">
        <f t="shared" si="15"/>
        <v>insert into symbol(symbol_id, symbol_name, symbol_type, industry_code) values('709576','VU群益','O','WW');</v>
      </c>
    </row>
    <row r="984" spans="1:5">
      <c r="A984" s="3" t="s">
        <v>49620</v>
      </c>
      <c r="B984" s="3" t="s">
        <v>45916</v>
      </c>
      <c r="C984" t="s">
        <v>44872</v>
      </c>
      <c r="D984" s="3" t="s">
        <v>44839</v>
      </c>
      <c r="E984" s="12" t="str">
        <f t="shared" si="15"/>
        <v>insert into symbol(symbol_id, symbol_name, symbol_type, industry_code) values('709577','中信PS','O','WW');</v>
      </c>
    </row>
    <row r="985" spans="1:5">
      <c r="A985" s="3" t="s">
        <v>49621</v>
      </c>
      <c r="B985" s="3" t="s">
        <v>45917</v>
      </c>
      <c r="C985" t="s">
        <v>44872</v>
      </c>
      <c r="D985" s="3" t="s">
        <v>44839</v>
      </c>
      <c r="E985" s="12" t="str">
        <f t="shared" si="15"/>
        <v>insert into symbol(symbol_id, symbol_name, symbol_type, industry_code) values('709578','元大SY','O','WW');</v>
      </c>
    </row>
    <row r="986" spans="1:5">
      <c r="A986" s="3" t="s">
        <v>49622</v>
      </c>
      <c r="B986" s="3" t="s">
        <v>45918</v>
      </c>
      <c r="C986" t="s">
        <v>44872</v>
      </c>
      <c r="D986" s="3" t="s">
        <v>44839</v>
      </c>
      <c r="E986" s="12" t="str">
        <f t="shared" si="15"/>
        <v>insert into symbol(symbol_id, symbol_name, symbol_type, industry_code) values('709579','元富QP','O','WW');</v>
      </c>
    </row>
    <row r="987" spans="1:5">
      <c r="A987" s="3" t="s">
        <v>45919</v>
      </c>
      <c r="B987" s="3" t="s">
        <v>45920</v>
      </c>
      <c r="C987" t="s">
        <v>44872</v>
      </c>
      <c r="D987" s="3" t="s">
        <v>44839</v>
      </c>
      <c r="E987" s="12" t="str">
        <f t="shared" si="15"/>
        <v>insert into symbol(symbol_id, symbol_name, symbol_type, industry_code) values('70957P','元大TK','O','WW');</v>
      </c>
    </row>
    <row r="988" spans="1:5">
      <c r="A988" s="3" t="s">
        <v>49623</v>
      </c>
      <c r="B988" s="3" t="s">
        <v>45921</v>
      </c>
      <c r="C988" t="s">
        <v>44872</v>
      </c>
      <c r="D988" s="3" t="s">
        <v>44839</v>
      </c>
      <c r="E988" s="12" t="str">
        <f t="shared" si="15"/>
        <v>insert into symbol(symbol_id, symbol_name, symbol_type, industry_code) values('709580','元富QQ','O','WW');</v>
      </c>
    </row>
    <row r="989" spans="1:5">
      <c r="A989" s="3" t="s">
        <v>49624</v>
      </c>
      <c r="B989" s="3" t="s">
        <v>45922</v>
      </c>
      <c r="C989" t="s">
        <v>44872</v>
      </c>
      <c r="D989" s="3" t="s">
        <v>44839</v>
      </c>
      <c r="E989" s="12" t="str">
        <f t="shared" si="15"/>
        <v>insert into symbol(symbol_id, symbol_name, symbol_type, industry_code) values('709581','日盛QS','O','WW');</v>
      </c>
    </row>
    <row r="990" spans="1:5">
      <c r="A990" s="3" t="s">
        <v>49625</v>
      </c>
      <c r="B990" s="3" t="s">
        <v>45923</v>
      </c>
      <c r="C990" t="s">
        <v>44872</v>
      </c>
      <c r="D990" s="3" t="s">
        <v>44839</v>
      </c>
      <c r="E990" s="12" t="str">
        <f t="shared" si="15"/>
        <v>insert into symbol(symbol_id, symbol_name, symbol_type, industry_code) values('709582','永豐WI','O','WW');</v>
      </c>
    </row>
    <row r="991" spans="1:5">
      <c r="A991" s="3" t="s">
        <v>49626</v>
      </c>
      <c r="B991" s="3" t="s">
        <v>45924</v>
      </c>
      <c r="C991" t="s">
        <v>44872</v>
      </c>
      <c r="D991" s="3" t="s">
        <v>44839</v>
      </c>
      <c r="E991" s="12" t="str">
        <f t="shared" si="15"/>
        <v>insert into symbol(symbol_id, symbol_name, symbol_type, industry_code) values('709583','永豐WJ','O','WW');</v>
      </c>
    </row>
    <row r="992" spans="1:5">
      <c r="A992" s="3" t="s">
        <v>49627</v>
      </c>
      <c r="B992" s="3" t="s">
        <v>45925</v>
      </c>
      <c r="C992" t="s">
        <v>44872</v>
      </c>
      <c r="D992" s="3" t="s">
        <v>44839</v>
      </c>
      <c r="E992" s="12" t="str">
        <f t="shared" si="15"/>
        <v>insert into symbol(symbol_id, symbol_name, symbol_type, industry_code) values('709584','亞東QW','O','WW');</v>
      </c>
    </row>
    <row r="993" spans="1:5">
      <c r="A993" s="3" t="s">
        <v>49628</v>
      </c>
      <c r="B993" s="3" t="s">
        <v>45926</v>
      </c>
      <c r="C993" t="s">
        <v>44872</v>
      </c>
      <c r="D993" s="3" t="s">
        <v>44839</v>
      </c>
      <c r="E993" s="12" t="str">
        <f t="shared" si="15"/>
        <v>insert into symbol(symbol_id, symbol_name, symbol_type, industry_code) values('709585','亞東QX','O','WW');</v>
      </c>
    </row>
    <row r="994" spans="1:5">
      <c r="A994" s="3" t="s">
        <v>49629</v>
      </c>
      <c r="B994" s="3" t="s">
        <v>45927</v>
      </c>
      <c r="C994" t="s">
        <v>44872</v>
      </c>
      <c r="D994" s="3" t="s">
        <v>44839</v>
      </c>
      <c r="E994" s="12" t="str">
        <f t="shared" si="15"/>
        <v>insert into symbol(symbol_id, symbol_name, symbol_type, industry_code) values('709586','凱基TY','O','WW');</v>
      </c>
    </row>
    <row r="995" spans="1:5">
      <c r="A995" s="3" t="s">
        <v>49630</v>
      </c>
      <c r="B995" s="3" t="s">
        <v>45928</v>
      </c>
      <c r="C995" t="s">
        <v>44872</v>
      </c>
      <c r="D995" s="3" t="s">
        <v>44839</v>
      </c>
      <c r="E995" s="12" t="str">
        <f t="shared" si="15"/>
        <v>insert into symbol(symbol_id, symbol_name, symbol_type, industry_code) values('709587','凱基TZ','O','WW');</v>
      </c>
    </row>
    <row r="996" spans="1:5">
      <c r="A996" s="3" t="s">
        <v>49631</v>
      </c>
      <c r="B996" s="3" t="s">
        <v>45929</v>
      </c>
      <c r="C996" t="s">
        <v>44872</v>
      </c>
      <c r="D996" s="3" t="s">
        <v>44839</v>
      </c>
      <c r="E996" s="12" t="str">
        <f t="shared" si="15"/>
        <v>insert into symbol(symbol_id, symbol_name, symbol_type, industry_code) values('709588','VW群益','O','WW');</v>
      </c>
    </row>
    <row r="997" spans="1:5">
      <c r="A997" s="3" t="s">
        <v>49632</v>
      </c>
      <c r="B997" s="3" t="s">
        <v>45930</v>
      </c>
      <c r="C997" t="s">
        <v>44872</v>
      </c>
      <c r="D997" s="3" t="s">
        <v>44839</v>
      </c>
      <c r="E997" s="12" t="str">
        <f t="shared" si="15"/>
        <v>insert into symbol(symbol_id, symbol_name, symbol_type, industry_code) values('709589','康和XW','O','WW');</v>
      </c>
    </row>
    <row r="998" spans="1:5">
      <c r="A998" s="3" t="s">
        <v>45931</v>
      </c>
      <c r="B998" s="3" t="s">
        <v>45932</v>
      </c>
      <c r="C998" t="s">
        <v>44872</v>
      </c>
      <c r="D998" s="3" t="s">
        <v>44839</v>
      </c>
      <c r="E998" s="12" t="str">
        <f t="shared" si="15"/>
        <v>insert into symbol(symbol_id, symbol_name, symbol_type, industry_code) values('70958P','WH群益','O','WW');</v>
      </c>
    </row>
    <row r="999" spans="1:5">
      <c r="A999" s="3" t="s">
        <v>49633</v>
      </c>
      <c r="B999" s="3" t="s">
        <v>45933</v>
      </c>
      <c r="C999" t="s">
        <v>44872</v>
      </c>
      <c r="D999" s="3" t="s">
        <v>44839</v>
      </c>
      <c r="E999" s="12" t="str">
        <f t="shared" si="15"/>
        <v>insert into symbol(symbol_id, symbol_name, symbol_type, industry_code) values('709590','元富QS','O','WW');</v>
      </c>
    </row>
    <row r="1000" spans="1:5">
      <c r="A1000" s="3" t="s">
        <v>49634</v>
      </c>
      <c r="B1000" s="3" t="s">
        <v>45934</v>
      </c>
      <c r="C1000" t="s">
        <v>44872</v>
      </c>
      <c r="D1000" s="3" t="s">
        <v>44839</v>
      </c>
      <c r="E1000" s="12" t="str">
        <f t="shared" si="15"/>
        <v>insert into symbol(symbol_id, symbol_name, symbol_type, industry_code) values('709591','日盛QT','O','WW');</v>
      </c>
    </row>
    <row r="1001" spans="1:5">
      <c r="A1001" s="3" t="s">
        <v>49635</v>
      </c>
      <c r="B1001" s="3" t="s">
        <v>45935</v>
      </c>
      <c r="C1001" t="s">
        <v>44872</v>
      </c>
      <c r="D1001" s="3" t="s">
        <v>44839</v>
      </c>
      <c r="E1001" s="12" t="str">
        <f t="shared" si="15"/>
        <v>insert into symbol(symbol_id, symbol_name, symbol_type, industry_code) values('709592','永豐WK','O','WW');</v>
      </c>
    </row>
    <row r="1002" spans="1:5">
      <c r="A1002" s="3" t="s">
        <v>49636</v>
      </c>
      <c r="B1002" s="3" t="s">
        <v>45936</v>
      </c>
      <c r="C1002" t="s">
        <v>44872</v>
      </c>
      <c r="D1002" s="3" t="s">
        <v>44839</v>
      </c>
      <c r="E1002" s="12" t="str">
        <f t="shared" si="15"/>
        <v>insert into symbol(symbol_id, symbol_name, symbol_type, industry_code) values('709593','永豐WL','O','WW');</v>
      </c>
    </row>
    <row r="1003" spans="1:5">
      <c r="A1003" s="3" t="s">
        <v>49637</v>
      </c>
      <c r="B1003" s="3" t="s">
        <v>45937</v>
      </c>
      <c r="C1003" t="s">
        <v>44872</v>
      </c>
      <c r="D1003" s="3" t="s">
        <v>44839</v>
      </c>
      <c r="E1003" s="12" t="str">
        <f t="shared" si="15"/>
        <v>insert into symbol(symbol_id, symbol_name, symbol_type, industry_code) values('709594','兆豐PD','O','WW');</v>
      </c>
    </row>
    <row r="1004" spans="1:5">
      <c r="A1004" s="3" t="s">
        <v>49638</v>
      </c>
      <c r="B1004" s="3" t="s">
        <v>45938</v>
      </c>
      <c r="C1004" t="s">
        <v>44872</v>
      </c>
      <c r="D1004" s="3" t="s">
        <v>44839</v>
      </c>
      <c r="E1004" s="12" t="str">
        <f t="shared" si="15"/>
        <v>insert into symbol(symbol_id, symbol_name, symbol_type, industry_code) values('709595','兆豐PE','O','WW');</v>
      </c>
    </row>
    <row r="1005" spans="1:5">
      <c r="A1005" s="3" t="s">
        <v>49639</v>
      </c>
      <c r="B1005" s="3" t="s">
        <v>45939</v>
      </c>
      <c r="C1005" t="s">
        <v>44872</v>
      </c>
      <c r="D1005" s="3" t="s">
        <v>44839</v>
      </c>
      <c r="E1005" s="12" t="str">
        <f t="shared" si="15"/>
        <v>insert into symbol(symbol_id, symbol_name, symbol_type, industry_code) values('709596','國泰QW','O','WW');</v>
      </c>
    </row>
    <row r="1006" spans="1:5">
      <c r="A1006" s="3" t="s">
        <v>49640</v>
      </c>
      <c r="B1006" s="3" t="s">
        <v>45940</v>
      </c>
      <c r="C1006" t="s">
        <v>44872</v>
      </c>
      <c r="D1006" s="3" t="s">
        <v>44839</v>
      </c>
      <c r="E1006" s="12" t="str">
        <f t="shared" si="15"/>
        <v>insert into symbol(symbol_id, symbol_name, symbol_type, industry_code) values('709597','國票SP','O','WW');</v>
      </c>
    </row>
    <row r="1007" spans="1:5">
      <c r="A1007" s="3" t="s">
        <v>49641</v>
      </c>
      <c r="B1007" s="3" t="s">
        <v>45941</v>
      </c>
      <c r="C1007" t="s">
        <v>44872</v>
      </c>
      <c r="D1007" s="3" t="s">
        <v>44839</v>
      </c>
      <c r="E1007" s="12" t="str">
        <f t="shared" si="15"/>
        <v>insert into symbol(symbol_id, symbol_name, symbol_type, industry_code) values('709598','元大TA','O','WW');</v>
      </c>
    </row>
    <row r="1008" spans="1:5">
      <c r="A1008" s="3" t="s">
        <v>49642</v>
      </c>
      <c r="B1008" s="3" t="s">
        <v>45942</v>
      </c>
      <c r="C1008" t="s">
        <v>44872</v>
      </c>
      <c r="D1008" s="3" t="s">
        <v>44839</v>
      </c>
      <c r="E1008" s="12" t="str">
        <f t="shared" si="15"/>
        <v>insert into symbol(symbol_id, symbol_name, symbol_type, industry_code) values('709599','統一ZS','O','WW');</v>
      </c>
    </row>
    <row r="1009" spans="1:5">
      <c r="A1009" s="3" t="s">
        <v>45943</v>
      </c>
      <c r="B1009" s="3" t="s">
        <v>45944</v>
      </c>
      <c r="C1009" t="s">
        <v>44872</v>
      </c>
      <c r="D1009" s="3" t="s">
        <v>44839</v>
      </c>
      <c r="E1009" s="12" t="str">
        <f t="shared" si="15"/>
        <v>insert into symbol(symbol_id, symbol_name, symbol_type, industry_code) values('70959P','WJ群益','O','WW');</v>
      </c>
    </row>
    <row r="1010" spans="1:5">
      <c r="A1010" s="3" t="s">
        <v>49643</v>
      </c>
      <c r="B1010" s="3" t="s">
        <v>45945</v>
      </c>
      <c r="C1010" t="s">
        <v>44872</v>
      </c>
      <c r="D1010" s="3" t="s">
        <v>44839</v>
      </c>
      <c r="E1010" s="12" t="str">
        <f t="shared" si="15"/>
        <v>insert into symbol(symbol_id, symbol_name, symbol_type, industry_code) values('709600','統一ZT','O','WW');</v>
      </c>
    </row>
    <row r="1011" spans="1:5">
      <c r="A1011" s="3" t="s">
        <v>49644</v>
      </c>
      <c r="B1011" s="3" t="s">
        <v>45946</v>
      </c>
      <c r="C1011" t="s">
        <v>44872</v>
      </c>
      <c r="D1011" s="3" t="s">
        <v>44839</v>
      </c>
      <c r="E1011" s="12" t="str">
        <f t="shared" si="15"/>
        <v>insert into symbol(symbol_id, symbol_name, symbol_type, industry_code) values('709601','統一ZU','O','WW');</v>
      </c>
    </row>
    <row r="1012" spans="1:5">
      <c r="A1012" s="3" t="s">
        <v>49645</v>
      </c>
      <c r="B1012" s="3" t="s">
        <v>45947</v>
      </c>
      <c r="C1012" t="s">
        <v>44872</v>
      </c>
      <c r="D1012" s="3" t="s">
        <v>44839</v>
      </c>
      <c r="E1012" s="12" t="str">
        <f t="shared" si="15"/>
        <v>insert into symbol(symbol_id, symbol_name, symbol_type, industry_code) values('709602','VX群益','O','WW');</v>
      </c>
    </row>
    <row r="1013" spans="1:5">
      <c r="A1013" s="3" t="s">
        <v>49646</v>
      </c>
      <c r="B1013" s="3" t="s">
        <v>45948</v>
      </c>
      <c r="C1013" t="s">
        <v>44872</v>
      </c>
      <c r="D1013" s="3" t="s">
        <v>44839</v>
      </c>
      <c r="E1013" s="12" t="str">
        <f t="shared" si="15"/>
        <v>insert into symbol(symbol_id, symbol_name, symbol_type, industry_code) values('709603','元富QT','O','WW');</v>
      </c>
    </row>
    <row r="1014" spans="1:5">
      <c r="A1014" s="3" t="s">
        <v>49647</v>
      </c>
      <c r="B1014" s="3" t="s">
        <v>45949</v>
      </c>
      <c r="C1014" t="s">
        <v>44872</v>
      </c>
      <c r="D1014" s="3" t="s">
        <v>44839</v>
      </c>
      <c r="E1014" s="12" t="str">
        <f t="shared" si="15"/>
        <v>insert into symbol(symbol_id, symbol_name, symbol_type, industry_code) values('709604','永豐WM','O','WW');</v>
      </c>
    </row>
    <row r="1015" spans="1:5">
      <c r="A1015" s="3" t="s">
        <v>49648</v>
      </c>
      <c r="B1015" s="3" t="s">
        <v>45950</v>
      </c>
      <c r="C1015" t="s">
        <v>44872</v>
      </c>
      <c r="D1015" s="3" t="s">
        <v>44839</v>
      </c>
      <c r="E1015" s="12" t="str">
        <f t="shared" si="15"/>
        <v>insert into symbol(symbol_id, symbol_name, symbol_type, industry_code) values('709605','永豐WN','O','WW');</v>
      </c>
    </row>
    <row r="1016" spans="1:5">
      <c r="A1016" s="3" t="s">
        <v>49649</v>
      </c>
      <c r="B1016" s="3" t="s">
        <v>45951</v>
      </c>
      <c r="C1016" t="s">
        <v>44872</v>
      </c>
      <c r="D1016" s="3" t="s">
        <v>44839</v>
      </c>
      <c r="E1016" s="12" t="str">
        <f t="shared" si="15"/>
        <v>insert into symbol(symbol_id, symbol_name, symbol_type, industry_code) values('709606','永豐WP','O','WW');</v>
      </c>
    </row>
    <row r="1017" spans="1:5">
      <c r="A1017" s="3" t="s">
        <v>49650</v>
      </c>
      <c r="B1017" s="3" t="s">
        <v>45952</v>
      </c>
      <c r="C1017" t="s">
        <v>44872</v>
      </c>
      <c r="D1017" s="3" t="s">
        <v>44839</v>
      </c>
      <c r="E1017" s="12" t="str">
        <f t="shared" si="15"/>
        <v>insert into symbol(symbol_id, symbol_name, symbol_type, industry_code) values('709607','永豐WQ','O','WW');</v>
      </c>
    </row>
    <row r="1018" spans="1:5">
      <c r="A1018" s="3" t="s">
        <v>49651</v>
      </c>
      <c r="B1018" s="3" t="s">
        <v>45953</v>
      </c>
      <c r="C1018" t="s">
        <v>44872</v>
      </c>
      <c r="D1018" s="3" t="s">
        <v>44839</v>
      </c>
      <c r="E1018" s="12" t="str">
        <f t="shared" si="15"/>
        <v>insert into symbol(symbol_id, symbol_name, symbol_type, industry_code) values('709608','永豐WR','O','WW');</v>
      </c>
    </row>
    <row r="1019" spans="1:5">
      <c r="A1019" s="3" t="s">
        <v>49652</v>
      </c>
      <c r="B1019" s="3" t="s">
        <v>45954</v>
      </c>
      <c r="C1019" t="s">
        <v>44872</v>
      </c>
      <c r="D1019" s="3" t="s">
        <v>44839</v>
      </c>
      <c r="E1019" s="12" t="str">
        <f t="shared" si="15"/>
        <v>insert into symbol(symbol_id, symbol_name, symbol_type, industry_code) values('709609','永豐WS','O','WW');</v>
      </c>
    </row>
    <row r="1020" spans="1:5">
      <c r="A1020" s="3" t="s">
        <v>45955</v>
      </c>
      <c r="B1020" s="3" t="s">
        <v>45956</v>
      </c>
      <c r="C1020" t="s">
        <v>44872</v>
      </c>
      <c r="D1020" s="3" t="s">
        <v>44839</v>
      </c>
      <c r="E1020" s="12" t="str">
        <f t="shared" si="15"/>
        <v>insert into symbol(symbol_id, symbol_name, symbol_type, industry_code) values('70960P','日盛RD','O','WW');</v>
      </c>
    </row>
    <row r="1021" spans="1:5">
      <c r="A1021" s="3" t="s">
        <v>49653</v>
      </c>
      <c r="B1021" s="3" t="s">
        <v>45957</v>
      </c>
      <c r="C1021" t="s">
        <v>44872</v>
      </c>
      <c r="D1021" s="3" t="s">
        <v>44839</v>
      </c>
      <c r="E1021" s="12" t="str">
        <f t="shared" si="15"/>
        <v>insert into symbol(symbol_id, symbol_name, symbol_type, industry_code) values('709610','國票SQ','O','WW');</v>
      </c>
    </row>
    <row r="1022" spans="1:5">
      <c r="A1022" s="3" t="s">
        <v>49654</v>
      </c>
      <c r="B1022" s="3" t="s">
        <v>45958</v>
      </c>
      <c r="C1022" t="s">
        <v>44872</v>
      </c>
      <c r="D1022" s="3" t="s">
        <v>44839</v>
      </c>
      <c r="E1022" s="12" t="str">
        <f t="shared" si="15"/>
        <v>insert into symbol(symbol_id, symbol_name, symbol_type, industry_code) values('709611','統一ZV','O','WW');</v>
      </c>
    </row>
    <row r="1023" spans="1:5">
      <c r="A1023" s="3" t="s">
        <v>49655</v>
      </c>
      <c r="B1023" s="3" t="s">
        <v>45959</v>
      </c>
      <c r="C1023" t="s">
        <v>44872</v>
      </c>
      <c r="D1023" s="3" t="s">
        <v>44839</v>
      </c>
      <c r="E1023" s="12" t="str">
        <f t="shared" si="15"/>
        <v>insert into symbol(symbol_id, symbol_name, symbol_type, industry_code) values('709612','凱基UB','O','WW');</v>
      </c>
    </row>
    <row r="1024" spans="1:5">
      <c r="A1024" s="3" t="s">
        <v>49656</v>
      </c>
      <c r="B1024" s="3" t="s">
        <v>45960</v>
      </c>
      <c r="C1024" t="s">
        <v>44872</v>
      </c>
      <c r="D1024" s="3" t="s">
        <v>44839</v>
      </c>
      <c r="E1024" s="12" t="str">
        <f t="shared" si="15"/>
        <v>insert into symbol(symbol_id, symbol_name, symbol_type, industry_code) values('709613','永昌UZ','O','WW');</v>
      </c>
    </row>
    <row r="1025" spans="1:5">
      <c r="A1025" s="3" t="s">
        <v>49657</v>
      </c>
      <c r="B1025" s="3" t="s">
        <v>45961</v>
      </c>
      <c r="C1025" t="s">
        <v>44872</v>
      </c>
      <c r="D1025" s="3" t="s">
        <v>44839</v>
      </c>
      <c r="E1025" s="12" t="str">
        <f t="shared" si="15"/>
        <v>insert into symbol(symbol_id, symbol_name, symbol_type, industry_code) values('709614','永昌VA','O','WW');</v>
      </c>
    </row>
    <row r="1026" spans="1:5">
      <c r="A1026" s="3" t="s">
        <v>49658</v>
      </c>
      <c r="B1026" s="3" t="s">
        <v>45962</v>
      </c>
      <c r="C1026" t="s">
        <v>44872</v>
      </c>
      <c r="D1026" s="3" t="s">
        <v>44839</v>
      </c>
      <c r="E1026" s="12" t="str">
        <f t="shared" si="15"/>
        <v>insert into symbol(symbol_id, symbol_name, symbol_type, industry_code) values('709615','VZ群益','O','WW');</v>
      </c>
    </row>
    <row r="1027" spans="1:5">
      <c r="A1027" s="3" t="s">
        <v>49659</v>
      </c>
      <c r="B1027" s="3" t="s">
        <v>45963</v>
      </c>
      <c r="C1027" t="s">
        <v>44872</v>
      </c>
      <c r="D1027" s="3" t="s">
        <v>44839</v>
      </c>
      <c r="E1027" s="12" t="str">
        <f t="shared" ref="E1027:E1090" si="16">$E$1 &amp; "'" &amp; A1027 &amp;"'"  &amp; ",'" &amp; B1027 &amp;"'" &amp; ",'" &amp; C1027 &amp;"'" &amp; ",'" &amp; D1027 &amp;"');"</f>
        <v>insert into symbol(symbol_id, symbol_name, symbol_type, industry_code) values('709616','WA群益','O','WW');</v>
      </c>
    </row>
    <row r="1028" spans="1:5">
      <c r="A1028" s="3" t="s">
        <v>49660</v>
      </c>
      <c r="B1028" s="3" t="s">
        <v>45964</v>
      </c>
      <c r="C1028" t="s">
        <v>44872</v>
      </c>
      <c r="D1028" s="3" t="s">
        <v>44839</v>
      </c>
      <c r="E1028" s="12" t="str">
        <f t="shared" si="16"/>
        <v>insert into symbol(symbol_id, symbol_name, symbol_type, industry_code) values('709617','大眾VP','O','WW');</v>
      </c>
    </row>
    <row r="1029" spans="1:5">
      <c r="A1029" s="3" t="s">
        <v>49661</v>
      </c>
      <c r="B1029" s="3" t="s">
        <v>45965</v>
      </c>
      <c r="C1029" t="s">
        <v>44872</v>
      </c>
      <c r="D1029" s="3" t="s">
        <v>44839</v>
      </c>
      <c r="E1029" s="12" t="str">
        <f t="shared" si="16"/>
        <v>insert into symbol(symbol_id, symbol_name, symbol_type, industry_code) values('709618','元大TB','O','WW');</v>
      </c>
    </row>
    <row r="1030" spans="1:5">
      <c r="A1030" s="3" t="s">
        <v>49662</v>
      </c>
      <c r="B1030" s="3" t="s">
        <v>45966</v>
      </c>
      <c r="C1030" t="s">
        <v>44872</v>
      </c>
      <c r="D1030" s="3" t="s">
        <v>44839</v>
      </c>
      <c r="E1030" s="12" t="str">
        <f t="shared" si="16"/>
        <v>insert into symbol(symbol_id, symbol_name, symbol_type, industry_code) values('709619','元大TC','O','WW');</v>
      </c>
    </row>
    <row r="1031" spans="1:5">
      <c r="A1031" s="3" t="s">
        <v>45967</v>
      </c>
      <c r="B1031" s="3" t="s">
        <v>45968</v>
      </c>
      <c r="C1031" t="s">
        <v>44872</v>
      </c>
      <c r="D1031" s="3" t="s">
        <v>44839</v>
      </c>
      <c r="E1031" s="12" t="str">
        <f t="shared" si="16"/>
        <v>insert into symbol(symbol_id, symbol_name, symbol_type, industry_code) values('70961P','元富RC','O','WW');</v>
      </c>
    </row>
    <row r="1032" spans="1:5">
      <c r="A1032" s="3" t="s">
        <v>49663</v>
      </c>
      <c r="B1032" s="3" t="s">
        <v>45969</v>
      </c>
      <c r="C1032" t="s">
        <v>44872</v>
      </c>
      <c r="D1032" s="3" t="s">
        <v>44839</v>
      </c>
      <c r="E1032" s="12" t="str">
        <f t="shared" si="16"/>
        <v>insert into symbol(symbol_id, symbol_name, symbol_type, industry_code) values('709620','日盛QU','O','WW');</v>
      </c>
    </row>
    <row r="1033" spans="1:5">
      <c r="A1033" s="3" t="s">
        <v>49664</v>
      </c>
      <c r="B1033" s="3" t="s">
        <v>45970</v>
      </c>
      <c r="C1033" t="s">
        <v>44872</v>
      </c>
      <c r="D1033" s="3" t="s">
        <v>44839</v>
      </c>
      <c r="E1033" s="12" t="str">
        <f t="shared" si="16"/>
        <v>insert into symbol(symbol_id, symbol_name, symbol_type, industry_code) values('709621','日盛QV','O','WW');</v>
      </c>
    </row>
    <row r="1034" spans="1:5">
      <c r="A1034" s="3" t="s">
        <v>49665</v>
      </c>
      <c r="B1034" s="3" t="s">
        <v>45971</v>
      </c>
      <c r="C1034" t="s">
        <v>44872</v>
      </c>
      <c r="D1034" s="3" t="s">
        <v>44839</v>
      </c>
      <c r="E1034" s="12" t="str">
        <f t="shared" si="16"/>
        <v>insert into symbol(symbol_id, symbol_name, symbol_type, industry_code) values('709622','永豐WT','O','WW');</v>
      </c>
    </row>
    <row r="1035" spans="1:5">
      <c r="A1035" s="3" t="s">
        <v>49666</v>
      </c>
      <c r="B1035" s="3" t="s">
        <v>45972</v>
      </c>
      <c r="C1035" t="s">
        <v>44872</v>
      </c>
      <c r="D1035" s="3" t="s">
        <v>44839</v>
      </c>
      <c r="E1035" s="12" t="str">
        <f t="shared" si="16"/>
        <v>insert into symbol(symbol_id, symbol_name, symbol_type, industry_code) values('709623','國票SR','O','WW');</v>
      </c>
    </row>
    <row r="1036" spans="1:5">
      <c r="A1036" s="3" t="s">
        <v>49667</v>
      </c>
      <c r="B1036" s="3" t="s">
        <v>45973</v>
      </c>
      <c r="C1036" t="s">
        <v>44872</v>
      </c>
      <c r="D1036" s="3" t="s">
        <v>44839</v>
      </c>
      <c r="E1036" s="12" t="str">
        <f t="shared" si="16"/>
        <v>insert into symbol(symbol_id, symbol_name, symbol_type, industry_code) values('709624','WB群益','O','WW');</v>
      </c>
    </row>
    <row r="1037" spans="1:5">
      <c r="A1037" s="3" t="s">
        <v>49668</v>
      </c>
      <c r="B1037" s="3" t="s">
        <v>45974</v>
      </c>
      <c r="C1037" t="s">
        <v>44872</v>
      </c>
      <c r="D1037" s="3" t="s">
        <v>44839</v>
      </c>
      <c r="E1037" s="12" t="str">
        <f t="shared" si="16"/>
        <v>insert into symbol(symbol_id, symbol_name, symbol_type, industry_code) values('709625','WC群益','O','WW');</v>
      </c>
    </row>
    <row r="1038" spans="1:5">
      <c r="A1038" s="3" t="s">
        <v>49669</v>
      </c>
      <c r="B1038" s="3" t="s">
        <v>45975</v>
      </c>
      <c r="C1038" t="s">
        <v>44872</v>
      </c>
      <c r="D1038" s="3" t="s">
        <v>44839</v>
      </c>
      <c r="E1038" s="12" t="str">
        <f t="shared" si="16"/>
        <v>insert into symbol(symbol_id, symbol_name, symbol_type, industry_code) values('709626','中信PT','O','WW');</v>
      </c>
    </row>
    <row r="1039" spans="1:5">
      <c r="A1039" s="3" t="s">
        <v>49670</v>
      </c>
      <c r="B1039" s="3" t="s">
        <v>45976</v>
      </c>
      <c r="C1039" t="s">
        <v>44872</v>
      </c>
      <c r="D1039" s="3" t="s">
        <v>44839</v>
      </c>
      <c r="E1039" s="12" t="str">
        <f t="shared" si="16"/>
        <v>insert into symbol(symbol_id, symbol_name, symbol_type, industry_code) values('709627','元大TE','O','WW');</v>
      </c>
    </row>
    <row r="1040" spans="1:5">
      <c r="A1040" s="3" t="s">
        <v>49671</v>
      </c>
      <c r="B1040" s="3" t="s">
        <v>45977</v>
      </c>
      <c r="C1040" t="s">
        <v>44872</v>
      </c>
      <c r="D1040" s="3" t="s">
        <v>44839</v>
      </c>
      <c r="E1040" s="12" t="str">
        <f t="shared" si="16"/>
        <v>insert into symbol(symbol_id, symbol_name, symbol_type, industry_code) values('709628','元大TF','O','WW');</v>
      </c>
    </row>
    <row r="1041" spans="1:5">
      <c r="A1041" s="3" t="s">
        <v>49672</v>
      </c>
      <c r="B1041" s="3" t="s">
        <v>45978</v>
      </c>
      <c r="C1041" t="s">
        <v>44872</v>
      </c>
      <c r="D1041" s="3" t="s">
        <v>44839</v>
      </c>
      <c r="E1041" s="12" t="str">
        <f t="shared" si="16"/>
        <v>insert into symbol(symbol_id, symbol_name, symbol_type, industry_code) values('709629','元大TG','O','WW');</v>
      </c>
    </row>
    <row r="1042" spans="1:5">
      <c r="A1042" s="3" t="s">
        <v>45979</v>
      </c>
      <c r="B1042" s="3" t="s">
        <v>45980</v>
      </c>
      <c r="C1042" t="s">
        <v>44872</v>
      </c>
      <c r="D1042" s="3" t="s">
        <v>44839</v>
      </c>
      <c r="E1042" s="12" t="str">
        <f t="shared" si="16"/>
        <v>insert into symbol(symbol_id, symbol_name, symbol_type, industry_code) values('70962P','WW群益','O','WW');</v>
      </c>
    </row>
    <row r="1043" spans="1:5">
      <c r="A1043" s="3" t="s">
        <v>49673</v>
      </c>
      <c r="B1043" s="3" t="s">
        <v>45981</v>
      </c>
      <c r="C1043" t="s">
        <v>44872</v>
      </c>
      <c r="D1043" s="3" t="s">
        <v>44839</v>
      </c>
      <c r="E1043" s="12" t="str">
        <f t="shared" si="16"/>
        <v>insert into symbol(symbol_id, symbol_name, symbol_type, industry_code) values('709630','元大TH','O','WW');</v>
      </c>
    </row>
    <row r="1044" spans="1:5">
      <c r="A1044" s="3" t="s">
        <v>49674</v>
      </c>
      <c r="B1044" s="3" t="s">
        <v>45982</v>
      </c>
      <c r="C1044" t="s">
        <v>44872</v>
      </c>
      <c r="D1044" s="3" t="s">
        <v>44839</v>
      </c>
      <c r="E1044" s="12" t="str">
        <f t="shared" si="16"/>
        <v>insert into symbol(symbol_id, symbol_name, symbol_type, industry_code) values('709631','元大TJ','O','WW');</v>
      </c>
    </row>
    <row r="1045" spans="1:5">
      <c r="A1045" s="3" t="s">
        <v>49675</v>
      </c>
      <c r="B1045" s="3" t="s">
        <v>45983</v>
      </c>
      <c r="C1045" t="s">
        <v>44872</v>
      </c>
      <c r="D1045" s="3" t="s">
        <v>44839</v>
      </c>
      <c r="E1045" s="12" t="str">
        <f t="shared" si="16"/>
        <v>insert into symbol(symbol_id, symbol_name, symbol_type, industry_code) values('709632','元富QV','O','WW');</v>
      </c>
    </row>
    <row r="1046" spans="1:5">
      <c r="A1046" s="3" t="s">
        <v>49676</v>
      </c>
      <c r="B1046" s="3" t="s">
        <v>45984</v>
      </c>
      <c r="C1046" t="s">
        <v>44872</v>
      </c>
      <c r="D1046" s="3" t="s">
        <v>44839</v>
      </c>
      <c r="E1046" s="12" t="str">
        <f t="shared" si="16"/>
        <v>insert into symbol(symbol_id, symbol_name, symbol_type, industry_code) values('709633','日盛QW','O','WW');</v>
      </c>
    </row>
    <row r="1047" spans="1:5">
      <c r="A1047" s="3" t="s">
        <v>49677</v>
      </c>
      <c r="B1047" s="3" t="s">
        <v>45985</v>
      </c>
      <c r="C1047" t="s">
        <v>44872</v>
      </c>
      <c r="D1047" s="3" t="s">
        <v>44839</v>
      </c>
      <c r="E1047" s="12" t="str">
        <f t="shared" si="16"/>
        <v>insert into symbol(symbol_id, symbol_name, symbol_type, industry_code) values('709634','工銀S3','O','WW');</v>
      </c>
    </row>
    <row r="1048" spans="1:5">
      <c r="A1048" s="3" t="s">
        <v>49678</v>
      </c>
      <c r="B1048" s="3" t="s">
        <v>45986</v>
      </c>
      <c r="C1048" t="s">
        <v>44872</v>
      </c>
      <c r="D1048" s="3" t="s">
        <v>44839</v>
      </c>
      <c r="E1048" s="12" t="str">
        <f t="shared" si="16"/>
        <v>insert into symbol(symbol_id, symbol_name, symbol_type, industry_code) values('709635','永豐WU','O','WW');</v>
      </c>
    </row>
    <row r="1049" spans="1:5">
      <c r="A1049" s="3" t="s">
        <v>49679</v>
      </c>
      <c r="B1049" s="3" t="s">
        <v>45987</v>
      </c>
      <c r="C1049" t="s">
        <v>44872</v>
      </c>
      <c r="D1049" s="3" t="s">
        <v>44839</v>
      </c>
      <c r="E1049" s="12" t="str">
        <f t="shared" si="16"/>
        <v>insert into symbol(symbol_id, symbol_name, symbol_type, industry_code) values('709636','永豐WV','O','WW');</v>
      </c>
    </row>
    <row r="1050" spans="1:5">
      <c r="A1050" s="3" t="s">
        <v>49680</v>
      </c>
      <c r="B1050" s="3" t="s">
        <v>45988</v>
      </c>
      <c r="C1050" t="s">
        <v>44872</v>
      </c>
      <c r="D1050" s="3" t="s">
        <v>44839</v>
      </c>
      <c r="E1050" s="12" t="str">
        <f t="shared" si="16"/>
        <v>insert into symbol(symbol_id, symbol_name, symbol_type, industry_code) values('709637','永豐WW','O','WW');</v>
      </c>
    </row>
    <row r="1051" spans="1:5">
      <c r="A1051" s="3" t="s">
        <v>49681</v>
      </c>
      <c r="B1051" s="3" t="s">
        <v>45989</v>
      </c>
      <c r="C1051" t="s">
        <v>44872</v>
      </c>
      <c r="D1051" s="3" t="s">
        <v>44839</v>
      </c>
      <c r="E1051" s="12" t="str">
        <f t="shared" si="16"/>
        <v>insert into symbol(symbol_id, symbol_name, symbol_type, industry_code) values('709638','永豐WX','O','WW');</v>
      </c>
    </row>
    <row r="1052" spans="1:5">
      <c r="A1052" s="3" t="s">
        <v>49682</v>
      </c>
      <c r="B1052" s="3" t="s">
        <v>45990</v>
      </c>
      <c r="C1052" t="s">
        <v>44872</v>
      </c>
      <c r="D1052" s="3" t="s">
        <v>44839</v>
      </c>
      <c r="E1052" s="12" t="str">
        <f t="shared" si="16"/>
        <v>insert into symbol(symbol_id, symbol_name, symbol_type, industry_code) values('709639','永豐WY','O','WW');</v>
      </c>
    </row>
    <row r="1053" spans="1:5">
      <c r="A1053" s="3" t="s">
        <v>45991</v>
      </c>
      <c r="B1053" s="3" t="s">
        <v>45992</v>
      </c>
      <c r="C1053" t="s">
        <v>44872</v>
      </c>
      <c r="D1053" s="3" t="s">
        <v>44839</v>
      </c>
      <c r="E1053" s="12" t="str">
        <f t="shared" si="16"/>
        <v>insert into symbol(symbol_id, symbol_name, symbol_type, industry_code) values('70963P','元大UP','O','WW');</v>
      </c>
    </row>
    <row r="1054" spans="1:5">
      <c r="A1054" s="3" t="s">
        <v>49683</v>
      </c>
      <c r="B1054" s="3" t="s">
        <v>45993</v>
      </c>
      <c r="C1054" t="s">
        <v>44872</v>
      </c>
      <c r="D1054" s="3" t="s">
        <v>44839</v>
      </c>
      <c r="E1054" s="12" t="str">
        <f t="shared" si="16"/>
        <v>insert into symbol(symbol_id, symbol_name, symbol_type, industry_code) values('709640','國泰QX','O','WW');</v>
      </c>
    </row>
    <row r="1055" spans="1:5">
      <c r="A1055" s="3" t="s">
        <v>49684</v>
      </c>
      <c r="B1055" s="3" t="s">
        <v>45994</v>
      </c>
      <c r="C1055" t="s">
        <v>44872</v>
      </c>
      <c r="D1055" s="3" t="s">
        <v>44839</v>
      </c>
      <c r="E1055" s="12" t="str">
        <f t="shared" si="16"/>
        <v>insert into symbol(symbol_id, symbol_name, symbol_type, industry_code) values('709641','國泰QY','O','WW');</v>
      </c>
    </row>
    <row r="1056" spans="1:5">
      <c r="A1056" s="3" t="s">
        <v>49685</v>
      </c>
      <c r="B1056" s="3" t="s">
        <v>45995</v>
      </c>
      <c r="C1056" t="s">
        <v>44872</v>
      </c>
      <c r="D1056" s="3" t="s">
        <v>44839</v>
      </c>
      <c r="E1056" s="12" t="str">
        <f t="shared" si="16"/>
        <v>insert into symbol(symbol_id, symbol_name, symbol_type, industry_code) values('709642','國票SS','O','WW');</v>
      </c>
    </row>
    <row r="1057" spans="1:5">
      <c r="A1057" s="3" t="s">
        <v>49686</v>
      </c>
      <c r="B1057" s="3" t="s">
        <v>45996</v>
      </c>
      <c r="C1057" t="s">
        <v>44872</v>
      </c>
      <c r="D1057" s="3" t="s">
        <v>44839</v>
      </c>
      <c r="E1057" s="12" t="str">
        <f t="shared" si="16"/>
        <v>insert into symbol(symbol_id, symbol_name, symbol_type, industry_code) values('709643','康和XX','O','WW');</v>
      </c>
    </row>
    <row r="1058" spans="1:5">
      <c r="A1058" s="3" t="s">
        <v>49687</v>
      </c>
      <c r="B1058" s="3" t="s">
        <v>45997</v>
      </c>
      <c r="C1058" t="s">
        <v>44872</v>
      </c>
      <c r="D1058" s="3" t="s">
        <v>44839</v>
      </c>
      <c r="E1058" s="12" t="str">
        <f t="shared" si="16"/>
        <v>insert into symbol(symbol_id, symbol_name, symbol_type, industry_code) values('709644','凱基UC','O','WW');</v>
      </c>
    </row>
    <row r="1059" spans="1:5">
      <c r="A1059" s="3" t="s">
        <v>49688</v>
      </c>
      <c r="B1059" s="3" t="s">
        <v>45998</v>
      </c>
      <c r="C1059" t="s">
        <v>44872</v>
      </c>
      <c r="D1059" s="3" t="s">
        <v>44839</v>
      </c>
      <c r="E1059" s="12" t="str">
        <f t="shared" si="16"/>
        <v>insert into symbol(symbol_id, symbol_name, symbol_type, industry_code) values('709645','凱基UD','O','WW');</v>
      </c>
    </row>
    <row r="1060" spans="1:5">
      <c r="A1060" s="3" t="s">
        <v>49689</v>
      </c>
      <c r="B1060" s="3" t="s">
        <v>45999</v>
      </c>
      <c r="C1060" t="s">
        <v>44872</v>
      </c>
      <c r="D1060" s="3" t="s">
        <v>44839</v>
      </c>
      <c r="E1060" s="12" t="str">
        <f t="shared" si="16"/>
        <v>insert into symbol(symbol_id, symbol_name, symbol_type, industry_code) values('709646','永昌VB','O','WW');</v>
      </c>
    </row>
    <row r="1061" spans="1:5">
      <c r="A1061" s="3" t="s">
        <v>49690</v>
      </c>
      <c r="B1061" s="3" t="s">
        <v>46000</v>
      </c>
      <c r="C1061" t="s">
        <v>44872</v>
      </c>
      <c r="D1061" s="3" t="s">
        <v>44839</v>
      </c>
      <c r="E1061" s="12" t="str">
        <f t="shared" si="16"/>
        <v>insert into symbol(symbol_id, symbol_name, symbol_type, industry_code) values('709647','WE群益','O','WW');</v>
      </c>
    </row>
    <row r="1062" spans="1:5">
      <c r="A1062" s="3" t="s">
        <v>49691</v>
      </c>
      <c r="B1062" s="3" t="s">
        <v>46001</v>
      </c>
      <c r="C1062" t="s">
        <v>44872</v>
      </c>
      <c r="D1062" s="3" t="s">
        <v>44839</v>
      </c>
      <c r="E1062" s="12" t="str">
        <f t="shared" si="16"/>
        <v>insert into symbol(symbol_id, symbol_name, symbol_type, industry_code) values('709648','WF群益','O','WW');</v>
      </c>
    </row>
    <row r="1063" spans="1:5">
      <c r="A1063" s="3" t="s">
        <v>49692</v>
      </c>
      <c r="B1063" s="3" t="s">
        <v>46002</v>
      </c>
      <c r="C1063" t="s">
        <v>44872</v>
      </c>
      <c r="D1063" s="3" t="s">
        <v>44839</v>
      </c>
      <c r="E1063" s="12" t="str">
        <f t="shared" si="16"/>
        <v>insert into symbol(symbol_id, symbol_name, symbol_type, industry_code) values('709649','大眾VQ','O','WW');</v>
      </c>
    </row>
    <row r="1064" spans="1:5">
      <c r="A1064" s="3" t="s">
        <v>46003</v>
      </c>
      <c r="B1064" s="3" t="s">
        <v>46004</v>
      </c>
      <c r="C1064" t="s">
        <v>44872</v>
      </c>
      <c r="D1064" s="3" t="s">
        <v>44839</v>
      </c>
      <c r="E1064" s="12" t="str">
        <f t="shared" si="16"/>
        <v>insert into symbol(symbol_id, symbol_name, symbol_type, industry_code) values('70964P','元大UT','O','WW');</v>
      </c>
    </row>
    <row r="1065" spans="1:5">
      <c r="A1065" s="3" t="s">
        <v>49693</v>
      </c>
      <c r="B1065" s="3" t="s">
        <v>46005</v>
      </c>
      <c r="C1065" t="s">
        <v>44872</v>
      </c>
      <c r="D1065" s="3" t="s">
        <v>44839</v>
      </c>
      <c r="E1065" s="12" t="str">
        <f t="shared" si="16"/>
        <v>insert into symbol(symbol_id, symbol_name, symbol_type, industry_code) values('709650','中信PU','O','WW');</v>
      </c>
    </row>
    <row r="1066" spans="1:5">
      <c r="A1066" s="3" t="s">
        <v>49694</v>
      </c>
      <c r="B1066" s="3" t="s">
        <v>46006</v>
      </c>
      <c r="C1066" t="s">
        <v>44872</v>
      </c>
      <c r="D1066" s="3" t="s">
        <v>44839</v>
      </c>
      <c r="E1066" s="12" t="str">
        <f t="shared" si="16"/>
        <v>insert into symbol(symbol_id, symbol_name, symbol_type, industry_code) values('709651','元大TL','O','WW');</v>
      </c>
    </row>
    <row r="1067" spans="1:5">
      <c r="A1067" s="3" t="s">
        <v>49695</v>
      </c>
      <c r="B1067" s="3" t="s">
        <v>46007</v>
      </c>
      <c r="C1067" t="s">
        <v>44872</v>
      </c>
      <c r="D1067" s="3" t="s">
        <v>44839</v>
      </c>
      <c r="E1067" s="12" t="str">
        <f t="shared" si="16"/>
        <v>insert into symbol(symbol_id, symbol_name, symbol_type, industry_code) values('709652','元大TM','O','WW');</v>
      </c>
    </row>
    <row r="1068" spans="1:5">
      <c r="A1068" s="3" t="s">
        <v>49696</v>
      </c>
      <c r="B1068" s="3" t="s">
        <v>46008</v>
      </c>
      <c r="C1068" t="s">
        <v>44872</v>
      </c>
      <c r="D1068" s="3" t="s">
        <v>44839</v>
      </c>
      <c r="E1068" s="12" t="str">
        <f t="shared" si="16"/>
        <v>insert into symbol(symbol_id, symbol_name, symbol_type, industry_code) values('709653','元大TN','O','WW');</v>
      </c>
    </row>
    <row r="1069" spans="1:5">
      <c r="A1069" s="3" t="s">
        <v>49697</v>
      </c>
      <c r="B1069" s="3" t="s">
        <v>46009</v>
      </c>
      <c r="C1069" t="s">
        <v>44872</v>
      </c>
      <c r="D1069" s="3" t="s">
        <v>44839</v>
      </c>
      <c r="E1069" s="12" t="str">
        <f t="shared" si="16"/>
        <v>insert into symbol(symbol_id, symbol_name, symbol_type, industry_code) values('709654','元大TP','O','WW');</v>
      </c>
    </row>
    <row r="1070" spans="1:5">
      <c r="A1070" s="3" t="s">
        <v>49698</v>
      </c>
      <c r="B1070" s="3" t="s">
        <v>46010</v>
      </c>
      <c r="C1070" t="s">
        <v>44872</v>
      </c>
      <c r="D1070" s="3" t="s">
        <v>44839</v>
      </c>
      <c r="E1070" s="12" t="str">
        <f t="shared" si="16"/>
        <v>insert into symbol(symbol_id, symbol_name, symbol_type, industry_code) values('709655','元富QW','O','WW');</v>
      </c>
    </row>
    <row r="1071" spans="1:5">
      <c r="A1071" s="3" t="s">
        <v>49699</v>
      </c>
      <c r="B1071" s="3" t="s">
        <v>46011</v>
      </c>
      <c r="C1071" t="s">
        <v>44872</v>
      </c>
      <c r="D1071" s="3" t="s">
        <v>44839</v>
      </c>
      <c r="E1071" s="12" t="str">
        <f t="shared" si="16"/>
        <v>insert into symbol(symbol_id, symbol_name, symbol_type, industry_code) values('709656','元富QX','O','WW');</v>
      </c>
    </row>
    <row r="1072" spans="1:5">
      <c r="A1072" s="3" t="s">
        <v>49700</v>
      </c>
      <c r="B1072" s="3" t="s">
        <v>46012</v>
      </c>
      <c r="C1072" t="s">
        <v>44872</v>
      </c>
      <c r="D1072" s="3" t="s">
        <v>44839</v>
      </c>
      <c r="E1072" s="12" t="str">
        <f t="shared" si="16"/>
        <v>insert into symbol(symbol_id, symbol_name, symbol_type, industry_code) values('709657','元富QY','O','WW');</v>
      </c>
    </row>
    <row r="1073" spans="1:5">
      <c r="A1073" s="3" t="s">
        <v>49701</v>
      </c>
      <c r="B1073" s="3" t="s">
        <v>46013</v>
      </c>
      <c r="C1073" t="s">
        <v>44872</v>
      </c>
      <c r="D1073" s="3" t="s">
        <v>44839</v>
      </c>
      <c r="E1073" s="12" t="str">
        <f t="shared" si="16"/>
        <v>insert into symbol(symbol_id, symbol_name, symbol_type, industry_code) values('709658','元富QZ','O','WW');</v>
      </c>
    </row>
    <row r="1074" spans="1:5">
      <c r="A1074" s="3" t="s">
        <v>49702</v>
      </c>
      <c r="B1074" s="3" t="s">
        <v>46014</v>
      </c>
      <c r="C1074" t="s">
        <v>44872</v>
      </c>
      <c r="D1074" s="3" t="s">
        <v>44839</v>
      </c>
      <c r="E1074" s="12" t="str">
        <f t="shared" si="16"/>
        <v>insert into symbol(symbol_id, symbol_name, symbol_type, industry_code) values('709659','工銀S4','O','WW');</v>
      </c>
    </row>
    <row r="1075" spans="1:5">
      <c r="A1075" s="3" t="s">
        <v>46015</v>
      </c>
      <c r="B1075" s="3" t="s">
        <v>46016</v>
      </c>
      <c r="C1075" t="s">
        <v>44872</v>
      </c>
      <c r="D1075" s="3" t="s">
        <v>44839</v>
      </c>
      <c r="E1075" s="12" t="str">
        <f t="shared" si="16"/>
        <v>insert into symbol(symbol_id, symbol_name, symbol_type, industry_code) values('70965P','元大UU','O','WW');</v>
      </c>
    </row>
    <row r="1076" spans="1:5">
      <c r="A1076" s="3" t="s">
        <v>49703</v>
      </c>
      <c r="B1076" s="3" t="s">
        <v>46017</v>
      </c>
      <c r="C1076" t="s">
        <v>44872</v>
      </c>
      <c r="D1076" s="3" t="s">
        <v>44839</v>
      </c>
      <c r="E1076" s="12" t="str">
        <f t="shared" si="16"/>
        <v>insert into symbol(symbol_id, symbol_name, symbol_type, industry_code) values('709660','永豐WZ','O','WW');</v>
      </c>
    </row>
    <row r="1077" spans="1:5">
      <c r="A1077" s="3" t="s">
        <v>49704</v>
      </c>
      <c r="B1077" s="3" t="s">
        <v>46018</v>
      </c>
      <c r="C1077" t="s">
        <v>44872</v>
      </c>
      <c r="D1077" s="3" t="s">
        <v>44839</v>
      </c>
      <c r="E1077" s="12" t="str">
        <f t="shared" si="16"/>
        <v>insert into symbol(symbol_id, symbol_name, symbol_type, industry_code) values('709661','國泰QZ','O','WW');</v>
      </c>
    </row>
    <row r="1078" spans="1:5">
      <c r="A1078" s="3" t="s">
        <v>49705</v>
      </c>
      <c r="B1078" s="3" t="s">
        <v>46019</v>
      </c>
      <c r="C1078" t="s">
        <v>44872</v>
      </c>
      <c r="D1078" s="3" t="s">
        <v>44839</v>
      </c>
      <c r="E1078" s="12" t="str">
        <f t="shared" si="16"/>
        <v>insert into symbol(symbol_id, symbol_name, symbol_type, industry_code) values('709662','國泰RA','O','WW');</v>
      </c>
    </row>
    <row r="1079" spans="1:5">
      <c r="A1079" s="3" t="s">
        <v>49706</v>
      </c>
      <c r="B1079" s="3" t="s">
        <v>46020</v>
      </c>
      <c r="C1079" t="s">
        <v>44872</v>
      </c>
      <c r="D1079" s="3" t="s">
        <v>44839</v>
      </c>
      <c r="E1079" s="12" t="str">
        <f t="shared" si="16"/>
        <v>insert into symbol(symbol_id, symbol_name, symbol_type, industry_code) values('709663','統一ZW','O','WW');</v>
      </c>
    </row>
    <row r="1080" spans="1:5">
      <c r="A1080" s="3" t="s">
        <v>49707</v>
      </c>
      <c r="B1080" s="3" t="s">
        <v>46021</v>
      </c>
      <c r="C1080" t="s">
        <v>44872</v>
      </c>
      <c r="D1080" s="3" t="s">
        <v>44839</v>
      </c>
      <c r="E1080" s="12" t="str">
        <f t="shared" si="16"/>
        <v>insert into symbol(symbol_id, symbol_name, symbol_type, industry_code) values('709664','統一ZX','O','WW');</v>
      </c>
    </row>
    <row r="1081" spans="1:5">
      <c r="A1081" s="3" t="s">
        <v>49708</v>
      </c>
      <c r="B1081" s="3" t="s">
        <v>46022</v>
      </c>
      <c r="C1081" t="s">
        <v>44872</v>
      </c>
      <c r="D1081" s="3" t="s">
        <v>44839</v>
      </c>
      <c r="E1081" s="12" t="str">
        <f t="shared" si="16"/>
        <v>insert into symbol(symbol_id, symbol_name, symbol_type, industry_code) values('709665','統一ZY','O','WW');</v>
      </c>
    </row>
    <row r="1082" spans="1:5">
      <c r="A1082" s="3" t="s">
        <v>49709</v>
      </c>
      <c r="B1082" s="3" t="s">
        <v>46023</v>
      </c>
      <c r="C1082" t="s">
        <v>44872</v>
      </c>
      <c r="D1082" s="3" t="s">
        <v>44839</v>
      </c>
      <c r="E1082" s="12" t="str">
        <f t="shared" si="16"/>
        <v>insert into symbol(symbol_id, symbol_name, symbol_type, industry_code) values('709666','凱基UE','O','WW');</v>
      </c>
    </row>
    <row r="1083" spans="1:5">
      <c r="A1083" s="3" t="s">
        <v>49710</v>
      </c>
      <c r="B1083" s="3" t="s">
        <v>46024</v>
      </c>
      <c r="C1083" t="s">
        <v>44872</v>
      </c>
      <c r="D1083" s="3" t="s">
        <v>44839</v>
      </c>
      <c r="E1083" s="12" t="str">
        <f t="shared" si="16"/>
        <v>insert into symbol(symbol_id, symbol_name, symbol_type, industry_code) values('709667','凱基UF','O','WW');</v>
      </c>
    </row>
    <row r="1084" spans="1:5">
      <c r="A1084" s="3" t="s">
        <v>49711</v>
      </c>
      <c r="B1084" s="3" t="s">
        <v>46025</v>
      </c>
      <c r="C1084" t="s">
        <v>44872</v>
      </c>
      <c r="D1084" s="3" t="s">
        <v>44839</v>
      </c>
      <c r="E1084" s="12" t="str">
        <f t="shared" si="16"/>
        <v>insert into symbol(symbol_id, symbol_name, symbol_type, industry_code) values('709668','P1富邦','O','WW');</v>
      </c>
    </row>
    <row r="1085" spans="1:5">
      <c r="A1085" s="3" t="s">
        <v>49712</v>
      </c>
      <c r="B1085" s="3" t="s">
        <v>46026</v>
      </c>
      <c r="C1085" t="s">
        <v>44872</v>
      </c>
      <c r="D1085" s="3" t="s">
        <v>44839</v>
      </c>
      <c r="E1085" s="12" t="str">
        <f t="shared" si="16"/>
        <v>insert into symbol(symbol_id, symbol_name, symbol_type, industry_code) values('709669','P2富邦','O','WW');</v>
      </c>
    </row>
    <row r="1086" spans="1:5">
      <c r="A1086" s="3" t="s">
        <v>46027</v>
      </c>
      <c r="B1086" s="3" t="s">
        <v>46028</v>
      </c>
      <c r="C1086" t="s">
        <v>44872</v>
      </c>
      <c r="D1086" s="3" t="s">
        <v>44839</v>
      </c>
      <c r="E1086" s="12" t="str">
        <f t="shared" si="16"/>
        <v>insert into symbol(symbol_id, symbol_name, symbol_type, industry_code) values('70966P','元富RL','O','WW');</v>
      </c>
    </row>
    <row r="1087" spans="1:5">
      <c r="A1087" s="3" t="s">
        <v>49713</v>
      </c>
      <c r="B1087" s="3" t="s">
        <v>46029</v>
      </c>
      <c r="C1087" t="s">
        <v>44872</v>
      </c>
      <c r="D1087" s="3" t="s">
        <v>44839</v>
      </c>
      <c r="E1087" s="12" t="str">
        <f t="shared" si="16"/>
        <v>insert into symbol(symbol_id, symbol_name, symbol_type, industry_code) values('709670','P3富邦','O','WW');</v>
      </c>
    </row>
    <row r="1088" spans="1:5">
      <c r="A1088" s="3" t="s">
        <v>49714</v>
      </c>
      <c r="B1088" s="3" t="s">
        <v>46030</v>
      </c>
      <c r="C1088" t="s">
        <v>44872</v>
      </c>
      <c r="D1088" s="3" t="s">
        <v>44839</v>
      </c>
      <c r="E1088" s="12" t="str">
        <f t="shared" si="16"/>
        <v>insert into symbol(symbol_id, symbol_name, symbol_type, industry_code) values('709671','WG群益','O','WW');</v>
      </c>
    </row>
    <row r="1089" spans="1:5">
      <c r="A1089" s="3" t="s">
        <v>49715</v>
      </c>
      <c r="B1089" s="3" t="s">
        <v>46031</v>
      </c>
      <c r="C1089" t="s">
        <v>44872</v>
      </c>
      <c r="D1089" s="3" t="s">
        <v>44839</v>
      </c>
      <c r="E1089" s="12" t="str">
        <f t="shared" si="16"/>
        <v>insert into symbol(symbol_id, symbol_name, symbol_type, industry_code) values('709672','元大TQ','O','WW');</v>
      </c>
    </row>
    <row r="1090" spans="1:5">
      <c r="A1090" s="3" t="s">
        <v>49716</v>
      </c>
      <c r="B1090" s="3" t="s">
        <v>46032</v>
      </c>
      <c r="C1090" t="s">
        <v>44872</v>
      </c>
      <c r="D1090" s="3" t="s">
        <v>44839</v>
      </c>
      <c r="E1090" s="12" t="str">
        <f t="shared" si="16"/>
        <v>insert into symbol(symbol_id, symbol_name, symbol_type, industry_code) values('709673','日盛QY','O','WW');</v>
      </c>
    </row>
    <row r="1091" spans="1:5">
      <c r="A1091" s="3" t="s">
        <v>49717</v>
      </c>
      <c r="B1091" s="3" t="s">
        <v>46033</v>
      </c>
      <c r="C1091" t="s">
        <v>44872</v>
      </c>
      <c r="D1091" s="3" t="s">
        <v>44839</v>
      </c>
      <c r="E1091" s="12" t="str">
        <f t="shared" ref="E1091:E1154" si="17">$E$1 &amp; "'" &amp; A1091 &amp;"'"  &amp; ",'" &amp; B1091 &amp;"'" &amp; ",'" &amp; C1091 &amp;"'" &amp; ",'" &amp; D1091 &amp;"');"</f>
        <v>insert into symbol(symbol_id, symbol_name, symbol_type, industry_code) values('709674','日盛QZ','O','WW');</v>
      </c>
    </row>
    <row r="1092" spans="1:5">
      <c r="A1092" s="3" t="s">
        <v>49718</v>
      </c>
      <c r="B1092" s="3" t="s">
        <v>46034</v>
      </c>
      <c r="C1092" t="s">
        <v>44872</v>
      </c>
      <c r="D1092" s="3" t="s">
        <v>44839</v>
      </c>
      <c r="E1092" s="12" t="str">
        <f t="shared" si="17"/>
        <v>insert into symbol(symbol_id, symbol_name, symbol_type, industry_code) values('709675','日盛RA','O','WW');</v>
      </c>
    </row>
    <row r="1093" spans="1:5">
      <c r="A1093" s="3" t="s">
        <v>49719</v>
      </c>
      <c r="B1093" s="3" t="s">
        <v>46035</v>
      </c>
      <c r="C1093" t="s">
        <v>44872</v>
      </c>
      <c r="D1093" s="3" t="s">
        <v>44839</v>
      </c>
      <c r="E1093" s="12" t="str">
        <f t="shared" si="17"/>
        <v>insert into symbol(symbol_id, symbol_name, symbol_type, industry_code) values('709676','永豐XA','O','WW');</v>
      </c>
    </row>
    <row r="1094" spans="1:5">
      <c r="A1094" s="3" t="s">
        <v>49720</v>
      </c>
      <c r="B1094" s="3" t="s">
        <v>46036</v>
      </c>
      <c r="C1094" t="s">
        <v>44872</v>
      </c>
      <c r="D1094" s="3" t="s">
        <v>44839</v>
      </c>
      <c r="E1094" s="12" t="str">
        <f t="shared" si="17"/>
        <v>insert into symbol(symbol_id, symbol_name, symbol_type, industry_code) values('709677','兆豐PF','O','WW');</v>
      </c>
    </row>
    <row r="1095" spans="1:5">
      <c r="A1095" s="3" t="s">
        <v>49721</v>
      </c>
      <c r="B1095" s="3" t="s">
        <v>46037</v>
      </c>
      <c r="C1095" t="s">
        <v>44872</v>
      </c>
      <c r="D1095" s="3" t="s">
        <v>44839</v>
      </c>
      <c r="E1095" s="12" t="str">
        <f t="shared" si="17"/>
        <v>insert into symbol(symbol_id, symbol_name, symbol_type, industry_code) values('709678','國票ST','O','WW');</v>
      </c>
    </row>
    <row r="1096" spans="1:5">
      <c r="A1096" s="3" t="s">
        <v>49722</v>
      </c>
      <c r="B1096" s="3" t="s">
        <v>46038</v>
      </c>
      <c r="C1096" t="s">
        <v>44872</v>
      </c>
      <c r="D1096" s="3" t="s">
        <v>44839</v>
      </c>
      <c r="E1096" s="12" t="str">
        <f t="shared" si="17"/>
        <v>insert into symbol(symbol_id, symbol_name, symbol_type, industry_code) values('709679','國票SU','O','WW');</v>
      </c>
    </row>
    <row r="1097" spans="1:5">
      <c r="A1097" s="3" t="s">
        <v>46039</v>
      </c>
      <c r="B1097" s="3" t="s">
        <v>46040</v>
      </c>
      <c r="C1097" t="s">
        <v>44872</v>
      </c>
      <c r="D1097" s="3" t="s">
        <v>44839</v>
      </c>
      <c r="E1097" s="12" t="str">
        <f t="shared" si="17"/>
        <v>insert into symbol(symbol_id, symbol_name, symbol_type, industry_code) values('70967P','元富RM','O','WW');</v>
      </c>
    </row>
    <row r="1098" spans="1:5">
      <c r="A1098" s="3" t="s">
        <v>49723</v>
      </c>
      <c r="B1098" s="3" t="s">
        <v>46041</v>
      </c>
      <c r="C1098" t="s">
        <v>44872</v>
      </c>
      <c r="D1098" s="3" t="s">
        <v>44839</v>
      </c>
      <c r="E1098" s="12" t="str">
        <f t="shared" si="17"/>
        <v>insert into symbol(symbol_id, symbol_name, symbol_type, industry_code) values('709680','統一P1','O','WW');</v>
      </c>
    </row>
    <row r="1099" spans="1:5">
      <c r="A1099" s="3" t="s">
        <v>49724</v>
      </c>
      <c r="B1099" s="3" t="s">
        <v>46042</v>
      </c>
      <c r="C1099" t="s">
        <v>44872</v>
      </c>
      <c r="D1099" s="3" t="s">
        <v>44839</v>
      </c>
      <c r="E1099" s="12" t="str">
        <f t="shared" si="17"/>
        <v>insert into symbol(symbol_id, symbol_name, symbol_type, industry_code) values('709681','統一ZZ','O','WW');</v>
      </c>
    </row>
    <row r="1100" spans="1:5">
      <c r="A1100" s="3" t="s">
        <v>49725</v>
      </c>
      <c r="B1100" s="3" t="s">
        <v>46043</v>
      </c>
      <c r="C1100" t="s">
        <v>44872</v>
      </c>
      <c r="D1100" s="3" t="s">
        <v>44839</v>
      </c>
      <c r="E1100" s="12" t="str">
        <f t="shared" si="17"/>
        <v>insert into symbol(symbol_id, symbol_name, symbol_type, industry_code) values('709682','WK群益','O','WW');</v>
      </c>
    </row>
    <row r="1101" spans="1:5">
      <c r="A1101" s="3" t="s">
        <v>49726</v>
      </c>
      <c r="B1101" s="3" t="s">
        <v>46044</v>
      </c>
      <c r="C1101" t="s">
        <v>44872</v>
      </c>
      <c r="D1101" s="3" t="s">
        <v>44839</v>
      </c>
      <c r="E1101" s="12" t="str">
        <f t="shared" si="17"/>
        <v>insert into symbol(symbol_id, symbol_name, symbol_type, industry_code) values('709683','WL群益','O','WW');</v>
      </c>
    </row>
    <row r="1102" spans="1:5">
      <c r="A1102" s="3" t="s">
        <v>49727</v>
      </c>
      <c r="B1102" s="3" t="s">
        <v>46045</v>
      </c>
      <c r="C1102" t="s">
        <v>44872</v>
      </c>
      <c r="D1102" s="3" t="s">
        <v>44839</v>
      </c>
      <c r="E1102" s="12" t="str">
        <f t="shared" si="17"/>
        <v>insert into symbol(symbol_id, symbol_name, symbol_type, industry_code) values('709684','中信PV','O','WW');</v>
      </c>
    </row>
    <row r="1103" spans="1:5">
      <c r="A1103" s="3" t="s">
        <v>49728</v>
      </c>
      <c r="B1103" s="3" t="s">
        <v>46046</v>
      </c>
      <c r="C1103" t="s">
        <v>44872</v>
      </c>
      <c r="D1103" s="3" t="s">
        <v>44839</v>
      </c>
      <c r="E1103" s="12" t="str">
        <f t="shared" si="17"/>
        <v>insert into symbol(symbol_id, symbol_name, symbol_type, industry_code) values('709685','元大TR','O','WW');</v>
      </c>
    </row>
    <row r="1104" spans="1:5">
      <c r="A1104" s="3" t="s">
        <v>49729</v>
      </c>
      <c r="B1104" s="3" t="s">
        <v>46047</v>
      </c>
      <c r="C1104" t="s">
        <v>44872</v>
      </c>
      <c r="D1104" s="3" t="s">
        <v>44839</v>
      </c>
      <c r="E1104" s="12" t="str">
        <f t="shared" si="17"/>
        <v>insert into symbol(symbol_id, symbol_name, symbol_type, industry_code) values('709686','元富RA','O','WW');</v>
      </c>
    </row>
    <row r="1105" spans="1:5">
      <c r="A1105" s="3" t="s">
        <v>49730</v>
      </c>
      <c r="B1105" s="3" t="s">
        <v>46048</v>
      </c>
      <c r="C1105" t="s">
        <v>44872</v>
      </c>
      <c r="D1105" s="3" t="s">
        <v>44839</v>
      </c>
      <c r="E1105" s="12" t="str">
        <f t="shared" si="17"/>
        <v>insert into symbol(symbol_id, symbol_name, symbol_type, industry_code) values('709687','日盛RB','O','WW');</v>
      </c>
    </row>
    <row r="1106" spans="1:5">
      <c r="A1106" s="3" t="s">
        <v>49731</v>
      </c>
      <c r="B1106" s="3" t="s">
        <v>46049</v>
      </c>
      <c r="C1106" t="s">
        <v>44872</v>
      </c>
      <c r="D1106" s="3" t="s">
        <v>44839</v>
      </c>
      <c r="E1106" s="12" t="str">
        <f t="shared" si="17"/>
        <v>insert into symbol(symbol_id, symbol_name, symbol_type, industry_code) values('709688','日盛RC','O','WW');</v>
      </c>
    </row>
    <row r="1107" spans="1:5">
      <c r="A1107" s="3" t="s">
        <v>49732</v>
      </c>
      <c r="B1107" s="3" t="s">
        <v>46050</v>
      </c>
      <c r="C1107" t="s">
        <v>44872</v>
      </c>
      <c r="D1107" s="3" t="s">
        <v>44839</v>
      </c>
      <c r="E1107" s="12" t="str">
        <f t="shared" si="17"/>
        <v>insert into symbol(symbol_id, symbol_name, symbol_type, industry_code) values('709689','兆豐PG','O','WW');</v>
      </c>
    </row>
    <row r="1108" spans="1:5">
      <c r="A1108" s="3" t="s">
        <v>46051</v>
      </c>
      <c r="B1108" s="3" t="s">
        <v>46052</v>
      </c>
      <c r="C1108" t="s">
        <v>44872</v>
      </c>
      <c r="D1108" s="3" t="s">
        <v>44839</v>
      </c>
      <c r="E1108" s="12" t="str">
        <f t="shared" si="17"/>
        <v>insert into symbol(symbol_id, symbol_name, symbol_type, industry_code) values('70968P','永豐YC','O','WW');</v>
      </c>
    </row>
    <row r="1109" spans="1:5">
      <c r="A1109" s="3" t="s">
        <v>49733</v>
      </c>
      <c r="B1109" s="3" t="s">
        <v>46053</v>
      </c>
      <c r="C1109" t="s">
        <v>44872</v>
      </c>
      <c r="D1109" s="3" t="s">
        <v>44839</v>
      </c>
      <c r="E1109" s="12" t="str">
        <f t="shared" si="17"/>
        <v>insert into symbol(symbol_id, symbol_name, symbol_type, industry_code) values('709690','凱基UG','O','WW');</v>
      </c>
    </row>
    <row r="1110" spans="1:5">
      <c r="A1110" s="3" t="s">
        <v>49734</v>
      </c>
      <c r="B1110" s="3" t="s">
        <v>46054</v>
      </c>
      <c r="C1110" t="s">
        <v>44872</v>
      </c>
      <c r="D1110" s="3" t="s">
        <v>44839</v>
      </c>
      <c r="E1110" s="12" t="str">
        <f t="shared" si="17"/>
        <v>insert into symbol(symbol_id, symbol_name, symbol_type, industry_code) values('709691','永昌VC','O','WW');</v>
      </c>
    </row>
    <row r="1111" spans="1:5">
      <c r="A1111" s="3" t="s">
        <v>49735</v>
      </c>
      <c r="B1111" s="3" t="s">
        <v>46055</v>
      </c>
      <c r="C1111" t="s">
        <v>44872</v>
      </c>
      <c r="D1111" s="3" t="s">
        <v>44839</v>
      </c>
      <c r="E1111" s="12" t="str">
        <f t="shared" si="17"/>
        <v>insert into symbol(symbol_id, symbol_name, symbol_type, industry_code) values('709692','永昌VD','O','WW');</v>
      </c>
    </row>
    <row r="1112" spans="1:5">
      <c r="A1112" s="3" t="s">
        <v>49736</v>
      </c>
      <c r="B1112" s="3" t="s">
        <v>46056</v>
      </c>
      <c r="C1112" t="s">
        <v>44872</v>
      </c>
      <c r="D1112" s="3" t="s">
        <v>44839</v>
      </c>
      <c r="E1112" s="12" t="str">
        <f t="shared" si="17"/>
        <v>insert into symbol(symbol_id, symbol_name, symbol_type, industry_code) values('709693','大眾VR','O','WW');</v>
      </c>
    </row>
    <row r="1113" spans="1:5">
      <c r="A1113" s="3" t="s">
        <v>49737</v>
      </c>
      <c r="B1113" s="3" t="s">
        <v>46057</v>
      </c>
      <c r="C1113" t="s">
        <v>44872</v>
      </c>
      <c r="D1113" s="3" t="s">
        <v>44839</v>
      </c>
      <c r="E1113" s="12" t="str">
        <f t="shared" si="17"/>
        <v>insert into symbol(symbol_id, symbol_name, symbol_type, industry_code) values('709694','元大TS','O','WW');</v>
      </c>
    </row>
    <row r="1114" spans="1:5">
      <c r="A1114" s="3" t="s">
        <v>49738</v>
      </c>
      <c r="B1114" s="3" t="s">
        <v>46058</v>
      </c>
      <c r="C1114" t="s">
        <v>44872</v>
      </c>
      <c r="D1114" s="3" t="s">
        <v>44839</v>
      </c>
      <c r="E1114" s="12" t="str">
        <f t="shared" si="17"/>
        <v>insert into symbol(symbol_id, symbol_name, symbol_type, industry_code) values('709695','元大TT','O','WW');</v>
      </c>
    </row>
    <row r="1115" spans="1:5">
      <c r="A1115" s="3" t="s">
        <v>49739</v>
      </c>
      <c r="B1115" s="3" t="s">
        <v>46059</v>
      </c>
      <c r="C1115" t="s">
        <v>44872</v>
      </c>
      <c r="D1115" s="3" t="s">
        <v>44839</v>
      </c>
      <c r="E1115" s="12" t="str">
        <f t="shared" si="17"/>
        <v>insert into symbol(symbol_id, symbol_name, symbol_type, industry_code) values('709696','元大TU','O','WW');</v>
      </c>
    </row>
    <row r="1116" spans="1:5">
      <c r="A1116" s="3" t="s">
        <v>49740</v>
      </c>
      <c r="B1116" s="3" t="s">
        <v>46060</v>
      </c>
      <c r="C1116" t="s">
        <v>44872</v>
      </c>
      <c r="D1116" s="3" t="s">
        <v>44839</v>
      </c>
      <c r="E1116" s="12" t="str">
        <f t="shared" si="17"/>
        <v>insert into symbol(symbol_id, symbol_name, symbol_type, industry_code) values('709697','元大TV','O','WW');</v>
      </c>
    </row>
    <row r="1117" spans="1:5">
      <c r="A1117" s="3" t="s">
        <v>49741</v>
      </c>
      <c r="B1117" s="3" t="s">
        <v>46061</v>
      </c>
      <c r="C1117" t="s">
        <v>44872</v>
      </c>
      <c r="D1117" s="3" t="s">
        <v>44839</v>
      </c>
      <c r="E1117" s="12" t="str">
        <f t="shared" si="17"/>
        <v>insert into symbol(symbol_id, symbol_name, symbol_type, industry_code) values('709698','元大TW','O','WW');</v>
      </c>
    </row>
    <row r="1118" spans="1:5">
      <c r="A1118" s="3" t="s">
        <v>49742</v>
      </c>
      <c r="B1118" s="3" t="s">
        <v>46062</v>
      </c>
      <c r="C1118" t="s">
        <v>44872</v>
      </c>
      <c r="D1118" s="3" t="s">
        <v>44839</v>
      </c>
      <c r="E1118" s="12" t="str">
        <f t="shared" si="17"/>
        <v>insert into symbol(symbol_id, symbol_name, symbol_type, industry_code) values('709699','元大TX','O','WW');</v>
      </c>
    </row>
    <row r="1119" spans="1:5">
      <c r="A1119" s="3" t="s">
        <v>46063</v>
      </c>
      <c r="B1119" s="3" t="s">
        <v>46064</v>
      </c>
      <c r="C1119" t="s">
        <v>44872</v>
      </c>
      <c r="D1119" s="3" t="s">
        <v>44839</v>
      </c>
      <c r="E1119" s="12" t="str">
        <f t="shared" si="17"/>
        <v>insert into symbol(symbol_id, symbol_name, symbol_type, industry_code) values('70969P','國泰RM','O','WW');</v>
      </c>
    </row>
    <row r="1120" spans="1:5">
      <c r="A1120" s="3" t="s">
        <v>49743</v>
      </c>
      <c r="B1120" s="3" t="s">
        <v>46065</v>
      </c>
      <c r="C1120" t="s">
        <v>44872</v>
      </c>
      <c r="D1120" s="3" t="s">
        <v>44839</v>
      </c>
      <c r="E1120" s="12" t="str">
        <f t="shared" si="17"/>
        <v>insert into symbol(symbol_id, symbol_name, symbol_type, industry_code) values('709700','元大TY','O','WW');</v>
      </c>
    </row>
    <row r="1121" spans="1:5">
      <c r="A1121" s="3" t="s">
        <v>49744</v>
      </c>
      <c r="B1121" s="3" t="s">
        <v>46066</v>
      </c>
      <c r="C1121" t="s">
        <v>44872</v>
      </c>
      <c r="D1121" s="3" t="s">
        <v>44839</v>
      </c>
      <c r="E1121" s="12" t="str">
        <f t="shared" si="17"/>
        <v>insert into symbol(symbol_id, symbol_name, symbol_type, industry_code) values('709701','元大TZ','O','WW');</v>
      </c>
    </row>
    <row r="1122" spans="1:5">
      <c r="A1122" s="3" t="s">
        <v>49745</v>
      </c>
      <c r="B1122" s="3" t="s">
        <v>46067</v>
      </c>
      <c r="C1122" t="s">
        <v>44872</v>
      </c>
      <c r="D1122" s="3" t="s">
        <v>44839</v>
      </c>
      <c r="E1122" s="12" t="str">
        <f t="shared" si="17"/>
        <v>insert into symbol(symbol_id, symbol_name, symbol_type, industry_code) values('709702','元大UA','O','WW');</v>
      </c>
    </row>
    <row r="1123" spans="1:5">
      <c r="A1123" s="3" t="s">
        <v>49746</v>
      </c>
      <c r="B1123" s="3" t="s">
        <v>46068</v>
      </c>
      <c r="C1123" t="s">
        <v>44872</v>
      </c>
      <c r="D1123" s="3" t="s">
        <v>44839</v>
      </c>
      <c r="E1123" s="12" t="str">
        <f t="shared" si="17"/>
        <v>insert into symbol(symbol_id, symbol_name, symbol_type, industry_code) values('709703','元大UB','O','WW');</v>
      </c>
    </row>
    <row r="1124" spans="1:5">
      <c r="A1124" s="3" t="s">
        <v>49747</v>
      </c>
      <c r="B1124" s="3" t="s">
        <v>46069</v>
      </c>
      <c r="C1124" t="s">
        <v>44872</v>
      </c>
      <c r="D1124" s="3" t="s">
        <v>44839</v>
      </c>
      <c r="E1124" s="12" t="str">
        <f t="shared" si="17"/>
        <v>insert into symbol(symbol_id, symbol_name, symbol_type, industry_code) values('709704','元大UC','O','WW');</v>
      </c>
    </row>
    <row r="1125" spans="1:5">
      <c r="A1125" s="3" t="s">
        <v>49748</v>
      </c>
      <c r="B1125" s="3" t="s">
        <v>46070</v>
      </c>
      <c r="C1125" t="s">
        <v>44872</v>
      </c>
      <c r="D1125" s="3" t="s">
        <v>44839</v>
      </c>
      <c r="E1125" s="12" t="str">
        <f t="shared" si="17"/>
        <v>insert into symbol(symbol_id, symbol_name, symbol_type, industry_code) values('709705','元大UD','O','WW');</v>
      </c>
    </row>
    <row r="1126" spans="1:5">
      <c r="A1126" s="3" t="s">
        <v>49749</v>
      </c>
      <c r="B1126" s="3" t="s">
        <v>46071</v>
      </c>
      <c r="C1126" t="s">
        <v>44872</v>
      </c>
      <c r="D1126" s="3" t="s">
        <v>44839</v>
      </c>
      <c r="E1126" s="12" t="str">
        <f t="shared" si="17"/>
        <v>insert into symbol(symbol_id, symbol_name, symbol_type, industry_code) values('709706','元富RB','O','WW');</v>
      </c>
    </row>
    <row r="1127" spans="1:5">
      <c r="A1127" s="3" t="s">
        <v>49750</v>
      </c>
      <c r="B1127" s="3" t="s">
        <v>46072</v>
      </c>
      <c r="C1127" t="s">
        <v>44872</v>
      </c>
      <c r="D1127" s="3" t="s">
        <v>44839</v>
      </c>
      <c r="E1127" s="12" t="str">
        <f t="shared" si="17"/>
        <v>insert into symbol(symbol_id, symbol_name, symbol_type, industry_code) values('709707','元富RD','O','WW');</v>
      </c>
    </row>
    <row r="1128" spans="1:5">
      <c r="A1128" s="3" t="s">
        <v>49751</v>
      </c>
      <c r="B1128" s="3" t="s">
        <v>46073</v>
      </c>
      <c r="C1128" t="s">
        <v>44872</v>
      </c>
      <c r="D1128" s="3" t="s">
        <v>44839</v>
      </c>
      <c r="E1128" s="12" t="str">
        <f t="shared" si="17"/>
        <v>insert into symbol(symbol_id, symbol_name, symbol_type, industry_code) values('709708','日盛RE','O','WW');</v>
      </c>
    </row>
    <row r="1129" spans="1:5">
      <c r="A1129" s="3" t="s">
        <v>49752</v>
      </c>
      <c r="B1129" s="3" t="s">
        <v>46074</v>
      </c>
      <c r="C1129" t="s">
        <v>44872</v>
      </c>
      <c r="D1129" s="3" t="s">
        <v>44839</v>
      </c>
      <c r="E1129" s="12" t="str">
        <f t="shared" si="17"/>
        <v>insert into symbol(symbol_id, symbol_name, symbol_type, industry_code) values('709709','日盛RF','O','WW');</v>
      </c>
    </row>
    <row r="1130" spans="1:5">
      <c r="A1130" s="3" t="s">
        <v>46075</v>
      </c>
      <c r="B1130" s="3" t="s">
        <v>46076</v>
      </c>
      <c r="C1130" t="s">
        <v>44872</v>
      </c>
      <c r="D1130" s="3" t="s">
        <v>44839</v>
      </c>
      <c r="E1130" s="12" t="str">
        <f t="shared" si="17"/>
        <v>insert into symbol(symbol_id, symbol_name, symbol_type, industry_code) values('70970P','康和YH','O','WW');</v>
      </c>
    </row>
    <row r="1131" spans="1:5">
      <c r="A1131" s="3" t="s">
        <v>49753</v>
      </c>
      <c r="B1131" s="3" t="s">
        <v>46077</v>
      </c>
      <c r="C1131" t="s">
        <v>44872</v>
      </c>
      <c r="D1131" s="3" t="s">
        <v>44839</v>
      </c>
      <c r="E1131" s="12" t="str">
        <f t="shared" si="17"/>
        <v>insert into symbol(symbol_id, symbol_name, symbol_type, industry_code) values('709710','日盛RG','O','WW');</v>
      </c>
    </row>
    <row r="1132" spans="1:5">
      <c r="A1132" s="3" t="s">
        <v>49754</v>
      </c>
      <c r="B1132" s="3" t="s">
        <v>46078</v>
      </c>
      <c r="C1132" t="s">
        <v>44872</v>
      </c>
      <c r="D1132" s="3" t="s">
        <v>44839</v>
      </c>
      <c r="E1132" s="12" t="str">
        <f t="shared" si="17"/>
        <v>insert into symbol(symbol_id, symbol_name, symbol_type, industry_code) values('709711','日盛RH','O','WW');</v>
      </c>
    </row>
    <row r="1133" spans="1:5">
      <c r="A1133" s="3" t="s">
        <v>49755</v>
      </c>
      <c r="B1133" s="3" t="s">
        <v>46079</v>
      </c>
      <c r="C1133" t="s">
        <v>44872</v>
      </c>
      <c r="D1133" s="3" t="s">
        <v>44839</v>
      </c>
      <c r="E1133" s="12" t="str">
        <f t="shared" si="17"/>
        <v>insert into symbol(symbol_id, symbol_name, symbol_type, industry_code) values('709712','日盛RK','O','WW');</v>
      </c>
    </row>
    <row r="1134" spans="1:5">
      <c r="A1134" s="3" t="s">
        <v>49756</v>
      </c>
      <c r="B1134" s="3" t="s">
        <v>46080</v>
      </c>
      <c r="C1134" t="s">
        <v>44872</v>
      </c>
      <c r="D1134" s="3" t="s">
        <v>44839</v>
      </c>
      <c r="E1134" s="12" t="str">
        <f t="shared" si="17"/>
        <v>insert into symbol(symbol_id, symbol_name, symbol_type, industry_code) values('709713','日盛RL','O','WW');</v>
      </c>
    </row>
    <row r="1135" spans="1:5">
      <c r="A1135" s="3" t="s">
        <v>49757</v>
      </c>
      <c r="B1135" s="3" t="s">
        <v>46081</v>
      </c>
      <c r="C1135" t="s">
        <v>44872</v>
      </c>
      <c r="D1135" s="3" t="s">
        <v>44839</v>
      </c>
      <c r="E1135" s="12" t="str">
        <f t="shared" si="17"/>
        <v>insert into symbol(symbol_id, symbol_name, symbol_type, industry_code) values('709714','工銀S5','O','WW');</v>
      </c>
    </row>
    <row r="1136" spans="1:5">
      <c r="A1136" s="3" t="s">
        <v>49758</v>
      </c>
      <c r="B1136" s="3" t="s">
        <v>46082</v>
      </c>
      <c r="C1136" t="s">
        <v>44872</v>
      </c>
      <c r="D1136" s="3" t="s">
        <v>44839</v>
      </c>
      <c r="E1136" s="12" t="str">
        <f t="shared" si="17"/>
        <v>insert into symbol(symbol_id, symbol_name, symbol_type, industry_code) values('709715','工銀S6','O','WW');</v>
      </c>
    </row>
    <row r="1137" spans="1:5">
      <c r="A1137" s="3" t="s">
        <v>49759</v>
      </c>
      <c r="B1137" s="3" t="s">
        <v>46083</v>
      </c>
      <c r="C1137" t="s">
        <v>44872</v>
      </c>
      <c r="D1137" s="3" t="s">
        <v>44839</v>
      </c>
      <c r="E1137" s="12" t="str">
        <f t="shared" si="17"/>
        <v>insert into symbol(symbol_id, symbol_name, symbol_type, industry_code) values('709716','工銀S7','O','WW');</v>
      </c>
    </row>
    <row r="1138" spans="1:5">
      <c r="A1138" s="3" t="s">
        <v>49760</v>
      </c>
      <c r="B1138" s="3" t="s">
        <v>46084</v>
      </c>
      <c r="C1138" t="s">
        <v>44872</v>
      </c>
      <c r="D1138" s="3" t="s">
        <v>44839</v>
      </c>
      <c r="E1138" s="12" t="str">
        <f t="shared" si="17"/>
        <v>insert into symbol(symbol_id, symbol_name, symbol_type, industry_code) values('709717','永豐XB','O','WW');</v>
      </c>
    </row>
    <row r="1139" spans="1:5">
      <c r="A1139" s="3" t="s">
        <v>49761</v>
      </c>
      <c r="B1139" s="3" t="s">
        <v>46085</v>
      </c>
      <c r="C1139" t="s">
        <v>44872</v>
      </c>
      <c r="D1139" s="3" t="s">
        <v>44839</v>
      </c>
      <c r="E1139" s="12" t="str">
        <f t="shared" si="17"/>
        <v>insert into symbol(symbol_id, symbol_name, symbol_type, industry_code) values('709718','永豐XC','O','WW');</v>
      </c>
    </row>
    <row r="1140" spans="1:5">
      <c r="A1140" s="3" t="s">
        <v>49762</v>
      </c>
      <c r="B1140" s="3" t="s">
        <v>46086</v>
      </c>
      <c r="C1140" t="s">
        <v>44872</v>
      </c>
      <c r="D1140" s="3" t="s">
        <v>44839</v>
      </c>
      <c r="E1140" s="12" t="str">
        <f t="shared" si="17"/>
        <v>insert into symbol(symbol_id, symbol_name, symbol_type, industry_code) values('709719','永豐XD','O','WW');</v>
      </c>
    </row>
    <row r="1141" spans="1:5">
      <c r="A1141" s="3" t="s">
        <v>46087</v>
      </c>
      <c r="B1141" s="3" t="s">
        <v>46088</v>
      </c>
      <c r="C1141" t="s">
        <v>44872</v>
      </c>
      <c r="D1141" s="3" t="s">
        <v>44839</v>
      </c>
      <c r="E1141" s="12" t="str">
        <f t="shared" si="17"/>
        <v>insert into symbol(symbol_id, symbol_name, symbol_type, industry_code) values('70971P','康和YI','O','WW');</v>
      </c>
    </row>
    <row r="1142" spans="1:5">
      <c r="A1142" s="3" t="s">
        <v>49763</v>
      </c>
      <c r="B1142" s="3" t="s">
        <v>46089</v>
      </c>
      <c r="C1142" t="s">
        <v>44872</v>
      </c>
      <c r="D1142" s="3" t="s">
        <v>44839</v>
      </c>
      <c r="E1142" s="12" t="str">
        <f t="shared" si="17"/>
        <v>insert into symbol(symbol_id, symbol_name, symbol_type, industry_code) values('709720','永豐XE','O','WW');</v>
      </c>
    </row>
    <row r="1143" spans="1:5">
      <c r="A1143" s="3" t="s">
        <v>49764</v>
      </c>
      <c r="B1143" s="3" t="s">
        <v>46090</v>
      </c>
      <c r="C1143" t="s">
        <v>44872</v>
      </c>
      <c r="D1143" s="3" t="s">
        <v>44839</v>
      </c>
      <c r="E1143" s="12" t="str">
        <f t="shared" si="17"/>
        <v>insert into symbol(symbol_id, symbol_name, symbol_type, industry_code) values('709721','永豐XF','O','WW');</v>
      </c>
    </row>
    <row r="1144" spans="1:5">
      <c r="A1144" s="3" t="s">
        <v>49765</v>
      </c>
      <c r="B1144" s="3" t="s">
        <v>46091</v>
      </c>
      <c r="C1144" t="s">
        <v>44872</v>
      </c>
      <c r="D1144" s="3" t="s">
        <v>44839</v>
      </c>
      <c r="E1144" s="12" t="str">
        <f t="shared" si="17"/>
        <v>insert into symbol(symbol_id, symbol_name, symbol_type, industry_code) values('709722','永豐XG','O','WW');</v>
      </c>
    </row>
    <row r="1145" spans="1:5">
      <c r="A1145" s="3" t="s">
        <v>49766</v>
      </c>
      <c r="B1145" s="3" t="s">
        <v>46092</v>
      </c>
      <c r="C1145" t="s">
        <v>44872</v>
      </c>
      <c r="D1145" s="3" t="s">
        <v>44839</v>
      </c>
      <c r="E1145" s="12" t="str">
        <f t="shared" si="17"/>
        <v>insert into symbol(symbol_id, symbol_name, symbol_type, industry_code) values('709723','永豐XH','O','WW');</v>
      </c>
    </row>
    <row r="1146" spans="1:5">
      <c r="A1146" s="3" t="s">
        <v>49767</v>
      </c>
      <c r="B1146" s="3" t="s">
        <v>46093</v>
      </c>
      <c r="C1146" t="s">
        <v>44872</v>
      </c>
      <c r="D1146" s="3" t="s">
        <v>44839</v>
      </c>
      <c r="E1146" s="12" t="str">
        <f t="shared" si="17"/>
        <v>insert into symbol(symbol_id, symbol_name, symbol_type, industry_code) values('709724','永豐XI','O','WW');</v>
      </c>
    </row>
    <row r="1147" spans="1:5">
      <c r="A1147" s="3" t="s">
        <v>49768</v>
      </c>
      <c r="B1147" s="3" t="s">
        <v>46094</v>
      </c>
      <c r="C1147" t="s">
        <v>44872</v>
      </c>
      <c r="D1147" s="3" t="s">
        <v>44839</v>
      </c>
      <c r="E1147" s="12" t="str">
        <f t="shared" si="17"/>
        <v>insert into symbol(symbol_id, symbol_name, symbol_type, industry_code) values('709725','永豐XJ','O','WW');</v>
      </c>
    </row>
    <row r="1148" spans="1:5">
      <c r="A1148" s="3" t="s">
        <v>49769</v>
      </c>
      <c r="B1148" s="3" t="s">
        <v>46095</v>
      </c>
      <c r="C1148" t="s">
        <v>44872</v>
      </c>
      <c r="D1148" s="3" t="s">
        <v>44839</v>
      </c>
      <c r="E1148" s="12" t="str">
        <f t="shared" si="17"/>
        <v>insert into symbol(symbol_id, symbol_name, symbol_type, industry_code) values('709726','永豐XK','O','WW');</v>
      </c>
    </row>
    <row r="1149" spans="1:5">
      <c r="A1149" s="3" t="s">
        <v>49770</v>
      </c>
      <c r="B1149" s="3" t="s">
        <v>46096</v>
      </c>
      <c r="C1149" t="s">
        <v>44872</v>
      </c>
      <c r="D1149" s="3" t="s">
        <v>44839</v>
      </c>
      <c r="E1149" s="12" t="str">
        <f t="shared" si="17"/>
        <v>insert into symbol(symbol_id, symbol_name, symbol_type, industry_code) values('709727','永豐XL','O','WW');</v>
      </c>
    </row>
    <row r="1150" spans="1:5">
      <c r="A1150" s="3" t="s">
        <v>49771</v>
      </c>
      <c r="B1150" s="3" t="s">
        <v>46097</v>
      </c>
      <c r="C1150" t="s">
        <v>44872</v>
      </c>
      <c r="D1150" s="3" t="s">
        <v>44839</v>
      </c>
      <c r="E1150" s="12" t="str">
        <f t="shared" si="17"/>
        <v>insert into symbol(symbol_id, symbol_name, symbol_type, industry_code) values('709728','永豐XM','O','WW');</v>
      </c>
    </row>
    <row r="1151" spans="1:5">
      <c r="A1151" s="3" t="s">
        <v>49772</v>
      </c>
      <c r="B1151" s="3" t="s">
        <v>46098</v>
      </c>
      <c r="C1151" t="s">
        <v>44872</v>
      </c>
      <c r="D1151" s="3" t="s">
        <v>44839</v>
      </c>
      <c r="E1151" s="12" t="str">
        <f t="shared" si="17"/>
        <v>insert into symbol(symbol_id, symbol_name, symbol_type, industry_code) values('709729','永豐XN','O','WW');</v>
      </c>
    </row>
    <row r="1152" spans="1:5">
      <c r="A1152" s="3" t="s">
        <v>46099</v>
      </c>
      <c r="B1152" s="3" t="s">
        <v>46100</v>
      </c>
      <c r="C1152" t="s">
        <v>44872</v>
      </c>
      <c r="D1152" s="3" t="s">
        <v>44839</v>
      </c>
      <c r="E1152" s="12" t="str">
        <f t="shared" si="17"/>
        <v>insert into symbol(symbol_id, symbol_name, symbol_type, industry_code) values('70972P','元大VE','O','WW');</v>
      </c>
    </row>
    <row r="1153" spans="1:5">
      <c r="A1153" s="3" t="s">
        <v>49773</v>
      </c>
      <c r="B1153" s="3" t="s">
        <v>46101</v>
      </c>
      <c r="C1153" t="s">
        <v>44872</v>
      </c>
      <c r="D1153" s="3" t="s">
        <v>44839</v>
      </c>
      <c r="E1153" s="12" t="str">
        <f t="shared" si="17"/>
        <v>insert into symbol(symbol_id, symbol_name, symbol_type, industry_code) values('709730','國泰RB','O','WW');</v>
      </c>
    </row>
    <row r="1154" spans="1:5">
      <c r="A1154" s="3" t="s">
        <v>49774</v>
      </c>
      <c r="B1154" s="3" t="s">
        <v>46102</v>
      </c>
      <c r="C1154" t="s">
        <v>44872</v>
      </c>
      <c r="D1154" s="3" t="s">
        <v>44839</v>
      </c>
      <c r="E1154" s="12" t="str">
        <f t="shared" si="17"/>
        <v>insert into symbol(symbol_id, symbol_name, symbol_type, industry_code) values('709731','國泰RC','O','WW');</v>
      </c>
    </row>
    <row r="1155" spans="1:5">
      <c r="A1155" s="3" t="s">
        <v>49775</v>
      </c>
      <c r="B1155" s="3" t="s">
        <v>46103</v>
      </c>
      <c r="C1155" t="s">
        <v>44872</v>
      </c>
      <c r="D1155" s="3" t="s">
        <v>44839</v>
      </c>
      <c r="E1155" s="12" t="str">
        <f t="shared" ref="E1155:E1218" si="18">$E$1 &amp; "'" &amp; A1155 &amp;"'"  &amp; ",'" &amp; B1155 &amp;"'" &amp; ",'" &amp; C1155 &amp;"'" &amp; ",'" &amp; D1155 &amp;"');"</f>
        <v>insert into symbol(symbol_id, symbol_name, symbol_type, industry_code) values('709732','國泰RD','O','WW');</v>
      </c>
    </row>
    <row r="1156" spans="1:5">
      <c r="A1156" s="3" t="s">
        <v>49776</v>
      </c>
      <c r="B1156" s="3" t="s">
        <v>46104</v>
      </c>
      <c r="C1156" t="s">
        <v>44872</v>
      </c>
      <c r="D1156" s="3" t="s">
        <v>44839</v>
      </c>
      <c r="E1156" s="12" t="str">
        <f t="shared" si="18"/>
        <v>insert into symbol(symbol_id, symbol_name, symbol_type, industry_code) values('709733','國泰RE','O','WW');</v>
      </c>
    </row>
    <row r="1157" spans="1:5">
      <c r="A1157" s="3" t="s">
        <v>49777</v>
      </c>
      <c r="B1157" s="3" t="s">
        <v>46105</v>
      </c>
      <c r="C1157" t="s">
        <v>44872</v>
      </c>
      <c r="D1157" s="3" t="s">
        <v>44839</v>
      </c>
      <c r="E1157" s="12" t="str">
        <f t="shared" si="18"/>
        <v>insert into symbol(symbol_id, symbol_name, symbol_type, industry_code) values('709734','國泰RF','O','WW');</v>
      </c>
    </row>
    <row r="1158" spans="1:5">
      <c r="A1158" s="3" t="s">
        <v>49778</v>
      </c>
      <c r="B1158" s="3" t="s">
        <v>46106</v>
      </c>
      <c r="C1158" t="s">
        <v>44872</v>
      </c>
      <c r="D1158" s="3" t="s">
        <v>44839</v>
      </c>
      <c r="E1158" s="12" t="str">
        <f t="shared" si="18"/>
        <v>insert into symbol(symbol_id, symbol_name, symbol_type, industry_code) values('709735','國泰RG','O','WW');</v>
      </c>
    </row>
    <row r="1159" spans="1:5">
      <c r="A1159" s="3" t="s">
        <v>49779</v>
      </c>
      <c r="B1159" s="3" t="s">
        <v>46107</v>
      </c>
      <c r="C1159" t="s">
        <v>44872</v>
      </c>
      <c r="D1159" s="3" t="s">
        <v>44839</v>
      </c>
      <c r="E1159" s="12" t="str">
        <f t="shared" si="18"/>
        <v>insert into symbol(symbol_id, symbol_name, symbol_type, industry_code) values('709736','國泰RH','O','WW');</v>
      </c>
    </row>
    <row r="1160" spans="1:5">
      <c r="A1160" s="3" t="s">
        <v>49780</v>
      </c>
      <c r="B1160" s="3" t="s">
        <v>46108</v>
      </c>
      <c r="C1160" t="s">
        <v>44872</v>
      </c>
      <c r="D1160" s="3" t="s">
        <v>44839</v>
      </c>
      <c r="E1160" s="12" t="str">
        <f t="shared" si="18"/>
        <v>insert into symbol(symbol_id, symbol_name, symbol_type, industry_code) values('709737','國票SV','O','WW');</v>
      </c>
    </row>
    <row r="1161" spans="1:5">
      <c r="A1161" s="3" t="s">
        <v>49781</v>
      </c>
      <c r="B1161" s="3" t="s">
        <v>46109</v>
      </c>
      <c r="C1161" t="s">
        <v>44872</v>
      </c>
      <c r="D1161" s="3" t="s">
        <v>44839</v>
      </c>
      <c r="E1161" s="12" t="str">
        <f t="shared" si="18"/>
        <v>insert into symbol(symbol_id, symbol_name, symbol_type, industry_code) values('709738','國票SW','O','WW');</v>
      </c>
    </row>
    <row r="1162" spans="1:5">
      <c r="A1162" s="3" t="s">
        <v>49782</v>
      </c>
      <c r="B1162" s="3" t="s">
        <v>46110</v>
      </c>
      <c r="C1162" t="s">
        <v>44872</v>
      </c>
      <c r="D1162" s="3" t="s">
        <v>44839</v>
      </c>
      <c r="E1162" s="12" t="str">
        <f t="shared" si="18"/>
        <v>insert into symbol(symbol_id, symbol_name, symbol_type, industry_code) values('709739','國票SX','O','WW');</v>
      </c>
    </row>
    <row r="1163" spans="1:5">
      <c r="A1163" s="3" t="s">
        <v>46111</v>
      </c>
      <c r="B1163" s="3" t="s">
        <v>46112</v>
      </c>
      <c r="C1163" t="s">
        <v>44872</v>
      </c>
      <c r="D1163" s="3" t="s">
        <v>44839</v>
      </c>
      <c r="E1163" s="12" t="str">
        <f t="shared" si="18"/>
        <v>insert into symbol(symbol_id, symbol_name, symbol_type, industry_code) values('70973P','元富RS','O','WW');</v>
      </c>
    </row>
    <row r="1164" spans="1:5">
      <c r="A1164" s="3" t="s">
        <v>49783</v>
      </c>
      <c r="B1164" s="3" t="s">
        <v>46113</v>
      </c>
      <c r="C1164" t="s">
        <v>44872</v>
      </c>
      <c r="D1164" s="3" t="s">
        <v>44839</v>
      </c>
      <c r="E1164" s="12" t="str">
        <f t="shared" si="18"/>
        <v>insert into symbol(symbol_id, symbol_name, symbol_type, industry_code) values('709740','國票SY','O','WW');</v>
      </c>
    </row>
    <row r="1165" spans="1:5">
      <c r="A1165" s="3" t="s">
        <v>49784</v>
      </c>
      <c r="B1165" s="3" t="s">
        <v>46114</v>
      </c>
      <c r="C1165" t="s">
        <v>44872</v>
      </c>
      <c r="D1165" s="3" t="s">
        <v>44839</v>
      </c>
      <c r="E1165" s="12" t="str">
        <f t="shared" si="18"/>
        <v>insert into symbol(symbol_id, symbol_name, symbol_type, industry_code) values('709741','國票SZ','O','WW');</v>
      </c>
    </row>
    <row r="1166" spans="1:5">
      <c r="A1166" s="3" t="s">
        <v>49785</v>
      </c>
      <c r="B1166" s="3" t="s">
        <v>46115</v>
      </c>
      <c r="C1166" t="s">
        <v>44872</v>
      </c>
      <c r="D1166" s="3" t="s">
        <v>44839</v>
      </c>
      <c r="E1166" s="12" t="str">
        <f t="shared" si="18"/>
        <v>insert into symbol(symbol_id, symbol_name, symbol_type, industry_code) values('709742','國票TA','O','WW');</v>
      </c>
    </row>
    <row r="1167" spans="1:5">
      <c r="A1167" s="3" t="s">
        <v>49786</v>
      </c>
      <c r="B1167" s="3" t="s">
        <v>46116</v>
      </c>
      <c r="C1167" t="s">
        <v>44872</v>
      </c>
      <c r="D1167" s="3" t="s">
        <v>44839</v>
      </c>
      <c r="E1167" s="12" t="str">
        <f t="shared" si="18"/>
        <v>insert into symbol(symbol_id, symbol_name, symbol_type, industry_code) values('709743','康和XY','O','WW');</v>
      </c>
    </row>
    <row r="1168" spans="1:5">
      <c r="A1168" s="3" t="s">
        <v>49787</v>
      </c>
      <c r="B1168" s="3" t="s">
        <v>46117</v>
      </c>
      <c r="C1168" t="s">
        <v>44872</v>
      </c>
      <c r="D1168" s="3" t="s">
        <v>44839</v>
      </c>
      <c r="E1168" s="12" t="str">
        <f t="shared" si="18"/>
        <v>insert into symbol(symbol_id, symbol_name, symbol_type, industry_code) values('709744','康和XZ','O','WW');</v>
      </c>
    </row>
    <row r="1169" spans="1:5">
      <c r="A1169" s="3" t="s">
        <v>49788</v>
      </c>
      <c r="B1169" s="3" t="s">
        <v>46118</v>
      </c>
      <c r="C1169" t="s">
        <v>44872</v>
      </c>
      <c r="D1169" s="3" t="s">
        <v>44839</v>
      </c>
      <c r="E1169" s="12" t="str">
        <f t="shared" si="18"/>
        <v>insert into symbol(symbol_id, symbol_name, symbol_type, industry_code) values('709745','康和YA','O','WW');</v>
      </c>
    </row>
    <row r="1170" spans="1:5">
      <c r="A1170" s="3" t="s">
        <v>49789</v>
      </c>
      <c r="B1170" s="3" t="s">
        <v>46119</v>
      </c>
      <c r="C1170" t="s">
        <v>44872</v>
      </c>
      <c r="D1170" s="3" t="s">
        <v>44839</v>
      </c>
      <c r="E1170" s="12" t="str">
        <f t="shared" si="18"/>
        <v>insert into symbol(symbol_id, symbol_name, symbol_type, industry_code) values('709746','康和YB','O','WW');</v>
      </c>
    </row>
    <row r="1171" spans="1:5">
      <c r="A1171" s="3" t="s">
        <v>49790</v>
      </c>
      <c r="B1171" s="3" t="s">
        <v>46120</v>
      </c>
      <c r="C1171" t="s">
        <v>44872</v>
      </c>
      <c r="D1171" s="3" t="s">
        <v>44839</v>
      </c>
      <c r="E1171" s="12" t="str">
        <f t="shared" si="18"/>
        <v>insert into symbol(symbol_id, symbol_name, symbol_type, industry_code) values('709747','康和YC','O','WW');</v>
      </c>
    </row>
    <row r="1172" spans="1:5">
      <c r="A1172" s="3" t="s">
        <v>49791</v>
      </c>
      <c r="B1172" s="3" t="s">
        <v>46121</v>
      </c>
      <c r="C1172" t="s">
        <v>44872</v>
      </c>
      <c r="D1172" s="3" t="s">
        <v>44839</v>
      </c>
      <c r="E1172" s="12" t="str">
        <f t="shared" si="18"/>
        <v>insert into symbol(symbol_id, symbol_name, symbol_type, industry_code) values('709748','康和YD','O','WW');</v>
      </c>
    </row>
    <row r="1173" spans="1:5">
      <c r="A1173" s="3" t="s">
        <v>49792</v>
      </c>
      <c r="B1173" s="3" t="s">
        <v>46122</v>
      </c>
      <c r="C1173" t="s">
        <v>44872</v>
      </c>
      <c r="D1173" s="3" t="s">
        <v>44839</v>
      </c>
      <c r="E1173" s="12" t="str">
        <f t="shared" si="18"/>
        <v>insert into symbol(symbol_id, symbol_name, symbol_type, industry_code) values('709749','康和YE','O','WW');</v>
      </c>
    </row>
    <row r="1174" spans="1:5">
      <c r="A1174" s="3" t="s">
        <v>46123</v>
      </c>
      <c r="B1174" s="3" t="s">
        <v>46124</v>
      </c>
      <c r="C1174" t="s">
        <v>44872</v>
      </c>
      <c r="D1174" s="3" t="s">
        <v>44839</v>
      </c>
      <c r="E1174" s="12" t="str">
        <f t="shared" si="18"/>
        <v>insert into symbol(symbol_id, symbol_name, symbol_type, industry_code) values('70974P','國泰RR','O','WW');</v>
      </c>
    </row>
    <row r="1175" spans="1:5">
      <c r="A1175" s="3" t="s">
        <v>49793</v>
      </c>
      <c r="B1175" s="3" t="s">
        <v>46125</v>
      </c>
      <c r="C1175" t="s">
        <v>44872</v>
      </c>
      <c r="D1175" s="3" t="s">
        <v>44839</v>
      </c>
      <c r="E1175" s="12" t="str">
        <f t="shared" si="18"/>
        <v>insert into symbol(symbol_id, symbol_name, symbol_type, industry_code) values('709750','康和YF','O','WW');</v>
      </c>
    </row>
    <row r="1176" spans="1:5">
      <c r="A1176" s="3" t="s">
        <v>49794</v>
      </c>
      <c r="B1176" s="3" t="s">
        <v>46126</v>
      </c>
      <c r="C1176" t="s">
        <v>44872</v>
      </c>
      <c r="D1176" s="3" t="s">
        <v>44839</v>
      </c>
      <c r="E1176" s="12" t="str">
        <f t="shared" si="18"/>
        <v>insert into symbol(symbol_id, symbol_name, symbol_type, industry_code) values('709751','康和YG','O','WW');</v>
      </c>
    </row>
    <row r="1177" spans="1:5">
      <c r="A1177" s="3" t="s">
        <v>49795</v>
      </c>
      <c r="B1177" s="3" t="s">
        <v>46127</v>
      </c>
      <c r="C1177" t="s">
        <v>44872</v>
      </c>
      <c r="D1177" s="3" t="s">
        <v>44839</v>
      </c>
      <c r="E1177" s="12" t="str">
        <f t="shared" si="18"/>
        <v>insert into symbol(symbol_id, symbol_name, symbol_type, industry_code) values('709752','統一P2','O','WW');</v>
      </c>
    </row>
    <row r="1178" spans="1:5">
      <c r="A1178" s="3" t="s">
        <v>49796</v>
      </c>
      <c r="B1178" s="3" t="s">
        <v>46128</v>
      </c>
      <c r="C1178" t="s">
        <v>44872</v>
      </c>
      <c r="D1178" s="3" t="s">
        <v>44839</v>
      </c>
      <c r="E1178" s="12" t="str">
        <f t="shared" si="18"/>
        <v>insert into symbol(symbol_id, symbol_name, symbol_type, industry_code) values('709753','統一P3','O','WW');</v>
      </c>
    </row>
    <row r="1179" spans="1:5">
      <c r="A1179" s="3" t="s">
        <v>49797</v>
      </c>
      <c r="B1179" s="3" t="s">
        <v>46129</v>
      </c>
      <c r="C1179" t="s">
        <v>44872</v>
      </c>
      <c r="D1179" s="3" t="s">
        <v>44839</v>
      </c>
      <c r="E1179" s="12" t="str">
        <f t="shared" si="18"/>
        <v>insert into symbol(symbol_id, symbol_name, symbol_type, industry_code) values('709754','統一P4','O','WW');</v>
      </c>
    </row>
    <row r="1180" spans="1:5">
      <c r="A1180" s="3" t="s">
        <v>49798</v>
      </c>
      <c r="B1180" s="3" t="s">
        <v>46130</v>
      </c>
      <c r="C1180" t="s">
        <v>44872</v>
      </c>
      <c r="D1180" s="3" t="s">
        <v>44839</v>
      </c>
      <c r="E1180" s="12" t="str">
        <f t="shared" si="18"/>
        <v>insert into symbol(symbol_id, symbol_name, symbol_type, industry_code) values('709755','統一P5','O','WW');</v>
      </c>
    </row>
    <row r="1181" spans="1:5">
      <c r="A1181" s="3" t="s">
        <v>49799</v>
      </c>
      <c r="B1181" s="3" t="s">
        <v>46131</v>
      </c>
      <c r="C1181" t="s">
        <v>44872</v>
      </c>
      <c r="D1181" s="3" t="s">
        <v>44839</v>
      </c>
      <c r="E1181" s="12" t="str">
        <f t="shared" si="18"/>
        <v>insert into symbol(symbol_id, symbol_name, symbol_type, industry_code) values('709756','統一P6','O','WW');</v>
      </c>
    </row>
    <row r="1182" spans="1:5">
      <c r="A1182" s="3" t="s">
        <v>49800</v>
      </c>
      <c r="B1182" s="3" t="s">
        <v>46132</v>
      </c>
      <c r="C1182" t="s">
        <v>44872</v>
      </c>
      <c r="D1182" s="3" t="s">
        <v>44839</v>
      </c>
      <c r="E1182" s="12" t="str">
        <f t="shared" si="18"/>
        <v>insert into symbol(symbol_id, symbol_name, symbol_type, industry_code) values('709757','統一P7','O','WW');</v>
      </c>
    </row>
    <row r="1183" spans="1:5">
      <c r="A1183" s="3" t="s">
        <v>49801</v>
      </c>
      <c r="B1183" s="3" t="s">
        <v>46133</v>
      </c>
      <c r="C1183" t="s">
        <v>44872</v>
      </c>
      <c r="D1183" s="3" t="s">
        <v>44839</v>
      </c>
      <c r="E1183" s="12" t="str">
        <f t="shared" si="18"/>
        <v>insert into symbol(symbol_id, symbol_name, symbol_type, industry_code) values('709758','凱基UH','O','WW');</v>
      </c>
    </row>
    <row r="1184" spans="1:5">
      <c r="A1184" s="3" t="s">
        <v>49802</v>
      </c>
      <c r="B1184" s="3" t="s">
        <v>46134</v>
      </c>
      <c r="C1184" t="s">
        <v>44872</v>
      </c>
      <c r="D1184" s="3" t="s">
        <v>44839</v>
      </c>
      <c r="E1184" s="12" t="str">
        <f t="shared" si="18"/>
        <v>insert into symbol(symbol_id, symbol_name, symbol_type, industry_code) values('709759','凱基UJ','O','WW');</v>
      </c>
    </row>
    <row r="1185" spans="1:5">
      <c r="A1185" s="3" t="s">
        <v>46135</v>
      </c>
      <c r="B1185" s="3" t="s">
        <v>46136</v>
      </c>
      <c r="C1185" t="s">
        <v>44872</v>
      </c>
      <c r="D1185" s="3" t="s">
        <v>44839</v>
      </c>
      <c r="E1185" s="12" t="str">
        <f t="shared" si="18"/>
        <v>insert into symbol(symbol_id, symbol_name, symbol_type, industry_code) values('70975P','國泰RS','O','WW');</v>
      </c>
    </row>
    <row r="1186" spans="1:5">
      <c r="A1186" s="3" t="s">
        <v>49803</v>
      </c>
      <c r="B1186" s="3" t="s">
        <v>46137</v>
      </c>
      <c r="C1186" t="s">
        <v>44872</v>
      </c>
      <c r="D1186" s="3" t="s">
        <v>44839</v>
      </c>
      <c r="E1186" s="12" t="str">
        <f t="shared" si="18"/>
        <v>insert into symbol(symbol_id, symbol_name, symbol_type, industry_code) values('709760','凱基UK','O','WW');</v>
      </c>
    </row>
    <row r="1187" spans="1:5">
      <c r="A1187" s="3" t="s">
        <v>49804</v>
      </c>
      <c r="B1187" s="3" t="s">
        <v>46138</v>
      </c>
      <c r="C1187" t="s">
        <v>44872</v>
      </c>
      <c r="D1187" s="3" t="s">
        <v>44839</v>
      </c>
      <c r="E1187" s="12" t="str">
        <f t="shared" si="18"/>
        <v>insert into symbol(symbol_id, symbol_name, symbol_type, industry_code) values('709761','凱基UL','O','WW');</v>
      </c>
    </row>
    <row r="1188" spans="1:5">
      <c r="A1188" s="3" t="s">
        <v>49805</v>
      </c>
      <c r="B1188" s="3" t="s">
        <v>46139</v>
      </c>
      <c r="C1188" t="s">
        <v>44872</v>
      </c>
      <c r="D1188" s="3" t="s">
        <v>44839</v>
      </c>
      <c r="E1188" s="12" t="str">
        <f t="shared" si="18"/>
        <v>insert into symbol(symbol_id, symbol_name, symbol_type, industry_code) values('709762','凱基UM','O','WW');</v>
      </c>
    </row>
    <row r="1189" spans="1:5">
      <c r="A1189" s="3" t="s">
        <v>49806</v>
      </c>
      <c r="B1189" s="3" t="s">
        <v>46140</v>
      </c>
      <c r="C1189" t="s">
        <v>44872</v>
      </c>
      <c r="D1189" s="3" t="s">
        <v>44839</v>
      </c>
      <c r="E1189" s="12" t="str">
        <f t="shared" si="18"/>
        <v>insert into symbol(symbol_id, symbol_name, symbol_type, industry_code) values('709763','凱基UN','O','WW');</v>
      </c>
    </row>
    <row r="1190" spans="1:5">
      <c r="A1190" s="3" t="s">
        <v>49807</v>
      </c>
      <c r="B1190" s="3" t="s">
        <v>46141</v>
      </c>
      <c r="C1190" t="s">
        <v>44872</v>
      </c>
      <c r="D1190" s="3" t="s">
        <v>44839</v>
      </c>
      <c r="E1190" s="12" t="str">
        <f t="shared" si="18"/>
        <v>insert into symbol(symbol_id, symbol_name, symbol_type, industry_code) values('709764','凱基UP','O','WW');</v>
      </c>
    </row>
    <row r="1191" spans="1:5">
      <c r="A1191" s="3" t="s">
        <v>49808</v>
      </c>
      <c r="B1191" s="3" t="s">
        <v>46142</v>
      </c>
      <c r="C1191" t="s">
        <v>44872</v>
      </c>
      <c r="D1191" s="3" t="s">
        <v>44839</v>
      </c>
      <c r="E1191" s="12" t="str">
        <f t="shared" si="18"/>
        <v>insert into symbol(symbol_id, symbol_name, symbol_type, industry_code) values('709765','凱基UQ','O','WW');</v>
      </c>
    </row>
    <row r="1192" spans="1:5">
      <c r="A1192" s="3" t="s">
        <v>49809</v>
      </c>
      <c r="B1192" s="3" t="s">
        <v>46143</v>
      </c>
      <c r="C1192" t="s">
        <v>44872</v>
      </c>
      <c r="D1192" s="3" t="s">
        <v>44839</v>
      </c>
      <c r="E1192" s="12" t="str">
        <f t="shared" si="18"/>
        <v>insert into symbol(symbol_id, symbol_name, symbol_type, industry_code) values('709766','凱基UR','O','WW');</v>
      </c>
    </row>
    <row r="1193" spans="1:5">
      <c r="A1193" s="3" t="s">
        <v>49810</v>
      </c>
      <c r="B1193" s="3" t="s">
        <v>46144</v>
      </c>
      <c r="C1193" t="s">
        <v>44872</v>
      </c>
      <c r="D1193" s="3" t="s">
        <v>44839</v>
      </c>
      <c r="E1193" s="12" t="str">
        <f t="shared" si="18"/>
        <v>insert into symbol(symbol_id, symbol_name, symbol_type, industry_code) values('709767','凱基US','O','WW');</v>
      </c>
    </row>
    <row r="1194" spans="1:5">
      <c r="A1194" s="3" t="s">
        <v>49811</v>
      </c>
      <c r="B1194" s="3" t="s">
        <v>46145</v>
      </c>
      <c r="C1194" t="s">
        <v>44872</v>
      </c>
      <c r="D1194" s="3" t="s">
        <v>44839</v>
      </c>
      <c r="E1194" s="12" t="str">
        <f t="shared" si="18"/>
        <v>insert into symbol(symbol_id, symbol_name, symbol_type, industry_code) values('709768','P4富邦','O','WW');</v>
      </c>
    </row>
    <row r="1195" spans="1:5">
      <c r="A1195" s="3" t="s">
        <v>49812</v>
      </c>
      <c r="B1195" s="3" t="s">
        <v>46146</v>
      </c>
      <c r="C1195" t="s">
        <v>44872</v>
      </c>
      <c r="D1195" s="3" t="s">
        <v>44839</v>
      </c>
      <c r="E1195" s="12" t="str">
        <f t="shared" si="18"/>
        <v>insert into symbol(symbol_id, symbol_name, symbol_type, industry_code) values('709769','P5富邦','O','WW');</v>
      </c>
    </row>
    <row r="1196" spans="1:5">
      <c r="A1196" s="3" t="s">
        <v>46147</v>
      </c>
      <c r="B1196" s="3" t="s">
        <v>46148</v>
      </c>
      <c r="C1196" t="s">
        <v>44872</v>
      </c>
      <c r="D1196" s="3" t="s">
        <v>44839</v>
      </c>
      <c r="E1196" s="12" t="str">
        <f t="shared" si="18"/>
        <v>insert into symbol(symbol_id, symbol_name, symbol_type, industry_code) values('70976P','凱基VJ','O','WW');</v>
      </c>
    </row>
    <row r="1197" spans="1:5">
      <c r="A1197" s="3" t="s">
        <v>49813</v>
      </c>
      <c r="B1197" s="3" t="s">
        <v>46149</v>
      </c>
      <c r="C1197" t="s">
        <v>44872</v>
      </c>
      <c r="D1197" s="3" t="s">
        <v>44839</v>
      </c>
      <c r="E1197" s="12" t="str">
        <f t="shared" si="18"/>
        <v>insert into symbol(symbol_id, symbol_name, symbol_type, industry_code) values('709770','WM群益','O','WW');</v>
      </c>
    </row>
    <row r="1198" spans="1:5">
      <c r="A1198" s="3" t="s">
        <v>49814</v>
      </c>
      <c r="B1198" s="3" t="s">
        <v>46150</v>
      </c>
      <c r="C1198" t="s">
        <v>44872</v>
      </c>
      <c r="D1198" s="3" t="s">
        <v>44839</v>
      </c>
      <c r="E1198" s="12" t="str">
        <f t="shared" si="18"/>
        <v>insert into symbol(symbol_id, symbol_name, symbol_type, industry_code) values('709771','WN群益','O','WW');</v>
      </c>
    </row>
    <row r="1199" spans="1:5">
      <c r="A1199" s="3" t="s">
        <v>49815</v>
      </c>
      <c r="B1199" s="3" t="s">
        <v>46151</v>
      </c>
      <c r="C1199" t="s">
        <v>44872</v>
      </c>
      <c r="D1199" s="3" t="s">
        <v>44839</v>
      </c>
      <c r="E1199" s="12" t="str">
        <f t="shared" si="18"/>
        <v>insert into symbol(symbol_id, symbol_name, symbol_type, industry_code) values('709772','WP群益','O','WW');</v>
      </c>
    </row>
    <row r="1200" spans="1:5">
      <c r="A1200" s="3" t="s">
        <v>49816</v>
      </c>
      <c r="B1200" s="3" t="s">
        <v>46152</v>
      </c>
      <c r="C1200" t="s">
        <v>44872</v>
      </c>
      <c r="D1200" s="3" t="s">
        <v>44839</v>
      </c>
      <c r="E1200" s="12" t="str">
        <f t="shared" si="18"/>
        <v>insert into symbol(symbol_id, symbol_name, symbol_type, industry_code) values('709773','WQ群益','O','WW');</v>
      </c>
    </row>
    <row r="1201" spans="1:5">
      <c r="A1201" s="3" t="s">
        <v>49817</v>
      </c>
      <c r="B1201" s="3" t="s">
        <v>46153</v>
      </c>
      <c r="C1201" t="s">
        <v>44872</v>
      </c>
      <c r="D1201" s="3" t="s">
        <v>44839</v>
      </c>
      <c r="E1201" s="12" t="str">
        <f t="shared" si="18"/>
        <v>insert into symbol(symbol_id, symbol_name, symbol_type, industry_code) values('709774','WR群益','O','WW');</v>
      </c>
    </row>
    <row r="1202" spans="1:5">
      <c r="A1202" s="3" t="s">
        <v>49818</v>
      </c>
      <c r="B1202" s="3" t="s">
        <v>46154</v>
      </c>
      <c r="C1202" t="s">
        <v>44872</v>
      </c>
      <c r="D1202" s="3" t="s">
        <v>44839</v>
      </c>
      <c r="E1202" s="12" t="str">
        <f t="shared" si="18"/>
        <v>insert into symbol(symbol_id, symbol_name, symbol_type, industry_code) values('709775','WS群益','O','WW');</v>
      </c>
    </row>
    <row r="1203" spans="1:5">
      <c r="A1203" s="3" t="s">
        <v>49819</v>
      </c>
      <c r="B1203" s="3" t="s">
        <v>46155</v>
      </c>
      <c r="C1203" t="s">
        <v>44872</v>
      </c>
      <c r="D1203" s="3" t="s">
        <v>44839</v>
      </c>
      <c r="E1203" s="12" t="str">
        <f t="shared" si="18"/>
        <v>insert into symbol(symbol_id, symbol_name, symbol_type, industry_code) values('709776','WT群益','O','WW');</v>
      </c>
    </row>
    <row r="1204" spans="1:5">
      <c r="A1204" s="3" t="s">
        <v>49820</v>
      </c>
      <c r="B1204" s="3" t="s">
        <v>46156</v>
      </c>
      <c r="C1204" t="s">
        <v>44872</v>
      </c>
      <c r="D1204" s="3" t="s">
        <v>44839</v>
      </c>
      <c r="E1204" s="12" t="str">
        <f t="shared" si="18"/>
        <v>insert into symbol(symbol_id, symbol_name, symbol_type, industry_code) values('709777','WU群益','O','WW');</v>
      </c>
    </row>
    <row r="1205" spans="1:5">
      <c r="A1205" s="3" t="s">
        <v>49821</v>
      </c>
      <c r="B1205" s="3" t="s">
        <v>46157</v>
      </c>
      <c r="C1205" t="s">
        <v>44872</v>
      </c>
      <c r="D1205" s="3" t="s">
        <v>44839</v>
      </c>
      <c r="E1205" s="12" t="str">
        <f t="shared" si="18"/>
        <v>insert into symbol(symbol_id, symbol_name, symbol_type, industry_code) values('709778','WV群益','O','WW');</v>
      </c>
    </row>
    <row r="1206" spans="1:5">
      <c r="A1206" s="3" t="s">
        <v>49822</v>
      </c>
      <c r="B1206" s="3" t="s">
        <v>46158</v>
      </c>
      <c r="C1206" t="s">
        <v>44872</v>
      </c>
      <c r="D1206" s="3" t="s">
        <v>44839</v>
      </c>
      <c r="E1206" s="12" t="str">
        <f t="shared" si="18"/>
        <v>insert into symbol(symbol_id, symbol_name, symbol_type, industry_code) values('709779','中信PW','O','WW');</v>
      </c>
    </row>
    <row r="1207" spans="1:5">
      <c r="A1207" s="3" t="s">
        <v>46159</v>
      </c>
      <c r="B1207" s="3" t="s">
        <v>46160</v>
      </c>
      <c r="C1207" t="s">
        <v>44872</v>
      </c>
      <c r="D1207" s="3" t="s">
        <v>44839</v>
      </c>
      <c r="E1207" s="12" t="str">
        <f t="shared" si="18"/>
        <v>insert into symbol(symbol_id, symbol_name, symbol_type, industry_code) values('70977P','R3群益','O','WW');</v>
      </c>
    </row>
    <row r="1208" spans="1:5">
      <c r="A1208" s="3" t="s">
        <v>49823</v>
      </c>
      <c r="B1208" s="3" t="s">
        <v>46161</v>
      </c>
      <c r="C1208" t="s">
        <v>44872</v>
      </c>
      <c r="D1208" s="3" t="s">
        <v>44839</v>
      </c>
      <c r="E1208" s="12" t="str">
        <f t="shared" si="18"/>
        <v>insert into symbol(symbol_id, symbol_name, symbol_type, industry_code) values('709780','元大UE','O','WW');</v>
      </c>
    </row>
    <row r="1209" spans="1:5">
      <c r="A1209" s="3" t="s">
        <v>49824</v>
      </c>
      <c r="B1209" s="3" t="s">
        <v>46162</v>
      </c>
      <c r="C1209" t="s">
        <v>44872</v>
      </c>
      <c r="D1209" s="3" t="s">
        <v>44839</v>
      </c>
      <c r="E1209" s="12" t="str">
        <f t="shared" si="18"/>
        <v>insert into symbol(symbol_id, symbol_name, symbol_type, industry_code) values('709781','元大UF','O','WW');</v>
      </c>
    </row>
    <row r="1210" spans="1:5">
      <c r="A1210" s="3" t="s">
        <v>49825</v>
      </c>
      <c r="B1210" s="3" t="s">
        <v>46163</v>
      </c>
      <c r="C1210" t="s">
        <v>44872</v>
      </c>
      <c r="D1210" s="3" t="s">
        <v>44839</v>
      </c>
      <c r="E1210" s="12" t="str">
        <f t="shared" si="18"/>
        <v>insert into symbol(symbol_id, symbol_name, symbol_type, industry_code) values('709782','元大UG','O','WW');</v>
      </c>
    </row>
    <row r="1211" spans="1:5">
      <c r="A1211" s="3" t="s">
        <v>49826</v>
      </c>
      <c r="B1211" s="3" t="s">
        <v>46164</v>
      </c>
      <c r="C1211" t="s">
        <v>44872</v>
      </c>
      <c r="D1211" s="3" t="s">
        <v>44839</v>
      </c>
      <c r="E1211" s="12" t="str">
        <f t="shared" si="18"/>
        <v>insert into symbol(symbol_id, symbol_name, symbol_type, industry_code) values('709783','元大UH','O','WW');</v>
      </c>
    </row>
    <row r="1212" spans="1:5">
      <c r="A1212" s="3" t="s">
        <v>49827</v>
      </c>
      <c r="B1212" s="3" t="s">
        <v>46165</v>
      </c>
      <c r="C1212" t="s">
        <v>44872</v>
      </c>
      <c r="D1212" s="3" t="s">
        <v>44839</v>
      </c>
      <c r="E1212" s="12" t="str">
        <f t="shared" si="18"/>
        <v>insert into symbol(symbol_id, symbol_name, symbol_type, industry_code) values('709784','元大UJ','O','WW');</v>
      </c>
    </row>
    <row r="1213" spans="1:5">
      <c r="A1213" s="3" t="s">
        <v>49828</v>
      </c>
      <c r="B1213" s="3" t="s">
        <v>46166</v>
      </c>
      <c r="C1213" t="s">
        <v>44872</v>
      </c>
      <c r="D1213" s="3" t="s">
        <v>44839</v>
      </c>
      <c r="E1213" s="12" t="str">
        <f t="shared" si="18"/>
        <v>insert into symbol(symbol_id, symbol_name, symbol_type, industry_code) values('709785','元大UK','O','WW');</v>
      </c>
    </row>
    <row r="1214" spans="1:5">
      <c r="A1214" s="3" t="s">
        <v>49829</v>
      </c>
      <c r="B1214" s="3" t="s">
        <v>46167</v>
      </c>
      <c r="C1214" t="s">
        <v>44872</v>
      </c>
      <c r="D1214" s="3" t="s">
        <v>44839</v>
      </c>
      <c r="E1214" s="12" t="str">
        <f t="shared" si="18"/>
        <v>insert into symbol(symbol_id, symbol_name, symbol_type, industry_code) values('709786','元大UL','O','WW');</v>
      </c>
    </row>
    <row r="1215" spans="1:5">
      <c r="A1215" s="3" t="s">
        <v>49830</v>
      </c>
      <c r="B1215" s="3" t="s">
        <v>46168</v>
      </c>
      <c r="C1215" t="s">
        <v>44872</v>
      </c>
      <c r="D1215" s="3" t="s">
        <v>44839</v>
      </c>
      <c r="E1215" s="12" t="str">
        <f t="shared" si="18"/>
        <v>insert into symbol(symbol_id, symbol_name, symbol_type, industry_code) values('709787','元大UM','O','WW');</v>
      </c>
    </row>
    <row r="1216" spans="1:5">
      <c r="A1216" s="3" t="s">
        <v>49831</v>
      </c>
      <c r="B1216" s="3" t="s">
        <v>46169</v>
      </c>
      <c r="C1216" t="s">
        <v>44872</v>
      </c>
      <c r="D1216" s="3" t="s">
        <v>44839</v>
      </c>
      <c r="E1216" s="12" t="str">
        <f t="shared" si="18"/>
        <v>insert into symbol(symbol_id, symbol_name, symbol_type, industry_code) values('709788','元大UN','O','WW');</v>
      </c>
    </row>
    <row r="1217" spans="1:5">
      <c r="A1217" s="3" t="s">
        <v>49832</v>
      </c>
      <c r="B1217" s="3" t="s">
        <v>46170</v>
      </c>
      <c r="C1217" t="s">
        <v>44872</v>
      </c>
      <c r="D1217" s="3" t="s">
        <v>44839</v>
      </c>
      <c r="E1217" s="12" t="str">
        <f t="shared" si="18"/>
        <v>insert into symbol(symbol_id, symbol_name, symbol_type, industry_code) values('709789','元富RE','O','WW');</v>
      </c>
    </row>
    <row r="1218" spans="1:5">
      <c r="A1218" s="3" t="s">
        <v>46171</v>
      </c>
      <c r="B1218" s="3" t="s">
        <v>46172</v>
      </c>
      <c r="C1218" t="s">
        <v>44872</v>
      </c>
      <c r="D1218" s="3" t="s">
        <v>44839</v>
      </c>
      <c r="E1218" s="12" t="str">
        <f t="shared" si="18"/>
        <v>insert into symbol(symbol_id, symbol_name, symbol_type, industry_code) values('70978P','元大VJ','O','WW');</v>
      </c>
    </row>
    <row r="1219" spans="1:5">
      <c r="A1219" s="3" t="s">
        <v>49833</v>
      </c>
      <c r="B1219" s="3" t="s">
        <v>46173</v>
      </c>
      <c r="C1219" t="s">
        <v>44872</v>
      </c>
      <c r="D1219" s="3" t="s">
        <v>44839</v>
      </c>
      <c r="E1219" s="12" t="str">
        <f t="shared" ref="E1219:E1282" si="19">$E$1 &amp; "'" &amp; A1219 &amp;"'"  &amp; ",'" &amp; B1219 &amp;"'" &amp; ",'" &amp; C1219 &amp;"'" &amp; ",'" &amp; D1219 &amp;"');"</f>
        <v>insert into symbol(symbol_id, symbol_name, symbol_type, industry_code) values('709790','元富RF','O','WW');</v>
      </c>
    </row>
    <row r="1220" spans="1:5">
      <c r="A1220" s="3" t="s">
        <v>49834</v>
      </c>
      <c r="B1220" s="3" t="s">
        <v>46174</v>
      </c>
      <c r="C1220" t="s">
        <v>44872</v>
      </c>
      <c r="D1220" s="3" t="s">
        <v>44839</v>
      </c>
      <c r="E1220" s="12" t="str">
        <f t="shared" si="19"/>
        <v>insert into symbol(symbol_id, symbol_name, symbol_type, industry_code) values('709791','日盛RM','O','WW');</v>
      </c>
    </row>
    <row r="1221" spans="1:5">
      <c r="A1221" s="3" t="s">
        <v>49835</v>
      </c>
      <c r="B1221" s="3" t="s">
        <v>46175</v>
      </c>
      <c r="C1221" t="s">
        <v>44872</v>
      </c>
      <c r="D1221" s="3" t="s">
        <v>44839</v>
      </c>
      <c r="E1221" s="12" t="str">
        <f t="shared" si="19"/>
        <v>insert into symbol(symbol_id, symbol_name, symbol_type, industry_code) values('709792','永豐XP','O','WW');</v>
      </c>
    </row>
    <row r="1222" spans="1:5">
      <c r="A1222" s="3" t="s">
        <v>49836</v>
      </c>
      <c r="B1222" s="3" t="s">
        <v>46176</v>
      </c>
      <c r="C1222" t="s">
        <v>44872</v>
      </c>
      <c r="D1222" s="3" t="s">
        <v>44839</v>
      </c>
      <c r="E1222" s="12" t="str">
        <f t="shared" si="19"/>
        <v>insert into symbol(symbol_id, symbol_name, symbol_type, industry_code) values('709793','永豐XQ','O','WW');</v>
      </c>
    </row>
    <row r="1223" spans="1:5">
      <c r="A1223" s="3" t="s">
        <v>49837</v>
      </c>
      <c r="B1223" s="3" t="s">
        <v>46177</v>
      </c>
      <c r="C1223" t="s">
        <v>44872</v>
      </c>
      <c r="D1223" s="3" t="s">
        <v>44839</v>
      </c>
      <c r="E1223" s="12" t="str">
        <f t="shared" si="19"/>
        <v>insert into symbol(symbol_id, symbol_name, symbol_type, industry_code) values('709794','永豐XR','O','WW');</v>
      </c>
    </row>
    <row r="1224" spans="1:5">
      <c r="A1224" s="3" t="s">
        <v>49838</v>
      </c>
      <c r="B1224" s="3" t="s">
        <v>46178</v>
      </c>
      <c r="C1224" t="s">
        <v>44872</v>
      </c>
      <c r="D1224" s="3" t="s">
        <v>44839</v>
      </c>
      <c r="E1224" s="12" t="str">
        <f t="shared" si="19"/>
        <v>insert into symbol(symbol_id, symbol_name, symbol_type, industry_code) values('709795','亞東QZ','O','WW');</v>
      </c>
    </row>
    <row r="1225" spans="1:5">
      <c r="A1225" s="3" t="s">
        <v>49839</v>
      </c>
      <c r="B1225" s="3" t="s">
        <v>46179</v>
      </c>
      <c r="C1225" t="s">
        <v>44872</v>
      </c>
      <c r="D1225" s="3" t="s">
        <v>44839</v>
      </c>
      <c r="E1225" s="12" t="str">
        <f t="shared" si="19"/>
        <v>insert into symbol(symbol_id, symbol_name, symbol_type, industry_code) values('709796','國票TB','O','WW');</v>
      </c>
    </row>
    <row r="1226" spans="1:5">
      <c r="A1226" s="3" t="s">
        <v>49840</v>
      </c>
      <c r="B1226" s="3" t="s">
        <v>46180</v>
      </c>
      <c r="C1226" t="s">
        <v>44872</v>
      </c>
      <c r="D1226" s="3" t="s">
        <v>44839</v>
      </c>
      <c r="E1226" s="12" t="str">
        <f t="shared" si="19"/>
        <v>insert into symbol(symbol_id, symbol_name, symbol_type, industry_code) values('709797','統一P8','O','WW');</v>
      </c>
    </row>
    <row r="1227" spans="1:5">
      <c r="A1227" s="3" t="s">
        <v>49841</v>
      </c>
      <c r="B1227" s="3" t="s">
        <v>46181</v>
      </c>
      <c r="C1227" t="s">
        <v>44872</v>
      </c>
      <c r="D1227" s="3" t="s">
        <v>44839</v>
      </c>
      <c r="E1227" s="12" t="str">
        <f t="shared" si="19"/>
        <v>insert into symbol(symbol_id, symbol_name, symbol_type, industry_code) values('709798','凱基UT','O','WW');</v>
      </c>
    </row>
    <row r="1228" spans="1:5">
      <c r="A1228" s="3" t="s">
        <v>49842</v>
      </c>
      <c r="B1228" s="3" t="s">
        <v>46182</v>
      </c>
      <c r="C1228" t="s">
        <v>44872</v>
      </c>
      <c r="D1228" s="3" t="s">
        <v>44839</v>
      </c>
      <c r="E1228" s="12" t="str">
        <f t="shared" si="19"/>
        <v>insert into symbol(symbol_id, symbol_name, symbol_type, industry_code) values('709799','凱基UU','O','WW');</v>
      </c>
    </row>
    <row r="1229" spans="1:5">
      <c r="A1229" s="3" t="s">
        <v>46183</v>
      </c>
      <c r="B1229" s="3" t="s">
        <v>46184</v>
      </c>
      <c r="C1229" t="s">
        <v>44872</v>
      </c>
      <c r="D1229" s="3" t="s">
        <v>44839</v>
      </c>
      <c r="E1229" s="12" t="str">
        <f t="shared" si="19"/>
        <v>insert into symbol(symbol_id, symbol_name, symbol_type, industry_code) values('70979P','元大VK','O','WW');</v>
      </c>
    </row>
    <row r="1230" spans="1:5">
      <c r="A1230" s="3" t="s">
        <v>49843</v>
      </c>
      <c r="B1230" s="3" t="s">
        <v>46185</v>
      </c>
      <c r="C1230" t="s">
        <v>44872</v>
      </c>
      <c r="D1230" s="3" t="s">
        <v>44839</v>
      </c>
      <c r="E1230" s="12" t="str">
        <f t="shared" si="19"/>
        <v>insert into symbol(symbol_id, symbol_name, symbol_type, industry_code) values('709800','凱基UV','O','WW');</v>
      </c>
    </row>
    <row r="1231" spans="1:5">
      <c r="A1231" s="3" t="s">
        <v>49844</v>
      </c>
      <c r="B1231" s="3" t="s">
        <v>46186</v>
      </c>
      <c r="C1231" t="s">
        <v>44872</v>
      </c>
      <c r="D1231" s="3" t="s">
        <v>44839</v>
      </c>
      <c r="E1231" s="12" t="str">
        <f t="shared" si="19"/>
        <v>insert into symbol(symbol_id, symbol_name, symbol_type, industry_code) values('709801','P6富邦','O','WW');</v>
      </c>
    </row>
    <row r="1232" spans="1:5">
      <c r="A1232" s="3" t="s">
        <v>49845</v>
      </c>
      <c r="B1232" s="3" t="s">
        <v>46187</v>
      </c>
      <c r="C1232" t="s">
        <v>44872</v>
      </c>
      <c r="D1232" s="3" t="s">
        <v>44839</v>
      </c>
      <c r="E1232" s="12" t="str">
        <f t="shared" si="19"/>
        <v>insert into symbol(symbol_id, symbol_name, symbol_type, industry_code) values('709802','P7富邦','O','WW');</v>
      </c>
    </row>
    <row r="1233" spans="1:5">
      <c r="A1233" s="3" t="s">
        <v>49846</v>
      </c>
      <c r="B1233" s="3" t="s">
        <v>46188</v>
      </c>
      <c r="C1233" t="s">
        <v>44872</v>
      </c>
      <c r="D1233" s="3" t="s">
        <v>44839</v>
      </c>
      <c r="E1233" s="12" t="str">
        <f t="shared" si="19"/>
        <v>insert into symbol(symbol_id, symbol_name, symbol_type, industry_code) values('709803','P1群益','O','WW');</v>
      </c>
    </row>
    <row r="1234" spans="1:5">
      <c r="A1234" s="3" t="s">
        <v>49847</v>
      </c>
      <c r="B1234" s="3" t="s">
        <v>46189</v>
      </c>
      <c r="C1234" t="s">
        <v>44872</v>
      </c>
      <c r="D1234" s="3" t="s">
        <v>44839</v>
      </c>
      <c r="E1234" s="12" t="str">
        <f t="shared" si="19"/>
        <v>insert into symbol(symbol_id, symbol_name, symbol_type, industry_code) values('709804','WX群益','O','WW');</v>
      </c>
    </row>
    <row r="1235" spans="1:5">
      <c r="A1235" s="3" t="s">
        <v>49848</v>
      </c>
      <c r="B1235" s="3" t="s">
        <v>46190</v>
      </c>
      <c r="C1235" t="s">
        <v>44872</v>
      </c>
      <c r="D1235" s="3" t="s">
        <v>44839</v>
      </c>
      <c r="E1235" s="12" t="str">
        <f t="shared" si="19"/>
        <v>insert into symbol(symbol_id, symbol_name, symbol_type, industry_code) values('709805','WY群益','O','WW');</v>
      </c>
    </row>
    <row r="1236" spans="1:5">
      <c r="A1236" s="3" t="s">
        <v>49849</v>
      </c>
      <c r="B1236" s="3" t="s">
        <v>46191</v>
      </c>
      <c r="C1236" t="s">
        <v>44872</v>
      </c>
      <c r="D1236" s="3" t="s">
        <v>44839</v>
      </c>
      <c r="E1236" s="12" t="str">
        <f t="shared" si="19"/>
        <v>insert into symbol(symbol_id, symbol_name, symbol_type, industry_code) values('709806','WZ群益','O','WW');</v>
      </c>
    </row>
    <row r="1237" spans="1:5">
      <c r="A1237" s="3" t="s">
        <v>49850</v>
      </c>
      <c r="B1237" s="3" t="s">
        <v>46192</v>
      </c>
      <c r="C1237" t="s">
        <v>44872</v>
      </c>
      <c r="D1237" s="3" t="s">
        <v>44839</v>
      </c>
      <c r="E1237" s="12" t="str">
        <f t="shared" si="19"/>
        <v>insert into symbol(symbol_id, symbol_name, symbol_type, industry_code) values('709807','元大UQ','O','WW');</v>
      </c>
    </row>
    <row r="1238" spans="1:5">
      <c r="A1238" s="3" t="s">
        <v>49851</v>
      </c>
      <c r="B1238" s="3" t="s">
        <v>46193</v>
      </c>
      <c r="C1238" t="s">
        <v>44872</v>
      </c>
      <c r="D1238" s="3" t="s">
        <v>44839</v>
      </c>
      <c r="E1238" s="12" t="str">
        <f t="shared" si="19"/>
        <v>insert into symbol(symbol_id, symbol_name, symbol_type, industry_code) values('709808','元富RG','O','WW');</v>
      </c>
    </row>
    <row r="1239" spans="1:5">
      <c r="A1239" s="3" t="s">
        <v>49852</v>
      </c>
      <c r="B1239" s="3" t="s">
        <v>46194</v>
      </c>
      <c r="C1239" t="s">
        <v>44872</v>
      </c>
      <c r="D1239" s="3" t="s">
        <v>44839</v>
      </c>
      <c r="E1239" s="12" t="str">
        <f t="shared" si="19"/>
        <v>insert into symbol(symbol_id, symbol_name, symbol_type, industry_code) values('709809','日盛RN','O','WW');</v>
      </c>
    </row>
    <row r="1240" spans="1:5">
      <c r="A1240" s="3" t="s">
        <v>46195</v>
      </c>
      <c r="B1240" s="3" t="s">
        <v>46196</v>
      </c>
      <c r="C1240" t="s">
        <v>44872</v>
      </c>
      <c r="D1240" s="3" t="s">
        <v>44839</v>
      </c>
      <c r="E1240" s="12" t="str">
        <f t="shared" si="19"/>
        <v>insert into symbol(symbol_id, symbol_name, symbol_type, industry_code) values('70980P','中信QA','O','WW');</v>
      </c>
    </row>
    <row r="1241" spans="1:5">
      <c r="A1241" s="3" t="s">
        <v>49853</v>
      </c>
      <c r="B1241" s="3" t="s">
        <v>46197</v>
      </c>
      <c r="C1241" t="s">
        <v>44872</v>
      </c>
      <c r="D1241" s="3" t="s">
        <v>44839</v>
      </c>
      <c r="E1241" s="12" t="str">
        <f t="shared" si="19"/>
        <v>insert into symbol(symbol_id, symbol_name, symbol_type, industry_code) values('709810','日盛RP','O','WW');</v>
      </c>
    </row>
    <row r="1242" spans="1:5">
      <c r="A1242" s="3" t="s">
        <v>49854</v>
      </c>
      <c r="B1242" s="3" t="s">
        <v>46198</v>
      </c>
      <c r="C1242" t="s">
        <v>44872</v>
      </c>
      <c r="D1242" s="3" t="s">
        <v>44839</v>
      </c>
      <c r="E1242" s="12" t="str">
        <f t="shared" si="19"/>
        <v>insert into symbol(symbol_id, symbol_name, symbol_type, industry_code) values('709811','永豐XS','O','WW');</v>
      </c>
    </row>
    <row r="1243" spans="1:5">
      <c r="A1243" s="3" t="s">
        <v>49855</v>
      </c>
      <c r="B1243" s="3" t="s">
        <v>46199</v>
      </c>
      <c r="C1243" t="s">
        <v>44872</v>
      </c>
      <c r="D1243" s="3" t="s">
        <v>44839</v>
      </c>
      <c r="E1243" s="12" t="str">
        <f t="shared" si="19"/>
        <v>insert into symbol(symbol_id, symbol_name, symbol_type, industry_code) values('709812','兆豐PH','O','WW');</v>
      </c>
    </row>
    <row r="1244" spans="1:5">
      <c r="A1244" s="3" t="s">
        <v>49856</v>
      </c>
      <c r="B1244" s="3" t="s">
        <v>46200</v>
      </c>
      <c r="C1244" t="s">
        <v>44872</v>
      </c>
      <c r="D1244" s="3" t="s">
        <v>44839</v>
      </c>
      <c r="E1244" s="12" t="str">
        <f t="shared" si="19"/>
        <v>insert into symbol(symbol_id, symbol_name, symbol_type, industry_code) values('709813','兆豐PJ','O','WW');</v>
      </c>
    </row>
    <row r="1245" spans="1:5">
      <c r="A1245" s="3" t="s">
        <v>49857</v>
      </c>
      <c r="B1245" s="3" t="s">
        <v>46201</v>
      </c>
      <c r="C1245" t="s">
        <v>44872</v>
      </c>
      <c r="D1245" s="3" t="s">
        <v>44839</v>
      </c>
      <c r="E1245" s="12" t="str">
        <f t="shared" si="19"/>
        <v>insert into symbol(symbol_id, symbol_name, symbol_type, industry_code) values('709814','國泰RJ','O','WW');</v>
      </c>
    </row>
    <row r="1246" spans="1:5">
      <c r="A1246" s="3" t="s">
        <v>49858</v>
      </c>
      <c r="B1246" s="3" t="s">
        <v>46202</v>
      </c>
      <c r="C1246" t="s">
        <v>44872</v>
      </c>
      <c r="D1246" s="3" t="s">
        <v>44839</v>
      </c>
      <c r="E1246" s="12" t="str">
        <f t="shared" si="19"/>
        <v>insert into symbol(symbol_id, symbol_name, symbol_type, industry_code) values('709815','凱基UW','O','WW');</v>
      </c>
    </row>
    <row r="1247" spans="1:5">
      <c r="A1247" s="3" t="s">
        <v>49859</v>
      </c>
      <c r="B1247" s="3" t="s">
        <v>46203</v>
      </c>
      <c r="C1247" t="s">
        <v>44872</v>
      </c>
      <c r="D1247" s="3" t="s">
        <v>44839</v>
      </c>
      <c r="E1247" s="12" t="str">
        <f t="shared" si="19"/>
        <v>insert into symbol(symbol_id, symbol_name, symbol_type, industry_code) values('709816','凱基UX','O','WW');</v>
      </c>
    </row>
    <row r="1248" spans="1:5">
      <c r="A1248" s="3" t="s">
        <v>49860</v>
      </c>
      <c r="B1248" s="3" t="s">
        <v>46204</v>
      </c>
      <c r="C1248" t="s">
        <v>44872</v>
      </c>
      <c r="D1248" s="3" t="s">
        <v>44839</v>
      </c>
      <c r="E1248" s="12" t="str">
        <f t="shared" si="19"/>
        <v>insert into symbol(symbol_id, symbol_name, symbol_type, industry_code) values('709817','永昌VE','O','WW');</v>
      </c>
    </row>
    <row r="1249" spans="1:5">
      <c r="A1249" s="3" t="s">
        <v>49861</v>
      </c>
      <c r="B1249" s="3" t="s">
        <v>46205</v>
      </c>
      <c r="C1249" t="s">
        <v>44872</v>
      </c>
      <c r="D1249" s="3" t="s">
        <v>44839</v>
      </c>
      <c r="E1249" s="12" t="str">
        <f t="shared" si="19"/>
        <v>insert into symbol(symbol_id, symbol_name, symbol_type, industry_code) values('709818','P2群益','O','WW');</v>
      </c>
    </row>
    <row r="1250" spans="1:5">
      <c r="A1250" s="3" t="s">
        <v>49862</v>
      </c>
      <c r="B1250" s="3" t="s">
        <v>46206</v>
      </c>
      <c r="C1250" t="s">
        <v>44872</v>
      </c>
      <c r="D1250" s="3" t="s">
        <v>44839</v>
      </c>
      <c r="E1250" s="12" t="str">
        <f t="shared" si="19"/>
        <v>insert into symbol(symbol_id, symbol_name, symbol_type, industry_code) values('709819','P3群益','O','WW');</v>
      </c>
    </row>
    <row r="1251" spans="1:5">
      <c r="A1251" s="3" t="s">
        <v>46207</v>
      </c>
      <c r="B1251" s="3" t="s">
        <v>46208</v>
      </c>
      <c r="C1251" t="s">
        <v>44872</v>
      </c>
      <c r="D1251" s="3" t="s">
        <v>44839</v>
      </c>
      <c r="E1251" s="12" t="str">
        <f t="shared" si="19"/>
        <v>insert into symbol(symbol_id, symbol_name, symbol_type, industry_code) values('70981P','元大VM','O','WW');</v>
      </c>
    </row>
    <row r="1252" spans="1:5">
      <c r="A1252" s="3" t="s">
        <v>49863</v>
      </c>
      <c r="B1252" s="3" t="s">
        <v>46209</v>
      </c>
      <c r="C1252" t="s">
        <v>44872</v>
      </c>
      <c r="D1252" s="3" t="s">
        <v>44839</v>
      </c>
      <c r="E1252" s="12" t="str">
        <f t="shared" si="19"/>
        <v>insert into symbol(symbol_id, symbol_name, symbol_type, industry_code) values('709820','P4群益','O','WW');</v>
      </c>
    </row>
    <row r="1253" spans="1:5">
      <c r="A1253" s="3" t="s">
        <v>49864</v>
      </c>
      <c r="B1253" s="3" t="s">
        <v>46210</v>
      </c>
      <c r="C1253" t="s">
        <v>44872</v>
      </c>
      <c r="D1253" s="3" t="s">
        <v>44839</v>
      </c>
      <c r="E1253" s="12" t="str">
        <f t="shared" si="19"/>
        <v>insert into symbol(symbol_id, symbol_name, symbol_type, industry_code) values('709821','P5群益','O','WW');</v>
      </c>
    </row>
    <row r="1254" spans="1:5">
      <c r="A1254" s="3" t="s">
        <v>49865</v>
      </c>
      <c r="B1254" s="3" t="s">
        <v>46211</v>
      </c>
      <c r="C1254" t="s">
        <v>44872</v>
      </c>
      <c r="D1254" s="3" t="s">
        <v>44839</v>
      </c>
      <c r="E1254" s="12" t="str">
        <f t="shared" si="19"/>
        <v>insert into symbol(symbol_id, symbol_name, symbol_type, industry_code) values('709822','P6群益','O','WW');</v>
      </c>
    </row>
    <row r="1255" spans="1:5">
      <c r="A1255" s="3" t="s">
        <v>49866</v>
      </c>
      <c r="B1255" s="3" t="s">
        <v>46212</v>
      </c>
      <c r="C1255" t="s">
        <v>44872</v>
      </c>
      <c r="D1255" s="3" t="s">
        <v>44839</v>
      </c>
      <c r="E1255" s="12" t="str">
        <f t="shared" si="19"/>
        <v>insert into symbol(symbol_id, symbol_name, symbol_type, industry_code) values('709823','元大UR','O','WW');</v>
      </c>
    </row>
    <row r="1256" spans="1:5">
      <c r="A1256" s="3" t="s">
        <v>49867</v>
      </c>
      <c r="B1256" s="3" t="s">
        <v>46213</v>
      </c>
      <c r="C1256" t="s">
        <v>44872</v>
      </c>
      <c r="D1256" s="3" t="s">
        <v>44839</v>
      </c>
      <c r="E1256" s="12" t="str">
        <f t="shared" si="19"/>
        <v>insert into symbol(symbol_id, symbol_name, symbol_type, industry_code) values('709824','元大US','O','WW');</v>
      </c>
    </row>
    <row r="1257" spans="1:5">
      <c r="A1257" s="3" t="s">
        <v>49868</v>
      </c>
      <c r="B1257" s="3" t="s">
        <v>46214</v>
      </c>
      <c r="C1257" t="s">
        <v>44872</v>
      </c>
      <c r="D1257" s="3" t="s">
        <v>44839</v>
      </c>
      <c r="E1257" s="12" t="str">
        <f t="shared" si="19"/>
        <v>insert into symbol(symbol_id, symbol_name, symbol_type, industry_code) values('709825','元富RH','O','WW');</v>
      </c>
    </row>
    <row r="1258" spans="1:5">
      <c r="A1258" s="3" t="s">
        <v>49869</v>
      </c>
      <c r="B1258" s="3" t="s">
        <v>46215</v>
      </c>
      <c r="C1258" t="s">
        <v>44872</v>
      </c>
      <c r="D1258" s="3" t="s">
        <v>44839</v>
      </c>
      <c r="E1258" s="12" t="str">
        <f t="shared" si="19"/>
        <v>insert into symbol(symbol_id, symbol_name, symbol_type, industry_code) values('709826','日盛RQ','O','WW');</v>
      </c>
    </row>
    <row r="1259" spans="1:5">
      <c r="A1259" s="3" t="s">
        <v>49870</v>
      </c>
      <c r="B1259" s="3" t="s">
        <v>46216</v>
      </c>
      <c r="C1259" t="s">
        <v>44872</v>
      </c>
      <c r="D1259" s="3" t="s">
        <v>44839</v>
      </c>
      <c r="E1259" s="12" t="str">
        <f t="shared" si="19"/>
        <v>insert into symbol(symbol_id, symbol_name, symbol_type, industry_code) values('709827','日盛RR','O','WW');</v>
      </c>
    </row>
    <row r="1260" spans="1:5">
      <c r="A1260" s="3" t="s">
        <v>49871</v>
      </c>
      <c r="B1260" s="3" t="s">
        <v>46217</v>
      </c>
      <c r="C1260" t="s">
        <v>44872</v>
      </c>
      <c r="D1260" s="3" t="s">
        <v>44839</v>
      </c>
      <c r="E1260" s="12" t="str">
        <f t="shared" si="19"/>
        <v>insert into symbol(symbol_id, symbol_name, symbol_type, industry_code) values('709828','日盛RS','O','WW');</v>
      </c>
    </row>
    <row r="1261" spans="1:5">
      <c r="A1261" s="3" t="s">
        <v>49872</v>
      </c>
      <c r="B1261" s="3" t="s">
        <v>46218</v>
      </c>
      <c r="C1261" t="s">
        <v>44872</v>
      </c>
      <c r="D1261" s="3" t="s">
        <v>44839</v>
      </c>
      <c r="E1261" s="12" t="str">
        <f t="shared" si="19"/>
        <v>insert into symbol(symbol_id, symbol_name, symbol_type, industry_code) values('709829','凱基UY','O','WW');</v>
      </c>
    </row>
    <row r="1262" spans="1:5">
      <c r="A1262" s="3" t="s">
        <v>46219</v>
      </c>
      <c r="B1262" s="3" t="s">
        <v>46220</v>
      </c>
      <c r="C1262" t="s">
        <v>44872</v>
      </c>
      <c r="D1262" s="3" t="s">
        <v>44839</v>
      </c>
      <c r="E1262" s="12" t="str">
        <f t="shared" si="19"/>
        <v>insert into symbol(symbol_id, symbol_name, symbol_type, industry_code) values('70982P','永豐YQ','O','WW');</v>
      </c>
    </row>
    <row r="1263" spans="1:5">
      <c r="A1263" s="3" t="s">
        <v>49873</v>
      </c>
      <c r="B1263" s="3" t="s">
        <v>46221</v>
      </c>
      <c r="C1263" t="s">
        <v>44872</v>
      </c>
      <c r="D1263" s="3" t="s">
        <v>44839</v>
      </c>
      <c r="E1263" s="12" t="str">
        <f t="shared" si="19"/>
        <v>insert into symbol(symbol_id, symbol_name, symbol_type, industry_code) values('709830','凱基UZ','O','WW');</v>
      </c>
    </row>
    <row r="1264" spans="1:5">
      <c r="A1264" s="3" t="s">
        <v>49874</v>
      </c>
      <c r="B1264" s="3" t="s">
        <v>46222</v>
      </c>
      <c r="C1264" t="s">
        <v>44872</v>
      </c>
      <c r="D1264" s="3" t="s">
        <v>44839</v>
      </c>
      <c r="E1264" s="12" t="str">
        <f t="shared" si="19"/>
        <v>insert into symbol(symbol_id, symbol_name, symbol_type, industry_code) values('709831','凱基VA','O','WW');</v>
      </c>
    </row>
    <row r="1265" spans="1:5">
      <c r="A1265" s="3" t="s">
        <v>49875</v>
      </c>
      <c r="B1265" s="3" t="s">
        <v>46223</v>
      </c>
      <c r="C1265" t="s">
        <v>44872</v>
      </c>
      <c r="D1265" s="3" t="s">
        <v>44839</v>
      </c>
      <c r="E1265" s="12" t="str">
        <f t="shared" si="19"/>
        <v>insert into symbol(symbol_id, symbol_name, symbol_type, industry_code) values('709832','P8富邦','O','WW');</v>
      </c>
    </row>
    <row r="1266" spans="1:5">
      <c r="A1266" s="3" t="s">
        <v>49876</v>
      </c>
      <c r="B1266" s="3" t="s">
        <v>46224</v>
      </c>
      <c r="C1266" t="s">
        <v>44872</v>
      </c>
      <c r="D1266" s="3" t="s">
        <v>44839</v>
      </c>
      <c r="E1266" s="12" t="str">
        <f t="shared" si="19"/>
        <v>insert into symbol(symbol_id, symbol_name, symbol_type, industry_code) values('709833','永昌VF','O','WW');</v>
      </c>
    </row>
    <row r="1267" spans="1:5">
      <c r="A1267" s="3" t="s">
        <v>49877</v>
      </c>
      <c r="B1267" s="3" t="s">
        <v>46225</v>
      </c>
      <c r="C1267" t="s">
        <v>44872</v>
      </c>
      <c r="D1267" s="3" t="s">
        <v>44839</v>
      </c>
      <c r="E1267" s="12" t="str">
        <f t="shared" si="19"/>
        <v>insert into symbol(symbol_id, symbol_name, symbol_type, industry_code) values('709834','P7群益','O','WW');</v>
      </c>
    </row>
    <row r="1268" spans="1:5">
      <c r="A1268" s="3" t="s">
        <v>49878</v>
      </c>
      <c r="B1268" s="3" t="s">
        <v>46226</v>
      </c>
      <c r="C1268" t="s">
        <v>44872</v>
      </c>
      <c r="D1268" s="3" t="s">
        <v>44839</v>
      </c>
      <c r="E1268" s="12" t="str">
        <f t="shared" si="19"/>
        <v>insert into symbol(symbol_id, symbol_name, symbol_type, industry_code) values('709835','P8群益','O','WW');</v>
      </c>
    </row>
    <row r="1269" spans="1:5">
      <c r="A1269" s="3" t="s">
        <v>49879</v>
      </c>
      <c r="B1269" s="3" t="s">
        <v>46227</v>
      </c>
      <c r="C1269" t="s">
        <v>44872</v>
      </c>
      <c r="D1269" s="3" t="s">
        <v>44839</v>
      </c>
      <c r="E1269" s="12" t="str">
        <f t="shared" si="19"/>
        <v>insert into symbol(symbol_id, symbol_name, symbol_type, industry_code) values('709836','元大UV','O','WW');</v>
      </c>
    </row>
    <row r="1270" spans="1:5">
      <c r="A1270" s="3" t="s">
        <v>49880</v>
      </c>
      <c r="B1270" s="3" t="s">
        <v>46228</v>
      </c>
      <c r="C1270" t="s">
        <v>44872</v>
      </c>
      <c r="D1270" s="3" t="s">
        <v>44839</v>
      </c>
      <c r="E1270" s="12" t="str">
        <f t="shared" si="19"/>
        <v>insert into symbol(symbol_id, symbol_name, symbol_type, industry_code) values('709837','元大UW','O','WW');</v>
      </c>
    </row>
    <row r="1271" spans="1:5">
      <c r="A1271" s="3" t="s">
        <v>49881</v>
      </c>
      <c r="B1271" s="3" t="s">
        <v>46229</v>
      </c>
      <c r="C1271" t="s">
        <v>44872</v>
      </c>
      <c r="D1271" s="3" t="s">
        <v>44839</v>
      </c>
      <c r="E1271" s="12" t="str">
        <f t="shared" si="19"/>
        <v>insert into symbol(symbol_id, symbol_name, symbol_type, industry_code) values('709838','元大UX','O','WW');</v>
      </c>
    </row>
    <row r="1272" spans="1:5">
      <c r="A1272" s="3" t="s">
        <v>49882</v>
      </c>
      <c r="B1272" s="3" t="s">
        <v>46230</v>
      </c>
      <c r="C1272" t="s">
        <v>44872</v>
      </c>
      <c r="D1272" s="3" t="s">
        <v>44839</v>
      </c>
      <c r="E1272" s="12" t="str">
        <f t="shared" si="19"/>
        <v>insert into symbol(symbol_id, symbol_name, symbol_type, industry_code) values('709839','元大UY','O','WW');</v>
      </c>
    </row>
    <row r="1273" spans="1:5">
      <c r="A1273" s="3" t="s">
        <v>46231</v>
      </c>
      <c r="B1273" s="3" t="s">
        <v>46232</v>
      </c>
      <c r="C1273" t="s">
        <v>44872</v>
      </c>
      <c r="D1273" s="3" t="s">
        <v>44839</v>
      </c>
      <c r="E1273" s="12" t="str">
        <f t="shared" si="19"/>
        <v>insert into symbol(symbol_id, symbol_name, symbol_type, industry_code) values('70983P','國票TG','O','WW');</v>
      </c>
    </row>
    <row r="1274" spans="1:5">
      <c r="A1274" s="3" t="s">
        <v>49883</v>
      </c>
      <c r="B1274" s="3" t="s">
        <v>46233</v>
      </c>
      <c r="C1274" t="s">
        <v>44872</v>
      </c>
      <c r="D1274" s="3" t="s">
        <v>44839</v>
      </c>
      <c r="E1274" s="12" t="str">
        <f t="shared" si="19"/>
        <v>insert into symbol(symbol_id, symbol_name, symbol_type, industry_code) values('709840','元富RJ','O','WW');</v>
      </c>
    </row>
    <row r="1275" spans="1:5">
      <c r="A1275" s="3" t="s">
        <v>49884</v>
      </c>
      <c r="B1275" s="3" t="s">
        <v>46234</v>
      </c>
      <c r="C1275" t="s">
        <v>44872</v>
      </c>
      <c r="D1275" s="3" t="s">
        <v>44839</v>
      </c>
      <c r="E1275" s="12" t="str">
        <f t="shared" si="19"/>
        <v>insert into symbol(symbol_id, symbol_name, symbol_type, industry_code) values('709841','元富RK','O','WW');</v>
      </c>
    </row>
    <row r="1276" spans="1:5">
      <c r="A1276" s="3" t="s">
        <v>49885</v>
      </c>
      <c r="B1276" s="3" t="s">
        <v>46235</v>
      </c>
      <c r="C1276" t="s">
        <v>44872</v>
      </c>
      <c r="D1276" s="3" t="s">
        <v>44839</v>
      </c>
      <c r="E1276" s="12" t="str">
        <f t="shared" si="19"/>
        <v>insert into symbol(symbol_id, symbol_name, symbol_type, industry_code) values('709842','元富RN','O','WW');</v>
      </c>
    </row>
    <row r="1277" spans="1:5">
      <c r="A1277" s="3" t="s">
        <v>49886</v>
      </c>
      <c r="B1277" s="3" t="s">
        <v>46236</v>
      </c>
      <c r="C1277" t="s">
        <v>44872</v>
      </c>
      <c r="D1277" s="3" t="s">
        <v>44839</v>
      </c>
      <c r="E1277" s="12" t="str">
        <f t="shared" si="19"/>
        <v>insert into symbol(symbol_id, symbol_name, symbol_type, industry_code) values('709843','日盛RT','O','WW');</v>
      </c>
    </row>
    <row r="1278" spans="1:5">
      <c r="A1278" s="3" t="s">
        <v>49887</v>
      </c>
      <c r="B1278" s="3" t="s">
        <v>46237</v>
      </c>
      <c r="C1278" t="s">
        <v>44872</v>
      </c>
      <c r="D1278" s="3" t="s">
        <v>44839</v>
      </c>
      <c r="E1278" s="12" t="str">
        <f t="shared" si="19"/>
        <v>insert into symbol(symbol_id, symbol_name, symbol_type, industry_code) values('709844','日盛RU','O','WW');</v>
      </c>
    </row>
    <row r="1279" spans="1:5">
      <c r="A1279" s="3" t="s">
        <v>49888</v>
      </c>
      <c r="B1279" s="3" t="s">
        <v>46238</v>
      </c>
      <c r="C1279" t="s">
        <v>44872</v>
      </c>
      <c r="D1279" s="3" t="s">
        <v>44839</v>
      </c>
      <c r="E1279" s="12" t="str">
        <f t="shared" si="19"/>
        <v>insert into symbol(symbol_id, symbol_name, symbol_type, industry_code) values('709845','日盛RV','O','WW');</v>
      </c>
    </row>
    <row r="1280" spans="1:5">
      <c r="A1280" s="3" t="s">
        <v>49889</v>
      </c>
      <c r="B1280" s="3" t="s">
        <v>46239</v>
      </c>
      <c r="C1280" t="s">
        <v>44872</v>
      </c>
      <c r="D1280" s="3" t="s">
        <v>44839</v>
      </c>
      <c r="E1280" s="12" t="str">
        <f t="shared" si="19"/>
        <v>insert into symbol(symbol_id, symbol_name, symbol_type, industry_code) values('709846','工銀S8','O','WW');</v>
      </c>
    </row>
    <row r="1281" spans="1:5">
      <c r="A1281" s="3" t="s">
        <v>49890</v>
      </c>
      <c r="B1281" s="3" t="s">
        <v>46240</v>
      </c>
      <c r="C1281" t="s">
        <v>44872</v>
      </c>
      <c r="D1281" s="3" t="s">
        <v>44839</v>
      </c>
      <c r="E1281" s="12" t="str">
        <f t="shared" si="19"/>
        <v>insert into symbol(symbol_id, symbol_name, symbol_type, industry_code) values('709847','永豐XT','O','WW');</v>
      </c>
    </row>
    <row r="1282" spans="1:5">
      <c r="A1282" s="3" t="s">
        <v>49891</v>
      </c>
      <c r="B1282" s="3" t="s">
        <v>46241</v>
      </c>
      <c r="C1282" t="s">
        <v>44872</v>
      </c>
      <c r="D1282" s="3" t="s">
        <v>44839</v>
      </c>
      <c r="E1282" s="12" t="str">
        <f t="shared" si="19"/>
        <v>insert into symbol(symbol_id, symbol_name, symbol_type, industry_code) values('709848','永豐XU','O','WW');</v>
      </c>
    </row>
    <row r="1283" spans="1:5">
      <c r="A1283" s="3" t="s">
        <v>49892</v>
      </c>
      <c r="B1283" s="3" t="s">
        <v>46242</v>
      </c>
      <c r="C1283" t="s">
        <v>44872</v>
      </c>
      <c r="D1283" s="3" t="s">
        <v>44839</v>
      </c>
      <c r="E1283" s="12" t="str">
        <f t="shared" ref="E1283:E1346" si="20">$E$1 &amp; "'" &amp; A1283 &amp;"'"  &amp; ",'" &amp; B1283 &amp;"'" &amp; ",'" &amp; C1283 &amp;"'" &amp; ",'" &amp; D1283 &amp;"');"</f>
        <v>insert into symbol(symbol_id, symbol_name, symbol_type, industry_code) values('709849','永豐XV','O','WW');</v>
      </c>
    </row>
    <row r="1284" spans="1:5">
      <c r="A1284" s="3" t="s">
        <v>46243</v>
      </c>
      <c r="B1284" s="3" t="s">
        <v>46244</v>
      </c>
      <c r="C1284" t="s">
        <v>44872</v>
      </c>
      <c r="D1284" s="3" t="s">
        <v>44839</v>
      </c>
      <c r="E1284" s="12" t="str">
        <f t="shared" si="20"/>
        <v>insert into symbol(symbol_id, symbol_name, symbol_type, industry_code) values('70984P','R6群益','O','WW');</v>
      </c>
    </row>
    <row r="1285" spans="1:5">
      <c r="A1285" s="3" t="s">
        <v>49893</v>
      </c>
      <c r="B1285" s="3" t="s">
        <v>46245</v>
      </c>
      <c r="C1285" t="s">
        <v>44872</v>
      </c>
      <c r="D1285" s="3" t="s">
        <v>44839</v>
      </c>
      <c r="E1285" s="12" t="str">
        <f t="shared" si="20"/>
        <v>insert into symbol(symbol_id, symbol_name, symbol_type, industry_code) values('709850','永豐XW','O','WW');</v>
      </c>
    </row>
    <row r="1286" spans="1:5">
      <c r="A1286" s="3" t="s">
        <v>49894</v>
      </c>
      <c r="B1286" s="3" t="s">
        <v>46246</v>
      </c>
      <c r="C1286" t="s">
        <v>44872</v>
      </c>
      <c r="D1286" s="3" t="s">
        <v>44839</v>
      </c>
      <c r="E1286" s="12" t="str">
        <f t="shared" si="20"/>
        <v>insert into symbol(symbol_id, symbol_name, symbol_type, industry_code) values('709851','永豐XX','O','WW');</v>
      </c>
    </row>
    <row r="1287" spans="1:5">
      <c r="A1287" s="3" t="s">
        <v>49895</v>
      </c>
      <c r="B1287" s="3" t="s">
        <v>46247</v>
      </c>
      <c r="C1287" t="s">
        <v>44872</v>
      </c>
      <c r="D1287" s="3" t="s">
        <v>44839</v>
      </c>
      <c r="E1287" s="12" t="str">
        <f t="shared" si="20"/>
        <v>insert into symbol(symbol_id, symbol_name, symbol_type, industry_code) values('709852','永豐XY','O','WW');</v>
      </c>
    </row>
    <row r="1288" spans="1:5">
      <c r="A1288" s="3" t="s">
        <v>49896</v>
      </c>
      <c r="B1288" s="3" t="s">
        <v>46248</v>
      </c>
      <c r="C1288" t="s">
        <v>44872</v>
      </c>
      <c r="D1288" s="3" t="s">
        <v>44839</v>
      </c>
      <c r="E1288" s="12" t="str">
        <f t="shared" si="20"/>
        <v>insert into symbol(symbol_id, symbol_name, symbol_type, industry_code) values('709853','永豐XZ','O','WW');</v>
      </c>
    </row>
    <row r="1289" spans="1:5">
      <c r="A1289" s="3" t="s">
        <v>49897</v>
      </c>
      <c r="B1289" s="3" t="s">
        <v>46249</v>
      </c>
      <c r="C1289" t="s">
        <v>44872</v>
      </c>
      <c r="D1289" s="3" t="s">
        <v>44839</v>
      </c>
      <c r="E1289" s="12" t="str">
        <f t="shared" si="20"/>
        <v>insert into symbol(symbol_id, symbol_name, symbol_type, industry_code) values('709854','永豐YA','O','WW');</v>
      </c>
    </row>
    <row r="1290" spans="1:5">
      <c r="A1290" s="3" t="s">
        <v>49898</v>
      </c>
      <c r="B1290" s="3" t="s">
        <v>46250</v>
      </c>
      <c r="C1290" t="s">
        <v>44872</v>
      </c>
      <c r="D1290" s="3" t="s">
        <v>44839</v>
      </c>
      <c r="E1290" s="12" t="str">
        <f t="shared" si="20"/>
        <v>insert into symbol(symbol_id, symbol_name, symbol_type, industry_code) values('709855','永豐YB','O','WW');</v>
      </c>
    </row>
    <row r="1291" spans="1:5">
      <c r="A1291" s="3" t="s">
        <v>49899</v>
      </c>
      <c r="B1291" s="3" t="s">
        <v>46251</v>
      </c>
      <c r="C1291" t="s">
        <v>44872</v>
      </c>
      <c r="D1291" s="3" t="s">
        <v>44839</v>
      </c>
      <c r="E1291" s="12" t="str">
        <f t="shared" si="20"/>
        <v>insert into symbol(symbol_id, symbol_name, symbol_type, industry_code) values('709856','永豐YD','O','WW');</v>
      </c>
    </row>
    <row r="1292" spans="1:5">
      <c r="A1292" s="3" t="s">
        <v>49900</v>
      </c>
      <c r="B1292" s="3" t="s">
        <v>46252</v>
      </c>
      <c r="C1292" t="s">
        <v>44872</v>
      </c>
      <c r="D1292" s="3" t="s">
        <v>44839</v>
      </c>
      <c r="E1292" s="12" t="str">
        <f t="shared" si="20"/>
        <v>insert into symbol(symbol_id, symbol_name, symbol_type, industry_code) values('709857','永豐YE','O','WW');</v>
      </c>
    </row>
    <row r="1293" spans="1:5">
      <c r="A1293" s="3" t="s">
        <v>49901</v>
      </c>
      <c r="B1293" s="3" t="s">
        <v>46253</v>
      </c>
      <c r="C1293" t="s">
        <v>44872</v>
      </c>
      <c r="D1293" s="3" t="s">
        <v>44839</v>
      </c>
      <c r="E1293" s="12" t="str">
        <f t="shared" si="20"/>
        <v>insert into symbol(symbol_id, symbol_name, symbol_type, industry_code) values('709858','國泰RK','O','WW');</v>
      </c>
    </row>
    <row r="1294" spans="1:5">
      <c r="A1294" s="3" t="s">
        <v>49902</v>
      </c>
      <c r="B1294" s="3" t="s">
        <v>46254</v>
      </c>
      <c r="C1294" t="s">
        <v>44872</v>
      </c>
      <c r="D1294" s="3" t="s">
        <v>44839</v>
      </c>
      <c r="E1294" s="12" t="str">
        <f t="shared" si="20"/>
        <v>insert into symbol(symbol_id, symbol_name, symbol_type, industry_code) values('709859','國泰RL','O','WW');</v>
      </c>
    </row>
    <row r="1295" spans="1:5">
      <c r="A1295" s="3" t="s">
        <v>46255</v>
      </c>
      <c r="B1295" s="3" t="s">
        <v>46256</v>
      </c>
      <c r="C1295" t="s">
        <v>44872</v>
      </c>
      <c r="D1295" s="3" t="s">
        <v>44839</v>
      </c>
      <c r="E1295" s="12" t="str">
        <f t="shared" si="20"/>
        <v>insert into symbol(symbol_id, symbol_name, symbol_type, industry_code) values('70985P','R7群益','O','WW');</v>
      </c>
    </row>
    <row r="1296" spans="1:5">
      <c r="A1296" s="3" t="s">
        <v>49903</v>
      </c>
      <c r="B1296" s="3" t="s">
        <v>46257</v>
      </c>
      <c r="C1296" t="s">
        <v>44872</v>
      </c>
      <c r="D1296" s="3" t="s">
        <v>44839</v>
      </c>
      <c r="E1296" s="12" t="str">
        <f t="shared" si="20"/>
        <v>insert into symbol(symbol_id, symbol_name, symbol_type, industry_code) values('709860','凱基VB','O','WW');</v>
      </c>
    </row>
    <row r="1297" spans="1:5">
      <c r="A1297" s="3" t="s">
        <v>49904</v>
      </c>
      <c r="B1297" s="3" t="s">
        <v>46258</v>
      </c>
      <c r="C1297" t="s">
        <v>44872</v>
      </c>
      <c r="D1297" s="3" t="s">
        <v>44839</v>
      </c>
      <c r="E1297" s="12" t="str">
        <f t="shared" si="20"/>
        <v>insert into symbol(symbol_id, symbol_name, symbol_type, industry_code) values('709861','P9富邦','O','WW');</v>
      </c>
    </row>
    <row r="1298" spans="1:5">
      <c r="A1298" s="3" t="s">
        <v>49905</v>
      </c>
      <c r="B1298" s="3" t="s">
        <v>46259</v>
      </c>
      <c r="C1298" t="s">
        <v>44872</v>
      </c>
      <c r="D1298" s="3" t="s">
        <v>44839</v>
      </c>
      <c r="E1298" s="12" t="str">
        <f t="shared" si="20"/>
        <v>insert into symbol(symbol_id, symbol_name, symbol_type, industry_code) values('709862','永昌VG','O','WW');</v>
      </c>
    </row>
    <row r="1299" spans="1:5">
      <c r="A1299" s="3" t="s">
        <v>49906</v>
      </c>
      <c r="B1299" s="3" t="s">
        <v>46260</v>
      </c>
      <c r="C1299" t="s">
        <v>44872</v>
      </c>
      <c r="D1299" s="3" t="s">
        <v>44839</v>
      </c>
      <c r="E1299" s="12" t="str">
        <f t="shared" si="20"/>
        <v>insert into symbol(symbol_id, symbol_name, symbol_type, industry_code) values('709863','P9群益','O','WW');</v>
      </c>
    </row>
    <row r="1300" spans="1:5">
      <c r="A1300" s="3" t="s">
        <v>49907</v>
      </c>
      <c r="B1300" s="3" t="s">
        <v>46261</v>
      </c>
      <c r="C1300" t="s">
        <v>44872</v>
      </c>
      <c r="D1300" s="3" t="s">
        <v>44839</v>
      </c>
      <c r="E1300" s="12" t="str">
        <f t="shared" si="20"/>
        <v>insert into symbol(symbol_id, symbol_name, symbol_type, industry_code) values('709864','Q1群益','O','WW');</v>
      </c>
    </row>
    <row r="1301" spans="1:5">
      <c r="A1301" s="3" t="s">
        <v>49908</v>
      </c>
      <c r="B1301" s="3" t="s">
        <v>46262</v>
      </c>
      <c r="C1301" t="s">
        <v>44872</v>
      </c>
      <c r="D1301" s="3" t="s">
        <v>44839</v>
      </c>
      <c r="E1301" s="12" t="str">
        <f t="shared" si="20"/>
        <v>insert into symbol(symbol_id, symbol_name, symbol_type, industry_code) values('709865','Q2群益','O','WW');</v>
      </c>
    </row>
    <row r="1302" spans="1:5">
      <c r="A1302" s="3" t="s">
        <v>49909</v>
      </c>
      <c r="B1302" s="3" t="s">
        <v>46263</v>
      </c>
      <c r="C1302" t="s">
        <v>44872</v>
      </c>
      <c r="D1302" s="3" t="s">
        <v>44839</v>
      </c>
      <c r="E1302" s="12" t="str">
        <f t="shared" si="20"/>
        <v>insert into symbol(symbol_id, symbol_name, symbol_type, industry_code) values('709866','Q3群益','O','WW');</v>
      </c>
    </row>
    <row r="1303" spans="1:5">
      <c r="A1303" s="3" t="s">
        <v>49910</v>
      </c>
      <c r="B1303" s="3" t="s">
        <v>46264</v>
      </c>
      <c r="C1303" t="s">
        <v>44872</v>
      </c>
      <c r="D1303" s="3" t="s">
        <v>44839</v>
      </c>
      <c r="E1303" s="12" t="str">
        <f t="shared" si="20"/>
        <v>insert into symbol(symbol_id, symbol_name, symbol_type, industry_code) values('709867','元大UZ','O','WW');</v>
      </c>
    </row>
    <row r="1304" spans="1:5">
      <c r="A1304" s="3" t="s">
        <v>49911</v>
      </c>
      <c r="B1304" s="3" t="s">
        <v>46265</v>
      </c>
      <c r="C1304" t="s">
        <v>44872</v>
      </c>
      <c r="D1304" s="3" t="s">
        <v>44839</v>
      </c>
      <c r="E1304" s="12" t="str">
        <f t="shared" si="20"/>
        <v>insert into symbol(symbol_id, symbol_name, symbol_type, industry_code) values('709868','元大VA','O','WW');</v>
      </c>
    </row>
    <row r="1305" spans="1:5">
      <c r="A1305" s="3" t="s">
        <v>49912</v>
      </c>
      <c r="B1305" s="3" t="s">
        <v>46266</v>
      </c>
      <c r="C1305" t="s">
        <v>44872</v>
      </c>
      <c r="D1305" s="3" t="s">
        <v>44839</v>
      </c>
      <c r="E1305" s="12" t="str">
        <f t="shared" si="20"/>
        <v>insert into symbol(symbol_id, symbol_name, symbol_type, industry_code) values('709869','元大VB','O','WW');</v>
      </c>
    </row>
    <row r="1306" spans="1:5">
      <c r="A1306" s="3" t="s">
        <v>46267</v>
      </c>
      <c r="B1306" s="3" t="s">
        <v>46268</v>
      </c>
      <c r="C1306" t="s">
        <v>44872</v>
      </c>
      <c r="D1306" s="3" t="s">
        <v>44839</v>
      </c>
      <c r="E1306" s="12" t="str">
        <f t="shared" si="20"/>
        <v>insert into symbol(symbol_id, symbol_name, symbol_type, industry_code) values('70986P','元富RZ','O','WW');</v>
      </c>
    </row>
    <row r="1307" spans="1:5">
      <c r="A1307" s="3" t="s">
        <v>49913</v>
      </c>
      <c r="B1307" s="3" t="s">
        <v>46269</v>
      </c>
      <c r="C1307" t="s">
        <v>44872</v>
      </c>
      <c r="D1307" s="3" t="s">
        <v>44839</v>
      </c>
      <c r="E1307" s="12" t="str">
        <f t="shared" si="20"/>
        <v>insert into symbol(symbol_id, symbol_name, symbol_type, industry_code) values('709870','元大VC','O','WW');</v>
      </c>
    </row>
    <row r="1308" spans="1:5">
      <c r="A1308" s="3" t="s">
        <v>49914</v>
      </c>
      <c r="B1308" s="3" t="s">
        <v>46270</v>
      </c>
      <c r="C1308" t="s">
        <v>44872</v>
      </c>
      <c r="D1308" s="3" t="s">
        <v>44839</v>
      </c>
      <c r="E1308" s="12" t="str">
        <f t="shared" si="20"/>
        <v>insert into symbol(symbol_id, symbol_name, symbol_type, industry_code) values('709871','元大VD','O','WW');</v>
      </c>
    </row>
    <row r="1309" spans="1:5">
      <c r="A1309" s="3" t="s">
        <v>49915</v>
      </c>
      <c r="B1309" s="3" t="s">
        <v>46271</v>
      </c>
      <c r="C1309" t="s">
        <v>44872</v>
      </c>
      <c r="D1309" s="3" t="s">
        <v>44839</v>
      </c>
      <c r="E1309" s="12" t="str">
        <f t="shared" si="20"/>
        <v>insert into symbol(symbol_id, symbol_name, symbol_type, industry_code) values('709872','元富RP','O','WW');</v>
      </c>
    </row>
    <row r="1310" spans="1:5">
      <c r="A1310" s="3" t="s">
        <v>49916</v>
      </c>
      <c r="B1310" s="3" t="s">
        <v>46272</v>
      </c>
      <c r="C1310" t="s">
        <v>44872</v>
      </c>
      <c r="D1310" s="3" t="s">
        <v>44839</v>
      </c>
      <c r="E1310" s="12" t="str">
        <f t="shared" si="20"/>
        <v>insert into symbol(symbol_id, symbol_name, symbol_type, industry_code) values('709873','元富RQ','O','WW');</v>
      </c>
    </row>
    <row r="1311" spans="1:5">
      <c r="A1311" s="3" t="s">
        <v>49917</v>
      </c>
      <c r="B1311" s="3" t="s">
        <v>46273</v>
      </c>
      <c r="C1311" t="s">
        <v>44872</v>
      </c>
      <c r="D1311" s="3" t="s">
        <v>44839</v>
      </c>
      <c r="E1311" s="12" t="str">
        <f t="shared" si="20"/>
        <v>insert into symbol(symbol_id, symbol_name, symbol_type, industry_code) values('709874','永豐YF','O','WW');</v>
      </c>
    </row>
    <row r="1312" spans="1:5">
      <c r="A1312" s="3" t="s">
        <v>49918</v>
      </c>
      <c r="B1312" s="3" t="s">
        <v>46274</v>
      </c>
      <c r="C1312" t="s">
        <v>44872</v>
      </c>
      <c r="D1312" s="3" t="s">
        <v>44839</v>
      </c>
      <c r="E1312" s="12" t="str">
        <f t="shared" si="20"/>
        <v>insert into symbol(symbol_id, symbol_name, symbol_type, industry_code) values('709875','國泰RN','O','WW');</v>
      </c>
    </row>
    <row r="1313" spans="1:5">
      <c r="A1313" s="3" t="s">
        <v>49919</v>
      </c>
      <c r="B1313" s="3" t="s">
        <v>46275</v>
      </c>
      <c r="C1313" t="s">
        <v>44872</v>
      </c>
      <c r="D1313" s="3" t="s">
        <v>44839</v>
      </c>
      <c r="E1313" s="12" t="str">
        <f t="shared" si="20"/>
        <v>insert into symbol(symbol_id, symbol_name, symbol_type, industry_code) values('709876','國泰RP','O','WW');</v>
      </c>
    </row>
    <row r="1314" spans="1:5">
      <c r="A1314" s="3" t="s">
        <v>49920</v>
      </c>
      <c r="B1314" s="3" t="s">
        <v>46276</v>
      </c>
      <c r="C1314" t="s">
        <v>44872</v>
      </c>
      <c r="D1314" s="3" t="s">
        <v>44839</v>
      </c>
      <c r="E1314" s="12" t="str">
        <f t="shared" si="20"/>
        <v>insert into symbol(symbol_id, symbol_name, symbol_type, industry_code) values('709877','國泰RQ','O','WW');</v>
      </c>
    </row>
    <row r="1315" spans="1:5">
      <c r="A1315" s="3" t="s">
        <v>49921</v>
      </c>
      <c r="B1315" s="3" t="s">
        <v>46277</v>
      </c>
      <c r="C1315" t="s">
        <v>44872</v>
      </c>
      <c r="D1315" s="3" t="s">
        <v>44839</v>
      </c>
      <c r="E1315" s="12" t="str">
        <f t="shared" si="20"/>
        <v>insert into symbol(symbol_id, symbol_name, symbol_type, industry_code) values('709878','國票TC','O','WW');</v>
      </c>
    </row>
    <row r="1316" spans="1:5">
      <c r="A1316" s="3" t="s">
        <v>49922</v>
      </c>
      <c r="B1316" s="3" t="s">
        <v>46278</v>
      </c>
      <c r="C1316" t="s">
        <v>44872</v>
      </c>
      <c r="D1316" s="3" t="s">
        <v>44839</v>
      </c>
      <c r="E1316" s="12" t="str">
        <f t="shared" si="20"/>
        <v>insert into symbol(symbol_id, symbol_name, symbol_type, industry_code) values('709879','凱基VC','O','WW');</v>
      </c>
    </row>
    <row r="1317" spans="1:5">
      <c r="A1317" s="3" t="s">
        <v>46279</v>
      </c>
      <c r="B1317" s="3" t="s">
        <v>46280</v>
      </c>
      <c r="C1317" t="s">
        <v>44872</v>
      </c>
      <c r="D1317" s="3" t="s">
        <v>44839</v>
      </c>
      <c r="E1317" s="12" t="str">
        <f t="shared" si="20"/>
        <v>insert into symbol(symbol_id, symbol_name, symbol_type, industry_code) values('70987P','日盛SE','O','WW');</v>
      </c>
    </row>
    <row r="1318" spans="1:5">
      <c r="A1318" s="3" t="s">
        <v>49923</v>
      </c>
      <c r="B1318" s="3" t="s">
        <v>46281</v>
      </c>
      <c r="C1318" t="s">
        <v>44872</v>
      </c>
      <c r="D1318" s="3" t="s">
        <v>44839</v>
      </c>
      <c r="E1318" s="12" t="str">
        <f t="shared" si="20"/>
        <v>insert into symbol(symbol_id, symbol_name, symbol_type, industry_code) values('709880','凱基VD','O','WW');</v>
      </c>
    </row>
    <row r="1319" spans="1:5">
      <c r="A1319" s="3" t="s">
        <v>49924</v>
      </c>
      <c r="B1319" s="3" t="s">
        <v>46282</v>
      </c>
      <c r="C1319" t="s">
        <v>44872</v>
      </c>
      <c r="D1319" s="3" t="s">
        <v>44839</v>
      </c>
      <c r="E1319" s="12" t="str">
        <f t="shared" si="20"/>
        <v>insert into symbol(symbol_id, symbol_name, symbol_type, industry_code) values('709881','凱基VE','O','WW');</v>
      </c>
    </row>
    <row r="1320" spans="1:5">
      <c r="A1320" s="3" t="s">
        <v>49925</v>
      </c>
      <c r="B1320" s="3" t="s">
        <v>46283</v>
      </c>
      <c r="C1320" t="s">
        <v>44872</v>
      </c>
      <c r="D1320" s="3" t="s">
        <v>44839</v>
      </c>
      <c r="E1320" s="12" t="str">
        <f t="shared" si="20"/>
        <v>insert into symbol(symbol_id, symbol_name, symbol_type, industry_code) values('709882','凱基VF','O','WW');</v>
      </c>
    </row>
    <row r="1321" spans="1:5">
      <c r="A1321" s="3" t="s">
        <v>49926</v>
      </c>
      <c r="B1321" s="3" t="s">
        <v>46284</v>
      </c>
      <c r="C1321" t="s">
        <v>44872</v>
      </c>
      <c r="D1321" s="3" t="s">
        <v>44839</v>
      </c>
      <c r="E1321" s="12" t="str">
        <f t="shared" si="20"/>
        <v>insert into symbol(symbol_id, symbol_name, symbol_type, industry_code) values('709883','Q4群益','O','WW');</v>
      </c>
    </row>
    <row r="1322" spans="1:5">
      <c r="A1322" s="3" t="s">
        <v>49927</v>
      </c>
      <c r="B1322" s="3" t="s">
        <v>46285</v>
      </c>
      <c r="C1322" t="s">
        <v>44872</v>
      </c>
      <c r="D1322" s="3" t="s">
        <v>44839</v>
      </c>
      <c r="E1322" s="12" t="str">
        <f t="shared" si="20"/>
        <v>insert into symbol(symbol_id, symbol_name, symbol_type, industry_code) values('709884','Q5群益','O','WW');</v>
      </c>
    </row>
    <row r="1323" spans="1:5">
      <c r="A1323" s="3" t="s">
        <v>49928</v>
      </c>
      <c r="B1323" s="3" t="s">
        <v>46286</v>
      </c>
      <c r="C1323" t="s">
        <v>44872</v>
      </c>
      <c r="D1323" s="3" t="s">
        <v>44839</v>
      </c>
      <c r="E1323" s="12" t="str">
        <f t="shared" si="20"/>
        <v>insert into symbol(symbol_id, symbol_name, symbol_type, industry_code) values('709885','Q6群益','O','WW');</v>
      </c>
    </row>
    <row r="1324" spans="1:5">
      <c r="A1324" s="3" t="s">
        <v>49929</v>
      </c>
      <c r="B1324" s="3" t="s">
        <v>46287</v>
      </c>
      <c r="C1324" t="s">
        <v>44872</v>
      </c>
      <c r="D1324" s="3" t="s">
        <v>44839</v>
      </c>
      <c r="E1324" s="12" t="str">
        <f t="shared" si="20"/>
        <v>insert into symbol(symbol_id, symbol_name, symbol_type, industry_code) values('709886','中信PX','O','WW');</v>
      </c>
    </row>
    <row r="1325" spans="1:5">
      <c r="A1325" s="3" t="s">
        <v>49930</v>
      </c>
      <c r="B1325" s="3" t="s">
        <v>46288</v>
      </c>
      <c r="C1325" t="s">
        <v>44872</v>
      </c>
      <c r="D1325" s="3" t="s">
        <v>44839</v>
      </c>
      <c r="E1325" s="12" t="str">
        <f t="shared" si="20"/>
        <v>insert into symbol(symbol_id, symbol_name, symbol_type, industry_code) values('709887','中信PY','O','WW');</v>
      </c>
    </row>
    <row r="1326" spans="1:5">
      <c r="A1326" s="3" t="s">
        <v>49931</v>
      </c>
      <c r="B1326" s="3" t="s">
        <v>46289</v>
      </c>
      <c r="C1326" t="s">
        <v>44872</v>
      </c>
      <c r="D1326" s="3" t="s">
        <v>44839</v>
      </c>
      <c r="E1326" s="12" t="str">
        <f t="shared" si="20"/>
        <v>insert into symbol(symbol_id, symbol_name, symbol_type, industry_code) values('709888','元大VF','O','WW');</v>
      </c>
    </row>
    <row r="1327" spans="1:5">
      <c r="A1327" s="3" t="s">
        <v>49932</v>
      </c>
      <c r="B1327" s="3" t="s">
        <v>46290</v>
      </c>
      <c r="C1327" t="s">
        <v>44872</v>
      </c>
      <c r="D1327" s="3" t="s">
        <v>44839</v>
      </c>
      <c r="E1327" s="12" t="str">
        <f t="shared" si="20"/>
        <v>insert into symbol(symbol_id, symbol_name, symbol_type, industry_code) values('709889','元大VG','O','WW');</v>
      </c>
    </row>
    <row r="1328" spans="1:5">
      <c r="A1328" s="3" t="s">
        <v>46291</v>
      </c>
      <c r="B1328" s="3" t="s">
        <v>46292</v>
      </c>
      <c r="C1328" t="s">
        <v>44872</v>
      </c>
      <c r="D1328" s="3" t="s">
        <v>44839</v>
      </c>
      <c r="E1328" s="12" t="str">
        <f t="shared" si="20"/>
        <v>insert into symbol(symbol_id, symbol_name, symbol_type, industry_code) values('70988P','Q8富邦','O','WW');</v>
      </c>
    </row>
    <row r="1329" spans="1:5">
      <c r="A1329" s="3" t="s">
        <v>49933</v>
      </c>
      <c r="B1329" s="3" t="s">
        <v>46293</v>
      </c>
      <c r="C1329" t="s">
        <v>44872</v>
      </c>
      <c r="D1329" s="3" t="s">
        <v>44839</v>
      </c>
      <c r="E1329" s="12" t="str">
        <f t="shared" si="20"/>
        <v>insert into symbol(symbol_id, symbol_name, symbol_type, industry_code) values('709890','元大VH','O','WW');</v>
      </c>
    </row>
    <row r="1330" spans="1:5">
      <c r="A1330" s="3" t="s">
        <v>49934</v>
      </c>
      <c r="B1330" s="3" t="s">
        <v>46294</v>
      </c>
      <c r="C1330" t="s">
        <v>44872</v>
      </c>
      <c r="D1330" s="3" t="s">
        <v>44839</v>
      </c>
      <c r="E1330" s="12" t="str">
        <f t="shared" si="20"/>
        <v>insert into symbol(symbol_id, symbol_name, symbol_type, industry_code) values('709891','元富RR','O','WW');</v>
      </c>
    </row>
    <row r="1331" spans="1:5">
      <c r="A1331" s="3" t="s">
        <v>49935</v>
      </c>
      <c r="B1331" s="3" t="s">
        <v>46295</v>
      </c>
      <c r="C1331" t="s">
        <v>44872</v>
      </c>
      <c r="D1331" s="3" t="s">
        <v>44839</v>
      </c>
      <c r="E1331" s="12" t="str">
        <f t="shared" si="20"/>
        <v>insert into symbol(symbol_id, symbol_name, symbol_type, industry_code) values('709892','元富RT','O','WW');</v>
      </c>
    </row>
    <row r="1332" spans="1:5">
      <c r="A1332" s="3" t="s">
        <v>49936</v>
      </c>
      <c r="B1332" s="3" t="s">
        <v>46296</v>
      </c>
      <c r="C1332" t="s">
        <v>44872</v>
      </c>
      <c r="D1332" s="3" t="s">
        <v>44839</v>
      </c>
      <c r="E1332" s="12" t="str">
        <f t="shared" si="20"/>
        <v>insert into symbol(symbol_id, symbol_name, symbol_type, industry_code) values('709893','日盛RW','O','WW');</v>
      </c>
    </row>
    <row r="1333" spans="1:5">
      <c r="A1333" s="3" t="s">
        <v>49937</v>
      </c>
      <c r="B1333" s="3" t="s">
        <v>46297</v>
      </c>
      <c r="C1333" t="s">
        <v>44872</v>
      </c>
      <c r="D1333" s="3" t="s">
        <v>44839</v>
      </c>
      <c r="E1333" s="12" t="str">
        <f t="shared" si="20"/>
        <v>insert into symbol(symbol_id, symbol_name, symbol_type, industry_code) values('709894','日盛RX','O','WW');</v>
      </c>
    </row>
    <row r="1334" spans="1:5">
      <c r="A1334" s="3" t="s">
        <v>49938</v>
      </c>
      <c r="B1334" s="3" t="s">
        <v>46298</v>
      </c>
      <c r="C1334" t="s">
        <v>44872</v>
      </c>
      <c r="D1334" s="3" t="s">
        <v>44839</v>
      </c>
      <c r="E1334" s="12" t="str">
        <f t="shared" si="20"/>
        <v>insert into symbol(symbol_id, symbol_name, symbol_type, industry_code) values('709895','工銀S9','O','WW');</v>
      </c>
    </row>
    <row r="1335" spans="1:5">
      <c r="A1335" s="3" t="s">
        <v>49939</v>
      </c>
      <c r="B1335" s="3" t="s">
        <v>46299</v>
      </c>
      <c r="C1335" t="s">
        <v>44872</v>
      </c>
      <c r="D1335" s="3" t="s">
        <v>44839</v>
      </c>
      <c r="E1335" s="12" t="str">
        <f t="shared" si="20"/>
        <v>insert into symbol(symbol_id, symbol_name, symbol_type, industry_code) values('709896','永豐YG','O','WW');</v>
      </c>
    </row>
    <row r="1336" spans="1:5">
      <c r="A1336" s="3" t="s">
        <v>49940</v>
      </c>
      <c r="B1336" s="3" t="s">
        <v>46300</v>
      </c>
      <c r="C1336" t="s">
        <v>44872</v>
      </c>
      <c r="D1336" s="3" t="s">
        <v>44839</v>
      </c>
      <c r="E1336" s="12" t="str">
        <f t="shared" si="20"/>
        <v>insert into symbol(symbol_id, symbol_name, symbol_type, industry_code) values('709897','永豐YH','O','WW');</v>
      </c>
    </row>
    <row r="1337" spans="1:5">
      <c r="A1337" s="3" t="s">
        <v>49941</v>
      </c>
      <c r="B1337" s="3" t="s">
        <v>46301</v>
      </c>
      <c r="C1337" t="s">
        <v>44872</v>
      </c>
      <c r="D1337" s="3" t="s">
        <v>44839</v>
      </c>
      <c r="E1337" s="12" t="str">
        <f t="shared" si="20"/>
        <v>insert into symbol(symbol_id, symbol_name, symbol_type, industry_code) values('709898','永豐YI','O','WW');</v>
      </c>
    </row>
    <row r="1338" spans="1:5">
      <c r="A1338" s="3" t="s">
        <v>49942</v>
      </c>
      <c r="B1338" s="3" t="s">
        <v>46302</v>
      </c>
      <c r="C1338" t="s">
        <v>44872</v>
      </c>
      <c r="D1338" s="3" t="s">
        <v>44839</v>
      </c>
      <c r="E1338" s="12" t="str">
        <f t="shared" si="20"/>
        <v>insert into symbol(symbol_id, symbol_name, symbol_type, industry_code) values('709899','永豐YJ','O','WW');</v>
      </c>
    </row>
    <row r="1339" spans="1:5">
      <c r="A1339" s="3" t="s">
        <v>46303</v>
      </c>
      <c r="B1339" s="3" t="s">
        <v>46304</v>
      </c>
      <c r="C1339" t="s">
        <v>44872</v>
      </c>
      <c r="D1339" s="3" t="s">
        <v>44839</v>
      </c>
      <c r="E1339" s="12" t="str">
        <f t="shared" si="20"/>
        <v>insert into symbol(symbol_id, symbol_name, symbol_type, industry_code) values('70989P','元大VP','O','WW');</v>
      </c>
    </row>
    <row r="1340" spans="1:5">
      <c r="A1340" s="3" t="s">
        <v>49943</v>
      </c>
      <c r="B1340" s="3" t="s">
        <v>46305</v>
      </c>
      <c r="C1340" t="s">
        <v>44872</v>
      </c>
      <c r="D1340" s="3" t="s">
        <v>44839</v>
      </c>
      <c r="E1340" s="12" t="str">
        <f t="shared" si="20"/>
        <v>insert into symbol(symbol_id, symbol_name, symbol_type, industry_code) values('709900','兆豐PK','O','WW');</v>
      </c>
    </row>
    <row r="1341" spans="1:5">
      <c r="A1341" s="3" t="s">
        <v>49944</v>
      </c>
      <c r="B1341" s="3" t="s">
        <v>46306</v>
      </c>
      <c r="C1341" t="s">
        <v>44872</v>
      </c>
      <c r="D1341" s="3" t="s">
        <v>44839</v>
      </c>
      <c r="E1341" s="12" t="str">
        <f t="shared" si="20"/>
        <v>insert into symbol(symbol_id, symbol_name, symbol_type, industry_code) values('709901','國泰RT','O','WW');</v>
      </c>
    </row>
    <row r="1342" spans="1:5">
      <c r="A1342" s="3" t="s">
        <v>49945</v>
      </c>
      <c r="B1342" s="3" t="s">
        <v>46307</v>
      </c>
      <c r="C1342" t="s">
        <v>44872</v>
      </c>
      <c r="D1342" s="3" t="s">
        <v>44839</v>
      </c>
      <c r="E1342" s="12" t="str">
        <f t="shared" si="20"/>
        <v>insert into symbol(symbol_id, symbol_name, symbol_type, industry_code) values('709902','國票TD','O','WW');</v>
      </c>
    </row>
    <row r="1343" spans="1:5">
      <c r="A1343" s="3" t="s">
        <v>49946</v>
      </c>
      <c r="B1343" s="3" t="s">
        <v>46308</v>
      </c>
      <c r="C1343" t="s">
        <v>44872</v>
      </c>
      <c r="D1343" s="3" t="s">
        <v>44839</v>
      </c>
      <c r="E1343" s="12" t="str">
        <f t="shared" si="20"/>
        <v>insert into symbol(symbol_id, symbol_name, symbol_type, industry_code) values('709903','康和YJ','O','WW');</v>
      </c>
    </row>
    <row r="1344" spans="1:5">
      <c r="A1344" s="3" t="s">
        <v>49947</v>
      </c>
      <c r="B1344" s="3" t="s">
        <v>46309</v>
      </c>
      <c r="C1344" t="s">
        <v>44872</v>
      </c>
      <c r="D1344" s="3" t="s">
        <v>44839</v>
      </c>
      <c r="E1344" s="12" t="str">
        <f t="shared" si="20"/>
        <v>insert into symbol(symbol_id, symbol_name, symbol_type, industry_code) values('709904','凱基VG','O','WW');</v>
      </c>
    </row>
    <row r="1345" spans="1:5">
      <c r="A1345" s="3" t="s">
        <v>49948</v>
      </c>
      <c r="B1345" s="3" t="s">
        <v>46310</v>
      </c>
      <c r="C1345" t="s">
        <v>44872</v>
      </c>
      <c r="D1345" s="3" t="s">
        <v>44839</v>
      </c>
      <c r="E1345" s="12" t="str">
        <f t="shared" si="20"/>
        <v>insert into symbol(symbol_id, symbol_name, symbol_type, industry_code) values('709905','凱基VH','O','WW');</v>
      </c>
    </row>
    <row r="1346" spans="1:5">
      <c r="A1346" s="3" t="s">
        <v>49949</v>
      </c>
      <c r="B1346" s="3" t="s">
        <v>46311</v>
      </c>
      <c r="C1346" t="s">
        <v>44872</v>
      </c>
      <c r="D1346" s="3" t="s">
        <v>44839</v>
      </c>
      <c r="E1346" s="12" t="str">
        <f t="shared" si="20"/>
        <v>insert into symbol(symbol_id, symbol_name, symbol_type, industry_code) values('709906','Q1富邦','O','WW');</v>
      </c>
    </row>
    <row r="1347" spans="1:5">
      <c r="A1347" s="3" t="s">
        <v>49950</v>
      </c>
      <c r="B1347" s="3" t="s">
        <v>46312</v>
      </c>
      <c r="C1347" t="s">
        <v>44872</v>
      </c>
      <c r="D1347" s="3" t="s">
        <v>44839</v>
      </c>
      <c r="E1347" s="12" t="str">
        <f t="shared" ref="E1347:E1410" si="21">$E$1 &amp; "'" &amp; A1347 &amp;"'"  &amp; ",'" &amp; B1347 &amp;"'" &amp; ",'" &amp; C1347 &amp;"'" &amp; ",'" &amp; D1347 &amp;"');"</f>
        <v>insert into symbol(symbol_id, symbol_name, symbol_type, industry_code) values('709907','Q2富邦','O','WW');</v>
      </c>
    </row>
    <row r="1348" spans="1:5">
      <c r="A1348" s="3" t="s">
        <v>49951</v>
      </c>
      <c r="B1348" s="3" t="s">
        <v>46313</v>
      </c>
      <c r="C1348" t="s">
        <v>44872</v>
      </c>
      <c r="D1348" s="3" t="s">
        <v>44839</v>
      </c>
      <c r="E1348" s="12" t="str">
        <f t="shared" si="21"/>
        <v>insert into symbol(symbol_id, symbol_name, symbol_type, industry_code) values('709908','Q3富邦','O','WW');</v>
      </c>
    </row>
    <row r="1349" spans="1:5">
      <c r="A1349" s="3" t="s">
        <v>49952</v>
      </c>
      <c r="B1349" s="3" t="s">
        <v>46314</v>
      </c>
      <c r="C1349" t="s">
        <v>44872</v>
      </c>
      <c r="D1349" s="3" t="s">
        <v>44839</v>
      </c>
      <c r="E1349" s="12" t="str">
        <f t="shared" si="21"/>
        <v>insert into symbol(symbol_id, symbol_name, symbol_type, industry_code) values('709909','Q7群益','O','WW');</v>
      </c>
    </row>
    <row r="1350" spans="1:5">
      <c r="A1350" s="3" t="s">
        <v>46315</v>
      </c>
      <c r="B1350" s="3" t="s">
        <v>46316</v>
      </c>
      <c r="C1350" t="s">
        <v>44872</v>
      </c>
      <c r="D1350" s="3" t="s">
        <v>44839</v>
      </c>
      <c r="E1350" s="12" t="str">
        <f t="shared" si="21"/>
        <v>insert into symbol(symbol_id, symbol_name, symbol_type, industry_code) values('70990P','元富SL','O','WW');</v>
      </c>
    </row>
    <row r="1351" spans="1:5">
      <c r="A1351" s="3" t="s">
        <v>49953</v>
      </c>
      <c r="B1351" s="3" t="s">
        <v>46317</v>
      </c>
      <c r="C1351" t="s">
        <v>44872</v>
      </c>
      <c r="D1351" s="3" t="s">
        <v>44839</v>
      </c>
      <c r="E1351" s="12" t="str">
        <f t="shared" si="21"/>
        <v>insert into symbol(symbol_id, symbol_name, symbol_type, industry_code) values('709910','Q8群益','O','WW');</v>
      </c>
    </row>
    <row r="1352" spans="1:5">
      <c r="A1352" s="3" t="s">
        <v>49954</v>
      </c>
      <c r="B1352" s="3" t="s">
        <v>46318</v>
      </c>
      <c r="C1352" t="s">
        <v>44872</v>
      </c>
      <c r="D1352" s="3" t="s">
        <v>44839</v>
      </c>
      <c r="E1352" s="12" t="str">
        <f t="shared" si="21"/>
        <v>insert into symbol(symbol_id, symbol_name, symbol_type, industry_code) values('709911','Q9群益','O','WW');</v>
      </c>
    </row>
    <row r="1353" spans="1:5">
      <c r="A1353" s="3" t="s">
        <v>49955</v>
      </c>
      <c r="B1353" s="3" t="s">
        <v>46319</v>
      </c>
      <c r="C1353" t="s">
        <v>44872</v>
      </c>
      <c r="D1353" s="3" t="s">
        <v>44839</v>
      </c>
      <c r="E1353" s="12" t="str">
        <f t="shared" si="21"/>
        <v>insert into symbol(symbol_id, symbol_name, symbol_type, industry_code) values('709912','R1群益','O','WW');</v>
      </c>
    </row>
    <row r="1354" spans="1:5">
      <c r="A1354" s="3" t="s">
        <v>49956</v>
      </c>
      <c r="B1354" s="3" t="s">
        <v>46320</v>
      </c>
      <c r="C1354" t="s">
        <v>44872</v>
      </c>
      <c r="D1354" s="3" t="s">
        <v>44839</v>
      </c>
      <c r="E1354" s="12" t="str">
        <f t="shared" si="21"/>
        <v>insert into symbol(symbol_id, symbol_name, symbol_type, industry_code) values('709913','R2群益','O','WW');</v>
      </c>
    </row>
    <row r="1355" spans="1:5">
      <c r="A1355" s="3" t="s">
        <v>49957</v>
      </c>
      <c r="B1355" s="3" t="s">
        <v>46321</v>
      </c>
      <c r="C1355" t="s">
        <v>44872</v>
      </c>
      <c r="D1355" s="3" t="s">
        <v>44839</v>
      </c>
      <c r="E1355" s="12" t="str">
        <f t="shared" si="21"/>
        <v>insert into symbol(symbol_id, symbol_name, symbol_type, industry_code) values('709914','大眾VS','O','WW');</v>
      </c>
    </row>
    <row r="1356" spans="1:5">
      <c r="A1356" s="3" t="s">
        <v>49958</v>
      </c>
      <c r="B1356" s="3" t="s">
        <v>46322</v>
      </c>
      <c r="C1356" t="s">
        <v>44872</v>
      </c>
      <c r="D1356" s="3" t="s">
        <v>44839</v>
      </c>
      <c r="E1356" s="12" t="str">
        <f t="shared" si="21"/>
        <v>insert into symbol(symbol_id, symbol_name, symbol_type, industry_code) values('709915','大眾VT','O','WW');</v>
      </c>
    </row>
    <row r="1357" spans="1:5">
      <c r="A1357" s="3" t="s">
        <v>49959</v>
      </c>
      <c r="B1357" s="3" t="s">
        <v>46323</v>
      </c>
      <c r="C1357" t="s">
        <v>44872</v>
      </c>
      <c r="D1357" s="3" t="s">
        <v>44839</v>
      </c>
      <c r="E1357" s="12" t="str">
        <f t="shared" si="21"/>
        <v>insert into symbol(symbol_id, symbol_name, symbol_type, industry_code) values('709916','中信PZ','O','WW');</v>
      </c>
    </row>
    <row r="1358" spans="1:5">
      <c r="A1358" s="3" t="s">
        <v>49960</v>
      </c>
      <c r="B1358" s="3" t="s">
        <v>46324</v>
      </c>
      <c r="C1358" t="s">
        <v>44872</v>
      </c>
      <c r="D1358" s="3" t="s">
        <v>44839</v>
      </c>
      <c r="E1358" s="12" t="str">
        <f t="shared" si="21"/>
        <v>insert into symbol(symbol_id, symbol_name, symbol_type, industry_code) values('709917','元大VL','O','WW');</v>
      </c>
    </row>
    <row r="1359" spans="1:5">
      <c r="A1359" s="3" t="s">
        <v>49961</v>
      </c>
      <c r="B1359" s="3" t="s">
        <v>46325</v>
      </c>
      <c r="C1359" t="s">
        <v>44872</v>
      </c>
      <c r="D1359" s="3" t="s">
        <v>44839</v>
      </c>
      <c r="E1359" s="12" t="str">
        <f t="shared" si="21"/>
        <v>insert into symbol(symbol_id, symbol_name, symbol_type, industry_code) values('709918','元富RU','O','WW');</v>
      </c>
    </row>
    <row r="1360" spans="1:5">
      <c r="A1360" s="3" t="s">
        <v>49962</v>
      </c>
      <c r="B1360" s="3" t="s">
        <v>46326</v>
      </c>
      <c r="C1360" t="s">
        <v>44872</v>
      </c>
      <c r="D1360" s="3" t="s">
        <v>44839</v>
      </c>
      <c r="E1360" s="12" t="str">
        <f t="shared" si="21"/>
        <v>insert into symbol(symbol_id, symbol_name, symbol_type, industry_code) values('709919','元富RV','O','WW');</v>
      </c>
    </row>
    <row r="1361" spans="1:5">
      <c r="A1361" s="3" t="s">
        <v>46327</v>
      </c>
      <c r="B1361" s="3" t="s">
        <v>46328</v>
      </c>
      <c r="C1361" t="s">
        <v>44872</v>
      </c>
      <c r="D1361" s="3" t="s">
        <v>44839</v>
      </c>
      <c r="E1361" s="12" t="str">
        <f t="shared" si="21"/>
        <v>insert into symbol(symbol_id, symbol_name, symbol_type, industry_code) values('70991P','國泰RY','O','WW');</v>
      </c>
    </row>
    <row r="1362" spans="1:5">
      <c r="A1362" s="3" t="s">
        <v>49963</v>
      </c>
      <c r="B1362" s="3" t="s">
        <v>46329</v>
      </c>
      <c r="C1362" t="s">
        <v>44872</v>
      </c>
      <c r="D1362" s="3" t="s">
        <v>44839</v>
      </c>
      <c r="E1362" s="12" t="str">
        <f t="shared" si="21"/>
        <v>insert into symbol(symbol_id, symbol_name, symbol_type, industry_code) values('709920','日盛RY','O','WW');</v>
      </c>
    </row>
    <row r="1363" spans="1:5">
      <c r="A1363" s="3" t="s">
        <v>49964</v>
      </c>
      <c r="B1363" s="3" t="s">
        <v>46330</v>
      </c>
      <c r="C1363" t="s">
        <v>44872</v>
      </c>
      <c r="D1363" s="3" t="s">
        <v>44839</v>
      </c>
      <c r="E1363" s="12" t="str">
        <f t="shared" si="21"/>
        <v>insert into symbol(symbol_id, symbol_name, symbol_type, industry_code) values('709921','日盛RZ','O','WW');</v>
      </c>
    </row>
    <row r="1364" spans="1:5">
      <c r="A1364" s="3" t="s">
        <v>49965</v>
      </c>
      <c r="B1364" s="3" t="s">
        <v>46331</v>
      </c>
      <c r="C1364" t="s">
        <v>44872</v>
      </c>
      <c r="D1364" s="3" t="s">
        <v>44839</v>
      </c>
      <c r="E1364" s="12" t="str">
        <f t="shared" si="21"/>
        <v>insert into symbol(symbol_id, symbol_name, symbol_type, industry_code) values('709922','日盛SA','O','WW');</v>
      </c>
    </row>
    <row r="1365" spans="1:5">
      <c r="A1365" s="3" t="s">
        <v>49966</v>
      </c>
      <c r="B1365" s="3" t="s">
        <v>46332</v>
      </c>
      <c r="C1365" t="s">
        <v>44872</v>
      </c>
      <c r="D1365" s="3" t="s">
        <v>44839</v>
      </c>
      <c r="E1365" s="12" t="str">
        <f t="shared" si="21"/>
        <v>insert into symbol(symbol_id, symbol_name, symbol_type, industry_code) values('709923','永豐YK','O','WW');</v>
      </c>
    </row>
    <row r="1366" spans="1:5">
      <c r="A1366" s="3" t="s">
        <v>49967</v>
      </c>
      <c r="B1366" s="3" t="s">
        <v>46333</v>
      </c>
      <c r="C1366" t="s">
        <v>44872</v>
      </c>
      <c r="D1366" s="3" t="s">
        <v>44839</v>
      </c>
      <c r="E1366" s="12" t="str">
        <f t="shared" si="21"/>
        <v>insert into symbol(symbol_id, symbol_name, symbol_type, industry_code) values('709924','永豐YL','O','WW');</v>
      </c>
    </row>
    <row r="1367" spans="1:5">
      <c r="A1367" s="3" t="s">
        <v>49968</v>
      </c>
      <c r="B1367" s="3" t="s">
        <v>46334</v>
      </c>
      <c r="C1367" t="s">
        <v>44872</v>
      </c>
      <c r="D1367" s="3" t="s">
        <v>44839</v>
      </c>
      <c r="E1367" s="12" t="str">
        <f t="shared" si="21"/>
        <v>insert into symbol(symbol_id, symbol_name, symbol_type, industry_code) values('709925','永豐YM','O','WW');</v>
      </c>
    </row>
    <row r="1368" spans="1:5">
      <c r="A1368" s="3" t="s">
        <v>49969</v>
      </c>
      <c r="B1368" s="3" t="s">
        <v>46335</v>
      </c>
      <c r="C1368" t="s">
        <v>44872</v>
      </c>
      <c r="D1368" s="3" t="s">
        <v>44839</v>
      </c>
      <c r="E1368" s="12" t="str">
        <f t="shared" si="21"/>
        <v>insert into symbol(symbol_id, symbol_name, symbol_type, industry_code) values('709926','兆豐PL','O','WW');</v>
      </c>
    </row>
    <row r="1369" spans="1:5">
      <c r="A1369" s="3" t="s">
        <v>49970</v>
      </c>
      <c r="B1369" s="3" t="s">
        <v>46336</v>
      </c>
      <c r="C1369" t="s">
        <v>44872</v>
      </c>
      <c r="D1369" s="3" t="s">
        <v>44839</v>
      </c>
      <c r="E1369" s="12" t="str">
        <f t="shared" si="21"/>
        <v>insert into symbol(symbol_id, symbol_name, symbol_type, industry_code) values('709927','國泰RU','O','WW');</v>
      </c>
    </row>
    <row r="1370" spans="1:5">
      <c r="A1370" s="3" t="s">
        <v>49971</v>
      </c>
      <c r="B1370" s="3" t="s">
        <v>46337</v>
      </c>
      <c r="C1370" t="s">
        <v>44872</v>
      </c>
      <c r="D1370" s="3" t="s">
        <v>44839</v>
      </c>
      <c r="E1370" s="12" t="str">
        <f t="shared" si="21"/>
        <v>insert into symbol(symbol_id, symbol_name, symbol_type, industry_code) values('709928','國票TE','O','WW');</v>
      </c>
    </row>
    <row r="1371" spans="1:5">
      <c r="A1371" s="3" t="s">
        <v>49972</v>
      </c>
      <c r="B1371" s="3" t="s">
        <v>46338</v>
      </c>
      <c r="C1371" t="s">
        <v>44872</v>
      </c>
      <c r="D1371" s="3" t="s">
        <v>44839</v>
      </c>
      <c r="E1371" s="12" t="str">
        <f t="shared" si="21"/>
        <v>insert into symbol(symbol_id, symbol_name, symbol_type, industry_code) values('709929','康和YK','O','WW');</v>
      </c>
    </row>
    <row r="1372" spans="1:5">
      <c r="A1372" s="3" t="s">
        <v>46339</v>
      </c>
      <c r="B1372" s="3" t="s">
        <v>46340</v>
      </c>
      <c r="C1372" t="s">
        <v>44872</v>
      </c>
      <c r="D1372" s="3" t="s">
        <v>44839</v>
      </c>
      <c r="E1372" s="12" t="str">
        <f t="shared" si="21"/>
        <v>insert into symbol(symbol_id, symbol_name, symbol_type, industry_code) values('70992P','S9群益','O','WW');</v>
      </c>
    </row>
    <row r="1373" spans="1:5">
      <c r="A1373" s="3" t="s">
        <v>49973</v>
      </c>
      <c r="B1373" s="3" t="s">
        <v>46341</v>
      </c>
      <c r="C1373" t="s">
        <v>44872</v>
      </c>
      <c r="D1373" s="3" t="s">
        <v>44839</v>
      </c>
      <c r="E1373" s="12" t="str">
        <f t="shared" si="21"/>
        <v>insert into symbol(symbol_id, symbol_name, symbol_type, industry_code) values('709930','凱基VK','O','WW');</v>
      </c>
    </row>
    <row r="1374" spans="1:5">
      <c r="A1374" s="3" t="s">
        <v>49974</v>
      </c>
      <c r="B1374" s="3" t="s">
        <v>46342</v>
      </c>
      <c r="C1374" t="s">
        <v>44872</v>
      </c>
      <c r="D1374" s="3" t="s">
        <v>44839</v>
      </c>
      <c r="E1374" s="12" t="str">
        <f t="shared" si="21"/>
        <v>insert into symbol(symbol_id, symbol_name, symbol_type, industry_code) values('709931','大眾VU','O','WW');</v>
      </c>
    </row>
    <row r="1375" spans="1:5">
      <c r="A1375" s="3" t="s">
        <v>49975</v>
      </c>
      <c r="B1375" s="3" t="s">
        <v>46343</v>
      </c>
      <c r="C1375" t="s">
        <v>44872</v>
      </c>
      <c r="D1375" s="3" t="s">
        <v>44839</v>
      </c>
      <c r="E1375" s="12" t="str">
        <f t="shared" si="21"/>
        <v>insert into symbol(symbol_id, symbol_name, symbol_type, industry_code) values('709932','元富RW','O','WW');</v>
      </c>
    </row>
    <row r="1376" spans="1:5">
      <c r="A1376" s="3" t="s">
        <v>49976</v>
      </c>
      <c r="B1376" s="3" t="s">
        <v>46344</v>
      </c>
      <c r="C1376" t="s">
        <v>44872</v>
      </c>
      <c r="D1376" s="3" t="s">
        <v>44839</v>
      </c>
      <c r="E1376" s="12" t="str">
        <f t="shared" si="21"/>
        <v>insert into symbol(symbol_id, symbol_name, symbol_type, industry_code) values('709933','元富RX','O','WW');</v>
      </c>
    </row>
    <row r="1377" spans="1:5">
      <c r="A1377" s="3" t="s">
        <v>49977</v>
      </c>
      <c r="B1377" s="3" t="s">
        <v>46345</v>
      </c>
      <c r="C1377" t="s">
        <v>44872</v>
      </c>
      <c r="D1377" s="3" t="s">
        <v>44839</v>
      </c>
      <c r="E1377" s="12" t="str">
        <f t="shared" si="21"/>
        <v>insert into symbol(symbol_id, symbol_name, symbol_type, industry_code) values('709934','日盛SB','O','WW');</v>
      </c>
    </row>
    <row r="1378" spans="1:5">
      <c r="A1378" s="3" t="s">
        <v>49978</v>
      </c>
      <c r="B1378" s="3" t="s">
        <v>46346</v>
      </c>
      <c r="C1378" t="s">
        <v>44872</v>
      </c>
      <c r="D1378" s="3" t="s">
        <v>44839</v>
      </c>
      <c r="E1378" s="12" t="str">
        <f t="shared" si="21"/>
        <v>insert into symbol(symbol_id, symbol_name, symbol_type, industry_code) values('709935','日盛SC','O','WW');</v>
      </c>
    </row>
    <row r="1379" spans="1:5">
      <c r="A1379" s="3" t="s">
        <v>49979</v>
      </c>
      <c r="B1379" s="3" t="s">
        <v>46347</v>
      </c>
      <c r="C1379" t="s">
        <v>44872</v>
      </c>
      <c r="D1379" s="3" t="s">
        <v>44839</v>
      </c>
      <c r="E1379" s="12" t="str">
        <f t="shared" si="21"/>
        <v>insert into symbol(symbol_id, symbol_name, symbol_type, industry_code) values('709936','永豐YN','O','WW');</v>
      </c>
    </row>
    <row r="1380" spans="1:5">
      <c r="A1380" s="3" t="s">
        <v>49980</v>
      </c>
      <c r="B1380" s="3" t="s">
        <v>46348</v>
      </c>
      <c r="C1380" t="s">
        <v>44872</v>
      </c>
      <c r="D1380" s="3" t="s">
        <v>44839</v>
      </c>
      <c r="E1380" s="12" t="str">
        <f t="shared" si="21"/>
        <v>insert into symbol(symbol_id, symbol_name, symbol_type, industry_code) values('709937','永豐YP','O','WW');</v>
      </c>
    </row>
    <row r="1381" spans="1:5">
      <c r="A1381" s="3" t="s">
        <v>49981</v>
      </c>
      <c r="B1381" s="3" t="s">
        <v>46349</v>
      </c>
      <c r="C1381" t="s">
        <v>44872</v>
      </c>
      <c r="D1381" s="3" t="s">
        <v>44839</v>
      </c>
      <c r="E1381" s="12" t="str">
        <f t="shared" si="21"/>
        <v>insert into symbol(symbol_id, symbol_name, symbol_type, industry_code) values('709938','亞東RA','O','WW');</v>
      </c>
    </row>
    <row r="1382" spans="1:5">
      <c r="A1382" s="3" t="s">
        <v>49982</v>
      </c>
      <c r="B1382" s="3" t="s">
        <v>46350</v>
      </c>
      <c r="C1382" t="s">
        <v>44872</v>
      </c>
      <c r="D1382" s="3" t="s">
        <v>44839</v>
      </c>
      <c r="E1382" s="12" t="str">
        <f t="shared" si="21"/>
        <v>insert into symbol(symbol_id, symbol_name, symbol_type, industry_code) values('709939','亞東RB','O','WW');</v>
      </c>
    </row>
    <row r="1383" spans="1:5">
      <c r="A1383" s="3" t="s">
        <v>46351</v>
      </c>
      <c r="B1383" s="3" t="s">
        <v>46352</v>
      </c>
      <c r="C1383" t="s">
        <v>44872</v>
      </c>
      <c r="D1383" s="3" t="s">
        <v>44839</v>
      </c>
      <c r="E1383" s="12" t="str">
        <f t="shared" si="21"/>
        <v>insert into symbol(symbol_id, symbol_name, symbol_type, industry_code) values('70993P','工銀T1','O','WW');</v>
      </c>
    </row>
    <row r="1384" spans="1:5">
      <c r="A1384" s="3" t="s">
        <v>49983</v>
      </c>
      <c r="B1384" s="3" t="s">
        <v>46353</v>
      </c>
      <c r="C1384" t="s">
        <v>44872</v>
      </c>
      <c r="D1384" s="3" t="s">
        <v>44839</v>
      </c>
      <c r="E1384" s="12" t="str">
        <f t="shared" si="21"/>
        <v>insert into symbol(symbol_id, symbol_name, symbol_type, industry_code) values('709940','國票TF','O','WW');</v>
      </c>
    </row>
    <row r="1385" spans="1:5">
      <c r="A1385" s="3" t="s">
        <v>49984</v>
      </c>
      <c r="B1385" s="3" t="s">
        <v>46354</v>
      </c>
      <c r="C1385" t="s">
        <v>44872</v>
      </c>
      <c r="D1385" s="3" t="s">
        <v>44839</v>
      </c>
      <c r="E1385" s="12" t="str">
        <f t="shared" si="21"/>
        <v>insert into symbol(symbol_id, symbol_name, symbol_type, industry_code) values('709941','康和YL','O','WW');</v>
      </c>
    </row>
    <row r="1386" spans="1:5">
      <c r="A1386" s="3" t="s">
        <v>49985</v>
      </c>
      <c r="B1386" s="3" t="s">
        <v>46355</v>
      </c>
      <c r="C1386" t="s">
        <v>44872</v>
      </c>
      <c r="D1386" s="3" t="s">
        <v>44839</v>
      </c>
      <c r="E1386" s="12" t="str">
        <f t="shared" si="21"/>
        <v>insert into symbol(symbol_id, symbol_name, symbol_type, industry_code) values('709942','統一P9','O','WW');</v>
      </c>
    </row>
    <row r="1387" spans="1:5">
      <c r="A1387" s="3" t="s">
        <v>49986</v>
      </c>
      <c r="B1387" s="3" t="s">
        <v>46356</v>
      </c>
      <c r="C1387" t="s">
        <v>44872</v>
      </c>
      <c r="D1387" s="3" t="s">
        <v>44839</v>
      </c>
      <c r="E1387" s="12" t="str">
        <f t="shared" si="21"/>
        <v>insert into symbol(symbol_id, symbol_name, symbol_type, industry_code) values('709943','統一Q1','O','WW');</v>
      </c>
    </row>
    <row r="1388" spans="1:5">
      <c r="A1388" s="3" t="s">
        <v>49987</v>
      </c>
      <c r="B1388" s="3" t="s">
        <v>46357</v>
      </c>
      <c r="C1388" t="s">
        <v>44872</v>
      </c>
      <c r="D1388" s="3" t="s">
        <v>44839</v>
      </c>
      <c r="E1388" s="12" t="str">
        <f t="shared" si="21"/>
        <v>insert into symbol(symbol_id, symbol_name, symbol_type, industry_code) values('709944','凱基VL','O','WW');</v>
      </c>
    </row>
    <row r="1389" spans="1:5">
      <c r="A1389" s="3" t="s">
        <v>49988</v>
      </c>
      <c r="B1389" s="3" t="s">
        <v>46358</v>
      </c>
      <c r="C1389" t="s">
        <v>44872</v>
      </c>
      <c r="D1389" s="3" t="s">
        <v>44839</v>
      </c>
      <c r="E1389" s="12" t="str">
        <f t="shared" si="21"/>
        <v>insert into symbol(symbol_id, symbol_name, symbol_type, industry_code) values('709945','凱基VM','O','WW');</v>
      </c>
    </row>
    <row r="1390" spans="1:5">
      <c r="A1390" s="3" t="s">
        <v>49989</v>
      </c>
      <c r="B1390" s="3" t="s">
        <v>46359</v>
      </c>
      <c r="C1390" t="s">
        <v>44872</v>
      </c>
      <c r="D1390" s="3" t="s">
        <v>44839</v>
      </c>
      <c r="E1390" s="12" t="str">
        <f t="shared" si="21"/>
        <v>insert into symbol(symbol_id, symbol_name, symbol_type, industry_code) values('709946','Q4富邦','O','WW');</v>
      </c>
    </row>
    <row r="1391" spans="1:5">
      <c r="A1391" s="3" t="s">
        <v>49990</v>
      </c>
      <c r="B1391" s="3" t="s">
        <v>46360</v>
      </c>
      <c r="C1391" t="s">
        <v>44872</v>
      </c>
      <c r="D1391" s="3" t="s">
        <v>44839</v>
      </c>
      <c r="E1391" s="12" t="str">
        <f t="shared" si="21"/>
        <v>insert into symbol(symbol_id, symbol_name, symbol_type, industry_code) values('709947','Q5富邦','O','WW');</v>
      </c>
    </row>
    <row r="1392" spans="1:5">
      <c r="A1392" s="3" t="s">
        <v>49991</v>
      </c>
      <c r="B1392" s="3" t="s">
        <v>46361</v>
      </c>
      <c r="C1392" t="s">
        <v>44872</v>
      </c>
      <c r="D1392" s="3" t="s">
        <v>44839</v>
      </c>
      <c r="E1392" s="12" t="str">
        <f t="shared" si="21"/>
        <v>insert into symbol(symbol_id, symbol_name, symbol_type, industry_code) values('709948','R4群益','O','WW');</v>
      </c>
    </row>
    <row r="1393" spans="1:5">
      <c r="A1393" s="3" t="s">
        <v>49992</v>
      </c>
      <c r="B1393" s="3" t="s">
        <v>46362</v>
      </c>
      <c r="C1393" t="s">
        <v>44872</v>
      </c>
      <c r="D1393" s="3" t="s">
        <v>44839</v>
      </c>
      <c r="E1393" s="12" t="str">
        <f t="shared" si="21"/>
        <v>insert into symbol(symbol_id, symbol_name, symbol_type, industry_code) values('709949','R5群益','O','WW');</v>
      </c>
    </row>
    <row r="1394" spans="1:5">
      <c r="A1394" s="3" t="s">
        <v>46363</v>
      </c>
      <c r="B1394" s="3" t="s">
        <v>46364</v>
      </c>
      <c r="C1394" t="s">
        <v>44872</v>
      </c>
      <c r="D1394" s="3" t="s">
        <v>44839</v>
      </c>
      <c r="E1394" s="12" t="str">
        <f t="shared" si="21"/>
        <v>insert into symbol(symbol_id, symbol_name, symbol_type, industry_code) values('70994P','兆豐PU','O','WW');</v>
      </c>
    </row>
    <row r="1395" spans="1:5">
      <c r="A1395" s="3" t="s">
        <v>49993</v>
      </c>
      <c r="B1395" s="3" t="s">
        <v>46365</v>
      </c>
      <c r="C1395" t="s">
        <v>44872</v>
      </c>
      <c r="D1395" s="3" t="s">
        <v>44839</v>
      </c>
      <c r="E1395" s="12" t="str">
        <f t="shared" si="21"/>
        <v>insert into symbol(symbol_id, symbol_name, symbol_type, industry_code) values('709950','R8群益','O','WW');</v>
      </c>
    </row>
    <row r="1396" spans="1:5">
      <c r="A1396" s="3" t="s">
        <v>49994</v>
      </c>
      <c r="B1396" s="3" t="s">
        <v>46366</v>
      </c>
      <c r="C1396" t="s">
        <v>44872</v>
      </c>
      <c r="D1396" s="3" t="s">
        <v>44839</v>
      </c>
      <c r="E1396" s="12" t="str">
        <f t="shared" si="21"/>
        <v>insert into symbol(symbol_id, symbol_name, symbol_type, industry_code) values('709951','中信QB','O','WW');</v>
      </c>
    </row>
    <row r="1397" spans="1:5">
      <c r="A1397" s="3" t="s">
        <v>49995</v>
      </c>
      <c r="B1397" s="3" t="s">
        <v>46367</v>
      </c>
      <c r="C1397" t="s">
        <v>44872</v>
      </c>
      <c r="D1397" s="3" t="s">
        <v>44839</v>
      </c>
      <c r="E1397" s="12" t="str">
        <f t="shared" si="21"/>
        <v>insert into symbol(symbol_id, symbol_name, symbol_type, industry_code) values('709952','元大VN','O','WW');</v>
      </c>
    </row>
    <row r="1398" spans="1:5">
      <c r="A1398" s="3" t="s">
        <v>49996</v>
      </c>
      <c r="B1398" s="3" t="s">
        <v>46368</v>
      </c>
      <c r="C1398" t="s">
        <v>44872</v>
      </c>
      <c r="D1398" s="3" t="s">
        <v>44839</v>
      </c>
      <c r="E1398" s="12" t="str">
        <f t="shared" si="21"/>
        <v>insert into symbol(symbol_id, symbol_name, symbol_type, industry_code) values('709953','元富RY','O','WW');</v>
      </c>
    </row>
    <row r="1399" spans="1:5">
      <c r="A1399" s="3" t="s">
        <v>49997</v>
      </c>
      <c r="B1399" s="3" t="s">
        <v>46369</v>
      </c>
      <c r="C1399" t="s">
        <v>44872</v>
      </c>
      <c r="D1399" s="3" t="s">
        <v>44839</v>
      </c>
      <c r="E1399" s="12" t="str">
        <f t="shared" si="21"/>
        <v>insert into symbol(symbol_id, symbol_name, symbol_type, industry_code) values('709954','元富SA','O','WW');</v>
      </c>
    </row>
    <row r="1400" spans="1:5">
      <c r="A1400" s="3" t="s">
        <v>49998</v>
      </c>
      <c r="B1400" s="3" t="s">
        <v>46370</v>
      </c>
      <c r="C1400" t="s">
        <v>44872</v>
      </c>
      <c r="D1400" s="3" t="s">
        <v>44839</v>
      </c>
      <c r="E1400" s="12" t="str">
        <f t="shared" si="21"/>
        <v>insert into symbol(symbol_id, symbol_name, symbol_type, industry_code) values('709955','日盛SD','O','WW');</v>
      </c>
    </row>
    <row r="1401" spans="1:5">
      <c r="A1401" s="3" t="s">
        <v>49999</v>
      </c>
      <c r="B1401" s="3" t="s">
        <v>46371</v>
      </c>
      <c r="C1401" t="s">
        <v>44872</v>
      </c>
      <c r="D1401" s="3" t="s">
        <v>44839</v>
      </c>
      <c r="E1401" s="12" t="str">
        <f t="shared" si="21"/>
        <v>insert into symbol(symbol_id, symbol_name, symbol_type, industry_code) values('709956','永豐YR','O','WW');</v>
      </c>
    </row>
    <row r="1402" spans="1:5">
      <c r="A1402" s="3" t="s">
        <v>50000</v>
      </c>
      <c r="B1402" s="3" t="s">
        <v>46372</v>
      </c>
      <c r="C1402" t="s">
        <v>44872</v>
      </c>
      <c r="D1402" s="3" t="s">
        <v>44839</v>
      </c>
      <c r="E1402" s="12" t="str">
        <f t="shared" si="21"/>
        <v>insert into symbol(symbol_id, symbol_name, symbol_type, industry_code) values('709957','兆豐PM','O','WW');</v>
      </c>
    </row>
    <row r="1403" spans="1:5">
      <c r="A1403" s="3" t="s">
        <v>50001</v>
      </c>
      <c r="B1403" s="3" t="s">
        <v>46373</v>
      </c>
      <c r="C1403" t="s">
        <v>44872</v>
      </c>
      <c r="D1403" s="3" t="s">
        <v>44839</v>
      </c>
      <c r="E1403" s="12" t="str">
        <f t="shared" si="21"/>
        <v>insert into symbol(symbol_id, symbol_name, symbol_type, industry_code) values('709958','兆豐PN','O','WW');</v>
      </c>
    </row>
    <row r="1404" spans="1:5">
      <c r="A1404" s="3" t="s">
        <v>50002</v>
      </c>
      <c r="B1404" s="3" t="s">
        <v>46374</v>
      </c>
      <c r="C1404" t="s">
        <v>44872</v>
      </c>
      <c r="D1404" s="3" t="s">
        <v>44839</v>
      </c>
      <c r="E1404" s="12" t="str">
        <f t="shared" si="21"/>
        <v>insert into symbol(symbol_id, symbol_name, symbol_type, industry_code) values('709959','亞東RC','O','WW');</v>
      </c>
    </row>
    <row r="1405" spans="1:5">
      <c r="A1405" s="3" t="s">
        <v>46375</v>
      </c>
      <c r="B1405" s="3" t="s">
        <v>46376</v>
      </c>
      <c r="C1405" t="s">
        <v>44872</v>
      </c>
      <c r="D1405" s="3" t="s">
        <v>44839</v>
      </c>
      <c r="E1405" s="12" t="str">
        <f t="shared" si="21"/>
        <v>insert into symbol(symbol_id, symbol_name, symbol_type, industry_code) values('70995P','元大WD','O','WW');</v>
      </c>
    </row>
    <row r="1406" spans="1:5">
      <c r="A1406" s="3" t="s">
        <v>50003</v>
      </c>
      <c r="B1406" s="3" t="s">
        <v>46377</v>
      </c>
      <c r="C1406" t="s">
        <v>44872</v>
      </c>
      <c r="D1406" s="3" t="s">
        <v>44839</v>
      </c>
      <c r="E1406" s="12" t="str">
        <f t="shared" si="21"/>
        <v>insert into symbol(symbol_id, symbol_name, symbol_type, industry_code) values('709960','國泰RV','O','WW');</v>
      </c>
    </row>
    <row r="1407" spans="1:5">
      <c r="A1407" s="3" t="s">
        <v>50004</v>
      </c>
      <c r="B1407" s="3" t="s">
        <v>46378</v>
      </c>
      <c r="C1407" t="s">
        <v>44872</v>
      </c>
      <c r="D1407" s="3" t="s">
        <v>44839</v>
      </c>
      <c r="E1407" s="12" t="str">
        <f t="shared" si="21"/>
        <v>insert into symbol(symbol_id, symbol_name, symbol_type, industry_code) values('709961','康和YM','O','WW');</v>
      </c>
    </row>
    <row r="1408" spans="1:5">
      <c r="A1408" s="3" t="s">
        <v>50005</v>
      </c>
      <c r="B1408" s="3" t="s">
        <v>46379</v>
      </c>
      <c r="C1408" t="s">
        <v>44872</v>
      </c>
      <c r="D1408" s="3" t="s">
        <v>44839</v>
      </c>
      <c r="E1408" s="12" t="str">
        <f t="shared" si="21"/>
        <v>insert into symbol(symbol_id, symbol_name, symbol_type, industry_code) values('709962','凱基VN','O','WW');</v>
      </c>
    </row>
    <row r="1409" spans="1:5">
      <c r="A1409" s="3" t="s">
        <v>50006</v>
      </c>
      <c r="B1409" s="3" t="s">
        <v>46380</v>
      </c>
      <c r="C1409" t="s">
        <v>44872</v>
      </c>
      <c r="D1409" s="3" t="s">
        <v>44839</v>
      </c>
      <c r="E1409" s="12" t="str">
        <f t="shared" si="21"/>
        <v>insert into symbol(symbol_id, symbol_name, symbol_type, industry_code) values('709963','Q6富邦','O','WW');</v>
      </c>
    </row>
    <row r="1410" spans="1:5">
      <c r="A1410" s="3" t="s">
        <v>50007</v>
      </c>
      <c r="B1410" s="3" t="s">
        <v>46381</v>
      </c>
      <c r="C1410" t="s">
        <v>44872</v>
      </c>
      <c r="D1410" s="3" t="s">
        <v>44839</v>
      </c>
      <c r="E1410" s="12" t="str">
        <f t="shared" si="21"/>
        <v>insert into symbol(symbol_id, symbol_name, symbol_type, industry_code) values('709964','Q7富邦','O','WW');</v>
      </c>
    </row>
    <row r="1411" spans="1:5">
      <c r="A1411" s="3" t="s">
        <v>50008</v>
      </c>
      <c r="B1411" s="3" t="s">
        <v>46382</v>
      </c>
      <c r="C1411" t="s">
        <v>44872</v>
      </c>
      <c r="D1411" s="3" t="s">
        <v>44839</v>
      </c>
      <c r="E1411" s="12" t="str">
        <f t="shared" ref="E1411:E1474" si="22">$E$1 &amp; "'" &amp; A1411 &amp;"'"  &amp; ",'" &amp; B1411 &amp;"'" &amp; ",'" &amp; C1411 &amp;"'" &amp; ",'" &amp; D1411 &amp;"');"</f>
        <v>insert into symbol(symbol_id, symbol_name, symbol_type, industry_code) values('709965','R9群益','O','WW');</v>
      </c>
    </row>
    <row r="1412" spans="1:5">
      <c r="A1412" s="3" t="s">
        <v>50009</v>
      </c>
      <c r="B1412" s="3" t="s">
        <v>46383</v>
      </c>
      <c r="C1412" t="s">
        <v>44872</v>
      </c>
      <c r="D1412" s="3" t="s">
        <v>44839</v>
      </c>
      <c r="E1412" s="12" t="str">
        <f t="shared" si="22"/>
        <v>insert into symbol(symbol_id, symbol_name, symbol_type, industry_code) values('709966','S1群益','O','WW');</v>
      </c>
    </row>
    <row r="1413" spans="1:5">
      <c r="A1413" s="3" t="s">
        <v>50010</v>
      </c>
      <c r="B1413" s="3" t="s">
        <v>46384</v>
      </c>
      <c r="C1413" t="s">
        <v>44872</v>
      </c>
      <c r="D1413" s="3" t="s">
        <v>44839</v>
      </c>
      <c r="E1413" s="12" t="str">
        <f t="shared" si="22"/>
        <v>insert into symbol(symbol_id, symbol_name, symbol_type, industry_code) values('709967','S2群益','O','WW');</v>
      </c>
    </row>
    <row r="1414" spans="1:5">
      <c r="A1414" s="3" t="s">
        <v>50011</v>
      </c>
      <c r="B1414" s="3" t="s">
        <v>46385</v>
      </c>
      <c r="C1414" t="s">
        <v>44872</v>
      </c>
      <c r="D1414" s="3" t="s">
        <v>44839</v>
      </c>
      <c r="E1414" s="12" t="str">
        <f t="shared" si="22"/>
        <v>insert into symbol(symbol_id, symbol_name, symbol_type, industry_code) values('709968','S3群益','O','WW');</v>
      </c>
    </row>
    <row r="1415" spans="1:5">
      <c r="A1415" s="3" t="s">
        <v>50012</v>
      </c>
      <c r="B1415" s="3" t="s">
        <v>46386</v>
      </c>
      <c r="C1415" t="s">
        <v>44872</v>
      </c>
      <c r="D1415" s="3" t="s">
        <v>44839</v>
      </c>
      <c r="E1415" s="12" t="str">
        <f t="shared" si="22"/>
        <v>insert into symbol(symbol_id, symbol_name, symbol_type, industry_code) values('709969','元大VQ','O','WW');</v>
      </c>
    </row>
    <row r="1416" spans="1:5">
      <c r="A1416" s="3" t="s">
        <v>46387</v>
      </c>
      <c r="B1416" s="3" t="s">
        <v>46388</v>
      </c>
      <c r="C1416" t="s">
        <v>44872</v>
      </c>
      <c r="D1416" s="3" t="s">
        <v>44839</v>
      </c>
      <c r="E1416" s="12" t="str">
        <f t="shared" si="22"/>
        <v>insert into symbol(symbol_id, symbol_name, symbol_type, industry_code) values('70996P','元富SR','O','WW');</v>
      </c>
    </row>
    <row r="1417" spans="1:5">
      <c r="A1417" s="3" t="s">
        <v>50013</v>
      </c>
      <c r="B1417" s="3" t="s">
        <v>46389</v>
      </c>
      <c r="C1417" t="s">
        <v>44872</v>
      </c>
      <c r="D1417" s="3" t="s">
        <v>44839</v>
      </c>
      <c r="E1417" s="12" t="str">
        <f t="shared" si="22"/>
        <v>insert into symbol(symbol_id, symbol_name, symbol_type, industry_code) values('709970','元大VR','O','WW');</v>
      </c>
    </row>
    <row r="1418" spans="1:5">
      <c r="A1418" s="3" t="s">
        <v>50014</v>
      </c>
      <c r="B1418" s="3" t="s">
        <v>46390</v>
      </c>
      <c r="C1418" t="s">
        <v>44872</v>
      </c>
      <c r="D1418" s="3" t="s">
        <v>44839</v>
      </c>
      <c r="E1418" s="12" t="str">
        <f t="shared" si="22"/>
        <v>insert into symbol(symbol_id, symbol_name, symbol_type, industry_code) values('709971','元大VS','O','WW');</v>
      </c>
    </row>
    <row r="1419" spans="1:5">
      <c r="A1419" s="3" t="s">
        <v>50015</v>
      </c>
      <c r="B1419" s="3" t="s">
        <v>46391</v>
      </c>
      <c r="C1419" t="s">
        <v>44872</v>
      </c>
      <c r="D1419" s="3" t="s">
        <v>44839</v>
      </c>
      <c r="E1419" s="12" t="str">
        <f t="shared" si="22"/>
        <v>insert into symbol(symbol_id, symbol_name, symbol_type, industry_code) values('709972','元大VT','O','WW');</v>
      </c>
    </row>
    <row r="1420" spans="1:5">
      <c r="A1420" s="3" t="s">
        <v>50016</v>
      </c>
      <c r="B1420" s="3" t="s">
        <v>46392</v>
      </c>
      <c r="C1420" t="s">
        <v>44872</v>
      </c>
      <c r="D1420" s="3" t="s">
        <v>44839</v>
      </c>
      <c r="E1420" s="12" t="str">
        <f t="shared" si="22"/>
        <v>insert into symbol(symbol_id, symbol_name, symbol_type, industry_code) values('709973','元大VU','O','WW');</v>
      </c>
    </row>
    <row r="1421" spans="1:5">
      <c r="A1421" s="3" t="s">
        <v>50017</v>
      </c>
      <c r="B1421" s="3" t="s">
        <v>46393</v>
      </c>
      <c r="C1421" t="s">
        <v>44872</v>
      </c>
      <c r="D1421" s="3" t="s">
        <v>44839</v>
      </c>
      <c r="E1421" s="12" t="str">
        <f t="shared" si="22"/>
        <v>insert into symbol(symbol_id, symbol_name, symbol_type, industry_code) values('709974','元富SB','O','WW');</v>
      </c>
    </row>
    <row r="1422" spans="1:5">
      <c r="A1422" s="3" t="s">
        <v>50018</v>
      </c>
      <c r="B1422" s="3" t="s">
        <v>46394</v>
      </c>
      <c r="C1422" t="s">
        <v>44872</v>
      </c>
      <c r="D1422" s="3" t="s">
        <v>44839</v>
      </c>
      <c r="E1422" s="12" t="str">
        <f t="shared" si="22"/>
        <v>insert into symbol(symbol_id, symbol_name, symbol_type, industry_code) values('709975','元富SC','O','WW');</v>
      </c>
    </row>
    <row r="1423" spans="1:5">
      <c r="A1423" s="3" t="s">
        <v>50019</v>
      </c>
      <c r="B1423" s="3" t="s">
        <v>46395</v>
      </c>
      <c r="C1423" t="s">
        <v>44872</v>
      </c>
      <c r="D1423" s="3" t="s">
        <v>44839</v>
      </c>
      <c r="E1423" s="12" t="str">
        <f t="shared" si="22"/>
        <v>insert into symbol(symbol_id, symbol_name, symbol_type, industry_code) values('709976','元富SD','O','WW');</v>
      </c>
    </row>
    <row r="1424" spans="1:5">
      <c r="A1424" s="3" t="s">
        <v>50020</v>
      </c>
      <c r="B1424" s="3" t="s">
        <v>46396</v>
      </c>
      <c r="C1424" t="s">
        <v>44872</v>
      </c>
      <c r="D1424" s="3" t="s">
        <v>44839</v>
      </c>
      <c r="E1424" s="12" t="str">
        <f t="shared" si="22"/>
        <v>insert into symbol(symbol_id, symbol_name, symbol_type, industry_code) values('709977','元富SE','O','WW');</v>
      </c>
    </row>
    <row r="1425" spans="1:5">
      <c r="A1425" s="3" t="s">
        <v>50021</v>
      </c>
      <c r="B1425" s="3" t="s">
        <v>46397</v>
      </c>
      <c r="C1425" t="s">
        <v>44872</v>
      </c>
      <c r="D1425" s="3" t="s">
        <v>44839</v>
      </c>
      <c r="E1425" s="12" t="str">
        <f t="shared" si="22"/>
        <v>insert into symbol(symbol_id, symbol_name, symbol_type, industry_code) values('709978','元富SF','O','WW');</v>
      </c>
    </row>
    <row r="1426" spans="1:5">
      <c r="A1426" s="3" t="s">
        <v>50022</v>
      </c>
      <c r="B1426" s="3" t="s">
        <v>46398</v>
      </c>
      <c r="C1426" t="s">
        <v>44872</v>
      </c>
      <c r="D1426" s="3" t="s">
        <v>44839</v>
      </c>
      <c r="E1426" s="12" t="str">
        <f t="shared" si="22"/>
        <v>insert into symbol(symbol_id, symbol_name, symbol_type, industry_code) values('709979','元富SG','O','WW');</v>
      </c>
    </row>
    <row r="1427" spans="1:5">
      <c r="A1427" s="3" t="s">
        <v>46399</v>
      </c>
      <c r="B1427" s="3" t="s">
        <v>46400</v>
      </c>
      <c r="C1427" t="s">
        <v>44872</v>
      </c>
      <c r="D1427" s="3" t="s">
        <v>44839</v>
      </c>
      <c r="E1427" s="12" t="str">
        <f t="shared" si="22"/>
        <v>insert into symbol(symbol_id, symbol_name, symbol_type, industry_code) values('70997P','兆豐PV','O','WW');</v>
      </c>
    </row>
    <row r="1428" spans="1:5">
      <c r="A1428" s="3" t="s">
        <v>50023</v>
      </c>
      <c r="B1428" s="3" t="s">
        <v>46401</v>
      </c>
      <c r="C1428" t="s">
        <v>44872</v>
      </c>
      <c r="D1428" s="3" t="s">
        <v>44839</v>
      </c>
      <c r="E1428" s="12" t="str">
        <f t="shared" si="22"/>
        <v>insert into symbol(symbol_id, symbol_name, symbol_type, industry_code) values('709980','元富SH','O','WW');</v>
      </c>
    </row>
    <row r="1429" spans="1:5">
      <c r="A1429" s="3" t="s">
        <v>50024</v>
      </c>
      <c r="B1429" s="3" t="s">
        <v>46402</v>
      </c>
      <c r="C1429" t="s">
        <v>44872</v>
      </c>
      <c r="D1429" s="3" t="s">
        <v>44839</v>
      </c>
      <c r="E1429" s="12" t="str">
        <f t="shared" si="22"/>
        <v>insert into symbol(symbol_id, symbol_name, symbol_type, industry_code) values('709981','元富SJ','O','WW');</v>
      </c>
    </row>
    <row r="1430" spans="1:5">
      <c r="A1430" s="3" t="s">
        <v>50025</v>
      </c>
      <c r="B1430" s="3" t="s">
        <v>46403</v>
      </c>
      <c r="C1430" t="s">
        <v>44872</v>
      </c>
      <c r="D1430" s="3" t="s">
        <v>44839</v>
      </c>
      <c r="E1430" s="12" t="str">
        <f t="shared" si="22"/>
        <v>insert into symbol(symbol_id, symbol_name, symbol_type, industry_code) values('709982','元富SK','O','WW');</v>
      </c>
    </row>
    <row r="1431" spans="1:5">
      <c r="A1431" s="3" t="s">
        <v>50026</v>
      </c>
      <c r="B1431" s="3" t="s">
        <v>46404</v>
      </c>
      <c r="C1431" t="s">
        <v>44872</v>
      </c>
      <c r="D1431" s="3" t="s">
        <v>44839</v>
      </c>
      <c r="E1431" s="12" t="str">
        <f t="shared" si="22"/>
        <v>insert into symbol(symbol_id, symbol_name, symbol_type, industry_code) values('709983','永豐YS','O','WW');</v>
      </c>
    </row>
    <row r="1432" spans="1:5">
      <c r="A1432" s="3" t="s">
        <v>50027</v>
      </c>
      <c r="B1432" s="3" t="s">
        <v>46405</v>
      </c>
      <c r="C1432" t="s">
        <v>44872</v>
      </c>
      <c r="D1432" s="3" t="s">
        <v>44839</v>
      </c>
      <c r="E1432" s="12" t="str">
        <f t="shared" si="22"/>
        <v>insert into symbol(symbol_id, symbol_name, symbol_type, industry_code) values('709984','永豐YT','O','WW');</v>
      </c>
    </row>
    <row r="1433" spans="1:5">
      <c r="A1433" s="3" t="s">
        <v>50028</v>
      </c>
      <c r="B1433" s="3" t="s">
        <v>46406</v>
      </c>
      <c r="C1433" t="s">
        <v>44872</v>
      </c>
      <c r="D1433" s="3" t="s">
        <v>44839</v>
      </c>
      <c r="E1433" s="12" t="str">
        <f t="shared" si="22"/>
        <v>insert into symbol(symbol_id, symbol_name, symbol_type, industry_code) values('709985','永豐YU','O','WW');</v>
      </c>
    </row>
    <row r="1434" spans="1:5">
      <c r="A1434" s="3" t="s">
        <v>50029</v>
      </c>
      <c r="B1434" s="3" t="s">
        <v>46407</v>
      </c>
      <c r="C1434" t="s">
        <v>44872</v>
      </c>
      <c r="D1434" s="3" t="s">
        <v>44839</v>
      </c>
      <c r="E1434" s="12" t="str">
        <f t="shared" si="22"/>
        <v>insert into symbol(symbol_id, symbol_name, symbol_type, industry_code) values('709986','永豐YV','O','WW');</v>
      </c>
    </row>
    <row r="1435" spans="1:5">
      <c r="A1435" s="3" t="s">
        <v>50030</v>
      </c>
      <c r="B1435" s="3" t="s">
        <v>46408</v>
      </c>
      <c r="C1435" t="s">
        <v>44872</v>
      </c>
      <c r="D1435" s="3" t="s">
        <v>44839</v>
      </c>
      <c r="E1435" s="12" t="str">
        <f t="shared" si="22"/>
        <v>insert into symbol(symbol_id, symbol_name, symbol_type, industry_code) values('709987','永豐YW','O','WW');</v>
      </c>
    </row>
    <row r="1436" spans="1:5">
      <c r="A1436" s="3" t="s">
        <v>50031</v>
      </c>
      <c r="B1436" s="3" t="s">
        <v>46409</v>
      </c>
      <c r="C1436" t="s">
        <v>44872</v>
      </c>
      <c r="D1436" s="3" t="s">
        <v>44839</v>
      </c>
      <c r="E1436" s="12" t="str">
        <f t="shared" si="22"/>
        <v>insert into symbol(symbol_id, symbol_name, symbol_type, industry_code) values('709988','永豐YX','O','WW');</v>
      </c>
    </row>
    <row r="1437" spans="1:5">
      <c r="A1437" s="3" t="s">
        <v>50032</v>
      </c>
      <c r="B1437" s="3" t="s">
        <v>46410</v>
      </c>
      <c r="C1437" t="s">
        <v>44872</v>
      </c>
      <c r="D1437" s="3" t="s">
        <v>44839</v>
      </c>
      <c r="E1437" s="12" t="str">
        <f t="shared" si="22"/>
        <v>insert into symbol(symbol_id, symbol_name, symbol_type, industry_code) values('709989','玉山P1','O','WW');</v>
      </c>
    </row>
    <row r="1438" spans="1:5">
      <c r="A1438" s="3" t="s">
        <v>46411</v>
      </c>
      <c r="B1438" s="3" t="s">
        <v>46412</v>
      </c>
      <c r="C1438" t="s">
        <v>44872</v>
      </c>
      <c r="D1438" s="3" t="s">
        <v>44839</v>
      </c>
      <c r="E1438" s="12" t="str">
        <f t="shared" si="22"/>
        <v>insert into symbol(symbol_id, symbol_name, symbol_type, industry_code) values('70998P','元大WK','O','WW');</v>
      </c>
    </row>
    <row r="1439" spans="1:5">
      <c r="A1439" s="3" t="s">
        <v>50033</v>
      </c>
      <c r="B1439" s="3" t="s">
        <v>46413</v>
      </c>
      <c r="C1439" t="s">
        <v>44872</v>
      </c>
      <c r="D1439" s="3" t="s">
        <v>44839</v>
      </c>
      <c r="E1439" s="12" t="str">
        <f t="shared" si="22"/>
        <v>insert into symbol(symbol_id, symbol_name, symbol_type, industry_code) values('709990','兆豐PP','O','WW');</v>
      </c>
    </row>
    <row r="1440" spans="1:5">
      <c r="A1440" s="3" t="s">
        <v>50034</v>
      </c>
      <c r="B1440" s="3" t="s">
        <v>46414</v>
      </c>
      <c r="C1440" t="s">
        <v>44872</v>
      </c>
      <c r="D1440" s="3" t="s">
        <v>44839</v>
      </c>
      <c r="E1440" s="12" t="str">
        <f t="shared" si="22"/>
        <v>insert into symbol(symbol_id, symbol_name, symbol_type, industry_code) values('709991','兆豐PQ','O','WW');</v>
      </c>
    </row>
    <row r="1441" spans="1:5">
      <c r="A1441" s="3" t="s">
        <v>50035</v>
      </c>
      <c r="B1441" s="3" t="s">
        <v>46415</v>
      </c>
      <c r="C1441" t="s">
        <v>44872</v>
      </c>
      <c r="D1441" s="3" t="s">
        <v>44839</v>
      </c>
      <c r="E1441" s="12" t="str">
        <f t="shared" si="22"/>
        <v>insert into symbol(symbol_id, symbol_name, symbol_type, industry_code) values('709992','兆豐PR','O','WW');</v>
      </c>
    </row>
    <row r="1442" spans="1:5">
      <c r="A1442" s="3" t="s">
        <v>50036</v>
      </c>
      <c r="B1442" s="3" t="s">
        <v>46416</v>
      </c>
      <c r="C1442" t="s">
        <v>44872</v>
      </c>
      <c r="D1442" s="3" t="s">
        <v>44839</v>
      </c>
      <c r="E1442" s="12" t="str">
        <f t="shared" si="22"/>
        <v>insert into symbol(symbol_id, symbol_name, symbol_type, industry_code) values('709993','亞東RD','O','WW');</v>
      </c>
    </row>
    <row r="1443" spans="1:5">
      <c r="A1443" s="3" t="s">
        <v>50037</v>
      </c>
      <c r="B1443" s="3" t="s">
        <v>46417</v>
      </c>
      <c r="C1443" t="s">
        <v>44872</v>
      </c>
      <c r="D1443" s="3" t="s">
        <v>44839</v>
      </c>
      <c r="E1443" s="12" t="str">
        <f t="shared" si="22"/>
        <v>insert into symbol(symbol_id, symbol_name, symbol_type, industry_code) values('709994','國泰RW','O','WW');</v>
      </c>
    </row>
    <row r="1444" spans="1:5">
      <c r="A1444" s="3" t="s">
        <v>50038</v>
      </c>
      <c r="B1444" s="3" t="s">
        <v>46418</v>
      </c>
      <c r="C1444" t="s">
        <v>44872</v>
      </c>
      <c r="D1444" s="3" t="s">
        <v>44839</v>
      </c>
      <c r="E1444" s="12" t="str">
        <f t="shared" si="22"/>
        <v>insert into symbol(symbol_id, symbol_name, symbol_type, industry_code) values('709995','國泰RX','O','WW');</v>
      </c>
    </row>
    <row r="1445" spans="1:5">
      <c r="A1445" s="3" t="s">
        <v>50039</v>
      </c>
      <c r="B1445" s="3" t="s">
        <v>46419</v>
      </c>
      <c r="C1445" t="s">
        <v>44872</v>
      </c>
      <c r="D1445" s="3" t="s">
        <v>44839</v>
      </c>
      <c r="E1445" s="12" t="str">
        <f t="shared" si="22"/>
        <v>insert into symbol(symbol_id, symbol_name, symbol_type, industry_code) values('709996','國票TH','O','WW');</v>
      </c>
    </row>
    <row r="1446" spans="1:5">
      <c r="A1446" s="3" t="s">
        <v>50040</v>
      </c>
      <c r="B1446" s="3" t="s">
        <v>46420</v>
      </c>
      <c r="C1446" t="s">
        <v>44872</v>
      </c>
      <c r="D1446" s="3" t="s">
        <v>44839</v>
      </c>
      <c r="E1446" s="12" t="str">
        <f t="shared" si="22"/>
        <v>insert into symbol(symbol_id, symbol_name, symbol_type, industry_code) values('709997','康和YN','O','WW');</v>
      </c>
    </row>
    <row r="1447" spans="1:5">
      <c r="A1447" s="3" t="s">
        <v>50041</v>
      </c>
      <c r="B1447" s="3" t="s">
        <v>46421</v>
      </c>
      <c r="C1447" t="s">
        <v>44872</v>
      </c>
      <c r="D1447" s="3" t="s">
        <v>44839</v>
      </c>
      <c r="E1447" s="12" t="str">
        <f t="shared" si="22"/>
        <v>insert into symbol(symbol_id, symbol_name, symbol_type, industry_code) values('709998','康和YP','O','WW');</v>
      </c>
    </row>
    <row r="1448" spans="1:5">
      <c r="A1448" s="3" t="s">
        <v>50042</v>
      </c>
      <c r="B1448" s="3" t="s">
        <v>46422</v>
      </c>
      <c r="C1448" t="s">
        <v>44872</v>
      </c>
      <c r="D1448" s="3" t="s">
        <v>44839</v>
      </c>
      <c r="E1448" s="12" t="str">
        <f t="shared" si="22"/>
        <v>insert into symbol(symbol_id, symbol_name, symbol_type, industry_code) values('709999','統一Q2','O','WW');</v>
      </c>
    </row>
    <row r="1449" spans="1:5">
      <c r="A1449" s="3" t="s">
        <v>46423</v>
      </c>
      <c r="B1449" s="3" t="s">
        <v>46424</v>
      </c>
      <c r="C1449" t="s">
        <v>44872</v>
      </c>
      <c r="D1449" s="3" t="s">
        <v>44839</v>
      </c>
      <c r="E1449" s="12" t="str">
        <f t="shared" si="22"/>
        <v>insert into symbol(symbol_id, symbol_name, symbol_type, industry_code) values('70999P','國泰SF','O','WW');</v>
      </c>
    </row>
    <row r="1450" spans="1:5">
      <c r="A1450" s="3" t="s">
        <v>50043</v>
      </c>
      <c r="B1450" s="3" t="s">
        <v>46425</v>
      </c>
      <c r="C1450" t="s">
        <v>44872</v>
      </c>
      <c r="D1450" s="3" t="s">
        <v>44839</v>
      </c>
      <c r="E1450" s="12" t="str">
        <f t="shared" si="22"/>
        <v>insert into symbol(symbol_id, symbol_name, symbol_type, industry_code) values('710000','凱基VP','O','WW');</v>
      </c>
    </row>
    <row r="1451" spans="1:5">
      <c r="A1451" s="3" t="s">
        <v>50044</v>
      </c>
      <c r="B1451" s="3" t="s">
        <v>46426</v>
      </c>
      <c r="C1451" t="s">
        <v>44872</v>
      </c>
      <c r="D1451" s="3" t="s">
        <v>44839</v>
      </c>
      <c r="E1451" s="12" t="str">
        <f t="shared" si="22"/>
        <v>insert into symbol(symbol_id, symbol_name, symbol_type, industry_code) values('710001','Q9富邦','O','WW');</v>
      </c>
    </row>
    <row r="1452" spans="1:5">
      <c r="A1452" s="3" t="s">
        <v>50045</v>
      </c>
      <c r="B1452" s="3" t="s">
        <v>46427</v>
      </c>
      <c r="C1452" t="s">
        <v>44872</v>
      </c>
      <c r="D1452" s="3" t="s">
        <v>44839</v>
      </c>
      <c r="E1452" s="12" t="str">
        <f t="shared" si="22"/>
        <v>insert into symbol(symbol_id, symbol_name, symbol_type, industry_code) values('710002','R1富邦','O','WW');</v>
      </c>
    </row>
    <row r="1453" spans="1:5">
      <c r="A1453" s="3" t="s">
        <v>50046</v>
      </c>
      <c r="B1453" s="3" t="s">
        <v>46428</v>
      </c>
      <c r="C1453" t="s">
        <v>44872</v>
      </c>
      <c r="D1453" s="3" t="s">
        <v>44839</v>
      </c>
      <c r="E1453" s="12" t="str">
        <f t="shared" si="22"/>
        <v>insert into symbol(symbol_id, symbol_name, symbol_type, industry_code) values('710003','S4群益','O','WW');</v>
      </c>
    </row>
    <row r="1454" spans="1:5">
      <c r="A1454" s="3" t="s">
        <v>50047</v>
      </c>
      <c r="B1454" s="3" t="s">
        <v>46429</v>
      </c>
      <c r="C1454" t="s">
        <v>44872</v>
      </c>
      <c r="D1454" s="3" t="s">
        <v>44839</v>
      </c>
      <c r="E1454" s="12" t="str">
        <f t="shared" si="22"/>
        <v>insert into symbol(symbol_id, symbol_name, symbol_type, industry_code) values('710004','元大VV','O','WW');</v>
      </c>
    </row>
    <row r="1455" spans="1:5">
      <c r="A1455" s="3" t="s">
        <v>50048</v>
      </c>
      <c r="B1455" s="3" t="s">
        <v>46430</v>
      </c>
      <c r="C1455" t="s">
        <v>44872</v>
      </c>
      <c r="D1455" s="3" t="s">
        <v>44839</v>
      </c>
      <c r="E1455" s="12" t="str">
        <f t="shared" si="22"/>
        <v>insert into symbol(symbol_id, symbol_name, symbol_type, industry_code) values('710005','元大VW','O','WW');</v>
      </c>
    </row>
    <row r="1456" spans="1:5">
      <c r="A1456" s="3" t="s">
        <v>50049</v>
      </c>
      <c r="B1456" s="3" t="s">
        <v>46431</v>
      </c>
      <c r="C1456" t="s">
        <v>44872</v>
      </c>
      <c r="D1456" s="3" t="s">
        <v>44839</v>
      </c>
      <c r="E1456" s="12" t="str">
        <f t="shared" si="22"/>
        <v>insert into symbol(symbol_id, symbol_name, symbol_type, industry_code) values('710006','元大VX','O','WW');</v>
      </c>
    </row>
    <row r="1457" spans="1:5">
      <c r="A1457" s="3" t="s">
        <v>50050</v>
      </c>
      <c r="B1457" s="3" t="s">
        <v>46432</v>
      </c>
      <c r="C1457" t="s">
        <v>44872</v>
      </c>
      <c r="D1457" s="3" t="s">
        <v>44839</v>
      </c>
      <c r="E1457" s="12" t="str">
        <f t="shared" si="22"/>
        <v>insert into symbol(symbol_id, symbol_name, symbol_type, industry_code) values('710007','元大VY','O','WW');</v>
      </c>
    </row>
    <row r="1458" spans="1:5">
      <c r="A1458" s="3" t="s">
        <v>50051</v>
      </c>
      <c r="B1458" s="3" t="s">
        <v>46433</v>
      </c>
      <c r="C1458" t="s">
        <v>44872</v>
      </c>
      <c r="D1458" s="3" t="s">
        <v>44839</v>
      </c>
      <c r="E1458" s="12" t="str">
        <f t="shared" si="22"/>
        <v>insert into symbol(symbol_id, symbol_name, symbol_type, industry_code) values('710008','元富SM','O','WW');</v>
      </c>
    </row>
    <row r="1459" spans="1:5">
      <c r="A1459" s="3" t="s">
        <v>50052</v>
      </c>
      <c r="B1459" s="3" t="s">
        <v>46434</v>
      </c>
      <c r="C1459" t="s">
        <v>44872</v>
      </c>
      <c r="D1459" s="3" t="s">
        <v>44839</v>
      </c>
      <c r="E1459" s="12" t="str">
        <f t="shared" si="22"/>
        <v>insert into symbol(symbol_id, symbol_name, symbol_type, industry_code) values('710009','元富SN','O','WW');</v>
      </c>
    </row>
    <row r="1460" spans="1:5">
      <c r="A1460" s="3" t="s">
        <v>46435</v>
      </c>
      <c r="B1460" s="3" t="s">
        <v>46436</v>
      </c>
      <c r="C1460" t="s">
        <v>44872</v>
      </c>
      <c r="D1460" s="3" t="s">
        <v>44839</v>
      </c>
      <c r="E1460" s="12" t="str">
        <f t="shared" si="22"/>
        <v>insert into symbol(symbol_id, symbol_name, symbol_type, industry_code) values('71000P','凱基WE','O','WW');</v>
      </c>
    </row>
    <row r="1461" spans="1:5">
      <c r="A1461" s="3" t="s">
        <v>50053</v>
      </c>
      <c r="B1461" s="3" t="s">
        <v>46437</v>
      </c>
      <c r="C1461" t="s">
        <v>44872</v>
      </c>
      <c r="D1461" s="3" t="s">
        <v>44839</v>
      </c>
      <c r="E1461" s="12" t="str">
        <f t="shared" si="22"/>
        <v>insert into symbol(symbol_id, symbol_name, symbol_type, industry_code) values('710010','元富SP','O','WW');</v>
      </c>
    </row>
    <row r="1462" spans="1:5">
      <c r="A1462" s="3" t="s">
        <v>50054</v>
      </c>
      <c r="B1462" s="3" t="s">
        <v>46438</v>
      </c>
      <c r="C1462" t="s">
        <v>44872</v>
      </c>
      <c r="D1462" s="3" t="s">
        <v>44839</v>
      </c>
      <c r="E1462" s="12" t="str">
        <f t="shared" si="22"/>
        <v>insert into symbol(symbol_id, symbol_name, symbol_type, industry_code) values('710011','日盛SF','O','WW');</v>
      </c>
    </row>
    <row r="1463" spans="1:5">
      <c r="A1463" s="3" t="s">
        <v>50055</v>
      </c>
      <c r="B1463" s="3" t="s">
        <v>46439</v>
      </c>
      <c r="C1463" t="s">
        <v>44872</v>
      </c>
      <c r="D1463" s="3" t="s">
        <v>44839</v>
      </c>
      <c r="E1463" s="12" t="str">
        <f t="shared" si="22"/>
        <v>insert into symbol(symbol_id, symbol_name, symbol_type, industry_code) values('710012','永豐YY','O','WW');</v>
      </c>
    </row>
    <row r="1464" spans="1:5">
      <c r="A1464" s="3" t="s">
        <v>50056</v>
      </c>
      <c r="B1464" s="3" t="s">
        <v>46440</v>
      </c>
      <c r="C1464" t="s">
        <v>44872</v>
      </c>
      <c r="D1464" s="3" t="s">
        <v>44839</v>
      </c>
      <c r="E1464" s="12" t="str">
        <f t="shared" si="22"/>
        <v>insert into symbol(symbol_id, symbol_name, symbol_type, industry_code) values('710013','永豐YZ','O','WW');</v>
      </c>
    </row>
    <row r="1465" spans="1:5">
      <c r="A1465" s="3" t="s">
        <v>50057</v>
      </c>
      <c r="B1465" s="3" t="s">
        <v>46441</v>
      </c>
      <c r="C1465" t="s">
        <v>44872</v>
      </c>
      <c r="D1465" s="3" t="s">
        <v>44839</v>
      </c>
      <c r="E1465" s="12" t="str">
        <f t="shared" si="22"/>
        <v>insert into symbol(symbol_id, symbol_name, symbol_type, industry_code) values('710014','兆豐PS','O','WW');</v>
      </c>
    </row>
    <row r="1466" spans="1:5">
      <c r="A1466" s="3" t="s">
        <v>50058</v>
      </c>
      <c r="B1466" s="3" t="s">
        <v>46442</v>
      </c>
      <c r="C1466" t="s">
        <v>44872</v>
      </c>
      <c r="D1466" s="3" t="s">
        <v>44839</v>
      </c>
      <c r="E1466" s="12" t="str">
        <f t="shared" si="22"/>
        <v>insert into symbol(symbol_id, symbol_name, symbol_type, industry_code) values('710015','兆豐PT','O','WW');</v>
      </c>
    </row>
    <row r="1467" spans="1:5">
      <c r="A1467" s="3" t="s">
        <v>50059</v>
      </c>
      <c r="B1467" s="3" t="s">
        <v>46443</v>
      </c>
      <c r="C1467" t="s">
        <v>44872</v>
      </c>
      <c r="D1467" s="3" t="s">
        <v>44839</v>
      </c>
      <c r="E1467" s="12" t="str">
        <f t="shared" si="22"/>
        <v>insert into symbol(symbol_id, symbol_name, symbol_type, industry_code) values('710016','亞東RE','O','WW');</v>
      </c>
    </row>
    <row r="1468" spans="1:5">
      <c r="A1468" s="3" t="s">
        <v>50060</v>
      </c>
      <c r="B1468" s="3" t="s">
        <v>46444</v>
      </c>
      <c r="C1468" t="s">
        <v>44872</v>
      </c>
      <c r="D1468" s="3" t="s">
        <v>44839</v>
      </c>
      <c r="E1468" s="12" t="str">
        <f t="shared" si="22"/>
        <v>insert into symbol(symbol_id, symbol_name, symbol_type, industry_code) values('710017','國泰RZ','O','WW');</v>
      </c>
    </row>
    <row r="1469" spans="1:5">
      <c r="A1469" s="3" t="s">
        <v>50061</v>
      </c>
      <c r="B1469" s="3" t="s">
        <v>46445</v>
      </c>
      <c r="C1469" t="s">
        <v>44872</v>
      </c>
      <c r="D1469" s="3" t="s">
        <v>44839</v>
      </c>
      <c r="E1469" s="12" t="str">
        <f t="shared" si="22"/>
        <v>insert into symbol(symbol_id, symbol_name, symbol_type, industry_code) values('710018','康和YQ','O','WW');</v>
      </c>
    </row>
    <row r="1470" spans="1:5">
      <c r="A1470" s="3" t="s">
        <v>50062</v>
      </c>
      <c r="B1470" s="3" t="s">
        <v>46446</v>
      </c>
      <c r="C1470" t="s">
        <v>44872</v>
      </c>
      <c r="D1470" s="3" t="s">
        <v>44839</v>
      </c>
      <c r="E1470" s="12" t="str">
        <f t="shared" si="22"/>
        <v>insert into symbol(symbol_id, symbol_name, symbol_type, industry_code) values('710019','R2富邦','O','WW');</v>
      </c>
    </row>
    <row r="1471" spans="1:5">
      <c r="A1471" s="3" t="s">
        <v>46447</v>
      </c>
      <c r="B1471" s="3" t="s">
        <v>46448</v>
      </c>
      <c r="C1471" t="s">
        <v>44872</v>
      </c>
      <c r="D1471" s="3" t="s">
        <v>44839</v>
      </c>
      <c r="E1471" s="12" t="str">
        <f t="shared" si="22"/>
        <v>insert into symbol(symbol_id, symbol_name, symbol_type, industry_code) values('71001P','T4群益','O','WW');</v>
      </c>
    </row>
    <row r="1472" spans="1:5">
      <c r="A1472" s="3" t="s">
        <v>50063</v>
      </c>
      <c r="B1472" s="3" t="s">
        <v>46449</v>
      </c>
      <c r="C1472" t="s">
        <v>44872</v>
      </c>
      <c r="D1472" s="3" t="s">
        <v>44839</v>
      </c>
      <c r="E1472" s="12" t="str">
        <f t="shared" si="22"/>
        <v>insert into symbol(symbol_id, symbol_name, symbol_type, industry_code) values('710020','永昌VH','O','WW');</v>
      </c>
    </row>
    <row r="1473" spans="1:5">
      <c r="A1473" s="3" t="s">
        <v>50064</v>
      </c>
      <c r="B1473" s="3" t="s">
        <v>46450</v>
      </c>
      <c r="C1473" t="s">
        <v>44872</v>
      </c>
      <c r="D1473" s="3" t="s">
        <v>44839</v>
      </c>
      <c r="E1473" s="12" t="str">
        <f t="shared" si="22"/>
        <v>insert into symbol(symbol_id, symbol_name, symbol_type, industry_code) values('710021','S5群益','O','WW');</v>
      </c>
    </row>
    <row r="1474" spans="1:5">
      <c r="A1474" s="3" t="s">
        <v>50065</v>
      </c>
      <c r="B1474" s="3" t="s">
        <v>46451</v>
      </c>
      <c r="C1474" t="s">
        <v>44872</v>
      </c>
      <c r="D1474" s="3" t="s">
        <v>44839</v>
      </c>
      <c r="E1474" s="12" t="str">
        <f t="shared" si="22"/>
        <v>insert into symbol(symbol_id, symbol_name, symbol_type, industry_code) values('710022','S6群益','O','WW');</v>
      </c>
    </row>
    <row r="1475" spans="1:5">
      <c r="A1475" s="3" t="s">
        <v>50066</v>
      </c>
      <c r="B1475" s="3" t="s">
        <v>46452</v>
      </c>
      <c r="C1475" t="s">
        <v>44872</v>
      </c>
      <c r="D1475" s="3" t="s">
        <v>44839</v>
      </c>
      <c r="E1475" s="12" t="str">
        <f t="shared" ref="E1475:E1538" si="23">$E$1 &amp; "'" &amp; A1475 &amp;"'"  &amp; ",'" &amp; B1475 &amp;"'" &amp; ",'" &amp; C1475 &amp;"'" &amp; ",'" &amp; D1475 &amp;"');"</f>
        <v>insert into symbol(symbol_id, symbol_name, symbol_type, industry_code) values('710023','S7群益','O','WW');</v>
      </c>
    </row>
    <row r="1476" spans="1:5">
      <c r="A1476" s="3" t="s">
        <v>50067</v>
      </c>
      <c r="B1476" s="3" t="s">
        <v>46453</v>
      </c>
      <c r="C1476" t="s">
        <v>44872</v>
      </c>
      <c r="D1476" s="3" t="s">
        <v>44839</v>
      </c>
      <c r="E1476" s="12" t="str">
        <f t="shared" si="23"/>
        <v>insert into symbol(symbol_id, symbol_name, symbol_type, industry_code) values('710024','S8群益','O','WW');</v>
      </c>
    </row>
    <row r="1477" spans="1:5">
      <c r="A1477" s="3" t="s">
        <v>50068</v>
      </c>
      <c r="B1477" s="3" t="s">
        <v>46454</v>
      </c>
      <c r="C1477" t="s">
        <v>44872</v>
      </c>
      <c r="D1477" s="3" t="s">
        <v>44839</v>
      </c>
      <c r="E1477" s="12" t="str">
        <f t="shared" si="23"/>
        <v>insert into symbol(symbol_id, symbol_name, symbol_type, industry_code) values('710025','元富SQ','O','WW');</v>
      </c>
    </row>
    <row r="1478" spans="1:5">
      <c r="A1478" s="3" t="s">
        <v>50069</v>
      </c>
      <c r="B1478" s="3" t="s">
        <v>46455</v>
      </c>
      <c r="C1478" t="s">
        <v>44872</v>
      </c>
      <c r="D1478" s="3" t="s">
        <v>44839</v>
      </c>
      <c r="E1478" s="12" t="str">
        <f t="shared" si="23"/>
        <v>insert into symbol(symbol_id, symbol_name, symbol_type, industry_code) values('710026','日盛SG','O','WW');</v>
      </c>
    </row>
    <row r="1479" spans="1:5">
      <c r="A1479" s="3" t="s">
        <v>50070</v>
      </c>
      <c r="B1479" s="3" t="s">
        <v>46456</v>
      </c>
      <c r="C1479" t="s">
        <v>44872</v>
      </c>
      <c r="D1479" s="3" t="s">
        <v>44839</v>
      </c>
      <c r="E1479" s="12" t="str">
        <f t="shared" si="23"/>
        <v>insert into symbol(symbol_id, symbol_name, symbol_type, industry_code) values('710027','日盛SH','O','WW');</v>
      </c>
    </row>
    <row r="1480" spans="1:5">
      <c r="A1480" s="3" t="s">
        <v>50071</v>
      </c>
      <c r="B1480" s="3" t="s">
        <v>46457</v>
      </c>
      <c r="C1480" t="s">
        <v>44872</v>
      </c>
      <c r="D1480" s="3" t="s">
        <v>44839</v>
      </c>
      <c r="E1480" s="12" t="str">
        <f t="shared" si="23"/>
        <v>insert into symbol(symbol_id, symbol_name, symbol_type, industry_code) values('710028','統一Q3','O','WW');</v>
      </c>
    </row>
    <row r="1481" spans="1:5">
      <c r="A1481" s="3" t="s">
        <v>50072</v>
      </c>
      <c r="B1481" s="3" t="s">
        <v>46458</v>
      </c>
      <c r="C1481" t="s">
        <v>44872</v>
      </c>
      <c r="D1481" s="3" t="s">
        <v>44839</v>
      </c>
      <c r="E1481" s="12" t="str">
        <f t="shared" si="23"/>
        <v>insert into symbol(symbol_id, symbol_name, symbol_type, industry_code) values('710029','元大VZ','O','WW');</v>
      </c>
    </row>
    <row r="1482" spans="1:5">
      <c r="A1482" s="3" t="s">
        <v>46459</v>
      </c>
      <c r="B1482" s="3" t="s">
        <v>46460</v>
      </c>
      <c r="C1482" t="s">
        <v>44872</v>
      </c>
      <c r="D1482" s="3" t="s">
        <v>44839</v>
      </c>
      <c r="E1482" s="12" t="str">
        <f t="shared" si="23"/>
        <v>insert into symbol(symbol_id, symbol_name, symbol_type, industry_code) values('71002P','元大WM','O','WW');</v>
      </c>
    </row>
    <row r="1483" spans="1:5">
      <c r="A1483" s="3" t="s">
        <v>50073</v>
      </c>
      <c r="B1483" s="3" t="s">
        <v>46461</v>
      </c>
      <c r="C1483" t="s">
        <v>44872</v>
      </c>
      <c r="D1483" s="3" t="s">
        <v>44839</v>
      </c>
      <c r="E1483" s="12" t="str">
        <f t="shared" si="23"/>
        <v>insert into symbol(symbol_id, symbol_name, symbol_type, industry_code) values('710030','元大WA','O','WW');</v>
      </c>
    </row>
    <row r="1484" spans="1:5">
      <c r="A1484" s="3" t="s">
        <v>50074</v>
      </c>
      <c r="B1484" s="3" t="s">
        <v>46462</v>
      </c>
      <c r="C1484" t="s">
        <v>44872</v>
      </c>
      <c r="D1484" s="3" t="s">
        <v>44839</v>
      </c>
      <c r="E1484" s="12" t="str">
        <f t="shared" si="23"/>
        <v>insert into symbol(symbol_id, symbol_name, symbol_type, industry_code) values('710031','元大WB','O','WW');</v>
      </c>
    </row>
    <row r="1485" spans="1:5">
      <c r="A1485" s="3" t="s">
        <v>50075</v>
      </c>
      <c r="B1485" s="3" t="s">
        <v>46463</v>
      </c>
      <c r="C1485" t="s">
        <v>44872</v>
      </c>
      <c r="D1485" s="3" t="s">
        <v>44839</v>
      </c>
      <c r="E1485" s="12" t="str">
        <f t="shared" si="23"/>
        <v>insert into symbol(symbol_id, symbol_name, symbol_type, industry_code) values('710032','元大WC','O','WW');</v>
      </c>
    </row>
    <row r="1486" spans="1:5">
      <c r="A1486" s="3" t="s">
        <v>50076</v>
      </c>
      <c r="B1486" s="3" t="s">
        <v>46464</v>
      </c>
      <c r="C1486" t="s">
        <v>44872</v>
      </c>
      <c r="D1486" s="3" t="s">
        <v>44839</v>
      </c>
      <c r="E1486" s="12" t="str">
        <f t="shared" si="23"/>
        <v>insert into symbol(symbol_id, symbol_name, symbol_type, industry_code) values('710033','永豐ZA','O','WW');</v>
      </c>
    </row>
    <row r="1487" spans="1:5">
      <c r="A1487" s="3" t="s">
        <v>50077</v>
      </c>
      <c r="B1487" s="3" t="s">
        <v>46465</v>
      </c>
      <c r="C1487" t="s">
        <v>44872</v>
      </c>
      <c r="D1487" s="3" t="s">
        <v>44839</v>
      </c>
      <c r="E1487" s="12" t="str">
        <f t="shared" si="23"/>
        <v>insert into symbol(symbol_id, symbol_name, symbol_type, industry_code) values('710034','永豐ZB','O','WW');</v>
      </c>
    </row>
    <row r="1488" spans="1:5">
      <c r="A1488" s="3" t="s">
        <v>50078</v>
      </c>
      <c r="B1488" s="3" t="s">
        <v>46466</v>
      </c>
      <c r="C1488" t="s">
        <v>44872</v>
      </c>
      <c r="D1488" s="3" t="s">
        <v>44839</v>
      </c>
      <c r="E1488" s="12" t="str">
        <f t="shared" si="23"/>
        <v>insert into symbol(symbol_id, symbol_name, symbol_type, industry_code) values('710035','永豐ZC','O','WW');</v>
      </c>
    </row>
    <row r="1489" spans="1:5">
      <c r="A1489" s="3" t="s">
        <v>50079</v>
      </c>
      <c r="B1489" s="3" t="s">
        <v>46467</v>
      </c>
      <c r="C1489" t="s">
        <v>44872</v>
      </c>
      <c r="D1489" s="3" t="s">
        <v>44839</v>
      </c>
      <c r="E1489" s="12" t="str">
        <f t="shared" si="23"/>
        <v>insert into symbol(symbol_id, symbol_name, symbol_type, industry_code) values('710036','永豐ZD','O','WW');</v>
      </c>
    </row>
    <row r="1490" spans="1:5">
      <c r="A1490" s="3" t="s">
        <v>50080</v>
      </c>
      <c r="B1490" s="3" t="s">
        <v>46468</v>
      </c>
      <c r="C1490" t="s">
        <v>44872</v>
      </c>
      <c r="D1490" s="3" t="s">
        <v>44839</v>
      </c>
      <c r="E1490" s="12" t="str">
        <f t="shared" si="23"/>
        <v>insert into symbol(symbol_id, symbol_name, symbol_type, industry_code) values('710037','康和YR','O','WW');</v>
      </c>
    </row>
    <row r="1491" spans="1:5">
      <c r="A1491" s="3" t="s">
        <v>50081</v>
      </c>
      <c r="B1491" s="3" t="s">
        <v>46469</v>
      </c>
      <c r="C1491" t="s">
        <v>44872</v>
      </c>
      <c r="D1491" s="3" t="s">
        <v>44839</v>
      </c>
      <c r="E1491" s="12" t="str">
        <f t="shared" si="23"/>
        <v>insert into symbol(symbol_id, symbol_name, symbol_type, industry_code) values('710038','T1群益','O','WW');</v>
      </c>
    </row>
    <row r="1492" spans="1:5">
      <c r="A1492" s="3" t="s">
        <v>50082</v>
      </c>
      <c r="B1492" s="3" t="s">
        <v>46470</v>
      </c>
      <c r="C1492" t="s">
        <v>44872</v>
      </c>
      <c r="D1492" s="3" t="s">
        <v>44839</v>
      </c>
      <c r="E1492" s="12" t="str">
        <f t="shared" si="23"/>
        <v>insert into symbol(symbol_id, symbol_name, symbol_type, industry_code) values('710039','元大WE','O','WW');</v>
      </c>
    </row>
    <row r="1493" spans="1:5">
      <c r="A1493" s="3" t="s">
        <v>46471</v>
      </c>
      <c r="B1493" s="3" t="s">
        <v>46472</v>
      </c>
      <c r="C1493" t="s">
        <v>44872</v>
      </c>
      <c r="D1493" s="3" t="s">
        <v>44839</v>
      </c>
      <c r="E1493" s="12" t="str">
        <f t="shared" si="23"/>
        <v>insert into symbol(symbol_id, symbol_name, symbol_type, industry_code) values('71003P','國票TJ','O','WW');</v>
      </c>
    </row>
    <row r="1494" spans="1:5">
      <c r="A1494" s="3" t="s">
        <v>50083</v>
      </c>
      <c r="B1494" s="3" t="s">
        <v>46473</v>
      </c>
      <c r="C1494" t="s">
        <v>44872</v>
      </c>
      <c r="D1494" s="3" t="s">
        <v>44839</v>
      </c>
      <c r="E1494" s="12" t="str">
        <f t="shared" si="23"/>
        <v>insert into symbol(symbol_id, symbol_name, symbol_type, industry_code) values('710040','元大WF','O','WW');</v>
      </c>
    </row>
    <row r="1495" spans="1:5">
      <c r="A1495" s="3" t="s">
        <v>50084</v>
      </c>
      <c r="B1495" s="3" t="s">
        <v>46474</v>
      </c>
      <c r="C1495" t="s">
        <v>44872</v>
      </c>
      <c r="D1495" s="3" t="s">
        <v>44839</v>
      </c>
      <c r="E1495" s="12" t="str">
        <f t="shared" si="23"/>
        <v>insert into symbol(symbol_id, symbol_name, symbol_type, industry_code) values('710041','日盛SJ','O','WW');</v>
      </c>
    </row>
    <row r="1496" spans="1:5">
      <c r="A1496" s="3" t="s">
        <v>50085</v>
      </c>
      <c r="B1496" s="3" t="s">
        <v>46475</v>
      </c>
      <c r="C1496" t="s">
        <v>44872</v>
      </c>
      <c r="D1496" s="3" t="s">
        <v>44839</v>
      </c>
      <c r="E1496" s="12" t="str">
        <f t="shared" si="23"/>
        <v>insert into symbol(symbol_id, symbol_name, symbol_type, industry_code) values('710042','日盛SK','O','WW');</v>
      </c>
    </row>
    <row r="1497" spans="1:5">
      <c r="A1497" s="3" t="s">
        <v>50086</v>
      </c>
      <c r="B1497" s="3" t="s">
        <v>46476</v>
      </c>
      <c r="C1497" t="s">
        <v>44872</v>
      </c>
      <c r="D1497" s="3" t="s">
        <v>44839</v>
      </c>
      <c r="E1497" s="12" t="str">
        <f t="shared" si="23"/>
        <v>insert into symbol(symbol_id, symbol_name, symbol_type, industry_code) values('710043','永豐ZE','O','WW');</v>
      </c>
    </row>
    <row r="1498" spans="1:5">
      <c r="A1498" s="3" t="s">
        <v>50087</v>
      </c>
      <c r="B1498" s="3" t="s">
        <v>46477</v>
      </c>
      <c r="C1498" t="s">
        <v>44872</v>
      </c>
      <c r="D1498" s="3" t="s">
        <v>44839</v>
      </c>
      <c r="E1498" s="12" t="str">
        <f t="shared" si="23"/>
        <v>insert into symbol(symbol_id, symbol_name, symbol_type, industry_code) values('710044','兆豐PW','O','WW');</v>
      </c>
    </row>
    <row r="1499" spans="1:5">
      <c r="A1499" s="3" t="s">
        <v>50088</v>
      </c>
      <c r="B1499" s="3" t="s">
        <v>46478</v>
      </c>
      <c r="C1499" t="s">
        <v>44872</v>
      </c>
      <c r="D1499" s="3" t="s">
        <v>44839</v>
      </c>
      <c r="E1499" s="12" t="str">
        <f t="shared" si="23"/>
        <v>insert into symbol(symbol_id, symbol_name, symbol_type, industry_code) values('710045','兆豐PX','O','WW');</v>
      </c>
    </row>
    <row r="1500" spans="1:5">
      <c r="A1500" s="3" t="s">
        <v>50089</v>
      </c>
      <c r="B1500" s="3" t="s">
        <v>46479</v>
      </c>
      <c r="C1500" t="s">
        <v>44872</v>
      </c>
      <c r="D1500" s="3" t="s">
        <v>44839</v>
      </c>
      <c r="E1500" s="12" t="str">
        <f t="shared" si="23"/>
        <v>insert into symbol(symbol_id, symbol_name, symbol_type, industry_code) values('710046','兆豐PY','O','WW');</v>
      </c>
    </row>
    <row r="1501" spans="1:5">
      <c r="A1501" s="3" t="s">
        <v>50090</v>
      </c>
      <c r="B1501" s="3" t="s">
        <v>46480</v>
      </c>
      <c r="C1501" t="s">
        <v>44872</v>
      </c>
      <c r="D1501" s="3" t="s">
        <v>44839</v>
      </c>
      <c r="E1501" s="12" t="str">
        <f t="shared" si="23"/>
        <v>insert into symbol(symbol_id, symbol_name, symbol_type, industry_code) values('710047','亞東RF','O','WW');</v>
      </c>
    </row>
    <row r="1502" spans="1:5">
      <c r="A1502" s="3" t="s">
        <v>50091</v>
      </c>
      <c r="B1502" s="3" t="s">
        <v>46481</v>
      </c>
      <c r="C1502" t="s">
        <v>44872</v>
      </c>
      <c r="D1502" s="3" t="s">
        <v>44839</v>
      </c>
      <c r="E1502" s="12" t="str">
        <f t="shared" si="23"/>
        <v>insert into symbol(symbol_id, symbol_name, symbol_type, industry_code) values('710048','國泰SA','O','WW');</v>
      </c>
    </row>
    <row r="1503" spans="1:5">
      <c r="A1503" s="3" t="s">
        <v>50092</v>
      </c>
      <c r="B1503" s="3" t="s">
        <v>46482</v>
      </c>
      <c r="C1503" t="s">
        <v>44872</v>
      </c>
      <c r="D1503" s="3" t="s">
        <v>44839</v>
      </c>
      <c r="E1503" s="12" t="str">
        <f t="shared" si="23"/>
        <v>insert into symbol(symbol_id, symbol_name, symbol_type, industry_code) values('710049','統一Q4','O','WW');</v>
      </c>
    </row>
    <row r="1504" spans="1:5">
      <c r="A1504" s="3" t="s">
        <v>46483</v>
      </c>
      <c r="B1504" s="3" t="s">
        <v>46484</v>
      </c>
      <c r="C1504" t="s">
        <v>44872</v>
      </c>
      <c r="D1504" s="3" t="s">
        <v>44839</v>
      </c>
      <c r="E1504" s="12" t="str">
        <f t="shared" si="23"/>
        <v>insert into symbol(symbol_id, symbol_name, symbol_type, industry_code) values('71004P','T6群益','O','WW');</v>
      </c>
    </row>
    <row r="1505" spans="1:5">
      <c r="A1505" s="3" t="s">
        <v>50093</v>
      </c>
      <c r="B1505" s="3" t="s">
        <v>46485</v>
      </c>
      <c r="C1505" t="s">
        <v>44872</v>
      </c>
      <c r="D1505" s="3" t="s">
        <v>44839</v>
      </c>
      <c r="E1505" s="12" t="str">
        <f t="shared" si="23"/>
        <v>insert into symbol(symbol_id, symbol_name, symbol_type, industry_code) values('710050','凱基VQ','O','WW');</v>
      </c>
    </row>
    <row r="1506" spans="1:5">
      <c r="A1506" s="3" t="s">
        <v>50094</v>
      </c>
      <c r="B1506" s="3" t="s">
        <v>46486</v>
      </c>
      <c r="C1506" t="s">
        <v>44872</v>
      </c>
      <c r="D1506" s="3" t="s">
        <v>44839</v>
      </c>
      <c r="E1506" s="12" t="str">
        <f t="shared" si="23"/>
        <v>insert into symbol(symbol_id, symbol_name, symbol_type, industry_code) values('710051','T2群益','O','WW');</v>
      </c>
    </row>
    <row r="1507" spans="1:5">
      <c r="A1507" s="3" t="s">
        <v>50095</v>
      </c>
      <c r="B1507" s="3" t="s">
        <v>46487</v>
      </c>
      <c r="C1507" t="s">
        <v>44872</v>
      </c>
      <c r="D1507" s="3" t="s">
        <v>44839</v>
      </c>
      <c r="E1507" s="12" t="str">
        <f t="shared" si="23"/>
        <v>insert into symbol(symbol_id, symbol_name, symbol_type, industry_code) values('710052','元大WG','O','WW');</v>
      </c>
    </row>
    <row r="1508" spans="1:5">
      <c r="A1508" s="3" t="s">
        <v>50096</v>
      </c>
      <c r="B1508" s="3" t="s">
        <v>46488</v>
      </c>
      <c r="C1508" t="s">
        <v>44872</v>
      </c>
      <c r="D1508" s="3" t="s">
        <v>44839</v>
      </c>
      <c r="E1508" s="12" t="str">
        <f t="shared" si="23"/>
        <v>insert into symbol(symbol_id, symbol_name, symbol_type, industry_code) values('710053','元大WH','O','WW');</v>
      </c>
    </row>
    <row r="1509" spans="1:5">
      <c r="A1509" s="3" t="s">
        <v>50097</v>
      </c>
      <c r="B1509" s="3" t="s">
        <v>46489</v>
      </c>
      <c r="C1509" t="s">
        <v>44872</v>
      </c>
      <c r="D1509" s="3" t="s">
        <v>44839</v>
      </c>
      <c r="E1509" s="12" t="str">
        <f t="shared" si="23"/>
        <v>insert into symbol(symbol_id, symbol_name, symbol_type, industry_code) values('710054','元大WJ','O','WW');</v>
      </c>
    </row>
    <row r="1510" spans="1:5">
      <c r="A1510" s="3" t="s">
        <v>50098</v>
      </c>
      <c r="B1510" s="3" t="s">
        <v>46490</v>
      </c>
      <c r="C1510" t="s">
        <v>44872</v>
      </c>
      <c r="D1510" s="3" t="s">
        <v>44839</v>
      </c>
      <c r="E1510" s="12" t="str">
        <f t="shared" si="23"/>
        <v>insert into symbol(symbol_id, symbol_name, symbol_type, industry_code) values('710055','日盛SL','O','WW');</v>
      </c>
    </row>
    <row r="1511" spans="1:5">
      <c r="A1511" s="3" t="s">
        <v>50099</v>
      </c>
      <c r="B1511" s="3" t="s">
        <v>46491</v>
      </c>
      <c r="C1511" t="s">
        <v>44872</v>
      </c>
      <c r="D1511" s="3" t="s">
        <v>44839</v>
      </c>
      <c r="E1511" s="12" t="str">
        <f t="shared" si="23"/>
        <v>insert into symbol(symbol_id, symbol_name, symbol_type, industry_code) values('710056','日盛SM','O','WW');</v>
      </c>
    </row>
    <row r="1512" spans="1:5">
      <c r="A1512" s="3" t="s">
        <v>50100</v>
      </c>
      <c r="B1512" s="3" t="s">
        <v>46492</v>
      </c>
      <c r="C1512" t="s">
        <v>44872</v>
      </c>
      <c r="D1512" s="3" t="s">
        <v>44839</v>
      </c>
      <c r="E1512" s="12" t="str">
        <f t="shared" si="23"/>
        <v>insert into symbol(symbol_id, symbol_name, symbol_type, industry_code) values('710057','日盛SN','O','WW');</v>
      </c>
    </row>
    <row r="1513" spans="1:5">
      <c r="A1513" s="3" t="s">
        <v>50101</v>
      </c>
      <c r="B1513" s="3" t="s">
        <v>46493</v>
      </c>
      <c r="C1513" t="s">
        <v>44872</v>
      </c>
      <c r="D1513" s="3" t="s">
        <v>44839</v>
      </c>
      <c r="E1513" s="12" t="str">
        <f t="shared" si="23"/>
        <v>insert into symbol(symbol_id, symbol_name, symbol_type, industry_code) values('710058','工銀T2','O','WW');</v>
      </c>
    </row>
    <row r="1514" spans="1:5">
      <c r="A1514" s="3" t="s">
        <v>50102</v>
      </c>
      <c r="B1514" s="3" t="s">
        <v>46494</v>
      </c>
      <c r="C1514" t="s">
        <v>44872</v>
      </c>
      <c r="D1514" s="3" t="s">
        <v>44839</v>
      </c>
      <c r="E1514" s="12" t="str">
        <f t="shared" si="23"/>
        <v>insert into symbol(symbol_id, symbol_name, symbol_type, industry_code) values('710059','永豐ZF','O','WW');</v>
      </c>
    </row>
    <row r="1515" spans="1:5">
      <c r="A1515" s="3" t="s">
        <v>46495</v>
      </c>
      <c r="B1515" s="3" t="s">
        <v>46496</v>
      </c>
      <c r="C1515" t="s">
        <v>44872</v>
      </c>
      <c r="D1515" s="3" t="s">
        <v>44839</v>
      </c>
      <c r="E1515" s="12" t="str">
        <f t="shared" si="23"/>
        <v>insert into symbol(symbol_id, symbol_name, symbol_type, industry_code) values('71005P','R7富邦','O','WW');</v>
      </c>
    </row>
    <row r="1516" spans="1:5">
      <c r="A1516" s="3" t="s">
        <v>50103</v>
      </c>
      <c r="B1516" s="3" t="s">
        <v>46497</v>
      </c>
      <c r="C1516" t="s">
        <v>44872</v>
      </c>
      <c r="D1516" s="3" t="s">
        <v>44839</v>
      </c>
      <c r="E1516" s="12" t="str">
        <f t="shared" si="23"/>
        <v>insert into symbol(symbol_id, symbol_name, symbol_type, industry_code) values('710060','永豐ZG','O','WW');</v>
      </c>
    </row>
    <row r="1517" spans="1:5">
      <c r="A1517" s="3" t="s">
        <v>50104</v>
      </c>
      <c r="B1517" s="3" t="s">
        <v>46498</v>
      </c>
      <c r="C1517" t="s">
        <v>44872</v>
      </c>
      <c r="D1517" s="3" t="s">
        <v>44839</v>
      </c>
      <c r="E1517" s="12" t="str">
        <f t="shared" si="23"/>
        <v>insert into symbol(symbol_id, symbol_name, symbol_type, industry_code) values('710061','兆豐PZ','O','WW');</v>
      </c>
    </row>
    <row r="1518" spans="1:5">
      <c r="A1518" s="3" t="s">
        <v>50105</v>
      </c>
      <c r="B1518" s="3" t="s">
        <v>46499</v>
      </c>
      <c r="C1518" t="s">
        <v>44872</v>
      </c>
      <c r="D1518" s="3" t="s">
        <v>44839</v>
      </c>
      <c r="E1518" s="12" t="str">
        <f t="shared" si="23"/>
        <v>insert into symbol(symbol_id, symbol_name, symbol_type, industry_code) values('710062','兆豐QA','O','WW');</v>
      </c>
    </row>
    <row r="1519" spans="1:5">
      <c r="A1519" s="3" t="s">
        <v>50106</v>
      </c>
      <c r="B1519" s="3" t="s">
        <v>46500</v>
      </c>
      <c r="C1519" t="s">
        <v>44872</v>
      </c>
      <c r="D1519" s="3" t="s">
        <v>44839</v>
      </c>
      <c r="E1519" s="12" t="str">
        <f t="shared" si="23"/>
        <v>insert into symbol(symbol_id, symbol_name, symbol_type, industry_code) values('710063','國泰SB','O','WW');</v>
      </c>
    </row>
    <row r="1520" spans="1:5">
      <c r="A1520" s="3" t="s">
        <v>50107</v>
      </c>
      <c r="B1520" s="3" t="s">
        <v>46501</v>
      </c>
      <c r="C1520" t="s">
        <v>44872</v>
      </c>
      <c r="D1520" s="3" t="s">
        <v>44839</v>
      </c>
      <c r="E1520" s="12" t="str">
        <f t="shared" si="23"/>
        <v>insert into symbol(symbol_id, symbol_name, symbol_type, industry_code) values('710064','國泰SC','O','WW');</v>
      </c>
    </row>
    <row r="1521" spans="1:5">
      <c r="A1521" s="3" t="s">
        <v>50108</v>
      </c>
      <c r="B1521" s="3" t="s">
        <v>46502</v>
      </c>
      <c r="C1521" t="s">
        <v>44872</v>
      </c>
      <c r="D1521" s="3" t="s">
        <v>44839</v>
      </c>
      <c r="E1521" s="12" t="str">
        <f t="shared" si="23"/>
        <v>insert into symbol(symbol_id, symbol_name, symbol_type, industry_code) values('710065','國泰SD','O','WW');</v>
      </c>
    </row>
    <row r="1522" spans="1:5">
      <c r="A1522" s="3" t="s">
        <v>50109</v>
      </c>
      <c r="B1522" s="3" t="s">
        <v>46503</v>
      </c>
      <c r="C1522" t="s">
        <v>44872</v>
      </c>
      <c r="D1522" s="3" t="s">
        <v>44839</v>
      </c>
      <c r="E1522" s="12" t="str">
        <f t="shared" si="23"/>
        <v>insert into symbol(symbol_id, symbol_name, symbol_type, industry_code) values('710066','康和YS','O','WW');</v>
      </c>
    </row>
    <row r="1523" spans="1:5">
      <c r="A1523" s="3" t="s">
        <v>50110</v>
      </c>
      <c r="B1523" s="3" t="s">
        <v>46504</v>
      </c>
      <c r="C1523" t="s">
        <v>44872</v>
      </c>
      <c r="D1523" s="3" t="s">
        <v>44839</v>
      </c>
      <c r="E1523" s="12" t="str">
        <f t="shared" si="23"/>
        <v>insert into symbol(symbol_id, symbol_name, symbol_type, industry_code) values('710067','統一Q5','O','WW');</v>
      </c>
    </row>
    <row r="1524" spans="1:5">
      <c r="A1524" s="3" t="s">
        <v>50111</v>
      </c>
      <c r="B1524" s="3" t="s">
        <v>46505</v>
      </c>
      <c r="C1524" t="s">
        <v>44872</v>
      </c>
      <c r="D1524" s="3" t="s">
        <v>44839</v>
      </c>
      <c r="E1524" s="12" t="str">
        <f t="shared" si="23"/>
        <v>insert into symbol(symbol_id, symbol_name, symbol_type, industry_code) values('710068','統一Q6','O','WW');</v>
      </c>
    </row>
    <row r="1525" spans="1:5">
      <c r="A1525" s="3" t="s">
        <v>50112</v>
      </c>
      <c r="B1525" s="3" t="s">
        <v>46506</v>
      </c>
      <c r="C1525" t="s">
        <v>44872</v>
      </c>
      <c r="D1525" s="3" t="s">
        <v>44839</v>
      </c>
      <c r="E1525" s="12" t="str">
        <f t="shared" si="23"/>
        <v>insert into symbol(symbol_id, symbol_name, symbol_type, industry_code) values('710069','凱基VR','O','WW');</v>
      </c>
    </row>
    <row r="1526" spans="1:5">
      <c r="A1526" s="3" t="s">
        <v>46507</v>
      </c>
      <c r="B1526" s="3" t="s">
        <v>46508</v>
      </c>
      <c r="C1526" t="s">
        <v>44872</v>
      </c>
      <c r="D1526" s="3" t="s">
        <v>44839</v>
      </c>
      <c r="E1526" s="12" t="str">
        <f t="shared" si="23"/>
        <v>insert into symbol(symbol_id, symbol_name, symbol_type, industry_code) values('71006P','T7群益','O','WW');</v>
      </c>
    </row>
    <row r="1527" spans="1:5">
      <c r="A1527" s="3" t="s">
        <v>50113</v>
      </c>
      <c r="B1527" s="3" t="s">
        <v>46509</v>
      </c>
      <c r="C1527" t="s">
        <v>44872</v>
      </c>
      <c r="D1527" s="3" t="s">
        <v>44839</v>
      </c>
      <c r="E1527" s="12" t="str">
        <f t="shared" si="23"/>
        <v>insert into symbol(symbol_id, symbol_name, symbol_type, industry_code) values('710070','凱基VS','O','WW');</v>
      </c>
    </row>
    <row r="1528" spans="1:5">
      <c r="A1528" s="3" t="s">
        <v>50114</v>
      </c>
      <c r="B1528" s="3" t="s">
        <v>46510</v>
      </c>
      <c r="C1528" t="s">
        <v>44872</v>
      </c>
      <c r="D1528" s="3" t="s">
        <v>44839</v>
      </c>
      <c r="E1528" s="12" t="str">
        <f t="shared" si="23"/>
        <v>insert into symbol(symbol_id, symbol_name, symbol_type, industry_code) values('710071','凱基VT','O','WW');</v>
      </c>
    </row>
    <row r="1529" spans="1:5">
      <c r="A1529" s="3" t="s">
        <v>50115</v>
      </c>
      <c r="B1529" s="3" t="s">
        <v>46511</v>
      </c>
      <c r="C1529" t="s">
        <v>44872</v>
      </c>
      <c r="D1529" s="3" t="s">
        <v>44839</v>
      </c>
      <c r="E1529" s="12" t="str">
        <f t="shared" si="23"/>
        <v>insert into symbol(symbol_id, symbol_name, symbol_type, industry_code) values('710072','凱基VU','O','WW');</v>
      </c>
    </row>
    <row r="1530" spans="1:5">
      <c r="A1530" s="3" t="s">
        <v>50116</v>
      </c>
      <c r="B1530" s="3" t="s">
        <v>46512</v>
      </c>
      <c r="C1530" t="s">
        <v>44872</v>
      </c>
      <c r="D1530" s="3" t="s">
        <v>44839</v>
      </c>
      <c r="E1530" s="12" t="str">
        <f t="shared" si="23"/>
        <v>insert into symbol(symbol_id, symbol_name, symbol_type, industry_code) values('710073','凱基VV','O','WW');</v>
      </c>
    </row>
    <row r="1531" spans="1:5">
      <c r="A1531" s="3" t="s">
        <v>50117</v>
      </c>
      <c r="B1531" s="3" t="s">
        <v>46513</v>
      </c>
      <c r="C1531" t="s">
        <v>44872</v>
      </c>
      <c r="D1531" s="3" t="s">
        <v>44839</v>
      </c>
      <c r="E1531" s="12" t="str">
        <f t="shared" si="23"/>
        <v>insert into symbol(symbol_id, symbol_name, symbol_type, industry_code) values('710074','凱基VW','O','WW');</v>
      </c>
    </row>
    <row r="1532" spans="1:5">
      <c r="A1532" s="3" t="s">
        <v>50118</v>
      </c>
      <c r="B1532" s="3" t="s">
        <v>46514</v>
      </c>
      <c r="C1532" t="s">
        <v>44872</v>
      </c>
      <c r="D1532" s="3" t="s">
        <v>44839</v>
      </c>
      <c r="E1532" s="12" t="str">
        <f t="shared" si="23"/>
        <v>insert into symbol(symbol_id, symbol_name, symbol_type, industry_code) values('710075','凱基VX','O','WW');</v>
      </c>
    </row>
    <row r="1533" spans="1:5">
      <c r="A1533" s="3" t="s">
        <v>50119</v>
      </c>
      <c r="B1533" s="3" t="s">
        <v>46515</v>
      </c>
      <c r="C1533" t="s">
        <v>44872</v>
      </c>
      <c r="D1533" s="3" t="s">
        <v>44839</v>
      </c>
      <c r="E1533" s="12" t="str">
        <f t="shared" si="23"/>
        <v>insert into symbol(symbol_id, symbol_name, symbol_type, industry_code) values('710076','凱基VY','O','WW');</v>
      </c>
    </row>
    <row r="1534" spans="1:5">
      <c r="A1534" s="3" t="s">
        <v>50120</v>
      </c>
      <c r="B1534" s="3" t="s">
        <v>46516</v>
      </c>
      <c r="C1534" t="s">
        <v>44872</v>
      </c>
      <c r="D1534" s="3" t="s">
        <v>44839</v>
      </c>
      <c r="E1534" s="12" t="str">
        <f t="shared" si="23"/>
        <v>insert into symbol(symbol_id, symbol_name, symbol_type, industry_code) values('710077','凱基VZ','O','WW');</v>
      </c>
    </row>
    <row r="1535" spans="1:5">
      <c r="A1535" s="3" t="s">
        <v>50121</v>
      </c>
      <c r="B1535" s="3" t="s">
        <v>46517</v>
      </c>
      <c r="C1535" t="s">
        <v>44872</v>
      </c>
      <c r="D1535" s="3" t="s">
        <v>44839</v>
      </c>
      <c r="E1535" s="12" t="str">
        <f t="shared" si="23"/>
        <v>insert into symbol(symbol_id, symbol_name, symbol_type, industry_code) values('710078','凱基WA','O','WW');</v>
      </c>
    </row>
    <row r="1536" spans="1:5">
      <c r="A1536" s="3" t="s">
        <v>50122</v>
      </c>
      <c r="B1536" s="3" t="s">
        <v>46518</v>
      </c>
      <c r="C1536" t="s">
        <v>44872</v>
      </c>
      <c r="D1536" s="3" t="s">
        <v>44839</v>
      </c>
      <c r="E1536" s="12" t="str">
        <f t="shared" si="23"/>
        <v>insert into symbol(symbol_id, symbol_name, symbol_type, industry_code) values('710079','凱基WB','O','WW');</v>
      </c>
    </row>
    <row r="1537" spans="1:5">
      <c r="A1537" s="3" t="s">
        <v>46519</v>
      </c>
      <c r="B1537" s="3" t="s">
        <v>46520</v>
      </c>
      <c r="C1537" t="s">
        <v>44872</v>
      </c>
      <c r="D1537" s="3" t="s">
        <v>44839</v>
      </c>
      <c r="E1537" s="12" t="str">
        <f t="shared" si="23"/>
        <v>insert into symbol(symbol_id, symbol_name, symbol_type, industry_code) values('71007P','元大WU','O','WW');</v>
      </c>
    </row>
    <row r="1538" spans="1:5">
      <c r="A1538" s="3" t="s">
        <v>50123</v>
      </c>
      <c r="B1538" s="3" t="s">
        <v>46521</v>
      </c>
      <c r="C1538" t="s">
        <v>44872</v>
      </c>
      <c r="D1538" s="3" t="s">
        <v>44839</v>
      </c>
      <c r="E1538" s="12" t="str">
        <f t="shared" si="23"/>
        <v>insert into symbol(symbol_id, symbol_name, symbol_type, industry_code) values('710080','中信QC','O','WW');</v>
      </c>
    </row>
    <row r="1539" spans="1:5">
      <c r="A1539" s="3" t="s">
        <v>50124</v>
      </c>
      <c r="B1539" s="3" t="s">
        <v>46522</v>
      </c>
      <c r="C1539" t="s">
        <v>44872</v>
      </c>
      <c r="D1539" s="3" t="s">
        <v>44839</v>
      </c>
      <c r="E1539" s="12" t="str">
        <f t="shared" ref="E1539:E1602" si="24">$E$1 &amp; "'" &amp; A1539 &amp;"'"  &amp; ",'" &amp; B1539 &amp;"'" &amp; ",'" &amp; C1539 &amp;"'" &amp; ",'" &amp; D1539 &amp;"');"</f>
        <v>insert into symbol(symbol_id, symbol_name, symbol_type, industry_code) values('710081','元富SS','O','WW');</v>
      </c>
    </row>
    <row r="1540" spans="1:5">
      <c r="A1540" s="3" t="s">
        <v>50125</v>
      </c>
      <c r="B1540" s="3" t="s">
        <v>46523</v>
      </c>
      <c r="C1540" t="s">
        <v>44872</v>
      </c>
      <c r="D1540" s="3" t="s">
        <v>44839</v>
      </c>
      <c r="E1540" s="12" t="str">
        <f t="shared" si="24"/>
        <v>insert into symbol(symbol_id, symbol_name, symbol_type, industry_code) values('710082','元富ST','O','WW');</v>
      </c>
    </row>
    <row r="1541" spans="1:5">
      <c r="A1541" s="3" t="s">
        <v>50126</v>
      </c>
      <c r="B1541" s="3" t="s">
        <v>46524</v>
      </c>
      <c r="C1541" t="s">
        <v>44872</v>
      </c>
      <c r="D1541" s="3" t="s">
        <v>44839</v>
      </c>
      <c r="E1541" s="12" t="str">
        <f t="shared" si="24"/>
        <v>insert into symbol(symbol_id, symbol_name, symbol_type, industry_code) values('710083','日盛SP','O','WW');</v>
      </c>
    </row>
    <row r="1542" spans="1:5">
      <c r="A1542" s="3" t="s">
        <v>50127</v>
      </c>
      <c r="B1542" s="3" t="s">
        <v>46525</v>
      </c>
      <c r="C1542" t="s">
        <v>44872</v>
      </c>
      <c r="D1542" s="3" t="s">
        <v>44839</v>
      </c>
      <c r="E1542" s="12" t="str">
        <f t="shared" si="24"/>
        <v>insert into symbol(symbol_id, symbol_name, symbol_type, industry_code) values('710084','工銀T3','O','WW');</v>
      </c>
    </row>
    <row r="1543" spans="1:5">
      <c r="A1543" s="3" t="s">
        <v>50128</v>
      </c>
      <c r="B1543" s="3" t="s">
        <v>46526</v>
      </c>
      <c r="C1543" t="s">
        <v>44872</v>
      </c>
      <c r="D1543" s="3" t="s">
        <v>44839</v>
      </c>
      <c r="E1543" s="12" t="str">
        <f t="shared" si="24"/>
        <v>insert into symbol(symbol_id, symbol_name, symbol_type, industry_code) values('710085','工銀T4','O','WW');</v>
      </c>
    </row>
    <row r="1544" spans="1:5">
      <c r="A1544" s="3" t="s">
        <v>50129</v>
      </c>
      <c r="B1544" s="3" t="s">
        <v>46527</v>
      </c>
      <c r="C1544" t="s">
        <v>44872</v>
      </c>
      <c r="D1544" s="3" t="s">
        <v>44839</v>
      </c>
      <c r="E1544" s="12" t="str">
        <f t="shared" si="24"/>
        <v>insert into symbol(symbol_id, symbol_name, symbol_type, industry_code) values('710086','永豐ZH','O','WW');</v>
      </c>
    </row>
    <row r="1545" spans="1:5">
      <c r="A1545" s="3" t="s">
        <v>50130</v>
      </c>
      <c r="B1545" s="3" t="s">
        <v>46528</v>
      </c>
      <c r="C1545" t="s">
        <v>44872</v>
      </c>
      <c r="D1545" s="3" t="s">
        <v>44839</v>
      </c>
      <c r="E1545" s="12" t="str">
        <f t="shared" si="24"/>
        <v>insert into symbol(symbol_id, symbol_name, symbol_type, industry_code) values('710087','永豐ZI','O','WW');</v>
      </c>
    </row>
    <row r="1546" spans="1:5">
      <c r="A1546" s="3" t="s">
        <v>50131</v>
      </c>
      <c r="B1546" s="3" t="s">
        <v>46529</v>
      </c>
      <c r="C1546" t="s">
        <v>44872</v>
      </c>
      <c r="D1546" s="3" t="s">
        <v>44839</v>
      </c>
      <c r="E1546" s="12" t="str">
        <f t="shared" si="24"/>
        <v>insert into symbol(symbol_id, symbol_name, symbol_type, industry_code) values('710088','永豐ZJ','O','WW');</v>
      </c>
    </row>
    <row r="1547" spans="1:5">
      <c r="A1547" s="3" t="s">
        <v>50132</v>
      </c>
      <c r="B1547" s="3" t="s">
        <v>46530</v>
      </c>
      <c r="C1547" t="s">
        <v>44872</v>
      </c>
      <c r="D1547" s="3" t="s">
        <v>44839</v>
      </c>
      <c r="E1547" s="12" t="str">
        <f t="shared" si="24"/>
        <v>insert into symbol(symbol_id, symbol_name, symbol_type, industry_code) values('710089','永豐ZK','O','WW');</v>
      </c>
    </row>
    <row r="1548" spans="1:5">
      <c r="A1548" s="3" t="s">
        <v>46531</v>
      </c>
      <c r="B1548" s="3" t="s">
        <v>46532</v>
      </c>
      <c r="C1548" t="s">
        <v>44872</v>
      </c>
      <c r="D1548" s="3" t="s">
        <v>44839</v>
      </c>
      <c r="E1548" s="12" t="str">
        <f t="shared" si="24"/>
        <v>insert into symbol(symbol_id, symbol_name, symbol_type, industry_code) values('71008P','國泰SN','O','WW');</v>
      </c>
    </row>
    <row r="1549" spans="1:5">
      <c r="A1549" s="3" t="s">
        <v>50133</v>
      </c>
      <c r="B1549" s="3" t="s">
        <v>46533</v>
      </c>
      <c r="C1549" t="s">
        <v>44872</v>
      </c>
      <c r="D1549" s="3" t="s">
        <v>44839</v>
      </c>
      <c r="E1549" s="12" t="str">
        <f t="shared" si="24"/>
        <v>insert into symbol(symbol_id, symbol_name, symbol_type, industry_code) values('710090','國泰SE','O','WW');</v>
      </c>
    </row>
    <row r="1550" spans="1:5">
      <c r="A1550" s="3" t="s">
        <v>50134</v>
      </c>
      <c r="B1550" s="3" t="s">
        <v>46534</v>
      </c>
      <c r="C1550" t="s">
        <v>44872</v>
      </c>
      <c r="D1550" s="3" t="s">
        <v>44839</v>
      </c>
      <c r="E1550" s="12" t="str">
        <f t="shared" si="24"/>
        <v>insert into symbol(symbol_id, symbol_name, symbol_type, industry_code) values('710091','統一Q7','O','WW');</v>
      </c>
    </row>
    <row r="1551" spans="1:5">
      <c r="A1551" s="3" t="s">
        <v>50135</v>
      </c>
      <c r="B1551" s="3" t="s">
        <v>46535</v>
      </c>
      <c r="C1551" t="s">
        <v>44872</v>
      </c>
      <c r="D1551" s="3" t="s">
        <v>44839</v>
      </c>
      <c r="E1551" s="12" t="str">
        <f t="shared" si="24"/>
        <v>insert into symbol(symbol_id, symbol_name, symbol_type, industry_code) values('710092','凱基WC','O','WW');</v>
      </c>
    </row>
    <row r="1552" spans="1:5">
      <c r="A1552" s="3" t="s">
        <v>50136</v>
      </c>
      <c r="B1552" s="3" t="s">
        <v>46536</v>
      </c>
      <c r="C1552" t="s">
        <v>44872</v>
      </c>
      <c r="D1552" s="3" t="s">
        <v>44839</v>
      </c>
      <c r="E1552" s="12" t="str">
        <f t="shared" si="24"/>
        <v>insert into symbol(symbol_id, symbol_name, symbol_type, industry_code) values('710093','凱基WD','O','WW');</v>
      </c>
    </row>
    <row r="1553" spans="1:5">
      <c r="A1553" s="3" t="s">
        <v>50137</v>
      </c>
      <c r="B1553" s="3" t="s">
        <v>46537</v>
      </c>
      <c r="C1553" t="s">
        <v>44872</v>
      </c>
      <c r="D1553" s="3" t="s">
        <v>44839</v>
      </c>
      <c r="E1553" s="12" t="str">
        <f t="shared" si="24"/>
        <v>insert into symbol(symbol_id, symbol_name, symbol_type, industry_code) values('710094','T3群益','O','WW');</v>
      </c>
    </row>
    <row r="1554" spans="1:5">
      <c r="A1554" s="3" t="s">
        <v>50138</v>
      </c>
      <c r="B1554" s="3" t="s">
        <v>46538</v>
      </c>
      <c r="C1554" t="s">
        <v>44872</v>
      </c>
      <c r="D1554" s="3" t="s">
        <v>44839</v>
      </c>
      <c r="E1554" s="12" t="str">
        <f t="shared" si="24"/>
        <v>insert into symbol(symbol_id, symbol_name, symbol_type, industry_code) values('710095','元大WL','O','WW');</v>
      </c>
    </row>
    <row r="1555" spans="1:5">
      <c r="A1555" s="3" t="s">
        <v>50139</v>
      </c>
      <c r="B1555" s="3" t="s">
        <v>46539</v>
      </c>
      <c r="C1555" t="s">
        <v>44872</v>
      </c>
      <c r="D1555" s="3" t="s">
        <v>44839</v>
      </c>
      <c r="E1555" s="12" t="str">
        <f t="shared" si="24"/>
        <v>insert into symbol(symbol_id, symbol_name, symbol_type, industry_code) values('710096','元富SU','O','WW');</v>
      </c>
    </row>
    <row r="1556" spans="1:5">
      <c r="A1556" s="3" t="s">
        <v>50140</v>
      </c>
      <c r="B1556" s="3" t="s">
        <v>46540</v>
      </c>
      <c r="C1556" t="s">
        <v>44872</v>
      </c>
      <c r="D1556" s="3" t="s">
        <v>44839</v>
      </c>
      <c r="E1556" s="12" t="str">
        <f t="shared" si="24"/>
        <v>insert into symbol(symbol_id, symbol_name, symbol_type, industry_code) values('710097','日盛SQ','O','WW');</v>
      </c>
    </row>
    <row r="1557" spans="1:5">
      <c r="A1557" s="3" t="s">
        <v>50141</v>
      </c>
      <c r="B1557" s="3" t="s">
        <v>46541</v>
      </c>
      <c r="C1557" t="s">
        <v>44872</v>
      </c>
      <c r="D1557" s="3" t="s">
        <v>44839</v>
      </c>
      <c r="E1557" s="12" t="str">
        <f t="shared" si="24"/>
        <v>insert into symbol(symbol_id, symbol_name, symbol_type, industry_code) values('710098','永豐ZL','O','WW');</v>
      </c>
    </row>
    <row r="1558" spans="1:5">
      <c r="A1558" s="3" t="s">
        <v>50142</v>
      </c>
      <c r="B1558" s="3" t="s">
        <v>46542</v>
      </c>
      <c r="C1558" t="s">
        <v>44872</v>
      </c>
      <c r="D1558" s="3" t="s">
        <v>44839</v>
      </c>
      <c r="E1558" s="12" t="str">
        <f t="shared" si="24"/>
        <v>insert into symbol(symbol_id, symbol_name, symbol_type, industry_code) values('710099','玉山P2','O','WW');</v>
      </c>
    </row>
    <row r="1559" spans="1:5">
      <c r="A1559" s="3" t="s">
        <v>46543</v>
      </c>
      <c r="B1559" s="3" t="s">
        <v>46544</v>
      </c>
      <c r="C1559" t="s">
        <v>44872</v>
      </c>
      <c r="D1559" s="3" t="s">
        <v>44839</v>
      </c>
      <c r="E1559" s="12" t="str">
        <f t="shared" si="24"/>
        <v>insert into symbol(symbol_id, symbol_name, symbol_type, industry_code) values('71009P','凱基WT','O','WW');</v>
      </c>
    </row>
    <row r="1560" spans="1:5">
      <c r="A1560" s="3" t="s">
        <v>50143</v>
      </c>
      <c r="B1560" s="3" t="s">
        <v>46545</v>
      </c>
      <c r="C1560" t="s">
        <v>44872</v>
      </c>
      <c r="D1560" s="3" t="s">
        <v>44839</v>
      </c>
      <c r="E1560" s="12" t="str">
        <f t="shared" si="24"/>
        <v>insert into symbol(symbol_id, symbol_name, symbol_type, industry_code) values('710100','國泰SG','O','WW');</v>
      </c>
    </row>
    <row r="1561" spans="1:5">
      <c r="A1561" s="3" t="s">
        <v>50144</v>
      </c>
      <c r="B1561" s="3" t="s">
        <v>46546</v>
      </c>
      <c r="C1561" t="s">
        <v>44872</v>
      </c>
      <c r="D1561" s="3" t="s">
        <v>44839</v>
      </c>
      <c r="E1561" s="12" t="str">
        <f t="shared" si="24"/>
        <v>insert into symbol(symbol_id, symbol_name, symbol_type, industry_code) values('710101','康和YT','O','WW');</v>
      </c>
    </row>
    <row r="1562" spans="1:5">
      <c r="A1562" s="3" t="s">
        <v>50145</v>
      </c>
      <c r="B1562" s="3" t="s">
        <v>46547</v>
      </c>
      <c r="C1562" t="s">
        <v>44872</v>
      </c>
      <c r="D1562" s="3" t="s">
        <v>44839</v>
      </c>
      <c r="E1562" s="12" t="str">
        <f t="shared" si="24"/>
        <v>insert into symbol(symbol_id, symbol_name, symbol_type, industry_code) values('710102','統一Q8','O','WW');</v>
      </c>
    </row>
    <row r="1563" spans="1:5">
      <c r="A1563" s="3" t="s">
        <v>50146</v>
      </c>
      <c r="B1563" s="3" t="s">
        <v>46548</v>
      </c>
      <c r="C1563" t="s">
        <v>44872</v>
      </c>
      <c r="D1563" s="3" t="s">
        <v>44839</v>
      </c>
      <c r="E1563" s="12" t="str">
        <f t="shared" si="24"/>
        <v>insert into symbol(symbol_id, symbol_name, symbol_type, industry_code) values('710103','統一Q9','O','WW');</v>
      </c>
    </row>
    <row r="1564" spans="1:5">
      <c r="A1564" s="3" t="s">
        <v>50147</v>
      </c>
      <c r="B1564" s="3" t="s">
        <v>46549</v>
      </c>
      <c r="C1564" t="s">
        <v>44872</v>
      </c>
      <c r="D1564" s="3" t="s">
        <v>44839</v>
      </c>
      <c r="E1564" s="12" t="str">
        <f t="shared" si="24"/>
        <v>insert into symbol(symbol_id, symbol_name, symbol_type, industry_code) values('710104','統一R1','O','WW');</v>
      </c>
    </row>
    <row r="1565" spans="1:5">
      <c r="A1565" s="3" t="s">
        <v>50148</v>
      </c>
      <c r="B1565" s="3" t="s">
        <v>46550</v>
      </c>
      <c r="C1565" t="s">
        <v>44872</v>
      </c>
      <c r="D1565" s="3" t="s">
        <v>44839</v>
      </c>
      <c r="E1565" s="12" t="str">
        <f t="shared" si="24"/>
        <v>insert into symbol(symbol_id, symbol_name, symbol_type, industry_code) values('710105','凱基WF','O','WW');</v>
      </c>
    </row>
    <row r="1566" spans="1:5">
      <c r="A1566" s="3" t="s">
        <v>50149</v>
      </c>
      <c r="B1566" s="3" t="s">
        <v>46551</v>
      </c>
      <c r="C1566" t="s">
        <v>44872</v>
      </c>
      <c r="D1566" s="3" t="s">
        <v>44839</v>
      </c>
      <c r="E1566" s="12" t="str">
        <f t="shared" si="24"/>
        <v>insert into symbol(symbol_id, symbol_name, symbol_type, industry_code) values('710106','R3富邦','O','WW');</v>
      </c>
    </row>
    <row r="1567" spans="1:5">
      <c r="A1567" s="3" t="s">
        <v>50150</v>
      </c>
      <c r="B1567" s="3" t="s">
        <v>46552</v>
      </c>
      <c r="C1567" t="s">
        <v>44872</v>
      </c>
      <c r="D1567" s="3" t="s">
        <v>44839</v>
      </c>
      <c r="E1567" s="12" t="str">
        <f t="shared" si="24"/>
        <v>insert into symbol(symbol_id, symbol_name, symbol_type, industry_code) values('710107','日盛SR','O','WW');</v>
      </c>
    </row>
    <row r="1568" spans="1:5">
      <c r="A1568" s="3" t="s">
        <v>50151</v>
      </c>
      <c r="B1568" s="3" t="s">
        <v>46553</v>
      </c>
      <c r="C1568" t="s">
        <v>44872</v>
      </c>
      <c r="D1568" s="3" t="s">
        <v>44839</v>
      </c>
      <c r="E1568" s="12" t="str">
        <f t="shared" si="24"/>
        <v>insert into symbol(symbol_id, symbol_name, symbol_type, industry_code) values('710108','永豐ZM','O','WW');</v>
      </c>
    </row>
    <row r="1569" spans="1:5">
      <c r="A1569" s="3" t="s">
        <v>50152</v>
      </c>
      <c r="B1569" s="3" t="s">
        <v>46554</v>
      </c>
      <c r="C1569" t="s">
        <v>44872</v>
      </c>
      <c r="D1569" s="3" t="s">
        <v>44839</v>
      </c>
      <c r="E1569" s="12" t="str">
        <f t="shared" si="24"/>
        <v>insert into symbol(symbol_id, symbol_name, symbol_type, industry_code) values('710109','兆豐QB','O','WW');</v>
      </c>
    </row>
    <row r="1570" spans="1:5">
      <c r="A1570" s="3" t="s">
        <v>46555</v>
      </c>
      <c r="B1570" s="3" t="s">
        <v>46556</v>
      </c>
      <c r="C1570" t="s">
        <v>44872</v>
      </c>
      <c r="D1570" s="3" t="s">
        <v>44839</v>
      </c>
      <c r="E1570" s="12" t="str">
        <f t="shared" si="24"/>
        <v>insert into symbol(symbol_id, symbol_name, symbol_type, industry_code) values('71010P','日盛SX','O','WW');</v>
      </c>
    </row>
    <row r="1571" spans="1:5">
      <c r="A1571" s="3" t="s">
        <v>50153</v>
      </c>
      <c r="B1571" s="3" t="s">
        <v>46557</v>
      </c>
      <c r="C1571" t="s">
        <v>44872</v>
      </c>
      <c r="D1571" s="3" t="s">
        <v>44839</v>
      </c>
      <c r="E1571" s="12" t="str">
        <f t="shared" si="24"/>
        <v>insert into symbol(symbol_id, symbol_name, symbol_type, industry_code) values('710110','國泰SH','O','WW');</v>
      </c>
    </row>
    <row r="1572" spans="1:5">
      <c r="A1572" s="3" t="s">
        <v>50154</v>
      </c>
      <c r="B1572" s="3" t="s">
        <v>46558</v>
      </c>
      <c r="C1572" t="s">
        <v>44872</v>
      </c>
      <c r="D1572" s="3" t="s">
        <v>44839</v>
      </c>
      <c r="E1572" s="12" t="str">
        <f t="shared" si="24"/>
        <v>insert into symbol(symbol_id, symbol_name, symbol_type, industry_code) values('710111','國票TK','O','WW');</v>
      </c>
    </row>
    <row r="1573" spans="1:5">
      <c r="A1573" s="3" t="s">
        <v>50155</v>
      </c>
      <c r="B1573" s="3" t="s">
        <v>46559</v>
      </c>
      <c r="C1573" t="s">
        <v>44872</v>
      </c>
      <c r="D1573" s="3" t="s">
        <v>44839</v>
      </c>
      <c r="E1573" s="12" t="str">
        <f t="shared" si="24"/>
        <v>insert into symbol(symbol_id, symbol_name, symbol_type, industry_code) values('710112','康和YU','O','WW');</v>
      </c>
    </row>
    <row r="1574" spans="1:5">
      <c r="A1574" s="3" t="s">
        <v>50156</v>
      </c>
      <c r="B1574" s="3" t="s">
        <v>46560</v>
      </c>
      <c r="C1574" t="s">
        <v>44872</v>
      </c>
      <c r="D1574" s="3" t="s">
        <v>44839</v>
      </c>
      <c r="E1574" s="12" t="str">
        <f t="shared" si="24"/>
        <v>insert into symbol(symbol_id, symbol_name, symbol_type, industry_code) values('710113','R4富邦','O','WW');</v>
      </c>
    </row>
    <row r="1575" spans="1:5">
      <c r="A1575" s="3" t="s">
        <v>50157</v>
      </c>
      <c r="B1575" s="3" t="s">
        <v>46561</v>
      </c>
      <c r="C1575" t="s">
        <v>44872</v>
      </c>
      <c r="D1575" s="3" t="s">
        <v>44839</v>
      </c>
      <c r="E1575" s="12" t="str">
        <f t="shared" si="24"/>
        <v>insert into symbol(symbol_id, symbol_name, symbol_type, industry_code) values('710114','T5群益','O','WW');</v>
      </c>
    </row>
    <row r="1576" spans="1:5">
      <c r="A1576" s="3" t="s">
        <v>50158</v>
      </c>
      <c r="B1576" s="3" t="s">
        <v>46562</v>
      </c>
      <c r="C1576" t="s">
        <v>44872</v>
      </c>
      <c r="D1576" s="3" t="s">
        <v>44839</v>
      </c>
      <c r="E1576" s="12" t="str">
        <f t="shared" si="24"/>
        <v>insert into symbol(symbol_id, symbol_name, symbol_type, industry_code) values('710115','元大WN','O','WW');</v>
      </c>
    </row>
    <row r="1577" spans="1:5">
      <c r="A1577" s="3" t="s">
        <v>50159</v>
      </c>
      <c r="B1577" s="3" t="s">
        <v>46563</v>
      </c>
      <c r="C1577" t="s">
        <v>44872</v>
      </c>
      <c r="D1577" s="3" t="s">
        <v>44839</v>
      </c>
      <c r="E1577" s="12" t="str">
        <f t="shared" si="24"/>
        <v>insert into symbol(symbol_id, symbol_name, symbol_type, industry_code) values('710116','元大WP','O','WW');</v>
      </c>
    </row>
    <row r="1578" spans="1:5">
      <c r="A1578" s="3" t="s">
        <v>50160</v>
      </c>
      <c r="B1578" s="3" t="s">
        <v>46564</v>
      </c>
      <c r="C1578" t="s">
        <v>44872</v>
      </c>
      <c r="D1578" s="3" t="s">
        <v>44839</v>
      </c>
      <c r="E1578" s="12" t="str">
        <f t="shared" si="24"/>
        <v>insert into symbol(symbol_id, symbol_name, symbol_type, industry_code) values('710117','元大WQ','O','WW');</v>
      </c>
    </row>
    <row r="1579" spans="1:5">
      <c r="A1579" s="3" t="s">
        <v>50161</v>
      </c>
      <c r="B1579" s="3" t="s">
        <v>46565</v>
      </c>
      <c r="C1579" t="s">
        <v>44872</v>
      </c>
      <c r="D1579" s="3" t="s">
        <v>44839</v>
      </c>
      <c r="E1579" s="12" t="str">
        <f t="shared" si="24"/>
        <v>insert into symbol(symbol_id, symbol_name, symbol_type, industry_code) values('710118','永豐ZN','O','WW');</v>
      </c>
    </row>
    <row r="1580" spans="1:5">
      <c r="A1580" s="3" t="s">
        <v>50162</v>
      </c>
      <c r="B1580" s="3" t="s">
        <v>46566</v>
      </c>
      <c r="C1580" t="s">
        <v>44872</v>
      </c>
      <c r="D1580" s="3" t="s">
        <v>44839</v>
      </c>
      <c r="E1580" s="12" t="str">
        <f t="shared" si="24"/>
        <v>insert into symbol(symbol_id, symbol_name, symbol_type, industry_code) values('710119','兆豐QC','O','WW');</v>
      </c>
    </row>
    <row r="1581" spans="1:5">
      <c r="A1581" s="3" t="s">
        <v>46567</v>
      </c>
      <c r="B1581" s="3" t="s">
        <v>46568</v>
      </c>
      <c r="C1581" t="s">
        <v>44872</v>
      </c>
      <c r="D1581" s="3" t="s">
        <v>44839</v>
      </c>
      <c r="E1581" s="12" t="str">
        <f t="shared" si="24"/>
        <v>insert into symbol(symbol_id, symbol_name, symbol_type, industry_code) values('71011P','日盛SY','O','WW');</v>
      </c>
    </row>
    <row r="1582" spans="1:5">
      <c r="A1582" s="3" t="s">
        <v>50163</v>
      </c>
      <c r="B1582" s="3" t="s">
        <v>46569</v>
      </c>
      <c r="C1582" t="s">
        <v>44872</v>
      </c>
      <c r="D1582" s="3" t="s">
        <v>44839</v>
      </c>
      <c r="E1582" s="12" t="str">
        <f t="shared" si="24"/>
        <v>insert into symbol(symbol_id, symbol_name, symbol_type, industry_code) values('710120','國泰SJ','O','WW');</v>
      </c>
    </row>
    <row r="1583" spans="1:5">
      <c r="A1583" s="3" t="s">
        <v>50164</v>
      </c>
      <c r="B1583" s="3" t="s">
        <v>46570</v>
      </c>
      <c r="C1583" t="s">
        <v>44872</v>
      </c>
      <c r="D1583" s="3" t="s">
        <v>44839</v>
      </c>
      <c r="E1583" s="12" t="str">
        <f t="shared" si="24"/>
        <v>insert into symbol(symbol_id, symbol_name, symbol_type, industry_code) values('710121','康和YV','O','WW');</v>
      </c>
    </row>
    <row r="1584" spans="1:5">
      <c r="A1584" s="3" t="s">
        <v>50165</v>
      </c>
      <c r="B1584" s="3" t="s">
        <v>46571</v>
      </c>
      <c r="C1584" t="s">
        <v>44872</v>
      </c>
      <c r="D1584" s="3" t="s">
        <v>44839</v>
      </c>
      <c r="E1584" s="12" t="str">
        <f t="shared" si="24"/>
        <v>insert into symbol(symbol_id, symbol_name, symbol_type, industry_code) values('710122','凱基WG','O','WW');</v>
      </c>
    </row>
    <row r="1585" spans="1:5">
      <c r="A1585" s="3" t="s">
        <v>50166</v>
      </c>
      <c r="B1585" s="3" t="s">
        <v>46572</v>
      </c>
      <c r="C1585" t="s">
        <v>44872</v>
      </c>
      <c r="D1585" s="3" t="s">
        <v>44839</v>
      </c>
      <c r="E1585" s="12" t="str">
        <f t="shared" si="24"/>
        <v>insert into symbol(symbol_id, symbol_name, symbol_type, industry_code) values('710123','凱基WH','O','WW');</v>
      </c>
    </row>
    <row r="1586" spans="1:5">
      <c r="A1586" s="3" t="s">
        <v>50167</v>
      </c>
      <c r="B1586" s="3" t="s">
        <v>46573</v>
      </c>
      <c r="C1586" t="s">
        <v>44872</v>
      </c>
      <c r="D1586" s="3" t="s">
        <v>44839</v>
      </c>
      <c r="E1586" s="12" t="str">
        <f t="shared" si="24"/>
        <v>insert into symbol(symbol_id, symbol_name, symbol_type, industry_code) values('710124','凱基WJ','O','WW');</v>
      </c>
    </row>
    <row r="1587" spans="1:5">
      <c r="A1587" s="3" t="s">
        <v>50168</v>
      </c>
      <c r="B1587" s="3" t="s">
        <v>46574</v>
      </c>
      <c r="C1587" t="s">
        <v>44872</v>
      </c>
      <c r="D1587" s="3" t="s">
        <v>44839</v>
      </c>
      <c r="E1587" s="12" t="str">
        <f t="shared" si="24"/>
        <v>insert into symbol(symbol_id, symbol_name, symbol_type, industry_code) values('710125','R5富邦','O','WW');</v>
      </c>
    </row>
    <row r="1588" spans="1:5">
      <c r="A1588" s="3" t="s">
        <v>50169</v>
      </c>
      <c r="B1588" s="3" t="s">
        <v>46575</v>
      </c>
      <c r="C1588" t="s">
        <v>44872</v>
      </c>
      <c r="D1588" s="3" t="s">
        <v>44839</v>
      </c>
      <c r="E1588" s="12" t="str">
        <f t="shared" si="24"/>
        <v>insert into symbol(symbol_id, symbol_name, symbol_type, industry_code) values('710126','R6富邦','O','WW');</v>
      </c>
    </row>
    <row r="1589" spans="1:5">
      <c r="A1589" s="3" t="s">
        <v>50170</v>
      </c>
      <c r="B1589" s="3" t="s">
        <v>46576</v>
      </c>
      <c r="C1589" t="s">
        <v>44872</v>
      </c>
      <c r="D1589" s="3" t="s">
        <v>44839</v>
      </c>
      <c r="E1589" s="12" t="str">
        <f t="shared" si="24"/>
        <v>insert into symbol(symbol_id, symbol_name, symbol_type, industry_code) values('710127','元大WR','O','WW');</v>
      </c>
    </row>
    <row r="1590" spans="1:5">
      <c r="A1590" s="3" t="s">
        <v>50171</v>
      </c>
      <c r="B1590" s="3" t="s">
        <v>46577</v>
      </c>
      <c r="C1590" t="s">
        <v>44872</v>
      </c>
      <c r="D1590" s="3" t="s">
        <v>44839</v>
      </c>
      <c r="E1590" s="12" t="str">
        <f t="shared" si="24"/>
        <v>insert into symbol(symbol_id, symbol_name, symbol_type, industry_code) values('710128','元大WS','O','WW');</v>
      </c>
    </row>
    <row r="1591" spans="1:5">
      <c r="A1591" s="3" t="s">
        <v>50172</v>
      </c>
      <c r="B1591" s="3" t="s">
        <v>46578</v>
      </c>
      <c r="C1591" t="s">
        <v>44872</v>
      </c>
      <c r="D1591" s="3" t="s">
        <v>44839</v>
      </c>
      <c r="E1591" s="12" t="str">
        <f t="shared" si="24"/>
        <v>insert into symbol(symbol_id, symbol_name, symbol_type, industry_code) values('710129','元大WT','O','WW');</v>
      </c>
    </row>
    <row r="1592" spans="1:5">
      <c r="A1592" s="3" t="s">
        <v>46579</v>
      </c>
      <c r="B1592" s="3" t="s">
        <v>46580</v>
      </c>
      <c r="C1592" t="s">
        <v>44872</v>
      </c>
      <c r="D1592" s="3" t="s">
        <v>44839</v>
      </c>
      <c r="E1592" s="12" t="str">
        <f t="shared" si="24"/>
        <v>insert into symbol(symbol_id, symbol_name, symbol_type, industry_code) values('71012P','凱基WZ','O','WW');</v>
      </c>
    </row>
    <row r="1593" spans="1:5">
      <c r="A1593" s="3" t="s">
        <v>50173</v>
      </c>
      <c r="B1593" s="3" t="s">
        <v>46581</v>
      </c>
      <c r="C1593" t="s">
        <v>44872</v>
      </c>
      <c r="D1593" s="3" t="s">
        <v>44839</v>
      </c>
      <c r="E1593" s="12" t="str">
        <f t="shared" si="24"/>
        <v>insert into symbol(symbol_id, symbol_name, symbol_type, industry_code) values('710130','元富SV','O','WW');</v>
      </c>
    </row>
    <row r="1594" spans="1:5">
      <c r="A1594" s="3" t="s">
        <v>50174</v>
      </c>
      <c r="B1594" s="3" t="s">
        <v>46582</v>
      </c>
      <c r="C1594" t="s">
        <v>44872</v>
      </c>
      <c r="D1594" s="3" t="s">
        <v>44839</v>
      </c>
      <c r="E1594" s="12" t="str">
        <f t="shared" si="24"/>
        <v>insert into symbol(symbol_id, symbol_name, symbol_type, industry_code) values('710131','元富SW','O','WW');</v>
      </c>
    </row>
    <row r="1595" spans="1:5">
      <c r="A1595" s="3" t="s">
        <v>50175</v>
      </c>
      <c r="B1595" s="3" t="s">
        <v>46583</v>
      </c>
      <c r="C1595" t="s">
        <v>44872</v>
      </c>
      <c r="D1595" s="3" t="s">
        <v>44839</v>
      </c>
      <c r="E1595" s="12" t="str">
        <f t="shared" si="24"/>
        <v>insert into symbol(symbol_id, symbol_name, symbol_type, industry_code) values('710132','元富SX','O','WW');</v>
      </c>
    </row>
    <row r="1596" spans="1:5">
      <c r="A1596" s="3" t="s">
        <v>50176</v>
      </c>
      <c r="B1596" s="3" t="s">
        <v>46584</v>
      </c>
      <c r="C1596" t="s">
        <v>44872</v>
      </c>
      <c r="D1596" s="3" t="s">
        <v>44839</v>
      </c>
      <c r="E1596" s="12" t="str">
        <f t="shared" si="24"/>
        <v>insert into symbol(symbol_id, symbol_name, symbol_type, industry_code) values('710133','日盛SS','O','WW');</v>
      </c>
    </row>
    <row r="1597" spans="1:5">
      <c r="A1597" s="3" t="s">
        <v>50177</v>
      </c>
      <c r="B1597" s="3" t="s">
        <v>46585</v>
      </c>
      <c r="C1597" t="s">
        <v>44872</v>
      </c>
      <c r="D1597" s="3" t="s">
        <v>44839</v>
      </c>
      <c r="E1597" s="12" t="str">
        <f t="shared" si="24"/>
        <v>insert into symbol(symbol_id, symbol_name, symbol_type, industry_code) values('710134','永豐ZP','O','WW');</v>
      </c>
    </row>
    <row r="1598" spans="1:5">
      <c r="A1598" s="3" t="s">
        <v>50178</v>
      </c>
      <c r="B1598" s="3" t="s">
        <v>46586</v>
      </c>
      <c r="C1598" t="s">
        <v>44872</v>
      </c>
      <c r="D1598" s="3" t="s">
        <v>44839</v>
      </c>
      <c r="E1598" s="12" t="str">
        <f t="shared" si="24"/>
        <v>insert into symbol(symbol_id, symbol_name, symbol_type, industry_code) values('710135','永豐ZQ','O','WW');</v>
      </c>
    </row>
    <row r="1599" spans="1:5">
      <c r="A1599" s="3" t="s">
        <v>50179</v>
      </c>
      <c r="B1599" s="3" t="s">
        <v>46587</v>
      </c>
      <c r="C1599" t="s">
        <v>44872</v>
      </c>
      <c r="D1599" s="3" t="s">
        <v>44839</v>
      </c>
      <c r="E1599" s="12" t="str">
        <f t="shared" si="24"/>
        <v>insert into symbol(symbol_id, symbol_name, symbol_type, industry_code) values('710136','玉山P3','O','WW');</v>
      </c>
    </row>
    <row r="1600" spans="1:5">
      <c r="A1600" s="3" t="s">
        <v>50180</v>
      </c>
      <c r="B1600" s="3" t="s">
        <v>46588</v>
      </c>
      <c r="C1600" t="s">
        <v>44872</v>
      </c>
      <c r="D1600" s="3" t="s">
        <v>44839</v>
      </c>
      <c r="E1600" s="12" t="str">
        <f t="shared" si="24"/>
        <v>insert into symbol(symbol_id, symbol_name, symbol_type, industry_code) values('710137','玉山P4','O','WW');</v>
      </c>
    </row>
    <row r="1601" spans="1:5">
      <c r="A1601" s="3" t="s">
        <v>50181</v>
      </c>
      <c r="B1601" s="3" t="s">
        <v>46589</v>
      </c>
      <c r="C1601" t="s">
        <v>44872</v>
      </c>
      <c r="D1601" s="3" t="s">
        <v>44839</v>
      </c>
      <c r="E1601" s="12" t="str">
        <f t="shared" si="24"/>
        <v>insert into symbol(symbol_id, symbol_name, symbol_type, industry_code) values('710138','亞東RG','O','WW');</v>
      </c>
    </row>
    <row r="1602" spans="1:5">
      <c r="A1602" s="3" t="s">
        <v>50182</v>
      </c>
      <c r="B1602" s="3" t="s">
        <v>46590</v>
      </c>
      <c r="C1602" t="s">
        <v>44872</v>
      </c>
      <c r="D1602" s="3" t="s">
        <v>44839</v>
      </c>
      <c r="E1602" s="12" t="str">
        <f t="shared" si="24"/>
        <v>insert into symbol(symbol_id, symbol_name, symbol_type, industry_code) values('710139','國泰SK','O','WW');</v>
      </c>
    </row>
    <row r="1603" spans="1:5">
      <c r="A1603" s="3" t="s">
        <v>46591</v>
      </c>
      <c r="B1603" s="3" t="s">
        <v>46592</v>
      </c>
      <c r="C1603" t="s">
        <v>44872</v>
      </c>
      <c r="D1603" s="3" t="s">
        <v>44839</v>
      </c>
      <c r="E1603" s="12" t="str">
        <f t="shared" ref="E1603:E1666" si="25">$E$1 &amp; "'" &amp; A1603 &amp;"'"  &amp; ",'" &amp; B1603 &amp;"'" &amp; ",'" &amp; C1603 &amp;"'" &amp; ",'" &amp; D1603 &amp;"');"</f>
        <v>insert into symbol(symbol_id, symbol_name, symbol_type, industry_code) values('71013P','工銀T6','O','WW');</v>
      </c>
    </row>
    <row r="1604" spans="1:5">
      <c r="A1604" s="3" t="s">
        <v>50183</v>
      </c>
      <c r="B1604" s="3" t="s">
        <v>46593</v>
      </c>
      <c r="C1604" t="s">
        <v>44872</v>
      </c>
      <c r="D1604" s="3" t="s">
        <v>44839</v>
      </c>
      <c r="E1604" s="12" t="str">
        <f t="shared" si="25"/>
        <v>insert into symbol(symbol_id, symbol_name, symbol_type, industry_code) values('710140','國泰SL','O','WW');</v>
      </c>
    </row>
    <row r="1605" spans="1:5">
      <c r="A1605" s="3" t="s">
        <v>50184</v>
      </c>
      <c r="B1605" s="3" t="s">
        <v>46594</v>
      </c>
      <c r="C1605" t="s">
        <v>44872</v>
      </c>
      <c r="D1605" s="3" t="s">
        <v>44839</v>
      </c>
      <c r="E1605" s="12" t="str">
        <f t="shared" si="25"/>
        <v>insert into symbol(symbol_id, symbol_name, symbol_type, industry_code) values('710141','統一R2','O','WW');</v>
      </c>
    </row>
    <row r="1606" spans="1:5">
      <c r="A1606" s="3" t="s">
        <v>50185</v>
      </c>
      <c r="B1606" s="3" t="s">
        <v>46595</v>
      </c>
      <c r="C1606" t="s">
        <v>44872</v>
      </c>
      <c r="D1606" s="3" t="s">
        <v>44839</v>
      </c>
      <c r="E1606" s="12" t="str">
        <f t="shared" si="25"/>
        <v>insert into symbol(symbol_id, symbol_name, symbol_type, industry_code) values('710142','統一R3','O','WW');</v>
      </c>
    </row>
    <row r="1607" spans="1:5">
      <c r="A1607" s="3" t="s">
        <v>50186</v>
      </c>
      <c r="B1607" s="3" t="s">
        <v>46596</v>
      </c>
      <c r="C1607" t="s">
        <v>44872</v>
      </c>
      <c r="D1607" s="3" t="s">
        <v>44839</v>
      </c>
      <c r="E1607" s="12" t="str">
        <f t="shared" si="25"/>
        <v>insert into symbol(symbol_id, symbol_name, symbol_type, industry_code) values('710143','凱基WK','O','WW');</v>
      </c>
    </row>
    <row r="1608" spans="1:5">
      <c r="A1608" s="3" t="s">
        <v>50187</v>
      </c>
      <c r="B1608" s="3" t="s">
        <v>46597</v>
      </c>
      <c r="C1608" t="s">
        <v>44872</v>
      </c>
      <c r="D1608" s="3" t="s">
        <v>44839</v>
      </c>
      <c r="E1608" s="12" t="str">
        <f t="shared" si="25"/>
        <v>insert into symbol(symbol_id, symbol_name, symbol_type, industry_code) values('710144','凱基WL','O','WW');</v>
      </c>
    </row>
    <row r="1609" spans="1:5">
      <c r="A1609" s="3" t="s">
        <v>50188</v>
      </c>
      <c r="B1609" s="3" t="s">
        <v>46598</v>
      </c>
      <c r="C1609" t="s">
        <v>44872</v>
      </c>
      <c r="D1609" s="3" t="s">
        <v>44839</v>
      </c>
      <c r="E1609" s="12" t="str">
        <f t="shared" si="25"/>
        <v>insert into symbol(symbol_id, symbol_name, symbol_type, industry_code) values('710145','凱基WM','O','WW');</v>
      </c>
    </row>
    <row r="1610" spans="1:5">
      <c r="A1610" s="3" t="s">
        <v>50189</v>
      </c>
      <c r="B1610" s="3" t="s">
        <v>46599</v>
      </c>
      <c r="C1610" t="s">
        <v>44872</v>
      </c>
      <c r="D1610" s="3" t="s">
        <v>44839</v>
      </c>
      <c r="E1610" s="12" t="str">
        <f t="shared" si="25"/>
        <v>insert into symbol(symbol_id, symbol_name, symbol_type, industry_code) values('710146','凱基WN','O','WW');</v>
      </c>
    </row>
    <row r="1611" spans="1:5">
      <c r="A1611" s="3" t="s">
        <v>50190</v>
      </c>
      <c r="B1611" s="3" t="s">
        <v>46600</v>
      </c>
      <c r="C1611" t="s">
        <v>44872</v>
      </c>
      <c r="D1611" s="3" t="s">
        <v>44839</v>
      </c>
      <c r="E1611" s="12" t="str">
        <f t="shared" si="25"/>
        <v>insert into symbol(symbol_id, symbol_name, symbol_type, industry_code) values('710147','凱基WP','O','WW');</v>
      </c>
    </row>
    <row r="1612" spans="1:5">
      <c r="A1612" s="3" t="s">
        <v>50191</v>
      </c>
      <c r="B1612" s="3" t="s">
        <v>46601</v>
      </c>
      <c r="C1612" t="s">
        <v>44872</v>
      </c>
      <c r="D1612" s="3" t="s">
        <v>44839</v>
      </c>
      <c r="E1612" s="12" t="str">
        <f t="shared" si="25"/>
        <v>insert into symbol(symbol_id, symbol_name, symbol_type, industry_code) values('710148','R8富邦','O','WW');</v>
      </c>
    </row>
    <row r="1613" spans="1:5">
      <c r="A1613" s="3" t="s">
        <v>50192</v>
      </c>
      <c r="B1613" s="3" t="s">
        <v>46602</v>
      </c>
      <c r="C1613" t="s">
        <v>44872</v>
      </c>
      <c r="D1613" s="3" t="s">
        <v>44839</v>
      </c>
      <c r="E1613" s="12" t="str">
        <f t="shared" si="25"/>
        <v>insert into symbol(symbol_id, symbol_name, symbol_type, industry_code) values('710149','R9富邦','O','WW');</v>
      </c>
    </row>
    <row r="1614" spans="1:5">
      <c r="A1614" s="3" t="s">
        <v>46603</v>
      </c>
      <c r="B1614" s="3" t="s">
        <v>46604</v>
      </c>
      <c r="C1614" t="s">
        <v>44872</v>
      </c>
      <c r="D1614" s="3" t="s">
        <v>44839</v>
      </c>
      <c r="E1614" s="12" t="str">
        <f t="shared" si="25"/>
        <v>insert into symbol(symbol_id, symbol_name, symbol_type, industry_code) values('71014P','永豐ZU','O','WW');</v>
      </c>
    </row>
    <row r="1615" spans="1:5">
      <c r="A1615" s="3" t="s">
        <v>50193</v>
      </c>
      <c r="B1615" s="3" t="s">
        <v>46605</v>
      </c>
      <c r="C1615" t="s">
        <v>44872</v>
      </c>
      <c r="D1615" s="3" t="s">
        <v>44839</v>
      </c>
      <c r="E1615" s="12" t="str">
        <f t="shared" si="25"/>
        <v>insert into symbol(symbol_id, symbol_name, symbol_type, industry_code) values('710150','S1富邦','O','WW');</v>
      </c>
    </row>
    <row r="1616" spans="1:5">
      <c r="A1616" s="3" t="s">
        <v>50194</v>
      </c>
      <c r="B1616" s="3" t="s">
        <v>46606</v>
      </c>
      <c r="C1616" t="s">
        <v>44872</v>
      </c>
      <c r="D1616" s="3" t="s">
        <v>44839</v>
      </c>
      <c r="E1616" s="12" t="str">
        <f t="shared" si="25"/>
        <v>insert into symbol(symbol_id, symbol_name, symbol_type, industry_code) values('710151','T8群益','O','WW');</v>
      </c>
    </row>
    <row r="1617" spans="1:5">
      <c r="A1617" s="3" t="s">
        <v>50195</v>
      </c>
      <c r="B1617" s="3" t="s">
        <v>46607</v>
      </c>
      <c r="C1617" t="s">
        <v>44872</v>
      </c>
      <c r="D1617" s="3" t="s">
        <v>44839</v>
      </c>
      <c r="E1617" s="12" t="str">
        <f t="shared" si="25"/>
        <v>insert into symbol(symbol_id, symbol_name, symbol_type, industry_code) values('710152','大眾VW','O','WW');</v>
      </c>
    </row>
    <row r="1618" spans="1:5">
      <c r="A1618" s="3" t="s">
        <v>50196</v>
      </c>
      <c r="B1618" s="3" t="s">
        <v>46608</v>
      </c>
      <c r="C1618" t="s">
        <v>44872</v>
      </c>
      <c r="D1618" s="3" t="s">
        <v>44839</v>
      </c>
      <c r="E1618" s="12" t="str">
        <f t="shared" si="25"/>
        <v>insert into symbol(symbol_id, symbol_name, symbol_type, industry_code) values('710153','元大WV','O','WW');</v>
      </c>
    </row>
    <row r="1619" spans="1:5">
      <c r="A1619" s="3" t="s">
        <v>50197</v>
      </c>
      <c r="B1619" s="3" t="s">
        <v>46609</v>
      </c>
      <c r="C1619" t="s">
        <v>44872</v>
      </c>
      <c r="D1619" s="3" t="s">
        <v>44839</v>
      </c>
      <c r="E1619" s="12" t="str">
        <f t="shared" si="25"/>
        <v>insert into symbol(symbol_id, symbol_name, symbol_type, industry_code) values('710154','元大WW','O','WW');</v>
      </c>
    </row>
    <row r="1620" spans="1:5">
      <c r="A1620" s="3" t="s">
        <v>50198</v>
      </c>
      <c r="B1620" s="3" t="s">
        <v>46610</v>
      </c>
      <c r="C1620" t="s">
        <v>44872</v>
      </c>
      <c r="D1620" s="3" t="s">
        <v>44839</v>
      </c>
      <c r="E1620" s="12" t="str">
        <f t="shared" si="25"/>
        <v>insert into symbol(symbol_id, symbol_name, symbol_type, industry_code) values('710155','元大WX','O','WW');</v>
      </c>
    </row>
    <row r="1621" spans="1:5">
      <c r="A1621" s="3" t="s">
        <v>50199</v>
      </c>
      <c r="B1621" s="3" t="s">
        <v>46611</v>
      </c>
      <c r="C1621" t="s">
        <v>44872</v>
      </c>
      <c r="D1621" s="3" t="s">
        <v>44839</v>
      </c>
      <c r="E1621" s="12" t="str">
        <f t="shared" si="25"/>
        <v>insert into symbol(symbol_id, symbol_name, symbol_type, industry_code) values('710156','元大WY','O','WW');</v>
      </c>
    </row>
    <row r="1622" spans="1:5">
      <c r="A1622" s="3" t="s">
        <v>50200</v>
      </c>
      <c r="B1622" s="3" t="s">
        <v>46612</v>
      </c>
      <c r="C1622" t="s">
        <v>44872</v>
      </c>
      <c r="D1622" s="3" t="s">
        <v>44839</v>
      </c>
      <c r="E1622" s="12" t="str">
        <f t="shared" si="25"/>
        <v>insert into symbol(symbol_id, symbol_name, symbol_type, industry_code) values('710157','元富SY','O','WW');</v>
      </c>
    </row>
    <row r="1623" spans="1:5">
      <c r="A1623" s="3" t="s">
        <v>50201</v>
      </c>
      <c r="B1623" s="3" t="s">
        <v>46613</v>
      </c>
      <c r="C1623" t="s">
        <v>44872</v>
      </c>
      <c r="D1623" s="3" t="s">
        <v>44839</v>
      </c>
      <c r="E1623" s="12" t="str">
        <f t="shared" si="25"/>
        <v>insert into symbol(symbol_id, symbol_name, symbol_type, industry_code) values('710158','元富SZ','O','WW');</v>
      </c>
    </row>
    <row r="1624" spans="1:5">
      <c r="A1624" s="3" t="s">
        <v>50202</v>
      </c>
      <c r="B1624" s="3" t="s">
        <v>46614</v>
      </c>
      <c r="C1624" t="s">
        <v>44872</v>
      </c>
      <c r="D1624" s="3" t="s">
        <v>44839</v>
      </c>
      <c r="E1624" s="12" t="str">
        <f t="shared" si="25"/>
        <v>insert into symbol(symbol_id, symbol_name, symbol_type, industry_code) values('710159','日盛ST','O','WW');</v>
      </c>
    </row>
    <row r="1625" spans="1:5">
      <c r="A1625" s="3" t="s">
        <v>46615</v>
      </c>
      <c r="B1625" s="3" t="s">
        <v>46616</v>
      </c>
      <c r="C1625" t="s">
        <v>44872</v>
      </c>
      <c r="D1625" s="3" t="s">
        <v>44839</v>
      </c>
      <c r="E1625" s="12" t="str">
        <f t="shared" si="25"/>
        <v>insert into symbol(symbol_id, symbol_name, symbol_type, industry_code) values('71015P','兆豐QH','O','WW');</v>
      </c>
    </row>
    <row r="1626" spans="1:5">
      <c r="A1626" s="3" t="s">
        <v>50203</v>
      </c>
      <c r="B1626" s="3" t="s">
        <v>46617</v>
      </c>
      <c r="C1626" t="s">
        <v>44872</v>
      </c>
      <c r="D1626" s="3" t="s">
        <v>44839</v>
      </c>
      <c r="E1626" s="12" t="str">
        <f t="shared" si="25"/>
        <v>insert into symbol(symbol_id, symbol_name, symbol_type, industry_code) values('710160','日盛SU','O','WW');</v>
      </c>
    </row>
    <row r="1627" spans="1:5">
      <c r="A1627" s="3" t="s">
        <v>50204</v>
      </c>
      <c r="B1627" s="3" t="s">
        <v>46618</v>
      </c>
      <c r="C1627" t="s">
        <v>44872</v>
      </c>
      <c r="D1627" s="3" t="s">
        <v>44839</v>
      </c>
      <c r="E1627" s="12" t="str">
        <f t="shared" si="25"/>
        <v>insert into symbol(symbol_id, symbol_name, symbol_type, industry_code) values('710161','日盛SV','O','WW');</v>
      </c>
    </row>
    <row r="1628" spans="1:5">
      <c r="A1628" s="3" t="s">
        <v>50205</v>
      </c>
      <c r="B1628" s="3" t="s">
        <v>46619</v>
      </c>
      <c r="C1628" t="s">
        <v>44872</v>
      </c>
      <c r="D1628" s="3" t="s">
        <v>44839</v>
      </c>
      <c r="E1628" s="12" t="str">
        <f t="shared" si="25"/>
        <v>insert into symbol(symbol_id, symbol_name, symbol_type, industry_code) values('710162','永豐ZR','O','WW');</v>
      </c>
    </row>
    <row r="1629" spans="1:5">
      <c r="A1629" s="3" t="s">
        <v>50206</v>
      </c>
      <c r="B1629" s="3" t="s">
        <v>46620</v>
      </c>
      <c r="C1629" t="s">
        <v>44872</v>
      </c>
      <c r="D1629" s="3" t="s">
        <v>44839</v>
      </c>
      <c r="E1629" s="12" t="str">
        <f t="shared" si="25"/>
        <v>insert into symbol(symbol_id, symbol_name, symbol_type, industry_code) values('710163','兆豐QD','O','WW');</v>
      </c>
    </row>
    <row r="1630" spans="1:5">
      <c r="A1630" s="3" t="s">
        <v>50207</v>
      </c>
      <c r="B1630" s="3" t="s">
        <v>46621</v>
      </c>
      <c r="C1630" t="s">
        <v>44872</v>
      </c>
      <c r="D1630" s="3" t="s">
        <v>44839</v>
      </c>
      <c r="E1630" s="12" t="str">
        <f t="shared" si="25"/>
        <v>insert into symbol(symbol_id, symbol_name, symbol_type, industry_code) values('710164','國泰SM','O','WW');</v>
      </c>
    </row>
    <row r="1631" spans="1:5">
      <c r="A1631" s="3" t="s">
        <v>50208</v>
      </c>
      <c r="B1631" s="3" t="s">
        <v>46622</v>
      </c>
      <c r="C1631" t="s">
        <v>44872</v>
      </c>
      <c r="D1631" s="3" t="s">
        <v>44839</v>
      </c>
      <c r="E1631" s="12" t="str">
        <f t="shared" si="25"/>
        <v>insert into symbol(symbol_id, symbol_name, symbol_type, industry_code) values('710165','統一R4','O','WW');</v>
      </c>
    </row>
    <row r="1632" spans="1:5">
      <c r="A1632" s="3" t="s">
        <v>50209</v>
      </c>
      <c r="B1632" s="3" t="s">
        <v>46623</v>
      </c>
      <c r="C1632" t="s">
        <v>44872</v>
      </c>
      <c r="D1632" s="3" t="s">
        <v>44839</v>
      </c>
      <c r="E1632" s="12" t="str">
        <f t="shared" si="25"/>
        <v>insert into symbol(symbol_id, symbol_name, symbol_type, industry_code) values('710166','統一R5','O','WW');</v>
      </c>
    </row>
    <row r="1633" spans="1:5">
      <c r="A1633" s="3" t="s">
        <v>50210</v>
      </c>
      <c r="B1633" s="3" t="s">
        <v>46624</v>
      </c>
      <c r="C1633" t="s">
        <v>44872</v>
      </c>
      <c r="D1633" s="3" t="s">
        <v>44839</v>
      </c>
      <c r="E1633" s="12" t="str">
        <f t="shared" si="25"/>
        <v>insert into symbol(symbol_id, symbol_name, symbol_type, industry_code) values('710167','統一R6','O','WW');</v>
      </c>
    </row>
    <row r="1634" spans="1:5">
      <c r="A1634" s="3" t="s">
        <v>50211</v>
      </c>
      <c r="B1634" s="3" t="s">
        <v>46625</v>
      </c>
      <c r="C1634" t="s">
        <v>44872</v>
      </c>
      <c r="D1634" s="3" t="s">
        <v>44839</v>
      </c>
      <c r="E1634" s="12" t="str">
        <f t="shared" si="25"/>
        <v>insert into symbol(symbol_id, symbol_name, symbol_type, industry_code) values('710168','統一R7','O','WW');</v>
      </c>
    </row>
    <row r="1635" spans="1:5">
      <c r="A1635" s="3" t="s">
        <v>50212</v>
      </c>
      <c r="B1635" s="3" t="s">
        <v>46626</v>
      </c>
      <c r="C1635" t="s">
        <v>44872</v>
      </c>
      <c r="D1635" s="3" t="s">
        <v>44839</v>
      </c>
      <c r="E1635" s="12" t="str">
        <f t="shared" si="25"/>
        <v>insert into symbol(symbol_id, symbol_name, symbol_type, industry_code) values('710169','統一R8','O','WW');</v>
      </c>
    </row>
    <row r="1636" spans="1:5">
      <c r="A1636" s="3" t="s">
        <v>46627</v>
      </c>
      <c r="B1636" s="3" t="s">
        <v>46628</v>
      </c>
      <c r="C1636" t="s">
        <v>44872</v>
      </c>
      <c r="D1636" s="3" t="s">
        <v>44839</v>
      </c>
      <c r="E1636" s="12" t="str">
        <f t="shared" si="25"/>
        <v>insert into symbol(symbol_id, symbol_name, symbol_type, industry_code) values('71016P','兆豐QJ','O','WW');</v>
      </c>
    </row>
    <row r="1637" spans="1:5">
      <c r="A1637" s="3" t="s">
        <v>50213</v>
      </c>
      <c r="B1637" s="3" t="s">
        <v>46629</v>
      </c>
      <c r="C1637" t="s">
        <v>44872</v>
      </c>
      <c r="D1637" s="3" t="s">
        <v>44839</v>
      </c>
      <c r="E1637" s="12" t="str">
        <f t="shared" si="25"/>
        <v>insert into symbol(symbol_id, symbol_name, symbol_type, industry_code) values('710170','凱基WQ','O','WW');</v>
      </c>
    </row>
    <row r="1638" spans="1:5">
      <c r="A1638" s="3" t="s">
        <v>50214</v>
      </c>
      <c r="B1638" s="3" t="s">
        <v>46630</v>
      </c>
      <c r="C1638" t="s">
        <v>44872</v>
      </c>
      <c r="D1638" s="3" t="s">
        <v>44839</v>
      </c>
      <c r="E1638" s="12" t="str">
        <f t="shared" si="25"/>
        <v>insert into symbol(symbol_id, symbol_name, symbol_type, industry_code) values('710171','凱基WR','O','WW');</v>
      </c>
    </row>
    <row r="1639" spans="1:5">
      <c r="A1639" s="3" t="s">
        <v>50215</v>
      </c>
      <c r="B1639" s="3" t="s">
        <v>46631</v>
      </c>
      <c r="C1639" t="s">
        <v>44872</v>
      </c>
      <c r="D1639" s="3" t="s">
        <v>44839</v>
      </c>
      <c r="E1639" s="12" t="str">
        <f t="shared" si="25"/>
        <v>insert into symbol(symbol_id, symbol_name, symbol_type, industry_code) values('710172','凱基WS','O','WW');</v>
      </c>
    </row>
    <row r="1640" spans="1:5">
      <c r="A1640" s="3" t="s">
        <v>50216</v>
      </c>
      <c r="B1640" s="3" t="s">
        <v>46632</v>
      </c>
      <c r="C1640" t="s">
        <v>44872</v>
      </c>
      <c r="D1640" s="3" t="s">
        <v>44839</v>
      </c>
      <c r="E1640" s="12" t="str">
        <f t="shared" si="25"/>
        <v>insert into symbol(symbol_id, symbol_name, symbol_type, industry_code) values('710173','S2富邦','O','WW');</v>
      </c>
    </row>
    <row r="1641" spans="1:5">
      <c r="A1641" s="3" t="s">
        <v>50217</v>
      </c>
      <c r="B1641" s="3" t="s">
        <v>46633</v>
      </c>
      <c r="C1641" t="s">
        <v>44872</v>
      </c>
      <c r="D1641" s="3" t="s">
        <v>44839</v>
      </c>
      <c r="E1641" s="12" t="str">
        <f t="shared" si="25"/>
        <v>insert into symbol(symbol_id, symbol_name, symbol_type, industry_code) values('710174','S3富邦','O','WW');</v>
      </c>
    </row>
    <row r="1642" spans="1:5">
      <c r="A1642" s="3" t="s">
        <v>50218</v>
      </c>
      <c r="B1642" s="3" t="s">
        <v>46634</v>
      </c>
      <c r="C1642" t="s">
        <v>44872</v>
      </c>
      <c r="D1642" s="3" t="s">
        <v>44839</v>
      </c>
      <c r="E1642" s="12" t="str">
        <f t="shared" si="25"/>
        <v>insert into symbol(symbol_id, symbol_name, symbol_type, industry_code) values('710175','S4富邦','O','WW');</v>
      </c>
    </row>
    <row r="1643" spans="1:5">
      <c r="A1643" s="3" t="s">
        <v>50219</v>
      </c>
      <c r="B1643" s="3" t="s">
        <v>46635</v>
      </c>
      <c r="C1643" t="s">
        <v>44872</v>
      </c>
      <c r="D1643" s="3" t="s">
        <v>44839</v>
      </c>
      <c r="E1643" s="12" t="str">
        <f t="shared" si="25"/>
        <v>insert into symbol(symbol_id, symbol_name, symbol_type, industry_code) values('710176','S5富邦','O','WW');</v>
      </c>
    </row>
    <row r="1644" spans="1:5">
      <c r="A1644" s="3" t="s">
        <v>50220</v>
      </c>
      <c r="B1644" s="3" t="s">
        <v>46636</v>
      </c>
      <c r="C1644" t="s">
        <v>44872</v>
      </c>
      <c r="D1644" s="3" t="s">
        <v>44839</v>
      </c>
      <c r="E1644" s="12" t="str">
        <f t="shared" si="25"/>
        <v>insert into symbol(symbol_id, symbol_name, symbol_type, industry_code) values('710177','S6富邦','O','WW');</v>
      </c>
    </row>
    <row r="1645" spans="1:5">
      <c r="A1645" s="3" t="s">
        <v>50221</v>
      </c>
      <c r="B1645" s="3" t="s">
        <v>46637</v>
      </c>
      <c r="C1645" t="s">
        <v>44872</v>
      </c>
      <c r="D1645" s="3" t="s">
        <v>44839</v>
      </c>
      <c r="E1645" s="12" t="str">
        <f t="shared" si="25"/>
        <v>insert into symbol(symbol_id, symbol_name, symbol_type, industry_code) values('710178','S7富邦','O','WW');</v>
      </c>
    </row>
    <row r="1646" spans="1:5">
      <c r="A1646" s="3" t="s">
        <v>50222</v>
      </c>
      <c r="B1646" s="3" t="s">
        <v>46638</v>
      </c>
      <c r="C1646" t="s">
        <v>44872</v>
      </c>
      <c r="D1646" s="3" t="s">
        <v>44839</v>
      </c>
      <c r="E1646" s="12" t="str">
        <f t="shared" si="25"/>
        <v>insert into symbol(symbol_id, symbol_name, symbol_type, industry_code) values('710179','元大WZ','O','WW');</v>
      </c>
    </row>
    <row r="1647" spans="1:5">
      <c r="A1647" s="3" t="s">
        <v>46639</v>
      </c>
      <c r="B1647" s="3" t="s">
        <v>46640</v>
      </c>
      <c r="C1647" t="s">
        <v>44872</v>
      </c>
      <c r="D1647" s="3" t="s">
        <v>44839</v>
      </c>
      <c r="E1647" s="12" t="str">
        <f t="shared" si="25"/>
        <v>insert into symbol(symbol_id, symbol_name, symbol_type, industry_code) values('71017P','兆豐QK','O','WW');</v>
      </c>
    </row>
    <row r="1648" spans="1:5">
      <c r="A1648" s="3" t="s">
        <v>50223</v>
      </c>
      <c r="B1648" s="3" t="s">
        <v>46641</v>
      </c>
      <c r="C1648" t="s">
        <v>44872</v>
      </c>
      <c r="D1648" s="3" t="s">
        <v>44839</v>
      </c>
      <c r="E1648" s="12" t="str">
        <f t="shared" si="25"/>
        <v>insert into symbol(symbol_id, symbol_name, symbol_type, industry_code) values('710180','日盛SW','O','WW');</v>
      </c>
    </row>
    <row r="1649" spans="1:5">
      <c r="A1649" s="3" t="s">
        <v>50224</v>
      </c>
      <c r="B1649" s="3" t="s">
        <v>46642</v>
      </c>
      <c r="C1649" t="s">
        <v>44872</v>
      </c>
      <c r="D1649" s="3" t="s">
        <v>44839</v>
      </c>
      <c r="E1649" s="12" t="str">
        <f t="shared" si="25"/>
        <v>insert into symbol(symbol_id, symbol_name, symbol_type, industry_code) values('710181','工銀T5','O','WW');</v>
      </c>
    </row>
    <row r="1650" spans="1:5">
      <c r="A1650" s="3" t="s">
        <v>50225</v>
      </c>
      <c r="B1650" s="3" t="s">
        <v>46643</v>
      </c>
      <c r="C1650" t="s">
        <v>44872</v>
      </c>
      <c r="D1650" s="3" t="s">
        <v>44839</v>
      </c>
      <c r="E1650" s="12" t="str">
        <f t="shared" si="25"/>
        <v>insert into symbol(symbol_id, symbol_name, symbol_type, industry_code) values('710182','兆豐QE','O','WW');</v>
      </c>
    </row>
    <row r="1651" spans="1:5">
      <c r="A1651" s="3" t="s">
        <v>50226</v>
      </c>
      <c r="B1651" s="3" t="s">
        <v>46644</v>
      </c>
      <c r="C1651" t="s">
        <v>44872</v>
      </c>
      <c r="D1651" s="3" t="s">
        <v>44839</v>
      </c>
      <c r="E1651" s="12" t="str">
        <f t="shared" si="25"/>
        <v>insert into symbol(symbol_id, symbol_name, symbol_type, industry_code) values('710183','兆豐QF','O','WW');</v>
      </c>
    </row>
    <row r="1652" spans="1:5">
      <c r="A1652" s="3" t="s">
        <v>50227</v>
      </c>
      <c r="B1652" s="3" t="s">
        <v>46645</v>
      </c>
      <c r="C1652" t="s">
        <v>44872</v>
      </c>
      <c r="D1652" s="3" t="s">
        <v>44839</v>
      </c>
      <c r="E1652" s="12" t="str">
        <f t="shared" si="25"/>
        <v>insert into symbol(symbol_id, symbol_name, symbol_type, industry_code) values('710184','兆豐QG','O','WW');</v>
      </c>
    </row>
    <row r="1653" spans="1:5">
      <c r="A1653" s="3" t="s">
        <v>50228</v>
      </c>
      <c r="B1653" s="3" t="s">
        <v>46646</v>
      </c>
      <c r="C1653" t="s">
        <v>44872</v>
      </c>
      <c r="D1653" s="3" t="s">
        <v>44839</v>
      </c>
      <c r="E1653" s="12" t="str">
        <f t="shared" si="25"/>
        <v>insert into symbol(symbol_id, symbol_name, symbol_type, industry_code) values('710185','統一R9','O','WW');</v>
      </c>
    </row>
    <row r="1654" spans="1:5">
      <c r="A1654" s="3" t="s">
        <v>50229</v>
      </c>
      <c r="B1654" s="3" t="s">
        <v>46647</v>
      </c>
      <c r="C1654" t="s">
        <v>44872</v>
      </c>
      <c r="D1654" s="3" t="s">
        <v>44839</v>
      </c>
      <c r="E1654" s="12" t="str">
        <f t="shared" si="25"/>
        <v>insert into symbol(symbol_id, symbol_name, symbol_type, industry_code) values('710186','統一S1','O','WW');</v>
      </c>
    </row>
    <row r="1655" spans="1:5">
      <c r="A1655" s="3" t="s">
        <v>50230</v>
      </c>
      <c r="B1655" s="3" t="s">
        <v>46648</v>
      </c>
      <c r="C1655" t="s">
        <v>44872</v>
      </c>
      <c r="D1655" s="3" t="s">
        <v>44839</v>
      </c>
      <c r="E1655" s="12" t="str">
        <f t="shared" si="25"/>
        <v>insert into symbol(symbol_id, symbol_name, symbol_type, industry_code) values('710187','凱基WU','O','WW');</v>
      </c>
    </row>
    <row r="1656" spans="1:5">
      <c r="A1656" s="3" t="s">
        <v>50231</v>
      </c>
      <c r="B1656" s="3" t="s">
        <v>46649</v>
      </c>
      <c r="C1656" t="s">
        <v>44872</v>
      </c>
      <c r="D1656" s="3" t="s">
        <v>44839</v>
      </c>
      <c r="E1656" s="12" t="str">
        <f t="shared" si="25"/>
        <v>insert into symbol(symbol_id, symbol_name, symbol_type, industry_code) values('710188','凱基WV','O','WW');</v>
      </c>
    </row>
    <row r="1657" spans="1:5">
      <c r="A1657" s="3" t="s">
        <v>50232</v>
      </c>
      <c r="B1657" s="3" t="s">
        <v>46650</v>
      </c>
      <c r="C1657" t="s">
        <v>44872</v>
      </c>
      <c r="D1657" s="3" t="s">
        <v>44839</v>
      </c>
      <c r="E1657" s="12" t="str">
        <f t="shared" si="25"/>
        <v>insert into symbol(symbol_id, symbol_name, symbol_type, industry_code) values('710189','凱基WW','O','WW');</v>
      </c>
    </row>
    <row r="1658" spans="1:5">
      <c r="A1658" s="3" t="s">
        <v>46651</v>
      </c>
      <c r="B1658" s="3" t="s">
        <v>46652</v>
      </c>
      <c r="C1658" t="s">
        <v>44872</v>
      </c>
      <c r="D1658" s="3" t="s">
        <v>44839</v>
      </c>
      <c r="E1658" s="12" t="str">
        <f t="shared" si="25"/>
        <v>insert into symbol(symbol_id, symbol_name, symbol_type, industry_code) values('71018P','統一S4','O','WW');</v>
      </c>
    </row>
    <row r="1659" spans="1:5">
      <c r="A1659" s="3" t="s">
        <v>50233</v>
      </c>
      <c r="B1659" s="3" t="s">
        <v>46653</v>
      </c>
      <c r="C1659" t="s">
        <v>44872</v>
      </c>
      <c r="D1659" s="3" t="s">
        <v>44839</v>
      </c>
      <c r="E1659" s="12" t="str">
        <f t="shared" si="25"/>
        <v>insert into symbol(symbol_id, symbol_name, symbol_type, industry_code) values('710190','凱基WX','O','WW');</v>
      </c>
    </row>
    <row r="1660" spans="1:5">
      <c r="A1660" s="3" t="s">
        <v>50234</v>
      </c>
      <c r="B1660" s="3" t="s">
        <v>46654</v>
      </c>
      <c r="C1660" t="s">
        <v>44872</v>
      </c>
      <c r="D1660" s="3" t="s">
        <v>44839</v>
      </c>
      <c r="E1660" s="12" t="str">
        <f t="shared" si="25"/>
        <v>insert into symbol(symbol_id, symbol_name, symbol_type, industry_code) values('710191','凱基WY','O','WW');</v>
      </c>
    </row>
    <row r="1661" spans="1:5">
      <c r="A1661" s="3" t="s">
        <v>50235</v>
      </c>
      <c r="B1661" s="3" t="s">
        <v>46655</v>
      </c>
      <c r="C1661" t="s">
        <v>44872</v>
      </c>
      <c r="D1661" s="3" t="s">
        <v>44839</v>
      </c>
      <c r="E1661" s="12" t="str">
        <f t="shared" si="25"/>
        <v>insert into symbol(symbol_id, symbol_name, symbol_type, industry_code) values('710192','凱基XA','O','WW');</v>
      </c>
    </row>
    <row r="1662" spans="1:5">
      <c r="A1662" s="3" t="s">
        <v>50236</v>
      </c>
      <c r="B1662" s="3" t="s">
        <v>46656</v>
      </c>
      <c r="C1662" t="s">
        <v>44872</v>
      </c>
      <c r="D1662" s="3" t="s">
        <v>44839</v>
      </c>
      <c r="E1662" s="12" t="str">
        <f t="shared" si="25"/>
        <v>insert into symbol(symbol_id, symbol_name, symbol_type, industry_code) values('710193','永昌VJ','O','WW');</v>
      </c>
    </row>
    <row r="1663" spans="1:5">
      <c r="A1663" s="3" t="s">
        <v>50237</v>
      </c>
      <c r="B1663" s="3" t="s">
        <v>46657</v>
      </c>
      <c r="C1663" t="s">
        <v>44872</v>
      </c>
      <c r="D1663" s="3" t="s">
        <v>44839</v>
      </c>
      <c r="E1663" s="12" t="str">
        <f t="shared" si="25"/>
        <v>insert into symbol(symbol_id, symbol_name, symbol_type, industry_code) values('710194','T9群益','O','WW');</v>
      </c>
    </row>
    <row r="1664" spans="1:5">
      <c r="A1664" s="3" t="s">
        <v>50238</v>
      </c>
      <c r="B1664" s="3" t="s">
        <v>46658</v>
      </c>
      <c r="C1664" t="s">
        <v>44872</v>
      </c>
      <c r="D1664" s="3" t="s">
        <v>44839</v>
      </c>
      <c r="E1664" s="12" t="str">
        <f t="shared" si="25"/>
        <v>insert into symbol(symbol_id, symbol_name, symbol_type, industry_code) values('710195','U1群益','O','WW');</v>
      </c>
    </row>
    <row r="1665" spans="1:5">
      <c r="A1665" s="3" t="s">
        <v>50239</v>
      </c>
      <c r="B1665" s="3" t="s">
        <v>46659</v>
      </c>
      <c r="C1665" t="s">
        <v>44872</v>
      </c>
      <c r="D1665" s="3" t="s">
        <v>44839</v>
      </c>
      <c r="E1665" s="12" t="str">
        <f t="shared" si="25"/>
        <v>insert into symbol(symbol_id, symbol_name, symbol_type, industry_code) values('710196','U2群益','O','WW');</v>
      </c>
    </row>
    <row r="1666" spans="1:5">
      <c r="A1666" s="3" t="s">
        <v>50240</v>
      </c>
      <c r="B1666" s="3" t="s">
        <v>46660</v>
      </c>
      <c r="C1666" t="s">
        <v>44872</v>
      </c>
      <c r="D1666" s="3" t="s">
        <v>44839</v>
      </c>
      <c r="E1666" s="12" t="str">
        <f t="shared" si="25"/>
        <v>insert into symbol(symbol_id, symbol_name, symbol_type, industry_code) values('710197','PA元大','O','WW');</v>
      </c>
    </row>
    <row r="1667" spans="1:5">
      <c r="A1667" s="3" t="s">
        <v>50241</v>
      </c>
      <c r="B1667" s="3" t="s">
        <v>46661</v>
      </c>
      <c r="C1667" t="s">
        <v>44872</v>
      </c>
      <c r="D1667" s="3" t="s">
        <v>44839</v>
      </c>
      <c r="E1667" s="12" t="str">
        <f t="shared" ref="E1667:E1730" si="26">$E$1 &amp; "'" &amp; A1667 &amp;"'"  &amp; ",'" &amp; B1667 &amp;"'" &amp; ",'" &amp; C1667 &amp;"'" &amp; ",'" &amp; D1667 &amp;"');"</f>
        <v>insert into symbol(symbol_id, symbol_name, symbol_type, industry_code) values('710198','PB元大','O','WW');</v>
      </c>
    </row>
    <row r="1668" spans="1:5">
      <c r="A1668" s="3" t="s">
        <v>50242</v>
      </c>
      <c r="B1668" s="3" t="s">
        <v>46662</v>
      </c>
      <c r="C1668" t="s">
        <v>44872</v>
      </c>
      <c r="D1668" s="3" t="s">
        <v>44839</v>
      </c>
      <c r="E1668" s="12" t="str">
        <f t="shared" si="26"/>
        <v>insert into symbol(symbol_id, symbol_name, symbol_type, industry_code) values('710199','日盛SZ','O','WW');</v>
      </c>
    </row>
    <row r="1669" spans="1:5">
      <c r="A1669" s="3" t="s">
        <v>46663</v>
      </c>
      <c r="B1669" s="3" t="s">
        <v>46664</v>
      </c>
      <c r="C1669" t="s">
        <v>44872</v>
      </c>
      <c r="D1669" s="3" t="s">
        <v>44839</v>
      </c>
      <c r="E1669" s="12" t="str">
        <f t="shared" si="26"/>
        <v>insert into symbol(symbol_id, symbol_name, symbol_type, industry_code) values('71019P','U5群益','O','WW');</v>
      </c>
    </row>
    <row r="1670" spans="1:5">
      <c r="A1670" s="3" t="s">
        <v>50243</v>
      </c>
      <c r="B1670" s="3" t="s">
        <v>46665</v>
      </c>
      <c r="C1670" t="s">
        <v>44872</v>
      </c>
      <c r="D1670" s="3" t="s">
        <v>44839</v>
      </c>
      <c r="E1670" s="12" t="str">
        <f t="shared" si="26"/>
        <v>insert into symbol(symbol_id, symbol_name, symbol_type, industry_code) values('710200','日盛TA','O','WW');</v>
      </c>
    </row>
    <row r="1671" spans="1:5">
      <c r="A1671" s="3" t="s">
        <v>50244</v>
      </c>
      <c r="B1671" s="3" t="s">
        <v>46666</v>
      </c>
      <c r="C1671" t="s">
        <v>44872</v>
      </c>
      <c r="D1671" s="3" t="s">
        <v>44839</v>
      </c>
      <c r="E1671" s="12" t="str">
        <f t="shared" si="26"/>
        <v>insert into symbol(symbol_id, symbol_name, symbol_type, industry_code) values('710201','日盛TB','O','WW');</v>
      </c>
    </row>
    <row r="1672" spans="1:5">
      <c r="A1672" s="3" t="s">
        <v>50245</v>
      </c>
      <c r="B1672" s="3" t="s">
        <v>46667</v>
      </c>
      <c r="C1672" t="s">
        <v>44872</v>
      </c>
      <c r="D1672" s="3" t="s">
        <v>44839</v>
      </c>
      <c r="E1672" s="12" t="str">
        <f t="shared" si="26"/>
        <v>insert into symbol(symbol_id, symbol_name, symbol_type, industry_code) values('710202','永豐ZS','O','WW');</v>
      </c>
    </row>
    <row r="1673" spans="1:5">
      <c r="A1673" s="3" t="s">
        <v>50246</v>
      </c>
      <c r="B1673" s="3" t="s">
        <v>46668</v>
      </c>
      <c r="C1673" t="s">
        <v>44872</v>
      </c>
      <c r="D1673" s="3" t="s">
        <v>44839</v>
      </c>
      <c r="E1673" s="12" t="str">
        <f t="shared" si="26"/>
        <v>insert into symbol(symbol_id, symbol_name, symbol_type, industry_code) values('710203','永豐ZT','O','WW');</v>
      </c>
    </row>
    <row r="1674" spans="1:5">
      <c r="A1674" s="3" t="s">
        <v>50247</v>
      </c>
      <c r="B1674" s="3" t="s">
        <v>46669</v>
      </c>
      <c r="C1674" t="s">
        <v>44872</v>
      </c>
      <c r="D1674" s="3" t="s">
        <v>44839</v>
      </c>
      <c r="E1674" s="12" t="str">
        <f t="shared" si="26"/>
        <v>insert into symbol(symbol_id, symbol_name, symbol_type, industry_code) values('710204','康和YW','O','WW');</v>
      </c>
    </row>
    <row r="1675" spans="1:5">
      <c r="A1675" s="3" t="s">
        <v>50248</v>
      </c>
      <c r="B1675" s="3" t="s">
        <v>46670</v>
      </c>
      <c r="C1675" t="s">
        <v>44872</v>
      </c>
      <c r="D1675" s="3" t="s">
        <v>44839</v>
      </c>
      <c r="E1675" s="12" t="str">
        <f t="shared" si="26"/>
        <v>insert into symbol(symbol_id, symbol_name, symbol_type, industry_code) values('710205','統一S2','O','WW');</v>
      </c>
    </row>
    <row r="1676" spans="1:5">
      <c r="A1676" s="3" t="s">
        <v>50249</v>
      </c>
      <c r="B1676" s="3" t="s">
        <v>46671</v>
      </c>
      <c r="C1676" t="s">
        <v>44872</v>
      </c>
      <c r="D1676" s="3" t="s">
        <v>44839</v>
      </c>
      <c r="E1676" s="12" t="str">
        <f t="shared" si="26"/>
        <v>insert into symbol(symbol_id, symbol_name, symbol_type, industry_code) values('710206','統一S3','O','WW');</v>
      </c>
    </row>
    <row r="1677" spans="1:5">
      <c r="A1677" s="3" t="s">
        <v>50250</v>
      </c>
      <c r="B1677" s="3" t="s">
        <v>46672</v>
      </c>
      <c r="C1677" t="s">
        <v>44872</v>
      </c>
      <c r="D1677" s="3" t="s">
        <v>44839</v>
      </c>
      <c r="E1677" s="12" t="str">
        <f t="shared" si="26"/>
        <v>insert into symbol(symbol_id, symbol_name, symbol_type, industry_code) values('710207','S8富邦','O','WW');</v>
      </c>
    </row>
    <row r="1678" spans="1:5">
      <c r="A1678" s="3" t="s">
        <v>50251</v>
      </c>
      <c r="B1678" s="3" t="s">
        <v>46673</v>
      </c>
      <c r="C1678" t="s">
        <v>44872</v>
      </c>
      <c r="D1678" s="3" t="s">
        <v>44839</v>
      </c>
      <c r="E1678" s="12" t="str">
        <f t="shared" si="26"/>
        <v>insert into symbol(symbol_id, symbol_name, symbol_type, industry_code) values('710208','PC元大','O','WW');</v>
      </c>
    </row>
    <row r="1679" spans="1:5">
      <c r="A1679" s="3" t="s">
        <v>50252</v>
      </c>
      <c r="B1679" s="3" t="s">
        <v>46674</v>
      </c>
      <c r="C1679" t="s">
        <v>44872</v>
      </c>
      <c r="D1679" s="3" t="s">
        <v>44839</v>
      </c>
      <c r="E1679" s="12" t="str">
        <f t="shared" si="26"/>
        <v>insert into symbol(symbol_id, symbol_name, symbol_type, industry_code) values('710209','PD元大','O','WW');</v>
      </c>
    </row>
    <row r="1680" spans="1:5">
      <c r="A1680" s="3" t="s">
        <v>46675</v>
      </c>
      <c r="B1680" s="3" t="s">
        <v>46676</v>
      </c>
      <c r="C1680" t="s">
        <v>44872</v>
      </c>
      <c r="D1680" s="3" t="s">
        <v>44839</v>
      </c>
      <c r="E1680" s="12" t="str">
        <f t="shared" si="26"/>
        <v>insert into symbol(symbol_id, symbol_name, symbol_type, industry_code) values('71020P','永豐ZX','O','WW');</v>
      </c>
    </row>
    <row r="1681" spans="1:5">
      <c r="A1681" s="3" t="s">
        <v>50253</v>
      </c>
      <c r="B1681" s="3" t="s">
        <v>46677</v>
      </c>
      <c r="C1681" t="s">
        <v>44872</v>
      </c>
      <c r="D1681" s="3" t="s">
        <v>44839</v>
      </c>
      <c r="E1681" s="12" t="str">
        <f t="shared" si="26"/>
        <v>insert into symbol(symbol_id, symbol_name, symbol_type, industry_code) values('710210','日盛TC','O','WW');</v>
      </c>
    </row>
    <row r="1682" spans="1:5">
      <c r="A1682" s="3" t="s">
        <v>50254</v>
      </c>
      <c r="B1682" s="3" t="s">
        <v>46678</v>
      </c>
      <c r="C1682" t="s">
        <v>44872</v>
      </c>
      <c r="D1682" s="3" t="s">
        <v>44839</v>
      </c>
      <c r="E1682" s="12" t="str">
        <f t="shared" si="26"/>
        <v>insert into symbol(symbol_id, symbol_name, symbol_type, industry_code) values('710211','工銀T7','O','WW');</v>
      </c>
    </row>
    <row r="1683" spans="1:5">
      <c r="A1683" s="3" t="s">
        <v>50255</v>
      </c>
      <c r="B1683" s="3" t="s">
        <v>46679</v>
      </c>
      <c r="C1683" t="s">
        <v>44872</v>
      </c>
      <c r="D1683" s="3" t="s">
        <v>44839</v>
      </c>
      <c r="E1683" s="12" t="str">
        <f t="shared" si="26"/>
        <v>insert into symbol(symbol_id, symbol_name, symbol_type, industry_code) values('710212','永豐ZV','O','WW');</v>
      </c>
    </row>
    <row r="1684" spans="1:5">
      <c r="A1684" s="3" t="s">
        <v>50256</v>
      </c>
      <c r="B1684" s="3" t="s">
        <v>46680</v>
      </c>
      <c r="C1684" t="s">
        <v>44872</v>
      </c>
      <c r="D1684" s="3" t="s">
        <v>44839</v>
      </c>
      <c r="E1684" s="12" t="str">
        <f t="shared" si="26"/>
        <v>insert into symbol(symbol_id, symbol_name, symbol_type, industry_code) values('710213','永豐ZW','O','WW');</v>
      </c>
    </row>
    <row r="1685" spans="1:5">
      <c r="A1685" s="3" t="s">
        <v>50257</v>
      </c>
      <c r="B1685" s="3" t="s">
        <v>46681</v>
      </c>
      <c r="C1685" t="s">
        <v>44872</v>
      </c>
      <c r="D1685" s="3" t="s">
        <v>44839</v>
      </c>
      <c r="E1685" s="12" t="str">
        <f t="shared" si="26"/>
        <v>insert into symbol(symbol_id, symbol_name, symbol_type, industry_code) values('710214','國泰SP','O','WW');</v>
      </c>
    </row>
    <row r="1686" spans="1:5">
      <c r="A1686" s="3" t="s">
        <v>50258</v>
      </c>
      <c r="B1686" s="3" t="s">
        <v>46682</v>
      </c>
      <c r="C1686" t="s">
        <v>44872</v>
      </c>
      <c r="D1686" s="3" t="s">
        <v>44839</v>
      </c>
      <c r="E1686" s="12" t="str">
        <f t="shared" si="26"/>
        <v>insert into symbol(symbol_id, symbol_name, symbol_type, industry_code) values('710215','國泰SQ','O','WW');</v>
      </c>
    </row>
    <row r="1687" spans="1:5">
      <c r="A1687" s="3" t="s">
        <v>50259</v>
      </c>
      <c r="B1687" s="3" t="s">
        <v>46683</v>
      </c>
      <c r="C1687" t="s">
        <v>44872</v>
      </c>
      <c r="D1687" s="3" t="s">
        <v>44839</v>
      </c>
      <c r="E1687" s="12" t="str">
        <f t="shared" si="26"/>
        <v>insert into symbol(symbol_id, symbol_name, symbol_type, industry_code) values('710216','康和YX','O','WW');</v>
      </c>
    </row>
    <row r="1688" spans="1:5">
      <c r="A1688" s="3" t="s">
        <v>50260</v>
      </c>
      <c r="B1688" s="3" t="s">
        <v>46684</v>
      </c>
      <c r="C1688" t="s">
        <v>44872</v>
      </c>
      <c r="D1688" s="3" t="s">
        <v>44839</v>
      </c>
      <c r="E1688" s="12" t="str">
        <f t="shared" si="26"/>
        <v>insert into symbol(symbol_id, symbol_name, symbol_type, industry_code) values('710217','康和YY','O','WW');</v>
      </c>
    </row>
    <row r="1689" spans="1:5">
      <c r="A1689" s="3" t="s">
        <v>50261</v>
      </c>
      <c r="B1689" s="3" t="s">
        <v>46685</v>
      </c>
      <c r="C1689" t="s">
        <v>44872</v>
      </c>
      <c r="D1689" s="3" t="s">
        <v>44839</v>
      </c>
      <c r="E1689" s="12" t="str">
        <f t="shared" si="26"/>
        <v>insert into symbol(symbol_id, symbol_name, symbol_type, industry_code) values('710218','統一S5','O','WW');</v>
      </c>
    </row>
    <row r="1690" spans="1:5">
      <c r="A1690" s="3" t="s">
        <v>50262</v>
      </c>
      <c r="B1690" s="3" t="s">
        <v>46686</v>
      </c>
      <c r="C1690" t="s">
        <v>44872</v>
      </c>
      <c r="D1690" s="3" t="s">
        <v>44839</v>
      </c>
      <c r="E1690" s="12" t="str">
        <f t="shared" si="26"/>
        <v>insert into symbol(symbol_id, symbol_name, symbol_type, industry_code) values('710219','凱基XB','O','WW');</v>
      </c>
    </row>
    <row r="1691" spans="1:5">
      <c r="A1691" s="3" t="s">
        <v>46687</v>
      </c>
      <c r="B1691" s="3" t="s">
        <v>46688</v>
      </c>
      <c r="C1691" t="s">
        <v>44872</v>
      </c>
      <c r="D1691" s="3" t="s">
        <v>44839</v>
      </c>
      <c r="E1691" s="12" t="str">
        <f t="shared" si="26"/>
        <v>insert into symbol(symbol_id, symbol_name, symbol_type, industry_code) values('71021P','凱基XC','O','WW');</v>
      </c>
    </row>
    <row r="1692" spans="1:5">
      <c r="A1692" s="3" t="s">
        <v>50263</v>
      </c>
      <c r="B1692" s="3" t="s">
        <v>46689</v>
      </c>
      <c r="C1692" t="s">
        <v>44872</v>
      </c>
      <c r="D1692" s="3" t="s">
        <v>44839</v>
      </c>
      <c r="E1692" s="12" t="str">
        <f t="shared" si="26"/>
        <v>insert into symbol(symbol_id, symbol_name, symbol_type, industry_code) values('710220','S9富邦','O','WW');</v>
      </c>
    </row>
    <row r="1693" spans="1:5">
      <c r="A1693" s="3" t="s">
        <v>50264</v>
      </c>
      <c r="B1693" s="3" t="s">
        <v>46690</v>
      </c>
      <c r="C1693" t="s">
        <v>44872</v>
      </c>
      <c r="D1693" s="3" t="s">
        <v>44839</v>
      </c>
      <c r="E1693" s="12" t="str">
        <f t="shared" si="26"/>
        <v>insert into symbol(symbol_id, symbol_name, symbol_type, industry_code) values('710221','U3群益','O','WW');</v>
      </c>
    </row>
    <row r="1694" spans="1:5">
      <c r="A1694" s="3" t="s">
        <v>50265</v>
      </c>
      <c r="B1694" s="3" t="s">
        <v>46691</v>
      </c>
      <c r="C1694" t="s">
        <v>44872</v>
      </c>
      <c r="D1694" s="3" t="s">
        <v>44839</v>
      </c>
      <c r="E1694" s="12" t="str">
        <f t="shared" si="26"/>
        <v>insert into symbol(symbol_id, symbol_name, symbol_type, industry_code) values('710222','U4群益','O','WW');</v>
      </c>
    </row>
    <row r="1695" spans="1:5">
      <c r="A1695" s="3" t="s">
        <v>50266</v>
      </c>
      <c r="B1695" s="3" t="s">
        <v>46692</v>
      </c>
      <c r="C1695" t="s">
        <v>44872</v>
      </c>
      <c r="D1695" s="3" t="s">
        <v>44839</v>
      </c>
      <c r="E1695" s="12" t="str">
        <f t="shared" si="26"/>
        <v>insert into symbol(symbol_id, symbol_name, symbol_type, industry_code) values('710223','PE元大','O','WW');</v>
      </c>
    </row>
    <row r="1696" spans="1:5">
      <c r="A1696" s="3" t="s">
        <v>50267</v>
      </c>
      <c r="B1696" s="3" t="s">
        <v>46693</v>
      </c>
      <c r="C1696" t="s">
        <v>44872</v>
      </c>
      <c r="D1696" s="3" t="s">
        <v>44839</v>
      </c>
      <c r="E1696" s="12" t="str">
        <f t="shared" si="26"/>
        <v>insert into symbol(symbol_id, symbol_name, symbol_type, industry_code) values('710224','PF元大','O','WW');</v>
      </c>
    </row>
    <row r="1697" spans="1:5">
      <c r="A1697" s="3" t="s">
        <v>50268</v>
      </c>
      <c r="B1697" s="3" t="s">
        <v>46694</v>
      </c>
      <c r="C1697" t="s">
        <v>44872</v>
      </c>
      <c r="D1697" s="3" t="s">
        <v>44839</v>
      </c>
      <c r="E1697" s="12" t="str">
        <f t="shared" si="26"/>
        <v>insert into symbol(symbol_id, symbol_name, symbol_type, industry_code) values('710225','元富TA','O','WW');</v>
      </c>
    </row>
    <row r="1698" spans="1:5">
      <c r="A1698" s="3" t="s">
        <v>50269</v>
      </c>
      <c r="B1698" s="3" t="s">
        <v>46695</v>
      </c>
      <c r="C1698" t="s">
        <v>44872</v>
      </c>
      <c r="D1698" s="3" t="s">
        <v>44839</v>
      </c>
      <c r="E1698" s="12" t="str">
        <f t="shared" si="26"/>
        <v>insert into symbol(symbol_id, symbol_name, symbol_type, industry_code) values('710226','日盛TD','O','WW');</v>
      </c>
    </row>
    <row r="1699" spans="1:5">
      <c r="A1699" s="3" t="s">
        <v>50270</v>
      </c>
      <c r="B1699" s="3" t="s">
        <v>46696</v>
      </c>
      <c r="C1699" t="s">
        <v>44872</v>
      </c>
      <c r="D1699" s="3" t="s">
        <v>44839</v>
      </c>
      <c r="E1699" s="12" t="str">
        <f t="shared" si="26"/>
        <v>insert into symbol(symbol_id, symbol_name, symbol_type, industry_code) values('710227','日盛TE','O','WW');</v>
      </c>
    </row>
    <row r="1700" spans="1:5">
      <c r="A1700" s="3" t="s">
        <v>50271</v>
      </c>
      <c r="B1700" s="3" t="s">
        <v>46697</v>
      </c>
      <c r="C1700" t="s">
        <v>44872</v>
      </c>
      <c r="D1700" s="3" t="s">
        <v>44839</v>
      </c>
      <c r="E1700" s="12" t="str">
        <f t="shared" si="26"/>
        <v>insert into symbol(symbol_id, symbol_name, symbol_type, industry_code) values('710228','日盛TF','O','WW');</v>
      </c>
    </row>
    <row r="1701" spans="1:5">
      <c r="A1701" s="3" t="s">
        <v>50272</v>
      </c>
      <c r="B1701" s="3" t="s">
        <v>46698</v>
      </c>
      <c r="C1701" t="s">
        <v>44872</v>
      </c>
      <c r="D1701" s="3" t="s">
        <v>44839</v>
      </c>
      <c r="E1701" s="12" t="str">
        <f t="shared" si="26"/>
        <v>insert into symbol(symbol_id, symbol_name, symbol_type, industry_code) values('710229','永豐ZY','O','WW');</v>
      </c>
    </row>
    <row r="1702" spans="1:5">
      <c r="A1702" s="3" t="s">
        <v>46699</v>
      </c>
      <c r="B1702" s="3" t="s">
        <v>46700</v>
      </c>
      <c r="C1702" t="s">
        <v>44872</v>
      </c>
      <c r="D1702" s="3" t="s">
        <v>44839</v>
      </c>
      <c r="E1702" s="12" t="str">
        <f t="shared" si="26"/>
        <v>insert into symbol(symbol_id, symbol_name, symbol_type, industry_code) values('71022P','日盛TH','O','WW');</v>
      </c>
    </row>
    <row r="1703" spans="1:5">
      <c r="A1703" s="3" t="s">
        <v>50273</v>
      </c>
      <c r="B1703" s="3" t="s">
        <v>46701</v>
      </c>
      <c r="C1703" t="s">
        <v>44872</v>
      </c>
      <c r="D1703" s="3" t="s">
        <v>44839</v>
      </c>
      <c r="E1703" s="12" t="str">
        <f t="shared" si="26"/>
        <v>insert into symbol(symbol_id, symbol_name, symbol_type, industry_code) values('710230','永豐ZZ','O','WW');</v>
      </c>
    </row>
    <row r="1704" spans="1:5">
      <c r="A1704" s="3" t="s">
        <v>50274</v>
      </c>
      <c r="B1704" s="3" t="s">
        <v>46702</v>
      </c>
      <c r="C1704" t="s">
        <v>44872</v>
      </c>
      <c r="D1704" s="3" t="s">
        <v>44839</v>
      </c>
      <c r="E1704" s="12" t="str">
        <f t="shared" si="26"/>
        <v>insert into symbol(symbol_id, symbol_name, symbol_type, industry_code) values('710231','P1永豐','O','WW');</v>
      </c>
    </row>
    <row r="1705" spans="1:5">
      <c r="A1705" s="3" t="s">
        <v>50275</v>
      </c>
      <c r="B1705" s="3" t="s">
        <v>46703</v>
      </c>
      <c r="C1705" t="s">
        <v>44872</v>
      </c>
      <c r="D1705" s="3" t="s">
        <v>44839</v>
      </c>
      <c r="E1705" s="12" t="str">
        <f t="shared" si="26"/>
        <v>insert into symbol(symbol_id, symbol_name, symbol_type, industry_code) values('710232','P2永豐','O','WW');</v>
      </c>
    </row>
    <row r="1706" spans="1:5">
      <c r="A1706" s="3" t="s">
        <v>50276</v>
      </c>
      <c r="B1706" s="3" t="s">
        <v>46704</v>
      </c>
      <c r="C1706" t="s">
        <v>44872</v>
      </c>
      <c r="D1706" s="3" t="s">
        <v>44839</v>
      </c>
      <c r="E1706" s="12" t="str">
        <f t="shared" si="26"/>
        <v>insert into symbol(symbol_id, symbol_name, symbol_type, industry_code) values('710233','兆豐QL','O','WW');</v>
      </c>
    </row>
    <row r="1707" spans="1:5">
      <c r="A1707" s="3" t="s">
        <v>50277</v>
      </c>
      <c r="B1707" s="3" t="s">
        <v>46705</v>
      </c>
      <c r="C1707" t="s">
        <v>44872</v>
      </c>
      <c r="D1707" s="3" t="s">
        <v>44839</v>
      </c>
      <c r="E1707" s="12" t="str">
        <f t="shared" si="26"/>
        <v>insert into symbol(symbol_id, symbol_name, symbol_type, industry_code) values('710234','兆豐QM','O','WW');</v>
      </c>
    </row>
    <row r="1708" spans="1:5">
      <c r="A1708" s="3" t="s">
        <v>50278</v>
      </c>
      <c r="B1708" s="3" t="s">
        <v>46706</v>
      </c>
      <c r="C1708" t="s">
        <v>44872</v>
      </c>
      <c r="D1708" s="3" t="s">
        <v>44839</v>
      </c>
      <c r="E1708" s="12" t="str">
        <f t="shared" si="26"/>
        <v>insert into symbol(symbol_id, symbol_name, symbol_type, industry_code) values('710235','兆豐QN','O','WW');</v>
      </c>
    </row>
    <row r="1709" spans="1:5">
      <c r="A1709" s="3" t="s">
        <v>50279</v>
      </c>
      <c r="B1709" s="3" t="s">
        <v>46707</v>
      </c>
      <c r="C1709" t="s">
        <v>44872</v>
      </c>
      <c r="D1709" s="3" t="s">
        <v>44839</v>
      </c>
      <c r="E1709" s="12" t="str">
        <f t="shared" si="26"/>
        <v>insert into symbol(symbol_id, symbol_name, symbol_type, industry_code) values('710236','兆豐QP','O','WW');</v>
      </c>
    </row>
    <row r="1710" spans="1:5">
      <c r="A1710" s="3" t="s">
        <v>50280</v>
      </c>
      <c r="B1710" s="3" t="s">
        <v>46708</v>
      </c>
      <c r="C1710" t="s">
        <v>44872</v>
      </c>
      <c r="D1710" s="3" t="s">
        <v>44839</v>
      </c>
      <c r="E1710" s="12" t="str">
        <f t="shared" si="26"/>
        <v>insert into symbol(symbol_id, symbol_name, symbol_type, industry_code) values('710237','國泰SR','O','WW');</v>
      </c>
    </row>
    <row r="1711" spans="1:5">
      <c r="A1711" s="3" t="s">
        <v>50281</v>
      </c>
      <c r="B1711" s="3" t="s">
        <v>46709</v>
      </c>
      <c r="C1711" t="s">
        <v>44872</v>
      </c>
      <c r="D1711" s="3" t="s">
        <v>44839</v>
      </c>
      <c r="E1711" s="12" t="str">
        <f t="shared" si="26"/>
        <v>insert into symbol(symbol_id, symbol_name, symbol_type, industry_code) values('710238','統一S6','O','WW');</v>
      </c>
    </row>
    <row r="1712" spans="1:5">
      <c r="A1712" s="3" t="s">
        <v>50282</v>
      </c>
      <c r="B1712" s="3" t="s">
        <v>46710</v>
      </c>
      <c r="C1712" t="s">
        <v>44872</v>
      </c>
      <c r="D1712" s="3" t="s">
        <v>44839</v>
      </c>
      <c r="E1712" s="12" t="str">
        <f t="shared" si="26"/>
        <v>insert into symbol(symbol_id, symbol_name, symbol_type, industry_code) values('710239','統一S7','O','WW');</v>
      </c>
    </row>
    <row r="1713" spans="1:5">
      <c r="A1713" s="3" t="s">
        <v>46711</v>
      </c>
      <c r="B1713" s="3" t="s">
        <v>46712</v>
      </c>
      <c r="C1713" t="s">
        <v>44872</v>
      </c>
      <c r="D1713" s="3" t="s">
        <v>44839</v>
      </c>
      <c r="E1713" s="12" t="str">
        <f t="shared" si="26"/>
        <v>insert into symbol(symbol_id, symbol_name, symbol_type, industry_code) values('71023P','國票TL','O','WW');</v>
      </c>
    </row>
    <row r="1714" spans="1:5">
      <c r="A1714" s="3" t="s">
        <v>50283</v>
      </c>
      <c r="B1714" s="3" t="s">
        <v>46713</v>
      </c>
      <c r="C1714" t="s">
        <v>44872</v>
      </c>
      <c r="D1714" s="3" t="s">
        <v>44839</v>
      </c>
      <c r="E1714" s="12" t="str">
        <f t="shared" si="26"/>
        <v>insert into symbol(symbol_id, symbol_name, symbol_type, industry_code) values('710240','統一S8','O','WW');</v>
      </c>
    </row>
    <row r="1715" spans="1:5">
      <c r="A1715" s="3" t="s">
        <v>50284</v>
      </c>
      <c r="B1715" s="3" t="s">
        <v>46714</v>
      </c>
      <c r="C1715" t="s">
        <v>44872</v>
      </c>
      <c r="D1715" s="3" t="s">
        <v>44839</v>
      </c>
      <c r="E1715" s="12" t="str">
        <f t="shared" si="26"/>
        <v>insert into symbol(symbol_id, symbol_name, symbol_type, industry_code) values('710241','凱基XD','O','WW');</v>
      </c>
    </row>
    <row r="1716" spans="1:5">
      <c r="A1716" s="3" t="s">
        <v>50285</v>
      </c>
      <c r="B1716" s="3" t="s">
        <v>46715</v>
      </c>
      <c r="C1716" t="s">
        <v>44872</v>
      </c>
      <c r="D1716" s="3" t="s">
        <v>44839</v>
      </c>
      <c r="E1716" s="12" t="str">
        <f t="shared" si="26"/>
        <v>insert into symbol(symbol_id, symbol_name, symbol_type, industry_code) values('710242','T1富邦','O','WW');</v>
      </c>
    </row>
    <row r="1717" spans="1:5">
      <c r="A1717" s="3" t="s">
        <v>50286</v>
      </c>
      <c r="B1717" s="3" t="s">
        <v>46716</v>
      </c>
      <c r="C1717" t="s">
        <v>44872</v>
      </c>
      <c r="D1717" s="3" t="s">
        <v>44839</v>
      </c>
      <c r="E1717" s="12" t="str">
        <f t="shared" si="26"/>
        <v>insert into symbol(symbol_id, symbol_name, symbol_type, industry_code) values('710243','U6群益','O','WW');</v>
      </c>
    </row>
    <row r="1718" spans="1:5">
      <c r="A1718" s="3" t="s">
        <v>50287</v>
      </c>
      <c r="B1718" s="3" t="s">
        <v>46717</v>
      </c>
      <c r="C1718" t="s">
        <v>44872</v>
      </c>
      <c r="D1718" s="3" t="s">
        <v>44839</v>
      </c>
      <c r="E1718" s="12" t="str">
        <f t="shared" si="26"/>
        <v>insert into symbol(symbol_id, symbol_name, symbol_type, industry_code) values('710244','U7群益','O','WW');</v>
      </c>
    </row>
    <row r="1719" spans="1:5">
      <c r="A1719" s="3" t="s">
        <v>50288</v>
      </c>
      <c r="B1719" s="3" t="s">
        <v>46718</v>
      </c>
      <c r="C1719" t="s">
        <v>44872</v>
      </c>
      <c r="D1719" s="3" t="s">
        <v>44839</v>
      </c>
      <c r="E1719" s="12" t="str">
        <f t="shared" si="26"/>
        <v>insert into symbol(symbol_id, symbol_name, symbol_type, industry_code) values('710245','U8群益','O','WW');</v>
      </c>
    </row>
    <row r="1720" spans="1:5">
      <c r="A1720" s="3" t="s">
        <v>50289</v>
      </c>
      <c r="B1720" s="3" t="s">
        <v>46719</v>
      </c>
      <c r="C1720" t="s">
        <v>44872</v>
      </c>
      <c r="D1720" s="3" t="s">
        <v>44839</v>
      </c>
      <c r="E1720" s="12" t="str">
        <f t="shared" si="26"/>
        <v>insert into symbol(symbol_id, symbol_name, symbol_type, industry_code) values('710246','U9群益','O','WW');</v>
      </c>
    </row>
    <row r="1721" spans="1:5">
      <c r="A1721" s="3" t="s">
        <v>50290</v>
      </c>
      <c r="B1721" s="3" t="s">
        <v>46720</v>
      </c>
      <c r="C1721" t="s">
        <v>44872</v>
      </c>
      <c r="D1721" s="3" t="s">
        <v>44839</v>
      </c>
      <c r="E1721" s="12" t="str">
        <f t="shared" si="26"/>
        <v>insert into symbol(symbol_id, symbol_name, symbol_type, industry_code) values('710247','臺銀P8','O','WW');</v>
      </c>
    </row>
    <row r="1722" spans="1:5">
      <c r="A1722" s="3" t="s">
        <v>50291</v>
      </c>
      <c r="B1722" s="3" t="s">
        <v>46721</v>
      </c>
      <c r="C1722" t="s">
        <v>44872</v>
      </c>
      <c r="D1722" s="3" t="s">
        <v>44839</v>
      </c>
      <c r="E1722" s="12" t="str">
        <f t="shared" si="26"/>
        <v>insert into symbol(symbol_id, symbol_name, symbol_type, industry_code) values('710248','PG元大','O','WW');</v>
      </c>
    </row>
    <row r="1723" spans="1:5">
      <c r="A1723" s="3" t="s">
        <v>50292</v>
      </c>
      <c r="B1723" s="3" t="s">
        <v>46722</v>
      </c>
      <c r="C1723" t="s">
        <v>44872</v>
      </c>
      <c r="D1723" s="3" t="s">
        <v>44839</v>
      </c>
      <c r="E1723" s="12" t="str">
        <f t="shared" si="26"/>
        <v>insert into symbol(symbol_id, symbol_name, symbol_type, industry_code) values('710249','PH元大','O','WW');</v>
      </c>
    </row>
    <row r="1724" spans="1:5">
      <c r="A1724" s="3" t="s">
        <v>46723</v>
      </c>
      <c r="B1724" s="3" t="s">
        <v>46724</v>
      </c>
      <c r="C1724" t="s">
        <v>44872</v>
      </c>
      <c r="D1724" s="3" t="s">
        <v>44839</v>
      </c>
      <c r="E1724" s="12" t="str">
        <f t="shared" si="26"/>
        <v>insert into symbol(symbol_id, symbol_name, symbol_type, industry_code) values('71024P','統一T4','O','WW');</v>
      </c>
    </row>
    <row r="1725" spans="1:5">
      <c r="A1725" s="3" t="s">
        <v>50293</v>
      </c>
      <c r="B1725" s="3" t="s">
        <v>46725</v>
      </c>
      <c r="C1725" t="s">
        <v>44872</v>
      </c>
      <c r="D1725" s="3" t="s">
        <v>44839</v>
      </c>
      <c r="E1725" s="12" t="str">
        <f t="shared" si="26"/>
        <v>insert into symbol(symbol_id, symbol_name, symbol_type, industry_code) values('710250','PJ元大','O','WW');</v>
      </c>
    </row>
    <row r="1726" spans="1:5">
      <c r="A1726" s="3" t="s">
        <v>50294</v>
      </c>
      <c r="B1726" s="3" t="s">
        <v>46726</v>
      </c>
      <c r="C1726" t="s">
        <v>44872</v>
      </c>
      <c r="D1726" s="3" t="s">
        <v>44839</v>
      </c>
      <c r="E1726" s="12" t="str">
        <f t="shared" si="26"/>
        <v>insert into symbol(symbol_id, symbol_name, symbol_type, industry_code) values('710251','PK元大','O','WW');</v>
      </c>
    </row>
    <row r="1727" spans="1:5">
      <c r="A1727" s="3" t="s">
        <v>50295</v>
      </c>
      <c r="B1727" s="3" t="s">
        <v>46727</v>
      </c>
      <c r="C1727" t="s">
        <v>44872</v>
      </c>
      <c r="D1727" s="3" t="s">
        <v>44839</v>
      </c>
      <c r="E1727" s="12" t="str">
        <f t="shared" si="26"/>
        <v>insert into symbol(symbol_id, symbol_name, symbol_type, industry_code) values('710252','元富TB','O','WW');</v>
      </c>
    </row>
    <row r="1728" spans="1:5">
      <c r="A1728" s="3" t="s">
        <v>50296</v>
      </c>
      <c r="B1728" s="3" t="s">
        <v>46728</v>
      </c>
      <c r="C1728" t="s">
        <v>44872</v>
      </c>
      <c r="D1728" s="3" t="s">
        <v>44839</v>
      </c>
      <c r="E1728" s="12" t="str">
        <f t="shared" si="26"/>
        <v>insert into symbol(symbol_id, symbol_name, symbol_type, industry_code) values('710253','元富TC','O','WW');</v>
      </c>
    </row>
    <row r="1729" spans="1:5">
      <c r="A1729" s="3" t="s">
        <v>50297</v>
      </c>
      <c r="B1729" s="3" t="s">
        <v>46729</v>
      </c>
      <c r="C1729" t="s">
        <v>44872</v>
      </c>
      <c r="D1729" s="3" t="s">
        <v>44839</v>
      </c>
      <c r="E1729" s="12" t="str">
        <f t="shared" si="26"/>
        <v>insert into symbol(symbol_id, symbol_name, symbol_type, industry_code) values('710254','元富TD','O','WW');</v>
      </c>
    </row>
    <row r="1730" spans="1:5">
      <c r="A1730" s="3" t="s">
        <v>50298</v>
      </c>
      <c r="B1730" s="3" t="s">
        <v>46730</v>
      </c>
      <c r="C1730" t="s">
        <v>44872</v>
      </c>
      <c r="D1730" s="3" t="s">
        <v>44839</v>
      </c>
      <c r="E1730" s="12" t="str">
        <f t="shared" si="26"/>
        <v>insert into symbol(symbol_id, symbol_name, symbol_type, industry_code) values('710255','日盛TG','O','WW');</v>
      </c>
    </row>
    <row r="1731" spans="1:5">
      <c r="A1731" s="3" t="s">
        <v>50299</v>
      </c>
      <c r="B1731" s="3" t="s">
        <v>46731</v>
      </c>
      <c r="C1731" t="s">
        <v>44872</v>
      </c>
      <c r="D1731" s="3" t="s">
        <v>44839</v>
      </c>
      <c r="E1731" s="12" t="str">
        <f t="shared" ref="E1731:E1794" si="27">$E$1 &amp; "'" &amp; A1731 &amp;"'"  &amp; ",'" &amp; B1731 &amp;"'" &amp; ",'" &amp; C1731 &amp;"'" &amp; ",'" &amp; D1731 &amp;"');"</f>
        <v>insert into symbol(symbol_id, symbol_name, symbol_type, industry_code) values('710256','日盛TJ','O','WW');</v>
      </c>
    </row>
    <row r="1732" spans="1:5">
      <c r="A1732" s="3" t="s">
        <v>50300</v>
      </c>
      <c r="B1732" s="3" t="s">
        <v>46732</v>
      </c>
      <c r="C1732" t="s">
        <v>44872</v>
      </c>
      <c r="D1732" s="3" t="s">
        <v>44839</v>
      </c>
      <c r="E1732" s="12" t="str">
        <f t="shared" si="27"/>
        <v>insert into symbol(symbol_id, symbol_name, symbol_type, industry_code) values('710257','日盛TK','O','WW');</v>
      </c>
    </row>
    <row r="1733" spans="1:5">
      <c r="A1733" s="3" t="s">
        <v>50301</v>
      </c>
      <c r="B1733" s="3" t="s">
        <v>46733</v>
      </c>
      <c r="C1733" t="s">
        <v>44872</v>
      </c>
      <c r="D1733" s="3" t="s">
        <v>44839</v>
      </c>
      <c r="E1733" s="12" t="str">
        <f t="shared" si="27"/>
        <v>insert into symbol(symbol_id, symbol_name, symbol_type, industry_code) values('710258','P3永豐','O','WW');</v>
      </c>
    </row>
    <row r="1734" spans="1:5">
      <c r="A1734" s="3" t="s">
        <v>50302</v>
      </c>
      <c r="B1734" s="3" t="s">
        <v>46734</v>
      </c>
      <c r="C1734" t="s">
        <v>44872</v>
      </c>
      <c r="D1734" s="3" t="s">
        <v>44839</v>
      </c>
      <c r="E1734" s="12" t="str">
        <f t="shared" si="27"/>
        <v>insert into symbol(symbol_id, symbol_name, symbol_type, industry_code) values('710259','P4永豐','O','WW');</v>
      </c>
    </row>
    <row r="1735" spans="1:5">
      <c r="A1735" s="3" t="s">
        <v>46735</v>
      </c>
      <c r="B1735" s="3" t="s">
        <v>46736</v>
      </c>
      <c r="C1735" t="s">
        <v>44872</v>
      </c>
      <c r="D1735" s="3" t="s">
        <v>44839</v>
      </c>
      <c r="E1735" s="12" t="str">
        <f t="shared" si="27"/>
        <v>insert into symbol(symbol_id, symbol_name, symbol_type, industry_code) values('71025P','凱基XH','O','WW');</v>
      </c>
    </row>
    <row r="1736" spans="1:5">
      <c r="A1736" s="3" t="s">
        <v>50303</v>
      </c>
      <c r="B1736" s="3" t="s">
        <v>46737</v>
      </c>
      <c r="C1736" t="s">
        <v>44872</v>
      </c>
      <c r="D1736" s="3" t="s">
        <v>44839</v>
      </c>
      <c r="E1736" s="12" t="str">
        <f t="shared" si="27"/>
        <v>insert into symbol(symbol_id, symbol_name, symbol_type, industry_code) values('710260','兆豐QQ','O','WW');</v>
      </c>
    </row>
    <row r="1737" spans="1:5">
      <c r="A1737" s="3" t="s">
        <v>50304</v>
      </c>
      <c r="B1737" s="3" t="s">
        <v>46738</v>
      </c>
      <c r="C1737" t="s">
        <v>44872</v>
      </c>
      <c r="D1737" s="3" t="s">
        <v>44839</v>
      </c>
      <c r="E1737" s="12" t="str">
        <f t="shared" si="27"/>
        <v>insert into symbol(symbol_id, symbol_name, symbol_type, industry_code) values('710261','兆豐QR','O','WW');</v>
      </c>
    </row>
    <row r="1738" spans="1:5">
      <c r="A1738" s="3" t="s">
        <v>50305</v>
      </c>
      <c r="B1738" s="3" t="s">
        <v>46739</v>
      </c>
      <c r="C1738" t="s">
        <v>44872</v>
      </c>
      <c r="D1738" s="3" t="s">
        <v>44839</v>
      </c>
      <c r="E1738" s="12" t="str">
        <f t="shared" si="27"/>
        <v>insert into symbol(symbol_id, symbol_name, symbol_type, industry_code) values('710262','亞東RH','O','WW');</v>
      </c>
    </row>
    <row r="1739" spans="1:5">
      <c r="A1739" s="3" t="s">
        <v>50306</v>
      </c>
      <c r="B1739" s="3" t="s">
        <v>46740</v>
      </c>
      <c r="C1739" t="s">
        <v>44872</v>
      </c>
      <c r="D1739" s="3" t="s">
        <v>44839</v>
      </c>
      <c r="E1739" s="12" t="str">
        <f t="shared" si="27"/>
        <v>insert into symbol(symbol_id, symbol_name, symbol_type, industry_code) values('710263','國泰SS','O','WW');</v>
      </c>
    </row>
    <row r="1740" spans="1:5">
      <c r="A1740" s="3" t="s">
        <v>50307</v>
      </c>
      <c r="B1740" s="3" t="s">
        <v>46741</v>
      </c>
      <c r="C1740" t="s">
        <v>44872</v>
      </c>
      <c r="D1740" s="3" t="s">
        <v>44839</v>
      </c>
      <c r="E1740" s="12" t="str">
        <f t="shared" si="27"/>
        <v>insert into symbol(symbol_id, symbol_name, symbol_type, industry_code) values('710264','統一S9','O','WW');</v>
      </c>
    </row>
    <row r="1741" spans="1:5">
      <c r="A1741" s="3" t="s">
        <v>50308</v>
      </c>
      <c r="B1741" s="3" t="s">
        <v>46742</v>
      </c>
      <c r="C1741" t="s">
        <v>44872</v>
      </c>
      <c r="D1741" s="3" t="s">
        <v>44839</v>
      </c>
      <c r="E1741" s="12" t="str">
        <f t="shared" si="27"/>
        <v>insert into symbol(symbol_id, symbol_name, symbol_type, industry_code) values('710265','統一T1','O','WW');</v>
      </c>
    </row>
    <row r="1742" spans="1:5">
      <c r="A1742" s="3" t="s">
        <v>50309</v>
      </c>
      <c r="B1742" s="3" t="s">
        <v>46743</v>
      </c>
      <c r="C1742" t="s">
        <v>44872</v>
      </c>
      <c r="D1742" s="3" t="s">
        <v>44839</v>
      </c>
      <c r="E1742" s="12" t="str">
        <f t="shared" si="27"/>
        <v>insert into symbol(symbol_id, symbol_name, symbol_type, industry_code) values('710266','統一T2','O','WW');</v>
      </c>
    </row>
    <row r="1743" spans="1:5">
      <c r="A1743" s="3" t="s">
        <v>50310</v>
      </c>
      <c r="B1743" s="3" t="s">
        <v>46744</v>
      </c>
      <c r="C1743" t="s">
        <v>44872</v>
      </c>
      <c r="D1743" s="3" t="s">
        <v>44839</v>
      </c>
      <c r="E1743" s="12" t="str">
        <f t="shared" si="27"/>
        <v>insert into symbol(symbol_id, symbol_name, symbol_type, industry_code) values('710267','統一T3','O','WW');</v>
      </c>
    </row>
    <row r="1744" spans="1:5">
      <c r="A1744" s="3" t="s">
        <v>50311</v>
      </c>
      <c r="B1744" s="3" t="s">
        <v>46745</v>
      </c>
      <c r="C1744" t="s">
        <v>44872</v>
      </c>
      <c r="D1744" s="3" t="s">
        <v>44839</v>
      </c>
      <c r="E1744" s="12" t="str">
        <f t="shared" si="27"/>
        <v>insert into symbol(symbol_id, symbol_name, symbol_type, industry_code) values('710268','凱基XE','O','WW');</v>
      </c>
    </row>
    <row r="1745" spans="1:5">
      <c r="A1745" s="3" t="s">
        <v>50312</v>
      </c>
      <c r="B1745" s="3" t="s">
        <v>46746</v>
      </c>
      <c r="C1745" t="s">
        <v>44872</v>
      </c>
      <c r="D1745" s="3" t="s">
        <v>44839</v>
      </c>
      <c r="E1745" s="12" t="str">
        <f t="shared" si="27"/>
        <v>insert into symbol(symbol_id, symbol_name, symbol_type, industry_code) values('710269','凱基XF','O','WW');</v>
      </c>
    </row>
    <row r="1746" spans="1:5">
      <c r="A1746" s="3" t="s">
        <v>46747</v>
      </c>
      <c r="B1746" s="3" t="s">
        <v>46748</v>
      </c>
      <c r="C1746" t="s">
        <v>44872</v>
      </c>
      <c r="D1746" s="3" t="s">
        <v>44839</v>
      </c>
      <c r="E1746" s="12" t="str">
        <f t="shared" si="27"/>
        <v>insert into symbol(symbol_id, symbol_name, symbol_type, industry_code) values('71026P','PL元大','O','WW');</v>
      </c>
    </row>
    <row r="1747" spans="1:5">
      <c r="A1747" s="3" t="s">
        <v>50313</v>
      </c>
      <c r="B1747" s="3" t="s">
        <v>46749</v>
      </c>
      <c r="C1747" t="s">
        <v>44872</v>
      </c>
      <c r="D1747" s="3" t="s">
        <v>44839</v>
      </c>
      <c r="E1747" s="12" t="str">
        <f t="shared" si="27"/>
        <v>insert into symbol(symbol_id, symbol_name, symbol_type, industry_code) values('710270','凱基XG','O','WW');</v>
      </c>
    </row>
    <row r="1748" spans="1:5">
      <c r="A1748" s="3" t="s">
        <v>50314</v>
      </c>
      <c r="B1748" s="3" t="s">
        <v>46750</v>
      </c>
      <c r="C1748" t="s">
        <v>44872</v>
      </c>
      <c r="D1748" s="3" t="s">
        <v>44839</v>
      </c>
      <c r="E1748" s="12" t="str">
        <f t="shared" si="27"/>
        <v>insert into symbol(symbol_id, symbol_name, symbol_type, industry_code) values('710271','凱基XJ','O','WW');</v>
      </c>
    </row>
    <row r="1749" spans="1:5">
      <c r="A1749" s="3" t="s">
        <v>50315</v>
      </c>
      <c r="B1749" s="3" t="s">
        <v>46751</v>
      </c>
      <c r="C1749" t="s">
        <v>44872</v>
      </c>
      <c r="D1749" s="3" t="s">
        <v>44839</v>
      </c>
      <c r="E1749" s="12" t="str">
        <f t="shared" si="27"/>
        <v>insert into symbol(symbol_id, symbol_name, symbol_type, industry_code) values('710272','凱基XK','O','WW');</v>
      </c>
    </row>
    <row r="1750" spans="1:5">
      <c r="A1750" s="3" t="s">
        <v>50316</v>
      </c>
      <c r="B1750" s="3" t="s">
        <v>46752</v>
      </c>
      <c r="C1750" t="s">
        <v>44872</v>
      </c>
      <c r="D1750" s="3" t="s">
        <v>44839</v>
      </c>
      <c r="E1750" s="12" t="str">
        <f t="shared" si="27"/>
        <v>insert into symbol(symbol_id, symbol_name, symbol_type, industry_code) values('710273','凱基XL','O','WW');</v>
      </c>
    </row>
    <row r="1751" spans="1:5">
      <c r="A1751" s="3" t="s">
        <v>50317</v>
      </c>
      <c r="B1751" s="3" t="s">
        <v>46753</v>
      </c>
      <c r="C1751" t="s">
        <v>44872</v>
      </c>
      <c r="D1751" s="3" t="s">
        <v>44839</v>
      </c>
      <c r="E1751" s="12" t="str">
        <f t="shared" si="27"/>
        <v>insert into symbol(symbol_id, symbol_name, symbol_type, industry_code) values('710274','T2富邦','O','WW');</v>
      </c>
    </row>
    <row r="1752" spans="1:5">
      <c r="A1752" s="3" t="s">
        <v>50318</v>
      </c>
      <c r="B1752" s="3" t="s">
        <v>46754</v>
      </c>
      <c r="C1752" t="s">
        <v>44872</v>
      </c>
      <c r="D1752" s="3" t="s">
        <v>44839</v>
      </c>
      <c r="E1752" s="12" t="str">
        <f t="shared" si="27"/>
        <v>insert into symbol(symbol_id, symbol_name, symbol_type, industry_code) values('710275','T3富邦','O','WW');</v>
      </c>
    </row>
    <row r="1753" spans="1:5">
      <c r="A1753" s="3" t="s">
        <v>50319</v>
      </c>
      <c r="B1753" s="3" t="s">
        <v>46755</v>
      </c>
      <c r="C1753" t="s">
        <v>44872</v>
      </c>
      <c r="D1753" s="3" t="s">
        <v>44839</v>
      </c>
      <c r="E1753" s="12" t="str">
        <f t="shared" si="27"/>
        <v>insert into symbol(symbol_id, symbol_name, symbol_type, industry_code) values('710276','T4富邦','O','WW');</v>
      </c>
    </row>
    <row r="1754" spans="1:5">
      <c r="A1754" s="3" t="s">
        <v>50320</v>
      </c>
      <c r="B1754" s="3" t="s">
        <v>46756</v>
      </c>
      <c r="C1754" t="s">
        <v>44872</v>
      </c>
      <c r="D1754" s="3" t="s">
        <v>44839</v>
      </c>
      <c r="E1754" s="12" t="str">
        <f t="shared" si="27"/>
        <v>insert into symbol(symbol_id, symbol_name, symbol_type, industry_code) values('710277','T5富邦','O','WW');</v>
      </c>
    </row>
    <row r="1755" spans="1:5">
      <c r="A1755" s="3" t="s">
        <v>50321</v>
      </c>
      <c r="B1755" s="3" t="s">
        <v>46757</v>
      </c>
      <c r="C1755" t="s">
        <v>44872</v>
      </c>
      <c r="D1755" s="3" t="s">
        <v>44839</v>
      </c>
      <c r="E1755" s="12" t="str">
        <f t="shared" si="27"/>
        <v>insert into symbol(symbol_id, symbol_name, symbol_type, industry_code) values('710278','T6富邦','O','WW');</v>
      </c>
    </row>
    <row r="1756" spans="1:5">
      <c r="A1756" s="3" t="s">
        <v>50322</v>
      </c>
      <c r="B1756" s="3" t="s">
        <v>46758</v>
      </c>
      <c r="C1756" t="s">
        <v>44872</v>
      </c>
      <c r="D1756" s="3" t="s">
        <v>44839</v>
      </c>
      <c r="E1756" s="12" t="str">
        <f t="shared" si="27"/>
        <v>insert into symbol(symbol_id, symbol_name, symbol_type, industry_code) values('710279','T7富邦','O','WW');</v>
      </c>
    </row>
    <row r="1757" spans="1:5">
      <c r="A1757" s="3" t="s">
        <v>46759</v>
      </c>
      <c r="B1757" s="3" t="s">
        <v>46760</v>
      </c>
      <c r="C1757" t="s">
        <v>44872</v>
      </c>
      <c r="D1757" s="3" t="s">
        <v>44839</v>
      </c>
      <c r="E1757" s="12" t="str">
        <f t="shared" si="27"/>
        <v>insert into symbol(symbol_id, symbol_name, symbol_type, industry_code) values('71027P','V5群益','O','WW');</v>
      </c>
    </row>
    <row r="1758" spans="1:5">
      <c r="A1758" s="3" t="s">
        <v>50323</v>
      </c>
      <c r="B1758" s="3" t="s">
        <v>46761</v>
      </c>
      <c r="C1758" t="s">
        <v>44872</v>
      </c>
      <c r="D1758" s="3" t="s">
        <v>44839</v>
      </c>
      <c r="E1758" s="12" t="str">
        <f t="shared" si="27"/>
        <v>insert into symbol(symbol_id, symbol_name, symbol_type, industry_code) values('710280','V1群益','O','WW');</v>
      </c>
    </row>
    <row r="1759" spans="1:5">
      <c r="A1759" s="3" t="s">
        <v>50324</v>
      </c>
      <c r="B1759" s="3" t="s">
        <v>46762</v>
      </c>
      <c r="C1759" t="s">
        <v>44872</v>
      </c>
      <c r="D1759" s="3" t="s">
        <v>44839</v>
      </c>
      <c r="E1759" s="12" t="str">
        <f t="shared" si="27"/>
        <v>insert into symbol(symbol_id, symbol_name, symbol_type, industry_code) values('710281','V2群益','O','WW');</v>
      </c>
    </row>
    <row r="1760" spans="1:5">
      <c r="A1760" s="3" t="s">
        <v>50325</v>
      </c>
      <c r="B1760" s="3" t="s">
        <v>46763</v>
      </c>
      <c r="C1760" t="s">
        <v>44872</v>
      </c>
      <c r="D1760" s="3" t="s">
        <v>44839</v>
      </c>
      <c r="E1760" s="12" t="str">
        <f t="shared" si="27"/>
        <v>insert into symbol(symbol_id, symbol_name, symbol_type, industry_code) values('710282','大眾VX','O','WW');</v>
      </c>
    </row>
    <row r="1761" spans="1:5">
      <c r="A1761" s="3" t="s">
        <v>50326</v>
      </c>
      <c r="B1761" s="3" t="s">
        <v>46764</v>
      </c>
      <c r="C1761" t="s">
        <v>44872</v>
      </c>
      <c r="D1761" s="3" t="s">
        <v>44839</v>
      </c>
      <c r="E1761" s="12" t="str">
        <f t="shared" si="27"/>
        <v>insert into symbol(symbol_id, symbol_name, symbol_type, industry_code) values('710283','PM元大','O','WW');</v>
      </c>
    </row>
    <row r="1762" spans="1:5">
      <c r="A1762" s="3" t="s">
        <v>50327</v>
      </c>
      <c r="B1762" s="3" t="s">
        <v>46765</v>
      </c>
      <c r="C1762" t="s">
        <v>44872</v>
      </c>
      <c r="D1762" s="3" t="s">
        <v>44839</v>
      </c>
      <c r="E1762" s="12" t="str">
        <f t="shared" si="27"/>
        <v>insert into symbol(symbol_id, symbol_name, symbol_type, industry_code) values('710284','PN元大','O','WW');</v>
      </c>
    </row>
    <row r="1763" spans="1:5">
      <c r="A1763" s="3" t="s">
        <v>50328</v>
      </c>
      <c r="B1763" s="3" t="s">
        <v>46766</v>
      </c>
      <c r="C1763" t="s">
        <v>44872</v>
      </c>
      <c r="D1763" s="3" t="s">
        <v>44839</v>
      </c>
      <c r="E1763" s="12" t="str">
        <f t="shared" si="27"/>
        <v>insert into symbol(symbol_id, symbol_name, symbol_type, industry_code) values('710285','元富TE','O','WW');</v>
      </c>
    </row>
    <row r="1764" spans="1:5">
      <c r="A1764" s="3" t="s">
        <v>50329</v>
      </c>
      <c r="B1764" s="3" t="s">
        <v>46767</v>
      </c>
      <c r="C1764" t="s">
        <v>44872</v>
      </c>
      <c r="D1764" s="3" t="s">
        <v>44839</v>
      </c>
      <c r="E1764" s="12" t="str">
        <f t="shared" si="27"/>
        <v>insert into symbol(symbol_id, symbol_name, symbol_type, industry_code) values('710286','元富TF','O','WW');</v>
      </c>
    </row>
    <row r="1765" spans="1:5">
      <c r="A1765" s="3" t="s">
        <v>50330</v>
      </c>
      <c r="B1765" s="3" t="s">
        <v>46768</v>
      </c>
      <c r="C1765" t="s">
        <v>44872</v>
      </c>
      <c r="D1765" s="3" t="s">
        <v>44839</v>
      </c>
      <c r="E1765" s="12" t="str">
        <f t="shared" si="27"/>
        <v>insert into symbol(symbol_id, symbol_name, symbol_type, industry_code) values('710287','元富TG','O','WW');</v>
      </c>
    </row>
    <row r="1766" spans="1:5">
      <c r="A1766" s="3" t="s">
        <v>50331</v>
      </c>
      <c r="B1766" s="3" t="s">
        <v>46769</v>
      </c>
      <c r="C1766" t="s">
        <v>44872</v>
      </c>
      <c r="D1766" s="3" t="s">
        <v>44839</v>
      </c>
      <c r="E1766" s="12" t="str">
        <f t="shared" si="27"/>
        <v>insert into symbol(symbol_id, symbol_name, symbol_type, industry_code) values('710288','日盛TL','O','WW');</v>
      </c>
    </row>
    <row r="1767" spans="1:5">
      <c r="A1767" s="3" t="s">
        <v>50332</v>
      </c>
      <c r="B1767" s="3" t="s">
        <v>46770</v>
      </c>
      <c r="C1767" t="s">
        <v>44872</v>
      </c>
      <c r="D1767" s="3" t="s">
        <v>44839</v>
      </c>
      <c r="E1767" s="12" t="str">
        <f t="shared" si="27"/>
        <v>insert into symbol(symbol_id, symbol_name, symbol_type, industry_code) values('710289','日盛TM','O','WW');</v>
      </c>
    </row>
    <row r="1768" spans="1:5">
      <c r="A1768" s="3" t="s">
        <v>46771</v>
      </c>
      <c r="B1768" s="3" t="s">
        <v>46772</v>
      </c>
      <c r="C1768" t="s">
        <v>44872</v>
      </c>
      <c r="D1768" s="3" t="s">
        <v>44839</v>
      </c>
      <c r="E1768" s="12" t="str">
        <f t="shared" si="27"/>
        <v>insert into symbol(symbol_id, symbol_name, symbol_type, industry_code) values('71028P','U1富邦','O','WW');</v>
      </c>
    </row>
    <row r="1769" spans="1:5">
      <c r="A1769" s="3" t="s">
        <v>50333</v>
      </c>
      <c r="B1769" s="3" t="s">
        <v>46773</v>
      </c>
      <c r="C1769" t="s">
        <v>44872</v>
      </c>
      <c r="D1769" s="3" t="s">
        <v>44839</v>
      </c>
      <c r="E1769" s="12" t="str">
        <f t="shared" si="27"/>
        <v>insert into symbol(symbol_id, symbol_name, symbol_type, industry_code) values('710290','P5永豐','O','WW');</v>
      </c>
    </row>
    <row r="1770" spans="1:5">
      <c r="A1770" s="3" t="s">
        <v>50334</v>
      </c>
      <c r="B1770" s="3" t="s">
        <v>46774</v>
      </c>
      <c r="C1770" t="s">
        <v>44872</v>
      </c>
      <c r="D1770" s="3" t="s">
        <v>44839</v>
      </c>
      <c r="E1770" s="12" t="str">
        <f t="shared" si="27"/>
        <v>insert into symbol(symbol_id, symbol_name, symbol_type, industry_code) values('710291','兆豐QS','O','WW');</v>
      </c>
    </row>
    <row r="1771" spans="1:5">
      <c r="A1771" s="3" t="s">
        <v>50335</v>
      </c>
      <c r="B1771" s="3" t="s">
        <v>46775</v>
      </c>
      <c r="C1771" t="s">
        <v>44872</v>
      </c>
      <c r="D1771" s="3" t="s">
        <v>44839</v>
      </c>
      <c r="E1771" s="12" t="str">
        <f t="shared" si="27"/>
        <v>insert into symbol(symbol_id, symbol_name, symbol_type, industry_code) values('710292','國泰ST','O','WW');</v>
      </c>
    </row>
    <row r="1772" spans="1:5">
      <c r="A1772" s="3" t="s">
        <v>50336</v>
      </c>
      <c r="B1772" s="3" t="s">
        <v>46776</v>
      </c>
      <c r="C1772" t="s">
        <v>44872</v>
      </c>
      <c r="D1772" s="3" t="s">
        <v>44839</v>
      </c>
      <c r="E1772" s="12" t="str">
        <f t="shared" si="27"/>
        <v>insert into symbol(symbol_id, symbol_name, symbol_type, industry_code) values('710293','凱基XM','O','WW');</v>
      </c>
    </row>
    <row r="1773" spans="1:5">
      <c r="A1773" s="3" t="s">
        <v>50337</v>
      </c>
      <c r="B1773" s="3" t="s">
        <v>46777</v>
      </c>
      <c r="C1773" t="s">
        <v>44872</v>
      </c>
      <c r="D1773" s="3" t="s">
        <v>44839</v>
      </c>
      <c r="E1773" s="12" t="str">
        <f t="shared" si="27"/>
        <v>insert into symbol(symbol_id, symbol_name, symbol_type, industry_code) values('710294','T8富邦','O','WW');</v>
      </c>
    </row>
    <row r="1774" spans="1:5">
      <c r="A1774" s="3" t="s">
        <v>50338</v>
      </c>
      <c r="B1774" s="3" t="s">
        <v>46778</v>
      </c>
      <c r="C1774" t="s">
        <v>44872</v>
      </c>
      <c r="D1774" s="3" t="s">
        <v>44839</v>
      </c>
      <c r="E1774" s="12" t="str">
        <f t="shared" si="27"/>
        <v>insert into symbol(symbol_id, symbol_name, symbol_type, industry_code) values('710295','永昌VK','O','WW');</v>
      </c>
    </row>
    <row r="1775" spans="1:5">
      <c r="A1775" s="3" t="s">
        <v>50339</v>
      </c>
      <c r="B1775" s="3" t="s">
        <v>46779</v>
      </c>
      <c r="C1775" t="s">
        <v>44872</v>
      </c>
      <c r="D1775" s="3" t="s">
        <v>44839</v>
      </c>
      <c r="E1775" s="12" t="str">
        <f t="shared" si="27"/>
        <v>insert into symbol(symbol_id, symbol_name, symbol_type, industry_code) values('710296','V3群益','O','WW');</v>
      </c>
    </row>
    <row r="1776" spans="1:5">
      <c r="A1776" s="3" t="s">
        <v>50340</v>
      </c>
      <c r="B1776" s="3" t="s">
        <v>46780</v>
      </c>
      <c r="C1776" t="s">
        <v>44872</v>
      </c>
      <c r="D1776" s="3" t="s">
        <v>44839</v>
      </c>
      <c r="E1776" s="12" t="str">
        <f t="shared" si="27"/>
        <v>insert into symbol(symbol_id, symbol_name, symbol_type, industry_code) values('710297','V4群益','O','WW');</v>
      </c>
    </row>
    <row r="1777" spans="1:5">
      <c r="A1777" s="3" t="s">
        <v>50341</v>
      </c>
      <c r="B1777" s="3" t="s">
        <v>46781</v>
      </c>
      <c r="C1777" t="s">
        <v>44872</v>
      </c>
      <c r="D1777" s="3" t="s">
        <v>44839</v>
      </c>
      <c r="E1777" s="12" t="str">
        <f t="shared" si="27"/>
        <v>insert into symbol(symbol_id, symbol_name, symbol_type, industry_code) values('710298','PP元大','O','WW');</v>
      </c>
    </row>
    <row r="1778" spans="1:5">
      <c r="A1778" s="3" t="s">
        <v>50342</v>
      </c>
      <c r="B1778" s="3" t="s">
        <v>46782</v>
      </c>
      <c r="C1778" t="s">
        <v>44872</v>
      </c>
      <c r="D1778" s="3" t="s">
        <v>44839</v>
      </c>
      <c r="E1778" s="12" t="str">
        <f t="shared" si="27"/>
        <v>insert into symbol(symbol_id, symbol_name, symbol_type, industry_code) values('710299','PQ元大','O','WW');</v>
      </c>
    </row>
    <row r="1779" spans="1:5">
      <c r="A1779" s="3" t="s">
        <v>46783</v>
      </c>
      <c r="B1779" s="3" t="s">
        <v>46784</v>
      </c>
      <c r="C1779" t="s">
        <v>44872</v>
      </c>
      <c r="D1779" s="3" t="s">
        <v>44839</v>
      </c>
      <c r="E1779" s="12" t="str">
        <f t="shared" si="27"/>
        <v>insert into symbol(symbol_id, symbol_name, symbol_type, industry_code) values('71029P','中信QD','O','WW');</v>
      </c>
    </row>
    <row r="1780" spans="1:5">
      <c r="A1780" s="3" t="s">
        <v>50343</v>
      </c>
      <c r="B1780" s="3" t="s">
        <v>46785</v>
      </c>
      <c r="C1780" t="s">
        <v>44872</v>
      </c>
      <c r="D1780" s="3" t="s">
        <v>44839</v>
      </c>
      <c r="E1780" s="12" t="str">
        <f t="shared" si="27"/>
        <v>insert into symbol(symbol_id, symbol_name, symbol_type, industry_code) values('710300','PR元大','O','WW');</v>
      </c>
    </row>
    <row r="1781" spans="1:5">
      <c r="A1781" s="3" t="s">
        <v>50344</v>
      </c>
      <c r="B1781" s="3" t="s">
        <v>46786</v>
      </c>
      <c r="C1781" t="s">
        <v>44872</v>
      </c>
      <c r="D1781" s="3" t="s">
        <v>44839</v>
      </c>
      <c r="E1781" s="12" t="str">
        <f t="shared" si="27"/>
        <v>insert into symbol(symbol_id, symbol_name, symbol_type, industry_code) values('710301','元富TH','O','WW');</v>
      </c>
    </row>
    <row r="1782" spans="1:5">
      <c r="A1782" s="3" t="s">
        <v>50345</v>
      </c>
      <c r="B1782" s="3" t="s">
        <v>46787</v>
      </c>
      <c r="C1782" t="s">
        <v>44872</v>
      </c>
      <c r="D1782" s="3" t="s">
        <v>44839</v>
      </c>
      <c r="E1782" s="12" t="str">
        <f t="shared" si="27"/>
        <v>insert into symbol(symbol_id, symbol_name, symbol_type, industry_code) values('710302','日盛TN','O','WW');</v>
      </c>
    </row>
    <row r="1783" spans="1:5">
      <c r="A1783" s="3" t="s">
        <v>50346</v>
      </c>
      <c r="B1783" s="3" t="s">
        <v>46788</v>
      </c>
      <c r="C1783" t="s">
        <v>44872</v>
      </c>
      <c r="D1783" s="3" t="s">
        <v>44839</v>
      </c>
      <c r="E1783" s="12" t="str">
        <f t="shared" si="27"/>
        <v>insert into symbol(symbol_id, symbol_name, symbol_type, industry_code) values('710303','P6永豐','O','WW');</v>
      </c>
    </row>
    <row r="1784" spans="1:5">
      <c r="A1784" s="3" t="s">
        <v>50347</v>
      </c>
      <c r="B1784" s="3" t="s">
        <v>46789</v>
      </c>
      <c r="C1784" t="s">
        <v>44872</v>
      </c>
      <c r="D1784" s="3" t="s">
        <v>44839</v>
      </c>
      <c r="E1784" s="12" t="str">
        <f t="shared" si="27"/>
        <v>insert into symbol(symbol_id, symbol_name, symbol_type, industry_code) values('710304','P7永豐','O','WW');</v>
      </c>
    </row>
    <row r="1785" spans="1:5">
      <c r="A1785" s="3" t="s">
        <v>50348</v>
      </c>
      <c r="B1785" s="3" t="s">
        <v>46790</v>
      </c>
      <c r="C1785" t="s">
        <v>44872</v>
      </c>
      <c r="D1785" s="3" t="s">
        <v>44839</v>
      </c>
      <c r="E1785" s="12" t="str">
        <f t="shared" si="27"/>
        <v>insert into symbol(symbol_id, symbol_name, symbol_type, industry_code) values('710305','P8永豐','O','WW');</v>
      </c>
    </row>
    <row r="1786" spans="1:5">
      <c r="A1786" s="3" t="s">
        <v>50349</v>
      </c>
      <c r="B1786" s="3" t="s">
        <v>46791</v>
      </c>
      <c r="C1786" t="s">
        <v>44872</v>
      </c>
      <c r="D1786" s="3" t="s">
        <v>44839</v>
      </c>
      <c r="E1786" s="12" t="str">
        <f t="shared" si="27"/>
        <v>insert into symbol(symbol_id, symbol_name, symbol_type, industry_code) values('710306','P9永豐','O','WW');</v>
      </c>
    </row>
    <row r="1787" spans="1:5">
      <c r="A1787" s="3" t="s">
        <v>50350</v>
      </c>
      <c r="B1787" s="3" t="s">
        <v>46792</v>
      </c>
      <c r="C1787" t="s">
        <v>44872</v>
      </c>
      <c r="D1787" s="3" t="s">
        <v>44839</v>
      </c>
      <c r="E1787" s="12" t="str">
        <f t="shared" si="27"/>
        <v>insert into symbol(symbol_id, symbol_name, symbol_type, industry_code) values('710307','國泰SU','O','WW');</v>
      </c>
    </row>
    <row r="1788" spans="1:5">
      <c r="A1788" s="3" t="s">
        <v>50351</v>
      </c>
      <c r="B1788" s="3" t="s">
        <v>46793</v>
      </c>
      <c r="C1788" t="s">
        <v>44872</v>
      </c>
      <c r="D1788" s="3" t="s">
        <v>44839</v>
      </c>
      <c r="E1788" s="12" t="str">
        <f t="shared" si="27"/>
        <v>insert into symbol(symbol_id, symbol_name, symbol_type, industry_code) values('710308','統一T5','O','WW');</v>
      </c>
    </row>
    <row r="1789" spans="1:5">
      <c r="A1789" s="3" t="s">
        <v>50352</v>
      </c>
      <c r="B1789" s="3" t="s">
        <v>46794</v>
      </c>
      <c r="C1789" t="s">
        <v>44872</v>
      </c>
      <c r="D1789" s="3" t="s">
        <v>44839</v>
      </c>
      <c r="E1789" s="12" t="str">
        <f t="shared" si="27"/>
        <v>insert into symbol(symbol_id, symbol_name, symbol_type, industry_code) values('710309','統一T6','O','WW');</v>
      </c>
    </row>
    <row r="1790" spans="1:5">
      <c r="A1790" s="3" t="s">
        <v>46795</v>
      </c>
      <c r="B1790" s="3" t="s">
        <v>46796</v>
      </c>
      <c r="C1790" t="s">
        <v>44872</v>
      </c>
      <c r="D1790" s="3" t="s">
        <v>44839</v>
      </c>
      <c r="E1790" s="12" t="str">
        <f t="shared" si="27"/>
        <v>insert into symbol(symbol_id, symbol_name, symbol_type, industry_code) values('71030P','元富TJ','O','WW');</v>
      </c>
    </row>
    <row r="1791" spans="1:5">
      <c r="A1791" s="3" t="s">
        <v>50353</v>
      </c>
      <c r="B1791" s="3" t="s">
        <v>46797</v>
      </c>
      <c r="C1791" t="s">
        <v>44872</v>
      </c>
      <c r="D1791" s="3" t="s">
        <v>44839</v>
      </c>
      <c r="E1791" s="12" t="str">
        <f t="shared" si="27"/>
        <v>insert into symbol(symbol_id, symbol_name, symbol_type, industry_code) values('710310','凱基XN','O','WW');</v>
      </c>
    </row>
    <row r="1792" spans="1:5">
      <c r="A1792" s="3" t="s">
        <v>50354</v>
      </c>
      <c r="B1792" s="3" t="s">
        <v>46798</v>
      </c>
      <c r="C1792" t="s">
        <v>44872</v>
      </c>
      <c r="D1792" s="3" t="s">
        <v>44839</v>
      </c>
      <c r="E1792" s="12" t="str">
        <f t="shared" si="27"/>
        <v>insert into symbol(symbol_id, symbol_name, symbol_type, industry_code) values('710311','T9富邦','O','WW');</v>
      </c>
    </row>
    <row r="1793" spans="1:5">
      <c r="A1793" s="3" t="s">
        <v>50355</v>
      </c>
      <c r="B1793" s="3" t="s">
        <v>46799</v>
      </c>
      <c r="C1793" t="s">
        <v>44872</v>
      </c>
      <c r="D1793" s="3" t="s">
        <v>44839</v>
      </c>
      <c r="E1793" s="12" t="str">
        <f t="shared" si="27"/>
        <v>insert into symbol(symbol_id, symbol_name, symbol_type, industry_code) values('710312','永昌VL','O','WW');</v>
      </c>
    </row>
    <row r="1794" spans="1:5">
      <c r="A1794" s="3" t="s">
        <v>50356</v>
      </c>
      <c r="B1794" s="3" t="s">
        <v>46800</v>
      </c>
      <c r="C1794" t="s">
        <v>44872</v>
      </c>
      <c r="D1794" s="3" t="s">
        <v>44839</v>
      </c>
      <c r="E1794" s="12" t="str">
        <f t="shared" si="27"/>
        <v>insert into symbol(symbol_id, symbol_name, symbol_type, industry_code) values('710313','永昌VM','O','WW');</v>
      </c>
    </row>
    <row r="1795" spans="1:5">
      <c r="A1795" s="3" t="s">
        <v>50357</v>
      </c>
      <c r="B1795" s="3" t="s">
        <v>46801</v>
      </c>
      <c r="C1795" t="s">
        <v>44872</v>
      </c>
      <c r="D1795" s="3" t="s">
        <v>44839</v>
      </c>
      <c r="E1795" s="12" t="str">
        <f t="shared" ref="E1795:E1858" si="28">$E$1 &amp; "'" &amp; A1795 &amp;"'"  &amp; ",'" &amp; B1795 &amp;"'" &amp; ",'" &amp; C1795 &amp;"'" &amp; ",'" &amp; D1795 &amp;"');"</f>
        <v>insert into symbol(symbol_id, symbol_name, symbol_type, industry_code) values('710314','PS元大','O','WW');</v>
      </c>
    </row>
    <row r="1796" spans="1:5">
      <c r="A1796" s="3" t="s">
        <v>50358</v>
      </c>
      <c r="B1796" s="3" t="s">
        <v>46802</v>
      </c>
      <c r="C1796" t="s">
        <v>44872</v>
      </c>
      <c r="D1796" s="3" t="s">
        <v>44839</v>
      </c>
      <c r="E1796" s="12" t="str">
        <f t="shared" si="28"/>
        <v>insert into symbol(symbol_id, symbol_name, symbol_type, industry_code) values('710315','PT元大','O','WW');</v>
      </c>
    </row>
    <row r="1797" spans="1:5">
      <c r="A1797" s="3" t="s">
        <v>50359</v>
      </c>
      <c r="B1797" s="3" t="s">
        <v>46803</v>
      </c>
      <c r="C1797" t="s">
        <v>44872</v>
      </c>
      <c r="D1797" s="3" t="s">
        <v>44839</v>
      </c>
      <c r="E1797" s="12" t="str">
        <f t="shared" si="28"/>
        <v>insert into symbol(symbol_id, symbol_name, symbol_type, industry_code) values('710316','PU元大','O','WW');</v>
      </c>
    </row>
    <row r="1798" spans="1:5">
      <c r="A1798" s="3" t="s">
        <v>50360</v>
      </c>
      <c r="B1798" s="3" t="s">
        <v>46804</v>
      </c>
      <c r="C1798" t="s">
        <v>44872</v>
      </c>
      <c r="D1798" s="3" t="s">
        <v>44839</v>
      </c>
      <c r="E1798" s="12" t="str">
        <f t="shared" si="28"/>
        <v>insert into symbol(symbol_id, symbol_name, symbol_type, industry_code) values('710317','日盛TP','O','WW');</v>
      </c>
    </row>
    <row r="1799" spans="1:5">
      <c r="A1799" s="3" t="s">
        <v>50361</v>
      </c>
      <c r="B1799" s="3" t="s">
        <v>46805</v>
      </c>
      <c r="C1799" t="s">
        <v>44872</v>
      </c>
      <c r="D1799" s="3" t="s">
        <v>44839</v>
      </c>
      <c r="E1799" s="12" t="str">
        <f t="shared" si="28"/>
        <v>insert into symbol(symbol_id, symbol_name, symbol_type, industry_code) values('710318','Q1永豐','O','WW');</v>
      </c>
    </row>
    <row r="1800" spans="1:5">
      <c r="A1800" s="3" t="s">
        <v>50362</v>
      </c>
      <c r="B1800" s="3" t="s">
        <v>46806</v>
      </c>
      <c r="C1800" t="s">
        <v>44872</v>
      </c>
      <c r="D1800" s="3" t="s">
        <v>44839</v>
      </c>
      <c r="E1800" s="12" t="str">
        <f t="shared" si="28"/>
        <v>insert into symbol(symbol_id, symbol_name, symbol_type, industry_code) values('710319','Q2永豐','O','WW');</v>
      </c>
    </row>
    <row r="1801" spans="1:5">
      <c r="A1801" s="3" t="s">
        <v>46807</v>
      </c>
      <c r="B1801" s="3" t="s">
        <v>46808</v>
      </c>
      <c r="C1801" t="s">
        <v>44872</v>
      </c>
      <c r="D1801" s="3" t="s">
        <v>44839</v>
      </c>
      <c r="E1801" s="12" t="str">
        <f t="shared" si="28"/>
        <v>insert into symbol(symbol_id, symbol_name, symbol_type, industry_code) values('71031P','國泰SX','O','WW');</v>
      </c>
    </row>
    <row r="1802" spans="1:5">
      <c r="A1802" s="3" t="s">
        <v>50363</v>
      </c>
      <c r="B1802" s="3" t="s">
        <v>46809</v>
      </c>
      <c r="C1802" t="s">
        <v>44872</v>
      </c>
      <c r="D1802" s="3" t="s">
        <v>44839</v>
      </c>
      <c r="E1802" s="12" t="str">
        <f t="shared" si="28"/>
        <v>insert into symbol(symbol_id, symbol_name, symbol_type, industry_code) values('710320','Q3永豐','O','WW');</v>
      </c>
    </row>
    <row r="1803" spans="1:5">
      <c r="A1803" s="3" t="s">
        <v>50364</v>
      </c>
      <c r="B1803" s="3" t="s">
        <v>46810</v>
      </c>
      <c r="C1803" t="s">
        <v>44872</v>
      </c>
      <c r="D1803" s="3" t="s">
        <v>44839</v>
      </c>
      <c r="E1803" s="12" t="str">
        <f t="shared" si="28"/>
        <v>insert into symbol(symbol_id, symbol_name, symbol_type, industry_code) values('710321','Q4永豐','O','WW');</v>
      </c>
    </row>
    <row r="1804" spans="1:5">
      <c r="A1804" s="3" t="s">
        <v>50365</v>
      </c>
      <c r="B1804" s="3" t="s">
        <v>46811</v>
      </c>
      <c r="C1804" t="s">
        <v>44872</v>
      </c>
      <c r="D1804" s="3" t="s">
        <v>44839</v>
      </c>
      <c r="E1804" s="12" t="str">
        <f t="shared" si="28"/>
        <v>insert into symbol(symbol_id, symbol_name, symbol_type, industry_code) values('710322','亞東RJ','O','WW');</v>
      </c>
    </row>
    <row r="1805" spans="1:5">
      <c r="A1805" s="3" t="s">
        <v>50366</v>
      </c>
      <c r="B1805" s="3" t="s">
        <v>46812</v>
      </c>
      <c r="C1805" t="s">
        <v>44872</v>
      </c>
      <c r="D1805" s="3" t="s">
        <v>44839</v>
      </c>
      <c r="E1805" s="12" t="str">
        <f t="shared" si="28"/>
        <v>insert into symbol(symbol_id, symbol_name, symbol_type, industry_code) values('710323','國泰SV','O','WW');</v>
      </c>
    </row>
    <row r="1806" spans="1:5">
      <c r="A1806" s="3" t="s">
        <v>50367</v>
      </c>
      <c r="B1806" s="3" t="s">
        <v>46813</v>
      </c>
      <c r="C1806" t="s">
        <v>44872</v>
      </c>
      <c r="D1806" s="3" t="s">
        <v>44839</v>
      </c>
      <c r="E1806" s="12" t="str">
        <f t="shared" si="28"/>
        <v>insert into symbol(symbol_id, symbol_name, symbol_type, industry_code) values('710324','國泰SW','O','WW');</v>
      </c>
    </row>
    <row r="1807" spans="1:5">
      <c r="A1807" s="3" t="s">
        <v>50368</v>
      </c>
      <c r="B1807" s="3" t="s">
        <v>46814</v>
      </c>
      <c r="C1807" t="s">
        <v>44872</v>
      </c>
      <c r="D1807" s="3" t="s">
        <v>44839</v>
      </c>
      <c r="E1807" s="12" t="str">
        <f t="shared" si="28"/>
        <v>insert into symbol(symbol_id, symbol_name, symbol_type, industry_code) values('710325','統一T7','O','WW');</v>
      </c>
    </row>
    <row r="1808" spans="1:5">
      <c r="A1808" s="3" t="s">
        <v>50369</v>
      </c>
      <c r="B1808" s="3" t="s">
        <v>46815</v>
      </c>
      <c r="C1808" t="s">
        <v>44872</v>
      </c>
      <c r="D1808" s="3" t="s">
        <v>44839</v>
      </c>
      <c r="E1808" s="12" t="str">
        <f t="shared" si="28"/>
        <v>insert into symbol(symbol_id, symbol_name, symbol_type, industry_code) values('710326','統一T8','O','WW');</v>
      </c>
    </row>
    <row r="1809" spans="1:5">
      <c r="A1809" s="3" t="s">
        <v>50370</v>
      </c>
      <c r="B1809" s="3" t="s">
        <v>46816</v>
      </c>
      <c r="C1809" t="s">
        <v>44872</v>
      </c>
      <c r="D1809" s="3" t="s">
        <v>44839</v>
      </c>
      <c r="E1809" s="12" t="str">
        <f t="shared" si="28"/>
        <v>insert into symbol(symbol_id, symbol_name, symbol_type, industry_code) values('710327','凱基XP','O','WW');</v>
      </c>
    </row>
    <row r="1810" spans="1:5">
      <c r="A1810" s="3" t="s">
        <v>50371</v>
      </c>
      <c r="B1810" s="3" t="s">
        <v>46817</v>
      </c>
      <c r="C1810" t="s">
        <v>44872</v>
      </c>
      <c r="D1810" s="3" t="s">
        <v>44839</v>
      </c>
      <c r="E1810" s="12" t="str">
        <f t="shared" si="28"/>
        <v>insert into symbol(symbol_id, symbol_name, symbol_type, industry_code) values('710328','凱基XQ','O','WW');</v>
      </c>
    </row>
    <row r="1811" spans="1:5">
      <c r="A1811" s="3" t="s">
        <v>50372</v>
      </c>
      <c r="B1811" s="3" t="s">
        <v>46818</v>
      </c>
      <c r="C1811" t="s">
        <v>44872</v>
      </c>
      <c r="D1811" s="3" t="s">
        <v>44839</v>
      </c>
      <c r="E1811" s="12" t="str">
        <f t="shared" si="28"/>
        <v>insert into symbol(symbol_id, symbol_name, symbol_type, industry_code) values('710329','U2富邦','O','WW');</v>
      </c>
    </row>
    <row r="1812" spans="1:5">
      <c r="A1812" s="3" t="s">
        <v>46819</v>
      </c>
      <c r="B1812" s="3" t="s">
        <v>46820</v>
      </c>
      <c r="C1812" t="s">
        <v>44872</v>
      </c>
      <c r="D1812" s="3" t="s">
        <v>44839</v>
      </c>
      <c r="E1812" s="12" t="str">
        <f t="shared" si="28"/>
        <v>insert into symbol(symbol_id, symbol_name, symbol_type, industry_code) values('71032P','日盛TS','O','WW');</v>
      </c>
    </row>
    <row r="1813" spans="1:5">
      <c r="A1813" s="3" t="s">
        <v>50373</v>
      </c>
      <c r="B1813" s="3" t="s">
        <v>46821</v>
      </c>
      <c r="C1813" t="s">
        <v>44872</v>
      </c>
      <c r="D1813" s="3" t="s">
        <v>44839</v>
      </c>
      <c r="E1813" s="12" t="str">
        <f t="shared" si="28"/>
        <v>insert into symbol(symbol_id, symbol_name, symbol_type, industry_code) values('710330','U3富邦','O','WW');</v>
      </c>
    </row>
    <row r="1814" spans="1:5">
      <c r="A1814" s="3" t="s">
        <v>50374</v>
      </c>
      <c r="B1814" s="3" t="s">
        <v>46822</v>
      </c>
      <c r="C1814" t="s">
        <v>44872</v>
      </c>
      <c r="D1814" s="3" t="s">
        <v>44839</v>
      </c>
      <c r="E1814" s="12" t="str">
        <f t="shared" si="28"/>
        <v>insert into symbol(symbol_id, symbol_name, symbol_type, industry_code) values('710331','永昌VN','O','WW');</v>
      </c>
    </row>
    <row r="1815" spans="1:5">
      <c r="A1815" s="3" t="s">
        <v>50375</v>
      </c>
      <c r="B1815" s="3" t="s">
        <v>46823</v>
      </c>
      <c r="C1815" t="s">
        <v>44872</v>
      </c>
      <c r="D1815" s="3" t="s">
        <v>44839</v>
      </c>
      <c r="E1815" s="12" t="str">
        <f t="shared" si="28"/>
        <v>insert into symbol(symbol_id, symbol_name, symbol_type, industry_code) values('710332','V6群益','O','WW');</v>
      </c>
    </row>
    <row r="1816" spans="1:5">
      <c r="A1816" s="3" t="s">
        <v>50376</v>
      </c>
      <c r="B1816" s="3" t="s">
        <v>46824</v>
      </c>
      <c r="C1816" t="s">
        <v>44872</v>
      </c>
      <c r="D1816" s="3" t="s">
        <v>44839</v>
      </c>
      <c r="E1816" s="12" t="str">
        <f t="shared" si="28"/>
        <v>insert into symbol(symbol_id, symbol_name, symbol_type, industry_code) values('710333','V7群益','O','WW');</v>
      </c>
    </row>
    <row r="1817" spans="1:5">
      <c r="A1817" s="3" t="s">
        <v>50377</v>
      </c>
      <c r="B1817" s="3" t="s">
        <v>46825</v>
      </c>
      <c r="C1817" t="s">
        <v>44872</v>
      </c>
      <c r="D1817" s="3" t="s">
        <v>44839</v>
      </c>
      <c r="E1817" s="12" t="str">
        <f t="shared" si="28"/>
        <v>insert into symbol(symbol_id, symbol_name, symbol_type, industry_code) values('710334','PV元大','O','WW');</v>
      </c>
    </row>
    <row r="1818" spans="1:5">
      <c r="A1818" s="3" t="s">
        <v>50378</v>
      </c>
      <c r="B1818" s="3" t="s">
        <v>46826</v>
      </c>
      <c r="C1818" t="s">
        <v>44872</v>
      </c>
      <c r="D1818" s="3" t="s">
        <v>44839</v>
      </c>
      <c r="E1818" s="12" t="str">
        <f t="shared" si="28"/>
        <v>insert into symbol(symbol_id, symbol_name, symbol_type, industry_code) values('710335','日盛TQ','O','WW');</v>
      </c>
    </row>
    <row r="1819" spans="1:5">
      <c r="A1819" s="3" t="s">
        <v>50379</v>
      </c>
      <c r="B1819" s="3" t="s">
        <v>46827</v>
      </c>
      <c r="C1819" t="s">
        <v>44872</v>
      </c>
      <c r="D1819" s="3" t="s">
        <v>44839</v>
      </c>
      <c r="E1819" s="12" t="str">
        <f t="shared" si="28"/>
        <v>insert into symbol(symbol_id, symbol_name, symbol_type, industry_code) values('710336','日盛TR','O','WW');</v>
      </c>
    </row>
    <row r="1820" spans="1:5">
      <c r="A1820" s="3" t="s">
        <v>50380</v>
      </c>
      <c r="B1820" s="3" t="s">
        <v>46828</v>
      </c>
      <c r="C1820" t="s">
        <v>44872</v>
      </c>
      <c r="D1820" s="3" t="s">
        <v>44839</v>
      </c>
      <c r="E1820" s="12" t="str">
        <f t="shared" si="28"/>
        <v>insert into symbol(symbol_id, symbol_name, symbol_type, industry_code) values('710337','Q5永豐','O','WW');</v>
      </c>
    </row>
    <row r="1821" spans="1:5">
      <c r="A1821" s="3" t="s">
        <v>50381</v>
      </c>
      <c r="B1821" s="3" t="s">
        <v>46829</v>
      </c>
      <c r="C1821" t="s">
        <v>44872</v>
      </c>
      <c r="D1821" s="3" t="s">
        <v>44839</v>
      </c>
      <c r="E1821" s="12" t="str">
        <f t="shared" si="28"/>
        <v>insert into symbol(symbol_id, symbol_name, symbol_type, industry_code) values('710338','Q6永豐','O','WW');</v>
      </c>
    </row>
    <row r="1822" spans="1:5">
      <c r="A1822" s="3" t="s">
        <v>50382</v>
      </c>
      <c r="B1822" s="3" t="s">
        <v>46830</v>
      </c>
      <c r="C1822" t="s">
        <v>44872</v>
      </c>
      <c r="D1822" s="3" t="s">
        <v>44839</v>
      </c>
      <c r="E1822" s="12" t="str">
        <f t="shared" si="28"/>
        <v>insert into symbol(symbol_id, symbol_name, symbol_type, industry_code) values('710339','亞東RK','O','WW');</v>
      </c>
    </row>
    <row r="1823" spans="1:5">
      <c r="A1823" s="3" t="s">
        <v>46831</v>
      </c>
      <c r="B1823" s="3" t="s">
        <v>46832</v>
      </c>
      <c r="C1823" t="s">
        <v>44872</v>
      </c>
      <c r="D1823" s="3" t="s">
        <v>44839</v>
      </c>
      <c r="E1823" s="12" t="str">
        <f t="shared" si="28"/>
        <v>insert into symbol(symbol_id, symbol_name, symbol_type, industry_code) values('71033P','國票TR','O','WW');</v>
      </c>
    </row>
    <row r="1824" spans="1:5">
      <c r="A1824" s="3" t="s">
        <v>50383</v>
      </c>
      <c r="B1824" s="3" t="s">
        <v>46833</v>
      </c>
      <c r="C1824" t="s">
        <v>44872</v>
      </c>
      <c r="D1824" s="3" t="s">
        <v>44839</v>
      </c>
      <c r="E1824" s="12" t="str">
        <f t="shared" si="28"/>
        <v>insert into symbol(symbol_id, symbol_name, symbol_type, industry_code) values('710340','國泰SY','O','WW');</v>
      </c>
    </row>
    <row r="1825" spans="1:5">
      <c r="A1825" s="3" t="s">
        <v>50384</v>
      </c>
      <c r="B1825" s="3" t="s">
        <v>46834</v>
      </c>
      <c r="C1825" t="s">
        <v>44872</v>
      </c>
      <c r="D1825" s="3" t="s">
        <v>44839</v>
      </c>
      <c r="E1825" s="12" t="str">
        <f t="shared" si="28"/>
        <v>insert into symbol(symbol_id, symbol_name, symbol_type, industry_code) values('710341','國泰SZ','O','WW');</v>
      </c>
    </row>
    <row r="1826" spans="1:5">
      <c r="A1826" s="3" t="s">
        <v>50385</v>
      </c>
      <c r="B1826" s="3" t="s">
        <v>46835</v>
      </c>
      <c r="C1826" t="s">
        <v>44872</v>
      </c>
      <c r="D1826" s="3" t="s">
        <v>44839</v>
      </c>
      <c r="E1826" s="12" t="str">
        <f t="shared" si="28"/>
        <v>insert into symbol(symbol_id, symbol_name, symbol_type, industry_code) values('710342','國票TM','O','WW');</v>
      </c>
    </row>
    <row r="1827" spans="1:5">
      <c r="A1827" s="3" t="s">
        <v>50386</v>
      </c>
      <c r="B1827" s="3" t="s">
        <v>46836</v>
      </c>
      <c r="C1827" t="s">
        <v>44872</v>
      </c>
      <c r="D1827" s="3" t="s">
        <v>44839</v>
      </c>
      <c r="E1827" s="12" t="str">
        <f t="shared" si="28"/>
        <v>insert into symbol(symbol_id, symbol_name, symbol_type, industry_code) values('710343','國票TN','O','WW');</v>
      </c>
    </row>
    <row r="1828" spans="1:5">
      <c r="A1828" s="3" t="s">
        <v>50387</v>
      </c>
      <c r="B1828" s="3" t="s">
        <v>46837</v>
      </c>
      <c r="C1828" t="s">
        <v>44872</v>
      </c>
      <c r="D1828" s="3" t="s">
        <v>44839</v>
      </c>
      <c r="E1828" s="12" t="str">
        <f t="shared" si="28"/>
        <v>insert into symbol(symbol_id, symbol_name, symbol_type, industry_code) values('710344','國票TP','O','WW');</v>
      </c>
    </row>
    <row r="1829" spans="1:5">
      <c r="A1829" s="3" t="s">
        <v>50388</v>
      </c>
      <c r="B1829" s="3" t="s">
        <v>46838</v>
      </c>
      <c r="C1829" t="s">
        <v>44872</v>
      </c>
      <c r="D1829" s="3" t="s">
        <v>44839</v>
      </c>
      <c r="E1829" s="12" t="str">
        <f t="shared" si="28"/>
        <v>insert into symbol(symbol_id, symbol_name, symbol_type, industry_code) values('710345','國票TQ','O','WW');</v>
      </c>
    </row>
    <row r="1830" spans="1:5">
      <c r="A1830" s="3" t="s">
        <v>50389</v>
      </c>
      <c r="B1830" s="3" t="s">
        <v>46839</v>
      </c>
      <c r="C1830" t="s">
        <v>44872</v>
      </c>
      <c r="D1830" s="3" t="s">
        <v>44839</v>
      </c>
      <c r="E1830" s="12" t="str">
        <f t="shared" si="28"/>
        <v>insert into symbol(symbol_id, symbol_name, symbol_type, industry_code) values('710346','康和YZ','O','WW');</v>
      </c>
    </row>
    <row r="1831" spans="1:5">
      <c r="A1831" s="3" t="s">
        <v>50390</v>
      </c>
      <c r="B1831" s="3" t="s">
        <v>46840</v>
      </c>
      <c r="C1831" t="s">
        <v>44872</v>
      </c>
      <c r="D1831" s="3" t="s">
        <v>44839</v>
      </c>
      <c r="E1831" s="12" t="str">
        <f t="shared" si="28"/>
        <v>insert into symbol(symbol_id, symbol_name, symbol_type, industry_code) values('710347','U4富邦','O','WW');</v>
      </c>
    </row>
    <row r="1832" spans="1:5">
      <c r="A1832" s="3" t="s">
        <v>50391</v>
      </c>
      <c r="B1832" s="3" t="s">
        <v>46841</v>
      </c>
      <c r="C1832" t="s">
        <v>44872</v>
      </c>
      <c r="D1832" s="3" t="s">
        <v>44839</v>
      </c>
      <c r="E1832" s="12" t="str">
        <f t="shared" si="28"/>
        <v>insert into symbol(symbol_id, symbol_name, symbol_type, industry_code) values('710348','U5富邦','O','WW');</v>
      </c>
    </row>
    <row r="1833" spans="1:5">
      <c r="A1833" s="3" t="s">
        <v>50392</v>
      </c>
      <c r="B1833" s="3" t="s">
        <v>46842</v>
      </c>
      <c r="C1833" t="s">
        <v>44872</v>
      </c>
      <c r="D1833" s="3" t="s">
        <v>44839</v>
      </c>
      <c r="E1833" s="12" t="str">
        <f t="shared" si="28"/>
        <v>insert into symbol(symbol_id, symbol_name, symbol_type, industry_code) values('710349','U6富邦','O','WW');</v>
      </c>
    </row>
    <row r="1834" spans="1:5">
      <c r="A1834" s="3" t="s">
        <v>46843</v>
      </c>
      <c r="B1834" s="3" t="s">
        <v>46844</v>
      </c>
      <c r="C1834" t="s">
        <v>44872</v>
      </c>
      <c r="D1834" s="3" t="s">
        <v>44839</v>
      </c>
      <c r="E1834" s="12" t="str">
        <f t="shared" si="28"/>
        <v>insert into symbol(symbol_id, symbol_name, symbol_type, industry_code) values('71034P','W1群益','O','WW');</v>
      </c>
    </row>
    <row r="1835" spans="1:5">
      <c r="A1835" s="3" t="s">
        <v>50393</v>
      </c>
      <c r="B1835" s="3" t="s">
        <v>46845</v>
      </c>
      <c r="C1835" t="s">
        <v>44872</v>
      </c>
      <c r="D1835" s="3" t="s">
        <v>44839</v>
      </c>
      <c r="E1835" s="12" t="str">
        <f t="shared" si="28"/>
        <v>insert into symbol(symbol_id, symbol_name, symbol_type, industry_code) values('710350','U7富邦','O','WW');</v>
      </c>
    </row>
    <row r="1836" spans="1:5">
      <c r="A1836" s="3" t="s">
        <v>50394</v>
      </c>
      <c r="B1836" s="3" t="s">
        <v>46846</v>
      </c>
      <c r="C1836" t="s">
        <v>44872</v>
      </c>
      <c r="D1836" s="3" t="s">
        <v>44839</v>
      </c>
      <c r="E1836" s="12" t="str">
        <f t="shared" si="28"/>
        <v>insert into symbol(symbol_id, symbol_name, symbol_type, industry_code) values('710351','U8富邦','O','WW');</v>
      </c>
    </row>
    <row r="1837" spans="1:5">
      <c r="A1837" s="3" t="s">
        <v>50395</v>
      </c>
      <c r="B1837" s="3" t="s">
        <v>46847</v>
      </c>
      <c r="C1837" t="s">
        <v>44872</v>
      </c>
      <c r="D1837" s="3" t="s">
        <v>44839</v>
      </c>
      <c r="E1837" s="12" t="str">
        <f t="shared" si="28"/>
        <v>insert into symbol(symbol_id, symbol_name, symbol_type, industry_code) values('710352','V8群益','O','WW');</v>
      </c>
    </row>
    <row r="1838" spans="1:5">
      <c r="A1838" s="3" t="s">
        <v>50396</v>
      </c>
      <c r="B1838" s="3" t="s">
        <v>46848</v>
      </c>
      <c r="C1838" t="s">
        <v>44872</v>
      </c>
      <c r="D1838" s="3" t="s">
        <v>44839</v>
      </c>
      <c r="E1838" s="12" t="str">
        <f t="shared" si="28"/>
        <v>insert into symbol(symbol_id, symbol_name, symbol_type, industry_code) values('710353','PW元大','O','WW');</v>
      </c>
    </row>
    <row r="1839" spans="1:5">
      <c r="A1839" s="3" t="s">
        <v>50397</v>
      </c>
      <c r="B1839" s="3" t="s">
        <v>46849</v>
      </c>
      <c r="C1839" t="s">
        <v>44872</v>
      </c>
      <c r="D1839" s="3" t="s">
        <v>44839</v>
      </c>
      <c r="E1839" s="12" t="str">
        <f t="shared" si="28"/>
        <v>insert into symbol(symbol_id, symbol_name, symbol_type, industry_code) values('710354','PX元大','O','WW');</v>
      </c>
    </row>
    <row r="1840" spans="1:5">
      <c r="A1840" s="3" t="s">
        <v>50398</v>
      </c>
      <c r="B1840" s="3" t="s">
        <v>46850</v>
      </c>
      <c r="C1840" t="s">
        <v>44872</v>
      </c>
      <c r="D1840" s="3" t="s">
        <v>44839</v>
      </c>
      <c r="E1840" s="12" t="str">
        <f t="shared" si="28"/>
        <v>insert into symbol(symbol_id, symbol_name, symbol_type, industry_code) values('710355','PY元大','O','WW');</v>
      </c>
    </row>
    <row r="1841" spans="1:5">
      <c r="A1841" s="3" t="s">
        <v>50399</v>
      </c>
      <c r="B1841" s="3" t="s">
        <v>46851</v>
      </c>
      <c r="C1841" t="s">
        <v>44872</v>
      </c>
      <c r="D1841" s="3" t="s">
        <v>44839</v>
      </c>
      <c r="E1841" s="12" t="str">
        <f t="shared" si="28"/>
        <v>insert into symbol(symbol_id, symbol_name, symbol_type, industry_code) values('710356','Q7永豐','O','WW');</v>
      </c>
    </row>
    <row r="1842" spans="1:5">
      <c r="A1842" s="3" t="s">
        <v>50400</v>
      </c>
      <c r="B1842" s="3" t="s">
        <v>46852</v>
      </c>
      <c r="C1842" t="s">
        <v>44872</v>
      </c>
      <c r="D1842" s="3" t="s">
        <v>44839</v>
      </c>
      <c r="E1842" s="12" t="str">
        <f t="shared" si="28"/>
        <v>insert into symbol(symbol_id, symbol_name, symbol_type, industry_code) values('710357','Q8永豐','O','WW');</v>
      </c>
    </row>
    <row r="1843" spans="1:5">
      <c r="A1843" s="3" t="s">
        <v>50401</v>
      </c>
      <c r="B1843" s="3" t="s">
        <v>46853</v>
      </c>
      <c r="C1843" t="s">
        <v>44872</v>
      </c>
      <c r="D1843" s="3" t="s">
        <v>44839</v>
      </c>
      <c r="E1843" s="12" t="str">
        <f t="shared" si="28"/>
        <v>insert into symbol(symbol_id, symbol_name, symbol_type, industry_code) values('710358','Q9永豐','O','WW');</v>
      </c>
    </row>
    <row r="1844" spans="1:5">
      <c r="A1844" s="3" t="s">
        <v>50402</v>
      </c>
      <c r="B1844" s="3" t="s">
        <v>46854</v>
      </c>
      <c r="C1844" t="s">
        <v>44872</v>
      </c>
      <c r="D1844" s="3" t="s">
        <v>44839</v>
      </c>
      <c r="E1844" s="12" t="str">
        <f t="shared" si="28"/>
        <v>insert into symbol(symbol_id, symbol_name, symbol_type, industry_code) values('710359','R1永豐','O','WW');</v>
      </c>
    </row>
    <row r="1845" spans="1:5">
      <c r="A1845" s="3" t="s">
        <v>46855</v>
      </c>
      <c r="B1845" s="3" t="s">
        <v>46856</v>
      </c>
      <c r="C1845" t="s">
        <v>44872</v>
      </c>
      <c r="D1845" s="3" t="s">
        <v>44839</v>
      </c>
      <c r="E1845" s="12" t="str">
        <f t="shared" si="28"/>
        <v>insert into symbol(symbol_id, symbol_name, symbol_type, industry_code) values('71035P','康和ZA','O','WW');</v>
      </c>
    </row>
    <row r="1846" spans="1:5">
      <c r="A1846" s="3" t="s">
        <v>50403</v>
      </c>
      <c r="B1846" s="3" t="s">
        <v>46857</v>
      </c>
      <c r="C1846" t="s">
        <v>44872</v>
      </c>
      <c r="D1846" s="3" t="s">
        <v>44839</v>
      </c>
      <c r="E1846" s="12" t="str">
        <f t="shared" si="28"/>
        <v>insert into symbol(symbol_id, symbol_name, symbol_type, industry_code) values('710360','R2永豐','O','WW');</v>
      </c>
    </row>
    <row r="1847" spans="1:5">
      <c r="A1847" s="3" t="s">
        <v>50404</v>
      </c>
      <c r="B1847" s="3" t="s">
        <v>46858</v>
      </c>
      <c r="C1847" t="s">
        <v>44872</v>
      </c>
      <c r="D1847" s="3" t="s">
        <v>44839</v>
      </c>
      <c r="E1847" s="12" t="str">
        <f t="shared" si="28"/>
        <v>insert into symbol(symbol_id, symbol_name, symbol_type, industry_code) values('710361','兆豐QT','O','WW');</v>
      </c>
    </row>
    <row r="1848" spans="1:5">
      <c r="A1848" s="3" t="s">
        <v>50405</v>
      </c>
      <c r="B1848" s="3" t="s">
        <v>46859</v>
      </c>
      <c r="C1848" t="s">
        <v>44872</v>
      </c>
      <c r="D1848" s="3" t="s">
        <v>44839</v>
      </c>
      <c r="E1848" s="12" t="str">
        <f t="shared" si="28"/>
        <v>insert into symbol(symbol_id, symbol_name, symbol_type, industry_code) values('710362','兆豐QU','O','WW');</v>
      </c>
    </row>
    <row r="1849" spans="1:5">
      <c r="A1849" s="3" t="s">
        <v>50406</v>
      </c>
      <c r="B1849" s="3" t="s">
        <v>46860</v>
      </c>
      <c r="C1849" t="s">
        <v>44872</v>
      </c>
      <c r="D1849" s="3" t="s">
        <v>44839</v>
      </c>
      <c r="E1849" s="12" t="str">
        <f t="shared" si="28"/>
        <v>insert into symbol(symbol_id, symbol_name, symbol_type, industry_code) values('710363','兆豐QV','O','WW');</v>
      </c>
    </row>
    <row r="1850" spans="1:5">
      <c r="A1850" s="3" t="s">
        <v>50407</v>
      </c>
      <c r="B1850" s="3" t="s">
        <v>46861</v>
      </c>
      <c r="C1850" t="s">
        <v>44872</v>
      </c>
      <c r="D1850" s="3" t="s">
        <v>44839</v>
      </c>
      <c r="E1850" s="12" t="str">
        <f t="shared" si="28"/>
        <v>insert into symbol(symbol_id, symbol_name, symbol_type, industry_code) values('710364','亞東RL','O','WW');</v>
      </c>
    </row>
    <row r="1851" spans="1:5">
      <c r="A1851" s="3" t="s">
        <v>50408</v>
      </c>
      <c r="B1851" s="3" t="s">
        <v>46862</v>
      </c>
      <c r="C1851" t="s">
        <v>44872</v>
      </c>
      <c r="D1851" s="3" t="s">
        <v>44839</v>
      </c>
      <c r="E1851" s="12" t="str">
        <f t="shared" si="28"/>
        <v>insert into symbol(symbol_id, symbol_name, symbol_type, industry_code) values('710365','統一T9','O','WW');</v>
      </c>
    </row>
    <row r="1852" spans="1:5">
      <c r="A1852" s="3" t="s">
        <v>50409</v>
      </c>
      <c r="B1852" s="3" t="s">
        <v>46863</v>
      </c>
      <c r="C1852" t="s">
        <v>44872</v>
      </c>
      <c r="D1852" s="3" t="s">
        <v>44839</v>
      </c>
      <c r="E1852" s="12" t="str">
        <f t="shared" si="28"/>
        <v>insert into symbol(symbol_id, symbol_name, symbol_type, industry_code) values('710366','統一U1','O','WW');</v>
      </c>
    </row>
    <row r="1853" spans="1:5">
      <c r="A1853" s="3" t="s">
        <v>50410</v>
      </c>
      <c r="B1853" s="3" t="s">
        <v>46864</v>
      </c>
      <c r="C1853" t="s">
        <v>44872</v>
      </c>
      <c r="D1853" s="3" t="s">
        <v>44839</v>
      </c>
      <c r="E1853" s="12" t="str">
        <f t="shared" si="28"/>
        <v>insert into symbol(symbol_id, symbol_name, symbol_type, industry_code) values('710367','凱基XR','O','WW');</v>
      </c>
    </row>
    <row r="1854" spans="1:5">
      <c r="A1854" s="3" t="s">
        <v>50411</v>
      </c>
      <c r="B1854" s="3" t="s">
        <v>46865</v>
      </c>
      <c r="C1854" t="s">
        <v>44872</v>
      </c>
      <c r="D1854" s="3" t="s">
        <v>44839</v>
      </c>
      <c r="E1854" s="12" t="str">
        <f t="shared" si="28"/>
        <v>insert into symbol(symbol_id, symbol_name, symbol_type, industry_code) values('710368','U9富邦','O','WW');</v>
      </c>
    </row>
    <row r="1855" spans="1:5">
      <c r="A1855" s="3" t="s">
        <v>50412</v>
      </c>
      <c r="B1855" s="3" t="s">
        <v>46866</v>
      </c>
      <c r="C1855" t="s">
        <v>44872</v>
      </c>
      <c r="D1855" s="3" t="s">
        <v>44839</v>
      </c>
      <c r="E1855" s="12" t="str">
        <f t="shared" si="28"/>
        <v>insert into symbol(symbol_id, symbol_name, symbol_type, industry_code) values('710369','V1富邦','O','WW');</v>
      </c>
    </row>
    <row r="1856" spans="1:5">
      <c r="A1856" s="3" t="s">
        <v>46867</v>
      </c>
      <c r="B1856" s="3" t="s">
        <v>46868</v>
      </c>
      <c r="C1856" t="s">
        <v>44872</v>
      </c>
      <c r="D1856" s="3" t="s">
        <v>44839</v>
      </c>
      <c r="E1856" s="12" t="str">
        <f t="shared" si="28"/>
        <v>insert into symbol(symbol_id, symbol_name, symbol_type, industry_code) values('71036P','凱基XT','O','WW');</v>
      </c>
    </row>
    <row r="1857" spans="1:5">
      <c r="A1857" s="3" t="s">
        <v>50413</v>
      </c>
      <c r="B1857" s="3" t="s">
        <v>46869</v>
      </c>
      <c r="C1857" t="s">
        <v>44872</v>
      </c>
      <c r="D1857" s="3" t="s">
        <v>44839</v>
      </c>
      <c r="E1857" s="12" t="str">
        <f t="shared" si="28"/>
        <v>insert into symbol(symbol_id, symbol_name, symbol_type, industry_code) values('710370','V9群益','O','WW');</v>
      </c>
    </row>
    <row r="1858" spans="1:5">
      <c r="A1858" s="3" t="s">
        <v>50414</v>
      </c>
      <c r="B1858" s="3" t="s">
        <v>46870</v>
      </c>
      <c r="C1858" t="s">
        <v>44872</v>
      </c>
      <c r="D1858" s="3" t="s">
        <v>44839</v>
      </c>
      <c r="E1858" s="12" t="str">
        <f t="shared" si="28"/>
        <v>insert into symbol(symbol_id, symbol_name, symbol_type, industry_code) values('710371','日盛TT','O','WW');</v>
      </c>
    </row>
    <row r="1859" spans="1:5">
      <c r="A1859" s="3" t="s">
        <v>50415</v>
      </c>
      <c r="B1859" s="3" t="s">
        <v>46871</v>
      </c>
      <c r="C1859" t="s">
        <v>44872</v>
      </c>
      <c r="D1859" s="3" t="s">
        <v>44839</v>
      </c>
      <c r="E1859" s="12" t="str">
        <f t="shared" ref="E1859:E1922" si="29">$E$1 &amp; "'" &amp; A1859 &amp;"'"  &amp; ",'" &amp; B1859 &amp;"'" &amp; ",'" &amp; C1859 &amp;"'" &amp; ",'" &amp; D1859 &amp;"');"</f>
        <v>insert into symbol(symbol_id, symbol_name, symbol_type, industry_code) values('710372','兆豐QW','O','WW');</v>
      </c>
    </row>
    <row r="1860" spans="1:5">
      <c r="A1860" s="3" t="s">
        <v>50416</v>
      </c>
      <c r="B1860" s="3" t="s">
        <v>46872</v>
      </c>
      <c r="C1860" t="s">
        <v>44872</v>
      </c>
      <c r="D1860" s="3" t="s">
        <v>44839</v>
      </c>
      <c r="E1860" s="12" t="str">
        <f t="shared" si="29"/>
        <v>insert into symbol(symbol_id, symbol_name, symbol_type, industry_code) values('710373','兆豐QX','O','WW');</v>
      </c>
    </row>
    <row r="1861" spans="1:5">
      <c r="A1861" s="3" t="s">
        <v>50417</v>
      </c>
      <c r="B1861" s="3" t="s">
        <v>46873</v>
      </c>
      <c r="C1861" t="s">
        <v>44872</v>
      </c>
      <c r="D1861" s="3" t="s">
        <v>44839</v>
      </c>
      <c r="E1861" s="12" t="str">
        <f t="shared" si="29"/>
        <v>insert into symbol(symbol_id, symbol_name, symbol_type, industry_code) values('710374','兆豐QY','O','WW');</v>
      </c>
    </row>
    <row r="1862" spans="1:5">
      <c r="A1862" s="3" t="s">
        <v>50418</v>
      </c>
      <c r="B1862" s="3" t="s">
        <v>46874</v>
      </c>
      <c r="C1862" t="s">
        <v>44872</v>
      </c>
      <c r="D1862" s="3" t="s">
        <v>44839</v>
      </c>
      <c r="E1862" s="12" t="str">
        <f t="shared" si="29"/>
        <v>insert into symbol(symbol_id, symbol_name, symbol_type, industry_code) values('710375','國泰TA','O','WW');</v>
      </c>
    </row>
    <row r="1863" spans="1:5">
      <c r="A1863" s="3" t="s">
        <v>50419</v>
      </c>
      <c r="B1863" s="3" t="s">
        <v>46875</v>
      </c>
      <c r="C1863" t="s">
        <v>44872</v>
      </c>
      <c r="D1863" s="3" t="s">
        <v>44839</v>
      </c>
      <c r="E1863" s="12" t="str">
        <f t="shared" si="29"/>
        <v>insert into symbol(symbol_id, symbol_name, symbol_type, industry_code) values('710376','統一U2','O','WW');</v>
      </c>
    </row>
    <row r="1864" spans="1:5">
      <c r="A1864" s="3" t="s">
        <v>50420</v>
      </c>
      <c r="B1864" s="3" t="s">
        <v>46876</v>
      </c>
      <c r="C1864" t="s">
        <v>44872</v>
      </c>
      <c r="D1864" s="3" t="s">
        <v>44839</v>
      </c>
      <c r="E1864" s="12" t="str">
        <f t="shared" si="29"/>
        <v>insert into symbol(symbol_id, symbol_name, symbol_type, industry_code) values('710377','凱基XS','O','WW');</v>
      </c>
    </row>
    <row r="1865" spans="1:5">
      <c r="A1865" s="3" t="s">
        <v>50421</v>
      </c>
      <c r="B1865" s="3" t="s">
        <v>46877</v>
      </c>
      <c r="C1865" t="s">
        <v>44872</v>
      </c>
      <c r="D1865" s="3" t="s">
        <v>44839</v>
      </c>
      <c r="E1865" s="12" t="str">
        <f t="shared" si="29"/>
        <v>insert into symbol(symbol_id, symbol_name, symbol_type, industry_code) values('710378','PZ元大','O','WW');</v>
      </c>
    </row>
    <row r="1866" spans="1:5">
      <c r="A1866" s="3" t="s">
        <v>50422</v>
      </c>
      <c r="B1866" s="3" t="s">
        <v>46878</v>
      </c>
      <c r="C1866" t="s">
        <v>44872</v>
      </c>
      <c r="D1866" s="3" t="s">
        <v>44839</v>
      </c>
      <c r="E1866" s="12" t="str">
        <f t="shared" si="29"/>
        <v>insert into symbol(symbol_id, symbol_name, symbol_type, industry_code) values('710379','日盛TU','O','WW');</v>
      </c>
    </row>
    <row r="1867" spans="1:5">
      <c r="A1867" s="3" t="s">
        <v>46879</v>
      </c>
      <c r="B1867" s="3" t="s">
        <v>46880</v>
      </c>
      <c r="C1867" t="s">
        <v>44872</v>
      </c>
      <c r="D1867" s="3" t="s">
        <v>44839</v>
      </c>
      <c r="E1867" s="12" t="str">
        <f t="shared" si="29"/>
        <v>insert into symbol(symbol_id, symbol_name, symbol_type, industry_code) values('71037P','兆豐QZ','O','WW');</v>
      </c>
    </row>
    <row r="1868" spans="1:5">
      <c r="A1868" s="3" t="s">
        <v>50423</v>
      </c>
      <c r="B1868" s="3" t="s">
        <v>46881</v>
      </c>
      <c r="C1868" t="s">
        <v>44872</v>
      </c>
      <c r="D1868" s="3" t="s">
        <v>44839</v>
      </c>
      <c r="E1868" s="12" t="str">
        <f t="shared" si="29"/>
        <v>insert into symbol(symbol_id, symbol_name, symbol_type, industry_code) values('710380','日盛TV','O','WW');</v>
      </c>
    </row>
    <row r="1869" spans="1:5">
      <c r="A1869" s="3" t="s">
        <v>50424</v>
      </c>
      <c r="B1869" s="3" t="s">
        <v>46882</v>
      </c>
      <c r="C1869" t="s">
        <v>44872</v>
      </c>
      <c r="D1869" s="3" t="s">
        <v>44839</v>
      </c>
      <c r="E1869" s="12" t="str">
        <f t="shared" si="29"/>
        <v>insert into symbol(symbol_id, symbol_name, symbol_type, industry_code) values('710381','日盛TX','O','WW');</v>
      </c>
    </row>
    <row r="1870" spans="1:5">
      <c r="A1870" s="3" t="s">
        <v>50425</v>
      </c>
      <c r="B1870" s="3" t="s">
        <v>46883</v>
      </c>
      <c r="C1870" t="s">
        <v>44872</v>
      </c>
      <c r="D1870" s="3" t="s">
        <v>44839</v>
      </c>
      <c r="E1870" s="12" t="str">
        <f t="shared" si="29"/>
        <v>insert into symbol(symbol_id, symbol_name, symbol_type, industry_code) values('710382','日盛TY','O','WW');</v>
      </c>
    </row>
    <row r="1871" spans="1:5">
      <c r="A1871" s="3" t="s">
        <v>50426</v>
      </c>
      <c r="B1871" s="3" t="s">
        <v>46884</v>
      </c>
      <c r="C1871" t="s">
        <v>44872</v>
      </c>
      <c r="D1871" s="3" t="s">
        <v>44839</v>
      </c>
      <c r="E1871" s="12" t="str">
        <f t="shared" si="29"/>
        <v>insert into symbol(symbol_id, symbol_name, symbol_type, industry_code) values('710383','日盛TZ','O','WW');</v>
      </c>
    </row>
    <row r="1872" spans="1:5">
      <c r="A1872" s="3" t="s">
        <v>50427</v>
      </c>
      <c r="B1872" s="3" t="s">
        <v>46885</v>
      </c>
      <c r="C1872" t="s">
        <v>44872</v>
      </c>
      <c r="D1872" s="3" t="s">
        <v>44839</v>
      </c>
      <c r="E1872" s="12" t="str">
        <f t="shared" si="29"/>
        <v>insert into symbol(symbol_id, symbol_name, symbol_type, industry_code) values('710384','日盛UA','O','WW');</v>
      </c>
    </row>
    <row r="1873" spans="1:5">
      <c r="A1873" s="3" t="s">
        <v>50428</v>
      </c>
      <c r="B1873" s="3" t="s">
        <v>46886</v>
      </c>
      <c r="C1873" t="s">
        <v>44872</v>
      </c>
      <c r="D1873" s="3" t="s">
        <v>44839</v>
      </c>
      <c r="E1873" s="12" t="str">
        <f t="shared" si="29"/>
        <v>insert into symbol(symbol_id, symbol_name, symbol_type, industry_code) values('710385','R3永豐','O','WW');</v>
      </c>
    </row>
    <row r="1874" spans="1:5">
      <c r="A1874" s="3" t="s">
        <v>50429</v>
      </c>
      <c r="B1874" s="3" t="s">
        <v>46887</v>
      </c>
      <c r="C1874" t="s">
        <v>44872</v>
      </c>
      <c r="D1874" s="3" t="s">
        <v>44839</v>
      </c>
      <c r="E1874" s="12" t="str">
        <f t="shared" si="29"/>
        <v>insert into symbol(symbol_id, symbol_name, symbol_type, industry_code) values('710386','R4永豐','O','WW');</v>
      </c>
    </row>
    <row r="1875" spans="1:5">
      <c r="A1875" s="3" t="s">
        <v>50430</v>
      </c>
      <c r="B1875" s="3" t="s">
        <v>46888</v>
      </c>
      <c r="C1875" t="s">
        <v>44872</v>
      </c>
      <c r="D1875" s="3" t="s">
        <v>44839</v>
      </c>
      <c r="E1875" s="12" t="str">
        <f t="shared" si="29"/>
        <v>insert into symbol(symbol_id, symbol_name, symbol_type, industry_code) values('710387','R5永豐','O','WW');</v>
      </c>
    </row>
    <row r="1876" spans="1:5">
      <c r="A1876" s="3" t="s">
        <v>50431</v>
      </c>
      <c r="B1876" s="3" t="s">
        <v>46889</v>
      </c>
      <c r="C1876" t="s">
        <v>44872</v>
      </c>
      <c r="D1876" s="3" t="s">
        <v>44839</v>
      </c>
      <c r="E1876" s="12" t="str">
        <f t="shared" si="29"/>
        <v>insert into symbol(symbol_id, symbol_name, symbol_type, industry_code) values('710388','亞東RM','O','WW');</v>
      </c>
    </row>
    <row r="1877" spans="1:5">
      <c r="A1877" s="3" t="s">
        <v>50432</v>
      </c>
      <c r="B1877" s="3" t="s">
        <v>46890</v>
      </c>
      <c r="C1877" t="s">
        <v>44872</v>
      </c>
      <c r="D1877" s="3" t="s">
        <v>44839</v>
      </c>
      <c r="E1877" s="12" t="str">
        <f t="shared" si="29"/>
        <v>insert into symbol(symbol_id, symbol_name, symbol_type, industry_code) values('710389','國票TS','O','WW');</v>
      </c>
    </row>
    <row r="1878" spans="1:5">
      <c r="A1878" s="3" t="s">
        <v>46891</v>
      </c>
      <c r="B1878" s="3" t="s">
        <v>46892</v>
      </c>
      <c r="C1878" t="s">
        <v>44872</v>
      </c>
      <c r="D1878" s="3" t="s">
        <v>44839</v>
      </c>
      <c r="E1878" s="12" t="str">
        <f t="shared" si="29"/>
        <v>insert into symbol(symbol_id, symbol_name, symbol_type, industry_code) values('71038P','QA元大','O','WW');</v>
      </c>
    </row>
    <row r="1879" spans="1:5">
      <c r="A1879" s="3" t="s">
        <v>50433</v>
      </c>
      <c r="B1879" s="3" t="s">
        <v>46893</v>
      </c>
      <c r="C1879" t="s">
        <v>44872</v>
      </c>
      <c r="D1879" s="3" t="s">
        <v>44839</v>
      </c>
      <c r="E1879" s="12" t="str">
        <f t="shared" si="29"/>
        <v>insert into symbol(symbol_id, symbol_name, symbol_type, industry_code) values('710390','日盛UB','O','WW');</v>
      </c>
    </row>
    <row r="1880" spans="1:5">
      <c r="A1880" s="3" t="s">
        <v>50434</v>
      </c>
      <c r="B1880" s="3" t="s">
        <v>46894</v>
      </c>
      <c r="C1880" t="s">
        <v>44872</v>
      </c>
      <c r="D1880" s="3" t="s">
        <v>44839</v>
      </c>
      <c r="E1880" s="12" t="str">
        <f t="shared" si="29"/>
        <v>insert into symbol(symbol_id, symbol_name, symbol_type, industry_code) values('710391','日盛UC','O','WW');</v>
      </c>
    </row>
    <row r="1881" spans="1:5">
      <c r="A1881" s="3" t="s">
        <v>50435</v>
      </c>
      <c r="B1881" s="3" t="s">
        <v>46895</v>
      </c>
      <c r="C1881" t="s">
        <v>44872</v>
      </c>
      <c r="D1881" s="3" t="s">
        <v>44839</v>
      </c>
      <c r="E1881" s="12" t="str">
        <f t="shared" si="29"/>
        <v>insert into symbol(symbol_id, symbol_name, symbol_type, industry_code) values('710392','R6永豐','O','WW');</v>
      </c>
    </row>
    <row r="1882" spans="1:5">
      <c r="A1882" s="3" t="s">
        <v>50436</v>
      </c>
      <c r="B1882" s="3" t="s">
        <v>46896</v>
      </c>
      <c r="C1882" t="s">
        <v>44872</v>
      </c>
      <c r="D1882" s="3" t="s">
        <v>44839</v>
      </c>
      <c r="E1882" s="12" t="str">
        <f t="shared" si="29"/>
        <v>insert into symbol(symbol_id, symbol_name, symbol_type, industry_code) values('710393','R7永豐','O','WW');</v>
      </c>
    </row>
    <row r="1883" spans="1:5">
      <c r="A1883" s="3" t="s">
        <v>50437</v>
      </c>
      <c r="B1883" s="3" t="s">
        <v>46897</v>
      </c>
      <c r="C1883" t="s">
        <v>44872</v>
      </c>
      <c r="D1883" s="3" t="s">
        <v>44839</v>
      </c>
      <c r="E1883" s="12" t="str">
        <f t="shared" si="29"/>
        <v>insert into symbol(symbol_id, symbol_name, symbol_type, industry_code) values('710394','R8永豐','O','WW');</v>
      </c>
    </row>
    <row r="1884" spans="1:5">
      <c r="A1884" s="3" t="s">
        <v>50438</v>
      </c>
      <c r="B1884" s="3" t="s">
        <v>46898</v>
      </c>
      <c r="C1884" t="s">
        <v>44872</v>
      </c>
      <c r="D1884" s="3" t="s">
        <v>44839</v>
      </c>
      <c r="E1884" s="12" t="str">
        <f t="shared" si="29"/>
        <v>insert into symbol(symbol_id, symbol_name, symbol_type, industry_code) values('710395','亞東RN','O','WW');</v>
      </c>
    </row>
    <row r="1885" spans="1:5">
      <c r="A1885" s="3" t="s">
        <v>50439</v>
      </c>
      <c r="B1885" s="3" t="s">
        <v>46899</v>
      </c>
      <c r="C1885" t="s">
        <v>44872</v>
      </c>
      <c r="D1885" s="3" t="s">
        <v>44839</v>
      </c>
      <c r="E1885" s="12" t="str">
        <f t="shared" si="29"/>
        <v>insert into symbol(symbol_id, symbol_name, symbol_type, industry_code) values('710396','統一U3','O','WW');</v>
      </c>
    </row>
    <row r="1886" spans="1:5">
      <c r="A1886" s="3" t="s">
        <v>50440</v>
      </c>
      <c r="B1886" s="3" t="s">
        <v>46900</v>
      </c>
      <c r="C1886" t="s">
        <v>44872</v>
      </c>
      <c r="D1886" s="3" t="s">
        <v>44839</v>
      </c>
      <c r="E1886" s="12" t="str">
        <f t="shared" si="29"/>
        <v>insert into symbol(symbol_id, symbol_name, symbol_type, industry_code) values('710397','統一U4','O','WW');</v>
      </c>
    </row>
    <row r="1887" spans="1:5">
      <c r="A1887" s="3" t="s">
        <v>50441</v>
      </c>
      <c r="B1887" s="3" t="s">
        <v>46901</v>
      </c>
      <c r="C1887" t="s">
        <v>44872</v>
      </c>
      <c r="D1887" s="3" t="s">
        <v>44839</v>
      </c>
      <c r="E1887" s="12" t="str">
        <f t="shared" si="29"/>
        <v>insert into symbol(symbol_id, symbol_name, symbol_type, industry_code) values('710398','凱基XU','O','WW');</v>
      </c>
    </row>
    <row r="1888" spans="1:5">
      <c r="A1888" s="3" t="s">
        <v>50442</v>
      </c>
      <c r="B1888" s="3" t="s">
        <v>46902</v>
      </c>
      <c r="C1888" t="s">
        <v>44872</v>
      </c>
      <c r="D1888" s="3" t="s">
        <v>44839</v>
      </c>
      <c r="E1888" s="12" t="str">
        <f t="shared" si="29"/>
        <v>insert into symbol(symbol_id, symbol_name, symbol_type, industry_code) values('710399','V2富邦','O','WW');</v>
      </c>
    </row>
    <row r="1889" spans="1:5">
      <c r="A1889" s="3" t="s">
        <v>46903</v>
      </c>
      <c r="B1889" s="3" t="s">
        <v>46904</v>
      </c>
      <c r="C1889" t="s">
        <v>44872</v>
      </c>
      <c r="D1889" s="3" t="s">
        <v>44839</v>
      </c>
      <c r="E1889" s="12" t="str">
        <f t="shared" si="29"/>
        <v>insert into symbol(symbol_id, symbol_name, symbol_type, industry_code) values('71039P','R9永豐','O','WW');</v>
      </c>
    </row>
    <row r="1890" spans="1:5">
      <c r="A1890" s="3" t="s">
        <v>50443</v>
      </c>
      <c r="B1890" s="3" t="s">
        <v>46905</v>
      </c>
      <c r="C1890" t="s">
        <v>44872</v>
      </c>
      <c r="D1890" s="3" t="s">
        <v>44839</v>
      </c>
      <c r="E1890" s="12" t="str">
        <f t="shared" si="29"/>
        <v>insert into symbol(symbol_id, symbol_name, symbol_type, industry_code) values('710400','永昌VP','O','WW');</v>
      </c>
    </row>
    <row r="1891" spans="1:5">
      <c r="A1891" s="3" t="s">
        <v>50444</v>
      </c>
      <c r="B1891" s="3" t="s">
        <v>46906</v>
      </c>
      <c r="C1891" t="s">
        <v>44872</v>
      </c>
      <c r="D1891" s="3" t="s">
        <v>44839</v>
      </c>
      <c r="E1891" s="12" t="str">
        <f t="shared" si="29"/>
        <v>insert into symbol(symbol_id, symbol_name, symbol_type, industry_code) values('710401','永昌VQ','O','WW');</v>
      </c>
    </row>
    <row r="1892" spans="1:5">
      <c r="A1892" s="3" t="s">
        <v>50445</v>
      </c>
      <c r="B1892" s="3" t="s">
        <v>46907</v>
      </c>
      <c r="C1892" t="s">
        <v>44872</v>
      </c>
      <c r="D1892" s="3" t="s">
        <v>44839</v>
      </c>
      <c r="E1892" s="12" t="str">
        <f t="shared" si="29"/>
        <v>insert into symbol(symbol_id, symbol_name, symbol_type, industry_code) values('710402','QB元大','O','WW');</v>
      </c>
    </row>
    <row r="1893" spans="1:5">
      <c r="A1893" s="3" t="s">
        <v>50446</v>
      </c>
      <c r="B1893" s="3" t="s">
        <v>46908</v>
      </c>
      <c r="C1893" t="s">
        <v>44872</v>
      </c>
      <c r="D1893" s="3" t="s">
        <v>44839</v>
      </c>
      <c r="E1893" s="12" t="str">
        <f t="shared" si="29"/>
        <v>insert into symbol(symbol_id, symbol_name, symbol_type, industry_code) values('710403','QC元大','O','WW');</v>
      </c>
    </row>
    <row r="1894" spans="1:5">
      <c r="A1894" s="3" t="s">
        <v>50447</v>
      </c>
      <c r="B1894" s="3" t="s">
        <v>46909</v>
      </c>
      <c r="C1894" t="s">
        <v>44872</v>
      </c>
      <c r="D1894" s="3" t="s">
        <v>44839</v>
      </c>
      <c r="E1894" s="12" t="str">
        <f t="shared" si="29"/>
        <v>insert into symbol(symbol_id, symbol_name, symbol_type, industry_code) values('710404','元富TK','O','WW');</v>
      </c>
    </row>
    <row r="1895" spans="1:5">
      <c r="A1895" s="3" t="s">
        <v>50448</v>
      </c>
      <c r="B1895" s="3" t="s">
        <v>46910</v>
      </c>
      <c r="C1895" t="s">
        <v>44872</v>
      </c>
      <c r="D1895" s="3" t="s">
        <v>44839</v>
      </c>
      <c r="E1895" s="12" t="str">
        <f t="shared" si="29"/>
        <v>insert into symbol(symbol_id, symbol_name, symbol_type, industry_code) values('710405','元富TL','O','WW');</v>
      </c>
    </row>
    <row r="1896" spans="1:5">
      <c r="A1896" s="3" t="s">
        <v>50449</v>
      </c>
      <c r="B1896" s="3" t="s">
        <v>46911</v>
      </c>
      <c r="C1896" t="s">
        <v>44872</v>
      </c>
      <c r="D1896" s="3" t="s">
        <v>44839</v>
      </c>
      <c r="E1896" s="12" t="str">
        <f t="shared" si="29"/>
        <v>insert into symbol(symbol_id, symbol_name, symbol_type, industry_code) values('710406','元富TM','O','WW');</v>
      </c>
    </row>
    <row r="1897" spans="1:5">
      <c r="A1897" s="3" t="s">
        <v>50450</v>
      </c>
      <c r="B1897" s="3" t="s">
        <v>46912</v>
      </c>
      <c r="C1897" t="s">
        <v>44872</v>
      </c>
      <c r="D1897" s="3" t="s">
        <v>44839</v>
      </c>
      <c r="E1897" s="12" t="str">
        <f t="shared" si="29"/>
        <v>insert into symbol(symbol_id, symbol_name, symbol_type, industry_code) values('710407','元富TN','O','WW');</v>
      </c>
    </row>
    <row r="1898" spans="1:5">
      <c r="A1898" s="3" t="s">
        <v>50451</v>
      </c>
      <c r="B1898" s="3" t="s">
        <v>46913</v>
      </c>
      <c r="C1898" t="s">
        <v>44872</v>
      </c>
      <c r="D1898" s="3" t="s">
        <v>44839</v>
      </c>
      <c r="E1898" s="12" t="str">
        <f t="shared" si="29"/>
        <v>insert into symbol(symbol_id, symbol_name, symbol_type, industry_code) values('710408','日盛UD','O','WW');</v>
      </c>
    </row>
    <row r="1899" spans="1:5">
      <c r="A1899" s="3" t="s">
        <v>50452</v>
      </c>
      <c r="B1899" s="3" t="s">
        <v>46914</v>
      </c>
      <c r="C1899" t="s">
        <v>44872</v>
      </c>
      <c r="D1899" s="3" t="s">
        <v>44839</v>
      </c>
      <c r="E1899" s="12" t="str">
        <f t="shared" si="29"/>
        <v>insert into symbol(symbol_id, symbol_name, symbol_type, industry_code) values('710409','S1永豐','O','WW');</v>
      </c>
    </row>
    <row r="1900" spans="1:5">
      <c r="A1900" s="3" t="s">
        <v>46915</v>
      </c>
      <c r="B1900" s="3" t="s">
        <v>46916</v>
      </c>
      <c r="C1900" t="s">
        <v>44872</v>
      </c>
      <c r="D1900" s="3" t="s">
        <v>44839</v>
      </c>
      <c r="E1900" s="12" t="str">
        <f t="shared" si="29"/>
        <v>insert into symbol(symbol_id, symbol_name, symbol_type, industry_code) values('71040P','亞東RP','O','WW');</v>
      </c>
    </row>
    <row r="1901" spans="1:5">
      <c r="A1901" s="3" t="s">
        <v>50453</v>
      </c>
      <c r="B1901" s="3" t="s">
        <v>46917</v>
      </c>
      <c r="C1901" t="s">
        <v>44872</v>
      </c>
      <c r="D1901" s="3" t="s">
        <v>44839</v>
      </c>
      <c r="E1901" s="12" t="str">
        <f t="shared" si="29"/>
        <v>insert into symbol(symbol_id, symbol_name, symbol_type, industry_code) values('710410','S2永豐','O','WW');</v>
      </c>
    </row>
    <row r="1902" spans="1:5">
      <c r="A1902" s="3" t="s">
        <v>50454</v>
      </c>
      <c r="B1902" s="3" t="s">
        <v>46918</v>
      </c>
      <c r="C1902" t="s">
        <v>44872</v>
      </c>
      <c r="D1902" s="3" t="s">
        <v>44839</v>
      </c>
      <c r="E1902" s="12" t="str">
        <f t="shared" si="29"/>
        <v>insert into symbol(symbol_id, symbol_name, symbol_type, industry_code) values('710411','S3永豐','O','WW');</v>
      </c>
    </row>
    <row r="1903" spans="1:5">
      <c r="A1903" s="3" t="s">
        <v>50455</v>
      </c>
      <c r="B1903" s="3" t="s">
        <v>46919</v>
      </c>
      <c r="C1903" t="s">
        <v>44872</v>
      </c>
      <c r="D1903" s="3" t="s">
        <v>44839</v>
      </c>
      <c r="E1903" s="12" t="str">
        <f t="shared" si="29"/>
        <v>insert into symbol(symbol_id, symbol_name, symbol_type, industry_code) values('710412','國泰TB','O','WW');</v>
      </c>
    </row>
    <row r="1904" spans="1:5">
      <c r="A1904" s="3" t="s">
        <v>50456</v>
      </c>
      <c r="B1904" s="3" t="s">
        <v>46920</v>
      </c>
      <c r="C1904" t="s">
        <v>44872</v>
      </c>
      <c r="D1904" s="3" t="s">
        <v>44839</v>
      </c>
      <c r="E1904" s="12" t="str">
        <f t="shared" si="29"/>
        <v>insert into symbol(symbol_id, symbol_name, symbol_type, industry_code) values('710413','國泰TC','O','WW');</v>
      </c>
    </row>
    <row r="1905" spans="1:5">
      <c r="A1905" s="3" t="s">
        <v>50457</v>
      </c>
      <c r="B1905" s="3" t="s">
        <v>46921</v>
      </c>
      <c r="C1905" t="s">
        <v>44872</v>
      </c>
      <c r="D1905" s="3" t="s">
        <v>44839</v>
      </c>
      <c r="E1905" s="12" t="str">
        <f t="shared" si="29"/>
        <v>insert into symbol(symbol_id, symbol_name, symbol_type, industry_code) values('710414','國泰TD','O','WW');</v>
      </c>
    </row>
    <row r="1906" spans="1:5">
      <c r="A1906" s="3" t="s">
        <v>50458</v>
      </c>
      <c r="B1906" s="3" t="s">
        <v>46922</v>
      </c>
      <c r="C1906" t="s">
        <v>44872</v>
      </c>
      <c r="D1906" s="3" t="s">
        <v>44839</v>
      </c>
      <c r="E1906" s="12" t="str">
        <f t="shared" si="29"/>
        <v>insert into symbol(symbol_id, symbol_name, symbol_type, industry_code) values('710415','國泰TE','O','WW');</v>
      </c>
    </row>
    <row r="1907" spans="1:5">
      <c r="A1907" s="3" t="s">
        <v>50459</v>
      </c>
      <c r="B1907" s="3" t="s">
        <v>46923</v>
      </c>
      <c r="C1907" t="s">
        <v>44872</v>
      </c>
      <c r="D1907" s="3" t="s">
        <v>44839</v>
      </c>
      <c r="E1907" s="12" t="str">
        <f t="shared" si="29"/>
        <v>insert into symbol(symbol_id, symbol_name, symbol_type, industry_code) values('710416','國票TT','O','WW');</v>
      </c>
    </row>
    <row r="1908" spans="1:5">
      <c r="A1908" s="3" t="s">
        <v>50460</v>
      </c>
      <c r="B1908" s="3" t="s">
        <v>46924</v>
      </c>
      <c r="C1908" t="s">
        <v>44872</v>
      </c>
      <c r="D1908" s="3" t="s">
        <v>44839</v>
      </c>
      <c r="E1908" s="12" t="str">
        <f t="shared" si="29"/>
        <v>insert into symbol(symbol_id, symbol_name, symbol_type, industry_code) values('710417','康和ZB','O','WW');</v>
      </c>
    </row>
    <row r="1909" spans="1:5">
      <c r="A1909" s="3" t="s">
        <v>50461</v>
      </c>
      <c r="B1909" s="3" t="s">
        <v>46925</v>
      </c>
      <c r="C1909" t="s">
        <v>44872</v>
      </c>
      <c r="D1909" s="3" t="s">
        <v>44839</v>
      </c>
      <c r="E1909" s="12" t="str">
        <f t="shared" si="29"/>
        <v>insert into symbol(symbol_id, symbol_name, symbol_type, industry_code) values('710418','統一U5','O','WW');</v>
      </c>
    </row>
    <row r="1910" spans="1:5">
      <c r="A1910" s="3" t="s">
        <v>50462</v>
      </c>
      <c r="B1910" s="3" t="s">
        <v>46926</v>
      </c>
      <c r="C1910" t="s">
        <v>44872</v>
      </c>
      <c r="D1910" s="3" t="s">
        <v>44839</v>
      </c>
      <c r="E1910" s="12" t="str">
        <f t="shared" si="29"/>
        <v>insert into symbol(symbol_id, symbol_name, symbol_type, industry_code) values('710419','統一U6','O','WW');</v>
      </c>
    </row>
    <row r="1911" spans="1:5">
      <c r="A1911" s="3" t="s">
        <v>46927</v>
      </c>
      <c r="B1911" s="3" t="s">
        <v>46928</v>
      </c>
      <c r="C1911" t="s">
        <v>44872</v>
      </c>
      <c r="D1911" s="3" t="s">
        <v>44839</v>
      </c>
      <c r="E1911" s="12" t="str">
        <f t="shared" si="29"/>
        <v>insert into symbol(symbol_id, symbol_name, symbol_type, industry_code) values('71041P','康和ZC','O','WW');</v>
      </c>
    </row>
    <row r="1912" spans="1:5">
      <c r="A1912" s="3" t="s">
        <v>50463</v>
      </c>
      <c r="B1912" s="3" t="s">
        <v>46929</v>
      </c>
      <c r="C1912" t="s">
        <v>44872</v>
      </c>
      <c r="D1912" s="3" t="s">
        <v>44839</v>
      </c>
      <c r="E1912" s="12" t="str">
        <f t="shared" si="29"/>
        <v>insert into symbol(symbol_id, symbol_name, symbol_type, industry_code) values('710420','統一U7','O','WW');</v>
      </c>
    </row>
    <row r="1913" spans="1:5">
      <c r="A1913" s="3" t="s">
        <v>50464</v>
      </c>
      <c r="B1913" s="3" t="s">
        <v>46930</v>
      </c>
      <c r="C1913" t="s">
        <v>44872</v>
      </c>
      <c r="D1913" s="3" t="s">
        <v>44839</v>
      </c>
      <c r="E1913" s="12" t="str">
        <f t="shared" si="29"/>
        <v>insert into symbol(symbol_id, symbol_name, symbol_type, industry_code) values('710421','統一U8','O','WW');</v>
      </c>
    </row>
    <row r="1914" spans="1:5">
      <c r="A1914" s="3" t="s">
        <v>50465</v>
      </c>
      <c r="B1914" s="3" t="s">
        <v>46931</v>
      </c>
      <c r="C1914" t="s">
        <v>44872</v>
      </c>
      <c r="D1914" s="3" t="s">
        <v>44839</v>
      </c>
      <c r="E1914" s="12" t="str">
        <f t="shared" si="29"/>
        <v>insert into symbol(symbol_id, symbol_name, symbol_type, industry_code) values('710422','凱基XW','O','WW');</v>
      </c>
    </row>
    <row r="1915" spans="1:5">
      <c r="A1915" s="3" t="s">
        <v>50466</v>
      </c>
      <c r="B1915" s="3" t="s">
        <v>46932</v>
      </c>
      <c r="C1915" t="s">
        <v>44872</v>
      </c>
      <c r="D1915" s="3" t="s">
        <v>44839</v>
      </c>
      <c r="E1915" s="12" t="str">
        <f t="shared" si="29"/>
        <v>insert into symbol(symbol_id, symbol_name, symbol_type, industry_code) values('710423','凱基XX','O','WW');</v>
      </c>
    </row>
    <row r="1916" spans="1:5">
      <c r="A1916" s="3" t="s">
        <v>50467</v>
      </c>
      <c r="B1916" s="3" t="s">
        <v>46933</v>
      </c>
      <c r="C1916" t="s">
        <v>44872</v>
      </c>
      <c r="D1916" s="3" t="s">
        <v>44839</v>
      </c>
      <c r="E1916" s="12" t="str">
        <f t="shared" si="29"/>
        <v>insert into symbol(symbol_id, symbol_name, symbol_type, industry_code) values('710424','凱基XY','O','WW');</v>
      </c>
    </row>
    <row r="1917" spans="1:5">
      <c r="A1917" s="3" t="s">
        <v>50468</v>
      </c>
      <c r="B1917" s="3" t="s">
        <v>46934</v>
      </c>
      <c r="C1917" t="s">
        <v>44872</v>
      </c>
      <c r="D1917" s="3" t="s">
        <v>44839</v>
      </c>
      <c r="E1917" s="12" t="str">
        <f t="shared" si="29"/>
        <v>insert into symbol(symbol_id, symbol_name, symbol_type, industry_code) values('710425','V3富邦','O','WW');</v>
      </c>
    </row>
    <row r="1918" spans="1:5">
      <c r="A1918" s="3" t="s">
        <v>50469</v>
      </c>
      <c r="B1918" s="3" t="s">
        <v>46935</v>
      </c>
      <c r="C1918" t="s">
        <v>44872</v>
      </c>
      <c r="D1918" s="3" t="s">
        <v>44839</v>
      </c>
      <c r="E1918" s="12" t="str">
        <f t="shared" si="29"/>
        <v>insert into symbol(symbol_id, symbol_name, symbol_type, industry_code) values('710426','中信QE','O','WW');</v>
      </c>
    </row>
    <row r="1919" spans="1:5">
      <c r="A1919" s="3" t="s">
        <v>50470</v>
      </c>
      <c r="B1919" s="3" t="s">
        <v>46936</v>
      </c>
      <c r="C1919" t="s">
        <v>44872</v>
      </c>
      <c r="D1919" s="3" t="s">
        <v>44839</v>
      </c>
      <c r="E1919" s="12" t="str">
        <f t="shared" si="29"/>
        <v>insert into symbol(symbol_id, symbol_name, symbol_type, industry_code) values('710427','中信QF','O','WW');</v>
      </c>
    </row>
    <row r="1920" spans="1:5">
      <c r="A1920" s="3" t="s">
        <v>50471</v>
      </c>
      <c r="B1920" s="3" t="s">
        <v>46937</v>
      </c>
      <c r="C1920" t="s">
        <v>44872</v>
      </c>
      <c r="D1920" s="3" t="s">
        <v>44839</v>
      </c>
      <c r="E1920" s="12" t="str">
        <f t="shared" si="29"/>
        <v>insert into symbol(symbol_id, symbol_name, symbol_type, industry_code) values('710428','QE元大','O','WW');</v>
      </c>
    </row>
    <row r="1921" spans="1:5">
      <c r="A1921" s="3" t="s">
        <v>50472</v>
      </c>
      <c r="B1921" s="3" t="s">
        <v>46938</v>
      </c>
      <c r="C1921" t="s">
        <v>44872</v>
      </c>
      <c r="D1921" s="3" t="s">
        <v>44839</v>
      </c>
      <c r="E1921" s="12" t="str">
        <f t="shared" si="29"/>
        <v>insert into symbol(symbol_id, symbol_name, symbol_type, industry_code) values('710429','元富TP','O','WW');</v>
      </c>
    </row>
    <row r="1922" spans="1:5">
      <c r="A1922" s="3" t="s">
        <v>46939</v>
      </c>
      <c r="B1922" s="3" t="s">
        <v>46940</v>
      </c>
      <c r="C1922" t="s">
        <v>44872</v>
      </c>
      <c r="D1922" s="3" t="s">
        <v>44839</v>
      </c>
      <c r="E1922" s="12" t="str">
        <f t="shared" si="29"/>
        <v>insert into symbol(symbol_id, symbol_name, symbol_type, industry_code) values('71042P','統一U9','O','WW');</v>
      </c>
    </row>
    <row r="1923" spans="1:5">
      <c r="A1923" s="3" t="s">
        <v>50473</v>
      </c>
      <c r="B1923" s="3" t="s">
        <v>46941</v>
      </c>
      <c r="C1923" t="s">
        <v>44872</v>
      </c>
      <c r="D1923" s="3" t="s">
        <v>44839</v>
      </c>
      <c r="E1923" s="12" t="str">
        <f t="shared" ref="E1923:E1986" si="30">$E$1 &amp; "'" &amp; A1923 &amp;"'"  &amp; ",'" &amp; B1923 &amp;"'" &amp; ",'" &amp; C1923 &amp;"'" &amp; ",'" &amp; D1923 &amp;"');"</f>
        <v>insert into symbol(symbol_id, symbol_name, symbol_type, industry_code) values('710430','元富TR','O','WW');</v>
      </c>
    </row>
    <row r="1924" spans="1:5">
      <c r="A1924" s="3" t="s">
        <v>50474</v>
      </c>
      <c r="B1924" s="3" t="s">
        <v>46942</v>
      </c>
      <c r="C1924" t="s">
        <v>44872</v>
      </c>
      <c r="D1924" s="3" t="s">
        <v>44839</v>
      </c>
      <c r="E1924" s="12" t="str">
        <f t="shared" si="30"/>
        <v>insert into symbol(symbol_id, symbol_name, symbol_type, industry_code) values('710431','日盛UE','O','WW');</v>
      </c>
    </row>
    <row r="1925" spans="1:5">
      <c r="A1925" s="3" t="s">
        <v>50475</v>
      </c>
      <c r="B1925" s="3" t="s">
        <v>46943</v>
      </c>
      <c r="C1925" t="s">
        <v>44872</v>
      </c>
      <c r="D1925" s="3" t="s">
        <v>44839</v>
      </c>
      <c r="E1925" s="12" t="str">
        <f t="shared" si="30"/>
        <v>insert into symbol(symbol_id, symbol_name, symbol_type, industry_code) values('710432','日盛UF','O','WW');</v>
      </c>
    </row>
    <row r="1926" spans="1:5">
      <c r="A1926" s="3" t="s">
        <v>50476</v>
      </c>
      <c r="B1926" s="3" t="s">
        <v>46944</v>
      </c>
      <c r="C1926" t="s">
        <v>44872</v>
      </c>
      <c r="D1926" s="3" t="s">
        <v>44839</v>
      </c>
      <c r="E1926" s="12" t="str">
        <f t="shared" si="30"/>
        <v>insert into symbol(symbol_id, symbol_name, symbol_type, industry_code) values('710433','S4永豐','O','WW');</v>
      </c>
    </row>
    <row r="1927" spans="1:5">
      <c r="A1927" s="3" t="s">
        <v>50477</v>
      </c>
      <c r="B1927" s="3" t="s">
        <v>46945</v>
      </c>
      <c r="C1927" t="s">
        <v>44872</v>
      </c>
      <c r="D1927" s="3" t="s">
        <v>44839</v>
      </c>
      <c r="E1927" s="12" t="str">
        <f t="shared" si="30"/>
        <v>insert into symbol(symbol_id, symbol_name, symbol_type, industry_code) values('710434','玉山P5','O','WW');</v>
      </c>
    </row>
    <row r="1928" spans="1:5">
      <c r="A1928" s="3" t="s">
        <v>50478</v>
      </c>
      <c r="B1928" s="3" t="s">
        <v>46946</v>
      </c>
      <c r="C1928" t="s">
        <v>44872</v>
      </c>
      <c r="D1928" s="3" t="s">
        <v>44839</v>
      </c>
      <c r="E1928" s="12" t="str">
        <f t="shared" si="30"/>
        <v>insert into symbol(symbol_id, symbol_name, symbol_type, industry_code) values('710435','兆豐RA','O','WW');</v>
      </c>
    </row>
    <row r="1929" spans="1:5">
      <c r="A1929" s="3" t="s">
        <v>50479</v>
      </c>
      <c r="B1929" s="3" t="s">
        <v>46947</v>
      </c>
      <c r="C1929" t="s">
        <v>44872</v>
      </c>
      <c r="D1929" s="3" t="s">
        <v>44839</v>
      </c>
      <c r="E1929" s="12" t="str">
        <f t="shared" si="30"/>
        <v>insert into symbol(symbol_id, symbol_name, symbol_type, industry_code) values('710436','康和ZD','O','WW');</v>
      </c>
    </row>
    <row r="1930" spans="1:5">
      <c r="A1930" s="3" t="s">
        <v>50480</v>
      </c>
      <c r="B1930" s="3" t="s">
        <v>46948</v>
      </c>
      <c r="C1930" t="s">
        <v>44872</v>
      </c>
      <c r="D1930" s="3" t="s">
        <v>44839</v>
      </c>
      <c r="E1930" s="12" t="str">
        <f t="shared" si="30"/>
        <v>insert into symbol(symbol_id, symbol_name, symbol_type, industry_code) values('710437','T3第一','O','WW');</v>
      </c>
    </row>
    <row r="1931" spans="1:5">
      <c r="A1931" s="3" t="s">
        <v>50481</v>
      </c>
      <c r="B1931" s="3" t="s">
        <v>46949</v>
      </c>
      <c r="C1931" t="s">
        <v>44872</v>
      </c>
      <c r="D1931" s="3" t="s">
        <v>44839</v>
      </c>
      <c r="E1931" s="12" t="str">
        <f t="shared" si="30"/>
        <v>insert into symbol(symbol_id, symbol_name, symbol_type, industry_code) values('710438','T4第一','O','WW');</v>
      </c>
    </row>
    <row r="1932" spans="1:5">
      <c r="A1932" s="3" t="s">
        <v>50482</v>
      </c>
      <c r="B1932" s="3" t="s">
        <v>46950</v>
      </c>
      <c r="C1932" t="s">
        <v>44872</v>
      </c>
      <c r="D1932" s="3" t="s">
        <v>44839</v>
      </c>
      <c r="E1932" s="12" t="str">
        <f t="shared" si="30"/>
        <v>insert into symbol(symbol_id, symbol_name, symbol_type, industry_code) values('710439','統一V2','O','WW');</v>
      </c>
    </row>
    <row r="1933" spans="1:5">
      <c r="A1933" s="3" t="s">
        <v>46951</v>
      </c>
      <c r="B1933" s="3" t="s">
        <v>46952</v>
      </c>
      <c r="C1933" t="s">
        <v>44872</v>
      </c>
      <c r="D1933" s="3" t="s">
        <v>44839</v>
      </c>
      <c r="E1933" s="12" t="str">
        <f t="shared" si="30"/>
        <v>insert into symbol(symbol_id, symbol_name, symbol_type, industry_code) values('71043P','統一V1','O','WW');</v>
      </c>
    </row>
    <row r="1934" spans="1:5">
      <c r="A1934" s="3" t="s">
        <v>50483</v>
      </c>
      <c r="B1934" s="3" t="s">
        <v>46953</v>
      </c>
      <c r="C1934" t="s">
        <v>44872</v>
      </c>
      <c r="D1934" s="3" t="s">
        <v>44839</v>
      </c>
      <c r="E1934" s="12" t="str">
        <f t="shared" si="30"/>
        <v>insert into symbol(symbol_id, symbol_name, symbol_type, industry_code) values('710440','凱基YA','O','WW');</v>
      </c>
    </row>
    <row r="1935" spans="1:5">
      <c r="A1935" s="3" t="s">
        <v>50484</v>
      </c>
      <c r="B1935" s="3" t="s">
        <v>46954</v>
      </c>
      <c r="C1935" t="s">
        <v>44872</v>
      </c>
      <c r="D1935" s="3" t="s">
        <v>44839</v>
      </c>
      <c r="E1935" s="12" t="str">
        <f t="shared" si="30"/>
        <v>insert into symbol(symbol_id, symbol_name, symbol_type, industry_code) values('710441','凱基YB','O','WW');</v>
      </c>
    </row>
    <row r="1936" spans="1:5">
      <c r="A1936" s="3" t="s">
        <v>50485</v>
      </c>
      <c r="B1936" s="3" t="s">
        <v>46955</v>
      </c>
      <c r="C1936" t="s">
        <v>44872</v>
      </c>
      <c r="D1936" s="3" t="s">
        <v>44839</v>
      </c>
      <c r="E1936" s="12" t="str">
        <f t="shared" si="30"/>
        <v>insert into symbol(symbol_id, symbol_name, symbol_type, industry_code) values('710442','凱基YC','O','WW');</v>
      </c>
    </row>
    <row r="1937" spans="1:5">
      <c r="A1937" s="3" t="s">
        <v>50486</v>
      </c>
      <c r="B1937" s="3" t="s">
        <v>46956</v>
      </c>
      <c r="C1937" t="s">
        <v>44872</v>
      </c>
      <c r="D1937" s="3" t="s">
        <v>44839</v>
      </c>
      <c r="E1937" s="12" t="str">
        <f t="shared" si="30"/>
        <v>insert into symbol(symbol_id, symbol_name, symbol_type, industry_code) values('710443','W2群益','O','WW');</v>
      </c>
    </row>
    <row r="1938" spans="1:5">
      <c r="A1938" s="3" t="s">
        <v>50487</v>
      </c>
      <c r="B1938" s="3" t="s">
        <v>46957</v>
      </c>
      <c r="C1938" t="s">
        <v>44872</v>
      </c>
      <c r="D1938" s="3" t="s">
        <v>44839</v>
      </c>
      <c r="E1938" s="12" t="str">
        <f t="shared" si="30"/>
        <v>insert into symbol(symbol_id, symbol_name, symbol_type, industry_code) values('710444','QF元大','O','WW');</v>
      </c>
    </row>
    <row r="1939" spans="1:5">
      <c r="A1939" s="3" t="s">
        <v>50488</v>
      </c>
      <c r="B1939" s="3" t="s">
        <v>46958</v>
      </c>
      <c r="C1939" t="s">
        <v>44872</v>
      </c>
      <c r="D1939" s="3" t="s">
        <v>44839</v>
      </c>
      <c r="E1939" s="12" t="str">
        <f t="shared" si="30"/>
        <v>insert into symbol(symbol_id, symbol_name, symbol_type, industry_code) values('710445','QG元大','O','WW');</v>
      </c>
    </row>
    <row r="1940" spans="1:5">
      <c r="A1940" s="3" t="s">
        <v>50489</v>
      </c>
      <c r="B1940" s="3" t="s">
        <v>46959</v>
      </c>
      <c r="C1940" t="s">
        <v>44872</v>
      </c>
      <c r="D1940" s="3" t="s">
        <v>44839</v>
      </c>
      <c r="E1940" s="12" t="str">
        <f t="shared" si="30"/>
        <v>insert into symbol(symbol_id, symbol_name, symbol_type, industry_code) values('710446','元富TS','O','WW');</v>
      </c>
    </row>
    <row r="1941" spans="1:5">
      <c r="A1941" s="3" t="s">
        <v>50490</v>
      </c>
      <c r="B1941" s="3" t="s">
        <v>46960</v>
      </c>
      <c r="C1941" t="s">
        <v>44872</v>
      </c>
      <c r="D1941" s="3" t="s">
        <v>44839</v>
      </c>
      <c r="E1941" s="12" t="str">
        <f t="shared" si="30"/>
        <v>insert into symbol(symbol_id, symbol_name, symbol_type, industry_code) values('710447','元富TT','O','WW');</v>
      </c>
    </row>
    <row r="1942" spans="1:5">
      <c r="A1942" s="3" t="s">
        <v>50491</v>
      </c>
      <c r="B1942" s="3" t="s">
        <v>46961</v>
      </c>
      <c r="C1942" t="s">
        <v>44872</v>
      </c>
      <c r="D1942" s="3" t="s">
        <v>44839</v>
      </c>
      <c r="E1942" s="12" t="str">
        <f t="shared" si="30"/>
        <v>insert into symbol(symbol_id, symbol_name, symbol_type, industry_code) values('710448','S5永豐','O','WW');</v>
      </c>
    </row>
    <row r="1943" spans="1:5">
      <c r="A1943" s="3" t="s">
        <v>50492</v>
      </c>
      <c r="B1943" s="3" t="s">
        <v>46962</v>
      </c>
      <c r="C1943" t="s">
        <v>44872</v>
      </c>
      <c r="D1943" s="3" t="s">
        <v>44839</v>
      </c>
      <c r="E1943" s="12" t="str">
        <f t="shared" si="30"/>
        <v>insert into symbol(symbol_id, symbol_name, symbol_type, industry_code) values('710449','S6永豐','O','WW');</v>
      </c>
    </row>
    <row r="1944" spans="1:5">
      <c r="A1944" s="3" t="s">
        <v>46963</v>
      </c>
      <c r="B1944" s="3" t="s">
        <v>46964</v>
      </c>
      <c r="C1944" t="s">
        <v>44872</v>
      </c>
      <c r="D1944" s="3" t="s">
        <v>44839</v>
      </c>
      <c r="E1944" s="12" t="str">
        <f t="shared" si="30"/>
        <v>insert into symbol(symbol_id, symbol_name, symbol_type, industry_code) values('71044P','凱基XV','O','WW');</v>
      </c>
    </row>
    <row r="1945" spans="1:5">
      <c r="A1945" s="3" t="s">
        <v>50493</v>
      </c>
      <c r="B1945" s="3" t="s">
        <v>46965</v>
      </c>
      <c r="C1945" t="s">
        <v>44872</v>
      </c>
      <c r="D1945" s="3" t="s">
        <v>44839</v>
      </c>
      <c r="E1945" s="12" t="str">
        <f t="shared" si="30"/>
        <v>insert into symbol(symbol_id, symbol_name, symbol_type, industry_code) values('710450','兆豐RB','O','WW');</v>
      </c>
    </row>
    <row r="1946" spans="1:5">
      <c r="A1946" s="3" t="s">
        <v>50494</v>
      </c>
      <c r="B1946" s="3" t="s">
        <v>46966</v>
      </c>
      <c r="C1946" t="s">
        <v>44872</v>
      </c>
      <c r="D1946" s="3" t="s">
        <v>44839</v>
      </c>
      <c r="E1946" s="12" t="str">
        <f t="shared" si="30"/>
        <v>insert into symbol(symbol_id, symbol_name, symbol_type, industry_code) values('710451','國泰TF','O','WW');</v>
      </c>
    </row>
    <row r="1947" spans="1:5">
      <c r="A1947" s="3" t="s">
        <v>50495</v>
      </c>
      <c r="B1947" s="3" t="s">
        <v>46967</v>
      </c>
      <c r="C1947" t="s">
        <v>44872</v>
      </c>
      <c r="D1947" s="3" t="s">
        <v>44839</v>
      </c>
      <c r="E1947" s="12" t="str">
        <f t="shared" si="30"/>
        <v>insert into symbol(symbol_id, symbol_name, symbol_type, industry_code) values('710452','國泰TG','O','WW');</v>
      </c>
    </row>
    <row r="1948" spans="1:5">
      <c r="A1948" s="3" t="s">
        <v>50496</v>
      </c>
      <c r="B1948" s="3" t="s">
        <v>46968</v>
      </c>
      <c r="C1948" t="s">
        <v>44872</v>
      </c>
      <c r="D1948" s="3" t="s">
        <v>44839</v>
      </c>
      <c r="E1948" s="12" t="str">
        <f t="shared" si="30"/>
        <v>insert into symbol(symbol_id, symbol_name, symbol_type, industry_code) values('710453','國泰TH','O','WW');</v>
      </c>
    </row>
    <row r="1949" spans="1:5">
      <c r="A1949" s="3" t="s">
        <v>50497</v>
      </c>
      <c r="B1949" s="3" t="s">
        <v>46969</v>
      </c>
      <c r="C1949" t="s">
        <v>44872</v>
      </c>
      <c r="D1949" s="3" t="s">
        <v>44839</v>
      </c>
      <c r="E1949" s="12" t="str">
        <f t="shared" si="30"/>
        <v>insert into symbol(symbol_id, symbol_name, symbol_type, industry_code) values('710454','康和ZE','O','WW');</v>
      </c>
    </row>
    <row r="1950" spans="1:5">
      <c r="A1950" s="3" t="s">
        <v>50498</v>
      </c>
      <c r="B1950" s="3" t="s">
        <v>46970</v>
      </c>
      <c r="C1950" t="s">
        <v>44872</v>
      </c>
      <c r="D1950" s="3" t="s">
        <v>44839</v>
      </c>
      <c r="E1950" s="12" t="str">
        <f t="shared" si="30"/>
        <v>insert into symbol(symbol_id, symbol_name, symbol_type, industry_code) values('710455','凱基YD','O','WW');</v>
      </c>
    </row>
    <row r="1951" spans="1:5">
      <c r="A1951" s="3" t="s">
        <v>50499</v>
      </c>
      <c r="B1951" s="3" t="s">
        <v>46971</v>
      </c>
      <c r="C1951" t="s">
        <v>44872</v>
      </c>
      <c r="D1951" s="3" t="s">
        <v>44839</v>
      </c>
      <c r="E1951" s="12" t="str">
        <f t="shared" si="30"/>
        <v>insert into symbol(symbol_id, symbol_name, symbol_type, industry_code) values('710456','V4富邦','O','WW');</v>
      </c>
    </row>
    <row r="1952" spans="1:5">
      <c r="A1952" s="3" t="s">
        <v>50500</v>
      </c>
      <c r="B1952" s="3" t="s">
        <v>46972</v>
      </c>
      <c r="C1952" t="s">
        <v>44872</v>
      </c>
      <c r="D1952" s="3" t="s">
        <v>44839</v>
      </c>
      <c r="E1952" s="12" t="str">
        <f t="shared" si="30"/>
        <v>insert into symbol(symbol_id, symbol_name, symbol_type, industry_code) values('710457','V5富邦','O','WW');</v>
      </c>
    </row>
    <row r="1953" spans="1:5">
      <c r="A1953" s="3" t="s">
        <v>50501</v>
      </c>
      <c r="B1953" s="3" t="s">
        <v>46973</v>
      </c>
      <c r="C1953" t="s">
        <v>44872</v>
      </c>
      <c r="D1953" s="3" t="s">
        <v>44839</v>
      </c>
      <c r="E1953" s="12" t="str">
        <f t="shared" si="30"/>
        <v>insert into symbol(symbol_id, symbol_name, symbol_type, industry_code) values('710458','W4群益','O','WW');</v>
      </c>
    </row>
    <row r="1954" spans="1:5">
      <c r="A1954" s="3" t="s">
        <v>50502</v>
      </c>
      <c r="B1954" s="3" t="s">
        <v>46974</v>
      </c>
      <c r="C1954" t="s">
        <v>44872</v>
      </c>
      <c r="D1954" s="3" t="s">
        <v>44839</v>
      </c>
      <c r="E1954" s="12" t="str">
        <f t="shared" si="30"/>
        <v>insert into symbol(symbol_id, symbol_name, symbol_type, industry_code) values('710459','W5群益','O','WW');</v>
      </c>
    </row>
    <row r="1955" spans="1:5">
      <c r="A1955" s="3" t="s">
        <v>46975</v>
      </c>
      <c r="B1955" s="3" t="s">
        <v>46976</v>
      </c>
      <c r="C1955" t="s">
        <v>44872</v>
      </c>
      <c r="D1955" s="3" t="s">
        <v>44839</v>
      </c>
      <c r="E1955" s="12" t="str">
        <f t="shared" si="30"/>
        <v>insert into symbol(symbol_id, symbol_name, symbol_type, industry_code) values('71045P','QD元大','O','WW');</v>
      </c>
    </row>
    <row r="1956" spans="1:5">
      <c r="A1956" s="3" t="s">
        <v>50503</v>
      </c>
      <c r="B1956" s="3" t="s">
        <v>46977</v>
      </c>
      <c r="C1956" t="s">
        <v>44872</v>
      </c>
      <c r="D1956" s="3" t="s">
        <v>44839</v>
      </c>
      <c r="E1956" s="12" t="str">
        <f t="shared" si="30"/>
        <v>insert into symbol(symbol_id, symbol_name, symbol_type, industry_code) values('710460','W6群益','O','WW');</v>
      </c>
    </row>
    <row r="1957" spans="1:5">
      <c r="A1957" s="3" t="s">
        <v>50504</v>
      </c>
      <c r="B1957" s="3" t="s">
        <v>46978</v>
      </c>
      <c r="C1957" t="s">
        <v>44872</v>
      </c>
      <c r="D1957" s="3" t="s">
        <v>44839</v>
      </c>
      <c r="E1957" s="12" t="str">
        <f t="shared" si="30"/>
        <v>insert into symbol(symbol_id, symbol_name, symbol_type, industry_code) values('710461','QJ元大','O','WW');</v>
      </c>
    </row>
    <row r="1958" spans="1:5">
      <c r="A1958" s="3" t="s">
        <v>50505</v>
      </c>
      <c r="B1958" s="3" t="s">
        <v>46979</v>
      </c>
      <c r="C1958" t="s">
        <v>44872</v>
      </c>
      <c r="D1958" s="3" t="s">
        <v>44839</v>
      </c>
      <c r="E1958" s="12" t="str">
        <f t="shared" si="30"/>
        <v>insert into symbol(symbol_id, symbol_name, symbol_type, industry_code) values('710462','元富TU','O','WW');</v>
      </c>
    </row>
    <row r="1959" spans="1:5">
      <c r="A1959" s="3" t="s">
        <v>50506</v>
      </c>
      <c r="B1959" s="3" t="s">
        <v>46980</v>
      </c>
      <c r="C1959" t="s">
        <v>44872</v>
      </c>
      <c r="D1959" s="3" t="s">
        <v>44839</v>
      </c>
      <c r="E1959" s="12" t="str">
        <f t="shared" si="30"/>
        <v>insert into symbol(symbol_id, symbol_name, symbol_type, industry_code) values('710463','元富TV','O','WW');</v>
      </c>
    </row>
    <row r="1960" spans="1:5">
      <c r="A1960" s="3" t="s">
        <v>50507</v>
      </c>
      <c r="B1960" s="3" t="s">
        <v>46981</v>
      </c>
      <c r="C1960" t="s">
        <v>44872</v>
      </c>
      <c r="D1960" s="3" t="s">
        <v>44839</v>
      </c>
      <c r="E1960" s="12" t="str">
        <f t="shared" si="30"/>
        <v>insert into symbol(symbol_id, symbol_name, symbol_type, industry_code) values('710464','元富TW','O','WW');</v>
      </c>
    </row>
    <row r="1961" spans="1:5">
      <c r="A1961" s="3" t="s">
        <v>50508</v>
      </c>
      <c r="B1961" s="3" t="s">
        <v>46982</v>
      </c>
      <c r="C1961" t="s">
        <v>44872</v>
      </c>
      <c r="D1961" s="3" t="s">
        <v>44839</v>
      </c>
      <c r="E1961" s="12" t="str">
        <f t="shared" si="30"/>
        <v>insert into symbol(symbol_id, symbol_name, symbol_type, industry_code) values('710465','元富TX','O','WW');</v>
      </c>
    </row>
    <row r="1962" spans="1:5">
      <c r="A1962" s="3" t="s">
        <v>50509</v>
      </c>
      <c r="B1962" s="3" t="s">
        <v>46983</v>
      </c>
      <c r="C1962" t="s">
        <v>44872</v>
      </c>
      <c r="D1962" s="3" t="s">
        <v>44839</v>
      </c>
      <c r="E1962" s="12" t="str">
        <f t="shared" si="30"/>
        <v>insert into symbol(symbol_id, symbol_name, symbol_type, industry_code) values('710466','元富TY','O','WW');</v>
      </c>
    </row>
    <row r="1963" spans="1:5">
      <c r="A1963" s="3" t="s">
        <v>50510</v>
      </c>
      <c r="B1963" s="3" t="s">
        <v>46984</v>
      </c>
      <c r="C1963" t="s">
        <v>44872</v>
      </c>
      <c r="D1963" s="3" t="s">
        <v>44839</v>
      </c>
      <c r="E1963" s="12" t="str">
        <f t="shared" si="30"/>
        <v>insert into symbol(symbol_id, symbol_name, symbol_type, industry_code) values('710467','元富TZ','O','WW');</v>
      </c>
    </row>
    <row r="1964" spans="1:5">
      <c r="A1964" s="3" t="s">
        <v>50511</v>
      </c>
      <c r="B1964" s="3" t="s">
        <v>46985</v>
      </c>
      <c r="C1964" t="s">
        <v>44872</v>
      </c>
      <c r="D1964" s="3" t="s">
        <v>44839</v>
      </c>
      <c r="E1964" s="12" t="str">
        <f t="shared" si="30"/>
        <v>insert into symbol(symbol_id, symbol_name, symbol_type, industry_code) values('710468','元富UA','O','WW');</v>
      </c>
    </row>
    <row r="1965" spans="1:5">
      <c r="A1965" s="3" t="s">
        <v>50512</v>
      </c>
      <c r="B1965" s="3" t="s">
        <v>46986</v>
      </c>
      <c r="C1965" t="s">
        <v>44872</v>
      </c>
      <c r="D1965" s="3" t="s">
        <v>44839</v>
      </c>
      <c r="E1965" s="12" t="str">
        <f t="shared" si="30"/>
        <v>insert into symbol(symbol_id, symbol_name, symbol_type, industry_code) values('710469','日盛UH','O','WW');</v>
      </c>
    </row>
    <row r="1966" spans="1:5">
      <c r="A1966" s="3" t="s">
        <v>46987</v>
      </c>
      <c r="B1966" s="3" t="s">
        <v>46988</v>
      </c>
      <c r="C1966" t="s">
        <v>44872</v>
      </c>
      <c r="D1966" s="3" t="s">
        <v>44839</v>
      </c>
      <c r="E1966" s="12" t="str">
        <f t="shared" si="30"/>
        <v>insert into symbol(symbol_id, symbol_name, symbol_type, industry_code) values('71046P','元富TQ','O','WW');</v>
      </c>
    </row>
    <row r="1967" spans="1:5">
      <c r="A1967" s="3" t="s">
        <v>50513</v>
      </c>
      <c r="B1967" s="3" t="s">
        <v>46989</v>
      </c>
      <c r="C1967" t="s">
        <v>44872</v>
      </c>
      <c r="D1967" s="3" t="s">
        <v>44839</v>
      </c>
      <c r="E1967" s="12" t="str">
        <f t="shared" si="30"/>
        <v>insert into symbol(symbol_id, symbol_name, symbol_type, industry_code) values('710470','S7永豐','O','WW');</v>
      </c>
    </row>
    <row r="1968" spans="1:5">
      <c r="A1968" s="3" t="s">
        <v>50514</v>
      </c>
      <c r="B1968" s="3" t="s">
        <v>46990</v>
      </c>
      <c r="C1968" t="s">
        <v>44872</v>
      </c>
      <c r="D1968" s="3" t="s">
        <v>44839</v>
      </c>
      <c r="E1968" s="12" t="str">
        <f t="shared" si="30"/>
        <v>insert into symbol(symbol_id, symbol_name, symbol_type, industry_code) values('710471','兆豐RC','O','WW');</v>
      </c>
    </row>
    <row r="1969" spans="1:5">
      <c r="A1969" s="3" t="s">
        <v>50515</v>
      </c>
      <c r="B1969" s="3" t="s">
        <v>46991</v>
      </c>
      <c r="C1969" t="s">
        <v>44872</v>
      </c>
      <c r="D1969" s="3" t="s">
        <v>44839</v>
      </c>
      <c r="E1969" s="12" t="str">
        <f t="shared" si="30"/>
        <v>insert into symbol(symbol_id, symbol_name, symbol_type, industry_code) values('710472','T5第一','O','WW');</v>
      </c>
    </row>
    <row r="1970" spans="1:5">
      <c r="A1970" s="3" t="s">
        <v>50516</v>
      </c>
      <c r="B1970" s="3" t="s">
        <v>46992</v>
      </c>
      <c r="C1970" t="s">
        <v>44872</v>
      </c>
      <c r="D1970" s="3" t="s">
        <v>44839</v>
      </c>
      <c r="E1970" s="12" t="str">
        <f t="shared" si="30"/>
        <v>insert into symbol(symbol_id, symbol_name, symbol_type, industry_code) values('710473','統一V3','O','WW');</v>
      </c>
    </row>
    <row r="1971" spans="1:5">
      <c r="A1971" s="3" t="s">
        <v>50517</v>
      </c>
      <c r="B1971" s="3" t="s">
        <v>46993</v>
      </c>
      <c r="C1971" t="s">
        <v>44872</v>
      </c>
      <c r="D1971" s="3" t="s">
        <v>44839</v>
      </c>
      <c r="E1971" s="12" t="str">
        <f t="shared" si="30"/>
        <v>insert into symbol(symbol_id, symbol_name, symbol_type, industry_code) values('710474','凱基YE','O','WW');</v>
      </c>
    </row>
    <row r="1972" spans="1:5">
      <c r="A1972" s="3" t="s">
        <v>50518</v>
      </c>
      <c r="B1972" s="3" t="s">
        <v>46994</v>
      </c>
      <c r="C1972" t="s">
        <v>44872</v>
      </c>
      <c r="D1972" s="3" t="s">
        <v>44839</v>
      </c>
      <c r="E1972" s="12" t="str">
        <f t="shared" si="30"/>
        <v>insert into symbol(symbol_id, symbol_name, symbol_type, industry_code) values('710475','永昌VR','O','WW');</v>
      </c>
    </row>
    <row r="1973" spans="1:5">
      <c r="A1973" s="3" t="s">
        <v>50519</v>
      </c>
      <c r="B1973" s="3" t="s">
        <v>46995</v>
      </c>
      <c r="C1973" t="s">
        <v>44872</v>
      </c>
      <c r="D1973" s="3" t="s">
        <v>44839</v>
      </c>
      <c r="E1973" s="12" t="str">
        <f t="shared" si="30"/>
        <v>insert into symbol(symbol_id, symbol_name, symbol_type, industry_code) values('710476','QL元大','O','WW');</v>
      </c>
    </row>
    <row r="1974" spans="1:5">
      <c r="A1974" s="3" t="s">
        <v>50520</v>
      </c>
      <c r="B1974" s="3" t="s">
        <v>46996</v>
      </c>
      <c r="C1974" t="s">
        <v>44872</v>
      </c>
      <c r="D1974" s="3" t="s">
        <v>44839</v>
      </c>
      <c r="E1974" s="12" t="str">
        <f t="shared" si="30"/>
        <v>insert into symbol(symbol_id, symbol_name, symbol_type, industry_code) values('710477','QM元大','O','WW');</v>
      </c>
    </row>
    <row r="1975" spans="1:5">
      <c r="A1975" s="3" t="s">
        <v>50521</v>
      </c>
      <c r="B1975" s="3" t="s">
        <v>46997</v>
      </c>
      <c r="C1975" t="s">
        <v>44872</v>
      </c>
      <c r="D1975" s="3" t="s">
        <v>44839</v>
      </c>
      <c r="E1975" s="12" t="str">
        <f t="shared" si="30"/>
        <v>insert into symbol(symbol_id, symbol_name, symbol_type, industry_code) values('710478','QN元大','O','WW');</v>
      </c>
    </row>
    <row r="1976" spans="1:5">
      <c r="A1976" s="3" t="s">
        <v>50522</v>
      </c>
      <c r="B1976" s="3" t="s">
        <v>46998</v>
      </c>
      <c r="C1976" t="s">
        <v>44872</v>
      </c>
      <c r="D1976" s="3" t="s">
        <v>44839</v>
      </c>
      <c r="E1976" s="12" t="str">
        <f t="shared" si="30"/>
        <v>insert into symbol(symbol_id, symbol_name, symbol_type, industry_code) values('710479','QP元大','O','WW');</v>
      </c>
    </row>
    <row r="1977" spans="1:5">
      <c r="A1977" s="3" t="s">
        <v>46999</v>
      </c>
      <c r="B1977" s="3" t="s">
        <v>47000</v>
      </c>
      <c r="C1977" t="s">
        <v>44872</v>
      </c>
      <c r="D1977" s="3" t="s">
        <v>44839</v>
      </c>
      <c r="E1977" s="12" t="str">
        <f t="shared" si="30"/>
        <v>insert into symbol(symbol_id, symbol_name, symbol_type, industry_code) values('71047P','凱基XZ','O','WW');</v>
      </c>
    </row>
    <row r="1978" spans="1:5">
      <c r="A1978" s="3" t="s">
        <v>50523</v>
      </c>
      <c r="B1978" s="3" t="s">
        <v>47001</v>
      </c>
      <c r="C1978" t="s">
        <v>44872</v>
      </c>
      <c r="D1978" s="3" t="s">
        <v>44839</v>
      </c>
      <c r="E1978" s="12" t="str">
        <f t="shared" si="30"/>
        <v>insert into symbol(symbol_id, symbol_name, symbol_type, industry_code) values('710480','玉山P6','O','WW');</v>
      </c>
    </row>
    <row r="1979" spans="1:5">
      <c r="A1979" s="3" t="s">
        <v>50524</v>
      </c>
      <c r="B1979" s="3" t="s">
        <v>47002</v>
      </c>
      <c r="C1979" t="s">
        <v>44872</v>
      </c>
      <c r="D1979" s="3" t="s">
        <v>44839</v>
      </c>
      <c r="E1979" s="12" t="str">
        <f t="shared" si="30"/>
        <v>insert into symbol(symbol_id, symbol_name, symbol_type, industry_code) values('710481','國泰TK','O','WW');</v>
      </c>
    </row>
    <row r="1980" spans="1:5">
      <c r="A1980" s="3" t="s">
        <v>50525</v>
      </c>
      <c r="B1980" s="3" t="s">
        <v>47003</v>
      </c>
      <c r="C1980" t="s">
        <v>44872</v>
      </c>
      <c r="D1980" s="3" t="s">
        <v>44839</v>
      </c>
      <c r="E1980" s="12" t="str">
        <f t="shared" si="30"/>
        <v>insert into symbol(symbol_id, symbol_name, symbol_type, industry_code) values('710482','康和ZF','O','WW');</v>
      </c>
    </row>
    <row r="1981" spans="1:5">
      <c r="A1981" s="3" t="s">
        <v>50526</v>
      </c>
      <c r="B1981" s="3" t="s">
        <v>47004</v>
      </c>
      <c r="C1981" t="s">
        <v>44872</v>
      </c>
      <c r="D1981" s="3" t="s">
        <v>44839</v>
      </c>
      <c r="E1981" s="12" t="str">
        <f t="shared" si="30"/>
        <v>insert into symbol(symbol_id, symbol_name, symbol_type, industry_code) values('710483','T6第一','O','WW');</v>
      </c>
    </row>
    <row r="1982" spans="1:5">
      <c r="A1982" s="3" t="s">
        <v>50527</v>
      </c>
      <c r="B1982" s="3" t="s">
        <v>47005</v>
      </c>
      <c r="C1982" t="s">
        <v>44872</v>
      </c>
      <c r="D1982" s="3" t="s">
        <v>44839</v>
      </c>
      <c r="E1982" s="12" t="str">
        <f t="shared" si="30"/>
        <v>insert into symbol(symbol_id, symbol_name, symbol_type, industry_code) values('710484','統一V4','O','WW');</v>
      </c>
    </row>
    <row r="1983" spans="1:5">
      <c r="A1983" s="3" t="s">
        <v>50528</v>
      </c>
      <c r="B1983" s="3" t="s">
        <v>47006</v>
      </c>
      <c r="C1983" t="s">
        <v>44872</v>
      </c>
      <c r="D1983" s="3" t="s">
        <v>44839</v>
      </c>
      <c r="E1983" s="12" t="str">
        <f t="shared" si="30"/>
        <v>insert into symbol(symbol_id, symbol_name, symbol_type, industry_code) values('710485','統一V5','O','WW');</v>
      </c>
    </row>
    <row r="1984" spans="1:5">
      <c r="A1984" s="3" t="s">
        <v>50529</v>
      </c>
      <c r="B1984" s="3" t="s">
        <v>47007</v>
      </c>
      <c r="C1984" t="s">
        <v>44872</v>
      </c>
      <c r="D1984" s="3" t="s">
        <v>44839</v>
      </c>
      <c r="E1984" s="12" t="str">
        <f t="shared" si="30"/>
        <v>insert into symbol(symbol_id, symbol_name, symbol_type, industry_code) values('710486','凱基YF','O','WW');</v>
      </c>
    </row>
    <row r="1985" spans="1:5">
      <c r="A1985" s="3" t="s">
        <v>50530</v>
      </c>
      <c r="B1985" s="3" t="s">
        <v>47008</v>
      </c>
      <c r="C1985" t="s">
        <v>44872</v>
      </c>
      <c r="D1985" s="3" t="s">
        <v>44839</v>
      </c>
      <c r="E1985" s="12" t="str">
        <f t="shared" si="30"/>
        <v>insert into symbol(symbol_id, symbol_name, symbol_type, industry_code) values('710487','V6富邦','O','WW');</v>
      </c>
    </row>
    <row r="1986" spans="1:5">
      <c r="A1986" s="3" t="s">
        <v>50531</v>
      </c>
      <c r="B1986" s="3" t="s">
        <v>47009</v>
      </c>
      <c r="C1986" t="s">
        <v>44872</v>
      </c>
      <c r="D1986" s="3" t="s">
        <v>44839</v>
      </c>
      <c r="E1986" s="12" t="str">
        <f t="shared" si="30"/>
        <v>insert into symbol(symbol_id, symbol_name, symbol_type, industry_code) values('710488','W7群益','O','WW');</v>
      </c>
    </row>
    <row r="1987" spans="1:5">
      <c r="A1987" s="3" t="s">
        <v>50532</v>
      </c>
      <c r="B1987" s="3" t="s">
        <v>47010</v>
      </c>
      <c r="C1987" t="s">
        <v>44872</v>
      </c>
      <c r="D1987" s="3" t="s">
        <v>44839</v>
      </c>
      <c r="E1987" s="12" t="str">
        <f t="shared" ref="E1987:E2050" si="31">$E$1 &amp; "'" &amp; A1987 &amp;"'"  &amp; ",'" &amp; B1987 &amp;"'" &amp; ",'" &amp; C1987 &amp;"'" &amp; ",'" &amp; D1987 &amp;"');"</f>
        <v>insert into symbol(symbol_id, symbol_name, symbol_type, industry_code) values('710489','W8群益','O','WW');</v>
      </c>
    </row>
    <row r="1988" spans="1:5">
      <c r="A1988" s="3" t="s">
        <v>47011</v>
      </c>
      <c r="B1988" s="3" t="s">
        <v>47012</v>
      </c>
      <c r="C1988" t="s">
        <v>44872</v>
      </c>
      <c r="D1988" s="3" t="s">
        <v>44839</v>
      </c>
      <c r="E1988" s="12" t="str">
        <f t="shared" si="31"/>
        <v>insert into symbol(symbol_id, symbol_name, symbol_type, industry_code) values('71048P','W3群益','O','WW');</v>
      </c>
    </row>
    <row r="1989" spans="1:5">
      <c r="A1989" s="3" t="s">
        <v>50533</v>
      </c>
      <c r="B1989" s="3" t="s">
        <v>47013</v>
      </c>
      <c r="C1989" t="s">
        <v>44872</v>
      </c>
      <c r="D1989" s="3" t="s">
        <v>44839</v>
      </c>
      <c r="E1989" s="12" t="str">
        <f t="shared" si="31"/>
        <v>insert into symbol(symbol_id, symbol_name, symbol_type, industry_code) values('710490','QQ元大','O','WW');</v>
      </c>
    </row>
    <row r="1990" spans="1:5">
      <c r="A1990" s="3" t="s">
        <v>50534</v>
      </c>
      <c r="B1990" s="3" t="s">
        <v>47014</v>
      </c>
      <c r="C1990" t="s">
        <v>44872</v>
      </c>
      <c r="D1990" s="3" t="s">
        <v>44839</v>
      </c>
      <c r="E1990" s="12" t="str">
        <f t="shared" si="31"/>
        <v>insert into symbol(symbol_id, symbol_name, symbol_type, industry_code) values('710491','元富UF','O','WW');</v>
      </c>
    </row>
    <row r="1991" spans="1:5">
      <c r="A1991" s="3" t="s">
        <v>50535</v>
      </c>
      <c r="B1991" s="3" t="s">
        <v>47015</v>
      </c>
      <c r="C1991" t="s">
        <v>44872</v>
      </c>
      <c r="D1991" s="3" t="s">
        <v>44839</v>
      </c>
      <c r="E1991" s="12" t="str">
        <f t="shared" si="31"/>
        <v>insert into symbol(symbol_id, symbol_name, symbol_type, industry_code) values('710492','元富UG','O','WW');</v>
      </c>
    </row>
    <row r="1992" spans="1:5">
      <c r="A1992" s="3" t="s">
        <v>50536</v>
      </c>
      <c r="B1992" s="3" t="s">
        <v>47016</v>
      </c>
      <c r="C1992" t="s">
        <v>44872</v>
      </c>
      <c r="D1992" s="3" t="s">
        <v>44839</v>
      </c>
      <c r="E1992" s="12" t="str">
        <f t="shared" si="31"/>
        <v>insert into symbol(symbol_id, symbol_name, symbol_type, industry_code) values('710493','元富UH','O','WW');</v>
      </c>
    </row>
    <row r="1993" spans="1:5">
      <c r="A1993" s="3" t="s">
        <v>50537</v>
      </c>
      <c r="B1993" s="3" t="s">
        <v>47017</v>
      </c>
      <c r="C1993" t="s">
        <v>44872</v>
      </c>
      <c r="D1993" s="3" t="s">
        <v>44839</v>
      </c>
      <c r="E1993" s="12" t="str">
        <f t="shared" si="31"/>
        <v>insert into symbol(symbol_id, symbol_name, symbol_type, industry_code) values('710494','元富UJ','O','WW');</v>
      </c>
    </row>
    <row r="1994" spans="1:5">
      <c r="A1994" s="3" t="s">
        <v>50538</v>
      </c>
      <c r="B1994" s="3" t="s">
        <v>47018</v>
      </c>
      <c r="C1994" t="s">
        <v>44872</v>
      </c>
      <c r="D1994" s="3" t="s">
        <v>44839</v>
      </c>
      <c r="E1994" s="12" t="str">
        <f t="shared" si="31"/>
        <v>insert into symbol(symbol_id, symbol_name, symbol_type, industry_code) values('710495','元富UK','O','WW');</v>
      </c>
    </row>
    <row r="1995" spans="1:5">
      <c r="A1995" s="3" t="s">
        <v>50539</v>
      </c>
      <c r="B1995" s="3" t="s">
        <v>47019</v>
      </c>
      <c r="C1995" t="s">
        <v>44872</v>
      </c>
      <c r="D1995" s="3" t="s">
        <v>44839</v>
      </c>
      <c r="E1995" s="12" t="str">
        <f t="shared" si="31"/>
        <v>insert into symbol(symbol_id, symbol_name, symbol_type, industry_code) values('710496','S9永豐','O','WW');</v>
      </c>
    </row>
    <row r="1996" spans="1:5">
      <c r="A1996" s="3" t="s">
        <v>50540</v>
      </c>
      <c r="B1996" s="3" t="s">
        <v>47020</v>
      </c>
      <c r="C1996" t="s">
        <v>44872</v>
      </c>
      <c r="D1996" s="3" t="s">
        <v>44839</v>
      </c>
      <c r="E1996" s="12" t="str">
        <f t="shared" si="31"/>
        <v>insert into symbol(symbol_id, symbol_name, symbol_type, industry_code) values('710497','T1永豐','O','WW');</v>
      </c>
    </row>
    <row r="1997" spans="1:5">
      <c r="A1997" s="3" t="s">
        <v>50541</v>
      </c>
      <c r="B1997" s="3" t="s">
        <v>47021</v>
      </c>
      <c r="C1997" t="s">
        <v>44872</v>
      </c>
      <c r="D1997" s="3" t="s">
        <v>44839</v>
      </c>
      <c r="E1997" s="12" t="str">
        <f t="shared" si="31"/>
        <v>insert into symbol(symbol_id, symbol_name, symbol_type, industry_code) values('710498','兆豐RE','O','WW');</v>
      </c>
    </row>
    <row r="1998" spans="1:5">
      <c r="A1998" s="3" t="s">
        <v>50542</v>
      </c>
      <c r="B1998" s="3" t="s">
        <v>47022</v>
      </c>
      <c r="C1998" t="s">
        <v>44872</v>
      </c>
      <c r="D1998" s="3" t="s">
        <v>44839</v>
      </c>
      <c r="E1998" s="12" t="str">
        <f t="shared" si="31"/>
        <v>insert into symbol(symbol_id, symbol_name, symbol_type, industry_code) values('710499','兆豐RF','O','WW');</v>
      </c>
    </row>
    <row r="1999" spans="1:5">
      <c r="A1999" s="3" t="s">
        <v>47023</v>
      </c>
      <c r="B1999" s="3" t="s">
        <v>47024</v>
      </c>
      <c r="C1999" t="s">
        <v>44872</v>
      </c>
      <c r="D1999" s="3" t="s">
        <v>44839</v>
      </c>
      <c r="E1999" s="12" t="str">
        <f t="shared" si="31"/>
        <v>insert into symbol(symbol_id, symbol_name, symbol_type, industry_code) values('71049P','QH元大','O','WW');</v>
      </c>
    </row>
    <row r="2000" spans="1:5">
      <c r="A2000" s="3" t="s">
        <v>50543</v>
      </c>
      <c r="B2000" s="3" t="s">
        <v>47025</v>
      </c>
      <c r="C2000" t="s">
        <v>44872</v>
      </c>
      <c r="D2000" s="3" t="s">
        <v>44839</v>
      </c>
      <c r="E2000" s="12" t="str">
        <f t="shared" si="31"/>
        <v>insert into symbol(symbol_id, symbol_name, symbol_type, industry_code) values('710500','國泰TM','O','WW');</v>
      </c>
    </row>
    <row r="2001" spans="1:5">
      <c r="A2001" s="3" t="s">
        <v>50544</v>
      </c>
      <c r="B2001" s="3" t="s">
        <v>47026</v>
      </c>
      <c r="C2001" t="s">
        <v>44872</v>
      </c>
      <c r="D2001" s="3" t="s">
        <v>44839</v>
      </c>
      <c r="E2001" s="12" t="str">
        <f t="shared" si="31"/>
        <v>insert into symbol(symbol_id, symbol_name, symbol_type, industry_code) values('710501','國泰TN','O','WW');</v>
      </c>
    </row>
    <row r="2002" spans="1:5">
      <c r="A2002" s="3" t="s">
        <v>50545</v>
      </c>
      <c r="B2002" s="3" t="s">
        <v>47027</v>
      </c>
      <c r="C2002" t="s">
        <v>44872</v>
      </c>
      <c r="D2002" s="3" t="s">
        <v>44839</v>
      </c>
      <c r="E2002" s="12" t="str">
        <f t="shared" si="31"/>
        <v>insert into symbol(symbol_id, symbol_name, symbol_type, industry_code) values('710502','T7第一','O','WW');</v>
      </c>
    </row>
    <row r="2003" spans="1:5">
      <c r="A2003" s="3" t="s">
        <v>50546</v>
      </c>
      <c r="B2003" s="3" t="s">
        <v>47028</v>
      </c>
      <c r="C2003" t="s">
        <v>44872</v>
      </c>
      <c r="D2003" s="3" t="s">
        <v>44839</v>
      </c>
      <c r="E2003" s="12" t="str">
        <f t="shared" si="31"/>
        <v>insert into symbol(symbol_id, symbol_name, symbol_type, industry_code) values('710503','統一V6','O','WW');</v>
      </c>
    </row>
    <row r="2004" spans="1:5">
      <c r="A2004" s="3" t="s">
        <v>50547</v>
      </c>
      <c r="B2004" s="3" t="s">
        <v>47029</v>
      </c>
      <c r="C2004" t="s">
        <v>44872</v>
      </c>
      <c r="D2004" s="3" t="s">
        <v>44839</v>
      </c>
      <c r="E2004" s="12" t="str">
        <f t="shared" si="31"/>
        <v>insert into symbol(symbol_id, symbol_name, symbol_type, industry_code) values('710504','凱基YG','O','WW');</v>
      </c>
    </row>
    <row r="2005" spans="1:5">
      <c r="A2005" s="3" t="s">
        <v>50548</v>
      </c>
      <c r="B2005" s="3" t="s">
        <v>47030</v>
      </c>
      <c r="C2005" t="s">
        <v>44872</v>
      </c>
      <c r="D2005" s="3" t="s">
        <v>44839</v>
      </c>
      <c r="E2005" s="12" t="str">
        <f t="shared" si="31"/>
        <v>insert into symbol(symbol_id, symbol_name, symbol_type, industry_code) values('710505','凱基YH','O','WW');</v>
      </c>
    </row>
    <row r="2006" spans="1:5">
      <c r="A2006" s="3" t="s">
        <v>50549</v>
      </c>
      <c r="B2006" s="3" t="s">
        <v>47031</v>
      </c>
      <c r="C2006" t="s">
        <v>44872</v>
      </c>
      <c r="D2006" s="3" t="s">
        <v>44839</v>
      </c>
      <c r="E2006" s="12" t="str">
        <f t="shared" si="31"/>
        <v>insert into symbol(symbol_id, symbol_name, symbol_type, industry_code) values('710506','V7富邦','O','WW');</v>
      </c>
    </row>
    <row r="2007" spans="1:5">
      <c r="A2007" s="3" t="s">
        <v>50550</v>
      </c>
      <c r="B2007" s="3" t="s">
        <v>47032</v>
      </c>
      <c r="C2007" t="s">
        <v>44872</v>
      </c>
      <c r="D2007" s="3" t="s">
        <v>44839</v>
      </c>
      <c r="E2007" s="12" t="str">
        <f t="shared" si="31"/>
        <v>insert into symbol(symbol_id, symbol_name, symbol_type, industry_code) values('710507','V8富邦','O','WW');</v>
      </c>
    </row>
    <row r="2008" spans="1:5">
      <c r="A2008" s="3" t="s">
        <v>50551</v>
      </c>
      <c r="B2008" s="3" t="s">
        <v>47033</v>
      </c>
      <c r="C2008" t="s">
        <v>44872</v>
      </c>
      <c r="D2008" s="3" t="s">
        <v>44839</v>
      </c>
      <c r="E2008" s="12" t="str">
        <f t="shared" si="31"/>
        <v>insert into symbol(symbol_id, symbol_name, symbol_type, industry_code) values('710508','元富UM','O','WW');</v>
      </c>
    </row>
    <row r="2009" spans="1:5">
      <c r="A2009" s="3" t="s">
        <v>50552</v>
      </c>
      <c r="B2009" s="3" t="s">
        <v>47034</v>
      </c>
      <c r="C2009" t="s">
        <v>44872</v>
      </c>
      <c r="D2009" s="3" t="s">
        <v>44839</v>
      </c>
      <c r="E2009" s="12" t="str">
        <f t="shared" si="31"/>
        <v>insert into symbol(symbol_id, symbol_name, symbol_type, industry_code) values('710509','元富UN','O','WW');</v>
      </c>
    </row>
    <row r="2010" spans="1:5">
      <c r="A2010" s="3" t="s">
        <v>47035</v>
      </c>
      <c r="B2010" s="3" t="s">
        <v>47036</v>
      </c>
      <c r="C2010" t="s">
        <v>44872</v>
      </c>
      <c r="D2010" s="3" t="s">
        <v>44839</v>
      </c>
      <c r="E2010" s="12" t="str">
        <f t="shared" si="31"/>
        <v>insert into symbol(symbol_id, symbol_name, symbol_type, industry_code) values('71050P','日盛UG','O','WW');</v>
      </c>
    </row>
    <row r="2011" spans="1:5">
      <c r="A2011" s="3" t="s">
        <v>50553</v>
      </c>
      <c r="B2011" s="3" t="s">
        <v>47037</v>
      </c>
      <c r="C2011" t="s">
        <v>44872</v>
      </c>
      <c r="D2011" s="3" t="s">
        <v>44839</v>
      </c>
      <c r="E2011" s="12" t="str">
        <f t="shared" si="31"/>
        <v>insert into symbol(symbol_id, symbol_name, symbol_type, industry_code) values('710510','元富UR','O','WW');</v>
      </c>
    </row>
    <row r="2012" spans="1:5">
      <c r="A2012" s="3" t="s">
        <v>50554</v>
      </c>
      <c r="B2012" s="3" t="s">
        <v>47038</v>
      </c>
      <c r="C2012" t="s">
        <v>44872</v>
      </c>
      <c r="D2012" s="3" t="s">
        <v>44839</v>
      </c>
      <c r="E2012" s="12" t="str">
        <f t="shared" si="31"/>
        <v>insert into symbol(symbol_id, symbol_name, symbol_type, industry_code) values('710511','日盛UK','O','WW');</v>
      </c>
    </row>
    <row r="2013" spans="1:5">
      <c r="A2013" s="3" t="s">
        <v>50555</v>
      </c>
      <c r="B2013" s="3" t="s">
        <v>47039</v>
      </c>
      <c r="C2013" t="s">
        <v>44872</v>
      </c>
      <c r="D2013" s="3" t="s">
        <v>44839</v>
      </c>
      <c r="E2013" s="12" t="str">
        <f t="shared" si="31"/>
        <v>insert into symbol(symbol_id, symbol_name, symbol_type, industry_code) values('710512','日盛UL','O','WW');</v>
      </c>
    </row>
    <row r="2014" spans="1:5">
      <c r="A2014" s="3" t="s">
        <v>50556</v>
      </c>
      <c r="B2014" s="3" t="s">
        <v>47040</v>
      </c>
      <c r="C2014" t="s">
        <v>44872</v>
      </c>
      <c r="D2014" s="3" t="s">
        <v>44839</v>
      </c>
      <c r="E2014" s="12" t="str">
        <f t="shared" si="31"/>
        <v>insert into symbol(symbol_id, symbol_name, symbol_type, industry_code) values('710513','日盛UM','O','WW');</v>
      </c>
    </row>
    <row r="2015" spans="1:5">
      <c r="A2015" s="3" t="s">
        <v>50557</v>
      </c>
      <c r="B2015" s="3" t="s">
        <v>47041</v>
      </c>
      <c r="C2015" t="s">
        <v>44872</v>
      </c>
      <c r="D2015" s="3" t="s">
        <v>44839</v>
      </c>
      <c r="E2015" s="12" t="str">
        <f t="shared" si="31"/>
        <v>insert into symbol(symbol_id, symbol_name, symbol_type, industry_code) values('710514','T2永豐','O','WW');</v>
      </c>
    </row>
    <row r="2016" spans="1:5">
      <c r="A2016" s="3" t="s">
        <v>50558</v>
      </c>
      <c r="B2016" s="3" t="s">
        <v>47042</v>
      </c>
      <c r="C2016" t="s">
        <v>44872</v>
      </c>
      <c r="D2016" s="3" t="s">
        <v>44839</v>
      </c>
      <c r="E2016" s="12" t="str">
        <f t="shared" si="31"/>
        <v>insert into symbol(symbol_id, symbol_name, symbol_type, industry_code) values('710515','T3永豐','O','WW');</v>
      </c>
    </row>
    <row r="2017" spans="1:5">
      <c r="A2017" s="3" t="s">
        <v>50559</v>
      </c>
      <c r="B2017" s="3" t="s">
        <v>47043</v>
      </c>
      <c r="C2017" t="s">
        <v>44872</v>
      </c>
      <c r="D2017" s="3" t="s">
        <v>44839</v>
      </c>
      <c r="E2017" s="12" t="str">
        <f t="shared" si="31"/>
        <v>insert into symbol(symbol_id, symbol_name, symbol_type, industry_code) values('710516','T4永豐','O','WW');</v>
      </c>
    </row>
    <row r="2018" spans="1:5">
      <c r="A2018" s="3" t="s">
        <v>50560</v>
      </c>
      <c r="B2018" s="3" t="s">
        <v>47044</v>
      </c>
      <c r="C2018" t="s">
        <v>44872</v>
      </c>
      <c r="D2018" s="3" t="s">
        <v>44839</v>
      </c>
      <c r="E2018" s="12" t="str">
        <f t="shared" si="31"/>
        <v>insert into symbol(symbol_id, symbol_name, symbol_type, industry_code) values('710517','T5永豐','O','WW');</v>
      </c>
    </row>
    <row r="2019" spans="1:5">
      <c r="A2019" s="3" t="s">
        <v>50561</v>
      </c>
      <c r="B2019" s="3" t="s">
        <v>47045</v>
      </c>
      <c r="C2019" t="s">
        <v>44872</v>
      </c>
      <c r="D2019" s="3" t="s">
        <v>44839</v>
      </c>
      <c r="E2019" s="12" t="str">
        <f t="shared" si="31"/>
        <v>insert into symbol(symbol_id, symbol_name, symbol_type, industry_code) values('710518','T6永豐','O','WW');</v>
      </c>
    </row>
    <row r="2020" spans="1:5">
      <c r="A2020" s="3" t="s">
        <v>50562</v>
      </c>
      <c r="B2020" s="3" t="s">
        <v>47046</v>
      </c>
      <c r="C2020" t="s">
        <v>44872</v>
      </c>
      <c r="D2020" s="3" t="s">
        <v>44839</v>
      </c>
      <c r="E2020" s="12" t="str">
        <f t="shared" si="31"/>
        <v>insert into symbol(symbol_id, symbol_name, symbol_type, industry_code) values('710519','兆豐RG','O','WW');</v>
      </c>
    </row>
    <row r="2021" spans="1:5">
      <c r="A2021" s="3" t="s">
        <v>47047</v>
      </c>
      <c r="B2021" s="3" t="s">
        <v>47048</v>
      </c>
      <c r="C2021" t="s">
        <v>44872</v>
      </c>
      <c r="D2021" s="3" t="s">
        <v>44839</v>
      </c>
      <c r="E2021" s="12" t="str">
        <f t="shared" si="31"/>
        <v>insert into symbol(symbol_id, symbol_name, symbol_type, industry_code) values('71051P','QK元大','O','WW');</v>
      </c>
    </row>
    <row r="2022" spans="1:5">
      <c r="A2022" s="3" t="s">
        <v>50563</v>
      </c>
      <c r="B2022" s="3" t="s">
        <v>47049</v>
      </c>
      <c r="C2022" t="s">
        <v>44872</v>
      </c>
      <c r="D2022" s="3" t="s">
        <v>44839</v>
      </c>
      <c r="E2022" s="12" t="str">
        <f t="shared" si="31"/>
        <v>insert into symbol(symbol_id, symbol_name, symbol_type, industry_code) values('710520','亞東RQ','O','WW');</v>
      </c>
    </row>
    <row r="2023" spans="1:5">
      <c r="A2023" s="3" t="s">
        <v>50564</v>
      </c>
      <c r="B2023" s="3" t="s">
        <v>47050</v>
      </c>
      <c r="C2023" t="s">
        <v>44872</v>
      </c>
      <c r="D2023" s="3" t="s">
        <v>44839</v>
      </c>
      <c r="E2023" s="12" t="str">
        <f t="shared" si="31"/>
        <v>insert into symbol(symbol_id, symbol_name, symbol_type, industry_code) values('710521','國泰TP','O','WW');</v>
      </c>
    </row>
    <row r="2024" spans="1:5">
      <c r="A2024" s="3" t="s">
        <v>50565</v>
      </c>
      <c r="B2024" s="3" t="s">
        <v>47051</v>
      </c>
      <c r="C2024" t="s">
        <v>44872</v>
      </c>
      <c r="D2024" s="3" t="s">
        <v>44839</v>
      </c>
      <c r="E2024" s="12" t="str">
        <f t="shared" si="31"/>
        <v>insert into symbol(symbol_id, symbol_name, symbol_type, industry_code) values('710522','T8第一','O','WW');</v>
      </c>
    </row>
    <row r="2025" spans="1:5">
      <c r="A2025" s="3" t="s">
        <v>50566</v>
      </c>
      <c r="B2025" s="3" t="s">
        <v>47052</v>
      </c>
      <c r="C2025" t="s">
        <v>44872</v>
      </c>
      <c r="D2025" s="3" t="s">
        <v>44839</v>
      </c>
      <c r="E2025" s="12" t="str">
        <f t="shared" si="31"/>
        <v>insert into symbol(symbol_id, symbol_name, symbol_type, industry_code) values('710523','T9第一','O','WW');</v>
      </c>
    </row>
    <row r="2026" spans="1:5">
      <c r="A2026" s="3" t="s">
        <v>50567</v>
      </c>
      <c r="B2026" s="3" t="s">
        <v>47053</v>
      </c>
      <c r="C2026" t="s">
        <v>44872</v>
      </c>
      <c r="D2026" s="3" t="s">
        <v>44839</v>
      </c>
      <c r="E2026" s="12" t="str">
        <f t="shared" si="31"/>
        <v>insert into symbol(symbol_id, symbol_name, symbol_type, industry_code) values('710524','統一V7','O','WW');</v>
      </c>
    </row>
    <row r="2027" spans="1:5">
      <c r="A2027" s="3" t="s">
        <v>50568</v>
      </c>
      <c r="B2027" s="3" t="s">
        <v>47054</v>
      </c>
      <c r="C2027" t="s">
        <v>44872</v>
      </c>
      <c r="D2027" s="3" t="s">
        <v>44839</v>
      </c>
      <c r="E2027" s="12" t="str">
        <f t="shared" si="31"/>
        <v>insert into symbol(symbol_id, symbol_name, symbol_type, industry_code) values('710525','統一V8','O','WW');</v>
      </c>
    </row>
    <row r="2028" spans="1:5">
      <c r="A2028" s="3" t="s">
        <v>50569</v>
      </c>
      <c r="B2028" s="3" t="s">
        <v>47055</v>
      </c>
      <c r="C2028" t="s">
        <v>44872</v>
      </c>
      <c r="D2028" s="3" t="s">
        <v>44839</v>
      </c>
      <c r="E2028" s="12" t="str">
        <f t="shared" si="31"/>
        <v>insert into symbol(symbol_id, symbol_name, symbol_type, industry_code) values('710526','統一V9','O','WW');</v>
      </c>
    </row>
    <row r="2029" spans="1:5">
      <c r="A2029" s="3" t="s">
        <v>50570</v>
      </c>
      <c r="B2029" s="3" t="s">
        <v>47056</v>
      </c>
      <c r="C2029" t="s">
        <v>44872</v>
      </c>
      <c r="D2029" s="3" t="s">
        <v>44839</v>
      </c>
      <c r="E2029" s="12" t="str">
        <f t="shared" si="31"/>
        <v>insert into symbol(symbol_id, symbol_name, symbol_type, industry_code) values('710527','統一W1','O','WW');</v>
      </c>
    </row>
    <row r="2030" spans="1:5">
      <c r="A2030" s="3" t="s">
        <v>50571</v>
      </c>
      <c r="B2030" s="3" t="s">
        <v>47057</v>
      </c>
      <c r="C2030" t="s">
        <v>44872</v>
      </c>
      <c r="D2030" s="3" t="s">
        <v>44839</v>
      </c>
      <c r="E2030" s="12" t="str">
        <f t="shared" si="31"/>
        <v>insert into symbol(symbol_id, symbol_name, symbol_type, industry_code) values('710528','凱基YJ','O','WW');</v>
      </c>
    </row>
    <row r="2031" spans="1:5">
      <c r="A2031" s="3" t="s">
        <v>50572</v>
      </c>
      <c r="B2031" s="3" t="s">
        <v>47058</v>
      </c>
      <c r="C2031" t="s">
        <v>44872</v>
      </c>
      <c r="D2031" s="3" t="s">
        <v>44839</v>
      </c>
      <c r="E2031" s="12" t="str">
        <f t="shared" si="31"/>
        <v>insert into symbol(symbol_id, symbol_name, symbol_type, industry_code) values('710529','凱基YK','O','WW');</v>
      </c>
    </row>
    <row r="2032" spans="1:5">
      <c r="A2032" s="3" t="s">
        <v>47059</v>
      </c>
      <c r="B2032" s="3" t="s">
        <v>47060</v>
      </c>
      <c r="C2032" t="s">
        <v>44872</v>
      </c>
      <c r="D2032" s="3" t="s">
        <v>44839</v>
      </c>
      <c r="E2032" s="12" t="str">
        <f t="shared" si="31"/>
        <v>insert into symbol(symbol_id, symbol_name, symbol_type, industry_code) values('71052P','元富UB','O','WW');</v>
      </c>
    </row>
    <row r="2033" spans="1:5">
      <c r="A2033" s="3" t="s">
        <v>50573</v>
      </c>
      <c r="B2033" s="3" t="s">
        <v>47061</v>
      </c>
      <c r="C2033" t="s">
        <v>44872</v>
      </c>
      <c r="D2033" s="3" t="s">
        <v>44839</v>
      </c>
      <c r="E2033" s="12" t="str">
        <f t="shared" si="31"/>
        <v>insert into symbol(symbol_id, symbol_name, symbol_type, industry_code) values('710530','凱基YL','O','WW');</v>
      </c>
    </row>
    <row r="2034" spans="1:5">
      <c r="A2034" s="3" t="s">
        <v>50574</v>
      </c>
      <c r="B2034" s="3" t="s">
        <v>47062</v>
      </c>
      <c r="C2034" t="s">
        <v>44872</v>
      </c>
      <c r="D2034" s="3" t="s">
        <v>44839</v>
      </c>
      <c r="E2034" s="12" t="str">
        <f t="shared" si="31"/>
        <v>insert into symbol(symbol_id, symbol_name, symbol_type, industry_code) values('710531','V9富邦','O','WW');</v>
      </c>
    </row>
    <row r="2035" spans="1:5">
      <c r="A2035" s="3" t="s">
        <v>50575</v>
      </c>
      <c r="B2035" s="3" t="s">
        <v>47063</v>
      </c>
      <c r="C2035" t="s">
        <v>44872</v>
      </c>
      <c r="D2035" s="3" t="s">
        <v>44839</v>
      </c>
      <c r="E2035" s="12" t="str">
        <f t="shared" si="31"/>
        <v>insert into symbol(symbol_id, symbol_name, symbol_type, industry_code) values('710532','W1富邦','O','WW');</v>
      </c>
    </row>
    <row r="2036" spans="1:5">
      <c r="A2036" s="3" t="s">
        <v>50576</v>
      </c>
      <c r="B2036" s="3" t="s">
        <v>47064</v>
      </c>
      <c r="C2036" t="s">
        <v>44872</v>
      </c>
      <c r="D2036" s="3" t="s">
        <v>44839</v>
      </c>
      <c r="E2036" s="12" t="str">
        <f t="shared" si="31"/>
        <v>insert into symbol(symbol_id, symbol_name, symbol_type, industry_code) values('710533','永昌VS','O','WW');</v>
      </c>
    </row>
    <row r="2037" spans="1:5">
      <c r="A2037" s="3" t="s">
        <v>50577</v>
      </c>
      <c r="B2037" s="3" t="s">
        <v>47065</v>
      </c>
      <c r="C2037" t="s">
        <v>44872</v>
      </c>
      <c r="D2037" s="3" t="s">
        <v>44839</v>
      </c>
      <c r="E2037" s="12" t="str">
        <f t="shared" si="31"/>
        <v>insert into symbol(symbol_id, symbol_name, symbol_type, industry_code) values('710534','永昌VT','O','WW');</v>
      </c>
    </row>
    <row r="2038" spans="1:5">
      <c r="A2038" s="3" t="s">
        <v>50578</v>
      </c>
      <c r="B2038" s="3" t="s">
        <v>47066</v>
      </c>
      <c r="C2038" t="s">
        <v>44872</v>
      </c>
      <c r="D2038" s="3" t="s">
        <v>44839</v>
      </c>
      <c r="E2038" s="12" t="str">
        <f t="shared" si="31"/>
        <v>insert into symbol(symbol_id, symbol_name, symbol_type, industry_code) values('710535','QS元大','O','WW');</v>
      </c>
    </row>
    <row r="2039" spans="1:5">
      <c r="A2039" s="3" t="s">
        <v>50579</v>
      </c>
      <c r="B2039" s="3" t="s">
        <v>47067</v>
      </c>
      <c r="C2039" t="s">
        <v>44872</v>
      </c>
      <c r="D2039" s="3" t="s">
        <v>44839</v>
      </c>
      <c r="E2039" s="12" t="str">
        <f t="shared" si="31"/>
        <v>insert into symbol(symbol_id, symbol_name, symbol_type, industry_code) values('710536','QT元大','O','WW');</v>
      </c>
    </row>
    <row r="2040" spans="1:5">
      <c r="A2040" s="3" t="s">
        <v>50580</v>
      </c>
      <c r="B2040" s="3" t="s">
        <v>47068</v>
      </c>
      <c r="C2040" t="s">
        <v>44872</v>
      </c>
      <c r="D2040" s="3" t="s">
        <v>44839</v>
      </c>
      <c r="E2040" s="12" t="str">
        <f t="shared" si="31"/>
        <v>insert into symbol(symbol_id, symbol_name, symbol_type, industry_code) values('710537','元富US','O','WW');</v>
      </c>
    </row>
    <row r="2041" spans="1:5">
      <c r="A2041" s="3" t="s">
        <v>50581</v>
      </c>
      <c r="B2041" s="3" t="s">
        <v>47069</v>
      </c>
      <c r="C2041" t="s">
        <v>44872</v>
      </c>
      <c r="D2041" s="3" t="s">
        <v>44839</v>
      </c>
      <c r="E2041" s="12" t="str">
        <f t="shared" si="31"/>
        <v>insert into symbol(symbol_id, symbol_name, symbol_type, industry_code) values('710538','元富UT','O','WW');</v>
      </c>
    </row>
    <row r="2042" spans="1:5">
      <c r="A2042" s="3" t="s">
        <v>50582</v>
      </c>
      <c r="B2042" s="3" t="s">
        <v>47070</v>
      </c>
      <c r="C2042" t="s">
        <v>44872</v>
      </c>
      <c r="D2042" s="3" t="s">
        <v>44839</v>
      </c>
      <c r="E2042" s="12" t="str">
        <f t="shared" si="31"/>
        <v>insert into symbol(symbol_id, symbol_name, symbol_type, industry_code) values('710539','日盛UN','O','WW');</v>
      </c>
    </row>
    <row r="2043" spans="1:5">
      <c r="A2043" s="3" t="s">
        <v>47071</v>
      </c>
      <c r="B2043" s="3" t="s">
        <v>47072</v>
      </c>
      <c r="C2043" t="s">
        <v>44872</v>
      </c>
      <c r="D2043" s="3" t="s">
        <v>44839</v>
      </c>
      <c r="E2043" s="12" t="str">
        <f t="shared" si="31"/>
        <v>insert into symbol(symbol_id, symbol_name, symbol_type, industry_code) values('71053P','元富UC','O','WW');</v>
      </c>
    </row>
    <row r="2044" spans="1:5">
      <c r="A2044" s="3" t="s">
        <v>50583</v>
      </c>
      <c r="B2044" s="3" t="s">
        <v>47073</v>
      </c>
      <c r="C2044" t="s">
        <v>44872</v>
      </c>
      <c r="D2044" s="3" t="s">
        <v>44839</v>
      </c>
      <c r="E2044" s="12" t="str">
        <f t="shared" si="31"/>
        <v>insert into symbol(symbol_id, symbol_name, symbol_type, industry_code) values('710540','T7永豐','O','WW');</v>
      </c>
    </row>
    <row r="2045" spans="1:5">
      <c r="A2045" s="3" t="s">
        <v>50584</v>
      </c>
      <c r="B2045" s="3" t="s">
        <v>47074</v>
      </c>
      <c r="C2045" t="s">
        <v>44872</v>
      </c>
      <c r="D2045" s="3" t="s">
        <v>44839</v>
      </c>
      <c r="E2045" s="12" t="str">
        <f t="shared" si="31"/>
        <v>insert into symbol(symbol_id, symbol_name, symbol_type, industry_code) values('710541','T8永豐','O','WW');</v>
      </c>
    </row>
    <row r="2046" spans="1:5">
      <c r="A2046" s="3" t="s">
        <v>50585</v>
      </c>
      <c r="B2046" s="3" t="s">
        <v>47075</v>
      </c>
      <c r="C2046" t="s">
        <v>44872</v>
      </c>
      <c r="D2046" s="3" t="s">
        <v>44839</v>
      </c>
      <c r="E2046" s="12" t="str">
        <f t="shared" si="31"/>
        <v>insert into symbol(symbol_id, symbol_name, symbol_type, industry_code) values('710542','兆豐RH','O','WW');</v>
      </c>
    </row>
    <row r="2047" spans="1:5">
      <c r="A2047" s="3" t="s">
        <v>50586</v>
      </c>
      <c r="B2047" s="3" t="s">
        <v>47076</v>
      </c>
      <c r="C2047" t="s">
        <v>44872</v>
      </c>
      <c r="D2047" s="3" t="s">
        <v>44839</v>
      </c>
      <c r="E2047" s="12" t="str">
        <f t="shared" si="31"/>
        <v>insert into symbol(symbol_id, symbol_name, symbol_type, industry_code) values('710543','U1第一','O','WW');</v>
      </c>
    </row>
    <row r="2048" spans="1:5">
      <c r="A2048" s="3" t="s">
        <v>50587</v>
      </c>
      <c r="B2048" s="3" t="s">
        <v>47077</v>
      </c>
      <c r="C2048" t="s">
        <v>44872</v>
      </c>
      <c r="D2048" s="3" t="s">
        <v>44839</v>
      </c>
      <c r="E2048" s="12" t="str">
        <f t="shared" si="31"/>
        <v>insert into symbol(symbol_id, symbol_name, symbol_type, industry_code) values('710544','統一W2','O','WW');</v>
      </c>
    </row>
    <row r="2049" spans="1:5">
      <c r="A2049" s="3" t="s">
        <v>50588</v>
      </c>
      <c r="B2049" s="3" t="s">
        <v>47078</v>
      </c>
      <c r="C2049" t="s">
        <v>44872</v>
      </c>
      <c r="D2049" s="3" t="s">
        <v>44839</v>
      </c>
      <c r="E2049" s="12" t="str">
        <f t="shared" si="31"/>
        <v>insert into symbol(symbol_id, symbol_name, symbol_type, industry_code) values('710545','統一W3','O','WW');</v>
      </c>
    </row>
    <row r="2050" spans="1:5">
      <c r="A2050" s="3" t="s">
        <v>50589</v>
      </c>
      <c r="B2050" s="3" t="s">
        <v>47079</v>
      </c>
      <c r="C2050" t="s">
        <v>44872</v>
      </c>
      <c r="D2050" s="3" t="s">
        <v>44839</v>
      </c>
      <c r="E2050" s="12" t="str">
        <f t="shared" si="31"/>
        <v>insert into symbol(symbol_id, symbol_name, symbol_type, industry_code) values('710546','統一W4','O','WW');</v>
      </c>
    </row>
    <row r="2051" spans="1:5">
      <c r="A2051" s="3" t="s">
        <v>50590</v>
      </c>
      <c r="B2051" s="3" t="s">
        <v>47080</v>
      </c>
      <c r="C2051" t="s">
        <v>44872</v>
      </c>
      <c r="D2051" s="3" t="s">
        <v>44839</v>
      </c>
      <c r="E2051" s="12" t="str">
        <f t="shared" ref="E2051:E2114" si="32">$E$1 &amp; "'" &amp; A2051 &amp;"'"  &amp; ",'" &amp; B2051 &amp;"'" &amp; ",'" &amp; C2051 &amp;"'" &amp; ",'" &amp; D2051 &amp;"');"</f>
        <v>insert into symbol(symbol_id, symbol_name, symbol_type, industry_code) values('710547','W2富邦','O','WW');</v>
      </c>
    </row>
    <row r="2052" spans="1:5">
      <c r="A2052" s="3" t="s">
        <v>50591</v>
      </c>
      <c r="B2052" s="3" t="s">
        <v>47081</v>
      </c>
      <c r="C2052" t="s">
        <v>44872</v>
      </c>
      <c r="D2052" s="3" t="s">
        <v>44839</v>
      </c>
      <c r="E2052" s="12" t="str">
        <f t="shared" si="32"/>
        <v>insert into symbol(symbol_id, symbol_name, symbol_type, industry_code) values('710548','W3富邦','O','WW');</v>
      </c>
    </row>
    <row r="2053" spans="1:5">
      <c r="A2053" s="3" t="s">
        <v>50592</v>
      </c>
      <c r="B2053" s="3" t="s">
        <v>47082</v>
      </c>
      <c r="C2053" t="s">
        <v>44872</v>
      </c>
      <c r="D2053" s="3" t="s">
        <v>44839</v>
      </c>
      <c r="E2053" s="12" t="str">
        <f t="shared" si="32"/>
        <v>insert into symbol(symbol_id, symbol_name, symbol_type, industry_code) values('710549','永昌VU','O','WW');</v>
      </c>
    </row>
    <row r="2054" spans="1:5">
      <c r="A2054" s="3" t="s">
        <v>47083</v>
      </c>
      <c r="B2054" s="3" t="s">
        <v>47084</v>
      </c>
      <c r="C2054" t="s">
        <v>44872</v>
      </c>
      <c r="D2054" s="3" t="s">
        <v>44839</v>
      </c>
      <c r="E2054" s="12" t="str">
        <f t="shared" si="32"/>
        <v>insert into symbol(symbol_id, symbol_name, symbol_type, industry_code) values('71054P','兆豐RD','O','WW');</v>
      </c>
    </row>
    <row r="2055" spans="1:5">
      <c r="A2055" s="3" t="s">
        <v>50593</v>
      </c>
      <c r="B2055" s="3" t="s">
        <v>47085</v>
      </c>
      <c r="C2055" t="s">
        <v>44872</v>
      </c>
      <c r="D2055" s="3" t="s">
        <v>44839</v>
      </c>
      <c r="E2055" s="12" t="str">
        <f t="shared" si="32"/>
        <v>insert into symbol(symbol_id, symbol_name, symbol_type, industry_code) values('710550','QU元大','O','WW');</v>
      </c>
    </row>
    <row r="2056" spans="1:5">
      <c r="A2056" s="3" t="s">
        <v>50594</v>
      </c>
      <c r="B2056" s="3" t="s">
        <v>47086</v>
      </c>
      <c r="C2056" t="s">
        <v>44872</v>
      </c>
      <c r="D2056" s="3" t="s">
        <v>44839</v>
      </c>
      <c r="E2056" s="12" t="str">
        <f t="shared" si="32"/>
        <v>insert into symbol(symbol_id, symbol_name, symbol_type, industry_code) values('710551','元富UV','O','WW');</v>
      </c>
    </row>
    <row r="2057" spans="1:5">
      <c r="A2057" s="3" t="s">
        <v>50595</v>
      </c>
      <c r="B2057" s="3" t="s">
        <v>47087</v>
      </c>
      <c r="C2057" t="s">
        <v>44872</v>
      </c>
      <c r="D2057" s="3" t="s">
        <v>44839</v>
      </c>
      <c r="E2057" s="12" t="str">
        <f t="shared" si="32"/>
        <v>insert into symbol(symbol_id, symbol_name, symbol_type, industry_code) values('710552','元富UW','O','WW');</v>
      </c>
    </row>
    <row r="2058" spans="1:5">
      <c r="A2058" s="3" t="s">
        <v>50596</v>
      </c>
      <c r="B2058" s="3" t="s">
        <v>47088</v>
      </c>
      <c r="C2058" t="s">
        <v>44872</v>
      </c>
      <c r="D2058" s="3" t="s">
        <v>44839</v>
      </c>
      <c r="E2058" s="12" t="str">
        <f t="shared" si="32"/>
        <v>insert into symbol(symbol_id, symbol_name, symbol_type, industry_code) values('710553','元富UX','O','WW');</v>
      </c>
    </row>
    <row r="2059" spans="1:5">
      <c r="A2059" s="3" t="s">
        <v>50597</v>
      </c>
      <c r="B2059" s="3" t="s">
        <v>47089</v>
      </c>
      <c r="C2059" t="s">
        <v>44872</v>
      </c>
      <c r="D2059" s="3" t="s">
        <v>44839</v>
      </c>
      <c r="E2059" s="12" t="str">
        <f t="shared" si="32"/>
        <v>insert into symbol(symbol_id, symbol_name, symbol_type, industry_code) values('710554','元富UY','O','WW');</v>
      </c>
    </row>
    <row r="2060" spans="1:5">
      <c r="A2060" s="3" t="s">
        <v>50598</v>
      </c>
      <c r="B2060" s="3" t="s">
        <v>47090</v>
      </c>
      <c r="C2060" t="s">
        <v>44872</v>
      </c>
      <c r="D2060" s="3" t="s">
        <v>44839</v>
      </c>
      <c r="E2060" s="12" t="str">
        <f t="shared" si="32"/>
        <v>insert into symbol(symbol_id, symbol_name, symbol_type, industry_code) values('710555','日盛UP','O','WW');</v>
      </c>
    </row>
    <row r="2061" spans="1:5">
      <c r="A2061" s="3" t="s">
        <v>50599</v>
      </c>
      <c r="B2061" s="3" t="s">
        <v>47091</v>
      </c>
      <c r="C2061" t="s">
        <v>44872</v>
      </c>
      <c r="D2061" s="3" t="s">
        <v>44839</v>
      </c>
      <c r="E2061" s="12" t="str">
        <f t="shared" si="32"/>
        <v>insert into symbol(symbol_id, symbol_name, symbol_type, industry_code) values('710556','日盛UQ','O','WW');</v>
      </c>
    </row>
    <row r="2062" spans="1:5">
      <c r="A2062" s="3" t="s">
        <v>50600</v>
      </c>
      <c r="B2062" s="3" t="s">
        <v>47092</v>
      </c>
      <c r="C2062" t="s">
        <v>44872</v>
      </c>
      <c r="D2062" s="3" t="s">
        <v>44839</v>
      </c>
      <c r="E2062" s="12" t="str">
        <f t="shared" si="32"/>
        <v>insert into symbol(symbol_id, symbol_name, symbol_type, industry_code) values('710557','T9永豐','O','WW');</v>
      </c>
    </row>
    <row r="2063" spans="1:5">
      <c r="A2063" s="3" t="s">
        <v>50601</v>
      </c>
      <c r="B2063" s="3" t="s">
        <v>47093</v>
      </c>
      <c r="C2063" t="s">
        <v>44872</v>
      </c>
      <c r="D2063" s="3" t="s">
        <v>44839</v>
      </c>
      <c r="E2063" s="12" t="str">
        <f t="shared" si="32"/>
        <v>insert into symbol(symbol_id, symbol_name, symbol_type, industry_code) values('710558','U1永豐','O','WW');</v>
      </c>
    </row>
    <row r="2064" spans="1:5">
      <c r="A2064" s="3" t="s">
        <v>50602</v>
      </c>
      <c r="B2064" s="3" t="s">
        <v>47094</v>
      </c>
      <c r="C2064" t="s">
        <v>44872</v>
      </c>
      <c r="D2064" s="3" t="s">
        <v>44839</v>
      </c>
      <c r="E2064" s="12" t="str">
        <f t="shared" si="32"/>
        <v>insert into symbol(symbol_id, symbol_name, symbol_type, industry_code) values('710559','兆豐RJ','O','WW');</v>
      </c>
    </row>
    <row r="2065" spans="1:5">
      <c r="A2065" s="3" t="s">
        <v>47095</v>
      </c>
      <c r="B2065" s="3" t="s">
        <v>47096</v>
      </c>
      <c r="C2065" t="s">
        <v>44872</v>
      </c>
      <c r="D2065" s="3" t="s">
        <v>44839</v>
      </c>
      <c r="E2065" s="12" t="str">
        <f t="shared" si="32"/>
        <v>insert into symbol(symbol_id, symbol_name, symbol_type, industry_code) values('71055P','元富UD','O','WW');</v>
      </c>
    </row>
    <row r="2066" spans="1:5">
      <c r="A2066" s="3" t="s">
        <v>50603</v>
      </c>
      <c r="B2066" s="3" t="s">
        <v>47097</v>
      </c>
      <c r="C2066" t="s">
        <v>44872</v>
      </c>
      <c r="D2066" s="3" t="s">
        <v>44839</v>
      </c>
      <c r="E2066" s="12" t="str">
        <f t="shared" si="32"/>
        <v>insert into symbol(symbol_id, symbol_name, symbol_type, industry_code) values('710560','兆豐RK','O','WW');</v>
      </c>
    </row>
    <row r="2067" spans="1:5">
      <c r="A2067" s="3" t="s">
        <v>50604</v>
      </c>
      <c r="B2067" s="3" t="s">
        <v>47098</v>
      </c>
      <c r="C2067" t="s">
        <v>44872</v>
      </c>
      <c r="D2067" s="3" t="s">
        <v>44839</v>
      </c>
      <c r="E2067" s="12" t="str">
        <f t="shared" si="32"/>
        <v>insert into symbol(symbol_id, symbol_name, symbol_type, industry_code) values('710561','兆豐RL','O','WW');</v>
      </c>
    </row>
    <row r="2068" spans="1:5">
      <c r="A2068" s="3" t="s">
        <v>50605</v>
      </c>
      <c r="B2068" s="3" t="s">
        <v>47099</v>
      </c>
      <c r="C2068" t="s">
        <v>44872</v>
      </c>
      <c r="D2068" s="3" t="s">
        <v>44839</v>
      </c>
      <c r="E2068" s="12" t="str">
        <f t="shared" si="32"/>
        <v>insert into symbol(symbol_id, symbol_name, symbol_type, industry_code) values('710562','U2第一','O','WW');</v>
      </c>
    </row>
    <row r="2069" spans="1:5">
      <c r="A2069" s="3" t="s">
        <v>50606</v>
      </c>
      <c r="B2069" s="3" t="s">
        <v>47100</v>
      </c>
      <c r="C2069" t="s">
        <v>44872</v>
      </c>
      <c r="D2069" s="3" t="s">
        <v>44839</v>
      </c>
      <c r="E2069" s="12" t="str">
        <f t="shared" si="32"/>
        <v>insert into symbol(symbol_id, symbol_name, symbol_type, industry_code) values('710563','U3第一','O','WW');</v>
      </c>
    </row>
    <row r="2070" spans="1:5">
      <c r="A2070" s="3" t="s">
        <v>50607</v>
      </c>
      <c r="B2070" s="3" t="s">
        <v>47101</v>
      </c>
      <c r="C2070" t="s">
        <v>44872</v>
      </c>
      <c r="D2070" s="3" t="s">
        <v>44839</v>
      </c>
      <c r="E2070" s="12" t="str">
        <f t="shared" si="32"/>
        <v>insert into symbol(symbol_id, symbol_name, symbol_type, industry_code) values('710564','凱基YM','O','WW');</v>
      </c>
    </row>
    <row r="2071" spans="1:5">
      <c r="A2071" s="3" t="s">
        <v>50608</v>
      </c>
      <c r="B2071" s="3" t="s">
        <v>47102</v>
      </c>
      <c r="C2071" t="s">
        <v>44872</v>
      </c>
      <c r="D2071" s="3" t="s">
        <v>44839</v>
      </c>
      <c r="E2071" s="12" t="str">
        <f t="shared" si="32"/>
        <v>insert into symbol(symbol_id, symbol_name, symbol_type, industry_code) values('710565','凱基YN','O','WW');</v>
      </c>
    </row>
    <row r="2072" spans="1:5">
      <c r="A2072" s="3" t="s">
        <v>50609</v>
      </c>
      <c r="B2072" s="3" t="s">
        <v>47103</v>
      </c>
      <c r="C2072" t="s">
        <v>44872</v>
      </c>
      <c r="D2072" s="3" t="s">
        <v>44839</v>
      </c>
      <c r="E2072" s="12" t="str">
        <f t="shared" si="32"/>
        <v>insert into symbol(symbol_id, symbol_name, symbol_type, industry_code) values('710566','凱基YP','O','WW');</v>
      </c>
    </row>
    <row r="2073" spans="1:5">
      <c r="A2073" s="3" t="s">
        <v>50610</v>
      </c>
      <c r="B2073" s="3" t="s">
        <v>47104</v>
      </c>
      <c r="C2073" t="s">
        <v>44872</v>
      </c>
      <c r="D2073" s="3" t="s">
        <v>44839</v>
      </c>
      <c r="E2073" s="12" t="str">
        <f t="shared" si="32"/>
        <v>insert into symbol(symbol_id, symbol_name, symbol_type, industry_code) values('710567','凱基YQ','O','WW');</v>
      </c>
    </row>
    <row r="2074" spans="1:5">
      <c r="A2074" s="3" t="s">
        <v>50611</v>
      </c>
      <c r="B2074" s="3" t="s">
        <v>47105</v>
      </c>
      <c r="C2074" t="s">
        <v>44872</v>
      </c>
      <c r="D2074" s="3" t="s">
        <v>44839</v>
      </c>
      <c r="E2074" s="12" t="str">
        <f t="shared" si="32"/>
        <v>insert into symbol(symbol_id, symbol_name, symbol_type, industry_code) values('710568','凱基YR','O','WW');</v>
      </c>
    </row>
    <row r="2075" spans="1:5">
      <c r="A2075" s="3" t="s">
        <v>50612</v>
      </c>
      <c r="B2075" s="3" t="s">
        <v>47106</v>
      </c>
      <c r="C2075" t="s">
        <v>44872</v>
      </c>
      <c r="D2075" s="3" t="s">
        <v>44839</v>
      </c>
      <c r="E2075" s="12" t="str">
        <f t="shared" si="32"/>
        <v>insert into symbol(symbol_id, symbol_name, symbol_type, industry_code) values('710569','凱基YS','O','WW');</v>
      </c>
    </row>
    <row r="2076" spans="1:5">
      <c r="A2076" s="3" t="s">
        <v>47107</v>
      </c>
      <c r="B2076" s="3" t="s">
        <v>47108</v>
      </c>
      <c r="C2076" t="s">
        <v>44872</v>
      </c>
      <c r="D2076" s="3" t="s">
        <v>44839</v>
      </c>
      <c r="E2076" s="12" t="str">
        <f t="shared" si="32"/>
        <v>insert into symbol(symbol_id, symbol_name, symbol_type, industry_code) values('71056P','元富UE','O','WW');</v>
      </c>
    </row>
    <row r="2077" spans="1:5">
      <c r="A2077" s="3" t="s">
        <v>50613</v>
      </c>
      <c r="B2077" s="3" t="s">
        <v>47109</v>
      </c>
      <c r="C2077" t="s">
        <v>44872</v>
      </c>
      <c r="D2077" s="3" t="s">
        <v>44839</v>
      </c>
      <c r="E2077" s="12" t="str">
        <f t="shared" si="32"/>
        <v>insert into symbol(symbol_id, symbol_name, symbol_type, industry_code) values('710570','群益PB','O','WW');</v>
      </c>
    </row>
    <row r="2078" spans="1:5">
      <c r="A2078" s="3" t="s">
        <v>50614</v>
      </c>
      <c r="B2078" s="3" t="s">
        <v>47110</v>
      </c>
      <c r="C2078" t="s">
        <v>44872</v>
      </c>
      <c r="D2078" s="3" t="s">
        <v>44839</v>
      </c>
      <c r="E2078" s="12" t="str">
        <f t="shared" si="32"/>
        <v>insert into symbol(symbol_id, symbol_name, symbol_type, industry_code) values('710571','中信QG','O','WW');</v>
      </c>
    </row>
    <row r="2079" spans="1:5">
      <c r="A2079" s="3" t="s">
        <v>50615</v>
      </c>
      <c r="B2079" s="3" t="s">
        <v>47111</v>
      </c>
      <c r="C2079" t="s">
        <v>44872</v>
      </c>
      <c r="D2079" s="3" t="s">
        <v>44839</v>
      </c>
      <c r="E2079" s="12" t="str">
        <f t="shared" si="32"/>
        <v>insert into symbol(symbol_id, symbol_name, symbol_type, industry_code) values('710572','QW元大','O','WW');</v>
      </c>
    </row>
    <row r="2080" spans="1:5">
      <c r="A2080" s="3" t="s">
        <v>50616</v>
      </c>
      <c r="B2080" s="3" t="s">
        <v>47112</v>
      </c>
      <c r="C2080" t="s">
        <v>44872</v>
      </c>
      <c r="D2080" s="3" t="s">
        <v>44839</v>
      </c>
      <c r="E2080" s="12" t="str">
        <f t="shared" si="32"/>
        <v>insert into symbol(symbol_id, symbol_name, symbol_type, industry_code) values('710573','日盛UR','O','WW');</v>
      </c>
    </row>
    <row r="2081" spans="1:5">
      <c r="A2081" s="3" t="s">
        <v>50617</v>
      </c>
      <c r="B2081" s="3" t="s">
        <v>47113</v>
      </c>
      <c r="C2081" t="s">
        <v>44872</v>
      </c>
      <c r="D2081" s="3" t="s">
        <v>44839</v>
      </c>
      <c r="E2081" s="12" t="str">
        <f t="shared" si="32"/>
        <v>insert into symbol(symbol_id, symbol_name, symbol_type, industry_code) values('710574','日盛US','O','WW');</v>
      </c>
    </row>
    <row r="2082" spans="1:5">
      <c r="A2082" s="3" t="s">
        <v>50618</v>
      </c>
      <c r="B2082" s="3" t="s">
        <v>47114</v>
      </c>
      <c r="C2082" t="s">
        <v>44872</v>
      </c>
      <c r="D2082" s="3" t="s">
        <v>44839</v>
      </c>
      <c r="E2082" s="12" t="str">
        <f t="shared" si="32"/>
        <v>insert into symbol(symbol_id, symbol_name, symbol_type, industry_code) values('710575','U2永豐','O','WW');</v>
      </c>
    </row>
    <row r="2083" spans="1:5">
      <c r="A2083" s="3" t="s">
        <v>50619</v>
      </c>
      <c r="B2083" s="3" t="s">
        <v>47115</v>
      </c>
      <c r="C2083" t="s">
        <v>44872</v>
      </c>
      <c r="D2083" s="3" t="s">
        <v>44839</v>
      </c>
      <c r="E2083" s="12" t="str">
        <f t="shared" si="32"/>
        <v>insert into symbol(symbol_id, symbol_name, symbol_type, industry_code) values('710576','U3永豐','O','WW');</v>
      </c>
    </row>
    <row r="2084" spans="1:5">
      <c r="A2084" s="3" t="s">
        <v>50620</v>
      </c>
      <c r="B2084" s="3" t="s">
        <v>47116</v>
      </c>
      <c r="C2084" t="s">
        <v>44872</v>
      </c>
      <c r="D2084" s="3" t="s">
        <v>44839</v>
      </c>
      <c r="E2084" s="12" t="str">
        <f t="shared" si="32"/>
        <v>insert into symbol(symbol_id, symbol_name, symbol_type, industry_code) values('710577','U4永豐','O','WW');</v>
      </c>
    </row>
    <row r="2085" spans="1:5">
      <c r="A2085" s="3" t="s">
        <v>50621</v>
      </c>
      <c r="B2085" s="3" t="s">
        <v>47117</v>
      </c>
      <c r="C2085" t="s">
        <v>44872</v>
      </c>
      <c r="D2085" s="3" t="s">
        <v>44839</v>
      </c>
      <c r="E2085" s="12" t="str">
        <f t="shared" si="32"/>
        <v>insert into symbol(symbol_id, symbol_name, symbol_type, industry_code) values('710578','U5永豐','O','WW');</v>
      </c>
    </row>
    <row r="2086" spans="1:5">
      <c r="A2086" s="3" t="s">
        <v>50622</v>
      </c>
      <c r="B2086" s="3" t="s">
        <v>47118</v>
      </c>
      <c r="C2086" t="s">
        <v>44872</v>
      </c>
      <c r="D2086" s="3" t="s">
        <v>44839</v>
      </c>
      <c r="E2086" s="12" t="str">
        <f t="shared" si="32"/>
        <v>insert into symbol(symbol_id, symbol_name, symbol_type, industry_code) values('710579','玉山P7','O','WW');</v>
      </c>
    </row>
    <row r="2087" spans="1:5">
      <c r="A2087" s="3" t="s">
        <v>47119</v>
      </c>
      <c r="B2087" s="3" t="s">
        <v>47120</v>
      </c>
      <c r="C2087" t="s">
        <v>44872</v>
      </c>
      <c r="D2087" s="3" t="s">
        <v>44839</v>
      </c>
      <c r="E2087" s="12" t="str">
        <f t="shared" si="32"/>
        <v>insert into symbol(symbol_id, symbol_name, symbol_type, industry_code) values('71057P','S8永豐','O','WW');</v>
      </c>
    </row>
    <row r="2088" spans="1:5">
      <c r="A2088" s="3" t="s">
        <v>50623</v>
      </c>
      <c r="B2088" s="3" t="s">
        <v>47121</v>
      </c>
      <c r="C2088" t="s">
        <v>44872</v>
      </c>
      <c r="D2088" s="3" t="s">
        <v>44839</v>
      </c>
      <c r="E2088" s="12" t="str">
        <f t="shared" si="32"/>
        <v>insert into symbol(symbol_id, symbol_name, symbol_type, industry_code) values('710580','兆豐RM','O','WW');</v>
      </c>
    </row>
    <row r="2089" spans="1:5">
      <c r="A2089" s="3" t="s">
        <v>50624</v>
      </c>
      <c r="B2089" s="3" t="s">
        <v>47122</v>
      </c>
      <c r="C2089" t="s">
        <v>44872</v>
      </c>
      <c r="D2089" s="3" t="s">
        <v>44839</v>
      </c>
      <c r="E2089" s="12" t="str">
        <f t="shared" si="32"/>
        <v>insert into symbol(symbol_id, symbol_name, symbol_type, industry_code) values('710581','國泰TR','O','WW');</v>
      </c>
    </row>
    <row r="2090" spans="1:5">
      <c r="A2090" s="3" t="s">
        <v>50625</v>
      </c>
      <c r="B2090" s="3" t="s">
        <v>47123</v>
      </c>
      <c r="C2090" t="s">
        <v>44872</v>
      </c>
      <c r="D2090" s="3" t="s">
        <v>44839</v>
      </c>
      <c r="E2090" s="12" t="str">
        <f t="shared" si="32"/>
        <v>insert into symbol(symbol_id, symbol_name, symbol_type, industry_code) values('710582','統一W5','O','WW');</v>
      </c>
    </row>
    <row r="2091" spans="1:5">
      <c r="A2091" s="3" t="s">
        <v>50626</v>
      </c>
      <c r="B2091" s="3" t="s">
        <v>47124</v>
      </c>
      <c r="C2091" t="s">
        <v>44872</v>
      </c>
      <c r="D2091" s="3" t="s">
        <v>44839</v>
      </c>
      <c r="E2091" s="12" t="str">
        <f t="shared" si="32"/>
        <v>insert into symbol(symbol_id, symbol_name, symbol_type, industry_code) values('710583','凱基YT','O','WW');</v>
      </c>
    </row>
    <row r="2092" spans="1:5">
      <c r="A2092" s="3" t="s">
        <v>50627</v>
      </c>
      <c r="B2092" s="3" t="s">
        <v>47125</v>
      </c>
      <c r="C2092" t="s">
        <v>44872</v>
      </c>
      <c r="D2092" s="3" t="s">
        <v>44839</v>
      </c>
      <c r="E2092" s="12" t="str">
        <f t="shared" si="32"/>
        <v>insert into symbol(symbol_id, symbol_name, symbol_type, industry_code) values('710584','群益PD','O','WW');</v>
      </c>
    </row>
    <row r="2093" spans="1:5">
      <c r="A2093" s="3" t="s">
        <v>50628</v>
      </c>
      <c r="B2093" s="3" t="s">
        <v>47126</v>
      </c>
      <c r="C2093" t="s">
        <v>44872</v>
      </c>
      <c r="D2093" s="3" t="s">
        <v>44839</v>
      </c>
      <c r="E2093" s="12" t="str">
        <f t="shared" si="32"/>
        <v>insert into symbol(symbol_id, symbol_name, symbol_type, industry_code) values('710585','群益PE','O','WW');</v>
      </c>
    </row>
    <row r="2094" spans="1:5">
      <c r="A2094" s="3" t="s">
        <v>50629</v>
      </c>
      <c r="B2094" s="3" t="s">
        <v>47127</v>
      </c>
      <c r="C2094" t="s">
        <v>44872</v>
      </c>
      <c r="D2094" s="3" t="s">
        <v>44839</v>
      </c>
      <c r="E2094" s="12" t="str">
        <f t="shared" si="32"/>
        <v>insert into symbol(symbol_id, symbol_name, symbol_type, industry_code) values('710586','群益PF','O','WW');</v>
      </c>
    </row>
    <row r="2095" spans="1:5">
      <c r="A2095" s="3" t="s">
        <v>50630</v>
      </c>
      <c r="B2095" s="3" t="s">
        <v>47128</v>
      </c>
      <c r="C2095" t="s">
        <v>44872</v>
      </c>
      <c r="D2095" s="3" t="s">
        <v>44839</v>
      </c>
      <c r="E2095" s="12" t="str">
        <f t="shared" si="32"/>
        <v>insert into symbol(symbol_id, symbol_name, symbol_type, industry_code) values('710587','QX元大','O','WW');</v>
      </c>
    </row>
    <row r="2096" spans="1:5">
      <c r="A2096" s="3" t="s">
        <v>50631</v>
      </c>
      <c r="B2096" s="3" t="s">
        <v>47129</v>
      </c>
      <c r="C2096" t="s">
        <v>44872</v>
      </c>
      <c r="D2096" s="3" t="s">
        <v>44839</v>
      </c>
      <c r="E2096" s="12" t="str">
        <f t="shared" si="32"/>
        <v>insert into symbol(symbol_id, symbol_name, symbol_type, industry_code) values('710588','元富UZ','O','WW');</v>
      </c>
    </row>
    <row r="2097" spans="1:5">
      <c r="A2097" s="3" t="s">
        <v>50632</v>
      </c>
      <c r="B2097" s="3" t="s">
        <v>47130</v>
      </c>
      <c r="C2097" t="s">
        <v>44872</v>
      </c>
      <c r="D2097" s="3" t="s">
        <v>44839</v>
      </c>
      <c r="E2097" s="12" t="str">
        <f t="shared" si="32"/>
        <v>insert into symbol(symbol_id, symbol_name, symbol_type, industry_code) values('710589','元富VA','O','WW');</v>
      </c>
    </row>
    <row r="2098" spans="1:5">
      <c r="A2098" s="3" t="s">
        <v>47131</v>
      </c>
      <c r="B2098" s="3" t="s">
        <v>47132</v>
      </c>
      <c r="C2098" t="s">
        <v>44872</v>
      </c>
      <c r="D2098" s="3" t="s">
        <v>44839</v>
      </c>
      <c r="E2098" s="12" t="str">
        <f t="shared" si="32"/>
        <v>insert into symbol(symbol_id, symbol_name, symbol_type, industry_code) values('71058P','國泰TJ','O','WW');</v>
      </c>
    </row>
    <row r="2099" spans="1:5">
      <c r="A2099" s="3" t="s">
        <v>50633</v>
      </c>
      <c r="B2099" s="3" t="s">
        <v>47133</v>
      </c>
      <c r="C2099" t="s">
        <v>44872</v>
      </c>
      <c r="D2099" s="3" t="s">
        <v>44839</v>
      </c>
      <c r="E2099" s="12" t="str">
        <f t="shared" si="32"/>
        <v>insert into symbol(symbol_id, symbol_name, symbol_type, industry_code) values('710590','元富VB','O','WW');</v>
      </c>
    </row>
    <row r="2100" spans="1:5">
      <c r="A2100" s="3" t="s">
        <v>50634</v>
      </c>
      <c r="B2100" s="3" t="s">
        <v>47134</v>
      </c>
      <c r="C2100" t="s">
        <v>44872</v>
      </c>
      <c r="D2100" s="3" t="s">
        <v>44839</v>
      </c>
      <c r="E2100" s="12" t="str">
        <f t="shared" si="32"/>
        <v>insert into symbol(symbol_id, symbol_name, symbol_type, industry_code) values('710591','日盛UT','O','WW');</v>
      </c>
    </row>
    <row r="2101" spans="1:5">
      <c r="A2101" s="3" t="s">
        <v>50635</v>
      </c>
      <c r="B2101" s="3" t="s">
        <v>47135</v>
      </c>
      <c r="C2101" t="s">
        <v>44872</v>
      </c>
      <c r="D2101" s="3" t="s">
        <v>44839</v>
      </c>
      <c r="E2101" s="12" t="str">
        <f t="shared" si="32"/>
        <v>insert into symbol(symbol_id, symbol_name, symbol_type, industry_code) values('710592','U6永豐','O','WW');</v>
      </c>
    </row>
    <row r="2102" spans="1:5">
      <c r="A2102" s="3" t="s">
        <v>50636</v>
      </c>
      <c r="B2102" s="3" t="s">
        <v>47136</v>
      </c>
      <c r="C2102" t="s">
        <v>44872</v>
      </c>
      <c r="D2102" s="3" t="s">
        <v>44839</v>
      </c>
      <c r="E2102" s="12" t="str">
        <f t="shared" si="32"/>
        <v>insert into symbol(symbol_id, symbol_name, symbol_type, industry_code) values('710593','U7永豐','O','WW');</v>
      </c>
    </row>
    <row r="2103" spans="1:5">
      <c r="A2103" s="3" t="s">
        <v>50637</v>
      </c>
      <c r="B2103" s="3" t="s">
        <v>47137</v>
      </c>
      <c r="C2103" t="s">
        <v>44872</v>
      </c>
      <c r="D2103" s="3" t="s">
        <v>44839</v>
      </c>
      <c r="E2103" s="12" t="str">
        <f t="shared" si="32"/>
        <v>insert into symbol(symbol_id, symbol_name, symbol_type, industry_code) values('710594','U8永豐','O','WW');</v>
      </c>
    </row>
    <row r="2104" spans="1:5">
      <c r="A2104" s="3" t="s">
        <v>50638</v>
      </c>
      <c r="B2104" s="3" t="s">
        <v>47138</v>
      </c>
      <c r="C2104" t="s">
        <v>44872</v>
      </c>
      <c r="D2104" s="3" t="s">
        <v>44839</v>
      </c>
      <c r="E2104" s="12" t="str">
        <f t="shared" si="32"/>
        <v>insert into symbol(symbol_id, symbol_name, symbol_type, industry_code) values('710595','U9永豐','O','WW');</v>
      </c>
    </row>
    <row r="2105" spans="1:5">
      <c r="A2105" s="3" t="s">
        <v>50639</v>
      </c>
      <c r="B2105" s="3" t="s">
        <v>47139</v>
      </c>
      <c r="C2105" t="s">
        <v>44872</v>
      </c>
      <c r="D2105" s="3" t="s">
        <v>44839</v>
      </c>
      <c r="E2105" s="12" t="str">
        <f t="shared" si="32"/>
        <v>insert into symbol(symbol_id, symbol_name, symbol_type, industry_code) values('710596','V1永豐','O','WW');</v>
      </c>
    </row>
    <row r="2106" spans="1:5">
      <c r="A2106" s="3" t="s">
        <v>50640</v>
      </c>
      <c r="B2106" s="3" t="s">
        <v>47140</v>
      </c>
      <c r="C2106" t="s">
        <v>44872</v>
      </c>
      <c r="D2106" s="3" t="s">
        <v>44839</v>
      </c>
      <c r="E2106" s="12" t="str">
        <f t="shared" si="32"/>
        <v>insert into symbol(symbol_id, symbol_name, symbol_type, industry_code) values('710597','V2永豐','O','WW');</v>
      </c>
    </row>
    <row r="2107" spans="1:5">
      <c r="A2107" s="3" t="s">
        <v>50641</v>
      </c>
      <c r="B2107" s="3" t="s">
        <v>47141</v>
      </c>
      <c r="C2107" t="s">
        <v>44872</v>
      </c>
      <c r="D2107" s="3" t="s">
        <v>44839</v>
      </c>
      <c r="E2107" s="12" t="str">
        <f t="shared" si="32"/>
        <v>insert into symbol(symbol_id, symbol_name, symbol_type, industry_code) values('710598','兆豐RN','O','WW');</v>
      </c>
    </row>
    <row r="2108" spans="1:5">
      <c r="A2108" s="3" t="s">
        <v>50642</v>
      </c>
      <c r="B2108" s="3" t="s">
        <v>47142</v>
      </c>
      <c r="C2108" t="s">
        <v>44872</v>
      </c>
      <c r="D2108" s="3" t="s">
        <v>44839</v>
      </c>
      <c r="E2108" s="12" t="str">
        <f t="shared" si="32"/>
        <v>insert into symbol(symbol_id, symbol_name, symbol_type, industry_code) values('710599','亞東RR','O','WW');</v>
      </c>
    </row>
    <row r="2109" spans="1:5">
      <c r="A2109" s="3" t="s">
        <v>47143</v>
      </c>
      <c r="B2109" s="3" t="s">
        <v>47144</v>
      </c>
      <c r="C2109" t="s">
        <v>44872</v>
      </c>
      <c r="D2109" s="3" t="s">
        <v>44839</v>
      </c>
      <c r="E2109" s="12" t="str">
        <f t="shared" si="32"/>
        <v>insert into symbol(symbol_id, symbol_name, symbol_type, industry_code) values('71059P','QR元大','O','WW');</v>
      </c>
    </row>
    <row r="2110" spans="1:5">
      <c r="A2110" s="3" t="s">
        <v>50643</v>
      </c>
      <c r="B2110" s="3" t="s">
        <v>47145</v>
      </c>
      <c r="C2110" t="s">
        <v>44872</v>
      </c>
      <c r="D2110" s="3" t="s">
        <v>44839</v>
      </c>
      <c r="E2110" s="12" t="str">
        <f t="shared" si="32"/>
        <v>insert into symbol(symbol_id, symbol_name, symbol_type, industry_code) values('710600','統一W6','O','WW');</v>
      </c>
    </row>
    <row r="2111" spans="1:5">
      <c r="A2111" s="3" t="s">
        <v>50644</v>
      </c>
      <c r="B2111" s="3" t="s">
        <v>47146</v>
      </c>
      <c r="C2111" t="s">
        <v>44872</v>
      </c>
      <c r="D2111" s="3" t="s">
        <v>44839</v>
      </c>
      <c r="E2111" s="12" t="str">
        <f t="shared" si="32"/>
        <v>insert into symbol(symbol_id, symbol_name, symbol_type, industry_code) values('710601','凱基YV','O','WW');</v>
      </c>
    </row>
    <row r="2112" spans="1:5">
      <c r="A2112" s="3" t="s">
        <v>50645</v>
      </c>
      <c r="B2112" s="3" t="s">
        <v>47147</v>
      </c>
      <c r="C2112" t="s">
        <v>44872</v>
      </c>
      <c r="D2112" s="3" t="s">
        <v>44839</v>
      </c>
      <c r="E2112" s="12" t="str">
        <f t="shared" si="32"/>
        <v>insert into symbol(symbol_id, symbol_name, symbol_type, industry_code) values('710602','群益PG','O','WW');</v>
      </c>
    </row>
    <row r="2113" spans="1:5">
      <c r="A2113" s="3" t="s">
        <v>50646</v>
      </c>
      <c r="B2113" s="3" t="s">
        <v>47148</v>
      </c>
      <c r="C2113" t="s">
        <v>44872</v>
      </c>
      <c r="D2113" s="3" t="s">
        <v>44839</v>
      </c>
      <c r="E2113" s="12" t="str">
        <f t="shared" si="32"/>
        <v>insert into symbol(symbol_id, symbol_name, symbol_type, industry_code) values('710603','群益PH','O','WW');</v>
      </c>
    </row>
    <row r="2114" spans="1:5">
      <c r="A2114" s="3" t="s">
        <v>50647</v>
      </c>
      <c r="B2114" s="3" t="s">
        <v>47149</v>
      </c>
      <c r="C2114" t="s">
        <v>44872</v>
      </c>
      <c r="D2114" s="3" t="s">
        <v>44839</v>
      </c>
      <c r="E2114" s="12" t="str">
        <f t="shared" si="32"/>
        <v>insert into symbol(symbol_id, symbol_name, symbol_type, industry_code) values('710604','群益PJ','O','WW');</v>
      </c>
    </row>
    <row r="2115" spans="1:5">
      <c r="A2115" s="3" t="s">
        <v>50648</v>
      </c>
      <c r="B2115" s="3" t="s">
        <v>47150</v>
      </c>
      <c r="C2115" t="s">
        <v>44872</v>
      </c>
      <c r="D2115" s="3" t="s">
        <v>44839</v>
      </c>
      <c r="E2115" s="12" t="str">
        <f t="shared" ref="E2115:E2178" si="33">$E$1 &amp; "'" &amp; A2115 &amp;"'"  &amp; ",'" &amp; B2115 &amp;"'" &amp; ",'" &amp; C2115 &amp;"'" &amp; ",'" &amp; D2115 &amp;"');"</f>
        <v>insert into symbol(symbol_id, symbol_name, symbol_type, industry_code) values('710605','群益PK','O','WW');</v>
      </c>
    </row>
    <row r="2116" spans="1:5">
      <c r="A2116" s="3" t="s">
        <v>50649</v>
      </c>
      <c r="B2116" s="3" t="s">
        <v>47151</v>
      </c>
      <c r="C2116" t="s">
        <v>44872</v>
      </c>
      <c r="D2116" s="3" t="s">
        <v>44839</v>
      </c>
      <c r="E2116" s="12" t="str">
        <f t="shared" si="33"/>
        <v>insert into symbol(symbol_id, symbol_name, symbol_type, industry_code) values('710606','群益PM','O','WW');</v>
      </c>
    </row>
    <row r="2117" spans="1:5">
      <c r="A2117" s="3" t="s">
        <v>50650</v>
      </c>
      <c r="B2117" s="3" t="s">
        <v>47152</v>
      </c>
      <c r="C2117" t="s">
        <v>44872</v>
      </c>
      <c r="D2117" s="3" t="s">
        <v>44839</v>
      </c>
      <c r="E2117" s="12" t="str">
        <f t="shared" si="33"/>
        <v>insert into symbol(symbol_id, symbol_name, symbol_type, industry_code) values('710607','群益PP','O','WW');</v>
      </c>
    </row>
    <row r="2118" spans="1:5">
      <c r="A2118" s="3" t="s">
        <v>50651</v>
      </c>
      <c r="B2118" s="3" t="s">
        <v>47153</v>
      </c>
      <c r="C2118" t="s">
        <v>44872</v>
      </c>
      <c r="D2118" s="3" t="s">
        <v>44839</v>
      </c>
      <c r="E2118" s="12" t="str">
        <f t="shared" si="33"/>
        <v>insert into symbol(symbol_id, symbol_name, symbol_type, industry_code) values('710608','中信QH','O','WW');</v>
      </c>
    </row>
    <row r="2119" spans="1:5">
      <c r="A2119" s="3" t="s">
        <v>50652</v>
      </c>
      <c r="B2119" s="3" t="s">
        <v>47154</v>
      </c>
      <c r="C2119" t="s">
        <v>44872</v>
      </c>
      <c r="D2119" s="3" t="s">
        <v>44839</v>
      </c>
      <c r="E2119" s="12" t="str">
        <f t="shared" si="33"/>
        <v>insert into symbol(symbol_id, symbol_name, symbol_type, industry_code) values('710609','QZ元大','O','WW');</v>
      </c>
    </row>
    <row r="2120" spans="1:5">
      <c r="A2120" s="3" t="s">
        <v>47155</v>
      </c>
      <c r="B2120" s="3" t="s">
        <v>47156</v>
      </c>
      <c r="C2120" t="s">
        <v>44872</v>
      </c>
      <c r="D2120" s="3" t="s">
        <v>44839</v>
      </c>
      <c r="E2120" s="12" t="str">
        <f t="shared" si="33"/>
        <v>insert into symbol(symbol_id, symbol_name, symbol_type, industry_code) values('71060P','日盛UJ','O','WW');</v>
      </c>
    </row>
    <row r="2121" spans="1:5">
      <c r="A2121" s="3" t="s">
        <v>50653</v>
      </c>
      <c r="B2121" s="3" t="s">
        <v>47157</v>
      </c>
      <c r="C2121" t="s">
        <v>44872</v>
      </c>
      <c r="D2121" s="3" t="s">
        <v>44839</v>
      </c>
      <c r="E2121" s="12" t="str">
        <f t="shared" si="33"/>
        <v>insert into symbol(symbol_id, symbol_name, symbol_type, industry_code) values('710610','RA元大','O','WW');</v>
      </c>
    </row>
    <row r="2122" spans="1:5">
      <c r="A2122" s="3" t="s">
        <v>50654</v>
      </c>
      <c r="B2122" s="3" t="s">
        <v>47158</v>
      </c>
      <c r="C2122" t="s">
        <v>44872</v>
      </c>
      <c r="D2122" s="3" t="s">
        <v>44839</v>
      </c>
      <c r="E2122" s="12" t="str">
        <f t="shared" si="33"/>
        <v>insert into symbol(symbol_id, symbol_name, symbol_type, industry_code) values('710611','元富VD','O','WW');</v>
      </c>
    </row>
    <row r="2123" spans="1:5">
      <c r="A2123" s="3" t="s">
        <v>50655</v>
      </c>
      <c r="B2123" s="3" t="s">
        <v>47159</v>
      </c>
      <c r="C2123" t="s">
        <v>44872</v>
      </c>
      <c r="D2123" s="3" t="s">
        <v>44839</v>
      </c>
      <c r="E2123" s="12" t="str">
        <f t="shared" si="33"/>
        <v>insert into symbol(symbol_id, symbol_name, symbol_type, industry_code) values('710612','V3永豐','O','WW');</v>
      </c>
    </row>
    <row r="2124" spans="1:5">
      <c r="A2124" s="3" t="s">
        <v>50656</v>
      </c>
      <c r="B2124" s="3" t="s">
        <v>47160</v>
      </c>
      <c r="C2124" t="s">
        <v>44872</v>
      </c>
      <c r="D2124" s="3" t="s">
        <v>44839</v>
      </c>
      <c r="E2124" s="12" t="str">
        <f t="shared" si="33"/>
        <v>insert into symbol(symbol_id, symbol_name, symbol_type, industry_code) values('710613','V4永豐','O','WW');</v>
      </c>
    </row>
    <row r="2125" spans="1:5">
      <c r="A2125" s="3" t="s">
        <v>50657</v>
      </c>
      <c r="B2125" s="3" t="s">
        <v>47161</v>
      </c>
      <c r="C2125" t="s">
        <v>44872</v>
      </c>
      <c r="D2125" s="3" t="s">
        <v>44839</v>
      </c>
      <c r="E2125" s="12" t="str">
        <f t="shared" si="33"/>
        <v>insert into symbol(symbol_id, symbol_name, symbol_type, industry_code) values('710614','兆豐RP','O','WW');</v>
      </c>
    </row>
    <row r="2126" spans="1:5">
      <c r="A2126" s="3" t="s">
        <v>50658</v>
      </c>
      <c r="B2126" s="3" t="s">
        <v>47162</v>
      </c>
      <c r="C2126" t="s">
        <v>44872</v>
      </c>
      <c r="D2126" s="3" t="s">
        <v>44839</v>
      </c>
      <c r="E2126" s="12" t="str">
        <f t="shared" si="33"/>
        <v>insert into symbol(symbol_id, symbol_name, symbol_type, industry_code) values('710615','統一W7','O','WW');</v>
      </c>
    </row>
    <row r="2127" spans="1:5">
      <c r="A2127" s="3" t="s">
        <v>50659</v>
      </c>
      <c r="B2127" s="3" t="s">
        <v>47163</v>
      </c>
      <c r="C2127" t="s">
        <v>44872</v>
      </c>
      <c r="D2127" s="3" t="s">
        <v>44839</v>
      </c>
      <c r="E2127" s="12" t="str">
        <f t="shared" si="33"/>
        <v>insert into symbol(symbol_id, symbol_name, symbol_type, industry_code) values('710616','凱基YW','O','WW');</v>
      </c>
    </row>
    <row r="2128" spans="1:5">
      <c r="A2128" s="3" t="s">
        <v>50660</v>
      </c>
      <c r="B2128" s="3" t="s">
        <v>47164</v>
      </c>
      <c r="C2128" t="s">
        <v>44872</v>
      </c>
      <c r="D2128" s="3" t="s">
        <v>44839</v>
      </c>
      <c r="E2128" s="12" t="str">
        <f t="shared" si="33"/>
        <v>insert into symbol(symbol_id, symbol_name, symbol_type, industry_code) values('710617','W4富邦','O','WW');</v>
      </c>
    </row>
    <row r="2129" spans="1:5">
      <c r="A2129" s="3" t="s">
        <v>50661</v>
      </c>
      <c r="B2129" s="3" t="s">
        <v>47165</v>
      </c>
      <c r="C2129" t="s">
        <v>44872</v>
      </c>
      <c r="D2129" s="3" t="s">
        <v>44839</v>
      </c>
      <c r="E2129" s="12" t="str">
        <f t="shared" si="33"/>
        <v>insert into symbol(symbol_id, symbol_name, symbol_type, industry_code) values('710618','RB元大','O','WW');</v>
      </c>
    </row>
    <row r="2130" spans="1:5">
      <c r="A2130" s="3" t="s">
        <v>50662</v>
      </c>
      <c r="B2130" s="3" t="s">
        <v>47166</v>
      </c>
      <c r="C2130" t="s">
        <v>44872</v>
      </c>
      <c r="D2130" s="3" t="s">
        <v>44839</v>
      </c>
      <c r="E2130" s="12" t="str">
        <f t="shared" si="33"/>
        <v>insert into symbol(symbol_id, symbol_name, symbol_type, industry_code) values('710619','日盛UU','O','WW');</v>
      </c>
    </row>
    <row r="2131" spans="1:5">
      <c r="A2131" s="3" t="s">
        <v>47167</v>
      </c>
      <c r="B2131" s="3" t="s">
        <v>47168</v>
      </c>
      <c r="C2131" t="s">
        <v>44872</v>
      </c>
      <c r="D2131" s="3" t="s">
        <v>44839</v>
      </c>
      <c r="E2131" s="12" t="str">
        <f t="shared" si="33"/>
        <v>insert into symbol(symbol_id, symbol_name, symbol_type, industry_code) values('71061P','國泰TL','O','WW');</v>
      </c>
    </row>
    <row r="2132" spans="1:5">
      <c r="A2132" s="3" t="s">
        <v>50663</v>
      </c>
      <c r="B2132" s="3" t="s">
        <v>47169</v>
      </c>
      <c r="C2132" t="s">
        <v>44872</v>
      </c>
      <c r="D2132" s="3" t="s">
        <v>44839</v>
      </c>
      <c r="E2132" s="12" t="str">
        <f t="shared" si="33"/>
        <v>insert into symbol(symbol_id, symbol_name, symbol_type, industry_code) values('710620','V5永豐','O','WW');</v>
      </c>
    </row>
    <row r="2133" spans="1:5">
      <c r="A2133" s="3" t="s">
        <v>50664</v>
      </c>
      <c r="B2133" s="3" t="s">
        <v>47170</v>
      </c>
      <c r="C2133" t="s">
        <v>44872</v>
      </c>
      <c r="D2133" s="3" t="s">
        <v>44839</v>
      </c>
      <c r="E2133" s="12" t="str">
        <f t="shared" si="33"/>
        <v>insert into symbol(symbol_id, symbol_name, symbol_type, industry_code) values('710621','V6永豐','O','WW');</v>
      </c>
    </row>
    <row r="2134" spans="1:5">
      <c r="A2134" s="3" t="s">
        <v>50665</v>
      </c>
      <c r="B2134" s="3" t="s">
        <v>47171</v>
      </c>
      <c r="C2134" t="s">
        <v>44872</v>
      </c>
      <c r="D2134" s="3" t="s">
        <v>44839</v>
      </c>
      <c r="E2134" s="12" t="str">
        <f t="shared" si="33"/>
        <v>insert into symbol(symbol_id, symbol_name, symbol_type, industry_code) values('710622','V7永豐','O','WW');</v>
      </c>
    </row>
    <row r="2135" spans="1:5">
      <c r="A2135" s="3" t="s">
        <v>50666</v>
      </c>
      <c r="B2135" s="3" t="s">
        <v>47172</v>
      </c>
      <c r="C2135" t="s">
        <v>44872</v>
      </c>
      <c r="D2135" s="3" t="s">
        <v>44839</v>
      </c>
      <c r="E2135" s="12" t="str">
        <f t="shared" si="33"/>
        <v>insert into symbol(symbol_id, symbol_name, symbol_type, industry_code) values('710623','V8永豐','O','WW');</v>
      </c>
    </row>
    <row r="2136" spans="1:5">
      <c r="A2136" s="3" t="s">
        <v>50667</v>
      </c>
      <c r="B2136" s="3" t="s">
        <v>47173</v>
      </c>
      <c r="C2136" t="s">
        <v>44872</v>
      </c>
      <c r="D2136" s="3" t="s">
        <v>44839</v>
      </c>
      <c r="E2136" s="12" t="str">
        <f t="shared" si="33"/>
        <v>insert into symbol(symbol_id, symbol_name, symbol_type, industry_code) values('710624','V9永豐','O','WW');</v>
      </c>
    </row>
    <row r="2137" spans="1:5">
      <c r="A2137" s="3" t="s">
        <v>50668</v>
      </c>
      <c r="B2137" s="3" t="s">
        <v>47174</v>
      </c>
      <c r="C2137" t="s">
        <v>44872</v>
      </c>
      <c r="D2137" s="3" t="s">
        <v>44839</v>
      </c>
      <c r="E2137" s="12" t="str">
        <f t="shared" si="33"/>
        <v>insert into symbol(symbol_id, symbol_name, symbol_type, industry_code) values('710625','國泰TS','O','WW');</v>
      </c>
    </row>
    <row r="2138" spans="1:5">
      <c r="A2138" s="3" t="s">
        <v>50669</v>
      </c>
      <c r="B2138" s="3" t="s">
        <v>47175</v>
      </c>
      <c r="C2138" t="s">
        <v>44872</v>
      </c>
      <c r="D2138" s="3" t="s">
        <v>44839</v>
      </c>
      <c r="E2138" s="12" t="str">
        <f t="shared" si="33"/>
        <v>insert into symbol(symbol_id, symbol_name, symbol_type, industry_code) values('710626','國泰TT','O','WW');</v>
      </c>
    </row>
    <row r="2139" spans="1:5">
      <c r="A2139" s="3" t="s">
        <v>50670</v>
      </c>
      <c r="B2139" s="3" t="s">
        <v>47176</v>
      </c>
      <c r="C2139" t="s">
        <v>44872</v>
      </c>
      <c r="D2139" s="3" t="s">
        <v>44839</v>
      </c>
      <c r="E2139" s="12" t="str">
        <f t="shared" si="33"/>
        <v>insert into symbol(symbol_id, symbol_name, symbol_type, industry_code) values('710627','群益PQ','O','WW');</v>
      </c>
    </row>
    <row r="2140" spans="1:5">
      <c r="A2140" s="3" t="s">
        <v>50671</v>
      </c>
      <c r="B2140" s="3" t="s">
        <v>47177</v>
      </c>
      <c r="C2140" t="s">
        <v>44872</v>
      </c>
      <c r="D2140" s="3" t="s">
        <v>44839</v>
      </c>
      <c r="E2140" s="12" t="str">
        <f t="shared" si="33"/>
        <v>insert into symbol(symbol_id, symbol_name, symbol_type, industry_code) values('710628','群益PR','O','WW');</v>
      </c>
    </row>
    <row r="2141" spans="1:5">
      <c r="A2141" s="3" t="s">
        <v>50672</v>
      </c>
      <c r="B2141" s="3" t="s">
        <v>47178</v>
      </c>
      <c r="C2141" t="s">
        <v>44872</v>
      </c>
      <c r="D2141" s="3" t="s">
        <v>44839</v>
      </c>
      <c r="E2141" s="12" t="str">
        <f t="shared" si="33"/>
        <v>insert into symbol(symbol_id, symbol_name, symbol_type, industry_code) values('710629','群益PS','O','WW');</v>
      </c>
    </row>
    <row r="2142" spans="1:5">
      <c r="A2142" s="3" t="s">
        <v>47179</v>
      </c>
      <c r="B2142" s="3" t="s">
        <v>47180</v>
      </c>
      <c r="C2142" t="s">
        <v>44872</v>
      </c>
      <c r="D2142" s="3" t="s">
        <v>44839</v>
      </c>
      <c r="E2142" s="12" t="str">
        <f t="shared" si="33"/>
        <v>insert into symbol(symbol_id, symbol_name, symbol_type, industry_code) values('71062P','國票TU','O','WW');</v>
      </c>
    </row>
    <row r="2143" spans="1:5">
      <c r="A2143" s="3" t="s">
        <v>50673</v>
      </c>
      <c r="B2143" s="3" t="s">
        <v>47181</v>
      </c>
      <c r="C2143" t="s">
        <v>44872</v>
      </c>
      <c r="D2143" s="3" t="s">
        <v>44839</v>
      </c>
      <c r="E2143" s="12" t="str">
        <f t="shared" si="33"/>
        <v>insert into symbol(symbol_id, symbol_name, symbol_type, industry_code) values('710630','RD元大','O','WW');</v>
      </c>
    </row>
    <row r="2144" spans="1:5">
      <c r="A2144" s="3" t="s">
        <v>50674</v>
      </c>
      <c r="B2144" s="3" t="s">
        <v>47182</v>
      </c>
      <c r="C2144" t="s">
        <v>44872</v>
      </c>
      <c r="D2144" s="3" t="s">
        <v>44839</v>
      </c>
      <c r="E2144" s="12" t="str">
        <f t="shared" si="33"/>
        <v>insert into symbol(symbol_id, symbol_name, symbol_type, industry_code) values('710631','RE元大','O','WW');</v>
      </c>
    </row>
    <row r="2145" spans="1:5">
      <c r="A2145" s="3" t="s">
        <v>50675</v>
      </c>
      <c r="B2145" s="3" t="s">
        <v>47183</v>
      </c>
      <c r="C2145" t="s">
        <v>44872</v>
      </c>
      <c r="D2145" s="3" t="s">
        <v>44839</v>
      </c>
      <c r="E2145" s="12" t="str">
        <f t="shared" si="33"/>
        <v>insert into symbol(symbol_id, symbol_name, symbol_type, industry_code) values('710632','元富VE','O','WW');</v>
      </c>
    </row>
    <row r="2146" spans="1:5">
      <c r="A2146" s="3" t="s">
        <v>50676</v>
      </c>
      <c r="B2146" s="3" t="s">
        <v>47184</v>
      </c>
      <c r="C2146" t="s">
        <v>44872</v>
      </c>
      <c r="D2146" s="3" t="s">
        <v>44839</v>
      </c>
      <c r="E2146" s="12" t="str">
        <f t="shared" si="33"/>
        <v>insert into symbol(symbol_id, symbol_name, symbol_type, industry_code) values('710633','元富VF','O','WW');</v>
      </c>
    </row>
    <row r="2147" spans="1:5">
      <c r="A2147" s="3" t="s">
        <v>50677</v>
      </c>
      <c r="B2147" s="3" t="s">
        <v>47185</v>
      </c>
      <c r="C2147" t="s">
        <v>44872</v>
      </c>
      <c r="D2147" s="3" t="s">
        <v>44839</v>
      </c>
      <c r="E2147" s="12" t="str">
        <f t="shared" si="33"/>
        <v>insert into symbol(symbol_id, symbol_name, symbol_type, industry_code) values('710634','日盛UW','O','WW');</v>
      </c>
    </row>
    <row r="2148" spans="1:5">
      <c r="A2148" s="3" t="s">
        <v>50678</v>
      </c>
      <c r="B2148" s="3" t="s">
        <v>47186</v>
      </c>
      <c r="C2148" t="s">
        <v>44872</v>
      </c>
      <c r="D2148" s="3" t="s">
        <v>44839</v>
      </c>
      <c r="E2148" s="12" t="str">
        <f t="shared" si="33"/>
        <v>insert into symbol(symbol_id, symbol_name, symbol_type, industry_code) values('710635','日盛UX','O','WW');</v>
      </c>
    </row>
    <row r="2149" spans="1:5">
      <c r="A2149" s="3" t="s">
        <v>50679</v>
      </c>
      <c r="B2149" s="3" t="s">
        <v>47187</v>
      </c>
      <c r="C2149" t="s">
        <v>44872</v>
      </c>
      <c r="D2149" s="3" t="s">
        <v>44839</v>
      </c>
      <c r="E2149" s="12" t="str">
        <f t="shared" si="33"/>
        <v>insert into symbol(symbol_id, symbol_name, symbol_type, industry_code) values('710636','W1永豐','O','WW');</v>
      </c>
    </row>
    <row r="2150" spans="1:5">
      <c r="A2150" s="3" t="s">
        <v>50680</v>
      </c>
      <c r="B2150" s="3" t="s">
        <v>47188</v>
      </c>
      <c r="C2150" t="s">
        <v>44872</v>
      </c>
      <c r="D2150" s="3" t="s">
        <v>44839</v>
      </c>
      <c r="E2150" s="12" t="str">
        <f t="shared" si="33"/>
        <v>insert into symbol(symbol_id, symbol_name, symbol_type, industry_code) values('710637','兆豐RQ','O','WW');</v>
      </c>
    </row>
    <row r="2151" spans="1:5">
      <c r="A2151" s="3" t="s">
        <v>50681</v>
      </c>
      <c r="B2151" s="3" t="s">
        <v>47189</v>
      </c>
      <c r="C2151" t="s">
        <v>44872</v>
      </c>
      <c r="D2151" s="3" t="s">
        <v>44839</v>
      </c>
      <c r="E2151" s="12" t="str">
        <f t="shared" si="33"/>
        <v>insert into symbol(symbol_id, symbol_name, symbol_type, industry_code) values('710638','統一W8','O','WW');</v>
      </c>
    </row>
    <row r="2152" spans="1:5">
      <c r="A2152" s="3" t="s">
        <v>50682</v>
      </c>
      <c r="B2152" s="3" t="s">
        <v>47190</v>
      </c>
      <c r="C2152" t="s">
        <v>44872</v>
      </c>
      <c r="D2152" s="3" t="s">
        <v>44839</v>
      </c>
      <c r="E2152" s="12" t="str">
        <f t="shared" si="33"/>
        <v>insert into symbol(symbol_id, symbol_name, symbol_type, industry_code) values('710639','凱基YX','O','WW');</v>
      </c>
    </row>
    <row r="2153" spans="1:5">
      <c r="A2153" s="3" t="s">
        <v>47191</v>
      </c>
      <c r="B2153" s="3" t="s">
        <v>47192</v>
      </c>
      <c r="C2153" t="s">
        <v>44872</v>
      </c>
      <c r="D2153" s="3" t="s">
        <v>44839</v>
      </c>
      <c r="E2153" s="12" t="str">
        <f t="shared" si="33"/>
        <v>insert into symbol(symbol_id, symbol_name, symbol_type, industry_code) values('71063P','W9群益','O','WW');</v>
      </c>
    </row>
    <row r="2154" spans="1:5">
      <c r="A2154" s="3" t="s">
        <v>50683</v>
      </c>
      <c r="B2154" s="3" t="s">
        <v>47193</v>
      </c>
      <c r="C2154" t="s">
        <v>44872</v>
      </c>
      <c r="D2154" s="3" t="s">
        <v>44839</v>
      </c>
      <c r="E2154" s="12" t="str">
        <f t="shared" si="33"/>
        <v>insert into symbol(symbol_id, symbol_name, symbol_type, industry_code) values('710640','凱基YY','O','WW');</v>
      </c>
    </row>
    <row r="2155" spans="1:5">
      <c r="A2155" s="3" t="s">
        <v>50684</v>
      </c>
      <c r="B2155" s="3" t="s">
        <v>47194</v>
      </c>
      <c r="C2155" t="s">
        <v>44872</v>
      </c>
      <c r="D2155" s="3" t="s">
        <v>44839</v>
      </c>
      <c r="E2155" s="12" t="str">
        <f t="shared" si="33"/>
        <v>insert into symbol(symbol_id, symbol_name, symbol_type, industry_code) values('710641','W5富邦','O','WW');</v>
      </c>
    </row>
    <row r="2156" spans="1:5">
      <c r="A2156" s="3" t="s">
        <v>50685</v>
      </c>
      <c r="B2156" s="3" t="s">
        <v>47195</v>
      </c>
      <c r="C2156" t="s">
        <v>44872</v>
      </c>
      <c r="D2156" s="3" t="s">
        <v>44839</v>
      </c>
      <c r="E2156" s="12" t="str">
        <f t="shared" si="33"/>
        <v>insert into symbol(symbol_id, symbol_name, symbol_type, industry_code) values('710642','中信QJ','O','WW');</v>
      </c>
    </row>
    <row r="2157" spans="1:5">
      <c r="A2157" s="3" t="s">
        <v>50686</v>
      </c>
      <c r="B2157" s="3" t="s">
        <v>47196</v>
      </c>
      <c r="C2157" t="s">
        <v>44872</v>
      </c>
      <c r="D2157" s="3" t="s">
        <v>44839</v>
      </c>
      <c r="E2157" s="12" t="str">
        <f t="shared" si="33"/>
        <v>insert into symbol(symbol_id, symbol_name, symbol_type, industry_code) values('710643','RF元大','O','WW');</v>
      </c>
    </row>
    <row r="2158" spans="1:5">
      <c r="A2158" s="3" t="s">
        <v>50687</v>
      </c>
      <c r="B2158" s="3" t="s">
        <v>47197</v>
      </c>
      <c r="C2158" t="s">
        <v>44872</v>
      </c>
      <c r="D2158" s="3" t="s">
        <v>44839</v>
      </c>
      <c r="E2158" s="12" t="str">
        <f t="shared" si="33"/>
        <v>insert into symbol(symbol_id, symbol_name, symbol_type, industry_code) values('710644','元富VG','O','WW');</v>
      </c>
    </row>
    <row r="2159" spans="1:5">
      <c r="A2159" s="3" t="s">
        <v>50688</v>
      </c>
      <c r="B2159" s="3" t="s">
        <v>47198</v>
      </c>
      <c r="C2159" t="s">
        <v>44872</v>
      </c>
      <c r="D2159" s="3" t="s">
        <v>44839</v>
      </c>
      <c r="E2159" s="12" t="str">
        <f t="shared" si="33"/>
        <v>insert into symbol(symbol_id, symbol_name, symbol_type, industry_code) values('710645','日盛UY','O','WW');</v>
      </c>
    </row>
    <row r="2160" spans="1:5">
      <c r="A2160" s="3" t="s">
        <v>50689</v>
      </c>
      <c r="B2160" s="3" t="s">
        <v>47199</v>
      </c>
      <c r="C2160" t="s">
        <v>44872</v>
      </c>
      <c r="D2160" s="3" t="s">
        <v>44839</v>
      </c>
      <c r="E2160" s="12" t="str">
        <f t="shared" si="33"/>
        <v>insert into symbol(symbol_id, symbol_name, symbol_type, industry_code) values('710646','日盛UZ','O','WW');</v>
      </c>
    </row>
    <row r="2161" spans="1:5">
      <c r="A2161" s="3" t="s">
        <v>50690</v>
      </c>
      <c r="B2161" s="3" t="s">
        <v>47200</v>
      </c>
      <c r="C2161" t="s">
        <v>44872</v>
      </c>
      <c r="D2161" s="3" t="s">
        <v>44839</v>
      </c>
      <c r="E2161" s="12" t="str">
        <f t="shared" si="33"/>
        <v>insert into symbol(symbol_id, symbol_name, symbol_type, industry_code) values('710647','日盛VA','O','WW');</v>
      </c>
    </row>
    <row r="2162" spans="1:5">
      <c r="A2162" s="3" t="s">
        <v>50691</v>
      </c>
      <c r="B2162" s="3" t="s">
        <v>47201</v>
      </c>
      <c r="C2162" t="s">
        <v>44872</v>
      </c>
      <c r="D2162" s="3" t="s">
        <v>44839</v>
      </c>
      <c r="E2162" s="12" t="str">
        <f t="shared" si="33"/>
        <v>insert into symbol(symbol_id, symbol_name, symbol_type, industry_code) values('710648','W2永豐','O','WW');</v>
      </c>
    </row>
    <row r="2163" spans="1:5">
      <c r="A2163" s="3" t="s">
        <v>50692</v>
      </c>
      <c r="B2163" s="3" t="s">
        <v>47202</v>
      </c>
      <c r="C2163" t="s">
        <v>44872</v>
      </c>
      <c r="D2163" s="3" t="s">
        <v>44839</v>
      </c>
      <c r="E2163" s="12" t="str">
        <f t="shared" si="33"/>
        <v>insert into symbol(symbol_id, symbol_name, symbol_type, industry_code) values('710649','W3永豐','O','WW');</v>
      </c>
    </row>
    <row r="2164" spans="1:5">
      <c r="A2164" s="3" t="s">
        <v>47203</v>
      </c>
      <c r="B2164" s="3" t="s">
        <v>47204</v>
      </c>
      <c r="C2164" t="s">
        <v>44872</v>
      </c>
      <c r="D2164" s="3" t="s">
        <v>44839</v>
      </c>
      <c r="E2164" s="12" t="str">
        <f t="shared" si="33"/>
        <v>insert into symbol(symbol_id, symbol_name, symbol_type, industry_code) values('71064P','元富UL','O','WW');</v>
      </c>
    </row>
    <row r="2165" spans="1:5">
      <c r="A2165" s="3" t="s">
        <v>50693</v>
      </c>
      <c r="B2165" s="3" t="s">
        <v>47205</v>
      </c>
      <c r="C2165" t="s">
        <v>44872</v>
      </c>
      <c r="D2165" s="3" t="s">
        <v>44839</v>
      </c>
      <c r="E2165" s="12" t="str">
        <f t="shared" si="33"/>
        <v>insert into symbol(symbol_id, symbol_name, symbol_type, industry_code) values('710650','玉山P8','O','WW');</v>
      </c>
    </row>
    <row r="2166" spans="1:5">
      <c r="A2166" s="3" t="s">
        <v>50694</v>
      </c>
      <c r="B2166" s="3" t="s">
        <v>47206</v>
      </c>
      <c r="C2166" t="s">
        <v>44872</v>
      </c>
      <c r="D2166" s="3" t="s">
        <v>44839</v>
      </c>
      <c r="E2166" s="12" t="str">
        <f t="shared" si="33"/>
        <v>insert into symbol(symbol_id, symbol_name, symbol_type, industry_code) values('710651','玉山P9','O','WW');</v>
      </c>
    </row>
    <row r="2167" spans="1:5">
      <c r="A2167" s="3" t="s">
        <v>50695</v>
      </c>
      <c r="B2167" s="3" t="s">
        <v>47207</v>
      </c>
      <c r="C2167" t="s">
        <v>44872</v>
      </c>
      <c r="D2167" s="3" t="s">
        <v>44839</v>
      </c>
      <c r="E2167" s="12" t="str">
        <f t="shared" si="33"/>
        <v>insert into symbol(symbol_id, symbol_name, symbol_type, industry_code) values('710652','兆豐RR','O','WW');</v>
      </c>
    </row>
    <row r="2168" spans="1:5">
      <c r="A2168" s="3" t="s">
        <v>50696</v>
      </c>
      <c r="B2168" s="3" t="s">
        <v>47208</v>
      </c>
      <c r="C2168" t="s">
        <v>44872</v>
      </c>
      <c r="D2168" s="3" t="s">
        <v>44839</v>
      </c>
      <c r="E2168" s="12" t="str">
        <f t="shared" si="33"/>
        <v>insert into symbol(symbol_id, symbol_name, symbol_type, industry_code) values('710653','國票TV','O','WW');</v>
      </c>
    </row>
    <row r="2169" spans="1:5">
      <c r="A2169" s="3" t="s">
        <v>50697</v>
      </c>
      <c r="B2169" s="3" t="s">
        <v>47209</v>
      </c>
      <c r="C2169" t="s">
        <v>44872</v>
      </c>
      <c r="D2169" s="3" t="s">
        <v>44839</v>
      </c>
      <c r="E2169" s="12" t="str">
        <f t="shared" si="33"/>
        <v>insert into symbol(symbol_id, symbol_name, symbol_type, industry_code) values('710654','U4第一','O','WW');</v>
      </c>
    </row>
    <row r="2170" spans="1:5">
      <c r="A2170" s="3" t="s">
        <v>50698</v>
      </c>
      <c r="B2170" s="3" t="s">
        <v>47210</v>
      </c>
      <c r="C2170" t="s">
        <v>44872</v>
      </c>
      <c r="D2170" s="3" t="s">
        <v>44839</v>
      </c>
      <c r="E2170" s="12" t="str">
        <f t="shared" si="33"/>
        <v>insert into symbol(symbol_id, symbol_name, symbol_type, industry_code) values('710655','統一W9','O','WW');</v>
      </c>
    </row>
    <row r="2171" spans="1:5">
      <c r="A2171" s="3" t="s">
        <v>50699</v>
      </c>
      <c r="B2171" s="3" t="s">
        <v>47211</v>
      </c>
      <c r="C2171" t="s">
        <v>44872</v>
      </c>
      <c r="D2171" s="3" t="s">
        <v>44839</v>
      </c>
      <c r="E2171" s="12" t="str">
        <f t="shared" si="33"/>
        <v>insert into symbol(symbol_id, symbol_name, symbol_type, industry_code) values('710656','凱基YZ','O','WW');</v>
      </c>
    </row>
    <row r="2172" spans="1:5">
      <c r="A2172" s="3" t="s">
        <v>50700</v>
      </c>
      <c r="B2172" s="3" t="s">
        <v>47212</v>
      </c>
      <c r="C2172" t="s">
        <v>44872</v>
      </c>
      <c r="D2172" s="3" t="s">
        <v>44839</v>
      </c>
      <c r="E2172" s="12" t="str">
        <f t="shared" si="33"/>
        <v>insert into symbol(symbol_id, symbol_name, symbol_type, industry_code) values('710657','凱基ZA','O','WW');</v>
      </c>
    </row>
    <row r="2173" spans="1:5">
      <c r="A2173" s="3" t="s">
        <v>50701</v>
      </c>
      <c r="B2173" s="3" t="s">
        <v>47213</v>
      </c>
      <c r="C2173" t="s">
        <v>44872</v>
      </c>
      <c r="D2173" s="3" t="s">
        <v>44839</v>
      </c>
      <c r="E2173" s="12" t="str">
        <f t="shared" si="33"/>
        <v>insert into symbol(symbol_id, symbol_name, symbol_type, industry_code) values('710658','W6富邦','O','WW');</v>
      </c>
    </row>
    <row r="2174" spans="1:5">
      <c r="A2174" s="3" t="s">
        <v>50702</v>
      </c>
      <c r="B2174" s="3" t="s">
        <v>47214</v>
      </c>
      <c r="C2174" t="s">
        <v>44872</v>
      </c>
      <c r="D2174" s="3" t="s">
        <v>44839</v>
      </c>
      <c r="E2174" s="12" t="str">
        <f t="shared" si="33"/>
        <v>insert into symbol(symbol_id, symbol_name, symbol_type, industry_code) values('710659','永昌VV','O','WW');</v>
      </c>
    </row>
    <row r="2175" spans="1:5">
      <c r="A2175" s="3" t="s">
        <v>47215</v>
      </c>
      <c r="B2175" s="3" t="s">
        <v>47216</v>
      </c>
      <c r="C2175" t="s">
        <v>44872</v>
      </c>
      <c r="D2175" s="3" t="s">
        <v>44839</v>
      </c>
      <c r="E2175" s="12" t="str">
        <f t="shared" si="33"/>
        <v>insert into symbol(symbol_id, symbol_name, symbol_type, industry_code) values('71065P','元富UP','O','WW');</v>
      </c>
    </row>
    <row r="2176" spans="1:5">
      <c r="A2176" s="3" t="s">
        <v>50703</v>
      </c>
      <c r="B2176" s="3" t="s">
        <v>47217</v>
      </c>
      <c r="C2176" t="s">
        <v>44872</v>
      </c>
      <c r="D2176" s="3" t="s">
        <v>44839</v>
      </c>
      <c r="E2176" s="12" t="str">
        <f t="shared" si="33"/>
        <v>insert into symbol(symbol_id, symbol_name, symbol_type, industry_code) values('710660','永昌VW','O','WW');</v>
      </c>
    </row>
    <row r="2177" spans="1:5">
      <c r="A2177" s="3" t="s">
        <v>50704</v>
      </c>
      <c r="B2177" s="3" t="s">
        <v>47218</v>
      </c>
      <c r="C2177" t="s">
        <v>44872</v>
      </c>
      <c r="D2177" s="3" t="s">
        <v>44839</v>
      </c>
      <c r="E2177" s="12" t="str">
        <f t="shared" si="33"/>
        <v>insert into symbol(symbol_id, symbol_name, symbol_type, industry_code) values('710661','永昌VX','O','WW');</v>
      </c>
    </row>
    <row r="2178" spans="1:5">
      <c r="A2178" s="3" t="s">
        <v>50705</v>
      </c>
      <c r="B2178" s="3" t="s">
        <v>47219</v>
      </c>
      <c r="C2178" t="s">
        <v>44872</v>
      </c>
      <c r="D2178" s="3" t="s">
        <v>44839</v>
      </c>
      <c r="E2178" s="12" t="str">
        <f t="shared" si="33"/>
        <v>insert into symbol(symbol_id, symbol_name, symbol_type, industry_code) values('710662','群益PT','O','WW');</v>
      </c>
    </row>
    <row r="2179" spans="1:5">
      <c r="A2179" s="3" t="s">
        <v>50706</v>
      </c>
      <c r="B2179" s="3" t="s">
        <v>47220</v>
      </c>
      <c r="C2179" t="s">
        <v>44872</v>
      </c>
      <c r="D2179" s="3" t="s">
        <v>44839</v>
      </c>
      <c r="E2179" s="12" t="str">
        <f t="shared" ref="E2179:E2242" si="34">$E$1 &amp; "'" &amp; A2179 &amp;"'"  &amp; ",'" &amp; B2179 &amp;"'" &amp; ",'" &amp; C2179 &amp;"'" &amp; ",'" &amp; D2179 &amp;"');"</f>
        <v>insert into symbol(symbol_id, symbol_name, symbol_type, industry_code) values('710663','中信QK','O','WW');</v>
      </c>
    </row>
    <row r="2180" spans="1:5">
      <c r="A2180" s="3" t="s">
        <v>50707</v>
      </c>
      <c r="B2180" s="3" t="s">
        <v>47221</v>
      </c>
      <c r="C2180" t="s">
        <v>44872</v>
      </c>
      <c r="D2180" s="3" t="s">
        <v>44839</v>
      </c>
      <c r="E2180" s="12" t="str">
        <f t="shared" si="34"/>
        <v>insert into symbol(symbol_id, symbol_name, symbol_type, industry_code) values('710664','RH元大','O','WW');</v>
      </c>
    </row>
    <row r="2181" spans="1:5">
      <c r="A2181" s="3" t="s">
        <v>50708</v>
      </c>
      <c r="B2181" s="3" t="s">
        <v>47222</v>
      </c>
      <c r="C2181" t="s">
        <v>44872</v>
      </c>
      <c r="D2181" s="3" t="s">
        <v>44839</v>
      </c>
      <c r="E2181" s="12" t="str">
        <f t="shared" si="34"/>
        <v>insert into symbol(symbol_id, symbol_name, symbol_type, industry_code) values('710665','RJ元大','O','WW');</v>
      </c>
    </row>
    <row r="2182" spans="1:5">
      <c r="A2182" s="3" t="s">
        <v>50709</v>
      </c>
      <c r="B2182" s="3" t="s">
        <v>47223</v>
      </c>
      <c r="C2182" t="s">
        <v>44872</v>
      </c>
      <c r="D2182" s="3" t="s">
        <v>44839</v>
      </c>
      <c r="E2182" s="12" t="str">
        <f t="shared" si="34"/>
        <v>insert into symbol(symbol_id, symbol_name, symbol_type, industry_code) values('710666','元富VH','O','WW');</v>
      </c>
    </row>
    <row r="2183" spans="1:5">
      <c r="A2183" s="3" t="s">
        <v>50710</v>
      </c>
      <c r="B2183" s="3" t="s">
        <v>47224</v>
      </c>
      <c r="C2183" t="s">
        <v>44872</v>
      </c>
      <c r="D2183" s="3" t="s">
        <v>44839</v>
      </c>
      <c r="E2183" s="12" t="str">
        <f t="shared" si="34"/>
        <v>insert into symbol(symbol_id, symbol_name, symbol_type, industry_code) values('710667','日盛VB','O','WW');</v>
      </c>
    </row>
    <row r="2184" spans="1:5">
      <c r="A2184" s="3" t="s">
        <v>50711</v>
      </c>
      <c r="B2184" s="3" t="s">
        <v>47225</v>
      </c>
      <c r="C2184" t="s">
        <v>44872</v>
      </c>
      <c r="D2184" s="3" t="s">
        <v>44839</v>
      </c>
      <c r="E2184" s="12" t="str">
        <f t="shared" si="34"/>
        <v>insert into symbol(symbol_id, symbol_name, symbol_type, industry_code) values('710668','日盛VC','O','WW');</v>
      </c>
    </row>
    <row r="2185" spans="1:5">
      <c r="A2185" s="3" t="s">
        <v>50712</v>
      </c>
      <c r="B2185" s="3" t="s">
        <v>47226</v>
      </c>
      <c r="C2185" t="s">
        <v>44872</v>
      </c>
      <c r="D2185" s="3" t="s">
        <v>44839</v>
      </c>
      <c r="E2185" s="12" t="str">
        <f t="shared" si="34"/>
        <v>insert into symbol(symbol_id, symbol_name, symbol_type, industry_code) values('710669','W4永豐','O','WW');</v>
      </c>
    </row>
    <row r="2186" spans="1:5">
      <c r="A2186" s="3" t="s">
        <v>47227</v>
      </c>
      <c r="B2186" s="3" t="s">
        <v>47228</v>
      </c>
      <c r="C2186" t="s">
        <v>44872</v>
      </c>
      <c r="D2186" s="3" t="s">
        <v>44839</v>
      </c>
      <c r="E2186" s="12" t="str">
        <f t="shared" si="34"/>
        <v>insert into symbol(symbol_id, symbol_name, symbol_type, industry_code) values('71066P','元富UQ','O','WW');</v>
      </c>
    </row>
    <row r="2187" spans="1:5">
      <c r="A2187" s="3" t="s">
        <v>50713</v>
      </c>
      <c r="B2187" s="3" t="s">
        <v>47229</v>
      </c>
      <c r="C2187" t="s">
        <v>44872</v>
      </c>
      <c r="D2187" s="3" t="s">
        <v>44839</v>
      </c>
      <c r="E2187" s="12" t="str">
        <f t="shared" si="34"/>
        <v>insert into symbol(symbol_id, symbol_name, symbol_type, industry_code) values('710670','W5永豐','O','WW');</v>
      </c>
    </row>
    <row r="2188" spans="1:5">
      <c r="A2188" s="3" t="s">
        <v>50714</v>
      </c>
      <c r="B2188" s="3" t="s">
        <v>47230</v>
      </c>
      <c r="C2188" t="s">
        <v>44872</v>
      </c>
      <c r="D2188" s="3" t="s">
        <v>44839</v>
      </c>
      <c r="E2188" s="12" t="str">
        <f t="shared" si="34"/>
        <v>insert into symbol(symbol_id, symbol_name, symbol_type, industry_code) values('710671','W6永豐','O','WW');</v>
      </c>
    </row>
    <row r="2189" spans="1:5">
      <c r="A2189" s="3" t="s">
        <v>50715</v>
      </c>
      <c r="B2189" s="3" t="s">
        <v>47231</v>
      </c>
      <c r="C2189" t="s">
        <v>44872</v>
      </c>
      <c r="D2189" s="3" t="s">
        <v>44839</v>
      </c>
      <c r="E2189" s="12" t="str">
        <f t="shared" si="34"/>
        <v>insert into symbol(symbol_id, symbol_name, symbol_type, industry_code) values('710672','W7永豐','O','WW');</v>
      </c>
    </row>
    <row r="2190" spans="1:5">
      <c r="A2190" s="3" t="s">
        <v>50716</v>
      </c>
      <c r="B2190" s="3" t="s">
        <v>47232</v>
      </c>
      <c r="C2190" t="s">
        <v>44872</v>
      </c>
      <c r="D2190" s="3" t="s">
        <v>44839</v>
      </c>
      <c r="E2190" s="12" t="str">
        <f t="shared" si="34"/>
        <v>insert into symbol(symbol_id, symbol_name, symbol_type, industry_code) values('710673','兆豐RS','O','WW');</v>
      </c>
    </row>
    <row r="2191" spans="1:5">
      <c r="A2191" s="3" t="s">
        <v>50717</v>
      </c>
      <c r="B2191" s="3" t="s">
        <v>47233</v>
      </c>
      <c r="C2191" t="s">
        <v>44872</v>
      </c>
      <c r="D2191" s="3" t="s">
        <v>44839</v>
      </c>
      <c r="E2191" s="12" t="str">
        <f t="shared" si="34"/>
        <v>insert into symbol(symbol_id, symbol_name, symbol_type, industry_code) values('710674','國票TW','O','WW');</v>
      </c>
    </row>
    <row r="2192" spans="1:5">
      <c r="A2192" s="3" t="s">
        <v>50718</v>
      </c>
      <c r="B2192" s="3" t="s">
        <v>47234</v>
      </c>
      <c r="C2192" t="s">
        <v>44872</v>
      </c>
      <c r="D2192" s="3" t="s">
        <v>44839</v>
      </c>
      <c r="E2192" s="12" t="str">
        <f t="shared" si="34"/>
        <v>insert into symbol(symbol_id, symbol_name, symbol_type, industry_code) values('710675','U5第一','O','WW');</v>
      </c>
    </row>
    <row r="2193" spans="1:5">
      <c r="A2193" s="3" t="s">
        <v>50719</v>
      </c>
      <c r="B2193" s="3" t="s">
        <v>47235</v>
      </c>
      <c r="C2193" t="s">
        <v>44872</v>
      </c>
      <c r="D2193" s="3" t="s">
        <v>44839</v>
      </c>
      <c r="E2193" s="12" t="str">
        <f t="shared" si="34"/>
        <v>insert into symbol(symbol_id, symbol_name, symbol_type, industry_code) values('710676','凱基ZC','O','WW');</v>
      </c>
    </row>
    <row r="2194" spans="1:5">
      <c r="A2194" s="3" t="s">
        <v>50720</v>
      </c>
      <c r="B2194" s="3" t="s">
        <v>47236</v>
      </c>
      <c r="C2194" t="s">
        <v>44872</v>
      </c>
      <c r="D2194" s="3" t="s">
        <v>44839</v>
      </c>
      <c r="E2194" s="12" t="str">
        <f t="shared" si="34"/>
        <v>insert into symbol(symbol_id, symbol_name, symbol_type, industry_code) values('710677','W8富邦','O','WW');</v>
      </c>
    </row>
    <row r="2195" spans="1:5">
      <c r="A2195" s="3" t="s">
        <v>50721</v>
      </c>
      <c r="B2195" s="3" t="s">
        <v>47237</v>
      </c>
      <c r="C2195" t="s">
        <v>44872</v>
      </c>
      <c r="D2195" s="3" t="s">
        <v>44839</v>
      </c>
      <c r="E2195" s="12" t="str">
        <f t="shared" si="34"/>
        <v>insert into symbol(symbol_id, symbol_name, symbol_type, industry_code) values('710678','W9富邦','O','WW');</v>
      </c>
    </row>
    <row r="2196" spans="1:5">
      <c r="A2196" s="3" t="s">
        <v>50722</v>
      </c>
      <c r="B2196" s="3" t="s">
        <v>47238</v>
      </c>
      <c r="C2196" t="s">
        <v>44872</v>
      </c>
      <c r="D2196" s="3" t="s">
        <v>44839</v>
      </c>
      <c r="E2196" s="12" t="str">
        <f t="shared" si="34"/>
        <v>insert into symbol(symbol_id, symbol_name, symbol_type, industry_code) values('710679','永昌VY','O','WW');</v>
      </c>
    </row>
    <row r="2197" spans="1:5">
      <c r="A2197" s="3" t="s">
        <v>47239</v>
      </c>
      <c r="B2197" s="3" t="s">
        <v>47240</v>
      </c>
      <c r="C2197" t="s">
        <v>44872</v>
      </c>
      <c r="D2197" s="3" t="s">
        <v>44839</v>
      </c>
      <c r="E2197" s="12" t="str">
        <f t="shared" si="34"/>
        <v>insert into symbol(symbol_id, symbol_name, symbol_type, industry_code) values('71067P','群益PA','O','WW');</v>
      </c>
    </row>
    <row r="2198" spans="1:5">
      <c r="A2198" s="3" t="s">
        <v>50723</v>
      </c>
      <c r="B2198" s="3" t="s">
        <v>47241</v>
      </c>
      <c r="C2198" t="s">
        <v>44872</v>
      </c>
      <c r="D2198" s="3" t="s">
        <v>44839</v>
      </c>
      <c r="E2198" s="12" t="str">
        <f t="shared" si="34"/>
        <v>insert into symbol(symbol_id, symbol_name, symbol_type, industry_code) values('710680','群益PU','O','WW');</v>
      </c>
    </row>
    <row r="2199" spans="1:5">
      <c r="A2199" s="3" t="s">
        <v>50724</v>
      </c>
      <c r="B2199" s="3" t="s">
        <v>47242</v>
      </c>
      <c r="C2199" t="s">
        <v>44872</v>
      </c>
      <c r="D2199" s="3" t="s">
        <v>44839</v>
      </c>
      <c r="E2199" s="12" t="str">
        <f t="shared" si="34"/>
        <v>insert into symbol(symbol_id, symbol_name, symbol_type, industry_code) values('710681','群益PV','O','WW');</v>
      </c>
    </row>
    <row r="2200" spans="1:5">
      <c r="A2200" s="3" t="s">
        <v>50725</v>
      </c>
      <c r="B2200" s="3" t="s">
        <v>47243</v>
      </c>
      <c r="C2200" t="s">
        <v>44872</v>
      </c>
      <c r="D2200" s="3" t="s">
        <v>44839</v>
      </c>
      <c r="E2200" s="12" t="str">
        <f t="shared" si="34"/>
        <v>insert into symbol(symbol_id, symbol_name, symbol_type, industry_code) values('710682','群益PW','O','WW');</v>
      </c>
    </row>
    <row r="2201" spans="1:5">
      <c r="A2201" s="3" t="s">
        <v>50726</v>
      </c>
      <c r="B2201" s="3" t="s">
        <v>47244</v>
      </c>
      <c r="C2201" t="s">
        <v>44872</v>
      </c>
      <c r="D2201" s="3" t="s">
        <v>44839</v>
      </c>
      <c r="E2201" s="12" t="str">
        <f t="shared" si="34"/>
        <v>insert into symbol(symbol_id, symbol_name, symbol_type, industry_code) values('710683','群益PX','O','WW');</v>
      </c>
    </row>
    <row r="2202" spans="1:5">
      <c r="A2202" s="3" t="s">
        <v>50727</v>
      </c>
      <c r="B2202" s="3" t="s">
        <v>47245</v>
      </c>
      <c r="C2202" t="s">
        <v>44872</v>
      </c>
      <c r="D2202" s="3" t="s">
        <v>44839</v>
      </c>
      <c r="E2202" s="12" t="str">
        <f t="shared" si="34"/>
        <v>insert into symbol(symbol_id, symbol_name, symbol_type, industry_code) values('710684','RL元大','O','WW');</v>
      </c>
    </row>
    <row r="2203" spans="1:5">
      <c r="A2203" s="3" t="s">
        <v>50728</v>
      </c>
      <c r="B2203" s="3" t="s">
        <v>47246</v>
      </c>
      <c r="C2203" t="s">
        <v>44872</v>
      </c>
      <c r="D2203" s="3" t="s">
        <v>44839</v>
      </c>
      <c r="E2203" s="12" t="str">
        <f t="shared" si="34"/>
        <v>insert into symbol(symbol_id, symbol_name, symbol_type, industry_code) values('710685','RM元大','O','WW');</v>
      </c>
    </row>
    <row r="2204" spans="1:5">
      <c r="A2204" s="3" t="s">
        <v>50729</v>
      </c>
      <c r="B2204" s="3" t="s">
        <v>47247</v>
      </c>
      <c r="C2204" t="s">
        <v>44872</v>
      </c>
      <c r="D2204" s="3" t="s">
        <v>44839</v>
      </c>
      <c r="E2204" s="12" t="str">
        <f t="shared" si="34"/>
        <v>insert into symbol(symbol_id, symbol_name, symbol_type, industry_code) values('710686','元富VK','O','WW');</v>
      </c>
    </row>
    <row r="2205" spans="1:5">
      <c r="A2205" s="3" t="s">
        <v>50730</v>
      </c>
      <c r="B2205" s="3" t="s">
        <v>47248</v>
      </c>
      <c r="C2205" t="s">
        <v>44872</v>
      </c>
      <c r="D2205" s="3" t="s">
        <v>44839</v>
      </c>
      <c r="E2205" s="12" t="str">
        <f t="shared" si="34"/>
        <v>insert into symbol(symbol_id, symbol_name, symbol_type, industry_code) values('710687','元富VL','O','WW');</v>
      </c>
    </row>
    <row r="2206" spans="1:5">
      <c r="A2206" s="3" t="s">
        <v>50731</v>
      </c>
      <c r="B2206" s="3" t="s">
        <v>47249</v>
      </c>
      <c r="C2206" t="s">
        <v>44872</v>
      </c>
      <c r="D2206" s="3" t="s">
        <v>44839</v>
      </c>
      <c r="E2206" s="12" t="str">
        <f t="shared" si="34"/>
        <v>insert into symbol(symbol_id, symbol_name, symbol_type, industry_code) values('710688','日盛VD','O','WW');</v>
      </c>
    </row>
    <row r="2207" spans="1:5">
      <c r="A2207" s="3" t="s">
        <v>50732</v>
      </c>
      <c r="B2207" s="3" t="s">
        <v>47250</v>
      </c>
      <c r="C2207" t="s">
        <v>44872</v>
      </c>
      <c r="D2207" s="3" t="s">
        <v>44839</v>
      </c>
      <c r="E2207" s="12" t="str">
        <f t="shared" si="34"/>
        <v>insert into symbol(symbol_id, symbol_name, symbol_type, industry_code) values('710689','日盛VE','O','WW');</v>
      </c>
    </row>
    <row r="2208" spans="1:5">
      <c r="A2208" s="3" t="s">
        <v>47251</v>
      </c>
      <c r="B2208" s="3" t="s">
        <v>47252</v>
      </c>
      <c r="C2208" t="s">
        <v>44872</v>
      </c>
      <c r="D2208" s="3" t="s">
        <v>44839</v>
      </c>
      <c r="E2208" s="12" t="str">
        <f t="shared" si="34"/>
        <v>insert into symbol(symbol_id, symbol_name, symbol_type, industry_code) values('71068P','QV元大','O','WW');</v>
      </c>
    </row>
    <row r="2209" spans="1:5">
      <c r="A2209" s="3" t="s">
        <v>50733</v>
      </c>
      <c r="B2209" s="3" t="s">
        <v>47253</v>
      </c>
      <c r="C2209" t="s">
        <v>44872</v>
      </c>
      <c r="D2209" s="3" t="s">
        <v>44839</v>
      </c>
      <c r="E2209" s="12" t="str">
        <f t="shared" si="34"/>
        <v>insert into symbol(symbol_id, symbol_name, symbol_type, industry_code) values('710690','W8永豐','O','WW');</v>
      </c>
    </row>
    <row r="2210" spans="1:5">
      <c r="A2210" s="3" t="s">
        <v>50734</v>
      </c>
      <c r="B2210" s="3" t="s">
        <v>47254</v>
      </c>
      <c r="C2210" t="s">
        <v>44872</v>
      </c>
      <c r="D2210" s="3" t="s">
        <v>44839</v>
      </c>
      <c r="E2210" s="12" t="str">
        <f t="shared" si="34"/>
        <v>insert into symbol(symbol_id, symbol_name, symbol_type, industry_code) values('710691','國泰TV','O','WW');</v>
      </c>
    </row>
    <row r="2211" spans="1:5">
      <c r="A2211" s="3" t="s">
        <v>50735</v>
      </c>
      <c r="B2211" s="3" t="s">
        <v>47255</v>
      </c>
      <c r="C2211" t="s">
        <v>44872</v>
      </c>
      <c r="D2211" s="3" t="s">
        <v>44839</v>
      </c>
      <c r="E2211" s="12" t="str">
        <f t="shared" si="34"/>
        <v>insert into symbol(symbol_id, symbol_name, symbol_type, industry_code) values('710692','U6第一','O','WW');</v>
      </c>
    </row>
    <row r="2212" spans="1:5">
      <c r="A2212" s="3" t="s">
        <v>50736</v>
      </c>
      <c r="B2212" s="3" t="s">
        <v>47256</v>
      </c>
      <c r="C2212" t="s">
        <v>44872</v>
      </c>
      <c r="D2212" s="3" t="s">
        <v>44839</v>
      </c>
      <c r="E2212" s="12" t="str">
        <f t="shared" si="34"/>
        <v>insert into symbol(symbol_id, symbol_name, symbol_type, industry_code) values('710693','統一X1','O','WW');</v>
      </c>
    </row>
    <row r="2213" spans="1:5">
      <c r="A2213" s="3" t="s">
        <v>50737</v>
      </c>
      <c r="B2213" s="3" t="s">
        <v>47257</v>
      </c>
      <c r="C2213" t="s">
        <v>44872</v>
      </c>
      <c r="D2213" s="3" t="s">
        <v>44839</v>
      </c>
      <c r="E2213" s="12" t="str">
        <f t="shared" si="34"/>
        <v>insert into symbol(symbol_id, symbol_name, symbol_type, industry_code) values('710694','統一X2','O','WW');</v>
      </c>
    </row>
    <row r="2214" spans="1:5">
      <c r="A2214" s="3" t="s">
        <v>50738</v>
      </c>
      <c r="B2214" s="3" t="s">
        <v>47258</v>
      </c>
      <c r="C2214" t="s">
        <v>44872</v>
      </c>
      <c r="D2214" s="3" t="s">
        <v>44839</v>
      </c>
      <c r="E2214" s="12" t="str">
        <f t="shared" si="34"/>
        <v>insert into symbol(symbol_id, symbol_name, symbol_type, industry_code) values('710695','統一X3','O','WW');</v>
      </c>
    </row>
    <row r="2215" spans="1:5">
      <c r="A2215" s="3" t="s">
        <v>50739</v>
      </c>
      <c r="B2215" s="3" t="s">
        <v>47259</v>
      </c>
      <c r="C2215" t="s">
        <v>44872</v>
      </c>
      <c r="D2215" s="3" t="s">
        <v>44839</v>
      </c>
      <c r="E2215" s="12" t="str">
        <f t="shared" si="34"/>
        <v>insert into symbol(symbol_id, symbol_name, symbol_type, industry_code) values('710696','統一X4','O','WW');</v>
      </c>
    </row>
    <row r="2216" spans="1:5">
      <c r="A2216" s="3" t="s">
        <v>50740</v>
      </c>
      <c r="B2216" s="3" t="s">
        <v>47260</v>
      </c>
      <c r="C2216" t="s">
        <v>44872</v>
      </c>
      <c r="D2216" s="3" t="s">
        <v>44839</v>
      </c>
      <c r="E2216" s="12" t="str">
        <f t="shared" si="34"/>
        <v>insert into symbol(symbol_id, symbol_name, symbol_type, industry_code) values('710697','群益PY','O','WW');</v>
      </c>
    </row>
    <row r="2217" spans="1:5">
      <c r="A2217" s="3" t="s">
        <v>50741</v>
      </c>
      <c r="B2217" s="3" t="s">
        <v>47261</v>
      </c>
      <c r="C2217" t="s">
        <v>44872</v>
      </c>
      <c r="D2217" s="3" t="s">
        <v>44839</v>
      </c>
      <c r="E2217" s="12" t="str">
        <f t="shared" si="34"/>
        <v>insert into symbol(symbol_id, symbol_name, symbol_type, industry_code) values('710698','RN元大','O','WW');</v>
      </c>
    </row>
    <row r="2218" spans="1:5">
      <c r="A2218" s="3" t="s">
        <v>50742</v>
      </c>
      <c r="B2218" s="3" t="s">
        <v>47262</v>
      </c>
      <c r="C2218" t="s">
        <v>44872</v>
      </c>
      <c r="D2218" s="3" t="s">
        <v>44839</v>
      </c>
      <c r="E2218" s="12" t="str">
        <f t="shared" si="34"/>
        <v>insert into symbol(symbol_id, symbol_name, symbol_type, industry_code) values('710699','RP元大','O','WW');</v>
      </c>
    </row>
    <row r="2219" spans="1:5">
      <c r="A2219" s="3" t="s">
        <v>47263</v>
      </c>
      <c r="B2219" s="3" t="s">
        <v>47264</v>
      </c>
      <c r="C2219" t="s">
        <v>44872</v>
      </c>
      <c r="D2219" s="3" t="s">
        <v>44839</v>
      </c>
      <c r="E2219" s="12" t="str">
        <f t="shared" si="34"/>
        <v>insert into symbol(symbol_id, symbol_name, symbol_type, industry_code) values('71069P','元富UU','O','WW');</v>
      </c>
    </row>
    <row r="2220" spans="1:5">
      <c r="A2220" s="3" t="s">
        <v>50743</v>
      </c>
      <c r="B2220" s="3" t="s">
        <v>47265</v>
      </c>
      <c r="C2220" t="s">
        <v>44872</v>
      </c>
      <c r="D2220" s="3" t="s">
        <v>44839</v>
      </c>
      <c r="E2220" s="12" t="str">
        <f t="shared" si="34"/>
        <v>insert into symbol(symbol_id, symbol_name, symbol_type, industry_code) values('710700','RQ元大','O','WW');</v>
      </c>
    </row>
    <row r="2221" spans="1:5">
      <c r="A2221" s="3" t="s">
        <v>50744</v>
      </c>
      <c r="B2221" s="3" t="s">
        <v>47266</v>
      </c>
      <c r="C2221" t="s">
        <v>44872</v>
      </c>
      <c r="D2221" s="3" t="s">
        <v>44839</v>
      </c>
      <c r="E2221" s="12" t="str">
        <f t="shared" si="34"/>
        <v>insert into symbol(symbol_id, symbol_name, symbol_type, industry_code) values('710701','元富VM','O','WW');</v>
      </c>
    </row>
    <row r="2222" spans="1:5">
      <c r="A2222" s="3" t="s">
        <v>50745</v>
      </c>
      <c r="B2222" s="3" t="s">
        <v>47267</v>
      </c>
      <c r="C2222" t="s">
        <v>44872</v>
      </c>
      <c r="D2222" s="3" t="s">
        <v>44839</v>
      </c>
      <c r="E2222" s="12" t="str">
        <f t="shared" si="34"/>
        <v>insert into symbol(symbol_id, symbol_name, symbol_type, industry_code) values('710702','元富VN','O','WW');</v>
      </c>
    </row>
    <row r="2223" spans="1:5">
      <c r="A2223" s="3" t="s">
        <v>50746</v>
      </c>
      <c r="B2223" s="3" t="s">
        <v>47268</v>
      </c>
      <c r="C2223" t="s">
        <v>44872</v>
      </c>
      <c r="D2223" s="3" t="s">
        <v>44839</v>
      </c>
      <c r="E2223" s="12" t="str">
        <f t="shared" si="34"/>
        <v>insert into symbol(symbol_id, symbol_name, symbol_type, industry_code) values('710703','日盛VF','O','WW');</v>
      </c>
    </row>
    <row r="2224" spans="1:5">
      <c r="A2224" s="3" t="s">
        <v>50747</v>
      </c>
      <c r="B2224" s="3" t="s">
        <v>47269</v>
      </c>
      <c r="C2224" t="s">
        <v>44872</v>
      </c>
      <c r="D2224" s="3" t="s">
        <v>44839</v>
      </c>
      <c r="E2224" s="12" t="str">
        <f t="shared" si="34"/>
        <v>insert into symbol(symbol_id, symbol_name, symbol_type, industry_code) values('710704','日盛VG','O','WW');</v>
      </c>
    </row>
    <row r="2225" spans="1:5">
      <c r="A2225" s="3" t="s">
        <v>50748</v>
      </c>
      <c r="B2225" s="3" t="s">
        <v>47270</v>
      </c>
      <c r="C2225" t="s">
        <v>44872</v>
      </c>
      <c r="D2225" s="3" t="s">
        <v>44839</v>
      </c>
      <c r="E2225" s="12" t="str">
        <f t="shared" si="34"/>
        <v>insert into symbol(symbol_id, symbol_name, symbol_type, industry_code) values('710705','工銀T8','O','WW');</v>
      </c>
    </row>
    <row r="2226" spans="1:5">
      <c r="A2226" s="3" t="s">
        <v>50749</v>
      </c>
      <c r="B2226" s="3" t="s">
        <v>47271</v>
      </c>
      <c r="C2226" t="s">
        <v>44872</v>
      </c>
      <c r="D2226" s="3" t="s">
        <v>44839</v>
      </c>
      <c r="E2226" s="12" t="str">
        <f t="shared" si="34"/>
        <v>insert into symbol(symbol_id, symbol_name, symbol_type, industry_code) values('710706','W9永豐','O','WW');</v>
      </c>
    </row>
    <row r="2227" spans="1:5">
      <c r="A2227" s="3" t="s">
        <v>50750</v>
      </c>
      <c r="B2227" s="3" t="s">
        <v>47272</v>
      </c>
      <c r="C2227" t="s">
        <v>44872</v>
      </c>
      <c r="D2227" s="3" t="s">
        <v>44839</v>
      </c>
      <c r="E2227" s="12" t="str">
        <f t="shared" si="34"/>
        <v>insert into symbol(symbol_id, symbol_name, symbol_type, industry_code) values('710707','兆豐RU','O','WW');</v>
      </c>
    </row>
    <row r="2228" spans="1:5">
      <c r="A2228" s="3" t="s">
        <v>50751</v>
      </c>
      <c r="B2228" s="3" t="s">
        <v>47273</v>
      </c>
      <c r="C2228" t="s">
        <v>44872</v>
      </c>
      <c r="D2228" s="3" t="s">
        <v>44839</v>
      </c>
      <c r="E2228" s="12" t="str">
        <f t="shared" si="34"/>
        <v>insert into symbol(symbol_id, symbol_name, symbol_type, industry_code) values('710708','國泰TW','O','WW');</v>
      </c>
    </row>
    <row r="2229" spans="1:5">
      <c r="A2229" s="3" t="s">
        <v>50752</v>
      </c>
      <c r="B2229" s="3" t="s">
        <v>47274</v>
      </c>
      <c r="C2229" t="s">
        <v>44872</v>
      </c>
      <c r="D2229" s="3" t="s">
        <v>44839</v>
      </c>
      <c r="E2229" s="12" t="str">
        <f t="shared" si="34"/>
        <v>insert into symbol(symbol_id, symbol_name, symbol_type, industry_code) values('710709','統一X5','O','WW');</v>
      </c>
    </row>
    <row r="2230" spans="1:5">
      <c r="A2230" s="3" t="s">
        <v>47275</v>
      </c>
      <c r="B2230" s="3" t="s">
        <v>47276</v>
      </c>
      <c r="C2230" t="s">
        <v>44872</v>
      </c>
      <c r="D2230" s="3" t="s">
        <v>44839</v>
      </c>
      <c r="E2230" s="12" t="str">
        <f t="shared" si="34"/>
        <v>insert into symbol(symbol_id, symbol_name, symbol_type, industry_code) values('71070P','群益PC','O','WW');</v>
      </c>
    </row>
    <row r="2231" spans="1:5">
      <c r="A2231" s="3" t="s">
        <v>50753</v>
      </c>
      <c r="B2231" s="3" t="s">
        <v>47277</v>
      </c>
      <c r="C2231" t="s">
        <v>44872</v>
      </c>
      <c r="D2231" s="3" t="s">
        <v>44839</v>
      </c>
      <c r="E2231" s="12" t="str">
        <f t="shared" si="34"/>
        <v>insert into symbol(symbol_id, symbol_name, symbol_type, industry_code) values('710710','凱基ZD','O','WW');</v>
      </c>
    </row>
    <row r="2232" spans="1:5">
      <c r="A2232" s="3" t="s">
        <v>50754</v>
      </c>
      <c r="B2232" s="3" t="s">
        <v>47278</v>
      </c>
      <c r="C2232" t="s">
        <v>44872</v>
      </c>
      <c r="D2232" s="3" t="s">
        <v>44839</v>
      </c>
      <c r="E2232" s="12" t="str">
        <f t="shared" si="34"/>
        <v>insert into symbol(symbol_id, symbol_name, symbol_type, industry_code) values('710711','凱基ZE','O','WW');</v>
      </c>
    </row>
    <row r="2233" spans="1:5">
      <c r="A2233" s="3" t="s">
        <v>50755</v>
      </c>
      <c r="B2233" s="3" t="s">
        <v>47279</v>
      </c>
      <c r="C2233" t="s">
        <v>44872</v>
      </c>
      <c r="D2233" s="3" t="s">
        <v>44839</v>
      </c>
      <c r="E2233" s="12" t="str">
        <f t="shared" si="34"/>
        <v>insert into symbol(symbol_id, symbol_name, symbol_type, industry_code) values('710712','凱基ZF','O','WW');</v>
      </c>
    </row>
    <row r="2234" spans="1:5">
      <c r="A2234" s="3" t="s">
        <v>50756</v>
      </c>
      <c r="B2234" s="3" t="s">
        <v>47280</v>
      </c>
      <c r="C2234" t="s">
        <v>44872</v>
      </c>
      <c r="D2234" s="3" t="s">
        <v>44839</v>
      </c>
      <c r="E2234" s="12" t="str">
        <f t="shared" si="34"/>
        <v>insert into symbol(symbol_id, symbol_name, symbol_type, industry_code) values('710713','PB富邦','O','WW');</v>
      </c>
    </row>
    <row r="2235" spans="1:5">
      <c r="A2235" s="3" t="s">
        <v>50757</v>
      </c>
      <c r="B2235" s="3" t="s">
        <v>47281</v>
      </c>
      <c r="C2235" t="s">
        <v>44872</v>
      </c>
      <c r="D2235" s="3" t="s">
        <v>44839</v>
      </c>
      <c r="E2235" s="12" t="str">
        <f t="shared" si="34"/>
        <v>insert into symbol(symbol_id, symbol_name, symbol_type, industry_code) values('710714','中信QL','O','WW');</v>
      </c>
    </row>
    <row r="2236" spans="1:5">
      <c r="A2236" s="3" t="s">
        <v>50758</v>
      </c>
      <c r="B2236" s="3" t="s">
        <v>47282</v>
      </c>
      <c r="C2236" t="s">
        <v>44872</v>
      </c>
      <c r="D2236" s="3" t="s">
        <v>44839</v>
      </c>
      <c r="E2236" s="12" t="str">
        <f t="shared" si="34"/>
        <v>insert into symbol(symbol_id, symbol_name, symbol_type, industry_code) values('710715','RR元大','O','WW');</v>
      </c>
    </row>
    <row r="2237" spans="1:5">
      <c r="A2237" s="3" t="s">
        <v>50759</v>
      </c>
      <c r="B2237" s="3" t="s">
        <v>47283</v>
      </c>
      <c r="C2237" t="s">
        <v>44872</v>
      </c>
      <c r="D2237" s="3" t="s">
        <v>44839</v>
      </c>
      <c r="E2237" s="12" t="str">
        <f t="shared" si="34"/>
        <v>insert into symbol(symbol_id, symbol_name, symbol_type, industry_code) values('710716','RS元大','O','WW');</v>
      </c>
    </row>
    <row r="2238" spans="1:5">
      <c r="A2238" s="3" t="s">
        <v>50760</v>
      </c>
      <c r="B2238" s="3" t="s">
        <v>47284</v>
      </c>
      <c r="C2238" t="s">
        <v>44872</v>
      </c>
      <c r="D2238" s="3" t="s">
        <v>44839</v>
      </c>
      <c r="E2238" s="12" t="str">
        <f t="shared" si="34"/>
        <v>insert into symbol(symbol_id, symbol_name, symbol_type, industry_code) values('710717','RT元大','O','WW');</v>
      </c>
    </row>
    <row r="2239" spans="1:5">
      <c r="A2239" s="3" t="s">
        <v>50761</v>
      </c>
      <c r="B2239" s="3" t="s">
        <v>47285</v>
      </c>
      <c r="C2239" t="s">
        <v>44872</v>
      </c>
      <c r="D2239" s="3" t="s">
        <v>44839</v>
      </c>
      <c r="E2239" s="12" t="str">
        <f t="shared" si="34"/>
        <v>insert into symbol(symbol_id, symbol_name, symbol_type, industry_code) values('710718','元富VP','O','WW');</v>
      </c>
    </row>
    <row r="2240" spans="1:5">
      <c r="A2240" s="3" t="s">
        <v>50762</v>
      </c>
      <c r="B2240" s="3" t="s">
        <v>47286</v>
      </c>
      <c r="C2240" t="s">
        <v>44872</v>
      </c>
      <c r="D2240" s="3" t="s">
        <v>44839</v>
      </c>
      <c r="E2240" s="12" t="str">
        <f t="shared" si="34"/>
        <v>insert into symbol(symbol_id, symbol_name, symbol_type, industry_code) values('710719','元富VS','O','WW');</v>
      </c>
    </row>
    <row r="2241" spans="1:5">
      <c r="A2241" s="3" t="s">
        <v>47287</v>
      </c>
      <c r="B2241" s="3" t="s">
        <v>47288</v>
      </c>
      <c r="C2241" t="s">
        <v>44872</v>
      </c>
      <c r="D2241" s="3" t="s">
        <v>44839</v>
      </c>
      <c r="E2241" s="12" t="str">
        <f t="shared" si="34"/>
        <v>insert into symbol(symbol_id, symbol_name, symbol_type, industry_code) values('71071P','國泰TQ','O','WW');</v>
      </c>
    </row>
    <row r="2242" spans="1:5">
      <c r="A2242" s="3" t="s">
        <v>50763</v>
      </c>
      <c r="B2242" s="3" t="s">
        <v>47289</v>
      </c>
      <c r="C2242" t="s">
        <v>44872</v>
      </c>
      <c r="D2242" s="3" t="s">
        <v>44839</v>
      </c>
      <c r="E2242" s="12" t="str">
        <f t="shared" si="34"/>
        <v>insert into symbol(symbol_id, symbol_name, symbol_type, industry_code) values('710720','日盛VJ','O','WW');</v>
      </c>
    </row>
    <row r="2243" spans="1:5">
      <c r="A2243" s="3" t="s">
        <v>50764</v>
      </c>
      <c r="B2243" s="3" t="s">
        <v>47290</v>
      </c>
      <c r="C2243" t="s">
        <v>44872</v>
      </c>
      <c r="D2243" s="3" t="s">
        <v>44839</v>
      </c>
      <c r="E2243" s="12" t="str">
        <f t="shared" ref="E2243:E2306" si="35">$E$1 &amp; "'" &amp; A2243 &amp;"'"  &amp; ",'" &amp; B2243 &amp;"'" &amp; ",'" &amp; C2243 &amp;"'" &amp; ",'" &amp; D2243 &amp;"');"</f>
        <v>insert into symbol(symbol_id, symbol_name, symbol_type, industry_code) values('710721','日盛VK','O','WW');</v>
      </c>
    </row>
    <row r="2244" spans="1:5">
      <c r="A2244" s="3" t="s">
        <v>50765</v>
      </c>
      <c r="B2244" s="3" t="s">
        <v>47291</v>
      </c>
      <c r="C2244" t="s">
        <v>44872</v>
      </c>
      <c r="D2244" s="3" t="s">
        <v>44839</v>
      </c>
      <c r="E2244" s="12" t="str">
        <f t="shared" si="35"/>
        <v>insert into symbol(symbol_id, symbol_name, symbol_type, industry_code) values('710722','X1永豐','O','WW');</v>
      </c>
    </row>
    <row r="2245" spans="1:5">
      <c r="A2245" s="3" t="s">
        <v>50766</v>
      </c>
      <c r="B2245" s="3" t="s">
        <v>47292</v>
      </c>
      <c r="C2245" t="s">
        <v>44872</v>
      </c>
      <c r="D2245" s="3" t="s">
        <v>44839</v>
      </c>
      <c r="E2245" s="12" t="str">
        <f t="shared" si="35"/>
        <v>insert into symbol(symbol_id, symbol_name, symbol_type, industry_code) values('710723','X2永豐','O','WW');</v>
      </c>
    </row>
    <row r="2246" spans="1:5">
      <c r="A2246" s="3" t="s">
        <v>50767</v>
      </c>
      <c r="B2246" s="3" t="s">
        <v>47293</v>
      </c>
      <c r="C2246" t="s">
        <v>44872</v>
      </c>
      <c r="D2246" s="3" t="s">
        <v>44839</v>
      </c>
      <c r="E2246" s="12" t="str">
        <f t="shared" si="35"/>
        <v>insert into symbol(symbol_id, symbol_name, symbol_type, industry_code) values('710724','兆豐RV','O','WW');</v>
      </c>
    </row>
    <row r="2247" spans="1:5">
      <c r="A2247" s="3" t="s">
        <v>50768</v>
      </c>
      <c r="B2247" s="3" t="s">
        <v>47294</v>
      </c>
      <c r="C2247" t="s">
        <v>44872</v>
      </c>
      <c r="D2247" s="3" t="s">
        <v>44839</v>
      </c>
      <c r="E2247" s="12" t="str">
        <f t="shared" si="35"/>
        <v>insert into symbol(symbol_id, symbol_name, symbol_type, industry_code) values('710725','U7第一','O','WW');</v>
      </c>
    </row>
    <row r="2248" spans="1:5">
      <c r="A2248" s="3" t="s">
        <v>50769</v>
      </c>
      <c r="B2248" s="3" t="s">
        <v>47295</v>
      </c>
      <c r="C2248" t="s">
        <v>44872</v>
      </c>
      <c r="D2248" s="3" t="s">
        <v>44839</v>
      </c>
      <c r="E2248" s="12" t="str">
        <f t="shared" si="35"/>
        <v>insert into symbol(symbol_id, symbol_name, symbol_type, industry_code) values('710726','U8第一','O','WW');</v>
      </c>
    </row>
    <row r="2249" spans="1:5">
      <c r="A2249" s="3" t="s">
        <v>50770</v>
      </c>
      <c r="B2249" s="3" t="s">
        <v>47296</v>
      </c>
      <c r="C2249" t="s">
        <v>44872</v>
      </c>
      <c r="D2249" s="3" t="s">
        <v>44839</v>
      </c>
      <c r="E2249" s="12" t="str">
        <f t="shared" si="35"/>
        <v>insert into symbol(symbol_id, symbol_name, symbol_type, industry_code) values('710727','中信QM','O','WW');</v>
      </c>
    </row>
    <row r="2250" spans="1:5">
      <c r="A2250" s="3" t="s">
        <v>50771</v>
      </c>
      <c r="B2250" s="3" t="s">
        <v>47297</v>
      </c>
      <c r="C2250" t="s">
        <v>44872</v>
      </c>
      <c r="D2250" s="3" t="s">
        <v>44839</v>
      </c>
      <c r="E2250" s="12" t="str">
        <f t="shared" si="35"/>
        <v>insert into symbol(symbol_id, symbol_name, symbol_type, industry_code) values('710728','RU元大','O','WW');</v>
      </c>
    </row>
    <row r="2251" spans="1:5">
      <c r="A2251" s="3" t="s">
        <v>50772</v>
      </c>
      <c r="B2251" s="3" t="s">
        <v>47298</v>
      </c>
      <c r="C2251" t="s">
        <v>44872</v>
      </c>
      <c r="D2251" s="3" t="s">
        <v>44839</v>
      </c>
      <c r="E2251" s="12" t="str">
        <f t="shared" si="35"/>
        <v>insert into symbol(symbol_id, symbol_name, symbol_type, industry_code) values('710729','元富VT','O','WW');</v>
      </c>
    </row>
    <row r="2252" spans="1:5">
      <c r="A2252" s="3" t="s">
        <v>47299</v>
      </c>
      <c r="B2252" s="3" t="s">
        <v>47300</v>
      </c>
      <c r="C2252" t="s">
        <v>44872</v>
      </c>
      <c r="D2252" s="3" t="s">
        <v>44839</v>
      </c>
      <c r="E2252" s="12" t="str">
        <f t="shared" si="35"/>
        <v>insert into symbol(symbol_id, symbol_name, symbol_type, industry_code) values('71072P','凱基YU','O','WW');</v>
      </c>
    </row>
    <row r="2253" spans="1:5">
      <c r="A2253" s="3" t="s">
        <v>50773</v>
      </c>
      <c r="B2253" s="3" t="s">
        <v>47301</v>
      </c>
      <c r="C2253" t="s">
        <v>44872</v>
      </c>
      <c r="D2253" s="3" t="s">
        <v>44839</v>
      </c>
      <c r="E2253" s="12" t="str">
        <f t="shared" si="35"/>
        <v>insert into symbol(symbol_id, symbol_name, symbol_type, industry_code) values('710730','日盛VL','O','WW');</v>
      </c>
    </row>
    <row r="2254" spans="1:5">
      <c r="A2254" s="3" t="s">
        <v>50774</v>
      </c>
      <c r="B2254" s="3" t="s">
        <v>47302</v>
      </c>
      <c r="C2254" t="s">
        <v>44872</v>
      </c>
      <c r="D2254" s="3" t="s">
        <v>44839</v>
      </c>
      <c r="E2254" s="12" t="str">
        <f t="shared" si="35"/>
        <v>insert into symbol(symbol_id, symbol_name, symbol_type, industry_code) values('710731','X3永豐','O','WW');</v>
      </c>
    </row>
    <row r="2255" spans="1:5">
      <c r="A2255" s="3" t="s">
        <v>50775</v>
      </c>
      <c r="B2255" s="3" t="s">
        <v>47303</v>
      </c>
      <c r="C2255" t="s">
        <v>44872</v>
      </c>
      <c r="D2255" s="3" t="s">
        <v>44839</v>
      </c>
      <c r="E2255" s="12" t="str">
        <f t="shared" si="35"/>
        <v>insert into symbol(symbol_id, symbol_name, symbol_type, industry_code) values('710732','兆豐RW','O','WW');</v>
      </c>
    </row>
    <row r="2256" spans="1:5">
      <c r="A2256" s="3" t="s">
        <v>50776</v>
      </c>
      <c r="B2256" s="3" t="s">
        <v>47304</v>
      </c>
      <c r="C2256" t="s">
        <v>44872</v>
      </c>
      <c r="D2256" s="3" t="s">
        <v>44839</v>
      </c>
      <c r="E2256" s="12" t="str">
        <f t="shared" si="35"/>
        <v>insert into symbol(symbol_id, symbol_name, symbol_type, industry_code) values('710733','國泰PI','O','WW');</v>
      </c>
    </row>
    <row r="2257" spans="1:5">
      <c r="A2257" s="3" t="s">
        <v>50777</v>
      </c>
      <c r="B2257" s="3" t="s">
        <v>47305</v>
      </c>
      <c r="C2257" t="s">
        <v>44872</v>
      </c>
      <c r="D2257" s="3" t="s">
        <v>44839</v>
      </c>
      <c r="E2257" s="12" t="str">
        <f t="shared" si="35"/>
        <v>insert into symbol(symbol_id, symbol_name, symbol_type, industry_code) values('710734','國泰TX','O','WW');</v>
      </c>
    </row>
    <row r="2258" spans="1:5">
      <c r="A2258" s="3" t="s">
        <v>50778</v>
      </c>
      <c r="B2258" s="3" t="s">
        <v>47306</v>
      </c>
      <c r="C2258" t="s">
        <v>44872</v>
      </c>
      <c r="D2258" s="3" t="s">
        <v>44839</v>
      </c>
      <c r="E2258" s="12" t="str">
        <f t="shared" si="35"/>
        <v>insert into symbol(symbol_id, symbol_name, symbol_type, industry_code) values('710735','國票TX','O','WW');</v>
      </c>
    </row>
    <row r="2259" spans="1:5">
      <c r="A2259" s="3" t="s">
        <v>50779</v>
      </c>
      <c r="B2259" s="3" t="s">
        <v>47307</v>
      </c>
      <c r="C2259" t="s">
        <v>44872</v>
      </c>
      <c r="D2259" s="3" t="s">
        <v>44839</v>
      </c>
      <c r="E2259" s="12" t="str">
        <f t="shared" si="35"/>
        <v>insert into symbol(symbol_id, symbol_name, symbol_type, industry_code) values('710736','U9第一','O','WW');</v>
      </c>
    </row>
    <row r="2260" spans="1:5">
      <c r="A2260" s="3" t="s">
        <v>50780</v>
      </c>
      <c r="B2260" s="3" t="s">
        <v>47308</v>
      </c>
      <c r="C2260" t="s">
        <v>44872</v>
      </c>
      <c r="D2260" s="3" t="s">
        <v>44839</v>
      </c>
      <c r="E2260" s="12" t="str">
        <f t="shared" si="35"/>
        <v>insert into symbol(symbol_id, symbol_name, symbol_type, industry_code) values('710737','V1第一','O','WW');</v>
      </c>
    </row>
    <row r="2261" spans="1:5">
      <c r="A2261" s="3" t="s">
        <v>50781</v>
      </c>
      <c r="B2261" s="3" t="s">
        <v>47309</v>
      </c>
      <c r="C2261" t="s">
        <v>44872</v>
      </c>
      <c r="D2261" s="3" t="s">
        <v>44839</v>
      </c>
      <c r="E2261" s="12" t="str">
        <f t="shared" si="35"/>
        <v>insert into symbol(symbol_id, symbol_name, symbol_type, industry_code) values('710738','群益PZ','O','WW');</v>
      </c>
    </row>
    <row r="2262" spans="1:5">
      <c r="A2262" s="3" t="s">
        <v>50782</v>
      </c>
      <c r="B2262" s="3" t="s">
        <v>47310</v>
      </c>
      <c r="C2262" t="s">
        <v>44872</v>
      </c>
      <c r="D2262" s="3" t="s">
        <v>44839</v>
      </c>
      <c r="E2262" s="12" t="str">
        <f t="shared" si="35"/>
        <v>insert into symbol(symbol_id, symbol_name, symbol_type, industry_code) values('710739','群益QA','O','WW');</v>
      </c>
    </row>
    <row r="2263" spans="1:5">
      <c r="A2263" s="3" t="s">
        <v>47311</v>
      </c>
      <c r="B2263" s="3" t="s">
        <v>47312</v>
      </c>
      <c r="C2263" t="s">
        <v>44872</v>
      </c>
      <c r="D2263" s="3" t="s">
        <v>44839</v>
      </c>
      <c r="E2263" s="12" t="str">
        <f t="shared" si="35"/>
        <v>insert into symbol(symbol_id, symbol_name, symbol_type, industry_code) values('71073P','QY元大','O','WW');</v>
      </c>
    </row>
    <row r="2264" spans="1:5">
      <c r="A2264" s="3" t="s">
        <v>50783</v>
      </c>
      <c r="B2264" s="3" t="s">
        <v>47313</v>
      </c>
      <c r="C2264" t="s">
        <v>44872</v>
      </c>
      <c r="D2264" s="3" t="s">
        <v>44839</v>
      </c>
      <c r="E2264" s="12" t="str">
        <f t="shared" si="35"/>
        <v>insert into symbol(symbol_id, symbol_name, symbol_type, industry_code) values('710740','群益QB','O','WW');</v>
      </c>
    </row>
    <row r="2265" spans="1:5">
      <c r="A2265" s="3" t="s">
        <v>50784</v>
      </c>
      <c r="B2265" s="3" t="s">
        <v>47314</v>
      </c>
      <c r="C2265" t="s">
        <v>44872</v>
      </c>
      <c r="D2265" s="3" t="s">
        <v>44839</v>
      </c>
      <c r="E2265" s="12" t="str">
        <f t="shared" si="35"/>
        <v>insert into symbol(symbol_id, symbol_name, symbol_type, industry_code) values('710741','RV元大','O','WW');</v>
      </c>
    </row>
    <row r="2266" spans="1:5">
      <c r="A2266" s="3" t="s">
        <v>50785</v>
      </c>
      <c r="B2266" s="3" t="s">
        <v>47315</v>
      </c>
      <c r="C2266" t="s">
        <v>44872</v>
      </c>
      <c r="D2266" s="3" t="s">
        <v>44839</v>
      </c>
      <c r="E2266" s="12" t="str">
        <f t="shared" si="35"/>
        <v>insert into symbol(symbol_id, symbol_name, symbol_type, industry_code) values('710742','元富VU','O','WW');</v>
      </c>
    </row>
    <row r="2267" spans="1:5">
      <c r="A2267" s="3" t="s">
        <v>50786</v>
      </c>
      <c r="B2267" s="3" t="s">
        <v>47316</v>
      </c>
      <c r="C2267" t="s">
        <v>44872</v>
      </c>
      <c r="D2267" s="3" t="s">
        <v>44839</v>
      </c>
      <c r="E2267" s="12" t="str">
        <f t="shared" si="35"/>
        <v>insert into symbol(symbol_id, symbol_name, symbol_type, industry_code) values('710743','日盛VM','O','WW');</v>
      </c>
    </row>
    <row r="2268" spans="1:5">
      <c r="A2268" s="3" t="s">
        <v>50787</v>
      </c>
      <c r="B2268" s="3" t="s">
        <v>47317</v>
      </c>
      <c r="C2268" t="s">
        <v>44872</v>
      </c>
      <c r="D2268" s="3" t="s">
        <v>44839</v>
      </c>
      <c r="E2268" s="12" t="str">
        <f t="shared" si="35"/>
        <v>insert into symbol(symbol_id, symbol_name, symbol_type, industry_code) values('710744','日盛VN','O','WW');</v>
      </c>
    </row>
    <row r="2269" spans="1:5">
      <c r="A2269" s="3" t="s">
        <v>50788</v>
      </c>
      <c r="B2269" s="3" t="s">
        <v>47318</v>
      </c>
      <c r="C2269" t="s">
        <v>44872</v>
      </c>
      <c r="D2269" s="3" t="s">
        <v>44839</v>
      </c>
      <c r="E2269" s="12" t="str">
        <f t="shared" si="35"/>
        <v>insert into symbol(symbol_id, symbol_name, symbol_type, industry_code) values('710745','X4永豐','O','WW');</v>
      </c>
    </row>
    <row r="2270" spans="1:5">
      <c r="A2270" s="3" t="s">
        <v>50789</v>
      </c>
      <c r="B2270" s="3" t="s">
        <v>47319</v>
      </c>
      <c r="C2270" t="s">
        <v>44872</v>
      </c>
      <c r="D2270" s="3" t="s">
        <v>44839</v>
      </c>
      <c r="E2270" s="12" t="str">
        <f t="shared" si="35"/>
        <v>insert into symbol(symbol_id, symbol_name, symbol_type, industry_code) values('710746','X5永豐','O','WW');</v>
      </c>
    </row>
    <row r="2271" spans="1:5">
      <c r="A2271" s="3" t="s">
        <v>50790</v>
      </c>
      <c r="B2271" s="3" t="s">
        <v>47320</v>
      </c>
      <c r="C2271" t="s">
        <v>44872</v>
      </c>
      <c r="D2271" s="3" t="s">
        <v>44839</v>
      </c>
      <c r="E2271" s="12" t="str">
        <f t="shared" si="35"/>
        <v>insert into symbol(symbol_id, symbol_name, symbol_type, industry_code) values('710747','X6永豐','O','WW');</v>
      </c>
    </row>
    <row r="2272" spans="1:5">
      <c r="A2272" s="3" t="s">
        <v>50791</v>
      </c>
      <c r="B2272" s="3" t="s">
        <v>47321</v>
      </c>
      <c r="C2272" t="s">
        <v>44872</v>
      </c>
      <c r="D2272" s="3" t="s">
        <v>44839</v>
      </c>
      <c r="E2272" s="12" t="str">
        <f t="shared" si="35"/>
        <v>insert into symbol(symbol_id, symbol_name, symbol_type, industry_code) values('710748','玉山Q1','O','WW');</v>
      </c>
    </row>
    <row r="2273" spans="1:5">
      <c r="A2273" s="3" t="s">
        <v>50792</v>
      </c>
      <c r="B2273" s="3" t="s">
        <v>47322</v>
      </c>
      <c r="C2273" t="s">
        <v>44872</v>
      </c>
      <c r="D2273" s="3" t="s">
        <v>44839</v>
      </c>
      <c r="E2273" s="12" t="str">
        <f t="shared" si="35"/>
        <v>insert into symbol(symbol_id, symbol_name, symbol_type, industry_code) values('710749','康和ZI','O','WW');</v>
      </c>
    </row>
    <row r="2274" spans="1:5">
      <c r="A2274" s="3" t="s">
        <v>47323</v>
      </c>
      <c r="B2274" s="3" t="s">
        <v>47324</v>
      </c>
      <c r="C2274" t="s">
        <v>44872</v>
      </c>
      <c r="D2274" s="3" t="s">
        <v>44839</v>
      </c>
      <c r="E2274" s="12" t="str">
        <f t="shared" si="35"/>
        <v>insert into symbol(symbol_id, symbol_name, symbol_type, industry_code) values('71074P','元富VC','O','WW');</v>
      </c>
    </row>
    <row r="2275" spans="1:5">
      <c r="A2275" s="3" t="s">
        <v>50793</v>
      </c>
      <c r="B2275" s="3" t="s">
        <v>47325</v>
      </c>
      <c r="C2275" t="s">
        <v>44872</v>
      </c>
      <c r="D2275" s="3" t="s">
        <v>44839</v>
      </c>
      <c r="E2275" s="12" t="str">
        <f t="shared" si="35"/>
        <v>insert into symbol(symbol_id, symbol_name, symbol_type, industry_code) values('710750','統一X6','O','WW');</v>
      </c>
    </row>
    <row r="2276" spans="1:5">
      <c r="A2276" s="3" t="s">
        <v>50794</v>
      </c>
      <c r="B2276" s="3" t="s">
        <v>47326</v>
      </c>
      <c r="C2276" t="s">
        <v>44872</v>
      </c>
      <c r="D2276" s="3" t="s">
        <v>44839</v>
      </c>
      <c r="E2276" s="12" t="str">
        <f t="shared" si="35"/>
        <v>insert into symbol(symbol_id, symbol_name, symbol_type, industry_code) values('710751','凱基ZG','O','WW');</v>
      </c>
    </row>
    <row r="2277" spans="1:5">
      <c r="A2277" s="3" t="s">
        <v>50795</v>
      </c>
      <c r="B2277" s="3" t="s">
        <v>47327</v>
      </c>
      <c r="C2277" t="s">
        <v>44872</v>
      </c>
      <c r="D2277" s="3" t="s">
        <v>44839</v>
      </c>
      <c r="E2277" s="12" t="str">
        <f t="shared" si="35"/>
        <v>insert into symbol(symbol_id, symbol_name, symbol_type, industry_code) values('710752','永昌VZ','O','WW');</v>
      </c>
    </row>
    <row r="2278" spans="1:5">
      <c r="A2278" s="3" t="s">
        <v>50796</v>
      </c>
      <c r="B2278" s="3" t="s">
        <v>47328</v>
      </c>
      <c r="C2278" t="s">
        <v>44872</v>
      </c>
      <c r="D2278" s="3" t="s">
        <v>44839</v>
      </c>
      <c r="E2278" s="12" t="str">
        <f t="shared" si="35"/>
        <v>insert into symbol(symbol_id, symbol_name, symbol_type, industry_code) values('710753','永昌WA','O','WW');</v>
      </c>
    </row>
    <row r="2279" spans="1:5">
      <c r="A2279" s="3" t="s">
        <v>50797</v>
      </c>
      <c r="B2279" s="3" t="s">
        <v>47329</v>
      </c>
      <c r="C2279" t="s">
        <v>44872</v>
      </c>
      <c r="D2279" s="3" t="s">
        <v>44839</v>
      </c>
      <c r="E2279" s="12" t="str">
        <f t="shared" si="35"/>
        <v>insert into symbol(symbol_id, symbol_name, symbol_type, industry_code) values('710754','永昌WB','O','WW');</v>
      </c>
    </row>
    <row r="2280" spans="1:5">
      <c r="A2280" s="3" t="s">
        <v>50798</v>
      </c>
      <c r="B2280" s="3" t="s">
        <v>47330</v>
      </c>
      <c r="C2280" t="s">
        <v>44872</v>
      </c>
      <c r="D2280" s="3" t="s">
        <v>44839</v>
      </c>
      <c r="E2280" s="12" t="str">
        <f t="shared" si="35"/>
        <v>insert into symbol(symbol_id, symbol_name, symbol_type, industry_code) values('710755','群益QD','O','WW');</v>
      </c>
    </row>
    <row r="2281" spans="1:5">
      <c r="A2281" s="3" t="s">
        <v>50799</v>
      </c>
      <c r="B2281" s="3" t="s">
        <v>47331</v>
      </c>
      <c r="C2281" t="s">
        <v>44872</v>
      </c>
      <c r="D2281" s="3" t="s">
        <v>44839</v>
      </c>
      <c r="E2281" s="12" t="str">
        <f t="shared" si="35"/>
        <v>insert into symbol(symbol_id, symbol_name, symbol_type, industry_code) values('710756','群益QE','O','WW');</v>
      </c>
    </row>
    <row r="2282" spans="1:5">
      <c r="A2282" s="3" t="s">
        <v>50800</v>
      </c>
      <c r="B2282" s="3" t="s">
        <v>47332</v>
      </c>
      <c r="C2282" t="s">
        <v>44872</v>
      </c>
      <c r="D2282" s="3" t="s">
        <v>44839</v>
      </c>
      <c r="E2282" s="12" t="str">
        <f t="shared" si="35"/>
        <v>insert into symbol(symbol_id, symbol_name, symbol_type, industry_code) values('710757','群益QF','O','WW');</v>
      </c>
    </row>
    <row r="2283" spans="1:5">
      <c r="A2283" s="3" t="s">
        <v>50801</v>
      </c>
      <c r="B2283" s="3" t="s">
        <v>47333</v>
      </c>
      <c r="C2283" t="s">
        <v>44872</v>
      </c>
      <c r="D2283" s="3" t="s">
        <v>44839</v>
      </c>
      <c r="E2283" s="12" t="str">
        <f t="shared" si="35"/>
        <v>insert into symbol(symbol_id, symbol_name, symbol_type, industry_code) values('710758','元富VX','O','WW');</v>
      </c>
    </row>
    <row r="2284" spans="1:5">
      <c r="A2284" s="3" t="s">
        <v>50802</v>
      </c>
      <c r="B2284" s="3" t="s">
        <v>47334</v>
      </c>
      <c r="C2284" t="s">
        <v>44872</v>
      </c>
      <c r="D2284" s="3" t="s">
        <v>44839</v>
      </c>
      <c r="E2284" s="12" t="str">
        <f t="shared" si="35"/>
        <v>insert into symbol(symbol_id, symbol_name, symbol_type, industry_code) values('710759','元富VY','O','WW');</v>
      </c>
    </row>
    <row r="2285" spans="1:5">
      <c r="A2285" s="3" t="s">
        <v>47335</v>
      </c>
      <c r="B2285" s="3" t="s">
        <v>47336</v>
      </c>
      <c r="C2285" t="s">
        <v>44872</v>
      </c>
      <c r="D2285" s="3" t="s">
        <v>44839</v>
      </c>
      <c r="E2285" s="12" t="str">
        <f t="shared" si="35"/>
        <v>insert into symbol(symbol_id, symbol_name, symbol_type, industry_code) values('71075P','亞東RS','O','WW');</v>
      </c>
    </row>
    <row r="2286" spans="1:5">
      <c r="A2286" s="3" t="s">
        <v>50803</v>
      </c>
      <c r="B2286" s="3" t="s">
        <v>47337</v>
      </c>
      <c r="C2286" t="s">
        <v>44872</v>
      </c>
      <c r="D2286" s="3" t="s">
        <v>44839</v>
      </c>
      <c r="E2286" s="12" t="str">
        <f t="shared" si="35"/>
        <v>insert into symbol(symbol_id, symbol_name, symbol_type, industry_code) values('710760','日盛VP','O','WW');</v>
      </c>
    </row>
    <row r="2287" spans="1:5">
      <c r="A2287" s="3" t="s">
        <v>50804</v>
      </c>
      <c r="B2287" s="3" t="s">
        <v>47338</v>
      </c>
      <c r="C2287" t="s">
        <v>44872</v>
      </c>
      <c r="D2287" s="3" t="s">
        <v>44839</v>
      </c>
      <c r="E2287" s="12" t="str">
        <f t="shared" si="35"/>
        <v>insert into symbol(symbol_id, symbol_name, symbol_type, industry_code) values('710761','日盛VQ','O','WW');</v>
      </c>
    </row>
    <row r="2288" spans="1:5">
      <c r="A2288" s="3" t="s">
        <v>50805</v>
      </c>
      <c r="B2288" s="3" t="s">
        <v>47339</v>
      </c>
      <c r="C2288" t="s">
        <v>44872</v>
      </c>
      <c r="D2288" s="3" t="s">
        <v>44839</v>
      </c>
      <c r="E2288" s="12" t="str">
        <f t="shared" si="35"/>
        <v>insert into symbol(symbol_id, symbol_name, symbol_type, industry_code) values('710762','日盛VT','O','WW');</v>
      </c>
    </row>
    <row r="2289" spans="1:5">
      <c r="A2289" s="3" t="s">
        <v>50806</v>
      </c>
      <c r="B2289" s="3" t="s">
        <v>47340</v>
      </c>
      <c r="C2289" t="s">
        <v>44872</v>
      </c>
      <c r="D2289" s="3" t="s">
        <v>44839</v>
      </c>
      <c r="E2289" s="12" t="str">
        <f t="shared" si="35"/>
        <v>insert into symbol(symbol_id, symbol_name, symbol_type, industry_code) values('710763','日盛VU','O','WW');</v>
      </c>
    </row>
    <row r="2290" spans="1:5">
      <c r="A2290" s="3" t="s">
        <v>50807</v>
      </c>
      <c r="B2290" s="3" t="s">
        <v>47341</v>
      </c>
      <c r="C2290" t="s">
        <v>44872</v>
      </c>
      <c r="D2290" s="3" t="s">
        <v>44839</v>
      </c>
      <c r="E2290" s="12" t="str">
        <f t="shared" si="35"/>
        <v>insert into symbol(symbol_id, symbol_name, symbol_type, industry_code) values('710764','日盛VW','O','WW');</v>
      </c>
    </row>
    <row r="2291" spans="1:5">
      <c r="A2291" s="3" t="s">
        <v>50808</v>
      </c>
      <c r="B2291" s="3" t="s">
        <v>47342</v>
      </c>
      <c r="C2291" t="s">
        <v>44872</v>
      </c>
      <c r="D2291" s="3" t="s">
        <v>44839</v>
      </c>
      <c r="E2291" s="12" t="str">
        <f t="shared" si="35"/>
        <v>insert into symbol(symbol_id, symbol_name, symbol_type, industry_code) values('710765','工銀T9','O','WW');</v>
      </c>
    </row>
    <row r="2292" spans="1:5">
      <c r="A2292" s="3" t="s">
        <v>50809</v>
      </c>
      <c r="B2292" s="3" t="s">
        <v>47343</v>
      </c>
      <c r="C2292" t="s">
        <v>44872</v>
      </c>
      <c r="D2292" s="3" t="s">
        <v>44839</v>
      </c>
      <c r="E2292" s="12" t="str">
        <f t="shared" si="35"/>
        <v>insert into symbol(symbol_id, symbol_name, symbol_type, industry_code) values('710766','X7永豐','O','WW');</v>
      </c>
    </row>
    <row r="2293" spans="1:5">
      <c r="A2293" s="3" t="s">
        <v>50810</v>
      </c>
      <c r="B2293" s="3" t="s">
        <v>47344</v>
      </c>
      <c r="C2293" t="s">
        <v>44872</v>
      </c>
      <c r="D2293" s="3" t="s">
        <v>44839</v>
      </c>
      <c r="E2293" s="12" t="str">
        <f t="shared" si="35"/>
        <v>insert into symbol(symbol_id, symbol_name, symbol_type, industry_code) values('710767','國泰QI','O','WW');</v>
      </c>
    </row>
    <row r="2294" spans="1:5">
      <c r="A2294" s="3" t="s">
        <v>50811</v>
      </c>
      <c r="B2294" s="3" t="s">
        <v>47345</v>
      </c>
      <c r="C2294" t="s">
        <v>44872</v>
      </c>
      <c r="D2294" s="3" t="s">
        <v>44839</v>
      </c>
      <c r="E2294" s="12" t="str">
        <f t="shared" si="35"/>
        <v>insert into symbol(symbol_id, symbol_name, symbol_type, industry_code) values('710768','國票TY','O','WW');</v>
      </c>
    </row>
    <row r="2295" spans="1:5">
      <c r="A2295" s="3" t="s">
        <v>50812</v>
      </c>
      <c r="B2295" s="3" t="s">
        <v>47346</v>
      </c>
      <c r="C2295" t="s">
        <v>44872</v>
      </c>
      <c r="D2295" s="3" t="s">
        <v>44839</v>
      </c>
      <c r="E2295" s="12" t="str">
        <f t="shared" si="35"/>
        <v>insert into symbol(symbol_id, symbol_name, symbol_type, industry_code) values('710769','康和ZJ','O','WW');</v>
      </c>
    </row>
    <row r="2296" spans="1:5">
      <c r="A2296" s="3" t="s">
        <v>47347</v>
      </c>
      <c r="B2296" s="3" t="s">
        <v>47348</v>
      </c>
      <c r="C2296" t="s">
        <v>44872</v>
      </c>
      <c r="D2296" s="3" t="s">
        <v>44839</v>
      </c>
      <c r="E2296" s="12" t="str">
        <f t="shared" si="35"/>
        <v>insert into symbol(symbol_id, symbol_name, symbol_type, industry_code) values('71076P','群益PL','O','WW');</v>
      </c>
    </row>
    <row r="2297" spans="1:5">
      <c r="A2297" s="3" t="s">
        <v>50813</v>
      </c>
      <c r="B2297" s="3" t="s">
        <v>47349</v>
      </c>
      <c r="C2297" t="s">
        <v>44872</v>
      </c>
      <c r="D2297" s="3" t="s">
        <v>44839</v>
      </c>
      <c r="E2297" s="12" t="str">
        <f t="shared" si="35"/>
        <v>insert into symbol(symbol_id, symbol_name, symbol_type, industry_code) values('710770','統一X7','O','WW');</v>
      </c>
    </row>
    <row r="2298" spans="1:5">
      <c r="A2298" s="3" t="s">
        <v>50814</v>
      </c>
      <c r="B2298" s="3" t="s">
        <v>47350</v>
      </c>
      <c r="C2298" t="s">
        <v>44872</v>
      </c>
      <c r="D2298" s="3" t="s">
        <v>44839</v>
      </c>
      <c r="E2298" s="12" t="str">
        <f t="shared" si="35"/>
        <v>insert into symbol(symbol_id, symbol_name, symbol_type, industry_code) values('710771','統一X8','O','WW');</v>
      </c>
    </row>
    <row r="2299" spans="1:5">
      <c r="A2299" s="3" t="s">
        <v>50815</v>
      </c>
      <c r="B2299" s="3" t="s">
        <v>47351</v>
      </c>
      <c r="C2299" t="s">
        <v>44872</v>
      </c>
      <c r="D2299" s="3" t="s">
        <v>44839</v>
      </c>
      <c r="E2299" s="12" t="str">
        <f t="shared" si="35"/>
        <v>insert into symbol(symbol_id, symbol_name, symbol_type, industry_code) values('710772','統一X9','O','WW');</v>
      </c>
    </row>
    <row r="2300" spans="1:5">
      <c r="A2300" s="3" t="s">
        <v>50816</v>
      </c>
      <c r="B2300" s="3" t="s">
        <v>47352</v>
      </c>
      <c r="C2300" t="s">
        <v>44872</v>
      </c>
      <c r="D2300" s="3" t="s">
        <v>44839</v>
      </c>
      <c r="E2300" s="12" t="str">
        <f t="shared" si="35"/>
        <v>insert into symbol(symbol_id, symbol_name, symbol_type, industry_code) values('710773','統一Y1','O','WW');</v>
      </c>
    </row>
    <row r="2301" spans="1:5">
      <c r="A2301" s="3" t="s">
        <v>50817</v>
      </c>
      <c r="B2301" s="3" t="s">
        <v>47353</v>
      </c>
      <c r="C2301" t="s">
        <v>44872</v>
      </c>
      <c r="D2301" s="3" t="s">
        <v>44839</v>
      </c>
      <c r="E2301" s="12" t="str">
        <f t="shared" si="35"/>
        <v>insert into symbol(symbol_id, symbol_name, symbol_type, industry_code) values('710774','凱基ZJ','O','WW');</v>
      </c>
    </row>
    <row r="2302" spans="1:5">
      <c r="A2302" s="3" t="s">
        <v>50818</v>
      </c>
      <c r="B2302" s="3" t="s">
        <v>47354</v>
      </c>
      <c r="C2302" t="s">
        <v>44872</v>
      </c>
      <c r="D2302" s="3" t="s">
        <v>44839</v>
      </c>
      <c r="E2302" s="12" t="str">
        <f t="shared" si="35"/>
        <v>insert into symbol(symbol_id, symbol_name, symbol_type, industry_code) values('710775','凱基ZK','O','WW');</v>
      </c>
    </row>
    <row r="2303" spans="1:5">
      <c r="A2303" s="3" t="s">
        <v>50819</v>
      </c>
      <c r="B2303" s="3" t="s">
        <v>47355</v>
      </c>
      <c r="C2303" t="s">
        <v>44872</v>
      </c>
      <c r="D2303" s="3" t="s">
        <v>44839</v>
      </c>
      <c r="E2303" s="12" t="str">
        <f t="shared" si="35"/>
        <v>insert into symbol(symbol_id, symbol_name, symbol_type, industry_code) values('710776','永昌WC','O','WW');</v>
      </c>
    </row>
    <row r="2304" spans="1:5">
      <c r="A2304" s="3" t="s">
        <v>50820</v>
      </c>
      <c r="B2304" s="3" t="s">
        <v>47356</v>
      </c>
      <c r="C2304" t="s">
        <v>44872</v>
      </c>
      <c r="D2304" s="3" t="s">
        <v>44839</v>
      </c>
      <c r="E2304" s="12" t="str">
        <f t="shared" si="35"/>
        <v>insert into symbol(symbol_id, symbol_name, symbol_type, industry_code) values('710777','群益QG','O','WW');</v>
      </c>
    </row>
    <row r="2305" spans="1:5">
      <c r="A2305" s="3" t="s">
        <v>50821</v>
      </c>
      <c r="B2305" s="3" t="s">
        <v>47357</v>
      </c>
      <c r="C2305" t="s">
        <v>44872</v>
      </c>
      <c r="D2305" s="3" t="s">
        <v>44839</v>
      </c>
      <c r="E2305" s="12" t="str">
        <f t="shared" si="35"/>
        <v>insert into symbol(symbol_id, symbol_name, symbol_type, industry_code) values('710778','群益QH','O','WW');</v>
      </c>
    </row>
    <row r="2306" spans="1:5">
      <c r="A2306" s="3" t="s">
        <v>50822</v>
      </c>
      <c r="B2306" s="3" t="s">
        <v>47358</v>
      </c>
      <c r="C2306" t="s">
        <v>44872</v>
      </c>
      <c r="D2306" s="3" t="s">
        <v>44839</v>
      </c>
      <c r="E2306" s="12" t="str">
        <f t="shared" si="35"/>
        <v>insert into symbol(symbol_id, symbol_name, symbol_type, industry_code) values('710779','RZ元大','O','WW');</v>
      </c>
    </row>
    <row r="2307" spans="1:5">
      <c r="A2307" s="3" t="s">
        <v>47359</v>
      </c>
      <c r="B2307" s="3" t="s">
        <v>47360</v>
      </c>
      <c r="C2307" t="s">
        <v>44872</v>
      </c>
      <c r="D2307" s="3" t="s">
        <v>44839</v>
      </c>
      <c r="E2307" s="12" t="str">
        <f t="shared" ref="E2307:E2370" si="36">$E$1 &amp; "'" &amp; A2307 &amp;"'"  &amp; ",'" &amp; B2307 &amp;"'" &amp; ",'" &amp; C2307 &amp;"'" &amp; ",'" &amp; D2307 &amp;"');"</f>
        <v>insert into symbol(symbol_id, symbol_name, symbol_type, industry_code) values('71077P','群益PN','O','WW');</v>
      </c>
    </row>
    <row r="2308" spans="1:5">
      <c r="A2308" s="3" t="s">
        <v>50823</v>
      </c>
      <c r="B2308" s="3" t="s">
        <v>47361</v>
      </c>
      <c r="C2308" t="s">
        <v>44872</v>
      </c>
      <c r="D2308" s="3" t="s">
        <v>44839</v>
      </c>
      <c r="E2308" s="12" t="str">
        <f t="shared" si="36"/>
        <v>insert into symbol(symbol_id, symbol_name, symbol_type, industry_code) values('710780','SA元大','O','WW');</v>
      </c>
    </row>
    <row r="2309" spans="1:5">
      <c r="A2309" s="3" t="s">
        <v>50824</v>
      </c>
      <c r="B2309" s="3" t="s">
        <v>47362</v>
      </c>
      <c r="C2309" t="s">
        <v>44872</v>
      </c>
      <c r="D2309" s="3" t="s">
        <v>44839</v>
      </c>
      <c r="E2309" s="12" t="str">
        <f t="shared" si="36"/>
        <v>insert into symbol(symbol_id, symbol_name, symbol_type, industry_code) values('710781','SB元大','O','WW');</v>
      </c>
    </row>
    <row r="2310" spans="1:5">
      <c r="A2310" s="3" t="s">
        <v>50825</v>
      </c>
      <c r="B2310" s="3" t="s">
        <v>47363</v>
      </c>
      <c r="C2310" t="s">
        <v>44872</v>
      </c>
      <c r="D2310" s="3" t="s">
        <v>44839</v>
      </c>
      <c r="E2310" s="12" t="str">
        <f t="shared" si="36"/>
        <v>insert into symbol(symbol_id, symbol_name, symbol_type, industry_code) values('710782','SC元大','O','WW');</v>
      </c>
    </row>
    <row r="2311" spans="1:5">
      <c r="A2311" s="3" t="s">
        <v>50826</v>
      </c>
      <c r="B2311" s="3" t="s">
        <v>47364</v>
      </c>
      <c r="C2311" t="s">
        <v>44872</v>
      </c>
      <c r="D2311" s="3" t="s">
        <v>44839</v>
      </c>
      <c r="E2311" s="12" t="str">
        <f t="shared" si="36"/>
        <v>insert into symbol(symbol_id, symbol_name, symbol_type, industry_code) values('710783','SD元大','O','WW');</v>
      </c>
    </row>
    <row r="2312" spans="1:5">
      <c r="A2312" s="3" t="s">
        <v>50827</v>
      </c>
      <c r="B2312" s="3" t="s">
        <v>47365</v>
      </c>
      <c r="C2312" t="s">
        <v>44872</v>
      </c>
      <c r="D2312" s="3" t="s">
        <v>44839</v>
      </c>
      <c r="E2312" s="12" t="str">
        <f t="shared" si="36"/>
        <v>insert into symbol(symbol_id, symbol_name, symbol_type, industry_code) values('710784','元富VV','O','WW');</v>
      </c>
    </row>
    <row r="2313" spans="1:5">
      <c r="A2313" s="3" t="s">
        <v>50828</v>
      </c>
      <c r="B2313" s="3" t="s">
        <v>47366</v>
      </c>
      <c r="C2313" t="s">
        <v>44872</v>
      </c>
      <c r="D2313" s="3" t="s">
        <v>44839</v>
      </c>
      <c r="E2313" s="12" t="str">
        <f t="shared" si="36"/>
        <v>insert into symbol(symbol_id, symbol_name, symbol_type, industry_code) values('710785','X8永豐','O','WW');</v>
      </c>
    </row>
    <row r="2314" spans="1:5">
      <c r="A2314" s="3" t="s">
        <v>50829</v>
      </c>
      <c r="B2314" s="3" t="s">
        <v>47367</v>
      </c>
      <c r="C2314" t="s">
        <v>44872</v>
      </c>
      <c r="D2314" s="3" t="s">
        <v>44839</v>
      </c>
      <c r="E2314" s="12" t="str">
        <f t="shared" si="36"/>
        <v>insert into symbol(symbol_id, symbol_name, symbol_type, industry_code) values('710786','國票TZ','O','WW');</v>
      </c>
    </row>
    <row r="2315" spans="1:5">
      <c r="A2315" s="3" t="s">
        <v>50830</v>
      </c>
      <c r="B2315" s="3" t="s">
        <v>47368</v>
      </c>
      <c r="C2315" t="s">
        <v>44872</v>
      </c>
      <c r="D2315" s="3" t="s">
        <v>44839</v>
      </c>
      <c r="E2315" s="12" t="str">
        <f t="shared" si="36"/>
        <v>insert into symbol(symbol_id, symbol_name, symbol_type, industry_code) values('710787','國票UA','O','WW');</v>
      </c>
    </row>
    <row r="2316" spans="1:5">
      <c r="A2316" s="3" t="s">
        <v>50831</v>
      </c>
      <c r="B2316" s="3" t="s">
        <v>47369</v>
      </c>
      <c r="C2316" t="s">
        <v>44872</v>
      </c>
      <c r="D2316" s="3" t="s">
        <v>44839</v>
      </c>
      <c r="E2316" s="12" t="str">
        <f t="shared" si="36"/>
        <v>insert into symbol(symbol_id, symbol_name, symbol_type, industry_code) values('710788','統一Y2','O','WW');</v>
      </c>
    </row>
    <row r="2317" spans="1:5">
      <c r="A2317" s="3" t="s">
        <v>50832</v>
      </c>
      <c r="B2317" s="3" t="s">
        <v>47370</v>
      </c>
      <c r="C2317" t="s">
        <v>44872</v>
      </c>
      <c r="D2317" s="3" t="s">
        <v>44839</v>
      </c>
      <c r="E2317" s="12" t="str">
        <f t="shared" si="36"/>
        <v>insert into symbol(symbol_id, symbol_name, symbol_type, industry_code) values('710789','群益QJ','O','WW');</v>
      </c>
    </row>
    <row r="2318" spans="1:5">
      <c r="A2318" s="3" t="s">
        <v>47371</v>
      </c>
      <c r="B2318" s="3" t="s">
        <v>47372</v>
      </c>
      <c r="C2318" t="s">
        <v>44872</v>
      </c>
      <c r="D2318" s="3" t="s">
        <v>44839</v>
      </c>
      <c r="E2318" s="12" t="str">
        <f t="shared" si="36"/>
        <v>insert into symbol(symbol_id, symbol_name, symbol_type, industry_code) values('71078P','RC元大','O','WW');</v>
      </c>
    </row>
    <row r="2319" spans="1:5">
      <c r="A2319" s="3" t="s">
        <v>50833</v>
      </c>
      <c r="B2319" s="3" t="s">
        <v>47373</v>
      </c>
      <c r="C2319" t="s">
        <v>44872</v>
      </c>
      <c r="D2319" s="3" t="s">
        <v>44839</v>
      </c>
      <c r="E2319" s="12" t="str">
        <f t="shared" si="36"/>
        <v>insert into symbol(symbol_id, symbol_name, symbol_type, industry_code) values('710790','SE元大','O','WW');</v>
      </c>
    </row>
    <row r="2320" spans="1:5">
      <c r="A2320" s="3" t="s">
        <v>50834</v>
      </c>
      <c r="B2320" s="3" t="s">
        <v>47374</v>
      </c>
      <c r="C2320" t="s">
        <v>44872</v>
      </c>
      <c r="D2320" s="3" t="s">
        <v>44839</v>
      </c>
      <c r="E2320" s="12" t="str">
        <f t="shared" si="36"/>
        <v>insert into symbol(symbol_id, symbol_name, symbol_type, industry_code) values('710791','SF元大','O','WW');</v>
      </c>
    </row>
    <row r="2321" spans="1:5">
      <c r="A2321" s="3" t="s">
        <v>50835</v>
      </c>
      <c r="B2321" s="3" t="s">
        <v>47375</v>
      </c>
      <c r="C2321" t="s">
        <v>44872</v>
      </c>
      <c r="D2321" s="3" t="s">
        <v>44839</v>
      </c>
      <c r="E2321" s="12" t="str">
        <f t="shared" si="36"/>
        <v>insert into symbol(symbol_id, symbol_name, symbol_type, industry_code) values('710792','SG元大','O','WW');</v>
      </c>
    </row>
    <row r="2322" spans="1:5">
      <c r="A2322" s="3" t="s">
        <v>50836</v>
      </c>
      <c r="B2322" s="3" t="s">
        <v>47376</v>
      </c>
      <c r="C2322" t="s">
        <v>44872</v>
      </c>
      <c r="D2322" s="3" t="s">
        <v>44839</v>
      </c>
      <c r="E2322" s="12" t="str">
        <f t="shared" si="36"/>
        <v>insert into symbol(symbol_id, symbol_name, symbol_type, industry_code) values('710793','元富VZ','O','WW');</v>
      </c>
    </row>
    <row r="2323" spans="1:5">
      <c r="A2323" s="3" t="s">
        <v>50837</v>
      </c>
      <c r="B2323" s="3" t="s">
        <v>47377</v>
      </c>
      <c r="C2323" t="s">
        <v>44872</v>
      </c>
      <c r="D2323" s="3" t="s">
        <v>44839</v>
      </c>
      <c r="E2323" s="12" t="str">
        <f t="shared" si="36"/>
        <v>insert into symbol(symbol_id, symbol_name, symbol_type, industry_code) values('710794','元富WA','O','WW');</v>
      </c>
    </row>
    <row r="2324" spans="1:5">
      <c r="A2324" s="3" t="s">
        <v>50838</v>
      </c>
      <c r="B2324" s="3" t="s">
        <v>47378</v>
      </c>
      <c r="C2324" t="s">
        <v>44872</v>
      </c>
      <c r="D2324" s="3" t="s">
        <v>44839</v>
      </c>
      <c r="E2324" s="12" t="str">
        <f t="shared" si="36"/>
        <v>insert into symbol(symbol_id, symbol_name, symbol_type, industry_code) values('710795','日盛VX','O','WW');</v>
      </c>
    </row>
    <row r="2325" spans="1:5">
      <c r="A2325" s="3" t="s">
        <v>50839</v>
      </c>
      <c r="B2325" s="3" t="s">
        <v>47379</v>
      </c>
      <c r="C2325" t="s">
        <v>44872</v>
      </c>
      <c r="D2325" s="3" t="s">
        <v>44839</v>
      </c>
      <c r="E2325" s="12" t="str">
        <f t="shared" si="36"/>
        <v>insert into symbol(symbol_id, symbol_name, symbol_type, industry_code) values('710796','兆豐RX','O','WW');</v>
      </c>
    </row>
    <row r="2326" spans="1:5">
      <c r="A2326" s="3" t="s">
        <v>50840</v>
      </c>
      <c r="B2326" s="3" t="s">
        <v>47380</v>
      </c>
      <c r="C2326" t="s">
        <v>44872</v>
      </c>
      <c r="D2326" s="3" t="s">
        <v>44839</v>
      </c>
      <c r="E2326" s="12" t="str">
        <f t="shared" si="36"/>
        <v>insert into symbol(symbol_id, symbol_name, symbol_type, industry_code) values('710797','國票UB','O','WW');</v>
      </c>
    </row>
    <row r="2327" spans="1:5">
      <c r="A2327" s="3" t="s">
        <v>50841</v>
      </c>
      <c r="B2327" s="3" t="s">
        <v>47381</v>
      </c>
      <c r="C2327" t="s">
        <v>44872</v>
      </c>
      <c r="D2327" s="3" t="s">
        <v>44839</v>
      </c>
      <c r="E2327" s="12" t="str">
        <f t="shared" si="36"/>
        <v>insert into symbol(symbol_id, symbol_name, symbol_type, industry_code) values('710798','國票UC','O','WW');</v>
      </c>
    </row>
    <row r="2328" spans="1:5">
      <c r="A2328" s="3" t="s">
        <v>50842</v>
      </c>
      <c r="B2328" s="3" t="s">
        <v>47382</v>
      </c>
      <c r="C2328" t="s">
        <v>44872</v>
      </c>
      <c r="D2328" s="3" t="s">
        <v>44839</v>
      </c>
      <c r="E2328" s="12" t="str">
        <f t="shared" si="36"/>
        <v>insert into symbol(symbol_id, symbol_name, symbol_type, industry_code) values('710799','統一Y3','O','WW');</v>
      </c>
    </row>
    <row r="2329" spans="1:5">
      <c r="A2329" s="3" t="s">
        <v>47383</v>
      </c>
      <c r="B2329" s="3" t="s">
        <v>47384</v>
      </c>
      <c r="C2329" t="s">
        <v>44872</v>
      </c>
      <c r="D2329" s="3" t="s">
        <v>44839</v>
      </c>
      <c r="E2329" s="12" t="str">
        <f t="shared" si="36"/>
        <v>insert into symbol(symbol_id, symbol_name, symbol_type, industry_code) values('71079P','國泰TU','O','WW');</v>
      </c>
    </row>
    <row r="2330" spans="1:5">
      <c r="A2330" s="3" t="s">
        <v>50843</v>
      </c>
      <c r="B2330" s="3" t="s">
        <v>47385</v>
      </c>
      <c r="C2330" t="s">
        <v>44872</v>
      </c>
      <c r="D2330" s="3" t="s">
        <v>44839</v>
      </c>
      <c r="E2330" s="12" t="str">
        <f t="shared" si="36"/>
        <v>insert into symbol(symbol_id, symbol_name, symbol_type, industry_code) values('710800','凱基ZM','O','WW');</v>
      </c>
    </row>
    <row r="2331" spans="1:5">
      <c r="A2331" s="3" t="s">
        <v>50844</v>
      </c>
      <c r="B2331" s="3" t="s">
        <v>47386</v>
      </c>
      <c r="C2331" t="s">
        <v>44872</v>
      </c>
      <c r="D2331" s="3" t="s">
        <v>44839</v>
      </c>
      <c r="E2331" s="12" t="str">
        <f t="shared" si="36"/>
        <v>insert into symbol(symbol_id, symbol_name, symbol_type, industry_code) values('710801','凱基ZN','O','WW');</v>
      </c>
    </row>
    <row r="2332" spans="1:5">
      <c r="A2332" s="3" t="s">
        <v>50845</v>
      </c>
      <c r="B2332" s="3" t="s">
        <v>47387</v>
      </c>
      <c r="C2332" t="s">
        <v>44872</v>
      </c>
      <c r="D2332" s="3" t="s">
        <v>44839</v>
      </c>
      <c r="E2332" s="12" t="str">
        <f t="shared" si="36"/>
        <v>insert into symbol(symbol_id, symbol_name, symbol_type, industry_code) values('710802','SJ元大','O','WW');</v>
      </c>
    </row>
    <row r="2333" spans="1:5">
      <c r="A2333" s="3" t="s">
        <v>50846</v>
      </c>
      <c r="B2333" s="3" t="s">
        <v>47388</v>
      </c>
      <c r="C2333" t="s">
        <v>44872</v>
      </c>
      <c r="D2333" s="3" t="s">
        <v>44839</v>
      </c>
      <c r="E2333" s="12" t="str">
        <f t="shared" si="36"/>
        <v>insert into symbol(symbol_id, symbol_name, symbol_type, industry_code) values('710803','SK元大','O','WW');</v>
      </c>
    </row>
    <row r="2334" spans="1:5">
      <c r="A2334" s="3" t="s">
        <v>50847</v>
      </c>
      <c r="B2334" s="3" t="s">
        <v>47389</v>
      </c>
      <c r="C2334" t="s">
        <v>44872</v>
      </c>
      <c r="D2334" s="3" t="s">
        <v>44839</v>
      </c>
      <c r="E2334" s="12" t="str">
        <f t="shared" si="36"/>
        <v>insert into symbol(symbol_id, symbol_name, symbol_type, industry_code) values('710804','SL元大','O','WW');</v>
      </c>
    </row>
    <row r="2335" spans="1:5">
      <c r="A2335" s="3" t="s">
        <v>50848</v>
      </c>
      <c r="B2335" s="3" t="s">
        <v>47390</v>
      </c>
      <c r="C2335" t="s">
        <v>44872</v>
      </c>
      <c r="D2335" s="3" t="s">
        <v>44839</v>
      </c>
      <c r="E2335" s="12" t="str">
        <f t="shared" si="36"/>
        <v>insert into symbol(symbol_id, symbol_name, symbol_type, industry_code) values('710805','SM元大','O','WW');</v>
      </c>
    </row>
    <row r="2336" spans="1:5">
      <c r="A2336" s="3" t="s">
        <v>50849</v>
      </c>
      <c r="B2336" s="3" t="s">
        <v>47391</v>
      </c>
      <c r="C2336" t="s">
        <v>44872</v>
      </c>
      <c r="D2336" s="3" t="s">
        <v>44839</v>
      </c>
      <c r="E2336" s="12" t="str">
        <f t="shared" si="36"/>
        <v>insert into symbol(symbol_id, symbol_name, symbol_type, industry_code) values('710806','元富WC','O','WW');</v>
      </c>
    </row>
    <row r="2337" spans="1:5">
      <c r="A2337" s="3" t="s">
        <v>50850</v>
      </c>
      <c r="B2337" s="3" t="s">
        <v>47392</v>
      </c>
      <c r="C2337" t="s">
        <v>44872</v>
      </c>
      <c r="D2337" s="3" t="s">
        <v>44839</v>
      </c>
      <c r="E2337" s="12" t="str">
        <f t="shared" si="36"/>
        <v>insert into symbol(symbol_id, symbol_name, symbol_type, industry_code) values('710807','日盛VY','O','WW');</v>
      </c>
    </row>
    <row r="2338" spans="1:5">
      <c r="A2338" s="3" t="s">
        <v>50851</v>
      </c>
      <c r="B2338" s="3" t="s">
        <v>47393</v>
      </c>
      <c r="C2338" t="s">
        <v>44872</v>
      </c>
      <c r="D2338" s="3" t="s">
        <v>44839</v>
      </c>
      <c r="E2338" s="12" t="str">
        <f t="shared" si="36"/>
        <v>insert into symbol(symbol_id, symbol_name, symbol_type, industry_code) values('710808','日盛VZ','O','WW');</v>
      </c>
    </row>
    <row r="2339" spans="1:5">
      <c r="A2339" s="3" t="s">
        <v>50852</v>
      </c>
      <c r="B2339" s="3" t="s">
        <v>47394</v>
      </c>
      <c r="C2339" t="s">
        <v>44872</v>
      </c>
      <c r="D2339" s="3" t="s">
        <v>44839</v>
      </c>
      <c r="E2339" s="12" t="str">
        <f t="shared" si="36"/>
        <v>insert into symbol(symbol_id, symbol_name, symbol_type, industry_code) values('710809','日盛WA','O','WW');</v>
      </c>
    </row>
    <row r="2340" spans="1:5">
      <c r="A2340" s="3" t="s">
        <v>47395</v>
      </c>
      <c r="B2340" s="3" t="s">
        <v>47396</v>
      </c>
      <c r="C2340" t="s">
        <v>44872</v>
      </c>
      <c r="D2340" s="3" t="s">
        <v>44839</v>
      </c>
      <c r="E2340" s="12" t="str">
        <f t="shared" si="36"/>
        <v>insert into symbol(symbol_id, symbol_name, symbol_type, industry_code) values('71080P','RG元大','O','WW');</v>
      </c>
    </row>
    <row r="2341" spans="1:5">
      <c r="A2341" s="3" t="s">
        <v>50853</v>
      </c>
      <c r="B2341" s="3" t="s">
        <v>47397</v>
      </c>
      <c r="C2341" t="s">
        <v>44872</v>
      </c>
      <c r="D2341" s="3" t="s">
        <v>44839</v>
      </c>
      <c r="E2341" s="12" t="str">
        <f t="shared" si="36"/>
        <v>insert into symbol(symbol_id, symbol_name, symbol_type, industry_code) values('710810','日盛WB','O','WW');</v>
      </c>
    </row>
    <row r="2342" spans="1:5">
      <c r="A2342" s="3" t="s">
        <v>50854</v>
      </c>
      <c r="B2342" s="3" t="s">
        <v>47398</v>
      </c>
      <c r="C2342" t="s">
        <v>44872</v>
      </c>
      <c r="D2342" s="3" t="s">
        <v>44839</v>
      </c>
      <c r="E2342" s="12" t="str">
        <f t="shared" si="36"/>
        <v>insert into symbol(symbol_id, symbol_name, symbol_type, industry_code) values('710811','X9永豐','O','WW');</v>
      </c>
    </row>
    <row r="2343" spans="1:5">
      <c r="A2343" s="3" t="s">
        <v>50855</v>
      </c>
      <c r="B2343" s="3" t="s">
        <v>47399</v>
      </c>
      <c r="C2343" t="s">
        <v>44872</v>
      </c>
      <c r="D2343" s="3" t="s">
        <v>44839</v>
      </c>
      <c r="E2343" s="12" t="str">
        <f t="shared" si="36"/>
        <v>insert into symbol(symbol_id, symbol_name, symbol_type, industry_code) values('710812','Y1永豐','O','WW');</v>
      </c>
    </row>
    <row r="2344" spans="1:5">
      <c r="A2344" s="3" t="s">
        <v>50856</v>
      </c>
      <c r="B2344" s="3" t="s">
        <v>47400</v>
      </c>
      <c r="C2344" t="s">
        <v>44872</v>
      </c>
      <c r="D2344" s="3" t="s">
        <v>44839</v>
      </c>
      <c r="E2344" s="12" t="str">
        <f t="shared" si="36"/>
        <v>insert into symbol(symbol_id, symbol_name, symbol_type, industry_code) values('710813','兆豐RY','O','WW');</v>
      </c>
    </row>
    <row r="2345" spans="1:5">
      <c r="A2345" s="3" t="s">
        <v>50857</v>
      </c>
      <c r="B2345" s="3" t="s">
        <v>47401</v>
      </c>
      <c r="C2345" t="s">
        <v>44872</v>
      </c>
      <c r="D2345" s="3" t="s">
        <v>44839</v>
      </c>
      <c r="E2345" s="12" t="str">
        <f t="shared" si="36"/>
        <v>insert into symbol(symbol_id, symbol_name, symbol_type, industry_code) values('710814','國泰TI','O','WW');</v>
      </c>
    </row>
    <row r="2346" spans="1:5">
      <c r="A2346" s="3" t="s">
        <v>50858</v>
      </c>
      <c r="B2346" s="3" t="s">
        <v>47402</v>
      </c>
      <c r="C2346" t="s">
        <v>44872</v>
      </c>
      <c r="D2346" s="3" t="s">
        <v>44839</v>
      </c>
      <c r="E2346" s="12" t="str">
        <f t="shared" si="36"/>
        <v>insert into symbol(symbol_id, symbol_name, symbol_type, industry_code) values('710815','國票UE','O','WW');</v>
      </c>
    </row>
    <row r="2347" spans="1:5">
      <c r="A2347" s="3" t="s">
        <v>50859</v>
      </c>
      <c r="B2347" s="3" t="s">
        <v>47403</v>
      </c>
      <c r="C2347" t="s">
        <v>44872</v>
      </c>
      <c r="D2347" s="3" t="s">
        <v>44839</v>
      </c>
      <c r="E2347" s="12" t="str">
        <f t="shared" si="36"/>
        <v>insert into symbol(symbol_id, symbol_name, symbol_type, industry_code) values('710816','康和ZK','O','WW');</v>
      </c>
    </row>
    <row r="2348" spans="1:5">
      <c r="A2348" s="3" t="s">
        <v>50860</v>
      </c>
      <c r="B2348" s="3" t="s">
        <v>47404</v>
      </c>
      <c r="C2348" t="s">
        <v>44872</v>
      </c>
      <c r="D2348" s="3" t="s">
        <v>44839</v>
      </c>
      <c r="E2348" s="12" t="str">
        <f t="shared" si="36"/>
        <v>insert into symbol(symbol_id, symbol_name, symbol_type, industry_code) values('710817','康和ZL','O','WW');</v>
      </c>
    </row>
    <row r="2349" spans="1:5">
      <c r="A2349" s="3" t="s">
        <v>50861</v>
      </c>
      <c r="B2349" s="3" t="s">
        <v>47405</v>
      </c>
      <c r="C2349" t="s">
        <v>44872</v>
      </c>
      <c r="D2349" s="3" t="s">
        <v>44839</v>
      </c>
      <c r="E2349" s="12" t="str">
        <f t="shared" si="36"/>
        <v>insert into symbol(symbol_id, symbol_name, symbol_type, industry_code) values('710818','康和ZM','O','WW');</v>
      </c>
    </row>
    <row r="2350" spans="1:5">
      <c r="A2350" s="3" t="s">
        <v>50862</v>
      </c>
      <c r="B2350" s="3" t="s">
        <v>47406</v>
      </c>
      <c r="C2350" t="s">
        <v>44872</v>
      </c>
      <c r="D2350" s="3" t="s">
        <v>44839</v>
      </c>
      <c r="E2350" s="12" t="str">
        <f t="shared" si="36"/>
        <v>insert into symbol(symbol_id, symbol_name, symbol_type, industry_code) values('710819','統一Y4','O','WW');</v>
      </c>
    </row>
    <row r="2351" spans="1:5">
      <c r="A2351" s="3" t="s">
        <v>47407</v>
      </c>
      <c r="B2351" s="3" t="s">
        <v>47408</v>
      </c>
      <c r="C2351" t="s">
        <v>44872</v>
      </c>
      <c r="D2351" s="3" t="s">
        <v>44839</v>
      </c>
      <c r="E2351" s="12" t="str">
        <f t="shared" si="36"/>
        <v>insert into symbol(symbol_id, symbol_name, symbol_type, industry_code) values('71081P','W7富邦','O','WW');</v>
      </c>
    </row>
    <row r="2352" spans="1:5">
      <c r="A2352" s="3" t="s">
        <v>50863</v>
      </c>
      <c r="B2352" s="3" t="s">
        <v>47409</v>
      </c>
      <c r="C2352" t="s">
        <v>44872</v>
      </c>
      <c r="D2352" s="3" t="s">
        <v>44839</v>
      </c>
      <c r="E2352" s="12" t="str">
        <f t="shared" si="36"/>
        <v>insert into symbol(symbol_id, symbol_name, symbol_type, industry_code) values('710820','統一Y5','O','WW');</v>
      </c>
    </row>
    <row r="2353" spans="1:5">
      <c r="A2353" s="3" t="s">
        <v>50864</v>
      </c>
      <c r="B2353" s="3" t="s">
        <v>47410</v>
      </c>
      <c r="C2353" t="s">
        <v>44872</v>
      </c>
      <c r="D2353" s="3" t="s">
        <v>44839</v>
      </c>
      <c r="E2353" s="12" t="str">
        <f t="shared" si="36"/>
        <v>insert into symbol(symbol_id, symbol_name, symbol_type, industry_code) values('710821','凱基ZP','O','WW');</v>
      </c>
    </row>
    <row r="2354" spans="1:5">
      <c r="A2354" s="3" t="s">
        <v>50865</v>
      </c>
      <c r="B2354" s="3" t="s">
        <v>47411</v>
      </c>
      <c r="C2354" t="s">
        <v>44872</v>
      </c>
      <c r="D2354" s="3" t="s">
        <v>44839</v>
      </c>
      <c r="E2354" s="12" t="str">
        <f t="shared" si="36"/>
        <v>insert into symbol(symbol_id, symbol_name, symbol_type, industry_code) values('710822','凱基ZQ','O','WW');</v>
      </c>
    </row>
    <row r="2355" spans="1:5">
      <c r="A2355" s="3" t="s">
        <v>50866</v>
      </c>
      <c r="B2355" s="3" t="s">
        <v>47412</v>
      </c>
      <c r="C2355" t="s">
        <v>44872</v>
      </c>
      <c r="D2355" s="3" t="s">
        <v>44839</v>
      </c>
      <c r="E2355" s="12" t="str">
        <f t="shared" si="36"/>
        <v>insert into symbol(symbol_id, symbol_name, symbol_type, industry_code) values('710823','PD富邦','O','WW');</v>
      </c>
    </row>
    <row r="2356" spans="1:5">
      <c r="A2356" s="3" t="s">
        <v>50867</v>
      </c>
      <c r="B2356" s="3" t="s">
        <v>47413</v>
      </c>
      <c r="C2356" t="s">
        <v>44872</v>
      </c>
      <c r="D2356" s="3" t="s">
        <v>44839</v>
      </c>
      <c r="E2356" s="12" t="str">
        <f t="shared" si="36"/>
        <v>insert into symbol(symbol_id, symbol_name, symbol_type, industry_code) values('710824','大眾VY','O','WW');</v>
      </c>
    </row>
    <row r="2357" spans="1:5">
      <c r="A2357" s="3" t="s">
        <v>50868</v>
      </c>
      <c r="B2357" s="3" t="s">
        <v>47414</v>
      </c>
      <c r="C2357" t="s">
        <v>44872</v>
      </c>
      <c r="D2357" s="3" t="s">
        <v>44839</v>
      </c>
      <c r="E2357" s="12" t="str">
        <f t="shared" si="36"/>
        <v>insert into symbol(symbol_id, symbol_name, symbol_type, industry_code) values('710825','中信QN','O','WW');</v>
      </c>
    </row>
    <row r="2358" spans="1:5">
      <c r="A2358" s="3" t="s">
        <v>50869</v>
      </c>
      <c r="B2358" s="3" t="s">
        <v>47415</v>
      </c>
      <c r="C2358" t="s">
        <v>44872</v>
      </c>
      <c r="D2358" s="3" t="s">
        <v>44839</v>
      </c>
      <c r="E2358" s="12" t="str">
        <f t="shared" si="36"/>
        <v>insert into symbol(symbol_id, symbol_name, symbol_type, industry_code) values('710826','中信QP','O','WW');</v>
      </c>
    </row>
    <row r="2359" spans="1:5">
      <c r="A2359" s="3" t="s">
        <v>50870</v>
      </c>
      <c r="B2359" s="3" t="s">
        <v>47416</v>
      </c>
      <c r="C2359" t="s">
        <v>44872</v>
      </c>
      <c r="D2359" s="3" t="s">
        <v>44839</v>
      </c>
      <c r="E2359" s="12" t="str">
        <f t="shared" si="36"/>
        <v>insert into symbol(symbol_id, symbol_name, symbol_type, industry_code) values('710827','SP元大','O','WW');</v>
      </c>
    </row>
    <row r="2360" spans="1:5">
      <c r="A2360" s="3" t="s">
        <v>50871</v>
      </c>
      <c r="B2360" s="3" t="s">
        <v>47417</v>
      </c>
      <c r="C2360" t="s">
        <v>44872</v>
      </c>
      <c r="D2360" s="3" t="s">
        <v>44839</v>
      </c>
      <c r="E2360" s="12" t="str">
        <f t="shared" si="36"/>
        <v>insert into symbol(symbol_id, symbol_name, symbol_type, industry_code) values('710828','SQ元大','O','WW');</v>
      </c>
    </row>
    <row r="2361" spans="1:5">
      <c r="A2361" s="3" t="s">
        <v>50872</v>
      </c>
      <c r="B2361" s="3" t="s">
        <v>47418</v>
      </c>
      <c r="C2361" t="s">
        <v>44872</v>
      </c>
      <c r="D2361" s="3" t="s">
        <v>44839</v>
      </c>
      <c r="E2361" s="12" t="str">
        <f t="shared" si="36"/>
        <v>insert into symbol(symbol_id, symbol_name, symbol_type, industry_code) values('710829','SR元大','O','WW');</v>
      </c>
    </row>
    <row r="2362" spans="1:5">
      <c r="A2362" s="3" t="s">
        <v>47419</v>
      </c>
      <c r="B2362" s="3" t="s">
        <v>47420</v>
      </c>
      <c r="C2362" t="s">
        <v>44872</v>
      </c>
      <c r="D2362" s="3" t="s">
        <v>44839</v>
      </c>
      <c r="E2362" s="12" t="str">
        <f t="shared" si="36"/>
        <v>insert into symbol(symbol_id, symbol_name, symbol_type, industry_code) values('71082P','元富VJ','O','WW');</v>
      </c>
    </row>
    <row r="2363" spans="1:5">
      <c r="A2363" s="3" t="s">
        <v>50873</v>
      </c>
      <c r="B2363" s="3" t="s">
        <v>47421</v>
      </c>
      <c r="C2363" t="s">
        <v>44872</v>
      </c>
      <c r="D2363" s="3" t="s">
        <v>44839</v>
      </c>
      <c r="E2363" s="12" t="str">
        <f t="shared" si="36"/>
        <v>insert into symbol(symbol_id, symbol_name, symbol_type, industry_code) values('710830','SS元大','O','WW');</v>
      </c>
    </row>
    <row r="2364" spans="1:5">
      <c r="A2364" s="3" t="s">
        <v>50874</v>
      </c>
      <c r="B2364" s="3" t="s">
        <v>47422</v>
      </c>
      <c r="C2364" t="s">
        <v>44872</v>
      </c>
      <c r="D2364" s="3" t="s">
        <v>44839</v>
      </c>
      <c r="E2364" s="12" t="str">
        <f t="shared" si="36"/>
        <v>insert into symbol(symbol_id, symbol_name, symbol_type, industry_code) values('710831','ST元大','O','WW');</v>
      </c>
    </row>
    <row r="2365" spans="1:5">
      <c r="A2365" s="3" t="s">
        <v>50875</v>
      </c>
      <c r="B2365" s="3" t="s">
        <v>47423</v>
      </c>
      <c r="C2365" t="s">
        <v>44872</v>
      </c>
      <c r="D2365" s="3" t="s">
        <v>44839</v>
      </c>
      <c r="E2365" s="12" t="str">
        <f t="shared" si="36"/>
        <v>insert into symbol(symbol_id, symbol_name, symbol_type, industry_code) values('710832','SU元大','O','WW');</v>
      </c>
    </row>
    <row r="2366" spans="1:5">
      <c r="A2366" s="3" t="s">
        <v>50876</v>
      </c>
      <c r="B2366" s="3" t="s">
        <v>47424</v>
      </c>
      <c r="C2366" t="s">
        <v>44872</v>
      </c>
      <c r="D2366" s="3" t="s">
        <v>44839</v>
      </c>
      <c r="E2366" s="12" t="str">
        <f t="shared" si="36"/>
        <v>insert into symbol(symbol_id, symbol_name, symbol_type, industry_code) values('710833','SV元大','O','WW');</v>
      </c>
    </row>
    <row r="2367" spans="1:5">
      <c r="A2367" s="3" t="s">
        <v>50877</v>
      </c>
      <c r="B2367" s="3" t="s">
        <v>47425</v>
      </c>
      <c r="C2367" t="s">
        <v>44872</v>
      </c>
      <c r="D2367" s="3" t="s">
        <v>44839</v>
      </c>
      <c r="E2367" s="12" t="str">
        <f t="shared" si="36"/>
        <v>insert into symbol(symbol_id, symbol_name, symbol_type, industry_code) values('710834','元富WE','O','WW');</v>
      </c>
    </row>
    <row r="2368" spans="1:5">
      <c r="A2368" s="3" t="s">
        <v>50878</v>
      </c>
      <c r="B2368" s="3" t="s">
        <v>47426</v>
      </c>
      <c r="C2368" t="s">
        <v>44872</v>
      </c>
      <c r="D2368" s="3" t="s">
        <v>44839</v>
      </c>
      <c r="E2368" s="12" t="str">
        <f t="shared" si="36"/>
        <v>insert into symbol(symbol_id, symbol_name, symbol_type, industry_code) values('710835','元富WF','O','WW');</v>
      </c>
    </row>
    <row r="2369" spans="1:5">
      <c r="A2369" s="3" t="s">
        <v>50879</v>
      </c>
      <c r="B2369" s="3" t="s">
        <v>47427</v>
      </c>
      <c r="C2369" t="s">
        <v>44872</v>
      </c>
      <c r="D2369" s="3" t="s">
        <v>44839</v>
      </c>
      <c r="E2369" s="12" t="str">
        <f t="shared" si="36"/>
        <v>insert into symbol(symbol_id, symbol_name, symbol_type, industry_code) values('710836','元富WG','O','WW');</v>
      </c>
    </row>
    <row r="2370" spans="1:5">
      <c r="A2370" s="3" t="s">
        <v>50880</v>
      </c>
      <c r="B2370" s="3" t="s">
        <v>47428</v>
      </c>
      <c r="C2370" t="s">
        <v>44872</v>
      </c>
      <c r="D2370" s="3" t="s">
        <v>44839</v>
      </c>
      <c r="E2370" s="12" t="str">
        <f t="shared" si="36"/>
        <v>insert into symbol(symbol_id, symbol_name, symbol_type, industry_code) values('710837','Y2永豐','O','WW');</v>
      </c>
    </row>
    <row r="2371" spans="1:5">
      <c r="A2371" s="3" t="s">
        <v>50881</v>
      </c>
      <c r="B2371" s="3" t="s">
        <v>47429</v>
      </c>
      <c r="C2371" t="s">
        <v>44872</v>
      </c>
      <c r="D2371" s="3" t="s">
        <v>44839</v>
      </c>
      <c r="E2371" s="12" t="str">
        <f t="shared" ref="E2371:E2434" si="37">$E$1 &amp; "'" &amp; A2371 &amp;"'"  &amp; ",'" &amp; B2371 &amp;"'" &amp; ",'" &amp; C2371 &amp;"'" &amp; ",'" &amp; D2371 &amp;"');"</f>
        <v>insert into symbol(symbol_id, symbol_name, symbol_type, industry_code) values('710838','Y3永豐','O','WW');</v>
      </c>
    </row>
    <row r="2372" spans="1:5">
      <c r="A2372" s="3" t="s">
        <v>50882</v>
      </c>
      <c r="B2372" s="3" t="s">
        <v>47430</v>
      </c>
      <c r="C2372" t="s">
        <v>44872</v>
      </c>
      <c r="D2372" s="3" t="s">
        <v>44839</v>
      </c>
      <c r="E2372" s="12" t="str">
        <f t="shared" si="37"/>
        <v>insert into symbol(symbol_id, symbol_name, symbol_type, industry_code) values('710839','玉山Q2','O','WW');</v>
      </c>
    </row>
    <row r="2373" spans="1:5">
      <c r="A2373" s="3" t="s">
        <v>47431</v>
      </c>
      <c r="B2373" s="3" t="s">
        <v>47432</v>
      </c>
      <c r="C2373" t="s">
        <v>44872</v>
      </c>
      <c r="D2373" s="3" t="s">
        <v>44839</v>
      </c>
      <c r="E2373" s="12" t="str">
        <f t="shared" si="37"/>
        <v>insert into symbol(symbol_id, symbol_name, symbol_type, industry_code) values('71083P','兆豐RT','O','WW');</v>
      </c>
    </row>
    <row r="2374" spans="1:5">
      <c r="A2374" s="3" t="s">
        <v>50883</v>
      </c>
      <c r="B2374" s="3" t="s">
        <v>47433</v>
      </c>
      <c r="C2374" t="s">
        <v>44872</v>
      </c>
      <c r="D2374" s="3" t="s">
        <v>44839</v>
      </c>
      <c r="E2374" s="12" t="str">
        <f t="shared" si="37"/>
        <v>insert into symbol(symbol_id, symbol_name, symbol_type, industry_code) values('710840','V2第一','O','WW');</v>
      </c>
    </row>
    <row r="2375" spans="1:5">
      <c r="A2375" s="3" t="s">
        <v>50884</v>
      </c>
      <c r="B2375" s="3" t="s">
        <v>47434</v>
      </c>
      <c r="C2375" t="s">
        <v>44872</v>
      </c>
      <c r="D2375" s="3" t="s">
        <v>44839</v>
      </c>
      <c r="E2375" s="12" t="str">
        <f t="shared" si="37"/>
        <v>insert into symbol(symbol_id, symbol_name, symbol_type, industry_code) values('710841','凱基ZS','O','WW');</v>
      </c>
    </row>
    <row r="2376" spans="1:5">
      <c r="A2376" s="3" t="s">
        <v>50885</v>
      </c>
      <c r="B2376" s="3" t="s">
        <v>47435</v>
      </c>
      <c r="C2376" t="s">
        <v>44872</v>
      </c>
      <c r="D2376" s="3" t="s">
        <v>44839</v>
      </c>
      <c r="E2376" s="12" t="str">
        <f t="shared" si="37"/>
        <v>insert into symbol(symbol_id, symbol_name, symbol_type, industry_code) values('710842','凱基ZT','O','WW');</v>
      </c>
    </row>
    <row r="2377" spans="1:5">
      <c r="A2377" s="3" t="s">
        <v>50886</v>
      </c>
      <c r="B2377" s="3" t="s">
        <v>47436</v>
      </c>
      <c r="C2377" t="s">
        <v>44872</v>
      </c>
      <c r="D2377" s="3" t="s">
        <v>44839</v>
      </c>
      <c r="E2377" s="12" t="str">
        <f t="shared" si="37"/>
        <v>insert into symbol(symbol_id, symbol_name, symbol_type, industry_code) values('710843','群益QK','O','WW');</v>
      </c>
    </row>
    <row r="2378" spans="1:5">
      <c r="A2378" s="3" t="s">
        <v>50887</v>
      </c>
      <c r="B2378" s="3" t="s">
        <v>47437</v>
      </c>
      <c r="C2378" t="s">
        <v>44872</v>
      </c>
      <c r="D2378" s="3" t="s">
        <v>44839</v>
      </c>
      <c r="E2378" s="12" t="str">
        <f t="shared" si="37"/>
        <v>insert into symbol(symbol_id, symbol_name, symbol_type, industry_code) values('710844','群益QL','O','WW');</v>
      </c>
    </row>
    <row r="2379" spans="1:5">
      <c r="A2379" s="3" t="s">
        <v>50888</v>
      </c>
      <c r="B2379" s="3" t="s">
        <v>47438</v>
      </c>
      <c r="C2379" t="s">
        <v>44872</v>
      </c>
      <c r="D2379" s="3" t="s">
        <v>44839</v>
      </c>
      <c r="E2379" s="12" t="str">
        <f t="shared" si="37"/>
        <v>insert into symbol(symbol_id, symbol_name, symbol_type, industry_code) values('710845','SW元大','O','WW');</v>
      </c>
    </row>
    <row r="2380" spans="1:5">
      <c r="A2380" s="3" t="s">
        <v>50889</v>
      </c>
      <c r="B2380" s="3" t="s">
        <v>47439</v>
      </c>
      <c r="C2380" t="s">
        <v>44872</v>
      </c>
      <c r="D2380" s="3" t="s">
        <v>44839</v>
      </c>
      <c r="E2380" s="12" t="str">
        <f t="shared" si="37"/>
        <v>insert into symbol(symbol_id, symbol_name, symbol_type, industry_code) values('710846','SX元大','O','WW');</v>
      </c>
    </row>
    <row r="2381" spans="1:5">
      <c r="A2381" s="3" t="s">
        <v>50890</v>
      </c>
      <c r="B2381" s="3" t="s">
        <v>47440</v>
      </c>
      <c r="C2381" t="s">
        <v>44872</v>
      </c>
      <c r="D2381" s="3" t="s">
        <v>44839</v>
      </c>
      <c r="E2381" s="12" t="str">
        <f t="shared" si="37"/>
        <v>insert into symbol(symbol_id, symbol_name, symbol_type, industry_code) values('710847','SY元大','O','WW');</v>
      </c>
    </row>
    <row r="2382" spans="1:5">
      <c r="A2382" s="3" t="s">
        <v>50891</v>
      </c>
      <c r="B2382" s="3" t="s">
        <v>47441</v>
      </c>
      <c r="C2382" t="s">
        <v>44872</v>
      </c>
      <c r="D2382" s="3" t="s">
        <v>44839</v>
      </c>
      <c r="E2382" s="12" t="str">
        <f t="shared" si="37"/>
        <v>insert into symbol(symbol_id, symbol_name, symbol_type, industry_code) values('710848','SZ元大','O','WW');</v>
      </c>
    </row>
    <row r="2383" spans="1:5">
      <c r="A2383" s="3" t="s">
        <v>50892</v>
      </c>
      <c r="B2383" s="3" t="s">
        <v>47442</v>
      </c>
      <c r="C2383" t="s">
        <v>44872</v>
      </c>
      <c r="D2383" s="3" t="s">
        <v>44839</v>
      </c>
      <c r="E2383" s="12" t="str">
        <f t="shared" si="37"/>
        <v>insert into symbol(symbol_id, symbol_name, symbol_type, industry_code) values('710849','TA元大','O','WW');</v>
      </c>
    </row>
    <row r="2384" spans="1:5">
      <c r="A2384" s="3" t="s">
        <v>47443</v>
      </c>
      <c r="B2384" s="3" t="s">
        <v>47444</v>
      </c>
      <c r="C2384" t="s">
        <v>44872</v>
      </c>
      <c r="D2384" s="3" t="s">
        <v>44839</v>
      </c>
      <c r="E2384" s="12" t="str">
        <f t="shared" si="37"/>
        <v>insert into symbol(symbol_id, symbol_name, symbol_type, industry_code) values('71084P','亞東RT','O','WW');</v>
      </c>
    </row>
    <row r="2385" spans="1:5">
      <c r="A2385" s="3" t="s">
        <v>50893</v>
      </c>
      <c r="B2385" s="3" t="s">
        <v>47445</v>
      </c>
      <c r="C2385" t="s">
        <v>44872</v>
      </c>
      <c r="D2385" s="3" t="s">
        <v>44839</v>
      </c>
      <c r="E2385" s="12" t="str">
        <f t="shared" si="37"/>
        <v>insert into symbol(symbol_id, symbol_name, symbol_type, industry_code) values('710850','TB元大','O','WW');</v>
      </c>
    </row>
    <row r="2386" spans="1:5">
      <c r="A2386" s="3" t="s">
        <v>50894</v>
      </c>
      <c r="B2386" s="3" t="s">
        <v>47446</v>
      </c>
      <c r="C2386" t="s">
        <v>44872</v>
      </c>
      <c r="D2386" s="3" t="s">
        <v>44839</v>
      </c>
      <c r="E2386" s="12" t="str">
        <f t="shared" si="37"/>
        <v>insert into symbol(symbol_id, symbol_name, symbol_type, industry_code) values('710851','TC元大','O','WW');</v>
      </c>
    </row>
    <row r="2387" spans="1:5">
      <c r="A2387" s="3" t="s">
        <v>50895</v>
      </c>
      <c r="B2387" s="3" t="s">
        <v>47447</v>
      </c>
      <c r="C2387" t="s">
        <v>44872</v>
      </c>
      <c r="D2387" s="3" t="s">
        <v>44839</v>
      </c>
      <c r="E2387" s="12" t="str">
        <f t="shared" si="37"/>
        <v>insert into symbol(symbol_id, symbol_name, symbol_type, industry_code) values('710852','TD元大','O','WW');</v>
      </c>
    </row>
    <row r="2388" spans="1:5">
      <c r="A2388" s="3" t="s">
        <v>50896</v>
      </c>
      <c r="B2388" s="3" t="s">
        <v>47448</v>
      </c>
      <c r="C2388" t="s">
        <v>44872</v>
      </c>
      <c r="D2388" s="3" t="s">
        <v>44839</v>
      </c>
      <c r="E2388" s="12" t="str">
        <f t="shared" si="37"/>
        <v>insert into symbol(symbol_id, symbol_name, symbol_type, industry_code) values('710853','TE元大','O','WW');</v>
      </c>
    </row>
    <row r="2389" spans="1:5">
      <c r="A2389" s="3" t="s">
        <v>50897</v>
      </c>
      <c r="B2389" s="3" t="s">
        <v>47449</v>
      </c>
      <c r="C2389" t="s">
        <v>44872</v>
      </c>
      <c r="D2389" s="3" t="s">
        <v>44839</v>
      </c>
      <c r="E2389" s="12" t="str">
        <f t="shared" si="37"/>
        <v>insert into symbol(symbol_id, symbol_name, symbol_type, industry_code) values('710854','元富WH','O','WW');</v>
      </c>
    </row>
    <row r="2390" spans="1:5">
      <c r="A2390" s="3" t="s">
        <v>50898</v>
      </c>
      <c r="B2390" s="3" t="s">
        <v>47450</v>
      </c>
      <c r="C2390" t="s">
        <v>44872</v>
      </c>
      <c r="D2390" s="3" t="s">
        <v>44839</v>
      </c>
      <c r="E2390" s="12" t="str">
        <f t="shared" si="37"/>
        <v>insert into symbol(symbol_id, symbol_name, symbol_type, industry_code) values('710855','Y4永豐','O','WW');</v>
      </c>
    </row>
    <row r="2391" spans="1:5">
      <c r="A2391" s="3" t="s">
        <v>50899</v>
      </c>
      <c r="B2391" s="3" t="s">
        <v>47451</v>
      </c>
      <c r="C2391" t="s">
        <v>44872</v>
      </c>
      <c r="D2391" s="3" t="s">
        <v>44839</v>
      </c>
      <c r="E2391" s="12" t="str">
        <f t="shared" si="37"/>
        <v>insert into symbol(symbol_id, symbol_name, symbol_type, industry_code) values('710856','Y5永豐','O','WW');</v>
      </c>
    </row>
    <row r="2392" spans="1:5">
      <c r="A2392" s="3" t="s">
        <v>50900</v>
      </c>
      <c r="B2392" s="3" t="s">
        <v>47452</v>
      </c>
      <c r="C2392" t="s">
        <v>44872</v>
      </c>
      <c r="D2392" s="3" t="s">
        <v>44839</v>
      </c>
      <c r="E2392" s="12" t="str">
        <f t="shared" si="37"/>
        <v>insert into symbol(symbol_id, symbol_name, symbol_type, industry_code) values('710857','國泰UI','O','WW');</v>
      </c>
    </row>
    <row r="2393" spans="1:5">
      <c r="A2393" s="3" t="s">
        <v>50901</v>
      </c>
      <c r="B2393" s="3" t="s">
        <v>47453</v>
      </c>
      <c r="C2393" t="s">
        <v>44872</v>
      </c>
      <c r="D2393" s="3" t="s">
        <v>44839</v>
      </c>
      <c r="E2393" s="12" t="str">
        <f t="shared" si="37"/>
        <v>insert into symbol(symbol_id, symbol_name, symbol_type, industry_code) values('710858','國票UF','O','WW');</v>
      </c>
    </row>
    <row r="2394" spans="1:5">
      <c r="A2394" s="3" t="s">
        <v>50902</v>
      </c>
      <c r="B2394" s="3" t="s">
        <v>47454</v>
      </c>
      <c r="C2394" t="s">
        <v>44872</v>
      </c>
      <c r="D2394" s="3" t="s">
        <v>44839</v>
      </c>
      <c r="E2394" s="12" t="str">
        <f t="shared" si="37"/>
        <v>insert into symbol(symbol_id, symbol_name, symbol_type, industry_code) values('710859','國票UG','O','WW');</v>
      </c>
    </row>
    <row r="2395" spans="1:5">
      <c r="A2395" s="3" t="s">
        <v>47455</v>
      </c>
      <c r="B2395" s="3" t="s">
        <v>47456</v>
      </c>
      <c r="C2395" t="s">
        <v>44872</v>
      </c>
      <c r="D2395" s="3" t="s">
        <v>44839</v>
      </c>
      <c r="E2395" s="12" t="str">
        <f t="shared" si="37"/>
        <v>insert into symbol(symbol_id, symbol_name, symbol_type, industry_code) values('71085P','凱基ZB','O','WW');</v>
      </c>
    </row>
    <row r="2396" spans="1:5">
      <c r="A2396" s="3" t="s">
        <v>50903</v>
      </c>
      <c r="B2396" s="3" t="s">
        <v>47457</v>
      </c>
      <c r="C2396" t="s">
        <v>44872</v>
      </c>
      <c r="D2396" s="3" t="s">
        <v>44839</v>
      </c>
      <c r="E2396" s="12" t="str">
        <f t="shared" si="37"/>
        <v>insert into symbol(symbol_id, symbol_name, symbol_type, industry_code) values('710860','永昌WD','O','WW');</v>
      </c>
    </row>
    <row r="2397" spans="1:5">
      <c r="A2397" s="3" t="s">
        <v>50904</v>
      </c>
      <c r="B2397" s="3" t="s">
        <v>47458</v>
      </c>
      <c r="C2397" t="s">
        <v>44872</v>
      </c>
      <c r="D2397" s="3" t="s">
        <v>44839</v>
      </c>
      <c r="E2397" s="12" t="str">
        <f t="shared" si="37"/>
        <v>insert into symbol(symbol_id, symbol_name, symbol_type, industry_code) values('710861','永昌WE','O','WW');</v>
      </c>
    </row>
    <row r="2398" spans="1:5">
      <c r="A2398" s="3" t="s">
        <v>50905</v>
      </c>
      <c r="B2398" s="3" t="s">
        <v>47459</v>
      </c>
      <c r="C2398" t="s">
        <v>44872</v>
      </c>
      <c r="D2398" s="3" t="s">
        <v>44839</v>
      </c>
      <c r="E2398" s="12" t="str">
        <f t="shared" si="37"/>
        <v>insert into symbol(symbol_id, symbol_name, symbol_type, industry_code) values('710862','群益QM','O','WW');</v>
      </c>
    </row>
    <row r="2399" spans="1:5">
      <c r="A2399" s="3" t="s">
        <v>50906</v>
      </c>
      <c r="B2399" s="3" t="s">
        <v>47460</v>
      </c>
      <c r="C2399" t="s">
        <v>44872</v>
      </c>
      <c r="D2399" s="3" t="s">
        <v>44839</v>
      </c>
      <c r="E2399" s="12" t="str">
        <f t="shared" si="37"/>
        <v>insert into symbol(symbol_id, symbol_name, symbol_type, industry_code) values('710863','TF元大','O','WW');</v>
      </c>
    </row>
    <row r="2400" spans="1:5">
      <c r="A2400" s="3" t="s">
        <v>50907</v>
      </c>
      <c r="B2400" s="3" t="s">
        <v>47461</v>
      </c>
      <c r="C2400" t="s">
        <v>44872</v>
      </c>
      <c r="D2400" s="3" t="s">
        <v>44839</v>
      </c>
      <c r="E2400" s="12" t="str">
        <f t="shared" si="37"/>
        <v>insert into symbol(symbol_id, symbol_name, symbol_type, industry_code) values('710864','TG元大','O','WW');</v>
      </c>
    </row>
    <row r="2401" spans="1:5">
      <c r="A2401" s="3" t="s">
        <v>50908</v>
      </c>
      <c r="B2401" s="3" t="s">
        <v>47462</v>
      </c>
      <c r="C2401" t="s">
        <v>44872</v>
      </c>
      <c r="D2401" s="3" t="s">
        <v>44839</v>
      </c>
      <c r="E2401" s="12" t="str">
        <f t="shared" si="37"/>
        <v>insert into symbol(symbol_id, symbol_name, symbol_type, industry_code) values('710865','TH元大','O','WW');</v>
      </c>
    </row>
    <row r="2402" spans="1:5">
      <c r="A2402" s="3" t="s">
        <v>50909</v>
      </c>
      <c r="B2402" s="3" t="s">
        <v>47463</v>
      </c>
      <c r="C2402" t="s">
        <v>44872</v>
      </c>
      <c r="D2402" s="3" t="s">
        <v>44839</v>
      </c>
      <c r="E2402" s="12" t="str">
        <f t="shared" si="37"/>
        <v>insert into symbol(symbol_id, symbol_name, symbol_type, industry_code) values('710866','TJ元大','O','WW');</v>
      </c>
    </row>
    <row r="2403" spans="1:5">
      <c r="A2403" s="3" t="s">
        <v>50910</v>
      </c>
      <c r="B2403" s="3" t="s">
        <v>47464</v>
      </c>
      <c r="C2403" t="s">
        <v>44872</v>
      </c>
      <c r="D2403" s="3" t="s">
        <v>44839</v>
      </c>
      <c r="E2403" s="12" t="str">
        <f t="shared" si="37"/>
        <v>insert into symbol(symbol_id, symbol_name, symbol_type, industry_code) values('710867','元富WK','O','WW');</v>
      </c>
    </row>
    <row r="2404" spans="1:5">
      <c r="A2404" s="3" t="s">
        <v>50911</v>
      </c>
      <c r="B2404" s="3" t="s">
        <v>47465</v>
      </c>
      <c r="C2404" t="s">
        <v>44872</v>
      </c>
      <c r="D2404" s="3" t="s">
        <v>44839</v>
      </c>
      <c r="E2404" s="12" t="str">
        <f t="shared" si="37"/>
        <v>insert into symbol(symbol_id, symbol_name, symbol_type, industry_code) values('710868','日盛WD','O','WW');</v>
      </c>
    </row>
    <row r="2405" spans="1:5">
      <c r="A2405" s="3" t="s">
        <v>50912</v>
      </c>
      <c r="B2405" s="3" t="s">
        <v>47466</v>
      </c>
      <c r="C2405" t="s">
        <v>44872</v>
      </c>
      <c r="D2405" s="3" t="s">
        <v>44839</v>
      </c>
      <c r="E2405" s="12" t="str">
        <f t="shared" si="37"/>
        <v>insert into symbol(symbol_id, symbol_name, symbol_type, industry_code) values('710869','日盛WE','O','WW');</v>
      </c>
    </row>
    <row r="2406" spans="1:5">
      <c r="A2406" s="3" t="s">
        <v>47467</v>
      </c>
      <c r="B2406" s="3" t="s">
        <v>47468</v>
      </c>
      <c r="C2406" t="s">
        <v>44872</v>
      </c>
      <c r="D2406" s="3" t="s">
        <v>44839</v>
      </c>
      <c r="E2406" s="12" t="str">
        <f t="shared" si="37"/>
        <v>insert into symbol(symbol_id, symbol_name, symbol_type, industry_code) values('71086P','PA富邦','O','WW');</v>
      </c>
    </row>
    <row r="2407" spans="1:5">
      <c r="A2407" s="3" t="s">
        <v>50913</v>
      </c>
      <c r="B2407" s="3" t="s">
        <v>47469</v>
      </c>
      <c r="C2407" t="s">
        <v>44872</v>
      </c>
      <c r="D2407" s="3" t="s">
        <v>44839</v>
      </c>
      <c r="E2407" s="12" t="str">
        <f t="shared" si="37"/>
        <v>insert into symbol(symbol_id, symbol_name, symbol_type, industry_code) values('710870','Y6永豐','O','WW');</v>
      </c>
    </row>
    <row r="2408" spans="1:5">
      <c r="A2408" s="3" t="s">
        <v>50914</v>
      </c>
      <c r="B2408" s="3" t="s">
        <v>47470</v>
      </c>
      <c r="C2408" t="s">
        <v>44872</v>
      </c>
      <c r="D2408" s="3" t="s">
        <v>44839</v>
      </c>
      <c r="E2408" s="12" t="str">
        <f t="shared" si="37"/>
        <v>insert into symbol(symbol_id, symbol_name, symbol_type, industry_code) values('710871','Y7永豐','O','WW');</v>
      </c>
    </row>
    <row r="2409" spans="1:5">
      <c r="A2409" s="3" t="s">
        <v>50915</v>
      </c>
      <c r="B2409" s="3" t="s">
        <v>47471</v>
      </c>
      <c r="C2409" t="s">
        <v>44872</v>
      </c>
      <c r="D2409" s="3" t="s">
        <v>44839</v>
      </c>
      <c r="E2409" s="12" t="str">
        <f t="shared" si="37"/>
        <v>insert into symbol(symbol_id, symbol_name, symbol_type, industry_code) values('710872','國票UH','O','WW');</v>
      </c>
    </row>
    <row r="2410" spans="1:5">
      <c r="A2410" s="3" t="s">
        <v>50916</v>
      </c>
      <c r="B2410" s="3" t="s">
        <v>47472</v>
      </c>
      <c r="C2410" t="s">
        <v>44872</v>
      </c>
      <c r="D2410" s="3" t="s">
        <v>44839</v>
      </c>
      <c r="E2410" s="12" t="str">
        <f t="shared" si="37"/>
        <v>insert into symbol(symbol_id, symbol_name, symbol_type, industry_code) values('710873','凱基ZU','O','WW');</v>
      </c>
    </row>
    <row r="2411" spans="1:5">
      <c r="A2411" s="3" t="s">
        <v>50917</v>
      </c>
      <c r="B2411" s="3" t="s">
        <v>47473</v>
      </c>
      <c r="C2411" t="s">
        <v>44872</v>
      </c>
      <c r="D2411" s="3" t="s">
        <v>44839</v>
      </c>
      <c r="E2411" s="12" t="str">
        <f t="shared" si="37"/>
        <v>insert into symbol(symbol_id, symbol_name, symbol_type, industry_code) values('710874','凱基ZV','O','WW');</v>
      </c>
    </row>
    <row r="2412" spans="1:5">
      <c r="A2412" s="3" t="s">
        <v>50918</v>
      </c>
      <c r="B2412" s="3" t="s">
        <v>47474</v>
      </c>
      <c r="C2412" t="s">
        <v>44872</v>
      </c>
      <c r="D2412" s="3" t="s">
        <v>44839</v>
      </c>
      <c r="E2412" s="12" t="str">
        <f t="shared" si="37"/>
        <v>insert into symbol(symbol_id, symbol_name, symbol_type, industry_code) values('710875','PE富邦','O','WW');</v>
      </c>
    </row>
    <row r="2413" spans="1:5">
      <c r="A2413" s="3" t="s">
        <v>50919</v>
      </c>
      <c r="B2413" s="3" t="s">
        <v>47475</v>
      </c>
      <c r="C2413" t="s">
        <v>44872</v>
      </c>
      <c r="D2413" s="3" t="s">
        <v>44839</v>
      </c>
      <c r="E2413" s="12" t="str">
        <f t="shared" si="37"/>
        <v>insert into symbol(symbol_id, symbol_name, symbol_type, industry_code) values('710876','群益QN','O','WW');</v>
      </c>
    </row>
    <row r="2414" spans="1:5">
      <c r="A2414" s="3" t="s">
        <v>50920</v>
      </c>
      <c r="B2414" s="3" t="s">
        <v>47476</v>
      </c>
      <c r="C2414" t="s">
        <v>44872</v>
      </c>
      <c r="D2414" s="3" t="s">
        <v>44839</v>
      </c>
      <c r="E2414" s="12" t="str">
        <f t="shared" si="37"/>
        <v>insert into symbol(symbol_id, symbol_name, symbol_type, industry_code) values('710877','TM元大','O','WW');</v>
      </c>
    </row>
    <row r="2415" spans="1:5">
      <c r="A2415" s="3" t="s">
        <v>50921</v>
      </c>
      <c r="B2415" s="3" t="s">
        <v>47477</v>
      </c>
      <c r="C2415" t="s">
        <v>44872</v>
      </c>
      <c r="D2415" s="3" t="s">
        <v>44839</v>
      </c>
      <c r="E2415" s="12" t="str">
        <f t="shared" si="37"/>
        <v>insert into symbol(symbol_id, symbol_name, symbol_type, industry_code) values('710878','TN元大','O','WW');</v>
      </c>
    </row>
    <row r="2416" spans="1:5">
      <c r="A2416" s="3" t="s">
        <v>50922</v>
      </c>
      <c r="B2416" s="3" t="s">
        <v>47478</v>
      </c>
      <c r="C2416" t="s">
        <v>44872</v>
      </c>
      <c r="D2416" s="3" t="s">
        <v>44839</v>
      </c>
      <c r="E2416" s="12" t="str">
        <f t="shared" si="37"/>
        <v>insert into symbol(symbol_id, symbol_name, symbol_type, industry_code) values('710879','TP元大','O','WW');</v>
      </c>
    </row>
    <row r="2417" spans="1:5">
      <c r="A2417" s="3" t="s">
        <v>47479</v>
      </c>
      <c r="B2417" s="3" t="s">
        <v>47480</v>
      </c>
      <c r="C2417" t="s">
        <v>44872</v>
      </c>
      <c r="D2417" s="3" t="s">
        <v>44839</v>
      </c>
      <c r="E2417" s="12" t="str">
        <f t="shared" si="37"/>
        <v>insert into symbol(symbol_id, symbol_name, symbol_type, industry_code) values('71087P','RK元大','O','WW');</v>
      </c>
    </row>
    <row r="2418" spans="1:5">
      <c r="A2418" s="3" t="s">
        <v>50923</v>
      </c>
      <c r="B2418" s="3" t="s">
        <v>47481</v>
      </c>
      <c r="C2418" t="s">
        <v>44872</v>
      </c>
      <c r="D2418" s="3" t="s">
        <v>44839</v>
      </c>
      <c r="E2418" s="12" t="str">
        <f t="shared" si="37"/>
        <v>insert into symbol(symbol_id, symbol_name, symbol_type, industry_code) values('710880','TQ元大','O','WW');</v>
      </c>
    </row>
    <row r="2419" spans="1:5">
      <c r="A2419" s="3" t="s">
        <v>50924</v>
      </c>
      <c r="B2419" s="3" t="s">
        <v>47482</v>
      </c>
      <c r="C2419" t="s">
        <v>44872</v>
      </c>
      <c r="D2419" s="3" t="s">
        <v>44839</v>
      </c>
      <c r="E2419" s="12" t="str">
        <f t="shared" si="37"/>
        <v>insert into symbol(symbol_id, symbol_name, symbol_type, industry_code) values('710881','TR元大','O','WW');</v>
      </c>
    </row>
    <row r="2420" spans="1:5">
      <c r="A2420" s="3" t="s">
        <v>50925</v>
      </c>
      <c r="B2420" s="3" t="s">
        <v>47483</v>
      </c>
      <c r="C2420" t="s">
        <v>44872</v>
      </c>
      <c r="D2420" s="3" t="s">
        <v>44839</v>
      </c>
      <c r="E2420" s="12" t="str">
        <f t="shared" si="37"/>
        <v>insert into symbol(symbol_id, symbol_name, symbol_type, industry_code) values('710882','元富WL','O','WW');</v>
      </c>
    </row>
    <row r="2421" spans="1:5">
      <c r="A2421" s="3" t="s">
        <v>50926</v>
      </c>
      <c r="B2421" s="3" t="s">
        <v>47484</v>
      </c>
      <c r="C2421" t="s">
        <v>44872</v>
      </c>
      <c r="D2421" s="3" t="s">
        <v>44839</v>
      </c>
      <c r="E2421" s="12" t="str">
        <f t="shared" si="37"/>
        <v>insert into symbol(symbol_id, symbol_name, symbol_type, industry_code) values('710883','元富WM','O','WW');</v>
      </c>
    </row>
    <row r="2422" spans="1:5">
      <c r="A2422" s="3" t="s">
        <v>50927</v>
      </c>
      <c r="B2422" s="3" t="s">
        <v>47485</v>
      </c>
      <c r="C2422" t="s">
        <v>44872</v>
      </c>
      <c r="D2422" s="3" t="s">
        <v>44839</v>
      </c>
      <c r="E2422" s="12" t="str">
        <f t="shared" si="37"/>
        <v>insert into symbol(symbol_id, symbol_name, symbol_type, industry_code) values('710884','日盛WH','O','WW');</v>
      </c>
    </row>
    <row r="2423" spans="1:5">
      <c r="A2423" s="3" t="s">
        <v>50928</v>
      </c>
      <c r="B2423" s="3" t="s">
        <v>47486</v>
      </c>
      <c r="C2423" t="s">
        <v>44872</v>
      </c>
      <c r="D2423" s="3" t="s">
        <v>44839</v>
      </c>
      <c r="E2423" s="12" t="str">
        <f t="shared" si="37"/>
        <v>insert into symbol(symbol_id, symbol_name, symbol_type, industry_code) values('710885','Y8永豐','O','WW');</v>
      </c>
    </row>
    <row r="2424" spans="1:5">
      <c r="A2424" s="3" t="s">
        <v>50929</v>
      </c>
      <c r="B2424" s="3" t="s">
        <v>47487</v>
      </c>
      <c r="C2424" t="s">
        <v>44872</v>
      </c>
      <c r="D2424" s="3" t="s">
        <v>44839</v>
      </c>
      <c r="E2424" s="12" t="str">
        <f t="shared" si="37"/>
        <v>insert into symbol(symbol_id, symbol_name, symbol_type, industry_code) values('710886','Y9永豐','O','WW');</v>
      </c>
    </row>
    <row r="2425" spans="1:5">
      <c r="A2425" s="3" t="s">
        <v>50930</v>
      </c>
      <c r="B2425" s="3" t="s">
        <v>47488</v>
      </c>
      <c r="C2425" t="s">
        <v>44872</v>
      </c>
      <c r="D2425" s="3" t="s">
        <v>44839</v>
      </c>
      <c r="E2425" s="12" t="str">
        <f t="shared" si="37"/>
        <v>insert into symbol(symbol_id, symbol_name, symbol_type, industry_code) values('710887','Z1永豐','O','WW');</v>
      </c>
    </row>
    <row r="2426" spans="1:5">
      <c r="A2426" s="3" t="s">
        <v>50931</v>
      </c>
      <c r="B2426" s="3" t="s">
        <v>47489</v>
      </c>
      <c r="C2426" t="s">
        <v>44872</v>
      </c>
      <c r="D2426" s="3" t="s">
        <v>44839</v>
      </c>
      <c r="E2426" s="12" t="str">
        <f t="shared" si="37"/>
        <v>insert into symbol(symbol_id, symbol_name, symbol_type, industry_code) values('710888','兆豐RZ','O','WW');</v>
      </c>
    </row>
    <row r="2427" spans="1:5">
      <c r="A2427" s="3" t="s">
        <v>50932</v>
      </c>
      <c r="B2427" s="3" t="s">
        <v>47490</v>
      </c>
      <c r="C2427" t="s">
        <v>44872</v>
      </c>
      <c r="D2427" s="3" t="s">
        <v>44839</v>
      </c>
      <c r="E2427" s="12" t="str">
        <f t="shared" si="37"/>
        <v>insert into symbol(symbol_id, symbol_name, symbol_type, industry_code) values('710889','國泰VI','O','WW');</v>
      </c>
    </row>
    <row r="2428" spans="1:5">
      <c r="A2428" s="3" t="s">
        <v>47491</v>
      </c>
      <c r="B2428" s="3" t="s">
        <v>47492</v>
      </c>
      <c r="C2428" t="s">
        <v>44872</v>
      </c>
      <c r="D2428" s="3" t="s">
        <v>44839</v>
      </c>
      <c r="E2428" s="12" t="str">
        <f t="shared" si="37"/>
        <v>insert into symbol(symbol_id, symbol_name, symbol_type, industry_code) values('71088P','日盛VH','O','WW');</v>
      </c>
    </row>
    <row r="2429" spans="1:5">
      <c r="A2429" s="3" t="s">
        <v>50933</v>
      </c>
      <c r="B2429" s="3" t="s">
        <v>47493</v>
      </c>
      <c r="C2429" t="s">
        <v>44872</v>
      </c>
      <c r="D2429" s="3" t="s">
        <v>44839</v>
      </c>
      <c r="E2429" s="12" t="str">
        <f t="shared" si="37"/>
        <v>insert into symbol(symbol_id, symbol_name, symbol_type, industry_code) values('710890','V3第一','O','WW');</v>
      </c>
    </row>
    <row r="2430" spans="1:5">
      <c r="A2430" s="3" t="s">
        <v>50934</v>
      </c>
      <c r="B2430" s="3" t="s">
        <v>47494</v>
      </c>
      <c r="C2430" t="s">
        <v>44872</v>
      </c>
      <c r="D2430" s="3" t="s">
        <v>44839</v>
      </c>
      <c r="E2430" s="12" t="str">
        <f t="shared" si="37"/>
        <v>insert into symbol(symbol_id, symbol_name, symbol_type, industry_code) values('710891','凱基ZW','O','WW');</v>
      </c>
    </row>
    <row r="2431" spans="1:5">
      <c r="A2431" s="3" t="s">
        <v>50935</v>
      </c>
      <c r="B2431" s="3" t="s">
        <v>47495</v>
      </c>
      <c r="C2431" t="s">
        <v>44872</v>
      </c>
      <c r="D2431" s="3" t="s">
        <v>44839</v>
      </c>
      <c r="E2431" s="12" t="str">
        <f t="shared" si="37"/>
        <v>insert into symbol(symbol_id, symbol_name, symbol_type, industry_code) values('710892','PF富邦','O','WW');</v>
      </c>
    </row>
    <row r="2432" spans="1:5">
      <c r="A2432" s="3" t="s">
        <v>50936</v>
      </c>
      <c r="B2432" s="3" t="s">
        <v>47496</v>
      </c>
      <c r="C2432" t="s">
        <v>44872</v>
      </c>
      <c r="D2432" s="3" t="s">
        <v>44839</v>
      </c>
      <c r="E2432" s="12" t="str">
        <f t="shared" si="37"/>
        <v>insert into symbol(symbol_id, symbol_name, symbol_type, industry_code) values('710893','PG富邦','O','WW');</v>
      </c>
    </row>
    <row r="2433" spans="1:5">
      <c r="A2433" s="3" t="s">
        <v>50937</v>
      </c>
      <c r="B2433" s="3" t="s">
        <v>47497</v>
      </c>
      <c r="C2433" t="s">
        <v>44872</v>
      </c>
      <c r="D2433" s="3" t="s">
        <v>44839</v>
      </c>
      <c r="E2433" s="12" t="str">
        <f t="shared" si="37"/>
        <v>insert into symbol(symbol_id, symbol_name, symbol_type, industry_code) values('710894','群益QP','O','WW');</v>
      </c>
    </row>
    <row r="2434" spans="1:5">
      <c r="A2434" s="3" t="s">
        <v>50938</v>
      </c>
      <c r="B2434" s="3" t="s">
        <v>47498</v>
      </c>
      <c r="C2434" t="s">
        <v>44872</v>
      </c>
      <c r="D2434" s="3" t="s">
        <v>44839</v>
      </c>
      <c r="E2434" s="12" t="str">
        <f t="shared" si="37"/>
        <v>insert into symbol(symbol_id, symbol_name, symbol_type, industry_code) values('710895','群益QQ','O','WW');</v>
      </c>
    </row>
    <row r="2435" spans="1:5">
      <c r="A2435" s="3" t="s">
        <v>50939</v>
      </c>
      <c r="B2435" s="3" t="s">
        <v>47499</v>
      </c>
      <c r="C2435" t="s">
        <v>44872</v>
      </c>
      <c r="D2435" s="3" t="s">
        <v>44839</v>
      </c>
      <c r="E2435" s="12" t="str">
        <f t="shared" ref="E2435:E2498" si="38">$E$1 &amp; "'" &amp; A2435 &amp;"'"  &amp; ",'" &amp; B2435 &amp;"'" &amp; ",'" &amp; C2435 &amp;"'" &amp; ",'" &amp; D2435 &amp;"');"</f>
        <v>insert into symbol(symbol_id, symbol_name, symbol_type, industry_code) values('710896','群益QR','O','WW');</v>
      </c>
    </row>
    <row r="2436" spans="1:5">
      <c r="A2436" s="3" t="s">
        <v>50940</v>
      </c>
      <c r="B2436" s="3" t="s">
        <v>47500</v>
      </c>
      <c r="C2436" t="s">
        <v>44872</v>
      </c>
      <c r="D2436" s="3" t="s">
        <v>44839</v>
      </c>
      <c r="E2436" s="12" t="str">
        <f t="shared" si="38"/>
        <v>insert into symbol(symbol_id, symbol_name, symbol_type, industry_code) values('710897','TS元大','O','WW');</v>
      </c>
    </row>
    <row r="2437" spans="1:5">
      <c r="A2437" s="3" t="s">
        <v>50941</v>
      </c>
      <c r="B2437" s="3" t="s">
        <v>47501</v>
      </c>
      <c r="C2437" t="s">
        <v>44872</v>
      </c>
      <c r="D2437" s="3" t="s">
        <v>44839</v>
      </c>
      <c r="E2437" s="12" t="str">
        <f t="shared" si="38"/>
        <v>insert into symbol(symbol_id, symbol_name, symbol_type, industry_code) values('710898','TT元大','O','WW');</v>
      </c>
    </row>
    <row r="2438" spans="1:5">
      <c r="A2438" s="3" t="s">
        <v>50942</v>
      </c>
      <c r="B2438" s="3" t="s">
        <v>47502</v>
      </c>
      <c r="C2438" t="s">
        <v>44872</v>
      </c>
      <c r="D2438" s="3" t="s">
        <v>44839</v>
      </c>
      <c r="E2438" s="12" t="str">
        <f t="shared" si="38"/>
        <v>insert into symbol(symbol_id, symbol_name, symbol_type, industry_code) values('710899','TU元大','O','WW');</v>
      </c>
    </row>
    <row r="2439" spans="1:5">
      <c r="A2439" s="3" t="s">
        <v>47503</v>
      </c>
      <c r="B2439" s="3" t="s">
        <v>47504</v>
      </c>
      <c r="C2439" t="s">
        <v>44872</v>
      </c>
      <c r="D2439" s="3" t="s">
        <v>44839</v>
      </c>
      <c r="E2439" s="12" t="str">
        <f t="shared" si="38"/>
        <v>insert into symbol(symbol_id, symbol_name, symbol_type, industry_code) values('71089P','PC富邦','O','WW');</v>
      </c>
    </row>
    <row r="2440" spans="1:5">
      <c r="A2440" s="3" t="s">
        <v>50943</v>
      </c>
      <c r="B2440" s="3" t="s">
        <v>47505</v>
      </c>
      <c r="C2440" t="s">
        <v>44872</v>
      </c>
      <c r="D2440" s="3" t="s">
        <v>44839</v>
      </c>
      <c r="E2440" s="12" t="str">
        <f t="shared" si="38"/>
        <v>insert into symbol(symbol_id, symbol_name, symbol_type, industry_code) values('710900','TV元大','O','WW');</v>
      </c>
    </row>
    <row r="2441" spans="1:5">
      <c r="A2441" s="3" t="s">
        <v>50944</v>
      </c>
      <c r="B2441" s="3" t="s">
        <v>47506</v>
      </c>
      <c r="C2441" t="s">
        <v>44872</v>
      </c>
      <c r="D2441" s="3" t="s">
        <v>44839</v>
      </c>
      <c r="E2441" s="12" t="str">
        <f t="shared" si="38"/>
        <v>insert into symbol(symbol_id, symbol_name, symbol_type, industry_code) values('710901','TW元大','O','WW');</v>
      </c>
    </row>
    <row r="2442" spans="1:5">
      <c r="A2442" s="3" t="s">
        <v>50945</v>
      </c>
      <c r="B2442" s="3" t="s">
        <v>47507</v>
      </c>
      <c r="C2442" t="s">
        <v>44872</v>
      </c>
      <c r="D2442" s="3" t="s">
        <v>44839</v>
      </c>
      <c r="E2442" s="12" t="str">
        <f t="shared" si="38"/>
        <v>insert into symbol(symbol_id, symbol_name, symbol_type, industry_code) values('710902','TX元大','O','WW');</v>
      </c>
    </row>
    <row r="2443" spans="1:5">
      <c r="A2443" s="3" t="s">
        <v>50946</v>
      </c>
      <c r="B2443" s="3" t="s">
        <v>47508</v>
      </c>
      <c r="C2443" t="s">
        <v>44872</v>
      </c>
      <c r="D2443" s="3" t="s">
        <v>44839</v>
      </c>
      <c r="E2443" s="12" t="str">
        <f t="shared" si="38"/>
        <v>insert into symbol(symbol_id, symbol_name, symbol_type, industry_code) values('710903','TY元大','O','WW');</v>
      </c>
    </row>
    <row r="2444" spans="1:5">
      <c r="A2444" s="3" t="s">
        <v>50947</v>
      </c>
      <c r="B2444" s="3" t="s">
        <v>47509</v>
      </c>
      <c r="C2444" t="s">
        <v>44872</v>
      </c>
      <c r="D2444" s="3" t="s">
        <v>44839</v>
      </c>
      <c r="E2444" s="12" t="str">
        <f t="shared" si="38"/>
        <v>insert into symbol(symbol_id, symbol_name, symbol_type, industry_code) values('710904','TZ元大','O','WW');</v>
      </c>
    </row>
    <row r="2445" spans="1:5">
      <c r="A2445" s="3" t="s">
        <v>50948</v>
      </c>
      <c r="B2445" s="3" t="s">
        <v>47510</v>
      </c>
      <c r="C2445" t="s">
        <v>44872</v>
      </c>
      <c r="D2445" s="3" t="s">
        <v>44839</v>
      </c>
      <c r="E2445" s="12" t="str">
        <f t="shared" si="38"/>
        <v>insert into symbol(symbol_id, symbol_name, symbol_type, industry_code) values('710905','日盛WJ','O','WW');</v>
      </c>
    </row>
    <row r="2446" spans="1:5">
      <c r="A2446" s="3" t="s">
        <v>50949</v>
      </c>
      <c r="B2446" s="3" t="s">
        <v>47511</v>
      </c>
      <c r="C2446" t="s">
        <v>44872</v>
      </c>
      <c r="D2446" s="3" t="s">
        <v>44839</v>
      </c>
      <c r="E2446" s="12" t="str">
        <f t="shared" si="38"/>
        <v>insert into symbol(symbol_id, symbol_name, symbol_type, industry_code) values('710906','日盛WL','O','WW');</v>
      </c>
    </row>
    <row r="2447" spans="1:5">
      <c r="A2447" s="3" t="s">
        <v>50950</v>
      </c>
      <c r="B2447" s="3" t="s">
        <v>47512</v>
      </c>
      <c r="C2447" t="s">
        <v>44872</v>
      </c>
      <c r="D2447" s="3" t="s">
        <v>44839</v>
      </c>
      <c r="E2447" s="12" t="str">
        <f t="shared" si="38"/>
        <v>insert into symbol(symbol_id, symbol_name, symbol_type, industry_code) values('710907','日盛WM','O','WW');</v>
      </c>
    </row>
    <row r="2448" spans="1:5">
      <c r="A2448" s="3" t="s">
        <v>50951</v>
      </c>
      <c r="B2448" s="3" t="s">
        <v>47513</v>
      </c>
      <c r="C2448" t="s">
        <v>44872</v>
      </c>
      <c r="D2448" s="3" t="s">
        <v>44839</v>
      </c>
      <c r="E2448" s="12" t="str">
        <f t="shared" si="38"/>
        <v>insert into symbol(symbol_id, symbol_name, symbol_type, industry_code) values('710908','Z2永豐','O','WW');</v>
      </c>
    </row>
    <row r="2449" spans="1:5">
      <c r="A2449" s="3" t="s">
        <v>50952</v>
      </c>
      <c r="B2449" s="3" t="s">
        <v>47514</v>
      </c>
      <c r="C2449" t="s">
        <v>44872</v>
      </c>
      <c r="D2449" s="3" t="s">
        <v>44839</v>
      </c>
      <c r="E2449" s="12" t="str">
        <f t="shared" si="38"/>
        <v>insert into symbol(symbol_id, symbol_name, symbol_type, industry_code) values('710909','兆豐SA','O','WW');</v>
      </c>
    </row>
    <row r="2450" spans="1:5">
      <c r="A2450" s="3" t="s">
        <v>47515</v>
      </c>
      <c r="B2450" s="3" t="s">
        <v>47516</v>
      </c>
      <c r="C2450" t="s">
        <v>44872</v>
      </c>
      <c r="D2450" s="3" t="s">
        <v>44839</v>
      </c>
      <c r="E2450" s="12" t="str">
        <f t="shared" si="38"/>
        <v>insert into symbol(symbol_id, symbol_name, symbol_type, industry_code) values('71090P','元富VQ','O','WW');</v>
      </c>
    </row>
    <row r="2451" spans="1:5">
      <c r="A2451" s="3" t="s">
        <v>50953</v>
      </c>
      <c r="B2451" s="3" t="s">
        <v>47517</v>
      </c>
      <c r="C2451" t="s">
        <v>44872</v>
      </c>
      <c r="D2451" s="3" t="s">
        <v>44839</v>
      </c>
      <c r="E2451" s="12" t="str">
        <f t="shared" si="38"/>
        <v>insert into symbol(symbol_id, symbol_name, symbol_type, industry_code) values('710910','國票UJ','O','WW');</v>
      </c>
    </row>
    <row r="2452" spans="1:5">
      <c r="A2452" s="3" t="s">
        <v>50954</v>
      </c>
      <c r="B2452" s="3" t="s">
        <v>47518</v>
      </c>
      <c r="C2452" t="s">
        <v>44872</v>
      </c>
      <c r="D2452" s="3" t="s">
        <v>44839</v>
      </c>
      <c r="E2452" s="12" t="str">
        <f t="shared" si="38"/>
        <v>insert into symbol(symbol_id, symbol_name, symbol_type, industry_code) values('710911','國票UK','O','WW');</v>
      </c>
    </row>
    <row r="2453" spans="1:5">
      <c r="A2453" s="3" t="s">
        <v>50955</v>
      </c>
      <c r="B2453" s="3" t="s">
        <v>47519</v>
      </c>
      <c r="C2453" t="s">
        <v>44872</v>
      </c>
      <c r="D2453" s="3" t="s">
        <v>44839</v>
      </c>
      <c r="E2453" s="12" t="str">
        <f t="shared" si="38"/>
        <v>insert into symbol(symbol_id, symbol_name, symbol_type, industry_code) values('710912','統一Y6','O','WW');</v>
      </c>
    </row>
    <row r="2454" spans="1:5">
      <c r="A2454" s="3" t="s">
        <v>50956</v>
      </c>
      <c r="B2454" s="3" t="s">
        <v>47520</v>
      </c>
      <c r="C2454" t="s">
        <v>44872</v>
      </c>
      <c r="D2454" s="3" t="s">
        <v>44839</v>
      </c>
      <c r="E2454" s="12" t="str">
        <f t="shared" si="38"/>
        <v>insert into symbol(symbol_id, symbol_name, symbol_type, industry_code) values('710913','統一Y7','O','WW');</v>
      </c>
    </row>
    <row r="2455" spans="1:5">
      <c r="A2455" s="3" t="s">
        <v>50957</v>
      </c>
      <c r="B2455" s="3" t="s">
        <v>47521</v>
      </c>
      <c r="C2455" t="s">
        <v>44872</v>
      </c>
      <c r="D2455" s="3" t="s">
        <v>44839</v>
      </c>
      <c r="E2455" s="12" t="str">
        <f t="shared" si="38"/>
        <v>insert into symbol(symbol_id, symbol_name, symbol_type, industry_code) values('710914','凱基ZX','O','WW');</v>
      </c>
    </row>
    <row r="2456" spans="1:5">
      <c r="A2456" s="3" t="s">
        <v>50958</v>
      </c>
      <c r="B2456" s="3" t="s">
        <v>47522</v>
      </c>
      <c r="C2456" t="s">
        <v>44872</v>
      </c>
      <c r="D2456" s="3" t="s">
        <v>44839</v>
      </c>
      <c r="E2456" s="12" t="str">
        <f t="shared" si="38"/>
        <v>insert into symbol(symbol_id, symbol_name, symbol_type, industry_code) values('710915','PH富邦','O','WW');</v>
      </c>
    </row>
    <row r="2457" spans="1:5">
      <c r="A2457" s="3" t="s">
        <v>50959</v>
      </c>
      <c r="B2457" s="3" t="s">
        <v>47523</v>
      </c>
      <c r="C2457" t="s">
        <v>44872</v>
      </c>
      <c r="D2457" s="3" t="s">
        <v>44839</v>
      </c>
      <c r="E2457" s="12" t="str">
        <f t="shared" si="38"/>
        <v>insert into symbol(symbol_id, symbol_name, symbol_type, industry_code) values('710916','群益QS','O','WW');</v>
      </c>
    </row>
    <row r="2458" spans="1:5">
      <c r="A2458" s="3" t="s">
        <v>50960</v>
      </c>
      <c r="B2458" s="3" t="s">
        <v>47524</v>
      </c>
      <c r="C2458" t="s">
        <v>44872</v>
      </c>
      <c r="D2458" s="3" t="s">
        <v>44839</v>
      </c>
      <c r="E2458" s="12" t="str">
        <f t="shared" si="38"/>
        <v>insert into symbol(symbol_id, symbol_name, symbol_type, industry_code) values('710917','大眾VZ','O','WW');</v>
      </c>
    </row>
    <row r="2459" spans="1:5">
      <c r="A2459" s="3" t="s">
        <v>50961</v>
      </c>
      <c r="B2459" s="3" t="s">
        <v>47525</v>
      </c>
      <c r="C2459" t="s">
        <v>44872</v>
      </c>
      <c r="D2459" s="3" t="s">
        <v>44839</v>
      </c>
      <c r="E2459" s="12" t="str">
        <f t="shared" si="38"/>
        <v>insert into symbol(symbol_id, symbol_name, symbol_type, industry_code) values('710918','大眾WA','O','WW');</v>
      </c>
    </row>
    <row r="2460" spans="1:5">
      <c r="A2460" s="3" t="s">
        <v>50962</v>
      </c>
      <c r="B2460" s="3" t="s">
        <v>47526</v>
      </c>
      <c r="C2460" t="s">
        <v>44872</v>
      </c>
      <c r="D2460" s="3" t="s">
        <v>44839</v>
      </c>
      <c r="E2460" s="12" t="str">
        <f t="shared" si="38"/>
        <v>insert into symbol(symbol_id, symbol_name, symbol_type, industry_code) values('710919','中信QQ','O','WW');</v>
      </c>
    </row>
    <row r="2461" spans="1:5">
      <c r="A2461" s="3" t="s">
        <v>47527</v>
      </c>
      <c r="B2461" s="3" t="s">
        <v>47528</v>
      </c>
      <c r="C2461" t="s">
        <v>44872</v>
      </c>
      <c r="D2461" s="3" t="s">
        <v>44839</v>
      </c>
      <c r="E2461" s="12" t="str">
        <f t="shared" si="38"/>
        <v>insert into symbol(symbol_id, symbol_name, symbol_type, industry_code) values('71091P','元富VR','O','WW');</v>
      </c>
    </row>
    <row r="2462" spans="1:5">
      <c r="A2462" s="3" t="s">
        <v>50963</v>
      </c>
      <c r="B2462" s="3" t="s">
        <v>47529</v>
      </c>
      <c r="C2462" t="s">
        <v>44872</v>
      </c>
      <c r="D2462" s="3" t="s">
        <v>44839</v>
      </c>
      <c r="E2462" s="12" t="str">
        <f t="shared" si="38"/>
        <v>insert into symbol(symbol_id, symbol_name, symbol_type, industry_code) values('710920','中信QR','O','WW');</v>
      </c>
    </row>
    <row r="2463" spans="1:5">
      <c r="A2463" s="3" t="s">
        <v>50964</v>
      </c>
      <c r="B2463" s="3" t="s">
        <v>47530</v>
      </c>
      <c r="C2463" t="s">
        <v>44872</v>
      </c>
      <c r="D2463" s="3" t="s">
        <v>44839</v>
      </c>
      <c r="E2463" s="12" t="str">
        <f t="shared" si="38"/>
        <v>insert into symbol(symbol_id, symbol_name, symbol_type, industry_code) values('710921','UB元大','O','WW');</v>
      </c>
    </row>
    <row r="2464" spans="1:5">
      <c r="A2464" s="3" t="s">
        <v>50965</v>
      </c>
      <c r="B2464" s="3" t="s">
        <v>47531</v>
      </c>
      <c r="C2464" t="s">
        <v>44872</v>
      </c>
      <c r="D2464" s="3" t="s">
        <v>44839</v>
      </c>
      <c r="E2464" s="12" t="str">
        <f t="shared" si="38"/>
        <v>insert into symbol(symbol_id, symbol_name, symbol_type, industry_code) values('710922','UC元大','O','WW');</v>
      </c>
    </row>
    <row r="2465" spans="1:5">
      <c r="A2465" s="3" t="s">
        <v>50966</v>
      </c>
      <c r="B2465" s="3" t="s">
        <v>47532</v>
      </c>
      <c r="C2465" t="s">
        <v>44872</v>
      </c>
      <c r="D2465" s="3" t="s">
        <v>44839</v>
      </c>
      <c r="E2465" s="12" t="str">
        <f t="shared" si="38"/>
        <v>insert into symbol(symbol_id, symbol_name, symbol_type, industry_code) values('710923','UD元大','O','WW');</v>
      </c>
    </row>
    <row r="2466" spans="1:5">
      <c r="A2466" s="3" t="s">
        <v>50967</v>
      </c>
      <c r="B2466" s="3" t="s">
        <v>47533</v>
      </c>
      <c r="C2466" t="s">
        <v>44872</v>
      </c>
      <c r="D2466" s="3" t="s">
        <v>44839</v>
      </c>
      <c r="E2466" s="12" t="str">
        <f t="shared" si="38"/>
        <v>insert into symbol(symbol_id, symbol_name, symbol_type, industry_code) values('710924','UE元大','O','WW');</v>
      </c>
    </row>
    <row r="2467" spans="1:5">
      <c r="A2467" s="3" t="s">
        <v>50968</v>
      </c>
      <c r="B2467" s="3" t="s">
        <v>47534</v>
      </c>
      <c r="C2467" t="s">
        <v>44872</v>
      </c>
      <c r="D2467" s="3" t="s">
        <v>44839</v>
      </c>
      <c r="E2467" s="12" t="str">
        <f t="shared" si="38"/>
        <v>insert into symbol(symbol_id, symbol_name, symbol_type, industry_code) values('710925','UF元大','O','WW');</v>
      </c>
    </row>
    <row r="2468" spans="1:5">
      <c r="A2468" s="3" t="s">
        <v>50969</v>
      </c>
      <c r="B2468" s="3" t="s">
        <v>47535</v>
      </c>
      <c r="C2468" t="s">
        <v>44872</v>
      </c>
      <c r="D2468" s="3" t="s">
        <v>44839</v>
      </c>
      <c r="E2468" s="12" t="str">
        <f t="shared" si="38"/>
        <v>insert into symbol(symbol_id, symbol_name, symbol_type, industry_code) values('710926','UG元大','O','WW');</v>
      </c>
    </row>
    <row r="2469" spans="1:5">
      <c r="A2469" s="3" t="s">
        <v>50970</v>
      </c>
      <c r="B2469" s="3" t="s">
        <v>47536</v>
      </c>
      <c r="C2469" t="s">
        <v>44872</v>
      </c>
      <c r="D2469" s="3" t="s">
        <v>44839</v>
      </c>
      <c r="E2469" s="12" t="str">
        <f t="shared" si="38"/>
        <v>insert into symbol(symbol_id, symbol_name, symbol_type, industry_code) values('710927','UH元大','O','WW');</v>
      </c>
    </row>
    <row r="2470" spans="1:5">
      <c r="A2470" s="3" t="s">
        <v>50971</v>
      </c>
      <c r="B2470" s="3" t="s">
        <v>47537</v>
      </c>
      <c r="C2470" t="s">
        <v>44872</v>
      </c>
      <c r="D2470" s="3" t="s">
        <v>44839</v>
      </c>
      <c r="E2470" s="12" t="str">
        <f t="shared" si="38"/>
        <v>insert into symbol(symbol_id, symbol_name, symbol_type, industry_code) values('710928','UJ元大','O','WW');</v>
      </c>
    </row>
    <row r="2471" spans="1:5">
      <c r="A2471" s="3" t="s">
        <v>50972</v>
      </c>
      <c r="B2471" s="3" t="s">
        <v>47538</v>
      </c>
      <c r="C2471" t="s">
        <v>44872</v>
      </c>
      <c r="D2471" s="3" t="s">
        <v>44839</v>
      </c>
      <c r="E2471" s="12" t="str">
        <f t="shared" si="38"/>
        <v>insert into symbol(symbol_id, symbol_name, symbol_type, industry_code) values('710929','UK元大','O','WW');</v>
      </c>
    </row>
    <row r="2472" spans="1:5">
      <c r="A2472" s="3" t="s">
        <v>47539</v>
      </c>
      <c r="B2472" s="3" t="s">
        <v>47540</v>
      </c>
      <c r="C2472" t="s">
        <v>44872</v>
      </c>
      <c r="D2472" s="3" t="s">
        <v>44839</v>
      </c>
      <c r="E2472" s="12" t="str">
        <f t="shared" si="38"/>
        <v>insert into symbol(symbol_id, symbol_name, symbol_type, industry_code) values('71092P','康和ZG','O','WW');</v>
      </c>
    </row>
    <row r="2473" spans="1:5">
      <c r="A2473" s="3" t="s">
        <v>50973</v>
      </c>
      <c r="B2473" s="3" t="s">
        <v>47541</v>
      </c>
      <c r="C2473" t="s">
        <v>44872</v>
      </c>
      <c r="D2473" s="3" t="s">
        <v>44839</v>
      </c>
      <c r="E2473" s="12" t="str">
        <f t="shared" si="38"/>
        <v>insert into symbol(symbol_id, symbol_name, symbol_type, industry_code) values('710930','UL元大','O','WW');</v>
      </c>
    </row>
    <row r="2474" spans="1:5">
      <c r="A2474" s="3" t="s">
        <v>50974</v>
      </c>
      <c r="B2474" s="3" t="s">
        <v>47542</v>
      </c>
      <c r="C2474" t="s">
        <v>44872</v>
      </c>
      <c r="D2474" s="3" t="s">
        <v>44839</v>
      </c>
      <c r="E2474" s="12" t="str">
        <f t="shared" si="38"/>
        <v>insert into symbol(symbol_id, symbol_name, symbol_type, industry_code) values('710931','UM元大','O','WW');</v>
      </c>
    </row>
    <row r="2475" spans="1:5">
      <c r="A2475" s="3" t="s">
        <v>50975</v>
      </c>
      <c r="B2475" s="3" t="s">
        <v>47543</v>
      </c>
      <c r="C2475" t="s">
        <v>44872</v>
      </c>
      <c r="D2475" s="3" t="s">
        <v>44839</v>
      </c>
      <c r="E2475" s="12" t="str">
        <f t="shared" si="38"/>
        <v>insert into symbol(symbol_id, symbol_name, symbol_type, industry_code) values('710932','UN元大','O','WW');</v>
      </c>
    </row>
    <row r="2476" spans="1:5">
      <c r="A2476" s="3" t="s">
        <v>50976</v>
      </c>
      <c r="B2476" s="3" t="s">
        <v>47544</v>
      </c>
      <c r="C2476" t="s">
        <v>44872</v>
      </c>
      <c r="D2476" s="3" t="s">
        <v>44839</v>
      </c>
      <c r="E2476" s="12" t="str">
        <f t="shared" si="38"/>
        <v>insert into symbol(symbol_id, symbol_name, symbol_type, industry_code) values('710933','UP元大','O','WW');</v>
      </c>
    </row>
    <row r="2477" spans="1:5">
      <c r="A2477" s="3" t="s">
        <v>50977</v>
      </c>
      <c r="B2477" s="3" t="s">
        <v>47545</v>
      </c>
      <c r="C2477" t="s">
        <v>44872</v>
      </c>
      <c r="D2477" s="3" t="s">
        <v>44839</v>
      </c>
      <c r="E2477" s="12" t="str">
        <f t="shared" si="38"/>
        <v>insert into symbol(symbol_id, symbol_name, symbol_type, industry_code) values('710934','UQ元大','O','WW');</v>
      </c>
    </row>
    <row r="2478" spans="1:5">
      <c r="A2478" s="3" t="s">
        <v>50978</v>
      </c>
      <c r="B2478" s="3" t="s">
        <v>47546</v>
      </c>
      <c r="C2478" t="s">
        <v>44872</v>
      </c>
      <c r="D2478" s="3" t="s">
        <v>44839</v>
      </c>
      <c r="E2478" s="12" t="str">
        <f t="shared" si="38"/>
        <v>insert into symbol(symbol_id, symbol_name, symbol_type, industry_code) values('710935','UR元大','O','WW');</v>
      </c>
    </row>
    <row r="2479" spans="1:5">
      <c r="A2479" s="3" t="s">
        <v>50979</v>
      </c>
      <c r="B2479" s="3" t="s">
        <v>47547</v>
      </c>
      <c r="C2479" t="s">
        <v>44872</v>
      </c>
      <c r="D2479" s="3" t="s">
        <v>44839</v>
      </c>
      <c r="E2479" s="12" t="str">
        <f t="shared" si="38"/>
        <v>insert into symbol(symbol_id, symbol_name, symbol_type, industry_code) values('710936','US元大','O','WW');</v>
      </c>
    </row>
    <row r="2480" spans="1:5">
      <c r="A2480" s="3" t="s">
        <v>50980</v>
      </c>
      <c r="B2480" s="3" t="s">
        <v>47548</v>
      </c>
      <c r="C2480" t="s">
        <v>44872</v>
      </c>
      <c r="D2480" s="3" t="s">
        <v>44839</v>
      </c>
      <c r="E2480" s="12" t="str">
        <f t="shared" si="38"/>
        <v>insert into symbol(symbol_id, symbol_name, symbol_type, industry_code) values('710937','UT元大','O','WW');</v>
      </c>
    </row>
    <row r="2481" spans="1:5">
      <c r="A2481" s="3" t="s">
        <v>50981</v>
      </c>
      <c r="B2481" s="3" t="s">
        <v>47549</v>
      </c>
      <c r="C2481" t="s">
        <v>44872</v>
      </c>
      <c r="D2481" s="3" t="s">
        <v>44839</v>
      </c>
      <c r="E2481" s="12" t="str">
        <f t="shared" si="38"/>
        <v>insert into symbol(symbol_id, symbol_name, symbol_type, industry_code) values('710938','UU元大','O','WW');</v>
      </c>
    </row>
    <row r="2482" spans="1:5">
      <c r="A2482" s="3" t="s">
        <v>50982</v>
      </c>
      <c r="B2482" s="3" t="s">
        <v>47550</v>
      </c>
      <c r="C2482" t="s">
        <v>44872</v>
      </c>
      <c r="D2482" s="3" t="s">
        <v>44839</v>
      </c>
      <c r="E2482" s="12" t="str">
        <f t="shared" si="38"/>
        <v>insert into symbol(symbol_id, symbol_name, symbol_type, industry_code) values('710939','UV元大','O','WW');</v>
      </c>
    </row>
    <row r="2483" spans="1:5">
      <c r="A2483" s="3" t="s">
        <v>47551</v>
      </c>
      <c r="B2483" s="3" t="s">
        <v>47552</v>
      </c>
      <c r="C2483" t="s">
        <v>44872</v>
      </c>
      <c r="D2483" s="3" t="s">
        <v>44839</v>
      </c>
      <c r="E2483" s="12" t="str">
        <f t="shared" si="38"/>
        <v>insert into symbol(symbol_id, symbol_name, symbol_type, industry_code) values('71093P','群益QC','O','WW');</v>
      </c>
    </row>
    <row r="2484" spans="1:5">
      <c r="A2484" s="3" t="s">
        <v>50983</v>
      </c>
      <c r="B2484" s="3" t="s">
        <v>47553</v>
      </c>
      <c r="C2484" t="s">
        <v>44872</v>
      </c>
      <c r="D2484" s="3" t="s">
        <v>44839</v>
      </c>
      <c r="E2484" s="12" t="str">
        <f t="shared" si="38"/>
        <v>insert into symbol(symbol_id, symbol_name, symbol_type, industry_code) values('710940','UW元大','O','WW');</v>
      </c>
    </row>
    <row r="2485" spans="1:5">
      <c r="A2485" s="3" t="s">
        <v>50984</v>
      </c>
      <c r="B2485" s="3" t="s">
        <v>47554</v>
      </c>
      <c r="C2485" t="s">
        <v>44872</v>
      </c>
      <c r="D2485" s="3" t="s">
        <v>44839</v>
      </c>
      <c r="E2485" s="12" t="str">
        <f t="shared" si="38"/>
        <v>insert into symbol(symbol_id, symbol_name, symbol_type, industry_code) values('710941','UX元大','O','WW');</v>
      </c>
    </row>
    <row r="2486" spans="1:5">
      <c r="A2486" s="3" t="s">
        <v>50985</v>
      </c>
      <c r="B2486" s="3" t="s">
        <v>47555</v>
      </c>
      <c r="C2486" t="s">
        <v>44872</v>
      </c>
      <c r="D2486" s="3" t="s">
        <v>44839</v>
      </c>
      <c r="E2486" s="12" t="str">
        <f t="shared" si="38"/>
        <v>insert into symbol(symbol_id, symbol_name, symbol_type, industry_code) values('710942','UY元大','O','WW');</v>
      </c>
    </row>
    <row r="2487" spans="1:5">
      <c r="A2487" s="3" t="s">
        <v>50986</v>
      </c>
      <c r="B2487" s="3" t="s">
        <v>47556</v>
      </c>
      <c r="C2487" t="s">
        <v>44872</v>
      </c>
      <c r="D2487" s="3" t="s">
        <v>44839</v>
      </c>
      <c r="E2487" s="12" t="str">
        <f t="shared" si="38"/>
        <v>insert into symbol(symbol_id, symbol_name, symbol_type, industry_code) values('710943','UZ元大','O','WW');</v>
      </c>
    </row>
    <row r="2488" spans="1:5">
      <c r="A2488" s="3" t="s">
        <v>50987</v>
      </c>
      <c r="B2488" s="3" t="s">
        <v>47557</v>
      </c>
      <c r="C2488" t="s">
        <v>44872</v>
      </c>
      <c r="D2488" s="3" t="s">
        <v>44839</v>
      </c>
      <c r="E2488" s="12" t="str">
        <f t="shared" si="38"/>
        <v>insert into symbol(symbol_id, symbol_name, symbol_type, industry_code) values('710944','VA元大','O','WW');</v>
      </c>
    </row>
    <row r="2489" spans="1:5">
      <c r="A2489" s="3" t="s">
        <v>50988</v>
      </c>
      <c r="B2489" s="3" t="s">
        <v>47558</v>
      </c>
      <c r="C2489" t="s">
        <v>44872</v>
      </c>
      <c r="D2489" s="3" t="s">
        <v>44839</v>
      </c>
      <c r="E2489" s="12" t="str">
        <f t="shared" si="38"/>
        <v>insert into symbol(symbol_id, symbol_name, symbol_type, industry_code) values('710945','日盛P1','O','WW');</v>
      </c>
    </row>
    <row r="2490" spans="1:5">
      <c r="A2490" s="3" t="s">
        <v>50989</v>
      </c>
      <c r="B2490" s="3" t="s">
        <v>47559</v>
      </c>
      <c r="C2490" t="s">
        <v>44872</v>
      </c>
      <c r="D2490" s="3" t="s">
        <v>44839</v>
      </c>
      <c r="E2490" s="12" t="str">
        <f t="shared" si="38"/>
        <v>insert into symbol(symbol_id, symbol_name, symbol_type, industry_code) values('710946','日盛WN','O','WW');</v>
      </c>
    </row>
    <row r="2491" spans="1:5">
      <c r="A2491" s="3" t="s">
        <v>50990</v>
      </c>
      <c r="B2491" s="3" t="s">
        <v>47560</v>
      </c>
      <c r="C2491" t="s">
        <v>44872</v>
      </c>
      <c r="D2491" s="3" t="s">
        <v>44839</v>
      </c>
      <c r="E2491" s="12" t="str">
        <f t="shared" si="38"/>
        <v>insert into symbol(symbol_id, symbol_name, symbol_type, industry_code) values('710947','日盛WP','O','WW');</v>
      </c>
    </row>
    <row r="2492" spans="1:5">
      <c r="A2492" s="3" t="s">
        <v>50991</v>
      </c>
      <c r="B2492" s="3" t="s">
        <v>47561</v>
      </c>
      <c r="C2492" t="s">
        <v>44872</v>
      </c>
      <c r="D2492" s="3" t="s">
        <v>44839</v>
      </c>
      <c r="E2492" s="12" t="str">
        <f t="shared" si="38"/>
        <v>insert into symbol(symbol_id, symbol_name, symbol_type, industry_code) values('710948','日盛WQ','O','WW');</v>
      </c>
    </row>
    <row r="2493" spans="1:5">
      <c r="A2493" s="3" t="s">
        <v>50992</v>
      </c>
      <c r="B2493" s="3" t="s">
        <v>47562</v>
      </c>
      <c r="C2493" t="s">
        <v>44872</v>
      </c>
      <c r="D2493" s="3" t="s">
        <v>44839</v>
      </c>
      <c r="E2493" s="12" t="str">
        <f t="shared" si="38"/>
        <v>insert into symbol(symbol_id, symbol_name, symbol_type, industry_code) values('710949','日盛WR','O','WW');</v>
      </c>
    </row>
    <row r="2494" spans="1:5">
      <c r="A2494" s="3" t="s">
        <v>47563</v>
      </c>
      <c r="B2494" s="3" t="s">
        <v>47564</v>
      </c>
      <c r="C2494" t="s">
        <v>44872</v>
      </c>
      <c r="D2494" s="3" t="s">
        <v>44839</v>
      </c>
      <c r="E2494" s="12" t="str">
        <f t="shared" si="38"/>
        <v>insert into symbol(symbol_id, symbol_name, symbol_type, industry_code) values('71094P','RW元大','O','WW');</v>
      </c>
    </row>
    <row r="2495" spans="1:5">
      <c r="A2495" s="3" t="s">
        <v>50993</v>
      </c>
      <c r="B2495" s="3" t="s">
        <v>47565</v>
      </c>
      <c r="C2495" t="s">
        <v>44872</v>
      </c>
      <c r="D2495" s="3" t="s">
        <v>44839</v>
      </c>
      <c r="E2495" s="12" t="str">
        <f t="shared" si="38"/>
        <v>insert into symbol(symbol_id, symbol_name, symbol_type, industry_code) values('710950','日盛WS','O','WW');</v>
      </c>
    </row>
    <row r="2496" spans="1:5">
      <c r="A2496" s="3" t="s">
        <v>50994</v>
      </c>
      <c r="B2496" s="3" t="s">
        <v>47566</v>
      </c>
      <c r="C2496" t="s">
        <v>44872</v>
      </c>
      <c r="D2496" s="3" t="s">
        <v>44839</v>
      </c>
      <c r="E2496" s="12" t="str">
        <f t="shared" si="38"/>
        <v>insert into symbol(symbol_id, symbol_name, symbol_type, industry_code) values('710951','日盛WT','O','WW');</v>
      </c>
    </row>
    <row r="2497" spans="1:5">
      <c r="A2497" s="3" t="s">
        <v>50995</v>
      </c>
      <c r="B2497" s="3" t="s">
        <v>47567</v>
      </c>
      <c r="C2497" t="s">
        <v>44872</v>
      </c>
      <c r="D2497" s="3" t="s">
        <v>44839</v>
      </c>
      <c r="E2497" s="12" t="str">
        <f t="shared" si="38"/>
        <v>insert into symbol(symbol_id, symbol_name, symbol_type, industry_code) values('710952','日盛WU','O','WW');</v>
      </c>
    </row>
    <row r="2498" spans="1:5">
      <c r="A2498" s="3" t="s">
        <v>50996</v>
      </c>
      <c r="B2498" s="3" t="s">
        <v>47568</v>
      </c>
      <c r="C2498" t="s">
        <v>44872</v>
      </c>
      <c r="D2498" s="3" t="s">
        <v>44839</v>
      </c>
      <c r="E2498" s="12" t="str">
        <f t="shared" si="38"/>
        <v>insert into symbol(symbol_id, symbol_name, symbol_type, industry_code) values('710953','日盛WV','O','WW');</v>
      </c>
    </row>
    <row r="2499" spans="1:5">
      <c r="A2499" s="3" t="s">
        <v>50997</v>
      </c>
      <c r="B2499" s="3" t="s">
        <v>47569</v>
      </c>
      <c r="C2499" t="s">
        <v>44872</v>
      </c>
      <c r="D2499" s="3" t="s">
        <v>44839</v>
      </c>
      <c r="E2499" s="12" t="str">
        <f t="shared" ref="E2499:E2562" si="39">$E$1 &amp; "'" &amp; A2499 &amp;"'"  &amp; ",'" &amp; B2499 &amp;"'" &amp; ",'" &amp; C2499 &amp;"'" &amp; ",'" &amp; D2499 &amp;"');"</f>
        <v>insert into symbol(symbol_id, symbol_name, symbol_type, industry_code) values('710954','日盛WW','O','WW');</v>
      </c>
    </row>
    <row r="2500" spans="1:5">
      <c r="A2500" s="3" t="s">
        <v>50998</v>
      </c>
      <c r="B2500" s="3" t="s">
        <v>47570</v>
      </c>
      <c r="C2500" t="s">
        <v>44872</v>
      </c>
      <c r="D2500" s="3" t="s">
        <v>44839</v>
      </c>
      <c r="E2500" s="12" t="str">
        <f t="shared" si="39"/>
        <v>insert into symbol(symbol_id, symbol_name, symbol_type, industry_code) values('710955','日盛WX','O','WW');</v>
      </c>
    </row>
    <row r="2501" spans="1:5">
      <c r="A2501" s="3" t="s">
        <v>50999</v>
      </c>
      <c r="B2501" s="3" t="s">
        <v>47571</v>
      </c>
      <c r="C2501" t="s">
        <v>44872</v>
      </c>
      <c r="D2501" s="3" t="s">
        <v>44839</v>
      </c>
      <c r="E2501" s="12" t="str">
        <f t="shared" si="39"/>
        <v>insert into symbol(symbol_id, symbol_name, symbol_type, industry_code) values('710956','日盛WY','O','WW');</v>
      </c>
    </row>
    <row r="2502" spans="1:5">
      <c r="A2502" s="3" t="s">
        <v>51000</v>
      </c>
      <c r="B2502" s="3" t="s">
        <v>47572</v>
      </c>
      <c r="C2502" t="s">
        <v>44872</v>
      </c>
      <c r="D2502" s="3" t="s">
        <v>44839</v>
      </c>
      <c r="E2502" s="12" t="str">
        <f t="shared" si="39"/>
        <v>insert into symbol(symbol_id, symbol_name, symbol_type, industry_code) values('710957','工銀U1','O','WW');</v>
      </c>
    </row>
    <row r="2503" spans="1:5">
      <c r="A2503" s="3" t="s">
        <v>51001</v>
      </c>
      <c r="B2503" s="3" t="s">
        <v>47573</v>
      </c>
      <c r="C2503" t="s">
        <v>44872</v>
      </c>
      <c r="D2503" s="3" t="s">
        <v>44839</v>
      </c>
      <c r="E2503" s="12" t="str">
        <f t="shared" si="39"/>
        <v>insert into symbol(symbol_id, symbol_name, symbol_type, industry_code) values('710958','工銀U2','O','WW');</v>
      </c>
    </row>
    <row r="2504" spans="1:5">
      <c r="A2504" s="3" t="s">
        <v>51002</v>
      </c>
      <c r="B2504" s="3" t="s">
        <v>47574</v>
      </c>
      <c r="C2504" t="s">
        <v>44872</v>
      </c>
      <c r="D2504" s="3" t="s">
        <v>44839</v>
      </c>
      <c r="E2504" s="12" t="str">
        <f t="shared" si="39"/>
        <v>insert into symbol(symbol_id, symbol_name, symbol_type, industry_code) values('710959','PA永豐','O','WW');</v>
      </c>
    </row>
    <row r="2505" spans="1:5">
      <c r="A2505" s="3" t="s">
        <v>47575</v>
      </c>
      <c r="B2505" s="3" t="s">
        <v>47576</v>
      </c>
      <c r="C2505" t="s">
        <v>44872</v>
      </c>
      <c r="D2505" s="3" t="s">
        <v>44839</v>
      </c>
      <c r="E2505" s="12" t="str">
        <f t="shared" si="39"/>
        <v>insert into symbol(symbol_id, symbol_name, symbol_type, industry_code) values('71095P','凱基ZH','O','WW');</v>
      </c>
    </row>
    <row r="2506" spans="1:5">
      <c r="A2506" s="3" t="s">
        <v>51003</v>
      </c>
      <c r="B2506" s="3" t="s">
        <v>47577</v>
      </c>
      <c r="C2506" t="s">
        <v>44872</v>
      </c>
      <c r="D2506" s="3" t="s">
        <v>44839</v>
      </c>
      <c r="E2506" s="12" t="str">
        <f t="shared" si="39"/>
        <v>insert into symbol(symbol_id, symbol_name, symbol_type, industry_code) values('710960','PB永豐','O','WW');</v>
      </c>
    </row>
    <row r="2507" spans="1:5">
      <c r="A2507" s="3" t="s">
        <v>51004</v>
      </c>
      <c r="B2507" s="3" t="s">
        <v>47578</v>
      </c>
      <c r="C2507" t="s">
        <v>44872</v>
      </c>
      <c r="D2507" s="3" t="s">
        <v>44839</v>
      </c>
      <c r="E2507" s="12" t="str">
        <f t="shared" si="39"/>
        <v>insert into symbol(symbol_id, symbol_name, symbol_type, industry_code) values('710961','PC永豐','O','WW');</v>
      </c>
    </row>
    <row r="2508" spans="1:5">
      <c r="A2508" s="3" t="s">
        <v>51005</v>
      </c>
      <c r="B2508" s="3" t="s">
        <v>47579</v>
      </c>
      <c r="C2508" t="s">
        <v>44872</v>
      </c>
      <c r="D2508" s="3" t="s">
        <v>44839</v>
      </c>
      <c r="E2508" s="12" t="str">
        <f t="shared" si="39"/>
        <v>insert into symbol(symbol_id, symbol_name, symbol_type, industry_code) values('710962','PD永豐','O','WW');</v>
      </c>
    </row>
    <row r="2509" spans="1:5">
      <c r="A2509" s="3" t="s">
        <v>51006</v>
      </c>
      <c r="B2509" s="3" t="s">
        <v>47580</v>
      </c>
      <c r="C2509" t="s">
        <v>44872</v>
      </c>
      <c r="D2509" s="3" t="s">
        <v>44839</v>
      </c>
      <c r="E2509" s="12" t="str">
        <f t="shared" si="39"/>
        <v>insert into symbol(symbol_id, symbol_name, symbol_type, industry_code) values('710963','PE永豐','O','WW');</v>
      </c>
    </row>
    <row r="2510" spans="1:5">
      <c r="A2510" s="3" t="s">
        <v>51007</v>
      </c>
      <c r="B2510" s="3" t="s">
        <v>47581</v>
      </c>
      <c r="C2510" t="s">
        <v>44872</v>
      </c>
      <c r="D2510" s="3" t="s">
        <v>44839</v>
      </c>
      <c r="E2510" s="12" t="str">
        <f t="shared" si="39"/>
        <v>insert into symbol(symbol_id, symbol_name, symbol_type, industry_code) values('710964','PF永豐','O','WW');</v>
      </c>
    </row>
    <row r="2511" spans="1:5">
      <c r="A2511" s="3" t="s">
        <v>51008</v>
      </c>
      <c r="B2511" s="3" t="s">
        <v>47582</v>
      </c>
      <c r="C2511" t="s">
        <v>44872</v>
      </c>
      <c r="D2511" s="3" t="s">
        <v>44839</v>
      </c>
      <c r="E2511" s="12" t="str">
        <f t="shared" si="39"/>
        <v>insert into symbol(symbol_id, symbol_name, symbol_type, industry_code) values('710965','PG永豐','O','WW');</v>
      </c>
    </row>
    <row r="2512" spans="1:5">
      <c r="A2512" s="3" t="s">
        <v>51009</v>
      </c>
      <c r="B2512" s="3" t="s">
        <v>47583</v>
      </c>
      <c r="C2512" t="s">
        <v>44872</v>
      </c>
      <c r="D2512" s="3" t="s">
        <v>44839</v>
      </c>
      <c r="E2512" s="12" t="str">
        <f t="shared" si="39"/>
        <v>insert into symbol(symbol_id, symbol_name, symbol_type, industry_code) values('710966','PH永豐','O','WW');</v>
      </c>
    </row>
    <row r="2513" spans="1:5">
      <c r="A2513" s="3" t="s">
        <v>51010</v>
      </c>
      <c r="B2513" s="3" t="s">
        <v>47584</v>
      </c>
      <c r="C2513" t="s">
        <v>44872</v>
      </c>
      <c r="D2513" s="3" t="s">
        <v>44839</v>
      </c>
      <c r="E2513" s="12" t="str">
        <f t="shared" si="39"/>
        <v>insert into symbol(symbol_id, symbol_name, symbol_type, industry_code) values('710967','Z3永豐','O','WW');</v>
      </c>
    </row>
    <row r="2514" spans="1:5">
      <c r="A2514" s="3" t="s">
        <v>51011</v>
      </c>
      <c r="B2514" s="3" t="s">
        <v>47585</v>
      </c>
      <c r="C2514" t="s">
        <v>44872</v>
      </c>
      <c r="D2514" s="3" t="s">
        <v>44839</v>
      </c>
      <c r="E2514" s="12" t="str">
        <f t="shared" si="39"/>
        <v>insert into symbol(symbol_id, symbol_name, symbol_type, industry_code) values('710968','Z4永豐','O','WW');</v>
      </c>
    </row>
    <row r="2515" spans="1:5">
      <c r="A2515" s="3" t="s">
        <v>51012</v>
      </c>
      <c r="B2515" s="3" t="s">
        <v>47586</v>
      </c>
      <c r="C2515" t="s">
        <v>44872</v>
      </c>
      <c r="D2515" s="3" t="s">
        <v>44839</v>
      </c>
      <c r="E2515" s="12" t="str">
        <f t="shared" si="39"/>
        <v>insert into symbol(symbol_id, symbol_name, symbol_type, industry_code) values('710969','Z5永豐','O','WW');</v>
      </c>
    </row>
    <row r="2516" spans="1:5">
      <c r="A2516" s="3" t="s">
        <v>47587</v>
      </c>
      <c r="B2516" s="3" t="s">
        <v>47588</v>
      </c>
      <c r="C2516" t="s">
        <v>44872</v>
      </c>
      <c r="D2516" s="3" t="s">
        <v>44839</v>
      </c>
      <c r="E2516" s="12" t="str">
        <f t="shared" si="39"/>
        <v>insert into symbol(symbol_id, symbol_name, symbol_type, industry_code) values('71096P','RX元大','O','WW');</v>
      </c>
    </row>
    <row r="2517" spans="1:5">
      <c r="A2517" s="3" t="s">
        <v>51013</v>
      </c>
      <c r="B2517" s="3" t="s">
        <v>47589</v>
      </c>
      <c r="C2517" t="s">
        <v>44872</v>
      </c>
      <c r="D2517" s="3" t="s">
        <v>44839</v>
      </c>
      <c r="E2517" s="12" t="str">
        <f t="shared" si="39"/>
        <v>insert into symbol(symbol_id, symbol_name, symbol_type, industry_code) values('710970','Z6永豐','O','WW');</v>
      </c>
    </row>
    <row r="2518" spans="1:5">
      <c r="A2518" s="3" t="s">
        <v>51014</v>
      </c>
      <c r="B2518" s="3" t="s">
        <v>47590</v>
      </c>
      <c r="C2518" t="s">
        <v>44872</v>
      </c>
      <c r="D2518" s="3" t="s">
        <v>44839</v>
      </c>
      <c r="E2518" s="12" t="str">
        <f t="shared" si="39"/>
        <v>insert into symbol(symbol_id, symbol_name, symbol_type, industry_code) values('710971','Z7永豐','O','WW');</v>
      </c>
    </row>
    <row r="2519" spans="1:5">
      <c r="A2519" s="3" t="s">
        <v>51015</v>
      </c>
      <c r="B2519" s="3" t="s">
        <v>47591</v>
      </c>
      <c r="C2519" t="s">
        <v>44872</v>
      </c>
      <c r="D2519" s="3" t="s">
        <v>44839</v>
      </c>
      <c r="E2519" s="12" t="str">
        <f t="shared" si="39"/>
        <v>insert into symbol(symbol_id, symbol_name, symbol_type, industry_code) values('710972','Z8永豐','O','WW');</v>
      </c>
    </row>
    <row r="2520" spans="1:5">
      <c r="A2520" s="3" t="s">
        <v>51016</v>
      </c>
      <c r="B2520" s="3" t="s">
        <v>47592</v>
      </c>
      <c r="C2520" t="s">
        <v>44872</v>
      </c>
      <c r="D2520" s="3" t="s">
        <v>44839</v>
      </c>
      <c r="E2520" s="12" t="str">
        <f t="shared" si="39"/>
        <v>insert into symbol(symbol_id, symbol_name, symbol_type, industry_code) values('710973','Z9永豐','O','WW');</v>
      </c>
    </row>
    <row r="2521" spans="1:5">
      <c r="A2521" s="3" t="s">
        <v>51017</v>
      </c>
      <c r="B2521" s="3" t="s">
        <v>47593</v>
      </c>
      <c r="C2521" t="s">
        <v>44872</v>
      </c>
      <c r="D2521" s="3" t="s">
        <v>44839</v>
      </c>
      <c r="E2521" s="12" t="str">
        <f t="shared" si="39"/>
        <v>insert into symbol(symbol_id, symbol_name, symbol_type, industry_code) values('710974','玉山Q3','O','WW');</v>
      </c>
    </row>
    <row r="2522" spans="1:5">
      <c r="A2522" s="3" t="s">
        <v>51018</v>
      </c>
      <c r="B2522" s="3" t="s">
        <v>47594</v>
      </c>
      <c r="C2522" t="s">
        <v>44872</v>
      </c>
      <c r="D2522" s="3" t="s">
        <v>44839</v>
      </c>
      <c r="E2522" s="12" t="str">
        <f t="shared" si="39"/>
        <v>insert into symbol(symbol_id, symbol_name, symbol_type, industry_code) values('710975','兆豐SB','O','WW');</v>
      </c>
    </row>
    <row r="2523" spans="1:5">
      <c r="A2523" s="3" t="s">
        <v>51019</v>
      </c>
      <c r="B2523" s="3" t="s">
        <v>47595</v>
      </c>
      <c r="C2523" t="s">
        <v>44872</v>
      </c>
      <c r="D2523" s="3" t="s">
        <v>44839</v>
      </c>
      <c r="E2523" s="12" t="str">
        <f t="shared" si="39"/>
        <v>insert into symbol(symbol_id, symbol_name, symbol_type, industry_code) values('710976','兆豐SC','O','WW');</v>
      </c>
    </row>
    <row r="2524" spans="1:5">
      <c r="A2524" s="3" t="s">
        <v>51020</v>
      </c>
      <c r="B2524" s="3" t="s">
        <v>47596</v>
      </c>
      <c r="C2524" t="s">
        <v>44872</v>
      </c>
      <c r="D2524" s="3" t="s">
        <v>44839</v>
      </c>
      <c r="E2524" s="12" t="str">
        <f t="shared" si="39"/>
        <v>insert into symbol(symbol_id, symbol_name, symbol_type, industry_code) values('710977','兆豐SD','O','WW');</v>
      </c>
    </row>
    <row r="2525" spans="1:5">
      <c r="A2525" s="3" t="s">
        <v>51021</v>
      </c>
      <c r="B2525" s="3" t="s">
        <v>47597</v>
      </c>
      <c r="C2525" t="s">
        <v>44872</v>
      </c>
      <c r="D2525" s="3" t="s">
        <v>44839</v>
      </c>
      <c r="E2525" s="12" t="str">
        <f t="shared" si="39"/>
        <v>insert into symbol(symbol_id, symbol_name, symbol_type, industry_code) values('710978','兆豐SE','O','WW');</v>
      </c>
    </row>
    <row r="2526" spans="1:5">
      <c r="A2526" s="3" t="s">
        <v>51022</v>
      </c>
      <c r="B2526" s="3" t="s">
        <v>47598</v>
      </c>
      <c r="C2526" t="s">
        <v>44872</v>
      </c>
      <c r="D2526" s="3" t="s">
        <v>44839</v>
      </c>
      <c r="E2526" s="12" t="str">
        <f t="shared" si="39"/>
        <v>insert into symbol(symbol_id, symbol_name, symbol_type, industry_code) values('710979','兆豐SF','O','WW');</v>
      </c>
    </row>
    <row r="2527" spans="1:5">
      <c r="A2527" s="3" t="s">
        <v>47599</v>
      </c>
      <c r="B2527" s="3" t="s">
        <v>47600</v>
      </c>
      <c r="C2527" t="s">
        <v>44872</v>
      </c>
      <c r="D2527" s="3" t="s">
        <v>44839</v>
      </c>
      <c r="E2527" s="12" t="str">
        <f t="shared" si="39"/>
        <v>insert into symbol(symbol_id, symbol_name, symbol_type, industry_code) values('71097P','RY元大','O','WW');</v>
      </c>
    </row>
    <row r="2528" spans="1:5">
      <c r="A2528" s="3" t="s">
        <v>51023</v>
      </c>
      <c r="B2528" s="3" t="s">
        <v>47601</v>
      </c>
      <c r="C2528" t="s">
        <v>44872</v>
      </c>
      <c r="D2528" s="3" t="s">
        <v>44839</v>
      </c>
      <c r="E2528" s="12" t="str">
        <f t="shared" si="39"/>
        <v>insert into symbol(symbol_id, symbol_name, symbol_type, industry_code) values('710980','兆豐SG','O','WW');</v>
      </c>
    </row>
    <row r="2529" spans="1:5">
      <c r="A2529" s="3" t="s">
        <v>51024</v>
      </c>
      <c r="B2529" s="3" t="s">
        <v>47602</v>
      </c>
      <c r="C2529" t="s">
        <v>44872</v>
      </c>
      <c r="D2529" s="3" t="s">
        <v>44839</v>
      </c>
      <c r="E2529" s="12" t="str">
        <f t="shared" si="39"/>
        <v>insert into symbol(symbol_id, symbol_name, symbol_type, industry_code) values('710981','兆豐SH','O','WW');</v>
      </c>
    </row>
    <row r="2530" spans="1:5">
      <c r="A2530" s="3" t="s">
        <v>51025</v>
      </c>
      <c r="B2530" s="3" t="s">
        <v>47603</v>
      </c>
      <c r="C2530" t="s">
        <v>44872</v>
      </c>
      <c r="D2530" s="3" t="s">
        <v>44839</v>
      </c>
      <c r="E2530" s="12" t="str">
        <f t="shared" si="39"/>
        <v>insert into symbol(symbol_id, symbol_name, symbol_type, industry_code) values('710982','國泰TY','O','WW');</v>
      </c>
    </row>
    <row r="2531" spans="1:5">
      <c r="A2531" s="3" t="s">
        <v>51026</v>
      </c>
      <c r="B2531" s="3" t="s">
        <v>47604</v>
      </c>
      <c r="C2531" t="s">
        <v>44872</v>
      </c>
      <c r="D2531" s="3" t="s">
        <v>44839</v>
      </c>
      <c r="E2531" s="12" t="str">
        <f t="shared" si="39"/>
        <v>insert into symbol(symbol_id, symbol_name, symbol_type, industry_code) values('710983','國泰TZ','O','WW');</v>
      </c>
    </row>
    <row r="2532" spans="1:5">
      <c r="A2532" s="3" t="s">
        <v>51027</v>
      </c>
      <c r="B2532" s="3" t="s">
        <v>47605</v>
      </c>
      <c r="C2532" t="s">
        <v>44872</v>
      </c>
      <c r="D2532" s="3" t="s">
        <v>44839</v>
      </c>
      <c r="E2532" s="12" t="str">
        <f t="shared" si="39"/>
        <v>insert into symbol(symbol_id, symbol_name, symbol_type, industry_code) values('710984','國泰UA','O','WW');</v>
      </c>
    </row>
    <row r="2533" spans="1:5">
      <c r="A2533" s="3" t="s">
        <v>51028</v>
      </c>
      <c r="B2533" s="3" t="s">
        <v>47606</v>
      </c>
      <c r="C2533" t="s">
        <v>44872</v>
      </c>
      <c r="D2533" s="3" t="s">
        <v>44839</v>
      </c>
      <c r="E2533" s="12" t="str">
        <f t="shared" si="39"/>
        <v>insert into symbol(symbol_id, symbol_name, symbol_type, industry_code) values('710985','國泰UB','O','WW');</v>
      </c>
    </row>
    <row r="2534" spans="1:5">
      <c r="A2534" s="3" t="s">
        <v>51029</v>
      </c>
      <c r="B2534" s="3" t="s">
        <v>47607</v>
      </c>
      <c r="C2534" t="s">
        <v>44872</v>
      </c>
      <c r="D2534" s="3" t="s">
        <v>44839</v>
      </c>
      <c r="E2534" s="12" t="str">
        <f t="shared" si="39"/>
        <v>insert into symbol(symbol_id, symbol_name, symbol_type, industry_code) values('710986','國泰UC','O','WW');</v>
      </c>
    </row>
    <row r="2535" spans="1:5">
      <c r="A2535" s="3" t="s">
        <v>51030</v>
      </c>
      <c r="B2535" s="3" t="s">
        <v>47608</v>
      </c>
      <c r="C2535" t="s">
        <v>44872</v>
      </c>
      <c r="D2535" s="3" t="s">
        <v>44839</v>
      </c>
      <c r="E2535" s="12" t="str">
        <f t="shared" si="39"/>
        <v>insert into symbol(symbol_id, symbol_name, symbol_type, industry_code) values('710987','國票UM','O','WW');</v>
      </c>
    </row>
    <row r="2536" spans="1:5">
      <c r="A2536" s="3" t="s">
        <v>51031</v>
      </c>
      <c r="B2536" s="3" t="s">
        <v>47609</v>
      </c>
      <c r="C2536" t="s">
        <v>44872</v>
      </c>
      <c r="D2536" s="3" t="s">
        <v>44839</v>
      </c>
      <c r="E2536" s="12" t="str">
        <f t="shared" si="39"/>
        <v>insert into symbol(symbol_id, symbol_name, symbol_type, industry_code) values('710988','國票UN','O','WW');</v>
      </c>
    </row>
    <row r="2537" spans="1:5">
      <c r="A2537" s="3" t="s">
        <v>51032</v>
      </c>
      <c r="B2537" s="3" t="s">
        <v>47610</v>
      </c>
      <c r="C2537" t="s">
        <v>44872</v>
      </c>
      <c r="D2537" s="3" t="s">
        <v>44839</v>
      </c>
      <c r="E2537" s="12" t="str">
        <f t="shared" si="39"/>
        <v>insert into symbol(symbol_id, symbol_name, symbol_type, industry_code) values('710989','國票UP','O','WW');</v>
      </c>
    </row>
    <row r="2538" spans="1:5">
      <c r="A2538" s="3" t="s">
        <v>47611</v>
      </c>
      <c r="B2538" s="3" t="s">
        <v>47612</v>
      </c>
      <c r="C2538" t="s">
        <v>44872</v>
      </c>
      <c r="D2538" s="3" t="s">
        <v>44839</v>
      </c>
      <c r="E2538" s="12" t="str">
        <f t="shared" si="39"/>
        <v>insert into symbol(symbol_id, symbol_name, symbol_type, industry_code) values('71098P','元富VW','O','WW');</v>
      </c>
    </row>
    <row r="2539" spans="1:5">
      <c r="A2539" s="3" t="s">
        <v>51033</v>
      </c>
      <c r="B2539" s="3" t="s">
        <v>47613</v>
      </c>
      <c r="C2539" t="s">
        <v>44872</v>
      </c>
      <c r="D2539" s="3" t="s">
        <v>44839</v>
      </c>
      <c r="E2539" s="12" t="str">
        <f t="shared" si="39"/>
        <v>insert into symbol(symbol_id, symbol_name, symbol_type, industry_code) values('710990','國票UQ','O','WW');</v>
      </c>
    </row>
    <row r="2540" spans="1:5">
      <c r="A2540" s="3" t="s">
        <v>51034</v>
      </c>
      <c r="B2540" s="3" t="s">
        <v>47614</v>
      </c>
      <c r="C2540" t="s">
        <v>44872</v>
      </c>
      <c r="D2540" s="3" t="s">
        <v>44839</v>
      </c>
      <c r="E2540" s="12" t="str">
        <f t="shared" si="39"/>
        <v>insert into symbol(symbol_id, symbol_name, symbol_type, industry_code) values('710991','V4第一','O','WW');</v>
      </c>
    </row>
    <row r="2541" spans="1:5">
      <c r="A2541" s="3" t="s">
        <v>51035</v>
      </c>
      <c r="B2541" s="3" t="s">
        <v>47615</v>
      </c>
      <c r="C2541" t="s">
        <v>44872</v>
      </c>
      <c r="D2541" s="3" t="s">
        <v>44839</v>
      </c>
      <c r="E2541" s="12" t="str">
        <f t="shared" si="39"/>
        <v>insert into symbol(symbol_id, symbol_name, symbol_type, industry_code) values('710992','V5第一','O','WW');</v>
      </c>
    </row>
    <row r="2542" spans="1:5">
      <c r="A2542" s="3" t="s">
        <v>51036</v>
      </c>
      <c r="B2542" s="3" t="s">
        <v>47616</v>
      </c>
      <c r="C2542" t="s">
        <v>44872</v>
      </c>
      <c r="D2542" s="3" t="s">
        <v>44839</v>
      </c>
      <c r="E2542" s="12" t="str">
        <f t="shared" si="39"/>
        <v>insert into symbol(symbol_id, symbol_name, symbol_type, industry_code) values('710993','V6第一','O','WW');</v>
      </c>
    </row>
    <row r="2543" spans="1:5">
      <c r="A2543" s="3" t="s">
        <v>51037</v>
      </c>
      <c r="B2543" s="3" t="s">
        <v>47617</v>
      </c>
      <c r="C2543" t="s">
        <v>44872</v>
      </c>
      <c r="D2543" s="3" t="s">
        <v>44839</v>
      </c>
      <c r="E2543" s="12" t="str">
        <f t="shared" si="39"/>
        <v>insert into symbol(symbol_id, symbol_name, symbol_type, industry_code) values('710994','統一Y8','O','WW');</v>
      </c>
    </row>
    <row r="2544" spans="1:5">
      <c r="A2544" s="3" t="s">
        <v>51038</v>
      </c>
      <c r="B2544" s="3" t="s">
        <v>47618</v>
      </c>
      <c r="C2544" t="s">
        <v>44872</v>
      </c>
      <c r="D2544" s="3" t="s">
        <v>44839</v>
      </c>
      <c r="E2544" s="12" t="str">
        <f t="shared" si="39"/>
        <v>insert into symbol(symbol_id, symbol_name, symbol_type, industry_code) values('710995','統一Y9','O','WW');</v>
      </c>
    </row>
    <row r="2545" spans="1:5">
      <c r="A2545" s="3" t="s">
        <v>51039</v>
      </c>
      <c r="B2545" s="3" t="s">
        <v>47619</v>
      </c>
      <c r="C2545" t="s">
        <v>44872</v>
      </c>
      <c r="D2545" s="3" t="s">
        <v>44839</v>
      </c>
      <c r="E2545" s="12" t="str">
        <f t="shared" si="39"/>
        <v>insert into symbol(symbol_id, symbol_name, symbol_type, industry_code) values('710996','統一Z1','O','WW');</v>
      </c>
    </row>
    <row r="2546" spans="1:5">
      <c r="A2546" s="3" t="s">
        <v>51040</v>
      </c>
      <c r="B2546" s="3" t="s">
        <v>47620</v>
      </c>
      <c r="C2546" t="s">
        <v>44872</v>
      </c>
      <c r="D2546" s="3" t="s">
        <v>44839</v>
      </c>
      <c r="E2546" s="12" t="str">
        <f t="shared" si="39"/>
        <v>insert into symbol(symbol_id, symbol_name, symbol_type, industry_code) values('710997','統一Z2','O','WW');</v>
      </c>
    </row>
    <row r="2547" spans="1:5">
      <c r="A2547" s="3" t="s">
        <v>51041</v>
      </c>
      <c r="B2547" s="3" t="s">
        <v>47621</v>
      </c>
      <c r="C2547" t="s">
        <v>44872</v>
      </c>
      <c r="D2547" s="3" t="s">
        <v>44839</v>
      </c>
      <c r="E2547" s="12" t="str">
        <f t="shared" si="39"/>
        <v>insert into symbol(symbol_id, symbol_name, symbol_type, industry_code) values('710998','統一Z3','O','WW');</v>
      </c>
    </row>
    <row r="2548" spans="1:5">
      <c r="A2548" s="3" t="s">
        <v>51042</v>
      </c>
      <c r="B2548" s="3" t="s">
        <v>47622</v>
      </c>
      <c r="C2548" t="s">
        <v>44872</v>
      </c>
      <c r="D2548" s="3" t="s">
        <v>44839</v>
      </c>
      <c r="E2548" s="12" t="str">
        <f t="shared" si="39"/>
        <v>insert into symbol(symbol_id, symbol_name, symbol_type, industry_code) values('710999','統一Z4','O','WW');</v>
      </c>
    </row>
    <row r="2549" spans="1:5">
      <c r="A2549" s="3" t="s">
        <v>47623</v>
      </c>
      <c r="B2549" s="3" t="s">
        <v>47624</v>
      </c>
      <c r="C2549" t="s">
        <v>44872</v>
      </c>
      <c r="D2549" s="3" t="s">
        <v>44839</v>
      </c>
      <c r="E2549" s="12" t="str">
        <f t="shared" si="39"/>
        <v>insert into symbol(symbol_id, symbol_name, symbol_type, industry_code) values('71099P','日盛VV','O','WW');</v>
      </c>
    </row>
    <row r="2550" spans="1:5">
      <c r="A2550" s="3" t="s">
        <v>51043</v>
      </c>
      <c r="B2550" s="3" t="s">
        <v>47625</v>
      </c>
      <c r="C2550" t="s">
        <v>44872</v>
      </c>
      <c r="D2550" s="3" t="s">
        <v>44839</v>
      </c>
      <c r="E2550" s="12" t="str">
        <f t="shared" si="39"/>
        <v>insert into symbol(symbol_id, symbol_name, symbol_type, industry_code) values('711000','統一Z5','O','WW');</v>
      </c>
    </row>
    <row r="2551" spans="1:5">
      <c r="A2551" s="3" t="s">
        <v>51044</v>
      </c>
      <c r="B2551" s="3" t="s">
        <v>47626</v>
      </c>
      <c r="C2551" t="s">
        <v>44872</v>
      </c>
      <c r="D2551" s="3" t="s">
        <v>44839</v>
      </c>
      <c r="E2551" s="12" t="str">
        <f t="shared" si="39"/>
        <v>insert into symbol(symbol_id, symbol_name, symbol_type, industry_code) values('711001','凱基P1','O','WW');</v>
      </c>
    </row>
    <row r="2552" spans="1:5">
      <c r="A2552" s="3" t="s">
        <v>51045</v>
      </c>
      <c r="B2552" s="3" t="s">
        <v>47627</v>
      </c>
      <c r="C2552" t="s">
        <v>44872</v>
      </c>
      <c r="D2552" s="3" t="s">
        <v>44839</v>
      </c>
      <c r="E2552" s="12" t="str">
        <f t="shared" si="39"/>
        <v>insert into symbol(symbol_id, symbol_name, symbol_type, industry_code) values('711002','凱基P2','O','WW');</v>
      </c>
    </row>
    <row r="2553" spans="1:5">
      <c r="A2553" s="3" t="s">
        <v>51046</v>
      </c>
      <c r="B2553" s="3" t="s">
        <v>47628</v>
      </c>
      <c r="C2553" t="s">
        <v>44872</v>
      </c>
      <c r="D2553" s="3" t="s">
        <v>44839</v>
      </c>
      <c r="E2553" s="12" t="str">
        <f t="shared" si="39"/>
        <v>insert into symbol(symbol_id, symbol_name, symbol_type, industry_code) values('711003','凱基P3','O','WW');</v>
      </c>
    </row>
    <row r="2554" spans="1:5">
      <c r="A2554" s="3" t="s">
        <v>51047</v>
      </c>
      <c r="B2554" s="3" t="s">
        <v>47629</v>
      </c>
      <c r="C2554" t="s">
        <v>44872</v>
      </c>
      <c r="D2554" s="3" t="s">
        <v>44839</v>
      </c>
      <c r="E2554" s="12" t="str">
        <f t="shared" si="39"/>
        <v>insert into symbol(symbol_id, symbol_name, symbol_type, industry_code) values('711004','凱基P4','O','WW');</v>
      </c>
    </row>
    <row r="2555" spans="1:5">
      <c r="A2555" s="3" t="s">
        <v>51048</v>
      </c>
      <c r="B2555" s="3" t="s">
        <v>47630</v>
      </c>
      <c r="C2555" t="s">
        <v>44872</v>
      </c>
      <c r="D2555" s="3" t="s">
        <v>44839</v>
      </c>
      <c r="E2555" s="12" t="str">
        <f t="shared" si="39"/>
        <v>insert into symbol(symbol_id, symbol_name, symbol_type, industry_code) values('711005','凱基P5','O','WW');</v>
      </c>
    </row>
    <row r="2556" spans="1:5">
      <c r="A2556" s="3" t="s">
        <v>51049</v>
      </c>
      <c r="B2556" s="3" t="s">
        <v>47631</v>
      </c>
      <c r="C2556" t="s">
        <v>44872</v>
      </c>
      <c r="D2556" s="3" t="s">
        <v>44839</v>
      </c>
      <c r="E2556" s="12" t="str">
        <f t="shared" si="39"/>
        <v>insert into symbol(symbol_id, symbol_name, symbol_type, industry_code) values('711006','凱基P6','O','WW');</v>
      </c>
    </row>
    <row r="2557" spans="1:5">
      <c r="A2557" s="3" t="s">
        <v>51050</v>
      </c>
      <c r="B2557" s="3" t="s">
        <v>47632</v>
      </c>
      <c r="C2557" t="s">
        <v>44872</v>
      </c>
      <c r="D2557" s="3" t="s">
        <v>44839</v>
      </c>
      <c r="E2557" s="12" t="str">
        <f t="shared" si="39"/>
        <v>insert into symbol(symbol_id, symbol_name, symbol_type, industry_code) values('711007','凱基P7','O','WW');</v>
      </c>
    </row>
    <row r="2558" spans="1:5">
      <c r="A2558" s="3" t="s">
        <v>51051</v>
      </c>
      <c r="B2558" s="3" t="s">
        <v>47633</v>
      </c>
      <c r="C2558" t="s">
        <v>44872</v>
      </c>
      <c r="D2558" s="3" t="s">
        <v>44839</v>
      </c>
      <c r="E2558" s="12" t="str">
        <f t="shared" si="39"/>
        <v>insert into symbol(symbol_id, symbol_name, symbol_type, industry_code) values('711008','凱基P8','O','WW');</v>
      </c>
    </row>
    <row r="2559" spans="1:5">
      <c r="A2559" s="3" t="s">
        <v>51052</v>
      </c>
      <c r="B2559" s="3" t="s">
        <v>47634</v>
      </c>
      <c r="C2559" t="s">
        <v>44872</v>
      </c>
      <c r="D2559" s="3" t="s">
        <v>44839</v>
      </c>
      <c r="E2559" s="12" t="str">
        <f t="shared" si="39"/>
        <v>insert into symbol(symbol_id, symbol_name, symbol_type, industry_code) values('711009','凱基P9','O','WW');</v>
      </c>
    </row>
    <row r="2560" spans="1:5">
      <c r="A2560" s="3" t="s">
        <v>47635</v>
      </c>
      <c r="B2560" s="3" t="s">
        <v>47636</v>
      </c>
      <c r="C2560" t="s">
        <v>44872</v>
      </c>
      <c r="D2560" s="3" t="s">
        <v>44839</v>
      </c>
      <c r="E2560" s="12" t="str">
        <f t="shared" si="39"/>
        <v>insert into symbol(symbol_id, symbol_name, symbol_type, industry_code) values('71100P','國泰RI','O','WW');</v>
      </c>
    </row>
    <row r="2561" spans="1:5">
      <c r="A2561" s="3" t="s">
        <v>51053</v>
      </c>
      <c r="B2561" s="3" t="s">
        <v>47637</v>
      </c>
      <c r="C2561" t="s">
        <v>44872</v>
      </c>
      <c r="D2561" s="3" t="s">
        <v>44839</v>
      </c>
      <c r="E2561" s="12" t="str">
        <f t="shared" si="39"/>
        <v>insert into symbol(symbol_id, symbol_name, symbol_type, industry_code) values('711010','凱基Q1','O','WW');</v>
      </c>
    </row>
    <row r="2562" spans="1:5">
      <c r="A2562" s="3" t="s">
        <v>51054</v>
      </c>
      <c r="B2562" s="3" t="s">
        <v>47638</v>
      </c>
      <c r="C2562" t="s">
        <v>44872</v>
      </c>
      <c r="D2562" s="3" t="s">
        <v>44839</v>
      </c>
      <c r="E2562" s="12" t="str">
        <f t="shared" si="39"/>
        <v>insert into symbol(symbol_id, symbol_name, symbol_type, industry_code) values('711011','凱基ZY','O','WW');</v>
      </c>
    </row>
    <row r="2563" spans="1:5">
      <c r="A2563" s="3" t="s">
        <v>51055</v>
      </c>
      <c r="B2563" s="3" t="s">
        <v>47639</v>
      </c>
      <c r="C2563" t="s">
        <v>44872</v>
      </c>
      <c r="D2563" s="3" t="s">
        <v>44839</v>
      </c>
      <c r="E2563" s="12" t="str">
        <f t="shared" ref="E2563:E2626" si="40">$E$1 &amp; "'" &amp; A2563 &amp;"'"  &amp; ",'" &amp; B2563 &amp;"'" &amp; ",'" &amp; C2563 &amp;"'" &amp; ",'" &amp; D2563 &amp;"');"</f>
        <v>insert into symbol(symbol_id, symbol_name, symbol_type, industry_code) values('711012','凱基ZZ','O','WW');</v>
      </c>
    </row>
    <row r="2564" spans="1:5">
      <c r="A2564" s="3" t="s">
        <v>51056</v>
      </c>
      <c r="B2564" s="3" t="s">
        <v>47640</v>
      </c>
      <c r="C2564" t="s">
        <v>44872</v>
      </c>
      <c r="D2564" s="3" t="s">
        <v>44839</v>
      </c>
      <c r="E2564" s="12" t="str">
        <f t="shared" si="40"/>
        <v>insert into symbol(symbol_id, symbol_name, symbol_type, industry_code) values('711013','群益QT','O','WW');</v>
      </c>
    </row>
    <row r="2565" spans="1:5">
      <c r="A2565" s="3" t="s">
        <v>51057</v>
      </c>
      <c r="B2565" s="3" t="s">
        <v>47641</v>
      </c>
      <c r="C2565" t="s">
        <v>44872</v>
      </c>
      <c r="D2565" s="3" t="s">
        <v>44839</v>
      </c>
      <c r="E2565" s="12" t="str">
        <f t="shared" si="40"/>
        <v>insert into symbol(symbol_id, symbol_name, symbol_type, industry_code) values('711014','群益QU','O','WW');</v>
      </c>
    </row>
    <row r="2566" spans="1:5">
      <c r="A2566" s="3" t="s">
        <v>51058</v>
      </c>
      <c r="B2566" s="3" t="s">
        <v>47642</v>
      </c>
      <c r="C2566" t="s">
        <v>44872</v>
      </c>
      <c r="D2566" s="3" t="s">
        <v>44839</v>
      </c>
      <c r="E2566" s="12" t="str">
        <f t="shared" si="40"/>
        <v>insert into symbol(symbol_id, symbol_name, symbol_type, industry_code) values('711015','群益QV','O','WW');</v>
      </c>
    </row>
    <row r="2567" spans="1:5">
      <c r="A2567" s="3" t="s">
        <v>51059</v>
      </c>
      <c r="B2567" s="3" t="s">
        <v>47643</v>
      </c>
      <c r="C2567" t="s">
        <v>44872</v>
      </c>
      <c r="D2567" s="3" t="s">
        <v>44839</v>
      </c>
      <c r="E2567" s="12" t="str">
        <f t="shared" si="40"/>
        <v>insert into symbol(symbol_id, symbol_name, symbol_type, industry_code) values('711016','PJ富邦','O','WW');</v>
      </c>
    </row>
    <row r="2568" spans="1:5">
      <c r="A2568" s="3" t="s">
        <v>51060</v>
      </c>
      <c r="B2568" s="3" t="s">
        <v>47644</v>
      </c>
      <c r="C2568" t="s">
        <v>44872</v>
      </c>
      <c r="D2568" s="3" t="s">
        <v>44839</v>
      </c>
      <c r="E2568" s="12" t="str">
        <f t="shared" si="40"/>
        <v>insert into symbol(symbol_id, symbol_name, symbol_type, industry_code) values('711017','PK富邦','O','WW');</v>
      </c>
    </row>
    <row r="2569" spans="1:5">
      <c r="A2569" s="3" t="s">
        <v>51061</v>
      </c>
      <c r="B2569" s="3" t="s">
        <v>47645</v>
      </c>
      <c r="C2569" t="s">
        <v>44872</v>
      </c>
      <c r="D2569" s="3" t="s">
        <v>44839</v>
      </c>
      <c r="E2569" s="12" t="str">
        <f t="shared" si="40"/>
        <v>insert into symbol(symbol_id, symbol_name, symbol_type, industry_code) values('711018','PL富邦','O','WW');</v>
      </c>
    </row>
    <row r="2570" spans="1:5">
      <c r="A2570" s="3" t="s">
        <v>51062</v>
      </c>
      <c r="B2570" s="3" t="s">
        <v>47646</v>
      </c>
      <c r="C2570" t="s">
        <v>44872</v>
      </c>
      <c r="D2570" s="3" t="s">
        <v>44839</v>
      </c>
      <c r="E2570" s="12" t="str">
        <f t="shared" si="40"/>
        <v>insert into symbol(symbol_id, symbol_name, symbol_type, industry_code) values('711019','PM富邦','O','WW');</v>
      </c>
    </row>
    <row r="2571" spans="1:5">
      <c r="A2571" s="3" t="s">
        <v>47647</v>
      </c>
      <c r="B2571" s="3" t="s">
        <v>47648</v>
      </c>
      <c r="C2571" t="s">
        <v>44872</v>
      </c>
      <c r="D2571" s="3" t="s">
        <v>44839</v>
      </c>
      <c r="E2571" s="12" t="str">
        <f t="shared" si="40"/>
        <v>insert into symbol(symbol_id, symbol_name, symbol_type, industry_code) values('71101P','凱基ZL','O','WW');</v>
      </c>
    </row>
    <row r="2572" spans="1:5">
      <c r="A2572" s="3" t="s">
        <v>51063</v>
      </c>
      <c r="B2572" s="3" t="s">
        <v>47649</v>
      </c>
      <c r="C2572" t="s">
        <v>44872</v>
      </c>
      <c r="D2572" s="3" t="s">
        <v>44839</v>
      </c>
      <c r="E2572" s="12" t="str">
        <f t="shared" si="40"/>
        <v>insert into symbol(symbol_id, symbol_name, symbol_type, industry_code) values('711020','PP富邦','O','WW');</v>
      </c>
    </row>
    <row r="2573" spans="1:5">
      <c r="A2573" s="3" t="s">
        <v>51064</v>
      </c>
      <c r="B2573" s="3" t="s">
        <v>47650</v>
      </c>
      <c r="C2573" t="s">
        <v>44872</v>
      </c>
      <c r="D2573" s="3" t="s">
        <v>44839</v>
      </c>
      <c r="E2573" s="12" t="str">
        <f t="shared" si="40"/>
        <v>insert into symbol(symbol_id, symbol_name, symbol_type, industry_code) values('711021','PQ富邦','O','WW');</v>
      </c>
    </row>
    <row r="2574" spans="1:5">
      <c r="A2574" s="3" t="s">
        <v>51065</v>
      </c>
      <c r="B2574" s="3" t="s">
        <v>47651</v>
      </c>
      <c r="C2574" t="s">
        <v>44872</v>
      </c>
      <c r="D2574" s="3" t="s">
        <v>44839</v>
      </c>
      <c r="E2574" s="12" t="str">
        <f t="shared" si="40"/>
        <v>insert into symbol(symbol_id, symbol_name, symbol_type, industry_code) values('711022','PR富邦','O','WW');</v>
      </c>
    </row>
    <row r="2575" spans="1:5">
      <c r="A2575" s="3" t="s">
        <v>51066</v>
      </c>
      <c r="B2575" s="3" t="s">
        <v>47652</v>
      </c>
      <c r="C2575" t="s">
        <v>44872</v>
      </c>
      <c r="D2575" s="3" t="s">
        <v>44839</v>
      </c>
      <c r="E2575" s="12" t="str">
        <f t="shared" si="40"/>
        <v>insert into symbol(symbol_id, symbol_name, symbol_type, industry_code) values('711023','PS富邦','O','WW');</v>
      </c>
    </row>
    <row r="2576" spans="1:5">
      <c r="A2576" s="3" t="s">
        <v>51067</v>
      </c>
      <c r="B2576" s="3" t="s">
        <v>47653</v>
      </c>
      <c r="C2576" t="s">
        <v>44872</v>
      </c>
      <c r="D2576" s="3" t="s">
        <v>44839</v>
      </c>
      <c r="E2576" s="12" t="str">
        <f t="shared" si="40"/>
        <v>insert into symbol(symbol_id, symbol_name, symbol_type, industry_code) values('711024','PT富邦','O','WW');</v>
      </c>
    </row>
    <row r="2577" spans="1:5">
      <c r="A2577" s="3" t="s">
        <v>51068</v>
      </c>
      <c r="B2577" s="3" t="s">
        <v>47654</v>
      </c>
      <c r="C2577" t="s">
        <v>44872</v>
      </c>
      <c r="D2577" s="3" t="s">
        <v>44839</v>
      </c>
      <c r="E2577" s="12" t="str">
        <f t="shared" si="40"/>
        <v>insert into symbol(symbol_id, symbol_name, symbol_type, industry_code) values('711025','PU富邦','O','WW');</v>
      </c>
    </row>
    <row r="2578" spans="1:5">
      <c r="A2578" s="3" t="s">
        <v>51069</v>
      </c>
      <c r="B2578" s="3" t="s">
        <v>47655</v>
      </c>
      <c r="C2578" t="s">
        <v>44872</v>
      </c>
      <c r="D2578" s="3" t="s">
        <v>44839</v>
      </c>
      <c r="E2578" s="12" t="str">
        <f t="shared" si="40"/>
        <v>insert into symbol(symbol_id, symbol_name, symbol_type, industry_code) values('711026','PV富邦','O','WW');</v>
      </c>
    </row>
    <row r="2579" spans="1:5">
      <c r="A2579" s="3" t="s">
        <v>51070</v>
      </c>
      <c r="B2579" s="3" t="s">
        <v>47656</v>
      </c>
      <c r="C2579" t="s">
        <v>44872</v>
      </c>
      <c r="D2579" s="3" t="s">
        <v>44839</v>
      </c>
      <c r="E2579" s="12" t="str">
        <f t="shared" si="40"/>
        <v>insert into symbol(symbol_id, symbol_name, symbol_type, industry_code) values('711027','PW富邦','O','WW');</v>
      </c>
    </row>
    <row r="2580" spans="1:5">
      <c r="A2580" s="3" t="s">
        <v>51071</v>
      </c>
      <c r="B2580" s="3" t="s">
        <v>47657</v>
      </c>
      <c r="C2580" t="s">
        <v>44872</v>
      </c>
      <c r="D2580" s="3" t="s">
        <v>44839</v>
      </c>
      <c r="E2580" s="12" t="str">
        <f t="shared" si="40"/>
        <v>insert into symbol(symbol_id, symbol_name, symbol_type, industry_code) values('711028','元富WR','O','WW');</v>
      </c>
    </row>
    <row r="2581" spans="1:5">
      <c r="A2581" s="3" t="s">
        <v>51072</v>
      </c>
      <c r="B2581" s="3" t="s">
        <v>47658</v>
      </c>
      <c r="C2581" t="s">
        <v>44872</v>
      </c>
      <c r="D2581" s="3" t="s">
        <v>44839</v>
      </c>
      <c r="E2581" s="12" t="str">
        <f t="shared" si="40"/>
        <v>insert into symbol(symbol_id, symbol_name, symbol_type, industry_code) values('711029','元富WS','O','WW');</v>
      </c>
    </row>
    <row r="2582" spans="1:5">
      <c r="A2582" s="3" t="s">
        <v>47659</v>
      </c>
      <c r="B2582" s="3" t="s">
        <v>47660</v>
      </c>
      <c r="C2582" t="s">
        <v>44872</v>
      </c>
      <c r="D2582" s="3" t="s">
        <v>44839</v>
      </c>
      <c r="E2582" s="12" t="str">
        <f t="shared" si="40"/>
        <v>insert into symbol(symbol_id, symbol_name, symbol_type, industry_code) values('71102P','SH元大','O','WW');</v>
      </c>
    </row>
    <row r="2583" spans="1:5">
      <c r="A2583" s="3" t="s">
        <v>51073</v>
      </c>
      <c r="B2583" s="3" t="s">
        <v>47661</v>
      </c>
      <c r="C2583" t="s">
        <v>44872</v>
      </c>
      <c r="D2583" s="3" t="s">
        <v>44839</v>
      </c>
      <c r="E2583" s="12" t="str">
        <f t="shared" si="40"/>
        <v>insert into symbol(symbol_id, symbol_name, symbol_type, industry_code) values('711030','元富WT','O','WW');</v>
      </c>
    </row>
    <row r="2584" spans="1:5">
      <c r="A2584" s="3" t="s">
        <v>51074</v>
      </c>
      <c r="B2584" s="3" t="s">
        <v>47662</v>
      </c>
      <c r="C2584" t="s">
        <v>44872</v>
      </c>
      <c r="D2584" s="3" t="s">
        <v>44839</v>
      </c>
      <c r="E2584" s="12" t="str">
        <f t="shared" si="40"/>
        <v>insert into symbol(symbol_id, symbol_name, symbol_type, industry_code) values('711031','元富WU','O','WW');</v>
      </c>
    </row>
    <row r="2585" spans="1:5">
      <c r="A2585" s="3" t="s">
        <v>51075</v>
      </c>
      <c r="B2585" s="3" t="s">
        <v>47663</v>
      </c>
      <c r="C2585" t="s">
        <v>44872</v>
      </c>
      <c r="D2585" s="3" t="s">
        <v>44839</v>
      </c>
      <c r="E2585" s="12" t="str">
        <f t="shared" si="40"/>
        <v>insert into symbol(symbol_id, symbol_name, symbol_type, industry_code) values('711032','元富WV','O','WW');</v>
      </c>
    </row>
    <row r="2586" spans="1:5">
      <c r="A2586" s="3" t="s">
        <v>51076</v>
      </c>
      <c r="B2586" s="3" t="s">
        <v>47664</v>
      </c>
      <c r="C2586" t="s">
        <v>44872</v>
      </c>
      <c r="D2586" s="3" t="s">
        <v>44839</v>
      </c>
      <c r="E2586" s="12" t="str">
        <f t="shared" si="40"/>
        <v>insert into symbol(symbol_id, symbol_name, symbol_type, industry_code) values('711033','元富WW','O','WW');</v>
      </c>
    </row>
    <row r="2587" spans="1:5">
      <c r="A2587" s="3" t="s">
        <v>51077</v>
      </c>
      <c r="B2587" s="3" t="s">
        <v>47665</v>
      </c>
      <c r="C2587" t="s">
        <v>44872</v>
      </c>
      <c r="D2587" s="3" t="s">
        <v>44839</v>
      </c>
      <c r="E2587" s="12" t="str">
        <f t="shared" si="40"/>
        <v>insert into symbol(symbol_id, symbol_name, symbol_type, industry_code) values('711034','元富WX','O','WW');</v>
      </c>
    </row>
    <row r="2588" spans="1:5">
      <c r="A2588" s="3" t="s">
        <v>51078</v>
      </c>
      <c r="B2588" s="3" t="s">
        <v>47666</v>
      </c>
      <c r="C2588" t="s">
        <v>44872</v>
      </c>
      <c r="D2588" s="3" t="s">
        <v>44839</v>
      </c>
      <c r="E2588" s="12" t="str">
        <f t="shared" si="40"/>
        <v>insert into symbol(symbol_id, symbol_name, symbol_type, industry_code) values('711035','元富WY','O','WW');</v>
      </c>
    </row>
    <row r="2589" spans="1:5">
      <c r="A2589" s="3" t="s">
        <v>51079</v>
      </c>
      <c r="B2589" s="3" t="s">
        <v>47667</v>
      </c>
      <c r="C2589" t="s">
        <v>44872</v>
      </c>
      <c r="D2589" s="3" t="s">
        <v>44839</v>
      </c>
      <c r="E2589" s="12" t="str">
        <f t="shared" si="40"/>
        <v>insert into symbol(symbol_id, symbol_name, symbol_type, industry_code) values('711036','元富WZ','O','WW');</v>
      </c>
    </row>
    <row r="2590" spans="1:5">
      <c r="A2590" s="3" t="s">
        <v>51080</v>
      </c>
      <c r="B2590" s="3" t="s">
        <v>47668</v>
      </c>
      <c r="C2590" t="s">
        <v>44872</v>
      </c>
      <c r="D2590" s="3" t="s">
        <v>44839</v>
      </c>
      <c r="E2590" s="12" t="str">
        <f t="shared" si="40"/>
        <v>insert into symbol(symbol_id, symbol_name, symbol_type, industry_code) values('711037','元富XA','O','WW');</v>
      </c>
    </row>
    <row r="2591" spans="1:5">
      <c r="A2591" s="3" t="s">
        <v>51081</v>
      </c>
      <c r="B2591" s="3" t="s">
        <v>47669</v>
      </c>
      <c r="C2591" t="s">
        <v>44872</v>
      </c>
      <c r="D2591" s="3" t="s">
        <v>44839</v>
      </c>
      <c r="E2591" s="12" t="str">
        <f t="shared" si="40"/>
        <v>insert into symbol(symbol_id, symbol_name, symbol_type, industry_code) values('711038','元富XB','O','WW');</v>
      </c>
    </row>
    <row r="2592" spans="1:5">
      <c r="A2592" s="3" t="s">
        <v>51082</v>
      </c>
      <c r="B2592" s="3" t="s">
        <v>47670</v>
      </c>
      <c r="C2592" t="s">
        <v>44872</v>
      </c>
      <c r="D2592" s="3" t="s">
        <v>44839</v>
      </c>
      <c r="E2592" s="12" t="str">
        <f t="shared" si="40"/>
        <v>insert into symbol(symbol_id, symbol_name, symbol_type, industry_code) values('711039','元富XC','O','WW');</v>
      </c>
    </row>
    <row r="2593" spans="1:5">
      <c r="A2593" s="3" t="s">
        <v>47671</v>
      </c>
      <c r="B2593" s="3" t="s">
        <v>47672</v>
      </c>
      <c r="C2593" t="s">
        <v>44872</v>
      </c>
      <c r="D2593" s="3" t="s">
        <v>44839</v>
      </c>
      <c r="E2593" s="12" t="str">
        <f t="shared" si="40"/>
        <v>insert into symbol(symbol_id, symbol_name, symbol_type, industry_code) values('71103P','元富WB','O','WW');</v>
      </c>
    </row>
    <row r="2594" spans="1:5">
      <c r="A2594" s="3" t="s">
        <v>51083</v>
      </c>
      <c r="B2594" s="3" t="s">
        <v>47673</v>
      </c>
      <c r="C2594" t="s">
        <v>44872</v>
      </c>
      <c r="D2594" s="3" t="s">
        <v>44839</v>
      </c>
      <c r="E2594" s="12" t="str">
        <f t="shared" si="40"/>
        <v>insert into symbol(symbol_id, symbol_name, symbol_type, industry_code) values('711040','元富XD','O','WW');</v>
      </c>
    </row>
    <row r="2595" spans="1:5">
      <c r="A2595" s="3" t="s">
        <v>51084</v>
      </c>
      <c r="B2595" s="3" t="s">
        <v>47674</v>
      </c>
      <c r="C2595" t="s">
        <v>44872</v>
      </c>
      <c r="D2595" s="3" t="s">
        <v>44839</v>
      </c>
      <c r="E2595" s="12" t="str">
        <f t="shared" si="40"/>
        <v>insert into symbol(symbol_id, symbol_name, symbol_type, industry_code) values('711041','元富XE','O','WW');</v>
      </c>
    </row>
    <row r="2596" spans="1:5">
      <c r="A2596" s="3" t="s">
        <v>51085</v>
      </c>
      <c r="B2596" s="3" t="s">
        <v>47675</v>
      </c>
      <c r="C2596" t="s">
        <v>44872</v>
      </c>
      <c r="D2596" s="3" t="s">
        <v>44839</v>
      </c>
      <c r="E2596" s="12" t="str">
        <f t="shared" si="40"/>
        <v>insert into symbol(symbol_id, symbol_name, symbol_type, industry_code) values('711042','元富XF','O','WW');</v>
      </c>
    </row>
    <row r="2597" spans="1:5">
      <c r="A2597" s="3" t="s">
        <v>51086</v>
      </c>
      <c r="B2597" s="3" t="s">
        <v>47676</v>
      </c>
      <c r="C2597" t="s">
        <v>44872</v>
      </c>
      <c r="D2597" s="3" t="s">
        <v>44839</v>
      </c>
      <c r="E2597" s="12" t="str">
        <f t="shared" si="40"/>
        <v>insert into symbol(symbol_id, symbol_name, symbol_type, industry_code) values('711043','元富XG','O','WW');</v>
      </c>
    </row>
    <row r="2598" spans="1:5">
      <c r="A2598" s="3" t="s">
        <v>51087</v>
      </c>
      <c r="B2598" s="3" t="s">
        <v>47677</v>
      </c>
      <c r="C2598" t="s">
        <v>44872</v>
      </c>
      <c r="D2598" s="3" t="s">
        <v>44839</v>
      </c>
      <c r="E2598" s="12" t="str">
        <f t="shared" si="40"/>
        <v>insert into symbol(symbol_id, symbol_name, symbol_type, industry_code) values('711044','元富XH','O','WW');</v>
      </c>
    </row>
    <row r="2599" spans="1:5">
      <c r="A2599" s="3" t="s">
        <v>51088</v>
      </c>
      <c r="B2599" s="3" t="s">
        <v>47678</v>
      </c>
      <c r="C2599" t="s">
        <v>44872</v>
      </c>
      <c r="D2599" s="3" t="s">
        <v>44839</v>
      </c>
      <c r="E2599" s="12" t="str">
        <f t="shared" si="40"/>
        <v>insert into symbol(symbol_id, symbol_name, symbol_type, industry_code) values('711045','中信QS','O','WW');</v>
      </c>
    </row>
    <row r="2600" spans="1:5">
      <c r="A2600" s="3" t="s">
        <v>51089</v>
      </c>
      <c r="B2600" s="3" t="s">
        <v>47679</v>
      </c>
      <c r="C2600" t="s">
        <v>44872</v>
      </c>
      <c r="D2600" s="3" t="s">
        <v>44839</v>
      </c>
      <c r="E2600" s="12" t="str">
        <f t="shared" si="40"/>
        <v>insert into symbol(symbol_id, symbol_name, symbol_type, industry_code) values('711046','中信QT','O','WW');</v>
      </c>
    </row>
    <row r="2601" spans="1:5">
      <c r="A2601" s="3" t="s">
        <v>51090</v>
      </c>
      <c r="B2601" s="3" t="s">
        <v>47680</v>
      </c>
      <c r="C2601" t="s">
        <v>44872</v>
      </c>
      <c r="D2601" s="3" t="s">
        <v>44839</v>
      </c>
      <c r="E2601" s="12" t="str">
        <f t="shared" si="40"/>
        <v>insert into symbol(symbol_id, symbol_name, symbol_type, industry_code) values('711047','VD元大','O','WW');</v>
      </c>
    </row>
    <row r="2602" spans="1:5">
      <c r="A2602" s="3" t="s">
        <v>51091</v>
      </c>
      <c r="B2602" s="3" t="s">
        <v>47681</v>
      </c>
      <c r="C2602" t="s">
        <v>44872</v>
      </c>
      <c r="D2602" s="3" t="s">
        <v>44839</v>
      </c>
      <c r="E2602" s="12" t="str">
        <f t="shared" si="40"/>
        <v>insert into symbol(symbol_id, symbol_name, symbol_type, industry_code) values('711048','VE元大','O','WW');</v>
      </c>
    </row>
    <row r="2603" spans="1:5">
      <c r="A2603" s="3" t="s">
        <v>51092</v>
      </c>
      <c r="B2603" s="3" t="s">
        <v>47682</v>
      </c>
      <c r="C2603" t="s">
        <v>44872</v>
      </c>
      <c r="D2603" s="3" t="s">
        <v>44839</v>
      </c>
      <c r="E2603" s="12" t="str">
        <f t="shared" si="40"/>
        <v>insert into symbol(symbol_id, symbol_name, symbol_type, industry_code) values('711049','VF元大','O','WW');</v>
      </c>
    </row>
    <row r="2604" spans="1:5">
      <c r="A2604" s="3" t="s">
        <v>47683</v>
      </c>
      <c r="B2604" s="3" t="s">
        <v>47684</v>
      </c>
      <c r="C2604" t="s">
        <v>44872</v>
      </c>
      <c r="D2604" s="3" t="s">
        <v>44839</v>
      </c>
      <c r="E2604" s="12" t="str">
        <f t="shared" si="40"/>
        <v>insert into symbol(symbol_id, symbol_name, symbol_type, industry_code) values('71104P','日盛WC','O','WW');</v>
      </c>
    </row>
    <row r="2605" spans="1:5">
      <c r="A2605" s="3" t="s">
        <v>51093</v>
      </c>
      <c r="B2605" s="3" t="s">
        <v>47685</v>
      </c>
      <c r="C2605" t="s">
        <v>44872</v>
      </c>
      <c r="D2605" s="3" t="s">
        <v>44839</v>
      </c>
      <c r="E2605" s="12" t="str">
        <f t="shared" si="40"/>
        <v>insert into symbol(symbol_id, symbol_name, symbol_type, industry_code) values('711050','VG元大','O','WW');</v>
      </c>
    </row>
    <row r="2606" spans="1:5">
      <c r="A2606" s="3" t="s">
        <v>51094</v>
      </c>
      <c r="B2606" s="3" t="s">
        <v>47686</v>
      </c>
      <c r="C2606" t="s">
        <v>44872</v>
      </c>
      <c r="D2606" s="3" t="s">
        <v>44839</v>
      </c>
      <c r="E2606" s="12" t="str">
        <f t="shared" si="40"/>
        <v>insert into symbol(symbol_id, symbol_name, symbol_type, industry_code) values('711051','VH元大','O','WW');</v>
      </c>
    </row>
    <row r="2607" spans="1:5">
      <c r="A2607" s="3" t="s">
        <v>51095</v>
      </c>
      <c r="B2607" s="3" t="s">
        <v>47687</v>
      </c>
      <c r="C2607" t="s">
        <v>44872</v>
      </c>
      <c r="D2607" s="3" t="s">
        <v>44839</v>
      </c>
      <c r="E2607" s="12" t="str">
        <f t="shared" si="40"/>
        <v>insert into symbol(symbol_id, symbol_name, symbol_type, industry_code) values('711052','VJ元大','O','WW');</v>
      </c>
    </row>
    <row r="2608" spans="1:5">
      <c r="A2608" s="3" t="s">
        <v>51096</v>
      </c>
      <c r="B2608" s="3" t="s">
        <v>47688</v>
      </c>
      <c r="C2608" t="s">
        <v>44872</v>
      </c>
      <c r="D2608" s="3" t="s">
        <v>44839</v>
      </c>
      <c r="E2608" s="12" t="str">
        <f t="shared" si="40"/>
        <v>insert into symbol(symbol_id, symbol_name, symbol_type, industry_code) values('711053','VK元大','O','WW');</v>
      </c>
    </row>
    <row r="2609" spans="1:5">
      <c r="A2609" s="3" t="s">
        <v>51097</v>
      </c>
      <c r="B2609" s="3" t="s">
        <v>47689</v>
      </c>
      <c r="C2609" t="s">
        <v>44872</v>
      </c>
      <c r="D2609" s="3" t="s">
        <v>44839</v>
      </c>
      <c r="E2609" s="12" t="str">
        <f t="shared" si="40"/>
        <v>insert into symbol(symbol_id, symbol_name, symbol_type, industry_code) values('711054','VL元大','O','WW');</v>
      </c>
    </row>
    <row r="2610" spans="1:5">
      <c r="A2610" s="3" t="s">
        <v>51098</v>
      </c>
      <c r="B2610" s="3" t="s">
        <v>47690</v>
      </c>
      <c r="C2610" t="s">
        <v>44872</v>
      </c>
      <c r="D2610" s="3" t="s">
        <v>44839</v>
      </c>
      <c r="E2610" s="12" t="str">
        <f t="shared" si="40"/>
        <v>insert into symbol(symbol_id, symbol_name, symbol_type, industry_code) values('711055','VM元大','O','WW');</v>
      </c>
    </row>
    <row r="2611" spans="1:5">
      <c r="A2611" s="3" t="s">
        <v>51099</v>
      </c>
      <c r="B2611" s="3" t="s">
        <v>47691</v>
      </c>
      <c r="C2611" t="s">
        <v>44872</v>
      </c>
      <c r="D2611" s="3" t="s">
        <v>44839</v>
      </c>
      <c r="E2611" s="12" t="str">
        <f t="shared" si="40"/>
        <v>insert into symbol(symbol_id, symbol_name, symbol_type, industry_code) values('711056','VN元大','O','WW');</v>
      </c>
    </row>
    <row r="2612" spans="1:5">
      <c r="A2612" s="3" t="s">
        <v>51100</v>
      </c>
      <c r="B2612" s="3" t="s">
        <v>47692</v>
      </c>
      <c r="C2612" t="s">
        <v>44872</v>
      </c>
      <c r="D2612" s="3" t="s">
        <v>44839</v>
      </c>
      <c r="E2612" s="12" t="str">
        <f t="shared" si="40"/>
        <v>insert into symbol(symbol_id, symbol_name, symbol_type, industry_code) values('711057','VP元大','O','WW');</v>
      </c>
    </row>
    <row r="2613" spans="1:5">
      <c r="A2613" s="3" t="s">
        <v>51101</v>
      </c>
      <c r="B2613" s="3" t="s">
        <v>47693</v>
      </c>
      <c r="C2613" t="s">
        <v>44872</v>
      </c>
      <c r="D2613" s="3" t="s">
        <v>44839</v>
      </c>
      <c r="E2613" s="12" t="str">
        <f t="shared" si="40"/>
        <v>insert into symbol(symbol_id, symbol_name, symbol_type, industry_code) values('711058','VQ元大','O','WW');</v>
      </c>
    </row>
    <row r="2614" spans="1:5">
      <c r="A2614" s="3" t="s">
        <v>51102</v>
      </c>
      <c r="B2614" s="3" t="s">
        <v>47694</v>
      </c>
      <c r="C2614" t="s">
        <v>44872</v>
      </c>
      <c r="D2614" s="3" t="s">
        <v>44839</v>
      </c>
      <c r="E2614" s="12" t="str">
        <f t="shared" si="40"/>
        <v>insert into symbol(symbol_id, symbol_name, symbol_type, industry_code) values('711059','VR元大','O','WW');</v>
      </c>
    </row>
    <row r="2615" spans="1:5">
      <c r="A2615" s="3" t="s">
        <v>47695</v>
      </c>
      <c r="B2615" s="3" t="s">
        <v>47696</v>
      </c>
      <c r="C2615" t="s">
        <v>44872</v>
      </c>
      <c r="D2615" s="3" t="s">
        <v>44839</v>
      </c>
      <c r="E2615" s="12" t="str">
        <f t="shared" si="40"/>
        <v>insert into symbol(symbol_id, symbol_name, symbol_type, industry_code) values('71105P','國泰SI','O','WW');</v>
      </c>
    </row>
    <row r="2616" spans="1:5">
      <c r="A2616" s="3" t="s">
        <v>51103</v>
      </c>
      <c r="B2616" s="3" t="s">
        <v>47697</v>
      </c>
      <c r="C2616" t="s">
        <v>44872</v>
      </c>
      <c r="D2616" s="3" t="s">
        <v>44839</v>
      </c>
      <c r="E2616" s="12" t="str">
        <f t="shared" si="40"/>
        <v>insert into symbol(symbol_id, symbol_name, symbol_type, industry_code) values('711060','VS元大','O','WW');</v>
      </c>
    </row>
    <row r="2617" spans="1:5">
      <c r="A2617" s="3" t="s">
        <v>51104</v>
      </c>
      <c r="B2617" s="3" t="s">
        <v>47698</v>
      </c>
      <c r="C2617" t="s">
        <v>44872</v>
      </c>
      <c r="D2617" s="3" t="s">
        <v>44839</v>
      </c>
      <c r="E2617" s="12" t="str">
        <f t="shared" si="40"/>
        <v>insert into symbol(symbol_id, symbol_name, symbol_type, industry_code) values('711061','VT元大','O','WW');</v>
      </c>
    </row>
    <row r="2618" spans="1:5">
      <c r="A2618" s="3" t="s">
        <v>51105</v>
      </c>
      <c r="B2618" s="3" t="s">
        <v>47699</v>
      </c>
      <c r="C2618" t="s">
        <v>44872</v>
      </c>
      <c r="D2618" s="3" t="s">
        <v>44839</v>
      </c>
      <c r="E2618" s="12" t="str">
        <f t="shared" si="40"/>
        <v>insert into symbol(symbol_id, symbol_name, symbol_type, industry_code) values('711062','VU元大','O','WW');</v>
      </c>
    </row>
    <row r="2619" spans="1:5">
      <c r="A2619" s="3" t="s">
        <v>51106</v>
      </c>
      <c r="B2619" s="3" t="s">
        <v>47700</v>
      </c>
      <c r="C2619" t="s">
        <v>44872</v>
      </c>
      <c r="D2619" s="3" t="s">
        <v>44839</v>
      </c>
      <c r="E2619" s="12" t="str">
        <f t="shared" si="40"/>
        <v>insert into symbol(symbol_id, symbol_name, symbol_type, industry_code) values('711063','VV元大','O','WW');</v>
      </c>
    </row>
    <row r="2620" spans="1:5">
      <c r="A2620" s="3" t="s">
        <v>51107</v>
      </c>
      <c r="B2620" s="3" t="s">
        <v>47701</v>
      </c>
      <c r="C2620" t="s">
        <v>44872</v>
      </c>
      <c r="D2620" s="3" t="s">
        <v>44839</v>
      </c>
      <c r="E2620" s="12" t="str">
        <f t="shared" si="40"/>
        <v>insert into symbol(symbol_id, symbol_name, symbol_type, industry_code) values('711064','VW元大','O','WW');</v>
      </c>
    </row>
    <row r="2621" spans="1:5">
      <c r="A2621" s="3" t="s">
        <v>51108</v>
      </c>
      <c r="B2621" s="3" t="s">
        <v>47702</v>
      </c>
      <c r="C2621" t="s">
        <v>44872</v>
      </c>
      <c r="D2621" s="3" t="s">
        <v>44839</v>
      </c>
      <c r="E2621" s="12" t="str">
        <f t="shared" si="40"/>
        <v>insert into symbol(symbol_id, symbol_name, symbol_type, industry_code) values('711065','元富XJ','O','WW');</v>
      </c>
    </row>
    <row r="2622" spans="1:5">
      <c r="A2622" s="3" t="s">
        <v>51109</v>
      </c>
      <c r="B2622" s="3" t="s">
        <v>47703</v>
      </c>
      <c r="C2622" t="s">
        <v>44872</v>
      </c>
      <c r="D2622" s="3" t="s">
        <v>44839</v>
      </c>
      <c r="E2622" s="12" t="str">
        <f t="shared" si="40"/>
        <v>insert into symbol(symbol_id, symbol_name, symbol_type, industry_code) values('711066','元富XK','O','WW');</v>
      </c>
    </row>
    <row r="2623" spans="1:5">
      <c r="A2623" s="3" t="s">
        <v>51110</v>
      </c>
      <c r="B2623" s="3" t="s">
        <v>47704</v>
      </c>
      <c r="C2623" t="s">
        <v>44872</v>
      </c>
      <c r="D2623" s="3" t="s">
        <v>44839</v>
      </c>
      <c r="E2623" s="12" t="str">
        <f t="shared" si="40"/>
        <v>insert into symbol(symbol_id, symbol_name, symbol_type, industry_code) values('711067','元富XL','O','WW');</v>
      </c>
    </row>
    <row r="2624" spans="1:5">
      <c r="A2624" s="3" t="s">
        <v>51111</v>
      </c>
      <c r="B2624" s="3" t="s">
        <v>47705</v>
      </c>
      <c r="C2624" t="s">
        <v>44872</v>
      </c>
      <c r="D2624" s="3" t="s">
        <v>44839</v>
      </c>
      <c r="E2624" s="12" t="str">
        <f t="shared" si="40"/>
        <v>insert into symbol(symbol_id, symbol_name, symbol_type, industry_code) values('711068','元富XM','O','WW');</v>
      </c>
    </row>
    <row r="2625" spans="1:5">
      <c r="A2625" s="3" t="s">
        <v>51112</v>
      </c>
      <c r="B2625" s="3" t="s">
        <v>47706</v>
      </c>
      <c r="C2625" t="s">
        <v>44872</v>
      </c>
      <c r="D2625" s="3" t="s">
        <v>44839</v>
      </c>
      <c r="E2625" s="12" t="str">
        <f t="shared" si="40"/>
        <v>insert into symbol(symbol_id, symbol_name, symbol_type, industry_code) values('711069','元富XN','O','WW');</v>
      </c>
    </row>
    <row r="2626" spans="1:5">
      <c r="A2626" s="3" t="s">
        <v>47707</v>
      </c>
      <c r="B2626" s="3" t="s">
        <v>47708</v>
      </c>
      <c r="C2626" t="s">
        <v>44872</v>
      </c>
      <c r="D2626" s="3" t="s">
        <v>44839</v>
      </c>
      <c r="E2626" s="12" t="str">
        <f t="shared" si="40"/>
        <v>insert into symbol(symbol_id, symbol_name, symbol_type, industry_code) values('71106P','國票UD','O','WW');</v>
      </c>
    </row>
    <row r="2627" spans="1:5">
      <c r="A2627" s="3" t="s">
        <v>51113</v>
      </c>
      <c r="B2627" s="3" t="s">
        <v>47709</v>
      </c>
      <c r="C2627" t="s">
        <v>44872</v>
      </c>
      <c r="D2627" s="3" t="s">
        <v>44839</v>
      </c>
      <c r="E2627" s="12" t="str">
        <f t="shared" ref="E2627:E2690" si="41">$E$1 &amp; "'" &amp; A2627 &amp;"'"  &amp; ",'" &amp; B2627 &amp;"'" &amp; ",'" &amp; C2627 &amp;"'" &amp; ",'" &amp; D2627 &amp;"');"</f>
        <v>insert into symbol(symbol_id, symbol_name, symbol_type, industry_code) values('711070','日盛P2','O','WW');</v>
      </c>
    </row>
    <row r="2628" spans="1:5">
      <c r="A2628" s="3" t="s">
        <v>51114</v>
      </c>
      <c r="B2628" s="3" t="s">
        <v>47710</v>
      </c>
      <c r="C2628" t="s">
        <v>44872</v>
      </c>
      <c r="D2628" s="3" t="s">
        <v>44839</v>
      </c>
      <c r="E2628" s="12" t="str">
        <f t="shared" si="41"/>
        <v>insert into symbol(symbol_id, symbol_name, symbol_type, industry_code) values('711071','日盛P3','O','WW');</v>
      </c>
    </row>
    <row r="2629" spans="1:5">
      <c r="A2629" s="3" t="s">
        <v>51115</v>
      </c>
      <c r="B2629" s="3" t="s">
        <v>47711</v>
      </c>
      <c r="C2629" t="s">
        <v>44872</v>
      </c>
      <c r="D2629" s="3" t="s">
        <v>44839</v>
      </c>
      <c r="E2629" s="12" t="str">
        <f t="shared" si="41"/>
        <v>insert into symbol(symbol_id, symbol_name, symbol_type, industry_code) values('711072','PI永豐','O','WW');</v>
      </c>
    </row>
    <row r="2630" spans="1:5">
      <c r="A2630" s="3" t="s">
        <v>51116</v>
      </c>
      <c r="B2630" s="3" t="s">
        <v>47712</v>
      </c>
      <c r="C2630" t="s">
        <v>44872</v>
      </c>
      <c r="D2630" s="3" t="s">
        <v>44839</v>
      </c>
      <c r="E2630" s="12" t="str">
        <f t="shared" si="41"/>
        <v>insert into symbol(symbol_id, symbol_name, symbol_type, industry_code) values('711073','PJ永豐','O','WW');</v>
      </c>
    </row>
    <row r="2631" spans="1:5">
      <c r="A2631" s="3" t="s">
        <v>51117</v>
      </c>
      <c r="B2631" s="3" t="s">
        <v>47713</v>
      </c>
      <c r="C2631" t="s">
        <v>44872</v>
      </c>
      <c r="D2631" s="3" t="s">
        <v>44839</v>
      </c>
      <c r="E2631" s="12" t="str">
        <f t="shared" si="41"/>
        <v>insert into symbol(symbol_id, symbol_name, symbol_type, industry_code) values('711074','PK永豐','O','WW');</v>
      </c>
    </row>
    <row r="2632" spans="1:5">
      <c r="A2632" s="3" t="s">
        <v>51118</v>
      </c>
      <c r="B2632" s="3" t="s">
        <v>47714</v>
      </c>
      <c r="C2632" t="s">
        <v>44872</v>
      </c>
      <c r="D2632" s="3" t="s">
        <v>44839</v>
      </c>
      <c r="E2632" s="12" t="str">
        <f t="shared" si="41"/>
        <v>insert into symbol(symbol_id, symbol_name, symbol_type, industry_code) values('711075','PL永豐','O','WW');</v>
      </c>
    </row>
    <row r="2633" spans="1:5">
      <c r="A2633" s="3" t="s">
        <v>51119</v>
      </c>
      <c r="B2633" s="3" t="s">
        <v>47715</v>
      </c>
      <c r="C2633" t="s">
        <v>44872</v>
      </c>
      <c r="D2633" s="3" t="s">
        <v>44839</v>
      </c>
      <c r="E2633" s="12" t="str">
        <f t="shared" si="41"/>
        <v>insert into symbol(symbol_id, symbol_name, symbol_type, industry_code) values('711076','PM永豐','O','WW');</v>
      </c>
    </row>
    <row r="2634" spans="1:5">
      <c r="A2634" s="3" t="s">
        <v>51120</v>
      </c>
      <c r="B2634" s="3" t="s">
        <v>47716</v>
      </c>
      <c r="C2634" t="s">
        <v>44872</v>
      </c>
      <c r="D2634" s="3" t="s">
        <v>44839</v>
      </c>
      <c r="E2634" s="12" t="str">
        <f t="shared" si="41"/>
        <v>insert into symbol(symbol_id, symbol_name, symbol_type, industry_code) values('711077','PN永豐','O','WW');</v>
      </c>
    </row>
    <row r="2635" spans="1:5">
      <c r="A2635" s="3" t="s">
        <v>51121</v>
      </c>
      <c r="B2635" s="3" t="s">
        <v>47717</v>
      </c>
      <c r="C2635" t="s">
        <v>44872</v>
      </c>
      <c r="D2635" s="3" t="s">
        <v>44839</v>
      </c>
      <c r="E2635" s="12" t="str">
        <f t="shared" si="41"/>
        <v>insert into symbol(symbol_id, symbol_name, symbol_type, industry_code) values('711078','PP永豐','O','WW');</v>
      </c>
    </row>
    <row r="2636" spans="1:5">
      <c r="A2636" s="3" t="s">
        <v>51122</v>
      </c>
      <c r="B2636" s="3" t="s">
        <v>47718</v>
      </c>
      <c r="C2636" t="s">
        <v>44872</v>
      </c>
      <c r="D2636" s="3" t="s">
        <v>44839</v>
      </c>
      <c r="E2636" s="12" t="str">
        <f t="shared" si="41"/>
        <v>insert into symbol(symbol_id, symbol_name, symbol_type, industry_code) values('711079','PQ永豐','O','WW');</v>
      </c>
    </row>
    <row r="2637" spans="1:5">
      <c r="A2637" s="3" t="s">
        <v>47719</v>
      </c>
      <c r="B2637" s="3" t="s">
        <v>47720</v>
      </c>
      <c r="C2637" t="s">
        <v>44872</v>
      </c>
      <c r="D2637" s="3" t="s">
        <v>44839</v>
      </c>
      <c r="E2637" s="12" t="str">
        <f t="shared" si="41"/>
        <v>insert into symbol(symbol_id, symbol_name, symbol_type, industry_code) values('71107P','康和ZN','O','WW');</v>
      </c>
    </row>
    <row r="2638" spans="1:5">
      <c r="A2638" s="3" t="s">
        <v>51123</v>
      </c>
      <c r="B2638" s="3" t="s">
        <v>47721</v>
      </c>
      <c r="C2638" t="s">
        <v>44872</v>
      </c>
      <c r="D2638" s="3" t="s">
        <v>44839</v>
      </c>
      <c r="E2638" s="12" t="str">
        <f t="shared" si="41"/>
        <v>insert into symbol(symbol_id, symbol_name, symbol_type, industry_code) values('711080','PR永豐','O','WW');</v>
      </c>
    </row>
    <row r="2639" spans="1:5">
      <c r="A2639" s="3" t="s">
        <v>51124</v>
      </c>
      <c r="B2639" s="3" t="s">
        <v>47722</v>
      </c>
      <c r="C2639" t="s">
        <v>44872</v>
      </c>
      <c r="D2639" s="3" t="s">
        <v>44839</v>
      </c>
      <c r="E2639" s="12" t="str">
        <f t="shared" si="41"/>
        <v>insert into symbol(symbol_id, symbol_name, symbol_type, industry_code) values('711081','PS永豐','O','WW');</v>
      </c>
    </row>
    <row r="2640" spans="1:5">
      <c r="A2640" s="3" t="s">
        <v>51125</v>
      </c>
      <c r="B2640" s="3" t="s">
        <v>47723</v>
      </c>
      <c r="C2640" t="s">
        <v>44872</v>
      </c>
      <c r="D2640" s="3" t="s">
        <v>44839</v>
      </c>
      <c r="E2640" s="12" t="str">
        <f t="shared" si="41"/>
        <v>insert into symbol(symbol_id, symbol_name, symbol_type, industry_code) values('711082','PT永豐','O','WW');</v>
      </c>
    </row>
    <row r="2641" spans="1:5">
      <c r="A2641" s="3" t="s">
        <v>51126</v>
      </c>
      <c r="B2641" s="3" t="s">
        <v>47724</v>
      </c>
      <c r="C2641" t="s">
        <v>44872</v>
      </c>
      <c r="D2641" s="3" t="s">
        <v>44839</v>
      </c>
      <c r="E2641" s="12" t="str">
        <f t="shared" si="41"/>
        <v>insert into symbol(symbol_id, symbol_name, symbol_type, industry_code) values('711083','PU永豐','O','WW');</v>
      </c>
    </row>
    <row r="2642" spans="1:5">
      <c r="A2642" s="3" t="s">
        <v>51127</v>
      </c>
      <c r="B2642" s="3" t="s">
        <v>47725</v>
      </c>
      <c r="C2642" t="s">
        <v>44872</v>
      </c>
      <c r="D2642" s="3" t="s">
        <v>44839</v>
      </c>
      <c r="E2642" s="12" t="str">
        <f t="shared" si="41"/>
        <v>insert into symbol(symbol_id, symbol_name, symbol_type, industry_code) values('711084','兆豐SJ','O','WW');</v>
      </c>
    </row>
    <row r="2643" spans="1:5">
      <c r="A2643" s="3" t="s">
        <v>51128</v>
      </c>
      <c r="B2643" s="3" t="s">
        <v>47726</v>
      </c>
      <c r="C2643" t="s">
        <v>44872</v>
      </c>
      <c r="D2643" s="3" t="s">
        <v>44839</v>
      </c>
      <c r="E2643" s="12" t="str">
        <f t="shared" si="41"/>
        <v>insert into symbol(symbol_id, symbol_name, symbol_type, industry_code) values('711085','國泰UD','O','WW');</v>
      </c>
    </row>
    <row r="2644" spans="1:5">
      <c r="A2644" s="3" t="s">
        <v>51129</v>
      </c>
      <c r="B2644" s="3" t="s">
        <v>47727</v>
      </c>
      <c r="C2644" t="s">
        <v>44872</v>
      </c>
      <c r="D2644" s="3" t="s">
        <v>44839</v>
      </c>
      <c r="E2644" s="12" t="str">
        <f t="shared" si="41"/>
        <v>insert into symbol(symbol_id, symbol_name, symbol_type, industry_code) values('711086','國泰UE','O','WW');</v>
      </c>
    </row>
    <row r="2645" spans="1:5">
      <c r="A2645" s="3" t="s">
        <v>51130</v>
      </c>
      <c r="B2645" s="3" t="s">
        <v>47728</v>
      </c>
      <c r="C2645" t="s">
        <v>44872</v>
      </c>
      <c r="D2645" s="3" t="s">
        <v>44839</v>
      </c>
      <c r="E2645" s="12" t="str">
        <f t="shared" si="41"/>
        <v>insert into symbol(symbol_id, symbol_name, symbol_type, industry_code) values('711087','國泰UF','O','WW');</v>
      </c>
    </row>
    <row r="2646" spans="1:5">
      <c r="A2646" s="3" t="s">
        <v>51131</v>
      </c>
      <c r="B2646" s="3" t="s">
        <v>47729</v>
      </c>
      <c r="C2646" t="s">
        <v>44872</v>
      </c>
      <c r="D2646" s="3" t="s">
        <v>44839</v>
      </c>
      <c r="E2646" s="12" t="str">
        <f t="shared" si="41"/>
        <v>insert into symbol(symbol_id, symbol_name, symbol_type, industry_code) values('711088','國票UR','O','WW');</v>
      </c>
    </row>
    <row r="2647" spans="1:5">
      <c r="A2647" s="3" t="s">
        <v>51132</v>
      </c>
      <c r="B2647" s="3" t="s">
        <v>47730</v>
      </c>
      <c r="C2647" t="s">
        <v>44872</v>
      </c>
      <c r="D2647" s="3" t="s">
        <v>44839</v>
      </c>
      <c r="E2647" s="12" t="str">
        <f t="shared" si="41"/>
        <v>insert into symbol(symbol_id, symbol_name, symbol_type, industry_code) values('711089','國票US','O','WW');</v>
      </c>
    </row>
    <row r="2648" spans="1:5">
      <c r="A2648" s="3" t="s">
        <v>47731</v>
      </c>
      <c r="B2648" s="3" t="s">
        <v>47732</v>
      </c>
      <c r="C2648" t="s">
        <v>44872</v>
      </c>
      <c r="D2648" s="3" t="s">
        <v>44839</v>
      </c>
      <c r="E2648" s="12" t="str">
        <f t="shared" si="41"/>
        <v>insert into symbol(symbol_id, symbol_name, symbol_type, industry_code) values('71108P','凱基ZR','O','WW');</v>
      </c>
    </row>
    <row r="2649" spans="1:5">
      <c r="A2649" s="3" t="s">
        <v>51133</v>
      </c>
      <c r="B2649" s="3" t="s">
        <v>47733</v>
      </c>
      <c r="C2649" t="s">
        <v>44872</v>
      </c>
      <c r="D2649" s="3" t="s">
        <v>44839</v>
      </c>
      <c r="E2649" s="12" t="str">
        <f t="shared" si="41"/>
        <v>insert into symbol(symbol_id, symbol_name, symbol_type, industry_code) values('711090','V7第一','O','WW');</v>
      </c>
    </row>
    <row r="2650" spans="1:5">
      <c r="A2650" s="3" t="s">
        <v>51134</v>
      </c>
      <c r="B2650" s="3" t="s">
        <v>47734</v>
      </c>
      <c r="C2650" t="s">
        <v>44872</v>
      </c>
      <c r="D2650" s="3" t="s">
        <v>44839</v>
      </c>
      <c r="E2650" s="12" t="str">
        <f t="shared" si="41"/>
        <v>insert into symbol(symbol_id, symbol_name, symbol_type, industry_code) values('711091','統一Z6','O','WW');</v>
      </c>
    </row>
    <row r="2651" spans="1:5">
      <c r="A2651" s="3" t="s">
        <v>51135</v>
      </c>
      <c r="B2651" s="3" t="s">
        <v>47735</v>
      </c>
      <c r="C2651" t="s">
        <v>44872</v>
      </c>
      <c r="D2651" s="3" t="s">
        <v>44839</v>
      </c>
      <c r="E2651" s="12" t="str">
        <f t="shared" si="41"/>
        <v>insert into symbol(symbol_id, symbol_name, symbol_type, industry_code) values('711092','統一Z7','O','WW');</v>
      </c>
    </row>
    <row r="2652" spans="1:5">
      <c r="A2652" s="3" t="s">
        <v>51136</v>
      </c>
      <c r="B2652" s="3" t="s">
        <v>47736</v>
      </c>
      <c r="C2652" t="s">
        <v>44872</v>
      </c>
      <c r="D2652" s="3" t="s">
        <v>44839</v>
      </c>
      <c r="E2652" s="12" t="str">
        <f t="shared" si="41"/>
        <v>insert into symbol(symbol_id, symbol_name, symbol_type, industry_code) values('711093','統一Z8','O','WW');</v>
      </c>
    </row>
    <row r="2653" spans="1:5">
      <c r="A2653" s="3" t="s">
        <v>51137</v>
      </c>
      <c r="B2653" s="3" t="s">
        <v>47737</v>
      </c>
      <c r="C2653" t="s">
        <v>44872</v>
      </c>
      <c r="D2653" s="3" t="s">
        <v>44839</v>
      </c>
      <c r="E2653" s="12" t="str">
        <f t="shared" si="41"/>
        <v>insert into symbol(symbol_id, symbol_name, symbol_type, industry_code) values('711094','凱基Q3','O','WW');</v>
      </c>
    </row>
    <row r="2654" spans="1:5">
      <c r="A2654" s="3" t="s">
        <v>51138</v>
      </c>
      <c r="B2654" s="3" t="s">
        <v>47738</v>
      </c>
      <c r="C2654" t="s">
        <v>44872</v>
      </c>
      <c r="D2654" s="3" t="s">
        <v>44839</v>
      </c>
      <c r="E2654" s="12" t="str">
        <f t="shared" si="41"/>
        <v>insert into symbol(symbol_id, symbol_name, symbol_type, industry_code) values('711095','凱基Q4','O','WW');</v>
      </c>
    </row>
    <row r="2655" spans="1:5">
      <c r="A2655" s="3" t="s">
        <v>51139</v>
      </c>
      <c r="B2655" s="3" t="s">
        <v>47739</v>
      </c>
      <c r="C2655" t="s">
        <v>44872</v>
      </c>
      <c r="D2655" s="3" t="s">
        <v>44839</v>
      </c>
      <c r="E2655" s="12" t="str">
        <f t="shared" si="41"/>
        <v>insert into symbol(symbol_id, symbol_name, symbol_type, industry_code) values('711096','凱基Q5','O','WW');</v>
      </c>
    </row>
    <row r="2656" spans="1:5">
      <c r="A2656" s="3" t="s">
        <v>51140</v>
      </c>
      <c r="B2656" s="3" t="s">
        <v>47740</v>
      </c>
      <c r="C2656" t="s">
        <v>44872</v>
      </c>
      <c r="D2656" s="3" t="s">
        <v>44839</v>
      </c>
      <c r="E2656" s="12" t="str">
        <f t="shared" si="41"/>
        <v>insert into symbol(symbol_id, symbol_name, symbol_type, industry_code) values('711097','凱基Q6','O','WW');</v>
      </c>
    </row>
    <row r="2657" spans="1:5">
      <c r="A2657" s="3" t="s">
        <v>51141</v>
      </c>
      <c r="B2657" s="3" t="s">
        <v>47741</v>
      </c>
      <c r="C2657" t="s">
        <v>44872</v>
      </c>
      <c r="D2657" s="3" t="s">
        <v>44839</v>
      </c>
      <c r="E2657" s="12" t="str">
        <f t="shared" si="41"/>
        <v>insert into symbol(symbol_id, symbol_name, symbol_type, industry_code) values('711098','凱基Q7','O','WW');</v>
      </c>
    </row>
    <row r="2658" spans="1:5">
      <c r="A2658" s="3" t="s">
        <v>51142</v>
      </c>
      <c r="B2658" s="3" t="s">
        <v>47742</v>
      </c>
      <c r="C2658" t="s">
        <v>44872</v>
      </c>
      <c r="D2658" s="3" t="s">
        <v>44839</v>
      </c>
      <c r="E2658" s="12" t="str">
        <f t="shared" si="41"/>
        <v>insert into symbol(symbol_id, symbol_name, symbol_type, industry_code) values('711099','凱基Q8','O','WW');</v>
      </c>
    </row>
    <row r="2659" spans="1:5">
      <c r="A2659" s="3" t="s">
        <v>47743</v>
      </c>
      <c r="B2659" s="3" t="s">
        <v>47744</v>
      </c>
      <c r="C2659" t="s">
        <v>44872</v>
      </c>
      <c r="D2659" s="3" t="s">
        <v>44839</v>
      </c>
      <c r="E2659" s="12" t="str">
        <f t="shared" si="41"/>
        <v>insert into symbol(symbol_id, symbol_name, symbol_type, industry_code) values('71109P','SN元大','O','WW');</v>
      </c>
    </row>
    <row r="2660" spans="1:5">
      <c r="A2660" s="3" t="s">
        <v>51143</v>
      </c>
      <c r="B2660" s="3" t="s">
        <v>47745</v>
      </c>
      <c r="C2660" t="s">
        <v>44872</v>
      </c>
      <c r="D2660" s="3" t="s">
        <v>44839</v>
      </c>
      <c r="E2660" s="12" t="str">
        <f t="shared" si="41"/>
        <v>insert into symbol(symbol_id, symbol_name, symbol_type, industry_code) values('711100','PX富邦','O','WW');</v>
      </c>
    </row>
    <row r="2661" spans="1:5">
      <c r="A2661" s="3" t="s">
        <v>51144</v>
      </c>
      <c r="B2661" s="3" t="s">
        <v>47746</v>
      </c>
      <c r="C2661" t="s">
        <v>44872</v>
      </c>
      <c r="D2661" s="3" t="s">
        <v>44839</v>
      </c>
      <c r="E2661" s="12" t="str">
        <f t="shared" si="41"/>
        <v>insert into symbol(symbol_id, symbol_name, symbol_type, industry_code) values('711101','PY富邦','O','WW');</v>
      </c>
    </row>
    <row r="2662" spans="1:5">
      <c r="A2662" s="3" t="s">
        <v>51145</v>
      </c>
      <c r="B2662" s="3" t="s">
        <v>47747</v>
      </c>
      <c r="C2662" t="s">
        <v>44872</v>
      </c>
      <c r="D2662" s="3" t="s">
        <v>44839</v>
      </c>
      <c r="E2662" s="12" t="str">
        <f t="shared" si="41"/>
        <v>insert into symbol(symbol_id, symbol_name, symbol_type, industry_code) values('711102','PZ富邦','O','WW');</v>
      </c>
    </row>
    <row r="2663" spans="1:5">
      <c r="A2663" s="3" t="s">
        <v>51146</v>
      </c>
      <c r="B2663" s="3" t="s">
        <v>47748</v>
      </c>
      <c r="C2663" t="s">
        <v>44872</v>
      </c>
      <c r="D2663" s="3" t="s">
        <v>44839</v>
      </c>
      <c r="E2663" s="12" t="str">
        <f t="shared" si="41"/>
        <v>insert into symbol(symbol_id, symbol_name, symbol_type, industry_code) values('711103','永昌WF','O','WW');</v>
      </c>
    </row>
    <row r="2664" spans="1:5">
      <c r="A2664" s="3" t="s">
        <v>51147</v>
      </c>
      <c r="B2664" s="3" t="s">
        <v>47749</v>
      </c>
      <c r="C2664" t="s">
        <v>44872</v>
      </c>
      <c r="D2664" s="3" t="s">
        <v>44839</v>
      </c>
      <c r="E2664" s="12" t="str">
        <f t="shared" si="41"/>
        <v>insert into symbol(symbol_id, symbol_name, symbol_type, industry_code) values('711104','永昌WG','O','WW');</v>
      </c>
    </row>
    <row r="2665" spans="1:5">
      <c r="A2665" s="3" t="s">
        <v>51148</v>
      </c>
      <c r="B2665" s="3" t="s">
        <v>47750</v>
      </c>
      <c r="C2665" t="s">
        <v>44872</v>
      </c>
      <c r="D2665" s="3" t="s">
        <v>44839</v>
      </c>
      <c r="E2665" s="12" t="str">
        <f t="shared" si="41"/>
        <v>insert into symbol(symbol_id, symbol_name, symbol_type, industry_code) values('711105','永昌WH','O','WW');</v>
      </c>
    </row>
    <row r="2666" spans="1:5">
      <c r="A2666" s="3" t="s">
        <v>51149</v>
      </c>
      <c r="B2666" s="3" t="s">
        <v>47751</v>
      </c>
      <c r="C2666" t="s">
        <v>44872</v>
      </c>
      <c r="D2666" s="3" t="s">
        <v>44839</v>
      </c>
      <c r="E2666" s="12" t="str">
        <f t="shared" si="41"/>
        <v>insert into symbol(symbol_id, symbol_name, symbol_type, industry_code) values('711106','群益QX','O','WW');</v>
      </c>
    </row>
    <row r="2667" spans="1:5">
      <c r="A2667" s="3" t="s">
        <v>51150</v>
      </c>
      <c r="B2667" s="3" t="s">
        <v>47752</v>
      </c>
      <c r="C2667" t="s">
        <v>44872</v>
      </c>
      <c r="D2667" s="3" t="s">
        <v>44839</v>
      </c>
      <c r="E2667" s="12" t="str">
        <f t="shared" si="41"/>
        <v>insert into symbol(symbol_id, symbol_name, symbol_type, industry_code) values('711107','群益QY','O','WW');</v>
      </c>
    </row>
    <row r="2668" spans="1:5">
      <c r="A2668" s="3" t="s">
        <v>51151</v>
      </c>
      <c r="B2668" s="3" t="s">
        <v>47753</v>
      </c>
      <c r="C2668" t="s">
        <v>44872</v>
      </c>
      <c r="D2668" s="3" t="s">
        <v>44839</v>
      </c>
      <c r="E2668" s="12" t="str">
        <f t="shared" si="41"/>
        <v>insert into symbol(symbol_id, symbol_name, symbol_type, industry_code) values('711108','群益QZ','O','WW');</v>
      </c>
    </row>
    <row r="2669" spans="1:5">
      <c r="A2669" s="3" t="s">
        <v>51152</v>
      </c>
      <c r="B2669" s="3" t="s">
        <v>47754</v>
      </c>
      <c r="C2669" t="s">
        <v>44872</v>
      </c>
      <c r="D2669" s="3" t="s">
        <v>44839</v>
      </c>
      <c r="E2669" s="12" t="str">
        <f t="shared" si="41"/>
        <v>insert into symbol(symbol_id, symbol_name, symbol_type, industry_code) values('711109','群益RA','O','WW');</v>
      </c>
    </row>
    <row r="2670" spans="1:5">
      <c r="A2670" s="3" t="s">
        <v>47755</v>
      </c>
      <c r="B2670" s="3" t="s">
        <v>47756</v>
      </c>
      <c r="C2670" t="s">
        <v>44872</v>
      </c>
      <c r="D2670" s="3" t="s">
        <v>44839</v>
      </c>
      <c r="E2670" s="12" t="str">
        <f t="shared" si="41"/>
        <v>insert into symbol(symbol_id, symbol_name, symbol_type, industry_code) values('71110P','元富WD','O','WW');</v>
      </c>
    </row>
    <row r="2671" spans="1:5">
      <c r="A2671" s="3" t="s">
        <v>51153</v>
      </c>
      <c r="B2671" s="3" t="s">
        <v>47757</v>
      </c>
      <c r="C2671" t="s">
        <v>44872</v>
      </c>
      <c r="D2671" s="3" t="s">
        <v>44839</v>
      </c>
      <c r="E2671" s="12" t="str">
        <f t="shared" si="41"/>
        <v>insert into symbol(symbol_id, symbol_name, symbol_type, industry_code) values('711110','群益RB','O','WW');</v>
      </c>
    </row>
    <row r="2672" spans="1:5">
      <c r="A2672" s="3" t="s">
        <v>51154</v>
      </c>
      <c r="B2672" s="3" t="s">
        <v>47758</v>
      </c>
      <c r="C2672" t="s">
        <v>44872</v>
      </c>
      <c r="D2672" s="3" t="s">
        <v>44839</v>
      </c>
      <c r="E2672" s="12" t="str">
        <f t="shared" si="41"/>
        <v>insert into symbol(symbol_id, symbol_name, symbol_type, industry_code) values('711111','群益RC','O','WW');</v>
      </c>
    </row>
    <row r="2673" spans="1:5">
      <c r="A2673" s="3" t="s">
        <v>51155</v>
      </c>
      <c r="B2673" s="3" t="s">
        <v>47759</v>
      </c>
      <c r="C2673" t="s">
        <v>44872</v>
      </c>
      <c r="D2673" s="3" t="s">
        <v>44839</v>
      </c>
      <c r="E2673" s="12" t="str">
        <f t="shared" si="41"/>
        <v>insert into symbol(symbol_id, symbol_name, symbol_type, industry_code) values('711112','群益RD','O','WW');</v>
      </c>
    </row>
    <row r="2674" spans="1:5">
      <c r="A2674" s="3" t="s">
        <v>51156</v>
      </c>
      <c r="B2674" s="3" t="s">
        <v>47760</v>
      </c>
      <c r="C2674" t="s">
        <v>44872</v>
      </c>
      <c r="D2674" s="3" t="s">
        <v>44839</v>
      </c>
      <c r="E2674" s="12" t="str">
        <f t="shared" si="41"/>
        <v>insert into symbol(symbol_id, symbol_name, symbol_type, industry_code) values('711113','群益RE','O','WW');</v>
      </c>
    </row>
    <row r="2675" spans="1:5">
      <c r="A2675" s="3" t="s">
        <v>51157</v>
      </c>
      <c r="B2675" s="3" t="s">
        <v>47761</v>
      </c>
      <c r="C2675" t="s">
        <v>44872</v>
      </c>
      <c r="D2675" s="3" t="s">
        <v>44839</v>
      </c>
      <c r="E2675" s="12" t="str">
        <f t="shared" si="41"/>
        <v>insert into symbol(symbol_id, symbol_name, symbol_type, industry_code) values('711114','群益RF','O','WW');</v>
      </c>
    </row>
    <row r="2676" spans="1:5">
      <c r="A2676" s="3" t="s">
        <v>51158</v>
      </c>
      <c r="B2676" s="3" t="s">
        <v>47762</v>
      </c>
      <c r="C2676" t="s">
        <v>44872</v>
      </c>
      <c r="D2676" s="3" t="s">
        <v>44839</v>
      </c>
      <c r="E2676" s="12" t="str">
        <f t="shared" si="41"/>
        <v>insert into symbol(symbol_id, symbol_name, symbol_type, industry_code) values('711115','康和ZQ','O','WW');</v>
      </c>
    </row>
    <row r="2677" spans="1:5">
      <c r="A2677" s="3" t="s">
        <v>51159</v>
      </c>
      <c r="B2677" s="3" t="s">
        <v>47763</v>
      </c>
      <c r="C2677" t="s">
        <v>44872</v>
      </c>
      <c r="D2677" s="3" t="s">
        <v>44839</v>
      </c>
      <c r="E2677" s="12" t="str">
        <f t="shared" si="41"/>
        <v>insert into symbol(symbol_id, symbol_name, symbol_type, industry_code) values('711116','康和ZR','O','WW');</v>
      </c>
    </row>
    <row r="2678" spans="1:5">
      <c r="A2678" s="3" t="s">
        <v>51160</v>
      </c>
      <c r="B2678" s="3" t="s">
        <v>47764</v>
      </c>
      <c r="C2678" t="s">
        <v>44872</v>
      </c>
      <c r="D2678" s="3" t="s">
        <v>44839</v>
      </c>
      <c r="E2678" s="12" t="str">
        <f t="shared" si="41"/>
        <v>insert into symbol(symbol_id, symbol_name, symbol_type, industry_code) values('711117','康和ZS','O','WW');</v>
      </c>
    </row>
    <row r="2679" spans="1:5">
      <c r="A2679" s="3" t="s">
        <v>51161</v>
      </c>
      <c r="B2679" s="3" t="s">
        <v>47765</v>
      </c>
      <c r="C2679" t="s">
        <v>44872</v>
      </c>
      <c r="D2679" s="3" t="s">
        <v>44839</v>
      </c>
      <c r="E2679" s="12" t="str">
        <f t="shared" si="41"/>
        <v>insert into symbol(symbol_id, symbol_name, symbol_type, industry_code) values('711118','康和ZT','O','WW');</v>
      </c>
    </row>
    <row r="2680" spans="1:5">
      <c r="A2680" s="3" t="s">
        <v>51162</v>
      </c>
      <c r="B2680" s="3" t="s">
        <v>47766</v>
      </c>
      <c r="C2680" t="s">
        <v>44872</v>
      </c>
      <c r="D2680" s="3" t="s">
        <v>44839</v>
      </c>
      <c r="E2680" s="12" t="str">
        <f t="shared" si="41"/>
        <v>insert into symbol(symbol_id, symbol_name, symbol_type, industry_code) values('711119','康和ZU','O','WW');</v>
      </c>
    </row>
    <row r="2681" spans="1:5">
      <c r="A2681" s="3" t="s">
        <v>47767</v>
      </c>
      <c r="B2681" s="3" t="s">
        <v>47768</v>
      </c>
      <c r="C2681" t="s">
        <v>44872</v>
      </c>
      <c r="D2681" s="3" t="s">
        <v>44839</v>
      </c>
      <c r="E2681" s="12" t="str">
        <f t="shared" si="41"/>
        <v>insert into symbol(symbol_id, symbol_name, symbol_type, industry_code) values('71111P','元富WJ','O','WW');</v>
      </c>
    </row>
    <row r="2682" spans="1:5">
      <c r="A2682" s="3" t="s">
        <v>51163</v>
      </c>
      <c r="B2682" s="3" t="s">
        <v>47769</v>
      </c>
      <c r="C2682" t="s">
        <v>44872</v>
      </c>
      <c r="D2682" s="3" t="s">
        <v>44839</v>
      </c>
      <c r="E2682" s="12" t="str">
        <f t="shared" si="41"/>
        <v>insert into symbol(symbol_id, symbol_name, symbol_type, industry_code) values('711120','康和ZV','O','WW');</v>
      </c>
    </row>
    <row r="2683" spans="1:5">
      <c r="A2683" s="3" t="s">
        <v>51164</v>
      </c>
      <c r="B2683" s="3" t="s">
        <v>47770</v>
      </c>
      <c r="C2683" t="s">
        <v>44872</v>
      </c>
      <c r="D2683" s="3" t="s">
        <v>44839</v>
      </c>
      <c r="E2683" s="12" t="str">
        <f t="shared" si="41"/>
        <v>insert into symbol(symbol_id, symbol_name, symbol_type, industry_code) values('711121','康和ZW','O','WW');</v>
      </c>
    </row>
    <row r="2684" spans="1:5">
      <c r="A2684" s="3" t="s">
        <v>51165</v>
      </c>
      <c r="B2684" s="3" t="s">
        <v>47771</v>
      </c>
      <c r="C2684" t="s">
        <v>44872</v>
      </c>
      <c r="D2684" s="3" t="s">
        <v>44839</v>
      </c>
      <c r="E2684" s="12" t="str">
        <f t="shared" si="41"/>
        <v>insert into symbol(symbol_id, symbol_name, symbol_type, industry_code) values('711122','康和ZX','O','WW');</v>
      </c>
    </row>
    <row r="2685" spans="1:5">
      <c r="A2685" s="3" t="s">
        <v>51166</v>
      </c>
      <c r="B2685" s="3" t="s">
        <v>47772</v>
      </c>
      <c r="C2685" t="s">
        <v>44872</v>
      </c>
      <c r="D2685" s="3" t="s">
        <v>44839</v>
      </c>
      <c r="E2685" s="12" t="str">
        <f t="shared" si="41"/>
        <v>insert into symbol(symbol_id, symbol_name, symbol_type, industry_code) values('711123','WA元大','O','WW');</v>
      </c>
    </row>
    <row r="2686" spans="1:5">
      <c r="A2686" s="3" t="s">
        <v>51167</v>
      </c>
      <c r="B2686" s="3" t="s">
        <v>47773</v>
      </c>
      <c r="C2686" t="s">
        <v>44872</v>
      </c>
      <c r="D2686" s="3" t="s">
        <v>44839</v>
      </c>
      <c r="E2686" s="12" t="str">
        <f t="shared" si="41"/>
        <v>insert into symbol(symbol_id, symbol_name, symbol_type, industry_code) values('711124','WB元大','O','WW');</v>
      </c>
    </row>
    <row r="2687" spans="1:5">
      <c r="A2687" s="3" t="s">
        <v>51168</v>
      </c>
      <c r="B2687" s="3" t="s">
        <v>47774</v>
      </c>
      <c r="C2687" t="s">
        <v>44872</v>
      </c>
      <c r="D2687" s="3" t="s">
        <v>44839</v>
      </c>
      <c r="E2687" s="12" t="str">
        <f t="shared" si="41"/>
        <v>insert into symbol(symbol_id, symbol_name, symbol_type, industry_code) values('711125','WC元大','O','WW');</v>
      </c>
    </row>
    <row r="2688" spans="1:5">
      <c r="A2688" s="3" t="s">
        <v>51169</v>
      </c>
      <c r="B2688" s="3" t="s">
        <v>47775</v>
      </c>
      <c r="C2688" t="s">
        <v>44872</v>
      </c>
      <c r="D2688" s="3" t="s">
        <v>44839</v>
      </c>
      <c r="E2688" s="12" t="str">
        <f t="shared" si="41"/>
        <v>insert into symbol(symbol_id, symbol_name, symbol_type, industry_code) values('711126','元富XP','O','WW');</v>
      </c>
    </row>
    <row r="2689" spans="1:5">
      <c r="A2689" s="3" t="s">
        <v>51170</v>
      </c>
      <c r="B2689" s="3" t="s">
        <v>47776</v>
      </c>
      <c r="C2689" t="s">
        <v>44872</v>
      </c>
      <c r="D2689" s="3" t="s">
        <v>44839</v>
      </c>
      <c r="E2689" s="12" t="str">
        <f t="shared" si="41"/>
        <v>insert into symbol(symbol_id, symbol_name, symbol_type, industry_code) values('711127','日盛P4','O','WW');</v>
      </c>
    </row>
    <row r="2690" spans="1:5">
      <c r="A2690" s="3" t="s">
        <v>51171</v>
      </c>
      <c r="B2690" s="3" t="s">
        <v>47777</v>
      </c>
      <c r="C2690" t="s">
        <v>44872</v>
      </c>
      <c r="D2690" s="3" t="s">
        <v>44839</v>
      </c>
      <c r="E2690" s="12" t="str">
        <f t="shared" si="41"/>
        <v>insert into symbol(symbol_id, symbol_name, symbol_type, industry_code) values('711128','日盛P5','O','WW');</v>
      </c>
    </row>
    <row r="2691" spans="1:5">
      <c r="A2691" s="3" t="s">
        <v>51172</v>
      </c>
      <c r="B2691" s="3" t="s">
        <v>47778</v>
      </c>
      <c r="C2691" t="s">
        <v>44872</v>
      </c>
      <c r="D2691" s="3" t="s">
        <v>44839</v>
      </c>
      <c r="E2691" s="12" t="str">
        <f t="shared" ref="E2691:E2754" si="42">$E$1 &amp; "'" &amp; A2691 &amp;"'"  &amp; ",'" &amp; B2691 &amp;"'" &amp; ",'" &amp; C2691 &amp;"'" &amp; ",'" &amp; D2691 &amp;"');"</f>
        <v>insert into symbol(symbol_id, symbol_name, symbol_type, industry_code) values('711129','PV永豐','O','WW');</v>
      </c>
    </row>
    <row r="2692" spans="1:5">
      <c r="A2692" s="3" t="s">
        <v>47779</v>
      </c>
      <c r="B2692" s="3" t="s">
        <v>47780</v>
      </c>
      <c r="C2692" t="s">
        <v>44872</v>
      </c>
      <c r="D2692" s="3" t="s">
        <v>44839</v>
      </c>
      <c r="E2692" s="12" t="str">
        <f t="shared" si="42"/>
        <v>insert into symbol(symbol_id, symbol_name, symbol_type, industry_code) values('71112P','TK元大','O','WW');</v>
      </c>
    </row>
    <row r="2693" spans="1:5">
      <c r="A2693" s="3" t="s">
        <v>51173</v>
      </c>
      <c r="B2693" s="3" t="s">
        <v>47781</v>
      </c>
      <c r="C2693" t="s">
        <v>44872</v>
      </c>
      <c r="D2693" s="3" t="s">
        <v>44839</v>
      </c>
      <c r="E2693" s="12" t="str">
        <f t="shared" si="42"/>
        <v>insert into symbol(symbol_id, symbol_name, symbol_type, industry_code) values('711130','PW永豐','O','WW');</v>
      </c>
    </row>
    <row r="2694" spans="1:5">
      <c r="A2694" s="3" t="s">
        <v>51174</v>
      </c>
      <c r="B2694" s="3" t="s">
        <v>47782</v>
      </c>
      <c r="C2694" t="s">
        <v>44872</v>
      </c>
      <c r="D2694" s="3" t="s">
        <v>44839</v>
      </c>
      <c r="E2694" s="12" t="str">
        <f t="shared" si="42"/>
        <v>insert into symbol(symbol_id, symbol_name, symbol_type, industry_code) values('711131','PX永豐','O','WW');</v>
      </c>
    </row>
    <row r="2695" spans="1:5">
      <c r="A2695" s="3" t="s">
        <v>51175</v>
      </c>
      <c r="B2695" s="3" t="s">
        <v>47783</v>
      </c>
      <c r="C2695" t="s">
        <v>44872</v>
      </c>
      <c r="D2695" s="3" t="s">
        <v>44839</v>
      </c>
      <c r="E2695" s="12" t="str">
        <f t="shared" si="42"/>
        <v>insert into symbol(symbol_id, symbol_name, symbol_type, industry_code) values('711132','PY永豐','O','WW');</v>
      </c>
    </row>
    <row r="2696" spans="1:5">
      <c r="A2696" s="3" t="s">
        <v>51176</v>
      </c>
      <c r="B2696" s="3" t="s">
        <v>47784</v>
      </c>
      <c r="C2696" t="s">
        <v>44872</v>
      </c>
      <c r="D2696" s="3" t="s">
        <v>44839</v>
      </c>
      <c r="E2696" s="12" t="str">
        <f t="shared" si="42"/>
        <v>insert into symbol(symbol_id, symbol_name, symbol_type, industry_code) values('711133','QB永豐','O','WW');</v>
      </c>
    </row>
    <row r="2697" spans="1:5">
      <c r="A2697" s="3" t="s">
        <v>51177</v>
      </c>
      <c r="B2697" s="3" t="s">
        <v>47785</v>
      </c>
      <c r="C2697" t="s">
        <v>44872</v>
      </c>
      <c r="D2697" s="3" t="s">
        <v>44839</v>
      </c>
      <c r="E2697" s="12" t="str">
        <f t="shared" si="42"/>
        <v>insert into symbol(symbol_id, symbol_name, symbol_type, industry_code) values('711134','兆豐SK','O','WW');</v>
      </c>
    </row>
    <row r="2698" spans="1:5">
      <c r="A2698" s="3" t="s">
        <v>51178</v>
      </c>
      <c r="B2698" s="3" t="s">
        <v>47786</v>
      </c>
      <c r="C2698" t="s">
        <v>44872</v>
      </c>
      <c r="D2698" s="3" t="s">
        <v>44839</v>
      </c>
      <c r="E2698" s="12" t="str">
        <f t="shared" si="42"/>
        <v>insert into symbol(symbol_id, symbol_name, symbol_type, industry_code) values('711135','V8第一','O','WW');</v>
      </c>
    </row>
    <row r="2699" spans="1:5">
      <c r="A2699" s="3" t="s">
        <v>51179</v>
      </c>
      <c r="B2699" s="3" t="s">
        <v>47787</v>
      </c>
      <c r="C2699" t="s">
        <v>44872</v>
      </c>
      <c r="D2699" s="3" t="s">
        <v>44839</v>
      </c>
      <c r="E2699" s="12" t="str">
        <f t="shared" si="42"/>
        <v>insert into symbol(symbol_id, symbol_name, symbol_type, industry_code) values('711136','統一Z9','O','WW');</v>
      </c>
    </row>
    <row r="2700" spans="1:5">
      <c r="A2700" s="3" t="s">
        <v>51180</v>
      </c>
      <c r="B2700" s="3" t="s">
        <v>47788</v>
      </c>
      <c r="C2700" t="s">
        <v>44872</v>
      </c>
      <c r="D2700" s="3" t="s">
        <v>44839</v>
      </c>
      <c r="E2700" s="12" t="str">
        <f t="shared" si="42"/>
        <v>insert into symbol(symbol_id, symbol_name, symbol_type, industry_code) values('711137','統一PA','O','WW');</v>
      </c>
    </row>
    <row r="2701" spans="1:5">
      <c r="A2701" s="3" t="s">
        <v>51181</v>
      </c>
      <c r="B2701" s="3" t="s">
        <v>47789</v>
      </c>
      <c r="C2701" t="s">
        <v>44872</v>
      </c>
      <c r="D2701" s="3" t="s">
        <v>44839</v>
      </c>
      <c r="E2701" s="12" t="str">
        <f t="shared" si="42"/>
        <v>insert into symbol(symbol_id, symbol_name, symbol_type, industry_code) values('711138','統一PB','O','WW');</v>
      </c>
    </row>
    <row r="2702" spans="1:5">
      <c r="A2702" s="3" t="s">
        <v>51182</v>
      </c>
      <c r="B2702" s="3" t="s">
        <v>47790</v>
      </c>
      <c r="C2702" t="s">
        <v>44872</v>
      </c>
      <c r="D2702" s="3" t="s">
        <v>44839</v>
      </c>
      <c r="E2702" s="12" t="str">
        <f t="shared" si="42"/>
        <v>insert into symbol(symbol_id, symbol_name, symbol_type, industry_code) values('711139','凱基Q9','O','WW');</v>
      </c>
    </row>
    <row r="2703" spans="1:5">
      <c r="A2703" s="3" t="s">
        <v>47791</v>
      </c>
      <c r="B2703" s="3" t="s">
        <v>47792</v>
      </c>
      <c r="C2703" t="s">
        <v>44872</v>
      </c>
      <c r="D2703" s="3" t="s">
        <v>44839</v>
      </c>
      <c r="E2703" s="12" t="str">
        <f t="shared" si="42"/>
        <v>insert into symbol(symbol_id, symbol_name, symbol_type, industry_code) values('71113P','TL元大','O','WW');</v>
      </c>
    </row>
    <row r="2704" spans="1:5">
      <c r="A2704" s="3" t="s">
        <v>51183</v>
      </c>
      <c r="B2704" s="3" t="s">
        <v>47793</v>
      </c>
      <c r="C2704" t="s">
        <v>44872</v>
      </c>
      <c r="D2704" s="3" t="s">
        <v>44839</v>
      </c>
      <c r="E2704" s="12" t="str">
        <f t="shared" si="42"/>
        <v>insert into symbol(symbol_id, symbol_name, symbol_type, industry_code) values('711140','凱基R1','O','WW');</v>
      </c>
    </row>
    <row r="2705" spans="1:5">
      <c r="A2705" s="3" t="s">
        <v>51184</v>
      </c>
      <c r="B2705" s="3" t="s">
        <v>47794</v>
      </c>
      <c r="C2705" t="s">
        <v>44872</v>
      </c>
      <c r="D2705" s="3" t="s">
        <v>44839</v>
      </c>
      <c r="E2705" s="12" t="str">
        <f t="shared" si="42"/>
        <v>insert into symbol(symbol_id, symbol_name, symbol_type, industry_code) values('711141','凱基R2','O','WW');</v>
      </c>
    </row>
    <row r="2706" spans="1:5">
      <c r="A2706" s="3" t="s">
        <v>51185</v>
      </c>
      <c r="B2706" s="3" t="s">
        <v>47795</v>
      </c>
      <c r="C2706" t="s">
        <v>44872</v>
      </c>
      <c r="D2706" s="3" t="s">
        <v>44839</v>
      </c>
      <c r="E2706" s="12" t="str">
        <f t="shared" si="42"/>
        <v>insert into symbol(symbol_id, symbol_name, symbol_type, industry_code) values('711142','凱基R4','O','WW');</v>
      </c>
    </row>
    <row r="2707" spans="1:5">
      <c r="A2707" s="3" t="s">
        <v>51186</v>
      </c>
      <c r="B2707" s="3" t="s">
        <v>47796</v>
      </c>
      <c r="C2707" t="s">
        <v>44872</v>
      </c>
      <c r="D2707" s="3" t="s">
        <v>44839</v>
      </c>
      <c r="E2707" s="12" t="str">
        <f t="shared" si="42"/>
        <v>insert into symbol(symbol_id, symbol_name, symbol_type, industry_code) values('711143','凱基R5','O','WW');</v>
      </c>
    </row>
    <row r="2708" spans="1:5">
      <c r="A2708" s="3" t="s">
        <v>51187</v>
      </c>
      <c r="B2708" s="3" t="s">
        <v>47797</v>
      </c>
      <c r="C2708" t="s">
        <v>44872</v>
      </c>
      <c r="D2708" s="3" t="s">
        <v>44839</v>
      </c>
      <c r="E2708" s="12" t="str">
        <f t="shared" si="42"/>
        <v>insert into symbol(symbol_id, symbol_name, symbol_type, industry_code) values('711144','QA富邦','O','WW');</v>
      </c>
    </row>
    <row r="2709" spans="1:5">
      <c r="A2709" s="3" t="s">
        <v>51188</v>
      </c>
      <c r="B2709" s="3" t="s">
        <v>47798</v>
      </c>
      <c r="C2709" t="s">
        <v>44872</v>
      </c>
      <c r="D2709" s="3" t="s">
        <v>44839</v>
      </c>
      <c r="E2709" s="12" t="str">
        <f t="shared" si="42"/>
        <v>insert into symbol(symbol_id, symbol_name, symbol_type, industry_code) values('711145','QB富邦','O','WW');</v>
      </c>
    </row>
    <row r="2710" spans="1:5">
      <c r="A2710" s="3" t="s">
        <v>51189</v>
      </c>
      <c r="B2710" s="3" t="s">
        <v>47799</v>
      </c>
      <c r="C2710" t="s">
        <v>44872</v>
      </c>
      <c r="D2710" s="3" t="s">
        <v>44839</v>
      </c>
      <c r="E2710" s="12" t="str">
        <f t="shared" si="42"/>
        <v>insert into symbol(symbol_id, symbol_name, symbol_type, industry_code) values('711146','QC富邦','O','WW');</v>
      </c>
    </row>
    <row r="2711" spans="1:5">
      <c r="A2711" s="3" t="s">
        <v>51190</v>
      </c>
      <c r="B2711" s="3" t="s">
        <v>47800</v>
      </c>
      <c r="C2711" t="s">
        <v>44872</v>
      </c>
      <c r="D2711" s="3" t="s">
        <v>44839</v>
      </c>
      <c r="E2711" s="12" t="str">
        <f t="shared" si="42"/>
        <v>insert into symbol(symbol_id, symbol_name, symbol_type, industry_code) values('711147','永昌WJ','O','WW');</v>
      </c>
    </row>
    <row r="2712" spans="1:5">
      <c r="A2712" s="3" t="s">
        <v>51191</v>
      </c>
      <c r="B2712" s="3" t="s">
        <v>47801</v>
      </c>
      <c r="C2712" t="s">
        <v>44872</v>
      </c>
      <c r="D2712" s="3" t="s">
        <v>44839</v>
      </c>
      <c r="E2712" s="12" t="str">
        <f t="shared" si="42"/>
        <v>insert into symbol(symbol_id, symbol_name, symbol_type, industry_code) values('711148','群益RG','O','WW');</v>
      </c>
    </row>
    <row r="2713" spans="1:5">
      <c r="A2713" s="3" t="s">
        <v>51192</v>
      </c>
      <c r="B2713" s="3" t="s">
        <v>47802</v>
      </c>
      <c r="C2713" t="s">
        <v>44872</v>
      </c>
      <c r="D2713" s="3" t="s">
        <v>44839</v>
      </c>
      <c r="E2713" s="12" t="str">
        <f t="shared" si="42"/>
        <v>insert into symbol(symbol_id, symbol_name, symbol_type, industry_code) values('711149','群益RH','O','WW');</v>
      </c>
    </row>
    <row r="2714" spans="1:5">
      <c r="A2714" s="3" t="s">
        <v>47803</v>
      </c>
      <c r="B2714" s="3" t="s">
        <v>47804</v>
      </c>
      <c r="C2714" t="s">
        <v>44872</v>
      </c>
      <c r="D2714" s="3" t="s">
        <v>44839</v>
      </c>
      <c r="E2714" s="12" t="str">
        <f t="shared" si="42"/>
        <v>insert into symbol(symbol_id, symbol_name, symbol_type, industry_code) values('71114P','元富WN','O','WW');</v>
      </c>
    </row>
    <row r="2715" spans="1:5">
      <c r="A2715" s="3" t="s">
        <v>51193</v>
      </c>
      <c r="B2715" s="3" t="s">
        <v>47805</v>
      </c>
      <c r="C2715" t="s">
        <v>44872</v>
      </c>
      <c r="D2715" s="3" t="s">
        <v>44839</v>
      </c>
      <c r="E2715" s="12" t="str">
        <f t="shared" si="42"/>
        <v>insert into symbol(symbol_id, symbol_name, symbol_type, industry_code) values('711150','群益RJ','O','WW');</v>
      </c>
    </row>
    <row r="2716" spans="1:5">
      <c r="A2716" s="3" t="s">
        <v>51194</v>
      </c>
      <c r="B2716" s="3" t="s">
        <v>47806</v>
      </c>
      <c r="C2716" t="s">
        <v>44872</v>
      </c>
      <c r="D2716" s="3" t="s">
        <v>44839</v>
      </c>
      <c r="E2716" s="12" t="str">
        <f t="shared" si="42"/>
        <v>insert into symbol(symbol_id, symbol_name, symbol_type, industry_code) values('711151','群益RK','O','WW');</v>
      </c>
    </row>
    <row r="2717" spans="1:5">
      <c r="A2717" s="3" t="s">
        <v>51195</v>
      </c>
      <c r="B2717" s="3" t="s">
        <v>47807</v>
      </c>
      <c r="C2717" t="s">
        <v>44872</v>
      </c>
      <c r="D2717" s="3" t="s">
        <v>44839</v>
      </c>
      <c r="E2717" s="12" t="str">
        <f t="shared" si="42"/>
        <v>insert into symbol(symbol_id, symbol_name, symbol_type, industry_code) values('711152','群益RM','O','WW');</v>
      </c>
    </row>
    <row r="2718" spans="1:5">
      <c r="A2718" s="3" t="s">
        <v>51196</v>
      </c>
      <c r="B2718" s="3" t="s">
        <v>47808</v>
      </c>
      <c r="C2718" t="s">
        <v>44872</v>
      </c>
      <c r="D2718" s="3" t="s">
        <v>44839</v>
      </c>
      <c r="E2718" s="12" t="str">
        <f t="shared" si="42"/>
        <v>insert into symbol(symbol_id, symbol_name, symbol_type, industry_code) values('711153','群益RN','O','WW');</v>
      </c>
    </row>
    <row r="2719" spans="1:5">
      <c r="A2719" s="3" t="s">
        <v>51197</v>
      </c>
      <c r="B2719" s="3" t="s">
        <v>47809</v>
      </c>
      <c r="C2719" t="s">
        <v>44872</v>
      </c>
      <c r="D2719" s="3" t="s">
        <v>44839</v>
      </c>
      <c r="E2719" s="12" t="str">
        <f t="shared" si="42"/>
        <v>insert into symbol(symbol_id, symbol_name, symbol_type, industry_code) values('711154','群益RP','O','WW');</v>
      </c>
    </row>
    <row r="2720" spans="1:5">
      <c r="A2720" s="3" t="s">
        <v>51198</v>
      </c>
      <c r="B2720" s="3" t="s">
        <v>47810</v>
      </c>
      <c r="C2720" t="s">
        <v>44872</v>
      </c>
      <c r="D2720" s="3" t="s">
        <v>44839</v>
      </c>
      <c r="E2720" s="12" t="str">
        <f t="shared" si="42"/>
        <v>insert into symbol(symbol_id, symbol_name, symbol_type, industry_code) values('711155','中信QV','O','WW');</v>
      </c>
    </row>
    <row r="2721" spans="1:5">
      <c r="A2721" s="3" t="s">
        <v>51199</v>
      </c>
      <c r="B2721" s="3" t="s">
        <v>47811</v>
      </c>
      <c r="C2721" t="s">
        <v>44872</v>
      </c>
      <c r="D2721" s="3" t="s">
        <v>44839</v>
      </c>
      <c r="E2721" s="12" t="str">
        <f t="shared" si="42"/>
        <v>insert into symbol(symbol_id, symbol_name, symbol_type, industry_code) values('711156','WF元大','O','WW');</v>
      </c>
    </row>
    <row r="2722" spans="1:5">
      <c r="A2722" s="3" t="s">
        <v>51200</v>
      </c>
      <c r="B2722" s="3" t="s">
        <v>47812</v>
      </c>
      <c r="C2722" t="s">
        <v>44872</v>
      </c>
      <c r="D2722" s="3" t="s">
        <v>44839</v>
      </c>
      <c r="E2722" s="12" t="str">
        <f t="shared" si="42"/>
        <v>insert into symbol(symbol_id, symbol_name, symbol_type, industry_code) values('711157','WG元大','O','WW');</v>
      </c>
    </row>
    <row r="2723" spans="1:5">
      <c r="A2723" s="3" t="s">
        <v>51201</v>
      </c>
      <c r="B2723" s="3" t="s">
        <v>47813</v>
      </c>
      <c r="C2723" t="s">
        <v>44872</v>
      </c>
      <c r="D2723" s="3" t="s">
        <v>44839</v>
      </c>
      <c r="E2723" s="12" t="str">
        <f t="shared" si="42"/>
        <v>insert into symbol(symbol_id, symbol_name, symbol_type, industry_code) values('711158','WH元大','O','WW');</v>
      </c>
    </row>
    <row r="2724" spans="1:5">
      <c r="A2724" s="3" t="s">
        <v>51202</v>
      </c>
      <c r="B2724" s="3" t="s">
        <v>47814</v>
      </c>
      <c r="C2724" t="s">
        <v>44872</v>
      </c>
      <c r="D2724" s="3" t="s">
        <v>44839</v>
      </c>
      <c r="E2724" s="12" t="str">
        <f t="shared" si="42"/>
        <v>insert into symbol(symbol_id, symbol_name, symbol_type, industry_code) values('711159','WJ元大','O','WW');</v>
      </c>
    </row>
    <row r="2725" spans="1:5">
      <c r="A2725" s="3" t="s">
        <v>47815</v>
      </c>
      <c r="B2725" s="3" t="s">
        <v>47816</v>
      </c>
      <c r="C2725" t="s">
        <v>44872</v>
      </c>
      <c r="D2725" s="3" t="s">
        <v>44839</v>
      </c>
      <c r="E2725" s="12" t="str">
        <f t="shared" si="42"/>
        <v>insert into symbol(symbol_id, symbol_name, symbol_type, industry_code) values('71115P','元富WP','O','WW');</v>
      </c>
    </row>
    <row r="2726" spans="1:5">
      <c r="A2726" s="3" t="s">
        <v>51203</v>
      </c>
      <c r="B2726" s="3" t="s">
        <v>47817</v>
      </c>
      <c r="C2726" t="s">
        <v>44872</v>
      </c>
      <c r="D2726" s="3" t="s">
        <v>44839</v>
      </c>
      <c r="E2726" s="12" t="str">
        <f t="shared" si="42"/>
        <v>insert into symbol(symbol_id, symbol_name, symbol_type, industry_code) values('711160','元富XR','O','WW');</v>
      </c>
    </row>
    <row r="2727" spans="1:5">
      <c r="A2727" s="3" t="s">
        <v>51204</v>
      </c>
      <c r="B2727" s="3" t="s">
        <v>47818</v>
      </c>
      <c r="C2727" t="s">
        <v>44872</v>
      </c>
      <c r="D2727" s="3" t="s">
        <v>44839</v>
      </c>
      <c r="E2727" s="12" t="str">
        <f t="shared" si="42"/>
        <v>insert into symbol(symbol_id, symbol_name, symbol_type, industry_code) values('711161','元富XS','O','WW');</v>
      </c>
    </row>
    <row r="2728" spans="1:5">
      <c r="A2728" s="3" t="s">
        <v>51205</v>
      </c>
      <c r="B2728" s="3" t="s">
        <v>47819</v>
      </c>
      <c r="C2728" t="s">
        <v>44872</v>
      </c>
      <c r="D2728" s="3" t="s">
        <v>44839</v>
      </c>
      <c r="E2728" s="12" t="str">
        <f t="shared" si="42"/>
        <v>insert into symbol(symbol_id, symbol_name, symbol_type, industry_code) values('711162','元富XT','O','WW');</v>
      </c>
    </row>
    <row r="2729" spans="1:5">
      <c r="A2729" s="3" t="s">
        <v>51206</v>
      </c>
      <c r="B2729" s="3" t="s">
        <v>47820</v>
      </c>
      <c r="C2729" t="s">
        <v>44872</v>
      </c>
      <c r="D2729" s="3" t="s">
        <v>44839</v>
      </c>
      <c r="E2729" s="12" t="str">
        <f t="shared" si="42"/>
        <v>insert into symbol(symbol_id, symbol_name, symbol_type, industry_code) values('711163','元富XU','O','WW');</v>
      </c>
    </row>
    <row r="2730" spans="1:5">
      <c r="A2730" s="3" t="s">
        <v>51207</v>
      </c>
      <c r="B2730" s="3" t="s">
        <v>47821</v>
      </c>
      <c r="C2730" t="s">
        <v>44872</v>
      </c>
      <c r="D2730" s="3" t="s">
        <v>44839</v>
      </c>
      <c r="E2730" s="12" t="str">
        <f t="shared" si="42"/>
        <v>insert into symbol(symbol_id, symbol_name, symbol_type, industry_code) values('711164','日盛P6','O','WW');</v>
      </c>
    </row>
    <row r="2731" spans="1:5">
      <c r="A2731" s="3" t="s">
        <v>51208</v>
      </c>
      <c r="B2731" s="3" t="s">
        <v>47822</v>
      </c>
      <c r="C2731" t="s">
        <v>44872</v>
      </c>
      <c r="D2731" s="3" t="s">
        <v>44839</v>
      </c>
      <c r="E2731" s="12" t="str">
        <f t="shared" si="42"/>
        <v>insert into symbol(symbol_id, symbol_name, symbol_type, industry_code) values('711165','QC永豐','O','WW');</v>
      </c>
    </row>
    <row r="2732" spans="1:5">
      <c r="A2732" s="3" t="s">
        <v>51209</v>
      </c>
      <c r="B2732" s="3" t="s">
        <v>47823</v>
      </c>
      <c r="C2732" t="s">
        <v>44872</v>
      </c>
      <c r="D2732" s="3" t="s">
        <v>44839</v>
      </c>
      <c r="E2732" s="12" t="str">
        <f t="shared" si="42"/>
        <v>insert into symbol(symbol_id, symbol_name, symbol_type, industry_code) values('711166','QD永豐','O','WW');</v>
      </c>
    </row>
    <row r="2733" spans="1:5">
      <c r="A2733" s="3" t="s">
        <v>51210</v>
      </c>
      <c r="B2733" s="3" t="s">
        <v>47824</v>
      </c>
      <c r="C2733" t="s">
        <v>44872</v>
      </c>
      <c r="D2733" s="3" t="s">
        <v>44839</v>
      </c>
      <c r="E2733" s="12" t="str">
        <f t="shared" si="42"/>
        <v>insert into symbol(symbol_id, symbol_name, symbol_type, industry_code) values('711167','兆豐SL','O','WW');</v>
      </c>
    </row>
    <row r="2734" spans="1:5">
      <c r="A2734" s="3" t="s">
        <v>51211</v>
      </c>
      <c r="B2734" s="3" t="s">
        <v>47825</v>
      </c>
      <c r="C2734" t="s">
        <v>44872</v>
      </c>
      <c r="D2734" s="3" t="s">
        <v>44839</v>
      </c>
      <c r="E2734" s="12" t="str">
        <f t="shared" si="42"/>
        <v>insert into symbol(symbol_id, symbol_name, symbol_type, industry_code) values('711168','兆豐SM','O','WW');</v>
      </c>
    </row>
    <row r="2735" spans="1:5">
      <c r="A2735" s="3" t="s">
        <v>51212</v>
      </c>
      <c r="B2735" s="3" t="s">
        <v>47826</v>
      </c>
      <c r="C2735" t="s">
        <v>44872</v>
      </c>
      <c r="D2735" s="3" t="s">
        <v>44839</v>
      </c>
      <c r="E2735" s="12" t="str">
        <f t="shared" si="42"/>
        <v>insert into symbol(symbol_id, symbol_name, symbol_type, industry_code) values('711169','國泰UG','O','WW');</v>
      </c>
    </row>
    <row r="2736" spans="1:5">
      <c r="A2736" s="3" t="s">
        <v>47827</v>
      </c>
      <c r="B2736" s="3" t="s">
        <v>47828</v>
      </c>
      <c r="C2736" t="s">
        <v>44872</v>
      </c>
      <c r="D2736" s="3" t="s">
        <v>44839</v>
      </c>
      <c r="E2736" s="12" t="str">
        <f t="shared" si="42"/>
        <v>insert into symbol(symbol_id, symbol_name, symbol_type, industry_code) values('71116P','日盛WF','O','WW');</v>
      </c>
    </row>
    <row r="2737" spans="1:5">
      <c r="A2737" s="3" t="s">
        <v>51213</v>
      </c>
      <c r="B2737" s="3" t="s">
        <v>47829</v>
      </c>
      <c r="C2737" t="s">
        <v>44872</v>
      </c>
      <c r="D2737" s="3" t="s">
        <v>44839</v>
      </c>
      <c r="E2737" s="12" t="str">
        <f t="shared" si="42"/>
        <v>insert into symbol(symbol_id, symbol_name, symbol_type, industry_code) values('711170','康和ZY','O','WW');</v>
      </c>
    </row>
    <row r="2738" spans="1:5">
      <c r="A2738" s="3" t="s">
        <v>51214</v>
      </c>
      <c r="B2738" s="3" t="s">
        <v>47830</v>
      </c>
      <c r="C2738" t="s">
        <v>44872</v>
      </c>
      <c r="D2738" s="3" t="s">
        <v>44839</v>
      </c>
      <c r="E2738" s="12" t="str">
        <f t="shared" si="42"/>
        <v>insert into symbol(symbol_id, symbol_name, symbol_type, industry_code) values('711171','康和ZZ','O','WW');</v>
      </c>
    </row>
    <row r="2739" spans="1:5">
      <c r="A2739" s="3" t="s">
        <v>51215</v>
      </c>
      <c r="B2739" s="3" t="s">
        <v>47831</v>
      </c>
      <c r="C2739" t="s">
        <v>44872</v>
      </c>
      <c r="D2739" s="3" t="s">
        <v>44839</v>
      </c>
      <c r="E2739" s="12" t="str">
        <f t="shared" si="42"/>
        <v>insert into symbol(symbol_id, symbol_name, symbol_type, industry_code) values('711172','V9第一','O','WW');</v>
      </c>
    </row>
    <row r="2740" spans="1:5">
      <c r="A2740" s="3" t="s">
        <v>51216</v>
      </c>
      <c r="B2740" s="3" t="s">
        <v>47832</v>
      </c>
      <c r="C2740" t="s">
        <v>44872</v>
      </c>
      <c r="D2740" s="3" t="s">
        <v>44839</v>
      </c>
      <c r="E2740" s="12" t="str">
        <f t="shared" si="42"/>
        <v>insert into symbol(symbol_id, symbol_name, symbol_type, industry_code) values('711173','統一PC','O','WW');</v>
      </c>
    </row>
    <row r="2741" spans="1:5">
      <c r="A2741" s="3" t="s">
        <v>51217</v>
      </c>
      <c r="B2741" s="3" t="s">
        <v>47833</v>
      </c>
      <c r="C2741" t="s">
        <v>44872</v>
      </c>
      <c r="D2741" s="3" t="s">
        <v>44839</v>
      </c>
      <c r="E2741" s="12" t="str">
        <f t="shared" si="42"/>
        <v>insert into symbol(symbol_id, symbol_name, symbol_type, industry_code) values('711174','凱基R6','O','WW');</v>
      </c>
    </row>
    <row r="2742" spans="1:5">
      <c r="A2742" s="3" t="s">
        <v>51218</v>
      </c>
      <c r="B2742" s="3" t="s">
        <v>47834</v>
      </c>
      <c r="C2742" t="s">
        <v>44872</v>
      </c>
      <c r="D2742" s="3" t="s">
        <v>44839</v>
      </c>
      <c r="E2742" s="12" t="str">
        <f t="shared" si="42"/>
        <v>insert into symbol(symbol_id, symbol_name, symbol_type, industry_code) values('711175','凱基R7','O','WW');</v>
      </c>
    </row>
    <row r="2743" spans="1:5">
      <c r="A2743" s="3" t="s">
        <v>51219</v>
      </c>
      <c r="B2743" s="3" t="s">
        <v>47835</v>
      </c>
      <c r="C2743" t="s">
        <v>44872</v>
      </c>
      <c r="D2743" s="3" t="s">
        <v>44839</v>
      </c>
      <c r="E2743" s="12" t="str">
        <f t="shared" si="42"/>
        <v>insert into symbol(symbol_id, symbol_name, symbol_type, industry_code) values('711176','凱基R8','O','WW');</v>
      </c>
    </row>
    <row r="2744" spans="1:5">
      <c r="A2744" s="3" t="s">
        <v>51220</v>
      </c>
      <c r="B2744" s="3" t="s">
        <v>47836</v>
      </c>
      <c r="C2744" t="s">
        <v>44872</v>
      </c>
      <c r="D2744" s="3" t="s">
        <v>44839</v>
      </c>
      <c r="E2744" s="12" t="str">
        <f t="shared" si="42"/>
        <v>insert into symbol(symbol_id, symbol_name, symbol_type, industry_code) values('711177','凱基R9','O','WW');</v>
      </c>
    </row>
    <row r="2745" spans="1:5">
      <c r="A2745" s="3" t="s">
        <v>51221</v>
      </c>
      <c r="B2745" s="3" t="s">
        <v>47837</v>
      </c>
      <c r="C2745" t="s">
        <v>44872</v>
      </c>
      <c r="D2745" s="3" t="s">
        <v>44839</v>
      </c>
      <c r="E2745" s="12" t="str">
        <f t="shared" si="42"/>
        <v>insert into symbol(symbol_id, symbol_name, symbol_type, industry_code) values('711178','凱基S1','O','WW');</v>
      </c>
    </row>
    <row r="2746" spans="1:5">
      <c r="A2746" s="3" t="s">
        <v>51222</v>
      </c>
      <c r="B2746" s="3" t="s">
        <v>47838</v>
      </c>
      <c r="C2746" t="s">
        <v>44872</v>
      </c>
      <c r="D2746" s="3" t="s">
        <v>44839</v>
      </c>
      <c r="E2746" s="12" t="str">
        <f t="shared" si="42"/>
        <v>insert into symbol(symbol_id, symbol_name, symbol_type, industry_code) values('711179','凱基S2','O','WW');</v>
      </c>
    </row>
    <row r="2747" spans="1:5">
      <c r="A2747" s="3" t="s">
        <v>47839</v>
      </c>
      <c r="B2747" s="3" t="s">
        <v>47840</v>
      </c>
      <c r="C2747" t="s">
        <v>44872</v>
      </c>
      <c r="D2747" s="3" t="s">
        <v>44839</v>
      </c>
      <c r="E2747" s="12" t="str">
        <f t="shared" si="42"/>
        <v>insert into symbol(symbol_id, symbol_name, symbol_type, industry_code) values('71117P','康和ZP','O','WW');</v>
      </c>
    </row>
    <row r="2748" spans="1:5">
      <c r="A2748" s="3" t="s">
        <v>51223</v>
      </c>
      <c r="B2748" s="3" t="s">
        <v>47841</v>
      </c>
      <c r="C2748" t="s">
        <v>44872</v>
      </c>
      <c r="D2748" s="3" t="s">
        <v>44839</v>
      </c>
      <c r="E2748" s="12" t="str">
        <f t="shared" si="42"/>
        <v>insert into symbol(symbol_id, symbol_name, symbol_type, industry_code) values('711180','QD富邦','O','WW');</v>
      </c>
    </row>
    <row r="2749" spans="1:5">
      <c r="A2749" s="3" t="s">
        <v>51224</v>
      </c>
      <c r="B2749" s="3" t="s">
        <v>47842</v>
      </c>
      <c r="C2749" t="s">
        <v>44872</v>
      </c>
      <c r="D2749" s="3" t="s">
        <v>44839</v>
      </c>
      <c r="E2749" s="12" t="str">
        <f t="shared" si="42"/>
        <v>insert into symbol(symbol_id, symbol_name, symbol_type, industry_code) values('711181','QE富邦','O','WW');</v>
      </c>
    </row>
    <row r="2750" spans="1:5">
      <c r="A2750" s="3" t="s">
        <v>51225</v>
      </c>
      <c r="B2750" s="3" t="s">
        <v>47843</v>
      </c>
      <c r="C2750" t="s">
        <v>44872</v>
      </c>
      <c r="D2750" s="3" t="s">
        <v>44839</v>
      </c>
      <c r="E2750" s="12" t="str">
        <f t="shared" si="42"/>
        <v>insert into symbol(symbol_id, symbol_name, symbol_type, industry_code) values('711182','群益RQ','O','WW');</v>
      </c>
    </row>
    <row r="2751" spans="1:5">
      <c r="A2751" s="3" t="s">
        <v>51226</v>
      </c>
      <c r="B2751" s="3" t="s">
        <v>47844</v>
      </c>
      <c r="C2751" t="s">
        <v>44872</v>
      </c>
      <c r="D2751" s="3" t="s">
        <v>44839</v>
      </c>
      <c r="E2751" s="12" t="str">
        <f t="shared" si="42"/>
        <v>insert into symbol(symbol_id, symbol_name, symbol_type, industry_code) values('711183','WM元大','O','WW');</v>
      </c>
    </row>
    <row r="2752" spans="1:5">
      <c r="A2752" s="3" t="s">
        <v>51227</v>
      </c>
      <c r="B2752" s="3" t="s">
        <v>47845</v>
      </c>
      <c r="C2752" t="s">
        <v>44872</v>
      </c>
      <c r="D2752" s="3" t="s">
        <v>44839</v>
      </c>
      <c r="E2752" s="12" t="str">
        <f t="shared" si="42"/>
        <v>insert into symbol(symbol_id, symbol_name, symbol_type, industry_code) values('711184','WN元大','O','WW');</v>
      </c>
    </row>
    <row r="2753" spans="1:5">
      <c r="A2753" s="3" t="s">
        <v>51228</v>
      </c>
      <c r="B2753" s="3" t="s">
        <v>47846</v>
      </c>
      <c r="C2753" t="s">
        <v>44872</v>
      </c>
      <c r="D2753" s="3" t="s">
        <v>44839</v>
      </c>
      <c r="E2753" s="12" t="str">
        <f t="shared" si="42"/>
        <v>insert into symbol(symbol_id, symbol_name, symbol_type, industry_code) values('711185','WP元大','O','WW');</v>
      </c>
    </row>
    <row r="2754" spans="1:5">
      <c r="A2754" s="3" t="s">
        <v>51229</v>
      </c>
      <c r="B2754" s="3" t="s">
        <v>47847</v>
      </c>
      <c r="C2754" t="s">
        <v>44872</v>
      </c>
      <c r="D2754" s="3" t="s">
        <v>44839</v>
      </c>
      <c r="E2754" s="12" t="str">
        <f t="shared" si="42"/>
        <v>insert into symbol(symbol_id, symbol_name, symbol_type, industry_code) values('711186','WQ元大','O','WW');</v>
      </c>
    </row>
    <row r="2755" spans="1:5">
      <c r="A2755" s="3" t="s">
        <v>51230</v>
      </c>
      <c r="B2755" s="3" t="s">
        <v>47848</v>
      </c>
      <c r="C2755" t="s">
        <v>44872</v>
      </c>
      <c r="D2755" s="3" t="s">
        <v>44839</v>
      </c>
      <c r="E2755" s="12" t="str">
        <f t="shared" ref="E2755:E2818" si="43">$E$1 &amp; "'" &amp; A2755 &amp;"'"  &amp; ",'" &amp; B2755 &amp;"'" &amp; ",'" &amp; C2755 &amp;"'" &amp; ",'" &amp; D2755 &amp;"');"</f>
        <v>insert into symbol(symbol_id, symbol_name, symbol_type, industry_code) values('711187','WR元大','O','WW');</v>
      </c>
    </row>
    <row r="2756" spans="1:5">
      <c r="A2756" s="3" t="s">
        <v>51231</v>
      </c>
      <c r="B2756" s="3" t="s">
        <v>47849</v>
      </c>
      <c r="C2756" t="s">
        <v>44872</v>
      </c>
      <c r="D2756" s="3" t="s">
        <v>44839</v>
      </c>
      <c r="E2756" s="12" t="str">
        <f t="shared" si="43"/>
        <v>insert into symbol(symbol_id, symbol_name, symbol_type, industry_code) values('711188','WS元大','O','WW');</v>
      </c>
    </row>
    <row r="2757" spans="1:5">
      <c r="A2757" s="3" t="s">
        <v>51232</v>
      </c>
      <c r="B2757" s="3" t="s">
        <v>47850</v>
      </c>
      <c r="C2757" t="s">
        <v>44872</v>
      </c>
      <c r="D2757" s="3" t="s">
        <v>44839</v>
      </c>
      <c r="E2757" s="12" t="str">
        <f t="shared" si="43"/>
        <v>insert into symbol(symbol_id, symbol_name, symbol_type, industry_code) values('711189','WT元大','O','WW');</v>
      </c>
    </row>
    <row r="2758" spans="1:5">
      <c r="A2758" s="3" t="s">
        <v>47851</v>
      </c>
      <c r="B2758" s="3" t="s">
        <v>47852</v>
      </c>
      <c r="C2758" t="s">
        <v>44872</v>
      </c>
      <c r="D2758" s="3" t="s">
        <v>44839</v>
      </c>
      <c r="E2758" s="12" t="str">
        <f t="shared" si="43"/>
        <v>insert into symbol(symbol_id, symbol_name, symbol_type, industry_code) values('71118P','UA元大','O','WW');</v>
      </c>
    </row>
    <row r="2759" spans="1:5">
      <c r="A2759" s="3" t="s">
        <v>51233</v>
      </c>
      <c r="B2759" s="3" t="s">
        <v>47853</v>
      </c>
      <c r="C2759" t="s">
        <v>44872</v>
      </c>
      <c r="D2759" s="3" t="s">
        <v>44839</v>
      </c>
      <c r="E2759" s="12" t="str">
        <f t="shared" si="43"/>
        <v>insert into symbol(symbol_id, symbol_name, symbol_type, industry_code) values('711190','WU元大','O','WW');</v>
      </c>
    </row>
    <row r="2760" spans="1:5">
      <c r="A2760" s="3" t="s">
        <v>51234</v>
      </c>
      <c r="B2760" s="3" t="s">
        <v>47854</v>
      </c>
      <c r="C2760" t="s">
        <v>44872</v>
      </c>
      <c r="D2760" s="3" t="s">
        <v>44839</v>
      </c>
      <c r="E2760" s="12" t="str">
        <f t="shared" si="43"/>
        <v>insert into symbol(symbol_id, symbol_name, symbol_type, industry_code) values('711191','WV元大','O','WW');</v>
      </c>
    </row>
    <row r="2761" spans="1:5">
      <c r="A2761" s="3" t="s">
        <v>51235</v>
      </c>
      <c r="B2761" s="3" t="s">
        <v>47855</v>
      </c>
      <c r="C2761" t="s">
        <v>44872</v>
      </c>
      <c r="D2761" s="3" t="s">
        <v>44839</v>
      </c>
      <c r="E2761" s="12" t="str">
        <f t="shared" si="43"/>
        <v>insert into symbol(symbol_id, symbol_name, symbol_type, industry_code) values('711192','元富XV','O','WW');</v>
      </c>
    </row>
    <row r="2762" spans="1:5">
      <c r="A2762" s="3" t="s">
        <v>51236</v>
      </c>
      <c r="B2762" s="3" t="s">
        <v>47856</v>
      </c>
      <c r="C2762" t="s">
        <v>44872</v>
      </c>
      <c r="D2762" s="3" t="s">
        <v>44839</v>
      </c>
      <c r="E2762" s="12" t="str">
        <f t="shared" si="43"/>
        <v>insert into symbol(symbol_id, symbol_name, symbol_type, industry_code) values('711193','元富XW','O','WW');</v>
      </c>
    </row>
    <row r="2763" spans="1:5">
      <c r="A2763" s="3" t="s">
        <v>51237</v>
      </c>
      <c r="B2763" s="3" t="s">
        <v>47857</v>
      </c>
      <c r="C2763" t="s">
        <v>44872</v>
      </c>
      <c r="D2763" s="3" t="s">
        <v>44839</v>
      </c>
      <c r="E2763" s="12" t="str">
        <f t="shared" si="43"/>
        <v>insert into symbol(symbol_id, symbol_name, symbol_type, industry_code) values('711194','元富XX','O','WW');</v>
      </c>
    </row>
    <row r="2764" spans="1:5">
      <c r="A2764" s="3" t="s">
        <v>51238</v>
      </c>
      <c r="B2764" s="3" t="s">
        <v>47858</v>
      </c>
      <c r="C2764" t="s">
        <v>44872</v>
      </c>
      <c r="D2764" s="3" t="s">
        <v>44839</v>
      </c>
      <c r="E2764" s="12" t="str">
        <f t="shared" si="43"/>
        <v>insert into symbol(symbol_id, symbol_name, symbol_type, industry_code) values('711195','日盛P7','O','WW');</v>
      </c>
    </row>
    <row r="2765" spans="1:5">
      <c r="A2765" s="3" t="s">
        <v>51239</v>
      </c>
      <c r="B2765" s="3" t="s">
        <v>47859</v>
      </c>
      <c r="C2765" t="s">
        <v>44872</v>
      </c>
      <c r="D2765" s="3" t="s">
        <v>44839</v>
      </c>
      <c r="E2765" s="12" t="str">
        <f t="shared" si="43"/>
        <v>insert into symbol(symbol_id, symbol_name, symbol_type, industry_code) values('711196','日盛P8','O','WW');</v>
      </c>
    </row>
    <row r="2766" spans="1:5">
      <c r="A2766" s="3" t="s">
        <v>51240</v>
      </c>
      <c r="B2766" s="3" t="s">
        <v>47860</v>
      </c>
      <c r="C2766" t="s">
        <v>44872</v>
      </c>
      <c r="D2766" s="3" t="s">
        <v>44839</v>
      </c>
      <c r="E2766" s="12" t="str">
        <f t="shared" si="43"/>
        <v>insert into symbol(symbol_id, symbol_name, symbol_type, industry_code) values('711197','日盛P9','O','WW');</v>
      </c>
    </row>
    <row r="2767" spans="1:5">
      <c r="A2767" s="3" t="s">
        <v>51241</v>
      </c>
      <c r="B2767" s="3" t="s">
        <v>47861</v>
      </c>
      <c r="C2767" t="s">
        <v>44872</v>
      </c>
      <c r="D2767" s="3" t="s">
        <v>44839</v>
      </c>
      <c r="E2767" s="12" t="str">
        <f t="shared" si="43"/>
        <v>insert into symbol(symbol_id, symbol_name, symbol_type, industry_code) values('711198','QE永豐','O','WW');</v>
      </c>
    </row>
    <row r="2768" spans="1:5">
      <c r="A2768" s="3" t="s">
        <v>51242</v>
      </c>
      <c r="B2768" s="3" t="s">
        <v>47862</v>
      </c>
      <c r="C2768" t="s">
        <v>44872</v>
      </c>
      <c r="D2768" s="3" t="s">
        <v>44839</v>
      </c>
      <c r="E2768" s="12" t="str">
        <f t="shared" si="43"/>
        <v>insert into symbol(symbol_id, symbol_name, symbol_type, industry_code) values('711199','QF永豐','O','WW');</v>
      </c>
    </row>
    <row r="2769" spans="1:5">
      <c r="A2769" s="3" t="s">
        <v>47863</v>
      </c>
      <c r="B2769" s="3" t="s">
        <v>47864</v>
      </c>
      <c r="C2769" t="s">
        <v>44872</v>
      </c>
      <c r="D2769" s="3" t="s">
        <v>44839</v>
      </c>
      <c r="E2769" s="12" t="str">
        <f t="shared" si="43"/>
        <v>insert into symbol(symbol_id, symbol_name, symbol_type, industry_code) values('71119P','日盛WZ','O','WW');</v>
      </c>
    </row>
    <row r="2770" spans="1:5">
      <c r="A2770" s="3" t="s">
        <v>51243</v>
      </c>
      <c r="B2770" s="3" t="s">
        <v>47865</v>
      </c>
      <c r="C2770" t="s">
        <v>44872</v>
      </c>
      <c r="D2770" s="3" t="s">
        <v>44839</v>
      </c>
      <c r="E2770" s="12" t="str">
        <f t="shared" si="43"/>
        <v>insert into symbol(symbol_id, symbol_name, symbol_type, industry_code) values('711200','QG永豐','O','WW');</v>
      </c>
    </row>
    <row r="2771" spans="1:5">
      <c r="A2771" s="3" t="s">
        <v>51244</v>
      </c>
      <c r="B2771" s="3" t="s">
        <v>47866</v>
      </c>
      <c r="C2771" t="s">
        <v>44872</v>
      </c>
      <c r="D2771" s="3" t="s">
        <v>44839</v>
      </c>
      <c r="E2771" s="12" t="str">
        <f t="shared" si="43"/>
        <v>insert into symbol(symbol_id, symbol_name, symbol_type, industry_code) values('711201','QH永豐','O','WW');</v>
      </c>
    </row>
    <row r="2772" spans="1:5">
      <c r="A2772" s="3" t="s">
        <v>51245</v>
      </c>
      <c r="B2772" s="3" t="s">
        <v>47867</v>
      </c>
      <c r="C2772" t="s">
        <v>44872</v>
      </c>
      <c r="D2772" s="3" t="s">
        <v>44839</v>
      </c>
      <c r="E2772" s="12" t="str">
        <f t="shared" si="43"/>
        <v>insert into symbol(symbol_id, symbol_name, symbol_type, industry_code) values('711202','QI永豐','O','WW');</v>
      </c>
    </row>
    <row r="2773" spans="1:5">
      <c r="A2773" s="3" t="s">
        <v>51246</v>
      </c>
      <c r="B2773" s="3" t="s">
        <v>47868</v>
      </c>
      <c r="C2773" t="s">
        <v>44872</v>
      </c>
      <c r="D2773" s="3" t="s">
        <v>44839</v>
      </c>
      <c r="E2773" s="12" t="str">
        <f t="shared" si="43"/>
        <v>insert into symbol(symbol_id, symbol_name, symbol_type, industry_code) values('711203','亞東RU','O','WW');</v>
      </c>
    </row>
    <row r="2774" spans="1:5">
      <c r="A2774" s="3" t="s">
        <v>51247</v>
      </c>
      <c r="B2774" s="3" t="s">
        <v>47869</v>
      </c>
      <c r="C2774" t="s">
        <v>44872</v>
      </c>
      <c r="D2774" s="3" t="s">
        <v>44839</v>
      </c>
      <c r="E2774" s="12" t="str">
        <f t="shared" si="43"/>
        <v>insert into symbol(symbol_id, symbol_name, symbol_type, industry_code) values('711204','亞東RV','O','WW');</v>
      </c>
    </row>
    <row r="2775" spans="1:5">
      <c r="A2775" s="3" t="s">
        <v>51248</v>
      </c>
      <c r="B2775" s="3" t="s">
        <v>47870</v>
      </c>
      <c r="C2775" t="s">
        <v>44872</v>
      </c>
      <c r="D2775" s="3" t="s">
        <v>44839</v>
      </c>
      <c r="E2775" s="12" t="str">
        <f t="shared" si="43"/>
        <v>insert into symbol(symbol_id, symbol_name, symbol_type, industry_code) values('711205','國票UT','O','WW');</v>
      </c>
    </row>
    <row r="2776" spans="1:5">
      <c r="A2776" s="3" t="s">
        <v>51249</v>
      </c>
      <c r="B2776" s="3" t="s">
        <v>47871</v>
      </c>
      <c r="C2776" t="s">
        <v>44872</v>
      </c>
      <c r="D2776" s="3" t="s">
        <v>44839</v>
      </c>
      <c r="E2776" s="12" t="str">
        <f t="shared" si="43"/>
        <v>insert into symbol(symbol_id, symbol_name, symbol_type, industry_code) values('711206','康和PA','O','WW');</v>
      </c>
    </row>
    <row r="2777" spans="1:5">
      <c r="A2777" s="3" t="s">
        <v>51250</v>
      </c>
      <c r="B2777" s="3" t="s">
        <v>47872</v>
      </c>
      <c r="C2777" t="s">
        <v>44872</v>
      </c>
      <c r="D2777" s="3" t="s">
        <v>44839</v>
      </c>
      <c r="E2777" s="12" t="str">
        <f t="shared" si="43"/>
        <v>insert into symbol(symbol_id, symbol_name, symbol_type, industry_code) values('711207','康和PB','O','WW');</v>
      </c>
    </row>
    <row r="2778" spans="1:5">
      <c r="A2778" s="3" t="s">
        <v>51251</v>
      </c>
      <c r="B2778" s="3" t="s">
        <v>47873</v>
      </c>
      <c r="C2778" t="s">
        <v>44872</v>
      </c>
      <c r="D2778" s="3" t="s">
        <v>44839</v>
      </c>
      <c r="E2778" s="12" t="str">
        <f t="shared" si="43"/>
        <v>insert into symbol(symbol_id, symbol_name, symbol_type, industry_code) values('711208','W1第一','O','WW');</v>
      </c>
    </row>
    <row r="2779" spans="1:5">
      <c r="A2779" s="3" t="s">
        <v>51252</v>
      </c>
      <c r="B2779" s="3" t="s">
        <v>47874</v>
      </c>
      <c r="C2779" t="s">
        <v>44872</v>
      </c>
      <c r="D2779" s="3" t="s">
        <v>44839</v>
      </c>
      <c r="E2779" s="12" t="str">
        <f t="shared" si="43"/>
        <v>insert into symbol(symbol_id, symbol_name, symbol_type, industry_code) values('711209','W2第一','O','WW');</v>
      </c>
    </row>
    <row r="2780" spans="1:5">
      <c r="A2780" s="3" t="s">
        <v>47875</v>
      </c>
      <c r="B2780" s="3" t="s">
        <v>47876</v>
      </c>
      <c r="C2780" t="s">
        <v>44872</v>
      </c>
      <c r="D2780" s="3" t="s">
        <v>44839</v>
      </c>
      <c r="E2780" s="12" t="str">
        <f t="shared" si="43"/>
        <v>insert into symbol(symbol_id, symbol_name, symbol_type, industry_code) values('71120P','群益QW','O','WW');</v>
      </c>
    </row>
    <row r="2781" spans="1:5">
      <c r="A2781" s="3" t="s">
        <v>51253</v>
      </c>
      <c r="B2781" s="3" t="s">
        <v>47877</v>
      </c>
      <c r="C2781" t="s">
        <v>44872</v>
      </c>
      <c r="D2781" s="3" t="s">
        <v>44839</v>
      </c>
      <c r="E2781" s="12" t="str">
        <f t="shared" si="43"/>
        <v>insert into symbol(symbol_id, symbol_name, symbol_type, industry_code) values('711210','統一PD','O','WW');</v>
      </c>
    </row>
    <row r="2782" spans="1:5">
      <c r="A2782" s="3" t="s">
        <v>51254</v>
      </c>
      <c r="B2782" s="3" t="s">
        <v>47878</v>
      </c>
      <c r="C2782" t="s">
        <v>44872</v>
      </c>
      <c r="D2782" s="3" t="s">
        <v>44839</v>
      </c>
      <c r="E2782" s="12" t="str">
        <f t="shared" si="43"/>
        <v>insert into symbol(symbol_id, symbol_name, symbol_type, industry_code) values('711211','統一PE','O','WW');</v>
      </c>
    </row>
    <row r="2783" spans="1:5">
      <c r="A2783" s="3" t="s">
        <v>51255</v>
      </c>
      <c r="B2783" s="3" t="s">
        <v>47879</v>
      </c>
      <c r="C2783" t="s">
        <v>44872</v>
      </c>
      <c r="D2783" s="3" t="s">
        <v>44839</v>
      </c>
      <c r="E2783" s="12" t="str">
        <f t="shared" si="43"/>
        <v>insert into symbol(symbol_id, symbol_name, symbol_type, industry_code) values('711212','QF富邦','O','WW');</v>
      </c>
    </row>
    <row r="2784" spans="1:5">
      <c r="A2784" s="3" t="s">
        <v>51256</v>
      </c>
      <c r="B2784" s="3" t="s">
        <v>47880</v>
      </c>
      <c r="C2784" t="s">
        <v>44872</v>
      </c>
      <c r="D2784" s="3" t="s">
        <v>44839</v>
      </c>
      <c r="E2784" s="12" t="str">
        <f t="shared" si="43"/>
        <v>insert into symbol(symbol_id, symbol_name, symbol_type, industry_code) values('711213','QG富邦','O','WW');</v>
      </c>
    </row>
    <row r="2785" spans="1:5">
      <c r="A2785" s="3" t="s">
        <v>51257</v>
      </c>
      <c r="B2785" s="3" t="s">
        <v>47881</v>
      </c>
      <c r="C2785" t="s">
        <v>44872</v>
      </c>
      <c r="D2785" s="3" t="s">
        <v>44839</v>
      </c>
      <c r="E2785" s="12" t="str">
        <f t="shared" si="43"/>
        <v>insert into symbol(symbol_id, symbol_name, symbol_type, industry_code) values('711214','QH富邦','O','WW');</v>
      </c>
    </row>
    <row r="2786" spans="1:5">
      <c r="A2786" s="3" t="s">
        <v>51258</v>
      </c>
      <c r="B2786" s="3" t="s">
        <v>47882</v>
      </c>
      <c r="C2786" t="s">
        <v>44872</v>
      </c>
      <c r="D2786" s="3" t="s">
        <v>44839</v>
      </c>
      <c r="E2786" s="12" t="str">
        <f t="shared" si="43"/>
        <v>insert into symbol(symbol_id, symbol_name, symbol_type, industry_code) values('711215','QJ富邦','O','WW');</v>
      </c>
    </row>
    <row r="2787" spans="1:5">
      <c r="A2787" s="3" t="s">
        <v>51259</v>
      </c>
      <c r="B2787" s="3" t="s">
        <v>47883</v>
      </c>
      <c r="C2787" t="s">
        <v>44872</v>
      </c>
      <c r="D2787" s="3" t="s">
        <v>44839</v>
      </c>
      <c r="E2787" s="12" t="str">
        <f t="shared" si="43"/>
        <v>insert into symbol(symbol_id, symbol_name, symbol_type, industry_code) values('711216','永昌WK','O','WW');</v>
      </c>
    </row>
    <row r="2788" spans="1:5">
      <c r="A2788" s="3" t="s">
        <v>51260</v>
      </c>
      <c r="B2788" s="3" t="s">
        <v>47884</v>
      </c>
      <c r="C2788" t="s">
        <v>44872</v>
      </c>
      <c r="D2788" s="3" t="s">
        <v>44839</v>
      </c>
      <c r="E2788" s="12" t="str">
        <f t="shared" si="43"/>
        <v>insert into symbol(symbol_id, symbol_name, symbol_type, industry_code) values('711217','群益RR','O','WW');</v>
      </c>
    </row>
    <row r="2789" spans="1:5">
      <c r="A2789" s="3" t="s">
        <v>51261</v>
      </c>
      <c r="B2789" s="3" t="s">
        <v>47885</v>
      </c>
      <c r="C2789" t="s">
        <v>44872</v>
      </c>
      <c r="D2789" s="3" t="s">
        <v>44839</v>
      </c>
      <c r="E2789" s="12" t="str">
        <f t="shared" si="43"/>
        <v>insert into symbol(symbol_id, symbol_name, symbol_type, industry_code) values('711218','群益RS','O','WW');</v>
      </c>
    </row>
    <row r="2790" spans="1:5">
      <c r="A2790" s="3" t="s">
        <v>51262</v>
      </c>
      <c r="B2790" s="3" t="s">
        <v>47886</v>
      </c>
      <c r="C2790" t="s">
        <v>44872</v>
      </c>
      <c r="D2790" s="3" t="s">
        <v>44839</v>
      </c>
      <c r="E2790" s="12" t="str">
        <f t="shared" si="43"/>
        <v>insert into symbol(symbol_id, symbol_name, symbol_type, industry_code) values('711219','群益RT','O','WW');</v>
      </c>
    </row>
    <row r="2791" spans="1:5">
      <c r="A2791" s="3" t="s">
        <v>47887</v>
      </c>
      <c r="B2791" s="3" t="s">
        <v>47888</v>
      </c>
      <c r="C2791" t="s">
        <v>44872</v>
      </c>
      <c r="D2791" s="3" t="s">
        <v>44839</v>
      </c>
      <c r="E2791" s="12" t="str">
        <f t="shared" si="43"/>
        <v>insert into symbol(symbol_id, symbol_name, symbol_type, industry_code) values('71121P','元富WQ','O','WW');</v>
      </c>
    </row>
    <row r="2792" spans="1:5">
      <c r="A2792" s="3" t="s">
        <v>51263</v>
      </c>
      <c r="B2792" s="3" t="s">
        <v>47889</v>
      </c>
      <c r="C2792" t="s">
        <v>44872</v>
      </c>
      <c r="D2792" s="3" t="s">
        <v>44839</v>
      </c>
      <c r="E2792" s="12" t="str">
        <f t="shared" si="43"/>
        <v>insert into symbol(symbol_id, symbol_name, symbol_type, industry_code) values('711220','群益RU','O','WW');</v>
      </c>
    </row>
    <row r="2793" spans="1:5">
      <c r="A2793" s="3" t="s">
        <v>51264</v>
      </c>
      <c r="B2793" s="3" t="s">
        <v>47890</v>
      </c>
      <c r="C2793" t="s">
        <v>44872</v>
      </c>
      <c r="D2793" s="3" t="s">
        <v>44839</v>
      </c>
      <c r="E2793" s="12" t="str">
        <f t="shared" si="43"/>
        <v>insert into symbol(symbol_id, symbol_name, symbol_type, industry_code) values('711221','WY元大','O','WW');</v>
      </c>
    </row>
    <row r="2794" spans="1:5">
      <c r="A2794" s="3" t="s">
        <v>51265</v>
      </c>
      <c r="B2794" s="3" t="s">
        <v>47891</v>
      </c>
      <c r="C2794" t="s">
        <v>44872</v>
      </c>
      <c r="D2794" s="3" t="s">
        <v>44839</v>
      </c>
      <c r="E2794" s="12" t="str">
        <f t="shared" si="43"/>
        <v>insert into symbol(symbol_id, symbol_name, symbol_type, industry_code) values('711222','WZ元大','O','WW');</v>
      </c>
    </row>
    <row r="2795" spans="1:5">
      <c r="A2795" s="3" t="s">
        <v>51266</v>
      </c>
      <c r="B2795" s="3" t="s">
        <v>47892</v>
      </c>
      <c r="C2795" t="s">
        <v>44872</v>
      </c>
      <c r="D2795" s="3" t="s">
        <v>44839</v>
      </c>
      <c r="E2795" s="12" t="str">
        <f t="shared" si="43"/>
        <v>insert into symbol(symbol_id, symbol_name, symbol_type, industry_code) values('711223','P2元大','O','WW');</v>
      </c>
    </row>
    <row r="2796" spans="1:5">
      <c r="A2796" s="3" t="s">
        <v>51267</v>
      </c>
      <c r="B2796" s="3" t="s">
        <v>47893</v>
      </c>
      <c r="C2796" t="s">
        <v>44872</v>
      </c>
      <c r="D2796" s="3" t="s">
        <v>44839</v>
      </c>
      <c r="E2796" s="12" t="str">
        <f t="shared" si="43"/>
        <v>insert into symbol(symbol_id, symbol_name, symbol_type, industry_code) values('711224','P3元大','O','WW');</v>
      </c>
    </row>
    <row r="2797" spans="1:5">
      <c r="A2797" s="3" t="s">
        <v>51268</v>
      </c>
      <c r="B2797" s="3" t="s">
        <v>47894</v>
      </c>
      <c r="C2797" t="s">
        <v>44872</v>
      </c>
      <c r="D2797" s="3" t="s">
        <v>44839</v>
      </c>
      <c r="E2797" s="12" t="str">
        <f t="shared" si="43"/>
        <v>insert into symbol(symbol_id, symbol_name, symbol_type, industry_code) values('711225','P4元大','O','WW');</v>
      </c>
    </row>
    <row r="2798" spans="1:5">
      <c r="A2798" s="3" t="s">
        <v>51269</v>
      </c>
      <c r="B2798" s="3" t="s">
        <v>47895</v>
      </c>
      <c r="C2798" t="s">
        <v>44872</v>
      </c>
      <c r="D2798" s="3" t="s">
        <v>44839</v>
      </c>
      <c r="E2798" s="12" t="str">
        <f t="shared" si="43"/>
        <v>insert into symbol(symbol_id, symbol_name, symbol_type, industry_code) values('711226','元富XY','O','WW');</v>
      </c>
    </row>
    <row r="2799" spans="1:5">
      <c r="A2799" s="3" t="s">
        <v>51270</v>
      </c>
      <c r="B2799" s="3" t="s">
        <v>47896</v>
      </c>
      <c r="C2799" t="s">
        <v>44872</v>
      </c>
      <c r="D2799" s="3" t="s">
        <v>44839</v>
      </c>
      <c r="E2799" s="12" t="str">
        <f t="shared" si="43"/>
        <v>insert into symbol(symbol_id, symbol_name, symbol_type, industry_code) values('711227','元富XZ','O','WW');</v>
      </c>
    </row>
    <row r="2800" spans="1:5">
      <c r="A2800" s="3" t="s">
        <v>51271</v>
      </c>
      <c r="B2800" s="3" t="s">
        <v>47897</v>
      </c>
      <c r="C2800" t="s">
        <v>44872</v>
      </c>
      <c r="D2800" s="3" t="s">
        <v>44839</v>
      </c>
      <c r="E2800" s="12" t="str">
        <f t="shared" si="43"/>
        <v>insert into symbol(symbol_id, symbol_name, symbol_type, industry_code) values('711228','元富YA','O','WW');</v>
      </c>
    </row>
    <row r="2801" spans="1:5">
      <c r="A2801" s="3" t="s">
        <v>51272</v>
      </c>
      <c r="B2801" s="3" t="s">
        <v>47898</v>
      </c>
      <c r="C2801" t="s">
        <v>44872</v>
      </c>
      <c r="D2801" s="3" t="s">
        <v>44839</v>
      </c>
      <c r="E2801" s="12" t="str">
        <f t="shared" si="43"/>
        <v>insert into symbol(symbol_id, symbol_name, symbol_type, industry_code) values('711229','元富YB','O','WW');</v>
      </c>
    </row>
    <row r="2802" spans="1:5">
      <c r="A2802" s="3" t="s">
        <v>47899</v>
      </c>
      <c r="B2802" s="3" t="s">
        <v>47900</v>
      </c>
      <c r="C2802" t="s">
        <v>44872</v>
      </c>
      <c r="D2802" s="3" t="s">
        <v>44839</v>
      </c>
      <c r="E2802" s="12" t="str">
        <f t="shared" si="43"/>
        <v>insert into symbol(symbol_id, symbol_name, symbol_type, industry_code) values('71122P','PN富邦','O','WW');</v>
      </c>
    </row>
    <row r="2803" spans="1:5">
      <c r="A2803" s="3" t="s">
        <v>51273</v>
      </c>
      <c r="B2803" s="3" t="s">
        <v>47901</v>
      </c>
      <c r="C2803" t="s">
        <v>44872</v>
      </c>
      <c r="D2803" s="3" t="s">
        <v>44839</v>
      </c>
      <c r="E2803" s="12" t="str">
        <f t="shared" si="43"/>
        <v>insert into symbol(symbol_id, symbol_name, symbol_type, industry_code) values('711230','元富YC','O','WW');</v>
      </c>
    </row>
    <row r="2804" spans="1:5">
      <c r="A2804" s="3" t="s">
        <v>51274</v>
      </c>
      <c r="B2804" s="3" t="s">
        <v>47902</v>
      </c>
      <c r="C2804" t="s">
        <v>44872</v>
      </c>
      <c r="D2804" s="3" t="s">
        <v>44839</v>
      </c>
      <c r="E2804" s="12" t="str">
        <f t="shared" si="43"/>
        <v>insert into symbol(symbol_id, symbol_name, symbol_type, industry_code) values('711231','日盛Q1','O','WW');</v>
      </c>
    </row>
    <row r="2805" spans="1:5">
      <c r="A2805" s="3" t="s">
        <v>51275</v>
      </c>
      <c r="B2805" s="3" t="s">
        <v>47903</v>
      </c>
      <c r="C2805" t="s">
        <v>44872</v>
      </c>
      <c r="D2805" s="3" t="s">
        <v>44839</v>
      </c>
      <c r="E2805" s="12" t="str">
        <f t="shared" si="43"/>
        <v>insert into symbol(symbol_id, symbol_name, symbol_type, industry_code) values('711232','日盛Q2','O','WW');</v>
      </c>
    </row>
    <row r="2806" spans="1:5">
      <c r="A2806" s="3" t="s">
        <v>51276</v>
      </c>
      <c r="B2806" s="3" t="s">
        <v>47904</v>
      </c>
      <c r="C2806" t="s">
        <v>44872</v>
      </c>
      <c r="D2806" s="3" t="s">
        <v>44839</v>
      </c>
      <c r="E2806" s="12" t="str">
        <f t="shared" si="43"/>
        <v>insert into symbol(symbol_id, symbol_name, symbol_type, industry_code) values('711233','日盛Q3','O','WW');</v>
      </c>
    </row>
    <row r="2807" spans="1:5">
      <c r="A2807" s="3" t="s">
        <v>51277</v>
      </c>
      <c r="B2807" s="3" t="s">
        <v>47905</v>
      </c>
      <c r="C2807" t="s">
        <v>44872</v>
      </c>
      <c r="D2807" s="3" t="s">
        <v>44839</v>
      </c>
      <c r="E2807" s="12" t="str">
        <f t="shared" si="43"/>
        <v>insert into symbol(symbol_id, symbol_name, symbol_type, industry_code) values('711234','日盛Q4','O','WW');</v>
      </c>
    </row>
    <row r="2808" spans="1:5">
      <c r="A2808" s="3" t="s">
        <v>51278</v>
      </c>
      <c r="B2808" s="3" t="s">
        <v>47906</v>
      </c>
      <c r="C2808" t="s">
        <v>44872</v>
      </c>
      <c r="D2808" s="3" t="s">
        <v>44839</v>
      </c>
      <c r="E2808" s="12" t="str">
        <f t="shared" si="43"/>
        <v>insert into symbol(symbol_id, symbol_name, symbol_type, industry_code) values('711235','QJ永豐','O','WW');</v>
      </c>
    </row>
    <row r="2809" spans="1:5">
      <c r="A2809" s="3" t="s">
        <v>51279</v>
      </c>
      <c r="B2809" s="3" t="s">
        <v>47907</v>
      </c>
      <c r="C2809" t="s">
        <v>44872</v>
      </c>
      <c r="D2809" s="3" t="s">
        <v>44839</v>
      </c>
      <c r="E2809" s="12" t="str">
        <f t="shared" si="43"/>
        <v>insert into symbol(symbol_id, symbol_name, symbol_type, industry_code) values('711236','QK永豐','O','WW');</v>
      </c>
    </row>
    <row r="2810" spans="1:5">
      <c r="A2810" s="3" t="s">
        <v>51280</v>
      </c>
      <c r="B2810" s="3" t="s">
        <v>47908</v>
      </c>
      <c r="C2810" t="s">
        <v>44872</v>
      </c>
      <c r="D2810" s="3" t="s">
        <v>44839</v>
      </c>
      <c r="E2810" s="12" t="str">
        <f t="shared" si="43"/>
        <v>insert into symbol(symbol_id, symbol_name, symbol_type, industry_code) values('711237','QL永豐','O','WW');</v>
      </c>
    </row>
    <row r="2811" spans="1:5">
      <c r="A2811" s="3" t="s">
        <v>51281</v>
      </c>
      <c r="B2811" s="3" t="s">
        <v>47909</v>
      </c>
      <c r="C2811" t="s">
        <v>44872</v>
      </c>
      <c r="D2811" s="3" t="s">
        <v>44839</v>
      </c>
      <c r="E2811" s="12" t="str">
        <f t="shared" si="43"/>
        <v>insert into symbol(symbol_id, symbol_name, symbol_type, industry_code) values('711238','QM永豐','O','WW');</v>
      </c>
    </row>
    <row r="2812" spans="1:5">
      <c r="A2812" s="3" t="s">
        <v>51282</v>
      </c>
      <c r="B2812" s="3" t="s">
        <v>47910</v>
      </c>
      <c r="C2812" t="s">
        <v>44872</v>
      </c>
      <c r="D2812" s="3" t="s">
        <v>44839</v>
      </c>
      <c r="E2812" s="12" t="str">
        <f t="shared" si="43"/>
        <v>insert into symbol(symbol_id, symbol_name, symbol_type, industry_code) values('711239','QN永豐','O','WW');</v>
      </c>
    </row>
    <row r="2813" spans="1:5">
      <c r="A2813" s="3" t="s">
        <v>47911</v>
      </c>
      <c r="B2813" s="3" t="s">
        <v>47912</v>
      </c>
      <c r="C2813" t="s">
        <v>44872</v>
      </c>
      <c r="D2813" s="3" t="s">
        <v>44839</v>
      </c>
      <c r="E2813" s="12" t="str">
        <f t="shared" si="43"/>
        <v>insert into symbol(symbol_id, symbol_name, symbol_type, industry_code) values('71123P','中信QU','O','WW');</v>
      </c>
    </row>
    <row r="2814" spans="1:5">
      <c r="A2814" s="3" t="s">
        <v>51283</v>
      </c>
      <c r="B2814" s="3" t="s">
        <v>47913</v>
      </c>
      <c r="C2814" t="s">
        <v>44872</v>
      </c>
      <c r="D2814" s="3" t="s">
        <v>44839</v>
      </c>
      <c r="E2814" s="12" t="str">
        <f t="shared" si="43"/>
        <v>insert into symbol(symbol_id, symbol_name, symbol_type, industry_code) values('711240','兆豐SN','O','WW');</v>
      </c>
    </row>
    <row r="2815" spans="1:5">
      <c r="A2815" s="3" t="s">
        <v>51284</v>
      </c>
      <c r="B2815" s="3" t="s">
        <v>47914</v>
      </c>
      <c r="C2815" t="s">
        <v>44872</v>
      </c>
      <c r="D2815" s="3" t="s">
        <v>44839</v>
      </c>
      <c r="E2815" s="12" t="str">
        <f t="shared" si="43"/>
        <v>insert into symbol(symbol_id, symbol_name, symbol_type, industry_code) values('711241','國泰UH','O','WW');</v>
      </c>
    </row>
    <row r="2816" spans="1:5">
      <c r="A2816" s="3" t="s">
        <v>51285</v>
      </c>
      <c r="B2816" s="3" t="s">
        <v>47915</v>
      </c>
      <c r="C2816" t="s">
        <v>44872</v>
      </c>
      <c r="D2816" s="3" t="s">
        <v>44839</v>
      </c>
      <c r="E2816" s="12" t="str">
        <f t="shared" si="43"/>
        <v>insert into symbol(symbol_id, symbol_name, symbol_type, industry_code) values('711242','國泰UJ','O','WW');</v>
      </c>
    </row>
    <row r="2817" spans="1:5">
      <c r="A2817" s="3" t="s">
        <v>51286</v>
      </c>
      <c r="B2817" s="3" t="s">
        <v>47916</v>
      </c>
      <c r="C2817" t="s">
        <v>44872</v>
      </c>
      <c r="D2817" s="3" t="s">
        <v>44839</v>
      </c>
      <c r="E2817" s="12" t="str">
        <f t="shared" si="43"/>
        <v>insert into symbol(symbol_id, symbol_name, symbol_type, industry_code) values('711243','國泰UK','O','WW');</v>
      </c>
    </row>
    <row r="2818" spans="1:5">
      <c r="A2818" s="3" t="s">
        <v>51287</v>
      </c>
      <c r="B2818" s="3" t="s">
        <v>47917</v>
      </c>
      <c r="C2818" t="s">
        <v>44872</v>
      </c>
      <c r="D2818" s="3" t="s">
        <v>44839</v>
      </c>
      <c r="E2818" s="12" t="str">
        <f t="shared" si="43"/>
        <v>insert into symbol(symbol_id, symbol_name, symbol_type, industry_code) values('711244','康和PC','O','WW');</v>
      </c>
    </row>
    <row r="2819" spans="1:5">
      <c r="A2819" s="3" t="s">
        <v>51288</v>
      </c>
      <c r="B2819" s="3" t="s">
        <v>47918</v>
      </c>
      <c r="C2819" t="s">
        <v>44872</v>
      </c>
      <c r="D2819" s="3" t="s">
        <v>44839</v>
      </c>
      <c r="E2819" s="12" t="str">
        <f t="shared" ref="E2819:E2882" si="44">$E$1 &amp; "'" &amp; A2819 &amp;"'"  &amp; ",'" &amp; B2819 &amp;"'" &amp; ",'" &amp; C2819 &amp;"'" &amp; ",'" &amp; D2819 &amp;"');"</f>
        <v>insert into symbol(symbol_id, symbol_name, symbol_type, industry_code) values('711245','W3第一','O','WW');</v>
      </c>
    </row>
    <row r="2820" spans="1:5">
      <c r="A2820" s="3" t="s">
        <v>51289</v>
      </c>
      <c r="B2820" s="3" t="s">
        <v>47919</v>
      </c>
      <c r="C2820" t="s">
        <v>44872</v>
      </c>
      <c r="D2820" s="3" t="s">
        <v>44839</v>
      </c>
      <c r="E2820" s="12" t="str">
        <f t="shared" si="44"/>
        <v>insert into symbol(symbol_id, symbol_name, symbol_type, industry_code) values('711246','凱基S3','O','WW');</v>
      </c>
    </row>
    <row r="2821" spans="1:5">
      <c r="A2821" s="3" t="s">
        <v>51290</v>
      </c>
      <c r="B2821" s="3" t="s">
        <v>47920</v>
      </c>
      <c r="C2821" t="s">
        <v>44872</v>
      </c>
      <c r="D2821" s="3" t="s">
        <v>44839</v>
      </c>
      <c r="E2821" s="12" t="str">
        <f t="shared" si="44"/>
        <v>insert into symbol(symbol_id, symbol_name, symbol_type, industry_code) values('711247','凱基S4','O','WW');</v>
      </c>
    </row>
    <row r="2822" spans="1:5">
      <c r="A2822" s="3" t="s">
        <v>51291</v>
      </c>
      <c r="B2822" s="3" t="s">
        <v>47921</v>
      </c>
      <c r="C2822" t="s">
        <v>44872</v>
      </c>
      <c r="D2822" s="3" t="s">
        <v>44839</v>
      </c>
      <c r="E2822" s="12" t="str">
        <f t="shared" si="44"/>
        <v>insert into symbol(symbol_id, symbol_name, symbol_type, industry_code) values('711248','凱基S5','O','WW');</v>
      </c>
    </row>
    <row r="2823" spans="1:5">
      <c r="A2823" s="3" t="s">
        <v>51292</v>
      </c>
      <c r="B2823" s="3" t="s">
        <v>47922</v>
      </c>
      <c r="C2823" t="s">
        <v>44872</v>
      </c>
      <c r="D2823" s="3" t="s">
        <v>44839</v>
      </c>
      <c r="E2823" s="12" t="str">
        <f t="shared" si="44"/>
        <v>insert into symbol(symbol_id, symbol_name, symbol_type, industry_code) values('711249','凱基S6','O','WW');</v>
      </c>
    </row>
    <row r="2824" spans="1:5">
      <c r="A2824" s="3" t="s">
        <v>47923</v>
      </c>
      <c r="B2824" s="3" t="s">
        <v>47924</v>
      </c>
      <c r="C2824" t="s">
        <v>44872</v>
      </c>
      <c r="D2824" s="3" t="s">
        <v>44839</v>
      </c>
      <c r="E2824" s="12" t="str">
        <f t="shared" si="44"/>
        <v>insert into symbol(symbol_id, symbol_name, symbol_type, industry_code) values('71124P','VB元大','O','WW');</v>
      </c>
    </row>
    <row r="2825" spans="1:5">
      <c r="A2825" s="3" t="s">
        <v>51293</v>
      </c>
      <c r="B2825" s="3" t="s">
        <v>47925</v>
      </c>
      <c r="C2825" t="s">
        <v>44872</v>
      </c>
      <c r="D2825" s="3" t="s">
        <v>44839</v>
      </c>
      <c r="E2825" s="12" t="str">
        <f t="shared" si="44"/>
        <v>insert into symbol(symbol_id, symbol_name, symbol_type, industry_code) values('711250','凱基S7','O','WW');</v>
      </c>
    </row>
    <row r="2826" spans="1:5">
      <c r="A2826" s="3" t="s">
        <v>51294</v>
      </c>
      <c r="B2826" s="3" t="s">
        <v>47926</v>
      </c>
      <c r="C2826" t="s">
        <v>44872</v>
      </c>
      <c r="D2826" s="3" t="s">
        <v>44839</v>
      </c>
      <c r="E2826" s="12" t="str">
        <f t="shared" si="44"/>
        <v>insert into symbol(symbol_id, symbol_name, symbol_type, industry_code) values('711251','QK富邦','O','WW');</v>
      </c>
    </row>
    <row r="2827" spans="1:5">
      <c r="A2827" s="3" t="s">
        <v>51295</v>
      </c>
      <c r="B2827" s="3" t="s">
        <v>47927</v>
      </c>
      <c r="C2827" t="s">
        <v>44872</v>
      </c>
      <c r="D2827" s="3" t="s">
        <v>44839</v>
      </c>
      <c r="E2827" s="12" t="str">
        <f t="shared" si="44"/>
        <v>insert into symbol(symbol_id, symbol_name, symbol_type, industry_code) values('711252','QL富邦','O','WW');</v>
      </c>
    </row>
    <row r="2828" spans="1:5">
      <c r="A2828" s="3" t="s">
        <v>51296</v>
      </c>
      <c r="B2828" s="3" t="s">
        <v>47928</v>
      </c>
      <c r="C2828" t="s">
        <v>44872</v>
      </c>
      <c r="D2828" s="3" t="s">
        <v>44839</v>
      </c>
      <c r="E2828" s="12" t="str">
        <f t="shared" si="44"/>
        <v>insert into symbol(symbol_id, symbol_name, symbol_type, industry_code) values('711253','QM富邦','O','WW');</v>
      </c>
    </row>
    <row r="2829" spans="1:5">
      <c r="A2829" s="3" t="s">
        <v>51297</v>
      </c>
      <c r="B2829" s="3" t="s">
        <v>47929</v>
      </c>
      <c r="C2829" t="s">
        <v>44872</v>
      </c>
      <c r="D2829" s="3" t="s">
        <v>44839</v>
      </c>
      <c r="E2829" s="12" t="str">
        <f t="shared" si="44"/>
        <v>insert into symbol(symbol_id, symbol_name, symbol_type, industry_code) values('711254','QN富邦','O','WW');</v>
      </c>
    </row>
    <row r="2830" spans="1:5">
      <c r="A2830" s="3" t="s">
        <v>51298</v>
      </c>
      <c r="B2830" s="3" t="s">
        <v>47930</v>
      </c>
      <c r="C2830" t="s">
        <v>44872</v>
      </c>
      <c r="D2830" s="3" t="s">
        <v>44839</v>
      </c>
      <c r="E2830" s="12" t="str">
        <f t="shared" si="44"/>
        <v>insert into symbol(symbol_id, symbol_name, symbol_type, industry_code) values('711255','QP富邦','O','WW');</v>
      </c>
    </row>
    <row r="2831" spans="1:5">
      <c r="A2831" s="3" t="s">
        <v>51299</v>
      </c>
      <c r="B2831" s="3" t="s">
        <v>47931</v>
      </c>
      <c r="C2831" t="s">
        <v>44872</v>
      </c>
      <c r="D2831" s="3" t="s">
        <v>44839</v>
      </c>
      <c r="E2831" s="12" t="str">
        <f t="shared" si="44"/>
        <v>insert into symbol(symbol_id, symbol_name, symbol_type, industry_code) values('711256','QQ富邦','O','WW');</v>
      </c>
    </row>
    <row r="2832" spans="1:5">
      <c r="A2832" s="3" t="s">
        <v>51300</v>
      </c>
      <c r="B2832" s="3" t="s">
        <v>47932</v>
      </c>
      <c r="C2832" t="s">
        <v>44872</v>
      </c>
      <c r="D2832" s="3" t="s">
        <v>44839</v>
      </c>
      <c r="E2832" s="12" t="str">
        <f t="shared" si="44"/>
        <v>insert into symbol(symbol_id, symbol_name, symbol_type, industry_code) values('711257','永昌WL','O','WW');</v>
      </c>
    </row>
    <row r="2833" spans="1:5">
      <c r="A2833" s="3" t="s">
        <v>51301</v>
      </c>
      <c r="B2833" s="3" t="s">
        <v>47933</v>
      </c>
      <c r="C2833" t="s">
        <v>44872</v>
      </c>
      <c r="D2833" s="3" t="s">
        <v>44839</v>
      </c>
      <c r="E2833" s="12" t="str">
        <f t="shared" si="44"/>
        <v>insert into symbol(symbol_id, symbol_name, symbol_type, industry_code) values('711258','群益RV','O','WW');</v>
      </c>
    </row>
    <row r="2834" spans="1:5">
      <c r="A2834" s="3" t="s">
        <v>51302</v>
      </c>
      <c r="B2834" s="3" t="s">
        <v>47934</v>
      </c>
      <c r="C2834" t="s">
        <v>44872</v>
      </c>
      <c r="D2834" s="3" t="s">
        <v>44839</v>
      </c>
      <c r="E2834" s="12" t="str">
        <f t="shared" si="44"/>
        <v>insert into symbol(symbol_id, symbol_name, symbol_type, industry_code) values('711259','群益RW','O','WW');</v>
      </c>
    </row>
    <row r="2835" spans="1:5">
      <c r="A2835" s="3" t="s">
        <v>47935</v>
      </c>
      <c r="B2835" s="3" t="s">
        <v>47936</v>
      </c>
      <c r="C2835" t="s">
        <v>44872</v>
      </c>
      <c r="D2835" s="3" t="s">
        <v>44839</v>
      </c>
      <c r="E2835" s="12" t="str">
        <f t="shared" si="44"/>
        <v>insert into symbol(symbol_id, symbol_name, symbol_type, industry_code) values('71125P','VC元大','O','WW');</v>
      </c>
    </row>
    <row r="2836" spans="1:5">
      <c r="A2836" s="3" t="s">
        <v>51303</v>
      </c>
      <c r="B2836" s="3" t="s">
        <v>47937</v>
      </c>
      <c r="C2836" t="s">
        <v>44872</v>
      </c>
      <c r="D2836" s="3" t="s">
        <v>44839</v>
      </c>
      <c r="E2836" s="12" t="str">
        <f t="shared" si="44"/>
        <v>insert into symbol(symbol_id, symbol_name, symbol_type, industry_code) values('711260','群益RX','O','WW');</v>
      </c>
    </row>
    <row r="2837" spans="1:5">
      <c r="A2837" s="3" t="s">
        <v>51304</v>
      </c>
      <c r="B2837" s="3" t="s">
        <v>47938</v>
      </c>
      <c r="C2837" t="s">
        <v>44872</v>
      </c>
      <c r="D2837" s="3" t="s">
        <v>44839</v>
      </c>
      <c r="E2837" s="12" t="str">
        <f t="shared" si="44"/>
        <v>insert into symbol(symbol_id, symbol_name, symbol_type, industry_code) values('711261','群益RY','O','WW');</v>
      </c>
    </row>
    <row r="2838" spans="1:5">
      <c r="A2838" s="3" t="s">
        <v>51305</v>
      </c>
      <c r="B2838" s="3" t="s">
        <v>47939</v>
      </c>
      <c r="C2838" t="s">
        <v>44872</v>
      </c>
      <c r="D2838" s="3" t="s">
        <v>44839</v>
      </c>
      <c r="E2838" s="12" t="str">
        <f t="shared" si="44"/>
        <v>insert into symbol(symbol_id, symbol_name, symbol_type, industry_code) values('711262','中信QW','O','WW');</v>
      </c>
    </row>
    <row r="2839" spans="1:5">
      <c r="A2839" s="3" t="s">
        <v>51306</v>
      </c>
      <c r="B2839" s="3" t="s">
        <v>47940</v>
      </c>
      <c r="C2839" t="s">
        <v>44872</v>
      </c>
      <c r="D2839" s="3" t="s">
        <v>44839</v>
      </c>
      <c r="E2839" s="12" t="str">
        <f t="shared" si="44"/>
        <v>insert into symbol(symbol_id, symbol_name, symbol_type, industry_code) values('711263','P5元大','O','WW');</v>
      </c>
    </row>
    <row r="2840" spans="1:5">
      <c r="A2840" s="3" t="s">
        <v>51307</v>
      </c>
      <c r="B2840" s="3" t="s">
        <v>47941</v>
      </c>
      <c r="C2840" t="s">
        <v>44872</v>
      </c>
      <c r="D2840" s="3" t="s">
        <v>44839</v>
      </c>
      <c r="E2840" s="12" t="str">
        <f t="shared" si="44"/>
        <v>insert into symbol(symbol_id, symbol_name, symbol_type, industry_code) values('711264','P6元大','O','WW');</v>
      </c>
    </row>
    <row r="2841" spans="1:5">
      <c r="A2841" s="3" t="s">
        <v>51308</v>
      </c>
      <c r="B2841" s="3" t="s">
        <v>47942</v>
      </c>
      <c r="C2841" t="s">
        <v>44872</v>
      </c>
      <c r="D2841" s="3" t="s">
        <v>44839</v>
      </c>
      <c r="E2841" s="12" t="str">
        <f t="shared" si="44"/>
        <v>insert into symbol(symbol_id, symbol_name, symbol_type, industry_code) values('711265','QP永豐','O','WW');</v>
      </c>
    </row>
    <row r="2842" spans="1:5">
      <c r="A2842" s="3" t="s">
        <v>51309</v>
      </c>
      <c r="B2842" s="3" t="s">
        <v>47943</v>
      </c>
      <c r="C2842" t="s">
        <v>44872</v>
      </c>
      <c r="D2842" s="3" t="s">
        <v>44839</v>
      </c>
      <c r="E2842" s="12" t="str">
        <f t="shared" si="44"/>
        <v>insert into symbol(symbol_id, symbol_name, symbol_type, industry_code) values('711266','國泰UL','O','WW');</v>
      </c>
    </row>
    <row r="2843" spans="1:5">
      <c r="A2843" s="3" t="s">
        <v>51310</v>
      </c>
      <c r="B2843" s="3" t="s">
        <v>47944</v>
      </c>
      <c r="C2843" t="s">
        <v>44872</v>
      </c>
      <c r="D2843" s="3" t="s">
        <v>44839</v>
      </c>
      <c r="E2843" s="12" t="str">
        <f t="shared" si="44"/>
        <v>insert into symbol(symbol_id, symbol_name, symbol_type, industry_code) values('711267','凱基S8','O','WW');</v>
      </c>
    </row>
    <row r="2844" spans="1:5">
      <c r="A2844" s="3" t="s">
        <v>51311</v>
      </c>
      <c r="B2844" s="3" t="s">
        <v>47945</v>
      </c>
      <c r="C2844" t="s">
        <v>44872</v>
      </c>
      <c r="D2844" s="3" t="s">
        <v>44839</v>
      </c>
      <c r="E2844" s="12" t="str">
        <f t="shared" si="44"/>
        <v>insert into symbol(symbol_id, symbol_name, symbol_type, industry_code) values('711268','凱基S9','O','WW');</v>
      </c>
    </row>
    <row r="2845" spans="1:5">
      <c r="A2845" s="3" t="s">
        <v>51312</v>
      </c>
      <c r="B2845" s="3" t="s">
        <v>47946</v>
      </c>
      <c r="C2845" t="s">
        <v>44872</v>
      </c>
      <c r="D2845" s="3" t="s">
        <v>44839</v>
      </c>
      <c r="E2845" s="12" t="str">
        <f t="shared" si="44"/>
        <v>insert into symbol(symbol_id, symbol_name, symbol_type, industry_code) values('711269','凱基T1','O','WW');</v>
      </c>
    </row>
    <row r="2846" spans="1:5">
      <c r="A2846" s="3" t="s">
        <v>47947</v>
      </c>
      <c r="B2846" s="3" t="s">
        <v>47948</v>
      </c>
      <c r="C2846" t="s">
        <v>44872</v>
      </c>
      <c r="D2846" s="3" t="s">
        <v>44839</v>
      </c>
      <c r="E2846" s="12" t="str">
        <f t="shared" si="44"/>
        <v>insert into symbol(symbol_id, symbol_name, symbol_type, industry_code) values('71126P','凱基Q2','O','WW');</v>
      </c>
    </row>
    <row r="2847" spans="1:5">
      <c r="A2847" s="3" t="s">
        <v>51313</v>
      </c>
      <c r="B2847" s="3" t="s">
        <v>47949</v>
      </c>
      <c r="C2847" t="s">
        <v>44872</v>
      </c>
      <c r="D2847" s="3" t="s">
        <v>44839</v>
      </c>
      <c r="E2847" s="12" t="str">
        <f t="shared" si="44"/>
        <v>insert into symbol(symbol_id, symbol_name, symbol_type, industry_code) values('711270','QS富邦','O','WW');</v>
      </c>
    </row>
    <row r="2848" spans="1:5">
      <c r="A2848" s="3" t="s">
        <v>51314</v>
      </c>
      <c r="B2848" s="3" t="s">
        <v>47950</v>
      </c>
      <c r="C2848" t="s">
        <v>44872</v>
      </c>
      <c r="D2848" s="3" t="s">
        <v>44839</v>
      </c>
      <c r="E2848" s="12" t="str">
        <f t="shared" si="44"/>
        <v>insert into symbol(symbol_id, symbol_name, symbol_type, industry_code) values('711271','QT富邦','O','WW');</v>
      </c>
    </row>
    <row r="2849" spans="1:5">
      <c r="A2849" s="3" t="s">
        <v>51315</v>
      </c>
      <c r="B2849" s="3" t="s">
        <v>47951</v>
      </c>
      <c r="C2849" t="s">
        <v>44872</v>
      </c>
      <c r="D2849" s="3" t="s">
        <v>44839</v>
      </c>
      <c r="E2849" s="12" t="str">
        <f t="shared" si="44"/>
        <v>insert into symbol(symbol_id, symbol_name, symbol_type, industry_code) values('711272','群益RZ','O','WW');</v>
      </c>
    </row>
    <row r="2850" spans="1:5">
      <c r="A2850" s="3" t="s">
        <v>51316</v>
      </c>
      <c r="B2850" s="3" t="s">
        <v>47952</v>
      </c>
      <c r="C2850" t="s">
        <v>44872</v>
      </c>
      <c r="D2850" s="3" t="s">
        <v>44839</v>
      </c>
      <c r="E2850" s="12" t="str">
        <f t="shared" si="44"/>
        <v>insert into symbol(symbol_id, symbol_name, symbol_type, industry_code) values('711273','群益SA','O','WW');</v>
      </c>
    </row>
    <row r="2851" spans="1:5">
      <c r="A2851" s="3" t="s">
        <v>51317</v>
      </c>
      <c r="B2851" s="3" t="s">
        <v>47953</v>
      </c>
      <c r="C2851" t="s">
        <v>44872</v>
      </c>
      <c r="D2851" s="3" t="s">
        <v>44839</v>
      </c>
      <c r="E2851" s="12" t="str">
        <f t="shared" si="44"/>
        <v>insert into symbol(symbol_id, symbol_name, symbol_type, industry_code) values('711274','群益SB','O','WW');</v>
      </c>
    </row>
    <row r="2852" spans="1:5">
      <c r="A2852" s="3" t="s">
        <v>51318</v>
      </c>
      <c r="B2852" s="3" t="s">
        <v>47954</v>
      </c>
      <c r="C2852" t="s">
        <v>44872</v>
      </c>
      <c r="D2852" s="3" t="s">
        <v>44839</v>
      </c>
      <c r="E2852" s="12" t="str">
        <f t="shared" si="44"/>
        <v>insert into symbol(symbol_id, symbol_name, symbol_type, industry_code) values('711275','元富YF','O','WW');</v>
      </c>
    </row>
    <row r="2853" spans="1:5">
      <c r="A2853" s="3" t="s">
        <v>51319</v>
      </c>
      <c r="B2853" s="3" t="s">
        <v>47955</v>
      </c>
      <c r="C2853" t="s">
        <v>44872</v>
      </c>
      <c r="D2853" s="3" t="s">
        <v>44839</v>
      </c>
      <c r="E2853" s="12" t="str">
        <f t="shared" si="44"/>
        <v>insert into symbol(symbol_id, symbol_name, symbol_type, industry_code) values('711276','元富YG','O','WW');</v>
      </c>
    </row>
    <row r="2854" spans="1:5">
      <c r="A2854" s="3" t="s">
        <v>51320</v>
      </c>
      <c r="B2854" s="3" t="s">
        <v>47956</v>
      </c>
      <c r="C2854" t="s">
        <v>44872</v>
      </c>
      <c r="D2854" s="3" t="s">
        <v>44839</v>
      </c>
      <c r="E2854" s="12" t="str">
        <f t="shared" si="44"/>
        <v>insert into symbol(symbol_id, symbol_name, symbol_type, industry_code) values('711277','P7元大','O','WW');</v>
      </c>
    </row>
    <row r="2855" spans="1:5">
      <c r="A2855" s="3" t="s">
        <v>51321</v>
      </c>
      <c r="B2855" s="3" t="s">
        <v>47957</v>
      </c>
      <c r="C2855" t="s">
        <v>44872</v>
      </c>
      <c r="D2855" s="3" t="s">
        <v>44839</v>
      </c>
      <c r="E2855" s="12" t="str">
        <f t="shared" si="44"/>
        <v>insert into symbol(symbol_id, symbol_name, symbol_type, industry_code) values('711278','P8元大','O','WW');</v>
      </c>
    </row>
    <row r="2856" spans="1:5">
      <c r="A2856" s="3" t="s">
        <v>51322</v>
      </c>
      <c r="B2856" s="3" t="s">
        <v>47958</v>
      </c>
      <c r="C2856" t="s">
        <v>44872</v>
      </c>
      <c r="D2856" s="3" t="s">
        <v>44839</v>
      </c>
      <c r="E2856" s="12" t="str">
        <f t="shared" si="44"/>
        <v>insert into symbol(symbol_id, symbol_name, symbol_type, industry_code) values('711279','P9元大','O','WW');</v>
      </c>
    </row>
    <row r="2857" spans="1:5">
      <c r="A2857" s="3" t="s">
        <v>47959</v>
      </c>
      <c r="B2857" s="3" t="s">
        <v>47960</v>
      </c>
      <c r="C2857" t="s">
        <v>44872</v>
      </c>
      <c r="D2857" s="3" t="s">
        <v>44839</v>
      </c>
      <c r="E2857" s="12" t="str">
        <f t="shared" si="44"/>
        <v>insert into symbol(symbol_id, symbol_name, symbol_type, industry_code) values('71127P','VX元大','O','WW');</v>
      </c>
    </row>
    <row r="2858" spans="1:5">
      <c r="A2858" s="3" t="s">
        <v>51323</v>
      </c>
      <c r="B2858" s="3" t="s">
        <v>47961</v>
      </c>
      <c r="C2858" t="s">
        <v>44872</v>
      </c>
      <c r="D2858" s="3" t="s">
        <v>44839</v>
      </c>
      <c r="E2858" s="12" t="str">
        <f t="shared" si="44"/>
        <v>insert into symbol(symbol_id, symbol_name, symbol_type, industry_code) values('711280','Q1元大','O','WW');</v>
      </c>
    </row>
    <row r="2859" spans="1:5">
      <c r="A2859" s="3" t="s">
        <v>51324</v>
      </c>
      <c r="B2859" s="3" t="s">
        <v>47962</v>
      </c>
      <c r="C2859" t="s">
        <v>44872</v>
      </c>
      <c r="D2859" s="3" t="s">
        <v>44839</v>
      </c>
      <c r="E2859" s="12" t="str">
        <f t="shared" si="44"/>
        <v>insert into symbol(symbol_id, symbol_name, symbol_type, industry_code) values('711281','Q2元大','O','WW');</v>
      </c>
    </row>
    <row r="2860" spans="1:5">
      <c r="A2860" s="3" t="s">
        <v>51325</v>
      </c>
      <c r="B2860" s="3" t="s">
        <v>47963</v>
      </c>
      <c r="C2860" t="s">
        <v>44872</v>
      </c>
      <c r="D2860" s="3" t="s">
        <v>44839</v>
      </c>
      <c r="E2860" s="12" t="str">
        <f t="shared" si="44"/>
        <v>insert into symbol(symbol_id, symbol_name, symbol_type, industry_code) values('711282','Q3元大','O','WW');</v>
      </c>
    </row>
    <row r="2861" spans="1:5">
      <c r="A2861" s="3" t="s">
        <v>51326</v>
      </c>
      <c r="B2861" s="3" t="s">
        <v>47964</v>
      </c>
      <c r="C2861" t="s">
        <v>44872</v>
      </c>
      <c r="D2861" s="3" t="s">
        <v>44839</v>
      </c>
      <c r="E2861" s="12" t="str">
        <f t="shared" si="44"/>
        <v>insert into symbol(symbol_id, symbol_name, symbol_type, industry_code) values('711283','Q4元大','O','WW');</v>
      </c>
    </row>
    <row r="2862" spans="1:5">
      <c r="A2862" s="3" t="s">
        <v>51327</v>
      </c>
      <c r="B2862" s="3" t="s">
        <v>47965</v>
      </c>
      <c r="C2862" t="s">
        <v>44872</v>
      </c>
      <c r="D2862" s="3" t="s">
        <v>44839</v>
      </c>
      <c r="E2862" s="12" t="str">
        <f t="shared" si="44"/>
        <v>insert into symbol(symbol_id, symbol_name, symbol_type, industry_code) values('711284','元富YH','O','WW');</v>
      </c>
    </row>
    <row r="2863" spans="1:5">
      <c r="A2863" s="3" t="s">
        <v>51328</v>
      </c>
      <c r="B2863" s="3" t="s">
        <v>47966</v>
      </c>
      <c r="C2863" t="s">
        <v>44872</v>
      </c>
      <c r="D2863" s="3" t="s">
        <v>44839</v>
      </c>
      <c r="E2863" s="12" t="str">
        <f t="shared" si="44"/>
        <v>insert into symbol(symbol_id, symbol_name, symbol_type, industry_code) values('711285','日盛Q5','O','WW');</v>
      </c>
    </row>
    <row r="2864" spans="1:5">
      <c r="A2864" s="3" t="s">
        <v>51329</v>
      </c>
      <c r="B2864" s="3" t="s">
        <v>47967</v>
      </c>
      <c r="C2864" t="s">
        <v>44872</v>
      </c>
      <c r="D2864" s="3" t="s">
        <v>44839</v>
      </c>
      <c r="E2864" s="12" t="str">
        <f t="shared" si="44"/>
        <v>insert into symbol(symbol_id, symbol_name, symbol_type, industry_code) values('711286','QQ永豐','O','WW');</v>
      </c>
    </row>
    <row r="2865" spans="1:5">
      <c r="A2865" s="3" t="s">
        <v>51330</v>
      </c>
      <c r="B2865" s="3" t="s">
        <v>47968</v>
      </c>
      <c r="C2865" t="s">
        <v>44872</v>
      </c>
      <c r="D2865" s="3" t="s">
        <v>44839</v>
      </c>
      <c r="E2865" s="12" t="str">
        <f t="shared" si="44"/>
        <v>insert into symbol(symbol_id, symbol_name, symbol_type, industry_code) values('711287','QR永豐','O','WW');</v>
      </c>
    </row>
    <row r="2866" spans="1:5">
      <c r="A2866" s="3" t="s">
        <v>51331</v>
      </c>
      <c r="B2866" s="3" t="s">
        <v>47969</v>
      </c>
      <c r="C2866" t="s">
        <v>44872</v>
      </c>
      <c r="D2866" s="3" t="s">
        <v>44839</v>
      </c>
      <c r="E2866" s="12" t="str">
        <f t="shared" si="44"/>
        <v>insert into symbol(symbol_id, symbol_name, symbol_type, industry_code) values('711288','兆豐SQ','O','WW');</v>
      </c>
    </row>
    <row r="2867" spans="1:5">
      <c r="A2867" s="3" t="s">
        <v>51332</v>
      </c>
      <c r="B2867" s="3" t="s">
        <v>47970</v>
      </c>
      <c r="C2867" t="s">
        <v>44872</v>
      </c>
      <c r="D2867" s="3" t="s">
        <v>44839</v>
      </c>
      <c r="E2867" s="12" t="str">
        <f t="shared" si="44"/>
        <v>insert into symbol(symbol_id, symbol_name, symbol_type, industry_code) values('711289','兆豐SR','O','WW');</v>
      </c>
    </row>
    <row r="2868" spans="1:5">
      <c r="A2868" s="3" t="s">
        <v>47971</v>
      </c>
      <c r="B2868" s="3" t="s">
        <v>47972</v>
      </c>
      <c r="C2868" t="s">
        <v>44872</v>
      </c>
      <c r="D2868" s="3" t="s">
        <v>44839</v>
      </c>
      <c r="E2868" s="12" t="str">
        <f t="shared" si="44"/>
        <v>insert into symbol(symbol_id, symbol_name, symbol_type, industry_code) values('71128P','VY元大','O','WW');</v>
      </c>
    </row>
    <row r="2869" spans="1:5">
      <c r="A2869" s="3" t="s">
        <v>51333</v>
      </c>
      <c r="B2869" s="3" t="s">
        <v>47973</v>
      </c>
      <c r="C2869" t="s">
        <v>44872</v>
      </c>
      <c r="D2869" s="3" t="s">
        <v>44839</v>
      </c>
      <c r="E2869" s="12" t="str">
        <f t="shared" si="44"/>
        <v>insert into symbol(symbol_id, symbol_name, symbol_type, industry_code) values('711290','國泰UM','O','WW');</v>
      </c>
    </row>
    <row r="2870" spans="1:5">
      <c r="A2870" s="3" t="s">
        <v>51334</v>
      </c>
      <c r="B2870" s="3" t="s">
        <v>47974</v>
      </c>
      <c r="C2870" t="s">
        <v>44872</v>
      </c>
      <c r="D2870" s="3" t="s">
        <v>44839</v>
      </c>
      <c r="E2870" s="12" t="str">
        <f t="shared" si="44"/>
        <v>insert into symbol(symbol_id, symbol_name, symbol_type, industry_code) values('711291','統一PF','O','WW');</v>
      </c>
    </row>
    <row r="2871" spans="1:5">
      <c r="A2871" s="3" t="s">
        <v>51335</v>
      </c>
      <c r="B2871" s="3" t="s">
        <v>47975</v>
      </c>
      <c r="C2871" t="s">
        <v>44872</v>
      </c>
      <c r="D2871" s="3" t="s">
        <v>44839</v>
      </c>
      <c r="E2871" s="12" t="str">
        <f t="shared" si="44"/>
        <v>insert into symbol(symbol_id, symbol_name, symbol_type, industry_code) values('711292','統一PG','O','WW');</v>
      </c>
    </row>
    <row r="2872" spans="1:5">
      <c r="A2872" s="3" t="s">
        <v>51336</v>
      </c>
      <c r="B2872" s="3" t="s">
        <v>47976</v>
      </c>
      <c r="C2872" t="s">
        <v>44872</v>
      </c>
      <c r="D2872" s="3" t="s">
        <v>44839</v>
      </c>
      <c r="E2872" s="12" t="str">
        <f t="shared" si="44"/>
        <v>insert into symbol(symbol_id, symbol_name, symbol_type, industry_code) values('711293','凱基T2','O','WW');</v>
      </c>
    </row>
    <row r="2873" spans="1:5">
      <c r="A2873" s="3" t="s">
        <v>51337</v>
      </c>
      <c r="B2873" s="3" t="s">
        <v>47977</v>
      </c>
      <c r="C2873" t="s">
        <v>44872</v>
      </c>
      <c r="D2873" s="3" t="s">
        <v>44839</v>
      </c>
      <c r="E2873" s="12" t="str">
        <f t="shared" si="44"/>
        <v>insert into symbol(symbol_id, symbol_name, symbol_type, industry_code) values('711294','凱基T3','O','WW');</v>
      </c>
    </row>
    <row r="2874" spans="1:5">
      <c r="A2874" s="3" t="s">
        <v>51338</v>
      </c>
      <c r="B2874" s="3" t="s">
        <v>47978</v>
      </c>
      <c r="C2874" t="s">
        <v>44872</v>
      </c>
      <c r="D2874" s="3" t="s">
        <v>44839</v>
      </c>
      <c r="E2874" s="12" t="str">
        <f t="shared" si="44"/>
        <v>insert into symbol(symbol_id, symbol_name, symbol_type, industry_code) values('711295','凱基T4','O','WW');</v>
      </c>
    </row>
    <row r="2875" spans="1:5">
      <c r="A2875" s="3" t="s">
        <v>51339</v>
      </c>
      <c r="B2875" s="3" t="s">
        <v>47979</v>
      </c>
      <c r="C2875" t="s">
        <v>44872</v>
      </c>
      <c r="D2875" s="3" t="s">
        <v>44839</v>
      </c>
      <c r="E2875" s="12" t="str">
        <f t="shared" si="44"/>
        <v>insert into symbol(symbol_id, symbol_name, symbol_type, industry_code) values('711296','QU富邦','O','WW');</v>
      </c>
    </row>
    <row r="2876" spans="1:5">
      <c r="A2876" s="3" t="s">
        <v>51340</v>
      </c>
      <c r="B2876" s="3" t="s">
        <v>47980</v>
      </c>
      <c r="C2876" t="s">
        <v>44872</v>
      </c>
      <c r="D2876" s="3" t="s">
        <v>44839</v>
      </c>
      <c r="E2876" s="12" t="str">
        <f t="shared" si="44"/>
        <v>insert into symbol(symbol_id, symbol_name, symbol_type, industry_code) values('711297','QV富邦','O','WW');</v>
      </c>
    </row>
    <row r="2877" spans="1:5">
      <c r="A2877" s="3" t="s">
        <v>51341</v>
      </c>
      <c r="B2877" s="3" t="s">
        <v>47981</v>
      </c>
      <c r="C2877" t="s">
        <v>44872</v>
      </c>
      <c r="D2877" s="3" t="s">
        <v>44839</v>
      </c>
      <c r="E2877" s="12" t="str">
        <f t="shared" si="44"/>
        <v>insert into symbol(symbol_id, symbol_name, symbol_type, industry_code) values('711298','QW富邦','O','WW');</v>
      </c>
    </row>
    <row r="2878" spans="1:5">
      <c r="A2878" s="3" t="s">
        <v>51342</v>
      </c>
      <c r="B2878" s="3" t="s">
        <v>47982</v>
      </c>
      <c r="C2878" t="s">
        <v>44872</v>
      </c>
      <c r="D2878" s="3" t="s">
        <v>44839</v>
      </c>
      <c r="E2878" s="12" t="str">
        <f t="shared" si="44"/>
        <v>insert into symbol(symbol_id, symbol_name, symbol_type, industry_code) values('711299','群益SD','O','WW');</v>
      </c>
    </row>
    <row r="2879" spans="1:5">
      <c r="A2879" s="3" t="s">
        <v>47983</v>
      </c>
      <c r="B2879" s="3" t="s">
        <v>47984</v>
      </c>
      <c r="C2879" t="s">
        <v>44872</v>
      </c>
      <c r="D2879" s="3" t="s">
        <v>44839</v>
      </c>
      <c r="E2879" s="12" t="str">
        <f t="shared" si="44"/>
        <v>insert into symbol(symbol_id, symbol_name, symbol_type, industry_code) values('71129P','VZ元大','O','WW');</v>
      </c>
    </row>
    <row r="2880" spans="1:5">
      <c r="A2880" s="3" t="s">
        <v>51343</v>
      </c>
      <c r="B2880" s="3" t="s">
        <v>47985</v>
      </c>
      <c r="C2880" t="s">
        <v>44872</v>
      </c>
      <c r="D2880" s="3" t="s">
        <v>44839</v>
      </c>
      <c r="E2880" s="12" t="str">
        <f t="shared" si="44"/>
        <v>insert into symbol(symbol_id, symbol_name, symbol_type, industry_code) values('711300','群益SE','O','WW');</v>
      </c>
    </row>
    <row r="2881" spans="1:5">
      <c r="A2881" s="3" t="s">
        <v>51344</v>
      </c>
      <c r="B2881" s="3" t="s">
        <v>47986</v>
      </c>
      <c r="C2881" t="s">
        <v>44872</v>
      </c>
      <c r="D2881" s="3" t="s">
        <v>44839</v>
      </c>
      <c r="E2881" s="12" t="str">
        <f t="shared" si="44"/>
        <v>insert into symbol(symbol_id, symbol_name, symbol_type, industry_code) values('711301','中信QX','O','WW');</v>
      </c>
    </row>
    <row r="2882" spans="1:5">
      <c r="A2882" s="3" t="s">
        <v>51345</v>
      </c>
      <c r="B2882" s="3" t="s">
        <v>47987</v>
      </c>
      <c r="C2882" t="s">
        <v>44872</v>
      </c>
      <c r="D2882" s="3" t="s">
        <v>44839</v>
      </c>
      <c r="E2882" s="12" t="str">
        <f t="shared" si="44"/>
        <v>insert into symbol(symbol_id, symbol_name, symbol_type, industry_code) values('711302','Q8元大','O','WW');</v>
      </c>
    </row>
    <row r="2883" spans="1:5">
      <c r="A2883" s="3" t="s">
        <v>51346</v>
      </c>
      <c r="B2883" s="3" t="s">
        <v>47988</v>
      </c>
      <c r="C2883" t="s">
        <v>44872</v>
      </c>
      <c r="D2883" s="3" t="s">
        <v>44839</v>
      </c>
      <c r="E2883" s="12" t="str">
        <f t="shared" ref="E2883:E2946" si="45">$E$1 &amp; "'" &amp; A2883 &amp;"'"  &amp; ",'" &amp; B2883 &amp;"'" &amp; ",'" &amp; C2883 &amp;"'" &amp; ",'" &amp; D2883 &amp;"');"</f>
        <v>insert into symbol(symbol_id, symbol_name, symbol_type, industry_code) values('711303','Q9元大','O','WW');</v>
      </c>
    </row>
    <row r="2884" spans="1:5">
      <c r="A2884" s="3" t="s">
        <v>51347</v>
      </c>
      <c r="B2884" s="3" t="s">
        <v>47989</v>
      </c>
      <c r="C2884" t="s">
        <v>44872</v>
      </c>
      <c r="D2884" s="3" t="s">
        <v>44839</v>
      </c>
      <c r="E2884" s="12" t="str">
        <f t="shared" si="45"/>
        <v>insert into symbol(symbol_id, symbol_name, symbol_type, industry_code) values('711304','R1元大','O','WW');</v>
      </c>
    </row>
    <row r="2885" spans="1:5">
      <c r="A2885" s="3" t="s">
        <v>51348</v>
      </c>
      <c r="B2885" s="3" t="s">
        <v>47990</v>
      </c>
      <c r="C2885" t="s">
        <v>44872</v>
      </c>
      <c r="D2885" s="3" t="s">
        <v>44839</v>
      </c>
      <c r="E2885" s="12" t="str">
        <f t="shared" si="45"/>
        <v>insert into symbol(symbol_id, symbol_name, symbol_type, industry_code) values('711305','R2元大','O','WW');</v>
      </c>
    </row>
    <row r="2886" spans="1:5">
      <c r="A2886" s="3" t="s">
        <v>51349</v>
      </c>
      <c r="B2886" s="3" t="s">
        <v>47991</v>
      </c>
      <c r="C2886" t="s">
        <v>44872</v>
      </c>
      <c r="D2886" s="3" t="s">
        <v>44839</v>
      </c>
      <c r="E2886" s="12" t="str">
        <f t="shared" si="45"/>
        <v>insert into symbol(symbol_id, symbol_name, symbol_type, industry_code) values('711306','元富YJ','O','WW');</v>
      </c>
    </row>
    <row r="2887" spans="1:5">
      <c r="A2887" s="3" t="s">
        <v>51350</v>
      </c>
      <c r="B2887" s="3" t="s">
        <v>47992</v>
      </c>
      <c r="C2887" t="s">
        <v>44872</v>
      </c>
      <c r="D2887" s="3" t="s">
        <v>44839</v>
      </c>
      <c r="E2887" s="12" t="str">
        <f t="shared" si="45"/>
        <v>insert into symbol(symbol_id, symbol_name, symbol_type, industry_code) values('711307','日盛Q6','O','WW');</v>
      </c>
    </row>
    <row r="2888" spans="1:5">
      <c r="A2888" s="3" t="s">
        <v>51351</v>
      </c>
      <c r="B2888" s="3" t="s">
        <v>47993</v>
      </c>
      <c r="C2888" t="s">
        <v>44872</v>
      </c>
      <c r="D2888" s="3" t="s">
        <v>44839</v>
      </c>
      <c r="E2888" s="12" t="str">
        <f t="shared" si="45"/>
        <v>insert into symbol(symbol_id, symbol_name, symbol_type, industry_code) values('711308','日盛Q7','O','WW');</v>
      </c>
    </row>
    <row r="2889" spans="1:5">
      <c r="A2889" s="3" t="s">
        <v>51352</v>
      </c>
      <c r="B2889" s="3" t="s">
        <v>47994</v>
      </c>
      <c r="C2889" t="s">
        <v>44872</v>
      </c>
      <c r="D2889" s="3" t="s">
        <v>44839</v>
      </c>
      <c r="E2889" s="12" t="str">
        <f t="shared" si="45"/>
        <v>insert into symbol(symbol_id, symbol_name, symbol_type, industry_code) values('711309','QT永豐','O','WW');</v>
      </c>
    </row>
    <row r="2890" spans="1:5">
      <c r="A2890" s="3" t="s">
        <v>47995</v>
      </c>
      <c r="B2890" s="3" t="s">
        <v>47996</v>
      </c>
      <c r="C2890" t="s">
        <v>44872</v>
      </c>
      <c r="D2890" s="3" t="s">
        <v>44839</v>
      </c>
      <c r="E2890" s="12" t="str">
        <f t="shared" si="45"/>
        <v>insert into symbol(symbol_id, symbol_name, symbol_type, industry_code) values('71130P','元富XQ','O','WW');</v>
      </c>
    </row>
    <row r="2891" spans="1:5">
      <c r="A2891" s="3" t="s">
        <v>51353</v>
      </c>
      <c r="B2891" s="3" t="s">
        <v>47997</v>
      </c>
      <c r="C2891" t="s">
        <v>44872</v>
      </c>
      <c r="D2891" s="3" t="s">
        <v>44839</v>
      </c>
      <c r="E2891" s="12" t="str">
        <f t="shared" si="45"/>
        <v>insert into symbol(symbol_id, symbol_name, symbol_type, industry_code) values('711310','QU永豐','O','WW');</v>
      </c>
    </row>
    <row r="2892" spans="1:5">
      <c r="A2892" s="3" t="s">
        <v>51354</v>
      </c>
      <c r="B2892" s="3" t="s">
        <v>47998</v>
      </c>
      <c r="C2892" t="s">
        <v>44872</v>
      </c>
      <c r="D2892" s="3" t="s">
        <v>44839</v>
      </c>
      <c r="E2892" s="12" t="str">
        <f t="shared" si="45"/>
        <v>insert into symbol(symbol_id, symbol_name, symbol_type, industry_code) values('711311','QV永豐','O','WW');</v>
      </c>
    </row>
    <row r="2893" spans="1:5">
      <c r="A2893" s="3" t="s">
        <v>51355</v>
      </c>
      <c r="B2893" s="3" t="s">
        <v>47999</v>
      </c>
      <c r="C2893" t="s">
        <v>44872</v>
      </c>
      <c r="D2893" s="3" t="s">
        <v>44839</v>
      </c>
      <c r="E2893" s="12" t="str">
        <f t="shared" si="45"/>
        <v>insert into symbol(symbol_id, symbol_name, symbol_type, industry_code) values('711312','QW永豐','O','WW');</v>
      </c>
    </row>
    <row r="2894" spans="1:5">
      <c r="A2894" s="3" t="s">
        <v>51356</v>
      </c>
      <c r="B2894" s="3" t="s">
        <v>48000</v>
      </c>
      <c r="C2894" t="s">
        <v>44872</v>
      </c>
      <c r="D2894" s="3" t="s">
        <v>44839</v>
      </c>
      <c r="E2894" s="12" t="str">
        <f t="shared" si="45"/>
        <v>insert into symbol(symbol_id, symbol_name, symbol_type, industry_code) values('711313','兆豐SS','O','WW');</v>
      </c>
    </row>
    <row r="2895" spans="1:5">
      <c r="A2895" s="3" t="s">
        <v>51357</v>
      </c>
      <c r="B2895" s="3" t="s">
        <v>48001</v>
      </c>
      <c r="C2895" t="s">
        <v>44872</v>
      </c>
      <c r="D2895" s="3" t="s">
        <v>44839</v>
      </c>
      <c r="E2895" s="12" t="str">
        <f t="shared" si="45"/>
        <v>insert into symbol(symbol_id, symbol_name, symbol_type, industry_code) values('711314','兆豐ST','O','WW');</v>
      </c>
    </row>
    <row r="2896" spans="1:5">
      <c r="A2896" s="3" t="s">
        <v>51358</v>
      </c>
      <c r="B2896" s="3" t="s">
        <v>48002</v>
      </c>
      <c r="C2896" t="s">
        <v>44872</v>
      </c>
      <c r="D2896" s="3" t="s">
        <v>44839</v>
      </c>
      <c r="E2896" s="12" t="str">
        <f t="shared" si="45"/>
        <v>insert into symbol(symbol_id, symbol_name, symbol_type, industry_code) values('711315','統一PH','O','WW');</v>
      </c>
    </row>
    <row r="2897" spans="1:5">
      <c r="A2897" s="3" t="s">
        <v>51359</v>
      </c>
      <c r="B2897" s="3" t="s">
        <v>48003</v>
      </c>
      <c r="C2897" t="s">
        <v>44872</v>
      </c>
      <c r="D2897" s="3" t="s">
        <v>44839</v>
      </c>
      <c r="E2897" s="12" t="str">
        <f t="shared" si="45"/>
        <v>insert into symbol(symbol_id, symbol_name, symbol_type, industry_code) values('711316','凱基T5','O','WW');</v>
      </c>
    </row>
    <row r="2898" spans="1:5">
      <c r="A2898" s="3" t="s">
        <v>51360</v>
      </c>
      <c r="B2898" s="3" t="s">
        <v>48004</v>
      </c>
      <c r="C2898" t="s">
        <v>44872</v>
      </c>
      <c r="D2898" s="3" t="s">
        <v>44839</v>
      </c>
      <c r="E2898" s="12" t="str">
        <f t="shared" si="45"/>
        <v>insert into symbol(symbol_id, symbol_name, symbol_type, industry_code) values('711317','凱基T6','O','WW');</v>
      </c>
    </row>
    <row r="2899" spans="1:5">
      <c r="A2899" s="3" t="s">
        <v>51361</v>
      </c>
      <c r="B2899" s="3" t="s">
        <v>48005</v>
      </c>
      <c r="C2899" t="s">
        <v>44872</v>
      </c>
      <c r="D2899" s="3" t="s">
        <v>44839</v>
      </c>
      <c r="E2899" s="12" t="str">
        <f t="shared" si="45"/>
        <v>insert into symbol(symbol_id, symbol_name, symbol_type, industry_code) values('711318','QY富邦','O','WW');</v>
      </c>
    </row>
    <row r="2900" spans="1:5">
      <c r="A2900" s="3" t="s">
        <v>51362</v>
      </c>
      <c r="B2900" s="3" t="s">
        <v>48006</v>
      </c>
      <c r="C2900" t="s">
        <v>44872</v>
      </c>
      <c r="D2900" s="3" t="s">
        <v>44839</v>
      </c>
      <c r="E2900" s="12" t="str">
        <f t="shared" si="45"/>
        <v>insert into symbol(symbol_id, symbol_name, symbol_type, industry_code) values('711319','QZ富邦','O','WW');</v>
      </c>
    </row>
    <row r="2901" spans="1:5">
      <c r="A2901" s="3" t="s">
        <v>48007</v>
      </c>
      <c r="B2901" s="3" t="s">
        <v>48008</v>
      </c>
      <c r="C2901" t="s">
        <v>44872</v>
      </c>
      <c r="D2901" s="3" t="s">
        <v>44839</v>
      </c>
      <c r="E2901" s="12" t="str">
        <f t="shared" si="45"/>
        <v>insert into symbol(symbol_id, symbol_name, symbol_type, industry_code) values('71131P','PZ永豐','O','WW');</v>
      </c>
    </row>
    <row r="2902" spans="1:5">
      <c r="A2902" s="3" t="s">
        <v>51363</v>
      </c>
      <c r="B2902" s="3" t="s">
        <v>48009</v>
      </c>
      <c r="C2902" t="s">
        <v>44872</v>
      </c>
      <c r="D2902" s="3" t="s">
        <v>44839</v>
      </c>
      <c r="E2902" s="12" t="str">
        <f t="shared" si="45"/>
        <v>insert into symbol(symbol_id, symbol_name, symbol_type, industry_code) values('711320','RA富邦','O','WW');</v>
      </c>
    </row>
    <row r="2903" spans="1:5">
      <c r="A2903" s="3" t="s">
        <v>51364</v>
      </c>
      <c r="B2903" s="3" t="s">
        <v>48010</v>
      </c>
      <c r="C2903" t="s">
        <v>44872</v>
      </c>
      <c r="D2903" s="3" t="s">
        <v>44839</v>
      </c>
      <c r="E2903" s="12" t="str">
        <f t="shared" si="45"/>
        <v>insert into symbol(symbol_id, symbol_name, symbol_type, industry_code) values('711321','群益SF','O','WW');</v>
      </c>
    </row>
    <row r="2904" spans="1:5">
      <c r="A2904" s="3" t="s">
        <v>51365</v>
      </c>
      <c r="B2904" s="3" t="s">
        <v>48011</v>
      </c>
      <c r="C2904" t="s">
        <v>44872</v>
      </c>
      <c r="D2904" s="3" t="s">
        <v>44839</v>
      </c>
      <c r="E2904" s="12" t="str">
        <f t="shared" si="45"/>
        <v>insert into symbol(symbol_id, symbol_name, symbol_type, industry_code) values('711322','R5元大','O','WW');</v>
      </c>
    </row>
    <row r="2905" spans="1:5">
      <c r="A2905" s="3" t="s">
        <v>51366</v>
      </c>
      <c r="B2905" s="3" t="s">
        <v>48012</v>
      </c>
      <c r="C2905" t="s">
        <v>44872</v>
      </c>
      <c r="D2905" s="3" t="s">
        <v>44839</v>
      </c>
      <c r="E2905" s="12" t="str">
        <f t="shared" si="45"/>
        <v>insert into symbol(symbol_id, symbol_name, symbol_type, industry_code) values('711323','R6元大','O','WW');</v>
      </c>
    </row>
    <row r="2906" spans="1:5">
      <c r="A2906" s="3" t="s">
        <v>51367</v>
      </c>
      <c r="B2906" s="3" t="s">
        <v>48013</v>
      </c>
      <c r="C2906" t="s">
        <v>44872</v>
      </c>
      <c r="D2906" s="3" t="s">
        <v>44839</v>
      </c>
      <c r="E2906" s="12" t="str">
        <f t="shared" si="45"/>
        <v>insert into symbol(symbol_id, symbol_name, symbol_type, industry_code) values('711324','R7元大','O','WW');</v>
      </c>
    </row>
    <row r="2907" spans="1:5">
      <c r="A2907" s="3" t="s">
        <v>51368</v>
      </c>
      <c r="B2907" s="3" t="s">
        <v>48014</v>
      </c>
      <c r="C2907" t="s">
        <v>44872</v>
      </c>
      <c r="D2907" s="3" t="s">
        <v>44839</v>
      </c>
      <c r="E2907" s="12" t="str">
        <f t="shared" si="45"/>
        <v>insert into symbol(symbol_id, symbol_name, symbol_type, industry_code) values('711325','R8元大','O','WW');</v>
      </c>
    </row>
    <row r="2908" spans="1:5">
      <c r="A2908" s="3" t="s">
        <v>51369</v>
      </c>
      <c r="B2908" s="3" t="s">
        <v>48015</v>
      </c>
      <c r="C2908" t="s">
        <v>44872</v>
      </c>
      <c r="D2908" s="3" t="s">
        <v>44839</v>
      </c>
      <c r="E2908" s="12" t="str">
        <f t="shared" si="45"/>
        <v>insert into symbol(symbol_id, symbol_name, symbol_type, industry_code) values('711326','R9元大','O','WW');</v>
      </c>
    </row>
    <row r="2909" spans="1:5">
      <c r="A2909" s="3" t="s">
        <v>51370</v>
      </c>
      <c r="B2909" s="3" t="s">
        <v>48016</v>
      </c>
      <c r="C2909" t="s">
        <v>44872</v>
      </c>
      <c r="D2909" s="3" t="s">
        <v>44839</v>
      </c>
      <c r="E2909" s="12" t="str">
        <f t="shared" si="45"/>
        <v>insert into symbol(symbol_id, symbol_name, symbol_type, industry_code) values('711327','元富YK','O','WW');</v>
      </c>
    </row>
    <row r="2910" spans="1:5">
      <c r="A2910" s="3" t="s">
        <v>51371</v>
      </c>
      <c r="B2910" s="3" t="s">
        <v>48017</v>
      </c>
      <c r="C2910" t="s">
        <v>44872</v>
      </c>
      <c r="D2910" s="3" t="s">
        <v>44839</v>
      </c>
      <c r="E2910" s="12" t="str">
        <f t="shared" si="45"/>
        <v>insert into symbol(symbol_id, symbol_name, symbol_type, industry_code) values('711328','元富YL','O','WW');</v>
      </c>
    </row>
    <row r="2911" spans="1:5">
      <c r="A2911" s="3" t="s">
        <v>51372</v>
      </c>
      <c r="B2911" s="3" t="s">
        <v>48018</v>
      </c>
      <c r="C2911" t="s">
        <v>44872</v>
      </c>
      <c r="D2911" s="3" t="s">
        <v>44839</v>
      </c>
      <c r="E2911" s="12" t="str">
        <f t="shared" si="45"/>
        <v>insert into symbol(symbol_id, symbol_name, symbol_type, industry_code) values('711329','元富YM','O','WW');</v>
      </c>
    </row>
    <row r="2912" spans="1:5">
      <c r="A2912" s="3" t="s">
        <v>48019</v>
      </c>
      <c r="B2912" s="3" t="s">
        <v>48020</v>
      </c>
      <c r="C2912" t="s">
        <v>44872</v>
      </c>
      <c r="D2912" s="3" t="s">
        <v>44839</v>
      </c>
      <c r="E2912" s="12" t="str">
        <f t="shared" si="45"/>
        <v>insert into symbol(symbol_id, symbol_name, symbol_type, industry_code) values('71132P','QA永豐','O','WW');</v>
      </c>
    </row>
    <row r="2913" spans="1:5">
      <c r="A2913" s="3" t="s">
        <v>51373</v>
      </c>
      <c r="B2913" s="3" t="s">
        <v>48021</v>
      </c>
      <c r="C2913" t="s">
        <v>44872</v>
      </c>
      <c r="D2913" s="3" t="s">
        <v>44839</v>
      </c>
      <c r="E2913" s="12" t="str">
        <f t="shared" si="45"/>
        <v>insert into symbol(symbol_id, symbol_name, symbol_type, industry_code) values('711330','日盛Q8','O','WW');</v>
      </c>
    </row>
    <row r="2914" spans="1:5">
      <c r="A2914" s="3" t="s">
        <v>51374</v>
      </c>
      <c r="B2914" s="3" t="s">
        <v>48022</v>
      </c>
      <c r="C2914" t="s">
        <v>44872</v>
      </c>
      <c r="D2914" s="3" t="s">
        <v>44839</v>
      </c>
      <c r="E2914" s="12" t="str">
        <f t="shared" si="45"/>
        <v>insert into symbol(symbol_id, symbol_name, symbol_type, industry_code) values('711331','QX永豐','O','WW');</v>
      </c>
    </row>
    <row r="2915" spans="1:5">
      <c r="A2915" s="3" t="s">
        <v>51375</v>
      </c>
      <c r="B2915" s="3" t="s">
        <v>48023</v>
      </c>
      <c r="C2915" t="s">
        <v>44872</v>
      </c>
      <c r="D2915" s="3" t="s">
        <v>44839</v>
      </c>
      <c r="E2915" s="12" t="str">
        <f t="shared" si="45"/>
        <v>insert into symbol(symbol_id, symbol_name, symbol_type, industry_code) values('711332','統一PJ','O','WW');</v>
      </c>
    </row>
    <row r="2916" spans="1:5">
      <c r="A2916" s="3" t="s">
        <v>51376</v>
      </c>
      <c r="B2916" s="3" t="s">
        <v>48024</v>
      </c>
      <c r="C2916" t="s">
        <v>44872</v>
      </c>
      <c r="D2916" s="3" t="s">
        <v>44839</v>
      </c>
      <c r="E2916" s="12" t="str">
        <f t="shared" si="45"/>
        <v>insert into symbol(symbol_id, symbol_name, symbol_type, industry_code) values('711333','凱基T7','O','WW');</v>
      </c>
    </row>
    <row r="2917" spans="1:5">
      <c r="A2917" s="3" t="s">
        <v>51377</v>
      </c>
      <c r="B2917" s="3" t="s">
        <v>48025</v>
      </c>
      <c r="C2917" t="s">
        <v>44872</v>
      </c>
      <c r="D2917" s="3" t="s">
        <v>44839</v>
      </c>
      <c r="E2917" s="12" t="str">
        <f t="shared" si="45"/>
        <v>insert into symbol(symbol_id, symbol_name, symbol_type, industry_code) values('711334','凱基T8','O','WW');</v>
      </c>
    </row>
    <row r="2918" spans="1:5">
      <c r="A2918" s="3" t="s">
        <v>51378</v>
      </c>
      <c r="B2918" s="3" t="s">
        <v>48026</v>
      </c>
      <c r="C2918" t="s">
        <v>44872</v>
      </c>
      <c r="D2918" s="3" t="s">
        <v>44839</v>
      </c>
      <c r="E2918" s="12" t="str">
        <f t="shared" si="45"/>
        <v>insert into symbol(symbol_id, symbol_name, symbol_type, industry_code) values('711335','凱基T9','O','WW');</v>
      </c>
    </row>
    <row r="2919" spans="1:5">
      <c r="A2919" s="3" t="s">
        <v>51379</v>
      </c>
      <c r="B2919" s="3" t="s">
        <v>48027</v>
      </c>
      <c r="C2919" t="s">
        <v>44872</v>
      </c>
      <c r="D2919" s="3" t="s">
        <v>44839</v>
      </c>
      <c r="E2919" s="12" t="str">
        <f t="shared" si="45"/>
        <v>insert into symbol(symbol_id, symbol_name, symbol_type, industry_code) values('711336','凱基U1','O','WW');</v>
      </c>
    </row>
    <row r="2920" spans="1:5">
      <c r="A2920" s="3" t="s">
        <v>51380</v>
      </c>
      <c r="B2920" s="3" t="s">
        <v>48028</v>
      </c>
      <c r="C2920" t="s">
        <v>44872</v>
      </c>
      <c r="D2920" s="3" t="s">
        <v>44839</v>
      </c>
      <c r="E2920" s="12" t="str">
        <f t="shared" si="45"/>
        <v>insert into symbol(symbol_id, symbol_name, symbol_type, industry_code) values('711337','群益SG','O','WW');</v>
      </c>
    </row>
    <row r="2921" spans="1:5">
      <c r="A2921" s="3" t="s">
        <v>51381</v>
      </c>
      <c r="B2921" s="3" t="s">
        <v>48029</v>
      </c>
      <c r="C2921" t="s">
        <v>44872</v>
      </c>
      <c r="D2921" s="3" t="s">
        <v>44839</v>
      </c>
      <c r="E2921" s="12" t="str">
        <f t="shared" si="45"/>
        <v>insert into symbol(symbol_id, symbol_name, symbol_type, industry_code) values('711338','群益SH','O','WW');</v>
      </c>
    </row>
    <row r="2922" spans="1:5">
      <c r="A2922" s="3" t="s">
        <v>51382</v>
      </c>
      <c r="B2922" s="3" t="s">
        <v>48030</v>
      </c>
      <c r="C2922" t="s">
        <v>44872</v>
      </c>
      <c r="D2922" s="3" t="s">
        <v>44839</v>
      </c>
      <c r="E2922" s="12" t="str">
        <f t="shared" si="45"/>
        <v>insert into symbol(symbol_id, symbol_name, symbol_type, industry_code) values('711339','中信QY','O','WW');</v>
      </c>
    </row>
    <row r="2923" spans="1:5">
      <c r="A2923" s="3" t="s">
        <v>48031</v>
      </c>
      <c r="B2923" s="3" t="s">
        <v>48032</v>
      </c>
      <c r="C2923" t="s">
        <v>44872</v>
      </c>
      <c r="D2923" s="3" t="s">
        <v>44839</v>
      </c>
      <c r="E2923" s="12" t="str">
        <f t="shared" si="45"/>
        <v>insert into symbol(symbol_id, symbol_name, symbol_type, industry_code) values('71133P','凱基R3','O','WW');</v>
      </c>
    </row>
    <row r="2924" spans="1:5">
      <c r="A2924" s="3" t="s">
        <v>51383</v>
      </c>
      <c r="B2924" s="3" t="s">
        <v>48033</v>
      </c>
      <c r="C2924" t="s">
        <v>44872</v>
      </c>
      <c r="D2924" s="3" t="s">
        <v>44839</v>
      </c>
      <c r="E2924" s="12" t="str">
        <f t="shared" si="45"/>
        <v>insert into symbol(symbol_id, symbol_name, symbol_type, industry_code) values('711340','S1元大','O','WW');</v>
      </c>
    </row>
    <row r="2925" spans="1:5">
      <c r="A2925" s="3" t="s">
        <v>51384</v>
      </c>
      <c r="B2925" s="3" t="s">
        <v>48034</v>
      </c>
      <c r="C2925" t="s">
        <v>44872</v>
      </c>
      <c r="D2925" s="3" t="s">
        <v>44839</v>
      </c>
      <c r="E2925" s="12" t="str">
        <f t="shared" si="45"/>
        <v>insert into symbol(symbol_id, symbol_name, symbol_type, industry_code) values('711341','S2元大','O','WW');</v>
      </c>
    </row>
    <row r="2926" spans="1:5">
      <c r="A2926" s="3" t="s">
        <v>51385</v>
      </c>
      <c r="B2926" s="3" t="s">
        <v>48035</v>
      </c>
      <c r="C2926" t="s">
        <v>44872</v>
      </c>
      <c r="D2926" s="3" t="s">
        <v>44839</v>
      </c>
      <c r="E2926" s="12" t="str">
        <f t="shared" si="45"/>
        <v>insert into symbol(symbol_id, symbol_name, symbol_type, industry_code) values('711342','S3元大','O','WW');</v>
      </c>
    </row>
    <row r="2927" spans="1:5">
      <c r="A2927" s="3" t="s">
        <v>51386</v>
      </c>
      <c r="B2927" s="3" t="s">
        <v>48036</v>
      </c>
      <c r="C2927" t="s">
        <v>44872</v>
      </c>
      <c r="D2927" s="3" t="s">
        <v>44839</v>
      </c>
      <c r="E2927" s="12" t="str">
        <f t="shared" si="45"/>
        <v>insert into symbol(symbol_id, symbol_name, symbol_type, industry_code) values('711343','S4元大','O','WW');</v>
      </c>
    </row>
    <row r="2928" spans="1:5">
      <c r="A2928" s="3" t="s">
        <v>51387</v>
      </c>
      <c r="B2928" s="3" t="s">
        <v>48037</v>
      </c>
      <c r="C2928" t="s">
        <v>44872</v>
      </c>
      <c r="D2928" s="3" t="s">
        <v>44839</v>
      </c>
      <c r="E2928" s="12" t="str">
        <f t="shared" si="45"/>
        <v>insert into symbol(symbol_id, symbol_name, symbol_type, industry_code) values('711344','S5元大','O','WW');</v>
      </c>
    </row>
    <row r="2929" spans="1:5">
      <c r="A2929" s="3" t="s">
        <v>51388</v>
      </c>
      <c r="B2929" s="3" t="s">
        <v>48038</v>
      </c>
      <c r="C2929" t="s">
        <v>44872</v>
      </c>
      <c r="D2929" s="3" t="s">
        <v>44839</v>
      </c>
      <c r="E2929" s="12" t="str">
        <f t="shared" si="45"/>
        <v>insert into symbol(symbol_id, symbol_name, symbol_type, industry_code) values('711345','元富YP','O','WW');</v>
      </c>
    </row>
    <row r="2930" spans="1:5">
      <c r="A2930" s="3" t="s">
        <v>51389</v>
      </c>
      <c r="B2930" s="3" t="s">
        <v>48039</v>
      </c>
      <c r="C2930" t="s">
        <v>44872</v>
      </c>
      <c r="D2930" s="3" t="s">
        <v>44839</v>
      </c>
      <c r="E2930" s="12" t="str">
        <f t="shared" si="45"/>
        <v>insert into symbol(symbol_id, symbol_name, symbol_type, industry_code) values('711346','元富YQ','O','WW');</v>
      </c>
    </row>
    <row r="2931" spans="1:5">
      <c r="A2931" s="3" t="s">
        <v>51390</v>
      </c>
      <c r="B2931" s="3" t="s">
        <v>48040</v>
      </c>
      <c r="C2931" t="s">
        <v>44872</v>
      </c>
      <c r="D2931" s="3" t="s">
        <v>44839</v>
      </c>
      <c r="E2931" s="12" t="str">
        <f t="shared" si="45"/>
        <v>insert into symbol(symbol_id, symbol_name, symbol_type, industry_code) values('711347','日盛Q9','O','WW');</v>
      </c>
    </row>
    <row r="2932" spans="1:5">
      <c r="A2932" s="3" t="s">
        <v>51391</v>
      </c>
      <c r="B2932" s="3" t="s">
        <v>48041</v>
      </c>
      <c r="C2932" t="s">
        <v>44872</v>
      </c>
      <c r="D2932" s="3" t="s">
        <v>44839</v>
      </c>
      <c r="E2932" s="12" t="str">
        <f t="shared" si="45"/>
        <v>insert into symbol(symbol_id, symbol_name, symbol_type, industry_code) values('711348','QY永豐','O','WW');</v>
      </c>
    </row>
    <row r="2933" spans="1:5">
      <c r="A2933" s="3" t="s">
        <v>51392</v>
      </c>
      <c r="B2933" s="3" t="s">
        <v>48042</v>
      </c>
      <c r="C2933" t="s">
        <v>44872</v>
      </c>
      <c r="D2933" s="3" t="s">
        <v>44839</v>
      </c>
      <c r="E2933" s="12" t="str">
        <f t="shared" si="45"/>
        <v>insert into symbol(symbol_id, symbol_name, symbol_type, industry_code) values('711349','QZ永豐','O','WW');</v>
      </c>
    </row>
    <row r="2934" spans="1:5">
      <c r="A2934" s="3" t="s">
        <v>48043</v>
      </c>
      <c r="B2934" s="3" t="s">
        <v>48044</v>
      </c>
      <c r="C2934" t="s">
        <v>44872</v>
      </c>
      <c r="D2934" s="3" t="s">
        <v>44839</v>
      </c>
      <c r="E2934" s="12" t="str">
        <f t="shared" si="45"/>
        <v>insert into symbol(symbol_id, symbol_name, symbol_type, industry_code) values('71134P','群益RL','O','WW');</v>
      </c>
    </row>
    <row r="2935" spans="1:5">
      <c r="A2935" s="3" t="s">
        <v>51393</v>
      </c>
      <c r="B2935" s="3" t="s">
        <v>48045</v>
      </c>
      <c r="C2935" t="s">
        <v>44872</v>
      </c>
      <c r="D2935" s="3" t="s">
        <v>44839</v>
      </c>
      <c r="E2935" s="12" t="str">
        <f t="shared" si="45"/>
        <v>insert into symbol(symbol_id, symbol_name, symbol_type, industry_code) values('711350','RA永豐','O','WW');</v>
      </c>
    </row>
    <row r="2936" spans="1:5">
      <c r="A2936" s="3" t="s">
        <v>51394</v>
      </c>
      <c r="B2936" s="3" t="s">
        <v>48046</v>
      </c>
      <c r="C2936" t="s">
        <v>44872</v>
      </c>
      <c r="D2936" s="3" t="s">
        <v>44839</v>
      </c>
      <c r="E2936" s="12" t="str">
        <f t="shared" si="45"/>
        <v>insert into symbol(symbol_id, symbol_name, symbol_type, industry_code) values('711351','國泰UN','O','WW');</v>
      </c>
    </row>
    <row r="2937" spans="1:5">
      <c r="A2937" s="3" t="s">
        <v>51395</v>
      </c>
      <c r="B2937" s="3" t="s">
        <v>48047</v>
      </c>
      <c r="C2937" t="s">
        <v>44872</v>
      </c>
      <c r="D2937" s="3" t="s">
        <v>44839</v>
      </c>
      <c r="E2937" s="12" t="str">
        <f t="shared" si="45"/>
        <v>insert into symbol(symbol_id, symbol_name, symbol_type, industry_code) values('711352','國票UU','O','WW');</v>
      </c>
    </row>
    <row r="2938" spans="1:5">
      <c r="A2938" s="3" t="s">
        <v>51396</v>
      </c>
      <c r="B2938" s="3" t="s">
        <v>48048</v>
      </c>
      <c r="C2938" t="s">
        <v>44872</v>
      </c>
      <c r="D2938" s="3" t="s">
        <v>44839</v>
      </c>
      <c r="E2938" s="12" t="str">
        <f t="shared" si="45"/>
        <v>insert into symbol(symbol_id, symbol_name, symbol_type, industry_code) values('711353','統一PK','O','WW');</v>
      </c>
    </row>
    <row r="2939" spans="1:5">
      <c r="A2939" s="3" t="s">
        <v>51397</v>
      </c>
      <c r="B2939" s="3" t="s">
        <v>48049</v>
      </c>
      <c r="C2939" t="s">
        <v>44872</v>
      </c>
      <c r="D2939" s="3" t="s">
        <v>44839</v>
      </c>
      <c r="E2939" s="12" t="str">
        <f t="shared" si="45"/>
        <v>insert into symbol(symbol_id, symbol_name, symbol_type, industry_code) values('711354','RB富邦','O','WW');</v>
      </c>
    </row>
    <row r="2940" spans="1:5">
      <c r="A2940" s="3" t="s">
        <v>51398</v>
      </c>
      <c r="B2940" s="3" t="s">
        <v>48050</v>
      </c>
      <c r="C2940" t="s">
        <v>44872</v>
      </c>
      <c r="D2940" s="3" t="s">
        <v>44839</v>
      </c>
      <c r="E2940" s="12" t="str">
        <f t="shared" si="45"/>
        <v>insert into symbol(symbol_id, symbol_name, symbol_type, industry_code) values('711355','群益SJ','O','WW');</v>
      </c>
    </row>
    <row r="2941" spans="1:5">
      <c r="A2941" s="3" t="s">
        <v>51399</v>
      </c>
      <c r="B2941" s="3" t="s">
        <v>48051</v>
      </c>
      <c r="C2941" t="s">
        <v>44872</v>
      </c>
      <c r="D2941" s="3" t="s">
        <v>44839</v>
      </c>
      <c r="E2941" s="12" t="str">
        <f t="shared" si="45"/>
        <v>insert into symbol(symbol_id, symbol_name, symbol_type, industry_code) values('711356','群益SK','O','WW');</v>
      </c>
    </row>
    <row r="2942" spans="1:5">
      <c r="A2942" s="3" t="s">
        <v>51400</v>
      </c>
      <c r="B2942" s="3" t="s">
        <v>48052</v>
      </c>
      <c r="C2942" t="s">
        <v>44872</v>
      </c>
      <c r="D2942" s="3" t="s">
        <v>44839</v>
      </c>
      <c r="E2942" s="12" t="str">
        <f t="shared" si="45"/>
        <v>insert into symbol(symbol_id, symbol_name, symbol_type, industry_code) values('711357','群益SL','O','WW');</v>
      </c>
    </row>
    <row r="2943" spans="1:5">
      <c r="A2943" s="3" t="s">
        <v>51401</v>
      </c>
      <c r="B2943" s="3" t="s">
        <v>48053</v>
      </c>
      <c r="C2943" t="s">
        <v>44872</v>
      </c>
      <c r="D2943" s="3" t="s">
        <v>44839</v>
      </c>
      <c r="E2943" s="12" t="str">
        <f t="shared" si="45"/>
        <v>insert into symbol(symbol_id, symbol_name, symbol_type, industry_code) values('711358','群益SM','O','WW');</v>
      </c>
    </row>
    <row r="2944" spans="1:5">
      <c r="A2944" s="3" t="s">
        <v>51402</v>
      </c>
      <c r="B2944" s="3" t="s">
        <v>48054</v>
      </c>
      <c r="C2944" t="s">
        <v>44872</v>
      </c>
      <c r="D2944" s="3" t="s">
        <v>44839</v>
      </c>
      <c r="E2944" s="12" t="str">
        <f t="shared" si="45"/>
        <v>insert into symbol(symbol_id, symbol_name, symbol_type, industry_code) values('711359','群益SN','O','WW');</v>
      </c>
    </row>
    <row r="2945" spans="1:5">
      <c r="A2945" s="3" t="s">
        <v>48055</v>
      </c>
      <c r="B2945" s="3" t="s">
        <v>48056</v>
      </c>
      <c r="C2945" t="s">
        <v>44872</v>
      </c>
      <c r="D2945" s="3" t="s">
        <v>44839</v>
      </c>
      <c r="E2945" s="12" t="str">
        <f t="shared" si="45"/>
        <v>insert into symbol(symbol_id, symbol_name, symbol_type, industry_code) values('71135P','WD元大','O','WW');</v>
      </c>
    </row>
    <row r="2946" spans="1:5">
      <c r="A2946" s="3" t="s">
        <v>51403</v>
      </c>
      <c r="B2946" s="3" t="s">
        <v>48057</v>
      </c>
      <c r="C2946" t="s">
        <v>44872</v>
      </c>
      <c r="D2946" s="3" t="s">
        <v>44839</v>
      </c>
      <c r="E2946" s="12" t="str">
        <f t="shared" si="45"/>
        <v>insert into symbol(symbol_id, symbol_name, symbol_type, industry_code) values('711360','中信QZ','O','WW');</v>
      </c>
    </row>
    <row r="2947" spans="1:5">
      <c r="A2947" s="3" t="s">
        <v>51404</v>
      </c>
      <c r="B2947" s="3" t="s">
        <v>48058</v>
      </c>
      <c r="C2947" t="s">
        <v>44872</v>
      </c>
      <c r="D2947" s="3" t="s">
        <v>44839</v>
      </c>
      <c r="E2947" s="12" t="str">
        <f t="shared" ref="E2947:E3010" si="46">$E$1 &amp; "'" &amp; A2947 &amp;"'"  &amp; ",'" &amp; B2947 &amp;"'" &amp; ",'" &amp; C2947 &amp;"'" &amp; ",'" &amp; D2947 &amp;"');"</f>
        <v>insert into symbol(symbol_id, symbol_name, symbol_type, industry_code) values('711361','T1元大','O','WW');</v>
      </c>
    </row>
    <row r="2948" spans="1:5">
      <c r="A2948" s="3" t="s">
        <v>51405</v>
      </c>
      <c r="B2948" s="3" t="s">
        <v>48059</v>
      </c>
      <c r="C2948" t="s">
        <v>44872</v>
      </c>
      <c r="D2948" s="3" t="s">
        <v>44839</v>
      </c>
      <c r="E2948" s="12" t="str">
        <f t="shared" si="46"/>
        <v>insert into symbol(symbol_id, symbol_name, symbol_type, industry_code) values('711362','T2元大','O','WW');</v>
      </c>
    </row>
    <row r="2949" spans="1:5">
      <c r="A2949" s="3" t="s">
        <v>51406</v>
      </c>
      <c r="B2949" s="3" t="s">
        <v>48060</v>
      </c>
      <c r="C2949" t="s">
        <v>44872</v>
      </c>
      <c r="D2949" s="3" t="s">
        <v>44839</v>
      </c>
      <c r="E2949" s="12" t="str">
        <f t="shared" si="46"/>
        <v>insert into symbol(symbol_id, symbol_name, symbol_type, industry_code) values('711363','T3元大','O','WW');</v>
      </c>
    </row>
    <row r="2950" spans="1:5">
      <c r="A2950" s="3" t="s">
        <v>51407</v>
      </c>
      <c r="B2950" s="3" t="s">
        <v>48061</v>
      </c>
      <c r="C2950" t="s">
        <v>44872</v>
      </c>
      <c r="D2950" s="3" t="s">
        <v>44839</v>
      </c>
      <c r="E2950" s="12" t="str">
        <f t="shared" si="46"/>
        <v>insert into symbol(symbol_id, symbol_name, symbol_type, industry_code) values('711364','T4元大','O','WW');</v>
      </c>
    </row>
    <row r="2951" spans="1:5">
      <c r="A2951" s="3" t="s">
        <v>51408</v>
      </c>
      <c r="B2951" s="3" t="s">
        <v>48062</v>
      </c>
      <c r="C2951" t="s">
        <v>44872</v>
      </c>
      <c r="D2951" s="3" t="s">
        <v>44839</v>
      </c>
      <c r="E2951" s="12" t="str">
        <f t="shared" si="46"/>
        <v>insert into symbol(symbol_id, symbol_name, symbol_type, industry_code) values('711365','元富YR','O','WW');</v>
      </c>
    </row>
    <row r="2952" spans="1:5">
      <c r="A2952" s="3" t="s">
        <v>51409</v>
      </c>
      <c r="B2952" s="3" t="s">
        <v>48063</v>
      </c>
      <c r="C2952" t="s">
        <v>44872</v>
      </c>
      <c r="D2952" s="3" t="s">
        <v>44839</v>
      </c>
      <c r="E2952" s="12" t="str">
        <f t="shared" si="46"/>
        <v>insert into symbol(symbol_id, symbol_name, symbol_type, industry_code) values('711366','日盛R1','O','WW');</v>
      </c>
    </row>
    <row r="2953" spans="1:5">
      <c r="A2953" s="3" t="s">
        <v>51410</v>
      </c>
      <c r="B2953" s="3" t="s">
        <v>48064</v>
      </c>
      <c r="C2953" t="s">
        <v>44872</v>
      </c>
      <c r="D2953" s="3" t="s">
        <v>44839</v>
      </c>
      <c r="E2953" s="12" t="str">
        <f t="shared" si="46"/>
        <v>insert into symbol(symbol_id, symbol_name, symbol_type, industry_code) values('711367','日盛R2','O','WW');</v>
      </c>
    </row>
    <row r="2954" spans="1:5">
      <c r="A2954" s="3" t="s">
        <v>51411</v>
      </c>
      <c r="B2954" s="3" t="s">
        <v>48065</v>
      </c>
      <c r="C2954" t="s">
        <v>44872</v>
      </c>
      <c r="D2954" s="3" t="s">
        <v>44839</v>
      </c>
      <c r="E2954" s="12" t="str">
        <f t="shared" si="46"/>
        <v>insert into symbol(symbol_id, symbol_name, symbol_type, industry_code) values('711368','日盛R3','O','WW');</v>
      </c>
    </row>
    <row r="2955" spans="1:5">
      <c r="A2955" s="3" t="s">
        <v>51412</v>
      </c>
      <c r="B2955" s="3" t="s">
        <v>48066</v>
      </c>
      <c r="C2955" t="s">
        <v>44872</v>
      </c>
      <c r="D2955" s="3" t="s">
        <v>44839</v>
      </c>
      <c r="E2955" s="12" t="str">
        <f t="shared" si="46"/>
        <v>insert into symbol(symbol_id, symbol_name, symbol_type, industry_code) values('711369','國泰UP','O','WW');</v>
      </c>
    </row>
    <row r="2956" spans="1:5">
      <c r="A2956" s="3" t="s">
        <v>48067</v>
      </c>
      <c r="B2956" s="3" t="s">
        <v>48068</v>
      </c>
      <c r="C2956" t="s">
        <v>44872</v>
      </c>
      <c r="D2956" s="3" t="s">
        <v>44839</v>
      </c>
      <c r="E2956" s="12" t="str">
        <f t="shared" si="46"/>
        <v>insert into symbol(symbol_id, symbol_name, symbol_type, industry_code) values('71136P','WE元大','O','WW');</v>
      </c>
    </row>
    <row r="2957" spans="1:5">
      <c r="A2957" s="3" t="s">
        <v>51413</v>
      </c>
      <c r="B2957" s="3" t="s">
        <v>48069</v>
      </c>
      <c r="C2957" t="s">
        <v>44872</v>
      </c>
      <c r="D2957" s="3" t="s">
        <v>44839</v>
      </c>
      <c r="E2957" s="12" t="str">
        <f t="shared" si="46"/>
        <v>insert into symbol(symbol_id, symbol_name, symbol_type, industry_code) values('711370','國票UW','O','WW');</v>
      </c>
    </row>
    <row r="2958" spans="1:5">
      <c r="A2958" s="3" t="s">
        <v>51414</v>
      </c>
      <c r="B2958" s="3" t="s">
        <v>48070</v>
      </c>
      <c r="C2958" t="s">
        <v>44872</v>
      </c>
      <c r="D2958" s="3" t="s">
        <v>44839</v>
      </c>
      <c r="E2958" s="12" t="str">
        <f t="shared" si="46"/>
        <v>insert into symbol(symbol_id, symbol_name, symbol_type, industry_code) values('711371','康和PE','O','WW');</v>
      </c>
    </row>
    <row r="2959" spans="1:5">
      <c r="A2959" s="3" t="s">
        <v>51415</v>
      </c>
      <c r="B2959" s="3" t="s">
        <v>48071</v>
      </c>
      <c r="C2959" t="s">
        <v>44872</v>
      </c>
      <c r="D2959" s="3" t="s">
        <v>44839</v>
      </c>
      <c r="E2959" s="12" t="str">
        <f t="shared" si="46"/>
        <v>insert into symbol(symbol_id, symbol_name, symbol_type, industry_code) values('711372','康和PF','O','WW');</v>
      </c>
    </row>
    <row r="2960" spans="1:5">
      <c r="A2960" s="3" t="s">
        <v>51416</v>
      </c>
      <c r="B2960" s="3" t="s">
        <v>48072</v>
      </c>
      <c r="C2960" t="s">
        <v>44872</v>
      </c>
      <c r="D2960" s="3" t="s">
        <v>44839</v>
      </c>
      <c r="E2960" s="12" t="str">
        <f t="shared" si="46"/>
        <v>insert into symbol(symbol_id, symbol_name, symbol_type, industry_code) values('711373','凱基U2','O','WW');</v>
      </c>
    </row>
    <row r="2961" spans="1:5">
      <c r="A2961" s="3" t="s">
        <v>51417</v>
      </c>
      <c r="B2961" s="3" t="s">
        <v>48073</v>
      </c>
      <c r="C2961" t="s">
        <v>44872</v>
      </c>
      <c r="D2961" s="3" t="s">
        <v>44839</v>
      </c>
      <c r="E2961" s="12" t="str">
        <f t="shared" si="46"/>
        <v>insert into symbol(symbol_id, symbol_name, symbol_type, industry_code) values('711374','群益SQ','O','WW');</v>
      </c>
    </row>
    <row r="2962" spans="1:5">
      <c r="A2962" s="3" t="s">
        <v>51418</v>
      </c>
      <c r="B2962" s="3" t="s">
        <v>48074</v>
      </c>
      <c r="C2962" t="s">
        <v>44872</v>
      </c>
      <c r="D2962" s="3" t="s">
        <v>44839</v>
      </c>
      <c r="E2962" s="12" t="str">
        <f t="shared" si="46"/>
        <v>insert into symbol(symbol_id, symbol_name, symbol_type, industry_code) values('711375','T7元大','O','WW');</v>
      </c>
    </row>
    <row r="2963" spans="1:5">
      <c r="A2963" s="3" t="s">
        <v>51419</v>
      </c>
      <c r="B2963" s="3" t="s">
        <v>48075</v>
      </c>
      <c r="C2963" t="s">
        <v>44872</v>
      </c>
      <c r="D2963" s="3" t="s">
        <v>44839</v>
      </c>
      <c r="E2963" s="12" t="str">
        <f t="shared" si="46"/>
        <v>insert into symbol(symbol_id, symbol_name, symbol_type, industry_code) values('711376','T8元大','O','WW');</v>
      </c>
    </row>
    <row r="2964" spans="1:5">
      <c r="A2964" s="3" t="s">
        <v>51420</v>
      </c>
      <c r="B2964" s="3" t="s">
        <v>48076</v>
      </c>
      <c r="C2964" t="s">
        <v>44872</v>
      </c>
      <c r="D2964" s="3" t="s">
        <v>44839</v>
      </c>
      <c r="E2964" s="12" t="str">
        <f t="shared" si="46"/>
        <v>insert into symbol(symbol_id, symbol_name, symbol_type, industry_code) values('711377','日盛R4','O','WW');</v>
      </c>
    </row>
    <row r="2965" spans="1:5">
      <c r="A2965" s="3" t="s">
        <v>51421</v>
      </c>
      <c r="B2965" s="3" t="s">
        <v>48077</v>
      </c>
      <c r="C2965" t="s">
        <v>44872</v>
      </c>
      <c r="D2965" s="3" t="s">
        <v>44839</v>
      </c>
      <c r="E2965" s="12" t="str">
        <f t="shared" si="46"/>
        <v>insert into symbol(symbol_id, symbol_name, symbol_type, industry_code) values('711378','RB永豐','O','WW');</v>
      </c>
    </row>
    <row r="2966" spans="1:5">
      <c r="A2966" s="3" t="s">
        <v>51422</v>
      </c>
      <c r="B2966" s="3" t="s">
        <v>48078</v>
      </c>
      <c r="C2966" t="s">
        <v>44872</v>
      </c>
      <c r="D2966" s="3" t="s">
        <v>44839</v>
      </c>
      <c r="E2966" s="12" t="str">
        <f t="shared" si="46"/>
        <v>insert into symbol(symbol_id, symbol_name, symbol_type, industry_code) values('711379','兆豐SU','O','WW');</v>
      </c>
    </row>
    <row r="2967" spans="1:5">
      <c r="A2967" s="3" t="s">
        <v>48079</v>
      </c>
      <c r="B2967" s="3" t="s">
        <v>48080</v>
      </c>
      <c r="C2967" t="s">
        <v>44872</v>
      </c>
      <c r="D2967" s="3" t="s">
        <v>44839</v>
      </c>
      <c r="E2967" s="12" t="str">
        <f t="shared" si="46"/>
        <v>insert into symbol(symbol_id, symbol_name, symbol_type, industry_code) values('71137P','WK元大','O','WW');</v>
      </c>
    </row>
    <row r="2968" spans="1:5">
      <c r="A2968" s="3" t="s">
        <v>51423</v>
      </c>
      <c r="B2968" s="3" t="s">
        <v>48081</v>
      </c>
      <c r="C2968" t="s">
        <v>44872</v>
      </c>
      <c r="D2968" s="3" t="s">
        <v>44839</v>
      </c>
      <c r="E2968" s="12" t="str">
        <f t="shared" si="46"/>
        <v>insert into symbol(symbol_id, symbol_name, symbol_type, industry_code) values('711380','兆豐SV','O','WW');</v>
      </c>
    </row>
    <row r="2969" spans="1:5">
      <c r="A2969" s="3" t="s">
        <v>51424</v>
      </c>
      <c r="B2969" s="3" t="s">
        <v>48082</v>
      </c>
      <c r="C2969" t="s">
        <v>44872</v>
      </c>
      <c r="D2969" s="3" t="s">
        <v>44839</v>
      </c>
      <c r="E2969" s="12" t="str">
        <f t="shared" si="46"/>
        <v>insert into symbol(symbol_id, symbol_name, symbol_type, industry_code) values('711381','兆豐SW','O','WW');</v>
      </c>
    </row>
    <row r="2970" spans="1:5">
      <c r="A2970" s="3" t="s">
        <v>51425</v>
      </c>
      <c r="B2970" s="3" t="s">
        <v>48083</v>
      </c>
      <c r="C2970" t="s">
        <v>44872</v>
      </c>
      <c r="D2970" s="3" t="s">
        <v>44839</v>
      </c>
      <c r="E2970" s="12" t="str">
        <f t="shared" si="46"/>
        <v>insert into symbol(symbol_id, symbol_name, symbol_type, industry_code) values('711382','兆豐SX','O','WW');</v>
      </c>
    </row>
    <row r="2971" spans="1:5">
      <c r="A2971" s="3" t="s">
        <v>51426</v>
      </c>
      <c r="B2971" s="3" t="s">
        <v>48084</v>
      </c>
      <c r="C2971" t="s">
        <v>44872</v>
      </c>
      <c r="D2971" s="3" t="s">
        <v>44839</v>
      </c>
      <c r="E2971" s="12" t="str">
        <f t="shared" si="46"/>
        <v>insert into symbol(symbol_id, symbol_name, symbol_type, industry_code) values('711383','兆豐SY','O','WW');</v>
      </c>
    </row>
    <row r="2972" spans="1:5">
      <c r="A2972" s="3" t="s">
        <v>51427</v>
      </c>
      <c r="B2972" s="3" t="s">
        <v>48085</v>
      </c>
      <c r="C2972" t="s">
        <v>44872</v>
      </c>
      <c r="D2972" s="3" t="s">
        <v>44839</v>
      </c>
      <c r="E2972" s="12" t="str">
        <f t="shared" si="46"/>
        <v>insert into symbol(symbol_id, symbol_name, symbol_type, industry_code) values('711384','兆豐SZ','O','WW');</v>
      </c>
    </row>
    <row r="2973" spans="1:5">
      <c r="A2973" s="3" t="s">
        <v>51428</v>
      </c>
      <c r="B2973" s="3" t="s">
        <v>48086</v>
      </c>
      <c r="C2973" t="s">
        <v>44872</v>
      </c>
      <c r="D2973" s="3" t="s">
        <v>44839</v>
      </c>
      <c r="E2973" s="12" t="str">
        <f t="shared" si="46"/>
        <v>insert into symbol(symbol_id, symbol_name, symbol_type, industry_code) values('711385','國泰UQ','O','WW');</v>
      </c>
    </row>
    <row r="2974" spans="1:5">
      <c r="A2974" s="3" t="s">
        <v>51429</v>
      </c>
      <c r="B2974" s="3" t="s">
        <v>48087</v>
      </c>
      <c r="C2974" t="s">
        <v>44872</v>
      </c>
      <c r="D2974" s="3" t="s">
        <v>44839</v>
      </c>
      <c r="E2974" s="12" t="str">
        <f t="shared" si="46"/>
        <v>insert into symbol(symbol_id, symbol_name, symbol_type, industry_code) values('711386','康和PG','O','WW');</v>
      </c>
    </row>
    <row r="2975" spans="1:5">
      <c r="A2975" s="3" t="s">
        <v>51430</v>
      </c>
      <c r="B2975" s="3" t="s">
        <v>48088</v>
      </c>
      <c r="C2975" t="s">
        <v>44872</v>
      </c>
      <c r="D2975" s="3" t="s">
        <v>44839</v>
      </c>
      <c r="E2975" s="12" t="str">
        <f t="shared" si="46"/>
        <v>insert into symbol(symbol_id, symbol_name, symbol_type, industry_code) values('711387','統一PL','O','WW');</v>
      </c>
    </row>
    <row r="2976" spans="1:5">
      <c r="A2976" s="3" t="s">
        <v>51431</v>
      </c>
      <c r="B2976" s="3" t="s">
        <v>48089</v>
      </c>
      <c r="C2976" t="s">
        <v>44872</v>
      </c>
      <c r="D2976" s="3" t="s">
        <v>44839</v>
      </c>
      <c r="E2976" s="12" t="str">
        <f t="shared" si="46"/>
        <v>insert into symbol(symbol_id, symbol_name, symbol_type, industry_code) values('711388','凱基U3','O','WW');</v>
      </c>
    </row>
    <row r="2977" spans="1:5">
      <c r="A2977" s="3" t="s">
        <v>51432</v>
      </c>
      <c r="B2977" s="3" t="s">
        <v>48090</v>
      </c>
      <c r="C2977" t="s">
        <v>44872</v>
      </c>
      <c r="D2977" s="3" t="s">
        <v>44839</v>
      </c>
      <c r="E2977" s="12" t="str">
        <f t="shared" si="46"/>
        <v>insert into symbol(symbol_id, symbol_name, symbol_type, industry_code) values('711389','RC富邦','O','WW');</v>
      </c>
    </row>
    <row r="2978" spans="1:5">
      <c r="A2978" s="3" t="s">
        <v>48091</v>
      </c>
      <c r="B2978" s="3" t="s">
        <v>48092</v>
      </c>
      <c r="C2978" t="s">
        <v>44872</v>
      </c>
      <c r="D2978" s="3" t="s">
        <v>44839</v>
      </c>
      <c r="E2978" s="12" t="str">
        <f t="shared" si="46"/>
        <v>insert into symbol(symbol_id, symbol_name, symbol_type, industry_code) values('71138P','WL元大','O','WW');</v>
      </c>
    </row>
    <row r="2979" spans="1:5">
      <c r="A2979" s="3" t="s">
        <v>51433</v>
      </c>
      <c r="B2979" s="3" t="s">
        <v>48093</v>
      </c>
      <c r="C2979" t="s">
        <v>44872</v>
      </c>
      <c r="D2979" s="3" t="s">
        <v>44839</v>
      </c>
      <c r="E2979" s="12" t="str">
        <f t="shared" si="46"/>
        <v>insert into symbol(symbol_id, symbol_name, symbol_type, industry_code) values('711390','群益SR','O','WW');</v>
      </c>
    </row>
    <row r="2980" spans="1:5">
      <c r="A2980" s="3" t="s">
        <v>51434</v>
      </c>
      <c r="B2980" s="3" t="s">
        <v>48094</v>
      </c>
      <c r="C2980" t="s">
        <v>44872</v>
      </c>
      <c r="D2980" s="3" t="s">
        <v>44839</v>
      </c>
      <c r="E2980" s="12" t="str">
        <f t="shared" si="46"/>
        <v>insert into symbol(symbol_id, symbol_name, symbol_type, industry_code) values('711391','群益SS','O','WW');</v>
      </c>
    </row>
    <row r="2981" spans="1:5">
      <c r="A2981" s="3" t="s">
        <v>51435</v>
      </c>
      <c r="B2981" s="3" t="s">
        <v>48095</v>
      </c>
      <c r="C2981" t="s">
        <v>44872</v>
      </c>
      <c r="D2981" s="3" t="s">
        <v>44839</v>
      </c>
      <c r="E2981" s="12" t="str">
        <f t="shared" si="46"/>
        <v>insert into symbol(symbol_id, symbol_name, symbol_type, industry_code) values('711392','U3元大','O','WW');</v>
      </c>
    </row>
    <row r="2982" spans="1:5">
      <c r="A2982" s="3" t="s">
        <v>51436</v>
      </c>
      <c r="B2982" s="3" t="s">
        <v>48096</v>
      </c>
      <c r="C2982" t="s">
        <v>44872</v>
      </c>
      <c r="D2982" s="3" t="s">
        <v>44839</v>
      </c>
      <c r="E2982" s="12" t="str">
        <f t="shared" si="46"/>
        <v>insert into symbol(symbol_id, symbol_name, symbol_type, industry_code) values('711393','U4元大','O','WW');</v>
      </c>
    </row>
    <row r="2983" spans="1:5">
      <c r="A2983" s="3" t="s">
        <v>51437</v>
      </c>
      <c r="B2983" s="3" t="s">
        <v>48097</v>
      </c>
      <c r="C2983" t="s">
        <v>44872</v>
      </c>
      <c r="D2983" s="3" t="s">
        <v>44839</v>
      </c>
      <c r="E2983" s="12" t="str">
        <f t="shared" si="46"/>
        <v>insert into symbol(symbol_id, symbol_name, symbol_type, industry_code) values('711394','U5元大','O','WW');</v>
      </c>
    </row>
    <row r="2984" spans="1:5">
      <c r="A2984" s="3" t="s">
        <v>51438</v>
      </c>
      <c r="B2984" s="3" t="s">
        <v>48098</v>
      </c>
      <c r="C2984" t="s">
        <v>44872</v>
      </c>
      <c r="D2984" s="3" t="s">
        <v>44839</v>
      </c>
      <c r="E2984" s="12" t="str">
        <f t="shared" si="46"/>
        <v>insert into symbol(symbol_id, symbol_name, symbol_type, industry_code) values('711395','U6元大','O','WW');</v>
      </c>
    </row>
    <row r="2985" spans="1:5">
      <c r="A2985" s="3" t="s">
        <v>51439</v>
      </c>
      <c r="B2985" s="3" t="s">
        <v>48099</v>
      </c>
      <c r="C2985" t="s">
        <v>44872</v>
      </c>
      <c r="D2985" s="3" t="s">
        <v>44839</v>
      </c>
      <c r="E2985" s="12" t="str">
        <f t="shared" si="46"/>
        <v>insert into symbol(symbol_id, symbol_name, symbol_type, industry_code) values('711396','V4元大','O','WW');</v>
      </c>
    </row>
    <row r="2986" spans="1:5">
      <c r="A2986" s="3" t="s">
        <v>51440</v>
      </c>
      <c r="B2986" s="3" t="s">
        <v>48100</v>
      </c>
      <c r="C2986" t="s">
        <v>44872</v>
      </c>
      <c r="D2986" s="3" t="s">
        <v>44839</v>
      </c>
      <c r="E2986" s="12" t="str">
        <f t="shared" si="46"/>
        <v>insert into symbol(symbol_id, symbol_name, symbol_type, industry_code) values('711397','元富YT','O','WW');</v>
      </c>
    </row>
    <row r="2987" spans="1:5">
      <c r="A2987" s="3" t="s">
        <v>51441</v>
      </c>
      <c r="B2987" s="3" t="s">
        <v>48101</v>
      </c>
      <c r="C2987" t="s">
        <v>44872</v>
      </c>
      <c r="D2987" s="3" t="s">
        <v>44839</v>
      </c>
      <c r="E2987" s="12" t="str">
        <f t="shared" si="46"/>
        <v>insert into symbol(symbol_id, symbol_name, symbol_type, industry_code) values('711398','日盛R5','O','WW');</v>
      </c>
    </row>
    <row r="2988" spans="1:5">
      <c r="A2988" s="3" t="s">
        <v>51442</v>
      </c>
      <c r="B2988" s="3" t="s">
        <v>48102</v>
      </c>
      <c r="C2988" t="s">
        <v>44872</v>
      </c>
      <c r="D2988" s="3" t="s">
        <v>44839</v>
      </c>
      <c r="E2988" s="12" t="str">
        <f t="shared" si="46"/>
        <v>insert into symbol(symbol_id, symbol_name, symbol_type, industry_code) values('711399','日盛R6','O','WW');</v>
      </c>
    </row>
    <row r="2989" spans="1:5">
      <c r="A2989" s="3" t="s">
        <v>48103</v>
      </c>
      <c r="B2989" s="3" t="s">
        <v>48104</v>
      </c>
      <c r="C2989" t="s">
        <v>44872</v>
      </c>
      <c r="D2989" s="3" t="s">
        <v>44839</v>
      </c>
      <c r="E2989" s="12" t="str">
        <f t="shared" si="46"/>
        <v>insert into symbol(symbol_id, symbol_name, symbol_type, industry_code) values('71139P','WW元大','O','WW');</v>
      </c>
    </row>
    <row r="2990" spans="1:5">
      <c r="A2990" s="3" t="s">
        <v>51443</v>
      </c>
      <c r="B2990" s="3" t="s">
        <v>48105</v>
      </c>
      <c r="C2990" t="s">
        <v>44872</v>
      </c>
      <c r="D2990" s="3" t="s">
        <v>44839</v>
      </c>
      <c r="E2990" s="12" t="str">
        <f t="shared" si="46"/>
        <v>insert into symbol(symbol_id, symbol_name, symbol_type, industry_code) values('711400','日盛R7','O','WW');</v>
      </c>
    </row>
    <row r="2991" spans="1:5">
      <c r="A2991" s="3" t="s">
        <v>51444</v>
      </c>
      <c r="B2991" s="3" t="s">
        <v>48106</v>
      </c>
      <c r="C2991" t="s">
        <v>44872</v>
      </c>
      <c r="D2991" s="3" t="s">
        <v>44839</v>
      </c>
      <c r="E2991" s="12" t="str">
        <f t="shared" si="46"/>
        <v>insert into symbol(symbol_id, symbol_name, symbol_type, industry_code) values('711401','RC永豐','O','WW');</v>
      </c>
    </row>
    <row r="2992" spans="1:5">
      <c r="A2992" s="3" t="s">
        <v>51445</v>
      </c>
      <c r="B2992" s="3" t="s">
        <v>48107</v>
      </c>
      <c r="C2992" t="s">
        <v>44872</v>
      </c>
      <c r="D2992" s="3" t="s">
        <v>44839</v>
      </c>
      <c r="E2992" s="12" t="str">
        <f t="shared" si="46"/>
        <v>insert into symbol(symbol_id, symbol_name, symbol_type, industry_code) values('711402','RD永豐','O','WW');</v>
      </c>
    </row>
    <row r="2993" spans="1:5">
      <c r="A2993" s="3" t="s">
        <v>51446</v>
      </c>
      <c r="B2993" s="3" t="s">
        <v>48108</v>
      </c>
      <c r="C2993" t="s">
        <v>44872</v>
      </c>
      <c r="D2993" s="3" t="s">
        <v>44839</v>
      </c>
      <c r="E2993" s="12" t="str">
        <f t="shared" si="46"/>
        <v>insert into symbol(symbol_id, symbol_name, symbol_type, industry_code) values('711403','RE永豐','O','WW');</v>
      </c>
    </row>
    <row r="2994" spans="1:5">
      <c r="A2994" s="3" t="s">
        <v>51447</v>
      </c>
      <c r="B2994" s="3" t="s">
        <v>48109</v>
      </c>
      <c r="C2994" t="s">
        <v>44872</v>
      </c>
      <c r="D2994" s="3" t="s">
        <v>44839</v>
      </c>
      <c r="E2994" s="12" t="str">
        <f t="shared" si="46"/>
        <v>insert into symbol(symbol_id, symbol_name, symbol_type, industry_code) values('711404','亞東RW','O','WW');</v>
      </c>
    </row>
    <row r="2995" spans="1:5">
      <c r="A2995" s="3" t="s">
        <v>51448</v>
      </c>
      <c r="B2995" s="3" t="s">
        <v>48110</v>
      </c>
      <c r="C2995" t="s">
        <v>44872</v>
      </c>
      <c r="D2995" s="3" t="s">
        <v>44839</v>
      </c>
      <c r="E2995" s="12" t="str">
        <f t="shared" si="46"/>
        <v>insert into symbol(symbol_id, symbol_name, symbol_type, industry_code) values('711405','康和PH','O','WW');</v>
      </c>
    </row>
    <row r="2996" spans="1:5">
      <c r="A2996" s="3" t="s">
        <v>51449</v>
      </c>
      <c r="B2996" s="3" t="s">
        <v>48111</v>
      </c>
      <c r="C2996" t="s">
        <v>44872</v>
      </c>
      <c r="D2996" s="3" t="s">
        <v>44839</v>
      </c>
      <c r="E2996" s="12" t="str">
        <f t="shared" si="46"/>
        <v>insert into symbol(symbol_id, symbol_name, symbol_type, industry_code) values('711406','凱基U4','O','WW');</v>
      </c>
    </row>
    <row r="2997" spans="1:5">
      <c r="A2997" s="3" t="s">
        <v>51450</v>
      </c>
      <c r="B2997" s="3" t="s">
        <v>48112</v>
      </c>
      <c r="C2997" t="s">
        <v>44872</v>
      </c>
      <c r="D2997" s="3" t="s">
        <v>44839</v>
      </c>
      <c r="E2997" s="12" t="str">
        <f t="shared" si="46"/>
        <v>insert into symbol(symbol_id, symbol_name, symbol_type, industry_code) values('711407','凱基U5','O','WW');</v>
      </c>
    </row>
    <row r="2998" spans="1:5">
      <c r="A2998" s="3" t="s">
        <v>51451</v>
      </c>
      <c r="B2998" s="3" t="s">
        <v>48113</v>
      </c>
      <c r="C2998" t="s">
        <v>44872</v>
      </c>
      <c r="D2998" s="3" t="s">
        <v>44839</v>
      </c>
      <c r="E2998" s="12" t="str">
        <f t="shared" si="46"/>
        <v>insert into symbol(symbol_id, symbol_name, symbol_type, industry_code) values('711408','凱基U6','O','WW');</v>
      </c>
    </row>
    <row r="2999" spans="1:5">
      <c r="A2999" s="3" t="s">
        <v>51452</v>
      </c>
      <c r="B2999" s="3" t="s">
        <v>48114</v>
      </c>
      <c r="C2999" t="s">
        <v>44872</v>
      </c>
      <c r="D2999" s="3" t="s">
        <v>44839</v>
      </c>
      <c r="E2999" s="12" t="str">
        <f t="shared" si="46"/>
        <v>insert into symbol(symbol_id, symbol_name, symbol_type, industry_code) values('711409','RD富邦','O','WW');</v>
      </c>
    </row>
    <row r="3000" spans="1:5">
      <c r="A3000" s="3" t="s">
        <v>48115</v>
      </c>
      <c r="B3000" s="3" t="s">
        <v>48116</v>
      </c>
      <c r="C3000" t="s">
        <v>44872</v>
      </c>
      <c r="D3000" s="3" t="s">
        <v>44839</v>
      </c>
      <c r="E3000" s="12" t="str">
        <f t="shared" si="46"/>
        <v>insert into symbol(symbol_id, symbol_name, symbol_type, industry_code) values('71140P','WX元大','O','WW');</v>
      </c>
    </row>
    <row r="3001" spans="1:5">
      <c r="A3001" s="3" t="s">
        <v>51453</v>
      </c>
      <c r="B3001" s="3" t="s">
        <v>48117</v>
      </c>
      <c r="C3001" t="s">
        <v>44872</v>
      </c>
      <c r="D3001" s="3" t="s">
        <v>44839</v>
      </c>
      <c r="E3001" s="12" t="str">
        <f t="shared" si="46"/>
        <v>insert into symbol(symbol_id, symbol_name, symbol_type, industry_code) values('711410','群益ST','O','WW');</v>
      </c>
    </row>
    <row r="3002" spans="1:5">
      <c r="A3002" s="3" t="s">
        <v>51454</v>
      </c>
      <c r="B3002" s="3" t="s">
        <v>48118</v>
      </c>
      <c r="C3002" t="s">
        <v>44872</v>
      </c>
      <c r="D3002" s="3" t="s">
        <v>44839</v>
      </c>
      <c r="E3002" s="12" t="str">
        <f t="shared" si="46"/>
        <v>insert into symbol(symbol_id, symbol_name, symbol_type, industry_code) values('711411','U9元大','O','WW');</v>
      </c>
    </row>
    <row r="3003" spans="1:5">
      <c r="A3003" s="3" t="s">
        <v>51455</v>
      </c>
      <c r="B3003" s="3" t="s">
        <v>48119</v>
      </c>
      <c r="C3003" t="s">
        <v>44872</v>
      </c>
      <c r="D3003" s="3" t="s">
        <v>44839</v>
      </c>
      <c r="E3003" s="12" t="str">
        <f t="shared" si="46"/>
        <v>insert into symbol(symbol_id, symbol_name, symbol_type, industry_code) values('711412','V1元大','O','WW');</v>
      </c>
    </row>
    <row r="3004" spans="1:5">
      <c r="A3004" s="3" t="s">
        <v>51456</v>
      </c>
      <c r="B3004" s="3" t="s">
        <v>48120</v>
      </c>
      <c r="C3004" t="s">
        <v>44872</v>
      </c>
      <c r="D3004" s="3" t="s">
        <v>44839</v>
      </c>
      <c r="E3004" s="12" t="str">
        <f t="shared" si="46"/>
        <v>insert into symbol(symbol_id, symbol_name, symbol_type, industry_code) values('711413','V2元大','O','WW');</v>
      </c>
    </row>
    <row r="3005" spans="1:5">
      <c r="A3005" s="3" t="s">
        <v>51457</v>
      </c>
      <c r="B3005" s="3" t="s">
        <v>48121</v>
      </c>
      <c r="C3005" t="s">
        <v>44872</v>
      </c>
      <c r="D3005" s="3" t="s">
        <v>44839</v>
      </c>
      <c r="E3005" s="12" t="str">
        <f t="shared" si="46"/>
        <v>insert into symbol(symbol_id, symbol_name, symbol_type, industry_code) values('711414','V3元大','O','WW');</v>
      </c>
    </row>
    <row r="3006" spans="1:5">
      <c r="A3006" s="3" t="s">
        <v>51458</v>
      </c>
      <c r="B3006" s="3" t="s">
        <v>48122</v>
      </c>
      <c r="C3006" t="s">
        <v>44872</v>
      </c>
      <c r="D3006" s="3" t="s">
        <v>44839</v>
      </c>
      <c r="E3006" s="12" t="str">
        <f t="shared" si="46"/>
        <v>insert into symbol(symbol_id, symbol_name, symbol_type, industry_code) values('711415','日盛R8','O','WW');</v>
      </c>
    </row>
    <row r="3007" spans="1:5">
      <c r="A3007" s="3" t="s">
        <v>51459</v>
      </c>
      <c r="B3007" s="3" t="s">
        <v>48123</v>
      </c>
      <c r="C3007" t="s">
        <v>44872</v>
      </c>
      <c r="D3007" s="3" t="s">
        <v>44839</v>
      </c>
      <c r="E3007" s="12" t="str">
        <f t="shared" si="46"/>
        <v>insert into symbol(symbol_id, symbol_name, symbol_type, industry_code) values('711416','RG永豐','O','WW');</v>
      </c>
    </row>
    <row r="3008" spans="1:5">
      <c r="A3008" s="3" t="s">
        <v>51460</v>
      </c>
      <c r="B3008" s="3" t="s">
        <v>48124</v>
      </c>
      <c r="C3008" t="s">
        <v>44872</v>
      </c>
      <c r="D3008" s="3" t="s">
        <v>44839</v>
      </c>
      <c r="E3008" s="12" t="str">
        <f t="shared" si="46"/>
        <v>insert into symbol(symbol_id, symbol_name, symbol_type, industry_code) values('711417','RH永豐','O','WW');</v>
      </c>
    </row>
    <row r="3009" spans="1:5">
      <c r="A3009" s="3" t="s">
        <v>51461</v>
      </c>
      <c r="B3009" s="3" t="s">
        <v>48125</v>
      </c>
      <c r="C3009" t="s">
        <v>44872</v>
      </c>
      <c r="D3009" s="3" t="s">
        <v>44839</v>
      </c>
      <c r="E3009" s="12" t="str">
        <f t="shared" si="46"/>
        <v>insert into symbol(symbol_id, symbol_name, symbol_type, industry_code) values('711418','RI永豐','O','WW');</v>
      </c>
    </row>
    <row r="3010" spans="1:5">
      <c r="A3010" s="3" t="s">
        <v>51462</v>
      </c>
      <c r="B3010" s="3" t="s">
        <v>48126</v>
      </c>
      <c r="C3010" t="s">
        <v>44872</v>
      </c>
      <c r="D3010" s="3" t="s">
        <v>44839</v>
      </c>
      <c r="E3010" s="12" t="str">
        <f t="shared" si="46"/>
        <v>insert into symbol(symbol_id, symbol_name, symbol_type, industry_code) values('711419','RJ永豐','O','WW');</v>
      </c>
    </row>
    <row r="3011" spans="1:5">
      <c r="A3011" s="3" t="s">
        <v>48127</v>
      </c>
      <c r="B3011" s="3" t="s">
        <v>48128</v>
      </c>
      <c r="C3011" t="s">
        <v>44872</v>
      </c>
      <c r="D3011" s="3" t="s">
        <v>44839</v>
      </c>
      <c r="E3011" s="12" t="str">
        <f t="shared" ref="E3011:E3074" si="47">$E$1 &amp; "'" &amp; A3011 &amp;"'"  &amp; ",'" &amp; B3011 &amp;"'" &amp; ",'" &amp; C3011 &amp;"'" &amp; ",'" &amp; D3011 &amp;"');"</f>
        <v>insert into symbol(symbol_id, symbol_name, symbol_type, industry_code) values('71141P','P1元大','O','WW');</v>
      </c>
    </row>
    <row r="3012" spans="1:5">
      <c r="A3012" s="3" t="s">
        <v>51463</v>
      </c>
      <c r="B3012" s="3" t="s">
        <v>48129</v>
      </c>
      <c r="C3012" t="s">
        <v>44872</v>
      </c>
      <c r="D3012" s="3" t="s">
        <v>44839</v>
      </c>
      <c r="E3012" s="12" t="str">
        <f t="shared" si="47"/>
        <v>insert into symbol(symbol_id, symbol_name, symbol_type, industry_code) values('711420','RK永豐','O','WW');</v>
      </c>
    </row>
    <row r="3013" spans="1:5">
      <c r="A3013" s="3" t="s">
        <v>51464</v>
      </c>
      <c r="B3013" s="3" t="s">
        <v>48130</v>
      </c>
      <c r="C3013" t="s">
        <v>44872</v>
      </c>
      <c r="D3013" s="3" t="s">
        <v>44839</v>
      </c>
      <c r="E3013" s="12" t="str">
        <f t="shared" si="47"/>
        <v>insert into symbol(symbol_id, symbol_name, symbol_type, industry_code) values('711421','兆豐TB','O','WW');</v>
      </c>
    </row>
    <row r="3014" spans="1:5">
      <c r="A3014" s="3" t="s">
        <v>51465</v>
      </c>
      <c r="B3014" s="3" t="s">
        <v>48131</v>
      </c>
      <c r="C3014" t="s">
        <v>44872</v>
      </c>
      <c r="D3014" s="3" t="s">
        <v>44839</v>
      </c>
      <c r="E3014" s="12" t="str">
        <f t="shared" si="47"/>
        <v>insert into symbol(symbol_id, symbol_name, symbol_type, industry_code) values('711422','亞東RX','O','WW');</v>
      </c>
    </row>
    <row r="3015" spans="1:5">
      <c r="A3015" s="3" t="s">
        <v>51466</v>
      </c>
      <c r="B3015" s="3" t="s">
        <v>48132</v>
      </c>
      <c r="C3015" t="s">
        <v>44872</v>
      </c>
      <c r="D3015" s="3" t="s">
        <v>44839</v>
      </c>
      <c r="E3015" s="12" t="str">
        <f t="shared" si="47"/>
        <v>insert into symbol(symbol_id, symbol_name, symbol_type, industry_code) values('711423','國票UY','O','WW');</v>
      </c>
    </row>
    <row r="3016" spans="1:5">
      <c r="A3016" s="3" t="s">
        <v>51467</v>
      </c>
      <c r="B3016" s="3" t="s">
        <v>48133</v>
      </c>
      <c r="C3016" t="s">
        <v>44872</v>
      </c>
      <c r="D3016" s="3" t="s">
        <v>44839</v>
      </c>
      <c r="E3016" s="12" t="str">
        <f t="shared" si="47"/>
        <v>insert into symbol(symbol_id, symbol_name, symbol_type, industry_code) values('711424','凱基U7','O','WW');</v>
      </c>
    </row>
    <row r="3017" spans="1:5">
      <c r="A3017" s="3" t="s">
        <v>51468</v>
      </c>
      <c r="B3017" s="3" t="s">
        <v>48134</v>
      </c>
      <c r="C3017" t="s">
        <v>44872</v>
      </c>
      <c r="D3017" s="3" t="s">
        <v>44839</v>
      </c>
      <c r="E3017" s="12" t="str">
        <f t="shared" si="47"/>
        <v>insert into symbol(symbol_id, symbol_name, symbol_type, industry_code) values('711425','中信RA','O','WW');</v>
      </c>
    </row>
    <row r="3018" spans="1:5">
      <c r="A3018" s="3" t="s">
        <v>51469</v>
      </c>
      <c r="B3018" s="3" t="s">
        <v>48135</v>
      </c>
      <c r="C3018" t="s">
        <v>44872</v>
      </c>
      <c r="D3018" s="3" t="s">
        <v>44839</v>
      </c>
      <c r="E3018" s="12" t="str">
        <f t="shared" si="47"/>
        <v>insert into symbol(symbol_id, symbol_name, symbol_type, industry_code) values('711426','V6元大','O','WW');</v>
      </c>
    </row>
    <row r="3019" spans="1:5">
      <c r="A3019" s="3" t="s">
        <v>51470</v>
      </c>
      <c r="B3019" s="3" t="s">
        <v>48136</v>
      </c>
      <c r="C3019" t="s">
        <v>44872</v>
      </c>
      <c r="D3019" s="3" t="s">
        <v>44839</v>
      </c>
      <c r="E3019" s="12" t="str">
        <f t="shared" si="47"/>
        <v>insert into symbol(symbol_id, symbol_name, symbol_type, industry_code) values('711427','V7元大','O','WW');</v>
      </c>
    </row>
    <row r="3020" spans="1:5">
      <c r="A3020" s="3" t="s">
        <v>51471</v>
      </c>
      <c r="B3020" s="3" t="s">
        <v>48137</v>
      </c>
      <c r="C3020" t="s">
        <v>44872</v>
      </c>
      <c r="D3020" s="3" t="s">
        <v>44839</v>
      </c>
      <c r="E3020" s="12" t="str">
        <f t="shared" si="47"/>
        <v>insert into symbol(symbol_id, symbol_name, symbol_type, industry_code) values('711428','V9元大','O','WW');</v>
      </c>
    </row>
    <row r="3021" spans="1:5">
      <c r="A3021" s="3" t="s">
        <v>51472</v>
      </c>
      <c r="B3021" s="3" t="s">
        <v>48138</v>
      </c>
      <c r="C3021" t="s">
        <v>44872</v>
      </c>
      <c r="D3021" s="3" t="s">
        <v>44839</v>
      </c>
      <c r="E3021" s="12" t="str">
        <f t="shared" si="47"/>
        <v>insert into symbol(symbol_id, symbol_name, symbol_type, industry_code) values('711429','W1元大','O','WW');</v>
      </c>
    </row>
    <row r="3022" spans="1:5">
      <c r="A3022" s="3" t="s">
        <v>48139</v>
      </c>
      <c r="B3022" s="3" t="s">
        <v>48140</v>
      </c>
      <c r="C3022" t="s">
        <v>44872</v>
      </c>
      <c r="D3022" s="3" t="s">
        <v>44839</v>
      </c>
      <c r="E3022" s="12" t="str">
        <f t="shared" si="47"/>
        <v>insert into symbol(symbol_id, symbol_name, symbol_type, industry_code) values('71142P','元富YD','O','WW');</v>
      </c>
    </row>
    <row r="3023" spans="1:5">
      <c r="A3023" s="3" t="s">
        <v>51473</v>
      </c>
      <c r="B3023" s="3" t="s">
        <v>48141</v>
      </c>
      <c r="C3023" t="s">
        <v>44872</v>
      </c>
      <c r="D3023" s="3" t="s">
        <v>44839</v>
      </c>
      <c r="E3023" s="12" t="str">
        <f t="shared" si="47"/>
        <v>insert into symbol(symbol_id, symbol_name, symbol_type, industry_code) values('711430','W2元大','O','WW');</v>
      </c>
    </row>
    <row r="3024" spans="1:5">
      <c r="A3024" s="3" t="s">
        <v>51474</v>
      </c>
      <c r="B3024" s="3" t="s">
        <v>48142</v>
      </c>
      <c r="C3024" t="s">
        <v>44872</v>
      </c>
      <c r="D3024" s="3" t="s">
        <v>44839</v>
      </c>
      <c r="E3024" s="12" t="str">
        <f t="shared" si="47"/>
        <v>insert into symbol(symbol_id, symbol_name, symbol_type, industry_code) values('711431','元富YW','O','WW');</v>
      </c>
    </row>
    <row r="3025" spans="1:5">
      <c r="A3025" s="3" t="s">
        <v>51475</v>
      </c>
      <c r="B3025" s="3" t="s">
        <v>48143</v>
      </c>
      <c r="C3025" t="s">
        <v>44872</v>
      </c>
      <c r="D3025" s="3" t="s">
        <v>44839</v>
      </c>
      <c r="E3025" s="12" t="str">
        <f t="shared" si="47"/>
        <v>insert into symbol(symbol_id, symbol_name, symbol_type, industry_code) values('711432','日盛R9','O','WW');</v>
      </c>
    </row>
    <row r="3026" spans="1:5">
      <c r="A3026" s="3" t="s">
        <v>51476</v>
      </c>
      <c r="B3026" s="3" t="s">
        <v>48144</v>
      </c>
      <c r="C3026" t="s">
        <v>44872</v>
      </c>
      <c r="D3026" s="3" t="s">
        <v>44839</v>
      </c>
      <c r="E3026" s="12" t="str">
        <f t="shared" si="47"/>
        <v>insert into symbol(symbol_id, symbol_name, symbol_type, industry_code) values('711433','日盛S1','O','WW');</v>
      </c>
    </row>
    <row r="3027" spans="1:5">
      <c r="A3027" s="3" t="s">
        <v>51477</v>
      </c>
      <c r="B3027" s="3" t="s">
        <v>48145</v>
      </c>
      <c r="C3027" t="s">
        <v>44872</v>
      </c>
      <c r="D3027" s="3" t="s">
        <v>44839</v>
      </c>
      <c r="E3027" s="12" t="str">
        <f t="shared" si="47"/>
        <v>insert into symbol(symbol_id, symbol_name, symbol_type, industry_code) values('711434','RL永豐','O','WW');</v>
      </c>
    </row>
    <row r="3028" spans="1:5">
      <c r="A3028" s="3" t="s">
        <v>51478</v>
      </c>
      <c r="B3028" s="3" t="s">
        <v>48146</v>
      </c>
      <c r="C3028" t="s">
        <v>44872</v>
      </c>
      <c r="D3028" s="3" t="s">
        <v>44839</v>
      </c>
      <c r="E3028" s="12" t="str">
        <f t="shared" si="47"/>
        <v>insert into symbol(symbol_id, symbol_name, symbol_type, industry_code) values('711435','RM永豐','O','WW');</v>
      </c>
    </row>
    <row r="3029" spans="1:5">
      <c r="A3029" s="3" t="s">
        <v>51479</v>
      </c>
      <c r="B3029" s="3" t="s">
        <v>48147</v>
      </c>
      <c r="C3029" t="s">
        <v>44872</v>
      </c>
      <c r="D3029" s="3" t="s">
        <v>44839</v>
      </c>
      <c r="E3029" s="12" t="str">
        <f t="shared" si="47"/>
        <v>insert into symbol(symbol_id, symbol_name, symbol_type, industry_code) values('711436','RN永豐','O','WW');</v>
      </c>
    </row>
    <row r="3030" spans="1:5">
      <c r="A3030" s="3" t="s">
        <v>51480</v>
      </c>
      <c r="B3030" s="3" t="s">
        <v>48148</v>
      </c>
      <c r="C3030" t="s">
        <v>44872</v>
      </c>
      <c r="D3030" s="3" t="s">
        <v>44839</v>
      </c>
      <c r="E3030" s="12" t="str">
        <f t="shared" si="47"/>
        <v>insert into symbol(symbol_id, symbol_name, symbol_type, industry_code) values('711437','兆豐TC','O','WW');</v>
      </c>
    </row>
    <row r="3031" spans="1:5">
      <c r="A3031" s="3" t="s">
        <v>51481</v>
      </c>
      <c r="B3031" s="3" t="s">
        <v>48149</v>
      </c>
      <c r="C3031" t="s">
        <v>44872</v>
      </c>
      <c r="D3031" s="3" t="s">
        <v>44839</v>
      </c>
      <c r="E3031" s="12" t="str">
        <f t="shared" si="47"/>
        <v>insert into symbol(symbol_id, symbol_name, symbol_type, industry_code) values('711438','兆豐TD','O','WW');</v>
      </c>
    </row>
    <row r="3032" spans="1:5">
      <c r="A3032" s="3" t="s">
        <v>51482</v>
      </c>
      <c r="B3032" s="3" t="s">
        <v>48150</v>
      </c>
      <c r="C3032" t="s">
        <v>44872</v>
      </c>
      <c r="D3032" s="3" t="s">
        <v>44839</v>
      </c>
      <c r="E3032" s="12" t="str">
        <f t="shared" si="47"/>
        <v>insert into symbol(symbol_id, symbol_name, symbol_type, industry_code) values('711439','國泰US','O','WW');</v>
      </c>
    </row>
    <row r="3033" spans="1:5">
      <c r="A3033" s="3" t="s">
        <v>48151</v>
      </c>
      <c r="B3033" s="3" t="s">
        <v>48152</v>
      </c>
      <c r="C3033" t="s">
        <v>44872</v>
      </c>
      <c r="D3033" s="3" t="s">
        <v>44839</v>
      </c>
      <c r="E3033" s="12" t="str">
        <f t="shared" si="47"/>
        <v>insert into symbol(symbol_id, symbol_name, symbol_type, industry_code) values('71143P','元富YE','O','WW');</v>
      </c>
    </row>
    <row r="3034" spans="1:5">
      <c r="A3034" s="3" t="s">
        <v>51483</v>
      </c>
      <c r="B3034" s="3" t="s">
        <v>48153</v>
      </c>
      <c r="C3034" t="s">
        <v>44872</v>
      </c>
      <c r="D3034" s="3" t="s">
        <v>44839</v>
      </c>
      <c r="E3034" s="12" t="str">
        <f t="shared" si="47"/>
        <v>insert into symbol(symbol_id, symbol_name, symbol_type, industry_code) values('711440','國泰UT','O','WW');</v>
      </c>
    </row>
    <row r="3035" spans="1:5">
      <c r="A3035" s="3" t="s">
        <v>51484</v>
      </c>
      <c r="B3035" s="3" t="s">
        <v>48154</v>
      </c>
      <c r="C3035" t="s">
        <v>44872</v>
      </c>
      <c r="D3035" s="3" t="s">
        <v>44839</v>
      </c>
      <c r="E3035" s="12" t="str">
        <f t="shared" si="47"/>
        <v>insert into symbol(symbol_id, symbol_name, symbol_type, industry_code) values('711441','國泰UU','O','WW');</v>
      </c>
    </row>
    <row r="3036" spans="1:5">
      <c r="A3036" s="3" t="s">
        <v>51485</v>
      </c>
      <c r="B3036" s="3" t="s">
        <v>48155</v>
      </c>
      <c r="C3036" t="s">
        <v>44872</v>
      </c>
      <c r="D3036" s="3" t="s">
        <v>44839</v>
      </c>
      <c r="E3036" s="12" t="str">
        <f t="shared" si="47"/>
        <v>insert into symbol(symbol_id, symbol_name, symbol_type, industry_code) values('711442','凱基U8','O','WW');</v>
      </c>
    </row>
    <row r="3037" spans="1:5">
      <c r="A3037" s="3" t="s">
        <v>51486</v>
      </c>
      <c r="B3037" s="3" t="s">
        <v>48156</v>
      </c>
      <c r="C3037" t="s">
        <v>44872</v>
      </c>
      <c r="D3037" s="3" t="s">
        <v>44839</v>
      </c>
      <c r="E3037" s="12" t="str">
        <f t="shared" si="47"/>
        <v>insert into symbol(symbol_id, symbol_name, symbol_type, industry_code) values('711443','凱基U9','O','WW');</v>
      </c>
    </row>
    <row r="3038" spans="1:5">
      <c r="A3038" s="3" t="s">
        <v>51487</v>
      </c>
      <c r="B3038" s="3" t="s">
        <v>48157</v>
      </c>
      <c r="C3038" t="s">
        <v>44872</v>
      </c>
      <c r="D3038" s="3" t="s">
        <v>44839</v>
      </c>
      <c r="E3038" s="12" t="str">
        <f t="shared" si="47"/>
        <v>insert into symbol(symbol_id, symbol_name, symbol_type, industry_code) values('711444','凱基V1','O','WW');</v>
      </c>
    </row>
    <row r="3039" spans="1:5">
      <c r="A3039" s="3" t="s">
        <v>51488</v>
      </c>
      <c r="B3039" s="3" t="s">
        <v>48158</v>
      </c>
      <c r="C3039" t="s">
        <v>44872</v>
      </c>
      <c r="D3039" s="3" t="s">
        <v>44839</v>
      </c>
      <c r="E3039" s="12" t="str">
        <f t="shared" si="47"/>
        <v>insert into symbol(symbol_id, symbol_name, symbol_type, industry_code) values('711445','凱基V2','O','WW');</v>
      </c>
    </row>
    <row r="3040" spans="1:5">
      <c r="A3040" s="3" t="s">
        <v>51489</v>
      </c>
      <c r="B3040" s="3" t="s">
        <v>48159</v>
      </c>
      <c r="C3040" t="s">
        <v>44872</v>
      </c>
      <c r="D3040" s="3" t="s">
        <v>44839</v>
      </c>
      <c r="E3040" s="12" t="str">
        <f t="shared" si="47"/>
        <v>insert into symbol(symbol_id, symbol_name, symbol_type, industry_code) values('711446','凱基V3','O','WW');</v>
      </c>
    </row>
    <row r="3041" spans="1:5">
      <c r="A3041" s="3" t="s">
        <v>51490</v>
      </c>
      <c r="B3041" s="3" t="s">
        <v>48160</v>
      </c>
      <c r="C3041" t="s">
        <v>44872</v>
      </c>
      <c r="D3041" s="3" t="s">
        <v>44839</v>
      </c>
      <c r="E3041" s="12" t="str">
        <f t="shared" si="47"/>
        <v>insert into symbol(symbol_id, symbol_name, symbol_type, industry_code) values('711447','RE富邦','O','WW');</v>
      </c>
    </row>
    <row r="3042" spans="1:5">
      <c r="A3042" s="3" t="s">
        <v>51491</v>
      </c>
      <c r="B3042" s="3" t="s">
        <v>48161</v>
      </c>
      <c r="C3042" t="s">
        <v>44872</v>
      </c>
      <c r="D3042" s="3" t="s">
        <v>44839</v>
      </c>
      <c r="E3042" s="12" t="str">
        <f t="shared" si="47"/>
        <v>insert into symbol(symbol_id, symbol_name, symbol_type, industry_code) values('711448','群益SU','O','WW');</v>
      </c>
    </row>
    <row r="3043" spans="1:5">
      <c r="A3043" s="3" t="s">
        <v>51492</v>
      </c>
      <c r="B3043" s="3" t="s">
        <v>48162</v>
      </c>
      <c r="C3043" t="s">
        <v>44872</v>
      </c>
      <c r="D3043" s="3" t="s">
        <v>44839</v>
      </c>
      <c r="E3043" s="12" t="str">
        <f t="shared" si="47"/>
        <v>insert into symbol(symbol_id, symbol_name, symbol_type, industry_code) values('711449','群益SV','O','WW');</v>
      </c>
    </row>
    <row r="3044" spans="1:5">
      <c r="A3044" s="3" t="s">
        <v>48163</v>
      </c>
      <c r="B3044" s="3" t="s">
        <v>48164</v>
      </c>
      <c r="C3044" t="s">
        <v>44872</v>
      </c>
      <c r="D3044" s="3" t="s">
        <v>44839</v>
      </c>
      <c r="E3044" s="12" t="str">
        <f t="shared" si="47"/>
        <v>insert into symbol(symbol_id, symbol_name, symbol_type, industry_code) values('71144P','兆豐SP','O','WW');</v>
      </c>
    </row>
    <row r="3045" spans="1:5">
      <c r="A3045" s="3" t="s">
        <v>51493</v>
      </c>
      <c r="B3045" s="3" t="s">
        <v>48165</v>
      </c>
      <c r="C3045" t="s">
        <v>44872</v>
      </c>
      <c r="D3045" s="3" t="s">
        <v>44839</v>
      </c>
      <c r="E3045" s="12" t="str">
        <f t="shared" si="47"/>
        <v>insert into symbol(symbol_id, symbol_name, symbol_type, industry_code) values('711450','群益SW','O','WW');</v>
      </c>
    </row>
    <row r="3046" spans="1:5">
      <c r="A3046" s="3" t="s">
        <v>51494</v>
      </c>
      <c r="B3046" s="3" t="s">
        <v>48166</v>
      </c>
      <c r="C3046" t="s">
        <v>44872</v>
      </c>
      <c r="D3046" s="3" t="s">
        <v>44839</v>
      </c>
      <c r="E3046" s="12" t="str">
        <f t="shared" si="47"/>
        <v>insert into symbol(symbol_id, symbol_name, symbol_type, industry_code) values('711451','群益SX','O','WW');</v>
      </c>
    </row>
    <row r="3047" spans="1:5">
      <c r="A3047" s="3" t="s">
        <v>51495</v>
      </c>
      <c r="B3047" s="3" t="s">
        <v>48167</v>
      </c>
      <c r="C3047" t="s">
        <v>44872</v>
      </c>
      <c r="D3047" s="3" t="s">
        <v>44839</v>
      </c>
      <c r="E3047" s="12" t="str">
        <f t="shared" si="47"/>
        <v>insert into symbol(symbol_id, symbol_name, symbol_type, industry_code) values('711452','群益SY','O','WW');</v>
      </c>
    </row>
    <row r="3048" spans="1:5">
      <c r="A3048" s="3" t="s">
        <v>51496</v>
      </c>
      <c r="B3048" s="3" t="s">
        <v>48168</v>
      </c>
      <c r="C3048" t="s">
        <v>44872</v>
      </c>
      <c r="D3048" s="3" t="s">
        <v>44839</v>
      </c>
      <c r="E3048" s="12" t="str">
        <f t="shared" si="47"/>
        <v>insert into symbol(symbol_id, symbol_name, symbol_type, industry_code) values('711453','群益SZ','O','WW');</v>
      </c>
    </row>
    <row r="3049" spans="1:5">
      <c r="A3049" s="3" t="s">
        <v>51497</v>
      </c>
      <c r="B3049" s="3" t="s">
        <v>48169</v>
      </c>
      <c r="C3049" t="s">
        <v>44872</v>
      </c>
      <c r="D3049" s="3" t="s">
        <v>44839</v>
      </c>
      <c r="E3049" s="12" t="str">
        <f t="shared" si="47"/>
        <v>insert into symbol(symbol_id, symbol_name, symbol_type, industry_code) values('711454','群益TA','O','WW');</v>
      </c>
    </row>
    <row r="3050" spans="1:5">
      <c r="A3050" s="3" t="s">
        <v>51498</v>
      </c>
      <c r="B3050" s="3" t="s">
        <v>48170</v>
      </c>
      <c r="C3050" t="s">
        <v>44872</v>
      </c>
      <c r="D3050" s="3" t="s">
        <v>44839</v>
      </c>
      <c r="E3050" s="12" t="str">
        <f t="shared" si="47"/>
        <v>insert into symbol(symbol_id, symbol_name, symbol_type, industry_code) values('711455','群益TB','O','WW');</v>
      </c>
    </row>
    <row r="3051" spans="1:5">
      <c r="A3051" s="3" t="s">
        <v>51499</v>
      </c>
      <c r="B3051" s="3" t="s">
        <v>48171</v>
      </c>
      <c r="C3051" t="s">
        <v>44872</v>
      </c>
      <c r="D3051" s="3" t="s">
        <v>44839</v>
      </c>
      <c r="E3051" s="12" t="str">
        <f t="shared" si="47"/>
        <v>insert into symbol(symbol_id, symbol_name, symbol_type, industry_code) values('711456','群益TC','O','WW');</v>
      </c>
    </row>
    <row r="3052" spans="1:5">
      <c r="A3052" s="3" t="s">
        <v>51500</v>
      </c>
      <c r="B3052" s="3" t="s">
        <v>48172</v>
      </c>
      <c r="C3052" t="s">
        <v>44872</v>
      </c>
      <c r="D3052" s="3" t="s">
        <v>44839</v>
      </c>
      <c r="E3052" s="12" t="str">
        <f t="shared" si="47"/>
        <v>insert into symbol(symbol_id, symbol_name, symbol_type, industry_code) values('711457','群益TD','O','WW');</v>
      </c>
    </row>
    <row r="3053" spans="1:5">
      <c r="A3053" s="3" t="s">
        <v>51501</v>
      </c>
      <c r="B3053" s="3" t="s">
        <v>48173</v>
      </c>
      <c r="C3053" t="s">
        <v>44872</v>
      </c>
      <c r="D3053" s="3" t="s">
        <v>44839</v>
      </c>
      <c r="E3053" s="12" t="str">
        <f t="shared" si="47"/>
        <v>insert into symbol(symbol_id, symbol_name, symbol_type, industry_code) values('711458','中信RB','O','WW');</v>
      </c>
    </row>
    <row r="3054" spans="1:5">
      <c r="A3054" s="3" t="s">
        <v>51502</v>
      </c>
      <c r="B3054" s="3" t="s">
        <v>48174</v>
      </c>
      <c r="C3054" t="s">
        <v>44872</v>
      </c>
      <c r="D3054" s="3" t="s">
        <v>44839</v>
      </c>
      <c r="E3054" s="12" t="str">
        <f t="shared" si="47"/>
        <v>insert into symbol(symbol_id, symbol_name, symbol_type, industry_code) values('711459','W4元大','O','WW');</v>
      </c>
    </row>
    <row r="3055" spans="1:5">
      <c r="A3055" s="3" t="s">
        <v>48175</v>
      </c>
      <c r="B3055" s="3" t="s">
        <v>48176</v>
      </c>
      <c r="C3055" t="s">
        <v>44872</v>
      </c>
      <c r="D3055" s="3" t="s">
        <v>44839</v>
      </c>
      <c r="E3055" s="12" t="str">
        <f t="shared" si="47"/>
        <v>insert into symbol(symbol_id, symbol_name, symbol_type, industry_code) values('71145P','QR富邦','O','WW');</v>
      </c>
    </row>
    <row r="3056" spans="1:5">
      <c r="A3056" s="3" t="s">
        <v>51503</v>
      </c>
      <c r="B3056" s="3" t="s">
        <v>48177</v>
      </c>
      <c r="C3056" t="s">
        <v>44872</v>
      </c>
      <c r="D3056" s="3" t="s">
        <v>44839</v>
      </c>
      <c r="E3056" s="12" t="str">
        <f t="shared" si="47"/>
        <v>insert into symbol(symbol_id, symbol_name, symbol_type, industry_code) values('711460','元富YX','O','WW');</v>
      </c>
    </row>
    <row r="3057" spans="1:5">
      <c r="A3057" s="3" t="s">
        <v>51504</v>
      </c>
      <c r="B3057" s="3" t="s">
        <v>48178</v>
      </c>
      <c r="C3057" t="s">
        <v>44872</v>
      </c>
      <c r="D3057" s="3" t="s">
        <v>44839</v>
      </c>
      <c r="E3057" s="12" t="str">
        <f t="shared" si="47"/>
        <v>insert into symbol(symbol_id, symbol_name, symbol_type, industry_code) values('711461','元富YY','O','WW');</v>
      </c>
    </row>
    <row r="3058" spans="1:5">
      <c r="A3058" s="3" t="s">
        <v>51505</v>
      </c>
      <c r="B3058" s="3" t="s">
        <v>48179</v>
      </c>
      <c r="C3058" t="s">
        <v>44872</v>
      </c>
      <c r="D3058" s="3" t="s">
        <v>44839</v>
      </c>
      <c r="E3058" s="12" t="str">
        <f t="shared" si="47"/>
        <v>insert into symbol(symbol_id, symbol_name, symbol_type, industry_code) values('711462','國泰UV','O','WW');</v>
      </c>
    </row>
    <row r="3059" spans="1:5">
      <c r="A3059" s="3" t="s">
        <v>51506</v>
      </c>
      <c r="B3059" s="3" t="s">
        <v>48180</v>
      </c>
      <c r="C3059" t="s">
        <v>44872</v>
      </c>
      <c r="D3059" s="3" t="s">
        <v>44839</v>
      </c>
      <c r="E3059" s="12" t="str">
        <f t="shared" si="47"/>
        <v>insert into symbol(symbol_id, symbol_name, symbol_type, industry_code) values('711463','群益TE','O','WW');</v>
      </c>
    </row>
    <row r="3060" spans="1:5">
      <c r="A3060" s="3" t="s">
        <v>51507</v>
      </c>
      <c r="B3060" s="3" t="s">
        <v>48181</v>
      </c>
      <c r="C3060" t="s">
        <v>44872</v>
      </c>
      <c r="D3060" s="3" t="s">
        <v>44839</v>
      </c>
      <c r="E3060" s="12" t="str">
        <f t="shared" si="47"/>
        <v>insert into symbol(symbol_id, symbol_name, symbol_type, industry_code) values('711464','群益TF','O','WW');</v>
      </c>
    </row>
    <row r="3061" spans="1:5">
      <c r="A3061" s="3" t="s">
        <v>51508</v>
      </c>
      <c r="B3061" s="3" t="s">
        <v>48182</v>
      </c>
      <c r="C3061" t="s">
        <v>44872</v>
      </c>
      <c r="D3061" s="3" t="s">
        <v>44839</v>
      </c>
      <c r="E3061" s="12" t="str">
        <f t="shared" si="47"/>
        <v>insert into symbol(symbol_id, symbol_name, symbol_type, industry_code) values('711465','W5元大','O','WW');</v>
      </c>
    </row>
    <row r="3062" spans="1:5">
      <c r="A3062" s="3" t="s">
        <v>51509</v>
      </c>
      <c r="B3062" s="3" t="s">
        <v>48183</v>
      </c>
      <c r="C3062" t="s">
        <v>44872</v>
      </c>
      <c r="D3062" s="3" t="s">
        <v>44839</v>
      </c>
      <c r="E3062" s="12" t="str">
        <f t="shared" si="47"/>
        <v>insert into symbol(symbol_id, symbol_name, symbol_type, industry_code) values('711466','元富ZB','O','WW');</v>
      </c>
    </row>
    <row r="3063" spans="1:5">
      <c r="A3063" s="3" t="s">
        <v>51510</v>
      </c>
      <c r="B3063" s="3" t="s">
        <v>48184</v>
      </c>
      <c r="C3063" t="s">
        <v>44872</v>
      </c>
      <c r="D3063" s="3" t="s">
        <v>44839</v>
      </c>
      <c r="E3063" s="12" t="str">
        <f t="shared" si="47"/>
        <v>insert into symbol(symbol_id, symbol_name, symbol_type, industry_code) values('711467','日盛S2','O','WW');</v>
      </c>
    </row>
    <row r="3064" spans="1:5">
      <c r="A3064" s="3" t="s">
        <v>51511</v>
      </c>
      <c r="B3064" s="3" t="s">
        <v>48185</v>
      </c>
      <c r="C3064" t="s">
        <v>44872</v>
      </c>
      <c r="D3064" s="3" t="s">
        <v>44839</v>
      </c>
      <c r="E3064" s="12" t="str">
        <f t="shared" si="47"/>
        <v>insert into symbol(symbol_id, symbol_name, symbol_type, industry_code) values('711468','日盛S3','O','WW');</v>
      </c>
    </row>
    <row r="3065" spans="1:5">
      <c r="A3065" s="3" t="s">
        <v>51512</v>
      </c>
      <c r="B3065" s="3" t="s">
        <v>48186</v>
      </c>
      <c r="C3065" t="s">
        <v>44872</v>
      </c>
      <c r="D3065" s="3" t="s">
        <v>44839</v>
      </c>
      <c r="E3065" s="12" t="str">
        <f t="shared" si="47"/>
        <v>insert into symbol(symbol_id, symbol_name, symbol_type, industry_code) values('711469','日盛S4','O','WW');</v>
      </c>
    </row>
    <row r="3066" spans="1:5">
      <c r="A3066" s="3" t="s">
        <v>48187</v>
      </c>
      <c r="B3066" s="3" t="s">
        <v>48188</v>
      </c>
      <c r="C3066" t="s">
        <v>44872</v>
      </c>
      <c r="D3066" s="3" t="s">
        <v>44839</v>
      </c>
      <c r="E3066" s="12" t="str">
        <f t="shared" si="47"/>
        <v>insert into symbol(symbol_id, symbol_name, symbol_type, industry_code) values('71146P','群益SC','O','WW');</v>
      </c>
    </row>
    <row r="3067" spans="1:5">
      <c r="A3067" s="3" t="s">
        <v>51513</v>
      </c>
      <c r="B3067" s="3" t="s">
        <v>48189</v>
      </c>
      <c r="C3067" t="s">
        <v>44872</v>
      </c>
      <c r="D3067" s="3" t="s">
        <v>44839</v>
      </c>
      <c r="E3067" s="12" t="str">
        <f t="shared" si="47"/>
        <v>insert into symbol(symbol_id, symbol_name, symbol_type, industry_code) values('711470','工銀U3','O','WW');</v>
      </c>
    </row>
    <row r="3068" spans="1:5">
      <c r="A3068" s="3" t="s">
        <v>51514</v>
      </c>
      <c r="B3068" s="3" t="s">
        <v>48190</v>
      </c>
      <c r="C3068" t="s">
        <v>44872</v>
      </c>
      <c r="D3068" s="3" t="s">
        <v>44839</v>
      </c>
      <c r="E3068" s="12" t="str">
        <f t="shared" si="47"/>
        <v>insert into symbol(symbol_id, symbol_name, symbol_type, industry_code) values('711471','RP永豐','O','WW');</v>
      </c>
    </row>
    <row r="3069" spans="1:5">
      <c r="A3069" s="3" t="s">
        <v>51515</v>
      </c>
      <c r="B3069" s="3" t="s">
        <v>48191</v>
      </c>
      <c r="C3069" t="s">
        <v>44872</v>
      </c>
      <c r="D3069" s="3" t="s">
        <v>44839</v>
      </c>
      <c r="E3069" s="12" t="str">
        <f t="shared" si="47"/>
        <v>insert into symbol(symbol_id, symbol_name, symbol_type, industry_code) values('711472','RQ永豐','O','WW');</v>
      </c>
    </row>
    <row r="3070" spans="1:5">
      <c r="A3070" s="3" t="s">
        <v>51516</v>
      </c>
      <c r="B3070" s="3" t="s">
        <v>48192</v>
      </c>
      <c r="C3070" t="s">
        <v>44872</v>
      </c>
      <c r="D3070" s="3" t="s">
        <v>44839</v>
      </c>
      <c r="E3070" s="12" t="str">
        <f t="shared" si="47"/>
        <v>insert into symbol(symbol_id, symbol_name, symbol_type, industry_code) values('711473','RR永豐','O','WW');</v>
      </c>
    </row>
    <row r="3071" spans="1:5">
      <c r="A3071" s="3" t="s">
        <v>51517</v>
      </c>
      <c r="B3071" s="3" t="s">
        <v>48193</v>
      </c>
      <c r="C3071" t="s">
        <v>44872</v>
      </c>
      <c r="D3071" s="3" t="s">
        <v>44839</v>
      </c>
      <c r="E3071" s="12" t="str">
        <f t="shared" si="47"/>
        <v>insert into symbol(symbol_id, symbol_name, symbol_type, industry_code) values('711474','國泰UW','O','WW');</v>
      </c>
    </row>
    <row r="3072" spans="1:5">
      <c r="A3072" s="3" t="s">
        <v>51518</v>
      </c>
      <c r="B3072" s="3" t="s">
        <v>48194</v>
      </c>
      <c r="C3072" t="s">
        <v>44872</v>
      </c>
      <c r="D3072" s="3" t="s">
        <v>44839</v>
      </c>
      <c r="E3072" s="12" t="str">
        <f t="shared" si="47"/>
        <v>insert into symbol(symbol_id, symbol_name, symbol_type, industry_code) values('711475','國票UZ','O','WW');</v>
      </c>
    </row>
    <row r="3073" spans="1:5">
      <c r="A3073" s="3" t="s">
        <v>51519</v>
      </c>
      <c r="B3073" s="3" t="s">
        <v>48195</v>
      </c>
      <c r="C3073" t="s">
        <v>44872</v>
      </c>
      <c r="D3073" s="3" t="s">
        <v>44839</v>
      </c>
      <c r="E3073" s="12" t="str">
        <f t="shared" si="47"/>
        <v>insert into symbol(symbol_id, symbol_name, symbol_type, industry_code) values('711476','凱基V4','O','WW');</v>
      </c>
    </row>
    <row r="3074" spans="1:5">
      <c r="A3074" s="3" t="s">
        <v>51520</v>
      </c>
      <c r="B3074" s="3" t="s">
        <v>48196</v>
      </c>
      <c r="C3074" t="s">
        <v>44872</v>
      </c>
      <c r="D3074" s="3" t="s">
        <v>44839</v>
      </c>
      <c r="E3074" s="12" t="str">
        <f t="shared" si="47"/>
        <v>insert into symbol(symbol_id, symbol_name, symbol_type, industry_code) values('711477','永昌WM','O','WW');</v>
      </c>
    </row>
    <row r="3075" spans="1:5">
      <c r="A3075" s="3" t="s">
        <v>51521</v>
      </c>
      <c r="B3075" s="3" t="s">
        <v>48197</v>
      </c>
      <c r="C3075" t="s">
        <v>44872</v>
      </c>
      <c r="D3075" s="3" t="s">
        <v>44839</v>
      </c>
      <c r="E3075" s="12" t="str">
        <f t="shared" ref="E3075:E3138" si="48">$E$1 &amp; "'" &amp; A3075 &amp;"'"  &amp; ",'" &amp; B3075 &amp;"'" &amp; ",'" &amp; C3075 &amp;"'" &amp; ",'" &amp; D3075 &amp;"');"</f>
        <v>insert into symbol(symbol_id, symbol_name, symbol_type, industry_code) values('711478','群益TG','O','WW');</v>
      </c>
    </row>
    <row r="3076" spans="1:5">
      <c r="A3076" s="3" t="s">
        <v>51522</v>
      </c>
      <c r="B3076" s="3" t="s">
        <v>48198</v>
      </c>
      <c r="C3076" t="s">
        <v>44872</v>
      </c>
      <c r="D3076" s="3" t="s">
        <v>44839</v>
      </c>
      <c r="E3076" s="12" t="str">
        <f t="shared" si="48"/>
        <v>insert into symbol(symbol_id, symbol_name, symbol_type, industry_code) values('711479','群益TH','O','WW');</v>
      </c>
    </row>
    <row r="3077" spans="1:5">
      <c r="A3077" s="3" t="s">
        <v>48199</v>
      </c>
      <c r="B3077" s="3" t="s">
        <v>48200</v>
      </c>
      <c r="C3077" t="s">
        <v>44872</v>
      </c>
      <c r="D3077" s="3" t="s">
        <v>44839</v>
      </c>
      <c r="E3077" s="12" t="str">
        <f t="shared" si="48"/>
        <v>insert into symbol(symbol_id, symbol_name, symbol_type, industry_code) values('71147P','Q5元大','O','WW');</v>
      </c>
    </row>
    <row r="3078" spans="1:5">
      <c r="A3078" s="3" t="s">
        <v>51523</v>
      </c>
      <c r="B3078" s="3" t="s">
        <v>48201</v>
      </c>
      <c r="C3078" t="s">
        <v>44872</v>
      </c>
      <c r="D3078" s="3" t="s">
        <v>44839</v>
      </c>
      <c r="E3078" s="12" t="str">
        <f t="shared" si="48"/>
        <v>insert into symbol(symbol_id, symbol_name, symbol_type, industry_code) values('711480','W6元大','O','WW');</v>
      </c>
    </row>
    <row r="3079" spans="1:5">
      <c r="A3079" s="3" t="s">
        <v>51524</v>
      </c>
      <c r="B3079" s="3" t="s">
        <v>48202</v>
      </c>
      <c r="C3079" t="s">
        <v>44872</v>
      </c>
      <c r="D3079" s="3" t="s">
        <v>44839</v>
      </c>
      <c r="E3079" s="12" t="str">
        <f t="shared" si="48"/>
        <v>insert into symbol(symbol_id, symbol_name, symbol_type, industry_code) values('711481','W7元大','O','WW');</v>
      </c>
    </row>
    <row r="3080" spans="1:5">
      <c r="A3080" s="3" t="s">
        <v>51525</v>
      </c>
      <c r="B3080" s="3" t="s">
        <v>48203</v>
      </c>
      <c r="C3080" t="s">
        <v>44872</v>
      </c>
      <c r="D3080" s="3" t="s">
        <v>44839</v>
      </c>
      <c r="E3080" s="12" t="str">
        <f t="shared" si="48"/>
        <v>insert into symbol(symbol_id, symbol_name, symbol_type, industry_code) values('711482','元富ZC','O','WW');</v>
      </c>
    </row>
    <row r="3081" spans="1:5">
      <c r="A3081" s="3" t="s">
        <v>51526</v>
      </c>
      <c r="B3081" s="3" t="s">
        <v>48204</v>
      </c>
      <c r="C3081" t="s">
        <v>44872</v>
      </c>
      <c r="D3081" s="3" t="s">
        <v>44839</v>
      </c>
      <c r="E3081" s="12" t="str">
        <f t="shared" si="48"/>
        <v>insert into symbol(symbol_id, symbol_name, symbol_type, industry_code) values('711483','元富ZD','O','WW');</v>
      </c>
    </row>
    <row r="3082" spans="1:5">
      <c r="A3082" s="3" t="s">
        <v>51527</v>
      </c>
      <c r="B3082" s="3" t="s">
        <v>48205</v>
      </c>
      <c r="C3082" t="s">
        <v>44872</v>
      </c>
      <c r="D3082" s="3" t="s">
        <v>44839</v>
      </c>
      <c r="E3082" s="12" t="str">
        <f t="shared" si="48"/>
        <v>insert into symbol(symbol_id, symbol_name, symbol_type, industry_code) values('711484','日盛S5','O','WW');</v>
      </c>
    </row>
    <row r="3083" spans="1:5">
      <c r="A3083" s="3" t="s">
        <v>51528</v>
      </c>
      <c r="B3083" s="3" t="s">
        <v>48206</v>
      </c>
      <c r="C3083" t="s">
        <v>44872</v>
      </c>
      <c r="D3083" s="3" t="s">
        <v>44839</v>
      </c>
      <c r="E3083" s="12" t="str">
        <f t="shared" si="48"/>
        <v>insert into symbol(symbol_id, symbol_name, symbol_type, industry_code) values('711485','日盛S6','O','WW');</v>
      </c>
    </row>
    <row r="3084" spans="1:5">
      <c r="A3084" s="3" t="s">
        <v>51529</v>
      </c>
      <c r="B3084" s="3" t="s">
        <v>48207</v>
      </c>
      <c r="C3084" t="s">
        <v>44872</v>
      </c>
      <c r="D3084" s="3" t="s">
        <v>44839</v>
      </c>
      <c r="E3084" s="12" t="str">
        <f t="shared" si="48"/>
        <v>insert into symbol(symbol_id, symbol_name, symbol_type, industry_code) values('711486','日盛S7','O','WW');</v>
      </c>
    </row>
    <row r="3085" spans="1:5">
      <c r="A3085" s="3" t="s">
        <v>51530</v>
      </c>
      <c r="B3085" s="3" t="s">
        <v>48208</v>
      </c>
      <c r="C3085" t="s">
        <v>44872</v>
      </c>
      <c r="D3085" s="3" t="s">
        <v>44839</v>
      </c>
      <c r="E3085" s="12" t="str">
        <f t="shared" si="48"/>
        <v>insert into symbol(symbol_id, symbol_name, symbol_type, industry_code) values('711487','日盛S8','O','WW');</v>
      </c>
    </row>
    <row r="3086" spans="1:5">
      <c r="A3086" s="3" t="s">
        <v>51531</v>
      </c>
      <c r="B3086" s="3" t="s">
        <v>48209</v>
      </c>
      <c r="C3086" t="s">
        <v>44872</v>
      </c>
      <c r="D3086" s="3" t="s">
        <v>44839</v>
      </c>
      <c r="E3086" s="12" t="str">
        <f t="shared" si="48"/>
        <v>insert into symbol(symbol_id, symbol_name, symbol_type, industry_code) values('711488','RS永豐','O','WW');</v>
      </c>
    </row>
    <row r="3087" spans="1:5">
      <c r="A3087" s="3" t="s">
        <v>51532</v>
      </c>
      <c r="B3087" s="3" t="s">
        <v>48210</v>
      </c>
      <c r="C3087" t="s">
        <v>44872</v>
      </c>
      <c r="D3087" s="3" t="s">
        <v>44839</v>
      </c>
      <c r="E3087" s="12" t="str">
        <f t="shared" si="48"/>
        <v>insert into symbol(symbol_id, symbol_name, symbol_type, industry_code) values('711489','RT永豐','O','WW');</v>
      </c>
    </row>
    <row r="3088" spans="1:5">
      <c r="A3088" s="3" t="s">
        <v>48211</v>
      </c>
      <c r="B3088" s="3" t="s">
        <v>48212</v>
      </c>
      <c r="C3088" t="s">
        <v>44872</v>
      </c>
      <c r="D3088" s="3" t="s">
        <v>44839</v>
      </c>
      <c r="E3088" s="12" t="str">
        <f t="shared" si="48"/>
        <v>insert into symbol(symbol_id, symbol_name, symbol_type, industry_code) values('71148P','QS永豐','O','WW');</v>
      </c>
    </row>
    <row r="3089" spans="1:5">
      <c r="A3089" s="3" t="s">
        <v>51533</v>
      </c>
      <c r="B3089" s="3" t="s">
        <v>48213</v>
      </c>
      <c r="C3089" t="s">
        <v>44872</v>
      </c>
      <c r="D3089" s="3" t="s">
        <v>44839</v>
      </c>
      <c r="E3089" s="12" t="str">
        <f t="shared" si="48"/>
        <v>insert into symbol(symbol_id, symbol_name, symbol_type, industry_code) values('711490','RU永豐','O','WW');</v>
      </c>
    </row>
    <row r="3090" spans="1:5">
      <c r="A3090" s="3" t="s">
        <v>51534</v>
      </c>
      <c r="B3090" s="3" t="s">
        <v>48214</v>
      </c>
      <c r="C3090" t="s">
        <v>44872</v>
      </c>
      <c r="D3090" s="3" t="s">
        <v>44839</v>
      </c>
      <c r="E3090" s="12" t="str">
        <f t="shared" si="48"/>
        <v>insert into symbol(symbol_id, symbol_name, symbol_type, industry_code) values('711491','RV永豐','O','WW');</v>
      </c>
    </row>
    <row r="3091" spans="1:5">
      <c r="A3091" s="3" t="s">
        <v>51535</v>
      </c>
      <c r="B3091" s="3" t="s">
        <v>48215</v>
      </c>
      <c r="C3091" t="s">
        <v>44872</v>
      </c>
      <c r="D3091" s="3" t="s">
        <v>44839</v>
      </c>
      <c r="E3091" s="12" t="str">
        <f t="shared" si="48"/>
        <v>insert into symbol(symbol_id, symbol_name, symbol_type, industry_code) values('711492','RW永豐','O','WW');</v>
      </c>
    </row>
    <row r="3092" spans="1:5">
      <c r="A3092" s="3" t="s">
        <v>51536</v>
      </c>
      <c r="B3092" s="3" t="s">
        <v>48216</v>
      </c>
      <c r="C3092" t="s">
        <v>44872</v>
      </c>
      <c r="D3092" s="3" t="s">
        <v>44839</v>
      </c>
      <c r="E3092" s="12" t="str">
        <f t="shared" si="48"/>
        <v>insert into symbol(symbol_id, symbol_name, symbol_type, industry_code) values('711493','RX永豐','O','WW');</v>
      </c>
    </row>
    <row r="3093" spans="1:5">
      <c r="A3093" s="3" t="s">
        <v>51537</v>
      </c>
      <c r="B3093" s="3" t="s">
        <v>48217</v>
      </c>
      <c r="C3093" t="s">
        <v>44872</v>
      </c>
      <c r="D3093" s="3" t="s">
        <v>44839</v>
      </c>
      <c r="E3093" s="12" t="str">
        <f t="shared" si="48"/>
        <v>insert into symbol(symbol_id, symbol_name, symbol_type, industry_code) values('711494','RY永豐','O','WW');</v>
      </c>
    </row>
    <row r="3094" spans="1:5">
      <c r="A3094" s="3" t="s">
        <v>51538</v>
      </c>
      <c r="B3094" s="3" t="s">
        <v>48218</v>
      </c>
      <c r="C3094" t="s">
        <v>44872</v>
      </c>
      <c r="D3094" s="3" t="s">
        <v>44839</v>
      </c>
      <c r="E3094" s="12" t="str">
        <f t="shared" si="48"/>
        <v>insert into symbol(symbol_id, symbol_name, symbol_type, industry_code) values('711495','RZ永豐','O','WW');</v>
      </c>
    </row>
    <row r="3095" spans="1:5">
      <c r="A3095" s="3" t="s">
        <v>51539</v>
      </c>
      <c r="B3095" s="3" t="s">
        <v>48219</v>
      </c>
      <c r="C3095" t="s">
        <v>44872</v>
      </c>
      <c r="D3095" s="3" t="s">
        <v>44839</v>
      </c>
      <c r="E3095" s="12" t="str">
        <f t="shared" si="48"/>
        <v>insert into symbol(symbol_id, symbol_name, symbol_type, industry_code) values('711496','兆豐TF','O','WW');</v>
      </c>
    </row>
    <row r="3096" spans="1:5">
      <c r="A3096" s="3" t="s">
        <v>51540</v>
      </c>
      <c r="B3096" s="3" t="s">
        <v>48220</v>
      </c>
      <c r="C3096" t="s">
        <v>44872</v>
      </c>
      <c r="D3096" s="3" t="s">
        <v>44839</v>
      </c>
      <c r="E3096" s="12" t="str">
        <f t="shared" si="48"/>
        <v>insert into symbol(symbol_id, symbol_name, symbol_type, industry_code) values('711497','兆豐TG','O','WW');</v>
      </c>
    </row>
    <row r="3097" spans="1:5">
      <c r="A3097" s="3" t="s">
        <v>51541</v>
      </c>
      <c r="B3097" s="3" t="s">
        <v>48221</v>
      </c>
      <c r="C3097" t="s">
        <v>44872</v>
      </c>
      <c r="D3097" s="3" t="s">
        <v>44839</v>
      </c>
      <c r="E3097" s="12" t="str">
        <f t="shared" si="48"/>
        <v>insert into symbol(symbol_id, symbol_name, symbol_type, industry_code) values('711498','兆豐TH','O','WW');</v>
      </c>
    </row>
    <row r="3098" spans="1:5">
      <c r="A3098" s="3" t="s">
        <v>51542</v>
      </c>
      <c r="B3098" s="3" t="s">
        <v>48222</v>
      </c>
      <c r="C3098" t="s">
        <v>44872</v>
      </c>
      <c r="D3098" s="3" t="s">
        <v>44839</v>
      </c>
      <c r="E3098" s="12" t="str">
        <f t="shared" si="48"/>
        <v>insert into symbol(symbol_id, symbol_name, symbol_type, industry_code) values('711499','兆豐TJ','O','WW');</v>
      </c>
    </row>
    <row r="3099" spans="1:5">
      <c r="A3099" s="3" t="s">
        <v>48223</v>
      </c>
      <c r="B3099" s="3" t="s">
        <v>48224</v>
      </c>
      <c r="C3099" t="s">
        <v>44872</v>
      </c>
      <c r="D3099" s="3" t="s">
        <v>44839</v>
      </c>
      <c r="E3099" s="12" t="str">
        <f t="shared" si="48"/>
        <v>insert into symbol(symbol_id, symbol_name, symbol_type, industry_code) values('71149P','QX富邦','O','WW');</v>
      </c>
    </row>
    <row r="3100" spans="1:5">
      <c r="A3100" s="3" t="s">
        <v>51543</v>
      </c>
      <c r="B3100" s="3" t="s">
        <v>48225</v>
      </c>
      <c r="C3100" t="s">
        <v>44872</v>
      </c>
      <c r="D3100" s="3" t="s">
        <v>44839</v>
      </c>
      <c r="E3100" s="12" t="str">
        <f t="shared" si="48"/>
        <v>insert into symbol(symbol_id, symbol_name, symbol_type, industry_code) values('711500','W4第一','O','WW');</v>
      </c>
    </row>
    <row r="3101" spans="1:5">
      <c r="A3101" s="3" t="s">
        <v>51544</v>
      </c>
      <c r="B3101" s="3" t="s">
        <v>48226</v>
      </c>
      <c r="C3101" t="s">
        <v>44872</v>
      </c>
      <c r="D3101" s="3" t="s">
        <v>44839</v>
      </c>
      <c r="E3101" s="12" t="str">
        <f t="shared" si="48"/>
        <v>insert into symbol(symbol_id, symbol_name, symbol_type, industry_code) values('711501','W5第一','O','WW');</v>
      </c>
    </row>
    <row r="3102" spans="1:5">
      <c r="A3102" s="3" t="s">
        <v>51545</v>
      </c>
      <c r="B3102" s="3" t="s">
        <v>48227</v>
      </c>
      <c r="C3102" t="s">
        <v>44872</v>
      </c>
      <c r="D3102" s="3" t="s">
        <v>44839</v>
      </c>
      <c r="E3102" s="12" t="str">
        <f t="shared" si="48"/>
        <v>insert into symbol(symbol_id, symbol_name, symbol_type, industry_code) values('711502','統一PM','O','WW');</v>
      </c>
    </row>
    <row r="3103" spans="1:5">
      <c r="A3103" s="3" t="s">
        <v>51546</v>
      </c>
      <c r="B3103" s="3" t="s">
        <v>48228</v>
      </c>
      <c r="C3103" t="s">
        <v>44872</v>
      </c>
      <c r="D3103" s="3" t="s">
        <v>44839</v>
      </c>
      <c r="E3103" s="12" t="str">
        <f t="shared" si="48"/>
        <v>insert into symbol(symbol_id, symbol_name, symbol_type, industry_code) values('711503','統一PN','O','WW');</v>
      </c>
    </row>
    <row r="3104" spans="1:5">
      <c r="A3104" s="3" t="s">
        <v>51547</v>
      </c>
      <c r="B3104" s="3" t="s">
        <v>48229</v>
      </c>
      <c r="C3104" t="s">
        <v>44872</v>
      </c>
      <c r="D3104" s="3" t="s">
        <v>44839</v>
      </c>
      <c r="E3104" s="12" t="str">
        <f t="shared" si="48"/>
        <v>insert into symbol(symbol_id, symbol_name, symbol_type, industry_code) values('711504','凱基V5','O','WW');</v>
      </c>
    </row>
    <row r="3105" spans="1:5">
      <c r="A3105" s="3" t="s">
        <v>51548</v>
      </c>
      <c r="B3105" s="3" t="s">
        <v>48230</v>
      </c>
      <c r="C3105" t="s">
        <v>44872</v>
      </c>
      <c r="D3105" s="3" t="s">
        <v>44839</v>
      </c>
      <c r="E3105" s="12" t="str">
        <f t="shared" si="48"/>
        <v>insert into symbol(symbol_id, symbol_name, symbol_type, industry_code) values('711505','凱基V6','O','WW');</v>
      </c>
    </row>
    <row r="3106" spans="1:5">
      <c r="A3106" s="3" t="s">
        <v>51549</v>
      </c>
      <c r="B3106" s="3" t="s">
        <v>48231</v>
      </c>
      <c r="C3106" t="s">
        <v>44872</v>
      </c>
      <c r="D3106" s="3" t="s">
        <v>44839</v>
      </c>
      <c r="E3106" s="12" t="str">
        <f t="shared" si="48"/>
        <v>insert into symbol(symbol_id, symbol_name, symbol_type, industry_code) values('711506','凱基V7','O','WW');</v>
      </c>
    </row>
    <row r="3107" spans="1:5">
      <c r="A3107" s="3" t="s">
        <v>51550</v>
      </c>
      <c r="B3107" s="3" t="s">
        <v>48232</v>
      </c>
      <c r="C3107" t="s">
        <v>44872</v>
      </c>
      <c r="D3107" s="3" t="s">
        <v>44839</v>
      </c>
      <c r="E3107" s="12" t="str">
        <f t="shared" si="48"/>
        <v>insert into symbol(symbol_id, symbol_name, symbol_type, industry_code) values('711507','RF富邦','O','WW');</v>
      </c>
    </row>
    <row r="3108" spans="1:5">
      <c r="A3108" s="3" t="s">
        <v>51551</v>
      </c>
      <c r="B3108" s="3" t="s">
        <v>48233</v>
      </c>
      <c r="C3108" t="s">
        <v>44872</v>
      </c>
      <c r="D3108" s="3" t="s">
        <v>44839</v>
      </c>
      <c r="E3108" s="12" t="str">
        <f t="shared" si="48"/>
        <v>insert into symbol(symbol_id, symbol_name, symbol_type, industry_code) values('711508','永昌WN','O','WW');</v>
      </c>
    </row>
    <row r="3109" spans="1:5">
      <c r="A3109" s="3" t="s">
        <v>51552</v>
      </c>
      <c r="B3109" s="3" t="s">
        <v>48234</v>
      </c>
      <c r="C3109" t="s">
        <v>44872</v>
      </c>
      <c r="D3109" s="3" t="s">
        <v>44839</v>
      </c>
      <c r="E3109" s="12" t="str">
        <f t="shared" si="48"/>
        <v>insert into symbol(symbol_id, symbol_name, symbol_type, industry_code) values('711509','群益TK','O','WW');</v>
      </c>
    </row>
    <row r="3110" spans="1:5">
      <c r="A3110" s="3" t="s">
        <v>48235</v>
      </c>
      <c r="B3110" s="3" t="s">
        <v>48236</v>
      </c>
      <c r="C3110" t="s">
        <v>44872</v>
      </c>
      <c r="D3110" s="3" t="s">
        <v>44839</v>
      </c>
      <c r="E3110" s="12" t="str">
        <f t="shared" si="48"/>
        <v>insert into symbol(symbol_id, symbol_name, symbol_type, industry_code) values('71150P','Q6元大','O','WW');</v>
      </c>
    </row>
    <row r="3111" spans="1:5">
      <c r="A3111" s="3" t="s">
        <v>51553</v>
      </c>
      <c r="B3111" s="3" t="s">
        <v>48237</v>
      </c>
      <c r="C3111" t="s">
        <v>44872</v>
      </c>
      <c r="D3111" s="3" t="s">
        <v>44839</v>
      </c>
      <c r="E3111" s="12" t="str">
        <f t="shared" si="48"/>
        <v>insert into symbol(symbol_id, symbol_name, symbol_type, industry_code) values('711510','群益TL','O','WW');</v>
      </c>
    </row>
    <row r="3112" spans="1:5">
      <c r="A3112" s="3" t="s">
        <v>51554</v>
      </c>
      <c r="B3112" s="3" t="s">
        <v>48238</v>
      </c>
      <c r="C3112" t="s">
        <v>44872</v>
      </c>
      <c r="D3112" s="3" t="s">
        <v>44839</v>
      </c>
      <c r="E3112" s="12" t="str">
        <f t="shared" si="48"/>
        <v>insert into symbol(symbol_id, symbol_name, symbol_type, industry_code) values('711511','群益TM','O','WW');</v>
      </c>
    </row>
    <row r="3113" spans="1:5">
      <c r="A3113" s="3" t="s">
        <v>51555</v>
      </c>
      <c r="B3113" s="3" t="s">
        <v>48239</v>
      </c>
      <c r="C3113" t="s">
        <v>44872</v>
      </c>
      <c r="D3113" s="3" t="s">
        <v>44839</v>
      </c>
      <c r="E3113" s="12" t="str">
        <f t="shared" si="48"/>
        <v>insert into symbol(symbol_id, symbol_name, symbol_type, industry_code) values('711512','群益TN','O','WW');</v>
      </c>
    </row>
    <row r="3114" spans="1:5">
      <c r="A3114" s="3" t="s">
        <v>51556</v>
      </c>
      <c r="B3114" s="3" t="s">
        <v>48240</v>
      </c>
      <c r="C3114" t="s">
        <v>44872</v>
      </c>
      <c r="D3114" s="3" t="s">
        <v>44839</v>
      </c>
      <c r="E3114" s="12" t="str">
        <f t="shared" si="48"/>
        <v>insert into symbol(symbol_id, symbol_name, symbol_type, industry_code) values('711513','W8元大','O','WW');</v>
      </c>
    </row>
    <row r="3115" spans="1:5">
      <c r="A3115" s="3" t="s">
        <v>51557</v>
      </c>
      <c r="B3115" s="3" t="s">
        <v>48241</v>
      </c>
      <c r="C3115" t="s">
        <v>44872</v>
      </c>
      <c r="D3115" s="3" t="s">
        <v>44839</v>
      </c>
      <c r="E3115" s="12" t="str">
        <f t="shared" si="48"/>
        <v>insert into symbol(symbol_id, symbol_name, symbol_type, industry_code) values('711514','元富ZE','O','WW');</v>
      </c>
    </row>
    <row r="3116" spans="1:5">
      <c r="A3116" s="3" t="s">
        <v>51558</v>
      </c>
      <c r="B3116" s="3" t="s">
        <v>48242</v>
      </c>
      <c r="C3116" t="s">
        <v>44872</v>
      </c>
      <c r="D3116" s="3" t="s">
        <v>44839</v>
      </c>
      <c r="E3116" s="12" t="str">
        <f t="shared" si="48"/>
        <v>insert into symbol(symbol_id, symbol_name, symbol_type, industry_code) values('711515','元富ZF','O','WW');</v>
      </c>
    </row>
    <row r="3117" spans="1:5">
      <c r="A3117" s="3" t="s">
        <v>51559</v>
      </c>
      <c r="B3117" s="3" t="s">
        <v>48243</v>
      </c>
      <c r="C3117" t="s">
        <v>44872</v>
      </c>
      <c r="D3117" s="3" t="s">
        <v>44839</v>
      </c>
      <c r="E3117" s="12" t="str">
        <f t="shared" si="48"/>
        <v>insert into symbol(symbol_id, symbol_name, symbol_type, industry_code) values('711516','日盛S9','O','WW');</v>
      </c>
    </row>
    <row r="3118" spans="1:5">
      <c r="A3118" s="3" t="s">
        <v>51560</v>
      </c>
      <c r="B3118" s="3" t="s">
        <v>48244</v>
      </c>
      <c r="C3118" t="s">
        <v>44872</v>
      </c>
      <c r="D3118" s="3" t="s">
        <v>44839</v>
      </c>
      <c r="E3118" s="12" t="str">
        <f t="shared" si="48"/>
        <v>insert into symbol(symbol_id, symbol_name, symbol_type, industry_code) values('711517','日盛T1','O','WW');</v>
      </c>
    </row>
    <row r="3119" spans="1:5">
      <c r="A3119" s="3" t="s">
        <v>51561</v>
      </c>
      <c r="B3119" s="3" t="s">
        <v>48245</v>
      </c>
      <c r="C3119" t="s">
        <v>44872</v>
      </c>
      <c r="D3119" s="3" t="s">
        <v>44839</v>
      </c>
      <c r="E3119" s="12" t="str">
        <f t="shared" si="48"/>
        <v>insert into symbol(symbol_id, symbol_name, symbol_type, industry_code) values('711518','日盛T2','O','WW');</v>
      </c>
    </row>
    <row r="3120" spans="1:5">
      <c r="A3120" s="3" t="s">
        <v>51562</v>
      </c>
      <c r="B3120" s="3" t="s">
        <v>48246</v>
      </c>
      <c r="C3120" t="s">
        <v>44872</v>
      </c>
      <c r="D3120" s="3" t="s">
        <v>44839</v>
      </c>
      <c r="E3120" s="12" t="str">
        <f t="shared" si="48"/>
        <v>insert into symbol(symbol_id, symbol_name, symbol_type, industry_code) values('711519','國票VA','O','WW');</v>
      </c>
    </row>
    <row r="3121" spans="1:5">
      <c r="A3121" s="3" t="s">
        <v>48247</v>
      </c>
      <c r="B3121" s="3" t="s">
        <v>48248</v>
      </c>
      <c r="C3121" t="s">
        <v>44872</v>
      </c>
      <c r="D3121" s="3" t="s">
        <v>44839</v>
      </c>
      <c r="E3121" s="12" t="str">
        <f t="shared" si="48"/>
        <v>insert into symbol(symbol_id, symbol_name, symbol_type, industry_code) values('71151P','Q7元大','O','WW');</v>
      </c>
    </row>
    <row r="3122" spans="1:5">
      <c r="A3122" s="3" t="s">
        <v>51563</v>
      </c>
      <c r="B3122" s="3" t="s">
        <v>48249</v>
      </c>
      <c r="C3122" t="s">
        <v>44872</v>
      </c>
      <c r="D3122" s="3" t="s">
        <v>44839</v>
      </c>
      <c r="E3122" s="12" t="str">
        <f t="shared" si="48"/>
        <v>insert into symbol(symbol_id, symbol_name, symbol_type, industry_code) values('711520','國票VB','O','WW');</v>
      </c>
    </row>
    <row r="3123" spans="1:5">
      <c r="A3123" s="3" t="s">
        <v>51564</v>
      </c>
      <c r="B3123" s="3" t="s">
        <v>48250</v>
      </c>
      <c r="C3123" t="s">
        <v>44872</v>
      </c>
      <c r="D3123" s="3" t="s">
        <v>44839</v>
      </c>
      <c r="E3123" s="12" t="str">
        <f t="shared" si="48"/>
        <v>insert into symbol(symbol_id, symbol_name, symbol_type, industry_code) values('711521','統一PP','O','WW');</v>
      </c>
    </row>
    <row r="3124" spans="1:5">
      <c r="A3124" s="3" t="s">
        <v>51565</v>
      </c>
      <c r="B3124" s="3" t="s">
        <v>48251</v>
      </c>
      <c r="C3124" t="s">
        <v>44872</v>
      </c>
      <c r="D3124" s="3" t="s">
        <v>44839</v>
      </c>
      <c r="E3124" s="12" t="str">
        <f t="shared" si="48"/>
        <v>insert into symbol(symbol_id, symbol_name, symbol_type, industry_code) values('711522','統一PQ','O','WW');</v>
      </c>
    </row>
    <row r="3125" spans="1:5">
      <c r="A3125" s="3" t="s">
        <v>51566</v>
      </c>
      <c r="B3125" s="3" t="s">
        <v>48252</v>
      </c>
      <c r="C3125" t="s">
        <v>44872</v>
      </c>
      <c r="D3125" s="3" t="s">
        <v>44839</v>
      </c>
      <c r="E3125" s="12" t="str">
        <f t="shared" si="48"/>
        <v>insert into symbol(symbol_id, symbol_name, symbol_type, industry_code) values('711523','統一PR','O','WW');</v>
      </c>
    </row>
    <row r="3126" spans="1:5">
      <c r="A3126" s="3" t="s">
        <v>51567</v>
      </c>
      <c r="B3126" s="3" t="s">
        <v>48253</v>
      </c>
      <c r="C3126" t="s">
        <v>44872</v>
      </c>
      <c r="D3126" s="3" t="s">
        <v>44839</v>
      </c>
      <c r="E3126" s="12" t="str">
        <f t="shared" si="48"/>
        <v>insert into symbol(symbol_id, symbol_name, symbol_type, industry_code) values('711524','凱基V8','O','WW');</v>
      </c>
    </row>
    <row r="3127" spans="1:5">
      <c r="A3127" s="3" t="s">
        <v>51568</v>
      </c>
      <c r="B3127" s="3" t="s">
        <v>48254</v>
      </c>
      <c r="C3127" t="s">
        <v>44872</v>
      </c>
      <c r="D3127" s="3" t="s">
        <v>44839</v>
      </c>
      <c r="E3127" s="12" t="str">
        <f t="shared" si="48"/>
        <v>insert into symbol(symbol_id, symbol_name, symbol_type, industry_code) values('711525','群益TP','O','WW');</v>
      </c>
    </row>
    <row r="3128" spans="1:5">
      <c r="A3128" s="3" t="s">
        <v>51569</v>
      </c>
      <c r="B3128" s="3" t="s">
        <v>48255</v>
      </c>
      <c r="C3128" t="s">
        <v>44872</v>
      </c>
      <c r="D3128" s="3" t="s">
        <v>44839</v>
      </c>
      <c r="E3128" s="12" t="str">
        <f t="shared" si="48"/>
        <v>insert into symbol(symbol_id, symbol_name, symbol_type, industry_code) values('711526','群益TQ','O','WW');</v>
      </c>
    </row>
    <row r="3129" spans="1:5">
      <c r="A3129" s="3" t="s">
        <v>51570</v>
      </c>
      <c r="B3129" s="3" t="s">
        <v>48256</v>
      </c>
      <c r="C3129" t="s">
        <v>44872</v>
      </c>
      <c r="D3129" s="3" t="s">
        <v>44839</v>
      </c>
      <c r="E3129" s="12" t="str">
        <f t="shared" si="48"/>
        <v>insert into symbol(symbol_id, symbol_name, symbol_type, industry_code) values('711527','W9元大','O','WW');</v>
      </c>
    </row>
    <row r="3130" spans="1:5">
      <c r="A3130" s="3" t="s">
        <v>51571</v>
      </c>
      <c r="B3130" s="3" t="s">
        <v>48257</v>
      </c>
      <c r="C3130" t="s">
        <v>44872</v>
      </c>
      <c r="D3130" s="3" t="s">
        <v>44839</v>
      </c>
      <c r="E3130" s="12" t="str">
        <f t="shared" si="48"/>
        <v>insert into symbol(symbol_id, symbol_name, symbol_type, industry_code) values('711528','元大P1','O','WW');</v>
      </c>
    </row>
    <row r="3131" spans="1:5">
      <c r="A3131" s="3" t="s">
        <v>51572</v>
      </c>
      <c r="B3131" s="3" t="s">
        <v>48258</v>
      </c>
      <c r="C3131" t="s">
        <v>44872</v>
      </c>
      <c r="D3131" s="3" t="s">
        <v>44839</v>
      </c>
      <c r="E3131" s="12" t="str">
        <f t="shared" si="48"/>
        <v>insert into symbol(symbol_id, symbol_name, symbol_type, industry_code) values('711529','元富ZG','O','WW');</v>
      </c>
    </row>
    <row r="3132" spans="1:5">
      <c r="A3132" s="3" t="s">
        <v>48259</v>
      </c>
      <c r="B3132" s="3" t="s">
        <v>48260</v>
      </c>
      <c r="C3132" t="s">
        <v>44872</v>
      </c>
      <c r="D3132" s="3" t="s">
        <v>44839</v>
      </c>
      <c r="E3132" s="12" t="str">
        <f t="shared" si="48"/>
        <v>insert into symbol(symbol_id, symbol_name, symbol_type, industry_code) values('71152P','R3元大','O','WW');</v>
      </c>
    </row>
    <row r="3133" spans="1:5">
      <c r="A3133" s="3" t="s">
        <v>51573</v>
      </c>
      <c r="B3133" s="3" t="s">
        <v>48261</v>
      </c>
      <c r="C3133" t="s">
        <v>44872</v>
      </c>
      <c r="D3133" s="3" t="s">
        <v>44839</v>
      </c>
      <c r="E3133" s="12" t="str">
        <f t="shared" si="48"/>
        <v>insert into symbol(symbol_id, symbol_name, symbol_type, industry_code) values('711530','元富ZH','O','WW');</v>
      </c>
    </row>
    <row r="3134" spans="1:5">
      <c r="A3134" s="3" t="s">
        <v>51574</v>
      </c>
      <c r="B3134" s="3" t="s">
        <v>48262</v>
      </c>
      <c r="C3134" t="s">
        <v>44872</v>
      </c>
      <c r="D3134" s="3" t="s">
        <v>44839</v>
      </c>
      <c r="E3134" s="12" t="str">
        <f t="shared" si="48"/>
        <v>insert into symbol(symbol_id, symbol_name, symbol_type, industry_code) values('711531','元富ZJ','O','WW');</v>
      </c>
    </row>
    <row r="3135" spans="1:5">
      <c r="A3135" s="3" t="s">
        <v>51575</v>
      </c>
      <c r="B3135" s="3" t="s">
        <v>48263</v>
      </c>
      <c r="C3135" t="s">
        <v>44872</v>
      </c>
      <c r="D3135" s="3" t="s">
        <v>44839</v>
      </c>
      <c r="E3135" s="12" t="str">
        <f t="shared" si="48"/>
        <v>insert into symbol(symbol_id, symbol_name, symbol_type, industry_code) values('711532','元富ZK','O','WW');</v>
      </c>
    </row>
    <row r="3136" spans="1:5">
      <c r="A3136" s="3" t="s">
        <v>51576</v>
      </c>
      <c r="B3136" s="3" t="s">
        <v>48264</v>
      </c>
      <c r="C3136" t="s">
        <v>44872</v>
      </c>
      <c r="D3136" s="3" t="s">
        <v>44839</v>
      </c>
      <c r="E3136" s="12" t="str">
        <f t="shared" si="48"/>
        <v>insert into symbol(symbol_id, symbol_name, symbol_type, industry_code) values('711533','元富ZL','O','WW');</v>
      </c>
    </row>
    <row r="3137" spans="1:5">
      <c r="A3137" s="3" t="s">
        <v>51577</v>
      </c>
      <c r="B3137" s="3" t="s">
        <v>48265</v>
      </c>
      <c r="C3137" t="s">
        <v>44872</v>
      </c>
      <c r="D3137" s="3" t="s">
        <v>44839</v>
      </c>
      <c r="E3137" s="12" t="str">
        <f t="shared" si="48"/>
        <v>insert into symbol(symbol_id, symbol_name, symbol_type, industry_code) values('711534','SA永豐','O','WW');</v>
      </c>
    </row>
    <row r="3138" spans="1:5">
      <c r="A3138" s="3" t="s">
        <v>51578</v>
      </c>
      <c r="B3138" s="3" t="s">
        <v>48266</v>
      </c>
      <c r="C3138" t="s">
        <v>44872</v>
      </c>
      <c r="D3138" s="3" t="s">
        <v>44839</v>
      </c>
      <c r="E3138" s="12" t="str">
        <f t="shared" si="48"/>
        <v>insert into symbol(symbol_id, symbol_name, symbol_type, industry_code) values('711535','SB永豐','O','WW');</v>
      </c>
    </row>
    <row r="3139" spans="1:5">
      <c r="A3139" s="3" t="s">
        <v>51579</v>
      </c>
      <c r="B3139" s="3" t="s">
        <v>48267</v>
      </c>
      <c r="C3139" t="s">
        <v>44872</v>
      </c>
      <c r="D3139" s="3" t="s">
        <v>44839</v>
      </c>
      <c r="E3139" s="12" t="str">
        <f t="shared" ref="E3139:E3202" si="49">$E$1 &amp; "'" &amp; A3139 &amp;"'"  &amp; ",'" &amp; B3139 &amp;"'" &amp; ",'" &amp; C3139 &amp;"'" &amp; ",'" &amp; D3139 &amp;"');"</f>
        <v>insert into symbol(symbol_id, symbol_name, symbol_type, industry_code) values('711536','兆豐TK','O','WW');</v>
      </c>
    </row>
    <row r="3140" spans="1:5">
      <c r="A3140" s="3" t="s">
        <v>51580</v>
      </c>
      <c r="B3140" s="3" t="s">
        <v>48268</v>
      </c>
      <c r="C3140" t="s">
        <v>44872</v>
      </c>
      <c r="D3140" s="3" t="s">
        <v>44839</v>
      </c>
      <c r="E3140" s="12" t="str">
        <f t="shared" si="49"/>
        <v>insert into symbol(symbol_id, symbol_name, symbol_type, industry_code) values('711537','國泰UX','O','WW');</v>
      </c>
    </row>
    <row r="3141" spans="1:5">
      <c r="A3141" s="3" t="s">
        <v>51581</v>
      </c>
      <c r="B3141" s="3" t="s">
        <v>48269</v>
      </c>
      <c r="C3141" t="s">
        <v>44872</v>
      </c>
      <c r="D3141" s="3" t="s">
        <v>44839</v>
      </c>
      <c r="E3141" s="12" t="str">
        <f t="shared" si="49"/>
        <v>insert into symbol(symbol_id, symbol_name, symbol_type, industry_code) values('711538','康和PI','O','WW');</v>
      </c>
    </row>
    <row r="3142" spans="1:5">
      <c r="A3142" s="3" t="s">
        <v>51582</v>
      </c>
      <c r="B3142" s="3" t="s">
        <v>48270</v>
      </c>
      <c r="C3142" t="s">
        <v>44872</v>
      </c>
      <c r="D3142" s="3" t="s">
        <v>44839</v>
      </c>
      <c r="E3142" s="12" t="str">
        <f t="shared" si="49"/>
        <v>insert into symbol(symbol_id, symbol_name, symbol_type, industry_code) values('711539','W6第一','O','WW');</v>
      </c>
    </row>
    <row r="3143" spans="1:5">
      <c r="A3143" s="3" t="s">
        <v>48271</v>
      </c>
      <c r="B3143" s="3" t="s">
        <v>48272</v>
      </c>
      <c r="C3143" t="s">
        <v>44872</v>
      </c>
      <c r="D3143" s="3" t="s">
        <v>44839</v>
      </c>
      <c r="E3143" s="12" t="str">
        <f t="shared" si="49"/>
        <v>insert into symbol(symbol_id, symbol_name, symbol_type, industry_code) values('71153P','R4元大','O','WW');</v>
      </c>
    </row>
    <row r="3144" spans="1:5">
      <c r="A3144" s="3" t="s">
        <v>51583</v>
      </c>
      <c r="B3144" s="3" t="s">
        <v>48273</v>
      </c>
      <c r="C3144" t="s">
        <v>44872</v>
      </c>
      <c r="D3144" s="3" t="s">
        <v>44839</v>
      </c>
      <c r="E3144" s="12" t="str">
        <f t="shared" si="49"/>
        <v>insert into symbol(symbol_id, symbol_name, symbol_type, industry_code) values('711540','凱基W1','O','WW');</v>
      </c>
    </row>
    <row r="3145" spans="1:5">
      <c r="A3145" s="3" t="s">
        <v>51584</v>
      </c>
      <c r="B3145" s="3" t="s">
        <v>48274</v>
      </c>
      <c r="C3145" t="s">
        <v>44872</v>
      </c>
      <c r="D3145" s="3" t="s">
        <v>44839</v>
      </c>
      <c r="E3145" s="12" t="str">
        <f t="shared" si="49"/>
        <v>insert into symbol(symbol_id, symbol_name, symbol_type, industry_code) values('711541','凱基W2','O','WW');</v>
      </c>
    </row>
    <row r="3146" spans="1:5">
      <c r="A3146" s="3" t="s">
        <v>51585</v>
      </c>
      <c r="B3146" s="3" t="s">
        <v>48275</v>
      </c>
      <c r="C3146" t="s">
        <v>44872</v>
      </c>
      <c r="D3146" s="3" t="s">
        <v>44839</v>
      </c>
      <c r="E3146" s="12" t="str">
        <f t="shared" si="49"/>
        <v>insert into symbol(symbol_id, symbol_name, symbol_type, industry_code) values('711542','凱基W3','O','WW');</v>
      </c>
    </row>
    <row r="3147" spans="1:5">
      <c r="A3147" s="3" t="s">
        <v>51586</v>
      </c>
      <c r="B3147" s="3" t="s">
        <v>48276</v>
      </c>
      <c r="C3147" t="s">
        <v>44872</v>
      </c>
      <c r="D3147" s="3" t="s">
        <v>44839</v>
      </c>
      <c r="E3147" s="12" t="str">
        <f t="shared" si="49"/>
        <v>insert into symbol(symbol_id, symbol_name, symbol_type, industry_code) values('711543','凱基W4','O','WW');</v>
      </c>
    </row>
    <row r="3148" spans="1:5">
      <c r="A3148" s="3" t="s">
        <v>51587</v>
      </c>
      <c r="B3148" s="3" t="s">
        <v>48277</v>
      </c>
      <c r="C3148" t="s">
        <v>44872</v>
      </c>
      <c r="D3148" s="3" t="s">
        <v>44839</v>
      </c>
      <c r="E3148" s="12" t="str">
        <f t="shared" si="49"/>
        <v>insert into symbol(symbol_id, symbol_name, symbol_type, industry_code) values('711544','RH富邦','O','WW');</v>
      </c>
    </row>
    <row r="3149" spans="1:5">
      <c r="A3149" s="3" t="s">
        <v>51588</v>
      </c>
      <c r="B3149" s="3" t="s">
        <v>48278</v>
      </c>
      <c r="C3149" t="s">
        <v>44872</v>
      </c>
      <c r="D3149" s="3" t="s">
        <v>44839</v>
      </c>
      <c r="E3149" s="12" t="str">
        <f t="shared" si="49"/>
        <v>insert into symbol(symbol_id, symbol_name, symbol_type, industry_code) values('711545','RJ富邦','O','WW');</v>
      </c>
    </row>
    <row r="3150" spans="1:5">
      <c r="A3150" s="3" t="s">
        <v>51589</v>
      </c>
      <c r="B3150" s="3" t="s">
        <v>48279</v>
      </c>
      <c r="C3150" t="s">
        <v>44872</v>
      </c>
      <c r="D3150" s="3" t="s">
        <v>44839</v>
      </c>
      <c r="E3150" s="12" t="str">
        <f t="shared" si="49"/>
        <v>insert into symbol(symbol_id, symbol_name, symbol_type, industry_code) values('711546','永昌WP','O','WW');</v>
      </c>
    </row>
    <row r="3151" spans="1:5">
      <c r="A3151" s="3" t="s">
        <v>51590</v>
      </c>
      <c r="B3151" s="3" t="s">
        <v>48280</v>
      </c>
      <c r="C3151" t="s">
        <v>44872</v>
      </c>
      <c r="D3151" s="3" t="s">
        <v>44839</v>
      </c>
      <c r="E3151" s="12" t="str">
        <f t="shared" si="49"/>
        <v>insert into symbol(symbol_id, symbol_name, symbol_type, industry_code) values('711547','群益TR','O','WW');</v>
      </c>
    </row>
    <row r="3152" spans="1:5">
      <c r="A3152" s="3" t="s">
        <v>51591</v>
      </c>
      <c r="B3152" s="3" t="s">
        <v>48281</v>
      </c>
      <c r="C3152" t="s">
        <v>44872</v>
      </c>
      <c r="D3152" s="3" t="s">
        <v>44839</v>
      </c>
      <c r="E3152" s="12" t="str">
        <f t="shared" si="49"/>
        <v>insert into symbol(symbol_id, symbol_name, symbol_type, industry_code) values('711548','群益TS','O','WW');</v>
      </c>
    </row>
    <row r="3153" spans="1:5">
      <c r="A3153" s="3" t="s">
        <v>51592</v>
      </c>
      <c r="B3153" s="3" t="s">
        <v>48282</v>
      </c>
      <c r="C3153" t="s">
        <v>44872</v>
      </c>
      <c r="D3153" s="3" t="s">
        <v>44839</v>
      </c>
      <c r="E3153" s="12" t="str">
        <f t="shared" si="49"/>
        <v>insert into symbol(symbol_id, symbol_name, symbol_type, industry_code) values('711549','群益TT','O','WW');</v>
      </c>
    </row>
    <row r="3154" spans="1:5">
      <c r="A3154" s="3" t="s">
        <v>48283</v>
      </c>
      <c r="B3154" s="3" t="s">
        <v>48284</v>
      </c>
      <c r="C3154" t="s">
        <v>44872</v>
      </c>
      <c r="D3154" s="3" t="s">
        <v>44839</v>
      </c>
      <c r="E3154" s="12" t="str">
        <f t="shared" si="49"/>
        <v>insert into symbol(symbol_id, symbol_name, symbol_type, industry_code) values('71154P','元富YN','O','WW');</v>
      </c>
    </row>
    <row r="3155" spans="1:5">
      <c r="A3155" s="3" t="s">
        <v>51593</v>
      </c>
      <c r="B3155" s="3" t="s">
        <v>48285</v>
      </c>
      <c r="C3155" t="s">
        <v>44872</v>
      </c>
      <c r="D3155" s="3" t="s">
        <v>44839</v>
      </c>
      <c r="E3155" s="12" t="str">
        <f t="shared" si="49"/>
        <v>insert into symbol(symbol_id, symbol_name, symbol_type, industry_code) values('711550','中信RD','O','WW');</v>
      </c>
    </row>
    <row r="3156" spans="1:5">
      <c r="A3156" s="3" t="s">
        <v>51594</v>
      </c>
      <c r="B3156" s="3" t="s">
        <v>48286</v>
      </c>
      <c r="C3156" t="s">
        <v>44872</v>
      </c>
      <c r="D3156" s="3" t="s">
        <v>44839</v>
      </c>
      <c r="E3156" s="12" t="str">
        <f t="shared" si="49"/>
        <v>insert into symbol(symbol_id, symbol_name, symbol_type, industry_code) values('711551','元大P2','O','WW');</v>
      </c>
    </row>
    <row r="3157" spans="1:5">
      <c r="A3157" s="3" t="s">
        <v>51595</v>
      </c>
      <c r="B3157" s="3" t="s">
        <v>48287</v>
      </c>
      <c r="C3157" t="s">
        <v>44872</v>
      </c>
      <c r="D3157" s="3" t="s">
        <v>44839</v>
      </c>
      <c r="E3157" s="12" t="str">
        <f t="shared" si="49"/>
        <v>insert into symbol(symbol_id, symbol_name, symbol_type, industry_code) values('711552','元大P3','O','WW');</v>
      </c>
    </row>
    <row r="3158" spans="1:5">
      <c r="A3158" s="3" t="s">
        <v>51596</v>
      </c>
      <c r="B3158" s="3" t="s">
        <v>48288</v>
      </c>
      <c r="C3158" t="s">
        <v>44872</v>
      </c>
      <c r="D3158" s="3" t="s">
        <v>44839</v>
      </c>
      <c r="E3158" s="12" t="str">
        <f t="shared" si="49"/>
        <v>insert into symbol(symbol_id, symbol_name, symbol_type, industry_code) values('711553','元大P4','O','WW');</v>
      </c>
    </row>
    <row r="3159" spans="1:5">
      <c r="A3159" s="3" t="s">
        <v>51597</v>
      </c>
      <c r="B3159" s="3" t="s">
        <v>48289</v>
      </c>
      <c r="C3159" t="s">
        <v>44872</v>
      </c>
      <c r="D3159" s="3" t="s">
        <v>44839</v>
      </c>
      <c r="E3159" s="12" t="str">
        <f t="shared" si="49"/>
        <v>insert into symbol(symbol_id, symbol_name, symbol_type, industry_code) values('711554','元大P5','O','WW');</v>
      </c>
    </row>
    <row r="3160" spans="1:5">
      <c r="A3160" s="3" t="s">
        <v>51598</v>
      </c>
      <c r="B3160" s="3" t="s">
        <v>48290</v>
      </c>
      <c r="C3160" t="s">
        <v>44872</v>
      </c>
      <c r="D3160" s="3" t="s">
        <v>44839</v>
      </c>
      <c r="E3160" s="12" t="str">
        <f t="shared" si="49"/>
        <v>insert into symbol(symbol_id, symbol_name, symbol_type, industry_code) values('711555','元大P6','O','WW');</v>
      </c>
    </row>
    <row r="3161" spans="1:5">
      <c r="A3161" s="3" t="s">
        <v>51599</v>
      </c>
      <c r="B3161" s="3" t="s">
        <v>48291</v>
      </c>
      <c r="C3161" t="s">
        <v>44872</v>
      </c>
      <c r="D3161" s="3" t="s">
        <v>44839</v>
      </c>
      <c r="E3161" s="12" t="str">
        <f t="shared" si="49"/>
        <v>insert into symbol(symbol_id, symbol_name, symbol_type, industry_code) values('711556','日盛T4','O','WW');</v>
      </c>
    </row>
    <row r="3162" spans="1:5">
      <c r="A3162" s="3" t="s">
        <v>51600</v>
      </c>
      <c r="B3162" s="3" t="s">
        <v>48292</v>
      </c>
      <c r="C3162" t="s">
        <v>44872</v>
      </c>
      <c r="D3162" s="3" t="s">
        <v>44839</v>
      </c>
      <c r="E3162" s="12" t="str">
        <f t="shared" si="49"/>
        <v>insert into symbol(symbol_id, symbol_name, symbol_type, industry_code) values('711557','工銀U5','O','WW');</v>
      </c>
    </row>
    <row r="3163" spans="1:5">
      <c r="A3163" s="3" t="s">
        <v>51601</v>
      </c>
      <c r="B3163" s="3" t="s">
        <v>48293</v>
      </c>
      <c r="C3163" t="s">
        <v>44872</v>
      </c>
      <c r="D3163" s="3" t="s">
        <v>44839</v>
      </c>
      <c r="E3163" s="12" t="str">
        <f t="shared" si="49"/>
        <v>insert into symbol(symbol_id, symbol_name, symbol_type, industry_code) values('711558','SC永豐','O','WW');</v>
      </c>
    </row>
    <row r="3164" spans="1:5">
      <c r="A3164" s="3" t="s">
        <v>51602</v>
      </c>
      <c r="B3164" s="3" t="s">
        <v>48294</v>
      </c>
      <c r="C3164" t="s">
        <v>44872</v>
      </c>
      <c r="D3164" s="3" t="s">
        <v>44839</v>
      </c>
      <c r="E3164" s="12" t="str">
        <f t="shared" si="49"/>
        <v>insert into symbol(symbol_id, symbol_name, symbol_type, industry_code) values('711559','SD永豐','O','WW');</v>
      </c>
    </row>
    <row r="3165" spans="1:5">
      <c r="A3165" s="3" t="s">
        <v>48295</v>
      </c>
      <c r="B3165" s="3" t="s">
        <v>48296</v>
      </c>
      <c r="C3165" t="s">
        <v>44872</v>
      </c>
      <c r="D3165" s="3" t="s">
        <v>44839</v>
      </c>
      <c r="E3165" s="12" t="str">
        <f t="shared" si="49"/>
        <v>insert into symbol(symbol_id, symbol_name, symbol_type, industry_code) values('71155P','康和PD','O','WW');</v>
      </c>
    </row>
    <row r="3166" spans="1:5">
      <c r="A3166" s="3" t="s">
        <v>51603</v>
      </c>
      <c r="B3166" s="3" t="s">
        <v>48297</v>
      </c>
      <c r="C3166" t="s">
        <v>44872</v>
      </c>
      <c r="D3166" s="3" t="s">
        <v>44839</v>
      </c>
      <c r="E3166" s="12" t="str">
        <f t="shared" si="49"/>
        <v>insert into symbol(symbol_id, symbol_name, symbol_type, industry_code) values('711560','SE永豐','O','WW');</v>
      </c>
    </row>
    <row r="3167" spans="1:5">
      <c r="A3167" s="3" t="s">
        <v>51604</v>
      </c>
      <c r="B3167" s="3" t="s">
        <v>48298</v>
      </c>
      <c r="C3167" t="s">
        <v>44872</v>
      </c>
      <c r="D3167" s="3" t="s">
        <v>44839</v>
      </c>
      <c r="E3167" s="12" t="str">
        <f t="shared" si="49"/>
        <v>insert into symbol(symbol_id, symbol_name, symbol_type, industry_code) values('711561','兆豐TL','O','WW');</v>
      </c>
    </row>
    <row r="3168" spans="1:5">
      <c r="A3168" s="3" t="s">
        <v>51605</v>
      </c>
      <c r="B3168" s="3" t="s">
        <v>48299</v>
      </c>
      <c r="C3168" t="s">
        <v>44872</v>
      </c>
      <c r="D3168" s="3" t="s">
        <v>44839</v>
      </c>
      <c r="E3168" s="12" t="str">
        <f t="shared" si="49"/>
        <v>insert into symbol(symbol_id, symbol_name, symbol_type, industry_code) values('711562','兆豐TM','O','WW');</v>
      </c>
    </row>
    <row r="3169" spans="1:5">
      <c r="A3169" s="3" t="s">
        <v>51606</v>
      </c>
      <c r="B3169" s="3" t="s">
        <v>48300</v>
      </c>
      <c r="C3169" t="s">
        <v>44872</v>
      </c>
      <c r="D3169" s="3" t="s">
        <v>44839</v>
      </c>
      <c r="E3169" s="12" t="str">
        <f t="shared" si="49"/>
        <v>insert into symbol(symbol_id, symbol_name, symbol_type, industry_code) values('711563','康和PJ','O','WW');</v>
      </c>
    </row>
    <row r="3170" spans="1:5">
      <c r="A3170" s="3" t="s">
        <v>51607</v>
      </c>
      <c r="B3170" s="3" t="s">
        <v>48301</v>
      </c>
      <c r="C3170" t="s">
        <v>44872</v>
      </c>
      <c r="D3170" s="3" t="s">
        <v>44839</v>
      </c>
      <c r="E3170" s="12" t="str">
        <f t="shared" si="49"/>
        <v>insert into symbol(symbol_id, symbol_name, symbol_type, industry_code) values('711564','統一PS','O','WW');</v>
      </c>
    </row>
    <row r="3171" spans="1:5">
      <c r="A3171" s="3" t="s">
        <v>51608</v>
      </c>
      <c r="B3171" s="3" t="s">
        <v>48302</v>
      </c>
      <c r="C3171" t="s">
        <v>44872</v>
      </c>
      <c r="D3171" s="3" t="s">
        <v>44839</v>
      </c>
      <c r="E3171" s="12" t="str">
        <f t="shared" si="49"/>
        <v>insert into symbol(symbol_id, symbol_name, symbol_type, industry_code) values('711565','凱基W5','O','WW');</v>
      </c>
    </row>
    <row r="3172" spans="1:5">
      <c r="A3172" s="3" t="s">
        <v>51609</v>
      </c>
      <c r="B3172" s="3" t="s">
        <v>48303</v>
      </c>
      <c r="C3172" t="s">
        <v>44872</v>
      </c>
      <c r="D3172" s="3" t="s">
        <v>44839</v>
      </c>
      <c r="E3172" s="12" t="str">
        <f t="shared" si="49"/>
        <v>insert into symbol(symbol_id, symbol_name, symbol_type, industry_code) values('711566','凱基W6','O','WW');</v>
      </c>
    </row>
    <row r="3173" spans="1:5">
      <c r="A3173" s="3" t="s">
        <v>51610</v>
      </c>
      <c r="B3173" s="3" t="s">
        <v>48304</v>
      </c>
      <c r="C3173" t="s">
        <v>44872</v>
      </c>
      <c r="D3173" s="3" t="s">
        <v>44839</v>
      </c>
      <c r="E3173" s="12" t="str">
        <f t="shared" si="49"/>
        <v>insert into symbol(symbol_id, symbol_name, symbol_type, industry_code) values('711567','凱基W7','O','WW');</v>
      </c>
    </row>
    <row r="3174" spans="1:5">
      <c r="A3174" s="3" t="s">
        <v>51611</v>
      </c>
      <c r="B3174" s="3" t="s">
        <v>48305</v>
      </c>
      <c r="C3174" t="s">
        <v>44872</v>
      </c>
      <c r="D3174" s="3" t="s">
        <v>44839</v>
      </c>
      <c r="E3174" s="12" t="str">
        <f t="shared" si="49"/>
        <v>insert into symbol(symbol_id, symbol_name, symbol_type, industry_code) values('711568','凱基W8','O','WW');</v>
      </c>
    </row>
    <row r="3175" spans="1:5">
      <c r="A3175" s="3" t="s">
        <v>51612</v>
      </c>
      <c r="B3175" s="3" t="s">
        <v>48306</v>
      </c>
      <c r="C3175" t="s">
        <v>44872</v>
      </c>
      <c r="D3175" s="3" t="s">
        <v>44839</v>
      </c>
      <c r="E3175" s="12" t="str">
        <f t="shared" si="49"/>
        <v>insert into symbol(symbol_id, symbol_name, symbol_type, industry_code) values('711569','RK富邦','O','WW');</v>
      </c>
    </row>
    <row r="3176" spans="1:5">
      <c r="A3176" s="3" t="s">
        <v>48307</v>
      </c>
      <c r="B3176" s="3" t="s">
        <v>48308</v>
      </c>
      <c r="C3176" t="s">
        <v>44872</v>
      </c>
      <c r="D3176" s="3" t="s">
        <v>44839</v>
      </c>
      <c r="E3176" s="12" t="str">
        <f t="shared" si="49"/>
        <v>insert into symbol(symbol_id, symbol_name, symbol_type, industry_code) values('71156P','S6元大','O','WW');</v>
      </c>
    </row>
    <row r="3177" spans="1:5">
      <c r="A3177" s="3" t="s">
        <v>51613</v>
      </c>
      <c r="B3177" s="3" t="s">
        <v>48309</v>
      </c>
      <c r="C3177" t="s">
        <v>44872</v>
      </c>
      <c r="D3177" s="3" t="s">
        <v>44839</v>
      </c>
      <c r="E3177" s="12" t="str">
        <f t="shared" si="49"/>
        <v>insert into symbol(symbol_id, symbol_name, symbol_type, industry_code) values('711570','RL富邦','O','WW');</v>
      </c>
    </row>
    <row r="3178" spans="1:5">
      <c r="A3178" s="3" t="s">
        <v>51614</v>
      </c>
      <c r="B3178" s="3" t="s">
        <v>48310</v>
      </c>
      <c r="C3178" t="s">
        <v>44872</v>
      </c>
      <c r="D3178" s="3" t="s">
        <v>44839</v>
      </c>
      <c r="E3178" s="12" t="str">
        <f t="shared" si="49"/>
        <v>insert into symbol(symbol_id, symbol_name, symbol_type, industry_code) values('711571','群益TV','O','WW');</v>
      </c>
    </row>
    <row r="3179" spans="1:5">
      <c r="A3179" s="3" t="s">
        <v>51615</v>
      </c>
      <c r="B3179" s="3" t="s">
        <v>48311</v>
      </c>
      <c r="C3179" t="s">
        <v>44872</v>
      </c>
      <c r="D3179" s="3" t="s">
        <v>44839</v>
      </c>
      <c r="E3179" s="12" t="str">
        <f t="shared" si="49"/>
        <v>insert into symbol(symbol_id, symbol_name, symbol_type, industry_code) values('711572','群益TW','O','WW');</v>
      </c>
    </row>
    <row r="3180" spans="1:5">
      <c r="A3180" s="3" t="s">
        <v>51616</v>
      </c>
      <c r="B3180" s="3" t="s">
        <v>48312</v>
      </c>
      <c r="C3180" t="s">
        <v>44872</v>
      </c>
      <c r="D3180" s="3" t="s">
        <v>44839</v>
      </c>
      <c r="E3180" s="12" t="str">
        <f t="shared" si="49"/>
        <v>insert into symbol(symbol_id, symbol_name, symbol_type, industry_code) values('711573','中信RE','O','WW');</v>
      </c>
    </row>
    <row r="3181" spans="1:5">
      <c r="A3181" s="3" t="s">
        <v>51617</v>
      </c>
      <c r="B3181" s="3" t="s">
        <v>48313</v>
      </c>
      <c r="C3181" t="s">
        <v>44872</v>
      </c>
      <c r="D3181" s="3" t="s">
        <v>44839</v>
      </c>
      <c r="E3181" s="12" t="str">
        <f t="shared" si="49"/>
        <v>insert into symbol(symbol_id, symbol_name, symbol_type, industry_code) values('711574','中信RF','O','WW');</v>
      </c>
    </row>
    <row r="3182" spans="1:5">
      <c r="A3182" s="3" t="s">
        <v>51618</v>
      </c>
      <c r="B3182" s="3" t="s">
        <v>48314</v>
      </c>
      <c r="C3182" t="s">
        <v>44872</v>
      </c>
      <c r="D3182" s="3" t="s">
        <v>44839</v>
      </c>
      <c r="E3182" s="12" t="str">
        <f t="shared" si="49"/>
        <v>insert into symbol(symbol_id, symbol_name, symbol_type, industry_code) values('711575','元大P9','O','WW');</v>
      </c>
    </row>
    <row r="3183" spans="1:5">
      <c r="A3183" s="3" t="s">
        <v>51619</v>
      </c>
      <c r="B3183" s="3" t="s">
        <v>48315</v>
      </c>
      <c r="C3183" t="s">
        <v>44872</v>
      </c>
      <c r="D3183" s="3" t="s">
        <v>44839</v>
      </c>
      <c r="E3183" s="12" t="str">
        <f t="shared" si="49"/>
        <v>insert into symbol(symbol_id, symbol_name, symbol_type, industry_code) values('711576','元大Q1','O','WW');</v>
      </c>
    </row>
    <row r="3184" spans="1:5">
      <c r="A3184" s="3" t="s">
        <v>51620</v>
      </c>
      <c r="B3184" s="3" t="s">
        <v>48316</v>
      </c>
      <c r="C3184" t="s">
        <v>44872</v>
      </c>
      <c r="D3184" s="3" t="s">
        <v>44839</v>
      </c>
      <c r="E3184" s="12" t="str">
        <f t="shared" si="49"/>
        <v>insert into symbol(symbol_id, symbol_name, symbol_type, industry_code) values('711577','元大Q2','O','WW');</v>
      </c>
    </row>
    <row r="3185" spans="1:5">
      <c r="A3185" s="3" t="s">
        <v>51621</v>
      </c>
      <c r="B3185" s="3" t="s">
        <v>48317</v>
      </c>
      <c r="C3185" t="s">
        <v>44872</v>
      </c>
      <c r="D3185" s="3" t="s">
        <v>44839</v>
      </c>
      <c r="E3185" s="12" t="str">
        <f t="shared" si="49"/>
        <v>insert into symbol(symbol_id, symbol_name, symbol_type, industry_code) values('711578','元大Q3','O','WW');</v>
      </c>
    </row>
    <row r="3186" spans="1:5">
      <c r="A3186" s="3" t="s">
        <v>51622</v>
      </c>
      <c r="B3186" s="3" t="s">
        <v>48318</v>
      </c>
      <c r="C3186" t="s">
        <v>44872</v>
      </c>
      <c r="D3186" s="3" t="s">
        <v>44839</v>
      </c>
      <c r="E3186" s="12" t="str">
        <f t="shared" si="49"/>
        <v>insert into symbol(symbol_id, symbol_name, symbol_type, industry_code) values('711579','元大Q4','O','WW');</v>
      </c>
    </row>
    <row r="3187" spans="1:5">
      <c r="A3187" s="3" t="s">
        <v>48319</v>
      </c>
      <c r="B3187" s="3" t="s">
        <v>48320</v>
      </c>
      <c r="C3187" t="s">
        <v>44872</v>
      </c>
      <c r="D3187" s="3" t="s">
        <v>44839</v>
      </c>
      <c r="E3187" s="12" t="str">
        <f t="shared" si="49"/>
        <v>insert into symbol(symbol_id, symbol_name, symbol_type, industry_code) values('71157P','S7元大','O','WW');</v>
      </c>
    </row>
    <row r="3188" spans="1:5">
      <c r="A3188" s="3" t="s">
        <v>51623</v>
      </c>
      <c r="B3188" s="3" t="s">
        <v>48321</v>
      </c>
      <c r="C3188" t="s">
        <v>44872</v>
      </c>
      <c r="D3188" s="3" t="s">
        <v>44839</v>
      </c>
      <c r="E3188" s="12" t="str">
        <f t="shared" si="49"/>
        <v>insert into symbol(symbol_id, symbol_name, symbol_type, industry_code) values('711580','元大Q5','O','WW');</v>
      </c>
    </row>
    <row r="3189" spans="1:5">
      <c r="A3189" s="3" t="s">
        <v>51624</v>
      </c>
      <c r="B3189" s="3" t="s">
        <v>48322</v>
      </c>
      <c r="C3189" t="s">
        <v>44872</v>
      </c>
      <c r="D3189" s="3" t="s">
        <v>44839</v>
      </c>
      <c r="E3189" s="12" t="str">
        <f t="shared" si="49"/>
        <v>insert into symbol(symbol_id, symbol_name, symbol_type, industry_code) values('711581','元大Q6','O','WW');</v>
      </c>
    </row>
    <row r="3190" spans="1:5">
      <c r="A3190" s="3" t="s">
        <v>51625</v>
      </c>
      <c r="B3190" s="3" t="s">
        <v>48323</v>
      </c>
      <c r="C3190" t="s">
        <v>44872</v>
      </c>
      <c r="D3190" s="3" t="s">
        <v>44839</v>
      </c>
      <c r="E3190" s="12" t="str">
        <f t="shared" si="49"/>
        <v>insert into symbol(symbol_id, symbol_name, symbol_type, industry_code) values('711582','元大Q7','O','WW');</v>
      </c>
    </row>
    <row r="3191" spans="1:5">
      <c r="A3191" s="3" t="s">
        <v>51626</v>
      </c>
      <c r="B3191" s="3" t="s">
        <v>48324</v>
      </c>
      <c r="C3191" t="s">
        <v>44872</v>
      </c>
      <c r="D3191" s="3" t="s">
        <v>44839</v>
      </c>
      <c r="E3191" s="12" t="str">
        <f t="shared" si="49"/>
        <v>insert into symbol(symbol_id, symbol_name, symbol_type, industry_code) values('711583','元大Q8','O','WW');</v>
      </c>
    </row>
    <row r="3192" spans="1:5">
      <c r="A3192" s="3" t="s">
        <v>51627</v>
      </c>
      <c r="B3192" s="3" t="s">
        <v>48325</v>
      </c>
      <c r="C3192" t="s">
        <v>44872</v>
      </c>
      <c r="D3192" s="3" t="s">
        <v>44839</v>
      </c>
      <c r="E3192" s="12" t="str">
        <f t="shared" si="49"/>
        <v>insert into symbol(symbol_id, symbol_name, symbol_type, industry_code) values('711584','元大Q9','O','WW');</v>
      </c>
    </row>
    <row r="3193" spans="1:5">
      <c r="A3193" s="3" t="s">
        <v>51628</v>
      </c>
      <c r="B3193" s="3" t="s">
        <v>48326</v>
      </c>
      <c r="C3193" t="s">
        <v>44872</v>
      </c>
      <c r="D3193" s="3" t="s">
        <v>44839</v>
      </c>
      <c r="E3193" s="12" t="str">
        <f t="shared" si="49"/>
        <v>insert into symbol(symbol_id, symbol_name, symbol_type, industry_code) values('711585','元大R1','O','WW');</v>
      </c>
    </row>
    <row r="3194" spans="1:5">
      <c r="A3194" s="3" t="s">
        <v>51629</v>
      </c>
      <c r="B3194" s="3" t="s">
        <v>48327</v>
      </c>
      <c r="C3194" t="s">
        <v>44872</v>
      </c>
      <c r="D3194" s="3" t="s">
        <v>44839</v>
      </c>
      <c r="E3194" s="12" t="str">
        <f t="shared" si="49"/>
        <v>insert into symbol(symbol_id, symbol_name, symbol_type, industry_code) values('711586','元大R2','O','WW');</v>
      </c>
    </row>
    <row r="3195" spans="1:5">
      <c r="A3195" s="3" t="s">
        <v>51630</v>
      </c>
      <c r="B3195" s="3" t="s">
        <v>48328</v>
      </c>
      <c r="C3195" t="s">
        <v>44872</v>
      </c>
      <c r="D3195" s="3" t="s">
        <v>44839</v>
      </c>
      <c r="E3195" s="12" t="str">
        <f t="shared" si="49"/>
        <v>insert into symbol(symbol_id, symbol_name, symbol_type, industry_code) values('711587','元大R3','O','WW');</v>
      </c>
    </row>
    <row r="3196" spans="1:5">
      <c r="A3196" s="3" t="s">
        <v>51631</v>
      </c>
      <c r="B3196" s="3" t="s">
        <v>48329</v>
      </c>
      <c r="C3196" t="s">
        <v>44872</v>
      </c>
      <c r="D3196" s="3" t="s">
        <v>44839</v>
      </c>
      <c r="E3196" s="12" t="str">
        <f t="shared" si="49"/>
        <v>insert into symbol(symbol_id, symbol_name, symbol_type, industry_code) values('711588','元大R4','O','WW');</v>
      </c>
    </row>
    <row r="3197" spans="1:5">
      <c r="A3197" s="3" t="s">
        <v>51632</v>
      </c>
      <c r="B3197" s="3" t="s">
        <v>48330</v>
      </c>
      <c r="C3197" t="s">
        <v>44872</v>
      </c>
      <c r="D3197" s="3" t="s">
        <v>44839</v>
      </c>
      <c r="E3197" s="12" t="str">
        <f t="shared" si="49"/>
        <v>insert into symbol(symbol_id, symbol_name, symbol_type, industry_code) values('711589','元富ZM','O','WW');</v>
      </c>
    </row>
    <row r="3198" spans="1:5">
      <c r="A3198" s="3" t="s">
        <v>48331</v>
      </c>
      <c r="B3198" s="3" t="s">
        <v>48332</v>
      </c>
      <c r="C3198" t="s">
        <v>44872</v>
      </c>
      <c r="D3198" s="3" t="s">
        <v>44839</v>
      </c>
      <c r="E3198" s="12" t="str">
        <f t="shared" si="49"/>
        <v>insert into symbol(symbol_id, symbol_name, symbol_type, industry_code) values('71158P','S8元大','O','WW');</v>
      </c>
    </row>
    <row r="3199" spans="1:5">
      <c r="A3199" s="3" t="s">
        <v>51633</v>
      </c>
      <c r="B3199" s="3" t="s">
        <v>48333</v>
      </c>
      <c r="C3199" t="s">
        <v>44872</v>
      </c>
      <c r="D3199" s="3" t="s">
        <v>44839</v>
      </c>
      <c r="E3199" s="12" t="str">
        <f t="shared" si="49"/>
        <v>insert into symbol(symbol_id, symbol_name, symbol_type, industry_code) values('711590','元富ZN','O','WW');</v>
      </c>
    </row>
    <row r="3200" spans="1:5">
      <c r="A3200" s="3" t="s">
        <v>51634</v>
      </c>
      <c r="B3200" s="3" t="s">
        <v>48334</v>
      </c>
      <c r="C3200" t="s">
        <v>44872</v>
      </c>
      <c r="D3200" s="3" t="s">
        <v>44839</v>
      </c>
      <c r="E3200" s="12" t="str">
        <f t="shared" si="49"/>
        <v>insert into symbol(symbol_id, symbol_name, symbol_type, industry_code) values('711591','元富ZP','O','WW');</v>
      </c>
    </row>
    <row r="3201" spans="1:5">
      <c r="A3201" s="3" t="s">
        <v>51635</v>
      </c>
      <c r="B3201" s="3" t="s">
        <v>48335</v>
      </c>
      <c r="C3201" t="s">
        <v>44872</v>
      </c>
      <c r="D3201" s="3" t="s">
        <v>44839</v>
      </c>
      <c r="E3201" s="12" t="str">
        <f t="shared" si="49"/>
        <v>insert into symbol(symbol_id, symbol_name, symbol_type, industry_code) values('711592','日盛T5','O','WW');</v>
      </c>
    </row>
    <row r="3202" spans="1:5">
      <c r="A3202" s="3" t="s">
        <v>51636</v>
      </c>
      <c r="B3202" s="3" t="s">
        <v>48336</v>
      </c>
      <c r="C3202" t="s">
        <v>44872</v>
      </c>
      <c r="D3202" s="3" t="s">
        <v>44839</v>
      </c>
      <c r="E3202" s="12" t="str">
        <f t="shared" si="49"/>
        <v>insert into symbol(symbol_id, symbol_name, symbol_type, industry_code) values('711593','SF永豐','O','WW');</v>
      </c>
    </row>
    <row r="3203" spans="1:5">
      <c r="A3203" s="3" t="s">
        <v>51637</v>
      </c>
      <c r="B3203" s="3" t="s">
        <v>48337</v>
      </c>
      <c r="C3203" t="s">
        <v>44872</v>
      </c>
      <c r="D3203" s="3" t="s">
        <v>44839</v>
      </c>
      <c r="E3203" s="12" t="str">
        <f t="shared" ref="E3203:E3266" si="50">$E$1 &amp; "'" &amp; A3203 &amp;"'"  &amp; ",'" &amp; B3203 &amp;"'" &amp; ",'" &amp; C3203 &amp;"'" &amp; ",'" &amp; D3203 &amp;"');"</f>
        <v>insert into symbol(symbol_id, symbol_name, symbol_type, industry_code) values('711594','SG永豐','O','WW');</v>
      </c>
    </row>
    <row r="3204" spans="1:5">
      <c r="A3204" s="3" t="s">
        <v>51638</v>
      </c>
      <c r="B3204" s="3" t="s">
        <v>48338</v>
      </c>
      <c r="C3204" t="s">
        <v>44872</v>
      </c>
      <c r="D3204" s="3" t="s">
        <v>44839</v>
      </c>
      <c r="E3204" s="12" t="str">
        <f t="shared" si="50"/>
        <v>insert into symbol(symbol_id, symbol_name, symbol_type, industry_code) values('711595','SH永豐','O','WW');</v>
      </c>
    </row>
    <row r="3205" spans="1:5">
      <c r="A3205" s="3" t="s">
        <v>51639</v>
      </c>
      <c r="B3205" s="3" t="s">
        <v>48339</v>
      </c>
      <c r="C3205" t="s">
        <v>44872</v>
      </c>
      <c r="D3205" s="3" t="s">
        <v>44839</v>
      </c>
      <c r="E3205" s="12" t="str">
        <f t="shared" si="50"/>
        <v>insert into symbol(symbol_id, symbol_name, symbol_type, industry_code) values('711596','SI永豐','O','WW');</v>
      </c>
    </row>
    <row r="3206" spans="1:5">
      <c r="A3206" s="3" t="s">
        <v>51640</v>
      </c>
      <c r="B3206" s="3" t="s">
        <v>48340</v>
      </c>
      <c r="C3206" t="s">
        <v>44872</v>
      </c>
      <c r="D3206" s="3" t="s">
        <v>44839</v>
      </c>
      <c r="E3206" s="12" t="str">
        <f t="shared" si="50"/>
        <v>insert into symbol(symbol_id, symbol_name, symbol_type, industry_code) values('711597','兆豐TN','O','WW');</v>
      </c>
    </row>
    <row r="3207" spans="1:5">
      <c r="A3207" s="3" t="s">
        <v>51641</v>
      </c>
      <c r="B3207" s="3" t="s">
        <v>48341</v>
      </c>
      <c r="C3207" t="s">
        <v>44872</v>
      </c>
      <c r="D3207" s="3" t="s">
        <v>44839</v>
      </c>
      <c r="E3207" s="12" t="str">
        <f t="shared" si="50"/>
        <v>insert into symbol(symbol_id, symbol_name, symbol_type, industry_code) values('711598','兆豐TP','O','WW');</v>
      </c>
    </row>
    <row r="3208" spans="1:5">
      <c r="A3208" s="3" t="s">
        <v>51642</v>
      </c>
      <c r="B3208" s="3" t="s">
        <v>48342</v>
      </c>
      <c r="C3208" t="s">
        <v>44872</v>
      </c>
      <c r="D3208" s="3" t="s">
        <v>44839</v>
      </c>
      <c r="E3208" s="12" t="str">
        <f t="shared" si="50"/>
        <v>insert into symbol(symbol_id, symbol_name, symbol_type, industry_code) values('711599','兆豐TQ','O','WW');</v>
      </c>
    </row>
    <row r="3209" spans="1:5">
      <c r="A3209" s="3" t="s">
        <v>48343</v>
      </c>
      <c r="B3209" s="3" t="s">
        <v>48344</v>
      </c>
      <c r="C3209" t="s">
        <v>44872</v>
      </c>
      <c r="D3209" s="3" t="s">
        <v>44839</v>
      </c>
      <c r="E3209" s="12" t="str">
        <f t="shared" si="50"/>
        <v>insert into symbol(symbol_id, symbol_name, symbol_type, industry_code) values('71159P','群益SP','O','WW');</v>
      </c>
    </row>
    <row r="3210" spans="1:5">
      <c r="A3210" s="3" t="s">
        <v>51643</v>
      </c>
      <c r="B3210" s="3" t="s">
        <v>48345</v>
      </c>
      <c r="C3210" t="s">
        <v>44872</v>
      </c>
      <c r="D3210" s="3" t="s">
        <v>44839</v>
      </c>
      <c r="E3210" s="12" t="str">
        <f t="shared" si="50"/>
        <v>insert into symbol(symbol_id, symbol_name, symbol_type, industry_code) values('711600','兆豐TR','O','WW');</v>
      </c>
    </row>
    <row r="3211" spans="1:5">
      <c r="A3211" s="3" t="s">
        <v>51644</v>
      </c>
      <c r="B3211" s="3" t="s">
        <v>48346</v>
      </c>
      <c r="C3211" t="s">
        <v>44872</v>
      </c>
      <c r="D3211" s="3" t="s">
        <v>44839</v>
      </c>
      <c r="E3211" s="12" t="str">
        <f t="shared" si="50"/>
        <v>insert into symbol(symbol_id, symbol_name, symbol_type, industry_code) values('711601','國泰UY','O','WW');</v>
      </c>
    </row>
    <row r="3212" spans="1:5">
      <c r="A3212" s="3" t="s">
        <v>51645</v>
      </c>
      <c r="B3212" s="3" t="s">
        <v>48347</v>
      </c>
      <c r="C3212" t="s">
        <v>44872</v>
      </c>
      <c r="D3212" s="3" t="s">
        <v>44839</v>
      </c>
      <c r="E3212" s="12" t="str">
        <f t="shared" si="50"/>
        <v>insert into symbol(symbol_id, symbol_name, symbol_type, industry_code) values('711602','國泰UZ','O','WW');</v>
      </c>
    </row>
    <row r="3213" spans="1:5">
      <c r="A3213" s="3" t="s">
        <v>51646</v>
      </c>
      <c r="B3213" s="3" t="s">
        <v>48348</v>
      </c>
      <c r="C3213" t="s">
        <v>44872</v>
      </c>
      <c r="D3213" s="3" t="s">
        <v>44839</v>
      </c>
      <c r="E3213" s="12" t="str">
        <f t="shared" si="50"/>
        <v>insert into symbol(symbol_id, symbol_name, symbol_type, industry_code) values('711603','康和PK','O','WW');</v>
      </c>
    </row>
    <row r="3214" spans="1:5">
      <c r="A3214" s="3" t="s">
        <v>51647</v>
      </c>
      <c r="B3214" s="3" t="s">
        <v>48349</v>
      </c>
      <c r="C3214" t="s">
        <v>44872</v>
      </c>
      <c r="D3214" s="3" t="s">
        <v>44839</v>
      </c>
      <c r="E3214" s="12" t="str">
        <f t="shared" si="50"/>
        <v>insert into symbol(symbol_id, symbol_name, symbol_type, industry_code) values('711604','RN富邦','O','WW');</v>
      </c>
    </row>
    <row r="3215" spans="1:5">
      <c r="A3215" s="3" t="s">
        <v>51648</v>
      </c>
      <c r="B3215" s="3" t="s">
        <v>48350</v>
      </c>
      <c r="C3215" t="s">
        <v>44872</v>
      </c>
      <c r="D3215" s="3" t="s">
        <v>44839</v>
      </c>
      <c r="E3215" s="12" t="str">
        <f t="shared" si="50"/>
        <v>insert into symbol(symbol_id, symbol_name, symbol_type, industry_code) values('711607','群益TX','O','WW');</v>
      </c>
    </row>
    <row r="3216" spans="1:5">
      <c r="A3216" s="3" t="s">
        <v>51649</v>
      </c>
      <c r="B3216" s="3" t="s">
        <v>48351</v>
      </c>
      <c r="C3216" t="s">
        <v>44872</v>
      </c>
      <c r="D3216" s="3" t="s">
        <v>44839</v>
      </c>
      <c r="E3216" s="12" t="str">
        <f t="shared" si="50"/>
        <v>insert into symbol(symbol_id, symbol_name, symbol_type, industry_code) values('711608','群益TY','O','WW');</v>
      </c>
    </row>
    <row r="3217" spans="1:5">
      <c r="A3217" s="3" t="s">
        <v>51650</v>
      </c>
      <c r="B3217" s="3" t="s">
        <v>48352</v>
      </c>
      <c r="C3217" t="s">
        <v>44872</v>
      </c>
      <c r="D3217" s="3" t="s">
        <v>44839</v>
      </c>
      <c r="E3217" s="12" t="str">
        <f t="shared" si="50"/>
        <v>insert into symbol(symbol_id, symbol_name, symbol_type, industry_code) values('711609','群益TZ','O','WW');</v>
      </c>
    </row>
    <row r="3218" spans="1:5">
      <c r="A3218" s="3" t="s">
        <v>48353</v>
      </c>
      <c r="B3218" s="3" t="s">
        <v>48354</v>
      </c>
      <c r="C3218" t="s">
        <v>44872</v>
      </c>
      <c r="D3218" s="3" t="s">
        <v>44839</v>
      </c>
      <c r="E3218" s="12" t="str">
        <f t="shared" si="50"/>
        <v>insert into symbol(symbol_id, symbol_name, symbol_type, industry_code) values('71160P','S9元大','O','WW');</v>
      </c>
    </row>
    <row r="3219" spans="1:5">
      <c r="A3219" s="3" t="s">
        <v>51651</v>
      </c>
      <c r="B3219" s="3" t="s">
        <v>48355</v>
      </c>
      <c r="C3219" t="s">
        <v>44872</v>
      </c>
      <c r="D3219" s="3" t="s">
        <v>44839</v>
      </c>
      <c r="E3219" s="12" t="str">
        <f t="shared" si="50"/>
        <v>insert into symbol(symbol_id, symbol_name, symbol_type, industry_code) values('711610','群益UA','O','WW');</v>
      </c>
    </row>
    <row r="3220" spans="1:5">
      <c r="A3220" s="3" t="s">
        <v>51652</v>
      </c>
      <c r="B3220" s="3" t="s">
        <v>48356</v>
      </c>
      <c r="C3220" t="s">
        <v>44872</v>
      </c>
      <c r="D3220" s="3" t="s">
        <v>44839</v>
      </c>
      <c r="E3220" s="12" t="str">
        <f t="shared" si="50"/>
        <v>insert into symbol(symbol_id, symbol_name, symbol_type, industry_code) values('711611','群益UB','O','WW');</v>
      </c>
    </row>
    <row r="3221" spans="1:5">
      <c r="A3221" s="3" t="s">
        <v>51653</v>
      </c>
      <c r="B3221" s="3" t="s">
        <v>48357</v>
      </c>
      <c r="C3221" t="s">
        <v>44872</v>
      </c>
      <c r="D3221" s="3" t="s">
        <v>44839</v>
      </c>
      <c r="E3221" s="12" t="str">
        <f t="shared" si="50"/>
        <v>insert into symbol(symbol_id, symbol_name, symbol_type, industry_code) values('711612','群益UC','O','WW');</v>
      </c>
    </row>
    <row r="3222" spans="1:5">
      <c r="A3222" s="3" t="s">
        <v>51654</v>
      </c>
      <c r="B3222" s="3" t="s">
        <v>48358</v>
      </c>
      <c r="C3222" t="s">
        <v>44872</v>
      </c>
      <c r="D3222" s="3" t="s">
        <v>44839</v>
      </c>
      <c r="E3222" s="12" t="str">
        <f t="shared" si="50"/>
        <v>insert into symbol(symbol_id, symbol_name, symbol_type, industry_code) values('711613','群益UD','O','WW');</v>
      </c>
    </row>
    <row r="3223" spans="1:5">
      <c r="A3223" s="3" t="s">
        <v>51655</v>
      </c>
      <c r="B3223" s="3" t="s">
        <v>48359</v>
      </c>
      <c r="C3223" t="s">
        <v>44872</v>
      </c>
      <c r="D3223" s="3" t="s">
        <v>44839</v>
      </c>
      <c r="E3223" s="12" t="str">
        <f t="shared" si="50"/>
        <v>insert into symbol(symbol_id, symbol_name, symbol_type, industry_code) values('711614','群益UE','O','WW');</v>
      </c>
    </row>
    <row r="3224" spans="1:5">
      <c r="A3224" s="3" t="s">
        <v>51656</v>
      </c>
      <c r="B3224" s="3" t="s">
        <v>48360</v>
      </c>
      <c r="C3224" t="s">
        <v>44872</v>
      </c>
      <c r="D3224" s="3" t="s">
        <v>44839</v>
      </c>
      <c r="E3224" s="12" t="str">
        <f t="shared" si="50"/>
        <v>insert into symbol(symbol_id, symbol_name, symbol_type, industry_code) values('711615','群益UF','O','WW');</v>
      </c>
    </row>
    <row r="3225" spans="1:5">
      <c r="A3225" s="3" t="s">
        <v>51657</v>
      </c>
      <c r="B3225" s="3" t="s">
        <v>48361</v>
      </c>
      <c r="C3225" t="s">
        <v>44872</v>
      </c>
      <c r="D3225" s="3" t="s">
        <v>44839</v>
      </c>
      <c r="E3225" s="12" t="str">
        <f t="shared" si="50"/>
        <v>insert into symbol(symbol_id, symbol_name, symbol_type, industry_code) values('711616','群益UG','O','WW');</v>
      </c>
    </row>
    <row r="3226" spans="1:5">
      <c r="A3226" s="3" t="s">
        <v>51658</v>
      </c>
      <c r="B3226" s="3" t="s">
        <v>48362</v>
      </c>
      <c r="C3226" t="s">
        <v>44872</v>
      </c>
      <c r="D3226" s="3" t="s">
        <v>44839</v>
      </c>
      <c r="E3226" s="12" t="str">
        <f t="shared" si="50"/>
        <v>insert into symbol(symbol_id, symbol_name, symbol_type, industry_code) values('711617','群益UH','O','WW');</v>
      </c>
    </row>
    <row r="3227" spans="1:5">
      <c r="A3227" s="3" t="s">
        <v>51659</v>
      </c>
      <c r="B3227" s="3" t="s">
        <v>48363</v>
      </c>
      <c r="C3227" t="s">
        <v>44872</v>
      </c>
      <c r="D3227" s="3" t="s">
        <v>44839</v>
      </c>
      <c r="E3227" s="12" t="str">
        <f t="shared" si="50"/>
        <v>insert into symbol(symbol_id, symbol_name, symbol_type, industry_code) values('711618','凱基W9','O','WW');</v>
      </c>
    </row>
    <row r="3228" spans="1:5">
      <c r="A3228" s="3" t="s">
        <v>51660</v>
      </c>
      <c r="B3228" s="3" t="s">
        <v>48364</v>
      </c>
      <c r="C3228" t="s">
        <v>44872</v>
      </c>
      <c r="D3228" s="3" t="s">
        <v>44839</v>
      </c>
      <c r="E3228" s="12" t="str">
        <f t="shared" si="50"/>
        <v>insert into symbol(symbol_id, symbol_name, symbol_type, industry_code) values('711619','凱基X1','O','WW');</v>
      </c>
    </row>
    <row r="3229" spans="1:5">
      <c r="A3229" s="3" t="s">
        <v>48365</v>
      </c>
      <c r="B3229" s="3" t="s">
        <v>48366</v>
      </c>
      <c r="C3229" t="s">
        <v>44872</v>
      </c>
      <c r="D3229" s="3" t="s">
        <v>44839</v>
      </c>
      <c r="E3229" s="12" t="str">
        <f t="shared" si="50"/>
        <v>insert into symbol(symbol_id, symbol_name, symbol_type, industry_code) values('71161P','T5元大','O','WW');</v>
      </c>
    </row>
    <row r="3230" spans="1:5">
      <c r="A3230" s="3" t="s">
        <v>51661</v>
      </c>
      <c r="B3230" s="3" t="s">
        <v>48367</v>
      </c>
      <c r="C3230" t="s">
        <v>44872</v>
      </c>
      <c r="D3230" s="3" t="s">
        <v>44839</v>
      </c>
      <c r="E3230" s="12" t="str">
        <f t="shared" si="50"/>
        <v>insert into symbol(symbol_id, symbol_name, symbol_type, industry_code) values('711620','凱基X2','O','WW');</v>
      </c>
    </row>
    <row r="3231" spans="1:5">
      <c r="A3231" s="3" t="s">
        <v>51662</v>
      </c>
      <c r="B3231" s="3" t="s">
        <v>48368</v>
      </c>
      <c r="C3231" t="s">
        <v>44872</v>
      </c>
      <c r="D3231" s="3" t="s">
        <v>44839</v>
      </c>
      <c r="E3231" s="12" t="str">
        <f t="shared" si="50"/>
        <v>insert into symbol(symbol_id, symbol_name, symbol_type, industry_code) values('711621','凱基X3','O','WW');</v>
      </c>
    </row>
    <row r="3232" spans="1:5">
      <c r="A3232" s="3" t="s">
        <v>51663</v>
      </c>
      <c r="B3232" s="3" t="s">
        <v>48369</v>
      </c>
      <c r="C3232" t="s">
        <v>44872</v>
      </c>
      <c r="D3232" s="3" t="s">
        <v>44839</v>
      </c>
      <c r="E3232" s="12" t="str">
        <f t="shared" si="50"/>
        <v>insert into symbol(symbol_id, symbol_name, symbol_type, industry_code) values('711622','凱基X4','O','WW');</v>
      </c>
    </row>
    <row r="3233" spans="1:5">
      <c r="A3233" s="3" t="s">
        <v>51664</v>
      </c>
      <c r="B3233" s="3" t="s">
        <v>48370</v>
      </c>
      <c r="C3233" t="s">
        <v>44872</v>
      </c>
      <c r="D3233" s="3" t="s">
        <v>44839</v>
      </c>
      <c r="E3233" s="12" t="str">
        <f t="shared" si="50"/>
        <v>insert into symbol(symbol_id, symbol_name, symbol_type, industry_code) values('711623','凱基X5','O','WW');</v>
      </c>
    </row>
    <row r="3234" spans="1:5">
      <c r="A3234" s="3" t="s">
        <v>51665</v>
      </c>
      <c r="B3234" s="3" t="s">
        <v>48371</v>
      </c>
      <c r="C3234" t="s">
        <v>44872</v>
      </c>
      <c r="D3234" s="3" t="s">
        <v>44839</v>
      </c>
      <c r="E3234" s="12" t="str">
        <f t="shared" si="50"/>
        <v>insert into symbol(symbol_id, symbol_name, symbol_type, industry_code) values('711624','凱基X6','O','WW');</v>
      </c>
    </row>
    <row r="3235" spans="1:5">
      <c r="A3235" s="3" t="s">
        <v>51666</v>
      </c>
      <c r="B3235" s="3" t="s">
        <v>48372</v>
      </c>
      <c r="C3235" t="s">
        <v>44872</v>
      </c>
      <c r="D3235" s="3" t="s">
        <v>44839</v>
      </c>
      <c r="E3235" s="12" t="str">
        <f t="shared" si="50"/>
        <v>insert into symbol(symbol_id, symbol_name, symbol_type, industry_code) values('711625','凱基X7','O','WW');</v>
      </c>
    </row>
    <row r="3236" spans="1:5">
      <c r="A3236" s="3" t="s">
        <v>51667</v>
      </c>
      <c r="B3236" s="3" t="s">
        <v>48373</v>
      </c>
      <c r="C3236" t="s">
        <v>44872</v>
      </c>
      <c r="D3236" s="3" t="s">
        <v>44839</v>
      </c>
      <c r="E3236" s="12" t="str">
        <f t="shared" si="50"/>
        <v>insert into symbol(symbol_id, symbol_name, symbol_type, industry_code) values('711626','凱基X8','O','WW');</v>
      </c>
    </row>
    <row r="3237" spans="1:5">
      <c r="A3237" s="3" t="s">
        <v>51668</v>
      </c>
      <c r="B3237" s="3" t="s">
        <v>48374</v>
      </c>
      <c r="C3237" t="s">
        <v>44872</v>
      </c>
      <c r="D3237" s="3" t="s">
        <v>44839</v>
      </c>
      <c r="E3237" s="12" t="str">
        <f t="shared" si="50"/>
        <v>insert into symbol(symbol_id, symbol_name, symbol_type, industry_code) values('711627','凱基X9','O','WW');</v>
      </c>
    </row>
    <row r="3238" spans="1:5">
      <c r="A3238" s="3" t="s">
        <v>51669</v>
      </c>
      <c r="B3238" s="3" t="s">
        <v>48375</v>
      </c>
      <c r="C3238" t="s">
        <v>44872</v>
      </c>
      <c r="D3238" s="3" t="s">
        <v>44839</v>
      </c>
      <c r="E3238" s="12" t="str">
        <f t="shared" si="50"/>
        <v>insert into symbol(symbol_id, symbol_name, symbol_type, industry_code) values('711628','凱基Y5','O','WW');</v>
      </c>
    </row>
    <row r="3239" spans="1:5">
      <c r="A3239" s="3" t="s">
        <v>51670</v>
      </c>
      <c r="B3239" s="3" t="s">
        <v>48376</v>
      </c>
      <c r="C3239" t="s">
        <v>44872</v>
      </c>
      <c r="D3239" s="3" t="s">
        <v>44839</v>
      </c>
      <c r="E3239" s="12" t="str">
        <f t="shared" si="50"/>
        <v>insert into symbol(symbol_id, symbol_name, symbol_type, industry_code) values('711629','凱基Y6','O','WW');</v>
      </c>
    </row>
    <row r="3240" spans="1:5">
      <c r="A3240" s="3" t="s">
        <v>48377</v>
      </c>
      <c r="B3240" s="3" t="s">
        <v>48378</v>
      </c>
      <c r="C3240" t="s">
        <v>44872</v>
      </c>
      <c r="D3240" s="3" t="s">
        <v>44839</v>
      </c>
      <c r="E3240" s="12" t="str">
        <f t="shared" si="50"/>
        <v>insert into symbol(symbol_id, symbol_name, symbol_type, industry_code) values('71162P','T6元大','O','WW');</v>
      </c>
    </row>
    <row r="3241" spans="1:5">
      <c r="A3241" s="3" t="s">
        <v>51671</v>
      </c>
      <c r="B3241" s="3" t="s">
        <v>48379</v>
      </c>
      <c r="C3241" t="s">
        <v>44872</v>
      </c>
      <c r="D3241" s="3" t="s">
        <v>44839</v>
      </c>
      <c r="E3241" s="12" t="str">
        <f t="shared" si="50"/>
        <v>insert into symbol(symbol_id, symbol_name, symbol_type, industry_code) values('711630','元大R5','O','WW');</v>
      </c>
    </row>
    <row r="3242" spans="1:5">
      <c r="A3242" s="3" t="s">
        <v>51672</v>
      </c>
      <c r="B3242" s="3" t="s">
        <v>48380</v>
      </c>
      <c r="C3242" t="s">
        <v>44872</v>
      </c>
      <c r="D3242" s="3" t="s">
        <v>44839</v>
      </c>
      <c r="E3242" s="12" t="str">
        <f t="shared" si="50"/>
        <v>insert into symbol(symbol_id, symbol_name, symbol_type, industry_code) values('711631','元大R6','O','WW');</v>
      </c>
    </row>
    <row r="3243" spans="1:5">
      <c r="A3243" s="3" t="s">
        <v>51673</v>
      </c>
      <c r="B3243" s="3" t="s">
        <v>48381</v>
      </c>
      <c r="C3243" t="s">
        <v>44872</v>
      </c>
      <c r="D3243" s="3" t="s">
        <v>44839</v>
      </c>
      <c r="E3243" s="12" t="str">
        <f t="shared" si="50"/>
        <v>insert into symbol(symbol_id, symbol_name, symbol_type, industry_code) values('711632','元大R8','O','WW');</v>
      </c>
    </row>
    <row r="3244" spans="1:5">
      <c r="A3244" s="3" t="s">
        <v>51674</v>
      </c>
      <c r="B3244" s="3" t="s">
        <v>48382</v>
      </c>
      <c r="C3244" t="s">
        <v>44872</v>
      </c>
      <c r="D3244" s="3" t="s">
        <v>44839</v>
      </c>
      <c r="E3244" s="12" t="str">
        <f t="shared" si="50"/>
        <v>insert into symbol(symbol_id, symbol_name, symbol_type, industry_code) values('711633','元富ZR','O','WW');</v>
      </c>
    </row>
    <row r="3245" spans="1:5">
      <c r="A3245" s="3" t="s">
        <v>51675</v>
      </c>
      <c r="B3245" s="3" t="s">
        <v>48383</v>
      </c>
      <c r="C3245" t="s">
        <v>44872</v>
      </c>
      <c r="D3245" s="3" t="s">
        <v>44839</v>
      </c>
      <c r="E3245" s="12" t="str">
        <f t="shared" si="50"/>
        <v>insert into symbol(symbol_id, symbol_name, symbol_type, industry_code) values('711634','日盛T6','O','WW');</v>
      </c>
    </row>
    <row r="3246" spans="1:5">
      <c r="A3246" s="3" t="s">
        <v>51676</v>
      </c>
      <c r="B3246" s="3" t="s">
        <v>48384</v>
      </c>
      <c r="C3246" t="s">
        <v>44872</v>
      </c>
      <c r="D3246" s="3" t="s">
        <v>44839</v>
      </c>
      <c r="E3246" s="12" t="str">
        <f t="shared" si="50"/>
        <v>insert into symbol(symbol_id, symbol_name, symbol_type, industry_code) values('711635','日盛T7','O','WW');</v>
      </c>
    </row>
    <row r="3247" spans="1:5">
      <c r="A3247" s="3" t="s">
        <v>51677</v>
      </c>
      <c r="B3247" s="3" t="s">
        <v>48385</v>
      </c>
      <c r="C3247" t="s">
        <v>44872</v>
      </c>
      <c r="D3247" s="3" t="s">
        <v>44839</v>
      </c>
      <c r="E3247" s="12" t="str">
        <f t="shared" si="50"/>
        <v>insert into symbol(symbol_id, symbol_name, symbol_type, industry_code) values('711636','日盛T8','O','WW');</v>
      </c>
    </row>
    <row r="3248" spans="1:5">
      <c r="A3248" s="3" t="s">
        <v>51678</v>
      </c>
      <c r="B3248" s="3" t="s">
        <v>48386</v>
      </c>
      <c r="C3248" t="s">
        <v>44872</v>
      </c>
      <c r="D3248" s="3" t="s">
        <v>44839</v>
      </c>
      <c r="E3248" s="12" t="str">
        <f t="shared" si="50"/>
        <v>insert into symbol(symbol_id, symbol_name, symbol_type, industry_code) values('711637','日盛T9','O','WW');</v>
      </c>
    </row>
    <row r="3249" spans="1:5">
      <c r="A3249" s="3" t="s">
        <v>51679</v>
      </c>
      <c r="B3249" s="3" t="s">
        <v>48387</v>
      </c>
      <c r="C3249" t="s">
        <v>44872</v>
      </c>
      <c r="D3249" s="3" t="s">
        <v>44839</v>
      </c>
      <c r="E3249" s="12" t="str">
        <f t="shared" si="50"/>
        <v>insert into symbol(symbol_id, symbol_name, symbol_type, industry_code) values('711638','日盛U1','O','WW');</v>
      </c>
    </row>
    <row r="3250" spans="1:5">
      <c r="A3250" s="3" t="s">
        <v>51680</v>
      </c>
      <c r="B3250" s="3" t="s">
        <v>48388</v>
      </c>
      <c r="C3250" t="s">
        <v>44872</v>
      </c>
      <c r="D3250" s="3" t="s">
        <v>44839</v>
      </c>
      <c r="E3250" s="12" t="str">
        <f t="shared" si="50"/>
        <v>insert into symbol(symbol_id, symbol_name, symbol_type, industry_code) values('711639','SJ永豐','O','WW');</v>
      </c>
    </row>
    <row r="3251" spans="1:5">
      <c r="A3251" s="3" t="s">
        <v>48389</v>
      </c>
      <c r="B3251" s="3" t="s">
        <v>48390</v>
      </c>
      <c r="C3251" t="s">
        <v>44872</v>
      </c>
      <c r="D3251" s="3" t="s">
        <v>44839</v>
      </c>
      <c r="E3251" s="12" t="str">
        <f t="shared" si="50"/>
        <v>insert into symbol(symbol_id, symbol_name, symbol_type, industry_code) values('71163P','T9元大','O','WW');</v>
      </c>
    </row>
    <row r="3252" spans="1:5">
      <c r="A3252" s="3" t="s">
        <v>51681</v>
      </c>
      <c r="B3252" s="3" t="s">
        <v>48391</v>
      </c>
      <c r="C3252" t="s">
        <v>44872</v>
      </c>
      <c r="D3252" s="3" t="s">
        <v>44839</v>
      </c>
      <c r="E3252" s="12" t="str">
        <f t="shared" si="50"/>
        <v>insert into symbol(symbol_id, symbol_name, symbol_type, industry_code) values('711640','SK永豐','O','WW');</v>
      </c>
    </row>
    <row r="3253" spans="1:5">
      <c r="A3253" s="3" t="s">
        <v>51682</v>
      </c>
      <c r="B3253" s="3" t="s">
        <v>48392</v>
      </c>
      <c r="C3253" t="s">
        <v>44872</v>
      </c>
      <c r="D3253" s="3" t="s">
        <v>44839</v>
      </c>
      <c r="E3253" s="12" t="str">
        <f t="shared" si="50"/>
        <v>insert into symbol(symbol_id, symbol_name, symbol_type, industry_code) values('711641','SL永豐','O','WW');</v>
      </c>
    </row>
    <row r="3254" spans="1:5">
      <c r="A3254" s="3" t="s">
        <v>51683</v>
      </c>
      <c r="B3254" s="3" t="s">
        <v>48393</v>
      </c>
      <c r="C3254" t="s">
        <v>44872</v>
      </c>
      <c r="D3254" s="3" t="s">
        <v>44839</v>
      </c>
      <c r="E3254" s="12" t="str">
        <f t="shared" si="50"/>
        <v>insert into symbol(symbol_id, symbol_name, symbol_type, industry_code) values('711642','SM永豐','O','WW');</v>
      </c>
    </row>
    <row r="3255" spans="1:5">
      <c r="A3255" s="3" t="s">
        <v>51684</v>
      </c>
      <c r="B3255" s="3" t="s">
        <v>48394</v>
      </c>
      <c r="C3255" t="s">
        <v>44872</v>
      </c>
      <c r="D3255" s="3" t="s">
        <v>44839</v>
      </c>
      <c r="E3255" s="12" t="str">
        <f t="shared" si="50"/>
        <v>insert into symbol(symbol_id, symbol_name, symbol_type, industry_code) values('711643','SN永豐','O','WW');</v>
      </c>
    </row>
    <row r="3256" spans="1:5">
      <c r="A3256" s="3" t="s">
        <v>51685</v>
      </c>
      <c r="B3256" s="3" t="s">
        <v>48395</v>
      </c>
      <c r="C3256" t="s">
        <v>44872</v>
      </c>
      <c r="D3256" s="3" t="s">
        <v>44839</v>
      </c>
      <c r="E3256" s="12" t="str">
        <f t="shared" si="50"/>
        <v>insert into symbol(symbol_id, symbol_name, symbol_type, industry_code) values('711644','兆豐TS','O','WW');</v>
      </c>
    </row>
    <row r="3257" spans="1:5">
      <c r="A3257" s="3" t="s">
        <v>51686</v>
      </c>
      <c r="B3257" s="3" t="s">
        <v>48396</v>
      </c>
      <c r="C3257" t="s">
        <v>44872</v>
      </c>
      <c r="D3257" s="3" t="s">
        <v>44839</v>
      </c>
      <c r="E3257" s="12" t="str">
        <f t="shared" si="50"/>
        <v>insert into symbol(symbol_id, symbol_name, symbol_type, industry_code) values('711645','康和PL','O','WW');</v>
      </c>
    </row>
    <row r="3258" spans="1:5">
      <c r="A3258" s="3" t="s">
        <v>51687</v>
      </c>
      <c r="B3258" s="3" t="s">
        <v>48397</v>
      </c>
      <c r="C3258" t="s">
        <v>44872</v>
      </c>
      <c r="D3258" s="3" t="s">
        <v>44839</v>
      </c>
      <c r="E3258" s="12" t="str">
        <f t="shared" si="50"/>
        <v>insert into symbol(symbol_id, symbol_name, symbol_type, industry_code) values('711646','康和PM','O','WW');</v>
      </c>
    </row>
    <row r="3259" spans="1:5">
      <c r="A3259" s="3" t="s">
        <v>51688</v>
      </c>
      <c r="B3259" s="3" t="s">
        <v>48398</v>
      </c>
      <c r="C3259" t="s">
        <v>44872</v>
      </c>
      <c r="D3259" s="3" t="s">
        <v>44839</v>
      </c>
      <c r="E3259" s="12" t="str">
        <f t="shared" si="50"/>
        <v>insert into symbol(symbol_id, symbol_name, symbol_type, industry_code) values('711647','統一PT','O','WW');</v>
      </c>
    </row>
    <row r="3260" spans="1:5">
      <c r="A3260" s="3" t="s">
        <v>51689</v>
      </c>
      <c r="B3260" s="3" t="s">
        <v>48399</v>
      </c>
      <c r="C3260" t="s">
        <v>44872</v>
      </c>
      <c r="D3260" s="3" t="s">
        <v>44839</v>
      </c>
      <c r="E3260" s="12" t="str">
        <f t="shared" si="50"/>
        <v>insert into symbol(symbol_id, symbol_name, symbol_type, industry_code) values('711648','凱基Y7','O','WW');</v>
      </c>
    </row>
    <row r="3261" spans="1:5">
      <c r="A3261" s="3" t="s">
        <v>51690</v>
      </c>
      <c r="B3261" s="3" t="s">
        <v>48400</v>
      </c>
      <c r="C3261" t="s">
        <v>44872</v>
      </c>
      <c r="D3261" s="3" t="s">
        <v>44839</v>
      </c>
      <c r="E3261" s="12" t="str">
        <f t="shared" si="50"/>
        <v>insert into symbol(symbol_id, symbol_name, symbol_type, industry_code) values('711649','凱基Y8','O','WW');</v>
      </c>
    </row>
    <row r="3262" spans="1:5">
      <c r="A3262" s="3" t="s">
        <v>48401</v>
      </c>
      <c r="B3262" s="3" t="s">
        <v>48402</v>
      </c>
      <c r="C3262" t="s">
        <v>44872</v>
      </c>
      <c r="D3262" s="3" t="s">
        <v>44839</v>
      </c>
      <c r="E3262" s="12" t="str">
        <f t="shared" si="50"/>
        <v>insert into symbol(symbol_id, symbol_name, symbol_type, industry_code) values('71164P','元富YS','O','WW');</v>
      </c>
    </row>
    <row r="3263" spans="1:5">
      <c r="A3263" s="3" t="s">
        <v>51691</v>
      </c>
      <c r="B3263" s="3" t="s">
        <v>48403</v>
      </c>
      <c r="C3263" t="s">
        <v>44872</v>
      </c>
      <c r="D3263" s="3" t="s">
        <v>44839</v>
      </c>
      <c r="E3263" s="12" t="str">
        <f t="shared" si="50"/>
        <v>insert into symbol(symbol_id, symbol_name, symbol_type, industry_code) values('711650','RP富邦','O','WW');</v>
      </c>
    </row>
    <row r="3264" spans="1:5">
      <c r="A3264" s="3" t="s">
        <v>51692</v>
      </c>
      <c r="B3264" s="3" t="s">
        <v>48404</v>
      </c>
      <c r="C3264" t="s">
        <v>44872</v>
      </c>
      <c r="D3264" s="3" t="s">
        <v>44839</v>
      </c>
      <c r="E3264" s="12" t="str">
        <f t="shared" si="50"/>
        <v>insert into symbol(symbol_id, symbol_name, symbol_type, industry_code) values('711651','RQ富邦','O','WW');</v>
      </c>
    </row>
    <row r="3265" spans="1:5">
      <c r="A3265" s="3" t="s">
        <v>51693</v>
      </c>
      <c r="B3265" s="3" t="s">
        <v>48405</v>
      </c>
      <c r="C3265" t="s">
        <v>44872</v>
      </c>
      <c r="D3265" s="3" t="s">
        <v>44839</v>
      </c>
      <c r="E3265" s="12" t="str">
        <f t="shared" si="50"/>
        <v>insert into symbol(symbol_id, symbol_name, symbol_type, industry_code) values('711652','RR富邦','O','WW');</v>
      </c>
    </row>
    <row r="3266" spans="1:5">
      <c r="A3266" s="3" t="s">
        <v>51694</v>
      </c>
      <c r="B3266" s="3" t="s">
        <v>48406</v>
      </c>
      <c r="C3266" t="s">
        <v>44872</v>
      </c>
      <c r="D3266" s="3" t="s">
        <v>44839</v>
      </c>
      <c r="E3266" s="12" t="str">
        <f t="shared" si="50"/>
        <v>insert into symbol(symbol_id, symbol_name, symbol_type, industry_code) values('711653','群益UJ','O','WW');</v>
      </c>
    </row>
    <row r="3267" spans="1:5">
      <c r="A3267" s="3" t="s">
        <v>51695</v>
      </c>
      <c r="B3267" s="3" t="s">
        <v>48407</v>
      </c>
      <c r="C3267" t="s">
        <v>44872</v>
      </c>
      <c r="D3267" s="3" t="s">
        <v>44839</v>
      </c>
      <c r="E3267" s="12" t="str">
        <f t="shared" ref="E3267:E3330" si="51">$E$1 &amp; "'" &amp; A3267 &amp;"'"  &amp; ",'" &amp; B3267 &amp;"'" &amp; ",'" &amp; C3267 &amp;"'" &amp; ",'" &amp; D3267 &amp;"');"</f>
        <v>insert into symbol(symbol_id, symbol_name, symbol_type, industry_code) values('711654','群益UK','O','WW');</v>
      </c>
    </row>
    <row r="3268" spans="1:5">
      <c r="A3268" s="3" t="s">
        <v>51696</v>
      </c>
      <c r="B3268" s="3" t="s">
        <v>48408</v>
      </c>
      <c r="C3268" t="s">
        <v>44872</v>
      </c>
      <c r="D3268" s="3" t="s">
        <v>44839</v>
      </c>
      <c r="E3268" s="12" t="str">
        <f t="shared" si="51"/>
        <v>insert into symbol(symbol_id, symbol_name, symbol_type, industry_code) values('711655','群益UL','O','WW');</v>
      </c>
    </row>
    <row r="3269" spans="1:5">
      <c r="A3269" s="3" t="s">
        <v>51697</v>
      </c>
      <c r="B3269" s="3" t="s">
        <v>48409</v>
      </c>
      <c r="C3269" t="s">
        <v>44872</v>
      </c>
      <c r="D3269" s="3" t="s">
        <v>44839</v>
      </c>
      <c r="E3269" s="12" t="str">
        <f t="shared" si="51"/>
        <v>insert into symbol(symbol_id, symbol_name, symbol_type, industry_code) values('711656','元大R9','O','WW');</v>
      </c>
    </row>
    <row r="3270" spans="1:5">
      <c r="A3270" s="3" t="s">
        <v>51698</v>
      </c>
      <c r="B3270" s="3" t="s">
        <v>48410</v>
      </c>
      <c r="C3270" t="s">
        <v>44872</v>
      </c>
      <c r="D3270" s="3" t="s">
        <v>44839</v>
      </c>
      <c r="E3270" s="12" t="str">
        <f t="shared" si="51"/>
        <v>insert into symbol(symbol_id, symbol_name, symbol_type, industry_code) values('711657','元大S2','O','WW');</v>
      </c>
    </row>
    <row r="3271" spans="1:5">
      <c r="A3271" s="3" t="s">
        <v>51699</v>
      </c>
      <c r="B3271" s="3" t="s">
        <v>48411</v>
      </c>
      <c r="C3271" t="s">
        <v>44872</v>
      </c>
      <c r="D3271" s="3" t="s">
        <v>44839</v>
      </c>
      <c r="E3271" s="12" t="str">
        <f t="shared" si="51"/>
        <v>insert into symbol(symbol_id, symbol_name, symbol_type, industry_code) values('711658','元大S4','O','WW');</v>
      </c>
    </row>
    <row r="3272" spans="1:5">
      <c r="A3272" s="3" t="s">
        <v>51700</v>
      </c>
      <c r="B3272" s="3" t="s">
        <v>48412</v>
      </c>
      <c r="C3272" t="s">
        <v>44872</v>
      </c>
      <c r="D3272" s="3" t="s">
        <v>44839</v>
      </c>
      <c r="E3272" s="12" t="str">
        <f t="shared" si="51"/>
        <v>insert into symbol(symbol_id, symbol_name, symbol_type, industry_code) values('711659','元大S5','O','WW');</v>
      </c>
    </row>
    <row r="3273" spans="1:5">
      <c r="A3273" s="3" t="s">
        <v>48413</v>
      </c>
      <c r="B3273" s="3" t="s">
        <v>48414</v>
      </c>
      <c r="C3273" t="s">
        <v>44872</v>
      </c>
      <c r="D3273" s="3" t="s">
        <v>44839</v>
      </c>
      <c r="E3273" s="12" t="str">
        <f t="shared" si="51"/>
        <v>insert into symbol(symbol_id, symbol_name, symbol_type, industry_code) values('71165P','兆豐TA','O','WW');</v>
      </c>
    </row>
    <row r="3274" spans="1:5">
      <c r="A3274" s="3" t="s">
        <v>51701</v>
      </c>
      <c r="B3274" s="3" t="s">
        <v>48415</v>
      </c>
      <c r="C3274" t="s">
        <v>44872</v>
      </c>
      <c r="D3274" s="3" t="s">
        <v>44839</v>
      </c>
      <c r="E3274" s="12" t="str">
        <f t="shared" si="51"/>
        <v>insert into symbol(symbol_id, symbol_name, symbol_type, industry_code) values('711660','元大S7','O','WW');</v>
      </c>
    </row>
    <row r="3275" spans="1:5">
      <c r="A3275" s="3" t="s">
        <v>51702</v>
      </c>
      <c r="B3275" s="3" t="s">
        <v>48416</v>
      </c>
      <c r="C3275" t="s">
        <v>44872</v>
      </c>
      <c r="D3275" s="3" t="s">
        <v>44839</v>
      </c>
      <c r="E3275" s="12" t="str">
        <f t="shared" si="51"/>
        <v>insert into symbol(symbol_id, symbol_name, symbol_type, industry_code) values('711661','元富ZS','O','WW');</v>
      </c>
    </row>
    <row r="3276" spans="1:5">
      <c r="A3276" s="3" t="s">
        <v>51703</v>
      </c>
      <c r="B3276" s="3" t="s">
        <v>48417</v>
      </c>
      <c r="C3276" t="s">
        <v>44872</v>
      </c>
      <c r="D3276" s="3" t="s">
        <v>44839</v>
      </c>
      <c r="E3276" s="12" t="str">
        <f t="shared" si="51"/>
        <v>insert into symbol(symbol_id, symbol_name, symbol_type, industry_code) values('711662','元富ZT','O','WW');</v>
      </c>
    </row>
    <row r="3277" spans="1:5">
      <c r="A3277" s="3" t="s">
        <v>51704</v>
      </c>
      <c r="B3277" s="3" t="s">
        <v>48418</v>
      </c>
      <c r="C3277" t="s">
        <v>44872</v>
      </c>
      <c r="D3277" s="3" t="s">
        <v>44839</v>
      </c>
      <c r="E3277" s="12" t="str">
        <f t="shared" si="51"/>
        <v>insert into symbol(symbol_id, symbol_name, symbol_type, industry_code) values('711663','日盛U3','O','WW');</v>
      </c>
    </row>
    <row r="3278" spans="1:5">
      <c r="A3278" s="3" t="s">
        <v>51705</v>
      </c>
      <c r="B3278" s="3" t="s">
        <v>48419</v>
      </c>
      <c r="C3278" t="s">
        <v>44872</v>
      </c>
      <c r="D3278" s="3" t="s">
        <v>44839</v>
      </c>
      <c r="E3278" s="12" t="str">
        <f t="shared" si="51"/>
        <v>insert into symbol(symbol_id, symbol_name, symbol_type, industry_code) values('711664','日盛U4','O','WW');</v>
      </c>
    </row>
    <row r="3279" spans="1:5">
      <c r="A3279" s="3" t="s">
        <v>51706</v>
      </c>
      <c r="B3279" s="3" t="s">
        <v>48420</v>
      </c>
      <c r="C3279" t="s">
        <v>44872</v>
      </c>
      <c r="D3279" s="3" t="s">
        <v>44839</v>
      </c>
      <c r="E3279" s="12" t="str">
        <f t="shared" si="51"/>
        <v>insert into symbol(symbol_id, symbol_name, symbol_type, industry_code) values('711665','SP永豐','O','WW');</v>
      </c>
    </row>
    <row r="3280" spans="1:5">
      <c r="A3280" s="3" t="s">
        <v>51707</v>
      </c>
      <c r="B3280" s="3" t="s">
        <v>48421</v>
      </c>
      <c r="C3280" t="s">
        <v>44872</v>
      </c>
      <c r="D3280" s="3" t="s">
        <v>44839</v>
      </c>
      <c r="E3280" s="12" t="str">
        <f t="shared" si="51"/>
        <v>insert into symbol(symbol_id, symbol_name, symbol_type, industry_code) values('711666','SQ永豐','O','WW');</v>
      </c>
    </row>
    <row r="3281" spans="1:5">
      <c r="A3281" s="3" t="s">
        <v>51708</v>
      </c>
      <c r="B3281" s="3" t="s">
        <v>48422</v>
      </c>
      <c r="C3281" t="s">
        <v>44872</v>
      </c>
      <c r="D3281" s="3" t="s">
        <v>44839</v>
      </c>
      <c r="E3281" s="12" t="str">
        <f t="shared" si="51"/>
        <v>insert into symbol(symbol_id, symbol_name, symbol_type, industry_code) values('711667','SR永豐','O','WW');</v>
      </c>
    </row>
    <row r="3282" spans="1:5">
      <c r="A3282" s="3" t="s">
        <v>51709</v>
      </c>
      <c r="B3282" s="3" t="s">
        <v>48423</v>
      </c>
      <c r="C3282" t="s">
        <v>44872</v>
      </c>
      <c r="D3282" s="3" t="s">
        <v>44839</v>
      </c>
      <c r="E3282" s="12" t="str">
        <f t="shared" si="51"/>
        <v>insert into symbol(symbol_id, symbol_name, symbol_type, industry_code) values('711668','SS永豐','O','WW');</v>
      </c>
    </row>
    <row r="3283" spans="1:5">
      <c r="A3283" s="3" t="s">
        <v>51710</v>
      </c>
      <c r="B3283" s="3" t="s">
        <v>48424</v>
      </c>
      <c r="C3283" t="s">
        <v>44872</v>
      </c>
      <c r="D3283" s="3" t="s">
        <v>44839</v>
      </c>
      <c r="E3283" s="12" t="str">
        <f t="shared" si="51"/>
        <v>insert into symbol(symbol_id, symbol_name, symbol_type, industry_code) values('711669','兆豐TT','O','WW');</v>
      </c>
    </row>
    <row r="3284" spans="1:5">
      <c r="A3284" s="3" t="s">
        <v>48425</v>
      </c>
      <c r="B3284" s="3" t="s">
        <v>48426</v>
      </c>
      <c r="C3284" t="s">
        <v>44872</v>
      </c>
      <c r="D3284" s="3" t="s">
        <v>44839</v>
      </c>
      <c r="E3284" s="12" t="str">
        <f t="shared" si="51"/>
        <v>insert into symbol(symbol_id, symbol_name, symbol_type, industry_code) values('71166P','U1元大','O','WW');</v>
      </c>
    </row>
    <row r="3285" spans="1:5">
      <c r="A3285" s="3" t="s">
        <v>51711</v>
      </c>
      <c r="B3285" s="3" t="s">
        <v>48427</v>
      </c>
      <c r="C3285" t="s">
        <v>44872</v>
      </c>
      <c r="D3285" s="3" t="s">
        <v>44839</v>
      </c>
      <c r="E3285" s="12" t="str">
        <f t="shared" si="51"/>
        <v>insert into symbol(symbol_id, symbol_name, symbol_type, industry_code) values('711670','國票VC','O','WW');</v>
      </c>
    </row>
    <row r="3286" spans="1:5">
      <c r="A3286" s="3" t="s">
        <v>51712</v>
      </c>
      <c r="B3286" s="3" t="s">
        <v>48428</v>
      </c>
      <c r="C3286" t="s">
        <v>44872</v>
      </c>
      <c r="D3286" s="3" t="s">
        <v>44839</v>
      </c>
      <c r="E3286" s="12" t="str">
        <f t="shared" si="51"/>
        <v>insert into symbol(symbol_id, symbol_name, symbol_type, industry_code) values('711671','康和PN','O','WW');</v>
      </c>
    </row>
    <row r="3287" spans="1:5">
      <c r="A3287" s="3" t="s">
        <v>51713</v>
      </c>
      <c r="B3287" s="3" t="s">
        <v>48429</v>
      </c>
      <c r="C3287" t="s">
        <v>44872</v>
      </c>
      <c r="D3287" s="3" t="s">
        <v>44839</v>
      </c>
      <c r="E3287" s="12" t="str">
        <f t="shared" si="51"/>
        <v>insert into symbol(symbol_id, symbol_name, symbol_type, industry_code) values('711672','W7第一','O','WW');</v>
      </c>
    </row>
    <row r="3288" spans="1:5">
      <c r="A3288" s="3" t="s">
        <v>51714</v>
      </c>
      <c r="B3288" s="3" t="s">
        <v>48430</v>
      </c>
      <c r="C3288" t="s">
        <v>44872</v>
      </c>
      <c r="D3288" s="3" t="s">
        <v>44839</v>
      </c>
      <c r="E3288" s="12" t="str">
        <f t="shared" si="51"/>
        <v>insert into symbol(symbol_id, symbol_name, symbol_type, industry_code) values('711673','統一PU','O','WW');</v>
      </c>
    </row>
    <row r="3289" spans="1:5">
      <c r="A3289" s="3" t="s">
        <v>51715</v>
      </c>
      <c r="B3289" s="3" t="s">
        <v>48431</v>
      </c>
      <c r="C3289" t="s">
        <v>44872</v>
      </c>
      <c r="D3289" s="3" t="s">
        <v>44839</v>
      </c>
      <c r="E3289" s="12" t="str">
        <f t="shared" si="51"/>
        <v>insert into symbol(symbol_id, symbol_name, symbol_type, industry_code) values('711674','統一PV','O','WW');</v>
      </c>
    </row>
    <row r="3290" spans="1:5">
      <c r="A3290" s="3" t="s">
        <v>51716</v>
      </c>
      <c r="B3290" s="3" t="s">
        <v>48432</v>
      </c>
      <c r="C3290" t="s">
        <v>44872</v>
      </c>
      <c r="D3290" s="3" t="s">
        <v>44839</v>
      </c>
      <c r="E3290" s="12" t="str">
        <f t="shared" si="51"/>
        <v>insert into symbol(symbol_id, symbol_name, symbol_type, industry_code) values('711675','凱基Y9','O','WW');</v>
      </c>
    </row>
    <row r="3291" spans="1:5">
      <c r="A3291" s="3" t="s">
        <v>51717</v>
      </c>
      <c r="B3291" s="3" t="s">
        <v>48433</v>
      </c>
      <c r="C3291" t="s">
        <v>44872</v>
      </c>
      <c r="D3291" s="3" t="s">
        <v>44839</v>
      </c>
      <c r="E3291" s="12" t="str">
        <f t="shared" si="51"/>
        <v>insert into symbol(symbol_id, symbol_name, symbol_type, industry_code) values('711676','凱基Z1','O','WW');</v>
      </c>
    </row>
    <row r="3292" spans="1:5">
      <c r="A3292" s="3" t="s">
        <v>51718</v>
      </c>
      <c r="B3292" s="3" t="s">
        <v>48434</v>
      </c>
      <c r="C3292" t="s">
        <v>44872</v>
      </c>
      <c r="D3292" s="3" t="s">
        <v>44839</v>
      </c>
      <c r="E3292" s="12" t="str">
        <f t="shared" si="51"/>
        <v>insert into symbol(symbol_id, symbol_name, symbol_type, industry_code) values('711677','凱基Z2','O','WW');</v>
      </c>
    </row>
    <row r="3293" spans="1:5">
      <c r="A3293" s="3" t="s">
        <v>51719</v>
      </c>
      <c r="B3293" s="3" t="s">
        <v>48435</v>
      </c>
      <c r="C3293" t="s">
        <v>44872</v>
      </c>
      <c r="D3293" s="3" t="s">
        <v>44839</v>
      </c>
      <c r="E3293" s="12" t="str">
        <f t="shared" si="51"/>
        <v>insert into symbol(symbol_id, symbol_name, symbol_type, industry_code) values('711678','凱基Z3','O','WW');</v>
      </c>
    </row>
    <row r="3294" spans="1:5">
      <c r="A3294" s="3" t="s">
        <v>51720</v>
      </c>
      <c r="B3294" s="3" t="s">
        <v>48436</v>
      </c>
      <c r="C3294" t="s">
        <v>44872</v>
      </c>
      <c r="D3294" s="3" t="s">
        <v>44839</v>
      </c>
      <c r="E3294" s="12" t="str">
        <f t="shared" si="51"/>
        <v>insert into symbol(symbol_id, symbol_name, symbol_type, industry_code) values('711679','凱基Z4','O','WW');</v>
      </c>
    </row>
    <row r="3295" spans="1:5">
      <c r="A3295" s="3" t="s">
        <v>48437</v>
      </c>
      <c r="B3295" s="3" t="s">
        <v>48438</v>
      </c>
      <c r="C3295" t="s">
        <v>44872</v>
      </c>
      <c r="D3295" s="3" t="s">
        <v>44839</v>
      </c>
      <c r="E3295" s="12" t="str">
        <f t="shared" si="51"/>
        <v>insert into symbol(symbol_id, symbol_name, symbol_type, industry_code) values('71167P','U2元大','O','WW');</v>
      </c>
    </row>
    <row r="3296" spans="1:5">
      <c r="A3296" s="3" t="s">
        <v>51721</v>
      </c>
      <c r="B3296" s="3" t="s">
        <v>48439</v>
      </c>
      <c r="C3296" t="s">
        <v>44872</v>
      </c>
      <c r="D3296" s="3" t="s">
        <v>44839</v>
      </c>
      <c r="E3296" s="12" t="str">
        <f t="shared" si="51"/>
        <v>insert into symbol(symbol_id, symbol_name, symbol_type, industry_code) values('711680','凱基Z6','O','WW');</v>
      </c>
    </row>
    <row r="3297" spans="1:5">
      <c r="A3297" s="3" t="s">
        <v>51722</v>
      </c>
      <c r="B3297" s="3" t="s">
        <v>48440</v>
      </c>
      <c r="C3297" t="s">
        <v>44872</v>
      </c>
      <c r="D3297" s="3" t="s">
        <v>44839</v>
      </c>
      <c r="E3297" s="12" t="str">
        <f t="shared" si="51"/>
        <v>insert into symbol(symbol_id, symbol_name, symbol_type, industry_code) values('711681','RS富邦','O','WW');</v>
      </c>
    </row>
    <row r="3298" spans="1:5">
      <c r="A3298" s="3" t="s">
        <v>51723</v>
      </c>
      <c r="B3298" s="3" t="s">
        <v>48441</v>
      </c>
      <c r="C3298" t="s">
        <v>44872</v>
      </c>
      <c r="D3298" s="3" t="s">
        <v>44839</v>
      </c>
      <c r="E3298" s="12" t="str">
        <f t="shared" si="51"/>
        <v>insert into symbol(symbol_id, symbol_name, symbol_type, industry_code) values('711682','RT富邦','O','WW');</v>
      </c>
    </row>
    <row r="3299" spans="1:5">
      <c r="A3299" s="3" t="s">
        <v>51724</v>
      </c>
      <c r="B3299" s="3" t="s">
        <v>48442</v>
      </c>
      <c r="C3299" t="s">
        <v>44872</v>
      </c>
      <c r="D3299" s="3" t="s">
        <v>44839</v>
      </c>
      <c r="E3299" s="12" t="str">
        <f t="shared" si="51"/>
        <v>insert into symbol(symbol_id, symbol_name, symbol_type, industry_code) values('711683','群益UM','O','WW');</v>
      </c>
    </row>
    <row r="3300" spans="1:5">
      <c r="A3300" s="3" t="s">
        <v>51725</v>
      </c>
      <c r="B3300" s="3" t="s">
        <v>48443</v>
      </c>
      <c r="C3300" t="s">
        <v>44872</v>
      </c>
      <c r="D3300" s="3" t="s">
        <v>44839</v>
      </c>
      <c r="E3300" s="12" t="str">
        <f t="shared" si="51"/>
        <v>insert into symbol(symbol_id, symbol_name, symbol_type, industry_code) values('711684','群益UN','O','WW');</v>
      </c>
    </row>
    <row r="3301" spans="1:5">
      <c r="A3301" s="3" t="s">
        <v>51726</v>
      </c>
      <c r="B3301" s="3" t="s">
        <v>48444</v>
      </c>
      <c r="C3301" t="s">
        <v>44872</v>
      </c>
      <c r="D3301" s="3" t="s">
        <v>44839</v>
      </c>
      <c r="E3301" s="12" t="str">
        <f t="shared" si="51"/>
        <v>insert into symbol(symbol_id, symbol_name, symbol_type, industry_code) values('711685','群益UP','O','WW');</v>
      </c>
    </row>
    <row r="3302" spans="1:5">
      <c r="A3302" s="3" t="s">
        <v>51727</v>
      </c>
      <c r="B3302" s="3" t="s">
        <v>48445</v>
      </c>
      <c r="C3302" t="s">
        <v>44872</v>
      </c>
      <c r="D3302" s="3" t="s">
        <v>44839</v>
      </c>
      <c r="E3302" s="12" t="str">
        <f t="shared" si="51"/>
        <v>insert into symbol(symbol_id, symbol_name, symbol_type, industry_code) values('711686','群益UQ','O','WW');</v>
      </c>
    </row>
    <row r="3303" spans="1:5">
      <c r="A3303" s="3" t="s">
        <v>51728</v>
      </c>
      <c r="B3303" s="3" t="s">
        <v>48446</v>
      </c>
      <c r="C3303" t="s">
        <v>44872</v>
      </c>
      <c r="D3303" s="3" t="s">
        <v>44839</v>
      </c>
      <c r="E3303" s="12" t="str">
        <f t="shared" si="51"/>
        <v>insert into symbol(symbol_id, symbol_name, symbol_type, industry_code) values('711687','群益UR','O','WW');</v>
      </c>
    </row>
    <row r="3304" spans="1:5">
      <c r="A3304" s="3" t="s">
        <v>51729</v>
      </c>
      <c r="B3304" s="3" t="s">
        <v>48447</v>
      </c>
      <c r="C3304" t="s">
        <v>44872</v>
      </c>
      <c r="D3304" s="3" t="s">
        <v>44839</v>
      </c>
      <c r="E3304" s="12" t="str">
        <f t="shared" si="51"/>
        <v>insert into symbol(symbol_id, symbol_name, symbol_type, industry_code) values('711688','元大S9','O','WW');</v>
      </c>
    </row>
    <row r="3305" spans="1:5">
      <c r="A3305" s="3" t="s">
        <v>51730</v>
      </c>
      <c r="B3305" s="3" t="s">
        <v>48448</v>
      </c>
      <c r="C3305" t="s">
        <v>44872</v>
      </c>
      <c r="D3305" s="3" t="s">
        <v>44839</v>
      </c>
      <c r="E3305" s="12" t="str">
        <f t="shared" si="51"/>
        <v>insert into symbol(symbol_id, symbol_name, symbol_type, industry_code) values('711689','元大T3','O','WW');</v>
      </c>
    </row>
    <row r="3306" spans="1:5">
      <c r="A3306" s="3" t="s">
        <v>48449</v>
      </c>
      <c r="B3306" s="3" t="s">
        <v>48450</v>
      </c>
      <c r="C3306" t="s">
        <v>44872</v>
      </c>
      <c r="D3306" s="3" t="s">
        <v>44839</v>
      </c>
      <c r="E3306" s="12" t="str">
        <f t="shared" si="51"/>
        <v>insert into symbol(symbol_id, symbol_name, symbol_type, industry_code) values('71168P','元富YU','O','WW');</v>
      </c>
    </row>
    <row r="3307" spans="1:5">
      <c r="A3307" s="3" t="s">
        <v>51731</v>
      </c>
      <c r="B3307" s="3" t="s">
        <v>48451</v>
      </c>
      <c r="C3307" t="s">
        <v>44872</v>
      </c>
      <c r="D3307" s="3" t="s">
        <v>44839</v>
      </c>
      <c r="E3307" s="12" t="str">
        <f t="shared" si="51"/>
        <v>insert into symbol(symbol_id, symbol_name, symbol_type, industry_code) values('711690','元大T4','O','WW');</v>
      </c>
    </row>
    <row r="3308" spans="1:5">
      <c r="A3308" s="3" t="s">
        <v>51732</v>
      </c>
      <c r="B3308" s="3" t="s">
        <v>48452</v>
      </c>
      <c r="C3308" t="s">
        <v>44872</v>
      </c>
      <c r="D3308" s="3" t="s">
        <v>44839</v>
      </c>
      <c r="E3308" s="12" t="str">
        <f t="shared" si="51"/>
        <v>insert into symbol(symbol_id, symbol_name, symbol_type, industry_code) values('711691','元大T5','O','WW');</v>
      </c>
    </row>
    <row r="3309" spans="1:5">
      <c r="A3309" s="3" t="s">
        <v>51733</v>
      </c>
      <c r="B3309" s="3" t="s">
        <v>48453</v>
      </c>
      <c r="C3309" t="s">
        <v>44872</v>
      </c>
      <c r="D3309" s="3" t="s">
        <v>44839</v>
      </c>
      <c r="E3309" s="12" t="str">
        <f t="shared" si="51"/>
        <v>insert into symbol(symbol_id, symbol_name, symbol_type, industry_code) values('711692','元大T6','O','WW');</v>
      </c>
    </row>
    <row r="3310" spans="1:5">
      <c r="A3310" s="3" t="s">
        <v>51734</v>
      </c>
      <c r="B3310" s="3" t="s">
        <v>48454</v>
      </c>
      <c r="C3310" t="s">
        <v>44872</v>
      </c>
      <c r="D3310" s="3" t="s">
        <v>44839</v>
      </c>
      <c r="E3310" s="12" t="str">
        <f t="shared" si="51"/>
        <v>insert into symbol(symbol_id, symbol_name, symbol_type, industry_code) values('711693','元大T7','O','WW');</v>
      </c>
    </row>
    <row r="3311" spans="1:5">
      <c r="A3311" s="3" t="s">
        <v>51735</v>
      </c>
      <c r="B3311" s="3" t="s">
        <v>48455</v>
      </c>
      <c r="C3311" t="s">
        <v>44872</v>
      </c>
      <c r="D3311" s="3" t="s">
        <v>44839</v>
      </c>
      <c r="E3311" s="12" t="str">
        <f t="shared" si="51"/>
        <v>insert into symbol(symbol_id, symbol_name, symbol_type, industry_code) values('711694','日盛U5','O','WW');</v>
      </c>
    </row>
    <row r="3312" spans="1:5">
      <c r="A3312" s="3" t="s">
        <v>51736</v>
      </c>
      <c r="B3312" s="3" t="s">
        <v>48456</v>
      </c>
      <c r="C3312" t="s">
        <v>44872</v>
      </c>
      <c r="D3312" s="3" t="s">
        <v>44839</v>
      </c>
      <c r="E3312" s="12" t="str">
        <f t="shared" si="51"/>
        <v>insert into symbol(symbol_id, symbol_name, symbol_type, industry_code) values('711695','日盛U6','O','WW');</v>
      </c>
    </row>
    <row r="3313" spans="1:5">
      <c r="A3313" s="3" t="s">
        <v>51737</v>
      </c>
      <c r="B3313" s="3" t="s">
        <v>48457</v>
      </c>
      <c r="C3313" t="s">
        <v>44872</v>
      </c>
      <c r="D3313" s="3" t="s">
        <v>44839</v>
      </c>
      <c r="E3313" s="12" t="str">
        <f t="shared" si="51"/>
        <v>insert into symbol(symbol_id, symbol_name, symbol_type, industry_code) values('711696','日盛U7','O','WW');</v>
      </c>
    </row>
    <row r="3314" spans="1:5">
      <c r="A3314" s="3" t="s">
        <v>51738</v>
      </c>
      <c r="B3314" s="3" t="s">
        <v>48458</v>
      </c>
      <c r="C3314" t="s">
        <v>44872</v>
      </c>
      <c r="D3314" s="3" t="s">
        <v>44839</v>
      </c>
      <c r="E3314" s="12" t="str">
        <f t="shared" si="51"/>
        <v>insert into symbol(symbol_id, symbol_name, symbol_type, industry_code) values('711697','ST永豐','O','WW');</v>
      </c>
    </row>
    <row r="3315" spans="1:5">
      <c r="A3315" s="3" t="s">
        <v>51739</v>
      </c>
      <c r="B3315" s="3" t="s">
        <v>48459</v>
      </c>
      <c r="C3315" t="s">
        <v>44872</v>
      </c>
      <c r="D3315" s="3" t="s">
        <v>44839</v>
      </c>
      <c r="E3315" s="12" t="str">
        <f t="shared" si="51"/>
        <v>insert into symbol(symbol_id, symbol_name, symbol_type, industry_code) values('711698','SU永豐','O','WW');</v>
      </c>
    </row>
    <row r="3316" spans="1:5">
      <c r="A3316" s="3" t="s">
        <v>51740</v>
      </c>
      <c r="B3316" s="3" t="s">
        <v>48460</v>
      </c>
      <c r="C3316" t="s">
        <v>44872</v>
      </c>
      <c r="D3316" s="3" t="s">
        <v>44839</v>
      </c>
      <c r="E3316" s="12" t="str">
        <f t="shared" si="51"/>
        <v>insert into symbol(symbol_id, symbol_name, symbol_type, industry_code) values('711699','SV永豐','O','WW');</v>
      </c>
    </row>
    <row r="3317" spans="1:5">
      <c r="A3317" s="3" t="s">
        <v>48461</v>
      </c>
      <c r="B3317" s="3" t="s">
        <v>48462</v>
      </c>
      <c r="C3317" t="s">
        <v>44872</v>
      </c>
      <c r="D3317" s="3" t="s">
        <v>44839</v>
      </c>
      <c r="E3317" s="12" t="str">
        <f t="shared" si="51"/>
        <v>insert into symbol(symbol_id, symbol_name, symbol_type, industry_code) values('71169P','RF永豐','O','WW');</v>
      </c>
    </row>
    <row r="3318" spans="1:5">
      <c r="A3318" s="3" t="s">
        <v>51741</v>
      </c>
      <c r="B3318" s="3" t="s">
        <v>48463</v>
      </c>
      <c r="C3318" t="s">
        <v>44872</v>
      </c>
      <c r="D3318" s="3" t="s">
        <v>44839</v>
      </c>
      <c r="E3318" s="12" t="str">
        <f t="shared" si="51"/>
        <v>insert into symbol(symbol_id, symbol_name, symbol_type, industry_code) values('711700','兆豐TU','O','WW');</v>
      </c>
    </row>
    <row r="3319" spans="1:5">
      <c r="A3319" s="3" t="s">
        <v>51742</v>
      </c>
      <c r="B3319" s="3" t="s">
        <v>48464</v>
      </c>
      <c r="C3319" t="s">
        <v>44872</v>
      </c>
      <c r="D3319" s="3" t="s">
        <v>44839</v>
      </c>
      <c r="E3319" s="12" t="str">
        <f t="shared" si="51"/>
        <v>insert into symbol(symbol_id, symbol_name, symbol_type, industry_code) values('711701','兆豐TV','O','WW');</v>
      </c>
    </row>
    <row r="3320" spans="1:5">
      <c r="A3320" s="3" t="s">
        <v>51743</v>
      </c>
      <c r="B3320" s="3" t="s">
        <v>48465</v>
      </c>
      <c r="C3320" t="s">
        <v>44872</v>
      </c>
      <c r="D3320" s="3" t="s">
        <v>44839</v>
      </c>
      <c r="E3320" s="12" t="str">
        <f t="shared" si="51"/>
        <v>insert into symbol(symbol_id, symbol_name, symbol_type, industry_code) values('711702','亞東RZ','O','WW');</v>
      </c>
    </row>
    <row r="3321" spans="1:5">
      <c r="A3321" s="3" t="s">
        <v>51744</v>
      </c>
      <c r="B3321" s="3" t="s">
        <v>48466</v>
      </c>
      <c r="C3321" t="s">
        <v>44872</v>
      </c>
      <c r="D3321" s="3" t="s">
        <v>44839</v>
      </c>
      <c r="E3321" s="12" t="str">
        <f t="shared" si="51"/>
        <v>insert into symbol(symbol_id, symbol_name, symbol_type, industry_code) values('711703','康和PP','O','WW');</v>
      </c>
    </row>
    <row r="3322" spans="1:5">
      <c r="A3322" s="3" t="s">
        <v>51745</v>
      </c>
      <c r="B3322" s="3" t="s">
        <v>48467</v>
      </c>
      <c r="C3322" t="s">
        <v>44872</v>
      </c>
      <c r="D3322" s="3" t="s">
        <v>44839</v>
      </c>
      <c r="E3322" s="12" t="str">
        <f t="shared" si="51"/>
        <v>insert into symbol(symbol_id, symbol_name, symbol_type, industry_code) values('711704','康和PQ','O','WW');</v>
      </c>
    </row>
    <row r="3323" spans="1:5">
      <c r="A3323" s="3" t="s">
        <v>51746</v>
      </c>
      <c r="B3323" s="3" t="s">
        <v>48468</v>
      </c>
      <c r="C3323" t="s">
        <v>44872</v>
      </c>
      <c r="D3323" s="3" t="s">
        <v>44839</v>
      </c>
      <c r="E3323" s="12" t="str">
        <f t="shared" si="51"/>
        <v>insert into symbol(symbol_id, symbol_name, symbol_type, industry_code) values('711705','統一PW','O','WW');</v>
      </c>
    </row>
    <row r="3324" spans="1:5">
      <c r="A3324" s="3" t="s">
        <v>51747</v>
      </c>
      <c r="B3324" s="3" t="s">
        <v>48469</v>
      </c>
      <c r="C3324" t="s">
        <v>44872</v>
      </c>
      <c r="D3324" s="3" t="s">
        <v>44839</v>
      </c>
      <c r="E3324" s="12" t="str">
        <f t="shared" si="51"/>
        <v>insert into symbol(symbol_id, symbol_name, symbol_type, industry_code) values('711706','PA凱基','O','WW');</v>
      </c>
    </row>
    <row r="3325" spans="1:5">
      <c r="A3325" s="3" t="s">
        <v>51748</v>
      </c>
      <c r="B3325" s="3" t="s">
        <v>48470</v>
      </c>
      <c r="C3325" t="s">
        <v>44872</v>
      </c>
      <c r="D3325" s="3" t="s">
        <v>44839</v>
      </c>
      <c r="E3325" s="12" t="str">
        <f t="shared" si="51"/>
        <v>insert into symbol(symbol_id, symbol_name, symbol_type, industry_code) values('711707','PB凱基','O','WW');</v>
      </c>
    </row>
    <row r="3326" spans="1:5">
      <c r="A3326" s="3" t="s">
        <v>51749</v>
      </c>
      <c r="B3326" s="3" t="s">
        <v>48471</v>
      </c>
      <c r="C3326" t="s">
        <v>44872</v>
      </c>
      <c r="D3326" s="3" t="s">
        <v>44839</v>
      </c>
      <c r="E3326" s="12" t="str">
        <f t="shared" si="51"/>
        <v>insert into symbol(symbol_id, symbol_name, symbol_type, industry_code) values('711708','凱基Z7','O','WW');</v>
      </c>
    </row>
    <row r="3327" spans="1:5">
      <c r="A3327" s="3" t="s">
        <v>51750</v>
      </c>
      <c r="B3327" s="3" t="s">
        <v>48472</v>
      </c>
      <c r="C3327" t="s">
        <v>44872</v>
      </c>
      <c r="D3327" s="3" t="s">
        <v>44839</v>
      </c>
      <c r="E3327" s="12" t="str">
        <f t="shared" si="51"/>
        <v>insert into symbol(symbol_id, symbol_name, symbol_type, industry_code) values('711709','凱基Z8','O','WW');</v>
      </c>
    </row>
    <row r="3328" spans="1:5">
      <c r="A3328" s="3" t="s">
        <v>48473</v>
      </c>
      <c r="B3328" s="3" t="s">
        <v>48474</v>
      </c>
      <c r="C3328" t="s">
        <v>44872</v>
      </c>
      <c r="D3328" s="3" t="s">
        <v>44839</v>
      </c>
      <c r="E3328" s="12" t="str">
        <f t="shared" si="51"/>
        <v>insert into symbol(symbol_id, symbol_name, symbol_type, industry_code) values('71170P','國票UX','O','WW');</v>
      </c>
    </row>
    <row r="3329" spans="1:5">
      <c r="A3329" s="3" t="s">
        <v>51751</v>
      </c>
      <c r="B3329" s="3" t="s">
        <v>48475</v>
      </c>
      <c r="C3329" t="s">
        <v>44872</v>
      </c>
      <c r="D3329" s="3" t="s">
        <v>44839</v>
      </c>
      <c r="E3329" s="12" t="str">
        <f t="shared" si="51"/>
        <v>insert into symbol(symbol_id, symbol_name, symbol_type, industry_code) values('711710','凱基Z9','O','WW');</v>
      </c>
    </row>
    <row r="3330" spans="1:5">
      <c r="A3330" s="3" t="s">
        <v>51752</v>
      </c>
      <c r="B3330" s="3" t="s">
        <v>48476</v>
      </c>
      <c r="C3330" t="s">
        <v>44872</v>
      </c>
      <c r="D3330" s="3" t="s">
        <v>44839</v>
      </c>
      <c r="E3330" s="12" t="str">
        <f t="shared" si="51"/>
        <v>insert into symbol(symbol_id, symbol_name, symbol_type, industry_code) values('711711','RU富邦','O','WW');</v>
      </c>
    </row>
    <row r="3331" spans="1:5">
      <c r="A3331" s="3" t="s">
        <v>51753</v>
      </c>
      <c r="B3331" s="3" t="s">
        <v>48477</v>
      </c>
      <c r="C3331" t="s">
        <v>44872</v>
      </c>
      <c r="D3331" s="3" t="s">
        <v>44839</v>
      </c>
      <c r="E3331" s="12" t="str">
        <f t="shared" ref="E3331:E3394" si="52">$E$1 &amp; "'" &amp; A3331 &amp;"'"  &amp; ",'" &amp; B3331 &amp;"'" &amp; ",'" &amp; C3331 &amp;"'" &amp; ",'" &amp; D3331 &amp;"');"</f>
        <v>insert into symbol(symbol_id, symbol_name, symbol_type, industry_code) values('711712','RV富邦','O','WW');</v>
      </c>
    </row>
    <row r="3332" spans="1:5">
      <c r="A3332" s="3" t="s">
        <v>51754</v>
      </c>
      <c r="B3332" s="3" t="s">
        <v>48478</v>
      </c>
      <c r="C3332" t="s">
        <v>44872</v>
      </c>
      <c r="D3332" s="3" t="s">
        <v>44839</v>
      </c>
      <c r="E3332" s="12" t="str">
        <f t="shared" si="52"/>
        <v>insert into symbol(symbol_id, symbol_name, symbol_type, industry_code) values('711713','RW富邦','O','WW');</v>
      </c>
    </row>
    <row r="3333" spans="1:5">
      <c r="A3333" s="3" t="s">
        <v>51755</v>
      </c>
      <c r="B3333" s="3" t="s">
        <v>48479</v>
      </c>
      <c r="C3333" t="s">
        <v>44872</v>
      </c>
      <c r="D3333" s="3" t="s">
        <v>44839</v>
      </c>
      <c r="E3333" s="12" t="str">
        <f t="shared" si="52"/>
        <v>insert into symbol(symbol_id, symbol_name, symbol_type, industry_code) values('711714','群益US','O','WW');</v>
      </c>
    </row>
    <row r="3334" spans="1:5">
      <c r="A3334" s="3" t="s">
        <v>51756</v>
      </c>
      <c r="B3334" s="3" t="s">
        <v>48480</v>
      </c>
      <c r="C3334" t="s">
        <v>44872</v>
      </c>
      <c r="D3334" s="3" t="s">
        <v>44839</v>
      </c>
      <c r="E3334" s="12" t="str">
        <f t="shared" si="52"/>
        <v>insert into symbol(symbol_id, symbol_name, symbol_type, industry_code) values('711715','群益UT','O','WW');</v>
      </c>
    </row>
    <row r="3335" spans="1:5">
      <c r="A3335" s="3" t="s">
        <v>51757</v>
      </c>
      <c r="B3335" s="3" t="s">
        <v>48481</v>
      </c>
      <c r="C3335" t="s">
        <v>44872</v>
      </c>
      <c r="D3335" s="3" t="s">
        <v>44839</v>
      </c>
      <c r="E3335" s="12" t="str">
        <f t="shared" si="52"/>
        <v>insert into symbol(symbol_id, symbol_name, symbol_type, industry_code) values('711716','群益UU','O','WW');</v>
      </c>
    </row>
    <row r="3336" spans="1:5">
      <c r="A3336" s="3" t="s">
        <v>51758</v>
      </c>
      <c r="B3336" s="3" t="s">
        <v>48482</v>
      </c>
      <c r="C3336" t="s">
        <v>44872</v>
      </c>
      <c r="D3336" s="3" t="s">
        <v>44839</v>
      </c>
      <c r="E3336" s="12" t="str">
        <f t="shared" si="52"/>
        <v>insert into symbol(symbol_id, symbol_name, symbol_type, industry_code) values('711717','群益UV','O','WW');</v>
      </c>
    </row>
    <row r="3337" spans="1:5">
      <c r="A3337" s="3" t="s">
        <v>51759</v>
      </c>
      <c r="B3337" s="3" t="s">
        <v>48483</v>
      </c>
      <c r="C3337" t="s">
        <v>44872</v>
      </c>
      <c r="D3337" s="3" t="s">
        <v>44839</v>
      </c>
      <c r="E3337" s="12" t="str">
        <f t="shared" si="52"/>
        <v>insert into symbol(symbol_id, symbol_name, symbol_type, industry_code) values('711718','元富ZV','O','WW');</v>
      </c>
    </row>
    <row r="3338" spans="1:5">
      <c r="A3338" s="3" t="s">
        <v>51760</v>
      </c>
      <c r="B3338" s="3" t="s">
        <v>48484</v>
      </c>
      <c r="C3338" t="s">
        <v>44872</v>
      </c>
      <c r="D3338" s="3" t="s">
        <v>44839</v>
      </c>
      <c r="E3338" s="12" t="str">
        <f t="shared" si="52"/>
        <v>insert into symbol(symbol_id, symbol_name, symbol_type, industry_code) values('711719','元富ZW','O','WW');</v>
      </c>
    </row>
    <row r="3339" spans="1:5">
      <c r="A3339" s="3" t="s">
        <v>48485</v>
      </c>
      <c r="B3339" s="3" t="s">
        <v>48486</v>
      </c>
      <c r="C3339" t="s">
        <v>44872</v>
      </c>
      <c r="D3339" s="3" t="s">
        <v>44839</v>
      </c>
      <c r="E3339" s="12" t="str">
        <f t="shared" si="52"/>
        <v>insert into symbol(symbol_id, symbol_name, symbol_type, industry_code) values('71171P','U8元大','O','WW');</v>
      </c>
    </row>
    <row r="3340" spans="1:5">
      <c r="A3340" s="3" t="s">
        <v>51761</v>
      </c>
      <c r="B3340" s="3" t="s">
        <v>48487</v>
      </c>
      <c r="C3340" t="s">
        <v>44872</v>
      </c>
      <c r="D3340" s="3" t="s">
        <v>44839</v>
      </c>
      <c r="E3340" s="12" t="str">
        <f t="shared" si="52"/>
        <v>insert into symbol(symbol_id, symbol_name, symbol_type, industry_code) values('711720','日盛U8','O','WW');</v>
      </c>
    </row>
    <row r="3341" spans="1:5">
      <c r="A3341" s="3" t="s">
        <v>51762</v>
      </c>
      <c r="B3341" s="3" t="s">
        <v>48488</v>
      </c>
      <c r="C3341" t="s">
        <v>44872</v>
      </c>
      <c r="D3341" s="3" t="s">
        <v>44839</v>
      </c>
      <c r="E3341" s="12" t="str">
        <f t="shared" si="52"/>
        <v>insert into symbol(symbol_id, symbol_name, symbol_type, industry_code) values('711721','SW永豐','O','WW');</v>
      </c>
    </row>
    <row r="3342" spans="1:5">
      <c r="A3342" s="3" t="s">
        <v>51763</v>
      </c>
      <c r="B3342" s="3" t="s">
        <v>48489</v>
      </c>
      <c r="C3342" t="s">
        <v>44872</v>
      </c>
      <c r="D3342" s="3" t="s">
        <v>44839</v>
      </c>
      <c r="E3342" s="12" t="str">
        <f t="shared" si="52"/>
        <v>insert into symbol(symbol_id, symbol_name, symbol_type, industry_code) values('711722','SX永豐','O','WW');</v>
      </c>
    </row>
    <row r="3343" spans="1:5">
      <c r="A3343" s="3" t="s">
        <v>51764</v>
      </c>
      <c r="B3343" s="3" t="s">
        <v>48490</v>
      </c>
      <c r="C3343" t="s">
        <v>44872</v>
      </c>
      <c r="D3343" s="3" t="s">
        <v>44839</v>
      </c>
      <c r="E3343" s="12" t="str">
        <f t="shared" si="52"/>
        <v>insert into symbol(symbol_id, symbol_name, symbol_type, industry_code) values('711723','SY永豐','O','WW');</v>
      </c>
    </row>
    <row r="3344" spans="1:5">
      <c r="A3344" s="3" t="s">
        <v>51765</v>
      </c>
      <c r="B3344" s="3" t="s">
        <v>48491</v>
      </c>
      <c r="C3344" t="s">
        <v>44872</v>
      </c>
      <c r="D3344" s="3" t="s">
        <v>44839</v>
      </c>
      <c r="E3344" s="12" t="str">
        <f t="shared" si="52"/>
        <v>insert into symbol(symbol_id, symbol_name, symbol_type, industry_code) values('711724','SZ永豐','O','WW');</v>
      </c>
    </row>
    <row r="3345" spans="1:5">
      <c r="A3345" s="3" t="s">
        <v>51766</v>
      </c>
      <c r="B3345" s="3" t="s">
        <v>48492</v>
      </c>
      <c r="C3345" t="s">
        <v>44872</v>
      </c>
      <c r="D3345" s="3" t="s">
        <v>44839</v>
      </c>
      <c r="E3345" s="12" t="str">
        <f t="shared" si="52"/>
        <v>insert into symbol(symbol_id, symbol_name, symbol_type, industry_code) values('711725','兆豐TW','O','WW');</v>
      </c>
    </row>
    <row r="3346" spans="1:5">
      <c r="A3346" s="3" t="s">
        <v>51767</v>
      </c>
      <c r="B3346" s="3" t="s">
        <v>48493</v>
      </c>
      <c r="C3346" t="s">
        <v>44872</v>
      </c>
      <c r="D3346" s="3" t="s">
        <v>44839</v>
      </c>
      <c r="E3346" s="12" t="str">
        <f t="shared" si="52"/>
        <v>insert into symbol(symbol_id, symbol_name, symbol_type, industry_code) values('711726','兆豐TX','O','WW');</v>
      </c>
    </row>
    <row r="3347" spans="1:5">
      <c r="A3347" s="3" t="s">
        <v>51768</v>
      </c>
      <c r="B3347" s="3" t="s">
        <v>48494</v>
      </c>
      <c r="C3347" t="s">
        <v>44872</v>
      </c>
      <c r="D3347" s="3" t="s">
        <v>44839</v>
      </c>
      <c r="E3347" s="12" t="str">
        <f t="shared" si="52"/>
        <v>insert into symbol(symbol_id, symbol_name, symbol_type, industry_code) values('711727','兆豐TY','O','WW');</v>
      </c>
    </row>
    <row r="3348" spans="1:5">
      <c r="A3348" s="3" t="s">
        <v>51769</v>
      </c>
      <c r="B3348" s="3" t="s">
        <v>48495</v>
      </c>
      <c r="C3348" t="s">
        <v>44872</v>
      </c>
      <c r="D3348" s="3" t="s">
        <v>44839</v>
      </c>
      <c r="E3348" s="12" t="str">
        <f t="shared" si="52"/>
        <v>insert into symbol(symbol_id, symbol_name, symbol_type, industry_code) values('711728','兆豐TZ','O','WW');</v>
      </c>
    </row>
    <row r="3349" spans="1:5">
      <c r="A3349" s="3" t="s">
        <v>51770</v>
      </c>
      <c r="B3349" s="3" t="s">
        <v>48496</v>
      </c>
      <c r="C3349" t="s">
        <v>44872</v>
      </c>
      <c r="D3349" s="3" t="s">
        <v>44839</v>
      </c>
      <c r="E3349" s="12" t="str">
        <f t="shared" si="52"/>
        <v>insert into symbol(symbol_id, symbol_name, symbol_type, industry_code) values('711729','亞東SA','O','WW');</v>
      </c>
    </row>
    <row r="3350" spans="1:5">
      <c r="A3350" s="3" t="s">
        <v>48497</v>
      </c>
      <c r="B3350" s="3" t="s">
        <v>48498</v>
      </c>
      <c r="C3350" t="s">
        <v>44872</v>
      </c>
      <c r="D3350" s="3" t="s">
        <v>44839</v>
      </c>
      <c r="E3350" s="12" t="str">
        <f t="shared" si="52"/>
        <v>insert into symbol(symbol_id, symbol_name, symbol_type, industry_code) values('71172P','元富YV','O','WW');</v>
      </c>
    </row>
    <row r="3351" spans="1:5">
      <c r="A3351" s="3" t="s">
        <v>51771</v>
      </c>
      <c r="B3351" s="3" t="s">
        <v>48499</v>
      </c>
      <c r="C3351" t="s">
        <v>44872</v>
      </c>
      <c r="D3351" s="3" t="s">
        <v>44839</v>
      </c>
      <c r="E3351" s="12" t="str">
        <f t="shared" si="52"/>
        <v>insert into symbol(symbol_id, symbol_name, symbol_type, industry_code) values('711730','W8第一','O','WW');</v>
      </c>
    </row>
    <row r="3352" spans="1:5">
      <c r="A3352" s="3" t="s">
        <v>51772</v>
      </c>
      <c r="B3352" s="3" t="s">
        <v>48500</v>
      </c>
      <c r="C3352" t="s">
        <v>44872</v>
      </c>
      <c r="D3352" s="3" t="s">
        <v>44839</v>
      </c>
      <c r="E3352" s="12" t="str">
        <f t="shared" si="52"/>
        <v>insert into symbol(symbol_id, symbol_name, symbol_type, industry_code) values('711731','PE凱基','O','WW');</v>
      </c>
    </row>
    <row r="3353" spans="1:5">
      <c r="A3353" s="3" t="s">
        <v>51773</v>
      </c>
      <c r="B3353" s="3" t="s">
        <v>48501</v>
      </c>
      <c r="C3353" t="s">
        <v>44872</v>
      </c>
      <c r="D3353" s="3" t="s">
        <v>44839</v>
      </c>
      <c r="E3353" s="12" t="str">
        <f t="shared" si="52"/>
        <v>insert into symbol(symbol_id, symbol_name, symbol_type, industry_code) values('711732','PF凱基','O','WW');</v>
      </c>
    </row>
    <row r="3354" spans="1:5">
      <c r="A3354" s="3" t="s">
        <v>51774</v>
      </c>
      <c r="B3354" s="3" t="s">
        <v>48502</v>
      </c>
      <c r="C3354" t="s">
        <v>44872</v>
      </c>
      <c r="D3354" s="3" t="s">
        <v>44839</v>
      </c>
      <c r="E3354" s="12" t="str">
        <f t="shared" si="52"/>
        <v>insert into symbol(symbol_id, symbol_name, symbol_type, industry_code) values('711733','PG凱基','O','WW');</v>
      </c>
    </row>
    <row r="3355" spans="1:5">
      <c r="A3355" s="3" t="s">
        <v>51775</v>
      </c>
      <c r="B3355" s="3" t="s">
        <v>48503</v>
      </c>
      <c r="C3355" t="s">
        <v>44872</v>
      </c>
      <c r="D3355" s="3" t="s">
        <v>44839</v>
      </c>
      <c r="E3355" s="12" t="str">
        <f t="shared" si="52"/>
        <v>insert into symbol(symbol_id, symbol_name, symbol_type, industry_code) values('711734','RX富邦','O','WW');</v>
      </c>
    </row>
    <row r="3356" spans="1:5">
      <c r="A3356" s="3" t="s">
        <v>51776</v>
      </c>
      <c r="B3356" s="3" t="s">
        <v>48504</v>
      </c>
      <c r="C3356" t="s">
        <v>44872</v>
      </c>
      <c r="D3356" s="3" t="s">
        <v>44839</v>
      </c>
      <c r="E3356" s="12" t="str">
        <f t="shared" si="52"/>
        <v>insert into symbol(symbol_id, symbol_name, symbol_type, industry_code) values('711736','群益UX','O','WW');</v>
      </c>
    </row>
    <row r="3357" spans="1:5">
      <c r="A3357" s="3" t="s">
        <v>51777</v>
      </c>
      <c r="B3357" s="3" t="s">
        <v>48505</v>
      </c>
      <c r="C3357" t="s">
        <v>44872</v>
      </c>
      <c r="D3357" s="3" t="s">
        <v>44839</v>
      </c>
      <c r="E3357" s="12" t="str">
        <f t="shared" si="52"/>
        <v>insert into symbol(symbol_id, symbol_name, symbol_type, industry_code) values('711737','群益UY','O','WW');</v>
      </c>
    </row>
    <row r="3358" spans="1:5">
      <c r="A3358" s="3" t="s">
        <v>51778</v>
      </c>
      <c r="B3358" s="3" t="s">
        <v>48506</v>
      </c>
      <c r="C3358" t="s">
        <v>44872</v>
      </c>
      <c r="D3358" s="3" t="s">
        <v>44839</v>
      </c>
      <c r="E3358" s="12" t="str">
        <f t="shared" si="52"/>
        <v>insert into symbol(symbol_id, symbol_name, symbol_type, industry_code) values('711738','元大T9','O','WW');</v>
      </c>
    </row>
    <row r="3359" spans="1:5">
      <c r="A3359" s="3" t="s">
        <v>51779</v>
      </c>
      <c r="B3359" s="3" t="s">
        <v>48507</v>
      </c>
      <c r="C3359" t="s">
        <v>44872</v>
      </c>
      <c r="D3359" s="3" t="s">
        <v>44839</v>
      </c>
      <c r="E3359" s="12" t="str">
        <f t="shared" si="52"/>
        <v>insert into symbol(symbol_id, symbol_name, symbol_type, industry_code) values('711739','元大U1','O','WW');</v>
      </c>
    </row>
    <row r="3360" spans="1:5">
      <c r="A3360" s="3" t="s">
        <v>48508</v>
      </c>
      <c r="B3360" s="3" t="s">
        <v>48509</v>
      </c>
      <c r="C3360" t="s">
        <v>44872</v>
      </c>
      <c r="D3360" s="3" t="s">
        <v>44839</v>
      </c>
      <c r="E3360" s="12" t="str">
        <f t="shared" si="52"/>
        <v>insert into symbol(symbol_id, symbol_name, symbol_type, industry_code) values('71173P','國泰UR','O','WW');</v>
      </c>
    </row>
    <row r="3361" spans="1:5">
      <c r="A3361" s="3" t="s">
        <v>51780</v>
      </c>
      <c r="B3361" s="3" t="s">
        <v>48510</v>
      </c>
      <c r="C3361" t="s">
        <v>44872</v>
      </c>
      <c r="D3361" s="3" t="s">
        <v>44839</v>
      </c>
      <c r="E3361" s="12" t="str">
        <f t="shared" si="52"/>
        <v>insert into symbol(symbol_id, symbol_name, symbol_type, industry_code) values('711740','元大U2','O','WW');</v>
      </c>
    </row>
    <row r="3362" spans="1:5">
      <c r="A3362" s="3" t="s">
        <v>51781</v>
      </c>
      <c r="B3362" s="3" t="s">
        <v>48511</v>
      </c>
      <c r="C3362" t="s">
        <v>44872</v>
      </c>
      <c r="D3362" s="3" t="s">
        <v>44839</v>
      </c>
      <c r="E3362" s="12" t="str">
        <f t="shared" si="52"/>
        <v>insert into symbol(symbol_id, symbol_name, symbol_type, industry_code) values('711741','元大U3','O','WW');</v>
      </c>
    </row>
    <row r="3363" spans="1:5">
      <c r="A3363" s="3" t="s">
        <v>51782</v>
      </c>
      <c r="B3363" s="3" t="s">
        <v>48512</v>
      </c>
      <c r="C3363" t="s">
        <v>44872</v>
      </c>
      <c r="D3363" s="3" t="s">
        <v>44839</v>
      </c>
      <c r="E3363" s="12" t="str">
        <f t="shared" si="52"/>
        <v>insert into symbol(symbol_id, symbol_name, symbol_type, industry_code) values('711742','元大U4','O','WW');</v>
      </c>
    </row>
    <row r="3364" spans="1:5">
      <c r="A3364" s="3" t="s">
        <v>51783</v>
      </c>
      <c r="B3364" s="3" t="s">
        <v>48513</v>
      </c>
      <c r="C3364" t="s">
        <v>44872</v>
      </c>
      <c r="D3364" s="3" t="s">
        <v>44839</v>
      </c>
      <c r="E3364" s="12" t="str">
        <f t="shared" si="52"/>
        <v>insert into symbol(symbol_id, symbol_name, symbol_type, industry_code) values('711743','元富ZY','O','WW');</v>
      </c>
    </row>
    <row r="3365" spans="1:5">
      <c r="A3365" s="3" t="s">
        <v>51784</v>
      </c>
      <c r="B3365" s="3" t="s">
        <v>48514</v>
      </c>
      <c r="C3365" t="s">
        <v>44872</v>
      </c>
      <c r="D3365" s="3" t="s">
        <v>44839</v>
      </c>
      <c r="E3365" s="12" t="str">
        <f t="shared" si="52"/>
        <v>insert into symbol(symbol_id, symbol_name, symbol_type, industry_code) values('711744','元富ZZ','O','WW');</v>
      </c>
    </row>
    <row r="3366" spans="1:5">
      <c r="A3366" s="3" t="s">
        <v>51785</v>
      </c>
      <c r="B3366" s="3" t="s">
        <v>48515</v>
      </c>
      <c r="C3366" t="s">
        <v>44872</v>
      </c>
      <c r="D3366" s="3" t="s">
        <v>44839</v>
      </c>
      <c r="E3366" s="12" t="str">
        <f t="shared" si="52"/>
        <v>insert into symbol(symbol_id, symbol_name, symbol_type, industry_code) values('711745','日盛U9','O','WW');</v>
      </c>
    </row>
    <row r="3367" spans="1:5">
      <c r="A3367" s="3" t="s">
        <v>51786</v>
      </c>
      <c r="B3367" s="3" t="s">
        <v>48516</v>
      </c>
      <c r="C3367" t="s">
        <v>44872</v>
      </c>
      <c r="D3367" s="3" t="s">
        <v>44839</v>
      </c>
      <c r="E3367" s="12" t="str">
        <f t="shared" si="52"/>
        <v>insert into symbol(symbol_id, symbol_name, symbol_type, industry_code) values('711746','日盛V2','O','WW');</v>
      </c>
    </row>
    <row r="3368" spans="1:5">
      <c r="A3368" s="3" t="s">
        <v>51787</v>
      </c>
      <c r="B3368" s="3" t="s">
        <v>48517</v>
      </c>
      <c r="C3368" t="s">
        <v>44872</v>
      </c>
      <c r="D3368" s="3" t="s">
        <v>44839</v>
      </c>
      <c r="E3368" s="12" t="str">
        <f t="shared" si="52"/>
        <v>insert into symbol(symbol_id, symbol_name, symbol_type, industry_code) values('711747','TB永豐','O','WW');</v>
      </c>
    </row>
    <row r="3369" spans="1:5">
      <c r="A3369" s="3" t="s">
        <v>51788</v>
      </c>
      <c r="B3369" s="3" t="s">
        <v>48518</v>
      </c>
      <c r="C3369" t="s">
        <v>44872</v>
      </c>
      <c r="D3369" s="3" t="s">
        <v>44839</v>
      </c>
      <c r="E3369" s="12" t="str">
        <f t="shared" si="52"/>
        <v>insert into symbol(symbol_id, symbol_name, symbol_type, industry_code) values('711748','TC永豐','O','WW');</v>
      </c>
    </row>
    <row r="3370" spans="1:5">
      <c r="A3370" s="3" t="s">
        <v>51789</v>
      </c>
      <c r="B3370" s="3" t="s">
        <v>48519</v>
      </c>
      <c r="C3370" t="s">
        <v>44872</v>
      </c>
      <c r="D3370" s="3" t="s">
        <v>44839</v>
      </c>
      <c r="E3370" s="12" t="str">
        <f t="shared" si="52"/>
        <v>insert into symbol(symbol_id, symbol_name, symbol_type, industry_code) values('711749','TD永豐','O','WW');</v>
      </c>
    </row>
    <row r="3371" spans="1:5">
      <c r="A3371" s="3" t="s">
        <v>48520</v>
      </c>
      <c r="B3371" s="3" t="s">
        <v>48521</v>
      </c>
      <c r="C3371" t="s">
        <v>44872</v>
      </c>
      <c r="D3371" s="3" t="s">
        <v>44839</v>
      </c>
      <c r="E3371" s="12" t="str">
        <f t="shared" si="52"/>
        <v>insert into symbol(symbol_id, symbol_name, symbol_type, industry_code) values('71174P','V5元大','O','WW');</v>
      </c>
    </row>
    <row r="3372" spans="1:5">
      <c r="A3372" s="3" t="s">
        <v>51790</v>
      </c>
      <c r="B3372" s="3" t="s">
        <v>48522</v>
      </c>
      <c r="C3372" t="s">
        <v>44872</v>
      </c>
      <c r="D3372" s="3" t="s">
        <v>44839</v>
      </c>
      <c r="E3372" s="12" t="str">
        <f t="shared" si="52"/>
        <v>insert into symbol(symbol_id, symbol_name, symbol_type, industry_code) values('711750','兆豐UA','O','WW');</v>
      </c>
    </row>
    <row r="3373" spans="1:5">
      <c r="A3373" s="3" t="s">
        <v>51791</v>
      </c>
      <c r="B3373" s="3" t="s">
        <v>48523</v>
      </c>
      <c r="C3373" t="s">
        <v>44872</v>
      </c>
      <c r="D3373" s="3" t="s">
        <v>44839</v>
      </c>
      <c r="E3373" s="12" t="str">
        <f t="shared" si="52"/>
        <v>insert into symbol(symbol_id, symbol_name, symbol_type, industry_code) values('711751','兆豐UB','O','WW');</v>
      </c>
    </row>
    <row r="3374" spans="1:5">
      <c r="A3374" s="3" t="s">
        <v>51792</v>
      </c>
      <c r="B3374" s="3" t="s">
        <v>48524</v>
      </c>
      <c r="C3374" t="s">
        <v>44872</v>
      </c>
      <c r="D3374" s="3" t="s">
        <v>44839</v>
      </c>
      <c r="E3374" s="12" t="str">
        <f t="shared" si="52"/>
        <v>insert into symbol(symbol_id, symbol_name, symbol_type, industry_code) values('711752','兆豐UC','O','WW');</v>
      </c>
    </row>
    <row r="3375" spans="1:5">
      <c r="A3375" s="3" t="s">
        <v>51793</v>
      </c>
      <c r="B3375" s="3" t="s">
        <v>48525</v>
      </c>
      <c r="C3375" t="s">
        <v>44872</v>
      </c>
      <c r="D3375" s="3" t="s">
        <v>44839</v>
      </c>
      <c r="E3375" s="12" t="str">
        <f t="shared" si="52"/>
        <v>insert into symbol(symbol_id, symbol_name, symbol_type, industry_code) values('711753','康和PR','O','WW');</v>
      </c>
    </row>
    <row r="3376" spans="1:5">
      <c r="A3376" s="3" t="s">
        <v>51794</v>
      </c>
      <c r="B3376" s="3" t="s">
        <v>48526</v>
      </c>
      <c r="C3376" t="s">
        <v>44872</v>
      </c>
      <c r="D3376" s="3" t="s">
        <v>44839</v>
      </c>
      <c r="E3376" s="12" t="str">
        <f t="shared" si="52"/>
        <v>insert into symbol(symbol_id, symbol_name, symbol_type, industry_code) values('711754','康和PS','O','WW');</v>
      </c>
    </row>
    <row r="3377" spans="1:5">
      <c r="A3377" s="3" t="s">
        <v>51795</v>
      </c>
      <c r="B3377" s="3" t="s">
        <v>48527</v>
      </c>
      <c r="C3377" t="s">
        <v>44872</v>
      </c>
      <c r="D3377" s="3" t="s">
        <v>44839</v>
      </c>
      <c r="E3377" s="12" t="str">
        <f t="shared" si="52"/>
        <v>insert into symbol(symbol_id, symbol_name, symbol_type, industry_code) values('711755','康和PT','O','WW');</v>
      </c>
    </row>
    <row r="3378" spans="1:5">
      <c r="A3378" s="3" t="s">
        <v>51796</v>
      </c>
      <c r="B3378" s="3" t="s">
        <v>48528</v>
      </c>
      <c r="C3378" t="s">
        <v>44872</v>
      </c>
      <c r="D3378" s="3" t="s">
        <v>44839</v>
      </c>
      <c r="E3378" s="12" t="str">
        <f t="shared" si="52"/>
        <v>insert into symbol(symbol_id, symbol_name, symbol_type, industry_code) values('711756','W9第一','O','WW');</v>
      </c>
    </row>
    <row r="3379" spans="1:5">
      <c r="A3379" s="3" t="s">
        <v>51797</v>
      </c>
      <c r="B3379" s="3" t="s">
        <v>48529</v>
      </c>
      <c r="C3379" t="s">
        <v>44872</v>
      </c>
      <c r="D3379" s="3" t="s">
        <v>44839</v>
      </c>
      <c r="E3379" s="12" t="str">
        <f t="shared" si="52"/>
        <v>insert into symbol(symbol_id, symbol_name, symbol_type, industry_code) values('711757','統一PY','O','WW');</v>
      </c>
    </row>
    <row r="3380" spans="1:5">
      <c r="A3380" s="3" t="s">
        <v>51798</v>
      </c>
      <c r="B3380" s="3" t="s">
        <v>48530</v>
      </c>
      <c r="C3380" t="s">
        <v>44872</v>
      </c>
      <c r="D3380" s="3" t="s">
        <v>44839</v>
      </c>
      <c r="E3380" s="12" t="str">
        <f t="shared" si="52"/>
        <v>insert into symbol(symbol_id, symbol_name, symbol_type, industry_code) values('711758','統一PZ','O','WW');</v>
      </c>
    </row>
    <row r="3381" spans="1:5">
      <c r="A3381" s="3" t="s">
        <v>51799</v>
      </c>
      <c r="B3381" s="3" t="s">
        <v>48531</v>
      </c>
      <c r="C3381" t="s">
        <v>44872</v>
      </c>
      <c r="D3381" s="3" t="s">
        <v>44839</v>
      </c>
      <c r="E3381" s="12" t="str">
        <f t="shared" si="52"/>
        <v>insert into symbol(symbol_id, symbol_name, symbol_type, industry_code) values('711759','PH凱基','O','WW');</v>
      </c>
    </row>
    <row r="3382" spans="1:5">
      <c r="A3382" s="3" t="s">
        <v>48532</v>
      </c>
      <c r="B3382" s="3" t="s">
        <v>48533</v>
      </c>
      <c r="C3382" t="s">
        <v>44872</v>
      </c>
      <c r="D3382" s="3" t="s">
        <v>44839</v>
      </c>
      <c r="E3382" s="12" t="str">
        <f t="shared" si="52"/>
        <v>insert into symbol(symbol_id, symbol_name, symbol_type, industry_code) values('71175P','V8元大','O','WW');</v>
      </c>
    </row>
    <row r="3383" spans="1:5">
      <c r="A3383" s="3" t="s">
        <v>51800</v>
      </c>
      <c r="B3383" s="3" t="s">
        <v>48534</v>
      </c>
      <c r="C3383" t="s">
        <v>44872</v>
      </c>
      <c r="D3383" s="3" t="s">
        <v>44839</v>
      </c>
      <c r="E3383" s="12" t="str">
        <f t="shared" si="52"/>
        <v>insert into symbol(symbol_id, symbol_name, symbol_type, industry_code) values('711760','PJ凱基','O','WW');</v>
      </c>
    </row>
    <row r="3384" spans="1:5">
      <c r="A3384" s="3" t="s">
        <v>48535</v>
      </c>
      <c r="B3384" s="3" t="s">
        <v>48536</v>
      </c>
      <c r="C3384" t="s">
        <v>44872</v>
      </c>
      <c r="D3384" s="3" t="s">
        <v>44839</v>
      </c>
      <c r="E3384" s="12" t="str">
        <f t="shared" si="52"/>
        <v>insert into symbol(symbol_id, symbol_name, symbol_type, industry_code) values('71176P','中信RC','O','WW');</v>
      </c>
    </row>
    <row r="3385" spans="1:5">
      <c r="A3385" s="3" t="s">
        <v>48537</v>
      </c>
      <c r="B3385" s="3" t="s">
        <v>48538</v>
      </c>
      <c r="C3385" t="s">
        <v>44872</v>
      </c>
      <c r="D3385" s="3" t="s">
        <v>44839</v>
      </c>
      <c r="E3385" s="12" t="str">
        <f t="shared" si="52"/>
        <v>insert into symbol(symbol_id, symbol_name, symbol_type, industry_code) values('71177P','W3元大','O','WW');</v>
      </c>
    </row>
    <row r="3386" spans="1:5">
      <c r="A3386" s="3" t="s">
        <v>48539</v>
      </c>
      <c r="B3386" s="3" t="s">
        <v>48540</v>
      </c>
      <c r="C3386" t="s">
        <v>44872</v>
      </c>
      <c r="D3386" s="3" t="s">
        <v>44839</v>
      </c>
      <c r="E3386" s="12" t="str">
        <f t="shared" si="52"/>
        <v>insert into symbol(symbol_id, symbol_name, symbol_type, industry_code) values('71178P','元富YZ','O','WW');</v>
      </c>
    </row>
    <row r="3387" spans="1:5">
      <c r="A3387" s="3" t="s">
        <v>48541</v>
      </c>
      <c r="B3387" s="3" t="s">
        <v>48542</v>
      </c>
      <c r="C3387" t="s">
        <v>44872</v>
      </c>
      <c r="D3387" s="3" t="s">
        <v>44839</v>
      </c>
      <c r="E3387" s="12" t="str">
        <f t="shared" si="52"/>
        <v>insert into symbol(symbol_id, symbol_name, symbol_type, industry_code) values('71179P','元富ZA','O','WW');</v>
      </c>
    </row>
    <row r="3388" spans="1:5">
      <c r="A3388" s="3" t="s">
        <v>48543</v>
      </c>
      <c r="B3388" s="3" t="s">
        <v>48544</v>
      </c>
      <c r="C3388" t="s">
        <v>44872</v>
      </c>
      <c r="D3388" s="3" t="s">
        <v>44839</v>
      </c>
      <c r="E3388" s="12" t="str">
        <f t="shared" si="52"/>
        <v>insert into symbol(symbol_id, symbol_name, symbol_type, industry_code) values('71180P','工銀U4','O','WW');</v>
      </c>
    </row>
    <row r="3389" spans="1:5">
      <c r="A3389" s="3" t="s">
        <v>48545</v>
      </c>
      <c r="B3389" s="3" t="s">
        <v>48546</v>
      </c>
      <c r="C3389" t="s">
        <v>44872</v>
      </c>
      <c r="D3389" s="3" t="s">
        <v>44839</v>
      </c>
      <c r="E3389" s="12" t="str">
        <f t="shared" si="52"/>
        <v>insert into symbol(symbol_id, symbol_name, symbol_type, industry_code) values('71181P','兆豐TE','O','WW');</v>
      </c>
    </row>
    <row r="3390" spans="1:5">
      <c r="A3390" s="3" t="s">
        <v>48547</v>
      </c>
      <c r="B3390" s="3" t="s">
        <v>48548</v>
      </c>
      <c r="C3390" t="s">
        <v>44872</v>
      </c>
      <c r="D3390" s="3" t="s">
        <v>44839</v>
      </c>
      <c r="E3390" s="12" t="str">
        <f t="shared" si="52"/>
        <v>insert into symbol(symbol_id, symbol_name, symbol_type, industry_code) values('71182P','亞東RY','O','WW');</v>
      </c>
    </row>
    <row r="3391" spans="1:5">
      <c r="A3391" s="3" t="s">
        <v>48549</v>
      </c>
      <c r="B3391" s="3" t="s">
        <v>48550</v>
      </c>
      <c r="C3391" t="s">
        <v>44872</v>
      </c>
      <c r="D3391" s="3" t="s">
        <v>44839</v>
      </c>
      <c r="E3391" s="12" t="str">
        <f t="shared" si="52"/>
        <v>insert into symbol(symbol_id, symbol_name, symbol_type, industry_code) values('71183P','群益TJ','O','WW');</v>
      </c>
    </row>
    <row r="3392" spans="1:5">
      <c r="A3392" s="3" t="s">
        <v>48551</v>
      </c>
      <c r="B3392" s="3" t="s">
        <v>48552</v>
      </c>
      <c r="C3392" t="s">
        <v>44872</v>
      </c>
      <c r="D3392" s="3" t="s">
        <v>44839</v>
      </c>
      <c r="E3392" s="12" t="str">
        <f t="shared" si="52"/>
        <v>insert into symbol(symbol_id, symbol_name, symbol_type, industry_code) values('71184P','凱基V9','O','WW');</v>
      </c>
    </row>
    <row r="3393" spans="1:5">
      <c r="A3393" s="3" t="s">
        <v>48553</v>
      </c>
      <c r="B3393" s="3" t="s">
        <v>48554</v>
      </c>
      <c r="C3393" t="s">
        <v>44872</v>
      </c>
      <c r="D3393" s="3" t="s">
        <v>44839</v>
      </c>
      <c r="E3393" s="12" t="str">
        <f t="shared" si="52"/>
        <v>insert into symbol(symbol_id, symbol_name, symbol_type, industry_code) values('71185P','RG富邦','O','WW');</v>
      </c>
    </row>
    <row r="3394" spans="1:5">
      <c r="A3394" s="3" t="s">
        <v>48555</v>
      </c>
      <c r="B3394" s="3" t="s">
        <v>48556</v>
      </c>
      <c r="C3394" t="s">
        <v>44872</v>
      </c>
      <c r="D3394" s="3" t="s">
        <v>44839</v>
      </c>
      <c r="E3394" s="12" t="str">
        <f t="shared" si="52"/>
        <v>insert into symbol(symbol_id, symbol_name, symbol_type, industry_code) values('71186P','群益TU','O','WW');</v>
      </c>
    </row>
    <row r="3395" spans="1:5">
      <c r="A3395" s="3" t="s">
        <v>48557</v>
      </c>
      <c r="B3395" s="3" t="s">
        <v>48558</v>
      </c>
      <c r="C3395" t="s">
        <v>44872</v>
      </c>
      <c r="D3395" s="3" t="s">
        <v>44839</v>
      </c>
      <c r="E3395" s="12" t="str">
        <f t="shared" ref="E3395:E3458" si="53">$E$1 &amp; "'" &amp; A3395 &amp;"'"  &amp; ",'" &amp; B3395 &amp;"'" &amp; ",'" &amp; C3395 &amp;"'" &amp; ",'" &amp; D3395 &amp;"');"</f>
        <v>insert into symbol(symbol_id, symbol_name, symbol_type, industry_code) values('71187P','日盛T3','O','WW');</v>
      </c>
    </row>
    <row r="3396" spans="1:5">
      <c r="A3396" s="3" t="s">
        <v>48559</v>
      </c>
      <c r="B3396" s="3" t="s">
        <v>48560</v>
      </c>
      <c r="C3396" t="s">
        <v>44872</v>
      </c>
      <c r="D3396" s="3" t="s">
        <v>44839</v>
      </c>
      <c r="E3396" s="12" t="str">
        <f t="shared" si="53"/>
        <v>insert into symbol(symbol_id, symbol_name, symbol_type, industry_code) values('71188P','RM富邦','O','WW');</v>
      </c>
    </row>
    <row r="3397" spans="1:5">
      <c r="A3397" s="3" t="s">
        <v>48561</v>
      </c>
      <c r="B3397" s="3" t="s">
        <v>48562</v>
      </c>
      <c r="C3397" t="s">
        <v>44872</v>
      </c>
      <c r="D3397" s="3" t="s">
        <v>44839</v>
      </c>
      <c r="E3397" s="12" t="str">
        <f t="shared" si="53"/>
        <v>insert into symbol(symbol_id, symbol_name, symbol_type, industry_code) values('71189P','元大P7','O','WW');</v>
      </c>
    </row>
    <row r="3398" spans="1:5">
      <c r="A3398" s="3" t="s">
        <v>48563</v>
      </c>
      <c r="B3398" s="3" t="s">
        <v>48564</v>
      </c>
      <c r="C3398" t="s">
        <v>44872</v>
      </c>
      <c r="D3398" s="3" t="s">
        <v>44839</v>
      </c>
      <c r="E3398" s="12" t="str">
        <f t="shared" si="53"/>
        <v>insert into symbol(symbol_id, symbol_name, symbol_type, industry_code) values('71190P','元大P8','O','WW');</v>
      </c>
    </row>
    <row r="3399" spans="1:5">
      <c r="A3399" s="3" t="s">
        <v>48565</v>
      </c>
      <c r="B3399" s="3" t="s">
        <v>48566</v>
      </c>
      <c r="C3399" t="s">
        <v>44872</v>
      </c>
      <c r="D3399" s="3" t="s">
        <v>44839</v>
      </c>
      <c r="E3399" s="12" t="str">
        <f t="shared" si="53"/>
        <v>insert into symbol(symbol_id, symbol_name, symbol_type, industry_code) values('71191P','元富ZQ','O','WW');</v>
      </c>
    </row>
    <row r="3400" spans="1:5">
      <c r="A3400" s="3" t="s">
        <v>48567</v>
      </c>
      <c r="B3400" s="3" t="s">
        <v>48568</v>
      </c>
      <c r="C3400" t="s">
        <v>44872</v>
      </c>
      <c r="D3400" s="3" t="s">
        <v>44839</v>
      </c>
      <c r="E3400" s="12" t="str">
        <f t="shared" si="53"/>
        <v>insert into symbol(symbol_id, symbol_name, symbol_type, industry_code) values('71192P','凱基Y1','O','WW');</v>
      </c>
    </row>
    <row r="3401" spans="1:5">
      <c r="A3401" s="3" t="s">
        <v>48569</v>
      </c>
      <c r="B3401" s="3" t="s">
        <v>48570</v>
      </c>
      <c r="C3401" t="s">
        <v>44872</v>
      </c>
      <c r="D3401" s="3" t="s">
        <v>44839</v>
      </c>
      <c r="E3401" s="12" t="str">
        <f t="shared" si="53"/>
        <v>insert into symbol(symbol_id, symbol_name, symbol_type, industry_code) values('71193P','凱基Y2','O','WW');</v>
      </c>
    </row>
    <row r="3402" spans="1:5">
      <c r="A3402" s="3" t="s">
        <v>48571</v>
      </c>
      <c r="B3402" s="3" t="s">
        <v>48572</v>
      </c>
      <c r="C3402" t="s">
        <v>44872</v>
      </c>
      <c r="D3402" s="3" t="s">
        <v>44839</v>
      </c>
      <c r="E3402" s="12" t="str">
        <f t="shared" si="53"/>
        <v>insert into symbol(symbol_id, symbol_name, symbol_type, industry_code) values('71194P','凱基Y3','O','WW');</v>
      </c>
    </row>
    <row r="3403" spans="1:5">
      <c r="A3403" s="3" t="s">
        <v>48573</v>
      </c>
      <c r="B3403" s="3" t="s">
        <v>48574</v>
      </c>
      <c r="C3403" t="s">
        <v>44872</v>
      </c>
      <c r="D3403" s="3" t="s">
        <v>44839</v>
      </c>
      <c r="E3403" s="12" t="str">
        <f t="shared" si="53"/>
        <v>insert into symbol(symbol_id, symbol_name, symbol_type, industry_code) values('71195P','凱基Y4','O','WW');</v>
      </c>
    </row>
    <row r="3404" spans="1:5">
      <c r="A3404" s="3" t="s">
        <v>48575</v>
      </c>
      <c r="B3404" s="3" t="s">
        <v>48576</v>
      </c>
      <c r="C3404" t="s">
        <v>44872</v>
      </c>
      <c r="D3404" s="3" t="s">
        <v>44839</v>
      </c>
      <c r="E3404" s="12" t="str">
        <f t="shared" si="53"/>
        <v>insert into symbol(symbol_id, symbol_name, symbol_type, industry_code) values('71196P','元大S8','O','WW');</v>
      </c>
    </row>
    <row r="3405" spans="1:5">
      <c r="A3405" s="3" t="s">
        <v>48577</v>
      </c>
      <c r="B3405" s="3" t="s">
        <v>48578</v>
      </c>
      <c r="C3405" t="s">
        <v>44872</v>
      </c>
      <c r="D3405" s="3" t="s">
        <v>44839</v>
      </c>
      <c r="E3405" s="12" t="str">
        <f t="shared" si="53"/>
        <v>insert into symbol(symbol_id, symbol_name, symbol_type, industry_code) values('71197P','元富ZU','O','WW');</v>
      </c>
    </row>
    <row r="3406" spans="1:5">
      <c r="A3406" s="3" t="s">
        <v>48579</v>
      </c>
      <c r="B3406" s="3" t="s">
        <v>48580</v>
      </c>
      <c r="C3406" t="s">
        <v>44872</v>
      </c>
      <c r="D3406" s="3" t="s">
        <v>44839</v>
      </c>
      <c r="E3406" s="12" t="str">
        <f t="shared" si="53"/>
        <v>insert into symbol(symbol_id, symbol_name, symbol_type, industry_code) values('71198P','凱基Z5','O','WW');</v>
      </c>
    </row>
    <row r="3407" spans="1:5">
      <c r="A3407" s="3" t="s">
        <v>48581</v>
      </c>
      <c r="B3407" s="3" t="s">
        <v>48582</v>
      </c>
      <c r="C3407" t="s">
        <v>44872</v>
      </c>
      <c r="D3407" s="3" t="s">
        <v>44839</v>
      </c>
      <c r="E3407" s="12" t="str">
        <f t="shared" si="53"/>
        <v>insert into symbol(symbol_id, symbol_name, symbol_type, industry_code) values('71199P','PC凱基','O','WW');</v>
      </c>
    </row>
    <row r="3408" spans="1:5">
      <c r="A3408" s="3" t="s">
        <v>48583</v>
      </c>
      <c r="B3408" s="3" t="s">
        <v>48584</v>
      </c>
      <c r="C3408" t="s">
        <v>44872</v>
      </c>
      <c r="D3408" s="3" t="s">
        <v>44839</v>
      </c>
      <c r="E3408" s="12" t="str">
        <f t="shared" si="53"/>
        <v>insert into symbol(symbol_id, symbol_name, symbol_type, industry_code) values('71200P','群益UW','O','WW');</v>
      </c>
    </row>
    <row r="3409" spans="1:5">
      <c r="A3409" s="3" t="s">
        <v>48585</v>
      </c>
      <c r="B3409" s="3" t="s">
        <v>48586</v>
      </c>
      <c r="C3409" t="s">
        <v>44872</v>
      </c>
      <c r="D3409" s="3" t="s">
        <v>44839</v>
      </c>
      <c r="E3409" s="12" t="str">
        <f t="shared" si="53"/>
        <v>insert into symbol(symbol_id, symbol_name, symbol_type, industry_code) values('71201P','元大T8','O','WW');</v>
      </c>
    </row>
    <row r="3410" spans="1:5">
      <c r="A3410" s="3" t="s">
        <v>48587</v>
      </c>
      <c r="B3410" s="3" t="s">
        <v>48588</v>
      </c>
      <c r="C3410" t="s">
        <v>44872</v>
      </c>
      <c r="D3410" s="3" t="s">
        <v>44839</v>
      </c>
      <c r="E3410" s="12" t="str">
        <f t="shared" si="53"/>
        <v>insert into symbol(symbol_id, symbol_name, symbol_type, industry_code) values('71202P','元富ZX','O','WW');</v>
      </c>
    </row>
    <row r="3411" spans="1:5">
      <c r="A3411" s="3" t="s">
        <v>48589</v>
      </c>
      <c r="B3411" s="3" t="s">
        <v>48590</v>
      </c>
      <c r="C3411" t="s">
        <v>44872</v>
      </c>
      <c r="D3411" s="3" t="s">
        <v>44839</v>
      </c>
      <c r="E3411" s="12" t="str">
        <f t="shared" si="53"/>
        <v>insert into symbol(symbol_id, symbol_name, symbol_type, industry_code) values('71203P','TA永豐','O','WW');</v>
      </c>
    </row>
    <row r="3412" spans="1:5">
      <c r="A3412" s="3" t="s">
        <v>48591</v>
      </c>
      <c r="B3412" s="3" t="s">
        <v>48592</v>
      </c>
      <c r="C3412" t="s">
        <v>44872</v>
      </c>
      <c r="D3412" s="3" t="s">
        <v>44839</v>
      </c>
      <c r="E3412" s="12" t="str">
        <f t="shared" si="53"/>
        <v>insert into symbol(symbol_id, symbol_name, symbol_type, industry_code) values('71204P','統一PX','O','WW');</v>
      </c>
    </row>
    <row r="3413" spans="1:5">
      <c r="A3413" s="3" t="s">
        <v>48593</v>
      </c>
      <c r="B3413" s="3" t="s">
        <v>48594</v>
      </c>
      <c r="C3413" t="s">
        <v>44872</v>
      </c>
      <c r="D3413" s="3" t="s">
        <v>44839</v>
      </c>
      <c r="E3413" s="12" t="str">
        <f t="shared" si="53"/>
        <v>insert into symbol(symbol_id, symbol_name, symbol_type, industry_code) values('71205P','PD凱基','O','WW');</v>
      </c>
    </row>
    <row r="3414" spans="1:5">
      <c r="A3414" s="3" t="s">
        <v>48595</v>
      </c>
      <c r="B3414" s="3" t="s">
        <v>48596</v>
      </c>
      <c r="C3414" t="s">
        <v>44872</v>
      </c>
      <c r="D3414" s="3" t="s">
        <v>44839</v>
      </c>
      <c r="E3414" s="12" t="str">
        <f t="shared" si="53"/>
        <v>insert into symbol(symbol_id, symbol_name, symbol_type, industry_code) values('71206P','群益UZ','O','WW');</v>
      </c>
    </row>
    <row r="3415" spans="1:5">
      <c r="A3415" s="3" t="s">
        <v>48597</v>
      </c>
      <c r="B3415" s="3" t="s">
        <v>48598</v>
      </c>
      <c r="C3415" t="s">
        <v>44872</v>
      </c>
      <c r="D3415" s="3" t="s">
        <v>44839</v>
      </c>
      <c r="E3415" s="12" t="str">
        <f t="shared" si="53"/>
        <v>insert into symbol(symbol_id, symbol_name, symbol_type, industry_code) values('71208P','群益VA','O','WW');</v>
      </c>
    </row>
    <row r="3416" spans="1:5">
      <c r="A3416" s="3" t="s">
        <v>51801</v>
      </c>
      <c r="B3416" s="3" t="s">
        <v>48599</v>
      </c>
      <c r="C3416" t="s">
        <v>44872</v>
      </c>
      <c r="D3416" s="3" t="s">
        <v>36603</v>
      </c>
      <c r="E3416" s="12" t="str">
        <f t="shared" si="53"/>
        <v>insert into symbol(symbol_id, symbol_name, symbol_type, industry_code) values('8024','佑華','O','24');</v>
      </c>
    </row>
    <row r="3417" spans="1:5">
      <c r="A3417" s="3" t="s">
        <v>51802</v>
      </c>
      <c r="B3417" s="3" t="s">
        <v>48600</v>
      </c>
      <c r="C3417" t="s">
        <v>44872</v>
      </c>
      <c r="D3417" s="3" t="s">
        <v>36093</v>
      </c>
      <c r="E3417" s="12" t="str">
        <f t="shared" si="53"/>
        <v>insert into symbol(symbol_id, symbol_name, symbol_type, industry_code) values('8032','光菱','O','29');</v>
      </c>
    </row>
    <row r="3418" spans="1:5">
      <c r="A3418" s="3" t="s">
        <v>51803</v>
      </c>
      <c r="B3418" s="3" t="s">
        <v>48601</v>
      </c>
      <c r="C3418" t="s">
        <v>44872</v>
      </c>
      <c r="D3418" s="3" t="s">
        <v>36179</v>
      </c>
      <c r="E3418" s="12" t="str">
        <f t="shared" si="53"/>
        <v>insert into symbol(symbol_id, symbol_name, symbol_type, industry_code) values('8034','榮群','O','27');</v>
      </c>
    </row>
    <row r="3419" spans="1:5">
      <c r="A3419" s="3" t="s">
        <v>51804</v>
      </c>
      <c r="B3419" s="3" t="s">
        <v>48602</v>
      </c>
      <c r="C3419" t="s">
        <v>44872</v>
      </c>
      <c r="D3419" s="3" t="s">
        <v>35997</v>
      </c>
      <c r="E3419" s="12" t="str">
        <f t="shared" si="53"/>
        <v>insert into symbol(symbol_id, symbol_name, symbol_type, industry_code) values('8038','長園科','O','28');</v>
      </c>
    </row>
    <row r="3420" spans="1:5">
      <c r="A3420" s="3" t="s">
        <v>51805</v>
      </c>
      <c r="B3420" s="3" t="s">
        <v>48603</v>
      </c>
      <c r="C3420" t="s">
        <v>44872</v>
      </c>
      <c r="D3420" s="3" t="s">
        <v>36603</v>
      </c>
      <c r="E3420" s="12" t="str">
        <f t="shared" si="53"/>
        <v>insert into symbol(symbol_id, symbol_name, symbol_type, industry_code) values('8040','九暘','O','24');</v>
      </c>
    </row>
    <row r="3421" spans="1:5">
      <c r="A3421" s="3" t="s">
        <v>51806</v>
      </c>
      <c r="B3421" s="3" t="s">
        <v>48604</v>
      </c>
      <c r="C3421" t="s">
        <v>44872</v>
      </c>
      <c r="D3421" s="3" t="s">
        <v>35997</v>
      </c>
      <c r="E3421" s="12" t="str">
        <f t="shared" si="53"/>
        <v>insert into symbol(symbol_id, symbol_name, symbol_type, industry_code) values('8042','金山電','O','28');</v>
      </c>
    </row>
    <row r="3422" spans="1:5">
      <c r="A3422" s="3" t="s">
        <v>51807</v>
      </c>
      <c r="B3422" s="3" t="s">
        <v>48605</v>
      </c>
      <c r="C3422" t="s">
        <v>44872</v>
      </c>
      <c r="D3422" s="3" t="s">
        <v>35997</v>
      </c>
      <c r="E3422" s="12" t="str">
        <f t="shared" si="53"/>
        <v>insert into symbol(symbol_id, symbol_name, symbol_type, industry_code) values('8043','蜜望實','O','28');</v>
      </c>
    </row>
    <row r="3423" spans="1:5">
      <c r="A3423" s="3" t="s">
        <v>51808</v>
      </c>
      <c r="B3423" s="3" t="s">
        <v>48606</v>
      </c>
      <c r="C3423" t="s">
        <v>44872</v>
      </c>
      <c r="D3423" s="3" t="s">
        <v>36115</v>
      </c>
      <c r="E3423" s="12" t="str">
        <f t="shared" si="53"/>
        <v>insert into symbol(symbol_id, symbol_name, symbol_type, industry_code) values('8044','網家','O','30');</v>
      </c>
    </row>
    <row r="3424" spans="1:5">
      <c r="A3424" s="3" t="s">
        <v>51809</v>
      </c>
      <c r="B3424" s="3" t="s">
        <v>48607</v>
      </c>
      <c r="C3424" t="s">
        <v>44872</v>
      </c>
      <c r="D3424" s="3" t="s">
        <v>36408</v>
      </c>
      <c r="E3424" s="12" t="str">
        <f t="shared" si="53"/>
        <v>insert into symbol(symbol_id, symbol_name, symbol_type, industry_code) values('8047','星雲','O','31');</v>
      </c>
    </row>
    <row r="3425" spans="1:5">
      <c r="A3425" s="3" t="s">
        <v>51810</v>
      </c>
      <c r="B3425" s="3" t="s">
        <v>48608</v>
      </c>
      <c r="C3425" t="s">
        <v>44872</v>
      </c>
      <c r="D3425" s="3" t="s">
        <v>36179</v>
      </c>
      <c r="E3425" s="12" t="str">
        <f t="shared" si="53"/>
        <v>insert into symbol(symbol_id, symbol_name, symbol_type, industry_code) values('8048','德勝','O','27');</v>
      </c>
    </row>
    <row r="3426" spans="1:5">
      <c r="A3426" s="3" t="s">
        <v>51811</v>
      </c>
      <c r="B3426" s="3" t="s">
        <v>48609</v>
      </c>
      <c r="C3426" t="s">
        <v>44872</v>
      </c>
      <c r="D3426" s="3" t="s">
        <v>36501</v>
      </c>
      <c r="E3426" s="12" t="str">
        <f t="shared" si="53"/>
        <v>insert into symbol(symbol_id, symbol_name, symbol_type, industry_code) values('8049','晶采','O','26');</v>
      </c>
    </row>
    <row r="3427" spans="1:5">
      <c r="A3427" s="3" t="s">
        <v>51812</v>
      </c>
      <c r="B3427" s="3" t="s">
        <v>48610</v>
      </c>
      <c r="C3427" t="s">
        <v>44872</v>
      </c>
      <c r="D3427" s="3" t="s">
        <v>35938</v>
      </c>
      <c r="E3427" s="12" t="str">
        <f t="shared" si="53"/>
        <v>insert into symbol(symbol_id, symbol_name, symbol_type, industry_code) values('8050','廣積','O','25');</v>
      </c>
    </row>
    <row r="3428" spans="1:5">
      <c r="A3428" s="3" t="s">
        <v>51813</v>
      </c>
      <c r="B3428" s="3" t="s">
        <v>48611</v>
      </c>
      <c r="C3428" t="s">
        <v>44872</v>
      </c>
      <c r="D3428" s="3" t="s">
        <v>36501</v>
      </c>
      <c r="E3428" s="12" t="str">
        <f t="shared" si="53"/>
        <v>insert into symbol(symbol_id, symbol_name, symbol_type, industry_code) values('8053','巨擘','O','26');</v>
      </c>
    </row>
    <row r="3429" spans="1:5">
      <c r="A3429" s="3" t="s">
        <v>51814</v>
      </c>
      <c r="B3429" s="3" t="s">
        <v>48612</v>
      </c>
      <c r="C3429" t="s">
        <v>44872</v>
      </c>
      <c r="D3429" s="3" t="s">
        <v>36603</v>
      </c>
      <c r="E3429" s="12" t="str">
        <f t="shared" si="53"/>
        <v>insert into symbol(symbol_id, symbol_name, symbol_type, industry_code) values('8054','安國','O','24');</v>
      </c>
    </row>
    <row r="3430" spans="1:5">
      <c r="A3430" s="3" t="s">
        <v>51815</v>
      </c>
      <c r="B3430" s="3" t="s">
        <v>48613</v>
      </c>
      <c r="C3430" t="s">
        <v>44872</v>
      </c>
      <c r="D3430" s="3" t="s">
        <v>36179</v>
      </c>
      <c r="E3430" s="12" t="str">
        <f t="shared" si="53"/>
        <v>insert into symbol(symbol_id, symbol_name, symbol_type, industry_code) values('8059','凱碩','O','27');</v>
      </c>
    </row>
    <row r="3431" spans="1:5">
      <c r="A3431" s="3" t="s">
        <v>51816</v>
      </c>
      <c r="B3431" s="3" t="s">
        <v>48614</v>
      </c>
      <c r="C3431" t="s">
        <v>44872</v>
      </c>
      <c r="D3431" s="3" t="s">
        <v>36501</v>
      </c>
      <c r="E3431" s="12" t="str">
        <f t="shared" si="53"/>
        <v>insert into symbol(symbol_id, symbol_name, symbol_type, industry_code) values('8064','東捷','O','26');</v>
      </c>
    </row>
    <row r="3432" spans="1:5">
      <c r="A3432" s="3" t="s">
        <v>51817</v>
      </c>
      <c r="B3432" s="3" t="s">
        <v>48615</v>
      </c>
      <c r="C3432" t="s">
        <v>44872</v>
      </c>
      <c r="D3432" s="3" t="s">
        <v>44845</v>
      </c>
      <c r="E3432" s="12" t="str">
        <f t="shared" si="53"/>
        <v>insert into symbol(symbol_id, symbol_name, symbol_type, industry_code) values('8066','來思達','O','18');</v>
      </c>
    </row>
    <row r="3433" spans="1:5">
      <c r="A3433" s="3" t="s">
        <v>51818</v>
      </c>
      <c r="B3433" s="3" t="s">
        <v>48616</v>
      </c>
      <c r="C3433" t="s">
        <v>44872</v>
      </c>
      <c r="D3433" s="3" t="s">
        <v>36093</v>
      </c>
      <c r="E3433" s="12" t="str">
        <f t="shared" si="53"/>
        <v>insert into symbol(symbol_id, symbol_name, symbol_type, industry_code) values('8067','志旭','O','29');</v>
      </c>
    </row>
    <row r="3434" spans="1:5">
      <c r="A3434" s="3" t="s">
        <v>51819</v>
      </c>
      <c r="B3434" s="3" t="s">
        <v>48617</v>
      </c>
      <c r="C3434" t="s">
        <v>44872</v>
      </c>
      <c r="D3434" s="3" t="s">
        <v>36093</v>
      </c>
      <c r="E3434" s="12" t="str">
        <f t="shared" si="53"/>
        <v>insert into symbol(symbol_id, symbol_name, symbol_type, industry_code) values('8068','全達','O','29');</v>
      </c>
    </row>
    <row r="3435" spans="1:5">
      <c r="A3435" s="3" t="s">
        <v>51820</v>
      </c>
      <c r="B3435" s="3" t="s">
        <v>48618</v>
      </c>
      <c r="C3435" t="s">
        <v>44872</v>
      </c>
      <c r="D3435" s="3" t="s">
        <v>36501</v>
      </c>
      <c r="E3435" s="12" t="str">
        <f t="shared" si="53"/>
        <v>insert into symbol(symbol_id, symbol_name, symbol_type, industry_code) values('8069','元太','O','26');</v>
      </c>
    </row>
    <row r="3436" spans="1:5">
      <c r="A3436" s="3" t="s">
        <v>51821</v>
      </c>
      <c r="B3436" s="3" t="s">
        <v>48619</v>
      </c>
      <c r="C3436" t="s">
        <v>44872</v>
      </c>
      <c r="D3436" s="3" t="s">
        <v>36501</v>
      </c>
      <c r="E3436" s="12" t="str">
        <f t="shared" si="53"/>
        <v>insert into symbol(symbol_id, symbol_name, symbol_type, industry_code) values('8071','能率豐','O','26');</v>
      </c>
    </row>
    <row r="3437" spans="1:5">
      <c r="A3437" s="3" t="s">
        <v>51822</v>
      </c>
      <c r="B3437" s="3" t="s">
        <v>48620</v>
      </c>
      <c r="C3437" t="s">
        <v>44872</v>
      </c>
      <c r="D3437" s="3" t="s">
        <v>35997</v>
      </c>
      <c r="E3437" s="12" t="str">
        <f t="shared" si="53"/>
        <v>insert into symbol(symbol_id, symbol_name, symbol_type, industry_code) values('8074','鉅橡','O','28');</v>
      </c>
    </row>
    <row r="3438" spans="1:5">
      <c r="A3438" s="3" t="s">
        <v>51823</v>
      </c>
      <c r="B3438" s="3" t="s">
        <v>48621</v>
      </c>
      <c r="C3438" t="s">
        <v>44872</v>
      </c>
      <c r="D3438" s="3" t="s">
        <v>35938</v>
      </c>
      <c r="E3438" s="12" t="str">
        <f t="shared" si="53"/>
        <v>insert into symbol(symbol_id, symbol_name, symbol_type, industry_code) values('8076','伍豐','O','25');</v>
      </c>
    </row>
    <row r="3439" spans="1:5">
      <c r="A3439" s="3" t="s">
        <v>51824</v>
      </c>
      <c r="B3439" s="3" t="s">
        <v>48622</v>
      </c>
      <c r="C3439" t="s">
        <v>44872</v>
      </c>
      <c r="D3439" s="3" t="s">
        <v>36501</v>
      </c>
      <c r="E3439" s="12" t="str">
        <f t="shared" si="53"/>
        <v>insert into symbol(symbol_id, symbol_name, symbol_type, industry_code) values('8077','冠華','O','26');</v>
      </c>
    </row>
    <row r="3440" spans="1:5">
      <c r="A3440" s="3" t="s">
        <v>51825</v>
      </c>
      <c r="B3440" s="3" t="s">
        <v>48623</v>
      </c>
      <c r="C3440" t="s">
        <v>44872</v>
      </c>
      <c r="D3440" s="3" t="s">
        <v>36603</v>
      </c>
      <c r="E3440" s="12" t="str">
        <f t="shared" si="53"/>
        <v>insert into symbol(symbol_id, symbol_name, symbol_type, industry_code) values('8079','誠遠','O','24');</v>
      </c>
    </row>
    <row r="3441" spans="1:5">
      <c r="A3441" s="3" t="s">
        <v>51826</v>
      </c>
      <c r="B3441" s="3" t="s">
        <v>48624</v>
      </c>
      <c r="C3441" t="s">
        <v>44872</v>
      </c>
      <c r="D3441" s="3" t="s">
        <v>35997</v>
      </c>
      <c r="E3441" s="12" t="str">
        <f t="shared" si="53"/>
        <v>insert into symbol(symbol_id, symbol_name, symbol_type, industry_code) values('8080','奧斯特','O','28');</v>
      </c>
    </row>
    <row r="3442" spans="1:5">
      <c r="A3442" s="3" t="s">
        <v>51827</v>
      </c>
      <c r="B3442" s="3" t="s">
        <v>48625</v>
      </c>
      <c r="C3442" t="s">
        <v>44872</v>
      </c>
      <c r="D3442" s="3" t="s">
        <v>36179</v>
      </c>
      <c r="E3442" s="12" t="str">
        <f t="shared" si="53"/>
        <v>insert into symbol(symbol_id, symbol_name, symbol_type, industry_code) values('8082','眾星','O','27');</v>
      </c>
    </row>
    <row r="3443" spans="1:5">
      <c r="A3443" s="3" t="s">
        <v>51828</v>
      </c>
      <c r="B3443" s="3" t="s">
        <v>48626</v>
      </c>
      <c r="C3443" t="s">
        <v>44872</v>
      </c>
      <c r="D3443" s="3" t="s">
        <v>35868</v>
      </c>
      <c r="E3443" s="12" t="str">
        <f t="shared" si="53"/>
        <v>insert into symbol(symbol_id, symbol_name, symbol_type, industry_code) values('8083','瑞穎','O','05');</v>
      </c>
    </row>
    <row r="3444" spans="1:5">
      <c r="A3444" s="3" t="s">
        <v>51829</v>
      </c>
      <c r="B3444" s="3" t="s">
        <v>48627</v>
      </c>
      <c r="C3444" t="s">
        <v>44872</v>
      </c>
      <c r="D3444" s="3" t="s">
        <v>36093</v>
      </c>
      <c r="E3444" s="12" t="str">
        <f t="shared" si="53"/>
        <v>insert into symbol(symbol_id, symbol_name, symbol_type, industry_code) values('8084','巨虹','O','29');</v>
      </c>
    </row>
    <row r="3445" spans="1:5">
      <c r="A3445" s="3" t="s">
        <v>51830</v>
      </c>
      <c r="B3445" s="3" t="s">
        <v>48628</v>
      </c>
      <c r="C3445" t="s">
        <v>44872</v>
      </c>
      <c r="D3445" s="3" t="s">
        <v>36408</v>
      </c>
      <c r="E3445" s="12" t="str">
        <f t="shared" si="53"/>
        <v>insert into symbol(symbol_id, symbol_name, symbol_type, industry_code) values('8085','福華','O','31');</v>
      </c>
    </row>
    <row r="3446" spans="1:5">
      <c r="A3446" s="3" t="s">
        <v>51831</v>
      </c>
      <c r="B3446" s="3" t="s">
        <v>48629</v>
      </c>
      <c r="C3446" t="s">
        <v>44872</v>
      </c>
      <c r="D3446" s="3" t="s">
        <v>36603</v>
      </c>
      <c r="E3446" s="12" t="str">
        <f t="shared" si="53"/>
        <v>insert into symbol(symbol_id, symbol_name, symbol_type, industry_code) values('8086','宏捷科','O','24');</v>
      </c>
    </row>
    <row r="3447" spans="1:5">
      <c r="A3447" s="3" t="s">
        <v>51832</v>
      </c>
      <c r="B3447" s="3" t="s">
        <v>48630</v>
      </c>
      <c r="C3447" t="s">
        <v>44872</v>
      </c>
      <c r="D3447" s="3" t="s">
        <v>36501</v>
      </c>
      <c r="E3447" s="12" t="str">
        <f t="shared" si="53"/>
        <v>insert into symbol(symbol_id, symbol_name, symbol_type, industry_code) values('8087','華鎂鑫','O','26');</v>
      </c>
    </row>
    <row r="3448" spans="1:5">
      <c r="A3448" s="3" t="s">
        <v>51833</v>
      </c>
      <c r="B3448" s="3" t="s">
        <v>48631</v>
      </c>
      <c r="C3448" t="s">
        <v>44872</v>
      </c>
      <c r="D3448" s="3" t="s">
        <v>36603</v>
      </c>
      <c r="E3448" s="12" t="str">
        <f t="shared" si="53"/>
        <v>insert into symbol(symbol_id, symbol_name, symbol_type, industry_code) values('8088','品安','O','24');</v>
      </c>
    </row>
    <row r="3449" spans="1:5">
      <c r="A3449" s="3" t="s">
        <v>51834</v>
      </c>
      <c r="B3449" s="3" t="s">
        <v>48632</v>
      </c>
      <c r="C3449" t="s">
        <v>44872</v>
      </c>
      <c r="D3449" s="3" t="s">
        <v>35997</v>
      </c>
      <c r="E3449" s="12" t="str">
        <f t="shared" si="53"/>
        <v>insert into symbol(symbol_id, symbol_name, symbol_type, industry_code) values('8091','翔名','O','28');</v>
      </c>
    </row>
    <row r="3450" spans="1:5">
      <c r="A3450" s="3" t="s">
        <v>51835</v>
      </c>
      <c r="B3450" s="3" t="s">
        <v>48633</v>
      </c>
      <c r="C3450" t="s">
        <v>44872</v>
      </c>
      <c r="D3450" s="3" t="s">
        <v>36408</v>
      </c>
      <c r="E3450" s="12" t="str">
        <f t="shared" si="53"/>
        <v>insert into symbol(symbol_id, symbol_name, symbol_type, industry_code) values('8092','建暐','O','31');</v>
      </c>
    </row>
    <row r="3451" spans="1:5">
      <c r="A3451" s="3" t="s">
        <v>51836</v>
      </c>
      <c r="B3451" s="3" t="s">
        <v>48634</v>
      </c>
      <c r="C3451" t="s">
        <v>44872</v>
      </c>
      <c r="D3451" s="3" t="s">
        <v>35997</v>
      </c>
      <c r="E3451" s="12" t="str">
        <f t="shared" si="53"/>
        <v>insert into symbol(symbol_id, symbol_name, symbol_type, industry_code) values('8093','保銳','O','28');</v>
      </c>
    </row>
    <row r="3452" spans="1:5">
      <c r="A3452" s="3" t="s">
        <v>51837</v>
      </c>
      <c r="B3452" s="3" t="s">
        <v>48635</v>
      </c>
      <c r="C3452" t="s">
        <v>44872</v>
      </c>
      <c r="D3452" s="3" t="s">
        <v>36093</v>
      </c>
      <c r="E3452" s="12" t="str">
        <f t="shared" si="53"/>
        <v>insert into symbol(symbol_id, symbol_name, symbol_type, industry_code) values('8096','擎亞','O','29');</v>
      </c>
    </row>
    <row r="3453" spans="1:5">
      <c r="A3453" s="3" t="s">
        <v>51838</v>
      </c>
      <c r="B3453" s="3" t="s">
        <v>48636</v>
      </c>
      <c r="C3453" t="s">
        <v>44872</v>
      </c>
      <c r="D3453" s="3" t="s">
        <v>36179</v>
      </c>
      <c r="E3453" s="12" t="str">
        <f t="shared" si="53"/>
        <v>insert into symbol(symbol_id, symbol_name, symbol_type, industry_code) values('8097','常珵','O','27');</v>
      </c>
    </row>
    <row r="3454" spans="1:5">
      <c r="A3454" s="3" t="s">
        <v>51839</v>
      </c>
      <c r="B3454" s="3" t="s">
        <v>48637</v>
      </c>
      <c r="C3454" t="s">
        <v>44872</v>
      </c>
      <c r="D3454" s="3" t="s">
        <v>36115</v>
      </c>
      <c r="E3454" s="12" t="str">
        <f t="shared" si="53"/>
        <v>insert into symbol(symbol_id, symbol_name, symbol_type, industry_code) values('8099','大世科','O','30');</v>
      </c>
    </row>
    <row r="3455" spans="1:5">
      <c r="A3455" s="3" t="s">
        <v>51840</v>
      </c>
      <c r="B3455" s="3" t="s">
        <v>48638</v>
      </c>
      <c r="C3455" t="s">
        <v>44872</v>
      </c>
      <c r="D3455" s="3" t="s">
        <v>36501</v>
      </c>
      <c r="E3455" s="12" t="str">
        <f t="shared" si="53"/>
        <v>insert into symbol(symbol_id, symbol_name, symbol_type, industry_code) values('8107','大億科','O','26');</v>
      </c>
    </row>
    <row r="3456" spans="1:5">
      <c r="A3456" s="3" t="s">
        <v>51841</v>
      </c>
      <c r="B3456" s="3" t="s">
        <v>48639</v>
      </c>
      <c r="C3456" t="s">
        <v>44872</v>
      </c>
      <c r="D3456" s="3" t="s">
        <v>35997</v>
      </c>
      <c r="E3456" s="12" t="str">
        <f t="shared" si="53"/>
        <v>insert into symbol(symbol_id, symbol_name, symbol_type, industry_code) values('8109','博大','O','28');</v>
      </c>
    </row>
    <row r="3457" spans="1:5">
      <c r="A3457" s="3" t="s">
        <v>51842</v>
      </c>
      <c r="B3457" s="3" t="s">
        <v>48640</v>
      </c>
      <c r="C3457" t="s">
        <v>44872</v>
      </c>
      <c r="D3457" s="3" t="s">
        <v>36501</v>
      </c>
      <c r="E3457" s="12" t="str">
        <f t="shared" si="53"/>
        <v>insert into symbol(symbol_id, symbol_name, symbol_type, industry_code) values('8111','立碁','O','26');</v>
      </c>
    </row>
    <row r="3458" spans="1:5">
      <c r="A3458" s="3" t="s">
        <v>51843</v>
      </c>
      <c r="B3458" s="3" t="s">
        <v>48641</v>
      </c>
      <c r="C3458" t="s">
        <v>44872</v>
      </c>
      <c r="D3458" s="3" t="s">
        <v>35997</v>
      </c>
      <c r="E3458" s="12" t="str">
        <f t="shared" si="53"/>
        <v>insert into symbol(symbol_id, symbol_name, symbol_type, industry_code) values('8121','越峰','O','28');</v>
      </c>
    </row>
    <row r="3459" spans="1:5">
      <c r="A3459" s="3" t="s">
        <v>51844</v>
      </c>
      <c r="B3459" s="3" t="s">
        <v>48642</v>
      </c>
      <c r="C3459" t="s">
        <v>44872</v>
      </c>
      <c r="D3459" s="3" t="s">
        <v>35997</v>
      </c>
      <c r="E3459" s="12" t="str">
        <f t="shared" ref="E3459:E3522" si="54">$E$1 &amp; "'" &amp; A3459 &amp;"'"  &amp; ",'" &amp; B3459 &amp;"'" &amp; ",'" &amp; C3459 &amp;"'" &amp; ",'" &amp; D3459 &amp;"');"</f>
        <v>insert into symbol(symbol_id, symbol_name, symbol_type, industry_code) values('8147','正淩','O','28');</v>
      </c>
    </row>
    <row r="3460" spans="1:5">
      <c r="A3460" s="3" t="s">
        <v>51845</v>
      </c>
      <c r="B3460" s="3" t="s">
        <v>48643</v>
      </c>
      <c r="C3460" t="s">
        <v>44872</v>
      </c>
      <c r="D3460" s="3" t="s">
        <v>35997</v>
      </c>
      <c r="E3460" s="12" t="str">
        <f t="shared" si="54"/>
        <v>insert into symbol(symbol_id, symbol_name, symbol_type, industry_code) values('8155','博智','O','28');</v>
      </c>
    </row>
    <row r="3461" spans="1:5">
      <c r="A3461" s="3" t="s">
        <v>51846</v>
      </c>
      <c r="B3461" s="3" t="s">
        <v>48644</v>
      </c>
      <c r="C3461" t="s">
        <v>44872</v>
      </c>
      <c r="D3461" s="3" t="s">
        <v>36179</v>
      </c>
      <c r="E3461" s="12" t="str">
        <f t="shared" si="54"/>
        <v>insert into symbol(symbol_id, symbol_name, symbol_type, industry_code) values('8171','天宇','O','27');</v>
      </c>
    </row>
    <row r="3462" spans="1:5">
      <c r="A3462" s="3" t="s">
        <v>51847</v>
      </c>
      <c r="B3462" s="3" t="s">
        <v>48645</v>
      </c>
      <c r="C3462" t="s">
        <v>44872</v>
      </c>
      <c r="D3462" s="3" t="s">
        <v>36179</v>
      </c>
      <c r="E3462" s="12" t="str">
        <f t="shared" si="54"/>
        <v>insert into symbol(symbol_id, symbol_name, symbol_type, industry_code) values('8176','智捷','O','27');</v>
      </c>
    </row>
    <row r="3463" spans="1:5">
      <c r="A3463" s="3" t="s">
        <v>51848</v>
      </c>
      <c r="B3463" s="3" t="s">
        <v>48646</v>
      </c>
      <c r="C3463" t="s">
        <v>44872</v>
      </c>
      <c r="D3463" s="3" t="s">
        <v>35997</v>
      </c>
      <c r="E3463" s="12" t="str">
        <f t="shared" si="54"/>
        <v>insert into symbol(symbol_id, symbol_name, symbol_type, industry_code) values('8182','加高','O','28');</v>
      </c>
    </row>
    <row r="3464" spans="1:5">
      <c r="A3464" s="3" t="s">
        <v>51849</v>
      </c>
      <c r="B3464" s="3" t="s">
        <v>48647</v>
      </c>
      <c r="C3464" t="s">
        <v>44872</v>
      </c>
      <c r="D3464" s="3" t="s">
        <v>36408</v>
      </c>
      <c r="E3464" s="12" t="str">
        <f t="shared" si="54"/>
        <v>insert into symbol(symbol_id, symbol_name, symbol_type, industry_code) values('8183','精星','O','31');</v>
      </c>
    </row>
    <row r="3465" spans="1:5">
      <c r="A3465" s="3" t="s">
        <v>51850</v>
      </c>
      <c r="B3465" s="3" t="s">
        <v>48648</v>
      </c>
      <c r="C3465" t="s">
        <v>44872</v>
      </c>
      <c r="D3465" s="3" t="s">
        <v>35938</v>
      </c>
      <c r="E3465" s="12" t="str">
        <f t="shared" si="54"/>
        <v>insert into symbol(symbol_id, symbol_name, symbol_type, industry_code) values('8234','新漢','O','25');</v>
      </c>
    </row>
    <row r="3466" spans="1:5">
      <c r="A3466" s="3" t="s">
        <v>51851</v>
      </c>
      <c r="B3466" s="3" t="s">
        <v>48649</v>
      </c>
      <c r="C3466" t="s">
        <v>44872</v>
      </c>
      <c r="D3466" s="3" t="s">
        <v>36501</v>
      </c>
      <c r="E3466" s="12" t="str">
        <f t="shared" si="54"/>
        <v>insert into symbol(symbol_id, symbol_name, symbol_type, industry_code) values('8240','華宏','O','26');</v>
      </c>
    </row>
    <row r="3467" spans="1:5">
      <c r="A3467" s="3" t="s">
        <v>51852</v>
      </c>
      <c r="B3467" s="3" t="s">
        <v>48650</v>
      </c>
      <c r="C3467" t="s">
        <v>44872</v>
      </c>
      <c r="D3467" s="3" t="s">
        <v>35868</v>
      </c>
      <c r="E3467" s="12" t="str">
        <f t="shared" si="54"/>
        <v>insert into symbol(symbol_id, symbol_name, symbol_type, industry_code) values('8255','朋程','O','05');</v>
      </c>
    </row>
    <row r="3468" spans="1:5">
      <c r="A3468" s="3" t="s">
        <v>51853</v>
      </c>
      <c r="B3468" s="3" t="s">
        <v>48651</v>
      </c>
      <c r="C3468" t="s">
        <v>44872</v>
      </c>
      <c r="D3468" s="3" t="s">
        <v>36501</v>
      </c>
      <c r="E3468" s="12" t="str">
        <f t="shared" si="54"/>
        <v>insert into symbol(symbol_id, symbol_name, symbol_type, industry_code) values('8266','中日新','O','26');</v>
      </c>
    </row>
    <row r="3469" spans="1:5">
      <c r="A3469" s="3" t="s">
        <v>51854</v>
      </c>
      <c r="B3469" s="3" t="s">
        <v>48652</v>
      </c>
      <c r="C3469" t="s">
        <v>44872</v>
      </c>
      <c r="D3469" s="3" t="s">
        <v>36603</v>
      </c>
      <c r="E3469" s="12" t="str">
        <f t="shared" si="54"/>
        <v>insert into symbol(symbol_id, symbol_name, symbol_type, industry_code) values('8277','商丞','O','24');</v>
      </c>
    </row>
    <row r="3470" spans="1:5">
      <c r="A3470" s="3" t="s">
        <v>51855</v>
      </c>
      <c r="B3470" s="3" t="s">
        <v>48653</v>
      </c>
      <c r="C3470" t="s">
        <v>44872</v>
      </c>
      <c r="D3470" s="3" t="s">
        <v>35997</v>
      </c>
      <c r="E3470" s="12" t="str">
        <f t="shared" si="54"/>
        <v>insert into symbol(symbol_id, symbol_name, symbol_type, industry_code) values('8287','英格爾','O','28');</v>
      </c>
    </row>
    <row r="3471" spans="1:5">
      <c r="A3471" s="3" t="s">
        <v>51856</v>
      </c>
      <c r="B3471" s="3" t="s">
        <v>48654</v>
      </c>
      <c r="C3471" t="s">
        <v>44872</v>
      </c>
      <c r="D3471" s="3" t="s">
        <v>35997</v>
      </c>
      <c r="E3471" s="12" t="str">
        <f t="shared" si="54"/>
        <v>insert into symbol(symbol_id, symbol_name, symbol_type, industry_code) values('8289','泰藝','O','28');</v>
      </c>
    </row>
    <row r="3472" spans="1:5">
      <c r="A3472" s="3" t="s">
        <v>51857</v>
      </c>
      <c r="B3472" s="3" t="s">
        <v>48655</v>
      </c>
      <c r="C3472" t="s">
        <v>44872</v>
      </c>
      <c r="D3472" s="3" t="s">
        <v>35997</v>
      </c>
      <c r="E3472" s="12" t="str">
        <f t="shared" si="54"/>
        <v>insert into symbol(symbol_id, symbol_name, symbol_type, industry_code) values('8291','尚茂','O','28');</v>
      </c>
    </row>
    <row r="3473" spans="1:5">
      <c r="A3473" s="3" t="s">
        <v>51858</v>
      </c>
      <c r="B3473" s="3" t="s">
        <v>48656</v>
      </c>
      <c r="C3473" t="s">
        <v>44872</v>
      </c>
      <c r="D3473" s="3" t="s">
        <v>35938</v>
      </c>
      <c r="E3473" s="12" t="str">
        <f t="shared" si="54"/>
        <v>insert into symbol(symbol_id, symbol_name, symbol_type, industry_code) values('8299','群聯','O','25');</v>
      </c>
    </row>
    <row r="3474" spans="1:5">
      <c r="A3474" s="3" t="s">
        <v>51859</v>
      </c>
      <c r="B3474" s="3" t="s">
        <v>48657</v>
      </c>
      <c r="C3474" t="s">
        <v>44872</v>
      </c>
      <c r="D3474" s="3" t="s">
        <v>35825</v>
      </c>
      <c r="E3474" s="12" t="str">
        <f t="shared" si="54"/>
        <v>insert into symbol(symbol_id, symbol_name, symbol_type, industry_code) values('8349','友信','O','10');</v>
      </c>
    </row>
    <row r="3475" spans="1:5">
      <c r="A3475" s="3" t="s">
        <v>51860</v>
      </c>
      <c r="B3475" s="3" t="s">
        <v>48658</v>
      </c>
      <c r="C3475" t="s">
        <v>44872</v>
      </c>
      <c r="D3475" s="3" t="s">
        <v>36128</v>
      </c>
      <c r="E3475" s="12" t="str">
        <f t="shared" si="54"/>
        <v>insert into symbol(symbol_id, symbol_name, symbol_type, industry_code) values('8354','冠好','O','03');</v>
      </c>
    </row>
    <row r="3476" spans="1:5">
      <c r="A3476" s="3" t="s">
        <v>51861</v>
      </c>
      <c r="B3476" s="3" t="s">
        <v>48659</v>
      </c>
      <c r="C3476" t="s">
        <v>44872</v>
      </c>
      <c r="D3476" s="3" t="s">
        <v>35997</v>
      </c>
      <c r="E3476" s="12" t="str">
        <f t="shared" si="54"/>
        <v>insert into symbol(symbol_id, symbol_name, symbol_type, industry_code) values('8358','金居','O','28');</v>
      </c>
    </row>
    <row r="3477" spans="1:5">
      <c r="A3477" s="3" t="s">
        <v>51862</v>
      </c>
      <c r="B3477" s="3" t="s">
        <v>48660</v>
      </c>
      <c r="C3477" t="s">
        <v>44872</v>
      </c>
      <c r="D3477" s="3" t="s">
        <v>36408</v>
      </c>
      <c r="E3477" s="12" t="str">
        <f t="shared" si="54"/>
        <v>insert into symbol(symbol_id, symbol_name, symbol_type, industry_code) values('8383','千附','O','31');</v>
      </c>
    </row>
    <row r="3478" spans="1:5">
      <c r="A3478" s="3" t="s">
        <v>51863</v>
      </c>
      <c r="B3478" s="3" t="s">
        <v>48661</v>
      </c>
      <c r="C3478" t="s">
        <v>44872</v>
      </c>
      <c r="D3478" s="3" t="s">
        <v>44847</v>
      </c>
      <c r="E3478" s="12" t="str">
        <f t="shared" si="54"/>
        <v>insert into symbol(symbol_id, symbol_name, symbol_type, industry_code) values('8390','金益鼎','O','20');</v>
      </c>
    </row>
    <row r="3479" spans="1:5">
      <c r="A3479" s="3" t="s">
        <v>51864</v>
      </c>
      <c r="B3479" s="3" t="s">
        <v>48662</v>
      </c>
      <c r="C3479" t="s">
        <v>44872</v>
      </c>
      <c r="D3479" s="3" t="s">
        <v>44847</v>
      </c>
      <c r="E3479" s="12" t="str">
        <f t="shared" si="54"/>
        <v>insert into symbol(symbol_id, symbol_name, symbol_type, industry_code) values('8401','白紗科','O','20');</v>
      </c>
    </row>
    <row r="3480" spans="1:5">
      <c r="A3480" s="3" t="s">
        <v>51865</v>
      </c>
      <c r="B3480" s="3" t="s">
        <v>48663</v>
      </c>
      <c r="C3480" t="s">
        <v>44872</v>
      </c>
      <c r="D3480" s="3" t="s">
        <v>36574</v>
      </c>
      <c r="E3480" s="12" t="str">
        <f t="shared" si="54"/>
        <v>insert into symbol(symbol_id, symbol_name, symbol_type, industry_code) values('8403','盛弘','O','22');</v>
      </c>
    </row>
    <row r="3481" spans="1:5">
      <c r="A3481" s="3" t="s">
        <v>51866</v>
      </c>
      <c r="B3481" s="3" t="s">
        <v>48664</v>
      </c>
      <c r="C3481" t="s">
        <v>44872</v>
      </c>
      <c r="D3481" s="3" t="s">
        <v>36574</v>
      </c>
      <c r="E3481" s="12" t="str">
        <f t="shared" si="54"/>
        <v>insert into symbol(symbol_id, symbol_name, symbol_type, industry_code) values('8406','F-金可','O','22');</v>
      </c>
    </row>
    <row r="3482" spans="1:5">
      <c r="A3482" s="3" t="s">
        <v>51867</v>
      </c>
      <c r="B3482" s="3" t="s">
        <v>48665</v>
      </c>
      <c r="C3482" t="s">
        <v>44872</v>
      </c>
      <c r="D3482" s="3" t="s">
        <v>36574</v>
      </c>
      <c r="E3482" s="12" t="str">
        <f t="shared" si="54"/>
        <v>insert into symbol(symbol_id, symbol_name, symbol_type, industry_code) values('8409','商之器','O','22');</v>
      </c>
    </row>
    <row r="3483" spans="1:5">
      <c r="A3483" s="3" t="s">
        <v>51868</v>
      </c>
      <c r="B3483" s="3" t="s">
        <v>48666</v>
      </c>
      <c r="C3483" t="s">
        <v>44872</v>
      </c>
      <c r="D3483" s="3" t="s">
        <v>35938</v>
      </c>
      <c r="E3483" s="12" t="str">
        <f t="shared" si="54"/>
        <v>insert into symbol(symbol_id, symbol_name, symbol_type, industry_code) values('8410','森田','O','25');</v>
      </c>
    </row>
    <row r="3484" spans="1:5">
      <c r="A3484" s="3" t="s">
        <v>51869</v>
      </c>
      <c r="B3484" s="3" t="s">
        <v>48667</v>
      </c>
      <c r="C3484" t="s">
        <v>44872</v>
      </c>
      <c r="D3484" s="3" t="s">
        <v>36115</v>
      </c>
      <c r="E3484" s="12" t="str">
        <f t="shared" si="54"/>
        <v>insert into symbol(symbol_id, symbol_name, symbol_type, industry_code) values('8416','實威','O','30');</v>
      </c>
    </row>
    <row r="3485" spans="1:5">
      <c r="A3485" s="3" t="s">
        <v>51870</v>
      </c>
      <c r="B3485" s="3" t="s">
        <v>48668</v>
      </c>
      <c r="C3485" t="s">
        <v>44872</v>
      </c>
      <c r="D3485" s="3" t="s">
        <v>44847</v>
      </c>
      <c r="E3485" s="12" t="str">
        <f t="shared" si="54"/>
        <v>insert into symbol(symbol_id, symbol_name, symbol_type, industry_code) values('8418','F-必勝','O','20');</v>
      </c>
    </row>
    <row r="3486" spans="1:5">
      <c r="A3486" s="3" t="s">
        <v>51871</v>
      </c>
      <c r="B3486" s="3" t="s">
        <v>48669</v>
      </c>
      <c r="C3486" t="s">
        <v>44872</v>
      </c>
      <c r="D3486" s="3" t="s">
        <v>44847</v>
      </c>
      <c r="E3486" s="12" t="str">
        <f t="shared" si="54"/>
        <v>insert into symbol(symbol_id, symbol_name, symbol_type, industry_code) values('8421','旭源','O','20');</v>
      </c>
    </row>
    <row r="3487" spans="1:5">
      <c r="A3487" s="3" t="s">
        <v>51872</v>
      </c>
      <c r="B3487" s="3" t="s">
        <v>48670</v>
      </c>
      <c r="C3487" t="s">
        <v>44872</v>
      </c>
      <c r="D3487" s="3" t="s">
        <v>44847</v>
      </c>
      <c r="E3487" s="12" t="str">
        <f t="shared" si="54"/>
        <v>insert into symbol(symbol_id, symbol_name, symbol_type, industry_code) values('8423','F-保綠','O','20');</v>
      </c>
    </row>
    <row r="3488" spans="1:5">
      <c r="A3488" s="3" t="s">
        <v>51873</v>
      </c>
      <c r="B3488" s="3" t="s">
        <v>48671</v>
      </c>
      <c r="C3488" t="s">
        <v>44872</v>
      </c>
      <c r="D3488" s="3" t="s">
        <v>44843</v>
      </c>
      <c r="E3488" s="12" t="str">
        <f t="shared" si="54"/>
        <v>insert into symbol(symbol_id, symbol_name, symbol_type, industry_code) values('8424','惠普','O','14');</v>
      </c>
    </row>
    <row r="3489" spans="1:5">
      <c r="A3489" s="3" t="s">
        <v>51874</v>
      </c>
      <c r="B3489" s="3" t="s">
        <v>48672</v>
      </c>
      <c r="C3489" t="s">
        <v>44872</v>
      </c>
      <c r="D3489" s="3" t="s">
        <v>44847</v>
      </c>
      <c r="E3489" s="12" t="str">
        <f t="shared" si="54"/>
        <v>insert into symbol(symbol_id, symbol_name, symbol_type, industry_code) values('8426','F-紅木','O','20');</v>
      </c>
    </row>
    <row r="3490" spans="1:5">
      <c r="A3490" s="3" t="s">
        <v>51875</v>
      </c>
      <c r="B3490" s="3" t="s">
        <v>48673</v>
      </c>
      <c r="C3490" t="s">
        <v>44872</v>
      </c>
      <c r="D3490" s="3" t="s">
        <v>36574</v>
      </c>
      <c r="E3490" s="12" t="str">
        <f t="shared" si="54"/>
        <v>insert into symbol(symbol_id, symbol_name, symbol_type, industry_code) values('8432','東生華','O','22');</v>
      </c>
    </row>
    <row r="3491" spans="1:5">
      <c r="A3491" s="3" t="s">
        <v>51876</v>
      </c>
      <c r="B3491" s="3" t="s">
        <v>48674</v>
      </c>
      <c r="C3491" t="s">
        <v>44872</v>
      </c>
      <c r="D3491" s="3" t="s">
        <v>44845</v>
      </c>
      <c r="E3491" s="12" t="str">
        <f t="shared" si="54"/>
        <v>insert into symbol(symbol_id, symbol_name, symbol_type, industry_code) values('8433','弘帆','O','18');</v>
      </c>
    </row>
    <row r="3492" spans="1:5">
      <c r="A3492" s="3" t="s">
        <v>51877</v>
      </c>
      <c r="B3492" s="3" t="s">
        <v>48675</v>
      </c>
      <c r="C3492" t="s">
        <v>44872</v>
      </c>
      <c r="D3492" s="3" t="s">
        <v>44847</v>
      </c>
      <c r="E3492" s="12" t="str">
        <f t="shared" si="54"/>
        <v>insert into symbol(symbol_id, symbol_name, symbol_type, industry_code) values('8435','鉅邁','O','20');</v>
      </c>
    </row>
    <row r="3493" spans="1:5">
      <c r="A3493" s="3" t="s">
        <v>51878</v>
      </c>
      <c r="B3493" s="3" t="s">
        <v>48676</v>
      </c>
      <c r="C3493" t="s">
        <v>44872</v>
      </c>
      <c r="D3493" s="3" t="s">
        <v>36574</v>
      </c>
      <c r="E3493" s="12" t="str">
        <f t="shared" si="54"/>
        <v>insert into symbol(symbol_id, symbol_name, symbol_type, industry_code) values('8436','大江','O','22');</v>
      </c>
    </row>
    <row r="3494" spans="1:5">
      <c r="A3494" s="3" t="s">
        <v>51879</v>
      </c>
      <c r="B3494" s="3" t="s">
        <v>48677</v>
      </c>
      <c r="C3494" t="s">
        <v>44872</v>
      </c>
      <c r="D3494" s="3" t="s">
        <v>44848</v>
      </c>
      <c r="E3494" s="12" t="str">
        <f t="shared" si="54"/>
        <v>insert into symbol(symbol_id, symbol_name, symbol_type, industry_code) values('8446','華研','O','32');</v>
      </c>
    </row>
    <row r="3495" spans="1:5">
      <c r="A3495" s="3" t="s">
        <v>51880</v>
      </c>
      <c r="B3495" s="3" t="s">
        <v>48678</v>
      </c>
      <c r="C3495" t="s">
        <v>44872</v>
      </c>
      <c r="D3495" s="3" t="s">
        <v>44847</v>
      </c>
      <c r="E3495" s="12" t="str">
        <f t="shared" si="54"/>
        <v>insert into symbol(symbol_id, symbol_name, symbol_type, industry_code) values('8905','裕國','O','20');</v>
      </c>
    </row>
    <row r="3496" spans="1:5">
      <c r="A3496" s="3" t="s">
        <v>51881</v>
      </c>
      <c r="B3496" s="3" t="s">
        <v>48679</v>
      </c>
      <c r="C3496" t="s">
        <v>44872</v>
      </c>
      <c r="D3496" s="3" t="s">
        <v>44847</v>
      </c>
      <c r="E3496" s="12" t="str">
        <f t="shared" si="54"/>
        <v>insert into symbol(symbol_id, symbol_name, symbol_type, industry_code) values('8906','花王','O','20');</v>
      </c>
    </row>
    <row r="3497" spans="1:5">
      <c r="A3497" s="3" t="s">
        <v>51882</v>
      </c>
      <c r="B3497" s="3" t="s">
        <v>48680</v>
      </c>
      <c r="C3497" t="s">
        <v>44872</v>
      </c>
      <c r="D3497" s="3" t="s">
        <v>36399</v>
      </c>
      <c r="E3497" s="12" t="str">
        <f t="shared" si="54"/>
        <v>insert into symbol(symbol_id, symbol_name, symbol_type, industry_code) values('8908','欣雄','O','23');</v>
      </c>
    </row>
    <row r="3498" spans="1:5">
      <c r="A3498" s="3" t="s">
        <v>51883</v>
      </c>
      <c r="B3498" s="3" t="s">
        <v>48681</v>
      </c>
      <c r="C3498" t="s">
        <v>44872</v>
      </c>
      <c r="D3498" s="3" t="s">
        <v>44847</v>
      </c>
      <c r="E3498" s="12" t="str">
        <f t="shared" si="54"/>
        <v>insert into symbol(symbol_id, symbol_name, symbol_type, industry_code) values('8913','全銓','O','20');</v>
      </c>
    </row>
    <row r="3499" spans="1:5">
      <c r="A3499" s="3" t="s">
        <v>51884</v>
      </c>
      <c r="B3499" s="3" t="s">
        <v>48682</v>
      </c>
      <c r="C3499" t="s">
        <v>44872</v>
      </c>
      <c r="D3499" s="3" t="s">
        <v>44847</v>
      </c>
      <c r="E3499" s="12" t="str">
        <f t="shared" si="54"/>
        <v>insert into symbol(symbol_id, symbol_name, symbol_type, industry_code) values('8916','光隆','O','20');</v>
      </c>
    </row>
    <row r="3500" spans="1:5">
      <c r="A3500" s="3" t="s">
        <v>51885</v>
      </c>
      <c r="B3500" s="3" t="s">
        <v>48683</v>
      </c>
      <c r="C3500" t="s">
        <v>44872</v>
      </c>
      <c r="D3500" s="3" t="s">
        <v>36399</v>
      </c>
      <c r="E3500" s="12" t="str">
        <f t="shared" si="54"/>
        <v>insert into symbol(symbol_id, symbol_name, symbol_type, industry_code) values('8917','欣泰','O','23');</v>
      </c>
    </row>
    <row r="3501" spans="1:5">
      <c r="A3501" s="3" t="s">
        <v>51886</v>
      </c>
      <c r="B3501" s="3" t="s">
        <v>48684</v>
      </c>
      <c r="C3501" t="s">
        <v>44872</v>
      </c>
      <c r="D3501" s="3" t="s">
        <v>44847</v>
      </c>
      <c r="E3501" s="12" t="str">
        <f t="shared" si="54"/>
        <v>insert into symbol(symbol_id, symbol_name, symbol_type, industry_code) values('8921','沈氏','O','20');</v>
      </c>
    </row>
    <row r="3502" spans="1:5">
      <c r="A3502" s="3" t="s">
        <v>51887</v>
      </c>
      <c r="B3502" s="3" t="s">
        <v>48685</v>
      </c>
      <c r="C3502" t="s">
        <v>44872</v>
      </c>
      <c r="D3502" s="3" t="s">
        <v>44848</v>
      </c>
      <c r="E3502" s="12" t="str">
        <f t="shared" si="54"/>
        <v>insert into symbol(symbol_id, symbol_name, symbol_type, industry_code) values('8923','時報','O','32');</v>
      </c>
    </row>
    <row r="3503" spans="1:5">
      <c r="A3503" s="3" t="s">
        <v>51888</v>
      </c>
      <c r="B3503" s="3" t="s">
        <v>48686</v>
      </c>
      <c r="C3503" t="s">
        <v>44872</v>
      </c>
      <c r="D3503" s="3" t="s">
        <v>44847</v>
      </c>
      <c r="E3503" s="12" t="str">
        <f t="shared" si="54"/>
        <v>insert into symbol(symbol_id, symbol_name, symbol_type, industry_code) values('8924','大田','O','20');</v>
      </c>
    </row>
    <row r="3504" spans="1:5">
      <c r="A3504" s="3" t="s">
        <v>51889</v>
      </c>
      <c r="B3504" s="3" t="s">
        <v>48687</v>
      </c>
      <c r="C3504" t="s">
        <v>44872</v>
      </c>
      <c r="D3504" s="3" t="s">
        <v>44847</v>
      </c>
      <c r="E3504" s="12" t="str">
        <f t="shared" si="54"/>
        <v>insert into symbol(symbol_id, symbol_name, symbol_type, industry_code) values('8925','偉盟','O','20');</v>
      </c>
    </row>
    <row r="3505" spans="1:5">
      <c r="A3505" s="3" t="s">
        <v>51890</v>
      </c>
      <c r="B3505" s="3" t="s">
        <v>48688</v>
      </c>
      <c r="C3505" t="s">
        <v>44872</v>
      </c>
      <c r="D3505" s="3" t="s">
        <v>36399</v>
      </c>
      <c r="E3505" s="12" t="str">
        <f t="shared" si="54"/>
        <v>insert into symbol(symbol_id, symbol_name, symbol_type, industry_code) values('8927','北基','O','23');</v>
      </c>
    </row>
    <row r="3506" spans="1:5">
      <c r="A3506" s="3" t="s">
        <v>51891</v>
      </c>
      <c r="B3506" s="3" t="s">
        <v>48689</v>
      </c>
      <c r="C3506" t="s">
        <v>44872</v>
      </c>
      <c r="D3506" s="3" t="s">
        <v>44847</v>
      </c>
      <c r="E3506" s="12" t="str">
        <f t="shared" si="54"/>
        <v>insert into symbol(symbol_id, symbol_name, symbol_type, industry_code) values('8928','鉅明','O','20');</v>
      </c>
    </row>
    <row r="3507" spans="1:5">
      <c r="A3507" s="3" t="s">
        <v>51892</v>
      </c>
      <c r="B3507" s="3" t="s">
        <v>48690</v>
      </c>
      <c r="C3507" t="s">
        <v>44872</v>
      </c>
      <c r="D3507" s="3" t="s">
        <v>44847</v>
      </c>
      <c r="E3507" s="12" t="str">
        <f t="shared" si="54"/>
        <v>insert into symbol(symbol_id, symbol_name, symbol_type, industry_code) values('8929','富堡','O','20');</v>
      </c>
    </row>
    <row r="3508" spans="1:5">
      <c r="A3508" s="3" t="s">
        <v>51893</v>
      </c>
      <c r="B3508" s="3" t="s">
        <v>48691</v>
      </c>
      <c r="C3508" t="s">
        <v>44872</v>
      </c>
      <c r="D3508" s="3" t="s">
        <v>35825</v>
      </c>
      <c r="E3508" s="12" t="str">
        <f t="shared" si="54"/>
        <v>insert into symbol(symbol_id, symbol_name, symbol_type, industry_code) values('8930','青鋼','O','10');</v>
      </c>
    </row>
    <row r="3509" spans="1:5">
      <c r="A3509" s="3" t="s">
        <v>51894</v>
      </c>
      <c r="B3509" s="3" t="s">
        <v>48692</v>
      </c>
      <c r="C3509" t="s">
        <v>44872</v>
      </c>
      <c r="D3509" s="3" t="s">
        <v>36399</v>
      </c>
      <c r="E3509" s="12" t="str">
        <f t="shared" si="54"/>
        <v>insert into symbol(symbol_id, symbol_name, symbol_type, industry_code) values('8931','大汽電','O','23');</v>
      </c>
    </row>
    <row r="3510" spans="1:5">
      <c r="A3510" s="3" t="s">
        <v>51895</v>
      </c>
      <c r="B3510" s="3" t="s">
        <v>48693</v>
      </c>
      <c r="C3510" t="s">
        <v>44872</v>
      </c>
      <c r="D3510" s="3" t="s">
        <v>44847</v>
      </c>
      <c r="E3510" s="12" t="str">
        <f t="shared" si="54"/>
        <v>insert into symbol(symbol_id, symbol_name, symbol_type, industry_code) values('8932','宏大','O','20');</v>
      </c>
    </row>
    <row r="3511" spans="1:5">
      <c r="A3511" s="3" t="s">
        <v>51896</v>
      </c>
      <c r="B3511" s="3" t="s">
        <v>48694</v>
      </c>
      <c r="C3511" t="s">
        <v>44872</v>
      </c>
      <c r="D3511" s="3" t="s">
        <v>44847</v>
      </c>
      <c r="E3511" s="12" t="str">
        <f t="shared" si="54"/>
        <v>insert into symbol(symbol_id, symbol_name, symbol_type, industry_code) values('8933','愛地雅','O','20');</v>
      </c>
    </row>
    <row r="3512" spans="1:5">
      <c r="A3512" s="3" t="s">
        <v>51897</v>
      </c>
      <c r="B3512" s="3" t="s">
        <v>48695</v>
      </c>
      <c r="C3512" t="s">
        <v>44872</v>
      </c>
      <c r="D3512" s="3" t="s">
        <v>44847</v>
      </c>
      <c r="E3512" s="12" t="str">
        <f t="shared" si="54"/>
        <v>insert into symbol(symbol_id, symbol_name, symbol_type, industry_code) values('8934','衡平','O','20');</v>
      </c>
    </row>
    <row r="3513" spans="1:5">
      <c r="A3513" s="3" t="s">
        <v>51898</v>
      </c>
      <c r="B3513" s="3" t="s">
        <v>48696</v>
      </c>
      <c r="C3513" t="s">
        <v>44872</v>
      </c>
      <c r="D3513" s="3" t="s">
        <v>44847</v>
      </c>
      <c r="E3513" s="12" t="str">
        <f t="shared" si="54"/>
        <v>insert into symbol(symbol_id, symbol_name, symbol_type, industry_code) values('8935','邦泰','O','20');</v>
      </c>
    </row>
    <row r="3514" spans="1:5">
      <c r="A3514" s="3" t="s">
        <v>51899</v>
      </c>
      <c r="B3514" s="3" t="s">
        <v>48697</v>
      </c>
      <c r="C3514" t="s">
        <v>44872</v>
      </c>
      <c r="D3514" s="3" t="s">
        <v>44847</v>
      </c>
      <c r="E3514" s="12" t="str">
        <f t="shared" si="54"/>
        <v>insert into symbol(symbol_id, symbol_name, symbol_type, industry_code) values('8936','國統','O','20');</v>
      </c>
    </row>
    <row r="3515" spans="1:5">
      <c r="A3515" s="3" t="s">
        <v>51900</v>
      </c>
      <c r="B3515" s="3" t="s">
        <v>48698</v>
      </c>
      <c r="C3515" t="s">
        <v>44872</v>
      </c>
      <c r="D3515" s="3" t="s">
        <v>44847</v>
      </c>
      <c r="E3515" s="12" t="str">
        <f t="shared" si="54"/>
        <v>insert into symbol(symbol_id, symbol_name, symbol_type, industry_code) values('8937','合騏','O','20');</v>
      </c>
    </row>
    <row r="3516" spans="1:5">
      <c r="A3516" s="3" t="s">
        <v>51901</v>
      </c>
      <c r="B3516" s="3" t="s">
        <v>48699</v>
      </c>
      <c r="C3516" t="s">
        <v>44872</v>
      </c>
      <c r="D3516" s="3" t="s">
        <v>44847</v>
      </c>
      <c r="E3516" s="12" t="str">
        <f t="shared" si="54"/>
        <v>insert into symbol(symbol_id, symbol_name, symbol_type, industry_code) values('8938','明安','O','20');</v>
      </c>
    </row>
    <row r="3517" spans="1:5">
      <c r="A3517" s="3" t="s">
        <v>51902</v>
      </c>
      <c r="B3517" s="3" t="s">
        <v>48700</v>
      </c>
      <c r="C3517" t="s">
        <v>44872</v>
      </c>
      <c r="D3517" s="3" t="s">
        <v>44845</v>
      </c>
      <c r="E3517" s="12" t="str">
        <f t="shared" si="54"/>
        <v>insert into symbol(symbol_id, symbol_name, symbol_type, industry_code) values('8941','關中','O','18');</v>
      </c>
    </row>
    <row r="3518" spans="1:5">
      <c r="A3518" s="3" t="s">
        <v>51903</v>
      </c>
      <c r="B3518" s="3" t="s">
        <v>48701</v>
      </c>
      <c r="C3518" t="s">
        <v>44872</v>
      </c>
      <c r="D3518" s="3" t="s">
        <v>44847</v>
      </c>
      <c r="E3518" s="12" t="str">
        <f t="shared" si="54"/>
        <v>insert into symbol(symbol_id, symbol_name, symbol_type, industry_code) values('8942','森鉅','O','20');</v>
      </c>
    </row>
    <row r="3519" spans="1:5">
      <c r="A3519" s="3" t="s">
        <v>51904</v>
      </c>
      <c r="B3519" s="3" t="s">
        <v>48702</v>
      </c>
      <c r="C3519" t="s">
        <v>44872</v>
      </c>
      <c r="D3519" s="3" t="s">
        <v>44837</v>
      </c>
      <c r="E3519" s="12" t="str">
        <f t="shared" si="54"/>
        <v>insert into symbol(symbol_id, symbol_name, symbol_type, industry_code) values('911613','特藝','O','TD');</v>
      </c>
    </row>
    <row r="3520" spans="1:5">
      <c r="A3520" s="3" t="s">
        <v>51905</v>
      </c>
      <c r="B3520" s="3" t="s">
        <v>48703</v>
      </c>
      <c r="C3520" t="s">
        <v>44872</v>
      </c>
      <c r="D3520" s="3" t="s">
        <v>44848</v>
      </c>
      <c r="E3520" s="12" t="str">
        <f t="shared" si="54"/>
        <v>insert into symbol(symbol_id, symbol_name, symbol_type, industry_code) values('9949','琉園','O','32');</v>
      </c>
    </row>
    <row r="3521" spans="1:5">
      <c r="A3521" s="3" t="s">
        <v>51906</v>
      </c>
      <c r="B3521" s="3" t="s">
        <v>48704</v>
      </c>
      <c r="C3521" t="s">
        <v>44872</v>
      </c>
      <c r="D3521" s="3" t="s">
        <v>36128</v>
      </c>
      <c r="E3521" s="12" t="str">
        <f t="shared" si="54"/>
        <v>insert into symbol(symbol_id, symbol_name, symbol_type, industry_code) values('9950','萬國通','O','03');</v>
      </c>
    </row>
    <row r="3522" spans="1:5">
      <c r="A3522" s="3" t="s">
        <v>51907</v>
      </c>
      <c r="B3522" s="3" t="s">
        <v>48705</v>
      </c>
      <c r="C3522" t="s">
        <v>44872</v>
      </c>
      <c r="D3522" s="3" t="s">
        <v>35868</v>
      </c>
      <c r="E3522" s="12" t="str">
        <f t="shared" si="54"/>
        <v>insert into symbol(symbol_id, symbol_name, symbol_type, industry_code) values('9951','皇田','O','05');</v>
      </c>
    </row>
    <row r="3523" spans="1:5">
      <c r="A3523" s="3" t="s">
        <v>51908</v>
      </c>
      <c r="B3523" s="3" t="s">
        <v>48706</v>
      </c>
      <c r="C3523" t="s">
        <v>44872</v>
      </c>
      <c r="D3523" s="3" t="s">
        <v>44845</v>
      </c>
      <c r="E3523" s="12" t="str">
        <f t="shared" ref="E3523:E3524" si="55">$E$1 &amp; "'" &amp; A3523 &amp;"'"  &amp; ",'" &amp; B3523 &amp;"'" &amp; ",'" &amp; C3523 &amp;"'" &amp; ",'" &amp; D3523 &amp;"');"</f>
        <v>insert into symbol(symbol_id, symbol_name, symbol_type, industry_code) values('9960','邁達康','O','18');</v>
      </c>
    </row>
    <row r="3524" spans="1:5">
      <c r="A3524" s="3" t="s">
        <v>51909</v>
      </c>
      <c r="B3524" s="3" t="s">
        <v>48707</v>
      </c>
      <c r="C3524" t="s">
        <v>44872</v>
      </c>
      <c r="D3524" s="3" t="s">
        <v>35825</v>
      </c>
      <c r="E3524" s="12" t="str">
        <f t="shared" si="55"/>
        <v>insert into symbol(symbol_id, symbol_name, symbol_type, industry_code) values('9962','有益','O','10');</v>
      </c>
    </row>
  </sheetData>
  <autoFilter ref="A1:E3524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topLeftCell="A10" workbookViewId="0">
      <selection activeCell="A3" sqref="A3"/>
    </sheetView>
  </sheetViews>
  <sheetFormatPr baseColWidth="10" defaultRowHeight="15" x14ac:dyDescent="0"/>
  <cols>
    <col min="1" max="1" width="10.83203125" style="3"/>
    <col min="2" max="2" width="24.83203125" style="3" customWidth="1"/>
    <col min="5" max="5" width="56.6640625" customWidth="1"/>
  </cols>
  <sheetData>
    <row r="1" spans="1:5">
      <c r="A1" s="5" t="s">
        <v>44874</v>
      </c>
      <c r="B1" s="5" t="s">
        <v>44875</v>
      </c>
      <c r="C1" s="5" t="s">
        <v>44874</v>
      </c>
    </row>
    <row r="2" spans="1:5">
      <c r="A2" s="3" t="s">
        <v>44850</v>
      </c>
      <c r="B2" s="3" t="s">
        <v>44851</v>
      </c>
      <c r="C2" s="4" t="str">
        <f>A2</f>
        <v>0049</v>
      </c>
      <c r="E2" t="str">
        <f>"insert into industry values('" &amp; A2 &amp; "'" &amp; "," &amp; "'" &amp; B2 &amp; "');"</f>
        <v>insert into industry values('0049','封閉式基金');</v>
      </c>
    </row>
    <row r="3" spans="1:5">
      <c r="A3" s="3" t="s">
        <v>44852</v>
      </c>
      <c r="B3" s="3" t="s">
        <v>44853</v>
      </c>
      <c r="C3" s="4" t="str">
        <f t="shared" ref="C3:C42" si="0">A3</f>
        <v>0099P</v>
      </c>
      <c r="E3" t="str">
        <f t="shared" ref="E3:E52" si="1">"insert into industry values('" &amp; A3 &amp; "'" &amp; "," &amp; "'" &amp; B3 &amp; "');"</f>
        <v>insert into industry values('0099P','ETF');</v>
      </c>
    </row>
    <row r="4" spans="1:5">
      <c r="A4" s="3" t="s">
        <v>36676</v>
      </c>
      <c r="B4" s="3" t="s">
        <v>8</v>
      </c>
      <c r="C4" s="4" t="str">
        <f t="shared" si="0"/>
        <v>01</v>
      </c>
      <c r="E4" t="str">
        <f t="shared" si="1"/>
        <v>insert into industry values('01','水泥工業');</v>
      </c>
    </row>
    <row r="5" spans="1:5">
      <c r="A5" s="3" t="s">
        <v>44854</v>
      </c>
      <c r="B5" s="3" t="s">
        <v>44830</v>
      </c>
      <c r="C5" s="4" t="str">
        <f t="shared" si="0"/>
        <v>019919T</v>
      </c>
      <c r="E5" t="str">
        <f t="shared" si="1"/>
        <v>insert into industry values('019919T','受益證券');</v>
      </c>
    </row>
    <row r="6" spans="1:5">
      <c r="A6" s="3" t="s">
        <v>36287</v>
      </c>
      <c r="B6" s="3" t="s">
        <v>24</v>
      </c>
      <c r="C6" s="4" t="str">
        <f t="shared" si="0"/>
        <v>02</v>
      </c>
      <c r="E6" t="str">
        <f t="shared" si="1"/>
        <v>insert into industry values('02','食品工業');</v>
      </c>
    </row>
    <row r="7" spans="1:5">
      <c r="A7" s="3" t="s">
        <v>36128</v>
      </c>
      <c r="B7" s="3" t="s">
        <v>68</v>
      </c>
      <c r="C7" s="4" t="str">
        <f t="shared" si="0"/>
        <v>03</v>
      </c>
      <c r="E7" t="str">
        <f t="shared" si="1"/>
        <v>insert into industry values('03','塑膠工業');</v>
      </c>
    </row>
    <row r="8" spans="1:5">
      <c r="A8" s="3" t="s">
        <v>36240</v>
      </c>
      <c r="B8" s="3" t="s">
        <v>117</v>
      </c>
      <c r="C8" s="4" t="str">
        <f t="shared" si="0"/>
        <v>04</v>
      </c>
      <c r="E8" t="str">
        <f t="shared" si="1"/>
        <v>insert into industry values('04','紡織纖維');</v>
      </c>
    </row>
    <row r="9" spans="1:5">
      <c r="A9" s="3" t="s">
        <v>35868</v>
      </c>
      <c r="B9" s="3" t="s">
        <v>221</v>
      </c>
      <c r="C9" s="4" t="str">
        <f t="shared" si="0"/>
        <v>05</v>
      </c>
      <c r="E9" t="str">
        <f t="shared" si="1"/>
        <v>insert into industry values('05','電機機械');</v>
      </c>
    </row>
    <row r="10" spans="1:5">
      <c r="A10" s="3" t="s">
        <v>35922</v>
      </c>
      <c r="B10" s="3" t="s">
        <v>298</v>
      </c>
      <c r="C10" s="4" t="str">
        <f t="shared" si="0"/>
        <v>06</v>
      </c>
      <c r="E10" t="str">
        <f t="shared" si="1"/>
        <v>insert into industry values('06','電器電纜');</v>
      </c>
    </row>
    <row r="11" spans="1:5">
      <c r="A11" s="3" t="s">
        <v>44841</v>
      </c>
      <c r="B11" s="3" t="s">
        <v>44820</v>
      </c>
      <c r="C11" s="4" t="str">
        <f t="shared" si="0"/>
        <v>07</v>
      </c>
      <c r="E11" t="str">
        <f t="shared" si="1"/>
        <v>insert into industry values('07','化學生技醫療');</v>
      </c>
    </row>
    <row r="12" spans="1:5">
      <c r="A12" s="3" t="s">
        <v>36310</v>
      </c>
      <c r="B12" s="3" t="s">
        <v>402</v>
      </c>
      <c r="C12" s="4" t="str">
        <f t="shared" si="0"/>
        <v>08</v>
      </c>
      <c r="E12" t="str">
        <f t="shared" si="1"/>
        <v>insert into industry values('08','玻璃陶瓷');</v>
      </c>
    </row>
    <row r="13" spans="1:5">
      <c r="A13" s="3" t="s">
        <v>36171</v>
      </c>
      <c r="B13" s="3" t="s">
        <v>417</v>
      </c>
      <c r="C13" s="4" t="str">
        <f t="shared" si="0"/>
        <v>09</v>
      </c>
      <c r="E13" t="str">
        <f t="shared" si="1"/>
        <v>insert into industry values('09','造紙工業');</v>
      </c>
    </row>
    <row r="14" spans="1:5">
      <c r="A14" s="3" t="s">
        <v>44855</v>
      </c>
      <c r="B14" s="3" t="s">
        <v>44856</v>
      </c>
      <c r="C14" s="4" t="str">
        <f t="shared" si="0"/>
        <v>0999</v>
      </c>
      <c r="E14" t="str">
        <f t="shared" si="1"/>
        <v>insert into industry values('0999','認購權證');</v>
      </c>
    </row>
    <row r="15" spans="1:5">
      <c r="A15" s="3" t="s">
        <v>44857</v>
      </c>
      <c r="B15" s="3" t="s">
        <v>44858</v>
      </c>
      <c r="C15" s="4" t="str">
        <f t="shared" si="0"/>
        <v>0999B</v>
      </c>
      <c r="E15" t="str">
        <f t="shared" si="1"/>
        <v>insert into industry values('0999B','熊證');</v>
      </c>
    </row>
    <row r="16" spans="1:5">
      <c r="A16" s="3" t="s">
        <v>44859</v>
      </c>
      <c r="B16" s="3" t="s">
        <v>44860</v>
      </c>
      <c r="C16" s="4" t="str">
        <f t="shared" si="0"/>
        <v>0999C</v>
      </c>
      <c r="E16" t="str">
        <f t="shared" si="1"/>
        <v>insert into industry values('0999C','牛證');</v>
      </c>
    </row>
    <row r="17" spans="1:5">
      <c r="A17" s="3" t="s">
        <v>44861</v>
      </c>
      <c r="B17" s="3" t="s">
        <v>44836</v>
      </c>
      <c r="C17" s="4" t="str">
        <f t="shared" si="0"/>
        <v>0999G9</v>
      </c>
      <c r="E17" t="str">
        <f t="shared" si="1"/>
        <v>insert into industry values('0999G9','認股權憑證');</v>
      </c>
    </row>
    <row r="18" spans="1:5">
      <c r="A18" s="3" t="s">
        <v>44862</v>
      </c>
      <c r="B18" s="3" t="s">
        <v>44863</v>
      </c>
      <c r="C18" s="4" t="str">
        <f t="shared" si="0"/>
        <v>0999GA</v>
      </c>
      <c r="E18" t="str">
        <f t="shared" si="1"/>
        <v>insert into industry values('0999GA','附認股權特別股');</v>
      </c>
    </row>
    <row r="19" spans="1:5">
      <c r="A19" s="3" t="s">
        <v>44864</v>
      </c>
      <c r="B19" s="3" t="s">
        <v>44865</v>
      </c>
      <c r="C19" s="4" t="str">
        <f t="shared" si="0"/>
        <v>0999GD</v>
      </c>
      <c r="E19" t="str">
        <f t="shared" si="1"/>
        <v>insert into industry values('0999GD','附認股權公司債');</v>
      </c>
    </row>
    <row r="20" spans="1:5">
      <c r="A20" s="3" t="s">
        <v>44866</v>
      </c>
      <c r="B20" s="3" t="s">
        <v>44867</v>
      </c>
      <c r="C20" s="4" t="str">
        <f t="shared" si="0"/>
        <v>0999P</v>
      </c>
      <c r="E20" t="str">
        <f t="shared" si="1"/>
        <v>insert into industry values('0999P','認售權證');</v>
      </c>
    </row>
    <row r="21" spans="1:5">
      <c r="A21" s="3" t="s">
        <v>35825</v>
      </c>
      <c r="B21" s="3" t="s">
        <v>432</v>
      </c>
      <c r="C21" s="4" t="str">
        <f t="shared" si="0"/>
        <v>10</v>
      </c>
      <c r="E21" t="str">
        <f t="shared" si="1"/>
        <v>insert into industry values('10','鋼鐵工業');</v>
      </c>
    </row>
    <row r="22" spans="1:5">
      <c r="A22" s="3" t="s">
        <v>35856</v>
      </c>
      <c r="B22" s="3" t="s">
        <v>491</v>
      </c>
      <c r="C22" s="4" t="str">
        <f t="shared" si="0"/>
        <v>11</v>
      </c>
      <c r="E22" t="str">
        <f t="shared" si="1"/>
        <v>insert into industry values('11','橡膠工業');</v>
      </c>
    </row>
    <row r="23" spans="1:5">
      <c r="A23" s="3" t="s">
        <v>36493</v>
      </c>
      <c r="B23" s="3" t="s">
        <v>110</v>
      </c>
      <c r="C23" s="4" t="str">
        <f t="shared" si="0"/>
        <v>12</v>
      </c>
      <c r="E23" t="str">
        <f t="shared" si="1"/>
        <v>insert into industry values('12','汽車工業');</v>
      </c>
    </row>
    <row r="24" spans="1:5">
      <c r="A24" s="3" t="s">
        <v>44842</v>
      </c>
      <c r="B24" s="3" t="s">
        <v>44821</v>
      </c>
      <c r="C24" s="4" t="str">
        <f t="shared" si="0"/>
        <v>13</v>
      </c>
      <c r="E24" t="str">
        <f t="shared" si="1"/>
        <v>insert into industry values('13','電子工業');</v>
      </c>
    </row>
    <row r="25" spans="1:5">
      <c r="A25" s="3" t="s">
        <v>44843</v>
      </c>
      <c r="B25" s="3" t="s">
        <v>44822</v>
      </c>
      <c r="C25" s="4" t="str">
        <f t="shared" si="0"/>
        <v>14</v>
      </c>
      <c r="E25" t="str">
        <f t="shared" si="1"/>
        <v>insert into industry values('14','建材營造');</v>
      </c>
    </row>
    <row r="26" spans="1:5">
      <c r="A26" s="3" t="s">
        <v>36219</v>
      </c>
      <c r="B26" s="3" t="s">
        <v>522</v>
      </c>
      <c r="C26" s="4" t="str">
        <f t="shared" si="0"/>
        <v>15</v>
      </c>
      <c r="E26" t="str">
        <f t="shared" si="1"/>
        <v>insert into industry values('15','航運業');</v>
      </c>
    </row>
    <row r="27" spans="1:5">
      <c r="A27" s="3" t="s">
        <v>35809</v>
      </c>
      <c r="B27" s="3" t="s">
        <v>925</v>
      </c>
      <c r="C27" s="4" t="str">
        <f t="shared" si="0"/>
        <v>16</v>
      </c>
      <c r="E27" t="str">
        <f t="shared" si="1"/>
        <v>insert into industry values('16','觀光事業');</v>
      </c>
    </row>
    <row r="28" spans="1:5">
      <c r="A28" s="3" t="s">
        <v>44844</v>
      </c>
      <c r="B28" s="3" t="s">
        <v>44823</v>
      </c>
      <c r="C28" s="4" t="str">
        <f t="shared" si="0"/>
        <v>17</v>
      </c>
      <c r="E28" t="str">
        <f t="shared" si="1"/>
        <v>insert into industry values('17','金融保險');</v>
      </c>
    </row>
    <row r="29" spans="1:5">
      <c r="A29" s="3" t="s">
        <v>44845</v>
      </c>
      <c r="B29" s="3" t="s">
        <v>44824</v>
      </c>
      <c r="C29" s="4" t="str">
        <f t="shared" si="0"/>
        <v>18</v>
      </c>
      <c r="E29" t="str">
        <f t="shared" si="1"/>
        <v>insert into industry values('18','貿易百貨');</v>
      </c>
    </row>
    <row r="30" spans="1:5">
      <c r="A30" s="3" t="s">
        <v>44846</v>
      </c>
      <c r="B30" s="3" t="s">
        <v>44825</v>
      </c>
      <c r="C30" s="4" t="str">
        <f t="shared" si="0"/>
        <v>19</v>
      </c>
      <c r="E30" t="str">
        <f t="shared" si="1"/>
        <v>insert into industry values('19','綜合');</v>
      </c>
    </row>
    <row r="31" spans="1:5">
      <c r="A31" s="3" t="s">
        <v>44847</v>
      </c>
      <c r="B31" s="3" t="s">
        <v>44826</v>
      </c>
      <c r="C31" s="4" t="str">
        <f t="shared" si="0"/>
        <v>20</v>
      </c>
      <c r="E31" t="str">
        <f t="shared" si="1"/>
        <v>insert into industry values('20','其他');</v>
      </c>
    </row>
    <row r="32" spans="1:5">
      <c r="A32" s="3" t="s">
        <v>36684</v>
      </c>
      <c r="B32" s="3" t="s">
        <v>93</v>
      </c>
      <c r="C32" s="4" t="str">
        <f t="shared" si="0"/>
        <v>21</v>
      </c>
      <c r="E32" t="str">
        <f t="shared" si="1"/>
        <v>insert into industry values('21','化學工業');</v>
      </c>
    </row>
    <row r="33" spans="1:5">
      <c r="A33" s="3" t="s">
        <v>36574</v>
      </c>
      <c r="B33" s="3" t="s">
        <v>327</v>
      </c>
      <c r="C33" s="4" t="str">
        <f t="shared" si="0"/>
        <v>22</v>
      </c>
      <c r="E33" t="str">
        <f t="shared" si="1"/>
        <v>insert into industry values('22','生技醫療業');</v>
      </c>
    </row>
    <row r="34" spans="1:5">
      <c r="A34" s="3" t="s">
        <v>36399</v>
      </c>
      <c r="B34" s="3" t="s">
        <v>912</v>
      </c>
      <c r="C34" s="4" t="str">
        <f t="shared" si="0"/>
        <v>23</v>
      </c>
      <c r="E34" t="str">
        <f t="shared" si="1"/>
        <v>insert into industry values('23','油電燃氣業');</v>
      </c>
    </row>
    <row r="35" spans="1:5">
      <c r="A35" s="3" t="s">
        <v>36603</v>
      </c>
      <c r="B35" s="3" t="s">
        <v>147</v>
      </c>
      <c r="C35" s="4" t="str">
        <f t="shared" si="0"/>
        <v>24</v>
      </c>
      <c r="E35" t="str">
        <f t="shared" si="1"/>
        <v>insert into industry values('24','半導體業');</v>
      </c>
    </row>
    <row r="36" spans="1:5">
      <c r="A36" s="3" t="s">
        <v>35938</v>
      </c>
      <c r="B36" s="3" t="s">
        <v>535</v>
      </c>
      <c r="C36" s="4" t="str">
        <f t="shared" si="0"/>
        <v>25</v>
      </c>
      <c r="E36" t="str">
        <f t="shared" si="1"/>
        <v>insert into industry values('25','電腦及週邊設備業');</v>
      </c>
    </row>
    <row r="37" spans="1:5">
      <c r="A37" s="3" t="s">
        <v>36501</v>
      </c>
      <c r="B37" s="3" t="s">
        <v>562</v>
      </c>
      <c r="C37" s="4" t="str">
        <f t="shared" si="0"/>
        <v>26</v>
      </c>
      <c r="E37" t="str">
        <f t="shared" si="1"/>
        <v>insert into industry values('26','光電業');</v>
      </c>
    </row>
    <row r="38" spans="1:5">
      <c r="A38" s="3" t="s">
        <v>36179</v>
      </c>
      <c r="B38" s="3" t="s">
        <v>553</v>
      </c>
      <c r="C38" s="4" t="str">
        <f t="shared" si="0"/>
        <v>27</v>
      </c>
      <c r="E38" t="str">
        <f t="shared" si="1"/>
        <v>insert into industry values('27','通信網路業');</v>
      </c>
    </row>
    <row r="39" spans="1:5">
      <c r="A39" s="3" t="s">
        <v>35997</v>
      </c>
      <c r="B39" s="3" t="s">
        <v>206</v>
      </c>
      <c r="C39" s="4" t="str">
        <f t="shared" si="0"/>
        <v>28</v>
      </c>
      <c r="E39" t="str">
        <f t="shared" si="1"/>
        <v>insert into industry values('28','電子零組件業');</v>
      </c>
    </row>
    <row r="40" spans="1:5">
      <c r="A40" s="3" t="s">
        <v>36093</v>
      </c>
      <c r="B40" s="3" t="s">
        <v>593</v>
      </c>
      <c r="C40" s="4" t="str">
        <f t="shared" si="0"/>
        <v>29</v>
      </c>
      <c r="E40" t="str">
        <f t="shared" si="1"/>
        <v>insert into industry values('29','電子通路業');</v>
      </c>
    </row>
    <row r="41" spans="1:5">
      <c r="A41" s="3" t="s">
        <v>36115</v>
      </c>
      <c r="B41" s="3" t="s">
        <v>710</v>
      </c>
      <c r="C41" s="4" t="str">
        <f t="shared" si="0"/>
        <v>30</v>
      </c>
      <c r="E41" t="str">
        <f t="shared" si="1"/>
        <v>insert into industry values('30','資訊服務業');</v>
      </c>
    </row>
    <row r="42" spans="1:5">
      <c r="A42" s="3" t="s">
        <v>36408</v>
      </c>
      <c r="B42" s="3" t="s">
        <v>548</v>
      </c>
      <c r="C42" s="4" t="str">
        <f t="shared" si="0"/>
        <v>31</v>
      </c>
      <c r="E42" t="str">
        <f t="shared" si="1"/>
        <v>insert into industry values('31','其他電子業');</v>
      </c>
    </row>
    <row r="43" spans="1:5">
      <c r="A43" s="3" t="s">
        <v>44848</v>
      </c>
      <c r="B43" s="3" t="s">
        <v>44827</v>
      </c>
      <c r="C43" s="3" t="s">
        <v>44848</v>
      </c>
      <c r="E43" t="str">
        <f t="shared" si="1"/>
        <v>insert into industry values('32','文化創意業');</v>
      </c>
    </row>
    <row r="44" spans="1:5">
      <c r="A44" s="3" t="s">
        <v>44868</v>
      </c>
      <c r="B44" s="3" t="s">
        <v>44869</v>
      </c>
      <c r="C44" s="3" t="str">
        <f>A44</f>
        <v>9299</v>
      </c>
      <c r="E44" t="str">
        <f t="shared" si="1"/>
        <v>insert into industry values('9299','存託憑證');</v>
      </c>
    </row>
    <row r="45" spans="1:5">
      <c r="A45" s="3" t="s">
        <v>44870</v>
      </c>
      <c r="B45" s="3" t="s">
        <v>44871</v>
      </c>
      <c r="C45" s="3" t="str">
        <f t="shared" ref="C45:C52" si="2">A45</f>
        <v>CB</v>
      </c>
      <c r="E45" t="str">
        <f t="shared" si="1"/>
        <v>insert into industry values('CB','可轉換公司債');</v>
      </c>
    </row>
    <row r="46" spans="1:5">
      <c r="A46" s="3">
        <v>80</v>
      </c>
      <c r="B46" s="3" t="s">
        <v>44828</v>
      </c>
      <c r="C46" s="3">
        <f t="shared" si="2"/>
        <v>80</v>
      </c>
      <c r="E46" t="str">
        <f t="shared" si="1"/>
        <v>insert into industry values('80','管理股票');</v>
      </c>
    </row>
    <row r="47" spans="1:5">
      <c r="A47" s="3" t="s">
        <v>44829</v>
      </c>
      <c r="B47" s="3" t="s">
        <v>44830</v>
      </c>
      <c r="C47" s="3" t="str">
        <f t="shared" si="2"/>
        <v>AA</v>
      </c>
      <c r="E47" t="str">
        <f t="shared" si="1"/>
        <v>insert into industry values('AA','受益證券');</v>
      </c>
    </row>
    <row r="48" spans="1:5">
      <c r="A48" s="3" t="s">
        <v>44831</v>
      </c>
      <c r="B48" s="3" t="s">
        <v>44832</v>
      </c>
      <c r="C48" s="3" t="str">
        <f t="shared" si="2"/>
        <v>BC</v>
      </c>
      <c r="E48" t="str">
        <f t="shared" si="1"/>
        <v>insert into industry values('BC','牛證熊證');</v>
      </c>
    </row>
    <row r="49" spans="1:5">
      <c r="A49" s="3" t="s">
        <v>44833</v>
      </c>
      <c r="B49" s="3" t="s">
        <v>44834</v>
      </c>
      <c r="C49" s="3" t="str">
        <f t="shared" si="2"/>
        <v>EE</v>
      </c>
      <c r="E49" t="str">
        <f t="shared" si="1"/>
        <v>insert into industry values('EE','上櫃指數股票型基金(ETF)');</v>
      </c>
    </row>
    <row r="50" spans="1:5">
      <c r="A50" s="3" t="s">
        <v>44835</v>
      </c>
      <c r="B50" s="3" t="s">
        <v>44836</v>
      </c>
      <c r="C50" s="3" t="str">
        <f t="shared" si="2"/>
        <v>GG</v>
      </c>
      <c r="E50" t="str">
        <f t="shared" si="1"/>
        <v>insert into industry values('GG','認股權憑證');</v>
      </c>
    </row>
    <row r="51" spans="1:5">
      <c r="A51" s="3" t="s">
        <v>44837</v>
      </c>
      <c r="B51" s="3" t="s">
        <v>44838</v>
      </c>
      <c r="C51" s="3" t="str">
        <f t="shared" si="2"/>
        <v>TD</v>
      </c>
      <c r="E51" t="str">
        <f t="shared" si="1"/>
        <v>insert into industry values('TD','台灣存託憑證(TDR)');</v>
      </c>
    </row>
    <row r="52" spans="1:5">
      <c r="A52" s="3" t="s">
        <v>44839</v>
      </c>
      <c r="B52" s="3" t="s">
        <v>44840</v>
      </c>
      <c r="C52" s="3" t="str">
        <f t="shared" si="2"/>
        <v>WW</v>
      </c>
      <c r="E52" t="str">
        <f t="shared" si="1"/>
        <v>insert into industry values('WW','認購售權證');</v>
      </c>
    </row>
    <row r="53" spans="1:5">
      <c r="B53" s="3" t="s">
        <v>548</v>
      </c>
      <c r="C53" s="3" t="s">
        <v>36408</v>
      </c>
    </row>
    <row r="54" spans="1:5">
      <c r="A54" s="3" t="s">
        <v>44848</v>
      </c>
      <c r="B54" s="3" t="s">
        <v>44827</v>
      </c>
      <c r="C54" s="3" t="s">
        <v>44848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"/>
  <sheetViews>
    <sheetView topLeftCell="A34" workbookViewId="0">
      <selection activeCell="I25" sqref="I25"/>
    </sheetView>
  </sheetViews>
  <sheetFormatPr baseColWidth="10" defaultRowHeight="15" x14ac:dyDescent="0"/>
  <cols>
    <col min="1" max="3" width="14.83203125" style="3" customWidth="1"/>
  </cols>
  <sheetData>
    <row r="1" spans="1:4">
      <c r="A1" s="5" t="s">
        <v>44874</v>
      </c>
      <c r="B1" s="5" t="s">
        <v>44875</v>
      </c>
      <c r="C1" s="5" t="s">
        <v>21988</v>
      </c>
      <c r="D1" s="6" t="s">
        <v>44876</v>
      </c>
    </row>
    <row r="2" spans="1:4">
      <c r="A2" s="3" t="s">
        <v>44850</v>
      </c>
      <c r="B2" s="3" t="s">
        <v>44851</v>
      </c>
      <c r="C2" s="3" t="s">
        <v>44850</v>
      </c>
      <c r="D2" s="3" t="s">
        <v>44873</v>
      </c>
    </row>
    <row r="3" spans="1:4">
      <c r="A3" s="3" t="s">
        <v>44852</v>
      </c>
      <c r="B3" s="3" t="s">
        <v>44853</v>
      </c>
      <c r="C3" s="3" t="s">
        <v>44852</v>
      </c>
      <c r="D3" s="3" t="s">
        <v>44873</v>
      </c>
    </row>
    <row r="4" spans="1:4">
      <c r="A4" s="3" t="s">
        <v>36676</v>
      </c>
      <c r="B4" s="3" t="s">
        <v>8</v>
      </c>
      <c r="C4" s="3" t="s">
        <v>36676</v>
      </c>
      <c r="D4" s="3" t="s">
        <v>44873</v>
      </c>
    </row>
    <row r="5" spans="1:4">
      <c r="A5" s="3" t="s">
        <v>36676</v>
      </c>
      <c r="B5" s="3" t="s">
        <v>8</v>
      </c>
      <c r="C5" s="3" t="s">
        <v>36676</v>
      </c>
      <c r="D5" s="3" t="s">
        <v>44872</v>
      </c>
    </row>
    <row r="6" spans="1:4">
      <c r="A6" s="3" t="s">
        <v>44854</v>
      </c>
      <c r="B6" s="3" t="s">
        <v>44830</v>
      </c>
      <c r="C6" s="3" t="s">
        <v>44854</v>
      </c>
      <c r="D6" s="3" t="s">
        <v>44873</v>
      </c>
    </row>
    <row r="7" spans="1:4">
      <c r="A7" s="3" t="s">
        <v>36287</v>
      </c>
      <c r="B7" s="3" t="s">
        <v>24</v>
      </c>
      <c r="C7" s="3" t="s">
        <v>36287</v>
      </c>
      <c r="D7" s="3" t="s">
        <v>44873</v>
      </c>
    </row>
    <row r="8" spans="1:4">
      <c r="A8" s="3" t="s">
        <v>36287</v>
      </c>
      <c r="B8" s="3" t="s">
        <v>24</v>
      </c>
      <c r="C8" s="3" t="s">
        <v>36287</v>
      </c>
      <c r="D8" s="3" t="s">
        <v>44872</v>
      </c>
    </row>
    <row r="9" spans="1:4">
      <c r="A9" s="3" t="s">
        <v>36128</v>
      </c>
      <c r="B9" s="3" t="s">
        <v>68</v>
      </c>
      <c r="C9" s="3" t="s">
        <v>36128</v>
      </c>
      <c r="D9" s="3" t="s">
        <v>44873</v>
      </c>
    </row>
    <row r="10" spans="1:4">
      <c r="A10" s="3" t="s">
        <v>36128</v>
      </c>
      <c r="B10" s="3" t="s">
        <v>68</v>
      </c>
      <c r="C10" s="3" t="s">
        <v>36128</v>
      </c>
      <c r="D10" s="3" t="s">
        <v>44872</v>
      </c>
    </row>
    <row r="11" spans="1:4">
      <c r="A11" s="3" t="s">
        <v>36240</v>
      </c>
      <c r="B11" s="3" t="s">
        <v>117</v>
      </c>
      <c r="C11" s="3" t="s">
        <v>36240</v>
      </c>
      <c r="D11" s="3" t="s">
        <v>44873</v>
      </c>
    </row>
    <row r="12" spans="1:4">
      <c r="A12" s="3" t="s">
        <v>36240</v>
      </c>
      <c r="B12" s="3" t="s">
        <v>117</v>
      </c>
      <c r="C12" s="3" t="s">
        <v>36240</v>
      </c>
      <c r="D12" s="3" t="s">
        <v>44872</v>
      </c>
    </row>
    <row r="13" spans="1:4">
      <c r="A13" s="3" t="s">
        <v>35868</v>
      </c>
      <c r="B13" s="3" t="s">
        <v>221</v>
      </c>
      <c r="C13" s="3" t="s">
        <v>35868</v>
      </c>
      <c r="D13" s="3" t="s">
        <v>44873</v>
      </c>
    </row>
    <row r="14" spans="1:4">
      <c r="A14" s="3" t="s">
        <v>35868</v>
      </c>
      <c r="B14" s="3" t="s">
        <v>221</v>
      </c>
      <c r="C14" s="3" t="s">
        <v>35868</v>
      </c>
      <c r="D14" s="3" t="s">
        <v>44872</v>
      </c>
    </row>
    <row r="15" spans="1:4">
      <c r="A15" s="3" t="s">
        <v>35922</v>
      </c>
      <c r="B15" s="3" t="s">
        <v>298</v>
      </c>
      <c r="C15" s="3" t="s">
        <v>35922</v>
      </c>
      <c r="D15" s="3" t="s">
        <v>44873</v>
      </c>
    </row>
    <row r="16" spans="1:4">
      <c r="A16" s="3" t="s">
        <v>35922</v>
      </c>
      <c r="B16" s="3" t="s">
        <v>298</v>
      </c>
      <c r="C16" s="3" t="s">
        <v>35922</v>
      </c>
      <c r="D16" s="3" t="s">
        <v>44872</v>
      </c>
    </row>
    <row r="17" spans="1:4">
      <c r="A17" s="3" t="s">
        <v>44841</v>
      </c>
      <c r="B17" s="3" t="s">
        <v>44820</v>
      </c>
      <c r="C17" s="3" t="s">
        <v>44841</v>
      </c>
      <c r="D17" s="3" t="s">
        <v>44873</v>
      </c>
    </row>
    <row r="18" spans="1:4">
      <c r="A18" s="3" t="s">
        <v>44841</v>
      </c>
      <c r="B18" s="3" t="s">
        <v>44820</v>
      </c>
      <c r="C18" s="3" t="s">
        <v>44841</v>
      </c>
      <c r="D18" s="3" t="s">
        <v>44872</v>
      </c>
    </row>
    <row r="19" spans="1:4">
      <c r="A19" s="3" t="s">
        <v>36310</v>
      </c>
      <c r="B19" s="3" t="s">
        <v>402</v>
      </c>
      <c r="C19" s="3" t="s">
        <v>36310</v>
      </c>
      <c r="D19" s="3" t="s">
        <v>44873</v>
      </c>
    </row>
    <row r="20" spans="1:4">
      <c r="A20" s="3" t="s">
        <v>36310</v>
      </c>
      <c r="B20" s="3" t="s">
        <v>402</v>
      </c>
      <c r="C20" s="3" t="s">
        <v>36310</v>
      </c>
      <c r="D20" s="3" t="s">
        <v>44872</v>
      </c>
    </row>
    <row r="21" spans="1:4">
      <c r="A21" s="3" t="s">
        <v>36171</v>
      </c>
      <c r="B21" s="3" t="s">
        <v>417</v>
      </c>
      <c r="C21" s="3" t="s">
        <v>36171</v>
      </c>
      <c r="D21" s="3" t="s">
        <v>44873</v>
      </c>
    </row>
    <row r="22" spans="1:4">
      <c r="A22" s="3" t="s">
        <v>36171</v>
      </c>
      <c r="B22" s="3" t="s">
        <v>417</v>
      </c>
      <c r="C22" s="3" t="s">
        <v>36171</v>
      </c>
      <c r="D22" s="3" t="s">
        <v>44872</v>
      </c>
    </row>
    <row r="23" spans="1:4">
      <c r="A23" s="3" t="s">
        <v>44855</v>
      </c>
      <c r="B23" s="3" t="s">
        <v>44856</v>
      </c>
      <c r="C23" s="3" t="s">
        <v>44855</v>
      </c>
      <c r="D23" s="3" t="s">
        <v>44873</v>
      </c>
    </row>
    <row r="24" spans="1:4">
      <c r="A24" s="3" t="s">
        <v>44857</v>
      </c>
      <c r="B24" s="3" t="s">
        <v>44858</v>
      </c>
      <c r="C24" s="3" t="s">
        <v>44857</v>
      </c>
      <c r="D24" s="3" t="s">
        <v>44873</v>
      </c>
    </row>
    <row r="25" spans="1:4">
      <c r="A25" s="3" t="s">
        <v>44859</v>
      </c>
      <c r="B25" s="3" t="s">
        <v>44860</v>
      </c>
      <c r="C25" s="3" t="s">
        <v>44859</v>
      </c>
      <c r="D25" s="3" t="s">
        <v>44873</v>
      </c>
    </row>
    <row r="26" spans="1:4">
      <c r="A26" s="3" t="s">
        <v>44861</v>
      </c>
      <c r="B26" s="3" t="s">
        <v>44836</v>
      </c>
      <c r="C26" s="3" t="s">
        <v>44861</v>
      </c>
      <c r="D26" s="3" t="s">
        <v>44873</v>
      </c>
    </row>
    <row r="27" spans="1:4">
      <c r="A27" s="3" t="s">
        <v>44862</v>
      </c>
      <c r="B27" s="3" t="s">
        <v>44863</v>
      </c>
      <c r="C27" s="3" t="s">
        <v>44862</v>
      </c>
      <c r="D27" s="3" t="s">
        <v>44873</v>
      </c>
    </row>
    <row r="28" spans="1:4">
      <c r="A28" s="3" t="s">
        <v>44864</v>
      </c>
      <c r="B28" s="3" t="s">
        <v>44865</v>
      </c>
      <c r="C28" s="3" t="s">
        <v>44864</v>
      </c>
      <c r="D28" s="3" t="s">
        <v>44873</v>
      </c>
    </row>
    <row r="29" spans="1:4">
      <c r="A29" s="3" t="s">
        <v>44866</v>
      </c>
      <c r="B29" s="3" t="s">
        <v>44867</v>
      </c>
      <c r="C29" s="3" t="s">
        <v>44866</v>
      </c>
      <c r="D29" s="3" t="s">
        <v>44873</v>
      </c>
    </row>
    <row r="30" spans="1:4">
      <c r="A30" s="3" t="s">
        <v>35825</v>
      </c>
      <c r="B30" s="3" t="s">
        <v>432</v>
      </c>
      <c r="C30" s="3" t="s">
        <v>35825</v>
      </c>
      <c r="D30" s="3" t="s">
        <v>44873</v>
      </c>
    </row>
    <row r="31" spans="1:4">
      <c r="A31" s="3" t="s">
        <v>35825</v>
      </c>
      <c r="B31" s="3" t="s">
        <v>432</v>
      </c>
      <c r="C31" s="3" t="s">
        <v>35825</v>
      </c>
      <c r="D31" s="3" t="s">
        <v>44872</v>
      </c>
    </row>
    <row r="32" spans="1:4">
      <c r="A32" s="3" t="s">
        <v>35856</v>
      </c>
      <c r="B32" s="3" t="s">
        <v>491</v>
      </c>
      <c r="C32" s="3" t="s">
        <v>35856</v>
      </c>
      <c r="D32" s="3" t="s">
        <v>44873</v>
      </c>
    </row>
    <row r="33" spans="1:4">
      <c r="A33" s="3" t="s">
        <v>35856</v>
      </c>
      <c r="B33" s="3" t="s">
        <v>491</v>
      </c>
      <c r="C33" s="3" t="s">
        <v>35856</v>
      </c>
      <c r="D33" s="3" t="s">
        <v>44872</v>
      </c>
    </row>
    <row r="34" spans="1:4">
      <c r="A34" s="3" t="s">
        <v>36493</v>
      </c>
      <c r="B34" s="3" t="s">
        <v>110</v>
      </c>
      <c r="C34" s="3" t="s">
        <v>36493</v>
      </c>
      <c r="D34" s="3" t="s">
        <v>44873</v>
      </c>
    </row>
    <row r="35" spans="1:4">
      <c r="A35" s="3" t="s">
        <v>36493</v>
      </c>
      <c r="B35" s="3" t="s">
        <v>110</v>
      </c>
      <c r="C35" s="3" t="s">
        <v>36493</v>
      </c>
      <c r="D35" s="3" t="s">
        <v>44872</v>
      </c>
    </row>
    <row r="36" spans="1:4">
      <c r="A36" s="3" t="s">
        <v>44842</v>
      </c>
      <c r="B36" s="3" t="s">
        <v>44821</v>
      </c>
      <c r="C36" s="3" t="s">
        <v>44842</v>
      </c>
      <c r="D36" s="3" t="s">
        <v>44873</v>
      </c>
    </row>
    <row r="37" spans="1:4">
      <c r="A37" s="3" t="s">
        <v>44842</v>
      </c>
      <c r="B37" s="3" t="s">
        <v>44821</v>
      </c>
      <c r="C37" s="3" t="s">
        <v>44842</v>
      </c>
      <c r="D37" s="3" t="s">
        <v>44872</v>
      </c>
    </row>
    <row r="38" spans="1:4">
      <c r="A38" s="3" t="s">
        <v>44843</v>
      </c>
      <c r="B38" s="3" t="s">
        <v>44822</v>
      </c>
      <c r="C38" s="3" t="s">
        <v>44843</v>
      </c>
      <c r="D38" s="3" t="s">
        <v>44873</v>
      </c>
    </row>
    <row r="39" spans="1:4">
      <c r="A39" s="3" t="s">
        <v>44843</v>
      </c>
      <c r="B39" s="3" t="s">
        <v>44822</v>
      </c>
      <c r="C39" s="3" t="s">
        <v>44843</v>
      </c>
      <c r="D39" s="3" t="s">
        <v>44872</v>
      </c>
    </row>
    <row r="40" spans="1:4">
      <c r="A40" s="3" t="s">
        <v>36219</v>
      </c>
      <c r="B40" s="3" t="s">
        <v>522</v>
      </c>
      <c r="C40" s="3" t="s">
        <v>36219</v>
      </c>
      <c r="D40" s="3" t="s">
        <v>44873</v>
      </c>
    </row>
    <row r="41" spans="1:4">
      <c r="A41" s="3" t="s">
        <v>36219</v>
      </c>
      <c r="B41" s="3" t="s">
        <v>522</v>
      </c>
      <c r="C41" s="3" t="s">
        <v>36219</v>
      </c>
      <c r="D41" s="3" t="s">
        <v>44872</v>
      </c>
    </row>
    <row r="42" spans="1:4">
      <c r="A42" s="3" t="s">
        <v>35809</v>
      </c>
      <c r="B42" s="3" t="s">
        <v>925</v>
      </c>
      <c r="C42" s="3" t="s">
        <v>35809</v>
      </c>
      <c r="D42" s="3" t="s">
        <v>44873</v>
      </c>
    </row>
    <row r="43" spans="1:4">
      <c r="A43" s="3" t="s">
        <v>35809</v>
      </c>
      <c r="B43" s="3" t="s">
        <v>925</v>
      </c>
      <c r="C43" s="3" t="s">
        <v>35809</v>
      </c>
      <c r="D43" s="3" t="s">
        <v>44872</v>
      </c>
    </row>
    <row r="44" spans="1:4">
      <c r="A44" s="3" t="s">
        <v>44844</v>
      </c>
      <c r="B44" s="3" t="s">
        <v>44823</v>
      </c>
      <c r="C44" s="3" t="s">
        <v>44844</v>
      </c>
      <c r="D44" s="3" t="s">
        <v>44873</v>
      </c>
    </row>
    <row r="45" spans="1:4">
      <c r="A45" s="3" t="s">
        <v>44844</v>
      </c>
      <c r="B45" s="3" t="s">
        <v>44823</v>
      </c>
      <c r="C45" s="3" t="s">
        <v>44844</v>
      </c>
      <c r="D45" s="3" t="s">
        <v>44872</v>
      </c>
    </row>
    <row r="46" spans="1:4">
      <c r="A46" s="3" t="s">
        <v>44845</v>
      </c>
      <c r="B46" s="3" t="s">
        <v>44824</v>
      </c>
      <c r="C46" s="3" t="s">
        <v>44845</v>
      </c>
      <c r="D46" s="3" t="s">
        <v>44873</v>
      </c>
    </row>
    <row r="47" spans="1:4">
      <c r="A47" s="3" t="s">
        <v>44845</v>
      </c>
      <c r="B47" s="3" t="s">
        <v>44824</v>
      </c>
      <c r="C47" s="3" t="s">
        <v>44845</v>
      </c>
      <c r="D47" s="3" t="s">
        <v>44872</v>
      </c>
    </row>
    <row r="48" spans="1:4">
      <c r="A48" s="3" t="s">
        <v>44846</v>
      </c>
      <c r="B48" s="3" t="s">
        <v>44825</v>
      </c>
      <c r="C48" s="3" t="s">
        <v>44846</v>
      </c>
      <c r="D48" s="3" t="s">
        <v>44873</v>
      </c>
    </row>
    <row r="49" spans="1:4">
      <c r="A49" s="3" t="s">
        <v>44846</v>
      </c>
      <c r="B49" s="3" t="s">
        <v>44825</v>
      </c>
      <c r="C49" s="3" t="s">
        <v>44846</v>
      </c>
      <c r="D49" s="3" t="s">
        <v>44872</v>
      </c>
    </row>
    <row r="50" spans="1:4">
      <c r="A50" s="3" t="s">
        <v>44847</v>
      </c>
      <c r="B50" s="3" t="s">
        <v>44826</v>
      </c>
      <c r="C50" s="3" t="s">
        <v>44847</v>
      </c>
      <c r="D50" s="3" t="s">
        <v>44873</v>
      </c>
    </row>
    <row r="51" spans="1:4">
      <c r="A51" s="3" t="s">
        <v>44847</v>
      </c>
      <c r="B51" s="3" t="s">
        <v>44826</v>
      </c>
      <c r="C51" s="3" t="s">
        <v>44847</v>
      </c>
      <c r="D51" s="3" t="s">
        <v>44872</v>
      </c>
    </row>
    <row r="52" spans="1:4">
      <c r="A52" s="3" t="s">
        <v>36684</v>
      </c>
      <c r="B52" s="3" t="s">
        <v>93</v>
      </c>
      <c r="C52" s="3" t="s">
        <v>36684</v>
      </c>
      <c r="D52" s="3" t="s">
        <v>44873</v>
      </c>
    </row>
    <row r="53" spans="1:4">
      <c r="A53" s="3" t="s">
        <v>36684</v>
      </c>
      <c r="B53" s="3" t="s">
        <v>93</v>
      </c>
      <c r="C53" s="3" t="s">
        <v>36684</v>
      </c>
      <c r="D53" s="3" t="s">
        <v>44872</v>
      </c>
    </row>
    <row r="54" spans="1:4">
      <c r="A54" s="3" t="s">
        <v>36574</v>
      </c>
      <c r="B54" s="3" t="s">
        <v>327</v>
      </c>
      <c r="C54" s="3" t="s">
        <v>36574</v>
      </c>
      <c r="D54" s="3" t="s">
        <v>44873</v>
      </c>
    </row>
    <row r="55" spans="1:4">
      <c r="A55" s="3" t="s">
        <v>36574</v>
      </c>
      <c r="B55" s="3" t="s">
        <v>327</v>
      </c>
      <c r="C55" s="3" t="s">
        <v>36574</v>
      </c>
      <c r="D55" s="3" t="s">
        <v>44872</v>
      </c>
    </row>
    <row r="56" spans="1:4">
      <c r="A56" s="3" t="s">
        <v>36399</v>
      </c>
      <c r="B56" s="3" t="s">
        <v>912</v>
      </c>
      <c r="C56" s="3" t="s">
        <v>36399</v>
      </c>
      <c r="D56" s="3" t="s">
        <v>44873</v>
      </c>
    </row>
    <row r="57" spans="1:4">
      <c r="A57" s="3" t="s">
        <v>36399</v>
      </c>
      <c r="B57" s="3" t="s">
        <v>912</v>
      </c>
      <c r="C57" s="3" t="s">
        <v>36399</v>
      </c>
      <c r="D57" s="3" t="s">
        <v>44872</v>
      </c>
    </row>
    <row r="58" spans="1:4">
      <c r="A58" s="3" t="s">
        <v>36603</v>
      </c>
      <c r="B58" s="3" t="s">
        <v>147</v>
      </c>
      <c r="C58" s="3" t="s">
        <v>36603</v>
      </c>
      <c r="D58" s="3" t="s">
        <v>44873</v>
      </c>
    </row>
    <row r="59" spans="1:4">
      <c r="A59" s="3" t="s">
        <v>36603</v>
      </c>
      <c r="B59" s="3" t="s">
        <v>147</v>
      </c>
      <c r="C59" s="3" t="s">
        <v>36603</v>
      </c>
      <c r="D59" s="3" t="s">
        <v>44872</v>
      </c>
    </row>
    <row r="60" spans="1:4">
      <c r="A60" s="3" t="s">
        <v>35938</v>
      </c>
      <c r="B60" s="3" t="s">
        <v>535</v>
      </c>
      <c r="C60" s="3" t="s">
        <v>35938</v>
      </c>
      <c r="D60" s="3" t="s">
        <v>44873</v>
      </c>
    </row>
    <row r="61" spans="1:4">
      <c r="A61" s="3" t="s">
        <v>35938</v>
      </c>
      <c r="B61" s="3" t="s">
        <v>535</v>
      </c>
      <c r="C61" s="3" t="s">
        <v>35938</v>
      </c>
      <c r="D61" s="3" t="s">
        <v>44872</v>
      </c>
    </row>
    <row r="62" spans="1:4">
      <c r="A62" s="3" t="s">
        <v>36501</v>
      </c>
      <c r="B62" s="3" t="s">
        <v>562</v>
      </c>
      <c r="C62" s="3" t="s">
        <v>36501</v>
      </c>
      <c r="D62" s="3" t="s">
        <v>44873</v>
      </c>
    </row>
    <row r="63" spans="1:4">
      <c r="A63" s="3" t="s">
        <v>36501</v>
      </c>
      <c r="B63" s="3" t="s">
        <v>562</v>
      </c>
      <c r="C63" s="3" t="s">
        <v>36501</v>
      </c>
      <c r="D63" s="3" t="s">
        <v>44872</v>
      </c>
    </row>
    <row r="64" spans="1:4">
      <c r="A64" s="3" t="s">
        <v>36179</v>
      </c>
      <c r="B64" s="3" t="s">
        <v>553</v>
      </c>
      <c r="C64" s="3" t="s">
        <v>36179</v>
      </c>
      <c r="D64" s="3" t="s">
        <v>44873</v>
      </c>
    </row>
    <row r="65" spans="1:4">
      <c r="A65" s="3" t="s">
        <v>36179</v>
      </c>
      <c r="B65" s="3" t="s">
        <v>553</v>
      </c>
      <c r="C65" s="3" t="s">
        <v>36179</v>
      </c>
      <c r="D65" s="3" t="s">
        <v>44872</v>
      </c>
    </row>
    <row r="66" spans="1:4">
      <c r="A66" s="3" t="s">
        <v>35997</v>
      </c>
      <c r="B66" s="3" t="s">
        <v>206</v>
      </c>
      <c r="C66" s="3" t="s">
        <v>35997</v>
      </c>
      <c r="D66" s="3" t="s">
        <v>44873</v>
      </c>
    </row>
    <row r="67" spans="1:4">
      <c r="A67" s="3" t="s">
        <v>35997</v>
      </c>
      <c r="B67" s="3" t="s">
        <v>206</v>
      </c>
      <c r="C67" s="3" t="s">
        <v>35997</v>
      </c>
      <c r="D67" s="3" t="s">
        <v>44872</v>
      </c>
    </row>
    <row r="68" spans="1:4">
      <c r="A68" s="3" t="s">
        <v>36093</v>
      </c>
      <c r="B68" s="3" t="s">
        <v>593</v>
      </c>
      <c r="C68" s="3" t="s">
        <v>36093</v>
      </c>
      <c r="D68" s="3" t="s">
        <v>44873</v>
      </c>
    </row>
    <row r="69" spans="1:4">
      <c r="A69" s="3" t="s">
        <v>36093</v>
      </c>
      <c r="B69" s="3" t="s">
        <v>593</v>
      </c>
      <c r="C69" s="3" t="s">
        <v>36093</v>
      </c>
      <c r="D69" s="3" t="s">
        <v>44872</v>
      </c>
    </row>
    <row r="70" spans="1:4">
      <c r="A70" s="3" t="s">
        <v>36115</v>
      </c>
      <c r="B70" s="3" t="s">
        <v>710</v>
      </c>
      <c r="C70" s="3" t="s">
        <v>36115</v>
      </c>
      <c r="D70" s="3" t="s">
        <v>44873</v>
      </c>
    </row>
    <row r="71" spans="1:4">
      <c r="A71" s="3" t="s">
        <v>36115</v>
      </c>
      <c r="B71" s="3" t="s">
        <v>710</v>
      </c>
      <c r="C71" s="3" t="s">
        <v>36115</v>
      </c>
      <c r="D71" s="3" t="s">
        <v>44872</v>
      </c>
    </row>
    <row r="72" spans="1:4">
      <c r="A72" s="3" t="s">
        <v>36408</v>
      </c>
      <c r="B72" s="3" t="s">
        <v>548</v>
      </c>
      <c r="C72" s="3" t="s">
        <v>36408</v>
      </c>
      <c r="D72" s="3" t="s">
        <v>44873</v>
      </c>
    </row>
    <row r="73" spans="1:4">
      <c r="A73" s="3" t="s">
        <v>36408</v>
      </c>
      <c r="B73" s="3" t="s">
        <v>548</v>
      </c>
      <c r="C73" s="3" t="s">
        <v>36408</v>
      </c>
      <c r="D73" s="3" t="s">
        <v>44872</v>
      </c>
    </row>
    <row r="74" spans="1:4">
      <c r="A74" s="3" t="s">
        <v>44848</v>
      </c>
      <c r="B74" s="3" t="s">
        <v>44827</v>
      </c>
      <c r="C74" s="3" t="s">
        <v>44848</v>
      </c>
      <c r="D74" s="3" t="s">
        <v>44872</v>
      </c>
    </row>
    <row r="75" spans="1:4">
      <c r="A75" s="3" t="s">
        <v>44849</v>
      </c>
      <c r="B75" s="3" t="s">
        <v>44828</v>
      </c>
      <c r="C75" s="3" t="s">
        <v>44849</v>
      </c>
      <c r="D75" s="3" t="s">
        <v>44872</v>
      </c>
    </row>
    <row r="76" spans="1:4">
      <c r="A76" s="3" t="s">
        <v>44868</v>
      </c>
      <c r="B76" s="3" t="s">
        <v>44869</v>
      </c>
      <c r="C76" s="3" t="s">
        <v>44868</v>
      </c>
      <c r="D76" s="3" t="s">
        <v>44873</v>
      </c>
    </row>
    <row r="77" spans="1:4">
      <c r="A77" s="3" t="s">
        <v>44829</v>
      </c>
      <c r="B77" s="3" t="s">
        <v>44830</v>
      </c>
      <c r="C77" s="3" t="s">
        <v>44829</v>
      </c>
      <c r="D77" s="3" t="s">
        <v>44872</v>
      </c>
    </row>
    <row r="78" spans="1:4">
      <c r="A78" s="3" t="s">
        <v>44831</v>
      </c>
      <c r="B78" s="3" t="s">
        <v>44832</v>
      </c>
      <c r="C78" s="3" t="s">
        <v>44831</v>
      </c>
      <c r="D78" s="3" t="s">
        <v>44872</v>
      </c>
    </row>
    <row r="79" spans="1:4">
      <c r="A79" s="3" t="s">
        <v>44870</v>
      </c>
      <c r="B79" s="3" t="s">
        <v>44871</v>
      </c>
      <c r="C79" s="3" t="s">
        <v>44870</v>
      </c>
      <c r="D79" s="3" t="s">
        <v>44873</v>
      </c>
    </row>
    <row r="80" spans="1:4">
      <c r="A80" s="3" t="s">
        <v>44833</v>
      </c>
      <c r="B80" s="3" t="s">
        <v>44834</v>
      </c>
      <c r="C80" s="3" t="s">
        <v>44833</v>
      </c>
      <c r="D80" s="3" t="s">
        <v>44872</v>
      </c>
    </row>
    <row r="81" spans="1:4">
      <c r="A81" s="3" t="s">
        <v>44835</v>
      </c>
      <c r="B81" s="3" t="s">
        <v>44836</v>
      </c>
      <c r="C81" s="3" t="s">
        <v>44835</v>
      </c>
      <c r="D81" s="3" t="s">
        <v>44872</v>
      </c>
    </row>
    <row r="82" spans="1:4">
      <c r="A82" s="3" t="s">
        <v>44837</v>
      </c>
      <c r="B82" s="3" t="s">
        <v>44838</v>
      </c>
      <c r="C82" s="3" t="s">
        <v>44837</v>
      </c>
      <c r="D82" s="3" t="s">
        <v>44872</v>
      </c>
    </row>
    <row r="83" spans="1:4">
      <c r="A83" s="3" t="s">
        <v>44839</v>
      </c>
      <c r="B83" s="3" t="s">
        <v>44840</v>
      </c>
      <c r="C83" s="3" t="s">
        <v>44839</v>
      </c>
      <c r="D83" s="3" t="s">
        <v>44872</v>
      </c>
    </row>
  </sheetData>
  <autoFilter ref="A1:D1">
    <sortState ref="A2:D83">
      <sortCondition ref="A1:A83"/>
    </sortState>
  </autoFilter>
  <dataConsolidate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69"/>
  <sheetViews>
    <sheetView topLeftCell="A1100" workbookViewId="0">
      <selection activeCell="J8" sqref="J8"/>
    </sheetView>
  </sheetViews>
  <sheetFormatPr baseColWidth="10" defaultRowHeight="15" x14ac:dyDescent="0"/>
  <cols>
    <col min="1" max="1" width="19.1640625" customWidth="1"/>
    <col min="2" max="2" width="12" customWidth="1"/>
    <col min="3" max="3" width="15.83203125" customWidth="1"/>
    <col min="4" max="4" width="26.33203125" bestFit="1" customWidth="1"/>
  </cols>
  <sheetData>
    <row r="1" spans="1:9">
      <c r="A1" t="s">
        <v>0</v>
      </c>
      <c r="B1" s="2" t="s">
        <v>21988</v>
      </c>
      <c r="C1" s="2" t="s">
        <v>35806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s="2" t="s">
        <v>35807</v>
      </c>
    </row>
    <row r="2" spans="1:9">
      <c r="A2" t="s">
        <v>923</v>
      </c>
      <c r="B2" t="str">
        <f t="shared" ref="B2:B65" si="0">MID(A2,1,FIND("　", A2)-1)</f>
        <v xml:space="preserve">2701      </v>
      </c>
      <c r="C2" t="str">
        <f t="shared" ref="C2:C65" si="1">MID(A2,FIND("　", A2)+1, 20)</f>
        <v>萬企</v>
      </c>
      <c r="D2" t="s">
        <v>924</v>
      </c>
      <c r="E2" s="1">
        <v>23823</v>
      </c>
      <c r="F2" t="s">
        <v>7</v>
      </c>
      <c r="G2" t="s">
        <v>925</v>
      </c>
      <c r="H2" t="s">
        <v>9</v>
      </c>
      <c r="I2" t="str">
        <f>VLOOKUP(G2, industry!B:C, 2, FALSE)</f>
        <v>16</v>
      </c>
    </row>
    <row r="3" spans="1:9">
      <c r="A3" t="s">
        <v>926</v>
      </c>
      <c r="B3" t="str">
        <f t="shared" si="0"/>
        <v xml:space="preserve">2702      </v>
      </c>
      <c r="C3" t="str">
        <f t="shared" si="1"/>
        <v>華園</v>
      </c>
      <c r="D3" t="s">
        <v>927</v>
      </c>
      <c r="E3" s="1">
        <v>23787</v>
      </c>
      <c r="F3" t="s">
        <v>7</v>
      </c>
      <c r="G3" t="s">
        <v>925</v>
      </c>
      <c r="H3" t="s">
        <v>9</v>
      </c>
      <c r="I3" t="str">
        <f>VLOOKUP(G3, industry!B:C, 2, FALSE)</f>
        <v>16</v>
      </c>
    </row>
    <row r="4" spans="1:9">
      <c r="A4" t="s">
        <v>928</v>
      </c>
      <c r="B4" t="str">
        <f t="shared" si="0"/>
        <v xml:space="preserve">2704      </v>
      </c>
      <c r="C4" t="str">
        <f t="shared" si="1"/>
        <v>國賓</v>
      </c>
      <c r="D4" t="s">
        <v>929</v>
      </c>
      <c r="E4" s="1">
        <v>30265</v>
      </c>
      <c r="F4" t="s">
        <v>7</v>
      </c>
      <c r="G4" t="s">
        <v>925</v>
      </c>
      <c r="H4" t="s">
        <v>9</v>
      </c>
      <c r="I4" t="str">
        <f>VLOOKUP(G4, industry!B:C, 2, FALSE)</f>
        <v>16</v>
      </c>
    </row>
    <row r="5" spans="1:9">
      <c r="A5" t="s">
        <v>930</v>
      </c>
      <c r="B5" t="str">
        <f t="shared" si="0"/>
        <v xml:space="preserve">2705      </v>
      </c>
      <c r="C5" t="str">
        <f t="shared" si="1"/>
        <v>六福</v>
      </c>
      <c r="D5" t="s">
        <v>931</v>
      </c>
      <c r="E5" s="1">
        <v>32501</v>
      </c>
      <c r="F5" t="s">
        <v>7</v>
      </c>
      <c r="G5" t="s">
        <v>925</v>
      </c>
      <c r="H5" t="s">
        <v>9</v>
      </c>
      <c r="I5" t="str">
        <f>VLOOKUP(G5, industry!B:C, 2, FALSE)</f>
        <v>16</v>
      </c>
    </row>
    <row r="6" spans="1:9">
      <c r="A6" t="s">
        <v>932</v>
      </c>
      <c r="B6" t="str">
        <f t="shared" si="0"/>
        <v xml:space="preserve">2706      </v>
      </c>
      <c r="C6" t="str">
        <f t="shared" si="1"/>
        <v>第一店</v>
      </c>
      <c r="D6" t="s">
        <v>933</v>
      </c>
      <c r="E6" s="1">
        <v>33414</v>
      </c>
      <c r="F6" t="s">
        <v>7</v>
      </c>
      <c r="G6" t="s">
        <v>925</v>
      </c>
      <c r="H6" t="s">
        <v>9</v>
      </c>
      <c r="I6" t="str">
        <f>VLOOKUP(G6, industry!B:C, 2, FALSE)</f>
        <v>16</v>
      </c>
    </row>
    <row r="7" spans="1:9">
      <c r="A7" t="s">
        <v>934</v>
      </c>
      <c r="B7" t="str">
        <f t="shared" si="0"/>
        <v xml:space="preserve">2707      </v>
      </c>
      <c r="C7" t="str">
        <f t="shared" si="1"/>
        <v>晶華</v>
      </c>
      <c r="D7" t="s">
        <v>935</v>
      </c>
      <c r="E7" s="1">
        <v>35863</v>
      </c>
      <c r="F7" t="s">
        <v>7</v>
      </c>
      <c r="G7" t="s">
        <v>925</v>
      </c>
      <c r="H7" t="s">
        <v>9</v>
      </c>
      <c r="I7" t="str">
        <f>VLOOKUP(G7, industry!B:C, 2, FALSE)</f>
        <v>16</v>
      </c>
    </row>
    <row r="8" spans="1:9">
      <c r="A8" t="s">
        <v>936</v>
      </c>
      <c r="B8" t="str">
        <f t="shared" si="0"/>
        <v xml:space="preserve">2712      </v>
      </c>
      <c r="C8" t="str">
        <f t="shared" si="1"/>
        <v>遠雄來</v>
      </c>
      <c r="D8" t="s">
        <v>937</v>
      </c>
      <c r="E8" s="1">
        <v>41611</v>
      </c>
      <c r="F8" t="s">
        <v>7</v>
      </c>
      <c r="G8" t="s">
        <v>925</v>
      </c>
      <c r="H8" t="s">
        <v>9</v>
      </c>
      <c r="I8" t="str">
        <f>VLOOKUP(G8, industry!B:C, 2, FALSE)</f>
        <v>16</v>
      </c>
    </row>
    <row r="9" spans="1:9">
      <c r="A9" t="s">
        <v>938</v>
      </c>
      <c r="B9" t="str">
        <f t="shared" si="0"/>
        <v xml:space="preserve">2722      </v>
      </c>
      <c r="C9" t="str">
        <f t="shared" si="1"/>
        <v>夏都</v>
      </c>
      <c r="D9" t="s">
        <v>939</v>
      </c>
      <c r="E9" s="1">
        <v>40982</v>
      </c>
      <c r="F9" t="s">
        <v>7</v>
      </c>
      <c r="G9" t="s">
        <v>925</v>
      </c>
      <c r="H9" t="s">
        <v>9</v>
      </c>
      <c r="I9" t="str">
        <f>VLOOKUP(G9, industry!B:C, 2, FALSE)</f>
        <v>16</v>
      </c>
    </row>
    <row r="10" spans="1:9">
      <c r="A10" t="s">
        <v>940</v>
      </c>
      <c r="B10" t="str">
        <f t="shared" si="0"/>
        <v xml:space="preserve">2723      </v>
      </c>
      <c r="C10" t="str">
        <f t="shared" si="1"/>
        <v>美食-KY</v>
      </c>
      <c r="D10" t="s">
        <v>941</v>
      </c>
      <c r="E10" s="1">
        <v>40504</v>
      </c>
      <c r="F10" t="s">
        <v>7</v>
      </c>
      <c r="G10" t="s">
        <v>925</v>
      </c>
      <c r="H10" t="s">
        <v>9</v>
      </c>
      <c r="I10" t="str">
        <f>VLOOKUP(G10, industry!B:C, 2, FALSE)</f>
        <v>16</v>
      </c>
    </row>
    <row r="11" spans="1:9">
      <c r="A11" t="s">
        <v>942</v>
      </c>
      <c r="B11" t="str">
        <f t="shared" si="0"/>
        <v xml:space="preserve">2727      </v>
      </c>
      <c r="C11" t="str">
        <f t="shared" si="1"/>
        <v>王品</v>
      </c>
      <c r="D11" t="s">
        <v>943</v>
      </c>
      <c r="E11" s="1">
        <v>40974</v>
      </c>
      <c r="F11" t="s">
        <v>7</v>
      </c>
      <c r="G11" t="s">
        <v>925</v>
      </c>
      <c r="H11" t="s">
        <v>9</v>
      </c>
      <c r="I11" t="str">
        <f>VLOOKUP(G11, industry!B:C, 2, FALSE)</f>
        <v>16</v>
      </c>
    </row>
    <row r="12" spans="1:9">
      <c r="A12" t="s">
        <v>944</v>
      </c>
      <c r="B12" t="str">
        <f t="shared" si="0"/>
        <v xml:space="preserve">2731      </v>
      </c>
      <c r="C12" t="str">
        <f t="shared" si="1"/>
        <v>雄獅</v>
      </c>
      <c r="D12" t="s">
        <v>945</v>
      </c>
      <c r="E12" s="1">
        <v>41541</v>
      </c>
      <c r="F12" t="s">
        <v>7</v>
      </c>
      <c r="G12" t="s">
        <v>925</v>
      </c>
      <c r="H12" t="s">
        <v>9</v>
      </c>
      <c r="I12" t="str">
        <f>VLOOKUP(G12, industry!B:C, 2, FALSE)</f>
        <v>16</v>
      </c>
    </row>
    <row r="13" spans="1:9">
      <c r="A13" t="s">
        <v>946</v>
      </c>
      <c r="B13" t="str">
        <f t="shared" si="0"/>
        <v>2739</v>
      </c>
      <c r="C13" t="str">
        <f t="shared" si="1"/>
        <v>寒舍</v>
      </c>
      <c r="D13" t="s">
        <v>947</v>
      </c>
      <c r="E13" s="1">
        <v>42509</v>
      </c>
      <c r="F13" t="s">
        <v>7</v>
      </c>
      <c r="G13" t="s">
        <v>925</v>
      </c>
      <c r="H13" t="s">
        <v>9</v>
      </c>
      <c r="I13" t="str">
        <f>VLOOKUP(G13, industry!B:C, 2, FALSE)</f>
        <v>16</v>
      </c>
    </row>
    <row r="14" spans="1:9">
      <c r="A14" t="s">
        <v>1466</v>
      </c>
      <c r="B14" t="str">
        <f t="shared" si="0"/>
        <v xml:space="preserve">5706      </v>
      </c>
      <c r="C14" t="str">
        <f t="shared" si="1"/>
        <v>鳳凰</v>
      </c>
      <c r="D14" t="s">
        <v>1467</v>
      </c>
      <c r="E14" s="1">
        <v>40837</v>
      </c>
      <c r="F14" t="s">
        <v>7</v>
      </c>
      <c r="G14" t="s">
        <v>925</v>
      </c>
      <c r="H14" t="s">
        <v>9</v>
      </c>
      <c r="I14" t="str">
        <f>VLOOKUP(G14, industry!B:C, 2, FALSE)</f>
        <v>16</v>
      </c>
    </row>
    <row r="15" spans="1:9">
      <c r="A15" t="s">
        <v>1714</v>
      </c>
      <c r="B15" t="str">
        <f t="shared" si="0"/>
        <v xml:space="preserve">8940      </v>
      </c>
      <c r="C15" t="str">
        <f t="shared" si="1"/>
        <v>新天地</v>
      </c>
      <c r="D15" t="s">
        <v>1715</v>
      </c>
      <c r="E15" s="1">
        <v>39948</v>
      </c>
      <c r="F15" t="s">
        <v>7</v>
      </c>
      <c r="G15" t="s">
        <v>925</v>
      </c>
      <c r="H15" t="s">
        <v>9</v>
      </c>
      <c r="I15" t="str">
        <f>VLOOKUP(G15, industry!B:C, 2, FALSE)</f>
        <v>16</v>
      </c>
    </row>
    <row r="16" spans="1:9">
      <c r="A16" t="s">
        <v>1782</v>
      </c>
      <c r="B16" t="str">
        <f t="shared" si="0"/>
        <v xml:space="preserve">9943      </v>
      </c>
      <c r="C16" t="str">
        <f t="shared" si="1"/>
        <v>好樂迪</v>
      </c>
      <c r="D16" t="s">
        <v>1783</v>
      </c>
      <c r="E16" s="1">
        <v>37494</v>
      </c>
      <c r="F16" t="s">
        <v>7</v>
      </c>
      <c r="G16" t="s">
        <v>925</v>
      </c>
      <c r="H16" t="s">
        <v>9</v>
      </c>
      <c r="I16" t="str">
        <f>VLOOKUP(G16, industry!B:C, 2, FALSE)</f>
        <v>16</v>
      </c>
    </row>
    <row r="17" spans="1:9">
      <c r="A17" t="s">
        <v>430</v>
      </c>
      <c r="B17" t="str">
        <f t="shared" si="0"/>
        <v xml:space="preserve">2002      </v>
      </c>
      <c r="C17" t="str">
        <f t="shared" si="1"/>
        <v>中鋼</v>
      </c>
      <c r="D17" t="s">
        <v>431</v>
      </c>
      <c r="E17" s="1">
        <v>27389</v>
      </c>
      <c r="F17" t="s">
        <v>7</v>
      </c>
      <c r="G17" t="s">
        <v>432</v>
      </c>
      <c r="H17" t="s">
        <v>9</v>
      </c>
      <c r="I17" t="str">
        <f>VLOOKUP(G17, industry!B:C, 2, FALSE)</f>
        <v>10</v>
      </c>
    </row>
    <row r="18" spans="1:9">
      <c r="A18" t="s">
        <v>21811</v>
      </c>
      <c r="B18" t="str">
        <f t="shared" si="0"/>
        <v>2002A</v>
      </c>
      <c r="C18" t="str">
        <f t="shared" si="1"/>
        <v>中鋼特</v>
      </c>
      <c r="D18" t="s">
        <v>21812</v>
      </c>
      <c r="E18" s="1">
        <v>27389</v>
      </c>
      <c r="F18" t="s">
        <v>7</v>
      </c>
      <c r="G18" t="s">
        <v>432</v>
      </c>
      <c r="H18" t="s">
        <v>21813</v>
      </c>
      <c r="I18" t="str">
        <f>VLOOKUP(G18, industry!B:C, 2, FALSE)</f>
        <v>10</v>
      </c>
    </row>
    <row r="19" spans="1:9">
      <c r="A19" t="s">
        <v>433</v>
      </c>
      <c r="B19" t="str">
        <f t="shared" si="0"/>
        <v xml:space="preserve">2006      </v>
      </c>
      <c r="C19" t="str">
        <f t="shared" si="1"/>
        <v>東和鋼鐵</v>
      </c>
      <c r="D19" t="s">
        <v>434</v>
      </c>
      <c r="E19" s="1">
        <v>32337</v>
      </c>
      <c r="F19" t="s">
        <v>7</v>
      </c>
      <c r="G19" t="s">
        <v>432</v>
      </c>
      <c r="H19" t="s">
        <v>9</v>
      </c>
      <c r="I19" t="str">
        <f>VLOOKUP(G19, industry!B:C, 2, FALSE)</f>
        <v>10</v>
      </c>
    </row>
    <row r="20" spans="1:9">
      <c r="A20" t="s">
        <v>435</v>
      </c>
      <c r="B20" t="str">
        <f t="shared" si="0"/>
        <v xml:space="preserve">2007      </v>
      </c>
      <c r="C20" t="str">
        <f t="shared" si="1"/>
        <v>燁興</v>
      </c>
      <c r="D20" t="s">
        <v>436</v>
      </c>
      <c r="E20" s="1">
        <v>32420</v>
      </c>
      <c r="F20" t="s">
        <v>7</v>
      </c>
      <c r="G20" t="s">
        <v>432</v>
      </c>
      <c r="H20" t="s">
        <v>9</v>
      </c>
      <c r="I20" t="str">
        <f>VLOOKUP(G20, industry!B:C, 2, FALSE)</f>
        <v>10</v>
      </c>
    </row>
    <row r="21" spans="1:9">
      <c r="A21" t="s">
        <v>437</v>
      </c>
      <c r="B21" t="str">
        <f t="shared" si="0"/>
        <v xml:space="preserve">2008      </v>
      </c>
      <c r="C21" t="str">
        <f t="shared" si="1"/>
        <v>高興昌</v>
      </c>
      <c r="D21" t="s">
        <v>438</v>
      </c>
      <c r="E21" s="1">
        <v>32505</v>
      </c>
      <c r="F21" t="s">
        <v>7</v>
      </c>
      <c r="G21" t="s">
        <v>432</v>
      </c>
      <c r="H21" t="s">
        <v>9</v>
      </c>
      <c r="I21" t="str">
        <f>VLOOKUP(G21, industry!B:C, 2, FALSE)</f>
        <v>10</v>
      </c>
    </row>
    <row r="22" spans="1:9">
      <c r="A22" t="s">
        <v>439</v>
      </c>
      <c r="B22" t="str">
        <f t="shared" si="0"/>
        <v xml:space="preserve">2009      </v>
      </c>
      <c r="C22" t="str">
        <f t="shared" si="1"/>
        <v>第一銅</v>
      </c>
      <c r="D22" t="s">
        <v>440</v>
      </c>
      <c r="E22" s="1">
        <v>32801</v>
      </c>
      <c r="F22" t="s">
        <v>7</v>
      </c>
      <c r="G22" t="s">
        <v>432</v>
      </c>
      <c r="H22" t="s">
        <v>9</v>
      </c>
      <c r="I22" t="str">
        <f>VLOOKUP(G22, industry!B:C, 2, FALSE)</f>
        <v>10</v>
      </c>
    </row>
    <row r="23" spans="1:9">
      <c r="A23" t="s">
        <v>441</v>
      </c>
      <c r="B23" t="str">
        <f t="shared" si="0"/>
        <v xml:space="preserve">2010      </v>
      </c>
      <c r="C23" t="str">
        <f t="shared" si="1"/>
        <v>春源</v>
      </c>
      <c r="D23" t="s">
        <v>442</v>
      </c>
      <c r="E23" s="1">
        <v>32864</v>
      </c>
      <c r="F23" t="s">
        <v>7</v>
      </c>
      <c r="G23" t="s">
        <v>432</v>
      </c>
      <c r="H23" t="s">
        <v>9</v>
      </c>
      <c r="I23" t="str">
        <f>VLOOKUP(G23, industry!B:C, 2, FALSE)</f>
        <v>10</v>
      </c>
    </row>
    <row r="24" spans="1:9">
      <c r="A24" t="s">
        <v>443</v>
      </c>
      <c r="B24" t="str">
        <f t="shared" si="0"/>
        <v xml:space="preserve">2012      </v>
      </c>
      <c r="C24" t="str">
        <f t="shared" si="1"/>
        <v>春雨</v>
      </c>
      <c r="D24" t="s">
        <v>444</v>
      </c>
      <c r="E24" s="1">
        <v>33528</v>
      </c>
      <c r="F24" t="s">
        <v>7</v>
      </c>
      <c r="G24" t="s">
        <v>432</v>
      </c>
      <c r="H24" t="s">
        <v>9</v>
      </c>
      <c r="I24" t="str">
        <f>VLOOKUP(G24, industry!B:C, 2, FALSE)</f>
        <v>10</v>
      </c>
    </row>
    <row r="25" spans="1:9">
      <c r="A25" t="s">
        <v>445</v>
      </c>
      <c r="B25" t="str">
        <f t="shared" si="0"/>
        <v xml:space="preserve">2013      </v>
      </c>
      <c r="C25" t="str">
        <f t="shared" si="1"/>
        <v>中鋼構</v>
      </c>
      <c r="D25" t="s">
        <v>446</v>
      </c>
      <c r="E25" s="1">
        <v>33624</v>
      </c>
      <c r="F25" t="s">
        <v>7</v>
      </c>
      <c r="G25" t="s">
        <v>432</v>
      </c>
      <c r="H25" t="s">
        <v>9</v>
      </c>
      <c r="I25" t="str">
        <f>VLOOKUP(G25, industry!B:C, 2, FALSE)</f>
        <v>10</v>
      </c>
    </row>
    <row r="26" spans="1:9">
      <c r="A26" t="s">
        <v>447</v>
      </c>
      <c r="B26" t="str">
        <f t="shared" si="0"/>
        <v xml:space="preserve">2014      </v>
      </c>
      <c r="C26" t="str">
        <f t="shared" si="1"/>
        <v>中鴻</v>
      </c>
      <c r="D26" t="s">
        <v>448</v>
      </c>
      <c r="E26" s="1">
        <v>33654</v>
      </c>
      <c r="F26" t="s">
        <v>7</v>
      </c>
      <c r="G26" t="s">
        <v>432</v>
      </c>
      <c r="H26" t="s">
        <v>9</v>
      </c>
      <c r="I26" t="str">
        <f>VLOOKUP(G26, industry!B:C, 2, FALSE)</f>
        <v>10</v>
      </c>
    </row>
    <row r="27" spans="1:9">
      <c r="A27" t="s">
        <v>449</v>
      </c>
      <c r="B27" t="str">
        <f t="shared" si="0"/>
        <v xml:space="preserve">2015      </v>
      </c>
      <c r="C27" t="str">
        <f t="shared" si="1"/>
        <v>豐興</v>
      </c>
      <c r="D27" t="s">
        <v>450</v>
      </c>
      <c r="E27" s="1">
        <v>33749</v>
      </c>
      <c r="F27" t="s">
        <v>7</v>
      </c>
      <c r="G27" t="s">
        <v>432</v>
      </c>
      <c r="H27" t="s">
        <v>9</v>
      </c>
      <c r="I27" t="str">
        <f>VLOOKUP(G27, industry!B:C, 2, FALSE)</f>
        <v>10</v>
      </c>
    </row>
    <row r="28" spans="1:9">
      <c r="A28" t="s">
        <v>451</v>
      </c>
      <c r="B28" t="str">
        <f t="shared" si="0"/>
        <v xml:space="preserve">2017      </v>
      </c>
      <c r="C28" t="str">
        <f t="shared" si="1"/>
        <v>官田鋼</v>
      </c>
      <c r="D28" t="s">
        <v>452</v>
      </c>
      <c r="E28" s="1">
        <v>33910</v>
      </c>
      <c r="F28" t="s">
        <v>7</v>
      </c>
      <c r="G28" t="s">
        <v>432</v>
      </c>
      <c r="H28" t="s">
        <v>9</v>
      </c>
      <c r="I28" t="str">
        <f>VLOOKUP(G28, industry!B:C, 2, FALSE)</f>
        <v>10</v>
      </c>
    </row>
    <row r="29" spans="1:9">
      <c r="A29" t="s">
        <v>453</v>
      </c>
      <c r="B29" t="str">
        <f t="shared" si="0"/>
        <v xml:space="preserve">2020      </v>
      </c>
      <c r="C29" t="str">
        <f t="shared" si="1"/>
        <v>美亞</v>
      </c>
      <c r="D29" t="s">
        <v>454</v>
      </c>
      <c r="E29" s="1">
        <v>34086</v>
      </c>
      <c r="F29" t="s">
        <v>7</v>
      </c>
      <c r="G29" t="s">
        <v>432</v>
      </c>
      <c r="H29" t="s">
        <v>9</v>
      </c>
      <c r="I29" t="str">
        <f>VLOOKUP(G29, industry!B:C, 2, FALSE)</f>
        <v>10</v>
      </c>
    </row>
    <row r="30" spans="1:9">
      <c r="A30" t="s">
        <v>455</v>
      </c>
      <c r="B30" t="str">
        <f t="shared" si="0"/>
        <v xml:space="preserve">2022      </v>
      </c>
      <c r="C30" t="str">
        <f t="shared" si="1"/>
        <v>聚亨</v>
      </c>
      <c r="D30" t="s">
        <v>456</v>
      </c>
      <c r="E30" s="1">
        <v>34785</v>
      </c>
      <c r="F30" t="s">
        <v>7</v>
      </c>
      <c r="G30" t="s">
        <v>432</v>
      </c>
      <c r="H30" t="s">
        <v>9</v>
      </c>
      <c r="I30" t="str">
        <f>VLOOKUP(G30, industry!B:C, 2, FALSE)</f>
        <v>10</v>
      </c>
    </row>
    <row r="31" spans="1:9">
      <c r="A31" t="s">
        <v>457</v>
      </c>
      <c r="B31" t="str">
        <f t="shared" si="0"/>
        <v xml:space="preserve">2023      </v>
      </c>
      <c r="C31" t="str">
        <f t="shared" si="1"/>
        <v>燁輝</v>
      </c>
      <c r="D31" t="s">
        <v>458</v>
      </c>
      <c r="E31" s="1">
        <v>34908</v>
      </c>
      <c r="F31" t="s">
        <v>7</v>
      </c>
      <c r="G31" t="s">
        <v>432</v>
      </c>
      <c r="H31" t="s">
        <v>9</v>
      </c>
      <c r="I31" t="str">
        <f>VLOOKUP(G31, industry!B:C, 2, FALSE)</f>
        <v>10</v>
      </c>
    </row>
    <row r="32" spans="1:9">
      <c r="A32" t="s">
        <v>459</v>
      </c>
      <c r="B32" t="str">
        <f t="shared" si="0"/>
        <v xml:space="preserve">2024      </v>
      </c>
      <c r="C32" t="str">
        <f t="shared" si="1"/>
        <v>志聯</v>
      </c>
      <c r="D32" t="s">
        <v>460</v>
      </c>
      <c r="E32" s="1">
        <v>35063</v>
      </c>
      <c r="F32" t="s">
        <v>7</v>
      </c>
      <c r="G32" t="s">
        <v>432</v>
      </c>
      <c r="H32" t="s">
        <v>9</v>
      </c>
      <c r="I32" t="str">
        <f>VLOOKUP(G32, industry!B:C, 2, FALSE)</f>
        <v>10</v>
      </c>
    </row>
    <row r="33" spans="1:9">
      <c r="A33" t="s">
        <v>461</v>
      </c>
      <c r="B33" t="str">
        <f t="shared" si="0"/>
        <v xml:space="preserve">2025      </v>
      </c>
      <c r="C33" t="str">
        <f t="shared" si="1"/>
        <v>千興</v>
      </c>
      <c r="D33" t="s">
        <v>462</v>
      </c>
      <c r="E33" s="1">
        <v>35103</v>
      </c>
      <c r="F33" t="s">
        <v>7</v>
      </c>
      <c r="G33" t="s">
        <v>432</v>
      </c>
      <c r="H33" t="s">
        <v>9</v>
      </c>
      <c r="I33" t="str">
        <f>VLOOKUP(G33, industry!B:C, 2, FALSE)</f>
        <v>10</v>
      </c>
    </row>
    <row r="34" spans="1:9">
      <c r="A34" t="s">
        <v>463</v>
      </c>
      <c r="B34" t="str">
        <f t="shared" si="0"/>
        <v xml:space="preserve">2027      </v>
      </c>
      <c r="C34" t="str">
        <f t="shared" si="1"/>
        <v>大成鋼</v>
      </c>
      <c r="D34" t="s">
        <v>464</v>
      </c>
      <c r="E34" s="1">
        <v>35362</v>
      </c>
      <c r="F34" t="s">
        <v>7</v>
      </c>
      <c r="G34" t="s">
        <v>432</v>
      </c>
      <c r="H34" t="s">
        <v>9</v>
      </c>
      <c r="I34" t="str">
        <f>VLOOKUP(G34, industry!B:C, 2, FALSE)</f>
        <v>10</v>
      </c>
    </row>
    <row r="35" spans="1:9">
      <c r="A35" t="s">
        <v>465</v>
      </c>
      <c r="B35" t="str">
        <f t="shared" si="0"/>
        <v xml:space="preserve">2028      </v>
      </c>
      <c r="C35" t="str">
        <f t="shared" si="1"/>
        <v>威致</v>
      </c>
      <c r="D35" t="s">
        <v>466</v>
      </c>
      <c r="E35" s="1">
        <v>35412</v>
      </c>
      <c r="F35" t="s">
        <v>7</v>
      </c>
      <c r="G35" t="s">
        <v>432</v>
      </c>
      <c r="H35" t="s">
        <v>9</v>
      </c>
      <c r="I35" t="str">
        <f>VLOOKUP(G35, industry!B:C, 2, FALSE)</f>
        <v>10</v>
      </c>
    </row>
    <row r="36" spans="1:9">
      <c r="A36" t="s">
        <v>467</v>
      </c>
      <c r="B36" t="str">
        <f t="shared" si="0"/>
        <v xml:space="preserve">2029      </v>
      </c>
      <c r="C36" t="str">
        <f t="shared" si="1"/>
        <v>盛餘</v>
      </c>
      <c r="D36" t="s">
        <v>468</v>
      </c>
      <c r="E36" s="1">
        <v>35441</v>
      </c>
      <c r="F36" t="s">
        <v>7</v>
      </c>
      <c r="G36" t="s">
        <v>432</v>
      </c>
      <c r="H36" t="s">
        <v>9</v>
      </c>
      <c r="I36" t="str">
        <f>VLOOKUP(G36, industry!B:C, 2, FALSE)</f>
        <v>10</v>
      </c>
    </row>
    <row r="37" spans="1:9">
      <c r="A37" t="s">
        <v>469</v>
      </c>
      <c r="B37" t="str">
        <f t="shared" si="0"/>
        <v xml:space="preserve">2030      </v>
      </c>
      <c r="C37" t="str">
        <f t="shared" si="1"/>
        <v>彰源</v>
      </c>
      <c r="D37" t="s">
        <v>470</v>
      </c>
      <c r="E37" s="1">
        <v>36153</v>
      </c>
      <c r="F37" t="s">
        <v>7</v>
      </c>
      <c r="G37" t="s">
        <v>432</v>
      </c>
      <c r="H37" t="s">
        <v>9</v>
      </c>
      <c r="I37" t="str">
        <f>VLOOKUP(G37, industry!B:C, 2, FALSE)</f>
        <v>10</v>
      </c>
    </row>
    <row r="38" spans="1:9">
      <c r="A38" t="s">
        <v>471</v>
      </c>
      <c r="B38" t="str">
        <f t="shared" si="0"/>
        <v xml:space="preserve">2031      </v>
      </c>
      <c r="C38" t="str">
        <f t="shared" si="1"/>
        <v>新光鋼</v>
      </c>
      <c r="D38" t="s">
        <v>472</v>
      </c>
      <c r="E38" s="1">
        <v>36780</v>
      </c>
      <c r="F38" t="s">
        <v>7</v>
      </c>
      <c r="G38" t="s">
        <v>432</v>
      </c>
      <c r="H38" t="s">
        <v>9</v>
      </c>
      <c r="I38" t="str">
        <f>VLOOKUP(G38, industry!B:C, 2, FALSE)</f>
        <v>10</v>
      </c>
    </row>
    <row r="39" spans="1:9">
      <c r="A39" t="s">
        <v>473</v>
      </c>
      <c r="B39" t="str">
        <f t="shared" si="0"/>
        <v xml:space="preserve">2032      </v>
      </c>
      <c r="C39" t="str">
        <f t="shared" si="1"/>
        <v>新鋼</v>
      </c>
      <c r="D39" t="s">
        <v>474</v>
      </c>
      <c r="E39" s="1">
        <v>36780</v>
      </c>
      <c r="F39" t="s">
        <v>7</v>
      </c>
      <c r="G39" t="s">
        <v>432</v>
      </c>
      <c r="H39" t="s">
        <v>9</v>
      </c>
      <c r="I39" t="str">
        <f>VLOOKUP(G39, industry!B:C, 2, FALSE)</f>
        <v>10</v>
      </c>
    </row>
    <row r="40" spans="1:9">
      <c r="A40" t="s">
        <v>475</v>
      </c>
      <c r="B40" t="str">
        <f t="shared" si="0"/>
        <v xml:space="preserve">2033      </v>
      </c>
      <c r="C40" t="str">
        <f t="shared" si="1"/>
        <v>佳大</v>
      </c>
      <c r="D40" t="s">
        <v>476</v>
      </c>
      <c r="E40" s="1">
        <v>36780</v>
      </c>
      <c r="F40" t="s">
        <v>7</v>
      </c>
      <c r="G40" t="s">
        <v>432</v>
      </c>
      <c r="H40" t="s">
        <v>9</v>
      </c>
      <c r="I40" t="str">
        <f>VLOOKUP(G40, industry!B:C, 2, FALSE)</f>
        <v>10</v>
      </c>
    </row>
    <row r="41" spans="1:9">
      <c r="A41" t="s">
        <v>477</v>
      </c>
      <c r="B41" t="str">
        <f t="shared" si="0"/>
        <v xml:space="preserve">2034      </v>
      </c>
      <c r="C41" t="str">
        <f t="shared" si="1"/>
        <v>允強</v>
      </c>
      <c r="D41" t="s">
        <v>478</v>
      </c>
      <c r="E41" s="1">
        <v>37151</v>
      </c>
      <c r="F41" t="s">
        <v>7</v>
      </c>
      <c r="G41" t="s">
        <v>432</v>
      </c>
      <c r="H41" t="s">
        <v>9</v>
      </c>
      <c r="I41" t="str">
        <f>VLOOKUP(G41, industry!B:C, 2, FALSE)</f>
        <v>10</v>
      </c>
    </row>
    <row r="42" spans="1:9">
      <c r="A42" t="s">
        <v>479</v>
      </c>
      <c r="B42" t="str">
        <f t="shared" si="0"/>
        <v xml:space="preserve">2038      </v>
      </c>
      <c r="C42" t="str">
        <f t="shared" si="1"/>
        <v>海光</v>
      </c>
      <c r="D42" t="s">
        <v>480</v>
      </c>
      <c r="E42" s="1">
        <v>39812</v>
      </c>
      <c r="F42" t="s">
        <v>7</v>
      </c>
      <c r="G42" t="s">
        <v>432</v>
      </c>
      <c r="H42" t="s">
        <v>9</v>
      </c>
      <c r="I42" t="str">
        <f>VLOOKUP(G42, industry!B:C, 2, FALSE)</f>
        <v>10</v>
      </c>
    </row>
    <row r="43" spans="1:9">
      <c r="A43" t="s">
        <v>487</v>
      </c>
      <c r="B43" t="str">
        <f t="shared" si="0"/>
        <v>2069</v>
      </c>
      <c r="C43" t="str">
        <f t="shared" si="1"/>
        <v>運錩</v>
      </c>
      <c r="D43" t="s">
        <v>488</v>
      </c>
      <c r="E43" s="1">
        <v>42451</v>
      </c>
      <c r="F43" t="s">
        <v>7</v>
      </c>
      <c r="G43" t="s">
        <v>432</v>
      </c>
      <c r="H43" t="s">
        <v>9</v>
      </c>
      <c r="I43" t="str">
        <f>VLOOKUP(G43, industry!B:C, 2, FALSE)</f>
        <v>10</v>
      </c>
    </row>
    <row r="44" spans="1:9">
      <c r="A44" t="s">
        <v>1043</v>
      </c>
      <c r="B44" t="str">
        <f t="shared" si="0"/>
        <v xml:space="preserve">3004      </v>
      </c>
      <c r="C44" t="str">
        <f t="shared" si="1"/>
        <v>豐達科</v>
      </c>
      <c r="D44" t="s">
        <v>1044</v>
      </c>
      <c r="E44" s="1">
        <v>37312</v>
      </c>
      <c r="F44" t="s">
        <v>7</v>
      </c>
      <c r="G44" t="s">
        <v>432</v>
      </c>
      <c r="H44" t="s">
        <v>9</v>
      </c>
      <c r="I44" t="str">
        <f>VLOOKUP(G44, industry!B:C, 2, FALSE)</f>
        <v>10</v>
      </c>
    </row>
    <row r="45" spans="1:9">
      <c r="A45" t="s">
        <v>1410</v>
      </c>
      <c r="B45" t="str">
        <f t="shared" si="0"/>
        <v xml:space="preserve">5007      </v>
      </c>
      <c r="C45" t="str">
        <f t="shared" si="1"/>
        <v>三星</v>
      </c>
      <c r="D45" t="s">
        <v>1411</v>
      </c>
      <c r="E45" s="1">
        <v>40802</v>
      </c>
      <c r="F45" t="s">
        <v>7</v>
      </c>
      <c r="G45" t="s">
        <v>432</v>
      </c>
      <c r="H45" t="s">
        <v>9</v>
      </c>
      <c r="I45" t="str">
        <f>VLOOKUP(G45, industry!B:C, 2, FALSE)</f>
        <v>10</v>
      </c>
    </row>
    <row r="46" spans="1:9">
      <c r="A46" t="s">
        <v>1460</v>
      </c>
      <c r="B46" t="str">
        <f t="shared" si="0"/>
        <v xml:space="preserve">5538      </v>
      </c>
      <c r="C46" t="str">
        <f t="shared" si="1"/>
        <v>東明-KY</v>
      </c>
      <c r="D46" t="s">
        <v>1461</v>
      </c>
      <c r="E46" s="1">
        <v>41624</v>
      </c>
      <c r="F46" t="s">
        <v>7</v>
      </c>
      <c r="G46" t="s">
        <v>432</v>
      </c>
      <c r="H46" t="s">
        <v>9</v>
      </c>
      <c r="I46" t="str">
        <f>VLOOKUP(G46, industry!B:C, 2, FALSE)</f>
        <v>10</v>
      </c>
    </row>
    <row r="47" spans="1:9">
      <c r="A47" t="s">
        <v>1792</v>
      </c>
      <c r="B47" t="str">
        <f t="shared" si="0"/>
        <v xml:space="preserve">9958      </v>
      </c>
      <c r="C47" t="str">
        <f t="shared" si="1"/>
        <v>世紀鋼</v>
      </c>
      <c r="D47" t="s">
        <v>1793</v>
      </c>
      <c r="E47" s="1">
        <v>39519</v>
      </c>
      <c r="F47" t="s">
        <v>7</v>
      </c>
      <c r="G47" t="s">
        <v>432</v>
      </c>
      <c r="H47" t="s">
        <v>9</v>
      </c>
      <c r="I47" t="str">
        <f>VLOOKUP(G47, industry!B:C, 2, FALSE)</f>
        <v>10</v>
      </c>
    </row>
    <row r="48" spans="1:9">
      <c r="A48" t="s">
        <v>489</v>
      </c>
      <c r="B48" t="str">
        <f t="shared" si="0"/>
        <v xml:space="preserve">2101      </v>
      </c>
      <c r="C48" t="str">
        <f t="shared" si="1"/>
        <v>南港</v>
      </c>
      <c r="D48" t="s">
        <v>490</v>
      </c>
      <c r="E48" s="1">
        <v>23316</v>
      </c>
      <c r="F48" t="s">
        <v>7</v>
      </c>
      <c r="G48" t="s">
        <v>491</v>
      </c>
      <c r="H48" t="s">
        <v>9</v>
      </c>
      <c r="I48" t="str">
        <f>VLOOKUP(G48, industry!B:C, 2, FALSE)</f>
        <v>11</v>
      </c>
    </row>
    <row r="49" spans="1:9">
      <c r="A49" t="s">
        <v>492</v>
      </c>
      <c r="B49" t="str">
        <f t="shared" si="0"/>
        <v xml:space="preserve">2102      </v>
      </c>
      <c r="C49" t="str">
        <f t="shared" si="1"/>
        <v>泰豐</v>
      </c>
      <c r="D49" t="s">
        <v>493</v>
      </c>
      <c r="E49" s="1">
        <v>29052</v>
      </c>
      <c r="F49" t="s">
        <v>7</v>
      </c>
      <c r="G49" t="s">
        <v>491</v>
      </c>
      <c r="H49" t="s">
        <v>9</v>
      </c>
      <c r="I49" t="str">
        <f>VLOOKUP(G49, industry!B:C, 2, FALSE)</f>
        <v>11</v>
      </c>
    </row>
    <row r="50" spans="1:9">
      <c r="A50" t="s">
        <v>494</v>
      </c>
      <c r="B50" t="str">
        <f t="shared" si="0"/>
        <v xml:space="preserve">2103      </v>
      </c>
      <c r="C50" t="str">
        <f t="shared" si="1"/>
        <v>台橡</v>
      </c>
      <c r="D50" t="s">
        <v>495</v>
      </c>
      <c r="E50" s="1">
        <v>30219</v>
      </c>
      <c r="F50" t="s">
        <v>7</v>
      </c>
      <c r="G50" t="s">
        <v>491</v>
      </c>
      <c r="H50" t="s">
        <v>9</v>
      </c>
      <c r="I50" t="str">
        <f>VLOOKUP(G50, industry!B:C, 2, FALSE)</f>
        <v>11</v>
      </c>
    </row>
    <row r="51" spans="1:9">
      <c r="A51" t="s">
        <v>496</v>
      </c>
      <c r="B51" t="str">
        <f t="shared" si="0"/>
        <v xml:space="preserve">2104      </v>
      </c>
      <c r="C51" t="str">
        <f t="shared" si="1"/>
        <v>中橡</v>
      </c>
      <c r="D51" t="s">
        <v>497</v>
      </c>
      <c r="E51" s="1">
        <v>31608</v>
      </c>
      <c r="F51" t="s">
        <v>7</v>
      </c>
      <c r="G51" t="s">
        <v>491</v>
      </c>
      <c r="H51" t="s">
        <v>9</v>
      </c>
      <c r="I51" t="str">
        <f>VLOOKUP(G51, industry!B:C, 2, FALSE)</f>
        <v>11</v>
      </c>
    </row>
    <row r="52" spans="1:9">
      <c r="A52" t="s">
        <v>498</v>
      </c>
      <c r="B52" t="str">
        <f t="shared" si="0"/>
        <v xml:space="preserve">2105      </v>
      </c>
      <c r="C52" t="str">
        <f t="shared" si="1"/>
        <v>正新</v>
      </c>
      <c r="D52" t="s">
        <v>499</v>
      </c>
      <c r="E52" s="1">
        <v>32118</v>
      </c>
      <c r="F52" t="s">
        <v>7</v>
      </c>
      <c r="G52" t="s">
        <v>491</v>
      </c>
      <c r="H52" t="s">
        <v>9</v>
      </c>
      <c r="I52" t="str">
        <f>VLOOKUP(G52, industry!B:C, 2, FALSE)</f>
        <v>11</v>
      </c>
    </row>
    <row r="53" spans="1:9">
      <c r="A53" t="s">
        <v>500</v>
      </c>
      <c r="B53" t="str">
        <f t="shared" si="0"/>
        <v xml:space="preserve">2106      </v>
      </c>
      <c r="C53" t="str">
        <f t="shared" si="1"/>
        <v>建大</v>
      </c>
      <c r="D53" t="s">
        <v>501</v>
      </c>
      <c r="E53" s="1">
        <v>33227</v>
      </c>
      <c r="F53" t="s">
        <v>7</v>
      </c>
      <c r="G53" t="s">
        <v>491</v>
      </c>
      <c r="H53" t="s">
        <v>9</v>
      </c>
      <c r="I53" t="str">
        <f>VLOOKUP(G53, industry!B:C, 2, FALSE)</f>
        <v>11</v>
      </c>
    </row>
    <row r="54" spans="1:9">
      <c r="A54" t="s">
        <v>502</v>
      </c>
      <c r="B54" t="str">
        <f t="shared" si="0"/>
        <v xml:space="preserve">2107      </v>
      </c>
      <c r="C54" t="str">
        <f t="shared" si="1"/>
        <v>厚生</v>
      </c>
      <c r="D54" t="s">
        <v>503</v>
      </c>
      <c r="E54" s="1">
        <v>33666</v>
      </c>
      <c r="F54" t="s">
        <v>7</v>
      </c>
      <c r="G54" t="s">
        <v>491</v>
      </c>
      <c r="H54" t="s">
        <v>9</v>
      </c>
      <c r="I54" t="str">
        <f>VLOOKUP(G54, industry!B:C, 2, FALSE)</f>
        <v>11</v>
      </c>
    </row>
    <row r="55" spans="1:9">
      <c r="A55" t="s">
        <v>504</v>
      </c>
      <c r="B55" t="str">
        <f t="shared" si="0"/>
        <v xml:space="preserve">2108      </v>
      </c>
      <c r="C55" t="str">
        <f t="shared" si="1"/>
        <v>南帝</v>
      </c>
      <c r="D55" t="s">
        <v>505</v>
      </c>
      <c r="E55" s="1">
        <v>33904</v>
      </c>
      <c r="F55" t="s">
        <v>7</v>
      </c>
      <c r="G55" t="s">
        <v>491</v>
      </c>
      <c r="H55" t="s">
        <v>9</v>
      </c>
      <c r="I55" t="str">
        <f>VLOOKUP(G55, industry!B:C, 2, FALSE)</f>
        <v>11</v>
      </c>
    </row>
    <row r="56" spans="1:9">
      <c r="A56" t="s">
        <v>506</v>
      </c>
      <c r="B56" t="str">
        <f t="shared" si="0"/>
        <v xml:space="preserve">2109      </v>
      </c>
      <c r="C56" t="str">
        <f t="shared" si="1"/>
        <v>華豐</v>
      </c>
      <c r="D56" t="s">
        <v>507</v>
      </c>
      <c r="E56" s="1">
        <v>36654</v>
      </c>
      <c r="F56" t="s">
        <v>7</v>
      </c>
      <c r="G56" t="s">
        <v>491</v>
      </c>
      <c r="H56" t="s">
        <v>9</v>
      </c>
      <c r="I56" t="str">
        <f>VLOOKUP(G56, industry!B:C, 2, FALSE)</f>
        <v>11</v>
      </c>
    </row>
    <row r="57" spans="1:9">
      <c r="A57" t="s">
        <v>508</v>
      </c>
      <c r="B57" t="str">
        <f t="shared" si="0"/>
        <v xml:space="preserve">2114      </v>
      </c>
      <c r="C57" t="str">
        <f t="shared" si="1"/>
        <v>鑫永銓</v>
      </c>
      <c r="D57" t="s">
        <v>509</v>
      </c>
      <c r="E57" s="1">
        <v>40541</v>
      </c>
      <c r="F57" t="s">
        <v>7</v>
      </c>
      <c r="G57" t="s">
        <v>491</v>
      </c>
      <c r="H57" t="s">
        <v>9</v>
      </c>
      <c r="I57" t="str">
        <f>VLOOKUP(G57, industry!B:C, 2, FALSE)</f>
        <v>11</v>
      </c>
    </row>
    <row r="58" spans="1:9">
      <c r="A58" t="s">
        <v>510</v>
      </c>
      <c r="B58" t="str">
        <f t="shared" si="0"/>
        <v xml:space="preserve">2115      </v>
      </c>
      <c r="C58" t="str">
        <f t="shared" si="1"/>
        <v>六暉-KY</v>
      </c>
      <c r="D58" t="s">
        <v>511</v>
      </c>
      <c r="E58" s="1">
        <v>41633</v>
      </c>
      <c r="F58" t="s">
        <v>7</v>
      </c>
      <c r="G58" t="s">
        <v>491</v>
      </c>
      <c r="H58" t="s">
        <v>9</v>
      </c>
      <c r="I58" t="str">
        <f>VLOOKUP(G58, industry!B:C, 2, FALSE)</f>
        <v>11</v>
      </c>
    </row>
    <row r="59" spans="1:9">
      <c r="A59" t="s">
        <v>219</v>
      </c>
      <c r="B59" t="str">
        <f t="shared" si="0"/>
        <v xml:space="preserve">1503      </v>
      </c>
      <c r="C59" t="str">
        <f t="shared" si="1"/>
        <v>士電</v>
      </c>
      <c r="D59" t="s">
        <v>220</v>
      </c>
      <c r="E59" s="1">
        <v>25552</v>
      </c>
      <c r="F59" t="s">
        <v>7</v>
      </c>
      <c r="G59" t="s">
        <v>221</v>
      </c>
      <c r="H59" t="s">
        <v>9</v>
      </c>
      <c r="I59" t="str">
        <f>VLOOKUP(G59, industry!B:C, 2, FALSE)</f>
        <v>05</v>
      </c>
    </row>
    <row r="60" spans="1:9">
      <c r="A60" t="s">
        <v>222</v>
      </c>
      <c r="B60" t="str">
        <f t="shared" si="0"/>
        <v xml:space="preserve">1504      </v>
      </c>
      <c r="C60" t="str">
        <f t="shared" si="1"/>
        <v>東元</v>
      </c>
      <c r="D60" t="s">
        <v>223</v>
      </c>
      <c r="E60" s="1">
        <v>26973</v>
      </c>
      <c r="F60" t="s">
        <v>7</v>
      </c>
      <c r="G60" t="s">
        <v>221</v>
      </c>
      <c r="H60" t="s">
        <v>9</v>
      </c>
      <c r="I60" t="str">
        <f>VLOOKUP(G60, industry!B:C, 2, FALSE)</f>
        <v>05</v>
      </c>
    </row>
    <row r="61" spans="1:9">
      <c r="A61" t="s">
        <v>224</v>
      </c>
      <c r="B61" t="str">
        <f t="shared" si="0"/>
        <v xml:space="preserve">1506      </v>
      </c>
      <c r="C61" t="str">
        <f t="shared" si="1"/>
        <v>正道</v>
      </c>
      <c r="D61" t="s">
        <v>225</v>
      </c>
      <c r="E61" s="1">
        <v>29444</v>
      </c>
      <c r="F61" t="s">
        <v>7</v>
      </c>
      <c r="G61" t="s">
        <v>221</v>
      </c>
      <c r="H61" t="s">
        <v>9</v>
      </c>
      <c r="I61" t="str">
        <f>VLOOKUP(G61, industry!B:C, 2, FALSE)</f>
        <v>05</v>
      </c>
    </row>
    <row r="62" spans="1:9">
      <c r="A62" t="s">
        <v>226</v>
      </c>
      <c r="B62" t="str">
        <f t="shared" si="0"/>
        <v xml:space="preserve">1507      </v>
      </c>
      <c r="C62" t="str">
        <f t="shared" si="1"/>
        <v>永大</v>
      </c>
      <c r="D62" t="s">
        <v>227</v>
      </c>
      <c r="E62" s="1">
        <v>32821</v>
      </c>
      <c r="F62" t="s">
        <v>7</v>
      </c>
      <c r="G62" t="s">
        <v>221</v>
      </c>
      <c r="H62" t="s">
        <v>9</v>
      </c>
      <c r="I62" t="str">
        <f>VLOOKUP(G62, industry!B:C, 2, FALSE)</f>
        <v>05</v>
      </c>
    </row>
    <row r="63" spans="1:9">
      <c r="A63" t="s">
        <v>228</v>
      </c>
      <c r="B63" t="str">
        <f t="shared" si="0"/>
        <v xml:space="preserve">1512      </v>
      </c>
      <c r="C63" t="str">
        <f t="shared" si="1"/>
        <v>瑞利</v>
      </c>
      <c r="D63" t="s">
        <v>229</v>
      </c>
      <c r="E63" s="1">
        <v>34362</v>
      </c>
      <c r="F63" t="s">
        <v>7</v>
      </c>
      <c r="G63" t="s">
        <v>221</v>
      </c>
      <c r="H63" t="s">
        <v>9</v>
      </c>
      <c r="I63" t="str">
        <f>VLOOKUP(G63, industry!B:C, 2, FALSE)</f>
        <v>05</v>
      </c>
    </row>
    <row r="64" spans="1:9">
      <c r="A64" t="s">
        <v>230</v>
      </c>
      <c r="B64" t="str">
        <f t="shared" si="0"/>
        <v xml:space="preserve">1513      </v>
      </c>
      <c r="C64" t="str">
        <f t="shared" si="1"/>
        <v>中興電</v>
      </c>
      <c r="D64" t="s">
        <v>231</v>
      </c>
      <c r="E64" s="1">
        <v>34401</v>
      </c>
      <c r="F64" t="s">
        <v>7</v>
      </c>
      <c r="G64" t="s">
        <v>221</v>
      </c>
      <c r="H64" t="s">
        <v>9</v>
      </c>
      <c r="I64" t="str">
        <f>VLOOKUP(G64, industry!B:C, 2, FALSE)</f>
        <v>05</v>
      </c>
    </row>
    <row r="65" spans="1:9">
      <c r="A65" t="s">
        <v>232</v>
      </c>
      <c r="B65" t="str">
        <f t="shared" si="0"/>
        <v xml:space="preserve">1514      </v>
      </c>
      <c r="C65" t="str">
        <f t="shared" si="1"/>
        <v>亞力</v>
      </c>
      <c r="D65" t="s">
        <v>233</v>
      </c>
      <c r="E65" s="1">
        <v>34419</v>
      </c>
      <c r="F65" t="s">
        <v>7</v>
      </c>
      <c r="G65" t="s">
        <v>221</v>
      </c>
      <c r="H65" t="s">
        <v>9</v>
      </c>
      <c r="I65" t="str">
        <f>VLOOKUP(G65, industry!B:C, 2, FALSE)</f>
        <v>05</v>
      </c>
    </row>
    <row r="66" spans="1:9">
      <c r="A66" t="s">
        <v>234</v>
      </c>
      <c r="B66" t="str">
        <f t="shared" ref="B66:B129" si="2">MID(A66,1,FIND("　", A66)-1)</f>
        <v xml:space="preserve">1515      </v>
      </c>
      <c r="C66" t="str">
        <f t="shared" ref="C66:C129" si="3">MID(A66,FIND("　", A66)+1, 20)</f>
        <v>力山</v>
      </c>
      <c r="D66" t="s">
        <v>235</v>
      </c>
      <c r="E66" s="1">
        <v>34734</v>
      </c>
      <c r="F66" t="s">
        <v>7</v>
      </c>
      <c r="G66" t="s">
        <v>221</v>
      </c>
      <c r="H66" t="s">
        <v>9</v>
      </c>
      <c r="I66" t="str">
        <f>VLOOKUP(G66, industry!B:C, 2, FALSE)</f>
        <v>05</v>
      </c>
    </row>
    <row r="67" spans="1:9">
      <c r="A67" t="s">
        <v>238</v>
      </c>
      <c r="B67" t="str">
        <f t="shared" si="2"/>
        <v xml:space="preserve">1517      </v>
      </c>
      <c r="C67" t="str">
        <f t="shared" si="3"/>
        <v>利奇</v>
      </c>
      <c r="D67" t="s">
        <v>239</v>
      </c>
      <c r="E67" s="1">
        <v>35017</v>
      </c>
      <c r="F67" t="s">
        <v>7</v>
      </c>
      <c r="G67" t="s">
        <v>221</v>
      </c>
      <c r="H67" t="s">
        <v>9</v>
      </c>
      <c r="I67" t="str">
        <f>VLOOKUP(G67, industry!B:C, 2, FALSE)</f>
        <v>05</v>
      </c>
    </row>
    <row r="68" spans="1:9">
      <c r="A68" t="s">
        <v>240</v>
      </c>
      <c r="B68" t="str">
        <f t="shared" si="2"/>
        <v xml:space="preserve">1519      </v>
      </c>
      <c r="C68" t="str">
        <f t="shared" si="3"/>
        <v>華城</v>
      </c>
      <c r="D68" t="s">
        <v>241</v>
      </c>
      <c r="E68" s="1">
        <v>35536</v>
      </c>
      <c r="F68" t="s">
        <v>7</v>
      </c>
      <c r="G68" t="s">
        <v>221</v>
      </c>
      <c r="H68" t="s">
        <v>9</v>
      </c>
      <c r="I68" t="str">
        <f>VLOOKUP(G68, industry!B:C, 2, FALSE)</f>
        <v>05</v>
      </c>
    </row>
    <row r="69" spans="1:9">
      <c r="A69" t="s">
        <v>242</v>
      </c>
      <c r="B69" t="str">
        <f t="shared" si="2"/>
        <v xml:space="preserve">1521      </v>
      </c>
      <c r="C69" t="str">
        <f t="shared" si="3"/>
        <v>大億</v>
      </c>
      <c r="D69" t="s">
        <v>243</v>
      </c>
      <c r="E69" s="1">
        <v>35709</v>
      </c>
      <c r="F69" t="s">
        <v>7</v>
      </c>
      <c r="G69" t="s">
        <v>221</v>
      </c>
      <c r="H69" t="s">
        <v>9</v>
      </c>
      <c r="I69" t="str">
        <f>VLOOKUP(G69, industry!B:C, 2, FALSE)</f>
        <v>05</v>
      </c>
    </row>
    <row r="70" spans="1:9">
      <c r="A70" t="s">
        <v>244</v>
      </c>
      <c r="B70" t="str">
        <f t="shared" si="2"/>
        <v xml:space="preserve">1522      </v>
      </c>
      <c r="C70" t="str">
        <f t="shared" si="3"/>
        <v>堤維西</v>
      </c>
      <c r="D70" t="s">
        <v>245</v>
      </c>
      <c r="E70" s="1">
        <v>35709</v>
      </c>
      <c r="F70" t="s">
        <v>7</v>
      </c>
      <c r="G70" t="s">
        <v>221</v>
      </c>
      <c r="H70" t="s">
        <v>9</v>
      </c>
      <c r="I70" t="str">
        <f>VLOOKUP(G70, industry!B:C, 2, FALSE)</f>
        <v>05</v>
      </c>
    </row>
    <row r="71" spans="1:9">
      <c r="A71" t="s">
        <v>246</v>
      </c>
      <c r="B71" t="str">
        <f t="shared" si="2"/>
        <v xml:space="preserve">1524      </v>
      </c>
      <c r="C71" t="str">
        <f t="shared" si="3"/>
        <v>耿鼎</v>
      </c>
      <c r="D71" t="s">
        <v>247</v>
      </c>
      <c r="E71" s="1">
        <v>36098</v>
      </c>
      <c r="F71" t="s">
        <v>7</v>
      </c>
      <c r="G71" t="s">
        <v>221</v>
      </c>
      <c r="H71" t="s">
        <v>9</v>
      </c>
      <c r="I71" t="str">
        <f>VLOOKUP(G71, industry!B:C, 2, FALSE)</f>
        <v>05</v>
      </c>
    </row>
    <row r="72" spans="1:9">
      <c r="A72" t="s">
        <v>248</v>
      </c>
      <c r="B72" t="str">
        <f t="shared" si="2"/>
        <v xml:space="preserve">1525      </v>
      </c>
      <c r="C72" t="str">
        <f t="shared" si="3"/>
        <v>江申</v>
      </c>
      <c r="D72" t="s">
        <v>249</v>
      </c>
      <c r="E72" s="1">
        <v>36295</v>
      </c>
      <c r="F72" t="s">
        <v>7</v>
      </c>
      <c r="G72" t="s">
        <v>221</v>
      </c>
      <c r="H72" t="s">
        <v>9</v>
      </c>
      <c r="I72" t="str">
        <f>VLOOKUP(G72, industry!B:C, 2, FALSE)</f>
        <v>05</v>
      </c>
    </row>
    <row r="73" spans="1:9">
      <c r="A73" t="s">
        <v>250</v>
      </c>
      <c r="B73" t="str">
        <f t="shared" si="2"/>
        <v xml:space="preserve">1526      </v>
      </c>
      <c r="C73" t="str">
        <f t="shared" si="3"/>
        <v>日馳</v>
      </c>
      <c r="D73" t="s">
        <v>251</v>
      </c>
      <c r="E73" s="1">
        <v>36612</v>
      </c>
      <c r="F73" t="s">
        <v>7</v>
      </c>
      <c r="G73" t="s">
        <v>221</v>
      </c>
      <c r="H73" t="s">
        <v>9</v>
      </c>
      <c r="I73" t="str">
        <f>VLOOKUP(G73, industry!B:C, 2, FALSE)</f>
        <v>05</v>
      </c>
    </row>
    <row r="74" spans="1:9">
      <c r="A74" t="s">
        <v>252</v>
      </c>
      <c r="B74" t="str">
        <f t="shared" si="2"/>
        <v xml:space="preserve">1527      </v>
      </c>
      <c r="C74" t="str">
        <f t="shared" si="3"/>
        <v>鑽全</v>
      </c>
      <c r="D74" t="s">
        <v>253</v>
      </c>
      <c r="E74" s="1">
        <v>36698</v>
      </c>
      <c r="F74" t="s">
        <v>7</v>
      </c>
      <c r="G74" t="s">
        <v>221</v>
      </c>
      <c r="H74" t="s">
        <v>9</v>
      </c>
      <c r="I74" t="str">
        <f>VLOOKUP(G74, industry!B:C, 2, FALSE)</f>
        <v>05</v>
      </c>
    </row>
    <row r="75" spans="1:9">
      <c r="A75" t="s">
        <v>254</v>
      </c>
      <c r="B75" t="str">
        <f t="shared" si="2"/>
        <v xml:space="preserve">1528      </v>
      </c>
      <c r="C75" t="str">
        <f t="shared" si="3"/>
        <v>恩德</v>
      </c>
      <c r="D75" t="s">
        <v>255</v>
      </c>
      <c r="E75" s="1">
        <v>36780</v>
      </c>
      <c r="F75" t="s">
        <v>7</v>
      </c>
      <c r="G75" t="s">
        <v>221</v>
      </c>
      <c r="H75" t="s">
        <v>9</v>
      </c>
      <c r="I75" t="str">
        <f>VLOOKUP(G75, industry!B:C, 2, FALSE)</f>
        <v>05</v>
      </c>
    </row>
    <row r="76" spans="1:9">
      <c r="A76" t="s">
        <v>256</v>
      </c>
      <c r="B76" t="str">
        <f t="shared" si="2"/>
        <v xml:space="preserve">1529      </v>
      </c>
      <c r="C76" t="str">
        <f t="shared" si="3"/>
        <v>樂士</v>
      </c>
      <c r="D76" t="s">
        <v>257</v>
      </c>
      <c r="E76" s="1">
        <v>36780</v>
      </c>
      <c r="F76" t="s">
        <v>7</v>
      </c>
      <c r="G76" t="s">
        <v>221</v>
      </c>
      <c r="H76" t="s">
        <v>9</v>
      </c>
      <c r="I76" t="str">
        <f>VLOOKUP(G76, industry!B:C, 2, FALSE)</f>
        <v>05</v>
      </c>
    </row>
    <row r="77" spans="1:9">
      <c r="A77" t="s">
        <v>258</v>
      </c>
      <c r="B77" t="str">
        <f t="shared" si="2"/>
        <v xml:space="preserve">1530      </v>
      </c>
      <c r="C77" t="str">
        <f t="shared" si="3"/>
        <v>亞崴</v>
      </c>
      <c r="D77" t="s">
        <v>259</v>
      </c>
      <c r="E77" s="1">
        <v>36780</v>
      </c>
      <c r="F77" t="s">
        <v>7</v>
      </c>
      <c r="G77" t="s">
        <v>221</v>
      </c>
      <c r="H77" t="s">
        <v>9</v>
      </c>
      <c r="I77" t="str">
        <f>VLOOKUP(G77, industry!B:C, 2, FALSE)</f>
        <v>05</v>
      </c>
    </row>
    <row r="78" spans="1:9">
      <c r="A78" t="s">
        <v>260</v>
      </c>
      <c r="B78" t="str">
        <f t="shared" si="2"/>
        <v xml:space="preserve">1531      </v>
      </c>
      <c r="C78" t="str">
        <f t="shared" si="3"/>
        <v>高林股</v>
      </c>
      <c r="D78" t="s">
        <v>261</v>
      </c>
      <c r="E78" s="1">
        <v>36780</v>
      </c>
      <c r="F78" t="s">
        <v>7</v>
      </c>
      <c r="G78" t="s">
        <v>221</v>
      </c>
      <c r="H78" t="s">
        <v>9</v>
      </c>
      <c r="I78" t="str">
        <f>VLOOKUP(G78, industry!B:C, 2, FALSE)</f>
        <v>05</v>
      </c>
    </row>
    <row r="79" spans="1:9">
      <c r="A79" t="s">
        <v>262</v>
      </c>
      <c r="B79" t="str">
        <f t="shared" si="2"/>
        <v>1532</v>
      </c>
      <c r="C79" t="str">
        <f t="shared" si="3"/>
        <v>勤美</v>
      </c>
      <c r="D79" t="s">
        <v>263</v>
      </c>
      <c r="E79" s="1">
        <v>42552</v>
      </c>
      <c r="F79" t="s">
        <v>7</v>
      </c>
      <c r="G79" t="s">
        <v>221</v>
      </c>
      <c r="H79" t="s">
        <v>9</v>
      </c>
      <c r="I79" t="str">
        <f>VLOOKUP(G79, industry!B:C, 2, FALSE)</f>
        <v>05</v>
      </c>
    </row>
    <row r="80" spans="1:9">
      <c r="A80" t="s">
        <v>264</v>
      </c>
      <c r="B80" t="str">
        <f t="shared" si="2"/>
        <v xml:space="preserve">1533      </v>
      </c>
      <c r="C80" t="str">
        <f t="shared" si="3"/>
        <v>車王電</v>
      </c>
      <c r="D80" t="s">
        <v>265</v>
      </c>
      <c r="E80" s="1">
        <v>36987</v>
      </c>
      <c r="F80" t="s">
        <v>7</v>
      </c>
      <c r="G80" t="s">
        <v>221</v>
      </c>
      <c r="H80" t="s">
        <v>9</v>
      </c>
      <c r="I80" t="str">
        <f>VLOOKUP(G80, industry!B:C, 2, FALSE)</f>
        <v>05</v>
      </c>
    </row>
    <row r="81" spans="1:9">
      <c r="A81" t="s">
        <v>266</v>
      </c>
      <c r="B81" t="str">
        <f t="shared" si="2"/>
        <v xml:space="preserve">1535      </v>
      </c>
      <c r="C81" t="str">
        <f t="shared" si="3"/>
        <v>中宇</v>
      </c>
      <c r="D81" t="s">
        <v>267</v>
      </c>
      <c r="E81" s="1">
        <v>37151</v>
      </c>
      <c r="F81" t="s">
        <v>7</v>
      </c>
      <c r="G81" t="s">
        <v>221</v>
      </c>
      <c r="H81" t="s">
        <v>9</v>
      </c>
      <c r="I81" t="str">
        <f>VLOOKUP(G81, industry!B:C, 2, FALSE)</f>
        <v>05</v>
      </c>
    </row>
    <row r="82" spans="1:9">
      <c r="A82" t="s">
        <v>268</v>
      </c>
      <c r="B82" t="str">
        <f t="shared" si="2"/>
        <v xml:space="preserve">1536      </v>
      </c>
      <c r="C82" t="str">
        <f t="shared" si="3"/>
        <v>和大</v>
      </c>
      <c r="D82" t="s">
        <v>269</v>
      </c>
      <c r="E82" s="1">
        <v>37151</v>
      </c>
      <c r="F82" t="s">
        <v>7</v>
      </c>
      <c r="G82" t="s">
        <v>221</v>
      </c>
      <c r="H82" t="s">
        <v>9</v>
      </c>
      <c r="I82" t="str">
        <f>VLOOKUP(G82, industry!B:C, 2, FALSE)</f>
        <v>05</v>
      </c>
    </row>
    <row r="83" spans="1:9">
      <c r="A83" t="s">
        <v>270</v>
      </c>
      <c r="B83" t="str">
        <f t="shared" si="2"/>
        <v xml:space="preserve">1537      </v>
      </c>
      <c r="C83" t="str">
        <f t="shared" si="3"/>
        <v>廣隆</v>
      </c>
      <c r="D83" t="s">
        <v>271</v>
      </c>
      <c r="E83" s="1">
        <v>37278</v>
      </c>
      <c r="F83" t="s">
        <v>7</v>
      </c>
      <c r="G83" t="s">
        <v>221</v>
      </c>
      <c r="H83" t="s">
        <v>9</v>
      </c>
      <c r="I83" t="str">
        <f>VLOOKUP(G83, industry!B:C, 2, FALSE)</f>
        <v>05</v>
      </c>
    </row>
    <row r="84" spans="1:9">
      <c r="A84" t="s">
        <v>272</v>
      </c>
      <c r="B84" t="str">
        <f t="shared" si="2"/>
        <v xml:space="preserve">1538      </v>
      </c>
      <c r="C84" t="str">
        <f t="shared" si="3"/>
        <v>正峰新</v>
      </c>
      <c r="D84" t="s">
        <v>273</v>
      </c>
      <c r="E84" s="1">
        <v>37494</v>
      </c>
      <c r="F84" t="s">
        <v>7</v>
      </c>
      <c r="G84" t="s">
        <v>221</v>
      </c>
      <c r="H84" t="s">
        <v>9</v>
      </c>
      <c r="I84" t="str">
        <f>VLOOKUP(G84, industry!B:C, 2, FALSE)</f>
        <v>05</v>
      </c>
    </row>
    <row r="85" spans="1:9">
      <c r="A85" t="s">
        <v>274</v>
      </c>
      <c r="B85" t="str">
        <f t="shared" si="2"/>
        <v xml:space="preserve">1539      </v>
      </c>
      <c r="C85" t="str">
        <f t="shared" si="3"/>
        <v>巨庭</v>
      </c>
      <c r="D85" t="s">
        <v>275</v>
      </c>
      <c r="E85" s="1">
        <v>37558</v>
      </c>
      <c r="F85" t="s">
        <v>7</v>
      </c>
      <c r="G85" t="s">
        <v>221</v>
      </c>
      <c r="H85" t="s">
        <v>9</v>
      </c>
      <c r="I85" t="str">
        <f>VLOOKUP(G85, industry!B:C, 2, FALSE)</f>
        <v>05</v>
      </c>
    </row>
    <row r="86" spans="1:9">
      <c r="A86" t="s">
        <v>276</v>
      </c>
      <c r="B86" t="str">
        <f t="shared" si="2"/>
        <v xml:space="preserve">1540      </v>
      </c>
      <c r="C86" t="str">
        <f t="shared" si="3"/>
        <v>喬福</v>
      </c>
      <c r="D86" t="s">
        <v>277</v>
      </c>
      <c r="E86" s="1">
        <v>37494</v>
      </c>
      <c r="F86" t="s">
        <v>7</v>
      </c>
      <c r="G86" t="s">
        <v>221</v>
      </c>
      <c r="H86" t="s">
        <v>9</v>
      </c>
      <c r="I86" t="str">
        <f>VLOOKUP(G86, industry!B:C, 2, FALSE)</f>
        <v>05</v>
      </c>
    </row>
    <row r="87" spans="1:9">
      <c r="A87" t="s">
        <v>278</v>
      </c>
      <c r="B87" t="str">
        <f t="shared" si="2"/>
        <v xml:space="preserve">1541      </v>
      </c>
      <c r="C87" t="str">
        <f t="shared" si="3"/>
        <v>錩泰</v>
      </c>
      <c r="D87" t="s">
        <v>279</v>
      </c>
      <c r="E87" s="1">
        <v>37699</v>
      </c>
      <c r="F87" t="s">
        <v>7</v>
      </c>
      <c r="G87" t="s">
        <v>221</v>
      </c>
      <c r="H87" t="s">
        <v>9</v>
      </c>
      <c r="I87" t="str">
        <f>VLOOKUP(G87, industry!B:C, 2, FALSE)</f>
        <v>05</v>
      </c>
    </row>
    <row r="88" spans="1:9">
      <c r="A88" t="s">
        <v>280</v>
      </c>
      <c r="B88" t="str">
        <f t="shared" si="2"/>
        <v>1558</v>
      </c>
      <c r="C88" t="str">
        <f t="shared" si="3"/>
        <v>伸興</v>
      </c>
      <c r="D88" t="s">
        <v>281</v>
      </c>
      <c r="E88" s="1">
        <v>41996</v>
      </c>
      <c r="F88" t="s">
        <v>7</v>
      </c>
      <c r="G88" t="s">
        <v>221</v>
      </c>
      <c r="H88" t="s">
        <v>9</v>
      </c>
      <c r="I88" t="str">
        <f>VLOOKUP(G88, industry!B:C, 2, FALSE)</f>
        <v>05</v>
      </c>
    </row>
    <row r="89" spans="1:9">
      <c r="A89" t="s">
        <v>282</v>
      </c>
      <c r="B89" t="str">
        <f t="shared" si="2"/>
        <v xml:space="preserve">1560      </v>
      </c>
      <c r="C89" t="str">
        <f t="shared" si="3"/>
        <v>中砂</v>
      </c>
      <c r="D89" t="s">
        <v>283</v>
      </c>
      <c r="E89" s="1">
        <v>38383</v>
      </c>
      <c r="F89" t="s">
        <v>7</v>
      </c>
      <c r="G89" t="s">
        <v>221</v>
      </c>
      <c r="H89" t="s">
        <v>9</v>
      </c>
      <c r="I89" t="str">
        <f>VLOOKUP(G89, industry!B:C, 2, FALSE)</f>
        <v>05</v>
      </c>
    </row>
    <row r="90" spans="1:9">
      <c r="A90" t="s">
        <v>284</v>
      </c>
      <c r="B90" t="str">
        <f t="shared" si="2"/>
        <v xml:space="preserve">1568      </v>
      </c>
      <c r="C90" t="str">
        <f t="shared" si="3"/>
        <v>倉佑</v>
      </c>
      <c r="D90" t="s">
        <v>285</v>
      </c>
      <c r="E90" s="1">
        <v>41773</v>
      </c>
      <c r="F90" t="s">
        <v>7</v>
      </c>
      <c r="G90" t="s">
        <v>221</v>
      </c>
      <c r="H90" t="s">
        <v>9</v>
      </c>
      <c r="I90" t="str">
        <f>VLOOKUP(G90, industry!B:C, 2, FALSE)</f>
        <v>05</v>
      </c>
    </row>
    <row r="91" spans="1:9">
      <c r="A91" t="s">
        <v>288</v>
      </c>
      <c r="B91" t="str">
        <f t="shared" si="2"/>
        <v xml:space="preserve">1583      </v>
      </c>
      <c r="C91" t="str">
        <f t="shared" si="3"/>
        <v>程泰</v>
      </c>
      <c r="D91" t="s">
        <v>289</v>
      </c>
      <c r="E91" s="1">
        <v>39471</v>
      </c>
      <c r="F91" t="s">
        <v>7</v>
      </c>
      <c r="G91" t="s">
        <v>221</v>
      </c>
      <c r="H91" t="s">
        <v>9</v>
      </c>
      <c r="I91" t="str">
        <f>VLOOKUP(G91, industry!B:C, 2, FALSE)</f>
        <v>05</v>
      </c>
    </row>
    <row r="92" spans="1:9">
      <c r="A92" t="s">
        <v>290</v>
      </c>
      <c r="B92" t="str">
        <f t="shared" si="2"/>
        <v xml:space="preserve">1589      </v>
      </c>
      <c r="C92" t="str">
        <f t="shared" si="3"/>
        <v>永冠-KY</v>
      </c>
      <c r="D92" t="s">
        <v>291</v>
      </c>
      <c r="E92" s="1">
        <v>41026</v>
      </c>
      <c r="F92" t="s">
        <v>7</v>
      </c>
      <c r="G92" t="s">
        <v>221</v>
      </c>
      <c r="H92" t="s">
        <v>9</v>
      </c>
      <c r="I92" t="str">
        <f>VLOOKUP(G92, industry!B:C, 2, FALSE)</f>
        <v>05</v>
      </c>
    </row>
    <row r="93" spans="1:9">
      <c r="A93" t="s">
        <v>292</v>
      </c>
      <c r="B93" t="str">
        <f t="shared" si="2"/>
        <v xml:space="preserve">1590      </v>
      </c>
      <c r="C93" t="str">
        <f t="shared" si="3"/>
        <v>亞德客-KY</v>
      </c>
      <c r="D93" t="s">
        <v>293</v>
      </c>
      <c r="E93" s="1">
        <v>40525</v>
      </c>
      <c r="F93" t="s">
        <v>7</v>
      </c>
      <c r="G93" t="s">
        <v>221</v>
      </c>
      <c r="H93" t="s">
        <v>9</v>
      </c>
      <c r="I93" t="str">
        <f>VLOOKUP(G93, industry!B:C, 2, FALSE)</f>
        <v>05</v>
      </c>
    </row>
    <row r="94" spans="1:9">
      <c r="A94" t="s">
        <v>294</v>
      </c>
      <c r="B94" t="str">
        <f t="shared" si="2"/>
        <v xml:space="preserve">1592      </v>
      </c>
      <c r="C94" t="str">
        <f t="shared" si="3"/>
        <v>英瑞-KY</v>
      </c>
      <c r="D94" t="s">
        <v>295</v>
      </c>
      <c r="E94" s="1">
        <v>41928</v>
      </c>
      <c r="F94" t="s">
        <v>7</v>
      </c>
      <c r="G94" t="s">
        <v>221</v>
      </c>
      <c r="H94" t="s">
        <v>9</v>
      </c>
      <c r="I94" t="str">
        <f>VLOOKUP(G94, industry!B:C, 2, FALSE)</f>
        <v>05</v>
      </c>
    </row>
    <row r="95" spans="1:9">
      <c r="A95" t="s">
        <v>481</v>
      </c>
      <c r="B95" t="str">
        <f t="shared" si="2"/>
        <v xml:space="preserve">2049      </v>
      </c>
      <c r="C95" t="str">
        <f t="shared" si="3"/>
        <v>上銀</v>
      </c>
      <c r="D95" t="s">
        <v>482</v>
      </c>
      <c r="E95" s="1">
        <v>39990</v>
      </c>
      <c r="F95" t="s">
        <v>7</v>
      </c>
      <c r="G95" t="s">
        <v>221</v>
      </c>
      <c r="H95" t="s">
        <v>9</v>
      </c>
      <c r="I95" t="str">
        <f>VLOOKUP(G95, industry!B:C, 2, FALSE)</f>
        <v>05</v>
      </c>
    </row>
    <row r="96" spans="1:9">
      <c r="A96" t="s">
        <v>525</v>
      </c>
      <c r="B96" t="str">
        <f t="shared" si="2"/>
        <v xml:space="preserve">2228      </v>
      </c>
      <c r="C96" t="str">
        <f t="shared" si="3"/>
        <v>劍麟</v>
      </c>
      <c r="D96" t="s">
        <v>526</v>
      </c>
      <c r="E96" s="1">
        <v>41603</v>
      </c>
      <c r="F96" t="s">
        <v>7</v>
      </c>
      <c r="G96" t="s">
        <v>221</v>
      </c>
      <c r="H96" t="s">
        <v>9</v>
      </c>
      <c r="I96" t="str">
        <f>VLOOKUP(G96, industry!B:C, 2, FALSE)</f>
        <v>05</v>
      </c>
    </row>
    <row r="97" spans="1:9">
      <c r="A97" t="s">
        <v>527</v>
      </c>
      <c r="B97" t="str">
        <f t="shared" si="2"/>
        <v xml:space="preserve">2231      </v>
      </c>
      <c r="C97" t="str">
        <f t="shared" si="3"/>
        <v>為升</v>
      </c>
      <c r="D97" t="s">
        <v>528</v>
      </c>
      <c r="E97" s="1">
        <v>40501</v>
      </c>
      <c r="F97" t="s">
        <v>7</v>
      </c>
      <c r="G97" t="s">
        <v>221</v>
      </c>
      <c r="H97" t="s">
        <v>9</v>
      </c>
      <c r="I97" t="str">
        <f>VLOOKUP(G97, industry!B:C, 2, FALSE)</f>
        <v>05</v>
      </c>
    </row>
    <row r="98" spans="1:9">
      <c r="A98" t="s">
        <v>529</v>
      </c>
      <c r="B98" t="str">
        <f t="shared" si="2"/>
        <v xml:space="preserve">2236      </v>
      </c>
      <c r="C98" t="str">
        <f t="shared" si="3"/>
        <v>百達-KY</v>
      </c>
      <c r="D98" t="s">
        <v>530</v>
      </c>
      <c r="E98" s="1">
        <v>42158</v>
      </c>
      <c r="F98" t="s">
        <v>7</v>
      </c>
      <c r="G98" t="s">
        <v>221</v>
      </c>
      <c r="H98" t="s">
        <v>9</v>
      </c>
      <c r="I98" t="str">
        <f>VLOOKUP(G98, industry!B:C, 2, FALSE)</f>
        <v>05</v>
      </c>
    </row>
    <row r="99" spans="1:9">
      <c r="A99" t="s">
        <v>632</v>
      </c>
      <c r="B99" t="str">
        <f t="shared" si="2"/>
        <v xml:space="preserve">2371      </v>
      </c>
      <c r="C99" t="str">
        <f t="shared" si="3"/>
        <v>大同</v>
      </c>
      <c r="D99" t="s">
        <v>633</v>
      </c>
      <c r="E99" s="1">
        <v>22686</v>
      </c>
      <c r="F99" t="s">
        <v>7</v>
      </c>
      <c r="G99" t="s">
        <v>221</v>
      </c>
      <c r="H99" t="s">
        <v>9</v>
      </c>
      <c r="I99" t="str">
        <f>VLOOKUP(G99, industry!B:C, 2, FALSE)</f>
        <v>05</v>
      </c>
    </row>
    <row r="100" spans="1:9">
      <c r="A100" t="s">
        <v>1157</v>
      </c>
      <c r="B100" t="str">
        <f t="shared" si="2"/>
        <v xml:space="preserve">3167      </v>
      </c>
      <c r="C100" t="str">
        <f t="shared" si="3"/>
        <v>大量</v>
      </c>
      <c r="D100" t="s">
        <v>1158</v>
      </c>
      <c r="E100" s="1">
        <v>41568</v>
      </c>
      <c r="F100" t="s">
        <v>7</v>
      </c>
      <c r="G100" t="s">
        <v>221</v>
      </c>
      <c r="H100" t="s">
        <v>9</v>
      </c>
      <c r="I100" t="str">
        <f>VLOOKUP(G100, industry!B:C, 2, FALSE)</f>
        <v>05</v>
      </c>
    </row>
    <row r="101" spans="1:9">
      <c r="A101" t="s">
        <v>1336</v>
      </c>
      <c r="B101" t="str">
        <f t="shared" si="2"/>
        <v xml:space="preserve">4526      </v>
      </c>
      <c r="C101" t="str">
        <f t="shared" si="3"/>
        <v>東台</v>
      </c>
      <c r="D101" t="s">
        <v>1337</v>
      </c>
      <c r="E101" s="1">
        <v>37879</v>
      </c>
      <c r="F101" t="s">
        <v>7</v>
      </c>
      <c r="G101" t="s">
        <v>221</v>
      </c>
      <c r="H101" t="s">
        <v>9</v>
      </c>
      <c r="I101" t="str">
        <f>VLOOKUP(G101, industry!B:C, 2, FALSE)</f>
        <v>05</v>
      </c>
    </row>
    <row r="102" spans="1:9">
      <c r="A102" t="s">
        <v>1338</v>
      </c>
      <c r="B102" t="str">
        <f t="shared" si="2"/>
        <v xml:space="preserve">4532      </v>
      </c>
      <c r="C102" t="str">
        <f t="shared" si="3"/>
        <v>瑞智</v>
      </c>
      <c r="D102" t="s">
        <v>1339</v>
      </c>
      <c r="E102" s="1">
        <v>37837</v>
      </c>
      <c r="F102" t="s">
        <v>7</v>
      </c>
      <c r="G102" t="s">
        <v>221</v>
      </c>
      <c r="H102" t="s">
        <v>9</v>
      </c>
      <c r="I102" t="str">
        <f>VLOOKUP(G102, industry!B:C, 2, FALSE)</f>
        <v>05</v>
      </c>
    </row>
    <row r="103" spans="1:9">
      <c r="A103" t="s">
        <v>1344</v>
      </c>
      <c r="B103" t="str">
        <f t="shared" si="2"/>
        <v>4551</v>
      </c>
      <c r="C103" t="str">
        <f t="shared" si="3"/>
        <v>智伸科</v>
      </c>
      <c r="D103" t="s">
        <v>1345</v>
      </c>
      <c r="E103" s="1">
        <v>42226</v>
      </c>
      <c r="F103" t="s">
        <v>7</v>
      </c>
      <c r="G103" t="s">
        <v>221</v>
      </c>
      <c r="H103" t="s">
        <v>9</v>
      </c>
      <c r="I103" t="str">
        <f>VLOOKUP(G103, industry!B:C, 2, FALSE)</f>
        <v>05</v>
      </c>
    </row>
    <row r="104" spans="1:9">
      <c r="A104" t="s">
        <v>1346</v>
      </c>
      <c r="B104" t="str">
        <f t="shared" si="2"/>
        <v xml:space="preserve">4552      </v>
      </c>
      <c r="C104" t="str">
        <f t="shared" si="3"/>
        <v>力達-KY</v>
      </c>
      <c r="D104" t="s">
        <v>1347</v>
      </c>
      <c r="E104" s="1">
        <v>42571</v>
      </c>
      <c r="F104" t="s">
        <v>7</v>
      </c>
      <c r="G104" t="s">
        <v>221</v>
      </c>
      <c r="H104" t="s">
        <v>9</v>
      </c>
      <c r="I104" t="str">
        <f>VLOOKUP(G104, industry!B:C, 2, FALSE)</f>
        <v>05</v>
      </c>
    </row>
    <row r="105" spans="1:9">
      <c r="A105" t="s">
        <v>1348</v>
      </c>
      <c r="B105" t="str">
        <f t="shared" si="2"/>
        <v>4555</v>
      </c>
      <c r="C105" t="str">
        <f t="shared" si="3"/>
        <v>氣立</v>
      </c>
      <c r="D105" t="s">
        <v>1349</v>
      </c>
      <c r="E105" s="1">
        <v>42304</v>
      </c>
      <c r="F105" t="s">
        <v>7</v>
      </c>
      <c r="G105" t="s">
        <v>221</v>
      </c>
      <c r="H105" t="s">
        <v>9</v>
      </c>
      <c r="I105" t="str">
        <f>VLOOKUP(G105, industry!B:C, 2, FALSE)</f>
        <v>05</v>
      </c>
    </row>
    <row r="106" spans="1:9">
      <c r="A106" t="s">
        <v>1350</v>
      </c>
      <c r="B106" t="str">
        <f t="shared" si="2"/>
        <v xml:space="preserve">4557      </v>
      </c>
      <c r="C106" t="str">
        <f t="shared" si="3"/>
        <v>永新-KY</v>
      </c>
      <c r="D106" t="s">
        <v>1351</v>
      </c>
      <c r="E106" s="1">
        <v>42289</v>
      </c>
      <c r="F106" t="s">
        <v>7</v>
      </c>
      <c r="G106" t="s">
        <v>221</v>
      </c>
      <c r="H106" t="s">
        <v>9</v>
      </c>
      <c r="I106" t="str">
        <f>VLOOKUP(G106, industry!B:C, 2, FALSE)</f>
        <v>05</v>
      </c>
    </row>
    <row r="107" spans="1:9">
      <c r="A107" t="s">
        <v>1430</v>
      </c>
      <c r="B107" t="str">
        <f t="shared" si="2"/>
        <v xml:space="preserve">5288      </v>
      </c>
      <c r="C107" t="str">
        <f t="shared" si="3"/>
        <v>豐祥-KY</v>
      </c>
      <c r="D107" t="s">
        <v>1431</v>
      </c>
      <c r="E107" s="1">
        <v>41907</v>
      </c>
      <c r="F107" t="s">
        <v>7</v>
      </c>
      <c r="G107" t="s">
        <v>221</v>
      </c>
      <c r="H107" t="s">
        <v>9</v>
      </c>
      <c r="I107" t="str">
        <f>VLOOKUP(G107, industry!B:C, 2, FALSE)</f>
        <v>05</v>
      </c>
    </row>
    <row r="108" spans="1:9">
      <c r="A108" t="s">
        <v>1632</v>
      </c>
      <c r="B108" t="str">
        <f t="shared" si="2"/>
        <v xml:space="preserve">6605      </v>
      </c>
      <c r="C108" t="str">
        <f t="shared" si="3"/>
        <v>帝寶</v>
      </c>
      <c r="D108" t="s">
        <v>1633</v>
      </c>
      <c r="E108" s="1">
        <v>38063</v>
      </c>
      <c r="F108" t="s">
        <v>7</v>
      </c>
      <c r="G108" t="s">
        <v>221</v>
      </c>
      <c r="H108" t="s">
        <v>9</v>
      </c>
      <c r="I108" t="str">
        <f>VLOOKUP(G108, industry!B:C, 2, FALSE)</f>
        <v>05</v>
      </c>
    </row>
    <row r="109" spans="1:9">
      <c r="A109" t="s">
        <v>1680</v>
      </c>
      <c r="B109" t="str">
        <f t="shared" si="2"/>
        <v>8222</v>
      </c>
      <c r="C109" t="str">
        <f t="shared" si="3"/>
        <v>寶一</v>
      </c>
      <c r="D109" t="s">
        <v>1681</v>
      </c>
      <c r="E109" s="1">
        <v>42031</v>
      </c>
      <c r="F109" t="s">
        <v>7</v>
      </c>
      <c r="G109" t="s">
        <v>221</v>
      </c>
      <c r="H109" t="s">
        <v>9</v>
      </c>
      <c r="I109" t="str">
        <f>VLOOKUP(G109, industry!B:C, 2, FALSE)</f>
        <v>05</v>
      </c>
    </row>
    <row r="110" spans="1:9">
      <c r="A110" t="s">
        <v>1690</v>
      </c>
      <c r="B110" t="str">
        <f t="shared" si="2"/>
        <v xml:space="preserve">8374      </v>
      </c>
      <c r="C110" t="str">
        <f t="shared" si="3"/>
        <v>羅昇</v>
      </c>
      <c r="D110" t="s">
        <v>1691</v>
      </c>
      <c r="E110" s="1">
        <v>39807</v>
      </c>
      <c r="F110" t="s">
        <v>7</v>
      </c>
      <c r="G110" t="s">
        <v>221</v>
      </c>
      <c r="H110" t="s">
        <v>9</v>
      </c>
      <c r="I110" t="str">
        <f>VLOOKUP(G110, industry!B:C, 2, FALSE)</f>
        <v>05</v>
      </c>
    </row>
    <row r="111" spans="1:9">
      <c r="A111" t="s">
        <v>1716</v>
      </c>
      <c r="B111" t="str">
        <f t="shared" si="2"/>
        <v xml:space="preserve">8996      </v>
      </c>
      <c r="C111" t="str">
        <f t="shared" si="3"/>
        <v>高力</v>
      </c>
      <c r="D111" t="s">
        <v>1717</v>
      </c>
      <c r="E111" s="1">
        <v>41684</v>
      </c>
      <c r="F111" t="s">
        <v>7</v>
      </c>
      <c r="G111" t="s">
        <v>221</v>
      </c>
      <c r="H111" t="s">
        <v>9</v>
      </c>
      <c r="I111" t="str">
        <f>VLOOKUP(G111, industry!B:C, 2, FALSE)</f>
        <v>05</v>
      </c>
    </row>
    <row r="112" spans="1:9">
      <c r="A112" t="s">
        <v>296</v>
      </c>
      <c r="B112" t="str">
        <f t="shared" si="2"/>
        <v xml:space="preserve">1603      </v>
      </c>
      <c r="C112" t="str">
        <f t="shared" si="3"/>
        <v>華電</v>
      </c>
      <c r="D112" t="s">
        <v>297</v>
      </c>
      <c r="E112" s="1">
        <v>24992</v>
      </c>
      <c r="F112" t="s">
        <v>7</v>
      </c>
      <c r="G112" t="s">
        <v>298</v>
      </c>
      <c r="H112" t="s">
        <v>9</v>
      </c>
      <c r="I112" t="str">
        <f>VLOOKUP(G112, industry!B:C, 2, FALSE)</f>
        <v>06</v>
      </c>
    </row>
    <row r="113" spans="1:9">
      <c r="A113" t="s">
        <v>299</v>
      </c>
      <c r="B113" t="str">
        <f t="shared" si="2"/>
        <v xml:space="preserve">1604      </v>
      </c>
      <c r="C113" t="str">
        <f t="shared" si="3"/>
        <v>聲寶</v>
      </c>
      <c r="D113" t="s">
        <v>300</v>
      </c>
      <c r="E113" s="1">
        <v>25916</v>
      </c>
      <c r="F113" t="s">
        <v>7</v>
      </c>
      <c r="G113" t="s">
        <v>298</v>
      </c>
      <c r="H113" t="s">
        <v>9</v>
      </c>
      <c r="I113" t="str">
        <f>VLOOKUP(G113, industry!B:C, 2, FALSE)</f>
        <v>06</v>
      </c>
    </row>
    <row r="114" spans="1:9">
      <c r="A114" t="s">
        <v>301</v>
      </c>
      <c r="B114" t="str">
        <f t="shared" si="2"/>
        <v xml:space="preserve">1605      </v>
      </c>
      <c r="C114" t="str">
        <f t="shared" si="3"/>
        <v>華新</v>
      </c>
      <c r="D114" t="s">
        <v>302</v>
      </c>
      <c r="E114" s="1">
        <v>26606</v>
      </c>
      <c r="F114" t="s">
        <v>7</v>
      </c>
      <c r="G114" t="s">
        <v>298</v>
      </c>
      <c r="H114" t="s">
        <v>9</v>
      </c>
      <c r="I114" t="str">
        <f>VLOOKUP(G114, industry!B:C, 2, FALSE)</f>
        <v>06</v>
      </c>
    </row>
    <row r="115" spans="1:9">
      <c r="A115" t="s">
        <v>303</v>
      </c>
      <c r="B115" t="str">
        <f t="shared" si="2"/>
        <v xml:space="preserve">1608      </v>
      </c>
      <c r="C115" t="str">
        <f t="shared" si="3"/>
        <v>華榮</v>
      </c>
      <c r="D115" t="s">
        <v>304</v>
      </c>
      <c r="E115" s="1">
        <v>32335</v>
      </c>
      <c r="F115" t="s">
        <v>7</v>
      </c>
      <c r="G115" t="s">
        <v>298</v>
      </c>
      <c r="H115" t="s">
        <v>9</v>
      </c>
      <c r="I115" t="str">
        <f>VLOOKUP(G115, industry!B:C, 2, FALSE)</f>
        <v>06</v>
      </c>
    </row>
    <row r="116" spans="1:9">
      <c r="A116" t="s">
        <v>305</v>
      </c>
      <c r="B116" t="str">
        <f t="shared" si="2"/>
        <v xml:space="preserve">1609      </v>
      </c>
      <c r="C116" t="str">
        <f t="shared" si="3"/>
        <v>大亞</v>
      </c>
      <c r="D116" t="s">
        <v>306</v>
      </c>
      <c r="E116" s="1">
        <v>32489</v>
      </c>
      <c r="F116" t="s">
        <v>7</v>
      </c>
      <c r="G116" t="s">
        <v>298</v>
      </c>
      <c r="H116" t="s">
        <v>9</v>
      </c>
      <c r="I116" t="str">
        <f>VLOOKUP(G116, industry!B:C, 2, FALSE)</f>
        <v>06</v>
      </c>
    </row>
    <row r="117" spans="1:9">
      <c r="A117" t="s">
        <v>307</v>
      </c>
      <c r="B117" t="str">
        <f t="shared" si="2"/>
        <v xml:space="preserve">1611      </v>
      </c>
      <c r="C117" t="str">
        <f t="shared" si="3"/>
        <v>中電</v>
      </c>
      <c r="D117" t="s">
        <v>308</v>
      </c>
      <c r="E117" s="1">
        <v>32889</v>
      </c>
      <c r="F117" t="s">
        <v>7</v>
      </c>
      <c r="G117" t="s">
        <v>298</v>
      </c>
      <c r="H117" t="s">
        <v>9</v>
      </c>
      <c r="I117" t="str">
        <f>VLOOKUP(G117, industry!B:C, 2, FALSE)</f>
        <v>06</v>
      </c>
    </row>
    <row r="118" spans="1:9">
      <c r="A118" t="s">
        <v>309</v>
      </c>
      <c r="B118" t="str">
        <f t="shared" si="2"/>
        <v xml:space="preserve">1612      </v>
      </c>
      <c r="C118" t="str">
        <f t="shared" si="3"/>
        <v>宏泰</v>
      </c>
      <c r="D118" t="s">
        <v>310</v>
      </c>
      <c r="E118" s="1">
        <v>34097</v>
      </c>
      <c r="F118" t="s">
        <v>7</v>
      </c>
      <c r="G118" t="s">
        <v>298</v>
      </c>
      <c r="H118" t="s">
        <v>9</v>
      </c>
      <c r="I118" t="str">
        <f>VLOOKUP(G118, industry!B:C, 2, FALSE)</f>
        <v>06</v>
      </c>
    </row>
    <row r="119" spans="1:9">
      <c r="A119" t="s">
        <v>311</v>
      </c>
      <c r="B119" t="str">
        <f t="shared" si="2"/>
        <v xml:space="preserve">1613      </v>
      </c>
      <c r="C119" t="str">
        <f t="shared" si="3"/>
        <v>台一</v>
      </c>
      <c r="D119" t="s">
        <v>312</v>
      </c>
      <c r="E119" s="1">
        <v>34992</v>
      </c>
      <c r="F119" t="s">
        <v>7</v>
      </c>
      <c r="G119" t="s">
        <v>298</v>
      </c>
      <c r="H119" t="s">
        <v>9</v>
      </c>
      <c r="I119" t="str">
        <f>VLOOKUP(G119, industry!B:C, 2, FALSE)</f>
        <v>06</v>
      </c>
    </row>
    <row r="120" spans="1:9">
      <c r="A120" t="s">
        <v>313</v>
      </c>
      <c r="B120" t="str">
        <f t="shared" si="2"/>
        <v xml:space="preserve">1614      </v>
      </c>
      <c r="C120" t="str">
        <f t="shared" si="3"/>
        <v>三洋電</v>
      </c>
      <c r="D120" t="s">
        <v>314</v>
      </c>
      <c r="E120" s="1">
        <v>35691</v>
      </c>
      <c r="F120" t="s">
        <v>7</v>
      </c>
      <c r="G120" t="s">
        <v>298</v>
      </c>
      <c r="H120" t="s">
        <v>9</v>
      </c>
      <c r="I120" t="str">
        <f>VLOOKUP(G120, industry!B:C, 2, FALSE)</f>
        <v>06</v>
      </c>
    </row>
    <row r="121" spans="1:9">
      <c r="A121" t="s">
        <v>315</v>
      </c>
      <c r="B121" t="str">
        <f t="shared" si="2"/>
        <v xml:space="preserve">1615      </v>
      </c>
      <c r="C121" t="str">
        <f t="shared" si="3"/>
        <v>大山</v>
      </c>
      <c r="D121" t="s">
        <v>316</v>
      </c>
      <c r="E121" s="1">
        <v>36615</v>
      </c>
      <c r="F121" t="s">
        <v>7</v>
      </c>
      <c r="G121" t="s">
        <v>298</v>
      </c>
      <c r="H121" t="s">
        <v>9</v>
      </c>
      <c r="I121" t="str">
        <f>VLOOKUP(G121, industry!B:C, 2, FALSE)</f>
        <v>06</v>
      </c>
    </row>
    <row r="122" spans="1:9">
      <c r="A122" t="s">
        <v>317</v>
      </c>
      <c r="B122" t="str">
        <f t="shared" si="2"/>
        <v xml:space="preserve">1616      </v>
      </c>
      <c r="C122" t="str">
        <f t="shared" si="3"/>
        <v>億泰</v>
      </c>
      <c r="D122" t="s">
        <v>318</v>
      </c>
      <c r="E122" s="1">
        <v>36780</v>
      </c>
      <c r="F122" t="s">
        <v>7</v>
      </c>
      <c r="G122" t="s">
        <v>298</v>
      </c>
      <c r="H122" t="s">
        <v>9</v>
      </c>
      <c r="I122" t="str">
        <f>VLOOKUP(G122, industry!B:C, 2, FALSE)</f>
        <v>06</v>
      </c>
    </row>
    <row r="123" spans="1:9">
      <c r="A123" t="s">
        <v>319</v>
      </c>
      <c r="B123" t="str">
        <f t="shared" si="2"/>
        <v xml:space="preserve">1617      </v>
      </c>
      <c r="C123" t="str">
        <f t="shared" si="3"/>
        <v>榮星</v>
      </c>
      <c r="D123" t="s">
        <v>320</v>
      </c>
      <c r="E123" s="1">
        <v>36780</v>
      </c>
      <c r="F123" t="s">
        <v>7</v>
      </c>
      <c r="G123" t="s">
        <v>298</v>
      </c>
      <c r="H123" t="s">
        <v>9</v>
      </c>
      <c r="I123" t="str">
        <f>VLOOKUP(G123, industry!B:C, 2, FALSE)</f>
        <v>06</v>
      </c>
    </row>
    <row r="124" spans="1:9">
      <c r="A124" t="s">
        <v>321</v>
      </c>
      <c r="B124" t="str">
        <f t="shared" si="2"/>
        <v xml:space="preserve">1618      </v>
      </c>
      <c r="C124" t="str">
        <f t="shared" si="3"/>
        <v>合機</v>
      </c>
      <c r="D124" t="s">
        <v>322</v>
      </c>
      <c r="E124" s="1">
        <v>36780</v>
      </c>
      <c r="F124" t="s">
        <v>7</v>
      </c>
      <c r="G124" t="s">
        <v>298</v>
      </c>
      <c r="H124" t="s">
        <v>9</v>
      </c>
      <c r="I124" t="str">
        <f>VLOOKUP(G124, industry!B:C, 2, FALSE)</f>
        <v>06</v>
      </c>
    </row>
    <row r="125" spans="1:9">
      <c r="A125" t="s">
        <v>323</v>
      </c>
      <c r="B125" t="str">
        <f t="shared" si="2"/>
        <v xml:space="preserve">1626      </v>
      </c>
      <c r="C125" t="str">
        <f t="shared" si="3"/>
        <v>艾美特-KY</v>
      </c>
      <c r="D125" t="s">
        <v>324</v>
      </c>
      <c r="E125" s="1">
        <v>41354</v>
      </c>
      <c r="F125" t="s">
        <v>7</v>
      </c>
      <c r="G125" t="s">
        <v>298</v>
      </c>
      <c r="H125" t="s">
        <v>9</v>
      </c>
      <c r="I125" t="str">
        <f>VLOOKUP(G125, industry!B:C, 2, FALSE)</f>
        <v>06</v>
      </c>
    </row>
    <row r="126" spans="1:9">
      <c r="A126" t="s">
        <v>1380</v>
      </c>
      <c r="B126" t="str">
        <f t="shared" si="2"/>
        <v xml:space="preserve">4930      </v>
      </c>
      <c r="C126" t="str">
        <f t="shared" si="3"/>
        <v>燦星網</v>
      </c>
      <c r="D126" t="s">
        <v>1381</v>
      </c>
      <c r="E126" s="1">
        <v>40350</v>
      </c>
      <c r="F126" t="s">
        <v>7</v>
      </c>
      <c r="G126" t="s">
        <v>298</v>
      </c>
      <c r="H126" t="s">
        <v>9</v>
      </c>
      <c r="I126" t="str">
        <f>VLOOKUP(G126, industry!B:C, 2, FALSE)</f>
        <v>06</v>
      </c>
    </row>
    <row r="127" spans="1:9">
      <c r="A127" t="s">
        <v>533</v>
      </c>
      <c r="B127" t="str">
        <f t="shared" si="2"/>
        <v xml:space="preserve">2301      </v>
      </c>
      <c r="C127" t="str">
        <f t="shared" si="3"/>
        <v>光寶科</v>
      </c>
      <c r="D127" t="s">
        <v>534</v>
      </c>
      <c r="E127" s="1">
        <v>35020</v>
      </c>
      <c r="F127" t="s">
        <v>7</v>
      </c>
      <c r="G127" t="s">
        <v>535</v>
      </c>
      <c r="H127" t="s">
        <v>9</v>
      </c>
      <c r="I127" t="str">
        <f>VLOOKUP(G127, industry!B:C, 2, FALSE)</f>
        <v>25</v>
      </c>
    </row>
    <row r="128" spans="1:9">
      <c r="A128" t="s">
        <v>540</v>
      </c>
      <c r="B128" t="str">
        <f t="shared" si="2"/>
        <v xml:space="preserve">2305      </v>
      </c>
      <c r="C128" t="str">
        <f t="shared" si="3"/>
        <v>全友</v>
      </c>
      <c r="D128" t="s">
        <v>541</v>
      </c>
      <c r="E128" s="1">
        <v>32437</v>
      </c>
      <c r="F128" t="s">
        <v>7</v>
      </c>
      <c r="G128" t="s">
        <v>535</v>
      </c>
      <c r="H128" t="s">
        <v>9</v>
      </c>
      <c r="I128" t="str">
        <f>VLOOKUP(G128, industry!B:C, 2, FALSE)</f>
        <v>25</v>
      </c>
    </row>
    <row r="129" spans="1:9">
      <c r="A129" t="s">
        <v>563</v>
      </c>
      <c r="B129" t="str">
        <f t="shared" si="2"/>
        <v xml:space="preserve">2324      </v>
      </c>
      <c r="C129" t="str">
        <f t="shared" si="3"/>
        <v>仁寶</v>
      </c>
      <c r="D129" t="s">
        <v>564</v>
      </c>
      <c r="E129" s="1">
        <v>33652</v>
      </c>
      <c r="F129" t="s">
        <v>7</v>
      </c>
      <c r="G129" t="s">
        <v>535</v>
      </c>
      <c r="H129" t="s">
        <v>9</v>
      </c>
      <c r="I129" t="str">
        <f>VLOOKUP(G129, industry!B:C, 2, FALSE)</f>
        <v>25</v>
      </c>
    </row>
    <row r="130" spans="1:9">
      <c r="A130" t="s">
        <v>575</v>
      </c>
      <c r="B130" t="str">
        <f t="shared" ref="B130:B193" si="4">MID(A130,1,FIND("　", A130)-1)</f>
        <v xml:space="preserve">2331      </v>
      </c>
      <c r="C130" t="str">
        <f t="shared" ref="C130:C193" si="5">MID(A130,FIND("　", A130)+1, 20)</f>
        <v>精英</v>
      </c>
      <c r="D130" t="s">
        <v>576</v>
      </c>
      <c r="E130" s="1">
        <v>34598</v>
      </c>
      <c r="F130" t="s">
        <v>7</v>
      </c>
      <c r="G130" t="s">
        <v>535</v>
      </c>
      <c r="H130" t="s">
        <v>9</v>
      </c>
      <c r="I130" t="str">
        <f>VLOOKUP(G130, industry!B:C, 2, FALSE)</f>
        <v>25</v>
      </c>
    </row>
    <row r="131" spans="1:9">
      <c r="A131" t="s">
        <v>600</v>
      </c>
      <c r="B131" t="str">
        <f t="shared" si="4"/>
        <v xml:space="preserve">2352      </v>
      </c>
      <c r="C131" t="str">
        <f t="shared" si="5"/>
        <v>佳世達</v>
      </c>
      <c r="D131" t="s">
        <v>601</v>
      </c>
      <c r="E131" s="1">
        <v>35268</v>
      </c>
      <c r="F131" t="s">
        <v>7</v>
      </c>
      <c r="G131" t="s">
        <v>535</v>
      </c>
      <c r="H131" t="s">
        <v>9</v>
      </c>
      <c r="I131" t="str">
        <f>VLOOKUP(G131, industry!B:C, 2, FALSE)</f>
        <v>25</v>
      </c>
    </row>
    <row r="132" spans="1:9">
      <c r="A132" t="s">
        <v>602</v>
      </c>
      <c r="B132" t="str">
        <f t="shared" si="4"/>
        <v xml:space="preserve">2353      </v>
      </c>
      <c r="C132" t="str">
        <f t="shared" si="5"/>
        <v>宏碁</v>
      </c>
      <c r="D132" t="s">
        <v>603</v>
      </c>
      <c r="E132" s="1">
        <v>35326</v>
      </c>
      <c r="F132" t="s">
        <v>7</v>
      </c>
      <c r="G132" t="s">
        <v>535</v>
      </c>
      <c r="H132" t="s">
        <v>9</v>
      </c>
      <c r="I132" t="str">
        <f>VLOOKUP(G132, industry!B:C, 2, FALSE)</f>
        <v>25</v>
      </c>
    </row>
    <row r="133" spans="1:9">
      <c r="A133" t="s">
        <v>608</v>
      </c>
      <c r="B133" t="str">
        <f t="shared" si="4"/>
        <v xml:space="preserve">2356      </v>
      </c>
      <c r="C133" t="str">
        <f t="shared" si="5"/>
        <v>英業達</v>
      </c>
      <c r="D133" t="s">
        <v>609</v>
      </c>
      <c r="E133" s="1">
        <v>35382</v>
      </c>
      <c r="F133" t="s">
        <v>7</v>
      </c>
      <c r="G133" t="s">
        <v>535</v>
      </c>
      <c r="H133" t="s">
        <v>9</v>
      </c>
      <c r="I133" t="str">
        <f>VLOOKUP(G133, industry!B:C, 2, FALSE)</f>
        <v>25</v>
      </c>
    </row>
    <row r="134" spans="1:9">
      <c r="A134" t="s">
        <v>610</v>
      </c>
      <c r="B134" t="str">
        <f t="shared" si="4"/>
        <v xml:space="preserve">2357      </v>
      </c>
      <c r="C134" t="str">
        <f t="shared" si="5"/>
        <v>華碩</v>
      </c>
      <c r="D134" t="s">
        <v>611</v>
      </c>
      <c r="E134" s="1">
        <v>35383</v>
      </c>
      <c r="F134" t="s">
        <v>7</v>
      </c>
      <c r="G134" t="s">
        <v>535</v>
      </c>
      <c r="H134" t="s">
        <v>9</v>
      </c>
      <c r="I134" t="str">
        <f>VLOOKUP(G134, industry!B:C, 2, FALSE)</f>
        <v>25</v>
      </c>
    </row>
    <row r="135" spans="1:9">
      <c r="A135" t="s">
        <v>612</v>
      </c>
      <c r="B135" t="str">
        <f t="shared" si="4"/>
        <v xml:space="preserve">2358      </v>
      </c>
      <c r="C135" t="str">
        <f t="shared" si="5"/>
        <v>廷鑫</v>
      </c>
      <c r="D135" t="s">
        <v>613</v>
      </c>
      <c r="E135" s="1">
        <v>35417</v>
      </c>
      <c r="F135" t="s">
        <v>7</v>
      </c>
      <c r="G135" t="s">
        <v>535</v>
      </c>
      <c r="H135" t="s">
        <v>9</v>
      </c>
      <c r="I135" t="str">
        <f>VLOOKUP(G135, industry!B:C, 2, FALSE)</f>
        <v>25</v>
      </c>
    </row>
    <row r="136" spans="1:9">
      <c r="A136" t="s">
        <v>618</v>
      </c>
      <c r="B136" t="str">
        <f t="shared" si="4"/>
        <v xml:space="preserve">2362      </v>
      </c>
      <c r="C136" t="str">
        <f t="shared" si="5"/>
        <v>藍天</v>
      </c>
      <c r="D136" t="s">
        <v>619</v>
      </c>
      <c r="E136" s="1">
        <v>35522</v>
      </c>
      <c r="F136" t="s">
        <v>7</v>
      </c>
      <c r="G136" t="s">
        <v>535</v>
      </c>
      <c r="H136" t="s">
        <v>9</v>
      </c>
      <c r="I136" t="str">
        <f>VLOOKUP(G136, industry!B:C, 2, FALSE)</f>
        <v>25</v>
      </c>
    </row>
    <row r="137" spans="1:9">
      <c r="A137" t="s">
        <v>622</v>
      </c>
      <c r="B137" t="str">
        <f t="shared" si="4"/>
        <v xml:space="preserve">2364      </v>
      </c>
      <c r="C137" t="str">
        <f t="shared" si="5"/>
        <v>倫飛</v>
      </c>
      <c r="D137" t="s">
        <v>623</v>
      </c>
      <c r="E137" s="1">
        <v>35653</v>
      </c>
      <c r="F137" t="s">
        <v>7</v>
      </c>
      <c r="G137" t="s">
        <v>535</v>
      </c>
      <c r="H137" t="s">
        <v>9</v>
      </c>
      <c r="I137" t="str">
        <f>VLOOKUP(G137, industry!B:C, 2, FALSE)</f>
        <v>25</v>
      </c>
    </row>
    <row r="138" spans="1:9">
      <c r="A138" t="s">
        <v>624</v>
      </c>
      <c r="B138" t="str">
        <f t="shared" si="4"/>
        <v xml:space="preserve">2365      </v>
      </c>
      <c r="C138" t="str">
        <f t="shared" si="5"/>
        <v>昆盈</v>
      </c>
      <c r="D138" t="s">
        <v>625</v>
      </c>
      <c r="E138" s="1">
        <v>35737</v>
      </c>
      <c r="F138" t="s">
        <v>7</v>
      </c>
      <c r="G138" t="s">
        <v>535</v>
      </c>
      <c r="H138" t="s">
        <v>9</v>
      </c>
      <c r="I138" t="str">
        <f>VLOOKUP(G138, industry!B:C, 2, FALSE)</f>
        <v>25</v>
      </c>
    </row>
    <row r="139" spans="1:9">
      <c r="A139" t="s">
        <v>640</v>
      </c>
      <c r="B139" t="str">
        <f t="shared" si="4"/>
        <v xml:space="preserve">2376      </v>
      </c>
      <c r="C139" t="str">
        <f t="shared" si="5"/>
        <v>技嘉</v>
      </c>
      <c r="D139" t="s">
        <v>641</v>
      </c>
      <c r="E139" s="1">
        <v>36062</v>
      </c>
      <c r="F139" t="s">
        <v>7</v>
      </c>
      <c r="G139" t="s">
        <v>535</v>
      </c>
      <c r="H139" t="s">
        <v>9</v>
      </c>
      <c r="I139" t="str">
        <f>VLOOKUP(G139, industry!B:C, 2, FALSE)</f>
        <v>25</v>
      </c>
    </row>
    <row r="140" spans="1:9">
      <c r="A140" t="s">
        <v>642</v>
      </c>
      <c r="B140" t="str">
        <f t="shared" si="4"/>
        <v xml:space="preserve">2377      </v>
      </c>
      <c r="C140" t="str">
        <f t="shared" si="5"/>
        <v>微星</v>
      </c>
      <c r="D140" t="s">
        <v>643</v>
      </c>
      <c r="E140" s="1">
        <v>36099</v>
      </c>
      <c r="F140" t="s">
        <v>7</v>
      </c>
      <c r="G140" t="s">
        <v>535</v>
      </c>
      <c r="H140" t="s">
        <v>9</v>
      </c>
      <c r="I140" t="str">
        <f>VLOOKUP(G140, industry!B:C, 2, FALSE)</f>
        <v>25</v>
      </c>
    </row>
    <row r="141" spans="1:9">
      <c r="A141" t="s">
        <v>646</v>
      </c>
      <c r="B141" t="str">
        <f t="shared" si="4"/>
        <v xml:space="preserve">2380      </v>
      </c>
      <c r="C141" t="str">
        <f t="shared" si="5"/>
        <v>虹光</v>
      </c>
      <c r="D141" t="s">
        <v>647</v>
      </c>
      <c r="E141" s="1">
        <v>36132</v>
      </c>
      <c r="F141" t="s">
        <v>7</v>
      </c>
      <c r="G141" t="s">
        <v>535</v>
      </c>
      <c r="H141" t="s">
        <v>9</v>
      </c>
      <c r="I141" t="str">
        <f>VLOOKUP(G141, industry!B:C, 2, FALSE)</f>
        <v>25</v>
      </c>
    </row>
    <row r="142" spans="1:9">
      <c r="A142" t="s">
        <v>648</v>
      </c>
      <c r="B142" t="str">
        <f t="shared" si="4"/>
        <v xml:space="preserve">2382      </v>
      </c>
      <c r="C142" t="str">
        <f t="shared" si="5"/>
        <v>廣達</v>
      </c>
      <c r="D142" t="s">
        <v>649</v>
      </c>
      <c r="E142" s="1">
        <v>36168</v>
      </c>
      <c r="F142" t="s">
        <v>7</v>
      </c>
      <c r="G142" t="s">
        <v>535</v>
      </c>
      <c r="H142" t="s">
        <v>9</v>
      </c>
      <c r="I142" t="str">
        <f>VLOOKUP(G142, industry!B:C, 2, FALSE)</f>
        <v>25</v>
      </c>
    </row>
    <row r="143" spans="1:9">
      <c r="A143" t="s">
        <v>654</v>
      </c>
      <c r="B143" t="str">
        <f t="shared" si="4"/>
        <v xml:space="preserve">2387      </v>
      </c>
      <c r="C143" t="str">
        <f t="shared" si="5"/>
        <v>精元</v>
      </c>
      <c r="D143" t="s">
        <v>655</v>
      </c>
      <c r="E143" s="1">
        <v>36185</v>
      </c>
      <c r="F143" t="s">
        <v>7</v>
      </c>
      <c r="G143" t="s">
        <v>535</v>
      </c>
      <c r="H143" t="s">
        <v>9</v>
      </c>
      <c r="I143" t="str">
        <f>VLOOKUP(G143, industry!B:C, 2, FALSE)</f>
        <v>25</v>
      </c>
    </row>
    <row r="144" spans="1:9">
      <c r="A144" t="s">
        <v>664</v>
      </c>
      <c r="B144" t="str">
        <f t="shared" si="4"/>
        <v xml:space="preserve">2395      </v>
      </c>
      <c r="C144" t="str">
        <f t="shared" si="5"/>
        <v>研華</v>
      </c>
      <c r="D144" t="s">
        <v>665</v>
      </c>
      <c r="E144" s="1">
        <v>36507</v>
      </c>
      <c r="F144" t="s">
        <v>7</v>
      </c>
      <c r="G144" t="s">
        <v>535</v>
      </c>
      <c r="H144" t="s">
        <v>9</v>
      </c>
      <c r="I144" t="str">
        <f>VLOOKUP(G144, industry!B:C, 2, FALSE)</f>
        <v>25</v>
      </c>
    </row>
    <row r="145" spans="1:9">
      <c r="A145" t="s">
        <v>666</v>
      </c>
      <c r="B145" t="str">
        <f t="shared" si="4"/>
        <v xml:space="preserve">2397      </v>
      </c>
      <c r="C145" t="str">
        <f t="shared" si="5"/>
        <v>友通</v>
      </c>
      <c r="D145" t="s">
        <v>667</v>
      </c>
      <c r="E145" s="1">
        <v>36540</v>
      </c>
      <c r="F145" t="s">
        <v>7</v>
      </c>
      <c r="G145" t="s">
        <v>535</v>
      </c>
      <c r="H145" t="s">
        <v>9</v>
      </c>
      <c r="I145" t="str">
        <f>VLOOKUP(G145, industry!B:C, 2, FALSE)</f>
        <v>25</v>
      </c>
    </row>
    <row r="146" spans="1:9">
      <c r="A146" t="s">
        <v>668</v>
      </c>
      <c r="B146" t="str">
        <f t="shared" si="4"/>
        <v xml:space="preserve">2399      </v>
      </c>
      <c r="C146" t="str">
        <f t="shared" si="5"/>
        <v>映泰</v>
      </c>
      <c r="D146" t="s">
        <v>669</v>
      </c>
      <c r="E146" s="1">
        <v>36510</v>
      </c>
      <c r="F146" t="s">
        <v>7</v>
      </c>
      <c r="G146" t="s">
        <v>535</v>
      </c>
      <c r="H146" t="s">
        <v>9</v>
      </c>
      <c r="I146" t="str">
        <f>VLOOKUP(G146, industry!B:C, 2, FALSE)</f>
        <v>25</v>
      </c>
    </row>
    <row r="147" spans="1:9">
      <c r="A147" t="s">
        <v>676</v>
      </c>
      <c r="B147" t="str">
        <f t="shared" si="4"/>
        <v xml:space="preserve">2405      </v>
      </c>
      <c r="C147" t="str">
        <f t="shared" si="5"/>
        <v>浩鑫</v>
      </c>
      <c r="D147" t="s">
        <v>677</v>
      </c>
      <c r="E147" s="1">
        <v>36602</v>
      </c>
      <c r="F147" t="s">
        <v>7</v>
      </c>
      <c r="G147" t="s">
        <v>535</v>
      </c>
      <c r="H147" t="s">
        <v>9</v>
      </c>
      <c r="I147" t="str">
        <f>VLOOKUP(G147, industry!B:C, 2, FALSE)</f>
        <v>25</v>
      </c>
    </row>
    <row r="148" spans="1:9">
      <c r="A148" t="s">
        <v>692</v>
      </c>
      <c r="B148" t="str">
        <f t="shared" si="4"/>
        <v xml:space="preserve">2417      </v>
      </c>
      <c r="C148" t="str">
        <f t="shared" si="5"/>
        <v>圓剛</v>
      </c>
      <c r="D148" t="s">
        <v>693</v>
      </c>
      <c r="E148" s="1">
        <v>36780</v>
      </c>
      <c r="F148" t="s">
        <v>7</v>
      </c>
      <c r="G148" t="s">
        <v>535</v>
      </c>
      <c r="H148" t="s">
        <v>9</v>
      </c>
      <c r="I148" t="str">
        <f>VLOOKUP(G148, industry!B:C, 2, FALSE)</f>
        <v>25</v>
      </c>
    </row>
    <row r="149" spans="1:9">
      <c r="A149" t="s">
        <v>702</v>
      </c>
      <c r="B149" t="str">
        <f t="shared" si="4"/>
        <v xml:space="preserve">2424      </v>
      </c>
      <c r="C149" t="str">
        <f t="shared" si="5"/>
        <v>隴華</v>
      </c>
      <c r="D149" t="s">
        <v>703</v>
      </c>
      <c r="E149" s="1">
        <v>36780</v>
      </c>
      <c r="F149" t="s">
        <v>7</v>
      </c>
      <c r="G149" t="s">
        <v>535</v>
      </c>
      <c r="H149" t="s">
        <v>9</v>
      </c>
      <c r="I149" t="str">
        <f>VLOOKUP(G149, industry!B:C, 2, FALSE)</f>
        <v>25</v>
      </c>
    </row>
    <row r="150" spans="1:9">
      <c r="A150" t="s">
        <v>704</v>
      </c>
      <c r="B150" t="str">
        <f t="shared" si="4"/>
        <v xml:space="preserve">2425      </v>
      </c>
      <c r="C150" t="str">
        <f t="shared" si="5"/>
        <v>承啟</v>
      </c>
      <c r="D150" t="s">
        <v>705</v>
      </c>
      <c r="E150" s="1">
        <v>36780</v>
      </c>
      <c r="F150" t="s">
        <v>7</v>
      </c>
      <c r="G150" t="s">
        <v>535</v>
      </c>
      <c r="H150" t="s">
        <v>9</v>
      </c>
      <c r="I150" t="str">
        <f>VLOOKUP(G150, industry!B:C, 2, FALSE)</f>
        <v>25</v>
      </c>
    </row>
    <row r="151" spans="1:9">
      <c r="A151" t="s">
        <v>735</v>
      </c>
      <c r="B151" t="str">
        <f t="shared" si="4"/>
        <v xml:space="preserve">2442      </v>
      </c>
      <c r="C151" t="str">
        <f t="shared" si="5"/>
        <v>新美齊</v>
      </c>
      <c r="D151" t="s">
        <v>736</v>
      </c>
      <c r="E151" s="1">
        <v>36852</v>
      </c>
      <c r="F151" t="s">
        <v>7</v>
      </c>
      <c r="G151" t="s">
        <v>535</v>
      </c>
      <c r="H151" t="s">
        <v>9</v>
      </c>
      <c r="I151" t="str">
        <f>VLOOKUP(G151, industry!B:C, 2, FALSE)</f>
        <v>25</v>
      </c>
    </row>
    <row r="152" spans="1:9">
      <c r="A152" t="s">
        <v>771</v>
      </c>
      <c r="B152" t="str">
        <f t="shared" si="4"/>
        <v xml:space="preserve">2465      </v>
      </c>
      <c r="C152" t="str">
        <f t="shared" si="5"/>
        <v>麗臺</v>
      </c>
      <c r="D152" t="s">
        <v>772</v>
      </c>
      <c r="E152" s="1">
        <v>37153</v>
      </c>
      <c r="F152" t="s">
        <v>7</v>
      </c>
      <c r="G152" t="s">
        <v>535</v>
      </c>
      <c r="H152" t="s">
        <v>9</v>
      </c>
      <c r="I152" t="str">
        <f>VLOOKUP(G152, industry!B:C, 2, FALSE)</f>
        <v>25</v>
      </c>
    </row>
    <row r="153" spans="1:9">
      <c r="A153" t="s">
        <v>1039</v>
      </c>
      <c r="B153" t="str">
        <f t="shared" si="4"/>
        <v xml:space="preserve">3002      </v>
      </c>
      <c r="C153" t="str">
        <f t="shared" si="5"/>
        <v>歐格</v>
      </c>
      <c r="D153" t="s">
        <v>1040</v>
      </c>
      <c r="E153" s="1">
        <v>37279</v>
      </c>
      <c r="F153" t="s">
        <v>7</v>
      </c>
      <c r="G153" t="s">
        <v>535</v>
      </c>
      <c r="H153" t="s">
        <v>9</v>
      </c>
      <c r="I153" t="str">
        <f>VLOOKUP(G153, industry!B:C, 2, FALSE)</f>
        <v>25</v>
      </c>
    </row>
    <row r="154" spans="1:9">
      <c r="A154" t="s">
        <v>1045</v>
      </c>
      <c r="B154" t="str">
        <f t="shared" si="4"/>
        <v xml:space="preserve">3005      </v>
      </c>
      <c r="C154" t="str">
        <f t="shared" si="5"/>
        <v>神基</v>
      </c>
      <c r="D154" t="s">
        <v>1046</v>
      </c>
      <c r="E154" s="1">
        <v>37312</v>
      </c>
      <c r="F154" t="s">
        <v>7</v>
      </c>
      <c r="G154" t="s">
        <v>535</v>
      </c>
      <c r="H154" t="s">
        <v>9</v>
      </c>
      <c r="I154" t="str">
        <f>VLOOKUP(G154, industry!B:C, 2, FALSE)</f>
        <v>25</v>
      </c>
    </row>
    <row r="155" spans="1:9">
      <c r="A155" t="s">
        <v>1055</v>
      </c>
      <c r="B155" t="str">
        <f t="shared" si="4"/>
        <v xml:space="preserve">3013      </v>
      </c>
      <c r="C155" t="str">
        <f t="shared" si="5"/>
        <v>晟銘電</v>
      </c>
      <c r="D155" t="s">
        <v>1056</v>
      </c>
      <c r="E155" s="1">
        <v>37515</v>
      </c>
      <c r="F155" t="s">
        <v>7</v>
      </c>
      <c r="G155" t="s">
        <v>535</v>
      </c>
      <c r="H155" t="s">
        <v>9</v>
      </c>
      <c r="I155" t="str">
        <f>VLOOKUP(G155, industry!B:C, 2, FALSE)</f>
        <v>25</v>
      </c>
    </row>
    <row r="156" spans="1:9">
      <c r="A156" t="s">
        <v>1063</v>
      </c>
      <c r="B156" t="str">
        <f t="shared" si="4"/>
        <v xml:space="preserve">3017      </v>
      </c>
      <c r="C156" t="str">
        <f t="shared" si="5"/>
        <v>奇鋐</v>
      </c>
      <c r="D156" t="s">
        <v>1064</v>
      </c>
      <c r="E156" s="1">
        <v>37526</v>
      </c>
      <c r="F156" t="s">
        <v>7</v>
      </c>
      <c r="G156" t="s">
        <v>535</v>
      </c>
      <c r="H156" t="s">
        <v>9</v>
      </c>
      <c r="I156" t="str">
        <f>VLOOKUP(G156, industry!B:C, 2, FALSE)</f>
        <v>25</v>
      </c>
    </row>
    <row r="157" spans="1:9">
      <c r="A157" t="s">
        <v>1071</v>
      </c>
      <c r="B157" t="str">
        <f t="shared" si="4"/>
        <v xml:space="preserve">3022      </v>
      </c>
      <c r="C157" t="str">
        <f t="shared" si="5"/>
        <v>威強電</v>
      </c>
      <c r="D157" t="s">
        <v>1072</v>
      </c>
      <c r="E157" s="1">
        <v>37494</v>
      </c>
      <c r="F157" t="s">
        <v>7</v>
      </c>
      <c r="G157" t="s">
        <v>535</v>
      </c>
      <c r="H157" t="s">
        <v>9</v>
      </c>
      <c r="I157" t="str">
        <f>VLOOKUP(G157, industry!B:C, 2, FALSE)</f>
        <v>25</v>
      </c>
    </row>
    <row r="158" spans="1:9">
      <c r="A158" t="s">
        <v>1117</v>
      </c>
      <c r="B158" t="str">
        <f t="shared" si="4"/>
        <v xml:space="preserve">3046      </v>
      </c>
      <c r="C158" t="str">
        <f t="shared" si="5"/>
        <v>建碁</v>
      </c>
      <c r="D158" t="s">
        <v>1118</v>
      </c>
      <c r="E158" s="1">
        <v>37494</v>
      </c>
      <c r="F158" t="s">
        <v>7</v>
      </c>
      <c r="G158" t="s">
        <v>535</v>
      </c>
      <c r="H158" t="s">
        <v>9</v>
      </c>
      <c r="I158" t="str">
        <f>VLOOKUP(G158, industry!B:C, 2, FALSE)</f>
        <v>25</v>
      </c>
    </row>
    <row r="159" spans="1:9">
      <c r="A159" t="s">
        <v>1137</v>
      </c>
      <c r="B159" t="str">
        <f t="shared" si="4"/>
        <v xml:space="preserve">3057      </v>
      </c>
      <c r="C159" t="str">
        <f t="shared" si="5"/>
        <v>喬鼎</v>
      </c>
      <c r="D159" t="s">
        <v>1138</v>
      </c>
      <c r="E159" s="1">
        <v>37608</v>
      </c>
      <c r="F159" t="s">
        <v>7</v>
      </c>
      <c r="G159" t="s">
        <v>535</v>
      </c>
      <c r="H159" t="s">
        <v>9</v>
      </c>
      <c r="I159" t="str">
        <f>VLOOKUP(G159, industry!B:C, 2, FALSE)</f>
        <v>25</v>
      </c>
    </row>
    <row r="160" spans="1:9">
      <c r="A160" t="s">
        <v>1143</v>
      </c>
      <c r="B160" t="str">
        <f t="shared" si="4"/>
        <v xml:space="preserve">3060      </v>
      </c>
      <c r="C160" t="str">
        <f t="shared" si="5"/>
        <v>銘異</v>
      </c>
      <c r="D160" t="s">
        <v>1144</v>
      </c>
      <c r="E160" s="1">
        <v>37732</v>
      </c>
      <c r="F160" t="s">
        <v>7</v>
      </c>
      <c r="G160" t="s">
        <v>535</v>
      </c>
      <c r="H160" t="s">
        <v>9</v>
      </c>
      <c r="I160" t="str">
        <f>VLOOKUP(G160, industry!B:C, 2, FALSE)</f>
        <v>25</v>
      </c>
    </row>
    <row r="161" spans="1:9">
      <c r="A161" t="s">
        <v>1165</v>
      </c>
      <c r="B161" t="str">
        <f t="shared" si="4"/>
        <v xml:space="preserve">3231      </v>
      </c>
      <c r="C161" t="str">
        <f t="shared" si="5"/>
        <v>緯創</v>
      </c>
      <c r="D161" t="s">
        <v>1166</v>
      </c>
      <c r="E161" s="1">
        <v>37852</v>
      </c>
      <c r="F161" t="s">
        <v>7</v>
      </c>
      <c r="G161" t="s">
        <v>535</v>
      </c>
      <c r="H161" t="s">
        <v>9</v>
      </c>
      <c r="I161" t="str">
        <f>VLOOKUP(G161, industry!B:C, 2, FALSE)</f>
        <v>25</v>
      </c>
    </row>
    <row r="162" spans="1:9">
      <c r="A162" t="s">
        <v>1199</v>
      </c>
      <c r="B162" t="str">
        <f t="shared" si="4"/>
        <v>3416</v>
      </c>
      <c r="C162" t="str">
        <f t="shared" si="5"/>
        <v>融程電</v>
      </c>
      <c r="D162" t="s">
        <v>1200</v>
      </c>
      <c r="E162" s="1">
        <v>42027</v>
      </c>
      <c r="F162" t="s">
        <v>7</v>
      </c>
      <c r="G162" t="s">
        <v>535</v>
      </c>
      <c r="H162" t="s">
        <v>9</v>
      </c>
      <c r="I162" t="str">
        <f>VLOOKUP(G162, industry!B:C, 2, FALSE)</f>
        <v>25</v>
      </c>
    </row>
    <row r="163" spans="1:9">
      <c r="A163" t="s">
        <v>1217</v>
      </c>
      <c r="B163" t="str">
        <f t="shared" si="4"/>
        <v xml:space="preserve">3494      </v>
      </c>
      <c r="C163" t="str">
        <f t="shared" si="5"/>
        <v>誠研</v>
      </c>
      <c r="D163" t="s">
        <v>1218</v>
      </c>
      <c r="E163" s="1">
        <v>39429</v>
      </c>
      <c r="F163" t="s">
        <v>7</v>
      </c>
      <c r="G163" t="s">
        <v>535</v>
      </c>
      <c r="H163" t="s">
        <v>9</v>
      </c>
      <c r="I163" t="str">
        <f>VLOOKUP(G163, industry!B:C, 2, FALSE)</f>
        <v>25</v>
      </c>
    </row>
    <row r="164" spans="1:9">
      <c r="A164" t="s">
        <v>1225</v>
      </c>
      <c r="B164" t="str">
        <f t="shared" si="4"/>
        <v xml:space="preserve">3515      </v>
      </c>
      <c r="C164" t="str">
        <f t="shared" si="5"/>
        <v>華擎</v>
      </c>
      <c r="D164" t="s">
        <v>1226</v>
      </c>
      <c r="E164" s="1">
        <v>39394</v>
      </c>
      <c r="F164" t="s">
        <v>7</v>
      </c>
      <c r="G164" t="s">
        <v>535</v>
      </c>
      <c r="H164" t="s">
        <v>9</v>
      </c>
      <c r="I164" t="str">
        <f>VLOOKUP(G164, industry!B:C, 2, FALSE)</f>
        <v>25</v>
      </c>
    </row>
    <row r="165" spans="1:9">
      <c r="A165" t="s">
        <v>1296</v>
      </c>
      <c r="B165" t="str">
        <f t="shared" si="4"/>
        <v xml:space="preserve">3701      </v>
      </c>
      <c r="C165" t="str">
        <f t="shared" si="5"/>
        <v>大眾控</v>
      </c>
      <c r="D165" t="s">
        <v>1297</v>
      </c>
      <c r="E165" s="1">
        <v>38229</v>
      </c>
      <c r="F165" t="s">
        <v>7</v>
      </c>
      <c r="G165" t="s">
        <v>535</v>
      </c>
      <c r="H165" t="s">
        <v>9</v>
      </c>
      <c r="I165" t="str">
        <f>VLOOKUP(G165, industry!B:C, 2, FALSE)</f>
        <v>25</v>
      </c>
    </row>
    <row r="166" spans="1:9">
      <c r="A166" t="s">
        <v>1306</v>
      </c>
      <c r="B166" t="str">
        <f t="shared" si="4"/>
        <v xml:space="preserve">3706      </v>
      </c>
      <c r="C166" t="str">
        <f t="shared" si="5"/>
        <v>神達</v>
      </c>
      <c r="D166" t="s">
        <v>1307</v>
      </c>
      <c r="E166" s="1">
        <v>41529</v>
      </c>
      <c r="F166" t="s">
        <v>7</v>
      </c>
      <c r="G166" t="s">
        <v>535</v>
      </c>
      <c r="H166" t="s">
        <v>9</v>
      </c>
      <c r="I166" t="str">
        <f>VLOOKUP(G166, industry!B:C, 2, FALSE)</f>
        <v>25</v>
      </c>
    </row>
    <row r="167" spans="1:9">
      <c r="A167" t="s">
        <v>1372</v>
      </c>
      <c r="B167" t="str">
        <f t="shared" si="4"/>
        <v xml:space="preserve">4915      </v>
      </c>
      <c r="C167" t="str">
        <f t="shared" si="5"/>
        <v>致伸</v>
      </c>
      <c r="D167" t="s">
        <v>1373</v>
      </c>
      <c r="E167" s="1">
        <v>41187</v>
      </c>
      <c r="F167" t="s">
        <v>7</v>
      </c>
      <c r="G167" t="s">
        <v>535</v>
      </c>
      <c r="H167" t="s">
        <v>9</v>
      </c>
      <c r="I167" t="str">
        <f>VLOOKUP(G167, industry!B:C, 2, FALSE)</f>
        <v>25</v>
      </c>
    </row>
    <row r="168" spans="1:9">
      <c r="A168" t="s">
        <v>1374</v>
      </c>
      <c r="B168" t="str">
        <f t="shared" si="4"/>
        <v>4916</v>
      </c>
      <c r="C168" t="str">
        <f t="shared" si="5"/>
        <v>事欣科</v>
      </c>
      <c r="D168" t="s">
        <v>1375</v>
      </c>
      <c r="E168" s="1">
        <v>41599</v>
      </c>
      <c r="F168" t="s">
        <v>7</v>
      </c>
      <c r="G168" t="s">
        <v>535</v>
      </c>
      <c r="H168" t="s">
        <v>9</v>
      </c>
      <c r="I168" t="str">
        <f>VLOOKUP(G168, industry!B:C, 2, FALSE)</f>
        <v>25</v>
      </c>
    </row>
    <row r="169" spans="1:9">
      <c r="A169" t="s">
        <v>1386</v>
      </c>
      <c r="B169" t="str">
        <f t="shared" si="4"/>
        <v xml:space="preserve">4938      </v>
      </c>
      <c r="C169" t="str">
        <f t="shared" si="5"/>
        <v>和碩</v>
      </c>
      <c r="D169" t="s">
        <v>1387</v>
      </c>
      <c r="E169" s="1">
        <v>40353</v>
      </c>
      <c r="F169" t="s">
        <v>7</v>
      </c>
      <c r="G169" t="s">
        <v>535</v>
      </c>
      <c r="H169" t="s">
        <v>9</v>
      </c>
      <c r="I169" t="str">
        <f>VLOOKUP(G169, industry!B:C, 2, FALSE)</f>
        <v>25</v>
      </c>
    </row>
    <row r="170" spans="1:9">
      <c r="A170" t="s">
        <v>1414</v>
      </c>
      <c r="B170" t="str">
        <f t="shared" si="4"/>
        <v xml:space="preserve">5215      </v>
      </c>
      <c r="C170" t="str">
        <f t="shared" si="5"/>
        <v>科嘉-KY</v>
      </c>
      <c r="D170" t="s">
        <v>1415</v>
      </c>
      <c r="E170" s="1">
        <v>40903</v>
      </c>
      <c r="F170" t="s">
        <v>7</v>
      </c>
      <c r="G170" t="s">
        <v>535</v>
      </c>
      <c r="H170" t="s">
        <v>9</v>
      </c>
      <c r="I170" t="str">
        <f>VLOOKUP(G170, industry!B:C, 2, FALSE)</f>
        <v>25</v>
      </c>
    </row>
    <row r="171" spans="1:9">
      <c r="A171" t="s">
        <v>1424</v>
      </c>
      <c r="B171" t="str">
        <f t="shared" si="4"/>
        <v xml:space="preserve">5264      </v>
      </c>
      <c r="C171" t="str">
        <f t="shared" si="5"/>
        <v>鎧勝-KY</v>
      </c>
      <c r="D171" t="s">
        <v>1425</v>
      </c>
      <c r="E171" s="1">
        <v>41299</v>
      </c>
      <c r="F171" t="s">
        <v>7</v>
      </c>
      <c r="G171" t="s">
        <v>535</v>
      </c>
      <c r="H171" t="s">
        <v>9</v>
      </c>
      <c r="I171" t="str">
        <f>VLOOKUP(G171, industry!B:C, 2, FALSE)</f>
        <v>25</v>
      </c>
    </row>
    <row r="172" spans="1:9">
      <c r="A172" t="s">
        <v>1486</v>
      </c>
      <c r="B172" t="str">
        <f t="shared" si="4"/>
        <v xml:space="preserve">6117      </v>
      </c>
      <c r="C172" t="str">
        <f t="shared" si="5"/>
        <v>迎廣</v>
      </c>
      <c r="D172" t="s">
        <v>1487</v>
      </c>
      <c r="E172" s="1">
        <v>37858</v>
      </c>
      <c r="F172" t="s">
        <v>7</v>
      </c>
      <c r="G172" t="s">
        <v>535</v>
      </c>
      <c r="H172" t="s">
        <v>9</v>
      </c>
      <c r="I172" t="str">
        <f>VLOOKUP(G172, industry!B:C, 2, FALSE)</f>
        <v>25</v>
      </c>
    </row>
    <row r="173" spans="1:9">
      <c r="A173" t="s">
        <v>1490</v>
      </c>
      <c r="B173" t="str">
        <f t="shared" si="4"/>
        <v xml:space="preserve">6128      </v>
      </c>
      <c r="C173" t="str">
        <f t="shared" si="5"/>
        <v>上福</v>
      </c>
      <c r="D173" t="s">
        <v>1491</v>
      </c>
      <c r="E173" s="1">
        <v>37788</v>
      </c>
      <c r="F173" t="s">
        <v>7</v>
      </c>
      <c r="G173" t="s">
        <v>535</v>
      </c>
      <c r="H173" t="s">
        <v>9</v>
      </c>
      <c r="I173" t="str">
        <f>VLOOKUP(G173, industry!B:C, 2, FALSE)</f>
        <v>25</v>
      </c>
    </row>
    <row r="174" spans="1:9">
      <c r="A174" t="s">
        <v>1516</v>
      </c>
      <c r="B174" t="str">
        <f t="shared" si="4"/>
        <v xml:space="preserve">6166      </v>
      </c>
      <c r="C174" t="str">
        <f t="shared" si="5"/>
        <v>凌華</v>
      </c>
      <c r="D174" t="s">
        <v>1517</v>
      </c>
      <c r="E174" s="1">
        <v>38299</v>
      </c>
      <c r="F174" t="s">
        <v>7</v>
      </c>
      <c r="G174" t="s">
        <v>535</v>
      </c>
      <c r="H174" t="s">
        <v>9</v>
      </c>
      <c r="I174" t="str">
        <f>VLOOKUP(G174, industry!B:C, 2, FALSE)</f>
        <v>25</v>
      </c>
    </row>
    <row r="175" spans="1:9">
      <c r="A175" t="s">
        <v>1520</v>
      </c>
      <c r="B175" t="str">
        <f t="shared" si="4"/>
        <v xml:space="preserve">6172      </v>
      </c>
      <c r="C175" t="str">
        <f t="shared" si="5"/>
        <v>互億</v>
      </c>
      <c r="D175" t="s">
        <v>1521</v>
      </c>
      <c r="E175" s="1">
        <v>38131</v>
      </c>
      <c r="F175" t="s">
        <v>7</v>
      </c>
      <c r="G175" t="s">
        <v>535</v>
      </c>
      <c r="H175" t="s">
        <v>9</v>
      </c>
      <c r="I175" t="str">
        <f>VLOOKUP(G175, industry!B:C, 2, FALSE)</f>
        <v>25</v>
      </c>
    </row>
    <row r="176" spans="1:9">
      <c r="A176" t="s">
        <v>1546</v>
      </c>
      <c r="B176" t="str">
        <f t="shared" si="4"/>
        <v xml:space="preserve">6206      </v>
      </c>
      <c r="C176" t="str">
        <f t="shared" si="5"/>
        <v>飛捷</v>
      </c>
      <c r="D176" t="s">
        <v>1547</v>
      </c>
      <c r="E176" s="1">
        <v>38202</v>
      </c>
      <c r="F176" t="s">
        <v>7</v>
      </c>
      <c r="G176" t="s">
        <v>535</v>
      </c>
      <c r="H176" t="s">
        <v>9</v>
      </c>
      <c r="I176" t="str">
        <f>VLOOKUP(G176, industry!B:C, 2, FALSE)</f>
        <v>25</v>
      </c>
    </row>
    <row r="177" spans="1:9">
      <c r="A177" t="s">
        <v>1564</v>
      </c>
      <c r="B177" t="str">
        <f t="shared" si="4"/>
        <v xml:space="preserve">6230      </v>
      </c>
      <c r="C177" t="str">
        <f t="shared" si="5"/>
        <v>超眾</v>
      </c>
      <c r="D177" t="s">
        <v>1565</v>
      </c>
      <c r="E177" s="1">
        <v>40437</v>
      </c>
      <c r="F177" t="s">
        <v>7</v>
      </c>
      <c r="G177" t="s">
        <v>535</v>
      </c>
      <c r="H177" t="s">
        <v>9</v>
      </c>
      <c r="I177" t="str">
        <f>VLOOKUP(G177, industry!B:C, 2, FALSE)</f>
        <v>25</v>
      </c>
    </row>
    <row r="178" spans="1:9">
      <c r="A178" t="s">
        <v>1566</v>
      </c>
      <c r="B178" t="str">
        <f t="shared" si="4"/>
        <v xml:space="preserve">6235      </v>
      </c>
      <c r="C178" t="str">
        <f t="shared" si="5"/>
        <v>華孚</v>
      </c>
      <c r="D178" t="s">
        <v>1567</v>
      </c>
      <c r="E178" s="1">
        <v>38222</v>
      </c>
      <c r="F178" t="s">
        <v>7</v>
      </c>
      <c r="G178" t="s">
        <v>535</v>
      </c>
      <c r="H178" t="s">
        <v>9</v>
      </c>
      <c r="I178" t="str">
        <f>VLOOKUP(G178, industry!B:C, 2, FALSE)</f>
        <v>25</v>
      </c>
    </row>
    <row r="179" spans="1:9">
      <c r="A179" t="s">
        <v>1580</v>
      </c>
      <c r="B179" t="str">
        <f t="shared" si="4"/>
        <v xml:space="preserve">6277      </v>
      </c>
      <c r="C179" t="str">
        <f t="shared" si="5"/>
        <v>宏正</v>
      </c>
      <c r="D179" t="s">
        <v>1581</v>
      </c>
      <c r="E179" s="1">
        <v>37924</v>
      </c>
      <c r="F179" t="s">
        <v>7</v>
      </c>
      <c r="G179" t="s">
        <v>535</v>
      </c>
      <c r="H179" t="s">
        <v>9</v>
      </c>
      <c r="I179" t="str">
        <f>VLOOKUP(G179, industry!B:C, 2, FALSE)</f>
        <v>25</v>
      </c>
    </row>
    <row r="180" spans="1:9">
      <c r="A180" t="s">
        <v>1600</v>
      </c>
      <c r="B180" t="str">
        <f t="shared" si="4"/>
        <v xml:space="preserve">6414      </v>
      </c>
      <c r="C180" t="str">
        <f t="shared" si="5"/>
        <v>樺漢</v>
      </c>
      <c r="D180" t="s">
        <v>1601</v>
      </c>
      <c r="E180" s="1">
        <v>41726</v>
      </c>
      <c r="F180" t="s">
        <v>7</v>
      </c>
      <c r="G180" t="s">
        <v>535</v>
      </c>
      <c r="H180" t="s">
        <v>9</v>
      </c>
      <c r="I180" t="str">
        <f>VLOOKUP(G180, industry!B:C, 2, FALSE)</f>
        <v>25</v>
      </c>
    </row>
    <row r="181" spans="1:9">
      <c r="A181" t="s">
        <v>1664</v>
      </c>
      <c r="B181" t="str">
        <f t="shared" si="4"/>
        <v xml:space="preserve">8114      </v>
      </c>
      <c r="C181" t="str">
        <f t="shared" si="5"/>
        <v>振樺電</v>
      </c>
      <c r="D181" t="s">
        <v>1665</v>
      </c>
      <c r="E181" s="1">
        <v>41239</v>
      </c>
      <c r="F181" t="s">
        <v>7</v>
      </c>
      <c r="G181" t="s">
        <v>535</v>
      </c>
      <c r="H181" t="s">
        <v>9</v>
      </c>
      <c r="I181" t="str">
        <f>VLOOKUP(G181, industry!B:C, 2, FALSE)</f>
        <v>25</v>
      </c>
    </row>
    <row r="182" spans="1:9">
      <c r="A182" t="s">
        <v>1670</v>
      </c>
      <c r="B182" t="str">
        <f t="shared" si="4"/>
        <v xml:space="preserve">8163      </v>
      </c>
      <c r="C182" t="str">
        <f t="shared" si="5"/>
        <v>達方</v>
      </c>
      <c r="D182" t="s">
        <v>1671</v>
      </c>
      <c r="E182" s="1">
        <v>39414</v>
      </c>
      <c r="F182" t="s">
        <v>7</v>
      </c>
      <c r="G182" t="s">
        <v>535</v>
      </c>
      <c r="H182" t="s">
        <v>9</v>
      </c>
      <c r="I182" t="str">
        <f>VLOOKUP(G182, industry!B:C, 2, FALSE)</f>
        <v>25</v>
      </c>
    </row>
    <row r="183" spans="1:9">
      <c r="A183" t="s">
        <v>1674</v>
      </c>
      <c r="B183" t="str">
        <f t="shared" si="4"/>
        <v xml:space="preserve">8210      </v>
      </c>
      <c r="C183" t="str">
        <f t="shared" si="5"/>
        <v>勤誠</v>
      </c>
      <c r="D183" t="s">
        <v>1675</v>
      </c>
      <c r="E183" s="1">
        <v>40878</v>
      </c>
      <c r="F183" t="s">
        <v>7</v>
      </c>
      <c r="G183" t="s">
        <v>535</v>
      </c>
      <c r="H183" t="s">
        <v>9</v>
      </c>
      <c r="I183" t="str">
        <f>VLOOKUP(G183, industry!B:C, 2, FALSE)</f>
        <v>25</v>
      </c>
    </row>
    <row r="184" spans="1:9">
      <c r="A184" t="s">
        <v>1736</v>
      </c>
      <c r="B184" t="str">
        <f t="shared" si="4"/>
        <v xml:space="preserve">9912      </v>
      </c>
      <c r="C184" t="str">
        <f t="shared" si="5"/>
        <v>偉聯</v>
      </c>
      <c r="D184" t="s">
        <v>1737</v>
      </c>
      <c r="E184" s="1">
        <v>33824</v>
      </c>
      <c r="F184" t="s">
        <v>7</v>
      </c>
      <c r="G184" t="s">
        <v>535</v>
      </c>
      <c r="H184" t="s">
        <v>9</v>
      </c>
      <c r="I184" t="str">
        <f>VLOOKUP(G184, industry!B:C, 2, FALSE)</f>
        <v>25</v>
      </c>
    </row>
    <row r="185" spans="1:9">
      <c r="A185" t="s">
        <v>204</v>
      </c>
      <c r="B185" t="str">
        <f t="shared" si="4"/>
        <v xml:space="preserve">1471      </v>
      </c>
      <c r="C185" t="str">
        <f t="shared" si="5"/>
        <v>首利</v>
      </c>
      <c r="D185" t="s">
        <v>205</v>
      </c>
      <c r="E185" s="1">
        <v>36591</v>
      </c>
      <c r="F185" t="s">
        <v>7</v>
      </c>
      <c r="G185" t="s">
        <v>206</v>
      </c>
      <c r="H185" t="s">
        <v>9</v>
      </c>
      <c r="I185" t="str">
        <f>VLOOKUP(G185, industry!B:C, 2, FALSE)</f>
        <v>28</v>
      </c>
    </row>
    <row r="186" spans="1:9">
      <c r="A186" t="s">
        <v>286</v>
      </c>
      <c r="B186" t="str">
        <f t="shared" si="4"/>
        <v xml:space="preserve">1582      </v>
      </c>
      <c r="C186" t="str">
        <f t="shared" si="5"/>
        <v>信錦</v>
      </c>
      <c r="D186" t="s">
        <v>287</v>
      </c>
      <c r="E186" s="1">
        <v>40164</v>
      </c>
      <c r="F186" t="s">
        <v>7</v>
      </c>
      <c r="G186" t="s">
        <v>206</v>
      </c>
      <c r="H186" t="s">
        <v>9</v>
      </c>
      <c r="I186" t="str">
        <f>VLOOKUP(G186, industry!B:C, 2, FALSE)</f>
        <v>28</v>
      </c>
    </row>
    <row r="187" spans="1:9">
      <c r="A187" t="s">
        <v>483</v>
      </c>
      <c r="B187" t="str">
        <f t="shared" si="4"/>
        <v xml:space="preserve">2059      </v>
      </c>
      <c r="C187" t="str">
        <f t="shared" si="5"/>
        <v>川湖</v>
      </c>
      <c r="D187" t="s">
        <v>484</v>
      </c>
      <c r="E187" s="1">
        <v>39624</v>
      </c>
      <c r="F187" t="s">
        <v>7</v>
      </c>
      <c r="G187" t="s">
        <v>206</v>
      </c>
      <c r="H187" t="s">
        <v>9</v>
      </c>
      <c r="I187" t="str">
        <f>VLOOKUP(G187, industry!B:C, 2, FALSE)</f>
        <v>28</v>
      </c>
    </row>
    <row r="188" spans="1:9">
      <c r="A188" t="s">
        <v>542</v>
      </c>
      <c r="B188" t="str">
        <f t="shared" si="4"/>
        <v xml:space="preserve">2308      </v>
      </c>
      <c r="C188" t="str">
        <f t="shared" si="5"/>
        <v>台達電</v>
      </c>
      <c r="D188" t="s">
        <v>543</v>
      </c>
      <c r="E188" s="1">
        <v>32496</v>
      </c>
      <c r="F188" t="s">
        <v>7</v>
      </c>
      <c r="G188" t="s">
        <v>206</v>
      </c>
      <c r="H188" t="s">
        <v>9</v>
      </c>
      <c r="I188" t="str">
        <f>VLOOKUP(G188, industry!B:C, 2, FALSE)</f>
        <v>28</v>
      </c>
    </row>
    <row r="189" spans="1:9">
      <c r="A189" t="s">
        <v>549</v>
      </c>
      <c r="B189" t="str">
        <f t="shared" si="4"/>
        <v xml:space="preserve">2313      </v>
      </c>
      <c r="C189" t="str">
        <f t="shared" si="5"/>
        <v>華通</v>
      </c>
      <c r="D189" t="s">
        <v>550</v>
      </c>
      <c r="E189" s="1">
        <v>33078</v>
      </c>
      <c r="F189" t="s">
        <v>7</v>
      </c>
      <c r="G189" t="s">
        <v>206</v>
      </c>
      <c r="H189" t="s">
        <v>9</v>
      </c>
      <c r="I189" t="str">
        <f>VLOOKUP(G189, industry!B:C, 2, FALSE)</f>
        <v>28</v>
      </c>
    </row>
    <row r="190" spans="1:9">
      <c r="A190" t="s">
        <v>554</v>
      </c>
      <c r="B190" t="str">
        <f t="shared" si="4"/>
        <v xml:space="preserve">2316      </v>
      </c>
      <c r="C190" t="str">
        <f t="shared" si="5"/>
        <v>楠梓電</v>
      </c>
      <c r="D190" t="s">
        <v>555</v>
      </c>
      <c r="E190" s="1">
        <v>33274</v>
      </c>
      <c r="F190" t="s">
        <v>7</v>
      </c>
      <c r="G190" t="s">
        <v>206</v>
      </c>
      <c r="H190" t="s">
        <v>9</v>
      </c>
      <c r="I190" t="str">
        <f>VLOOKUP(G190, industry!B:C, 2, FALSE)</f>
        <v>28</v>
      </c>
    </row>
    <row r="191" spans="1:9">
      <c r="A191" t="s">
        <v>567</v>
      </c>
      <c r="B191" t="str">
        <f t="shared" si="4"/>
        <v xml:space="preserve">2327      </v>
      </c>
      <c r="C191" t="str">
        <f t="shared" si="5"/>
        <v>國巨</v>
      </c>
      <c r="D191" t="s">
        <v>568</v>
      </c>
      <c r="E191" s="1">
        <v>34264</v>
      </c>
      <c r="F191" t="s">
        <v>7</v>
      </c>
      <c r="G191" t="s">
        <v>206</v>
      </c>
      <c r="H191" t="s">
        <v>9</v>
      </c>
      <c r="I191" t="str">
        <f>VLOOKUP(G191, industry!B:C, 2, FALSE)</f>
        <v>28</v>
      </c>
    </row>
    <row r="192" spans="1:9">
      <c r="A192" t="s">
        <v>569</v>
      </c>
      <c r="B192" t="str">
        <f t="shared" si="4"/>
        <v xml:space="preserve">2328      </v>
      </c>
      <c r="C192" t="str">
        <f t="shared" si="5"/>
        <v>廣宇</v>
      </c>
      <c r="D192" t="s">
        <v>570</v>
      </c>
      <c r="E192" s="1">
        <v>34282</v>
      </c>
      <c r="F192" t="s">
        <v>7</v>
      </c>
      <c r="G192" t="s">
        <v>206</v>
      </c>
      <c r="H192" t="s">
        <v>9</v>
      </c>
      <c r="I192" t="str">
        <f>VLOOKUP(G192, industry!B:C, 2, FALSE)</f>
        <v>28</v>
      </c>
    </row>
    <row r="193" spans="1:9">
      <c r="A193" t="s">
        <v>606</v>
      </c>
      <c r="B193" t="str">
        <f t="shared" si="4"/>
        <v xml:space="preserve">2355      </v>
      </c>
      <c r="C193" t="str">
        <f t="shared" si="5"/>
        <v>敬鵬</v>
      </c>
      <c r="D193" t="s">
        <v>607</v>
      </c>
      <c r="E193" s="1">
        <v>35352</v>
      </c>
      <c r="F193" t="s">
        <v>7</v>
      </c>
      <c r="G193" t="s">
        <v>206</v>
      </c>
      <c r="H193" t="s">
        <v>9</v>
      </c>
      <c r="I193" t="str">
        <f>VLOOKUP(G193, industry!B:C, 2, FALSE)</f>
        <v>28</v>
      </c>
    </row>
    <row r="194" spans="1:9">
      <c r="A194" t="s">
        <v>626</v>
      </c>
      <c r="B194" t="str">
        <f t="shared" ref="B194:B257" si="6">MID(A194,1,FIND("　", A194)-1)</f>
        <v xml:space="preserve">2367      </v>
      </c>
      <c r="C194" t="str">
        <f t="shared" ref="C194:C257" si="7">MID(A194,FIND("　", A194)+1, 20)</f>
        <v>燿華</v>
      </c>
      <c r="D194" t="s">
        <v>627</v>
      </c>
      <c r="E194" s="1">
        <v>35777</v>
      </c>
      <c r="F194" t="s">
        <v>7</v>
      </c>
      <c r="G194" t="s">
        <v>206</v>
      </c>
      <c r="H194" t="s">
        <v>9</v>
      </c>
      <c r="I194" t="str">
        <f>VLOOKUP(G194, industry!B:C, 2, FALSE)</f>
        <v>28</v>
      </c>
    </row>
    <row r="195" spans="1:9">
      <c r="A195" t="s">
        <v>628</v>
      </c>
      <c r="B195" t="str">
        <f t="shared" si="6"/>
        <v xml:space="preserve">2368      </v>
      </c>
      <c r="C195" t="str">
        <f t="shared" si="7"/>
        <v>金像電</v>
      </c>
      <c r="D195" t="s">
        <v>629</v>
      </c>
      <c r="E195" s="1">
        <v>35863</v>
      </c>
      <c r="F195" t="s">
        <v>7</v>
      </c>
      <c r="G195" t="s">
        <v>206</v>
      </c>
      <c r="H195" t="s">
        <v>9</v>
      </c>
      <c r="I195" t="str">
        <f>VLOOKUP(G195, industry!B:C, 2, FALSE)</f>
        <v>28</v>
      </c>
    </row>
    <row r="196" spans="1:9">
      <c r="A196" t="s">
        <v>638</v>
      </c>
      <c r="B196" t="str">
        <f t="shared" si="6"/>
        <v xml:space="preserve">2375      </v>
      </c>
      <c r="C196" t="str">
        <f t="shared" si="7"/>
        <v>智寶</v>
      </c>
      <c r="D196" t="s">
        <v>639</v>
      </c>
      <c r="E196" s="1">
        <v>36036</v>
      </c>
      <c r="F196" t="s">
        <v>7</v>
      </c>
      <c r="G196" t="s">
        <v>206</v>
      </c>
      <c r="H196" t="s">
        <v>9</v>
      </c>
      <c r="I196" t="str">
        <f>VLOOKUP(G196, industry!B:C, 2, FALSE)</f>
        <v>28</v>
      </c>
    </row>
    <row r="197" spans="1:9">
      <c r="A197" t="s">
        <v>650</v>
      </c>
      <c r="B197" t="str">
        <f t="shared" si="6"/>
        <v xml:space="preserve">2383      </v>
      </c>
      <c r="C197" t="str">
        <f t="shared" si="7"/>
        <v>台光電</v>
      </c>
      <c r="D197" t="s">
        <v>651</v>
      </c>
      <c r="E197" s="1">
        <v>36126</v>
      </c>
      <c r="F197" t="s">
        <v>7</v>
      </c>
      <c r="G197" t="s">
        <v>206</v>
      </c>
      <c r="H197" t="s">
        <v>9</v>
      </c>
      <c r="I197" t="str">
        <f>VLOOKUP(G197, industry!B:C, 2, FALSE)</f>
        <v>28</v>
      </c>
    </row>
    <row r="198" spans="1:9">
      <c r="A198" t="s">
        <v>652</v>
      </c>
      <c r="B198" t="str">
        <f t="shared" si="6"/>
        <v>2385</v>
      </c>
      <c r="C198" t="str">
        <f t="shared" si="7"/>
        <v>群光</v>
      </c>
      <c r="D198" t="s">
        <v>653</v>
      </c>
      <c r="E198" s="1">
        <v>36165</v>
      </c>
      <c r="F198" t="s">
        <v>7</v>
      </c>
      <c r="G198" t="s">
        <v>206</v>
      </c>
      <c r="H198" t="s">
        <v>9</v>
      </c>
      <c r="I198" t="str">
        <f>VLOOKUP(G198, industry!B:C, 2, FALSE)</f>
        <v>28</v>
      </c>
    </row>
    <row r="199" spans="1:9">
      <c r="A199" t="s">
        <v>660</v>
      </c>
      <c r="B199" t="str">
        <f t="shared" si="6"/>
        <v xml:space="preserve">2392      </v>
      </c>
      <c r="C199" t="str">
        <f t="shared" si="7"/>
        <v>正崴</v>
      </c>
      <c r="D199" t="s">
        <v>661</v>
      </c>
      <c r="E199" s="1">
        <v>36423</v>
      </c>
      <c r="F199" t="s">
        <v>7</v>
      </c>
      <c r="G199" t="s">
        <v>206</v>
      </c>
      <c r="H199" t="s">
        <v>9</v>
      </c>
      <c r="I199" t="str">
        <f>VLOOKUP(G199, industry!B:C, 2, FALSE)</f>
        <v>28</v>
      </c>
    </row>
    <row r="200" spans="1:9">
      <c r="A200" t="s">
        <v>672</v>
      </c>
      <c r="B200" t="str">
        <f t="shared" si="6"/>
        <v xml:space="preserve">2402      </v>
      </c>
      <c r="C200" t="str">
        <f t="shared" si="7"/>
        <v>毅嘉</v>
      </c>
      <c r="D200" t="s">
        <v>673</v>
      </c>
      <c r="E200" s="1">
        <v>36539</v>
      </c>
      <c r="F200" t="s">
        <v>7</v>
      </c>
      <c r="G200" t="s">
        <v>206</v>
      </c>
      <c r="H200" t="s">
        <v>9</v>
      </c>
      <c r="I200" t="str">
        <f>VLOOKUP(G200, industry!B:C, 2, FALSE)</f>
        <v>28</v>
      </c>
    </row>
    <row r="201" spans="1:9">
      <c r="A201" t="s">
        <v>686</v>
      </c>
      <c r="B201" t="str">
        <f t="shared" si="6"/>
        <v xml:space="preserve">2413      </v>
      </c>
      <c r="C201" t="str">
        <f t="shared" si="7"/>
        <v>環科</v>
      </c>
      <c r="D201" t="s">
        <v>687</v>
      </c>
      <c r="E201" s="1">
        <v>36780</v>
      </c>
      <c r="F201" t="s">
        <v>7</v>
      </c>
      <c r="G201" t="s">
        <v>206</v>
      </c>
      <c r="H201" t="s">
        <v>9</v>
      </c>
      <c r="I201" t="str">
        <f>VLOOKUP(G201, industry!B:C, 2, FALSE)</f>
        <v>28</v>
      </c>
    </row>
    <row r="202" spans="1:9">
      <c r="A202" t="s">
        <v>690</v>
      </c>
      <c r="B202" t="str">
        <f t="shared" si="6"/>
        <v xml:space="preserve">2415      </v>
      </c>
      <c r="C202" t="str">
        <f t="shared" si="7"/>
        <v>錩新</v>
      </c>
      <c r="D202" t="s">
        <v>691</v>
      </c>
      <c r="E202" s="1">
        <v>36780</v>
      </c>
      <c r="F202" t="s">
        <v>7</v>
      </c>
      <c r="G202" t="s">
        <v>206</v>
      </c>
      <c r="H202" t="s">
        <v>9</v>
      </c>
      <c r="I202" t="str">
        <f>VLOOKUP(G202, industry!B:C, 2, FALSE)</f>
        <v>28</v>
      </c>
    </row>
    <row r="203" spans="1:9">
      <c r="A203" t="s">
        <v>696</v>
      </c>
      <c r="B203" t="str">
        <f t="shared" si="6"/>
        <v xml:space="preserve">2420      </v>
      </c>
      <c r="C203" t="str">
        <f t="shared" si="7"/>
        <v>新巨</v>
      </c>
      <c r="D203" t="s">
        <v>697</v>
      </c>
      <c r="E203" s="1">
        <v>36780</v>
      </c>
      <c r="F203" t="s">
        <v>7</v>
      </c>
      <c r="G203" t="s">
        <v>206</v>
      </c>
      <c r="H203" t="s">
        <v>9</v>
      </c>
      <c r="I203" t="str">
        <f>VLOOKUP(G203, industry!B:C, 2, FALSE)</f>
        <v>28</v>
      </c>
    </row>
    <row r="204" spans="1:9">
      <c r="A204" t="s">
        <v>698</v>
      </c>
      <c r="B204" t="str">
        <f t="shared" si="6"/>
        <v xml:space="preserve">2421      </v>
      </c>
      <c r="C204" t="str">
        <f t="shared" si="7"/>
        <v>建準</v>
      </c>
      <c r="D204" t="s">
        <v>699</v>
      </c>
      <c r="E204" s="1">
        <v>36780</v>
      </c>
      <c r="F204" t="s">
        <v>7</v>
      </c>
      <c r="G204" t="s">
        <v>206</v>
      </c>
      <c r="H204" t="s">
        <v>9</v>
      </c>
      <c r="I204" t="str">
        <f>VLOOKUP(G204, industry!B:C, 2, FALSE)</f>
        <v>28</v>
      </c>
    </row>
    <row r="205" spans="1:9">
      <c r="A205" t="s">
        <v>711</v>
      </c>
      <c r="B205" t="str">
        <f t="shared" si="6"/>
        <v xml:space="preserve">2428      </v>
      </c>
      <c r="C205" t="str">
        <f t="shared" si="7"/>
        <v>興勤</v>
      </c>
      <c r="D205" t="s">
        <v>712</v>
      </c>
      <c r="E205" s="1">
        <v>36780</v>
      </c>
      <c r="F205" t="s">
        <v>7</v>
      </c>
      <c r="G205" t="s">
        <v>206</v>
      </c>
      <c r="H205" t="s">
        <v>9</v>
      </c>
      <c r="I205" t="str">
        <f>VLOOKUP(G205, industry!B:C, 2, FALSE)</f>
        <v>28</v>
      </c>
    </row>
    <row r="206" spans="1:9">
      <c r="A206" t="s">
        <v>713</v>
      </c>
      <c r="B206" t="str">
        <f t="shared" si="6"/>
        <v xml:space="preserve">2429      </v>
      </c>
      <c r="C206" t="str">
        <f t="shared" si="7"/>
        <v>銘旺科</v>
      </c>
      <c r="D206" t="s">
        <v>714</v>
      </c>
      <c r="E206" s="1">
        <v>36780</v>
      </c>
      <c r="F206" t="s">
        <v>7</v>
      </c>
      <c r="G206" t="s">
        <v>206</v>
      </c>
      <c r="H206" t="s">
        <v>9</v>
      </c>
      <c r="I206" t="str">
        <f>VLOOKUP(G206, industry!B:C, 2, FALSE)</f>
        <v>28</v>
      </c>
    </row>
    <row r="207" spans="1:9">
      <c r="A207" t="s">
        <v>717</v>
      </c>
      <c r="B207" t="str">
        <f t="shared" si="6"/>
        <v xml:space="preserve">2431      </v>
      </c>
      <c r="C207" t="str">
        <f t="shared" si="7"/>
        <v>聯昌</v>
      </c>
      <c r="D207" t="s">
        <v>718</v>
      </c>
      <c r="E207" s="1">
        <v>36780</v>
      </c>
      <c r="F207" t="s">
        <v>7</v>
      </c>
      <c r="G207" t="s">
        <v>206</v>
      </c>
      <c r="H207" t="s">
        <v>9</v>
      </c>
      <c r="I207" t="str">
        <f>VLOOKUP(G207, industry!B:C, 2, FALSE)</f>
        <v>28</v>
      </c>
    </row>
    <row r="208" spans="1:9">
      <c r="A208" t="s">
        <v>725</v>
      </c>
      <c r="B208" t="str">
        <f t="shared" si="6"/>
        <v xml:space="preserve">2437      </v>
      </c>
      <c r="C208" t="str">
        <f t="shared" si="7"/>
        <v>旺詮</v>
      </c>
      <c r="D208" t="s">
        <v>726</v>
      </c>
      <c r="E208" s="1">
        <v>36780</v>
      </c>
      <c r="F208" t="s">
        <v>7</v>
      </c>
      <c r="G208" t="s">
        <v>206</v>
      </c>
      <c r="H208" t="s">
        <v>9</v>
      </c>
      <c r="I208" t="str">
        <f>VLOOKUP(G208, industry!B:C, 2, FALSE)</f>
        <v>28</v>
      </c>
    </row>
    <row r="209" spans="1:9">
      <c r="A209" t="s">
        <v>731</v>
      </c>
      <c r="B209" t="str">
        <f t="shared" si="6"/>
        <v xml:space="preserve">2440      </v>
      </c>
      <c r="C209" t="str">
        <f t="shared" si="7"/>
        <v>太空梭</v>
      </c>
      <c r="D209" t="s">
        <v>732</v>
      </c>
      <c r="E209" s="1">
        <v>36840</v>
      </c>
      <c r="F209" t="s">
        <v>7</v>
      </c>
      <c r="G209" t="s">
        <v>206</v>
      </c>
      <c r="H209" t="s">
        <v>9</v>
      </c>
      <c r="I209" t="str">
        <f>VLOOKUP(G209, industry!B:C, 2, FALSE)</f>
        <v>28</v>
      </c>
    </row>
    <row r="210" spans="1:9">
      <c r="A210" t="s">
        <v>737</v>
      </c>
      <c r="B210" t="str">
        <f t="shared" si="6"/>
        <v xml:space="preserve">2443      </v>
      </c>
      <c r="C210" t="str">
        <f t="shared" si="7"/>
        <v>新利虹</v>
      </c>
      <c r="D210" t="s">
        <v>738</v>
      </c>
      <c r="E210" s="1">
        <v>36894</v>
      </c>
      <c r="F210" t="s">
        <v>7</v>
      </c>
      <c r="G210" t="s">
        <v>206</v>
      </c>
      <c r="H210" t="s">
        <v>9</v>
      </c>
      <c r="I210" t="str">
        <f>VLOOKUP(G210, industry!B:C, 2, FALSE)</f>
        <v>28</v>
      </c>
    </row>
    <row r="211" spans="1:9">
      <c r="A211" t="s">
        <v>755</v>
      </c>
      <c r="B211" t="str">
        <f t="shared" si="6"/>
        <v>2456</v>
      </c>
      <c r="C211" t="str">
        <f t="shared" si="7"/>
        <v>奇力新</v>
      </c>
      <c r="D211" t="s">
        <v>756</v>
      </c>
      <c r="E211" s="1">
        <v>37160</v>
      </c>
      <c r="F211" t="s">
        <v>7</v>
      </c>
      <c r="G211" t="s">
        <v>206</v>
      </c>
      <c r="H211" t="s">
        <v>9</v>
      </c>
      <c r="I211" t="str">
        <f>VLOOKUP(G211, industry!B:C, 2, FALSE)</f>
        <v>28</v>
      </c>
    </row>
    <row r="212" spans="1:9">
      <c r="A212" t="s">
        <v>757</v>
      </c>
      <c r="B212" t="str">
        <f t="shared" si="6"/>
        <v xml:space="preserve">2457      </v>
      </c>
      <c r="C212" t="str">
        <f t="shared" si="7"/>
        <v>飛宏</v>
      </c>
      <c r="D212" t="s">
        <v>758</v>
      </c>
      <c r="E212" s="1">
        <v>37151</v>
      </c>
      <c r="F212" t="s">
        <v>7</v>
      </c>
      <c r="G212" t="s">
        <v>206</v>
      </c>
      <c r="H212" t="s">
        <v>9</v>
      </c>
      <c r="I212" t="str">
        <f>VLOOKUP(G212, industry!B:C, 2, FALSE)</f>
        <v>28</v>
      </c>
    </row>
    <row r="213" spans="1:9">
      <c r="A213" t="s">
        <v>763</v>
      </c>
      <c r="B213" t="str">
        <f t="shared" si="6"/>
        <v xml:space="preserve">2460      </v>
      </c>
      <c r="C213" t="str">
        <f t="shared" si="7"/>
        <v>建通</v>
      </c>
      <c r="D213" t="s">
        <v>764</v>
      </c>
      <c r="E213" s="1">
        <v>37151</v>
      </c>
      <c r="F213" t="s">
        <v>7</v>
      </c>
      <c r="G213" t="s">
        <v>206</v>
      </c>
      <c r="H213" t="s">
        <v>9</v>
      </c>
      <c r="I213" t="str">
        <f>VLOOKUP(G213, industry!B:C, 2, FALSE)</f>
        <v>28</v>
      </c>
    </row>
    <row r="214" spans="1:9">
      <c r="A214" t="s">
        <v>767</v>
      </c>
      <c r="B214" t="str">
        <f t="shared" si="6"/>
        <v xml:space="preserve">2462      </v>
      </c>
      <c r="C214" t="str">
        <f t="shared" si="7"/>
        <v>良得電</v>
      </c>
      <c r="D214" t="s">
        <v>768</v>
      </c>
      <c r="E214" s="1">
        <v>37151</v>
      </c>
      <c r="F214" t="s">
        <v>7</v>
      </c>
      <c r="G214" t="s">
        <v>206</v>
      </c>
      <c r="H214" t="s">
        <v>9</v>
      </c>
      <c r="I214" t="str">
        <f>VLOOKUP(G214, industry!B:C, 2, FALSE)</f>
        <v>28</v>
      </c>
    </row>
    <row r="215" spans="1:9">
      <c r="A215" t="s">
        <v>775</v>
      </c>
      <c r="B215" t="str">
        <f t="shared" si="6"/>
        <v xml:space="preserve">2467      </v>
      </c>
      <c r="C215" t="str">
        <f t="shared" si="7"/>
        <v>志聖</v>
      </c>
      <c r="D215" t="s">
        <v>776</v>
      </c>
      <c r="E215" s="1">
        <v>37151</v>
      </c>
      <c r="F215" t="s">
        <v>7</v>
      </c>
      <c r="G215" t="s">
        <v>206</v>
      </c>
      <c r="H215" t="s">
        <v>9</v>
      </c>
      <c r="I215" t="str">
        <f>VLOOKUP(G215, industry!B:C, 2, FALSE)</f>
        <v>28</v>
      </c>
    </row>
    <row r="216" spans="1:9">
      <c r="A216" t="s">
        <v>781</v>
      </c>
      <c r="B216" t="str">
        <f t="shared" si="6"/>
        <v xml:space="preserve">2472      </v>
      </c>
      <c r="C216" t="str">
        <f t="shared" si="7"/>
        <v>立隆電</v>
      </c>
      <c r="D216" t="s">
        <v>782</v>
      </c>
      <c r="E216" s="1">
        <v>37151</v>
      </c>
      <c r="F216" t="s">
        <v>7</v>
      </c>
      <c r="G216" t="s">
        <v>206</v>
      </c>
      <c r="H216" t="s">
        <v>9</v>
      </c>
      <c r="I216" t="str">
        <f>VLOOKUP(G216, industry!B:C, 2, FALSE)</f>
        <v>28</v>
      </c>
    </row>
    <row r="217" spans="1:9">
      <c r="A217" t="s">
        <v>787</v>
      </c>
      <c r="B217" t="str">
        <f t="shared" si="6"/>
        <v xml:space="preserve">2476      </v>
      </c>
      <c r="C217" t="str">
        <f t="shared" si="7"/>
        <v>鉅祥</v>
      </c>
      <c r="D217" t="s">
        <v>788</v>
      </c>
      <c r="E217" s="1">
        <v>37151</v>
      </c>
      <c r="F217" t="s">
        <v>7</v>
      </c>
      <c r="G217" t="s">
        <v>206</v>
      </c>
      <c r="H217" t="s">
        <v>9</v>
      </c>
      <c r="I217" t="str">
        <f>VLOOKUP(G217, industry!B:C, 2, FALSE)</f>
        <v>28</v>
      </c>
    </row>
    <row r="218" spans="1:9">
      <c r="A218" t="s">
        <v>791</v>
      </c>
      <c r="B218" t="str">
        <f t="shared" si="6"/>
        <v xml:space="preserve">2478      </v>
      </c>
      <c r="C218" t="str">
        <f t="shared" si="7"/>
        <v>大毅</v>
      </c>
      <c r="D218" t="s">
        <v>792</v>
      </c>
      <c r="E218" s="1">
        <v>37151</v>
      </c>
      <c r="F218" t="s">
        <v>7</v>
      </c>
      <c r="G218" t="s">
        <v>206</v>
      </c>
      <c r="H218" t="s">
        <v>9</v>
      </c>
      <c r="I218" t="str">
        <f>VLOOKUP(G218, industry!B:C, 2, FALSE)</f>
        <v>28</v>
      </c>
    </row>
    <row r="219" spans="1:9">
      <c r="A219" t="s">
        <v>799</v>
      </c>
      <c r="B219" t="str">
        <f t="shared" si="6"/>
        <v xml:space="preserve">2483      </v>
      </c>
      <c r="C219" t="str">
        <f t="shared" si="7"/>
        <v>百容</v>
      </c>
      <c r="D219" t="s">
        <v>800</v>
      </c>
      <c r="E219" s="1">
        <v>37151</v>
      </c>
      <c r="F219" t="s">
        <v>7</v>
      </c>
      <c r="G219" t="s">
        <v>206</v>
      </c>
      <c r="H219" t="s">
        <v>9</v>
      </c>
      <c r="I219" t="str">
        <f>VLOOKUP(G219, industry!B:C, 2, FALSE)</f>
        <v>28</v>
      </c>
    </row>
    <row r="220" spans="1:9">
      <c r="A220" t="s">
        <v>801</v>
      </c>
      <c r="B220" t="str">
        <f t="shared" si="6"/>
        <v xml:space="preserve">2484      </v>
      </c>
      <c r="C220" t="str">
        <f t="shared" si="7"/>
        <v>希華</v>
      </c>
      <c r="D220" t="s">
        <v>802</v>
      </c>
      <c r="E220" s="1">
        <v>37151</v>
      </c>
      <c r="F220" t="s">
        <v>7</v>
      </c>
      <c r="G220" t="s">
        <v>206</v>
      </c>
      <c r="H220" t="s">
        <v>9</v>
      </c>
      <c r="I220" t="str">
        <f>VLOOKUP(G220, industry!B:C, 2, FALSE)</f>
        <v>28</v>
      </c>
    </row>
    <row r="221" spans="1:9">
      <c r="A221" t="s">
        <v>813</v>
      </c>
      <c r="B221" t="str">
        <f t="shared" si="6"/>
        <v xml:space="preserve">2492      </v>
      </c>
      <c r="C221" t="str">
        <f t="shared" si="7"/>
        <v>華新科</v>
      </c>
      <c r="D221" t="s">
        <v>814</v>
      </c>
      <c r="E221" s="1">
        <v>37151</v>
      </c>
      <c r="F221" t="s">
        <v>7</v>
      </c>
      <c r="G221" t="s">
        <v>206</v>
      </c>
      <c r="H221" t="s">
        <v>9</v>
      </c>
      <c r="I221" t="str">
        <f>VLOOKUP(G221, industry!B:C, 2, FALSE)</f>
        <v>28</v>
      </c>
    </row>
    <row r="222" spans="1:9">
      <c r="A222" t="s">
        <v>815</v>
      </c>
      <c r="B222" t="str">
        <f t="shared" si="6"/>
        <v xml:space="preserve">2493      </v>
      </c>
      <c r="C222" t="str">
        <f t="shared" si="7"/>
        <v>揚博</v>
      </c>
      <c r="D222" t="s">
        <v>816</v>
      </c>
      <c r="E222" s="1">
        <v>37279</v>
      </c>
      <c r="F222" t="s">
        <v>7</v>
      </c>
      <c r="G222" t="s">
        <v>206</v>
      </c>
      <c r="H222" t="s">
        <v>9</v>
      </c>
      <c r="I222" t="str">
        <f>VLOOKUP(G222, industry!B:C, 2, FALSE)</f>
        <v>28</v>
      </c>
    </row>
    <row r="223" spans="1:9">
      <c r="A223" t="s">
        <v>1041</v>
      </c>
      <c r="B223" t="str">
        <f t="shared" si="6"/>
        <v xml:space="preserve">3003      </v>
      </c>
      <c r="C223" t="str">
        <f t="shared" si="7"/>
        <v>健和興</v>
      </c>
      <c r="D223" t="s">
        <v>1042</v>
      </c>
      <c r="E223" s="1">
        <v>37306</v>
      </c>
      <c r="F223" t="s">
        <v>7</v>
      </c>
      <c r="G223" t="s">
        <v>206</v>
      </c>
      <c r="H223" t="s">
        <v>9</v>
      </c>
      <c r="I223" t="str">
        <f>VLOOKUP(G223, industry!B:C, 2, FALSE)</f>
        <v>28</v>
      </c>
    </row>
    <row r="224" spans="1:9">
      <c r="A224" t="s">
        <v>1053</v>
      </c>
      <c r="B224" t="str">
        <f t="shared" si="6"/>
        <v xml:space="preserve">3011      </v>
      </c>
      <c r="C224" t="str">
        <f t="shared" si="7"/>
        <v>今皓</v>
      </c>
      <c r="D224" t="s">
        <v>1054</v>
      </c>
      <c r="E224" s="1">
        <v>37459</v>
      </c>
      <c r="F224" t="s">
        <v>7</v>
      </c>
      <c r="G224" t="s">
        <v>206</v>
      </c>
      <c r="H224" t="s">
        <v>9</v>
      </c>
      <c r="I224" t="str">
        <f>VLOOKUP(G224, industry!B:C, 2, FALSE)</f>
        <v>28</v>
      </c>
    </row>
    <row r="225" spans="1:9">
      <c r="A225" t="s">
        <v>1059</v>
      </c>
      <c r="B225" t="str">
        <f t="shared" si="6"/>
        <v xml:space="preserve">3015      </v>
      </c>
      <c r="C225" t="str">
        <f t="shared" si="7"/>
        <v>全漢</v>
      </c>
      <c r="D225" t="s">
        <v>1060</v>
      </c>
      <c r="E225" s="1">
        <v>37545</v>
      </c>
      <c r="F225" t="s">
        <v>7</v>
      </c>
      <c r="G225" t="s">
        <v>206</v>
      </c>
      <c r="H225" t="s">
        <v>9</v>
      </c>
      <c r="I225" t="str">
        <f>VLOOKUP(G225, industry!B:C, 2, FALSE)</f>
        <v>28</v>
      </c>
    </row>
    <row r="226" spans="1:9">
      <c r="A226" t="s">
        <v>1069</v>
      </c>
      <c r="B226" t="str">
        <f t="shared" si="6"/>
        <v xml:space="preserve">3021      </v>
      </c>
      <c r="C226" t="str">
        <f t="shared" si="7"/>
        <v>鴻名</v>
      </c>
      <c r="D226" t="s">
        <v>1070</v>
      </c>
      <c r="E226" s="1">
        <v>37494</v>
      </c>
      <c r="F226" t="s">
        <v>7</v>
      </c>
      <c r="G226" t="s">
        <v>206</v>
      </c>
      <c r="H226" t="s">
        <v>9</v>
      </c>
      <c r="I226" t="str">
        <f>VLOOKUP(G226, industry!B:C, 2, FALSE)</f>
        <v>28</v>
      </c>
    </row>
    <row r="227" spans="1:9">
      <c r="A227" t="s">
        <v>1073</v>
      </c>
      <c r="B227" t="str">
        <f t="shared" si="6"/>
        <v xml:space="preserve">3023      </v>
      </c>
      <c r="C227" t="str">
        <f t="shared" si="7"/>
        <v>信邦</v>
      </c>
      <c r="D227" t="s">
        <v>1074</v>
      </c>
      <c r="E227" s="1">
        <v>37494</v>
      </c>
      <c r="F227" t="s">
        <v>7</v>
      </c>
      <c r="G227" t="s">
        <v>206</v>
      </c>
      <c r="H227" t="s">
        <v>9</v>
      </c>
      <c r="I227" t="str">
        <f>VLOOKUP(G227, industry!B:C, 2, FALSE)</f>
        <v>28</v>
      </c>
    </row>
    <row r="228" spans="1:9">
      <c r="A228" t="s">
        <v>1079</v>
      </c>
      <c r="B228" t="str">
        <f t="shared" si="6"/>
        <v xml:space="preserve">3026      </v>
      </c>
      <c r="C228" t="str">
        <f t="shared" si="7"/>
        <v>禾伸堂</v>
      </c>
      <c r="D228" t="s">
        <v>1080</v>
      </c>
      <c r="E228" s="1">
        <v>37494</v>
      </c>
      <c r="F228" t="s">
        <v>7</v>
      </c>
      <c r="G228" t="s">
        <v>206</v>
      </c>
      <c r="H228" t="s">
        <v>9</v>
      </c>
      <c r="I228" t="str">
        <f>VLOOKUP(G228, industry!B:C, 2, FALSE)</f>
        <v>28</v>
      </c>
    </row>
    <row r="229" spans="1:9">
      <c r="A229" t="s">
        <v>1091</v>
      </c>
      <c r="B229" t="str">
        <f t="shared" si="6"/>
        <v xml:space="preserve">3032      </v>
      </c>
      <c r="C229" t="str">
        <f t="shared" si="7"/>
        <v>偉訓</v>
      </c>
      <c r="D229" t="s">
        <v>1092</v>
      </c>
      <c r="E229" s="1">
        <v>37494</v>
      </c>
      <c r="F229" t="s">
        <v>7</v>
      </c>
      <c r="G229" t="s">
        <v>206</v>
      </c>
      <c r="H229" t="s">
        <v>9</v>
      </c>
      <c r="I229" t="str">
        <f>VLOOKUP(G229, industry!B:C, 2, FALSE)</f>
        <v>28</v>
      </c>
    </row>
    <row r="230" spans="1:9">
      <c r="A230" t="s">
        <v>1101</v>
      </c>
      <c r="B230" t="str">
        <f t="shared" si="6"/>
        <v xml:space="preserve">3037      </v>
      </c>
      <c r="C230" t="str">
        <f t="shared" si="7"/>
        <v>欣興</v>
      </c>
      <c r="D230" t="s">
        <v>1102</v>
      </c>
      <c r="E230" s="1">
        <v>37494</v>
      </c>
      <c r="F230" t="s">
        <v>7</v>
      </c>
      <c r="G230" t="s">
        <v>206</v>
      </c>
      <c r="H230" t="s">
        <v>9</v>
      </c>
      <c r="I230" t="str">
        <f>VLOOKUP(G230, industry!B:C, 2, FALSE)</f>
        <v>28</v>
      </c>
    </row>
    <row r="231" spans="1:9">
      <c r="A231" t="s">
        <v>1109</v>
      </c>
      <c r="B231" t="str">
        <f t="shared" si="6"/>
        <v xml:space="preserve">3042      </v>
      </c>
      <c r="C231" t="str">
        <f t="shared" si="7"/>
        <v>晶技</v>
      </c>
      <c r="D231" t="s">
        <v>1110</v>
      </c>
      <c r="E231" s="1">
        <v>37494</v>
      </c>
      <c r="F231" t="s">
        <v>7</v>
      </c>
      <c r="G231" t="s">
        <v>206</v>
      </c>
      <c r="H231" t="s">
        <v>9</v>
      </c>
      <c r="I231" t="str">
        <f>VLOOKUP(G231, industry!B:C, 2, FALSE)</f>
        <v>28</v>
      </c>
    </row>
    <row r="232" spans="1:9">
      <c r="A232" t="s">
        <v>1113</v>
      </c>
      <c r="B232" t="str">
        <f t="shared" si="6"/>
        <v xml:space="preserve">3044      </v>
      </c>
      <c r="C232" t="str">
        <f t="shared" si="7"/>
        <v>健鼎</v>
      </c>
      <c r="D232" t="s">
        <v>1114</v>
      </c>
      <c r="E232" s="1">
        <v>37494</v>
      </c>
      <c r="F232" t="s">
        <v>7</v>
      </c>
      <c r="G232" t="s">
        <v>206</v>
      </c>
      <c r="H232" t="s">
        <v>9</v>
      </c>
      <c r="I232" t="str">
        <f>VLOOKUP(G232, industry!B:C, 2, FALSE)</f>
        <v>28</v>
      </c>
    </row>
    <row r="233" spans="1:9">
      <c r="A233" t="s">
        <v>1139</v>
      </c>
      <c r="B233" t="str">
        <f t="shared" si="6"/>
        <v xml:space="preserve">3058      </v>
      </c>
      <c r="C233" t="str">
        <f t="shared" si="7"/>
        <v>立德</v>
      </c>
      <c r="D233" t="s">
        <v>1140</v>
      </c>
      <c r="E233" s="1">
        <v>37599</v>
      </c>
      <c r="F233" t="s">
        <v>7</v>
      </c>
      <c r="G233" t="s">
        <v>206</v>
      </c>
      <c r="H233" t="s">
        <v>9</v>
      </c>
      <c r="I233" t="str">
        <f>VLOOKUP(G233, industry!B:C, 2, FALSE)</f>
        <v>28</v>
      </c>
    </row>
    <row r="234" spans="1:9">
      <c r="A234" t="s">
        <v>1147</v>
      </c>
      <c r="B234" t="str">
        <f t="shared" si="6"/>
        <v xml:space="preserve">3090      </v>
      </c>
      <c r="C234" t="str">
        <f t="shared" si="7"/>
        <v>日電貿</v>
      </c>
      <c r="D234" t="s">
        <v>1148</v>
      </c>
      <c r="E234" s="1">
        <v>39447</v>
      </c>
      <c r="F234" t="s">
        <v>7</v>
      </c>
      <c r="G234" t="s">
        <v>206</v>
      </c>
      <c r="H234" t="s">
        <v>9</v>
      </c>
      <c r="I234" t="str">
        <f>VLOOKUP(G234, industry!B:C, 2, FALSE)</f>
        <v>28</v>
      </c>
    </row>
    <row r="235" spans="1:9">
      <c r="A235" t="s">
        <v>1163</v>
      </c>
      <c r="B235" t="str">
        <f t="shared" si="6"/>
        <v xml:space="preserve">3229      </v>
      </c>
      <c r="C235" t="str">
        <f t="shared" si="7"/>
        <v>晟鈦</v>
      </c>
      <c r="D235" t="s">
        <v>1164</v>
      </c>
      <c r="E235" s="1">
        <v>40178</v>
      </c>
      <c r="F235" t="s">
        <v>7</v>
      </c>
      <c r="G235" t="s">
        <v>206</v>
      </c>
      <c r="H235" t="s">
        <v>9</v>
      </c>
      <c r="I235" t="str">
        <f>VLOOKUP(G235, industry!B:C, 2, FALSE)</f>
        <v>28</v>
      </c>
    </row>
    <row r="236" spans="1:9">
      <c r="A236" t="s">
        <v>1171</v>
      </c>
      <c r="B236" t="str">
        <f t="shared" si="6"/>
        <v xml:space="preserve">3296      </v>
      </c>
      <c r="C236" t="str">
        <f t="shared" si="7"/>
        <v>勝德</v>
      </c>
      <c r="D236" t="s">
        <v>1172</v>
      </c>
      <c r="E236" s="1">
        <v>39447</v>
      </c>
      <c r="F236" t="s">
        <v>7</v>
      </c>
      <c r="G236" t="s">
        <v>206</v>
      </c>
      <c r="H236" t="s">
        <v>9</v>
      </c>
      <c r="I236" t="str">
        <f>VLOOKUP(G236, industry!B:C, 2, FALSE)</f>
        <v>28</v>
      </c>
    </row>
    <row r="237" spans="1:9">
      <c r="A237" t="s">
        <v>1175</v>
      </c>
      <c r="B237" t="str">
        <f t="shared" si="6"/>
        <v xml:space="preserve">3308      </v>
      </c>
      <c r="C237" t="str">
        <f t="shared" si="7"/>
        <v>聯德</v>
      </c>
      <c r="D237" t="s">
        <v>1176</v>
      </c>
      <c r="E237" s="1">
        <v>39519</v>
      </c>
      <c r="F237" t="s">
        <v>7</v>
      </c>
      <c r="G237" t="s">
        <v>206</v>
      </c>
      <c r="H237" t="s">
        <v>9</v>
      </c>
      <c r="I237" t="str">
        <f>VLOOKUP(G237, industry!B:C, 2, FALSE)</f>
        <v>28</v>
      </c>
    </row>
    <row r="238" spans="1:9">
      <c r="A238" t="s">
        <v>1183</v>
      </c>
      <c r="B238" t="str">
        <f t="shared" si="6"/>
        <v>3321</v>
      </c>
      <c r="C238" t="str">
        <f t="shared" si="7"/>
        <v>同泰</v>
      </c>
      <c r="D238" t="s">
        <v>1184</v>
      </c>
      <c r="E238" s="1">
        <v>42353</v>
      </c>
      <c r="F238" t="s">
        <v>7</v>
      </c>
      <c r="G238" t="s">
        <v>206</v>
      </c>
      <c r="H238" t="s">
        <v>9</v>
      </c>
      <c r="I238" t="str">
        <f>VLOOKUP(G238, industry!B:C, 2, FALSE)</f>
        <v>28</v>
      </c>
    </row>
    <row r="239" spans="1:9">
      <c r="A239" t="s">
        <v>1185</v>
      </c>
      <c r="B239" t="str">
        <f t="shared" si="6"/>
        <v xml:space="preserve">3338      </v>
      </c>
      <c r="C239" t="str">
        <f t="shared" si="7"/>
        <v>泰碩</v>
      </c>
      <c r="D239" t="s">
        <v>1186</v>
      </c>
      <c r="E239" s="1">
        <v>41621</v>
      </c>
      <c r="F239" t="s">
        <v>7</v>
      </c>
      <c r="G239" t="s">
        <v>206</v>
      </c>
      <c r="H239" t="s">
        <v>9</v>
      </c>
      <c r="I239" t="str">
        <f>VLOOKUP(G239, industry!B:C, 2, FALSE)</f>
        <v>28</v>
      </c>
    </row>
    <row r="240" spans="1:9">
      <c r="A240" t="s">
        <v>1189</v>
      </c>
      <c r="B240" t="str">
        <f t="shared" si="6"/>
        <v xml:space="preserve">3376      </v>
      </c>
      <c r="C240" t="str">
        <f t="shared" si="7"/>
        <v>新日興</v>
      </c>
      <c r="D240" t="s">
        <v>1190</v>
      </c>
      <c r="E240" s="1">
        <v>39447</v>
      </c>
      <c r="F240" t="s">
        <v>7</v>
      </c>
      <c r="G240" t="s">
        <v>206</v>
      </c>
      <c r="H240" t="s">
        <v>9</v>
      </c>
      <c r="I240" t="str">
        <f>VLOOKUP(G240, industry!B:C, 2, FALSE)</f>
        <v>28</v>
      </c>
    </row>
    <row r="241" spans="1:9">
      <c r="A241" t="s">
        <v>1203</v>
      </c>
      <c r="B241" t="str">
        <f t="shared" si="6"/>
        <v xml:space="preserve">3432      </v>
      </c>
      <c r="C241" t="str">
        <f t="shared" si="7"/>
        <v>台端</v>
      </c>
      <c r="D241" t="s">
        <v>1204</v>
      </c>
      <c r="E241" s="1">
        <v>40542</v>
      </c>
      <c r="F241" t="s">
        <v>7</v>
      </c>
      <c r="G241" t="s">
        <v>206</v>
      </c>
      <c r="H241" t="s">
        <v>9</v>
      </c>
      <c r="I241" t="str">
        <f>VLOOKUP(G241, industry!B:C, 2, FALSE)</f>
        <v>28</v>
      </c>
    </row>
    <row r="242" spans="1:9">
      <c r="A242" t="s">
        <v>1219</v>
      </c>
      <c r="B242" t="str">
        <f t="shared" si="6"/>
        <v xml:space="preserve">3501      </v>
      </c>
      <c r="C242" t="str">
        <f t="shared" si="7"/>
        <v>維熹</v>
      </c>
      <c r="D242" t="s">
        <v>1220</v>
      </c>
      <c r="E242" s="1">
        <v>39345</v>
      </c>
      <c r="F242" t="s">
        <v>7</v>
      </c>
      <c r="G242" t="s">
        <v>206</v>
      </c>
      <c r="H242" t="s">
        <v>9</v>
      </c>
      <c r="I242" t="str">
        <f>VLOOKUP(G242, industry!B:C, 2, FALSE)</f>
        <v>28</v>
      </c>
    </row>
    <row r="243" spans="1:9">
      <c r="A243" t="s">
        <v>1235</v>
      </c>
      <c r="B243" t="str">
        <f t="shared" si="6"/>
        <v xml:space="preserve">3533      </v>
      </c>
      <c r="C243" t="str">
        <f t="shared" si="7"/>
        <v>嘉澤</v>
      </c>
      <c r="D243" t="s">
        <v>1236</v>
      </c>
      <c r="E243" s="1">
        <v>39426</v>
      </c>
      <c r="F243" t="s">
        <v>7</v>
      </c>
      <c r="G243" t="s">
        <v>206</v>
      </c>
      <c r="H243" t="s">
        <v>9</v>
      </c>
      <c r="I243" t="str">
        <f>VLOOKUP(G243, industry!B:C, 2, FALSE)</f>
        <v>28</v>
      </c>
    </row>
    <row r="244" spans="1:9">
      <c r="A244" t="s">
        <v>1243</v>
      </c>
      <c r="B244" t="str">
        <f t="shared" si="6"/>
        <v xml:space="preserve">3550      </v>
      </c>
      <c r="C244" t="str">
        <f t="shared" si="7"/>
        <v>聯穎</v>
      </c>
      <c r="D244" t="s">
        <v>1244</v>
      </c>
      <c r="E244" s="1">
        <v>40492</v>
      </c>
      <c r="F244" t="s">
        <v>7</v>
      </c>
      <c r="G244" t="s">
        <v>206</v>
      </c>
      <c r="H244" t="s">
        <v>9</v>
      </c>
      <c r="I244" t="str">
        <f>VLOOKUP(G244, industry!B:C, 2, FALSE)</f>
        <v>28</v>
      </c>
    </row>
    <row r="245" spans="1:9">
      <c r="A245" t="s">
        <v>1261</v>
      </c>
      <c r="B245" t="str">
        <f t="shared" si="6"/>
        <v>3593</v>
      </c>
      <c r="C245" t="str">
        <f t="shared" si="7"/>
        <v>力銘</v>
      </c>
      <c r="D245" t="s">
        <v>1262</v>
      </c>
      <c r="E245" s="1">
        <v>39888</v>
      </c>
      <c r="F245" t="s">
        <v>7</v>
      </c>
      <c r="G245" t="s">
        <v>206</v>
      </c>
      <c r="H245" t="s">
        <v>9</v>
      </c>
      <c r="I245" t="str">
        <f>VLOOKUP(G245, industry!B:C, 2, FALSE)</f>
        <v>28</v>
      </c>
    </row>
    <row r="246" spans="1:9">
      <c r="A246" t="s">
        <v>1265</v>
      </c>
      <c r="B246" t="str">
        <f t="shared" si="6"/>
        <v>3605</v>
      </c>
      <c r="C246" t="str">
        <f t="shared" si="7"/>
        <v>宏致</v>
      </c>
      <c r="D246" t="s">
        <v>1266</v>
      </c>
      <c r="E246" s="1">
        <v>39898</v>
      </c>
      <c r="F246" t="s">
        <v>7</v>
      </c>
      <c r="G246" t="s">
        <v>206</v>
      </c>
      <c r="H246" t="s">
        <v>9</v>
      </c>
      <c r="I246" t="str">
        <f>VLOOKUP(G246, industry!B:C, 2, FALSE)</f>
        <v>28</v>
      </c>
    </row>
    <row r="247" spans="1:9">
      <c r="A247" t="s">
        <v>1267</v>
      </c>
      <c r="B247" t="str">
        <f t="shared" si="6"/>
        <v xml:space="preserve">3607      </v>
      </c>
      <c r="C247" t="str">
        <f t="shared" si="7"/>
        <v>谷崧</v>
      </c>
      <c r="D247" t="s">
        <v>1268</v>
      </c>
      <c r="E247" s="1">
        <v>40114</v>
      </c>
      <c r="F247" t="s">
        <v>7</v>
      </c>
      <c r="G247" t="s">
        <v>206</v>
      </c>
      <c r="H247" t="s">
        <v>9</v>
      </c>
      <c r="I247" t="str">
        <f>VLOOKUP(G247, industry!B:C, 2, FALSE)</f>
        <v>28</v>
      </c>
    </row>
    <row r="248" spans="1:9">
      <c r="A248" t="s">
        <v>1273</v>
      </c>
      <c r="B248" t="str">
        <f t="shared" si="6"/>
        <v xml:space="preserve">3645      </v>
      </c>
      <c r="C248" t="str">
        <f t="shared" si="7"/>
        <v>達邁</v>
      </c>
      <c r="D248" t="s">
        <v>1274</v>
      </c>
      <c r="E248" s="1">
        <v>40821</v>
      </c>
      <c r="F248" t="s">
        <v>7</v>
      </c>
      <c r="G248" t="s">
        <v>206</v>
      </c>
      <c r="H248" t="s">
        <v>9</v>
      </c>
      <c r="I248" t="str">
        <f>VLOOKUP(G248, industry!B:C, 2, FALSE)</f>
        <v>28</v>
      </c>
    </row>
    <row r="249" spans="1:9">
      <c r="A249" t="s">
        <v>1275</v>
      </c>
      <c r="B249" t="str">
        <f t="shared" si="6"/>
        <v xml:space="preserve">3653      </v>
      </c>
      <c r="C249" t="str">
        <f t="shared" si="7"/>
        <v>健策</v>
      </c>
      <c r="D249" t="s">
        <v>1276</v>
      </c>
      <c r="E249" s="1">
        <v>40135</v>
      </c>
      <c r="F249" t="s">
        <v>7</v>
      </c>
      <c r="G249" t="s">
        <v>206</v>
      </c>
      <c r="H249" t="s">
        <v>9</v>
      </c>
      <c r="I249" t="str">
        <f>VLOOKUP(G249, industry!B:C, 2, FALSE)</f>
        <v>28</v>
      </c>
    </row>
    <row r="250" spans="1:9">
      <c r="A250" t="s">
        <v>1286</v>
      </c>
      <c r="B250" t="str">
        <f t="shared" si="6"/>
        <v xml:space="preserve">3679      </v>
      </c>
      <c r="C250" t="str">
        <f t="shared" si="7"/>
        <v>新至陞</v>
      </c>
      <c r="D250" t="s">
        <v>1287</v>
      </c>
      <c r="E250" s="1">
        <v>40821</v>
      </c>
      <c r="F250" t="s">
        <v>7</v>
      </c>
      <c r="G250" t="s">
        <v>206</v>
      </c>
      <c r="H250" t="s">
        <v>9</v>
      </c>
      <c r="I250" t="str">
        <f>VLOOKUP(G250, industry!B:C, 2, FALSE)</f>
        <v>28</v>
      </c>
    </row>
    <row r="251" spans="1:9">
      <c r="A251" t="s">
        <v>1342</v>
      </c>
      <c r="B251" t="str">
        <f t="shared" si="6"/>
        <v>4545</v>
      </c>
      <c r="C251" t="str">
        <f t="shared" si="7"/>
        <v>銘鈺</v>
      </c>
      <c r="D251" t="s">
        <v>1343</v>
      </c>
      <c r="E251" s="1">
        <v>42375</v>
      </c>
      <c r="F251" t="s">
        <v>7</v>
      </c>
      <c r="G251" t="s">
        <v>206</v>
      </c>
      <c r="H251" t="s">
        <v>9</v>
      </c>
      <c r="I251" t="str">
        <f>VLOOKUP(G251, industry!B:C, 2, FALSE)</f>
        <v>28</v>
      </c>
    </row>
    <row r="252" spans="1:9">
      <c r="A252" t="s">
        <v>1370</v>
      </c>
      <c r="B252" t="str">
        <f t="shared" si="6"/>
        <v>4912</v>
      </c>
      <c r="C252" t="str">
        <f t="shared" si="7"/>
        <v>聯德控股-KY</v>
      </c>
      <c r="D252" t="s">
        <v>1371</v>
      </c>
      <c r="E252" s="1">
        <v>42145</v>
      </c>
      <c r="F252" t="s">
        <v>7</v>
      </c>
      <c r="G252" t="s">
        <v>206</v>
      </c>
      <c r="H252" t="s">
        <v>9</v>
      </c>
      <c r="I252" t="str">
        <f>VLOOKUP(G252, industry!B:C, 2, FALSE)</f>
        <v>28</v>
      </c>
    </row>
    <row r="253" spans="1:9">
      <c r="A253" t="s">
        <v>1378</v>
      </c>
      <c r="B253" t="str">
        <f t="shared" si="6"/>
        <v>4927</v>
      </c>
      <c r="C253" t="str">
        <f t="shared" si="7"/>
        <v>泰鼎-KY</v>
      </c>
      <c r="D253" t="s">
        <v>1379</v>
      </c>
      <c r="E253" s="1">
        <v>42255</v>
      </c>
      <c r="F253" t="s">
        <v>7</v>
      </c>
      <c r="G253" t="s">
        <v>206</v>
      </c>
      <c r="H253" t="s">
        <v>9</v>
      </c>
      <c r="I253" t="str">
        <f>VLOOKUP(G253, industry!B:C, 2, FALSE)</f>
        <v>28</v>
      </c>
    </row>
    <row r="254" spans="1:9">
      <c r="A254" t="s">
        <v>1394</v>
      </c>
      <c r="B254" t="str">
        <f t="shared" si="6"/>
        <v xml:space="preserve">4958      </v>
      </c>
      <c r="C254" t="str">
        <f t="shared" si="7"/>
        <v>臻鼎-KY</v>
      </c>
      <c r="D254" t="s">
        <v>1395</v>
      </c>
      <c r="E254" s="1">
        <v>40903</v>
      </c>
      <c r="F254" t="s">
        <v>7</v>
      </c>
      <c r="G254" t="s">
        <v>206</v>
      </c>
      <c r="H254" t="s">
        <v>9</v>
      </c>
      <c r="I254" t="str">
        <f>VLOOKUP(G254, industry!B:C, 2, FALSE)</f>
        <v>28</v>
      </c>
    </row>
    <row r="255" spans="1:9">
      <c r="A255" t="s">
        <v>1408</v>
      </c>
      <c r="B255" t="str">
        <f t="shared" si="6"/>
        <v xml:space="preserve">4999      </v>
      </c>
      <c r="C255" t="str">
        <f t="shared" si="7"/>
        <v>鑫禾</v>
      </c>
      <c r="D255" t="s">
        <v>1409</v>
      </c>
      <c r="E255" s="1">
        <v>41428</v>
      </c>
      <c r="F255" t="s">
        <v>7</v>
      </c>
      <c r="G255" t="s">
        <v>206</v>
      </c>
      <c r="H255" t="s">
        <v>9</v>
      </c>
      <c r="I255" t="str">
        <f>VLOOKUP(G255, industry!B:C, 2, FALSE)</f>
        <v>28</v>
      </c>
    </row>
    <row r="256" spans="1:9">
      <c r="A256" t="s">
        <v>1438</v>
      </c>
      <c r="B256" t="str">
        <f t="shared" si="6"/>
        <v xml:space="preserve">5469      </v>
      </c>
      <c r="C256" t="str">
        <f t="shared" si="7"/>
        <v>瀚宇博</v>
      </c>
      <c r="D256" t="s">
        <v>1439</v>
      </c>
      <c r="E256" s="1">
        <v>37858</v>
      </c>
      <c r="F256" t="s">
        <v>7</v>
      </c>
      <c r="G256" t="s">
        <v>206</v>
      </c>
      <c r="H256" t="s">
        <v>9</v>
      </c>
      <c r="I256" t="str">
        <f>VLOOKUP(G256, industry!B:C, 2, FALSE)</f>
        <v>28</v>
      </c>
    </row>
    <row r="257" spans="1:9">
      <c r="A257" t="s">
        <v>1478</v>
      </c>
      <c r="B257" t="str">
        <f t="shared" si="6"/>
        <v xml:space="preserve">6108      </v>
      </c>
      <c r="C257" t="str">
        <f t="shared" si="7"/>
        <v>競國</v>
      </c>
      <c r="D257" t="s">
        <v>1479</v>
      </c>
      <c r="E257" s="1">
        <v>39812</v>
      </c>
      <c r="F257" t="s">
        <v>7</v>
      </c>
      <c r="G257" t="s">
        <v>206</v>
      </c>
      <c r="H257" t="s">
        <v>9</v>
      </c>
      <c r="I257" t="str">
        <f>VLOOKUP(G257, industry!B:C, 2, FALSE)</f>
        <v>28</v>
      </c>
    </row>
    <row r="258" spans="1:9">
      <c r="A258" t="s">
        <v>1482</v>
      </c>
      <c r="B258" t="str">
        <f t="shared" ref="B258:B321" si="8">MID(A258,1,FIND("　", A258)-1)</f>
        <v xml:space="preserve">6115      </v>
      </c>
      <c r="C258" t="str">
        <f t="shared" ref="C258:C321" si="9">MID(A258,FIND("　", A258)+1, 20)</f>
        <v>鎰勝</v>
      </c>
      <c r="D258" t="s">
        <v>1483</v>
      </c>
      <c r="E258" s="1">
        <v>38187</v>
      </c>
      <c r="F258" t="s">
        <v>7</v>
      </c>
      <c r="G258" t="s">
        <v>206</v>
      </c>
      <c r="H258" t="s">
        <v>9</v>
      </c>
      <c r="I258" t="str">
        <f>VLOOKUP(G258, industry!B:C, 2, FALSE)</f>
        <v>28</v>
      </c>
    </row>
    <row r="259" spans="1:9">
      <c r="A259" t="s">
        <v>1494</v>
      </c>
      <c r="B259" t="str">
        <f t="shared" si="8"/>
        <v xml:space="preserve">6133      </v>
      </c>
      <c r="C259" t="str">
        <f t="shared" si="9"/>
        <v>金橋</v>
      </c>
      <c r="D259" t="s">
        <v>1495</v>
      </c>
      <c r="E259" s="1">
        <v>37848</v>
      </c>
      <c r="F259" t="s">
        <v>7</v>
      </c>
      <c r="G259" t="s">
        <v>206</v>
      </c>
      <c r="H259" t="s">
        <v>9</v>
      </c>
      <c r="I259" t="str">
        <f>VLOOKUP(G259, industry!B:C, 2, FALSE)</f>
        <v>28</v>
      </c>
    </row>
    <row r="260" spans="1:9">
      <c r="A260" t="s">
        <v>1500</v>
      </c>
      <c r="B260" t="str">
        <f t="shared" si="8"/>
        <v xml:space="preserve">6141      </v>
      </c>
      <c r="C260" t="str">
        <f t="shared" si="9"/>
        <v>柏承</v>
      </c>
      <c r="D260" t="s">
        <v>1501</v>
      </c>
      <c r="E260" s="1">
        <v>37916</v>
      </c>
      <c r="F260" t="s">
        <v>7</v>
      </c>
      <c r="G260" t="s">
        <v>206</v>
      </c>
      <c r="H260" t="s">
        <v>9</v>
      </c>
      <c r="I260" t="str">
        <f>VLOOKUP(G260, industry!B:C, 2, FALSE)</f>
        <v>28</v>
      </c>
    </row>
    <row r="261" spans="1:9">
      <c r="A261" t="s">
        <v>1508</v>
      </c>
      <c r="B261" t="str">
        <f t="shared" si="8"/>
        <v xml:space="preserve">6153      </v>
      </c>
      <c r="C261" t="str">
        <f t="shared" si="9"/>
        <v>嘉聯益</v>
      </c>
      <c r="D261" t="s">
        <v>1509</v>
      </c>
      <c r="E261" s="1">
        <v>39468</v>
      </c>
      <c r="F261" t="s">
        <v>7</v>
      </c>
      <c r="G261" t="s">
        <v>206</v>
      </c>
      <c r="H261" t="s">
        <v>9</v>
      </c>
      <c r="I261" t="str">
        <f>VLOOKUP(G261, industry!B:C, 2, FALSE)</f>
        <v>28</v>
      </c>
    </row>
    <row r="262" spans="1:9">
      <c r="A262" t="s">
        <v>1510</v>
      </c>
      <c r="B262" t="str">
        <f t="shared" si="8"/>
        <v xml:space="preserve">6155      </v>
      </c>
      <c r="C262" t="str">
        <f t="shared" si="9"/>
        <v>鈞寶</v>
      </c>
      <c r="D262" t="s">
        <v>1511</v>
      </c>
      <c r="E262" s="1">
        <v>38947</v>
      </c>
      <c r="F262" t="s">
        <v>7</v>
      </c>
      <c r="G262" t="s">
        <v>206</v>
      </c>
      <c r="H262" t="s">
        <v>9</v>
      </c>
      <c r="I262" t="str">
        <f>VLOOKUP(G262, industry!B:C, 2, FALSE)</f>
        <v>28</v>
      </c>
    </row>
    <row r="263" spans="1:9">
      <c r="A263" t="s">
        <v>1514</v>
      </c>
      <c r="B263" t="str">
        <f t="shared" si="8"/>
        <v xml:space="preserve">6165      </v>
      </c>
      <c r="C263" t="str">
        <f t="shared" si="9"/>
        <v>捷泰</v>
      </c>
      <c r="D263" t="s">
        <v>1515</v>
      </c>
      <c r="E263" s="1">
        <v>37837</v>
      </c>
      <c r="F263" t="s">
        <v>7</v>
      </c>
      <c r="G263" t="s">
        <v>206</v>
      </c>
      <c r="H263" t="s">
        <v>9</v>
      </c>
      <c r="I263" t="str">
        <f>VLOOKUP(G263, industry!B:C, 2, FALSE)</f>
        <v>28</v>
      </c>
    </row>
    <row r="264" spans="1:9">
      <c r="A264" t="s">
        <v>1532</v>
      </c>
      <c r="B264" t="str">
        <f t="shared" si="8"/>
        <v xml:space="preserve">6191      </v>
      </c>
      <c r="C264" t="str">
        <f t="shared" si="9"/>
        <v>精成科</v>
      </c>
      <c r="D264" t="s">
        <v>1533</v>
      </c>
      <c r="E264" s="1">
        <v>39374</v>
      </c>
      <c r="F264" t="s">
        <v>7</v>
      </c>
      <c r="G264" t="s">
        <v>206</v>
      </c>
      <c r="H264" t="s">
        <v>9</v>
      </c>
      <c r="I264" t="str">
        <f>VLOOKUP(G264, industry!B:C, 2, FALSE)</f>
        <v>28</v>
      </c>
    </row>
    <row r="265" spans="1:9">
      <c r="A265" t="s">
        <v>1538</v>
      </c>
      <c r="B265" t="str">
        <f t="shared" si="8"/>
        <v xml:space="preserve">6197      </v>
      </c>
      <c r="C265" t="str">
        <f t="shared" si="9"/>
        <v>佳必琪</v>
      </c>
      <c r="D265" t="s">
        <v>1539</v>
      </c>
      <c r="E265" s="1">
        <v>38299</v>
      </c>
      <c r="F265" t="s">
        <v>7</v>
      </c>
      <c r="G265" t="s">
        <v>206</v>
      </c>
      <c r="H265" t="s">
        <v>9</v>
      </c>
      <c r="I265" t="str">
        <f>VLOOKUP(G265, industry!B:C, 2, FALSE)</f>
        <v>28</v>
      </c>
    </row>
    <row r="266" spans="1:9">
      <c r="A266" t="s">
        <v>1544</v>
      </c>
      <c r="B266" t="str">
        <f t="shared" si="8"/>
        <v xml:space="preserve">6205      </v>
      </c>
      <c r="C266" t="str">
        <f t="shared" si="9"/>
        <v>詮欣</v>
      </c>
      <c r="D266" t="s">
        <v>1545</v>
      </c>
      <c r="E266" s="1">
        <v>39468</v>
      </c>
      <c r="F266" t="s">
        <v>7</v>
      </c>
      <c r="G266" t="s">
        <v>206</v>
      </c>
      <c r="H266" t="s">
        <v>9</v>
      </c>
      <c r="I266" t="str">
        <f>VLOOKUP(G266, industry!B:C, 2, FALSE)</f>
        <v>28</v>
      </c>
    </row>
    <row r="267" spans="1:9">
      <c r="A267" t="s">
        <v>1550</v>
      </c>
      <c r="B267" t="str">
        <f t="shared" si="8"/>
        <v xml:space="preserve">6213      </v>
      </c>
      <c r="C267" t="str">
        <f t="shared" si="9"/>
        <v>聯茂</v>
      </c>
      <c r="D267" t="s">
        <v>1551</v>
      </c>
      <c r="E267" s="1">
        <v>39468</v>
      </c>
      <c r="F267" t="s">
        <v>7</v>
      </c>
      <c r="G267" t="s">
        <v>206</v>
      </c>
      <c r="H267" t="s">
        <v>9</v>
      </c>
      <c r="I267" t="str">
        <f>VLOOKUP(G267, industry!B:C, 2, FALSE)</f>
        <v>28</v>
      </c>
    </row>
    <row r="268" spans="1:9">
      <c r="A268" t="s">
        <v>1558</v>
      </c>
      <c r="B268" t="str">
        <f t="shared" si="8"/>
        <v xml:space="preserve">6224      </v>
      </c>
      <c r="C268" t="str">
        <f t="shared" si="9"/>
        <v>聚鼎</v>
      </c>
      <c r="D268" t="s">
        <v>1559</v>
      </c>
      <c r="E268" s="1">
        <v>40073</v>
      </c>
      <c r="F268" t="s">
        <v>7</v>
      </c>
      <c r="G268" t="s">
        <v>206</v>
      </c>
      <c r="H268" t="s">
        <v>9</v>
      </c>
      <c r="I268" t="str">
        <f>VLOOKUP(G268, industry!B:C, 2, FALSE)</f>
        <v>28</v>
      </c>
    </row>
    <row r="269" spans="1:9">
      <c r="A269" t="s">
        <v>1572</v>
      </c>
      <c r="B269" t="str">
        <f t="shared" si="8"/>
        <v xml:space="preserve">6251      </v>
      </c>
      <c r="C269" t="str">
        <f t="shared" si="9"/>
        <v>定穎</v>
      </c>
      <c r="D269" t="s">
        <v>1573</v>
      </c>
      <c r="E269" s="1">
        <v>39890</v>
      </c>
      <c r="F269" t="s">
        <v>7</v>
      </c>
      <c r="G269" t="s">
        <v>206</v>
      </c>
      <c r="H269" t="s">
        <v>9</v>
      </c>
      <c r="I269" t="str">
        <f>VLOOKUP(G269, industry!B:C, 2, FALSE)</f>
        <v>28</v>
      </c>
    </row>
    <row r="270" spans="1:9">
      <c r="A270" t="s">
        <v>1576</v>
      </c>
      <c r="B270" t="str">
        <f t="shared" si="8"/>
        <v xml:space="preserve">6269      </v>
      </c>
      <c r="C270" t="str">
        <f t="shared" si="9"/>
        <v>台郡</v>
      </c>
      <c r="D270" t="s">
        <v>1577</v>
      </c>
      <c r="E270" s="1">
        <v>37887</v>
      </c>
      <c r="F270" t="s">
        <v>7</v>
      </c>
      <c r="G270" t="s">
        <v>206</v>
      </c>
      <c r="H270" t="s">
        <v>9</v>
      </c>
      <c r="I270" t="str">
        <f>VLOOKUP(G270, industry!B:C, 2, FALSE)</f>
        <v>28</v>
      </c>
    </row>
    <row r="271" spans="1:9">
      <c r="A271" t="s">
        <v>1586</v>
      </c>
      <c r="B271" t="str">
        <f t="shared" si="8"/>
        <v xml:space="preserve">6282      </v>
      </c>
      <c r="C271" t="str">
        <f t="shared" si="9"/>
        <v>康舒</v>
      </c>
      <c r="D271" t="s">
        <v>1587</v>
      </c>
      <c r="E271" s="1">
        <v>37872</v>
      </c>
      <c r="F271" t="s">
        <v>7</v>
      </c>
      <c r="G271" t="s">
        <v>206</v>
      </c>
      <c r="H271" t="s">
        <v>9</v>
      </c>
      <c r="I271" t="str">
        <f>VLOOKUP(G271, industry!B:C, 2, FALSE)</f>
        <v>28</v>
      </c>
    </row>
    <row r="272" spans="1:9">
      <c r="A272" t="s">
        <v>1598</v>
      </c>
      <c r="B272" t="str">
        <f t="shared" si="8"/>
        <v xml:space="preserve">6412      </v>
      </c>
      <c r="C272" t="str">
        <f t="shared" si="9"/>
        <v>群電</v>
      </c>
      <c r="D272" t="s">
        <v>1599</v>
      </c>
      <c r="E272" s="1">
        <v>41586</v>
      </c>
      <c r="F272" t="s">
        <v>7</v>
      </c>
      <c r="G272" t="s">
        <v>206</v>
      </c>
      <c r="H272" t="s">
        <v>9</v>
      </c>
      <c r="I272" t="str">
        <f>VLOOKUP(G272, industry!B:C, 2, FALSE)</f>
        <v>28</v>
      </c>
    </row>
    <row r="273" spans="1:9">
      <c r="A273" t="s">
        <v>1604</v>
      </c>
      <c r="B273" t="str">
        <f t="shared" si="8"/>
        <v>6422</v>
      </c>
      <c r="C273" t="str">
        <f t="shared" si="9"/>
        <v>君耀-KY</v>
      </c>
      <c r="D273" t="s">
        <v>1605</v>
      </c>
      <c r="E273" s="1">
        <v>42000</v>
      </c>
      <c r="F273" t="s">
        <v>7</v>
      </c>
      <c r="G273" t="s">
        <v>206</v>
      </c>
      <c r="H273" t="s">
        <v>9</v>
      </c>
      <c r="I273" t="str">
        <f>VLOOKUP(G273, industry!B:C, 2, FALSE)</f>
        <v>28</v>
      </c>
    </row>
    <row r="274" spans="1:9">
      <c r="A274" t="s">
        <v>1612</v>
      </c>
      <c r="B274" t="str">
        <f t="shared" si="8"/>
        <v>6449</v>
      </c>
      <c r="C274" t="str">
        <f t="shared" si="9"/>
        <v>鈺邦</v>
      </c>
      <c r="D274" t="s">
        <v>1613</v>
      </c>
      <c r="E274" s="1">
        <v>41982</v>
      </c>
      <c r="F274" t="s">
        <v>7</v>
      </c>
      <c r="G274" t="s">
        <v>206</v>
      </c>
      <c r="H274" t="s">
        <v>9</v>
      </c>
      <c r="I274" t="str">
        <f>VLOOKUP(G274, industry!B:C, 2, FALSE)</f>
        <v>28</v>
      </c>
    </row>
    <row r="275" spans="1:9">
      <c r="A275" t="s">
        <v>1644</v>
      </c>
      <c r="B275" t="str">
        <f t="shared" si="8"/>
        <v xml:space="preserve">8039      </v>
      </c>
      <c r="C275" t="str">
        <f t="shared" si="9"/>
        <v>台虹</v>
      </c>
      <c r="D275" t="s">
        <v>1645</v>
      </c>
      <c r="E275" s="1">
        <v>40164</v>
      </c>
      <c r="F275" t="s">
        <v>7</v>
      </c>
      <c r="G275" t="s">
        <v>206</v>
      </c>
      <c r="H275" t="s">
        <v>9</v>
      </c>
      <c r="I275" t="str">
        <f>VLOOKUP(G275, industry!B:C, 2, FALSE)</f>
        <v>28</v>
      </c>
    </row>
    <row r="276" spans="1:9">
      <c r="A276" t="s">
        <v>1646</v>
      </c>
      <c r="B276" t="str">
        <f t="shared" si="8"/>
        <v xml:space="preserve">8046      </v>
      </c>
      <c r="C276" t="str">
        <f t="shared" si="9"/>
        <v>南電</v>
      </c>
      <c r="D276" t="s">
        <v>1647</v>
      </c>
      <c r="E276" s="1">
        <v>38814</v>
      </c>
      <c r="F276" t="s">
        <v>7</v>
      </c>
      <c r="G276" t="s">
        <v>206</v>
      </c>
      <c r="H276" t="s">
        <v>9</v>
      </c>
      <c r="I276" t="str">
        <f>VLOOKUP(G276, industry!B:C, 2, FALSE)</f>
        <v>28</v>
      </c>
    </row>
    <row r="277" spans="1:9">
      <c r="A277" t="s">
        <v>1656</v>
      </c>
      <c r="B277" t="str">
        <f t="shared" si="8"/>
        <v xml:space="preserve">8103      </v>
      </c>
      <c r="C277" t="str">
        <f t="shared" si="9"/>
        <v>瀚荃</v>
      </c>
      <c r="D277" t="s">
        <v>1657</v>
      </c>
      <c r="E277" s="1">
        <v>40085</v>
      </c>
      <c r="F277" t="s">
        <v>7</v>
      </c>
      <c r="G277" t="s">
        <v>206</v>
      </c>
      <c r="H277" t="s">
        <v>9</v>
      </c>
      <c r="I277" t="str">
        <f>VLOOKUP(G277, industry!B:C, 2, FALSE)</f>
        <v>28</v>
      </c>
    </row>
    <row r="278" spans="1:9">
      <c r="A278" t="s">
        <v>1676</v>
      </c>
      <c r="B278" t="str">
        <f t="shared" si="8"/>
        <v xml:space="preserve">8213      </v>
      </c>
      <c r="C278" t="str">
        <f t="shared" si="9"/>
        <v>志超</v>
      </c>
      <c r="D278" t="s">
        <v>1677</v>
      </c>
      <c r="E278" s="1">
        <v>40172</v>
      </c>
      <c r="F278" t="s">
        <v>7</v>
      </c>
      <c r="G278" t="s">
        <v>206</v>
      </c>
      <c r="H278" t="s">
        <v>9</v>
      </c>
      <c r="I278" t="str">
        <f>VLOOKUP(G278, industry!B:C, 2, FALSE)</f>
        <v>28</v>
      </c>
    </row>
    <row r="279" spans="1:9">
      <c r="A279" t="s">
        <v>1682</v>
      </c>
      <c r="B279" t="str">
        <f t="shared" si="8"/>
        <v xml:space="preserve">8249      </v>
      </c>
      <c r="C279" t="str">
        <f t="shared" si="9"/>
        <v>菱光</v>
      </c>
      <c r="D279" t="s">
        <v>1683</v>
      </c>
      <c r="E279" s="1">
        <v>38489</v>
      </c>
      <c r="F279" t="s">
        <v>7</v>
      </c>
      <c r="G279" t="s">
        <v>206</v>
      </c>
      <c r="H279" t="s">
        <v>9</v>
      </c>
      <c r="I279" t="str">
        <f>VLOOKUP(G279, industry!B:C, 2, FALSE)</f>
        <v>28</v>
      </c>
    </row>
    <row r="280" spans="1:9">
      <c r="A280" t="s">
        <v>591</v>
      </c>
      <c r="B280" t="str">
        <f t="shared" si="8"/>
        <v xml:space="preserve">2347      </v>
      </c>
      <c r="C280" t="str">
        <f t="shared" si="9"/>
        <v>聯強</v>
      </c>
      <c r="D280" t="s">
        <v>592</v>
      </c>
      <c r="E280" s="1">
        <v>35046</v>
      </c>
      <c r="F280" t="s">
        <v>7</v>
      </c>
      <c r="G280" t="s">
        <v>593</v>
      </c>
      <c r="H280" t="s">
        <v>9</v>
      </c>
      <c r="I280" t="str">
        <f>VLOOKUP(G280, industry!B:C, 2, FALSE)</f>
        <v>29</v>
      </c>
    </row>
    <row r="281" spans="1:9">
      <c r="A281" t="s">
        <v>688</v>
      </c>
      <c r="B281" t="str">
        <f t="shared" si="8"/>
        <v xml:space="preserve">2414      </v>
      </c>
      <c r="C281" t="str">
        <f t="shared" si="9"/>
        <v>精技</v>
      </c>
      <c r="D281" t="s">
        <v>689</v>
      </c>
      <c r="E281" s="1">
        <v>36780</v>
      </c>
      <c r="F281" t="s">
        <v>7</v>
      </c>
      <c r="G281" t="s">
        <v>593</v>
      </c>
      <c r="H281" t="s">
        <v>9</v>
      </c>
      <c r="I281" t="str">
        <f>VLOOKUP(G281, industry!B:C, 2, FALSE)</f>
        <v>29</v>
      </c>
    </row>
    <row r="282" spans="1:9">
      <c r="A282" t="s">
        <v>715</v>
      </c>
      <c r="B282" t="str">
        <f t="shared" si="8"/>
        <v xml:space="preserve">2430      </v>
      </c>
      <c r="C282" t="str">
        <f t="shared" si="9"/>
        <v>燦坤</v>
      </c>
      <c r="D282" t="s">
        <v>716</v>
      </c>
      <c r="E282" s="1">
        <v>36780</v>
      </c>
      <c r="F282" t="s">
        <v>7</v>
      </c>
      <c r="G282" t="s">
        <v>593</v>
      </c>
      <c r="H282" t="s">
        <v>9</v>
      </c>
      <c r="I282" t="str">
        <f>VLOOKUP(G282, industry!B:C, 2, FALSE)</f>
        <v>29</v>
      </c>
    </row>
    <row r="283" spans="1:9">
      <c r="A283" t="s">
        <v>761</v>
      </c>
      <c r="B283" t="str">
        <f t="shared" si="8"/>
        <v xml:space="preserve">2459      </v>
      </c>
      <c r="C283" t="str">
        <f t="shared" si="9"/>
        <v>敦吉</v>
      </c>
      <c r="D283" t="s">
        <v>762</v>
      </c>
      <c r="E283" s="1">
        <v>37151</v>
      </c>
      <c r="F283" t="s">
        <v>7</v>
      </c>
      <c r="G283" t="s">
        <v>593</v>
      </c>
      <c r="H283" t="s">
        <v>9</v>
      </c>
      <c r="I283" t="str">
        <f>VLOOKUP(G283, industry!B:C, 2, FALSE)</f>
        <v>29</v>
      </c>
    </row>
    <row r="284" spans="1:9">
      <c r="A284" t="s">
        <v>1051</v>
      </c>
      <c r="B284" t="str">
        <f t="shared" si="8"/>
        <v xml:space="preserve">3010      </v>
      </c>
      <c r="C284" t="str">
        <f t="shared" si="9"/>
        <v>華立</v>
      </c>
      <c r="D284" t="s">
        <v>1052</v>
      </c>
      <c r="E284" s="1">
        <v>37459</v>
      </c>
      <c r="F284" t="s">
        <v>7</v>
      </c>
      <c r="G284" t="s">
        <v>593</v>
      </c>
      <c r="H284" t="s">
        <v>9</v>
      </c>
      <c r="I284" t="str">
        <f>VLOOKUP(G284, industry!B:C, 2, FALSE)</f>
        <v>29</v>
      </c>
    </row>
    <row r="285" spans="1:9">
      <c r="A285" t="s">
        <v>1083</v>
      </c>
      <c r="B285" t="str">
        <f t="shared" si="8"/>
        <v xml:space="preserve">3028      </v>
      </c>
      <c r="C285" t="str">
        <f t="shared" si="9"/>
        <v>增你強</v>
      </c>
      <c r="D285" t="s">
        <v>1084</v>
      </c>
      <c r="E285" s="1">
        <v>37494</v>
      </c>
      <c r="F285" t="s">
        <v>7</v>
      </c>
      <c r="G285" t="s">
        <v>593</v>
      </c>
      <c r="H285" t="s">
        <v>9</v>
      </c>
      <c r="I285" t="str">
        <f>VLOOKUP(G285, industry!B:C, 2, FALSE)</f>
        <v>29</v>
      </c>
    </row>
    <row r="286" spans="1:9">
      <c r="A286" t="s">
        <v>1093</v>
      </c>
      <c r="B286" t="str">
        <f t="shared" si="8"/>
        <v xml:space="preserve">3033      </v>
      </c>
      <c r="C286" t="str">
        <f t="shared" si="9"/>
        <v>威健</v>
      </c>
      <c r="D286" t="s">
        <v>1094</v>
      </c>
      <c r="E286" s="1">
        <v>37494</v>
      </c>
      <c r="F286" t="s">
        <v>7</v>
      </c>
      <c r="G286" t="s">
        <v>593</v>
      </c>
      <c r="H286" t="s">
        <v>9</v>
      </c>
      <c r="I286" t="str">
        <f>VLOOKUP(G286, industry!B:C, 2, FALSE)</f>
        <v>29</v>
      </c>
    </row>
    <row r="287" spans="1:9">
      <c r="A287" t="s">
        <v>1099</v>
      </c>
      <c r="B287" t="str">
        <f t="shared" si="8"/>
        <v xml:space="preserve">3036      </v>
      </c>
      <c r="C287" t="str">
        <f t="shared" si="9"/>
        <v>文曄</v>
      </c>
      <c r="D287" t="s">
        <v>1100</v>
      </c>
      <c r="E287" s="1">
        <v>37494</v>
      </c>
      <c r="F287" t="s">
        <v>7</v>
      </c>
      <c r="G287" t="s">
        <v>593</v>
      </c>
      <c r="H287" t="s">
        <v>9</v>
      </c>
      <c r="I287" t="str">
        <f>VLOOKUP(G287, industry!B:C, 2, FALSE)</f>
        <v>29</v>
      </c>
    </row>
    <row r="288" spans="1:9">
      <c r="A288" t="s">
        <v>1121</v>
      </c>
      <c r="B288" t="str">
        <f t="shared" si="8"/>
        <v xml:space="preserve">3048      </v>
      </c>
      <c r="C288" t="str">
        <f t="shared" si="9"/>
        <v>益登</v>
      </c>
      <c r="D288" t="s">
        <v>1122</v>
      </c>
      <c r="E288" s="1">
        <v>37530</v>
      </c>
      <c r="F288" t="s">
        <v>7</v>
      </c>
      <c r="G288" t="s">
        <v>593</v>
      </c>
      <c r="H288" t="s">
        <v>9</v>
      </c>
      <c r="I288" t="str">
        <f>VLOOKUP(G288, industry!B:C, 2, FALSE)</f>
        <v>29</v>
      </c>
    </row>
    <row r="289" spans="1:9">
      <c r="A289" t="s">
        <v>1133</v>
      </c>
      <c r="B289" t="str">
        <f t="shared" si="8"/>
        <v xml:space="preserve">3055      </v>
      </c>
      <c r="C289" t="str">
        <f t="shared" si="9"/>
        <v>蔚華科</v>
      </c>
      <c r="D289" t="s">
        <v>1134</v>
      </c>
      <c r="E289" s="1">
        <v>37602</v>
      </c>
      <c r="F289" t="s">
        <v>7</v>
      </c>
      <c r="G289" t="s">
        <v>593</v>
      </c>
      <c r="H289" t="s">
        <v>9</v>
      </c>
      <c r="I289" t="str">
        <f>VLOOKUP(G289, industry!B:C, 2, FALSE)</f>
        <v>29</v>
      </c>
    </row>
    <row r="290" spans="1:9">
      <c r="A290" t="s">
        <v>1161</v>
      </c>
      <c r="B290" t="str">
        <f t="shared" si="8"/>
        <v xml:space="preserve">3209      </v>
      </c>
      <c r="C290" t="str">
        <f t="shared" si="9"/>
        <v>全科</v>
      </c>
      <c r="D290" t="s">
        <v>1162</v>
      </c>
      <c r="E290" s="1">
        <v>39778</v>
      </c>
      <c r="F290" t="s">
        <v>7</v>
      </c>
      <c r="G290" t="s">
        <v>593</v>
      </c>
      <c r="H290" t="s">
        <v>9</v>
      </c>
      <c r="I290" t="str">
        <f>VLOOKUP(G290, industry!B:C, 2, FALSE)</f>
        <v>29</v>
      </c>
    </row>
    <row r="291" spans="1:9">
      <c r="A291" t="s">
        <v>1179</v>
      </c>
      <c r="B291" t="str">
        <f t="shared" si="8"/>
        <v xml:space="preserve">3312      </v>
      </c>
      <c r="C291" t="str">
        <f t="shared" si="9"/>
        <v>弘憶股</v>
      </c>
      <c r="D291" t="s">
        <v>1180</v>
      </c>
      <c r="E291" s="1">
        <v>40541</v>
      </c>
      <c r="F291" t="s">
        <v>7</v>
      </c>
      <c r="G291" t="s">
        <v>593</v>
      </c>
      <c r="H291" t="s">
        <v>9</v>
      </c>
      <c r="I291" t="str">
        <f>VLOOKUP(G291, industry!B:C, 2, FALSE)</f>
        <v>29</v>
      </c>
    </row>
    <row r="292" spans="1:9">
      <c r="A292" t="s">
        <v>1181</v>
      </c>
      <c r="B292" t="str">
        <f t="shared" si="8"/>
        <v xml:space="preserve">3315      </v>
      </c>
      <c r="C292" t="str">
        <f t="shared" si="9"/>
        <v>宣昶</v>
      </c>
      <c r="D292" t="s">
        <v>1182</v>
      </c>
      <c r="E292" s="1">
        <v>39016</v>
      </c>
      <c r="F292" t="s">
        <v>7</v>
      </c>
      <c r="G292" t="s">
        <v>593</v>
      </c>
      <c r="H292" t="s">
        <v>9</v>
      </c>
      <c r="I292" t="str">
        <f>VLOOKUP(G292, industry!B:C, 2, FALSE)</f>
        <v>29</v>
      </c>
    </row>
    <row r="293" spans="1:9">
      <c r="A293" t="s">
        <v>1231</v>
      </c>
      <c r="B293" t="str">
        <f t="shared" si="8"/>
        <v>3528</v>
      </c>
      <c r="C293" t="str">
        <f t="shared" si="9"/>
        <v>安馳</v>
      </c>
      <c r="D293" t="s">
        <v>1232</v>
      </c>
      <c r="E293" s="1">
        <v>42508</v>
      </c>
      <c r="F293" t="s">
        <v>7</v>
      </c>
      <c r="G293" t="s">
        <v>593</v>
      </c>
      <c r="H293" t="s">
        <v>9</v>
      </c>
      <c r="I293" t="str">
        <f>VLOOKUP(G293, industry!B:C, 2, FALSE)</f>
        <v>29</v>
      </c>
    </row>
    <row r="294" spans="1:9">
      <c r="A294" t="s">
        <v>1298</v>
      </c>
      <c r="B294" t="str">
        <f t="shared" si="8"/>
        <v xml:space="preserve">3702      </v>
      </c>
      <c r="C294" t="str">
        <f t="shared" si="9"/>
        <v>大聯大</v>
      </c>
      <c r="D294" t="s">
        <v>1299</v>
      </c>
      <c r="E294" s="1">
        <v>38665</v>
      </c>
      <c r="F294" t="s">
        <v>7</v>
      </c>
      <c r="G294" t="s">
        <v>593</v>
      </c>
      <c r="H294" t="s">
        <v>9</v>
      </c>
      <c r="I294" t="str">
        <f>VLOOKUP(G294, industry!B:C, 2, FALSE)</f>
        <v>29</v>
      </c>
    </row>
    <row r="295" spans="1:9">
      <c r="A295" t="s">
        <v>1436</v>
      </c>
      <c r="B295" t="str">
        <f t="shared" si="8"/>
        <v xml:space="preserve">5434      </v>
      </c>
      <c r="C295" t="str">
        <f t="shared" si="9"/>
        <v>崇越</v>
      </c>
      <c r="D295" t="s">
        <v>1437</v>
      </c>
      <c r="E295" s="1">
        <v>37858</v>
      </c>
      <c r="F295" t="s">
        <v>7</v>
      </c>
      <c r="G295" t="s">
        <v>593</v>
      </c>
      <c r="H295" t="s">
        <v>9</v>
      </c>
      <c r="I295" t="str">
        <f>VLOOKUP(G295, industry!B:C, 2, FALSE)</f>
        <v>29</v>
      </c>
    </row>
    <row r="296" spans="1:9">
      <c r="A296" t="s">
        <v>1504</v>
      </c>
      <c r="B296" t="str">
        <f t="shared" si="8"/>
        <v xml:space="preserve">6145      </v>
      </c>
      <c r="C296" t="str">
        <f t="shared" si="9"/>
        <v>勁永</v>
      </c>
      <c r="D296" t="s">
        <v>1505</v>
      </c>
      <c r="E296" s="1">
        <v>37858</v>
      </c>
      <c r="F296" t="s">
        <v>7</v>
      </c>
      <c r="G296" t="s">
        <v>593</v>
      </c>
      <c r="H296" t="s">
        <v>9</v>
      </c>
      <c r="I296" t="str">
        <f>VLOOKUP(G296, industry!B:C, 2, FALSE)</f>
        <v>29</v>
      </c>
    </row>
    <row r="297" spans="1:9">
      <c r="A297" t="s">
        <v>1530</v>
      </c>
      <c r="B297" t="str">
        <f t="shared" si="8"/>
        <v xml:space="preserve">6189      </v>
      </c>
      <c r="C297" t="str">
        <f t="shared" si="9"/>
        <v>豐藝</v>
      </c>
      <c r="D297" t="s">
        <v>1531</v>
      </c>
      <c r="E297" s="1">
        <v>38131</v>
      </c>
      <c r="F297" t="s">
        <v>7</v>
      </c>
      <c r="G297" t="s">
        <v>593</v>
      </c>
      <c r="H297" t="s">
        <v>9</v>
      </c>
      <c r="I297" t="str">
        <f>VLOOKUP(G297, industry!B:C, 2, FALSE)</f>
        <v>29</v>
      </c>
    </row>
    <row r="298" spans="1:9">
      <c r="A298" t="s">
        <v>1584</v>
      </c>
      <c r="B298" t="str">
        <f t="shared" si="8"/>
        <v xml:space="preserve">6281      </v>
      </c>
      <c r="C298" t="str">
        <f t="shared" si="9"/>
        <v>全國電</v>
      </c>
      <c r="D298" t="s">
        <v>1585</v>
      </c>
      <c r="E298" s="1">
        <v>38694</v>
      </c>
      <c r="F298" t="s">
        <v>7</v>
      </c>
      <c r="G298" t="s">
        <v>593</v>
      </c>
      <c r="H298" t="s">
        <v>9</v>
      </c>
      <c r="I298" t="str">
        <f>VLOOKUP(G298, industry!B:C, 2, FALSE)</f>
        <v>29</v>
      </c>
    </row>
    <row r="299" spans="1:9">
      <c r="A299" t="s">
        <v>1648</v>
      </c>
      <c r="B299" t="str">
        <f t="shared" si="8"/>
        <v xml:space="preserve">8070      </v>
      </c>
      <c r="C299" t="str">
        <f t="shared" si="9"/>
        <v>長華</v>
      </c>
      <c r="D299" t="s">
        <v>1649</v>
      </c>
      <c r="E299" s="1">
        <v>39447</v>
      </c>
      <c r="F299" t="s">
        <v>7</v>
      </c>
      <c r="G299" t="s">
        <v>593</v>
      </c>
      <c r="H299" t="s">
        <v>9</v>
      </c>
      <c r="I299" t="str">
        <f>VLOOKUP(G299, industry!B:C, 2, FALSE)</f>
        <v>29</v>
      </c>
    </row>
    <row r="300" spans="1:9">
      <c r="A300" t="s">
        <v>1662</v>
      </c>
      <c r="B300" t="str">
        <f t="shared" si="8"/>
        <v xml:space="preserve">8112      </v>
      </c>
      <c r="C300" t="str">
        <f t="shared" si="9"/>
        <v>至上</v>
      </c>
      <c r="D300" t="s">
        <v>1663</v>
      </c>
      <c r="E300" s="1">
        <v>39447</v>
      </c>
      <c r="F300" t="s">
        <v>7</v>
      </c>
      <c r="G300" t="s">
        <v>593</v>
      </c>
      <c r="H300" t="s">
        <v>9</v>
      </c>
      <c r="I300" t="str">
        <f>VLOOKUP(G300, industry!B:C, 2, FALSE)</f>
        <v>29</v>
      </c>
    </row>
    <row r="301" spans="1:9">
      <c r="A301" t="s">
        <v>708</v>
      </c>
      <c r="B301" t="str">
        <f t="shared" si="8"/>
        <v xml:space="preserve">2427      </v>
      </c>
      <c r="C301" t="str">
        <f t="shared" si="9"/>
        <v>三商電</v>
      </c>
      <c r="D301" t="s">
        <v>709</v>
      </c>
      <c r="E301" s="1">
        <v>36780</v>
      </c>
      <c r="F301" t="s">
        <v>7</v>
      </c>
      <c r="G301" t="s">
        <v>710</v>
      </c>
      <c r="H301" t="s">
        <v>9</v>
      </c>
      <c r="I301" t="str">
        <f>VLOOKUP(G301, industry!B:C, 2, FALSE)</f>
        <v>30</v>
      </c>
    </row>
    <row r="302" spans="1:9">
      <c r="A302" t="s">
        <v>749</v>
      </c>
      <c r="B302" t="str">
        <f t="shared" si="8"/>
        <v xml:space="preserve">2453      </v>
      </c>
      <c r="C302" t="str">
        <f t="shared" si="9"/>
        <v>凌群</v>
      </c>
      <c r="D302" t="s">
        <v>750</v>
      </c>
      <c r="E302" s="1">
        <v>37033</v>
      </c>
      <c r="F302" t="s">
        <v>7</v>
      </c>
      <c r="G302" t="s">
        <v>710</v>
      </c>
      <c r="H302" t="s">
        <v>9</v>
      </c>
      <c r="I302" t="str">
        <f>VLOOKUP(G302, industry!B:C, 2, FALSE)</f>
        <v>30</v>
      </c>
    </row>
    <row r="303" spans="1:9">
      <c r="A303" t="s">
        <v>777</v>
      </c>
      <c r="B303" t="str">
        <f t="shared" si="8"/>
        <v xml:space="preserve">2468      </v>
      </c>
      <c r="C303" t="str">
        <f t="shared" si="9"/>
        <v>華經</v>
      </c>
      <c r="D303" t="s">
        <v>778</v>
      </c>
      <c r="E303" s="1">
        <v>37151</v>
      </c>
      <c r="F303" t="s">
        <v>7</v>
      </c>
      <c r="G303" t="s">
        <v>710</v>
      </c>
      <c r="H303" t="s">
        <v>9</v>
      </c>
      <c r="I303" t="str">
        <f>VLOOKUP(G303, industry!B:C, 2, FALSE)</f>
        <v>30</v>
      </c>
    </row>
    <row r="304" spans="1:9">
      <c r="A304" t="s">
        <v>779</v>
      </c>
      <c r="B304" t="str">
        <f t="shared" si="8"/>
        <v xml:space="preserve">2471      </v>
      </c>
      <c r="C304" t="str">
        <f t="shared" si="9"/>
        <v>資通</v>
      </c>
      <c r="D304" t="s">
        <v>780</v>
      </c>
      <c r="E304" s="1">
        <v>37151</v>
      </c>
      <c r="F304" t="s">
        <v>7</v>
      </c>
      <c r="G304" t="s">
        <v>710</v>
      </c>
      <c r="H304" t="s">
        <v>9</v>
      </c>
      <c r="I304" t="str">
        <f>VLOOKUP(G304, industry!B:C, 2, FALSE)</f>
        <v>30</v>
      </c>
    </row>
    <row r="305" spans="1:9">
      <c r="A305" t="s">
        <v>793</v>
      </c>
      <c r="B305" t="str">
        <f t="shared" si="8"/>
        <v xml:space="preserve">2480      </v>
      </c>
      <c r="C305" t="str">
        <f t="shared" si="9"/>
        <v>敦陽科</v>
      </c>
      <c r="D305" t="s">
        <v>794</v>
      </c>
      <c r="E305" s="1">
        <v>37151</v>
      </c>
      <c r="F305" t="s">
        <v>7</v>
      </c>
      <c r="G305" t="s">
        <v>710</v>
      </c>
      <c r="H305" t="s">
        <v>9</v>
      </c>
      <c r="I305" t="str">
        <f>VLOOKUP(G305, industry!B:C, 2, FALSE)</f>
        <v>30</v>
      </c>
    </row>
    <row r="306" spans="1:9">
      <c r="A306" t="s">
        <v>1085</v>
      </c>
      <c r="B306" t="str">
        <f t="shared" si="8"/>
        <v xml:space="preserve">3029      </v>
      </c>
      <c r="C306" t="str">
        <f t="shared" si="9"/>
        <v>零壹</v>
      </c>
      <c r="D306" t="s">
        <v>1086</v>
      </c>
      <c r="E306" s="1">
        <v>37494</v>
      </c>
      <c r="F306" t="s">
        <v>7</v>
      </c>
      <c r="G306" t="s">
        <v>710</v>
      </c>
      <c r="H306" t="s">
        <v>9</v>
      </c>
      <c r="I306" t="str">
        <f>VLOOKUP(G306, industry!B:C, 2, FALSE)</f>
        <v>30</v>
      </c>
    </row>
    <row r="307" spans="1:9">
      <c r="A307" t="s">
        <v>1151</v>
      </c>
      <c r="B307" t="str">
        <f t="shared" si="8"/>
        <v xml:space="preserve">3130      </v>
      </c>
      <c r="C307" t="str">
        <f t="shared" si="9"/>
        <v>一零四</v>
      </c>
      <c r="D307" t="s">
        <v>1152</v>
      </c>
      <c r="E307" s="1">
        <v>38765</v>
      </c>
      <c r="F307" t="s">
        <v>7</v>
      </c>
      <c r="G307" t="s">
        <v>710</v>
      </c>
      <c r="H307" t="s">
        <v>9</v>
      </c>
      <c r="I307" t="str">
        <f>VLOOKUP(G307, industry!B:C, 2, FALSE)</f>
        <v>30</v>
      </c>
    </row>
    <row r="308" spans="1:9">
      <c r="A308" t="s">
        <v>1406</v>
      </c>
      <c r="B308" t="str">
        <f t="shared" si="8"/>
        <v xml:space="preserve">4994      </v>
      </c>
      <c r="C308" t="str">
        <f t="shared" si="9"/>
        <v>傳奇</v>
      </c>
      <c r="D308" t="s">
        <v>1407</v>
      </c>
      <c r="E308" s="1">
        <v>41633</v>
      </c>
      <c r="F308" t="s">
        <v>7</v>
      </c>
      <c r="G308" t="s">
        <v>710</v>
      </c>
      <c r="H308" t="s">
        <v>9</v>
      </c>
      <c r="I308" t="str">
        <f>VLOOKUP(G308, industry!B:C, 2, FALSE)</f>
        <v>30</v>
      </c>
    </row>
    <row r="309" spans="1:9">
      <c r="A309" t="s">
        <v>1412</v>
      </c>
      <c r="B309" t="str">
        <f t="shared" si="8"/>
        <v xml:space="preserve">5203      </v>
      </c>
      <c r="C309" t="str">
        <f t="shared" si="9"/>
        <v>訊連</v>
      </c>
      <c r="D309" t="s">
        <v>1413</v>
      </c>
      <c r="E309" s="1">
        <v>38257</v>
      </c>
      <c r="F309" t="s">
        <v>7</v>
      </c>
      <c r="G309" t="s">
        <v>710</v>
      </c>
      <c r="H309" t="s">
        <v>9</v>
      </c>
      <c r="I309" t="str">
        <f>VLOOKUP(G309, industry!B:C, 2, FALSE)</f>
        <v>30</v>
      </c>
    </row>
    <row r="310" spans="1:9">
      <c r="A310" t="s">
        <v>1480</v>
      </c>
      <c r="B310" t="str">
        <f t="shared" si="8"/>
        <v xml:space="preserve">6112      </v>
      </c>
      <c r="C310" t="str">
        <f t="shared" si="9"/>
        <v>聚碩</v>
      </c>
      <c r="D310" t="s">
        <v>1481</v>
      </c>
      <c r="E310" s="1">
        <v>37837</v>
      </c>
      <c r="F310" t="s">
        <v>7</v>
      </c>
      <c r="G310" t="s">
        <v>710</v>
      </c>
      <c r="H310" t="s">
        <v>9</v>
      </c>
      <c r="I310" t="str">
        <f>VLOOKUP(G310, industry!B:C, 2, FALSE)</f>
        <v>30</v>
      </c>
    </row>
    <row r="311" spans="1:9">
      <c r="A311" t="s">
        <v>1526</v>
      </c>
      <c r="B311" t="str">
        <f t="shared" si="8"/>
        <v xml:space="preserve">6183      </v>
      </c>
      <c r="C311" t="str">
        <f t="shared" si="9"/>
        <v>關貿</v>
      </c>
      <c r="D311" t="s">
        <v>1527</v>
      </c>
      <c r="E311" s="1">
        <v>40878</v>
      </c>
      <c r="F311" t="s">
        <v>7</v>
      </c>
      <c r="G311" t="s">
        <v>710</v>
      </c>
      <c r="H311" t="s">
        <v>9</v>
      </c>
      <c r="I311" t="str">
        <f>VLOOKUP(G311, industry!B:C, 2, FALSE)</f>
        <v>30</v>
      </c>
    </row>
    <row r="312" spans="1:9">
      <c r="A312" t="s">
        <v>1552</v>
      </c>
      <c r="B312" t="str">
        <f t="shared" si="8"/>
        <v xml:space="preserve">6214      </v>
      </c>
      <c r="C312" t="str">
        <f t="shared" si="9"/>
        <v>精誠</v>
      </c>
      <c r="D312" t="s">
        <v>1553</v>
      </c>
      <c r="E312" s="1">
        <v>40542</v>
      </c>
      <c r="F312" t="s">
        <v>7</v>
      </c>
      <c r="G312" t="s">
        <v>710</v>
      </c>
      <c r="H312" t="s">
        <v>9</v>
      </c>
      <c r="I312" t="str">
        <f>VLOOKUP(G312, industry!B:C, 2, FALSE)</f>
        <v>30</v>
      </c>
    </row>
    <row r="313" spans="1:9">
      <c r="A313" t="s">
        <v>66</v>
      </c>
      <c r="B313" t="str">
        <f t="shared" si="8"/>
        <v xml:space="preserve">1301      </v>
      </c>
      <c r="C313" t="str">
        <f t="shared" si="9"/>
        <v>台塑</v>
      </c>
      <c r="D313" t="s">
        <v>67</v>
      </c>
      <c r="E313" s="1">
        <v>23585</v>
      </c>
      <c r="F313" t="s">
        <v>7</v>
      </c>
      <c r="G313" t="s">
        <v>68</v>
      </c>
      <c r="H313" t="s">
        <v>9</v>
      </c>
      <c r="I313" t="str">
        <f>VLOOKUP(G313, industry!B:C, 2, FALSE)</f>
        <v>03</v>
      </c>
    </row>
    <row r="314" spans="1:9">
      <c r="A314" t="s">
        <v>69</v>
      </c>
      <c r="B314" t="str">
        <f t="shared" si="8"/>
        <v xml:space="preserve">1303      </v>
      </c>
      <c r="C314" t="str">
        <f t="shared" si="9"/>
        <v>南亞</v>
      </c>
      <c r="D314" t="s">
        <v>70</v>
      </c>
      <c r="E314" s="1">
        <v>24781</v>
      </c>
      <c r="F314" t="s">
        <v>7</v>
      </c>
      <c r="G314" t="s">
        <v>68</v>
      </c>
      <c r="H314" t="s">
        <v>9</v>
      </c>
      <c r="I314" t="str">
        <f>VLOOKUP(G314, industry!B:C, 2, FALSE)</f>
        <v>03</v>
      </c>
    </row>
    <row r="315" spans="1:9">
      <c r="A315" t="s">
        <v>71</v>
      </c>
      <c r="B315" t="str">
        <f t="shared" si="8"/>
        <v xml:space="preserve">1304      </v>
      </c>
      <c r="C315" t="str">
        <f t="shared" si="9"/>
        <v>台聚</v>
      </c>
      <c r="D315" t="s">
        <v>72</v>
      </c>
      <c r="E315" s="1">
        <v>26439</v>
      </c>
      <c r="F315" t="s">
        <v>7</v>
      </c>
      <c r="G315" t="s">
        <v>68</v>
      </c>
      <c r="H315" t="s">
        <v>9</v>
      </c>
      <c r="I315" t="str">
        <f>VLOOKUP(G315, industry!B:C, 2, FALSE)</f>
        <v>03</v>
      </c>
    </row>
    <row r="316" spans="1:9">
      <c r="A316" t="s">
        <v>73</v>
      </c>
      <c r="B316" t="str">
        <f t="shared" si="8"/>
        <v xml:space="preserve">1305      </v>
      </c>
      <c r="C316" t="str">
        <f t="shared" si="9"/>
        <v>華夏</v>
      </c>
      <c r="D316" t="s">
        <v>74</v>
      </c>
      <c r="E316" s="1">
        <v>26728</v>
      </c>
      <c r="F316" t="s">
        <v>7</v>
      </c>
      <c r="G316" t="s">
        <v>68</v>
      </c>
      <c r="H316" t="s">
        <v>9</v>
      </c>
      <c r="I316" t="str">
        <f>VLOOKUP(G316, industry!B:C, 2, FALSE)</f>
        <v>03</v>
      </c>
    </row>
    <row r="317" spans="1:9">
      <c r="A317" t="s">
        <v>75</v>
      </c>
      <c r="B317" t="str">
        <f t="shared" si="8"/>
        <v xml:space="preserve">1307      </v>
      </c>
      <c r="C317" t="str">
        <f t="shared" si="9"/>
        <v>三芳</v>
      </c>
      <c r="D317" t="s">
        <v>76</v>
      </c>
      <c r="E317" s="1">
        <v>31374</v>
      </c>
      <c r="F317" t="s">
        <v>7</v>
      </c>
      <c r="G317" t="s">
        <v>68</v>
      </c>
      <c r="H317" t="s">
        <v>9</v>
      </c>
      <c r="I317" t="str">
        <f>VLOOKUP(G317, industry!B:C, 2, FALSE)</f>
        <v>03</v>
      </c>
    </row>
    <row r="318" spans="1:9">
      <c r="A318" t="s">
        <v>77</v>
      </c>
      <c r="B318" t="str">
        <f t="shared" si="8"/>
        <v xml:space="preserve">1308      </v>
      </c>
      <c r="C318" t="str">
        <f t="shared" si="9"/>
        <v>亞聚</v>
      </c>
      <c r="D318" t="s">
        <v>78</v>
      </c>
      <c r="E318" s="1">
        <v>31583</v>
      </c>
      <c r="F318" t="s">
        <v>7</v>
      </c>
      <c r="G318" t="s">
        <v>68</v>
      </c>
      <c r="H318" t="s">
        <v>9</v>
      </c>
      <c r="I318" t="str">
        <f>VLOOKUP(G318, industry!B:C, 2, FALSE)</f>
        <v>03</v>
      </c>
    </row>
    <row r="319" spans="1:9">
      <c r="A319" t="s">
        <v>79</v>
      </c>
      <c r="B319" t="str">
        <f t="shared" si="8"/>
        <v xml:space="preserve">1309      </v>
      </c>
      <c r="C319" t="str">
        <f t="shared" si="9"/>
        <v>台達化</v>
      </c>
      <c r="D319" t="s">
        <v>80</v>
      </c>
      <c r="E319" s="1">
        <v>31590</v>
      </c>
      <c r="F319" t="s">
        <v>7</v>
      </c>
      <c r="G319" t="s">
        <v>68</v>
      </c>
      <c r="H319" t="s">
        <v>9</v>
      </c>
      <c r="I319" t="str">
        <f>VLOOKUP(G319, industry!B:C, 2, FALSE)</f>
        <v>03</v>
      </c>
    </row>
    <row r="320" spans="1:9">
      <c r="A320" t="s">
        <v>81</v>
      </c>
      <c r="B320" t="str">
        <f t="shared" si="8"/>
        <v xml:space="preserve">1310      </v>
      </c>
      <c r="C320" t="str">
        <f t="shared" si="9"/>
        <v>台苯</v>
      </c>
      <c r="D320" t="s">
        <v>82</v>
      </c>
      <c r="E320" s="1">
        <v>31995</v>
      </c>
      <c r="F320" t="s">
        <v>7</v>
      </c>
      <c r="G320" t="s">
        <v>68</v>
      </c>
      <c r="H320" t="s">
        <v>9</v>
      </c>
      <c r="I320" t="str">
        <f>VLOOKUP(G320, industry!B:C, 2, FALSE)</f>
        <v>03</v>
      </c>
    </row>
    <row r="321" spans="1:9">
      <c r="A321" t="s">
        <v>83</v>
      </c>
      <c r="B321" t="str">
        <f t="shared" si="8"/>
        <v xml:space="preserve">1312      </v>
      </c>
      <c r="C321" t="str">
        <f t="shared" si="9"/>
        <v>國喬</v>
      </c>
      <c r="D321" t="s">
        <v>84</v>
      </c>
      <c r="E321" s="1">
        <v>32498</v>
      </c>
      <c r="F321" t="s">
        <v>7</v>
      </c>
      <c r="G321" t="s">
        <v>68</v>
      </c>
      <c r="H321" t="s">
        <v>9</v>
      </c>
      <c r="I321" t="str">
        <f>VLOOKUP(G321, industry!B:C, 2, FALSE)</f>
        <v>03</v>
      </c>
    </row>
    <row r="322" spans="1:9">
      <c r="A322" t="s">
        <v>21808</v>
      </c>
      <c r="B322" t="str">
        <f t="shared" ref="B322:B385" si="10">MID(A322,1,FIND("　", A322)-1)</f>
        <v xml:space="preserve">1312A     </v>
      </c>
      <c r="C322" t="str">
        <f t="shared" ref="C322:C385" si="11">MID(A322,FIND("　", A322)+1, 20)</f>
        <v>國喬特</v>
      </c>
      <c r="D322" t="s">
        <v>21809</v>
      </c>
      <c r="E322" s="1">
        <v>32498</v>
      </c>
      <c r="F322" t="s">
        <v>7</v>
      </c>
      <c r="G322" t="s">
        <v>68</v>
      </c>
      <c r="H322" t="s">
        <v>21810</v>
      </c>
      <c r="I322" t="str">
        <f>VLOOKUP(G322, industry!B:C, 2, FALSE)</f>
        <v>03</v>
      </c>
    </row>
    <row r="323" spans="1:9">
      <c r="A323" t="s">
        <v>85</v>
      </c>
      <c r="B323" t="str">
        <f t="shared" si="10"/>
        <v xml:space="preserve">1313      </v>
      </c>
      <c r="C323" t="str">
        <f t="shared" si="11"/>
        <v>聯成</v>
      </c>
      <c r="D323" t="s">
        <v>86</v>
      </c>
      <c r="E323" s="1">
        <v>32594</v>
      </c>
      <c r="F323" t="s">
        <v>7</v>
      </c>
      <c r="G323" t="s">
        <v>68</v>
      </c>
      <c r="H323" t="s">
        <v>9</v>
      </c>
      <c r="I323" t="str">
        <f>VLOOKUP(G323, industry!B:C, 2, FALSE)</f>
        <v>03</v>
      </c>
    </row>
    <row r="324" spans="1:9">
      <c r="A324" t="s">
        <v>87</v>
      </c>
      <c r="B324" t="str">
        <f t="shared" si="10"/>
        <v xml:space="preserve">1314      </v>
      </c>
      <c r="C324" t="str">
        <f t="shared" si="11"/>
        <v>中石化</v>
      </c>
      <c r="D324" t="s">
        <v>88</v>
      </c>
      <c r="E324" s="1">
        <v>33431</v>
      </c>
      <c r="F324" t="s">
        <v>7</v>
      </c>
      <c r="G324" t="s">
        <v>68</v>
      </c>
      <c r="H324" t="s">
        <v>9</v>
      </c>
      <c r="I324" t="str">
        <f>VLOOKUP(G324, industry!B:C, 2, FALSE)</f>
        <v>03</v>
      </c>
    </row>
    <row r="325" spans="1:9">
      <c r="A325" t="s">
        <v>89</v>
      </c>
      <c r="B325" t="str">
        <f t="shared" si="10"/>
        <v xml:space="preserve">1315      </v>
      </c>
      <c r="C325" t="str">
        <f t="shared" si="11"/>
        <v>達新</v>
      </c>
      <c r="D325" t="s">
        <v>90</v>
      </c>
      <c r="E325" s="1">
        <v>33733</v>
      </c>
      <c r="F325" t="s">
        <v>7</v>
      </c>
      <c r="G325" t="s">
        <v>68</v>
      </c>
      <c r="H325" t="s">
        <v>9</v>
      </c>
      <c r="I325" t="str">
        <f>VLOOKUP(G325, industry!B:C, 2, FALSE)</f>
        <v>03</v>
      </c>
    </row>
    <row r="326" spans="1:9">
      <c r="A326" t="s">
        <v>94</v>
      </c>
      <c r="B326" t="str">
        <f t="shared" si="10"/>
        <v xml:space="preserve">1319      </v>
      </c>
      <c r="C326" t="str">
        <f t="shared" si="11"/>
        <v>東陽</v>
      </c>
      <c r="D326" t="s">
        <v>95</v>
      </c>
      <c r="E326" s="1">
        <v>34680</v>
      </c>
      <c r="F326" t="s">
        <v>7</v>
      </c>
      <c r="G326" t="s">
        <v>68</v>
      </c>
      <c r="H326" t="s">
        <v>9</v>
      </c>
      <c r="I326" t="str">
        <f>VLOOKUP(G326, industry!B:C, 2, FALSE)</f>
        <v>03</v>
      </c>
    </row>
    <row r="327" spans="1:9">
      <c r="A327" t="s">
        <v>96</v>
      </c>
      <c r="B327" t="str">
        <f t="shared" si="10"/>
        <v xml:space="preserve">1321      </v>
      </c>
      <c r="C327" t="str">
        <f t="shared" si="11"/>
        <v>大洋</v>
      </c>
      <c r="D327" t="s">
        <v>97</v>
      </c>
      <c r="E327" s="1">
        <v>36186</v>
      </c>
      <c r="F327" t="s">
        <v>7</v>
      </c>
      <c r="G327" t="s">
        <v>68</v>
      </c>
      <c r="H327" t="s">
        <v>9</v>
      </c>
      <c r="I327" t="str">
        <f>VLOOKUP(G327, industry!B:C, 2, FALSE)</f>
        <v>03</v>
      </c>
    </row>
    <row r="328" spans="1:9">
      <c r="A328" t="s">
        <v>98</v>
      </c>
      <c r="B328" t="str">
        <f t="shared" si="10"/>
        <v xml:space="preserve">1323      </v>
      </c>
      <c r="C328" t="str">
        <f t="shared" si="11"/>
        <v>永裕</v>
      </c>
      <c r="D328" t="s">
        <v>99</v>
      </c>
      <c r="E328" s="1">
        <v>36780</v>
      </c>
      <c r="F328" t="s">
        <v>7</v>
      </c>
      <c r="G328" t="s">
        <v>68</v>
      </c>
      <c r="H328" t="s">
        <v>9</v>
      </c>
      <c r="I328" t="str">
        <f>VLOOKUP(G328, industry!B:C, 2, FALSE)</f>
        <v>03</v>
      </c>
    </row>
    <row r="329" spans="1:9">
      <c r="A329" t="s">
        <v>100</v>
      </c>
      <c r="B329" t="str">
        <f t="shared" si="10"/>
        <v xml:space="preserve">1324      </v>
      </c>
      <c r="C329" t="str">
        <f t="shared" si="11"/>
        <v>地球</v>
      </c>
      <c r="D329" t="s">
        <v>101</v>
      </c>
      <c r="E329" s="1">
        <v>36780</v>
      </c>
      <c r="F329" t="s">
        <v>7</v>
      </c>
      <c r="G329" t="s">
        <v>68</v>
      </c>
      <c r="H329" t="s">
        <v>9</v>
      </c>
      <c r="I329" t="str">
        <f>VLOOKUP(G329, industry!B:C, 2, FALSE)</f>
        <v>03</v>
      </c>
    </row>
    <row r="330" spans="1:9">
      <c r="A330" t="s">
        <v>102</v>
      </c>
      <c r="B330" t="str">
        <f t="shared" si="10"/>
        <v xml:space="preserve">1325      </v>
      </c>
      <c r="C330" t="str">
        <f t="shared" si="11"/>
        <v>恆大</v>
      </c>
      <c r="D330" t="s">
        <v>103</v>
      </c>
      <c r="E330" s="1">
        <v>36780</v>
      </c>
      <c r="F330" t="s">
        <v>7</v>
      </c>
      <c r="G330" t="s">
        <v>68</v>
      </c>
      <c r="H330" t="s">
        <v>9</v>
      </c>
      <c r="I330" t="str">
        <f>VLOOKUP(G330, industry!B:C, 2, FALSE)</f>
        <v>03</v>
      </c>
    </row>
    <row r="331" spans="1:9">
      <c r="A331" t="s">
        <v>104</v>
      </c>
      <c r="B331" t="str">
        <f t="shared" si="10"/>
        <v xml:space="preserve">1326      </v>
      </c>
      <c r="C331" t="str">
        <f t="shared" si="11"/>
        <v>台化</v>
      </c>
      <c r="D331" t="s">
        <v>105</v>
      </c>
      <c r="E331" s="1">
        <v>31036</v>
      </c>
      <c r="F331" t="s">
        <v>7</v>
      </c>
      <c r="G331" t="s">
        <v>68</v>
      </c>
      <c r="H331" t="s">
        <v>9</v>
      </c>
      <c r="I331" t="str">
        <f>VLOOKUP(G331, industry!B:C, 2, FALSE)</f>
        <v>03</v>
      </c>
    </row>
    <row r="332" spans="1:9">
      <c r="A332" t="s">
        <v>106</v>
      </c>
      <c r="B332" t="str">
        <f t="shared" si="10"/>
        <v xml:space="preserve">1337      </v>
      </c>
      <c r="C332" t="str">
        <f t="shared" si="11"/>
        <v>再生-KY</v>
      </c>
      <c r="D332" t="s">
        <v>107</v>
      </c>
      <c r="E332" s="1">
        <v>40725</v>
      </c>
      <c r="F332" t="s">
        <v>7</v>
      </c>
      <c r="G332" t="s">
        <v>68</v>
      </c>
      <c r="H332" t="s">
        <v>9</v>
      </c>
      <c r="I332" t="str">
        <f>VLOOKUP(G332, industry!B:C, 2, FALSE)</f>
        <v>03</v>
      </c>
    </row>
    <row r="333" spans="1:9">
      <c r="A333" t="s">
        <v>111</v>
      </c>
      <c r="B333" t="str">
        <f t="shared" si="10"/>
        <v xml:space="preserve">1339      </v>
      </c>
      <c r="C333" t="str">
        <f t="shared" si="11"/>
        <v>昭輝</v>
      </c>
      <c r="D333" t="s">
        <v>112</v>
      </c>
      <c r="E333" s="1">
        <v>41023</v>
      </c>
      <c r="F333" t="s">
        <v>7</v>
      </c>
      <c r="G333" t="s">
        <v>68</v>
      </c>
      <c r="H333" t="s">
        <v>9</v>
      </c>
      <c r="I333" t="str">
        <f>VLOOKUP(G333, industry!B:C, 2, FALSE)</f>
        <v>03</v>
      </c>
    </row>
    <row r="334" spans="1:9">
      <c r="A334" t="s">
        <v>113</v>
      </c>
      <c r="B334" t="str">
        <f t="shared" si="10"/>
        <v xml:space="preserve">1340      </v>
      </c>
      <c r="C334" t="str">
        <f t="shared" si="11"/>
        <v>勝悅-KY</v>
      </c>
      <c r="D334" t="s">
        <v>114</v>
      </c>
      <c r="E334" s="1">
        <v>41614</v>
      </c>
      <c r="F334" t="s">
        <v>7</v>
      </c>
      <c r="G334" t="s">
        <v>68</v>
      </c>
      <c r="H334" t="s">
        <v>9</v>
      </c>
      <c r="I334" t="str">
        <f>VLOOKUP(G334, industry!B:C, 2, FALSE)</f>
        <v>03</v>
      </c>
    </row>
    <row r="335" spans="1:9">
      <c r="A335" t="s">
        <v>348</v>
      </c>
      <c r="B335" t="str">
        <f t="shared" si="10"/>
        <v xml:space="preserve">1715      </v>
      </c>
      <c r="C335" t="str">
        <f t="shared" si="11"/>
        <v>萬洲</v>
      </c>
      <c r="D335" t="s">
        <v>349</v>
      </c>
      <c r="E335" s="1">
        <v>33966</v>
      </c>
      <c r="F335" t="s">
        <v>7</v>
      </c>
      <c r="G335" t="s">
        <v>68</v>
      </c>
      <c r="H335" t="s">
        <v>9</v>
      </c>
      <c r="I335" t="str">
        <f>VLOOKUP(G335, industry!B:C, 2, FALSE)</f>
        <v>03</v>
      </c>
    </row>
    <row r="336" spans="1:9">
      <c r="A336" t="s">
        <v>1330</v>
      </c>
      <c r="B336" t="str">
        <f t="shared" si="10"/>
        <v xml:space="preserve">4306      </v>
      </c>
      <c r="C336" t="str">
        <f t="shared" si="11"/>
        <v>炎洲</v>
      </c>
      <c r="D336" t="s">
        <v>1331</v>
      </c>
      <c r="E336" s="1">
        <v>39468</v>
      </c>
      <c r="F336" t="s">
        <v>7</v>
      </c>
      <c r="G336" t="s">
        <v>68</v>
      </c>
      <c r="H336" t="s">
        <v>9</v>
      </c>
      <c r="I336" t="str">
        <f>VLOOKUP(G336, industry!B:C, 2, FALSE)</f>
        <v>03</v>
      </c>
    </row>
    <row r="337" spans="1:9">
      <c r="A337" t="s">
        <v>883</v>
      </c>
      <c r="B337" t="str">
        <f t="shared" si="10"/>
        <v xml:space="preserve">2601      </v>
      </c>
      <c r="C337" t="str">
        <f t="shared" si="11"/>
        <v>益航</v>
      </c>
      <c r="D337" t="s">
        <v>884</v>
      </c>
      <c r="E337" s="1">
        <v>24050</v>
      </c>
      <c r="F337" t="s">
        <v>7</v>
      </c>
      <c r="G337" t="s">
        <v>885</v>
      </c>
      <c r="H337" t="s">
        <v>9</v>
      </c>
      <c r="I337" t="e">
        <f>VLOOKUP(G337, industry!B:C, 2, FALSE)</f>
        <v>#N/A</v>
      </c>
    </row>
    <row r="338" spans="1:9">
      <c r="A338" t="s">
        <v>906</v>
      </c>
      <c r="B338" t="str">
        <f t="shared" si="10"/>
        <v xml:space="preserve">2614      </v>
      </c>
      <c r="C338" t="str">
        <f t="shared" si="11"/>
        <v>東森</v>
      </c>
      <c r="D338" t="s">
        <v>907</v>
      </c>
      <c r="E338" s="1">
        <v>34965</v>
      </c>
      <c r="F338" t="s">
        <v>7</v>
      </c>
      <c r="G338" t="s">
        <v>885</v>
      </c>
      <c r="H338" t="s">
        <v>9</v>
      </c>
      <c r="I338" t="e">
        <f>VLOOKUP(G338, industry!B:C, 2, FALSE)</f>
        <v>#N/A</v>
      </c>
    </row>
    <row r="339" spans="1:9">
      <c r="A339" t="s">
        <v>1013</v>
      </c>
      <c r="B339" t="str">
        <f t="shared" si="10"/>
        <v xml:space="preserve">2901      </v>
      </c>
      <c r="C339" t="str">
        <f t="shared" si="11"/>
        <v>欣欣</v>
      </c>
      <c r="D339" t="s">
        <v>1014</v>
      </c>
      <c r="E339" s="1">
        <v>27887</v>
      </c>
      <c r="F339" t="s">
        <v>7</v>
      </c>
      <c r="G339" t="s">
        <v>885</v>
      </c>
      <c r="H339" t="s">
        <v>9</v>
      </c>
      <c r="I339" t="e">
        <f>VLOOKUP(G339, industry!B:C, 2, FALSE)</f>
        <v>#N/A</v>
      </c>
    </row>
    <row r="340" spans="1:9">
      <c r="A340" t="s">
        <v>1015</v>
      </c>
      <c r="B340" t="str">
        <f t="shared" si="10"/>
        <v xml:space="preserve">2903      </v>
      </c>
      <c r="C340" t="str">
        <f t="shared" si="11"/>
        <v>遠百</v>
      </c>
      <c r="D340" t="s">
        <v>1016</v>
      </c>
      <c r="E340" s="1">
        <v>28774</v>
      </c>
      <c r="F340" t="s">
        <v>7</v>
      </c>
      <c r="G340" t="s">
        <v>885</v>
      </c>
      <c r="H340" t="s">
        <v>9</v>
      </c>
      <c r="I340" t="e">
        <f>VLOOKUP(G340, industry!B:C, 2, FALSE)</f>
        <v>#N/A</v>
      </c>
    </row>
    <row r="341" spans="1:9">
      <c r="A341" t="s">
        <v>1019</v>
      </c>
      <c r="B341" t="str">
        <f t="shared" si="10"/>
        <v>2905</v>
      </c>
      <c r="C341" t="str">
        <f t="shared" si="11"/>
        <v>三商</v>
      </c>
      <c r="D341" t="s">
        <v>1020</v>
      </c>
      <c r="E341" s="1">
        <v>32405</v>
      </c>
      <c r="F341" t="s">
        <v>7</v>
      </c>
      <c r="G341" t="s">
        <v>885</v>
      </c>
      <c r="H341" t="s">
        <v>9</v>
      </c>
      <c r="I341" t="e">
        <f>VLOOKUP(G341, industry!B:C, 2, FALSE)</f>
        <v>#N/A</v>
      </c>
    </row>
    <row r="342" spans="1:9">
      <c r="A342" t="s">
        <v>1021</v>
      </c>
      <c r="B342" t="str">
        <f t="shared" si="10"/>
        <v xml:space="preserve">2906      </v>
      </c>
      <c r="C342" t="str">
        <f t="shared" si="11"/>
        <v>高林</v>
      </c>
      <c r="D342" t="s">
        <v>1022</v>
      </c>
      <c r="E342" s="1">
        <v>32868</v>
      </c>
      <c r="F342" t="s">
        <v>7</v>
      </c>
      <c r="G342" t="s">
        <v>885</v>
      </c>
      <c r="H342" t="s">
        <v>9</v>
      </c>
      <c r="I342" t="e">
        <f>VLOOKUP(G342, industry!B:C, 2, FALSE)</f>
        <v>#N/A</v>
      </c>
    </row>
    <row r="343" spans="1:9">
      <c r="A343" t="s">
        <v>1023</v>
      </c>
      <c r="B343" t="str">
        <f t="shared" si="10"/>
        <v xml:space="preserve">2908      </v>
      </c>
      <c r="C343" t="str">
        <f t="shared" si="11"/>
        <v>特力</v>
      </c>
      <c r="D343" t="s">
        <v>1024</v>
      </c>
      <c r="E343" s="1">
        <v>34018</v>
      </c>
      <c r="F343" t="s">
        <v>7</v>
      </c>
      <c r="G343" t="s">
        <v>885</v>
      </c>
      <c r="H343" t="s">
        <v>9</v>
      </c>
      <c r="I343" t="e">
        <f>VLOOKUP(G343, industry!B:C, 2, FALSE)</f>
        <v>#N/A</v>
      </c>
    </row>
    <row r="344" spans="1:9">
      <c r="A344" t="s">
        <v>1025</v>
      </c>
      <c r="B344" t="str">
        <f t="shared" si="10"/>
        <v xml:space="preserve">2910      </v>
      </c>
      <c r="C344" t="str">
        <f t="shared" si="11"/>
        <v>統領</v>
      </c>
      <c r="D344" t="s">
        <v>1026</v>
      </c>
      <c r="E344" s="1">
        <v>35429</v>
      </c>
      <c r="F344" t="s">
        <v>7</v>
      </c>
      <c r="G344" t="s">
        <v>885</v>
      </c>
      <c r="H344" t="s">
        <v>9</v>
      </c>
      <c r="I344" t="e">
        <f>VLOOKUP(G344, industry!B:C, 2, FALSE)</f>
        <v>#N/A</v>
      </c>
    </row>
    <row r="345" spans="1:9">
      <c r="A345" t="s">
        <v>1027</v>
      </c>
      <c r="B345" t="str">
        <f t="shared" si="10"/>
        <v xml:space="preserve">2911      </v>
      </c>
      <c r="C345" t="str">
        <f t="shared" si="11"/>
        <v>麗嬰房</v>
      </c>
      <c r="D345" t="s">
        <v>1028</v>
      </c>
      <c r="E345" s="1">
        <v>35448</v>
      </c>
      <c r="F345" t="s">
        <v>7</v>
      </c>
      <c r="G345" t="s">
        <v>885</v>
      </c>
      <c r="H345" t="s">
        <v>9</v>
      </c>
      <c r="I345" t="e">
        <f>VLOOKUP(G345, industry!B:C, 2, FALSE)</f>
        <v>#N/A</v>
      </c>
    </row>
    <row r="346" spans="1:9">
      <c r="A346" t="s">
        <v>1029</v>
      </c>
      <c r="B346" t="str">
        <f t="shared" si="10"/>
        <v xml:space="preserve">2912      </v>
      </c>
      <c r="C346" t="str">
        <f t="shared" si="11"/>
        <v>統一超</v>
      </c>
      <c r="D346" t="s">
        <v>1030</v>
      </c>
      <c r="E346" s="1">
        <v>35664</v>
      </c>
      <c r="F346" t="s">
        <v>7</v>
      </c>
      <c r="G346" t="s">
        <v>885</v>
      </c>
      <c r="H346" t="s">
        <v>9</v>
      </c>
      <c r="I346" t="e">
        <f>VLOOKUP(G346, industry!B:C, 2, FALSE)</f>
        <v>#N/A</v>
      </c>
    </row>
    <row r="347" spans="1:9">
      <c r="A347" t="s">
        <v>1031</v>
      </c>
      <c r="B347" t="str">
        <f t="shared" si="10"/>
        <v xml:space="preserve">2913      </v>
      </c>
      <c r="C347" t="str">
        <f t="shared" si="11"/>
        <v>農林</v>
      </c>
      <c r="D347" t="s">
        <v>1032</v>
      </c>
      <c r="E347" s="1">
        <v>22686</v>
      </c>
      <c r="F347" t="s">
        <v>7</v>
      </c>
      <c r="G347" t="s">
        <v>885</v>
      </c>
      <c r="H347" t="s">
        <v>9</v>
      </c>
      <c r="I347" t="e">
        <f>VLOOKUP(G347, industry!B:C, 2, FALSE)</f>
        <v>#N/A</v>
      </c>
    </row>
    <row r="348" spans="1:9">
      <c r="A348" t="s">
        <v>1033</v>
      </c>
      <c r="B348" t="str">
        <f t="shared" si="10"/>
        <v xml:space="preserve">2915      </v>
      </c>
      <c r="C348" t="str">
        <f t="shared" si="11"/>
        <v>潤泰全</v>
      </c>
      <c r="D348" t="s">
        <v>1034</v>
      </c>
      <c r="E348" s="1">
        <v>28326</v>
      </c>
      <c r="F348" t="s">
        <v>7</v>
      </c>
      <c r="G348" t="s">
        <v>885</v>
      </c>
      <c r="H348" t="s">
        <v>9</v>
      </c>
      <c r="I348" t="e">
        <f>VLOOKUP(G348, industry!B:C, 2, FALSE)</f>
        <v>#N/A</v>
      </c>
    </row>
    <row r="349" spans="1:9">
      <c r="A349" t="s">
        <v>1037</v>
      </c>
      <c r="B349" t="str">
        <f t="shared" si="10"/>
        <v xml:space="preserve">2929      </v>
      </c>
      <c r="C349" t="str">
        <f t="shared" si="11"/>
        <v>淘帝-KY</v>
      </c>
      <c r="D349" t="s">
        <v>1038</v>
      </c>
      <c r="E349" s="1">
        <v>41638</v>
      </c>
      <c r="F349" t="s">
        <v>7</v>
      </c>
      <c r="G349" t="s">
        <v>885</v>
      </c>
      <c r="H349" t="s">
        <v>9</v>
      </c>
      <c r="I349" t="e">
        <f>VLOOKUP(G349, industry!B:C, 2, FALSE)</f>
        <v>#N/A</v>
      </c>
    </row>
    <row r="350" spans="1:9">
      <c r="A350" t="s">
        <v>1472</v>
      </c>
      <c r="B350" t="str">
        <f t="shared" si="10"/>
        <v xml:space="preserve">5906      </v>
      </c>
      <c r="C350" t="str">
        <f t="shared" si="11"/>
        <v>台南-KY</v>
      </c>
      <c r="D350" t="s">
        <v>1473</v>
      </c>
      <c r="E350" s="1">
        <v>40840</v>
      </c>
      <c r="F350" t="s">
        <v>7</v>
      </c>
      <c r="G350" t="s">
        <v>885</v>
      </c>
      <c r="H350" t="s">
        <v>9</v>
      </c>
      <c r="I350" t="e">
        <f>VLOOKUP(G350, industry!B:C, 2, FALSE)</f>
        <v>#N/A</v>
      </c>
    </row>
    <row r="351" spans="1:9">
      <c r="A351" t="s">
        <v>1474</v>
      </c>
      <c r="B351" t="str">
        <f t="shared" si="10"/>
        <v xml:space="preserve">5907      </v>
      </c>
      <c r="C351" t="str">
        <f t="shared" si="11"/>
        <v>大洋-KY</v>
      </c>
      <c r="D351" t="s">
        <v>1475</v>
      </c>
      <c r="E351" s="1">
        <v>41066</v>
      </c>
      <c r="F351" t="s">
        <v>7</v>
      </c>
      <c r="G351" t="s">
        <v>885</v>
      </c>
      <c r="H351" t="s">
        <v>9</v>
      </c>
      <c r="I351" t="e">
        <f>VLOOKUP(G351, industry!B:C, 2, FALSE)</f>
        <v>#N/A</v>
      </c>
    </row>
    <row r="352" spans="1:9">
      <c r="A352" t="s">
        <v>1700</v>
      </c>
      <c r="B352" t="str">
        <f t="shared" si="10"/>
        <v xml:space="preserve">8429      </v>
      </c>
      <c r="C352" t="str">
        <f t="shared" si="11"/>
        <v>金麗-KY</v>
      </c>
      <c r="D352" t="s">
        <v>1701</v>
      </c>
      <c r="E352" s="1">
        <v>41263</v>
      </c>
      <c r="F352" t="s">
        <v>7</v>
      </c>
      <c r="G352" t="s">
        <v>885</v>
      </c>
      <c r="H352" t="s">
        <v>9</v>
      </c>
      <c r="I352" t="e">
        <f>VLOOKUP(G352, industry!B:C, 2, FALSE)</f>
        <v>#N/A</v>
      </c>
    </row>
    <row r="353" spans="1:9">
      <c r="A353" t="s">
        <v>1702</v>
      </c>
      <c r="B353" t="str">
        <f t="shared" si="10"/>
        <v xml:space="preserve">8443      </v>
      </c>
      <c r="C353" t="str">
        <f t="shared" si="11"/>
        <v>阿瘦</v>
      </c>
      <c r="D353" t="s">
        <v>1703</v>
      </c>
      <c r="E353" s="1">
        <v>41897</v>
      </c>
      <c r="F353" t="s">
        <v>7</v>
      </c>
      <c r="G353" t="s">
        <v>885</v>
      </c>
      <c r="H353" t="s">
        <v>9</v>
      </c>
      <c r="I353" t="e">
        <f>VLOOKUP(G353, industry!B:C, 2, FALSE)</f>
        <v>#N/A</v>
      </c>
    </row>
    <row r="354" spans="1:9">
      <c r="A354" t="s">
        <v>1704</v>
      </c>
      <c r="B354" t="str">
        <f t="shared" si="10"/>
        <v>8454</v>
      </c>
      <c r="C354" t="str">
        <f t="shared" si="11"/>
        <v>富邦媒</v>
      </c>
      <c r="D354" t="s">
        <v>1705</v>
      </c>
      <c r="E354" s="1">
        <v>41992</v>
      </c>
      <c r="F354" t="s">
        <v>7</v>
      </c>
      <c r="G354" t="s">
        <v>885</v>
      </c>
      <c r="H354" t="s">
        <v>9</v>
      </c>
      <c r="I354" t="e">
        <f>VLOOKUP(G354, industry!B:C, 2, FALSE)</f>
        <v>#N/A</v>
      </c>
    </row>
    <row r="355" spans="1:9">
      <c r="A355" t="s">
        <v>415</v>
      </c>
      <c r="B355" t="str">
        <f t="shared" si="10"/>
        <v xml:space="preserve">1902      </v>
      </c>
      <c r="C355" t="str">
        <f t="shared" si="11"/>
        <v>台紙</v>
      </c>
      <c r="D355" t="s">
        <v>416</v>
      </c>
      <c r="E355" s="1">
        <v>22686</v>
      </c>
      <c r="F355" t="s">
        <v>7</v>
      </c>
      <c r="G355" t="s">
        <v>417</v>
      </c>
      <c r="H355" t="s">
        <v>9</v>
      </c>
      <c r="I355" t="str">
        <f>VLOOKUP(G355, industry!B:C, 2, FALSE)</f>
        <v>09</v>
      </c>
    </row>
    <row r="356" spans="1:9">
      <c r="A356" t="s">
        <v>418</v>
      </c>
      <c r="B356" t="str">
        <f t="shared" si="10"/>
        <v xml:space="preserve">1903      </v>
      </c>
      <c r="C356" t="str">
        <f t="shared" si="11"/>
        <v>士紙</v>
      </c>
      <c r="D356" t="s">
        <v>419</v>
      </c>
      <c r="E356" s="1">
        <v>23354</v>
      </c>
      <c r="F356" t="s">
        <v>7</v>
      </c>
      <c r="G356" t="s">
        <v>417</v>
      </c>
      <c r="H356" t="s">
        <v>9</v>
      </c>
      <c r="I356" t="str">
        <f>VLOOKUP(G356, industry!B:C, 2, FALSE)</f>
        <v>09</v>
      </c>
    </row>
    <row r="357" spans="1:9">
      <c r="A357" t="s">
        <v>420</v>
      </c>
      <c r="B357" t="str">
        <f t="shared" si="10"/>
        <v xml:space="preserve">1904      </v>
      </c>
      <c r="C357" t="str">
        <f t="shared" si="11"/>
        <v>正隆</v>
      </c>
      <c r="D357" t="s">
        <v>421</v>
      </c>
      <c r="E357" s="1">
        <v>26186</v>
      </c>
      <c r="F357" t="s">
        <v>7</v>
      </c>
      <c r="G357" t="s">
        <v>417</v>
      </c>
      <c r="H357" t="s">
        <v>9</v>
      </c>
      <c r="I357" t="str">
        <f>VLOOKUP(G357, industry!B:C, 2, FALSE)</f>
        <v>09</v>
      </c>
    </row>
    <row r="358" spans="1:9">
      <c r="A358" t="s">
        <v>422</v>
      </c>
      <c r="B358" t="str">
        <f t="shared" si="10"/>
        <v xml:space="preserve">1905      </v>
      </c>
      <c r="C358" t="str">
        <f t="shared" si="11"/>
        <v>華紙</v>
      </c>
      <c r="D358" t="s">
        <v>423</v>
      </c>
      <c r="E358" s="1">
        <v>27432</v>
      </c>
      <c r="F358" t="s">
        <v>7</v>
      </c>
      <c r="G358" t="s">
        <v>417</v>
      </c>
      <c r="H358" t="s">
        <v>9</v>
      </c>
      <c r="I358" t="str">
        <f>VLOOKUP(G358, industry!B:C, 2, FALSE)</f>
        <v>09</v>
      </c>
    </row>
    <row r="359" spans="1:9">
      <c r="A359" t="s">
        <v>424</v>
      </c>
      <c r="B359" t="str">
        <f t="shared" si="10"/>
        <v xml:space="preserve">1906      </v>
      </c>
      <c r="C359" t="str">
        <f t="shared" si="11"/>
        <v>寶隆</v>
      </c>
      <c r="D359" t="s">
        <v>425</v>
      </c>
      <c r="E359" s="1">
        <v>27876</v>
      </c>
      <c r="F359" t="s">
        <v>7</v>
      </c>
      <c r="G359" t="s">
        <v>417</v>
      </c>
      <c r="H359" t="s">
        <v>9</v>
      </c>
      <c r="I359" t="str">
        <f>VLOOKUP(G359, industry!B:C, 2, FALSE)</f>
        <v>09</v>
      </c>
    </row>
    <row r="360" spans="1:9">
      <c r="A360" t="s">
        <v>426</v>
      </c>
      <c r="B360" t="str">
        <f t="shared" si="10"/>
        <v xml:space="preserve">1907      </v>
      </c>
      <c r="C360" t="str">
        <f t="shared" si="11"/>
        <v>永豐餘</v>
      </c>
      <c r="D360" t="s">
        <v>427</v>
      </c>
      <c r="E360" s="1">
        <v>28178</v>
      </c>
      <c r="F360" t="s">
        <v>7</v>
      </c>
      <c r="G360" t="s">
        <v>417</v>
      </c>
      <c r="H360" t="s">
        <v>9</v>
      </c>
      <c r="I360" t="str">
        <f>VLOOKUP(G360, industry!B:C, 2, FALSE)</f>
        <v>09</v>
      </c>
    </row>
    <row r="361" spans="1:9">
      <c r="A361" t="s">
        <v>428</v>
      </c>
      <c r="B361" t="str">
        <f t="shared" si="10"/>
        <v xml:space="preserve">1909      </v>
      </c>
      <c r="C361" t="str">
        <f t="shared" si="11"/>
        <v>榮成</v>
      </c>
      <c r="D361" t="s">
        <v>429</v>
      </c>
      <c r="E361" s="1">
        <v>31370</v>
      </c>
      <c r="F361" t="s">
        <v>7</v>
      </c>
      <c r="G361" t="s">
        <v>417</v>
      </c>
      <c r="H361" t="s">
        <v>9</v>
      </c>
      <c r="I361" t="str">
        <f>VLOOKUP(G361, industry!B:C, 2, FALSE)</f>
        <v>09</v>
      </c>
    </row>
    <row r="362" spans="1:9">
      <c r="A362" t="s">
        <v>551</v>
      </c>
      <c r="B362" t="str">
        <f t="shared" si="10"/>
        <v xml:space="preserve">2314      </v>
      </c>
      <c r="C362" t="str">
        <f t="shared" si="11"/>
        <v>台揚</v>
      </c>
      <c r="D362" t="s">
        <v>552</v>
      </c>
      <c r="E362" s="1">
        <v>33093</v>
      </c>
      <c r="F362" t="s">
        <v>7</v>
      </c>
      <c r="G362" t="s">
        <v>553</v>
      </c>
      <c r="H362" t="s">
        <v>9</v>
      </c>
      <c r="I362" t="str">
        <f>VLOOKUP(G362, industry!B:C, 2, FALSE)</f>
        <v>27</v>
      </c>
    </row>
    <row r="363" spans="1:9">
      <c r="A363" t="s">
        <v>558</v>
      </c>
      <c r="B363" t="str">
        <f t="shared" si="10"/>
        <v xml:space="preserve">2321      </v>
      </c>
      <c r="C363" t="str">
        <f t="shared" si="11"/>
        <v>東訊</v>
      </c>
      <c r="D363" t="s">
        <v>559</v>
      </c>
      <c r="E363" s="1">
        <v>33550</v>
      </c>
      <c r="F363" t="s">
        <v>7</v>
      </c>
      <c r="G363" t="s">
        <v>553</v>
      </c>
      <c r="H363" t="s">
        <v>9</v>
      </c>
      <c r="I363" t="str">
        <f>VLOOKUP(G363, industry!B:C, 2, FALSE)</f>
        <v>27</v>
      </c>
    </row>
    <row r="364" spans="1:9">
      <c r="A364" t="s">
        <v>577</v>
      </c>
      <c r="B364" t="str">
        <f t="shared" si="10"/>
        <v xml:space="preserve">2332      </v>
      </c>
      <c r="C364" t="str">
        <f t="shared" si="11"/>
        <v>友訊</v>
      </c>
      <c r="D364" t="s">
        <v>578</v>
      </c>
      <c r="E364" s="1">
        <v>34624</v>
      </c>
      <c r="F364" t="s">
        <v>7</v>
      </c>
      <c r="G364" t="s">
        <v>553</v>
      </c>
      <c r="H364" t="s">
        <v>9</v>
      </c>
      <c r="I364" t="str">
        <f>VLOOKUP(G364, industry!B:C, 2, FALSE)</f>
        <v>27</v>
      </c>
    </row>
    <row r="365" spans="1:9">
      <c r="A365" t="s">
        <v>589</v>
      </c>
      <c r="B365" t="str">
        <f t="shared" si="10"/>
        <v xml:space="preserve">2345      </v>
      </c>
      <c r="C365" t="str">
        <f t="shared" si="11"/>
        <v>智邦</v>
      </c>
      <c r="D365" t="s">
        <v>590</v>
      </c>
      <c r="E365" s="1">
        <v>35018</v>
      </c>
      <c r="F365" t="s">
        <v>7</v>
      </c>
      <c r="G365" t="s">
        <v>553</v>
      </c>
      <c r="H365" t="s">
        <v>9</v>
      </c>
      <c r="I365" t="str">
        <f>VLOOKUP(G365, industry!B:C, 2, FALSE)</f>
        <v>27</v>
      </c>
    </row>
    <row r="366" spans="1:9">
      <c r="A366" t="s">
        <v>684</v>
      </c>
      <c r="B366" t="str">
        <f t="shared" si="10"/>
        <v xml:space="preserve">2412      </v>
      </c>
      <c r="C366" t="str">
        <f t="shared" si="11"/>
        <v>中華電</v>
      </c>
      <c r="D366" t="s">
        <v>685</v>
      </c>
      <c r="E366" s="1">
        <v>36826</v>
      </c>
      <c r="F366" t="s">
        <v>7</v>
      </c>
      <c r="G366" t="s">
        <v>553</v>
      </c>
      <c r="H366" t="s">
        <v>9</v>
      </c>
      <c r="I366" t="str">
        <f>VLOOKUP(G366, industry!B:C, 2, FALSE)</f>
        <v>27</v>
      </c>
    </row>
    <row r="367" spans="1:9">
      <c r="A367" t="s">
        <v>694</v>
      </c>
      <c r="B367" t="str">
        <f t="shared" si="10"/>
        <v xml:space="preserve">2419      </v>
      </c>
      <c r="C367" t="str">
        <f t="shared" si="11"/>
        <v>仲琦</v>
      </c>
      <c r="D367" t="s">
        <v>695</v>
      </c>
      <c r="E367" s="1">
        <v>36780</v>
      </c>
      <c r="F367" t="s">
        <v>7</v>
      </c>
      <c r="G367" t="s">
        <v>553</v>
      </c>
      <c r="H367" t="s">
        <v>9</v>
      </c>
      <c r="I367" t="str">
        <f>VLOOKUP(G367, industry!B:C, 2, FALSE)</f>
        <v>27</v>
      </c>
    </row>
    <row r="368" spans="1:9">
      <c r="A368" t="s">
        <v>729</v>
      </c>
      <c r="B368" t="str">
        <f t="shared" si="10"/>
        <v xml:space="preserve">2439      </v>
      </c>
      <c r="C368" t="str">
        <f t="shared" si="11"/>
        <v>美律</v>
      </c>
      <c r="D368" t="s">
        <v>730</v>
      </c>
      <c r="E368" s="1">
        <v>36780</v>
      </c>
      <c r="F368" t="s">
        <v>7</v>
      </c>
      <c r="G368" t="s">
        <v>553</v>
      </c>
      <c r="H368" t="s">
        <v>9</v>
      </c>
      <c r="I368" t="str">
        <f>VLOOKUP(G368, industry!B:C, 2, FALSE)</f>
        <v>27</v>
      </c>
    </row>
    <row r="369" spans="1:9">
      <c r="A369" t="s">
        <v>739</v>
      </c>
      <c r="B369" t="str">
        <f t="shared" si="10"/>
        <v xml:space="preserve">2444      </v>
      </c>
      <c r="C369" t="str">
        <f t="shared" si="11"/>
        <v>友旺</v>
      </c>
      <c r="D369" t="s">
        <v>740</v>
      </c>
      <c r="E369" s="1">
        <v>36868</v>
      </c>
      <c r="F369" t="s">
        <v>7</v>
      </c>
      <c r="G369" t="s">
        <v>553</v>
      </c>
      <c r="H369" t="s">
        <v>9</v>
      </c>
      <c r="I369" t="str">
        <f>VLOOKUP(G369, industry!B:C, 2, FALSE)</f>
        <v>27</v>
      </c>
    </row>
    <row r="370" spans="1:9">
      <c r="A370" t="s">
        <v>745</v>
      </c>
      <c r="B370" t="str">
        <f t="shared" si="10"/>
        <v xml:space="preserve">2450      </v>
      </c>
      <c r="C370" t="str">
        <f t="shared" si="11"/>
        <v>神腦</v>
      </c>
      <c r="D370" t="s">
        <v>746</v>
      </c>
      <c r="E370" s="1">
        <v>37035</v>
      </c>
      <c r="F370" t="s">
        <v>7</v>
      </c>
      <c r="G370" t="s">
        <v>553</v>
      </c>
      <c r="H370" t="s">
        <v>9</v>
      </c>
      <c r="I370" t="str">
        <f>VLOOKUP(G370, industry!B:C, 2, FALSE)</f>
        <v>27</v>
      </c>
    </row>
    <row r="371" spans="1:9">
      <c r="A371" t="s">
        <v>753</v>
      </c>
      <c r="B371" t="str">
        <f t="shared" si="10"/>
        <v xml:space="preserve">2455      </v>
      </c>
      <c r="C371" t="str">
        <f t="shared" si="11"/>
        <v>全新</v>
      </c>
      <c r="D371" t="s">
        <v>754</v>
      </c>
      <c r="E371" s="1">
        <v>37280</v>
      </c>
      <c r="F371" t="s">
        <v>7</v>
      </c>
      <c r="G371" t="s">
        <v>553</v>
      </c>
      <c r="H371" t="s">
        <v>9</v>
      </c>
      <c r="I371" t="str">
        <f>VLOOKUP(G371, industry!B:C, 2, FALSE)</f>
        <v>27</v>
      </c>
    </row>
    <row r="372" spans="1:9">
      <c r="A372" t="s">
        <v>803</v>
      </c>
      <c r="B372" t="str">
        <f t="shared" si="10"/>
        <v xml:space="preserve">2485      </v>
      </c>
      <c r="C372" t="str">
        <f t="shared" si="11"/>
        <v>兆赫</v>
      </c>
      <c r="D372" t="s">
        <v>804</v>
      </c>
      <c r="E372" s="1">
        <v>37151</v>
      </c>
      <c r="F372" t="s">
        <v>7</v>
      </c>
      <c r="G372" t="s">
        <v>553</v>
      </c>
      <c r="H372" t="s">
        <v>9</v>
      </c>
      <c r="I372" t="str">
        <f>VLOOKUP(G372, industry!B:C, 2, FALSE)</f>
        <v>27</v>
      </c>
    </row>
    <row r="373" spans="1:9">
      <c r="A373" t="s">
        <v>819</v>
      </c>
      <c r="B373" t="str">
        <f t="shared" si="10"/>
        <v xml:space="preserve">2496      </v>
      </c>
      <c r="C373" t="str">
        <f t="shared" si="11"/>
        <v>卓越</v>
      </c>
      <c r="D373" t="s">
        <v>820</v>
      </c>
      <c r="E373" s="1">
        <v>37323</v>
      </c>
      <c r="F373" t="s">
        <v>7</v>
      </c>
      <c r="G373" t="s">
        <v>553</v>
      </c>
      <c r="H373" t="s">
        <v>9</v>
      </c>
      <c r="I373" t="str">
        <f>VLOOKUP(G373, industry!B:C, 2, FALSE)</f>
        <v>27</v>
      </c>
    </row>
    <row r="374" spans="1:9">
      <c r="A374" t="s">
        <v>823</v>
      </c>
      <c r="B374" t="str">
        <f t="shared" si="10"/>
        <v xml:space="preserve">2498      </v>
      </c>
      <c r="C374" t="str">
        <f t="shared" si="11"/>
        <v>宏達電</v>
      </c>
      <c r="D374" t="s">
        <v>824</v>
      </c>
      <c r="E374" s="1">
        <v>37341</v>
      </c>
      <c r="F374" t="s">
        <v>7</v>
      </c>
      <c r="G374" t="s">
        <v>553</v>
      </c>
      <c r="H374" t="s">
        <v>9</v>
      </c>
      <c r="I374" t="str">
        <f>VLOOKUP(G374, industry!B:C, 2, FALSE)</f>
        <v>27</v>
      </c>
    </row>
    <row r="375" spans="1:9">
      <c r="A375" t="s">
        <v>1077</v>
      </c>
      <c r="B375" t="str">
        <f t="shared" si="10"/>
        <v xml:space="preserve">3025      </v>
      </c>
      <c r="C375" t="str">
        <f t="shared" si="11"/>
        <v>星通</v>
      </c>
      <c r="D375" t="s">
        <v>1078</v>
      </c>
      <c r="E375" s="1">
        <v>37494</v>
      </c>
      <c r="F375" t="s">
        <v>7</v>
      </c>
      <c r="G375" t="s">
        <v>553</v>
      </c>
      <c r="H375" t="s">
        <v>9</v>
      </c>
      <c r="I375" t="str">
        <f>VLOOKUP(G375, industry!B:C, 2, FALSE)</f>
        <v>27</v>
      </c>
    </row>
    <row r="376" spans="1:9">
      <c r="A376" t="s">
        <v>1081</v>
      </c>
      <c r="B376" t="str">
        <f t="shared" si="10"/>
        <v xml:space="preserve">3027      </v>
      </c>
      <c r="C376" t="str">
        <f t="shared" si="11"/>
        <v>盛達</v>
      </c>
      <c r="D376" t="s">
        <v>1082</v>
      </c>
      <c r="E376" s="1">
        <v>37494</v>
      </c>
      <c r="F376" t="s">
        <v>7</v>
      </c>
      <c r="G376" t="s">
        <v>553</v>
      </c>
      <c r="H376" t="s">
        <v>9</v>
      </c>
      <c r="I376" t="str">
        <f>VLOOKUP(G376, industry!B:C, 2, FALSE)</f>
        <v>27</v>
      </c>
    </row>
    <row r="377" spans="1:9">
      <c r="A377" t="s">
        <v>1115</v>
      </c>
      <c r="B377" t="str">
        <f t="shared" si="10"/>
        <v xml:space="preserve">3045      </v>
      </c>
      <c r="C377" t="str">
        <f t="shared" si="11"/>
        <v>台灣大</v>
      </c>
      <c r="D377" t="s">
        <v>1116</v>
      </c>
      <c r="E377" s="1">
        <v>37494</v>
      </c>
      <c r="F377" t="s">
        <v>7</v>
      </c>
      <c r="G377" t="s">
        <v>553</v>
      </c>
      <c r="H377" t="s">
        <v>9</v>
      </c>
      <c r="I377" t="str">
        <f>VLOOKUP(G377, industry!B:C, 2, FALSE)</f>
        <v>27</v>
      </c>
    </row>
    <row r="378" spans="1:9">
      <c r="A378" t="s">
        <v>1119</v>
      </c>
      <c r="B378" t="str">
        <f t="shared" si="10"/>
        <v xml:space="preserve">3047      </v>
      </c>
      <c r="C378" t="str">
        <f t="shared" si="11"/>
        <v>訊舟</v>
      </c>
      <c r="D378" t="s">
        <v>1120</v>
      </c>
      <c r="E378" s="1">
        <v>37494</v>
      </c>
      <c r="F378" t="s">
        <v>7</v>
      </c>
      <c r="G378" t="s">
        <v>553</v>
      </c>
      <c r="H378" t="s">
        <v>9</v>
      </c>
      <c r="I378" t="str">
        <f>VLOOKUP(G378, industry!B:C, 2, FALSE)</f>
        <v>27</v>
      </c>
    </row>
    <row r="379" spans="1:9">
      <c r="A379" t="s">
        <v>1145</v>
      </c>
      <c r="B379" t="str">
        <f t="shared" si="10"/>
        <v xml:space="preserve">3062      </v>
      </c>
      <c r="C379" t="str">
        <f t="shared" si="11"/>
        <v>建漢</v>
      </c>
      <c r="D379" t="s">
        <v>1146</v>
      </c>
      <c r="E379" s="1">
        <v>37830</v>
      </c>
      <c r="F379" t="s">
        <v>7</v>
      </c>
      <c r="G379" t="s">
        <v>553</v>
      </c>
      <c r="H379" t="s">
        <v>9</v>
      </c>
      <c r="I379" t="str">
        <f>VLOOKUP(G379, industry!B:C, 2, FALSE)</f>
        <v>27</v>
      </c>
    </row>
    <row r="380" spans="1:9">
      <c r="A380" t="s">
        <v>1177</v>
      </c>
      <c r="B380" t="str">
        <f t="shared" si="10"/>
        <v xml:space="preserve">3311      </v>
      </c>
      <c r="C380" t="str">
        <f t="shared" si="11"/>
        <v>閎暉</v>
      </c>
      <c r="D380" t="s">
        <v>1178</v>
      </c>
      <c r="E380" s="1">
        <v>38054</v>
      </c>
      <c r="F380" t="s">
        <v>7</v>
      </c>
      <c r="G380" t="s">
        <v>553</v>
      </c>
      <c r="H380" t="s">
        <v>9</v>
      </c>
      <c r="I380" t="str">
        <f>VLOOKUP(G380, industry!B:C, 2, FALSE)</f>
        <v>27</v>
      </c>
    </row>
    <row r="381" spans="1:9">
      <c r="A381" t="s">
        <v>1191</v>
      </c>
      <c r="B381" t="str">
        <f t="shared" si="10"/>
        <v xml:space="preserve">3380      </v>
      </c>
      <c r="C381" t="str">
        <f t="shared" si="11"/>
        <v>明泰</v>
      </c>
      <c r="D381" t="s">
        <v>1192</v>
      </c>
      <c r="E381" s="1">
        <v>38341</v>
      </c>
      <c r="F381" t="s">
        <v>7</v>
      </c>
      <c r="G381" t="s">
        <v>553</v>
      </c>
      <c r="H381" t="s">
        <v>9</v>
      </c>
      <c r="I381" t="str">
        <f>VLOOKUP(G381, industry!B:C, 2, FALSE)</f>
        <v>27</v>
      </c>
    </row>
    <row r="382" spans="1:9">
      <c r="A382" t="s">
        <v>1201</v>
      </c>
      <c r="B382" t="str">
        <f t="shared" si="10"/>
        <v xml:space="preserve">3419      </v>
      </c>
      <c r="C382" t="str">
        <f t="shared" si="11"/>
        <v>譁裕</v>
      </c>
      <c r="D382" t="s">
        <v>1202</v>
      </c>
      <c r="E382" s="1">
        <v>39468</v>
      </c>
      <c r="F382" t="s">
        <v>7</v>
      </c>
      <c r="G382" t="s">
        <v>553</v>
      </c>
      <c r="H382" t="s">
        <v>9</v>
      </c>
      <c r="I382" t="str">
        <f>VLOOKUP(G382, industry!B:C, 2, FALSE)</f>
        <v>27</v>
      </c>
    </row>
    <row r="383" spans="1:9">
      <c r="A383" t="s">
        <v>1263</v>
      </c>
      <c r="B383" t="str">
        <f t="shared" si="10"/>
        <v xml:space="preserve">3596      </v>
      </c>
      <c r="C383" t="str">
        <f t="shared" si="11"/>
        <v>智易</v>
      </c>
      <c r="D383" t="s">
        <v>1264</v>
      </c>
      <c r="E383" s="1">
        <v>39883</v>
      </c>
      <c r="F383" t="s">
        <v>7</v>
      </c>
      <c r="G383" t="s">
        <v>553</v>
      </c>
      <c r="H383" t="s">
        <v>9</v>
      </c>
      <c r="I383" t="str">
        <f>VLOOKUP(G383, industry!B:C, 2, FALSE)</f>
        <v>27</v>
      </c>
    </row>
    <row r="384" spans="1:9">
      <c r="A384" t="s">
        <v>1288</v>
      </c>
      <c r="B384" t="str">
        <f t="shared" si="10"/>
        <v xml:space="preserve">3682      </v>
      </c>
      <c r="C384" t="str">
        <f t="shared" si="11"/>
        <v>亞太電</v>
      </c>
      <c r="D384" t="s">
        <v>1289</v>
      </c>
      <c r="E384" s="1">
        <v>41491</v>
      </c>
      <c r="F384" t="s">
        <v>7</v>
      </c>
      <c r="G384" t="s">
        <v>553</v>
      </c>
      <c r="H384" t="s">
        <v>9</v>
      </c>
      <c r="I384" t="str">
        <f>VLOOKUP(G384, industry!B:C, 2, FALSE)</f>
        <v>27</v>
      </c>
    </row>
    <row r="385" spans="1:9">
      <c r="A385" t="s">
        <v>1292</v>
      </c>
      <c r="B385" t="str">
        <f t="shared" si="10"/>
        <v xml:space="preserve">3694      </v>
      </c>
      <c r="C385" t="str">
        <f t="shared" si="11"/>
        <v>海華</v>
      </c>
      <c r="D385" t="s">
        <v>1293</v>
      </c>
      <c r="E385" s="1">
        <v>40666</v>
      </c>
      <c r="F385" t="s">
        <v>7</v>
      </c>
      <c r="G385" t="s">
        <v>553</v>
      </c>
      <c r="H385" t="s">
        <v>9</v>
      </c>
      <c r="I385" t="str">
        <f>VLOOKUP(G385, industry!B:C, 2, FALSE)</f>
        <v>27</v>
      </c>
    </row>
    <row r="386" spans="1:9">
      <c r="A386" t="s">
        <v>1302</v>
      </c>
      <c r="B386" t="str">
        <f t="shared" ref="B386:B449" si="12">MID(A386,1,FIND("　", A386)-1)</f>
        <v xml:space="preserve">3704      </v>
      </c>
      <c r="C386" t="str">
        <f t="shared" ref="C386:C449" si="13">MID(A386,FIND("　", A386)+1, 20)</f>
        <v>合勤控</v>
      </c>
      <c r="D386" t="s">
        <v>1303</v>
      </c>
      <c r="E386" s="1">
        <v>40406</v>
      </c>
      <c r="F386" t="s">
        <v>7</v>
      </c>
      <c r="G386" t="s">
        <v>553</v>
      </c>
      <c r="H386" t="s">
        <v>9</v>
      </c>
      <c r="I386" t="str">
        <f>VLOOKUP(G386, industry!B:C, 2, FALSE)</f>
        <v>27</v>
      </c>
    </row>
    <row r="387" spans="1:9">
      <c r="A387" t="s">
        <v>1366</v>
      </c>
      <c r="B387" t="str">
        <f t="shared" si="12"/>
        <v xml:space="preserve">4904      </v>
      </c>
      <c r="C387" t="str">
        <f t="shared" si="13"/>
        <v>遠傳</v>
      </c>
      <c r="D387" t="s">
        <v>1367</v>
      </c>
      <c r="E387" s="1">
        <v>38588</v>
      </c>
      <c r="F387" t="s">
        <v>7</v>
      </c>
      <c r="G387" t="s">
        <v>553</v>
      </c>
      <c r="H387" t="s">
        <v>9</v>
      </c>
      <c r="I387" t="str">
        <f>VLOOKUP(G387, industry!B:C, 2, FALSE)</f>
        <v>27</v>
      </c>
    </row>
    <row r="388" spans="1:9">
      <c r="A388" t="s">
        <v>1368</v>
      </c>
      <c r="B388" t="str">
        <f t="shared" si="12"/>
        <v xml:space="preserve">4906      </v>
      </c>
      <c r="C388" t="str">
        <f t="shared" si="13"/>
        <v>正文</v>
      </c>
      <c r="D388" t="s">
        <v>1369</v>
      </c>
      <c r="E388" s="1">
        <v>37802</v>
      </c>
      <c r="F388" t="s">
        <v>7</v>
      </c>
      <c r="G388" t="s">
        <v>553</v>
      </c>
      <c r="H388" t="s">
        <v>9</v>
      </c>
      <c r="I388" t="str">
        <f>VLOOKUP(G388, industry!B:C, 2, FALSE)</f>
        <v>27</v>
      </c>
    </row>
    <row r="389" spans="1:9">
      <c r="A389" t="s">
        <v>1402</v>
      </c>
      <c r="B389" t="str">
        <f t="shared" si="12"/>
        <v xml:space="preserve">4977      </v>
      </c>
      <c r="C389" t="str">
        <f t="shared" si="13"/>
        <v>眾達-KY</v>
      </c>
      <c r="D389" t="s">
        <v>1403</v>
      </c>
      <c r="E389" s="1">
        <v>41598</v>
      </c>
      <c r="F389" t="s">
        <v>7</v>
      </c>
      <c r="G389" t="s">
        <v>553</v>
      </c>
      <c r="H389" t="s">
        <v>9</v>
      </c>
      <c r="I389" t="str">
        <f>VLOOKUP(G389, industry!B:C, 2, FALSE)</f>
        <v>27</v>
      </c>
    </row>
    <row r="390" spans="1:9">
      <c r="A390" t="s">
        <v>1404</v>
      </c>
      <c r="B390" t="str">
        <f t="shared" si="12"/>
        <v xml:space="preserve">4984      </v>
      </c>
      <c r="C390" t="str">
        <f t="shared" si="13"/>
        <v>科納-KY</v>
      </c>
      <c r="D390" t="s">
        <v>1405</v>
      </c>
      <c r="E390" s="1">
        <v>40786</v>
      </c>
      <c r="F390" t="s">
        <v>7</v>
      </c>
      <c r="G390" t="s">
        <v>553</v>
      </c>
      <c r="H390" t="s">
        <v>9</v>
      </c>
      <c r="I390" t="str">
        <f>VLOOKUP(G390, industry!B:C, 2, FALSE)</f>
        <v>27</v>
      </c>
    </row>
    <row r="391" spans="1:9">
      <c r="A391" t="s">
        <v>1434</v>
      </c>
      <c r="B391" t="str">
        <f t="shared" si="12"/>
        <v xml:space="preserve">5388      </v>
      </c>
      <c r="C391" t="str">
        <f t="shared" si="13"/>
        <v>中磊</v>
      </c>
      <c r="D391" t="s">
        <v>1435</v>
      </c>
      <c r="E391" s="1">
        <v>39419</v>
      </c>
      <c r="F391" t="s">
        <v>7</v>
      </c>
      <c r="G391" t="s">
        <v>553</v>
      </c>
      <c r="H391" t="s">
        <v>9</v>
      </c>
      <c r="I391" t="str">
        <f>VLOOKUP(G391, industry!B:C, 2, FALSE)</f>
        <v>27</v>
      </c>
    </row>
    <row r="392" spans="1:9">
      <c r="A392" t="s">
        <v>1496</v>
      </c>
      <c r="B392" t="str">
        <f t="shared" si="12"/>
        <v xml:space="preserve">6136      </v>
      </c>
      <c r="C392" t="str">
        <f t="shared" si="13"/>
        <v>富爾特</v>
      </c>
      <c r="D392" t="s">
        <v>1497</v>
      </c>
      <c r="E392" s="1">
        <v>37858</v>
      </c>
      <c r="F392" t="s">
        <v>7</v>
      </c>
      <c r="G392" t="s">
        <v>553</v>
      </c>
      <c r="H392" t="s">
        <v>9</v>
      </c>
      <c r="I392" t="str">
        <f>VLOOKUP(G392, industry!B:C, 2, FALSE)</f>
        <v>27</v>
      </c>
    </row>
    <row r="393" spans="1:9">
      <c r="A393" t="s">
        <v>1502</v>
      </c>
      <c r="B393" t="str">
        <f t="shared" si="12"/>
        <v xml:space="preserve">6142      </v>
      </c>
      <c r="C393" t="str">
        <f t="shared" si="13"/>
        <v>友勁</v>
      </c>
      <c r="D393" t="s">
        <v>1503</v>
      </c>
      <c r="E393" s="1">
        <v>37837</v>
      </c>
      <c r="F393" t="s">
        <v>7</v>
      </c>
      <c r="G393" t="s">
        <v>553</v>
      </c>
      <c r="H393" t="s">
        <v>9</v>
      </c>
      <c r="I393" t="str">
        <f>VLOOKUP(G393, industry!B:C, 2, FALSE)</f>
        <v>27</v>
      </c>
    </row>
    <row r="394" spans="1:9">
      <c r="A394" t="s">
        <v>1506</v>
      </c>
      <c r="B394" t="str">
        <f t="shared" si="12"/>
        <v xml:space="preserve">6152      </v>
      </c>
      <c r="C394" t="str">
        <f t="shared" si="13"/>
        <v>百一</v>
      </c>
      <c r="D394" t="s">
        <v>1507</v>
      </c>
      <c r="E394" s="1">
        <v>40155</v>
      </c>
      <c r="F394" t="s">
        <v>7</v>
      </c>
      <c r="G394" t="s">
        <v>553</v>
      </c>
      <c r="H394" t="s">
        <v>9</v>
      </c>
      <c r="I394" t="str">
        <f>VLOOKUP(G394, industry!B:C, 2, FALSE)</f>
        <v>27</v>
      </c>
    </row>
    <row r="395" spans="1:9">
      <c r="A395" t="s">
        <v>1556</v>
      </c>
      <c r="B395" t="str">
        <f t="shared" si="12"/>
        <v xml:space="preserve">6216      </v>
      </c>
      <c r="C395" t="str">
        <f t="shared" si="13"/>
        <v>居易</v>
      </c>
      <c r="D395" t="s">
        <v>1557</v>
      </c>
      <c r="E395" s="1">
        <v>38257</v>
      </c>
      <c r="F395" t="s">
        <v>7</v>
      </c>
      <c r="G395" t="s">
        <v>553</v>
      </c>
      <c r="H395" t="s">
        <v>9</v>
      </c>
      <c r="I395" t="str">
        <f>VLOOKUP(G395, industry!B:C, 2, FALSE)</f>
        <v>27</v>
      </c>
    </row>
    <row r="396" spans="1:9">
      <c r="A396" t="s">
        <v>1588</v>
      </c>
      <c r="B396" t="str">
        <f t="shared" si="12"/>
        <v xml:space="preserve">6283      </v>
      </c>
      <c r="C396" t="str">
        <f t="shared" si="13"/>
        <v>淳安</v>
      </c>
      <c r="D396" t="s">
        <v>1589</v>
      </c>
      <c r="E396" s="1">
        <v>39468</v>
      </c>
      <c r="F396" t="s">
        <v>7</v>
      </c>
      <c r="G396" t="s">
        <v>553</v>
      </c>
      <c r="H396" t="s">
        <v>9</v>
      </c>
      <c r="I396" t="str">
        <f>VLOOKUP(G396, industry!B:C, 2, FALSE)</f>
        <v>27</v>
      </c>
    </row>
    <row r="397" spans="1:9">
      <c r="A397" t="s">
        <v>1590</v>
      </c>
      <c r="B397" t="str">
        <f t="shared" si="12"/>
        <v xml:space="preserve">6285      </v>
      </c>
      <c r="C397" t="str">
        <f t="shared" si="13"/>
        <v>啟碁</v>
      </c>
      <c r="D397" t="s">
        <v>1591</v>
      </c>
      <c r="E397" s="1">
        <v>37886</v>
      </c>
      <c r="F397" t="s">
        <v>7</v>
      </c>
      <c r="G397" t="s">
        <v>553</v>
      </c>
      <c r="H397" t="s">
        <v>9</v>
      </c>
      <c r="I397" t="str">
        <f>VLOOKUP(G397, industry!B:C, 2, FALSE)</f>
        <v>27</v>
      </c>
    </row>
    <row r="398" spans="1:9">
      <c r="A398" t="s">
        <v>1608</v>
      </c>
      <c r="B398" t="str">
        <f t="shared" si="12"/>
        <v>6442</v>
      </c>
      <c r="C398" t="str">
        <f t="shared" si="13"/>
        <v>光聖</v>
      </c>
      <c r="D398" t="s">
        <v>1609</v>
      </c>
      <c r="E398" s="1">
        <v>42199</v>
      </c>
      <c r="F398" t="s">
        <v>7</v>
      </c>
      <c r="G398" t="s">
        <v>553</v>
      </c>
      <c r="H398" t="s">
        <v>9</v>
      </c>
      <c r="I398" t="str">
        <f>VLOOKUP(G398, industry!B:C, 2, FALSE)</f>
        <v>27</v>
      </c>
    </row>
    <row r="399" spans="1:9">
      <c r="A399" t="s">
        <v>1636</v>
      </c>
      <c r="B399" t="str">
        <f t="shared" si="12"/>
        <v xml:space="preserve">8011      </v>
      </c>
      <c r="C399" t="str">
        <f t="shared" si="13"/>
        <v>台通</v>
      </c>
      <c r="D399" t="s">
        <v>1637</v>
      </c>
      <c r="E399" s="1">
        <v>40805</v>
      </c>
      <c r="F399" t="s">
        <v>7</v>
      </c>
      <c r="G399" t="s">
        <v>553</v>
      </c>
      <c r="H399" t="s">
        <v>9</v>
      </c>
      <c r="I399" t="str">
        <f>VLOOKUP(G399, industry!B:C, 2, FALSE)</f>
        <v>27</v>
      </c>
    </row>
    <row r="400" spans="1:9">
      <c r="A400" t="s">
        <v>1654</v>
      </c>
      <c r="B400" t="str">
        <f t="shared" si="12"/>
        <v xml:space="preserve">8101      </v>
      </c>
      <c r="C400" t="str">
        <f t="shared" si="13"/>
        <v>華冠</v>
      </c>
      <c r="D400" t="s">
        <v>1655</v>
      </c>
      <c r="E400" s="1">
        <v>38169</v>
      </c>
      <c r="F400" t="s">
        <v>7</v>
      </c>
      <c r="G400" t="s">
        <v>553</v>
      </c>
      <c r="H400" t="s">
        <v>9</v>
      </c>
      <c r="I400" t="str">
        <f>VLOOKUP(G400, industry!B:C, 2, FALSE)</f>
        <v>27</v>
      </c>
    </row>
    <row r="401" spans="1:9">
      <c r="A401" t="s">
        <v>520</v>
      </c>
      <c r="B401" t="str">
        <f t="shared" si="12"/>
        <v xml:space="preserve">2208      </v>
      </c>
      <c r="C401" t="str">
        <f t="shared" si="13"/>
        <v>台船</v>
      </c>
      <c r="D401" t="s">
        <v>521</v>
      </c>
      <c r="E401" s="1">
        <v>39804</v>
      </c>
      <c r="F401" t="s">
        <v>7</v>
      </c>
      <c r="G401" t="s">
        <v>522</v>
      </c>
      <c r="H401" t="s">
        <v>9</v>
      </c>
      <c r="I401" t="str">
        <f>VLOOKUP(G401, industry!B:C, 2, FALSE)</f>
        <v>15</v>
      </c>
    </row>
    <row r="402" spans="1:9">
      <c r="A402" t="s">
        <v>886</v>
      </c>
      <c r="B402" t="str">
        <f t="shared" si="12"/>
        <v xml:space="preserve">2603      </v>
      </c>
      <c r="C402" t="str">
        <f t="shared" si="13"/>
        <v>長榮</v>
      </c>
      <c r="D402" t="s">
        <v>887</v>
      </c>
      <c r="E402" s="1">
        <v>32041</v>
      </c>
      <c r="F402" t="s">
        <v>7</v>
      </c>
      <c r="G402" t="s">
        <v>522</v>
      </c>
      <c r="H402" t="s">
        <v>9</v>
      </c>
      <c r="I402" t="str">
        <f>VLOOKUP(G402, industry!B:C, 2, FALSE)</f>
        <v>15</v>
      </c>
    </row>
    <row r="403" spans="1:9">
      <c r="A403" t="s">
        <v>888</v>
      </c>
      <c r="B403" t="str">
        <f t="shared" si="12"/>
        <v xml:space="preserve">2605      </v>
      </c>
      <c r="C403" t="str">
        <f t="shared" si="13"/>
        <v>新興</v>
      </c>
      <c r="D403" t="s">
        <v>889</v>
      </c>
      <c r="E403" s="1">
        <v>32850</v>
      </c>
      <c r="F403" t="s">
        <v>7</v>
      </c>
      <c r="G403" t="s">
        <v>522</v>
      </c>
      <c r="H403" t="s">
        <v>9</v>
      </c>
      <c r="I403" t="str">
        <f>VLOOKUP(G403, industry!B:C, 2, FALSE)</f>
        <v>15</v>
      </c>
    </row>
    <row r="404" spans="1:9">
      <c r="A404" t="s">
        <v>890</v>
      </c>
      <c r="B404" t="str">
        <f t="shared" si="12"/>
        <v xml:space="preserve">2606      </v>
      </c>
      <c r="C404" t="str">
        <f t="shared" si="13"/>
        <v>裕民</v>
      </c>
      <c r="D404" t="s">
        <v>891</v>
      </c>
      <c r="E404" s="1">
        <v>33215</v>
      </c>
      <c r="F404" t="s">
        <v>7</v>
      </c>
      <c r="G404" t="s">
        <v>522</v>
      </c>
      <c r="H404" t="s">
        <v>9</v>
      </c>
      <c r="I404" t="str">
        <f>VLOOKUP(G404, industry!B:C, 2, FALSE)</f>
        <v>15</v>
      </c>
    </row>
    <row r="405" spans="1:9">
      <c r="A405" t="s">
        <v>892</v>
      </c>
      <c r="B405" t="str">
        <f t="shared" si="12"/>
        <v xml:space="preserve">2607      </v>
      </c>
      <c r="C405" t="str">
        <f t="shared" si="13"/>
        <v>榮運</v>
      </c>
      <c r="D405" t="s">
        <v>893</v>
      </c>
      <c r="E405" s="1">
        <v>33221</v>
      </c>
      <c r="F405" t="s">
        <v>7</v>
      </c>
      <c r="G405" t="s">
        <v>522</v>
      </c>
      <c r="H405" t="s">
        <v>9</v>
      </c>
      <c r="I405" t="str">
        <f>VLOOKUP(G405, industry!B:C, 2, FALSE)</f>
        <v>15</v>
      </c>
    </row>
    <row r="406" spans="1:9">
      <c r="A406" t="s">
        <v>894</v>
      </c>
      <c r="B406" t="str">
        <f t="shared" si="12"/>
        <v xml:space="preserve">2608      </v>
      </c>
      <c r="C406" t="str">
        <f t="shared" si="13"/>
        <v>大榮</v>
      </c>
      <c r="D406" t="s">
        <v>895</v>
      </c>
      <c r="E406" s="1">
        <v>33227</v>
      </c>
      <c r="F406" t="s">
        <v>7</v>
      </c>
      <c r="G406" t="s">
        <v>522</v>
      </c>
      <c r="H406" t="s">
        <v>9</v>
      </c>
      <c r="I406" t="str">
        <f>VLOOKUP(G406, industry!B:C, 2, FALSE)</f>
        <v>15</v>
      </c>
    </row>
    <row r="407" spans="1:9">
      <c r="A407" t="s">
        <v>896</v>
      </c>
      <c r="B407" t="str">
        <f t="shared" si="12"/>
        <v xml:space="preserve">2609      </v>
      </c>
      <c r="C407" t="str">
        <f t="shared" si="13"/>
        <v>陽明</v>
      </c>
      <c r="D407" t="s">
        <v>897</v>
      </c>
      <c r="E407" s="1">
        <v>33714</v>
      </c>
      <c r="F407" t="s">
        <v>7</v>
      </c>
      <c r="G407" t="s">
        <v>522</v>
      </c>
      <c r="H407" t="s">
        <v>9</v>
      </c>
      <c r="I407" t="str">
        <f>VLOOKUP(G407, industry!B:C, 2, FALSE)</f>
        <v>15</v>
      </c>
    </row>
    <row r="408" spans="1:9">
      <c r="A408" t="s">
        <v>898</v>
      </c>
      <c r="B408" t="str">
        <f t="shared" si="12"/>
        <v xml:space="preserve">2610      </v>
      </c>
      <c r="C408" t="str">
        <f t="shared" si="13"/>
        <v>華航</v>
      </c>
      <c r="D408" t="s">
        <v>899</v>
      </c>
      <c r="E408" s="1">
        <v>34026</v>
      </c>
      <c r="F408" t="s">
        <v>7</v>
      </c>
      <c r="G408" t="s">
        <v>522</v>
      </c>
      <c r="H408" t="s">
        <v>9</v>
      </c>
      <c r="I408" t="str">
        <f>VLOOKUP(G408, industry!B:C, 2, FALSE)</f>
        <v>15</v>
      </c>
    </row>
    <row r="409" spans="1:9">
      <c r="A409" t="s">
        <v>900</v>
      </c>
      <c r="B409" t="str">
        <f t="shared" si="12"/>
        <v xml:space="preserve">2611      </v>
      </c>
      <c r="C409" t="str">
        <f t="shared" si="13"/>
        <v>志信</v>
      </c>
      <c r="D409" t="s">
        <v>901</v>
      </c>
      <c r="E409" s="1">
        <v>34270</v>
      </c>
      <c r="F409" t="s">
        <v>7</v>
      </c>
      <c r="G409" t="s">
        <v>522</v>
      </c>
      <c r="H409" t="s">
        <v>9</v>
      </c>
      <c r="I409" t="str">
        <f>VLOOKUP(G409, industry!B:C, 2, FALSE)</f>
        <v>15</v>
      </c>
    </row>
    <row r="410" spans="1:9">
      <c r="A410" t="s">
        <v>902</v>
      </c>
      <c r="B410" t="str">
        <f t="shared" si="12"/>
        <v xml:space="preserve">2612      </v>
      </c>
      <c r="C410" t="str">
        <f t="shared" si="13"/>
        <v>中航</v>
      </c>
      <c r="D410" t="s">
        <v>903</v>
      </c>
      <c r="E410" s="1">
        <v>34627</v>
      </c>
      <c r="F410" t="s">
        <v>7</v>
      </c>
      <c r="G410" t="s">
        <v>522</v>
      </c>
      <c r="H410" t="s">
        <v>9</v>
      </c>
      <c r="I410" t="str">
        <f>VLOOKUP(G410, industry!B:C, 2, FALSE)</f>
        <v>15</v>
      </c>
    </row>
    <row r="411" spans="1:9">
      <c r="A411" t="s">
        <v>904</v>
      </c>
      <c r="B411" t="str">
        <f t="shared" si="12"/>
        <v xml:space="preserve">2613      </v>
      </c>
      <c r="C411" t="str">
        <f t="shared" si="13"/>
        <v>中櫃</v>
      </c>
      <c r="D411" t="s">
        <v>905</v>
      </c>
      <c r="E411" s="1">
        <v>34719</v>
      </c>
      <c r="F411" t="s">
        <v>7</v>
      </c>
      <c r="G411" t="s">
        <v>522</v>
      </c>
      <c r="H411" t="s">
        <v>9</v>
      </c>
      <c r="I411" t="str">
        <f>VLOOKUP(G411, industry!B:C, 2, FALSE)</f>
        <v>15</v>
      </c>
    </row>
    <row r="412" spans="1:9">
      <c r="A412" t="s">
        <v>908</v>
      </c>
      <c r="B412" t="str">
        <f t="shared" si="12"/>
        <v xml:space="preserve">2615      </v>
      </c>
      <c r="C412" t="str">
        <f t="shared" si="13"/>
        <v>萬海</v>
      </c>
      <c r="D412" t="s">
        <v>909</v>
      </c>
      <c r="E412" s="1">
        <v>35201</v>
      </c>
      <c r="F412" t="s">
        <v>7</v>
      </c>
      <c r="G412" t="s">
        <v>522</v>
      </c>
      <c r="H412" t="s">
        <v>9</v>
      </c>
      <c r="I412" t="str">
        <f>VLOOKUP(G412, industry!B:C, 2, FALSE)</f>
        <v>15</v>
      </c>
    </row>
    <row r="413" spans="1:9">
      <c r="A413" t="s">
        <v>913</v>
      </c>
      <c r="B413" t="str">
        <f t="shared" si="12"/>
        <v xml:space="preserve">2617      </v>
      </c>
      <c r="C413" t="str">
        <f t="shared" si="13"/>
        <v>台航</v>
      </c>
      <c r="D413" t="s">
        <v>914</v>
      </c>
      <c r="E413" s="1">
        <v>35970</v>
      </c>
      <c r="F413" t="s">
        <v>7</v>
      </c>
      <c r="G413" t="s">
        <v>522</v>
      </c>
      <c r="H413" t="s">
        <v>9</v>
      </c>
      <c r="I413" t="str">
        <f>VLOOKUP(G413, industry!B:C, 2, FALSE)</f>
        <v>15</v>
      </c>
    </row>
    <row r="414" spans="1:9">
      <c r="A414" t="s">
        <v>915</v>
      </c>
      <c r="B414" t="str">
        <f t="shared" si="12"/>
        <v xml:space="preserve">2618      </v>
      </c>
      <c r="C414" t="str">
        <f t="shared" si="13"/>
        <v>長榮航</v>
      </c>
      <c r="D414" t="s">
        <v>916</v>
      </c>
      <c r="E414" s="1">
        <v>37151</v>
      </c>
      <c r="F414" t="s">
        <v>7</v>
      </c>
      <c r="G414" t="s">
        <v>522</v>
      </c>
      <c r="H414" t="s">
        <v>9</v>
      </c>
      <c r="I414" t="str">
        <f>VLOOKUP(G414, industry!B:C, 2, FALSE)</f>
        <v>15</v>
      </c>
    </row>
    <row r="415" spans="1:9">
      <c r="A415" t="s">
        <v>917</v>
      </c>
      <c r="B415" t="str">
        <f t="shared" si="12"/>
        <v xml:space="preserve">2634      </v>
      </c>
      <c r="C415" t="str">
        <f t="shared" si="13"/>
        <v>漢翔</v>
      </c>
      <c r="D415" t="s">
        <v>918</v>
      </c>
      <c r="E415" s="1">
        <v>41876</v>
      </c>
      <c r="F415" t="s">
        <v>7</v>
      </c>
      <c r="G415" t="s">
        <v>522</v>
      </c>
      <c r="H415" t="s">
        <v>9</v>
      </c>
      <c r="I415" t="str">
        <f>VLOOKUP(G415, industry!B:C, 2, FALSE)</f>
        <v>15</v>
      </c>
    </row>
    <row r="416" spans="1:9">
      <c r="A416" t="s">
        <v>919</v>
      </c>
      <c r="B416" t="str">
        <f t="shared" si="12"/>
        <v xml:space="preserve">2637      </v>
      </c>
      <c r="C416" t="str">
        <f t="shared" si="13"/>
        <v>慧洋-KY</v>
      </c>
      <c r="D416" t="s">
        <v>920</v>
      </c>
      <c r="E416" s="1">
        <v>40513</v>
      </c>
      <c r="F416" t="s">
        <v>7</v>
      </c>
      <c r="G416" t="s">
        <v>522</v>
      </c>
      <c r="H416" t="s">
        <v>9</v>
      </c>
      <c r="I416" t="str">
        <f>VLOOKUP(G416, industry!B:C, 2, FALSE)</f>
        <v>15</v>
      </c>
    </row>
    <row r="417" spans="1:9">
      <c r="A417" t="s">
        <v>921</v>
      </c>
      <c r="B417" t="str">
        <f t="shared" si="12"/>
        <v xml:space="preserve">2642      </v>
      </c>
      <c r="C417" t="str">
        <f t="shared" si="13"/>
        <v>宅配通</v>
      </c>
      <c r="D417" t="s">
        <v>922</v>
      </c>
      <c r="E417" s="1">
        <v>41620</v>
      </c>
      <c r="F417" t="s">
        <v>7</v>
      </c>
      <c r="G417" t="s">
        <v>522</v>
      </c>
      <c r="H417" t="s">
        <v>9</v>
      </c>
      <c r="I417" t="str">
        <f>VLOOKUP(G417, industry!B:C, 2, FALSE)</f>
        <v>15</v>
      </c>
    </row>
    <row r="418" spans="1:9">
      <c r="A418" t="s">
        <v>1462</v>
      </c>
      <c r="B418" t="str">
        <f t="shared" si="12"/>
        <v xml:space="preserve">5607      </v>
      </c>
      <c r="C418" t="str">
        <f t="shared" si="13"/>
        <v>遠雄港</v>
      </c>
      <c r="D418" t="s">
        <v>1463</v>
      </c>
      <c r="E418" s="1">
        <v>38323</v>
      </c>
      <c r="F418" t="s">
        <v>7</v>
      </c>
      <c r="G418" t="s">
        <v>522</v>
      </c>
      <c r="H418" t="s">
        <v>9</v>
      </c>
      <c r="I418" t="str">
        <f>VLOOKUP(G418, industry!B:C, 2, FALSE)</f>
        <v>15</v>
      </c>
    </row>
    <row r="419" spans="1:9">
      <c r="A419" t="s">
        <v>1464</v>
      </c>
      <c r="B419" t="str">
        <f t="shared" si="12"/>
        <v xml:space="preserve">5608      </v>
      </c>
      <c r="C419" t="str">
        <f t="shared" si="13"/>
        <v>四維航</v>
      </c>
      <c r="D419" t="s">
        <v>1465</v>
      </c>
      <c r="E419" s="1">
        <v>37858</v>
      </c>
      <c r="F419" t="s">
        <v>7</v>
      </c>
      <c r="G419" t="s">
        <v>522</v>
      </c>
      <c r="H419" t="s">
        <v>9</v>
      </c>
      <c r="I419" t="str">
        <f>VLOOKUP(G419, industry!B:C, 2, FALSE)</f>
        <v>15</v>
      </c>
    </row>
    <row r="420" spans="1:9">
      <c r="A420" t="s">
        <v>1634</v>
      </c>
      <c r="B420" t="str">
        <f t="shared" si="12"/>
        <v>6702</v>
      </c>
      <c r="C420" t="str">
        <f t="shared" si="13"/>
        <v>興航</v>
      </c>
      <c r="D420" t="s">
        <v>1635</v>
      </c>
      <c r="E420" s="1">
        <v>40848</v>
      </c>
      <c r="F420" t="s">
        <v>7</v>
      </c>
      <c r="G420" t="s">
        <v>522</v>
      </c>
      <c r="H420" t="s">
        <v>9</v>
      </c>
      <c r="I420" t="str">
        <f>VLOOKUP(G420, industry!B:C, 2, FALSE)</f>
        <v>15</v>
      </c>
    </row>
    <row r="421" spans="1:9">
      <c r="A421" t="s">
        <v>115</v>
      </c>
      <c r="B421" t="str">
        <f t="shared" si="12"/>
        <v xml:space="preserve">1402      </v>
      </c>
      <c r="C421" t="str">
        <f t="shared" si="13"/>
        <v>遠東新</v>
      </c>
      <c r="D421" t="s">
        <v>116</v>
      </c>
      <c r="E421" s="1">
        <v>24576</v>
      </c>
      <c r="F421" t="s">
        <v>7</v>
      </c>
      <c r="G421" t="s">
        <v>117</v>
      </c>
      <c r="H421" t="s">
        <v>9</v>
      </c>
      <c r="I421" t="str">
        <f>VLOOKUP(G421, industry!B:C, 2, FALSE)</f>
        <v>04</v>
      </c>
    </row>
    <row r="422" spans="1:9">
      <c r="A422" t="s">
        <v>118</v>
      </c>
      <c r="B422" t="str">
        <f t="shared" si="12"/>
        <v xml:space="preserve">1409      </v>
      </c>
      <c r="C422" t="str">
        <f t="shared" si="13"/>
        <v>新纖</v>
      </c>
      <c r="D422" t="s">
        <v>119</v>
      </c>
      <c r="E422" s="1">
        <v>26907</v>
      </c>
      <c r="F422" t="s">
        <v>7</v>
      </c>
      <c r="G422" t="s">
        <v>117</v>
      </c>
      <c r="H422" t="s">
        <v>9</v>
      </c>
      <c r="I422" t="str">
        <f>VLOOKUP(G422, industry!B:C, 2, FALSE)</f>
        <v>04</v>
      </c>
    </row>
    <row r="423" spans="1:9">
      <c r="A423" t="s">
        <v>120</v>
      </c>
      <c r="B423" t="str">
        <f t="shared" si="12"/>
        <v xml:space="preserve">1410      </v>
      </c>
      <c r="C423" t="str">
        <f t="shared" si="13"/>
        <v>南染</v>
      </c>
      <c r="D423" t="s">
        <v>121</v>
      </c>
      <c r="E423" s="1">
        <v>26955</v>
      </c>
      <c r="F423" t="s">
        <v>7</v>
      </c>
      <c r="G423" t="s">
        <v>117</v>
      </c>
      <c r="H423" t="s">
        <v>9</v>
      </c>
      <c r="I423" t="str">
        <f>VLOOKUP(G423, industry!B:C, 2, FALSE)</f>
        <v>04</v>
      </c>
    </row>
    <row r="424" spans="1:9">
      <c r="A424" t="s">
        <v>122</v>
      </c>
      <c r="B424" t="str">
        <f t="shared" si="12"/>
        <v>1413</v>
      </c>
      <c r="C424" t="str">
        <f t="shared" si="13"/>
        <v>宏洲</v>
      </c>
      <c r="D424" t="s">
        <v>123</v>
      </c>
      <c r="E424" s="1">
        <v>27751</v>
      </c>
      <c r="F424" t="s">
        <v>7</v>
      </c>
      <c r="G424" t="s">
        <v>117</v>
      </c>
      <c r="H424" t="s">
        <v>9</v>
      </c>
      <c r="I424" t="str">
        <f>VLOOKUP(G424, industry!B:C, 2, FALSE)</f>
        <v>04</v>
      </c>
    </row>
    <row r="425" spans="1:9">
      <c r="A425" t="s">
        <v>124</v>
      </c>
      <c r="B425" t="str">
        <f t="shared" si="12"/>
        <v xml:space="preserve">1414      </v>
      </c>
      <c r="C425" t="str">
        <f t="shared" si="13"/>
        <v>東和</v>
      </c>
      <c r="D425" t="s">
        <v>125</v>
      </c>
      <c r="E425" s="1">
        <v>27792</v>
      </c>
      <c r="F425" t="s">
        <v>7</v>
      </c>
      <c r="G425" t="s">
        <v>117</v>
      </c>
      <c r="H425" t="s">
        <v>9</v>
      </c>
      <c r="I425" t="str">
        <f>VLOOKUP(G425, industry!B:C, 2, FALSE)</f>
        <v>04</v>
      </c>
    </row>
    <row r="426" spans="1:9">
      <c r="A426" t="s">
        <v>126</v>
      </c>
      <c r="B426" t="str">
        <f t="shared" si="12"/>
        <v xml:space="preserve">1416      </v>
      </c>
      <c r="C426" t="str">
        <f t="shared" si="13"/>
        <v>廣豐</v>
      </c>
      <c r="D426" t="s">
        <v>127</v>
      </c>
      <c r="E426" s="1">
        <v>27870</v>
      </c>
      <c r="F426" t="s">
        <v>7</v>
      </c>
      <c r="G426" t="s">
        <v>117</v>
      </c>
      <c r="H426" t="s">
        <v>9</v>
      </c>
      <c r="I426" t="str">
        <f>VLOOKUP(G426, industry!B:C, 2, FALSE)</f>
        <v>04</v>
      </c>
    </row>
    <row r="427" spans="1:9">
      <c r="A427" t="s">
        <v>128</v>
      </c>
      <c r="B427" t="str">
        <f t="shared" si="12"/>
        <v xml:space="preserve">1417      </v>
      </c>
      <c r="C427" t="str">
        <f t="shared" si="13"/>
        <v>嘉裕</v>
      </c>
      <c r="D427" t="s">
        <v>129</v>
      </c>
      <c r="E427" s="1">
        <v>28122</v>
      </c>
      <c r="F427" t="s">
        <v>7</v>
      </c>
      <c r="G427" t="s">
        <v>117</v>
      </c>
      <c r="H427" t="s">
        <v>9</v>
      </c>
      <c r="I427" t="str">
        <f>VLOOKUP(G427, industry!B:C, 2, FALSE)</f>
        <v>04</v>
      </c>
    </row>
    <row r="428" spans="1:9">
      <c r="A428" t="s">
        <v>130</v>
      </c>
      <c r="B428" t="str">
        <f t="shared" si="12"/>
        <v xml:space="preserve">1418      </v>
      </c>
      <c r="C428" t="str">
        <f t="shared" si="13"/>
        <v>東華</v>
      </c>
      <c r="D428" t="s">
        <v>131</v>
      </c>
      <c r="E428" s="1">
        <v>28170</v>
      </c>
      <c r="F428" t="s">
        <v>7</v>
      </c>
      <c r="G428" t="s">
        <v>117</v>
      </c>
      <c r="H428" t="s">
        <v>9</v>
      </c>
      <c r="I428" t="str">
        <f>VLOOKUP(G428, industry!B:C, 2, FALSE)</f>
        <v>04</v>
      </c>
    </row>
    <row r="429" spans="1:9">
      <c r="A429" t="s">
        <v>132</v>
      </c>
      <c r="B429" t="str">
        <f t="shared" si="12"/>
        <v xml:space="preserve">1419      </v>
      </c>
      <c r="C429" t="str">
        <f t="shared" si="13"/>
        <v>新紡</v>
      </c>
      <c r="D429" t="s">
        <v>133</v>
      </c>
      <c r="E429" s="1">
        <v>28198</v>
      </c>
      <c r="F429" t="s">
        <v>7</v>
      </c>
      <c r="G429" t="s">
        <v>117</v>
      </c>
      <c r="H429" t="s">
        <v>9</v>
      </c>
      <c r="I429" t="str">
        <f>VLOOKUP(G429, industry!B:C, 2, FALSE)</f>
        <v>04</v>
      </c>
    </row>
    <row r="430" spans="1:9">
      <c r="A430" t="s">
        <v>134</v>
      </c>
      <c r="B430" t="str">
        <f t="shared" si="12"/>
        <v xml:space="preserve">1423      </v>
      </c>
      <c r="C430" t="str">
        <f t="shared" si="13"/>
        <v>利華</v>
      </c>
      <c r="D430" t="s">
        <v>135</v>
      </c>
      <c r="E430" s="1">
        <v>28947</v>
      </c>
      <c r="F430" t="s">
        <v>7</v>
      </c>
      <c r="G430" t="s">
        <v>117</v>
      </c>
      <c r="H430" t="s">
        <v>9</v>
      </c>
      <c r="I430" t="str">
        <f>VLOOKUP(G430, industry!B:C, 2, FALSE)</f>
        <v>04</v>
      </c>
    </row>
    <row r="431" spans="1:9">
      <c r="A431" t="s">
        <v>136</v>
      </c>
      <c r="B431" t="str">
        <f t="shared" si="12"/>
        <v xml:space="preserve">1432      </v>
      </c>
      <c r="C431" t="str">
        <f t="shared" si="13"/>
        <v>大魯閣</v>
      </c>
      <c r="D431" t="s">
        <v>137</v>
      </c>
      <c r="E431" s="1">
        <v>30158</v>
      </c>
      <c r="F431" t="s">
        <v>7</v>
      </c>
      <c r="G431" t="s">
        <v>117</v>
      </c>
      <c r="H431" t="s">
        <v>9</v>
      </c>
      <c r="I431" t="str">
        <f>VLOOKUP(G431, industry!B:C, 2, FALSE)</f>
        <v>04</v>
      </c>
    </row>
    <row r="432" spans="1:9">
      <c r="A432" t="s">
        <v>138</v>
      </c>
      <c r="B432" t="str">
        <f t="shared" si="12"/>
        <v xml:space="preserve">1434      </v>
      </c>
      <c r="C432" t="str">
        <f t="shared" si="13"/>
        <v>福懋</v>
      </c>
      <c r="D432" t="s">
        <v>139</v>
      </c>
      <c r="E432" s="1">
        <v>31405</v>
      </c>
      <c r="F432" t="s">
        <v>7</v>
      </c>
      <c r="G432" t="s">
        <v>117</v>
      </c>
      <c r="H432" t="s">
        <v>9</v>
      </c>
      <c r="I432" t="str">
        <f>VLOOKUP(G432, industry!B:C, 2, FALSE)</f>
        <v>04</v>
      </c>
    </row>
    <row r="433" spans="1:9">
      <c r="A433" t="s">
        <v>150</v>
      </c>
      <c r="B433" t="str">
        <f t="shared" si="12"/>
        <v xml:space="preserve">1439      </v>
      </c>
      <c r="C433" t="str">
        <f t="shared" si="13"/>
        <v>中和</v>
      </c>
      <c r="D433" t="s">
        <v>151</v>
      </c>
      <c r="E433" s="1">
        <v>32650</v>
      </c>
      <c r="F433" t="s">
        <v>7</v>
      </c>
      <c r="G433" t="s">
        <v>117</v>
      </c>
      <c r="H433" t="s">
        <v>9</v>
      </c>
      <c r="I433" t="str">
        <f>VLOOKUP(G433, industry!B:C, 2, FALSE)</f>
        <v>04</v>
      </c>
    </row>
    <row r="434" spans="1:9">
      <c r="A434" t="s">
        <v>152</v>
      </c>
      <c r="B434" t="str">
        <f t="shared" si="12"/>
        <v xml:space="preserve">1440      </v>
      </c>
      <c r="C434" t="str">
        <f t="shared" si="13"/>
        <v>南紡</v>
      </c>
      <c r="D434" t="s">
        <v>153</v>
      </c>
      <c r="E434" s="1">
        <v>32784</v>
      </c>
      <c r="F434" t="s">
        <v>7</v>
      </c>
      <c r="G434" t="s">
        <v>117</v>
      </c>
      <c r="H434" t="s">
        <v>9</v>
      </c>
      <c r="I434" t="str">
        <f>VLOOKUP(G434, industry!B:C, 2, FALSE)</f>
        <v>04</v>
      </c>
    </row>
    <row r="435" spans="1:9">
      <c r="A435" t="s">
        <v>154</v>
      </c>
      <c r="B435" t="str">
        <f t="shared" si="12"/>
        <v xml:space="preserve">1441      </v>
      </c>
      <c r="C435" t="str">
        <f t="shared" si="13"/>
        <v>大東</v>
      </c>
      <c r="D435" t="s">
        <v>155</v>
      </c>
      <c r="E435" s="1">
        <v>32808</v>
      </c>
      <c r="F435" t="s">
        <v>7</v>
      </c>
      <c r="G435" t="s">
        <v>117</v>
      </c>
      <c r="H435" t="s">
        <v>9</v>
      </c>
      <c r="I435" t="str">
        <f>VLOOKUP(G435, industry!B:C, 2, FALSE)</f>
        <v>04</v>
      </c>
    </row>
    <row r="436" spans="1:9">
      <c r="A436" t="s">
        <v>158</v>
      </c>
      <c r="B436" t="str">
        <f t="shared" si="12"/>
        <v xml:space="preserve">1443      </v>
      </c>
      <c r="C436" t="str">
        <f t="shared" si="13"/>
        <v>立益</v>
      </c>
      <c r="D436" t="s">
        <v>159</v>
      </c>
      <c r="E436" s="1">
        <v>32984</v>
      </c>
      <c r="F436" t="s">
        <v>7</v>
      </c>
      <c r="G436" t="s">
        <v>117</v>
      </c>
      <c r="H436" t="s">
        <v>9</v>
      </c>
      <c r="I436" t="str">
        <f>VLOOKUP(G436, industry!B:C, 2, FALSE)</f>
        <v>04</v>
      </c>
    </row>
    <row r="437" spans="1:9">
      <c r="A437" t="s">
        <v>160</v>
      </c>
      <c r="B437" t="str">
        <f t="shared" si="12"/>
        <v xml:space="preserve">1444      </v>
      </c>
      <c r="C437" t="str">
        <f t="shared" si="13"/>
        <v>力麗</v>
      </c>
      <c r="D437" t="s">
        <v>161</v>
      </c>
      <c r="E437" s="1">
        <v>33093</v>
      </c>
      <c r="F437" t="s">
        <v>7</v>
      </c>
      <c r="G437" t="s">
        <v>117</v>
      </c>
      <c r="H437" t="s">
        <v>9</v>
      </c>
      <c r="I437" t="str">
        <f>VLOOKUP(G437, industry!B:C, 2, FALSE)</f>
        <v>04</v>
      </c>
    </row>
    <row r="438" spans="1:9">
      <c r="A438" t="s">
        <v>162</v>
      </c>
      <c r="B438" t="str">
        <f t="shared" si="12"/>
        <v xml:space="preserve">1445      </v>
      </c>
      <c r="C438" t="str">
        <f t="shared" si="13"/>
        <v>大宇</v>
      </c>
      <c r="D438" t="s">
        <v>163</v>
      </c>
      <c r="E438" s="1">
        <v>33274</v>
      </c>
      <c r="F438" t="s">
        <v>7</v>
      </c>
      <c r="G438" t="s">
        <v>117</v>
      </c>
      <c r="H438" t="s">
        <v>9</v>
      </c>
      <c r="I438" t="str">
        <f>VLOOKUP(G438, industry!B:C, 2, FALSE)</f>
        <v>04</v>
      </c>
    </row>
    <row r="439" spans="1:9">
      <c r="A439" t="s">
        <v>164</v>
      </c>
      <c r="B439" t="str">
        <f t="shared" si="12"/>
        <v xml:space="preserve">1446      </v>
      </c>
      <c r="C439" t="str">
        <f t="shared" si="13"/>
        <v>宏和</v>
      </c>
      <c r="D439" t="s">
        <v>165</v>
      </c>
      <c r="E439" s="1">
        <v>33526</v>
      </c>
      <c r="F439" t="s">
        <v>7</v>
      </c>
      <c r="G439" t="s">
        <v>117</v>
      </c>
      <c r="H439" t="s">
        <v>9</v>
      </c>
      <c r="I439" t="str">
        <f>VLOOKUP(G439, industry!B:C, 2, FALSE)</f>
        <v>04</v>
      </c>
    </row>
    <row r="440" spans="1:9">
      <c r="A440" t="s">
        <v>166</v>
      </c>
      <c r="B440" t="str">
        <f t="shared" si="12"/>
        <v xml:space="preserve">1447      </v>
      </c>
      <c r="C440" t="str">
        <f t="shared" si="13"/>
        <v>力鵬</v>
      </c>
      <c r="D440" t="s">
        <v>167</v>
      </c>
      <c r="E440" s="1">
        <v>33631</v>
      </c>
      <c r="F440" t="s">
        <v>7</v>
      </c>
      <c r="G440" t="s">
        <v>117</v>
      </c>
      <c r="H440" t="s">
        <v>9</v>
      </c>
      <c r="I440" t="str">
        <f>VLOOKUP(G440, industry!B:C, 2, FALSE)</f>
        <v>04</v>
      </c>
    </row>
    <row r="441" spans="1:9">
      <c r="A441" t="s">
        <v>168</v>
      </c>
      <c r="B441" t="str">
        <f t="shared" si="12"/>
        <v xml:space="preserve">1449      </v>
      </c>
      <c r="C441" t="str">
        <f t="shared" si="13"/>
        <v>佳和</v>
      </c>
      <c r="D441" t="s">
        <v>169</v>
      </c>
      <c r="E441" s="1">
        <v>33675</v>
      </c>
      <c r="F441" t="s">
        <v>7</v>
      </c>
      <c r="G441" t="s">
        <v>117</v>
      </c>
      <c r="H441" t="s">
        <v>9</v>
      </c>
      <c r="I441" t="str">
        <f>VLOOKUP(G441, industry!B:C, 2, FALSE)</f>
        <v>04</v>
      </c>
    </row>
    <row r="442" spans="1:9">
      <c r="A442" t="s">
        <v>170</v>
      </c>
      <c r="B442" t="str">
        <f t="shared" si="12"/>
        <v xml:space="preserve">1451      </v>
      </c>
      <c r="C442" t="str">
        <f t="shared" si="13"/>
        <v>年興</v>
      </c>
      <c r="D442" t="s">
        <v>171</v>
      </c>
      <c r="E442" s="1">
        <v>33959</v>
      </c>
      <c r="F442" t="s">
        <v>7</v>
      </c>
      <c r="G442" t="s">
        <v>117</v>
      </c>
      <c r="H442" t="s">
        <v>9</v>
      </c>
      <c r="I442" t="str">
        <f>VLOOKUP(G442, industry!B:C, 2, FALSE)</f>
        <v>04</v>
      </c>
    </row>
    <row r="443" spans="1:9">
      <c r="A443" t="s">
        <v>172</v>
      </c>
      <c r="B443" t="str">
        <f t="shared" si="12"/>
        <v xml:space="preserve">1452      </v>
      </c>
      <c r="C443" t="str">
        <f t="shared" si="13"/>
        <v>宏益</v>
      </c>
      <c r="D443" t="s">
        <v>173</v>
      </c>
      <c r="E443" s="1">
        <v>33966</v>
      </c>
      <c r="F443" t="s">
        <v>7</v>
      </c>
      <c r="G443" t="s">
        <v>117</v>
      </c>
      <c r="H443" t="s">
        <v>9</v>
      </c>
      <c r="I443" t="str">
        <f>VLOOKUP(G443, industry!B:C, 2, FALSE)</f>
        <v>04</v>
      </c>
    </row>
    <row r="444" spans="1:9">
      <c r="A444" t="s">
        <v>174</v>
      </c>
      <c r="B444" t="str">
        <f t="shared" si="12"/>
        <v xml:space="preserve">1453      </v>
      </c>
      <c r="C444" t="str">
        <f t="shared" si="13"/>
        <v>大將</v>
      </c>
      <c r="D444" t="s">
        <v>175</v>
      </c>
      <c r="E444" s="1">
        <v>34078</v>
      </c>
      <c r="F444" t="s">
        <v>7</v>
      </c>
      <c r="G444" t="s">
        <v>117</v>
      </c>
      <c r="H444" t="s">
        <v>9</v>
      </c>
      <c r="I444" t="str">
        <f>VLOOKUP(G444, industry!B:C, 2, FALSE)</f>
        <v>04</v>
      </c>
    </row>
    <row r="445" spans="1:9">
      <c r="A445" t="s">
        <v>176</v>
      </c>
      <c r="B445" t="str">
        <f t="shared" si="12"/>
        <v xml:space="preserve">1454      </v>
      </c>
      <c r="C445" t="str">
        <f t="shared" si="13"/>
        <v>台富</v>
      </c>
      <c r="D445" t="s">
        <v>177</v>
      </c>
      <c r="E445" s="1">
        <v>34096</v>
      </c>
      <c r="F445" t="s">
        <v>7</v>
      </c>
      <c r="G445" t="s">
        <v>117</v>
      </c>
      <c r="H445" t="s">
        <v>9</v>
      </c>
      <c r="I445" t="str">
        <f>VLOOKUP(G445, industry!B:C, 2, FALSE)</f>
        <v>04</v>
      </c>
    </row>
    <row r="446" spans="1:9">
      <c r="A446" t="s">
        <v>178</v>
      </c>
      <c r="B446" t="str">
        <f t="shared" si="12"/>
        <v xml:space="preserve">1455      </v>
      </c>
      <c r="C446" t="str">
        <f t="shared" si="13"/>
        <v>集盛</v>
      </c>
      <c r="D446" t="s">
        <v>179</v>
      </c>
      <c r="E446" s="1">
        <v>34249</v>
      </c>
      <c r="F446" t="s">
        <v>7</v>
      </c>
      <c r="G446" t="s">
        <v>117</v>
      </c>
      <c r="H446" t="s">
        <v>9</v>
      </c>
      <c r="I446" t="str">
        <f>VLOOKUP(G446, industry!B:C, 2, FALSE)</f>
        <v>04</v>
      </c>
    </row>
    <row r="447" spans="1:9">
      <c r="A447" t="s">
        <v>180</v>
      </c>
      <c r="B447" t="str">
        <f t="shared" si="12"/>
        <v xml:space="preserve">1456      </v>
      </c>
      <c r="C447" t="str">
        <f t="shared" si="13"/>
        <v>怡華</v>
      </c>
      <c r="D447" t="s">
        <v>181</v>
      </c>
      <c r="E447" s="1">
        <v>34312</v>
      </c>
      <c r="F447" t="s">
        <v>7</v>
      </c>
      <c r="G447" t="s">
        <v>117</v>
      </c>
      <c r="H447" t="s">
        <v>9</v>
      </c>
      <c r="I447" t="str">
        <f>VLOOKUP(G447, industry!B:C, 2, FALSE)</f>
        <v>04</v>
      </c>
    </row>
    <row r="448" spans="1:9">
      <c r="A448" t="s">
        <v>182</v>
      </c>
      <c r="B448" t="str">
        <f t="shared" si="12"/>
        <v xml:space="preserve">1457      </v>
      </c>
      <c r="C448" t="str">
        <f t="shared" si="13"/>
        <v>宜進</v>
      </c>
      <c r="D448" t="s">
        <v>183</v>
      </c>
      <c r="E448" s="1">
        <v>34627</v>
      </c>
      <c r="F448" t="s">
        <v>7</v>
      </c>
      <c r="G448" t="s">
        <v>117</v>
      </c>
      <c r="H448" t="s">
        <v>9</v>
      </c>
      <c r="I448" t="str">
        <f>VLOOKUP(G448, industry!B:C, 2, FALSE)</f>
        <v>04</v>
      </c>
    </row>
    <row r="449" spans="1:9">
      <c r="A449" t="s">
        <v>184</v>
      </c>
      <c r="B449" t="str">
        <f t="shared" si="12"/>
        <v xml:space="preserve">1459      </v>
      </c>
      <c r="C449" t="str">
        <f t="shared" si="13"/>
        <v>聯發</v>
      </c>
      <c r="D449" t="s">
        <v>185</v>
      </c>
      <c r="E449" s="1">
        <v>34633</v>
      </c>
      <c r="F449" t="s">
        <v>7</v>
      </c>
      <c r="G449" t="s">
        <v>117</v>
      </c>
      <c r="H449" t="s">
        <v>9</v>
      </c>
      <c r="I449" t="str">
        <f>VLOOKUP(G449, industry!B:C, 2, FALSE)</f>
        <v>04</v>
      </c>
    </row>
    <row r="450" spans="1:9">
      <c r="A450" t="s">
        <v>186</v>
      </c>
      <c r="B450" t="str">
        <f t="shared" ref="B450:B513" si="14">MID(A450,1,FIND("　", A450)-1)</f>
        <v xml:space="preserve">1460      </v>
      </c>
      <c r="C450" t="str">
        <f t="shared" ref="C450:C513" si="15">MID(A450,FIND("　", A450)+1, 20)</f>
        <v>宏遠</v>
      </c>
      <c r="D450" t="s">
        <v>187</v>
      </c>
      <c r="E450" s="1">
        <v>34817</v>
      </c>
      <c r="F450" t="s">
        <v>7</v>
      </c>
      <c r="G450" t="s">
        <v>117</v>
      </c>
      <c r="H450" t="s">
        <v>9</v>
      </c>
      <c r="I450" t="str">
        <f>VLOOKUP(G450, industry!B:C, 2, FALSE)</f>
        <v>04</v>
      </c>
    </row>
    <row r="451" spans="1:9">
      <c r="A451" t="s">
        <v>188</v>
      </c>
      <c r="B451" t="str">
        <f t="shared" si="14"/>
        <v xml:space="preserve">1463      </v>
      </c>
      <c r="C451" t="str">
        <f t="shared" si="15"/>
        <v>強盛</v>
      </c>
      <c r="D451" t="s">
        <v>189</v>
      </c>
      <c r="E451" s="1">
        <v>35404</v>
      </c>
      <c r="F451" t="s">
        <v>7</v>
      </c>
      <c r="G451" t="s">
        <v>117</v>
      </c>
      <c r="H451" t="s">
        <v>9</v>
      </c>
      <c r="I451" t="str">
        <f>VLOOKUP(G451, industry!B:C, 2, FALSE)</f>
        <v>04</v>
      </c>
    </row>
    <row r="452" spans="1:9">
      <c r="A452" t="s">
        <v>190</v>
      </c>
      <c r="B452" t="str">
        <f t="shared" si="14"/>
        <v xml:space="preserve">1464      </v>
      </c>
      <c r="C452" t="str">
        <f t="shared" si="15"/>
        <v>得力</v>
      </c>
      <c r="D452" t="s">
        <v>191</v>
      </c>
      <c r="E452" s="1">
        <v>35448</v>
      </c>
      <c r="F452" t="s">
        <v>7</v>
      </c>
      <c r="G452" t="s">
        <v>117</v>
      </c>
      <c r="H452" t="s">
        <v>9</v>
      </c>
      <c r="I452" t="str">
        <f>VLOOKUP(G452, industry!B:C, 2, FALSE)</f>
        <v>04</v>
      </c>
    </row>
    <row r="453" spans="1:9">
      <c r="A453" t="s">
        <v>192</v>
      </c>
      <c r="B453" t="str">
        <f t="shared" si="14"/>
        <v xml:space="preserve">1465      </v>
      </c>
      <c r="C453" t="str">
        <f t="shared" si="15"/>
        <v>偉全</v>
      </c>
      <c r="D453" t="s">
        <v>193</v>
      </c>
      <c r="E453" s="1">
        <v>35681</v>
      </c>
      <c r="F453" t="s">
        <v>7</v>
      </c>
      <c r="G453" t="s">
        <v>117</v>
      </c>
      <c r="H453" t="s">
        <v>9</v>
      </c>
      <c r="I453" t="str">
        <f>VLOOKUP(G453, industry!B:C, 2, FALSE)</f>
        <v>04</v>
      </c>
    </row>
    <row r="454" spans="1:9">
      <c r="A454" t="s">
        <v>194</v>
      </c>
      <c r="B454" t="str">
        <f t="shared" si="14"/>
        <v>1466</v>
      </c>
      <c r="C454" t="str">
        <f t="shared" si="15"/>
        <v>聚隆</v>
      </c>
      <c r="D454" t="s">
        <v>195</v>
      </c>
      <c r="E454" s="1">
        <v>35889</v>
      </c>
      <c r="F454" t="s">
        <v>7</v>
      </c>
      <c r="G454" t="s">
        <v>117</v>
      </c>
      <c r="H454" t="s">
        <v>9</v>
      </c>
      <c r="I454" t="str">
        <f>VLOOKUP(G454, industry!B:C, 2, FALSE)</f>
        <v>04</v>
      </c>
    </row>
    <row r="455" spans="1:9">
      <c r="A455" t="s">
        <v>196</v>
      </c>
      <c r="B455" t="str">
        <f t="shared" si="14"/>
        <v xml:space="preserve">1467      </v>
      </c>
      <c r="C455" t="str">
        <f t="shared" si="15"/>
        <v>南緯</v>
      </c>
      <c r="D455" t="s">
        <v>197</v>
      </c>
      <c r="E455" s="1">
        <v>36150</v>
      </c>
      <c r="F455" t="s">
        <v>7</v>
      </c>
      <c r="G455" t="s">
        <v>117</v>
      </c>
      <c r="H455" t="s">
        <v>9</v>
      </c>
      <c r="I455" t="str">
        <f>VLOOKUP(G455, industry!B:C, 2, FALSE)</f>
        <v>04</v>
      </c>
    </row>
    <row r="456" spans="1:9">
      <c r="A456" t="s">
        <v>198</v>
      </c>
      <c r="B456" t="str">
        <f t="shared" si="14"/>
        <v xml:space="preserve">1468      </v>
      </c>
      <c r="C456" t="str">
        <f t="shared" si="15"/>
        <v>昶和</v>
      </c>
      <c r="D456" t="s">
        <v>199</v>
      </c>
      <c r="E456" s="1">
        <v>36181</v>
      </c>
      <c r="F456" t="s">
        <v>7</v>
      </c>
      <c r="G456" t="s">
        <v>117</v>
      </c>
      <c r="H456" t="s">
        <v>9</v>
      </c>
      <c r="I456" t="str">
        <f>VLOOKUP(G456, industry!B:C, 2, FALSE)</f>
        <v>04</v>
      </c>
    </row>
    <row r="457" spans="1:9">
      <c r="A457" t="s">
        <v>200</v>
      </c>
      <c r="B457" t="str">
        <f t="shared" si="14"/>
        <v xml:space="preserve">1469      </v>
      </c>
      <c r="C457" t="str">
        <f t="shared" si="15"/>
        <v>理隆</v>
      </c>
      <c r="D457" t="s">
        <v>201</v>
      </c>
      <c r="E457" s="1">
        <v>36196</v>
      </c>
      <c r="F457" t="s">
        <v>7</v>
      </c>
      <c r="G457" t="s">
        <v>117</v>
      </c>
      <c r="H457" t="s">
        <v>9</v>
      </c>
      <c r="I457" t="str">
        <f>VLOOKUP(G457, industry!B:C, 2, FALSE)</f>
        <v>04</v>
      </c>
    </row>
    <row r="458" spans="1:9">
      <c r="A458" t="s">
        <v>202</v>
      </c>
      <c r="B458" t="str">
        <f t="shared" si="14"/>
        <v xml:space="preserve">1470      </v>
      </c>
      <c r="C458" t="str">
        <f t="shared" si="15"/>
        <v>大統染</v>
      </c>
      <c r="D458" t="s">
        <v>203</v>
      </c>
      <c r="E458" s="1">
        <v>36301</v>
      </c>
      <c r="F458" t="s">
        <v>7</v>
      </c>
      <c r="G458" t="s">
        <v>117</v>
      </c>
      <c r="H458" t="s">
        <v>9</v>
      </c>
      <c r="I458" t="str">
        <f>VLOOKUP(G458, industry!B:C, 2, FALSE)</f>
        <v>04</v>
      </c>
    </row>
    <row r="459" spans="1:9">
      <c r="A459" t="s">
        <v>207</v>
      </c>
      <c r="B459" t="str">
        <f t="shared" si="14"/>
        <v xml:space="preserve">1472      </v>
      </c>
      <c r="C459" t="str">
        <f t="shared" si="15"/>
        <v>三洋紡</v>
      </c>
      <c r="D459" t="s">
        <v>208</v>
      </c>
      <c r="E459" s="1">
        <v>36780</v>
      </c>
      <c r="F459" t="s">
        <v>7</v>
      </c>
      <c r="G459" t="s">
        <v>117</v>
      </c>
      <c r="H459" t="s">
        <v>9</v>
      </c>
      <c r="I459" t="str">
        <f>VLOOKUP(G459, industry!B:C, 2, FALSE)</f>
        <v>04</v>
      </c>
    </row>
    <row r="460" spans="1:9">
      <c r="A460" t="s">
        <v>209</v>
      </c>
      <c r="B460" t="str">
        <f t="shared" si="14"/>
        <v xml:space="preserve">1473      </v>
      </c>
      <c r="C460" t="str">
        <f t="shared" si="15"/>
        <v>台南</v>
      </c>
      <c r="D460" t="s">
        <v>210</v>
      </c>
      <c r="E460" s="1">
        <v>36780</v>
      </c>
      <c r="F460" t="s">
        <v>7</v>
      </c>
      <c r="G460" t="s">
        <v>117</v>
      </c>
      <c r="H460" t="s">
        <v>9</v>
      </c>
      <c r="I460" t="str">
        <f>VLOOKUP(G460, industry!B:C, 2, FALSE)</f>
        <v>04</v>
      </c>
    </row>
    <row r="461" spans="1:9">
      <c r="A461" t="s">
        <v>211</v>
      </c>
      <c r="B461" t="str">
        <f t="shared" si="14"/>
        <v xml:space="preserve">1474      </v>
      </c>
      <c r="C461" t="str">
        <f t="shared" si="15"/>
        <v>弘裕</v>
      </c>
      <c r="D461" t="s">
        <v>212</v>
      </c>
      <c r="E461" s="1">
        <v>36830</v>
      </c>
      <c r="F461" t="s">
        <v>7</v>
      </c>
      <c r="G461" t="s">
        <v>117</v>
      </c>
      <c r="H461" t="s">
        <v>9</v>
      </c>
      <c r="I461" t="str">
        <f>VLOOKUP(G461, industry!B:C, 2, FALSE)</f>
        <v>04</v>
      </c>
    </row>
    <row r="462" spans="1:9">
      <c r="A462" t="s">
        <v>213</v>
      </c>
      <c r="B462" t="str">
        <f t="shared" si="14"/>
        <v xml:space="preserve">1475      </v>
      </c>
      <c r="C462" t="str">
        <f t="shared" si="15"/>
        <v>本盟</v>
      </c>
      <c r="D462" t="s">
        <v>214</v>
      </c>
      <c r="E462" s="1">
        <v>36826</v>
      </c>
      <c r="F462" t="s">
        <v>7</v>
      </c>
      <c r="G462" t="s">
        <v>117</v>
      </c>
      <c r="H462" t="s">
        <v>9</v>
      </c>
      <c r="I462" t="str">
        <f>VLOOKUP(G462, industry!B:C, 2, FALSE)</f>
        <v>04</v>
      </c>
    </row>
    <row r="463" spans="1:9">
      <c r="A463" t="s">
        <v>215</v>
      </c>
      <c r="B463" t="str">
        <f t="shared" si="14"/>
        <v xml:space="preserve">1476      </v>
      </c>
      <c r="C463" t="str">
        <f t="shared" si="15"/>
        <v>儒鴻</v>
      </c>
      <c r="D463" t="s">
        <v>216</v>
      </c>
      <c r="E463" s="1">
        <v>36999</v>
      </c>
      <c r="F463" t="s">
        <v>7</v>
      </c>
      <c r="G463" t="s">
        <v>117</v>
      </c>
      <c r="H463" t="s">
        <v>9</v>
      </c>
      <c r="I463" t="str">
        <f>VLOOKUP(G463, industry!B:C, 2, FALSE)</f>
        <v>04</v>
      </c>
    </row>
    <row r="464" spans="1:9">
      <c r="A464" t="s">
        <v>217</v>
      </c>
      <c r="B464" t="str">
        <f t="shared" si="14"/>
        <v xml:space="preserve">1477      </v>
      </c>
      <c r="C464" t="str">
        <f t="shared" si="15"/>
        <v>聚陽</v>
      </c>
      <c r="D464" t="s">
        <v>218</v>
      </c>
      <c r="E464" s="1">
        <v>37642</v>
      </c>
      <c r="F464" t="s">
        <v>7</v>
      </c>
      <c r="G464" t="s">
        <v>117</v>
      </c>
      <c r="H464" t="s">
        <v>9</v>
      </c>
      <c r="I464" t="str">
        <f>VLOOKUP(G464, industry!B:C, 2, FALSE)</f>
        <v>04</v>
      </c>
    </row>
    <row r="465" spans="1:9">
      <c r="A465" t="s">
        <v>1332</v>
      </c>
      <c r="B465" t="str">
        <f t="shared" si="14"/>
        <v xml:space="preserve">4414      </v>
      </c>
      <c r="C465" t="str">
        <f t="shared" si="15"/>
        <v>如興</v>
      </c>
      <c r="D465" t="s">
        <v>1333</v>
      </c>
      <c r="E465" s="1">
        <v>38236</v>
      </c>
      <c r="F465" t="s">
        <v>7</v>
      </c>
      <c r="G465" t="s">
        <v>117</v>
      </c>
      <c r="H465" t="s">
        <v>9</v>
      </c>
      <c r="I465" t="str">
        <f>VLOOKUP(G465, industry!B:C, 2, FALSE)</f>
        <v>04</v>
      </c>
    </row>
    <row r="466" spans="1:9">
      <c r="A466" t="s">
        <v>1334</v>
      </c>
      <c r="B466" t="str">
        <f t="shared" si="14"/>
        <v xml:space="preserve">4426      </v>
      </c>
      <c r="C466" t="str">
        <f t="shared" si="15"/>
        <v>利勤</v>
      </c>
      <c r="D466" t="s">
        <v>1335</v>
      </c>
      <c r="E466" s="1">
        <v>40893</v>
      </c>
      <c r="F466" t="s">
        <v>7</v>
      </c>
      <c r="G466" t="s">
        <v>117</v>
      </c>
      <c r="H466" t="s">
        <v>9</v>
      </c>
      <c r="I466" t="str">
        <f>VLOOKUP(G466, industry!B:C, 2, FALSE)</f>
        <v>04</v>
      </c>
    </row>
    <row r="467" spans="1:9">
      <c r="A467" t="s">
        <v>22</v>
      </c>
      <c r="B467" t="str">
        <f t="shared" si="14"/>
        <v xml:space="preserve">1201      </v>
      </c>
      <c r="C467" t="str">
        <f t="shared" si="15"/>
        <v>味全</v>
      </c>
      <c r="D467" t="s">
        <v>23</v>
      </c>
      <c r="E467" s="1">
        <v>22686</v>
      </c>
      <c r="F467" t="s">
        <v>7</v>
      </c>
      <c r="G467" t="s">
        <v>24</v>
      </c>
      <c r="H467" t="s">
        <v>9</v>
      </c>
      <c r="I467" t="str">
        <f>VLOOKUP(G467, industry!B:C, 2, FALSE)</f>
        <v>02</v>
      </c>
    </row>
    <row r="468" spans="1:9">
      <c r="A468" t="s">
        <v>25</v>
      </c>
      <c r="B468" t="str">
        <f t="shared" si="14"/>
        <v xml:space="preserve">1203      </v>
      </c>
      <c r="C468" t="str">
        <f t="shared" si="15"/>
        <v>味王</v>
      </c>
      <c r="D468" t="s">
        <v>26</v>
      </c>
      <c r="E468" s="1">
        <v>23613</v>
      </c>
      <c r="F468" t="s">
        <v>7</v>
      </c>
      <c r="G468" t="s">
        <v>24</v>
      </c>
      <c r="H468" t="s">
        <v>9</v>
      </c>
      <c r="I468" t="str">
        <f>VLOOKUP(G468, industry!B:C, 2, FALSE)</f>
        <v>02</v>
      </c>
    </row>
    <row r="469" spans="1:9">
      <c r="A469" t="s">
        <v>27</v>
      </c>
      <c r="B469" t="str">
        <f t="shared" si="14"/>
        <v xml:space="preserve">1210      </v>
      </c>
      <c r="C469" t="str">
        <f t="shared" si="15"/>
        <v>大成</v>
      </c>
      <c r="D469" t="s">
        <v>28</v>
      </c>
      <c r="E469" s="1">
        <v>28630</v>
      </c>
      <c r="F469" t="s">
        <v>7</v>
      </c>
      <c r="G469" t="s">
        <v>24</v>
      </c>
      <c r="H469" t="s">
        <v>9</v>
      </c>
      <c r="I469" t="str">
        <f>VLOOKUP(G469, industry!B:C, 2, FALSE)</f>
        <v>02</v>
      </c>
    </row>
    <row r="470" spans="1:9">
      <c r="A470" t="s">
        <v>29</v>
      </c>
      <c r="B470" t="str">
        <f t="shared" si="14"/>
        <v xml:space="preserve">1213      </v>
      </c>
      <c r="C470" t="str">
        <f t="shared" si="15"/>
        <v>大飲</v>
      </c>
      <c r="D470" t="s">
        <v>30</v>
      </c>
      <c r="E470" s="1">
        <v>29686</v>
      </c>
      <c r="F470" t="s">
        <v>7</v>
      </c>
      <c r="G470" t="s">
        <v>24</v>
      </c>
      <c r="H470" t="s">
        <v>9</v>
      </c>
      <c r="I470" t="str">
        <f>VLOOKUP(G470, industry!B:C, 2, FALSE)</f>
        <v>02</v>
      </c>
    </row>
    <row r="471" spans="1:9">
      <c r="A471" t="s">
        <v>31</v>
      </c>
      <c r="B471" t="str">
        <f t="shared" si="14"/>
        <v xml:space="preserve">1215      </v>
      </c>
      <c r="C471" t="str">
        <f t="shared" si="15"/>
        <v>卜蜂</v>
      </c>
      <c r="D471" t="s">
        <v>32</v>
      </c>
      <c r="E471" s="1">
        <v>31985</v>
      </c>
      <c r="F471" t="s">
        <v>7</v>
      </c>
      <c r="G471" t="s">
        <v>24</v>
      </c>
      <c r="H471" t="s">
        <v>9</v>
      </c>
      <c r="I471" t="str">
        <f>VLOOKUP(G471, industry!B:C, 2, FALSE)</f>
        <v>02</v>
      </c>
    </row>
    <row r="472" spans="1:9">
      <c r="A472" t="s">
        <v>33</v>
      </c>
      <c r="B472" t="str">
        <f t="shared" si="14"/>
        <v xml:space="preserve">1216      </v>
      </c>
      <c r="C472" t="str">
        <f t="shared" si="15"/>
        <v>統一</v>
      </c>
      <c r="D472" t="s">
        <v>34</v>
      </c>
      <c r="E472" s="1">
        <v>32139</v>
      </c>
      <c r="F472" t="s">
        <v>7</v>
      </c>
      <c r="G472" t="s">
        <v>24</v>
      </c>
      <c r="H472" t="s">
        <v>9</v>
      </c>
      <c r="I472" t="str">
        <f>VLOOKUP(G472, industry!B:C, 2, FALSE)</f>
        <v>02</v>
      </c>
    </row>
    <row r="473" spans="1:9">
      <c r="A473" t="s">
        <v>35</v>
      </c>
      <c r="B473" t="str">
        <f t="shared" si="14"/>
        <v xml:space="preserve">1217      </v>
      </c>
      <c r="C473" t="str">
        <f t="shared" si="15"/>
        <v>愛之味</v>
      </c>
      <c r="D473" t="s">
        <v>36</v>
      </c>
      <c r="E473" s="1">
        <v>32809</v>
      </c>
      <c r="F473" t="s">
        <v>7</v>
      </c>
      <c r="G473" t="s">
        <v>24</v>
      </c>
      <c r="H473" t="s">
        <v>9</v>
      </c>
      <c r="I473" t="str">
        <f>VLOOKUP(G473, industry!B:C, 2, FALSE)</f>
        <v>02</v>
      </c>
    </row>
    <row r="474" spans="1:9">
      <c r="A474" t="s">
        <v>37</v>
      </c>
      <c r="B474" t="str">
        <f t="shared" si="14"/>
        <v xml:space="preserve">1218      </v>
      </c>
      <c r="C474" t="str">
        <f t="shared" si="15"/>
        <v>泰山</v>
      </c>
      <c r="D474" t="s">
        <v>38</v>
      </c>
      <c r="E474" s="1">
        <v>32823</v>
      </c>
      <c r="F474" t="s">
        <v>7</v>
      </c>
      <c r="G474" t="s">
        <v>24</v>
      </c>
      <c r="H474" t="s">
        <v>9</v>
      </c>
      <c r="I474" t="str">
        <f>VLOOKUP(G474, industry!B:C, 2, FALSE)</f>
        <v>02</v>
      </c>
    </row>
    <row r="475" spans="1:9">
      <c r="A475" t="s">
        <v>39</v>
      </c>
      <c r="B475" t="str">
        <f t="shared" si="14"/>
        <v xml:space="preserve">1219      </v>
      </c>
      <c r="C475" t="str">
        <f t="shared" si="15"/>
        <v>福壽</v>
      </c>
      <c r="D475" t="s">
        <v>40</v>
      </c>
      <c r="E475" s="1">
        <v>33208</v>
      </c>
      <c r="F475" t="s">
        <v>7</v>
      </c>
      <c r="G475" t="s">
        <v>24</v>
      </c>
      <c r="H475" t="s">
        <v>9</v>
      </c>
      <c r="I475" t="str">
        <f>VLOOKUP(G475, industry!B:C, 2, FALSE)</f>
        <v>02</v>
      </c>
    </row>
    <row r="476" spans="1:9">
      <c r="A476" t="s">
        <v>41</v>
      </c>
      <c r="B476" t="str">
        <f t="shared" si="14"/>
        <v xml:space="preserve">1220      </v>
      </c>
      <c r="C476" t="str">
        <f t="shared" si="15"/>
        <v>台榮</v>
      </c>
      <c r="D476" t="s">
        <v>42</v>
      </c>
      <c r="E476" s="1">
        <v>33562</v>
      </c>
      <c r="F476" t="s">
        <v>7</v>
      </c>
      <c r="G476" t="s">
        <v>24</v>
      </c>
      <c r="H476" t="s">
        <v>9</v>
      </c>
      <c r="I476" t="str">
        <f>VLOOKUP(G476, industry!B:C, 2, FALSE)</f>
        <v>02</v>
      </c>
    </row>
    <row r="477" spans="1:9">
      <c r="A477" t="s">
        <v>43</v>
      </c>
      <c r="B477" t="str">
        <f t="shared" si="14"/>
        <v xml:space="preserve">1225      </v>
      </c>
      <c r="C477" t="str">
        <f t="shared" si="15"/>
        <v>福懋油</v>
      </c>
      <c r="D477" t="s">
        <v>44</v>
      </c>
      <c r="E477" s="1">
        <v>34239</v>
      </c>
      <c r="F477" t="s">
        <v>7</v>
      </c>
      <c r="G477" t="s">
        <v>24</v>
      </c>
      <c r="H477" t="s">
        <v>9</v>
      </c>
      <c r="I477" t="str">
        <f>VLOOKUP(G477, industry!B:C, 2, FALSE)</f>
        <v>02</v>
      </c>
    </row>
    <row r="478" spans="1:9">
      <c r="A478" t="s">
        <v>45</v>
      </c>
      <c r="B478" t="str">
        <f t="shared" si="14"/>
        <v xml:space="preserve">1227      </v>
      </c>
      <c r="C478" t="str">
        <f t="shared" si="15"/>
        <v>佳格</v>
      </c>
      <c r="D478" t="s">
        <v>46</v>
      </c>
      <c r="E478" s="1">
        <v>34433</v>
      </c>
      <c r="F478" t="s">
        <v>7</v>
      </c>
      <c r="G478" t="s">
        <v>24</v>
      </c>
      <c r="H478" t="s">
        <v>9</v>
      </c>
      <c r="I478" t="str">
        <f>VLOOKUP(G478, industry!B:C, 2, FALSE)</f>
        <v>02</v>
      </c>
    </row>
    <row r="479" spans="1:9">
      <c r="A479" t="s">
        <v>47</v>
      </c>
      <c r="B479" t="str">
        <f t="shared" si="14"/>
        <v xml:space="preserve">1229      </v>
      </c>
      <c r="C479" t="str">
        <f t="shared" si="15"/>
        <v>聯華</v>
      </c>
      <c r="D479" t="s">
        <v>48</v>
      </c>
      <c r="E479" s="1">
        <v>27960</v>
      </c>
      <c r="F479" t="s">
        <v>7</v>
      </c>
      <c r="G479" t="s">
        <v>24</v>
      </c>
      <c r="H479" t="s">
        <v>9</v>
      </c>
      <c r="I479" t="str">
        <f>VLOOKUP(G479, industry!B:C, 2, FALSE)</f>
        <v>02</v>
      </c>
    </row>
    <row r="480" spans="1:9">
      <c r="A480" t="s">
        <v>49</v>
      </c>
      <c r="B480" t="str">
        <f t="shared" si="14"/>
        <v xml:space="preserve">1231      </v>
      </c>
      <c r="C480" t="str">
        <f t="shared" si="15"/>
        <v>聯華食</v>
      </c>
      <c r="D480" t="s">
        <v>50</v>
      </c>
      <c r="E480" s="1">
        <v>35005</v>
      </c>
      <c r="F480" t="s">
        <v>7</v>
      </c>
      <c r="G480" t="s">
        <v>24</v>
      </c>
      <c r="H480" t="s">
        <v>9</v>
      </c>
      <c r="I480" t="str">
        <f>VLOOKUP(G480, industry!B:C, 2, FALSE)</f>
        <v>02</v>
      </c>
    </row>
    <row r="481" spans="1:9">
      <c r="A481" t="s">
        <v>51</v>
      </c>
      <c r="B481" t="str">
        <f t="shared" si="14"/>
        <v xml:space="preserve">1232      </v>
      </c>
      <c r="C481" t="str">
        <f t="shared" si="15"/>
        <v>大統益</v>
      </c>
      <c r="D481" t="s">
        <v>52</v>
      </c>
      <c r="E481" s="1">
        <v>35104</v>
      </c>
      <c r="F481" t="s">
        <v>7</v>
      </c>
      <c r="G481" t="s">
        <v>24</v>
      </c>
      <c r="H481" t="s">
        <v>9</v>
      </c>
      <c r="I481" t="str">
        <f>VLOOKUP(G481, industry!B:C, 2, FALSE)</f>
        <v>02</v>
      </c>
    </row>
    <row r="482" spans="1:9">
      <c r="A482" t="s">
        <v>53</v>
      </c>
      <c r="B482" t="str">
        <f t="shared" si="14"/>
        <v xml:space="preserve">1233      </v>
      </c>
      <c r="C482" t="str">
        <f t="shared" si="15"/>
        <v>天仁</v>
      </c>
      <c r="D482" t="s">
        <v>54</v>
      </c>
      <c r="E482" s="1">
        <v>36180</v>
      </c>
      <c r="F482" t="s">
        <v>7</v>
      </c>
      <c r="G482" t="s">
        <v>24</v>
      </c>
      <c r="H482" t="s">
        <v>9</v>
      </c>
      <c r="I482" t="str">
        <f>VLOOKUP(G482, industry!B:C, 2, FALSE)</f>
        <v>02</v>
      </c>
    </row>
    <row r="483" spans="1:9">
      <c r="A483" t="s">
        <v>55</v>
      </c>
      <c r="B483" t="str">
        <f t="shared" si="14"/>
        <v xml:space="preserve">1234      </v>
      </c>
      <c r="C483" t="str">
        <f t="shared" si="15"/>
        <v>黑松</v>
      </c>
      <c r="D483" t="s">
        <v>56</v>
      </c>
      <c r="E483" s="1">
        <v>36231</v>
      </c>
      <c r="F483" t="s">
        <v>7</v>
      </c>
      <c r="G483" t="s">
        <v>24</v>
      </c>
      <c r="H483" t="s">
        <v>9</v>
      </c>
      <c r="I483" t="str">
        <f>VLOOKUP(G483, industry!B:C, 2, FALSE)</f>
        <v>02</v>
      </c>
    </row>
    <row r="484" spans="1:9">
      <c r="A484" t="s">
        <v>57</v>
      </c>
      <c r="B484" t="str">
        <f t="shared" si="14"/>
        <v xml:space="preserve">1235      </v>
      </c>
      <c r="C484" t="str">
        <f t="shared" si="15"/>
        <v>興泰</v>
      </c>
      <c r="D484" t="s">
        <v>58</v>
      </c>
      <c r="E484" s="1">
        <v>36780</v>
      </c>
      <c r="F484" t="s">
        <v>7</v>
      </c>
      <c r="G484" t="s">
        <v>24</v>
      </c>
      <c r="H484" t="s">
        <v>9</v>
      </c>
      <c r="I484" t="str">
        <f>VLOOKUP(G484, industry!B:C, 2, FALSE)</f>
        <v>02</v>
      </c>
    </row>
    <row r="485" spans="1:9">
      <c r="A485" t="s">
        <v>59</v>
      </c>
      <c r="B485" t="str">
        <f t="shared" si="14"/>
        <v xml:space="preserve">1236      </v>
      </c>
      <c r="C485" t="str">
        <f t="shared" si="15"/>
        <v>宏亞</v>
      </c>
      <c r="D485" t="s">
        <v>60</v>
      </c>
      <c r="E485" s="1">
        <v>37151</v>
      </c>
      <c r="F485" t="s">
        <v>7</v>
      </c>
      <c r="G485" t="s">
        <v>24</v>
      </c>
      <c r="H485" t="s">
        <v>9</v>
      </c>
      <c r="I485" t="str">
        <f>VLOOKUP(G485, industry!B:C, 2, FALSE)</f>
        <v>02</v>
      </c>
    </row>
    <row r="486" spans="1:9">
      <c r="A486" t="s">
        <v>61</v>
      </c>
      <c r="B486" t="str">
        <f t="shared" si="14"/>
        <v>1256</v>
      </c>
      <c r="C486" t="str">
        <f t="shared" si="15"/>
        <v>鮮活果汁-KY</v>
      </c>
      <c r="D486" t="s">
        <v>62</v>
      </c>
      <c r="E486" s="1">
        <v>42446</v>
      </c>
      <c r="F486" t="s">
        <v>7</v>
      </c>
      <c r="G486" t="s">
        <v>24</v>
      </c>
      <c r="H486" t="s">
        <v>9</v>
      </c>
      <c r="I486" t="str">
        <f>VLOOKUP(G486, industry!B:C, 2, FALSE)</f>
        <v>02</v>
      </c>
    </row>
    <row r="487" spans="1:9">
      <c r="A487" t="s">
        <v>328</v>
      </c>
      <c r="B487" t="str">
        <f t="shared" si="14"/>
        <v xml:space="preserve">1702      </v>
      </c>
      <c r="C487" t="str">
        <f t="shared" si="15"/>
        <v>南僑</v>
      </c>
      <c r="D487" t="s">
        <v>329</v>
      </c>
      <c r="E487" s="1">
        <v>26814</v>
      </c>
      <c r="F487" t="s">
        <v>7</v>
      </c>
      <c r="G487" t="s">
        <v>24</v>
      </c>
      <c r="H487" t="s">
        <v>9</v>
      </c>
      <c r="I487" t="str">
        <f>VLOOKUP(G487, industry!B:C, 2, FALSE)</f>
        <v>02</v>
      </c>
    </row>
    <row r="488" spans="1:9">
      <c r="A488" t="s">
        <v>386</v>
      </c>
      <c r="B488" t="str">
        <f t="shared" si="14"/>
        <v xml:space="preserve">1737      </v>
      </c>
      <c r="C488" t="str">
        <f t="shared" si="15"/>
        <v>臺鹽</v>
      </c>
      <c r="D488" t="s">
        <v>387</v>
      </c>
      <c r="E488" s="1">
        <v>37943</v>
      </c>
      <c r="F488" t="s">
        <v>7</v>
      </c>
      <c r="G488" t="s">
        <v>24</v>
      </c>
      <c r="H488" t="s">
        <v>9</v>
      </c>
      <c r="I488" t="str">
        <f>VLOOKUP(G488, industry!B:C, 2, FALSE)</f>
        <v>02</v>
      </c>
    </row>
    <row r="489" spans="1:9">
      <c r="A489" t="s">
        <v>400</v>
      </c>
      <c r="B489" t="str">
        <f t="shared" si="14"/>
        <v xml:space="preserve">1802      </v>
      </c>
      <c r="C489" t="str">
        <f t="shared" si="15"/>
        <v>台玻</v>
      </c>
      <c r="D489" t="s">
        <v>401</v>
      </c>
      <c r="E489" s="1">
        <v>26865</v>
      </c>
      <c r="F489" t="s">
        <v>7</v>
      </c>
      <c r="G489" t="s">
        <v>402</v>
      </c>
      <c r="H489" t="s">
        <v>9</v>
      </c>
      <c r="I489" t="str">
        <f>VLOOKUP(G489, industry!B:C, 2, FALSE)</f>
        <v>08</v>
      </c>
    </row>
    <row r="490" spans="1:9">
      <c r="A490" t="s">
        <v>405</v>
      </c>
      <c r="B490" t="str">
        <f t="shared" si="14"/>
        <v xml:space="preserve">1806      </v>
      </c>
      <c r="C490" t="str">
        <f t="shared" si="15"/>
        <v>冠軍</v>
      </c>
      <c r="D490" t="s">
        <v>406</v>
      </c>
      <c r="E490" s="1">
        <v>33876</v>
      </c>
      <c r="F490" t="s">
        <v>7</v>
      </c>
      <c r="G490" t="s">
        <v>402</v>
      </c>
      <c r="H490" t="s">
        <v>9</v>
      </c>
      <c r="I490" t="str">
        <f>VLOOKUP(G490, industry!B:C, 2, FALSE)</f>
        <v>08</v>
      </c>
    </row>
    <row r="491" spans="1:9">
      <c r="A491" t="s">
        <v>409</v>
      </c>
      <c r="B491" t="str">
        <f t="shared" si="14"/>
        <v xml:space="preserve">1809      </v>
      </c>
      <c r="C491" t="str">
        <f t="shared" si="15"/>
        <v>中釉</v>
      </c>
      <c r="D491" t="s">
        <v>410</v>
      </c>
      <c r="E491" s="1">
        <v>35185</v>
      </c>
      <c r="F491" t="s">
        <v>7</v>
      </c>
      <c r="G491" t="s">
        <v>402</v>
      </c>
      <c r="H491" t="s">
        <v>9</v>
      </c>
      <c r="I491" t="str">
        <f>VLOOKUP(G491, industry!B:C, 2, FALSE)</f>
        <v>08</v>
      </c>
    </row>
    <row r="492" spans="1:9">
      <c r="A492" t="s">
        <v>411</v>
      </c>
      <c r="B492" t="str">
        <f t="shared" si="14"/>
        <v xml:space="preserve">1810      </v>
      </c>
      <c r="C492" t="str">
        <f t="shared" si="15"/>
        <v>和成</v>
      </c>
      <c r="D492" t="s">
        <v>412</v>
      </c>
      <c r="E492" s="1">
        <v>33525</v>
      </c>
      <c r="F492" t="s">
        <v>7</v>
      </c>
      <c r="G492" t="s">
        <v>402</v>
      </c>
      <c r="H492" t="s">
        <v>9</v>
      </c>
      <c r="I492" t="str">
        <f>VLOOKUP(G492, industry!B:C, 2, FALSE)</f>
        <v>08</v>
      </c>
    </row>
    <row r="493" spans="1:9">
      <c r="A493" t="s">
        <v>413</v>
      </c>
      <c r="B493" t="str">
        <f t="shared" si="14"/>
        <v xml:space="preserve">1817      </v>
      </c>
      <c r="C493" t="str">
        <f t="shared" si="15"/>
        <v>凱撒衛</v>
      </c>
      <c r="D493" t="s">
        <v>414</v>
      </c>
      <c r="E493" s="1">
        <v>41571</v>
      </c>
      <c r="F493" t="s">
        <v>7</v>
      </c>
      <c r="G493" t="s">
        <v>402</v>
      </c>
      <c r="H493" t="s">
        <v>9</v>
      </c>
      <c r="I493" t="str">
        <f>VLOOKUP(G493, industry!B:C, 2, FALSE)</f>
        <v>08</v>
      </c>
    </row>
    <row r="494" spans="1:9">
      <c r="A494" t="s">
        <v>142</v>
      </c>
      <c r="B494" t="str">
        <f t="shared" si="14"/>
        <v xml:space="preserve">1436      </v>
      </c>
      <c r="C494" t="str">
        <f t="shared" si="15"/>
        <v>華友聯</v>
      </c>
      <c r="D494" t="s">
        <v>143</v>
      </c>
      <c r="E494" s="1">
        <v>32244</v>
      </c>
      <c r="F494" t="s">
        <v>7</v>
      </c>
      <c r="G494" t="s">
        <v>144</v>
      </c>
      <c r="H494" t="s">
        <v>9</v>
      </c>
      <c r="I494" t="e">
        <f>VLOOKUP(G494, industry!B:C, 2, FALSE)</f>
        <v>#N/A</v>
      </c>
    </row>
    <row r="495" spans="1:9">
      <c r="A495" t="s">
        <v>148</v>
      </c>
      <c r="B495" t="str">
        <f t="shared" si="14"/>
        <v xml:space="preserve">1438      </v>
      </c>
      <c r="C495" t="str">
        <f t="shared" si="15"/>
        <v>裕豐</v>
      </c>
      <c r="D495" t="s">
        <v>149</v>
      </c>
      <c r="E495" s="1">
        <v>32492</v>
      </c>
      <c r="F495" t="s">
        <v>7</v>
      </c>
      <c r="G495" t="s">
        <v>144</v>
      </c>
      <c r="H495" t="s">
        <v>9</v>
      </c>
      <c r="I495" t="e">
        <f>VLOOKUP(G495, industry!B:C, 2, FALSE)</f>
        <v>#N/A</v>
      </c>
    </row>
    <row r="496" spans="1:9">
      <c r="A496" t="s">
        <v>156</v>
      </c>
      <c r="B496" t="str">
        <f t="shared" si="14"/>
        <v xml:space="preserve">1442      </v>
      </c>
      <c r="C496" t="str">
        <f t="shared" si="15"/>
        <v>名軒</v>
      </c>
      <c r="D496" t="s">
        <v>157</v>
      </c>
      <c r="E496" s="1">
        <v>32828</v>
      </c>
      <c r="F496" t="s">
        <v>7</v>
      </c>
      <c r="G496" t="s">
        <v>144</v>
      </c>
      <c r="H496" t="s">
        <v>9</v>
      </c>
      <c r="I496" t="e">
        <f>VLOOKUP(G496, industry!B:C, 2, FALSE)</f>
        <v>#N/A</v>
      </c>
    </row>
    <row r="497" spans="1:9">
      <c r="A497" t="s">
        <v>403</v>
      </c>
      <c r="B497" t="str">
        <f t="shared" si="14"/>
        <v xml:space="preserve">1805      </v>
      </c>
      <c r="C497" t="str">
        <f t="shared" si="15"/>
        <v>寶徠</v>
      </c>
      <c r="D497" t="s">
        <v>404</v>
      </c>
      <c r="E497" s="1">
        <v>32801</v>
      </c>
      <c r="F497" t="s">
        <v>7</v>
      </c>
      <c r="G497" t="s">
        <v>144</v>
      </c>
      <c r="H497" t="s">
        <v>9</v>
      </c>
      <c r="I497" t="e">
        <f>VLOOKUP(G497, industry!B:C, 2, FALSE)</f>
        <v>#N/A</v>
      </c>
    </row>
    <row r="498" spans="1:9">
      <c r="A498" t="s">
        <v>407</v>
      </c>
      <c r="B498" t="str">
        <f t="shared" si="14"/>
        <v xml:space="preserve">1808      </v>
      </c>
      <c r="C498" t="str">
        <f t="shared" si="15"/>
        <v>潤隆</v>
      </c>
      <c r="D498" t="s">
        <v>408</v>
      </c>
      <c r="E498" s="1">
        <v>34633</v>
      </c>
      <c r="F498" t="s">
        <v>7</v>
      </c>
      <c r="G498" t="s">
        <v>144</v>
      </c>
      <c r="H498" t="s">
        <v>9</v>
      </c>
      <c r="I498" t="e">
        <f>VLOOKUP(G498, industry!B:C, 2, FALSE)</f>
        <v>#N/A</v>
      </c>
    </row>
    <row r="499" spans="1:9">
      <c r="A499" t="s">
        <v>827</v>
      </c>
      <c r="B499" t="str">
        <f t="shared" si="14"/>
        <v xml:space="preserve">2501      </v>
      </c>
      <c r="C499" t="str">
        <f t="shared" si="15"/>
        <v>國建</v>
      </c>
      <c r="D499" t="s">
        <v>828</v>
      </c>
      <c r="E499" s="1">
        <v>24773</v>
      </c>
      <c r="F499" t="s">
        <v>7</v>
      </c>
      <c r="G499" t="s">
        <v>144</v>
      </c>
      <c r="H499" t="s">
        <v>9</v>
      </c>
      <c r="I499" t="e">
        <f>VLOOKUP(G499, industry!B:C, 2, FALSE)</f>
        <v>#N/A</v>
      </c>
    </row>
    <row r="500" spans="1:9">
      <c r="A500" t="s">
        <v>829</v>
      </c>
      <c r="B500" t="str">
        <f t="shared" si="14"/>
        <v>2504</v>
      </c>
      <c r="C500" t="str">
        <f t="shared" si="15"/>
        <v>國產</v>
      </c>
      <c r="D500" t="s">
        <v>830</v>
      </c>
      <c r="E500" s="1">
        <v>28563</v>
      </c>
      <c r="F500" t="s">
        <v>7</v>
      </c>
      <c r="G500" t="s">
        <v>144</v>
      </c>
      <c r="H500" t="s">
        <v>9</v>
      </c>
      <c r="I500" t="e">
        <f>VLOOKUP(G500, industry!B:C, 2, FALSE)</f>
        <v>#N/A</v>
      </c>
    </row>
    <row r="501" spans="1:9">
      <c r="A501" t="s">
        <v>831</v>
      </c>
      <c r="B501" t="str">
        <f t="shared" si="14"/>
        <v xml:space="preserve">2505      </v>
      </c>
      <c r="C501" t="str">
        <f t="shared" si="15"/>
        <v>國揚</v>
      </c>
      <c r="D501" t="s">
        <v>832</v>
      </c>
      <c r="E501" s="1">
        <v>29173</v>
      </c>
      <c r="F501" t="s">
        <v>7</v>
      </c>
      <c r="G501" t="s">
        <v>144</v>
      </c>
      <c r="H501" t="s">
        <v>9</v>
      </c>
      <c r="I501" t="e">
        <f>VLOOKUP(G501, industry!B:C, 2, FALSE)</f>
        <v>#N/A</v>
      </c>
    </row>
    <row r="502" spans="1:9">
      <c r="A502" t="s">
        <v>833</v>
      </c>
      <c r="B502" t="str">
        <f t="shared" si="14"/>
        <v xml:space="preserve">2506      </v>
      </c>
      <c r="C502" t="str">
        <f t="shared" si="15"/>
        <v>太設</v>
      </c>
      <c r="D502" t="s">
        <v>834</v>
      </c>
      <c r="E502" s="1">
        <v>29253</v>
      </c>
      <c r="F502" t="s">
        <v>7</v>
      </c>
      <c r="G502" t="s">
        <v>144</v>
      </c>
      <c r="H502" t="s">
        <v>9</v>
      </c>
      <c r="I502" t="e">
        <f>VLOOKUP(G502, industry!B:C, 2, FALSE)</f>
        <v>#N/A</v>
      </c>
    </row>
    <row r="503" spans="1:9">
      <c r="A503" t="s">
        <v>835</v>
      </c>
      <c r="B503" t="str">
        <f t="shared" si="14"/>
        <v xml:space="preserve">2509      </v>
      </c>
      <c r="C503" t="str">
        <f t="shared" si="15"/>
        <v>全坤建</v>
      </c>
      <c r="D503" t="s">
        <v>836</v>
      </c>
      <c r="E503" s="1">
        <v>32283</v>
      </c>
      <c r="F503" t="s">
        <v>7</v>
      </c>
      <c r="G503" t="s">
        <v>144</v>
      </c>
      <c r="H503" t="s">
        <v>9</v>
      </c>
      <c r="I503" t="e">
        <f>VLOOKUP(G503, industry!B:C, 2, FALSE)</f>
        <v>#N/A</v>
      </c>
    </row>
    <row r="504" spans="1:9">
      <c r="A504" t="s">
        <v>837</v>
      </c>
      <c r="B504" t="str">
        <f t="shared" si="14"/>
        <v xml:space="preserve">2511      </v>
      </c>
      <c r="C504" t="str">
        <f t="shared" si="15"/>
        <v>太子</v>
      </c>
      <c r="D504" t="s">
        <v>838</v>
      </c>
      <c r="E504" s="1">
        <v>33352</v>
      </c>
      <c r="F504" t="s">
        <v>7</v>
      </c>
      <c r="G504" t="s">
        <v>144</v>
      </c>
      <c r="H504" t="s">
        <v>9</v>
      </c>
      <c r="I504" t="e">
        <f>VLOOKUP(G504, industry!B:C, 2, FALSE)</f>
        <v>#N/A</v>
      </c>
    </row>
    <row r="505" spans="1:9">
      <c r="A505" t="s">
        <v>841</v>
      </c>
      <c r="B505" t="str">
        <f t="shared" si="14"/>
        <v xml:space="preserve">2515      </v>
      </c>
      <c r="C505" t="str">
        <f t="shared" si="15"/>
        <v>中工</v>
      </c>
      <c r="D505" t="s">
        <v>842</v>
      </c>
      <c r="E505" s="1">
        <v>34030</v>
      </c>
      <c r="F505" t="s">
        <v>7</v>
      </c>
      <c r="G505" t="s">
        <v>144</v>
      </c>
      <c r="H505" t="s">
        <v>9</v>
      </c>
      <c r="I505" t="e">
        <f>VLOOKUP(G505, industry!B:C, 2, FALSE)</f>
        <v>#N/A</v>
      </c>
    </row>
    <row r="506" spans="1:9">
      <c r="A506" t="s">
        <v>843</v>
      </c>
      <c r="B506" t="str">
        <f t="shared" si="14"/>
        <v xml:space="preserve">2516      </v>
      </c>
      <c r="C506" t="str">
        <f t="shared" si="15"/>
        <v>新建</v>
      </c>
      <c r="D506" t="s">
        <v>844</v>
      </c>
      <c r="E506" s="1">
        <v>34114</v>
      </c>
      <c r="F506" t="s">
        <v>7</v>
      </c>
      <c r="G506" t="s">
        <v>144</v>
      </c>
      <c r="H506" t="s">
        <v>9</v>
      </c>
      <c r="I506" t="e">
        <f>VLOOKUP(G506, industry!B:C, 2, FALSE)</f>
        <v>#N/A</v>
      </c>
    </row>
    <row r="507" spans="1:9">
      <c r="A507" t="s">
        <v>845</v>
      </c>
      <c r="B507" t="str">
        <f t="shared" si="14"/>
        <v xml:space="preserve">2520      </v>
      </c>
      <c r="C507" t="str">
        <f t="shared" si="15"/>
        <v>冠德</v>
      </c>
      <c r="D507" t="s">
        <v>846</v>
      </c>
      <c r="E507" s="1">
        <v>34269</v>
      </c>
      <c r="F507" t="s">
        <v>7</v>
      </c>
      <c r="G507" t="s">
        <v>144</v>
      </c>
      <c r="H507" t="s">
        <v>9</v>
      </c>
      <c r="I507" t="e">
        <f>VLOOKUP(G507, industry!B:C, 2, FALSE)</f>
        <v>#N/A</v>
      </c>
    </row>
    <row r="508" spans="1:9">
      <c r="A508" t="s">
        <v>847</v>
      </c>
      <c r="B508" t="str">
        <f t="shared" si="14"/>
        <v xml:space="preserve">2524      </v>
      </c>
      <c r="C508" t="str">
        <f t="shared" si="15"/>
        <v>京城</v>
      </c>
      <c r="D508" t="s">
        <v>848</v>
      </c>
      <c r="E508" s="1">
        <v>34625</v>
      </c>
      <c r="F508" t="s">
        <v>7</v>
      </c>
      <c r="G508" t="s">
        <v>144</v>
      </c>
      <c r="H508" t="s">
        <v>9</v>
      </c>
      <c r="I508" t="e">
        <f>VLOOKUP(G508, industry!B:C, 2, FALSE)</f>
        <v>#N/A</v>
      </c>
    </row>
    <row r="509" spans="1:9">
      <c r="A509" t="s">
        <v>849</v>
      </c>
      <c r="B509" t="str">
        <f t="shared" si="14"/>
        <v xml:space="preserve">2527      </v>
      </c>
      <c r="C509" t="str">
        <f t="shared" si="15"/>
        <v>宏璟</v>
      </c>
      <c r="D509" t="s">
        <v>850</v>
      </c>
      <c r="E509" s="1">
        <v>34764</v>
      </c>
      <c r="F509" t="s">
        <v>7</v>
      </c>
      <c r="G509" t="s">
        <v>144</v>
      </c>
      <c r="H509" t="s">
        <v>9</v>
      </c>
      <c r="I509" t="e">
        <f>VLOOKUP(G509, industry!B:C, 2, FALSE)</f>
        <v>#N/A</v>
      </c>
    </row>
    <row r="510" spans="1:9">
      <c r="A510" t="s">
        <v>851</v>
      </c>
      <c r="B510" t="str">
        <f t="shared" si="14"/>
        <v xml:space="preserve">2528      </v>
      </c>
      <c r="C510" t="str">
        <f t="shared" si="15"/>
        <v>皇普</v>
      </c>
      <c r="D510" t="s">
        <v>852</v>
      </c>
      <c r="E510" s="1">
        <v>34768</v>
      </c>
      <c r="F510" t="s">
        <v>7</v>
      </c>
      <c r="G510" t="s">
        <v>144</v>
      </c>
      <c r="H510" t="s">
        <v>9</v>
      </c>
      <c r="I510" t="e">
        <f>VLOOKUP(G510, industry!B:C, 2, FALSE)</f>
        <v>#N/A</v>
      </c>
    </row>
    <row r="511" spans="1:9">
      <c r="A511" t="s">
        <v>853</v>
      </c>
      <c r="B511" t="str">
        <f t="shared" si="14"/>
        <v xml:space="preserve">2530      </v>
      </c>
      <c r="C511" t="str">
        <f t="shared" si="15"/>
        <v>華建</v>
      </c>
      <c r="D511" t="s">
        <v>854</v>
      </c>
      <c r="E511" s="1">
        <v>34984</v>
      </c>
      <c r="F511" t="s">
        <v>7</v>
      </c>
      <c r="G511" t="s">
        <v>144</v>
      </c>
      <c r="H511" t="s">
        <v>9</v>
      </c>
      <c r="I511" t="e">
        <f>VLOOKUP(G511, industry!B:C, 2, FALSE)</f>
        <v>#N/A</v>
      </c>
    </row>
    <row r="512" spans="1:9">
      <c r="A512" t="s">
        <v>855</v>
      </c>
      <c r="B512" t="str">
        <f t="shared" si="14"/>
        <v xml:space="preserve">2534      </v>
      </c>
      <c r="C512" t="str">
        <f t="shared" si="15"/>
        <v>宏盛</v>
      </c>
      <c r="D512" t="s">
        <v>856</v>
      </c>
      <c r="E512" s="1">
        <v>35107</v>
      </c>
      <c r="F512" t="s">
        <v>7</v>
      </c>
      <c r="G512" t="s">
        <v>144</v>
      </c>
      <c r="H512" t="s">
        <v>9</v>
      </c>
      <c r="I512" t="e">
        <f>VLOOKUP(G512, industry!B:C, 2, FALSE)</f>
        <v>#N/A</v>
      </c>
    </row>
    <row r="513" spans="1:9">
      <c r="A513" t="s">
        <v>857</v>
      </c>
      <c r="B513" t="str">
        <f t="shared" si="14"/>
        <v xml:space="preserve">2535      </v>
      </c>
      <c r="C513" t="str">
        <f t="shared" si="15"/>
        <v>達欣工</v>
      </c>
      <c r="D513" t="s">
        <v>858</v>
      </c>
      <c r="E513" s="1">
        <v>35135</v>
      </c>
      <c r="F513" t="s">
        <v>7</v>
      </c>
      <c r="G513" t="s">
        <v>144</v>
      </c>
      <c r="H513" t="s">
        <v>9</v>
      </c>
      <c r="I513" t="e">
        <f>VLOOKUP(G513, industry!B:C, 2, FALSE)</f>
        <v>#N/A</v>
      </c>
    </row>
    <row r="514" spans="1:9">
      <c r="A514" t="s">
        <v>859</v>
      </c>
      <c r="B514" t="str">
        <f t="shared" ref="B514:B577" si="16">MID(A514,1,FIND("　", A514)-1)</f>
        <v xml:space="preserve">2536      </v>
      </c>
      <c r="C514" t="str">
        <f t="shared" ref="C514:C577" si="17">MID(A514,FIND("　", A514)+1, 20)</f>
        <v>宏普</v>
      </c>
      <c r="D514" t="s">
        <v>860</v>
      </c>
      <c r="E514" s="1">
        <v>35138</v>
      </c>
      <c r="F514" t="s">
        <v>7</v>
      </c>
      <c r="G514" t="s">
        <v>144</v>
      </c>
      <c r="H514" t="s">
        <v>9</v>
      </c>
      <c r="I514" t="e">
        <f>VLOOKUP(G514, industry!B:C, 2, FALSE)</f>
        <v>#N/A</v>
      </c>
    </row>
    <row r="515" spans="1:9">
      <c r="A515" t="s">
        <v>861</v>
      </c>
      <c r="B515" t="str">
        <f t="shared" si="16"/>
        <v xml:space="preserve">2537      </v>
      </c>
      <c r="C515" t="str">
        <f t="shared" si="17"/>
        <v>聯上發</v>
      </c>
      <c r="D515" t="s">
        <v>862</v>
      </c>
      <c r="E515" s="1">
        <v>35314</v>
      </c>
      <c r="F515" t="s">
        <v>7</v>
      </c>
      <c r="G515" t="s">
        <v>144</v>
      </c>
      <c r="H515" t="s">
        <v>9</v>
      </c>
      <c r="I515" t="e">
        <f>VLOOKUP(G515, industry!B:C, 2, FALSE)</f>
        <v>#N/A</v>
      </c>
    </row>
    <row r="516" spans="1:9">
      <c r="A516" t="s">
        <v>863</v>
      </c>
      <c r="B516" t="str">
        <f t="shared" si="16"/>
        <v xml:space="preserve">2538      </v>
      </c>
      <c r="C516" t="str">
        <f t="shared" si="17"/>
        <v>基泰</v>
      </c>
      <c r="D516" t="s">
        <v>864</v>
      </c>
      <c r="E516" s="1">
        <v>35370</v>
      </c>
      <c r="F516" t="s">
        <v>7</v>
      </c>
      <c r="G516" t="s">
        <v>144</v>
      </c>
      <c r="H516" t="s">
        <v>9</v>
      </c>
      <c r="I516" t="e">
        <f>VLOOKUP(G516, industry!B:C, 2, FALSE)</f>
        <v>#N/A</v>
      </c>
    </row>
    <row r="517" spans="1:9">
      <c r="A517" t="s">
        <v>865</v>
      </c>
      <c r="B517" t="str">
        <f t="shared" si="16"/>
        <v xml:space="preserve">2539      </v>
      </c>
      <c r="C517" t="str">
        <f t="shared" si="17"/>
        <v>櫻花建</v>
      </c>
      <c r="D517" t="s">
        <v>866</v>
      </c>
      <c r="E517" s="1">
        <v>35627</v>
      </c>
      <c r="F517" t="s">
        <v>7</v>
      </c>
      <c r="G517" t="s">
        <v>144</v>
      </c>
      <c r="H517" t="s">
        <v>9</v>
      </c>
      <c r="I517" t="e">
        <f>VLOOKUP(G517, industry!B:C, 2, FALSE)</f>
        <v>#N/A</v>
      </c>
    </row>
    <row r="518" spans="1:9">
      <c r="A518" t="s">
        <v>867</v>
      </c>
      <c r="B518" t="str">
        <f t="shared" si="16"/>
        <v xml:space="preserve">2540      </v>
      </c>
      <c r="C518" t="str">
        <f t="shared" si="17"/>
        <v>愛山林</v>
      </c>
      <c r="D518" t="s">
        <v>868</v>
      </c>
      <c r="E518" s="1">
        <v>32868</v>
      </c>
      <c r="F518" t="s">
        <v>7</v>
      </c>
      <c r="G518" t="s">
        <v>144</v>
      </c>
      <c r="H518" t="s">
        <v>9</v>
      </c>
      <c r="I518" t="e">
        <f>VLOOKUP(G518, industry!B:C, 2, FALSE)</f>
        <v>#N/A</v>
      </c>
    </row>
    <row r="519" spans="1:9">
      <c r="A519" t="s">
        <v>869</v>
      </c>
      <c r="B519" t="str">
        <f t="shared" si="16"/>
        <v xml:space="preserve">2542      </v>
      </c>
      <c r="C519" t="str">
        <f t="shared" si="17"/>
        <v>興富發</v>
      </c>
      <c r="D519" t="s">
        <v>870</v>
      </c>
      <c r="E519" s="1">
        <v>36283</v>
      </c>
      <c r="F519" t="s">
        <v>7</v>
      </c>
      <c r="G519" t="s">
        <v>144</v>
      </c>
      <c r="H519" t="s">
        <v>9</v>
      </c>
      <c r="I519" t="e">
        <f>VLOOKUP(G519, industry!B:C, 2, FALSE)</f>
        <v>#N/A</v>
      </c>
    </row>
    <row r="520" spans="1:9">
      <c r="A520" t="s">
        <v>871</v>
      </c>
      <c r="B520" t="str">
        <f t="shared" si="16"/>
        <v xml:space="preserve">2543      </v>
      </c>
      <c r="C520" t="str">
        <f t="shared" si="17"/>
        <v>皇昌</v>
      </c>
      <c r="D520" t="s">
        <v>872</v>
      </c>
      <c r="E520" s="1">
        <v>36448</v>
      </c>
      <c r="F520" t="s">
        <v>7</v>
      </c>
      <c r="G520" t="s">
        <v>144</v>
      </c>
      <c r="H520" t="s">
        <v>9</v>
      </c>
      <c r="I520" t="e">
        <f>VLOOKUP(G520, industry!B:C, 2, FALSE)</f>
        <v>#N/A</v>
      </c>
    </row>
    <row r="521" spans="1:9">
      <c r="A521" t="s">
        <v>873</v>
      </c>
      <c r="B521" t="str">
        <f t="shared" si="16"/>
        <v xml:space="preserve">2545      </v>
      </c>
      <c r="C521" t="str">
        <f t="shared" si="17"/>
        <v>皇翔</v>
      </c>
      <c r="D521" t="s">
        <v>874</v>
      </c>
      <c r="E521" s="1">
        <v>36780</v>
      </c>
      <c r="F521" t="s">
        <v>7</v>
      </c>
      <c r="G521" t="s">
        <v>144</v>
      </c>
      <c r="H521" t="s">
        <v>9</v>
      </c>
      <c r="I521" t="e">
        <f>VLOOKUP(G521, industry!B:C, 2, FALSE)</f>
        <v>#N/A</v>
      </c>
    </row>
    <row r="522" spans="1:9">
      <c r="A522" t="s">
        <v>875</v>
      </c>
      <c r="B522" t="str">
        <f t="shared" si="16"/>
        <v xml:space="preserve">2546      </v>
      </c>
      <c r="C522" t="str">
        <f t="shared" si="17"/>
        <v>根基</v>
      </c>
      <c r="D522" t="s">
        <v>876</v>
      </c>
      <c r="E522" s="1">
        <v>36780</v>
      </c>
      <c r="F522" t="s">
        <v>7</v>
      </c>
      <c r="G522" t="s">
        <v>144</v>
      </c>
      <c r="H522" t="s">
        <v>9</v>
      </c>
      <c r="I522" t="e">
        <f>VLOOKUP(G522, industry!B:C, 2, FALSE)</f>
        <v>#N/A</v>
      </c>
    </row>
    <row r="523" spans="1:9">
      <c r="A523" t="s">
        <v>877</v>
      </c>
      <c r="B523" t="str">
        <f t="shared" si="16"/>
        <v xml:space="preserve">2547      </v>
      </c>
      <c r="C523" t="str">
        <f t="shared" si="17"/>
        <v>日勝生</v>
      </c>
      <c r="D523" t="s">
        <v>878</v>
      </c>
      <c r="E523" s="1">
        <v>36882</v>
      </c>
      <c r="F523" t="s">
        <v>7</v>
      </c>
      <c r="G523" t="s">
        <v>144</v>
      </c>
      <c r="H523" t="s">
        <v>9</v>
      </c>
      <c r="I523" t="e">
        <f>VLOOKUP(G523, industry!B:C, 2, FALSE)</f>
        <v>#N/A</v>
      </c>
    </row>
    <row r="524" spans="1:9">
      <c r="A524" t="s">
        <v>879</v>
      </c>
      <c r="B524" t="str">
        <f t="shared" si="16"/>
        <v xml:space="preserve">2548      </v>
      </c>
      <c r="C524" t="str">
        <f t="shared" si="17"/>
        <v>華固</v>
      </c>
      <c r="D524" t="s">
        <v>880</v>
      </c>
      <c r="E524" s="1">
        <v>37494</v>
      </c>
      <c r="F524" t="s">
        <v>7</v>
      </c>
      <c r="G524" t="s">
        <v>144</v>
      </c>
      <c r="H524" t="s">
        <v>9</v>
      </c>
      <c r="I524" t="e">
        <f>VLOOKUP(G524, industry!B:C, 2, FALSE)</f>
        <v>#N/A</v>
      </c>
    </row>
    <row r="525" spans="1:9">
      <c r="A525" t="s">
        <v>881</v>
      </c>
      <c r="B525" t="str">
        <f t="shared" si="16"/>
        <v xml:space="preserve">2597      </v>
      </c>
      <c r="C525" t="str">
        <f t="shared" si="17"/>
        <v>潤弘</v>
      </c>
      <c r="D525" t="s">
        <v>882</v>
      </c>
      <c r="E525" s="1">
        <v>40263</v>
      </c>
      <c r="F525" t="s">
        <v>7</v>
      </c>
      <c r="G525" t="s">
        <v>144</v>
      </c>
      <c r="H525" t="s">
        <v>9</v>
      </c>
      <c r="I525" t="e">
        <f>VLOOKUP(G525, industry!B:C, 2, FALSE)</f>
        <v>#N/A</v>
      </c>
    </row>
    <row r="526" spans="1:9">
      <c r="A526" t="s">
        <v>969</v>
      </c>
      <c r="B526" t="str">
        <f t="shared" si="16"/>
        <v xml:space="preserve">2841      </v>
      </c>
      <c r="C526" t="str">
        <f t="shared" si="17"/>
        <v>台開</v>
      </c>
      <c r="D526" t="s">
        <v>970</v>
      </c>
      <c r="E526" s="1">
        <v>36168</v>
      </c>
      <c r="F526" t="s">
        <v>7</v>
      </c>
      <c r="G526" t="s">
        <v>144</v>
      </c>
      <c r="H526" t="s">
        <v>9</v>
      </c>
      <c r="I526" t="e">
        <f>VLOOKUP(G526, industry!B:C, 2, FALSE)</f>
        <v>#N/A</v>
      </c>
    </row>
    <row r="527" spans="1:9">
      <c r="A527" t="s">
        <v>1035</v>
      </c>
      <c r="B527" t="str">
        <f t="shared" si="16"/>
        <v xml:space="preserve">2923      </v>
      </c>
      <c r="C527" t="str">
        <f t="shared" si="17"/>
        <v>鼎固-KY</v>
      </c>
      <c r="D527" t="s">
        <v>1036</v>
      </c>
      <c r="E527" s="1">
        <v>41250</v>
      </c>
      <c r="F527" t="s">
        <v>7</v>
      </c>
      <c r="G527" t="s">
        <v>144</v>
      </c>
      <c r="H527" t="s">
        <v>9</v>
      </c>
      <c r="I527" t="e">
        <f>VLOOKUP(G527, industry!B:C, 2, FALSE)</f>
        <v>#N/A</v>
      </c>
    </row>
    <row r="528" spans="1:9">
      <c r="A528" t="s">
        <v>1129</v>
      </c>
      <c r="B528" t="str">
        <f t="shared" si="16"/>
        <v xml:space="preserve">3052      </v>
      </c>
      <c r="C528" t="str">
        <f t="shared" si="17"/>
        <v>夆典</v>
      </c>
      <c r="D528" t="s">
        <v>1130</v>
      </c>
      <c r="E528" s="1">
        <v>35028</v>
      </c>
      <c r="F528" t="s">
        <v>7</v>
      </c>
      <c r="G528" t="s">
        <v>144</v>
      </c>
      <c r="H528" t="s">
        <v>9</v>
      </c>
      <c r="I528" t="e">
        <f>VLOOKUP(G528, industry!B:C, 2, FALSE)</f>
        <v>#N/A</v>
      </c>
    </row>
    <row r="529" spans="1:9">
      <c r="A529" t="s">
        <v>1135</v>
      </c>
      <c r="B529" t="str">
        <f t="shared" si="16"/>
        <v xml:space="preserve">3056      </v>
      </c>
      <c r="C529" t="str">
        <f t="shared" si="17"/>
        <v>總太</v>
      </c>
      <c r="D529" t="s">
        <v>1136</v>
      </c>
      <c r="E529" s="1">
        <v>37683</v>
      </c>
      <c r="F529" t="s">
        <v>7</v>
      </c>
      <c r="G529" t="s">
        <v>144</v>
      </c>
      <c r="H529" t="s">
        <v>9</v>
      </c>
      <c r="I529" t="e">
        <f>VLOOKUP(G529, industry!B:C, 2, FALSE)</f>
        <v>#N/A</v>
      </c>
    </row>
    <row r="530" spans="1:9">
      <c r="A530" t="s">
        <v>1169</v>
      </c>
      <c r="B530" t="str">
        <f t="shared" si="16"/>
        <v>3266</v>
      </c>
      <c r="C530" t="str">
        <f t="shared" si="17"/>
        <v>昇陽</v>
      </c>
      <c r="D530" t="s">
        <v>1170</v>
      </c>
      <c r="E530" s="1">
        <v>41997</v>
      </c>
      <c r="F530" t="s">
        <v>7</v>
      </c>
      <c r="G530" t="s">
        <v>144</v>
      </c>
      <c r="H530" t="s">
        <v>9</v>
      </c>
      <c r="I530" t="e">
        <f>VLOOKUP(G530, industry!B:C, 2, FALSE)</f>
        <v>#N/A</v>
      </c>
    </row>
    <row r="531" spans="1:9">
      <c r="A531" t="s">
        <v>1300</v>
      </c>
      <c r="B531" t="str">
        <f t="shared" si="16"/>
        <v xml:space="preserve">3703      </v>
      </c>
      <c r="C531" t="str">
        <f t="shared" si="17"/>
        <v>欣陸</v>
      </c>
      <c r="D531" t="s">
        <v>1301</v>
      </c>
      <c r="E531" s="1">
        <v>40276</v>
      </c>
      <c r="F531" t="s">
        <v>7</v>
      </c>
      <c r="G531" t="s">
        <v>144</v>
      </c>
      <c r="H531" t="s">
        <v>9</v>
      </c>
      <c r="I531" t="e">
        <f>VLOOKUP(G531, industry!B:C, 2, FALSE)</f>
        <v>#N/A</v>
      </c>
    </row>
    <row r="532" spans="1:9">
      <c r="A532" t="s">
        <v>1444</v>
      </c>
      <c r="B532" t="str">
        <f t="shared" si="16"/>
        <v xml:space="preserve">5515      </v>
      </c>
      <c r="C532" t="str">
        <f t="shared" si="17"/>
        <v>建國</v>
      </c>
      <c r="D532" t="s">
        <v>1445</v>
      </c>
      <c r="E532" s="1">
        <v>37900</v>
      </c>
      <c r="F532" t="s">
        <v>7</v>
      </c>
      <c r="G532" t="s">
        <v>144</v>
      </c>
      <c r="H532" t="s">
        <v>9</v>
      </c>
      <c r="I532" t="e">
        <f>VLOOKUP(G532, industry!B:C, 2, FALSE)</f>
        <v>#N/A</v>
      </c>
    </row>
    <row r="533" spans="1:9">
      <c r="A533" t="s">
        <v>1446</v>
      </c>
      <c r="B533" t="str">
        <f t="shared" si="16"/>
        <v xml:space="preserve">5519      </v>
      </c>
      <c r="C533" t="str">
        <f t="shared" si="17"/>
        <v>隆大</v>
      </c>
      <c r="D533" t="s">
        <v>1447</v>
      </c>
      <c r="E533" s="1">
        <v>41680</v>
      </c>
      <c r="F533" t="s">
        <v>7</v>
      </c>
      <c r="G533" t="s">
        <v>144</v>
      </c>
      <c r="H533" t="s">
        <v>9</v>
      </c>
      <c r="I533" t="e">
        <f>VLOOKUP(G533, industry!B:C, 2, FALSE)</f>
        <v>#N/A</v>
      </c>
    </row>
    <row r="534" spans="1:9">
      <c r="A534" t="s">
        <v>1448</v>
      </c>
      <c r="B534" t="str">
        <f t="shared" si="16"/>
        <v xml:space="preserve">5521      </v>
      </c>
      <c r="C534" t="str">
        <f t="shared" si="17"/>
        <v>工信</v>
      </c>
      <c r="D534" t="s">
        <v>1449</v>
      </c>
      <c r="E534" s="1">
        <v>41261</v>
      </c>
      <c r="F534" t="s">
        <v>7</v>
      </c>
      <c r="G534" t="s">
        <v>144</v>
      </c>
      <c r="H534" t="s">
        <v>9</v>
      </c>
      <c r="I534" t="e">
        <f>VLOOKUP(G534, industry!B:C, 2, FALSE)</f>
        <v>#N/A</v>
      </c>
    </row>
    <row r="535" spans="1:9">
      <c r="A535" t="s">
        <v>1450</v>
      </c>
      <c r="B535" t="str">
        <f t="shared" si="16"/>
        <v xml:space="preserve">5522      </v>
      </c>
      <c r="C535" t="str">
        <f t="shared" si="17"/>
        <v>遠雄</v>
      </c>
      <c r="D535" t="s">
        <v>1451</v>
      </c>
      <c r="E535" s="1">
        <v>39300</v>
      </c>
      <c r="F535" t="s">
        <v>7</v>
      </c>
      <c r="G535" t="s">
        <v>144</v>
      </c>
      <c r="H535" t="s">
        <v>9</v>
      </c>
      <c r="I535" t="e">
        <f>VLOOKUP(G535, industry!B:C, 2, FALSE)</f>
        <v>#N/A</v>
      </c>
    </row>
    <row r="536" spans="1:9">
      <c r="A536" t="s">
        <v>1452</v>
      </c>
      <c r="B536" t="str">
        <f t="shared" si="16"/>
        <v xml:space="preserve">5525      </v>
      </c>
      <c r="C536" t="str">
        <f t="shared" si="17"/>
        <v>順天</v>
      </c>
      <c r="D536" t="s">
        <v>1453</v>
      </c>
      <c r="E536" s="1">
        <v>38317</v>
      </c>
      <c r="F536" t="s">
        <v>7</v>
      </c>
      <c r="G536" t="s">
        <v>144</v>
      </c>
      <c r="H536" t="s">
        <v>9</v>
      </c>
      <c r="I536" t="e">
        <f>VLOOKUP(G536, industry!B:C, 2, FALSE)</f>
        <v>#N/A</v>
      </c>
    </row>
    <row r="537" spans="1:9">
      <c r="A537" t="s">
        <v>1454</v>
      </c>
      <c r="B537" t="str">
        <f t="shared" si="16"/>
        <v xml:space="preserve">5531      </v>
      </c>
      <c r="C537" t="str">
        <f t="shared" si="17"/>
        <v>鄉林</v>
      </c>
      <c r="D537" t="s">
        <v>1455</v>
      </c>
      <c r="E537" s="1">
        <v>38383</v>
      </c>
      <c r="F537" t="s">
        <v>7</v>
      </c>
      <c r="G537" t="s">
        <v>144</v>
      </c>
      <c r="H537" t="s">
        <v>9</v>
      </c>
      <c r="I537" t="e">
        <f>VLOOKUP(G537, industry!B:C, 2, FALSE)</f>
        <v>#N/A</v>
      </c>
    </row>
    <row r="538" spans="1:9">
      <c r="A538" t="s">
        <v>1456</v>
      </c>
      <c r="B538" t="str">
        <f t="shared" si="16"/>
        <v xml:space="preserve">5533      </v>
      </c>
      <c r="C538" t="str">
        <f t="shared" si="17"/>
        <v>皇鼎</v>
      </c>
      <c r="D538" t="s">
        <v>1457</v>
      </c>
      <c r="E538" s="1">
        <v>39568</v>
      </c>
      <c r="F538" t="s">
        <v>7</v>
      </c>
      <c r="G538" t="s">
        <v>144</v>
      </c>
      <c r="H538" t="s">
        <v>9</v>
      </c>
      <c r="I538" t="e">
        <f>VLOOKUP(G538, industry!B:C, 2, FALSE)</f>
        <v>#N/A</v>
      </c>
    </row>
    <row r="539" spans="1:9">
      <c r="A539" t="s">
        <v>1458</v>
      </c>
      <c r="B539" t="str">
        <f t="shared" si="16"/>
        <v xml:space="preserve">5534      </v>
      </c>
      <c r="C539" t="str">
        <f t="shared" si="17"/>
        <v>長虹</v>
      </c>
      <c r="D539" t="s">
        <v>1459</v>
      </c>
      <c r="E539" s="1">
        <v>38131</v>
      </c>
      <c r="F539" t="s">
        <v>7</v>
      </c>
      <c r="G539" t="s">
        <v>144</v>
      </c>
      <c r="H539" t="s">
        <v>9</v>
      </c>
      <c r="I539" t="e">
        <f>VLOOKUP(G539, industry!B:C, 2, FALSE)</f>
        <v>#N/A</v>
      </c>
    </row>
    <row r="540" spans="1:9">
      <c r="A540" t="s">
        <v>1524</v>
      </c>
      <c r="B540" t="str">
        <f t="shared" si="16"/>
        <v xml:space="preserve">6177      </v>
      </c>
      <c r="C540" t="str">
        <f t="shared" si="17"/>
        <v>達麗</v>
      </c>
      <c r="D540" t="s">
        <v>1525</v>
      </c>
      <c r="E540" s="1">
        <v>41487</v>
      </c>
      <c r="F540" t="s">
        <v>7</v>
      </c>
      <c r="G540" t="s">
        <v>144</v>
      </c>
      <c r="H540" t="s">
        <v>9</v>
      </c>
      <c r="I540" t="e">
        <f>VLOOKUP(G540, industry!B:C, 2, FALSE)</f>
        <v>#N/A</v>
      </c>
    </row>
    <row r="541" spans="1:9">
      <c r="A541" t="s">
        <v>1706</v>
      </c>
      <c r="B541" t="str">
        <f t="shared" si="16"/>
        <v>8463</v>
      </c>
      <c r="C541" t="str">
        <f t="shared" si="17"/>
        <v>潤泰材</v>
      </c>
      <c r="D541" t="s">
        <v>1707</v>
      </c>
      <c r="E541" s="1">
        <v>42198</v>
      </c>
      <c r="F541" t="s">
        <v>7</v>
      </c>
      <c r="G541" t="s">
        <v>144</v>
      </c>
      <c r="H541" t="s">
        <v>9</v>
      </c>
      <c r="I541" t="e">
        <f>VLOOKUP(G541, industry!B:C, 2, FALSE)</f>
        <v>#N/A</v>
      </c>
    </row>
    <row r="542" spans="1:9">
      <c r="A542" t="s">
        <v>1726</v>
      </c>
      <c r="B542" t="str">
        <f t="shared" si="16"/>
        <v>9906</v>
      </c>
      <c r="C542" t="str">
        <f t="shared" si="17"/>
        <v>欣巴巴</v>
      </c>
      <c r="D542" t="s">
        <v>1727</v>
      </c>
      <c r="E542" s="1">
        <v>33222</v>
      </c>
      <c r="F542" t="s">
        <v>7</v>
      </c>
      <c r="G542" t="s">
        <v>144</v>
      </c>
      <c r="H542" t="s">
        <v>9</v>
      </c>
      <c r="I542" t="e">
        <f>VLOOKUP(G542, industry!B:C, 2, FALSE)</f>
        <v>#N/A</v>
      </c>
    </row>
    <row r="543" spans="1:9">
      <c r="A543" t="s">
        <v>1788</v>
      </c>
      <c r="B543" t="str">
        <f t="shared" si="16"/>
        <v xml:space="preserve">9946      </v>
      </c>
      <c r="C543" t="str">
        <f t="shared" si="17"/>
        <v>三發地產</v>
      </c>
      <c r="D543" t="s">
        <v>1789</v>
      </c>
      <c r="E543" s="1">
        <v>41534</v>
      </c>
      <c r="F543" t="s">
        <v>7</v>
      </c>
      <c r="G543" t="s">
        <v>144</v>
      </c>
      <c r="H543" t="s">
        <v>9</v>
      </c>
      <c r="I543" t="e">
        <f>VLOOKUP(G543, industry!B:C, 2, FALSE)</f>
        <v>#N/A</v>
      </c>
    </row>
    <row r="544" spans="1:9">
      <c r="A544" t="s">
        <v>948</v>
      </c>
      <c r="B544" t="str">
        <f t="shared" si="16"/>
        <v xml:space="preserve">2801      </v>
      </c>
      <c r="C544" t="str">
        <f t="shared" si="17"/>
        <v>彰銀</v>
      </c>
      <c r="D544" t="s">
        <v>949</v>
      </c>
      <c r="E544" s="1">
        <v>22692</v>
      </c>
      <c r="F544" t="s">
        <v>7</v>
      </c>
      <c r="G544" t="s">
        <v>950</v>
      </c>
      <c r="H544" t="s">
        <v>9</v>
      </c>
      <c r="I544" t="e">
        <f>VLOOKUP(G544, industry!B:C, 2, FALSE)</f>
        <v>#N/A</v>
      </c>
    </row>
    <row r="545" spans="1:9">
      <c r="A545" t="s">
        <v>951</v>
      </c>
      <c r="B545" t="str">
        <f t="shared" si="16"/>
        <v xml:space="preserve">2809      </v>
      </c>
      <c r="C545" t="str">
        <f t="shared" si="17"/>
        <v>京城銀</v>
      </c>
      <c r="D545" t="s">
        <v>952</v>
      </c>
      <c r="E545" s="1">
        <v>30517</v>
      </c>
      <c r="F545" t="s">
        <v>7</v>
      </c>
      <c r="G545" t="s">
        <v>950</v>
      </c>
      <c r="H545" t="s">
        <v>9</v>
      </c>
      <c r="I545" t="e">
        <f>VLOOKUP(G545, industry!B:C, 2, FALSE)</f>
        <v>#N/A</v>
      </c>
    </row>
    <row r="546" spans="1:9">
      <c r="A546" t="s">
        <v>953</v>
      </c>
      <c r="B546" t="str">
        <f t="shared" si="16"/>
        <v xml:space="preserve">2812      </v>
      </c>
      <c r="C546" t="str">
        <f t="shared" si="17"/>
        <v>台中銀</v>
      </c>
      <c r="D546" t="s">
        <v>954</v>
      </c>
      <c r="E546" s="1">
        <v>30817</v>
      </c>
      <c r="F546" t="s">
        <v>7</v>
      </c>
      <c r="G546" t="s">
        <v>950</v>
      </c>
      <c r="H546" t="s">
        <v>9</v>
      </c>
      <c r="I546" t="e">
        <f>VLOOKUP(G546, industry!B:C, 2, FALSE)</f>
        <v>#N/A</v>
      </c>
    </row>
    <row r="547" spans="1:9">
      <c r="A547" t="s">
        <v>955</v>
      </c>
      <c r="B547" t="str">
        <f t="shared" si="16"/>
        <v xml:space="preserve">2816      </v>
      </c>
      <c r="C547" t="str">
        <f t="shared" si="17"/>
        <v>旺旺保</v>
      </c>
      <c r="D547" t="s">
        <v>956</v>
      </c>
      <c r="E547" s="1">
        <v>33729</v>
      </c>
      <c r="F547" t="s">
        <v>7</v>
      </c>
      <c r="G547" t="s">
        <v>950</v>
      </c>
      <c r="H547" t="s">
        <v>9</v>
      </c>
      <c r="I547" t="e">
        <f>VLOOKUP(G547, industry!B:C, 2, FALSE)</f>
        <v>#N/A</v>
      </c>
    </row>
    <row r="548" spans="1:9">
      <c r="A548" t="s">
        <v>957</v>
      </c>
      <c r="B548" t="str">
        <f t="shared" si="16"/>
        <v xml:space="preserve">2820      </v>
      </c>
      <c r="C548" t="str">
        <f t="shared" si="17"/>
        <v>華票</v>
      </c>
      <c r="D548" t="s">
        <v>958</v>
      </c>
      <c r="E548" s="1">
        <v>34633</v>
      </c>
      <c r="F548" t="s">
        <v>7</v>
      </c>
      <c r="G548" t="s">
        <v>950</v>
      </c>
      <c r="H548" t="s">
        <v>9</v>
      </c>
      <c r="I548" t="e">
        <f>VLOOKUP(G548, industry!B:C, 2, FALSE)</f>
        <v>#N/A</v>
      </c>
    </row>
    <row r="549" spans="1:9">
      <c r="A549" t="s">
        <v>959</v>
      </c>
      <c r="B549" t="str">
        <f t="shared" si="16"/>
        <v xml:space="preserve">2823      </v>
      </c>
      <c r="C549" t="str">
        <f t="shared" si="17"/>
        <v>中壽</v>
      </c>
      <c r="D549" t="s">
        <v>960</v>
      </c>
      <c r="E549" s="1">
        <v>34738</v>
      </c>
      <c r="F549" t="s">
        <v>7</v>
      </c>
      <c r="G549" t="s">
        <v>950</v>
      </c>
      <c r="H549" t="s">
        <v>9</v>
      </c>
      <c r="I549" t="e">
        <f>VLOOKUP(G549, industry!B:C, 2, FALSE)</f>
        <v>#N/A</v>
      </c>
    </row>
    <row r="550" spans="1:9">
      <c r="A550" t="s">
        <v>961</v>
      </c>
      <c r="B550" t="str">
        <f t="shared" si="16"/>
        <v xml:space="preserve">2832      </v>
      </c>
      <c r="C550" t="str">
        <f t="shared" si="17"/>
        <v>台產</v>
      </c>
      <c r="D550" t="s">
        <v>962</v>
      </c>
      <c r="E550" s="1">
        <v>35703</v>
      </c>
      <c r="F550" t="s">
        <v>7</v>
      </c>
      <c r="G550" t="s">
        <v>950</v>
      </c>
      <c r="H550" t="s">
        <v>9</v>
      </c>
      <c r="I550" t="e">
        <f>VLOOKUP(G550, industry!B:C, 2, FALSE)</f>
        <v>#N/A</v>
      </c>
    </row>
    <row r="551" spans="1:9">
      <c r="A551" t="s">
        <v>963</v>
      </c>
      <c r="B551" t="str">
        <f t="shared" si="16"/>
        <v xml:space="preserve">2834      </v>
      </c>
      <c r="C551" t="str">
        <f t="shared" si="17"/>
        <v>臺企銀</v>
      </c>
      <c r="D551" t="s">
        <v>964</v>
      </c>
      <c r="E551" s="1">
        <v>35798</v>
      </c>
      <c r="F551" t="s">
        <v>7</v>
      </c>
      <c r="G551" t="s">
        <v>950</v>
      </c>
      <c r="H551" t="s">
        <v>9</v>
      </c>
      <c r="I551" t="e">
        <f>VLOOKUP(G551, industry!B:C, 2, FALSE)</f>
        <v>#N/A</v>
      </c>
    </row>
    <row r="552" spans="1:9">
      <c r="A552" t="s">
        <v>965</v>
      </c>
      <c r="B552" t="str">
        <f t="shared" si="16"/>
        <v xml:space="preserve">2836      </v>
      </c>
      <c r="C552" t="str">
        <f t="shared" si="17"/>
        <v>高雄銀</v>
      </c>
      <c r="D552" t="s">
        <v>966</v>
      </c>
      <c r="E552" s="1">
        <v>35933</v>
      </c>
      <c r="F552" t="s">
        <v>7</v>
      </c>
      <c r="G552" t="s">
        <v>950</v>
      </c>
      <c r="H552" t="s">
        <v>9</v>
      </c>
      <c r="I552" t="e">
        <f>VLOOKUP(G552, industry!B:C, 2, FALSE)</f>
        <v>#N/A</v>
      </c>
    </row>
    <row r="553" spans="1:9">
      <c r="A553" t="s">
        <v>967</v>
      </c>
      <c r="B553" t="str">
        <f t="shared" si="16"/>
        <v xml:space="preserve">2838      </v>
      </c>
      <c r="C553" t="str">
        <f t="shared" si="17"/>
        <v>聯邦銀</v>
      </c>
      <c r="D553" t="s">
        <v>968</v>
      </c>
      <c r="E553" s="1">
        <v>35975</v>
      </c>
      <c r="F553" t="s">
        <v>7</v>
      </c>
      <c r="G553" t="s">
        <v>950</v>
      </c>
      <c r="H553" t="s">
        <v>9</v>
      </c>
      <c r="I553" t="e">
        <f>VLOOKUP(G553, industry!B:C, 2, FALSE)</f>
        <v>#N/A</v>
      </c>
    </row>
    <row r="554" spans="1:9">
      <c r="A554" t="s">
        <v>971</v>
      </c>
      <c r="B554" t="str">
        <f t="shared" si="16"/>
        <v xml:space="preserve">2845      </v>
      </c>
      <c r="C554" t="str">
        <f t="shared" si="17"/>
        <v>遠東銀</v>
      </c>
      <c r="D554" t="s">
        <v>972</v>
      </c>
      <c r="E554" s="1">
        <v>36126</v>
      </c>
      <c r="F554" t="s">
        <v>7</v>
      </c>
      <c r="G554" t="s">
        <v>950</v>
      </c>
      <c r="H554" t="s">
        <v>9</v>
      </c>
      <c r="I554" t="e">
        <f>VLOOKUP(G554, industry!B:C, 2, FALSE)</f>
        <v>#N/A</v>
      </c>
    </row>
    <row r="555" spans="1:9">
      <c r="A555" t="s">
        <v>973</v>
      </c>
      <c r="B555" t="str">
        <f t="shared" si="16"/>
        <v xml:space="preserve">2849      </v>
      </c>
      <c r="C555" t="str">
        <f t="shared" si="17"/>
        <v>安泰銀</v>
      </c>
      <c r="D555" t="s">
        <v>974</v>
      </c>
      <c r="E555" s="1">
        <v>36430</v>
      </c>
      <c r="F555" t="s">
        <v>7</v>
      </c>
      <c r="G555" t="s">
        <v>950</v>
      </c>
      <c r="H555" t="s">
        <v>9</v>
      </c>
      <c r="I555" t="e">
        <f>VLOOKUP(G555, industry!B:C, 2, FALSE)</f>
        <v>#N/A</v>
      </c>
    </row>
    <row r="556" spans="1:9">
      <c r="A556" t="s">
        <v>975</v>
      </c>
      <c r="B556" t="str">
        <f t="shared" si="16"/>
        <v xml:space="preserve">2850      </v>
      </c>
      <c r="C556" t="str">
        <f t="shared" si="17"/>
        <v>新產</v>
      </c>
      <c r="D556" t="s">
        <v>976</v>
      </c>
      <c r="E556" s="1">
        <v>36668</v>
      </c>
      <c r="F556" t="s">
        <v>7</v>
      </c>
      <c r="G556" t="s">
        <v>950</v>
      </c>
      <c r="H556" t="s">
        <v>9</v>
      </c>
      <c r="I556" t="e">
        <f>VLOOKUP(G556, industry!B:C, 2, FALSE)</f>
        <v>#N/A</v>
      </c>
    </row>
    <row r="557" spans="1:9">
      <c r="A557" t="s">
        <v>977</v>
      </c>
      <c r="B557" t="str">
        <f t="shared" si="16"/>
        <v xml:space="preserve">2851      </v>
      </c>
      <c r="C557" t="str">
        <f t="shared" si="17"/>
        <v>中再保</v>
      </c>
      <c r="D557" t="s">
        <v>978</v>
      </c>
      <c r="E557" s="1">
        <v>36713</v>
      </c>
      <c r="F557" t="s">
        <v>7</v>
      </c>
      <c r="G557" t="s">
        <v>950</v>
      </c>
      <c r="H557" t="s">
        <v>9</v>
      </c>
      <c r="I557" t="e">
        <f>VLOOKUP(G557, industry!B:C, 2, FALSE)</f>
        <v>#N/A</v>
      </c>
    </row>
    <row r="558" spans="1:9">
      <c r="A558" t="s">
        <v>979</v>
      </c>
      <c r="B558" t="str">
        <f t="shared" si="16"/>
        <v xml:space="preserve">2852      </v>
      </c>
      <c r="C558" t="str">
        <f t="shared" si="17"/>
        <v>第一保</v>
      </c>
      <c r="D558" t="s">
        <v>980</v>
      </c>
      <c r="E558" s="1">
        <v>36858</v>
      </c>
      <c r="F558" t="s">
        <v>7</v>
      </c>
      <c r="G558" t="s">
        <v>950</v>
      </c>
      <c r="H558" t="s">
        <v>9</v>
      </c>
      <c r="I558" t="e">
        <f>VLOOKUP(G558, industry!B:C, 2, FALSE)</f>
        <v>#N/A</v>
      </c>
    </row>
    <row r="559" spans="1:9">
      <c r="A559" t="s">
        <v>981</v>
      </c>
      <c r="B559" t="str">
        <f t="shared" si="16"/>
        <v xml:space="preserve">2855      </v>
      </c>
      <c r="C559" t="str">
        <f t="shared" si="17"/>
        <v>統一證</v>
      </c>
      <c r="D559" t="s">
        <v>982</v>
      </c>
      <c r="E559" s="1">
        <v>37515</v>
      </c>
      <c r="F559" t="s">
        <v>7</v>
      </c>
      <c r="G559" t="s">
        <v>950</v>
      </c>
      <c r="H559" t="s">
        <v>9</v>
      </c>
      <c r="I559" t="e">
        <f>VLOOKUP(G559, industry!B:C, 2, FALSE)</f>
        <v>#N/A</v>
      </c>
    </row>
    <row r="560" spans="1:9">
      <c r="A560" t="s">
        <v>983</v>
      </c>
      <c r="B560" t="str">
        <f t="shared" si="16"/>
        <v xml:space="preserve">2856      </v>
      </c>
      <c r="C560" t="str">
        <f t="shared" si="17"/>
        <v>元富證</v>
      </c>
      <c r="D560" t="s">
        <v>984</v>
      </c>
      <c r="E560" s="1">
        <v>37515</v>
      </c>
      <c r="F560" t="s">
        <v>7</v>
      </c>
      <c r="G560" t="s">
        <v>950</v>
      </c>
      <c r="H560" t="s">
        <v>9</v>
      </c>
      <c r="I560" t="e">
        <f>VLOOKUP(G560, industry!B:C, 2, FALSE)</f>
        <v>#N/A</v>
      </c>
    </row>
    <row r="561" spans="1:9">
      <c r="A561" t="s">
        <v>985</v>
      </c>
      <c r="B561" t="str">
        <f t="shared" si="16"/>
        <v xml:space="preserve">2867      </v>
      </c>
      <c r="C561" t="str">
        <f t="shared" si="17"/>
        <v>三商壽</v>
      </c>
      <c r="D561" t="s">
        <v>986</v>
      </c>
      <c r="E561" s="1">
        <v>41261</v>
      </c>
      <c r="F561" t="s">
        <v>7</v>
      </c>
      <c r="G561" t="s">
        <v>950</v>
      </c>
      <c r="H561" t="s">
        <v>9</v>
      </c>
      <c r="I561" t="e">
        <f>VLOOKUP(G561, industry!B:C, 2, FALSE)</f>
        <v>#N/A</v>
      </c>
    </row>
    <row r="562" spans="1:9">
      <c r="A562" t="s">
        <v>987</v>
      </c>
      <c r="B562" t="str">
        <f t="shared" si="16"/>
        <v xml:space="preserve">2880      </v>
      </c>
      <c r="C562" t="str">
        <f t="shared" si="17"/>
        <v>華南金</v>
      </c>
      <c r="D562" t="s">
        <v>988</v>
      </c>
      <c r="E562" s="1">
        <v>37244</v>
      </c>
      <c r="F562" t="s">
        <v>7</v>
      </c>
      <c r="G562" t="s">
        <v>950</v>
      </c>
      <c r="H562" t="s">
        <v>9</v>
      </c>
      <c r="I562" t="e">
        <f>VLOOKUP(G562, industry!B:C, 2, FALSE)</f>
        <v>#N/A</v>
      </c>
    </row>
    <row r="563" spans="1:9">
      <c r="A563" t="s">
        <v>989</v>
      </c>
      <c r="B563" t="str">
        <f t="shared" si="16"/>
        <v>2881</v>
      </c>
      <c r="C563" t="str">
        <f t="shared" si="17"/>
        <v>富邦金</v>
      </c>
      <c r="D563" t="s">
        <v>990</v>
      </c>
      <c r="E563" s="1">
        <v>37244</v>
      </c>
      <c r="F563" t="s">
        <v>7</v>
      </c>
      <c r="G563" t="s">
        <v>950</v>
      </c>
      <c r="H563" t="s">
        <v>9</v>
      </c>
      <c r="I563" t="e">
        <f>VLOOKUP(G563, industry!B:C, 2, FALSE)</f>
        <v>#N/A</v>
      </c>
    </row>
    <row r="564" spans="1:9">
      <c r="A564" t="s">
        <v>21814</v>
      </c>
      <c r="B564" t="str">
        <f t="shared" si="16"/>
        <v>2881A</v>
      </c>
      <c r="C564" t="str">
        <f t="shared" si="17"/>
        <v>富邦特</v>
      </c>
      <c r="D564" t="s">
        <v>21815</v>
      </c>
      <c r="E564" s="1">
        <v>42521</v>
      </c>
      <c r="F564" t="s">
        <v>7</v>
      </c>
      <c r="G564" t="s">
        <v>950</v>
      </c>
      <c r="H564" t="s">
        <v>21816</v>
      </c>
      <c r="I564" t="e">
        <f>VLOOKUP(G564, industry!B:C, 2, FALSE)</f>
        <v>#N/A</v>
      </c>
    </row>
    <row r="565" spans="1:9">
      <c r="A565" t="s">
        <v>991</v>
      </c>
      <c r="B565" t="str">
        <f t="shared" si="16"/>
        <v xml:space="preserve">2882      </v>
      </c>
      <c r="C565" t="str">
        <f t="shared" si="17"/>
        <v>國泰金</v>
      </c>
      <c r="D565" t="s">
        <v>992</v>
      </c>
      <c r="E565" s="1">
        <v>37256</v>
      </c>
      <c r="F565" t="s">
        <v>7</v>
      </c>
      <c r="G565" t="s">
        <v>950</v>
      </c>
      <c r="H565" t="s">
        <v>9</v>
      </c>
      <c r="I565" t="e">
        <f>VLOOKUP(G565, industry!B:C, 2, FALSE)</f>
        <v>#N/A</v>
      </c>
    </row>
    <row r="566" spans="1:9">
      <c r="A566" t="s">
        <v>993</v>
      </c>
      <c r="B566" t="str">
        <f t="shared" si="16"/>
        <v xml:space="preserve">2883      </v>
      </c>
      <c r="C566" t="str">
        <f t="shared" si="17"/>
        <v>開發金</v>
      </c>
      <c r="D566" t="s">
        <v>994</v>
      </c>
      <c r="E566" s="1">
        <v>37253</v>
      </c>
      <c r="F566" t="s">
        <v>7</v>
      </c>
      <c r="G566" t="s">
        <v>950</v>
      </c>
      <c r="H566" t="s">
        <v>9</v>
      </c>
      <c r="I566" t="e">
        <f>VLOOKUP(G566, industry!B:C, 2, FALSE)</f>
        <v>#N/A</v>
      </c>
    </row>
    <row r="567" spans="1:9">
      <c r="A567" t="s">
        <v>995</v>
      </c>
      <c r="B567" t="str">
        <f t="shared" si="16"/>
        <v xml:space="preserve">2884      </v>
      </c>
      <c r="C567" t="str">
        <f t="shared" si="17"/>
        <v>玉山金</v>
      </c>
      <c r="D567" t="s">
        <v>996</v>
      </c>
      <c r="E567" s="1">
        <v>37284</v>
      </c>
      <c r="F567" t="s">
        <v>7</v>
      </c>
      <c r="G567" t="s">
        <v>950</v>
      </c>
      <c r="H567" t="s">
        <v>9</v>
      </c>
      <c r="I567" t="e">
        <f>VLOOKUP(G567, industry!B:C, 2, FALSE)</f>
        <v>#N/A</v>
      </c>
    </row>
    <row r="568" spans="1:9">
      <c r="A568" t="s">
        <v>997</v>
      </c>
      <c r="B568" t="str">
        <f t="shared" si="16"/>
        <v xml:space="preserve">2885      </v>
      </c>
      <c r="C568" t="str">
        <f t="shared" si="17"/>
        <v>元大金</v>
      </c>
      <c r="D568" t="s">
        <v>998</v>
      </c>
      <c r="E568" s="1">
        <v>37291</v>
      </c>
      <c r="F568" t="s">
        <v>7</v>
      </c>
      <c r="G568" t="s">
        <v>950</v>
      </c>
      <c r="H568" t="s">
        <v>9</v>
      </c>
      <c r="I568" t="e">
        <f>VLOOKUP(G568, industry!B:C, 2, FALSE)</f>
        <v>#N/A</v>
      </c>
    </row>
    <row r="569" spans="1:9">
      <c r="A569" t="s">
        <v>999</v>
      </c>
      <c r="B569" t="str">
        <f t="shared" si="16"/>
        <v xml:space="preserve">2886      </v>
      </c>
      <c r="C569" t="str">
        <f t="shared" si="17"/>
        <v>兆豐金</v>
      </c>
      <c r="D569" t="s">
        <v>1000</v>
      </c>
      <c r="E569" s="1">
        <v>37291</v>
      </c>
      <c r="F569" t="s">
        <v>7</v>
      </c>
      <c r="G569" t="s">
        <v>950</v>
      </c>
      <c r="H569" t="s">
        <v>9</v>
      </c>
      <c r="I569" t="e">
        <f>VLOOKUP(G569, industry!B:C, 2, FALSE)</f>
        <v>#N/A</v>
      </c>
    </row>
    <row r="570" spans="1:9">
      <c r="A570" t="s">
        <v>1001</v>
      </c>
      <c r="B570" t="str">
        <f t="shared" si="16"/>
        <v xml:space="preserve">2887      </v>
      </c>
      <c r="C570" t="str">
        <f t="shared" si="17"/>
        <v>台新金</v>
      </c>
      <c r="D570" t="s">
        <v>1002</v>
      </c>
      <c r="E570" s="1">
        <v>37305</v>
      </c>
      <c r="F570" t="s">
        <v>7</v>
      </c>
      <c r="G570" t="s">
        <v>950</v>
      </c>
      <c r="H570" t="s">
        <v>9</v>
      </c>
      <c r="I570" t="e">
        <f>VLOOKUP(G570, industry!B:C, 2, FALSE)</f>
        <v>#N/A</v>
      </c>
    </row>
    <row r="571" spans="1:9">
      <c r="A571" t="s">
        <v>1003</v>
      </c>
      <c r="B571" t="str">
        <f t="shared" si="16"/>
        <v xml:space="preserve">2888      </v>
      </c>
      <c r="C571" t="str">
        <f t="shared" si="17"/>
        <v>新光金</v>
      </c>
      <c r="D571" t="s">
        <v>1004</v>
      </c>
      <c r="E571" s="1">
        <v>37306</v>
      </c>
      <c r="F571" t="s">
        <v>7</v>
      </c>
      <c r="G571" t="s">
        <v>950</v>
      </c>
      <c r="H571" t="s">
        <v>9</v>
      </c>
      <c r="I571" t="e">
        <f>VLOOKUP(G571, industry!B:C, 2, FALSE)</f>
        <v>#N/A</v>
      </c>
    </row>
    <row r="572" spans="1:9">
      <c r="A572" t="s">
        <v>1005</v>
      </c>
      <c r="B572" t="str">
        <f t="shared" si="16"/>
        <v xml:space="preserve">2889      </v>
      </c>
      <c r="C572" t="str">
        <f t="shared" si="17"/>
        <v>國票金</v>
      </c>
      <c r="D572" t="s">
        <v>1006</v>
      </c>
      <c r="E572" s="1">
        <v>37341</v>
      </c>
      <c r="F572" t="s">
        <v>7</v>
      </c>
      <c r="G572" t="s">
        <v>950</v>
      </c>
      <c r="H572" t="s">
        <v>9</v>
      </c>
      <c r="I572" t="e">
        <f>VLOOKUP(G572, industry!B:C, 2, FALSE)</f>
        <v>#N/A</v>
      </c>
    </row>
    <row r="573" spans="1:9">
      <c r="A573" t="s">
        <v>1007</v>
      </c>
      <c r="B573" t="str">
        <f t="shared" si="16"/>
        <v xml:space="preserve">2890      </v>
      </c>
      <c r="C573" t="str">
        <f t="shared" si="17"/>
        <v>永豐金</v>
      </c>
      <c r="D573" t="s">
        <v>1008</v>
      </c>
      <c r="E573" s="1">
        <v>37385</v>
      </c>
      <c r="F573" t="s">
        <v>7</v>
      </c>
      <c r="G573" t="s">
        <v>950</v>
      </c>
      <c r="H573" t="s">
        <v>9</v>
      </c>
      <c r="I573" t="e">
        <f>VLOOKUP(G573, industry!B:C, 2, FALSE)</f>
        <v>#N/A</v>
      </c>
    </row>
    <row r="574" spans="1:9">
      <c r="A574" t="s">
        <v>1009</v>
      </c>
      <c r="B574" t="str">
        <f t="shared" si="16"/>
        <v xml:space="preserve">2891      </v>
      </c>
      <c r="C574" t="str">
        <f t="shared" si="17"/>
        <v>中信金</v>
      </c>
      <c r="D574" t="s">
        <v>1010</v>
      </c>
      <c r="E574" s="1">
        <v>37393</v>
      </c>
      <c r="F574" t="s">
        <v>7</v>
      </c>
      <c r="G574" t="s">
        <v>950</v>
      </c>
      <c r="H574" t="s">
        <v>9</v>
      </c>
      <c r="I574" t="e">
        <f>VLOOKUP(G574, industry!B:C, 2, FALSE)</f>
        <v>#N/A</v>
      </c>
    </row>
    <row r="575" spans="1:9">
      <c r="A575" t="s">
        <v>1011</v>
      </c>
      <c r="B575" t="str">
        <f t="shared" si="16"/>
        <v xml:space="preserve">2892      </v>
      </c>
      <c r="C575" t="str">
        <f t="shared" si="17"/>
        <v>第一金</v>
      </c>
      <c r="D575" t="s">
        <v>1012</v>
      </c>
      <c r="E575" s="1">
        <v>37623</v>
      </c>
      <c r="F575" t="s">
        <v>7</v>
      </c>
      <c r="G575" t="s">
        <v>950</v>
      </c>
      <c r="H575" t="s">
        <v>9</v>
      </c>
      <c r="I575" t="e">
        <f>VLOOKUP(G575, industry!B:C, 2, FALSE)</f>
        <v>#N/A</v>
      </c>
    </row>
    <row r="576" spans="1:9">
      <c r="A576" t="s">
        <v>1470</v>
      </c>
      <c r="B576" t="str">
        <f t="shared" si="16"/>
        <v xml:space="preserve">5880      </v>
      </c>
      <c r="C576" t="str">
        <f t="shared" si="17"/>
        <v>合庫金</v>
      </c>
      <c r="D576" t="s">
        <v>1471</v>
      </c>
      <c r="E576" s="1">
        <v>40878</v>
      </c>
      <c r="F576" t="s">
        <v>7</v>
      </c>
      <c r="G576" t="s">
        <v>950</v>
      </c>
      <c r="H576" t="s">
        <v>9</v>
      </c>
      <c r="I576" t="e">
        <f>VLOOKUP(G576, industry!B:C, 2, FALSE)</f>
        <v>#N/A</v>
      </c>
    </row>
    <row r="577" spans="1:9">
      <c r="A577" t="s">
        <v>1476</v>
      </c>
      <c r="B577" t="str">
        <f t="shared" si="16"/>
        <v xml:space="preserve">6005      </v>
      </c>
      <c r="C577" t="str">
        <f t="shared" si="17"/>
        <v>群益證</v>
      </c>
      <c r="D577" t="s">
        <v>1477</v>
      </c>
      <c r="E577" s="1">
        <v>38677</v>
      </c>
      <c r="F577" t="s">
        <v>7</v>
      </c>
      <c r="G577" t="s">
        <v>950</v>
      </c>
      <c r="H577" t="s">
        <v>9</v>
      </c>
      <c r="I577" t="e">
        <f>VLOOKUP(G577, industry!B:C, 2, FALSE)</f>
        <v>#N/A</v>
      </c>
    </row>
    <row r="578" spans="1:9">
      <c r="A578" t="s">
        <v>910</v>
      </c>
      <c r="B578" t="str">
        <f t="shared" ref="B578:B641" si="18">MID(A578,1,FIND("　", A578)-1)</f>
        <v xml:space="preserve">2616      </v>
      </c>
      <c r="C578" t="str">
        <f t="shared" ref="C578:C641" si="19">MID(A578,FIND("　", A578)+1, 20)</f>
        <v>山隆</v>
      </c>
      <c r="D578" t="s">
        <v>911</v>
      </c>
      <c r="E578" s="1">
        <v>35742</v>
      </c>
      <c r="F578" t="s">
        <v>7</v>
      </c>
      <c r="G578" t="s">
        <v>912</v>
      </c>
      <c r="H578" t="s">
        <v>9</v>
      </c>
      <c r="I578" t="str">
        <f>VLOOKUP(G578, industry!B:C, 2, FALSE)</f>
        <v>23</v>
      </c>
    </row>
    <row r="579" spans="1:9">
      <c r="A579" t="s">
        <v>1626</v>
      </c>
      <c r="B579" t="str">
        <f t="shared" si="18"/>
        <v xml:space="preserve">6505      </v>
      </c>
      <c r="C579" t="str">
        <f t="shared" si="19"/>
        <v>台塑化</v>
      </c>
      <c r="D579" t="s">
        <v>1627</v>
      </c>
      <c r="E579" s="1">
        <v>37981</v>
      </c>
      <c r="F579" t="s">
        <v>7</v>
      </c>
      <c r="G579" t="s">
        <v>912</v>
      </c>
      <c r="H579" t="s">
        <v>9</v>
      </c>
      <c r="I579" t="str">
        <f>VLOOKUP(G579, industry!B:C, 2, FALSE)</f>
        <v>23</v>
      </c>
    </row>
    <row r="580" spans="1:9">
      <c r="A580" t="s">
        <v>1712</v>
      </c>
      <c r="B580" t="str">
        <f t="shared" si="18"/>
        <v xml:space="preserve">8926      </v>
      </c>
      <c r="C580" t="str">
        <f t="shared" si="19"/>
        <v>台汽電</v>
      </c>
      <c r="D580" t="s">
        <v>1713</v>
      </c>
      <c r="E580" s="1">
        <v>37858</v>
      </c>
      <c r="F580" t="s">
        <v>7</v>
      </c>
      <c r="G580" t="s">
        <v>912</v>
      </c>
      <c r="H580" t="s">
        <v>9</v>
      </c>
      <c r="I580" t="str">
        <f>VLOOKUP(G580, industry!B:C, 2, FALSE)</f>
        <v>23</v>
      </c>
    </row>
    <row r="581" spans="1:9">
      <c r="A581" t="s">
        <v>1730</v>
      </c>
      <c r="B581" t="str">
        <f t="shared" si="18"/>
        <v xml:space="preserve">9908      </v>
      </c>
      <c r="C581" t="str">
        <f t="shared" si="19"/>
        <v>大台北</v>
      </c>
      <c r="D581" t="s">
        <v>1731</v>
      </c>
      <c r="E581" s="1">
        <v>33275</v>
      </c>
      <c r="F581" t="s">
        <v>7</v>
      </c>
      <c r="G581" t="s">
        <v>912</v>
      </c>
      <c r="H581" t="s">
        <v>9</v>
      </c>
      <c r="I581" t="str">
        <f>VLOOKUP(G581, industry!B:C, 2, FALSE)</f>
        <v>23</v>
      </c>
    </row>
    <row r="582" spans="1:9">
      <c r="A582" t="s">
        <v>1742</v>
      </c>
      <c r="B582" t="str">
        <f t="shared" si="18"/>
        <v xml:space="preserve">9918      </v>
      </c>
      <c r="C582" t="str">
        <f t="shared" si="19"/>
        <v>欣天然</v>
      </c>
      <c r="D582" t="s">
        <v>1743</v>
      </c>
      <c r="E582" s="1">
        <v>34450</v>
      </c>
      <c r="F582" t="s">
        <v>7</v>
      </c>
      <c r="G582" t="s">
        <v>912</v>
      </c>
      <c r="H582" t="s">
        <v>9</v>
      </c>
      <c r="I582" t="str">
        <f>VLOOKUP(G582, industry!B:C, 2, FALSE)</f>
        <v>23</v>
      </c>
    </row>
    <row r="583" spans="1:9">
      <c r="A583" t="s">
        <v>1752</v>
      </c>
      <c r="B583" t="str">
        <f t="shared" si="18"/>
        <v xml:space="preserve">9926      </v>
      </c>
      <c r="C583" t="str">
        <f t="shared" si="19"/>
        <v>新海</v>
      </c>
      <c r="D583" t="s">
        <v>1753</v>
      </c>
      <c r="E583" s="1">
        <v>35893</v>
      </c>
      <c r="F583" t="s">
        <v>7</v>
      </c>
      <c r="G583" t="s">
        <v>912</v>
      </c>
      <c r="H583" t="s">
        <v>9</v>
      </c>
      <c r="I583" t="str">
        <f>VLOOKUP(G583, industry!B:C, 2, FALSE)</f>
        <v>23</v>
      </c>
    </row>
    <row r="584" spans="1:9">
      <c r="A584" t="s">
        <v>1762</v>
      </c>
      <c r="B584" t="str">
        <f t="shared" si="18"/>
        <v xml:space="preserve">9931      </v>
      </c>
      <c r="C584" t="str">
        <f t="shared" si="19"/>
        <v>欣高</v>
      </c>
      <c r="D584" t="s">
        <v>1763</v>
      </c>
      <c r="E584" s="1">
        <v>36606</v>
      </c>
      <c r="F584" t="s">
        <v>7</v>
      </c>
      <c r="G584" t="s">
        <v>912</v>
      </c>
      <c r="H584" t="s">
        <v>9</v>
      </c>
      <c r="I584" t="str">
        <f>VLOOKUP(G584, industry!B:C, 2, FALSE)</f>
        <v>23</v>
      </c>
    </row>
    <row r="585" spans="1:9">
      <c r="A585" t="s">
        <v>1770</v>
      </c>
      <c r="B585" t="str">
        <f t="shared" si="18"/>
        <v xml:space="preserve">9937      </v>
      </c>
      <c r="C585" t="str">
        <f t="shared" si="19"/>
        <v>全國</v>
      </c>
      <c r="D585" t="s">
        <v>1771</v>
      </c>
      <c r="E585" s="1">
        <v>36780</v>
      </c>
      <c r="F585" t="s">
        <v>7</v>
      </c>
      <c r="G585" t="s">
        <v>912</v>
      </c>
      <c r="H585" t="s">
        <v>9</v>
      </c>
      <c r="I585" t="str">
        <f>VLOOKUP(G585, industry!B:C, 2, FALSE)</f>
        <v>23</v>
      </c>
    </row>
    <row r="586" spans="1:9">
      <c r="A586" t="s">
        <v>546</v>
      </c>
      <c r="B586" t="str">
        <f t="shared" si="18"/>
        <v xml:space="preserve">2312      </v>
      </c>
      <c r="C586" t="str">
        <f t="shared" si="19"/>
        <v>金寶</v>
      </c>
      <c r="D586" t="s">
        <v>547</v>
      </c>
      <c r="E586" s="1">
        <v>32819</v>
      </c>
      <c r="F586" t="s">
        <v>7</v>
      </c>
      <c r="G586" t="s">
        <v>548</v>
      </c>
      <c r="H586" t="s">
        <v>9</v>
      </c>
      <c r="I586" t="str">
        <f>VLOOKUP(G586, industry!B:C, 2, FALSE)</f>
        <v>31</v>
      </c>
    </row>
    <row r="587" spans="1:9">
      <c r="A587" t="s">
        <v>556</v>
      </c>
      <c r="B587" t="str">
        <f t="shared" si="18"/>
        <v xml:space="preserve">2317      </v>
      </c>
      <c r="C587" t="str">
        <f t="shared" si="19"/>
        <v>鴻海</v>
      </c>
      <c r="D587" t="s">
        <v>557</v>
      </c>
      <c r="E587" s="1">
        <v>33407</v>
      </c>
      <c r="F587" t="s">
        <v>7</v>
      </c>
      <c r="G587" t="s">
        <v>548</v>
      </c>
      <c r="H587" t="s">
        <v>9</v>
      </c>
      <c r="I587" t="str">
        <f>VLOOKUP(G587, industry!B:C, 2, FALSE)</f>
        <v>31</v>
      </c>
    </row>
    <row r="588" spans="1:9">
      <c r="A588" t="s">
        <v>604</v>
      </c>
      <c r="B588" t="str">
        <f t="shared" si="18"/>
        <v xml:space="preserve">2354      </v>
      </c>
      <c r="C588" t="str">
        <f t="shared" si="19"/>
        <v>鴻準</v>
      </c>
      <c r="D588" t="s">
        <v>605</v>
      </c>
      <c r="E588" s="1">
        <v>35346</v>
      </c>
      <c r="F588" t="s">
        <v>7</v>
      </c>
      <c r="G588" t="s">
        <v>548</v>
      </c>
      <c r="H588" t="s">
        <v>9</v>
      </c>
      <c r="I588" t="str">
        <f>VLOOKUP(G588, industry!B:C, 2, FALSE)</f>
        <v>31</v>
      </c>
    </row>
    <row r="589" spans="1:9">
      <c r="A589" t="s">
        <v>614</v>
      </c>
      <c r="B589" t="str">
        <f t="shared" si="18"/>
        <v xml:space="preserve">2359      </v>
      </c>
      <c r="C589" t="str">
        <f t="shared" si="19"/>
        <v>所羅門</v>
      </c>
      <c r="D589" t="s">
        <v>615</v>
      </c>
      <c r="E589" s="1">
        <v>35418</v>
      </c>
      <c r="F589" t="s">
        <v>7</v>
      </c>
      <c r="G589" t="s">
        <v>548</v>
      </c>
      <c r="H589" t="s">
        <v>9</v>
      </c>
      <c r="I589" t="str">
        <f>VLOOKUP(G589, industry!B:C, 2, FALSE)</f>
        <v>31</v>
      </c>
    </row>
    <row r="590" spans="1:9">
      <c r="A590" t="s">
        <v>616</v>
      </c>
      <c r="B590" t="str">
        <f t="shared" si="18"/>
        <v xml:space="preserve">2360      </v>
      </c>
      <c r="C590" t="str">
        <f t="shared" si="19"/>
        <v>致茂</v>
      </c>
      <c r="D590" t="s">
        <v>617</v>
      </c>
      <c r="E590" s="1">
        <v>35420</v>
      </c>
      <c r="F590" t="s">
        <v>7</v>
      </c>
      <c r="G590" t="s">
        <v>548</v>
      </c>
      <c r="H590" t="s">
        <v>9</v>
      </c>
      <c r="I590" t="str">
        <f>VLOOKUP(G590, industry!B:C, 2, FALSE)</f>
        <v>31</v>
      </c>
    </row>
    <row r="591" spans="1:9">
      <c r="A591" t="s">
        <v>634</v>
      </c>
      <c r="B591" t="str">
        <f t="shared" si="18"/>
        <v xml:space="preserve">2373      </v>
      </c>
      <c r="C591" t="str">
        <f t="shared" si="19"/>
        <v>震旦行</v>
      </c>
      <c r="D591" t="s">
        <v>635</v>
      </c>
      <c r="E591" s="1">
        <v>33451</v>
      </c>
      <c r="F591" t="s">
        <v>7</v>
      </c>
      <c r="G591" t="s">
        <v>548</v>
      </c>
      <c r="H591" t="s">
        <v>9</v>
      </c>
      <c r="I591" t="str">
        <f>VLOOKUP(G591, industry!B:C, 2, FALSE)</f>
        <v>31</v>
      </c>
    </row>
    <row r="592" spans="1:9">
      <c r="A592" t="s">
        <v>658</v>
      </c>
      <c r="B592" t="str">
        <f t="shared" si="18"/>
        <v xml:space="preserve">2390      </v>
      </c>
      <c r="C592" t="str">
        <f t="shared" si="19"/>
        <v>云辰</v>
      </c>
      <c r="D592" t="s">
        <v>659</v>
      </c>
      <c r="E592" s="1">
        <v>36326</v>
      </c>
      <c r="F592" t="s">
        <v>7</v>
      </c>
      <c r="G592" t="s">
        <v>548</v>
      </c>
      <c r="H592" t="s">
        <v>9</v>
      </c>
      <c r="I592" t="str">
        <f>VLOOKUP(G592, industry!B:C, 2, FALSE)</f>
        <v>31</v>
      </c>
    </row>
    <row r="593" spans="1:9">
      <c r="A593" t="s">
        <v>674</v>
      </c>
      <c r="B593" t="str">
        <f t="shared" si="18"/>
        <v xml:space="preserve">2404      </v>
      </c>
      <c r="C593" t="str">
        <f t="shared" si="19"/>
        <v>漢唐</v>
      </c>
      <c r="D593" t="s">
        <v>675</v>
      </c>
      <c r="E593" s="1">
        <v>36599</v>
      </c>
      <c r="F593" t="s">
        <v>7</v>
      </c>
      <c r="G593" t="s">
        <v>548</v>
      </c>
      <c r="H593" t="s">
        <v>9</v>
      </c>
      <c r="I593" t="str">
        <f>VLOOKUP(G593, industry!B:C, 2, FALSE)</f>
        <v>31</v>
      </c>
    </row>
    <row r="594" spans="1:9">
      <c r="A594" t="s">
        <v>700</v>
      </c>
      <c r="B594" t="str">
        <f t="shared" si="18"/>
        <v xml:space="preserve">2423      </v>
      </c>
      <c r="C594" t="str">
        <f t="shared" si="19"/>
        <v>固緯</v>
      </c>
      <c r="D594" t="s">
        <v>701</v>
      </c>
      <c r="E594" s="1">
        <v>36780</v>
      </c>
      <c r="F594" t="s">
        <v>7</v>
      </c>
      <c r="G594" t="s">
        <v>548</v>
      </c>
      <c r="H594" t="s">
        <v>9</v>
      </c>
      <c r="I594" t="str">
        <f>VLOOKUP(G594, industry!B:C, 2, FALSE)</f>
        <v>31</v>
      </c>
    </row>
    <row r="595" spans="1:9">
      <c r="A595" t="s">
        <v>719</v>
      </c>
      <c r="B595" t="str">
        <f t="shared" si="18"/>
        <v xml:space="preserve">2433      </v>
      </c>
      <c r="C595" t="str">
        <f t="shared" si="19"/>
        <v>互盛電</v>
      </c>
      <c r="D595" t="s">
        <v>720</v>
      </c>
      <c r="E595" s="1">
        <v>36780</v>
      </c>
      <c r="F595" t="s">
        <v>7</v>
      </c>
      <c r="G595" t="s">
        <v>548</v>
      </c>
      <c r="H595" t="s">
        <v>9</v>
      </c>
      <c r="I595" t="str">
        <f>VLOOKUP(G595, industry!B:C, 2, FALSE)</f>
        <v>31</v>
      </c>
    </row>
    <row r="596" spans="1:9">
      <c r="A596" t="s">
        <v>765</v>
      </c>
      <c r="B596" t="str">
        <f t="shared" si="18"/>
        <v xml:space="preserve">2461      </v>
      </c>
      <c r="C596" t="str">
        <f t="shared" si="19"/>
        <v>光群雷</v>
      </c>
      <c r="D596" t="s">
        <v>766</v>
      </c>
      <c r="E596" s="1">
        <v>37151</v>
      </c>
      <c r="F596" t="s">
        <v>7</v>
      </c>
      <c r="G596" t="s">
        <v>548</v>
      </c>
      <c r="H596" t="s">
        <v>9</v>
      </c>
      <c r="I596" t="str">
        <f>VLOOKUP(G596, industry!B:C, 2, FALSE)</f>
        <v>31</v>
      </c>
    </row>
    <row r="597" spans="1:9">
      <c r="A597" t="s">
        <v>769</v>
      </c>
      <c r="B597" t="str">
        <f t="shared" si="18"/>
        <v xml:space="preserve">2464      </v>
      </c>
      <c r="C597" t="str">
        <f t="shared" si="19"/>
        <v>盟立</v>
      </c>
      <c r="D597" t="s">
        <v>770</v>
      </c>
      <c r="E597" s="1">
        <v>37151</v>
      </c>
      <c r="F597" t="s">
        <v>7</v>
      </c>
      <c r="G597" t="s">
        <v>548</v>
      </c>
      <c r="H597" t="s">
        <v>9</v>
      </c>
      <c r="I597" t="str">
        <f>VLOOKUP(G597, industry!B:C, 2, FALSE)</f>
        <v>31</v>
      </c>
    </row>
    <row r="598" spans="1:9">
      <c r="A598" t="s">
        <v>783</v>
      </c>
      <c r="B598" t="str">
        <f t="shared" si="18"/>
        <v xml:space="preserve">2474      </v>
      </c>
      <c r="C598" t="str">
        <f t="shared" si="19"/>
        <v>可成</v>
      </c>
      <c r="D598" t="s">
        <v>784</v>
      </c>
      <c r="E598" s="1">
        <v>37151</v>
      </c>
      <c r="F598" t="s">
        <v>7</v>
      </c>
      <c r="G598" t="s">
        <v>548</v>
      </c>
      <c r="H598" t="s">
        <v>9</v>
      </c>
      <c r="I598" t="str">
        <f>VLOOKUP(G598, industry!B:C, 2, FALSE)</f>
        <v>31</v>
      </c>
    </row>
    <row r="599" spans="1:9">
      <c r="A599" t="s">
        <v>789</v>
      </c>
      <c r="B599" t="str">
        <f t="shared" si="18"/>
        <v xml:space="preserve">2477      </v>
      </c>
      <c r="C599" t="str">
        <f t="shared" si="19"/>
        <v>美隆電</v>
      </c>
      <c r="D599" t="s">
        <v>790</v>
      </c>
      <c r="E599" s="1">
        <v>37151</v>
      </c>
      <c r="F599" t="s">
        <v>7</v>
      </c>
      <c r="G599" t="s">
        <v>548</v>
      </c>
      <c r="H599" t="s">
        <v>9</v>
      </c>
      <c r="I599" t="str">
        <f>VLOOKUP(G599, industry!B:C, 2, FALSE)</f>
        <v>31</v>
      </c>
    </row>
    <row r="600" spans="1:9">
      <c r="A600" t="s">
        <v>797</v>
      </c>
      <c r="B600" t="str">
        <f t="shared" si="18"/>
        <v xml:space="preserve">2482      </v>
      </c>
      <c r="C600" t="str">
        <f t="shared" si="19"/>
        <v>連宇</v>
      </c>
      <c r="D600" t="s">
        <v>798</v>
      </c>
      <c r="E600" s="1">
        <v>37151</v>
      </c>
      <c r="F600" t="s">
        <v>7</v>
      </c>
      <c r="G600" t="s">
        <v>548</v>
      </c>
      <c r="H600" t="s">
        <v>9</v>
      </c>
      <c r="I600" t="str">
        <f>VLOOKUP(G600, industry!B:C, 2, FALSE)</f>
        <v>31</v>
      </c>
    </row>
    <row r="601" spans="1:9">
      <c r="A601" t="s">
        <v>807</v>
      </c>
      <c r="B601" t="str">
        <f t="shared" si="18"/>
        <v xml:space="preserve">2488      </v>
      </c>
      <c r="C601" t="str">
        <f t="shared" si="19"/>
        <v>漢平</v>
      </c>
      <c r="D601" t="s">
        <v>808</v>
      </c>
      <c r="E601" s="1">
        <v>37151</v>
      </c>
      <c r="F601" t="s">
        <v>7</v>
      </c>
      <c r="G601" t="s">
        <v>548</v>
      </c>
      <c r="H601" t="s">
        <v>9</v>
      </c>
      <c r="I601" t="str">
        <f>VLOOKUP(G601, industry!B:C, 2, FALSE)</f>
        <v>31</v>
      </c>
    </row>
    <row r="602" spans="1:9">
      <c r="A602" t="s">
        <v>817</v>
      </c>
      <c r="B602" t="str">
        <f t="shared" si="18"/>
        <v xml:space="preserve">2495      </v>
      </c>
      <c r="C602" t="str">
        <f t="shared" si="19"/>
        <v>普安</v>
      </c>
      <c r="D602" t="s">
        <v>818</v>
      </c>
      <c r="E602" s="1">
        <v>37340</v>
      </c>
      <c r="F602" t="s">
        <v>7</v>
      </c>
      <c r="G602" t="s">
        <v>548</v>
      </c>
      <c r="H602" t="s">
        <v>9</v>
      </c>
      <c r="I602" t="str">
        <f>VLOOKUP(G602, industry!B:C, 2, FALSE)</f>
        <v>31</v>
      </c>
    </row>
    <row r="603" spans="1:9">
      <c r="A603" t="s">
        <v>821</v>
      </c>
      <c r="B603" t="str">
        <f t="shared" si="18"/>
        <v xml:space="preserve">2497      </v>
      </c>
      <c r="C603" t="str">
        <f t="shared" si="19"/>
        <v>怡利電</v>
      </c>
      <c r="D603" t="s">
        <v>822</v>
      </c>
      <c r="E603" s="1">
        <v>37291</v>
      </c>
      <c r="F603" t="s">
        <v>7</v>
      </c>
      <c r="G603" t="s">
        <v>548</v>
      </c>
      <c r="H603" t="s">
        <v>9</v>
      </c>
      <c r="I603" t="str">
        <f>VLOOKUP(G603, industry!B:C, 2, FALSE)</f>
        <v>31</v>
      </c>
    </row>
    <row r="604" spans="1:9">
      <c r="A604" t="s">
        <v>1065</v>
      </c>
      <c r="B604" t="str">
        <f t="shared" si="18"/>
        <v xml:space="preserve">3018      </v>
      </c>
      <c r="C604" t="str">
        <f t="shared" si="19"/>
        <v>同開</v>
      </c>
      <c r="D604" t="s">
        <v>1066</v>
      </c>
      <c r="E604" s="1">
        <v>37494</v>
      </c>
      <c r="F604" t="s">
        <v>7</v>
      </c>
      <c r="G604" t="s">
        <v>548</v>
      </c>
      <c r="H604" t="s">
        <v>9</v>
      </c>
      <c r="I604" t="str">
        <f>VLOOKUP(G604, industry!B:C, 2, FALSE)</f>
        <v>31</v>
      </c>
    </row>
    <row r="605" spans="1:9">
      <c r="A605" t="s">
        <v>1087</v>
      </c>
      <c r="B605" t="str">
        <f t="shared" si="18"/>
        <v xml:space="preserve">3030      </v>
      </c>
      <c r="C605" t="str">
        <f t="shared" si="19"/>
        <v>德律</v>
      </c>
      <c r="D605" t="s">
        <v>1088</v>
      </c>
      <c r="E605" s="1">
        <v>37558</v>
      </c>
      <c r="F605" t="s">
        <v>7</v>
      </c>
      <c r="G605" t="s">
        <v>548</v>
      </c>
      <c r="H605" t="s">
        <v>9</v>
      </c>
      <c r="I605" t="str">
        <f>VLOOKUP(G605, industry!B:C, 2, FALSE)</f>
        <v>31</v>
      </c>
    </row>
    <row r="606" spans="1:9">
      <c r="A606" t="s">
        <v>1111</v>
      </c>
      <c r="B606" t="str">
        <f t="shared" si="18"/>
        <v xml:space="preserve">3043      </v>
      </c>
      <c r="C606" t="str">
        <f t="shared" si="19"/>
        <v>科風</v>
      </c>
      <c r="D606" t="s">
        <v>1112</v>
      </c>
      <c r="E606" s="1">
        <v>37494</v>
      </c>
      <c r="F606" t="s">
        <v>7</v>
      </c>
      <c r="G606" t="s">
        <v>548</v>
      </c>
      <c r="H606" t="s">
        <v>9</v>
      </c>
      <c r="I606" t="str">
        <f>VLOOKUP(G606, industry!B:C, 2, FALSE)</f>
        <v>31</v>
      </c>
    </row>
    <row r="607" spans="1:9">
      <c r="A607" t="s">
        <v>1173</v>
      </c>
      <c r="B607" t="str">
        <f t="shared" si="18"/>
        <v xml:space="preserve">3305      </v>
      </c>
      <c r="C607" t="str">
        <f t="shared" si="19"/>
        <v>昇貿</v>
      </c>
      <c r="D607" t="s">
        <v>1174</v>
      </c>
      <c r="E607" s="1">
        <v>39639</v>
      </c>
      <c r="F607" t="s">
        <v>7</v>
      </c>
      <c r="G607" t="s">
        <v>548</v>
      </c>
      <c r="H607" t="s">
        <v>9</v>
      </c>
      <c r="I607" t="str">
        <f>VLOOKUP(G607, industry!B:C, 2, FALSE)</f>
        <v>31</v>
      </c>
    </row>
    <row r="608" spans="1:9">
      <c r="A608" t="s">
        <v>1209</v>
      </c>
      <c r="B608" t="str">
        <f t="shared" si="18"/>
        <v xml:space="preserve">3450      </v>
      </c>
      <c r="C608" t="str">
        <f t="shared" si="19"/>
        <v>聯鈞</v>
      </c>
      <c r="D608" t="s">
        <v>1210</v>
      </c>
      <c r="E608" s="1">
        <v>38819</v>
      </c>
      <c r="F608" t="s">
        <v>7</v>
      </c>
      <c r="G608" t="s">
        <v>548</v>
      </c>
      <c r="H608" t="s">
        <v>9</v>
      </c>
      <c r="I608" t="str">
        <f>VLOOKUP(G608, industry!B:C, 2, FALSE)</f>
        <v>31</v>
      </c>
    </row>
    <row r="609" spans="1:9">
      <c r="A609" t="s">
        <v>1227</v>
      </c>
      <c r="B609" t="str">
        <f t="shared" si="18"/>
        <v xml:space="preserve">3518      </v>
      </c>
      <c r="C609" t="str">
        <f t="shared" si="19"/>
        <v>柏騰</v>
      </c>
      <c r="D609" t="s">
        <v>1228</v>
      </c>
      <c r="E609" s="1">
        <v>39414</v>
      </c>
      <c r="F609" t="s">
        <v>7</v>
      </c>
      <c r="G609" t="s">
        <v>548</v>
      </c>
      <c r="H609" t="s">
        <v>9</v>
      </c>
      <c r="I609" t="str">
        <f>VLOOKUP(G609, industry!B:C, 2, FALSE)</f>
        <v>31</v>
      </c>
    </row>
    <row r="610" spans="1:9">
      <c r="A610" t="s">
        <v>1269</v>
      </c>
      <c r="B610" t="str">
        <f t="shared" si="18"/>
        <v>3617</v>
      </c>
      <c r="C610" t="str">
        <f t="shared" si="19"/>
        <v>碩天</v>
      </c>
      <c r="D610" t="s">
        <v>1270</v>
      </c>
      <c r="E610" s="1">
        <v>40170</v>
      </c>
      <c r="F610" t="s">
        <v>7</v>
      </c>
      <c r="G610" t="s">
        <v>548</v>
      </c>
      <c r="H610" t="s">
        <v>9</v>
      </c>
      <c r="I610" t="str">
        <f>VLOOKUP(G610, industry!B:C, 2, FALSE)</f>
        <v>31</v>
      </c>
    </row>
    <row r="611" spans="1:9">
      <c r="A611" t="s">
        <v>1279</v>
      </c>
      <c r="B611" t="str">
        <f t="shared" si="18"/>
        <v xml:space="preserve">3665      </v>
      </c>
      <c r="C611" t="str">
        <f t="shared" si="19"/>
        <v>貿聯-KY</v>
      </c>
      <c r="D611" t="s">
        <v>1280</v>
      </c>
      <c r="E611" s="1">
        <v>40654</v>
      </c>
      <c r="F611" t="s">
        <v>7</v>
      </c>
      <c r="G611" t="s">
        <v>548</v>
      </c>
      <c r="H611" t="s">
        <v>9</v>
      </c>
      <c r="I611" t="str">
        <f>VLOOKUP(G611, industry!B:C, 2, FALSE)</f>
        <v>31</v>
      </c>
    </row>
    <row r="612" spans="1:9">
      <c r="A612" t="s">
        <v>1416</v>
      </c>
      <c r="B612" t="str">
        <f t="shared" si="18"/>
        <v xml:space="preserve">5225      </v>
      </c>
      <c r="C612" t="str">
        <f t="shared" si="19"/>
        <v>東科-KY</v>
      </c>
      <c r="D612" t="s">
        <v>1417</v>
      </c>
      <c r="E612" s="1">
        <v>41218</v>
      </c>
      <c r="F612" t="s">
        <v>7</v>
      </c>
      <c r="G612" t="s">
        <v>548</v>
      </c>
      <c r="H612" t="s">
        <v>9</v>
      </c>
      <c r="I612" t="str">
        <f>VLOOKUP(G612, industry!B:C, 2, FALSE)</f>
        <v>31</v>
      </c>
    </row>
    <row r="613" spans="1:9">
      <c r="A613" t="s">
        <v>1498</v>
      </c>
      <c r="B613" t="str">
        <f t="shared" si="18"/>
        <v xml:space="preserve">6139      </v>
      </c>
      <c r="C613" t="str">
        <f t="shared" si="19"/>
        <v>亞翔</v>
      </c>
      <c r="D613" t="s">
        <v>1499</v>
      </c>
      <c r="E613" s="1">
        <v>37858</v>
      </c>
      <c r="F613" t="s">
        <v>7</v>
      </c>
      <c r="G613" t="s">
        <v>548</v>
      </c>
      <c r="H613" t="s">
        <v>9</v>
      </c>
      <c r="I613" t="str">
        <f>VLOOKUP(G613, industry!B:C, 2, FALSE)</f>
        <v>31</v>
      </c>
    </row>
    <row r="614" spans="1:9">
      <c r="A614" t="s">
        <v>1534</v>
      </c>
      <c r="B614" t="str">
        <f t="shared" si="18"/>
        <v xml:space="preserve">6192      </v>
      </c>
      <c r="C614" t="str">
        <f t="shared" si="19"/>
        <v>巨路</v>
      </c>
      <c r="D614" t="s">
        <v>1535</v>
      </c>
      <c r="E614" s="1">
        <v>38257</v>
      </c>
      <c r="F614" t="s">
        <v>7</v>
      </c>
      <c r="G614" t="s">
        <v>548</v>
      </c>
      <c r="H614" t="s">
        <v>9</v>
      </c>
      <c r="I614" t="str">
        <f>VLOOKUP(G614, industry!B:C, 2, FALSE)</f>
        <v>31</v>
      </c>
    </row>
    <row r="615" spans="1:9">
      <c r="A615" t="s">
        <v>1536</v>
      </c>
      <c r="B615" t="str">
        <f t="shared" si="18"/>
        <v xml:space="preserve">6196      </v>
      </c>
      <c r="C615" t="str">
        <f t="shared" si="19"/>
        <v>帆宣</v>
      </c>
      <c r="D615" t="s">
        <v>1537</v>
      </c>
      <c r="E615" s="1">
        <v>38131</v>
      </c>
      <c r="F615" t="s">
        <v>7</v>
      </c>
      <c r="G615" t="s">
        <v>548</v>
      </c>
      <c r="H615" t="s">
        <v>9</v>
      </c>
      <c r="I615" t="str">
        <f>VLOOKUP(G615, industry!B:C, 2, FALSE)</f>
        <v>31</v>
      </c>
    </row>
    <row r="616" spans="1:9">
      <c r="A616" t="s">
        <v>1540</v>
      </c>
      <c r="B616" t="str">
        <f t="shared" si="18"/>
        <v xml:space="preserve">6201      </v>
      </c>
      <c r="C616" t="str">
        <f t="shared" si="19"/>
        <v>亞弘電</v>
      </c>
      <c r="D616" t="s">
        <v>1541</v>
      </c>
      <c r="E616" s="1">
        <v>38257</v>
      </c>
      <c r="F616" t="s">
        <v>7</v>
      </c>
      <c r="G616" t="s">
        <v>548</v>
      </c>
      <c r="H616" t="s">
        <v>9</v>
      </c>
      <c r="I616" t="str">
        <f>VLOOKUP(G616, industry!B:C, 2, FALSE)</f>
        <v>31</v>
      </c>
    </row>
    <row r="617" spans="1:9">
      <c r="A617" t="s">
        <v>1554</v>
      </c>
      <c r="B617" t="str">
        <f t="shared" si="18"/>
        <v xml:space="preserve">6215      </v>
      </c>
      <c r="C617" t="str">
        <f t="shared" si="19"/>
        <v>和椿</v>
      </c>
      <c r="D617" t="s">
        <v>1555</v>
      </c>
      <c r="E617" s="1">
        <v>39447</v>
      </c>
      <c r="F617" t="s">
        <v>7</v>
      </c>
      <c r="G617" t="s">
        <v>548</v>
      </c>
      <c r="H617" t="s">
        <v>9</v>
      </c>
      <c r="I617" t="str">
        <f>VLOOKUP(G617, industry!B:C, 2, FALSE)</f>
        <v>31</v>
      </c>
    </row>
    <row r="618" spans="1:9">
      <c r="A618" t="s">
        <v>1596</v>
      </c>
      <c r="B618" t="str">
        <f t="shared" si="18"/>
        <v xml:space="preserve">6409      </v>
      </c>
      <c r="C618" t="str">
        <f t="shared" si="19"/>
        <v>旭隼</v>
      </c>
      <c r="D618" t="s">
        <v>1597</v>
      </c>
      <c r="E618" s="1">
        <v>41729</v>
      </c>
      <c r="F618" t="s">
        <v>7</v>
      </c>
      <c r="G618" t="s">
        <v>548</v>
      </c>
      <c r="H618" t="s">
        <v>9</v>
      </c>
      <c r="I618" t="str">
        <f>VLOOKUP(G618, industry!B:C, 2, FALSE)</f>
        <v>31</v>
      </c>
    </row>
    <row r="619" spans="1:9">
      <c r="A619" t="s">
        <v>1640</v>
      </c>
      <c r="B619" t="str">
        <f t="shared" si="18"/>
        <v xml:space="preserve">8021      </v>
      </c>
      <c r="C619" t="str">
        <f t="shared" si="19"/>
        <v>尖點</v>
      </c>
      <c r="D619" t="s">
        <v>1641</v>
      </c>
      <c r="E619" s="1">
        <v>39468</v>
      </c>
      <c r="F619" t="s">
        <v>7</v>
      </c>
      <c r="G619" t="s">
        <v>548</v>
      </c>
      <c r="H619" t="s">
        <v>9</v>
      </c>
      <c r="I619" t="str">
        <f>VLOOKUP(G619, industry!B:C, 2, FALSE)</f>
        <v>31</v>
      </c>
    </row>
    <row r="620" spans="1:9">
      <c r="A620" t="s">
        <v>1672</v>
      </c>
      <c r="B620" t="str">
        <f t="shared" si="18"/>
        <v xml:space="preserve">8201      </v>
      </c>
      <c r="C620" t="str">
        <f t="shared" si="19"/>
        <v>無敵</v>
      </c>
      <c r="D620" t="s">
        <v>1673</v>
      </c>
      <c r="E620" s="1">
        <v>39384</v>
      </c>
      <c r="F620" t="s">
        <v>7</v>
      </c>
      <c r="G620" t="s">
        <v>548</v>
      </c>
      <c r="H620" t="s">
        <v>9</v>
      </c>
      <c r="I620" t="str">
        <f>VLOOKUP(G620, industry!B:C, 2, FALSE)</f>
        <v>31</v>
      </c>
    </row>
    <row r="621" spans="1:9">
      <c r="A621" t="s">
        <v>63</v>
      </c>
      <c r="B621" t="str">
        <f t="shared" si="18"/>
        <v xml:space="preserve">1262      </v>
      </c>
      <c r="C621" t="str">
        <f t="shared" si="19"/>
        <v>綠悅-KY</v>
      </c>
      <c r="D621" t="s">
        <v>64</v>
      </c>
      <c r="E621" s="1">
        <v>41655</v>
      </c>
      <c r="F621" t="s">
        <v>7</v>
      </c>
      <c r="G621" t="s">
        <v>65</v>
      </c>
      <c r="H621" t="s">
        <v>9</v>
      </c>
      <c r="I621" t="e">
        <f>VLOOKUP(G621, industry!B:C, 2, FALSE)</f>
        <v>#N/A</v>
      </c>
    </row>
    <row r="622" spans="1:9">
      <c r="A622" t="s">
        <v>140</v>
      </c>
      <c r="B622" t="str">
        <f t="shared" si="18"/>
        <v xml:space="preserve">1435      </v>
      </c>
      <c r="C622" t="str">
        <f t="shared" si="19"/>
        <v>中福</v>
      </c>
      <c r="D622" t="s">
        <v>141</v>
      </c>
      <c r="E622" s="1">
        <v>32139</v>
      </c>
      <c r="F622" t="s">
        <v>7</v>
      </c>
      <c r="G622" t="s">
        <v>65</v>
      </c>
      <c r="H622" t="s">
        <v>9</v>
      </c>
      <c r="I622" t="e">
        <f>VLOOKUP(G622, industry!B:C, 2, FALSE)</f>
        <v>#N/A</v>
      </c>
    </row>
    <row r="623" spans="1:9">
      <c r="A623" t="s">
        <v>236</v>
      </c>
      <c r="B623" t="str">
        <f t="shared" si="18"/>
        <v xml:space="preserve">1516      </v>
      </c>
      <c r="C623" t="str">
        <f t="shared" si="19"/>
        <v>川飛</v>
      </c>
      <c r="D623" t="s">
        <v>237</v>
      </c>
      <c r="E623" s="1">
        <v>34790</v>
      </c>
      <c r="F623" t="s">
        <v>7</v>
      </c>
      <c r="G623" t="s">
        <v>65</v>
      </c>
      <c r="H623" t="s">
        <v>9</v>
      </c>
      <c r="I623" t="e">
        <f>VLOOKUP(G623, industry!B:C, 2, FALSE)</f>
        <v>#N/A</v>
      </c>
    </row>
    <row r="624" spans="1:9">
      <c r="A624" t="s">
        <v>485</v>
      </c>
      <c r="B624" t="str">
        <f t="shared" si="18"/>
        <v xml:space="preserve">2062      </v>
      </c>
      <c r="C624" t="str">
        <f t="shared" si="19"/>
        <v>橋椿</v>
      </c>
      <c r="D624" t="s">
        <v>486</v>
      </c>
      <c r="E624" s="1">
        <v>39402</v>
      </c>
      <c r="F624" t="s">
        <v>7</v>
      </c>
      <c r="G624" t="s">
        <v>65</v>
      </c>
      <c r="H624" t="s">
        <v>9</v>
      </c>
      <c r="I624" t="e">
        <f>VLOOKUP(G624, industry!B:C, 2, FALSE)</f>
        <v>#N/A</v>
      </c>
    </row>
    <row r="625" spans="1:9">
      <c r="A625" t="s">
        <v>594</v>
      </c>
      <c r="B625" t="str">
        <f t="shared" si="18"/>
        <v>2348</v>
      </c>
      <c r="C625" t="str">
        <f t="shared" si="19"/>
        <v>海悅</v>
      </c>
      <c r="D625" t="s">
        <v>595</v>
      </c>
      <c r="E625" s="1">
        <v>35069</v>
      </c>
      <c r="F625" t="s">
        <v>7</v>
      </c>
      <c r="G625" t="s">
        <v>65</v>
      </c>
      <c r="H625" t="s">
        <v>9</v>
      </c>
      <c r="I625" t="e">
        <f>VLOOKUP(G625, industry!B:C, 2, FALSE)</f>
        <v>#N/A</v>
      </c>
    </row>
    <row r="626" spans="1:9">
      <c r="A626" t="s">
        <v>839</v>
      </c>
      <c r="B626" t="str">
        <f t="shared" si="18"/>
        <v xml:space="preserve">2514      </v>
      </c>
      <c r="C626" t="str">
        <f t="shared" si="19"/>
        <v>龍邦</v>
      </c>
      <c r="D626" t="s">
        <v>840</v>
      </c>
      <c r="E626" s="1">
        <v>33873</v>
      </c>
      <c r="F626" t="s">
        <v>7</v>
      </c>
      <c r="G626" t="s">
        <v>65</v>
      </c>
      <c r="H626" t="s">
        <v>9</v>
      </c>
      <c r="I626" t="e">
        <f>VLOOKUP(G626, industry!B:C, 2, FALSE)</f>
        <v>#N/A</v>
      </c>
    </row>
    <row r="627" spans="1:9">
      <c r="A627" t="s">
        <v>1017</v>
      </c>
      <c r="B627" t="str">
        <f t="shared" si="18"/>
        <v xml:space="preserve">2904      </v>
      </c>
      <c r="C627" t="str">
        <f t="shared" si="19"/>
        <v>匯僑</v>
      </c>
      <c r="D627" t="s">
        <v>1018</v>
      </c>
      <c r="E627" s="1">
        <v>30321</v>
      </c>
      <c r="F627" t="s">
        <v>7</v>
      </c>
      <c r="G627" t="s">
        <v>65</v>
      </c>
      <c r="H627" t="s">
        <v>9</v>
      </c>
      <c r="I627" t="e">
        <f>VLOOKUP(G627, industry!B:C, 2, FALSE)</f>
        <v>#N/A</v>
      </c>
    </row>
    <row r="628" spans="1:9">
      <c r="A628" t="s">
        <v>1105</v>
      </c>
      <c r="B628" t="str">
        <f t="shared" si="18"/>
        <v>3040</v>
      </c>
      <c r="C628" t="str">
        <f t="shared" si="19"/>
        <v>遠見</v>
      </c>
      <c r="D628" t="s">
        <v>1106</v>
      </c>
      <c r="E628" s="1">
        <v>37494</v>
      </c>
      <c r="F628" t="s">
        <v>7</v>
      </c>
      <c r="G628" t="s">
        <v>65</v>
      </c>
      <c r="H628" t="s">
        <v>9</v>
      </c>
      <c r="I628" t="e">
        <f>VLOOKUP(G628, industry!B:C, 2, FALSE)</f>
        <v>#N/A</v>
      </c>
    </row>
    <row r="629" spans="1:9">
      <c r="A629" t="s">
        <v>1340</v>
      </c>
      <c r="B629" t="str">
        <f t="shared" si="18"/>
        <v xml:space="preserve">4536      </v>
      </c>
      <c r="C629" t="str">
        <f t="shared" si="19"/>
        <v>拓凱</v>
      </c>
      <c r="D629" t="s">
        <v>1341</v>
      </c>
      <c r="E629" s="1">
        <v>41556</v>
      </c>
      <c r="F629" t="s">
        <v>7</v>
      </c>
      <c r="G629" t="s">
        <v>65</v>
      </c>
      <c r="H629" t="s">
        <v>9</v>
      </c>
      <c r="I629" t="e">
        <f>VLOOKUP(G629, industry!B:C, 2, FALSE)</f>
        <v>#N/A</v>
      </c>
    </row>
    <row r="630" spans="1:9">
      <c r="A630" t="s">
        <v>1468</v>
      </c>
      <c r="B630" t="str">
        <f t="shared" si="18"/>
        <v xml:space="preserve">5871      </v>
      </c>
      <c r="C630" t="str">
        <f t="shared" si="19"/>
        <v>中租-KY</v>
      </c>
      <c r="D630" t="s">
        <v>1469</v>
      </c>
      <c r="E630" s="1">
        <v>40890</v>
      </c>
      <c r="F630" t="s">
        <v>7</v>
      </c>
      <c r="G630" t="s">
        <v>65</v>
      </c>
      <c r="H630" t="s">
        <v>9</v>
      </c>
      <c r="I630" t="e">
        <f>VLOOKUP(G630, industry!B:C, 2, FALSE)</f>
        <v>#N/A</v>
      </c>
    </row>
    <row r="631" spans="1:9">
      <c r="A631" t="s">
        <v>1528</v>
      </c>
      <c r="B631" t="str">
        <f t="shared" si="18"/>
        <v xml:space="preserve">6184      </v>
      </c>
      <c r="C631" t="str">
        <f t="shared" si="19"/>
        <v>大豐電</v>
      </c>
      <c r="D631" t="s">
        <v>1529</v>
      </c>
      <c r="E631" s="1">
        <v>38398</v>
      </c>
      <c r="F631" t="s">
        <v>7</v>
      </c>
      <c r="G631" t="s">
        <v>65</v>
      </c>
      <c r="H631" t="s">
        <v>9</v>
      </c>
      <c r="I631" t="e">
        <f>VLOOKUP(G631, industry!B:C, 2, FALSE)</f>
        <v>#N/A</v>
      </c>
    </row>
    <row r="632" spans="1:9">
      <c r="A632" t="s">
        <v>1620</v>
      </c>
      <c r="B632" t="str">
        <f t="shared" si="18"/>
        <v>6464</v>
      </c>
      <c r="C632" t="str">
        <f t="shared" si="19"/>
        <v>台數科</v>
      </c>
      <c r="D632" t="s">
        <v>1621</v>
      </c>
      <c r="E632" s="1">
        <v>42354</v>
      </c>
      <c r="F632" t="s">
        <v>7</v>
      </c>
      <c r="G632" t="s">
        <v>65</v>
      </c>
      <c r="H632" t="s">
        <v>9</v>
      </c>
      <c r="I632" t="e">
        <f>VLOOKUP(G632, industry!B:C, 2, FALSE)</f>
        <v>#N/A</v>
      </c>
    </row>
    <row r="633" spans="1:9">
      <c r="A633" t="s">
        <v>1624</v>
      </c>
      <c r="B633" t="str">
        <f t="shared" si="18"/>
        <v xml:space="preserve">6504      </v>
      </c>
      <c r="C633" t="str">
        <f t="shared" si="19"/>
        <v>南六</v>
      </c>
      <c r="D633" t="s">
        <v>1625</v>
      </c>
      <c r="E633" s="1">
        <v>41401</v>
      </c>
      <c r="F633" t="s">
        <v>7</v>
      </c>
      <c r="G633" t="s">
        <v>65</v>
      </c>
      <c r="H633" t="s">
        <v>9</v>
      </c>
      <c r="I633" t="e">
        <f>VLOOKUP(G633, industry!B:C, 2, FALSE)</f>
        <v>#N/A</v>
      </c>
    </row>
    <row r="634" spans="1:9">
      <c r="A634" t="s">
        <v>1642</v>
      </c>
      <c r="B634" t="str">
        <f t="shared" si="18"/>
        <v xml:space="preserve">8033      </v>
      </c>
      <c r="C634" t="str">
        <f t="shared" si="19"/>
        <v>雷虎</v>
      </c>
      <c r="D634" t="s">
        <v>1643</v>
      </c>
      <c r="E634" s="1">
        <v>39254</v>
      </c>
      <c r="F634" t="s">
        <v>7</v>
      </c>
      <c r="G634" t="s">
        <v>65</v>
      </c>
      <c r="H634" t="s">
        <v>9</v>
      </c>
      <c r="I634" t="e">
        <f>VLOOKUP(G634, industry!B:C, 2, FALSE)</f>
        <v>#N/A</v>
      </c>
    </row>
    <row r="635" spans="1:9">
      <c r="A635" t="s">
        <v>1688</v>
      </c>
      <c r="B635" t="str">
        <f t="shared" si="18"/>
        <v>8341</v>
      </c>
      <c r="C635" t="str">
        <f t="shared" si="19"/>
        <v>日友</v>
      </c>
      <c r="D635" t="s">
        <v>1689</v>
      </c>
      <c r="E635" s="1">
        <v>42086</v>
      </c>
      <c r="F635" t="s">
        <v>7</v>
      </c>
      <c r="G635" t="s">
        <v>65</v>
      </c>
      <c r="H635" t="s">
        <v>9</v>
      </c>
      <c r="I635" t="e">
        <f>VLOOKUP(G635, industry!B:C, 2, FALSE)</f>
        <v>#N/A</v>
      </c>
    </row>
    <row r="636" spans="1:9">
      <c r="A636" t="s">
        <v>1692</v>
      </c>
      <c r="B636" t="str">
        <f t="shared" si="18"/>
        <v>8404</v>
      </c>
      <c r="C636" t="str">
        <f t="shared" si="19"/>
        <v>百和興業-KY</v>
      </c>
      <c r="D636" t="s">
        <v>1693</v>
      </c>
      <c r="E636" s="1">
        <v>40681</v>
      </c>
      <c r="F636" t="s">
        <v>7</v>
      </c>
      <c r="G636" t="s">
        <v>65</v>
      </c>
      <c r="H636" t="s">
        <v>9</v>
      </c>
      <c r="I636" t="e">
        <f>VLOOKUP(G636, industry!B:C, 2, FALSE)</f>
        <v>#N/A</v>
      </c>
    </row>
    <row r="637" spans="1:9">
      <c r="A637" t="s">
        <v>1694</v>
      </c>
      <c r="B637" t="str">
        <f t="shared" si="18"/>
        <v xml:space="preserve">8411      </v>
      </c>
      <c r="C637" t="str">
        <f t="shared" si="19"/>
        <v>福貞-KY</v>
      </c>
      <c r="D637" t="s">
        <v>1695</v>
      </c>
      <c r="E637" s="1">
        <v>40848</v>
      </c>
      <c r="F637" t="s">
        <v>7</v>
      </c>
      <c r="G637" t="s">
        <v>65</v>
      </c>
      <c r="H637" t="s">
        <v>9</v>
      </c>
      <c r="I637" t="e">
        <f>VLOOKUP(G637, industry!B:C, 2, FALSE)</f>
        <v>#N/A</v>
      </c>
    </row>
    <row r="638" spans="1:9">
      <c r="A638" t="s">
        <v>1696</v>
      </c>
      <c r="B638" t="str">
        <f t="shared" si="18"/>
        <v xml:space="preserve">8422      </v>
      </c>
      <c r="C638" t="str">
        <f t="shared" si="19"/>
        <v>可寧衛</v>
      </c>
      <c r="D638" t="s">
        <v>1697</v>
      </c>
      <c r="E638" s="1">
        <v>40821</v>
      </c>
      <c r="F638" t="s">
        <v>7</v>
      </c>
      <c r="G638" t="s">
        <v>65</v>
      </c>
      <c r="H638" t="s">
        <v>9</v>
      </c>
      <c r="I638" t="e">
        <f>VLOOKUP(G638, industry!B:C, 2, FALSE)</f>
        <v>#N/A</v>
      </c>
    </row>
    <row r="639" spans="1:9">
      <c r="A639" t="s">
        <v>1698</v>
      </c>
      <c r="B639" t="str">
        <f t="shared" si="18"/>
        <v xml:space="preserve">8427      </v>
      </c>
      <c r="C639" t="str">
        <f t="shared" si="19"/>
        <v>基勝-KY</v>
      </c>
      <c r="D639" t="s">
        <v>1699</v>
      </c>
      <c r="E639" s="1">
        <v>40883</v>
      </c>
      <c r="F639" t="s">
        <v>7</v>
      </c>
      <c r="G639" t="s">
        <v>65</v>
      </c>
      <c r="H639" t="s">
        <v>9</v>
      </c>
      <c r="I639" t="e">
        <f>VLOOKUP(G639, industry!B:C, 2, FALSE)</f>
        <v>#N/A</v>
      </c>
    </row>
    <row r="640" spans="1:9">
      <c r="A640" t="s">
        <v>1708</v>
      </c>
      <c r="B640" t="str">
        <f t="shared" si="18"/>
        <v>8464</v>
      </c>
      <c r="C640" t="str">
        <f t="shared" si="19"/>
        <v>億豐</v>
      </c>
      <c r="D640" t="s">
        <v>1709</v>
      </c>
      <c r="E640" s="1">
        <v>42360</v>
      </c>
      <c r="F640" t="s">
        <v>7</v>
      </c>
      <c r="G640" t="s">
        <v>65</v>
      </c>
      <c r="H640" t="s">
        <v>9</v>
      </c>
      <c r="I640" t="e">
        <f>VLOOKUP(G640, industry!B:C, 2, FALSE)</f>
        <v>#N/A</v>
      </c>
    </row>
    <row r="641" spans="1:9">
      <c r="A641" t="s">
        <v>1710</v>
      </c>
      <c r="B641" t="str">
        <f t="shared" si="18"/>
        <v xml:space="preserve">8467      </v>
      </c>
      <c r="C641" t="str">
        <f t="shared" si="19"/>
        <v>波力-KY</v>
      </c>
      <c r="D641" t="s">
        <v>1711</v>
      </c>
      <c r="E641" s="1">
        <v>42353</v>
      </c>
      <c r="F641" t="s">
        <v>7</v>
      </c>
      <c r="G641" t="s">
        <v>65</v>
      </c>
      <c r="H641" t="s">
        <v>9</v>
      </c>
      <c r="I641" t="e">
        <f>VLOOKUP(G641, industry!B:C, 2, FALSE)</f>
        <v>#N/A</v>
      </c>
    </row>
    <row r="642" spans="1:9">
      <c r="A642" t="s">
        <v>1718</v>
      </c>
      <c r="B642" t="str">
        <f t="shared" ref="B642:B705" si="20">MID(A642,1,FIND("　", A642)-1)</f>
        <v xml:space="preserve">9802      </v>
      </c>
      <c r="C642" t="str">
        <f t="shared" ref="C642:C705" si="21">MID(A642,FIND("　", A642)+1, 20)</f>
        <v>鈺齊-KY</v>
      </c>
      <c r="D642" t="s">
        <v>1719</v>
      </c>
      <c r="E642" s="1">
        <v>41200</v>
      </c>
      <c r="F642" t="s">
        <v>7</v>
      </c>
      <c r="G642" t="s">
        <v>65</v>
      </c>
      <c r="H642" t="s">
        <v>9</v>
      </c>
      <c r="I642" t="e">
        <f>VLOOKUP(G642, industry!B:C, 2, FALSE)</f>
        <v>#N/A</v>
      </c>
    </row>
    <row r="643" spans="1:9">
      <c r="A643" t="s">
        <v>1720</v>
      </c>
      <c r="B643" t="str">
        <f t="shared" si="20"/>
        <v xml:space="preserve">9902      </v>
      </c>
      <c r="C643" t="str">
        <f t="shared" si="21"/>
        <v>台火</v>
      </c>
      <c r="D643" t="s">
        <v>1721</v>
      </c>
      <c r="E643" s="1">
        <v>23572</v>
      </c>
      <c r="F643" t="s">
        <v>7</v>
      </c>
      <c r="G643" t="s">
        <v>65</v>
      </c>
      <c r="H643" t="s">
        <v>9</v>
      </c>
      <c r="I643" t="e">
        <f>VLOOKUP(G643, industry!B:C, 2, FALSE)</f>
        <v>#N/A</v>
      </c>
    </row>
    <row r="644" spans="1:9">
      <c r="A644" t="s">
        <v>1722</v>
      </c>
      <c r="B644" t="str">
        <f t="shared" si="20"/>
        <v xml:space="preserve">9904      </v>
      </c>
      <c r="C644" t="str">
        <f t="shared" si="21"/>
        <v>寶成</v>
      </c>
      <c r="D644" t="s">
        <v>1723</v>
      </c>
      <c r="E644" s="1">
        <v>32892</v>
      </c>
      <c r="F644" t="s">
        <v>7</v>
      </c>
      <c r="G644" t="s">
        <v>65</v>
      </c>
      <c r="H644" t="s">
        <v>9</v>
      </c>
      <c r="I644" t="e">
        <f>VLOOKUP(G644, industry!B:C, 2, FALSE)</f>
        <v>#N/A</v>
      </c>
    </row>
    <row r="645" spans="1:9">
      <c r="A645" t="s">
        <v>1724</v>
      </c>
      <c r="B645" t="str">
        <f t="shared" si="20"/>
        <v xml:space="preserve">9905      </v>
      </c>
      <c r="C645" t="str">
        <f t="shared" si="21"/>
        <v>大華</v>
      </c>
      <c r="D645" t="s">
        <v>1725</v>
      </c>
      <c r="E645" s="1">
        <v>33093</v>
      </c>
      <c r="F645" t="s">
        <v>7</v>
      </c>
      <c r="G645" t="s">
        <v>65</v>
      </c>
      <c r="H645" t="s">
        <v>9</v>
      </c>
      <c r="I645" t="e">
        <f>VLOOKUP(G645, industry!B:C, 2, FALSE)</f>
        <v>#N/A</v>
      </c>
    </row>
    <row r="646" spans="1:9">
      <c r="A646" t="s">
        <v>1728</v>
      </c>
      <c r="B646" t="str">
        <f t="shared" si="20"/>
        <v xml:space="preserve">9907      </v>
      </c>
      <c r="C646" t="str">
        <f t="shared" si="21"/>
        <v>統一實</v>
      </c>
      <c r="D646" t="s">
        <v>1729</v>
      </c>
      <c r="E646" s="1">
        <v>33267</v>
      </c>
      <c r="F646" t="s">
        <v>7</v>
      </c>
      <c r="G646" t="s">
        <v>65</v>
      </c>
      <c r="H646" t="s">
        <v>9</v>
      </c>
      <c r="I646" t="e">
        <f>VLOOKUP(G646, industry!B:C, 2, FALSE)</f>
        <v>#N/A</v>
      </c>
    </row>
    <row r="647" spans="1:9">
      <c r="A647" t="s">
        <v>1732</v>
      </c>
      <c r="B647" t="str">
        <f t="shared" si="20"/>
        <v xml:space="preserve">9910      </v>
      </c>
      <c r="C647" t="str">
        <f t="shared" si="21"/>
        <v>豐泰</v>
      </c>
      <c r="D647" t="s">
        <v>1733</v>
      </c>
      <c r="E647" s="1">
        <v>33652</v>
      </c>
      <c r="F647" t="s">
        <v>7</v>
      </c>
      <c r="G647" t="s">
        <v>65</v>
      </c>
      <c r="H647" t="s">
        <v>9</v>
      </c>
      <c r="I647" t="e">
        <f>VLOOKUP(G647, industry!B:C, 2, FALSE)</f>
        <v>#N/A</v>
      </c>
    </row>
    <row r="648" spans="1:9">
      <c r="A648" t="s">
        <v>1734</v>
      </c>
      <c r="B648" t="str">
        <f t="shared" si="20"/>
        <v xml:space="preserve">9911      </v>
      </c>
      <c r="C648" t="str">
        <f t="shared" si="21"/>
        <v>櫻花</v>
      </c>
      <c r="D648" t="s">
        <v>1735</v>
      </c>
      <c r="E648" s="1">
        <v>33801</v>
      </c>
      <c r="F648" t="s">
        <v>7</v>
      </c>
      <c r="G648" t="s">
        <v>65</v>
      </c>
      <c r="H648" t="s">
        <v>9</v>
      </c>
      <c r="I648" t="e">
        <f>VLOOKUP(G648, industry!B:C, 2, FALSE)</f>
        <v>#N/A</v>
      </c>
    </row>
    <row r="649" spans="1:9">
      <c r="A649" t="s">
        <v>1738</v>
      </c>
      <c r="B649" t="str">
        <f t="shared" si="20"/>
        <v xml:space="preserve">9914      </v>
      </c>
      <c r="C649" t="str">
        <f t="shared" si="21"/>
        <v>美利達</v>
      </c>
      <c r="D649" t="s">
        <v>1739</v>
      </c>
      <c r="E649" s="1">
        <v>33877</v>
      </c>
      <c r="F649" t="s">
        <v>7</v>
      </c>
      <c r="G649" t="s">
        <v>65</v>
      </c>
      <c r="H649" t="s">
        <v>9</v>
      </c>
      <c r="I649" t="e">
        <f>VLOOKUP(G649, industry!B:C, 2, FALSE)</f>
        <v>#N/A</v>
      </c>
    </row>
    <row r="650" spans="1:9">
      <c r="A650" t="s">
        <v>1740</v>
      </c>
      <c r="B650" t="str">
        <f t="shared" si="20"/>
        <v xml:space="preserve">9917      </v>
      </c>
      <c r="C650" t="str">
        <f t="shared" si="21"/>
        <v>中保</v>
      </c>
      <c r="D650" t="s">
        <v>1741</v>
      </c>
      <c r="E650" s="1">
        <v>34311</v>
      </c>
      <c r="F650" t="s">
        <v>7</v>
      </c>
      <c r="G650" t="s">
        <v>65</v>
      </c>
      <c r="H650" t="s">
        <v>9</v>
      </c>
      <c r="I650" t="e">
        <f>VLOOKUP(G650, industry!B:C, 2, FALSE)</f>
        <v>#N/A</v>
      </c>
    </row>
    <row r="651" spans="1:9">
      <c r="A651" t="s">
        <v>1744</v>
      </c>
      <c r="B651" t="str">
        <f t="shared" si="20"/>
        <v xml:space="preserve">9919      </v>
      </c>
      <c r="C651" t="str">
        <f t="shared" si="21"/>
        <v>康那香</v>
      </c>
      <c r="D651" t="s">
        <v>1745</v>
      </c>
      <c r="E651" s="1">
        <v>34642</v>
      </c>
      <c r="F651" t="s">
        <v>7</v>
      </c>
      <c r="G651" t="s">
        <v>65</v>
      </c>
      <c r="H651" t="s">
        <v>9</v>
      </c>
      <c r="I651" t="e">
        <f>VLOOKUP(G651, industry!B:C, 2, FALSE)</f>
        <v>#N/A</v>
      </c>
    </row>
    <row r="652" spans="1:9">
      <c r="A652" t="s">
        <v>1746</v>
      </c>
      <c r="B652" t="str">
        <f t="shared" si="20"/>
        <v xml:space="preserve">9921      </v>
      </c>
      <c r="C652" t="str">
        <f t="shared" si="21"/>
        <v>巨大</v>
      </c>
      <c r="D652" t="s">
        <v>1747</v>
      </c>
      <c r="E652" s="1">
        <v>34697</v>
      </c>
      <c r="F652" t="s">
        <v>7</v>
      </c>
      <c r="G652" t="s">
        <v>65</v>
      </c>
      <c r="H652" t="s">
        <v>9</v>
      </c>
      <c r="I652" t="e">
        <f>VLOOKUP(G652, industry!B:C, 2, FALSE)</f>
        <v>#N/A</v>
      </c>
    </row>
    <row r="653" spans="1:9">
      <c r="A653" t="s">
        <v>1748</v>
      </c>
      <c r="B653" t="str">
        <f t="shared" si="20"/>
        <v xml:space="preserve">9924      </v>
      </c>
      <c r="C653" t="str">
        <f t="shared" si="21"/>
        <v>福興</v>
      </c>
      <c r="D653" t="s">
        <v>1749</v>
      </c>
      <c r="E653" s="1">
        <v>34773</v>
      </c>
      <c r="F653" t="s">
        <v>7</v>
      </c>
      <c r="G653" t="s">
        <v>65</v>
      </c>
      <c r="H653" t="s">
        <v>9</v>
      </c>
      <c r="I653" t="e">
        <f>VLOOKUP(G653, industry!B:C, 2, FALSE)</f>
        <v>#N/A</v>
      </c>
    </row>
    <row r="654" spans="1:9">
      <c r="A654" t="s">
        <v>1750</v>
      </c>
      <c r="B654" t="str">
        <f t="shared" si="20"/>
        <v xml:space="preserve">9925      </v>
      </c>
      <c r="C654" t="str">
        <f t="shared" si="21"/>
        <v>新保</v>
      </c>
      <c r="D654" t="s">
        <v>1751</v>
      </c>
      <c r="E654" s="1">
        <v>35042</v>
      </c>
      <c r="F654" t="s">
        <v>7</v>
      </c>
      <c r="G654" t="s">
        <v>65</v>
      </c>
      <c r="H654" t="s">
        <v>9</v>
      </c>
      <c r="I654" t="e">
        <f>VLOOKUP(G654, industry!B:C, 2, FALSE)</f>
        <v>#N/A</v>
      </c>
    </row>
    <row r="655" spans="1:9">
      <c r="A655" t="s">
        <v>1754</v>
      </c>
      <c r="B655" t="str">
        <f t="shared" si="20"/>
        <v xml:space="preserve">9927      </v>
      </c>
      <c r="C655" t="str">
        <f t="shared" si="21"/>
        <v>泰銘</v>
      </c>
      <c r="D655" t="s">
        <v>1755</v>
      </c>
      <c r="E655" s="1">
        <v>36231</v>
      </c>
      <c r="F655" t="s">
        <v>7</v>
      </c>
      <c r="G655" t="s">
        <v>65</v>
      </c>
      <c r="H655" t="s">
        <v>9</v>
      </c>
      <c r="I655" t="e">
        <f>VLOOKUP(G655, industry!B:C, 2, FALSE)</f>
        <v>#N/A</v>
      </c>
    </row>
    <row r="656" spans="1:9">
      <c r="A656" t="s">
        <v>1756</v>
      </c>
      <c r="B656" t="str">
        <f t="shared" si="20"/>
        <v xml:space="preserve">9928      </v>
      </c>
      <c r="C656" t="str">
        <f t="shared" si="21"/>
        <v>中視</v>
      </c>
      <c r="D656" t="s">
        <v>1757</v>
      </c>
      <c r="E656" s="1">
        <v>36381</v>
      </c>
      <c r="F656" t="s">
        <v>7</v>
      </c>
      <c r="G656" t="s">
        <v>65</v>
      </c>
      <c r="H656" t="s">
        <v>9</v>
      </c>
      <c r="I656" t="e">
        <f>VLOOKUP(G656, industry!B:C, 2, FALSE)</f>
        <v>#N/A</v>
      </c>
    </row>
    <row r="657" spans="1:9">
      <c r="A657" t="s">
        <v>1758</v>
      </c>
      <c r="B657" t="str">
        <f t="shared" si="20"/>
        <v xml:space="preserve">9929      </v>
      </c>
      <c r="C657" t="str">
        <f t="shared" si="21"/>
        <v>秋雨</v>
      </c>
      <c r="D657" t="s">
        <v>1759</v>
      </c>
      <c r="E657" s="1">
        <v>36339</v>
      </c>
      <c r="F657" t="s">
        <v>7</v>
      </c>
      <c r="G657" t="s">
        <v>65</v>
      </c>
      <c r="H657" t="s">
        <v>9</v>
      </c>
      <c r="I657" t="e">
        <f>VLOOKUP(G657, industry!B:C, 2, FALSE)</f>
        <v>#N/A</v>
      </c>
    </row>
    <row r="658" spans="1:9">
      <c r="A658" t="s">
        <v>1760</v>
      </c>
      <c r="B658" t="str">
        <f t="shared" si="20"/>
        <v xml:space="preserve">9930      </v>
      </c>
      <c r="C658" t="str">
        <f t="shared" si="21"/>
        <v>中聯資源</v>
      </c>
      <c r="D658" t="s">
        <v>1761</v>
      </c>
      <c r="E658" s="1">
        <v>36486</v>
      </c>
      <c r="F658" t="s">
        <v>7</v>
      </c>
      <c r="G658" t="s">
        <v>65</v>
      </c>
      <c r="H658" t="s">
        <v>9</v>
      </c>
      <c r="I658" t="e">
        <f>VLOOKUP(G658, industry!B:C, 2, FALSE)</f>
        <v>#N/A</v>
      </c>
    </row>
    <row r="659" spans="1:9">
      <c r="A659" t="s">
        <v>1764</v>
      </c>
      <c r="B659" t="str">
        <f t="shared" si="20"/>
        <v xml:space="preserve">9933      </v>
      </c>
      <c r="C659" t="str">
        <f t="shared" si="21"/>
        <v>中鼎</v>
      </c>
      <c r="D659" t="s">
        <v>1765</v>
      </c>
      <c r="E659" s="1">
        <v>34117</v>
      </c>
      <c r="F659" t="s">
        <v>7</v>
      </c>
      <c r="G659" t="s">
        <v>65</v>
      </c>
      <c r="H659" t="s">
        <v>9</v>
      </c>
      <c r="I659" t="e">
        <f>VLOOKUP(G659, industry!B:C, 2, FALSE)</f>
        <v>#N/A</v>
      </c>
    </row>
    <row r="660" spans="1:9">
      <c r="A660" t="s">
        <v>1766</v>
      </c>
      <c r="B660" t="str">
        <f t="shared" si="20"/>
        <v xml:space="preserve">9934      </v>
      </c>
      <c r="C660" t="str">
        <f t="shared" si="21"/>
        <v>成霖</v>
      </c>
      <c r="D660" t="s">
        <v>1767</v>
      </c>
      <c r="E660" s="1">
        <v>36780</v>
      </c>
      <c r="F660" t="s">
        <v>7</v>
      </c>
      <c r="G660" t="s">
        <v>65</v>
      </c>
      <c r="H660" t="s">
        <v>9</v>
      </c>
      <c r="I660" t="e">
        <f>VLOOKUP(G660, industry!B:C, 2, FALSE)</f>
        <v>#N/A</v>
      </c>
    </row>
    <row r="661" spans="1:9">
      <c r="A661" t="s">
        <v>1768</v>
      </c>
      <c r="B661" t="str">
        <f t="shared" si="20"/>
        <v xml:space="preserve">9935      </v>
      </c>
      <c r="C661" t="str">
        <f t="shared" si="21"/>
        <v>慶豐富</v>
      </c>
      <c r="D661" t="s">
        <v>1769</v>
      </c>
      <c r="E661" s="1">
        <v>36780</v>
      </c>
      <c r="F661" t="s">
        <v>7</v>
      </c>
      <c r="G661" t="s">
        <v>65</v>
      </c>
      <c r="H661" t="s">
        <v>9</v>
      </c>
      <c r="I661" t="e">
        <f>VLOOKUP(G661, industry!B:C, 2, FALSE)</f>
        <v>#N/A</v>
      </c>
    </row>
    <row r="662" spans="1:9">
      <c r="A662" t="s">
        <v>1772</v>
      </c>
      <c r="B662" t="str">
        <f t="shared" si="20"/>
        <v xml:space="preserve">9938      </v>
      </c>
      <c r="C662" t="str">
        <f t="shared" si="21"/>
        <v>百和</v>
      </c>
      <c r="D662" t="s">
        <v>1773</v>
      </c>
      <c r="E662" s="1">
        <v>36903</v>
      </c>
      <c r="F662" t="s">
        <v>7</v>
      </c>
      <c r="G662" t="s">
        <v>65</v>
      </c>
      <c r="H662" t="s">
        <v>9</v>
      </c>
      <c r="I662" t="e">
        <f>VLOOKUP(G662, industry!B:C, 2, FALSE)</f>
        <v>#N/A</v>
      </c>
    </row>
    <row r="663" spans="1:9">
      <c r="A663" t="s">
        <v>1774</v>
      </c>
      <c r="B663" t="str">
        <f t="shared" si="20"/>
        <v xml:space="preserve">9939      </v>
      </c>
      <c r="C663" t="str">
        <f t="shared" si="21"/>
        <v>宏全</v>
      </c>
      <c r="D663" t="s">
        <v>1775</v>
      </c>
      <c r="E663" s="1">
        <v>36952</v>
      </c>
      <c r="F663" t="s">
        <v>7</v>
      </c>
      <c r="G663" t="s">
        <v>65</v>
      </c>
      <c r="H663" t="s">
        <v>9</v>
      </c>
      <c r="I663" t="e">
        <f>VLOOKUP(G663, industry!B:C, 2, FALSE)</f>
        <v>#N/A</v>
      </c>
    </row>
    <row r="664" spans="1:9">
      <c r="A664" t="s">
        <v>1776</v>
      </c>
      <c r="B664" t="str">
        <f t="shared" si="20"/>
        <v xml:space="preserve">9940      </v>
      </c>
      <c r="C664" t="str">
        <f t="shared" si="21"/>
        <v>信義</v>
      </c>
      <c r="D664" t="s">
        <v>1777</v>
      </c>
      <c r="E664" s="1">
        <v>37151</v>
      </c>
      <c r="F664" t="s">
        <v>7</v>
      </c>
      <c r="G664" t="s">
        <v>65</v>
      </c>
      <c r="H664" t="s">
        <v>9</v>
      </c>
      <c r="I664" t="e">
        <f>VLOOKUP(G664, industry!B:C, 2, FALSE)</f>
        <v>#N/A</v>
      </c>
    </row>
    <row r="665" spans="1:9">
      <c r="A665" t="s">
        <v>1778</v>
      </c>
      <c r="B665" t="str">
        <f t="shared" si="20"/>
        <v xml:space="preserve">9941      </v>
      </c>
      <c r="C665" t="str">
        <f t="shared" si="21"/>
        <v>裕融</v>
      </c>
      <c r="D665" t="s">
        <v>1779</v>
      </c>
      <c r="E665" s="1">
        <v>37151</v>
      </c>
      <c r="F665" t="s">
        <v>7</v>
      </c>
      <c r="G665" t="s">
        <v>65</v>
      </c>
      <c r="H665" t="s">
        <v>9</v>
      </c>
      <c r="I665" t="e">
        <f>VLOOKUP(G665, industry!B:C, 2, FALSE)</f>
        <v>#N/A</v>
      </c>
    </row>
    <row r="666" spans="1:9">
      <c r="A666" t="s">
        <v>1780</v>
      </c>
      <c r="B666" t="str">
        <f t="shared" si="20"/>
        <v xml:space="preserve">9942      </v>
      </c>
      <c r="C666" t="str">
        <f t="shared" si="21"/>
        <v>茂順</v>
      </c>
      <c r="D666" t="s">
        <v>1781</v>
      </c>
      <c r="E666" s="1">
        <v>37284</v>
      </c>
      <c r="F666" t="s">
        <v>7</v>
      </c>
      <c r="G666" t="s">
        <v>65</v>
      </c>
      <c r="H666" t="s">
        <v>9</v>
      </c>
      <c r="I666" t="e">
        <f>VLOOKUP(G666, industry!B:C, 2, FALSE)</f>
        <v>#N/A</v>
      </c>
    </row>
    <row r="667" spans="1:9">
      <c r="A667" t="s">
        <v>1784</v>
      </c>
      <c r="B667" t="str">
        <f t="shared" si="20"/>
        <v xml:space="preserve">9944      </v>
      </c>
      <c r="C667" t="str">
        <f t="shared" si="21"/>
        <v>新麗</v>
      </c>
      <c r="D667" t="s">
        <v>1785</v>
      </c>
      <c r="E667" s="1">
        <v>37494</v>
      </c>
      <c r="F667" t="s">
        <v>7</v>
      </c>
      <c r="G667" t="s">
        <v>65</v>
      </c>
      <c r="H667" t="s">
        <v>9</v>
      </c>
      <c r="I667" t="e">
        <f>VLOOKUP(G667, industry!B:C, 2, FALSE)</f>
        <v>#N/A</v>
      </c>
    </row>
    <row r="668" spans="1:9">
      <c r="A668" t="s">
        <v>1786</v>
      </c>
      <c r="B668" t="str">
        <f t="shared" si="20"/>
        <v xml:space="preserve">9945      </v>
      </c>
      <c r="C668" t="str">
        <f t="shared" si="21"/>
        <v>潤泰新</v>
      </c>
      <c r="D668" t="s">
        <v>1787</v>
      </c>
      <c r="E668" s="1">
        <v>33724</v>
      </c>
      <c r="F668" t="s">
        <v>7</v>
      </c>
      <c r="G668" t="s">
        <v>65</v>
      </c>
      <c r="H668" t="s">
        <v>9</v>
      </c>
      <c r="I668" t="e">
        <f>VLOOKUP(G668, industry!B:C, 2, FALSE)</f>
        <v>#N/A</v>
      </c>
    </row>
    <row r="669" spans="1:9">
      <c r="A669" t="s">
        <v>1790</v>
      </c>
      <c r="B669" t="str">
        <f t="shared" si="20"/>
        <v xml:space="preserve">9955      </v>
      </c>
      <c r="C669" t="str">
        <f t="shared" si="21"/>
        <v>佳龍</v>
      </c>
      <c r="D669" t="s">
        <v>1791</v>
      </c>
      <c r="E669" s="1">
        <v>39468</v>
      </c>
      <c r="F669" t="s">
        <v>7</v>
      </c>
      <c r="G669" t="s">
        <v>65</v>
      </c>
      <c r="H669" t="s">
        <v>9</v>
      </c>
      <c r="I669" t="e">
        <f>VLOOKUP(G669, industry!B:C, 2, FALSE)</f>
        <v>#N/A</v>
      </c>
    </row>
    <row r="670" spans="1:9">
      <c r="A670" t="s">
        <v>108</v>
      </c>
      <c r="B670" t="str">
        <f t="shared" si="20"/>
        <v xml:space="preserve">1338      </v>
      </c>
      <c r="C670" t="str">
        <f t="shared" si="21"/>
        <v>廣華-KY</v>
      </c>
      <c r="D670" t="s">
        <v>109</v>
      </c>
      <c r="E670" s="1">
        <v>41262</v>
      </c>
      <c r="F670" t="s">
        <v>7</v>
      </c>
      <c r="G670" t="s">
        <v>110</v>
      </c>
      <c r="H670" t="s">
        <v>9</v>
      </c>
      <c r="I670" t="str">
        <f>VLOOKUP(G670, industry!B:C, 2, FALSE)</f>
        <v>12</v>
      </c>
    </row>
    <row r="671" spans="1:9">
      <c r="A671" t="s">
        <v>512</v>
      </c>
      <c r="B671" t="str">
        <f t="shared" si="20"/>
        <v xml:space="preserve">2201      </v>
      </c>
      <c r="C671" t="str">
        <f t="shared" si="21"/>
        <v>裕隆</v>
      </c>
      <c r="D671" t="s">
        <v>513</v>
      </c>
      <c r="E671" s="1">
        <v>27949</v>
      </c>
      <c r="F671" t="s">
        <v>7</v>
      </c>
      <c r="G671" t="s">
        <v>110</v>
      </c>
      <c r="H671" t="s">
        <v>9</v>
      </c>
      <c r="I671" t="str">
        <f>VLOOKUP(G671, industry!B:C, 2, FALSE)</f>
        <v>12</v>
      </c>
    </row>
    <row r="672" spans="1:9">
      <c r="A672" t="s">
        <v>514</v>
      </c>
      <c r="B672" t="str">
        <f t="shared" si="20"/>
        <v xml:space="preserve">2204      </v>
      </c>
      <c r="C672" t="str">
        <f t="shared" si="21"/>
        <v>中華</v>
      </c>
      <c r="D672" t="s">
        <v>515</v>
      </c>
      <c r="E672" s="1">
        <v>33309</v>
      </c>
      <c r="F672" t="s">
        <v>7</v>
      </c>
      <c r="G672" t="s">
        <v>110</v>
      </c>
      <c r="H672" t="s">
        <v>9</v>
      </c>
      <c r="I672" t="str">
        <f>VLOOKUP(G672, industry!B:C, 2, FALSE)</f>
        <v>12</v>
      </c>
    </row>
    <row r="673" spans="1:9">
      <c r="A673" t="s">
        <v>516</v>
      </c>
      <c r="B673" t="str">
        <f t="shared" si="20"/>
        <v>2206</v>
      </c>
      <c r="C673" t="str">
        <f t="shared" si="21"/>
        <v>三陽工業</v>
      </c>
      <c r="D673" t="s">
        <v>517</v>
      </c>
      <c r="E673" s="1">
        <v>35275</v>
      </c>
      <c r="F673" t="s">
        <v>7</v>
      </c>
      <c r="G673" t="s">
        <v>110</v>
      </c>
      <c r="H673" t="s">
        <v>9</v>
      </c>
      <c r="I673" t="str">
        <f>VLOOKUP(G673, industry!B:C, 2, FALSE)</f>
        <v>12</v>
      </c>
    </row>
    <row r="674" spans="1:9">
      <c r="A674" t="s">
        <v>518</v>
      </c>
      <c r="B674" t="str">
        <f t="shared" si="20"/>
        <v xml:space="preserve">2207      </v>
      </c>
      <c r="C674" t="str">
        <f t="shared" si="21"/>
        <v>和泰車</v>
      </c>
      <c r="D674" t="s">
        <v>519</v>
      </c>
      <c r="E674" s="1">
        <v>35486</v>
      </c>
      <c r="F674" t="s">
        <v>7</v>
      </c>
      <c r="G674" t="s">
        <v>110</v>
      </c>
      <c r="H674" t="s">
        <v>9</v>
      </c>
      <c r="I674" t="str">
        <f>VLOOKUP(G674, industry!B:C, 2, FALSE)</f>
        <v>12</v>
      </c>
    </row>
    <row r="675" spans="1:9">
      <c r="A675" t="s">
        <v>523</v>
      </c>
      <c r="B675" t="str">
        <f t="shared" si="20"/>
        <v xml:space="preserve">2227      </v>
      </c>
      <c r="C675" t="str">
        <f t="shared" si="21"/>
        <v>裕日車</v>
      </c>
      <c r="D675" t="s">
        <v>524</v>
      </c>
      <c r="E675" s="1">
        <v>38342</v>
      </c>
      <c r="F675" t="s">
        <v>7</v>
      </c>
      <c r="G675" t="s">
        <v>110</v>
      </c>
      <c r="H675" t="s">
        <v>9</v>
      </c>
      <c r="I675" t="str">
        <f>VLOOKUP(G675, industry!B:C, 2, FALSE)</f>
        <v>12</v>
      </c>
    </row>
    <row r="676" spans="1:9">
      <c r="A676" t="s">
        <v>531</v>
      </c>
      <c r="B676" t="str">
        <f t="shared" si="20"/>
        <v>2239</v>
      </c>
      <c r="C676" t="str">
        <f t="shared" si="21"/>
        <v>英利-KY</v>
      </c>
      <c r="D676" t="s">
        <v>532</v>
      </c>
      <c r="E676" s="1">
        <v>42396</v>
      </c>
      <c r="F676" t="s">
        <v>7</v>
      </c>
      <c r="G676" t="s">
        <v>110</v>
      </c>
      <c r="H676" t="s">
        <v>9</v>
      </c>
      <c r="I676" t="str">
        <f>VLOOKUP(G676, industry!B:C, 2, FALSE)</f>
        <v>12</v>
      </c>
    </row>
    <row r="677" spans="1:9">
      <c r="A677" t="s">
        <v>560</v>
      </c>
      <c r="B677" t="str">
        <f t="shared" si="20"/>
        <v xml:space="preserve">2323      </v>
      </c>
      <c r="C677" t="str">
        <f t="shared" si="21"/>
        <v>中環</v>
      </c>
      <c r="D677" t="s">
        <v>561</v>
      </c>
      <c r="E677" s="1">
        <v>33651</v>
      </c>
      <c r="F677" t="s">
        <v>7</v>
      </c>
      <c r="G677" t="s">
        <v>562</v>
      </c>
      <c r="H677" t="s">
        <v>9</v>
      </c>
      <c r="I677" t="str">
        <f>VLOOKUP(G677, industry!B:C, 2, FALSE)</f>
        <v>26</v>
      </c>
    </row>
    <row r="678" spans="1:9">
      <c r="A678" t="s">
        <v>583</v>
      </c>
      <c r="B678" t="str">
        <f t="shared" si="20"/>
        <v xml:space="preserve">2340      </v>
      </c>
      <c r="C678" t="str">
        <f t="shared" si="21"/>
        <v>光磊</v>
      </c>
      <c r="D678" t="s">
        <v>584</v>
      </c>
      <c r="E678" s="1">
        <v>34821</v>
      </c>
      <c r="F678" t="s">
        <v>7</v>
      </c>
      <c r="G678" t="s">
        <v>562</v>
      </c>
      <c r="H678" t="s">
        <v>9</v>
      </c>
      <c r="I678" t="str">
        <f>VLOOKUP(G678, industry!B:C, 2, FALSE)</f>
        <v>26</v>
      </c>
    </row>
    <row r="679" spans="1:9">
      <c r="A679" t="s">
        <v>596</v>
      </c>
      <c r="B679" t="str">
        <f t="shared" si="20"/>
        <v xml:space="preserve">2349      </v>
      </c>
      <c r="C679" t="str">
        <f t="shared" si="21"/>
        <v>錸德</v>
      </c>
      <c r="D679" t="s">
        <v>597</v>
      </c>
      <c r="E679" s="1">
        <v>35178</v>
      </c>
      <c r="F679" t="s">
        <v>7</v>
      </c>
      <c r="G679" t="s">
        <v>562</v>
      </c>
      <c r="H679" t="s">
        <v>9</v>
      </c>
      <c r="I679" t="str">
        <f>VLOOKUP(G679, industry!B:C, 2, FALSE)</f>
        <v>26</v>
      </c>
    </row>
    <row r="680" spans="1:9">
      <c r="A680" t="s">
        <v>636</v>
      </c>
      <c r="B680" t="str">
        <f t="shared" si="20"/>
        <v xml:space="preserve">2374      </v>
      </c>
      <c r="C680" t="str">
        <f t="shared" si="21"/>
        <v>佳能</v>
      </c>
      <c r="D680" t="s">
        <v>637</v>
      </c>
      <c r="E680" s="1">
        <v>34715</v>
      </c>
      <c r="F680" t="s">
        <v>7</v>
      </c>
      <c r="G680" t="s">
        <v>562</v>
      </c>
      <c r="H680" t="s">
        <v>9</v>
      </c>
      <c r="I680" t="str">
        <f>VLOOKUP(G680, industry!B:C, 2, FALSE)</f>
        <v>26</v>
      </c>
    </row>
    <row r="681" spans="1:9">
      <c r="A681" t="s">
        <v>662</v>
      </c>
      <c r="B681" t="str">
        <f t="shared" si="20"/>
        <v xml:space="preserve">2393      </v>
      </c>
      <c r="C681" t="str">
        <f t="shared" si="21"/>
        <v>億光</v>
      </c>
      <c r="D681" t="s">
        <v>663</v>
      </c>
      <c r="E681" s="1">
        <v>36468</v>
      </c>
      <c r="F681" t="s">
        <v>7</v>
      </c>
      <c r="G681" t="s">
        <v>562</v>
      </c>
      <c r="H681" t="s">
        <v>9</v>
      </c>
      <c r="I681" t="str">
        <f>VLOOKUP(G681, industry!B:C, 2, FALSE)</f>
        <v>26</v>
      </c>
    </row>
    <row r="682" spans="1:9">
      <c r="A682" t="s">
        <v>678</v>
      </c>
      <c r="B682" t="str">
        <f t="shared" si="20"/>
        <v xml:space="preserve">2406      </v>
      </c>
      <c r="C682" t="str">
        <f t="shared" si="21"/>
        <v>國碩</v>
      </c>
      <c r="D682" t="s">
        <v>679</v>
      </c>
      <c r="E682" s="1">
        <v>36645</v>
      </c>
      <c r="F682" t="s">
        <v>7</v>
      </c>
      <c r="G682" t="s">
        <v>562</v>
      </c>
      <c r="H682" t="s">
        <v>9</v>
      </c>
      <c r="I682" t="str">
        <f>VLOOKUP(G682, industry!B:C, 2, FALSE)</f>
        <v>26</v>
      </c>
    </row>
    <row r="683" spans="1:9">
      <c r="A683" t="s">
        <v>682</v>
      </c>
      <c r="B683" t="str">
        <f t="shared" si="20"/>
        <v xml:space="preserve">2409      </v>
      </c>
      <c r="C683" t="str">
        <f t="shared" si="21"/>
        <v>友達</v>
      </c>
      <c r="D683" t="s">
        <v>683</v>
      </c>
      <c r="E683" s="1">
        <v>36777</v>
      </c>
      <c r="F683" t="s">
        <v>7</v>
      </c>
      <c r="G683" t="s">
        <v>562</v>
      </c>
      <c r="H683" t="s">
        <v>9</v>
      </c>
      <c r="I683" t="str">
        <f>VLOOKUP(G683, industry!B:C, 2, FALSE)</f>
        <v>26</v>
      </c>
    </row>
    <row r="684" spans="1:9">
      <c r="A684" t="s">
        <v>706</v>
      </c>
      <c r="B684" t="str">
        <f t="shared" si="20"/>
        <v xml:space="preserve">2426      </v>
      </c>
      <c r="C684" t="str">
        <f t="shared" si="21"/>
        <v>鼎元</v>
      </c>
      <c r="D684" t="s">
        <v>707</v>
      </c>
      <c r="E684" s="1">
        <v>36780</v>
      </c>
      <c r="F684" t="s">
        <v>7</v>
      </c>
      <c r="G684" t="s">
        <v>562</v>
      </c>
      <c r="H684" t="s">
        <v>9</v>
      </c>
      <c r="I684" t="str">
        <f>VLOOKUP(G684, industry!B:C, 2, FALSE)</f>
        <v>26</v>
      </c>
    </row>
    <row r="685" spans="1:9">
      <c r="A685" t="s">
        <v>727</v>
      </c>
      <c r="B685" t="str">
        <f t="shared" si="20"/>
        <v>2438</v>
      </c>
      <c r="C685" t="str">
        <f t="shared" si="21"/>
        <v>翔耀</v>
      </c>
      <c r="D685" t="s">
        <v>728</v>
      </c>
      <c r="E685" s="1">
        <v>36780</v>
      </c>
      <c r="F685" t="s">
        <v>7</v>
      </c>
      <c r="G685" t="s">
        <v>562</v>
      </c>
      <c r="H685" t="s">
        <v>9</v>
      </c>
      <c r="I685" t="str">
        <f>VLOOKUP(G685, industry!B:C, 2, FALSE)</f>
        <v>26</v>
      </c>
    </row>
    <row r="686" spans="1:9">
      <c r="A686" t="s">
        <v>741</v>
      </c>
      <c r="B686" t="str">
        <f t="shared" si="20"/>
        <v xml:space="preserve">2448      </v>
      </c>
      <c r="C686" t="str">
        <f t="shared" si="21"/>
        <v>晶電</v>
      </c>
      <c r="D686" t="s">
        <v>742</v>
      </c>
      <c r="E686" s="1">
        <v>37036</v>
      </c>
      <c r="F686" t="s">
        <v>7</v>
      </c>
      <c r="G686" t="s">
        <v>562</v>
      </c>
      <c r="H686" t="s">
        <v>9</v>
      </c>
      <c r="I686" t="str">
        <f>VLOOKUP(G686, industry!B:C, 2, FALSE)</f>
        <v>26</v>
      </c>
    </row>
    <row r="687" spans="1:9">
      <c r="A687" t="s">
        <v>773</v>
      </c>
      <c r="B687" t="str">
        <f t="shared" si="20"/>
        <v>2466</v>
      </c>
      <c r="C687" t="str">
        <f t="shared" si="21"/>
        <v>冠西電</v>
      </c>
      <c r="D687" t="s">
        <v>774</v>
      </c>
      <c r="E687" s="1">
        <v>37151</v>
      </c>
      <c r="F687" t="s">
        <v>7</v>
      </c>
      <c r="G687" t="s">
        <v>562</v>
      </c>
      <c r="H687" t="s">
        <v>9</v>
      </c>
      <c r="I687" t="str">
        <f>VLOOKUP(G687, industry!B:C, 2, FALSE)</f>
        <v>26</v>
      </c>
    </row>
    <row r="688" spans="1:9">
      <c r="A688" t="s">
        <v>785</v>
      </c>
      <c r="B688" t="str">
        <f t="shared" si="20"/>
        <v xml:space="preserve">2475      </v>
      </c>
      <c r="C688" t="str">
        <f t="shared" si="21"/>
        <v>華映</v>
      </c>
      <c r="D688" t="s">
        <v>786</v>
      </c>
      <c r="E688" s="1">
        <v>37151</v>
      </c>
      <c r="F688" t="s">
        <v>7</v>
      </c>
      <c r="G688" t="s">
        <v>562</v>
      </c>
      <c r="H688" t="s">
        <v>9</v>
      </c>
      <c r="I688" t="str">
        <f>VLOOKUP(G688, industry!B:C, 2, FALSE)</f>
        <v>26</v>
      </c>
    </row>
    <row r="689" spans="1:9">
      <c r="A689" t="s">
        <v>805</v>
      </c>
      <c r="B689" t="str">
        <f t="shared" si="20"/>
        <v xml:space="preserve">2486      </v>
      </c>
      <c r="C689" t="str">
        <f t="shared" si="21"/>
        <v>一詮</v>
      </c>
      <c r="D689" t="s">
        <v>806</v>
      </c>
      <c r="E689" s="1">
        <v>37153</v>
      </c>
      <c r="F689" t="s">
        <v>7</v>
      </c>
      <c r="G689" t="s">
        <v>562</v>
      </c>
      <c r="H689" t="s">
        <v>9</v>
      </c>
      <c r="I689" t="str">
        <f>VLOOKUP(G689, industry!B:C, 2, FALSE)</f>
        <v>26</v>
      </c>
    </row>
    <row r="690" spans="1:9">
      <c r="A690" t="s">
        <v>809</v>
      </c>
      <c r="B690" t="str">
        <f t="shared" si="20"/>
        <v xml:space="preserve">2489      </v>
      </c>
      <c r="C690" t="str">
        <f t="shared" si="21"/>
        <v>瑞軒</v>
      </c>
      <c r="D690" t="s">
        <v>810</v>
      </c>
      <c r="E690" s="1">
        <v>37151</v>
      </c>
      <c r="F690" t="s">
        <v>7</v>
      </c>
      <c r="G690" t="s">
        <v>562</v>
      </c>
      <c r="H690" t="s">
        <v>9</v>
      </c>
      <c r="I690" t="str">
        <f>VLOOKUP(G690, industry!B:C, 2, FALSE)</f>
        <v>26</v>
      </c>
    </row>
    <row r="691" spans="1:9">
      <c r="A691" t="s">
        <v>811</v>
      </c>
      <c r="B691" t="str">
        <f t="shared" si="20"/>
        <v xml:space="preserve">2491      </v>
      </c>
      <c r="C691" t="str">
        <f t="shared" si="21"/>
        <v>吉祥全</v>
      </c>
      <c r="D691" t="s">
        <v>812</v>
      </c>
      <c r="E691" s="1">
        <v>37151</v>
      </c>
      <c r="F691" t="s">
        <v>7</v>
      </c>
      <c r="G691" t="s">
        <v>562</v>
      </c>
      <c r="H691" t="s">
        <v>9</v>
      </c>
      <c r="I691" t="str">
        <f>VLOOKUP(G691, industry!B:C, 2, FALSE)</f>
        <v>26</v>
      </c>
    </row>
    <row r="692" spans="1:9">
      <c r="A692" t="s">
        <v>825</v>
      </c>
      <c r="B692" t="str">
        <f t="shared" si="20"/>
        <v xml:space="preserve">2499      </v>
      </c>
      <c r="C692" t="str">
        <f t="shared" si="21"/>
        <v>東貝</v>
      </c>
      <c r="D692" t="s">
        <v>826</v>
      </c>
      <c r="E692" s="1">
        <v>37306</v>
      </c>
      <c r="F692" t="s">
        <v>7</v>
      </c>
      <c r="G692" t="s">
        <v>562</v>
      </c>
      <c r="H692" t="s">
        <v>9</v>
      </c>
      <c r="I692" t="str">
        <f>VLOOKUP(G692, industry!B:C, 2, FALSE)</f>
        <v>26</v>
      </c>
    </row>
    <row r="693" spans="1:9">
      <c r="A693" t="s">
        <v>1049</v>
      </c>
      <c r="B693" t="str">
        <f t="shared" si="20"/>
        <v xml:space="preserve">3008      </v>
      </c>
      <c r="C693" t="str">
        <f t="shared" si="21"/>
        <v>大立光</v>
      </c>
      <c r="D693" t="s">
        <v>1050</v>
      </c>
      <c r="E693" s="1">
        <v>37326</v>
      </c>
      <c r="F693" t="s">
        <v>7</v>
      </c>
      <c r="G693" t="s">
        <v>562</v>
      </c>
      <c r="H693" t="s">
        <v>9</v>
      </c>
      <c r="I693" t="str">
        <f>VLOOKUP(G693, industry!B:C, 2, FALSE)</f>
        <v>26</v>
      </c>
    </row>
    <row r="694" spans="1:9">
      <c r="A694" t="s">
        <v>1067</v>
      </c>
      <c r="B694" t="str">
        <f t="shared" si="20"/>
        <v xml:space="preserve">3019      </v>
      </c>
      <c r="C694" t="str">
        <f t="shared" si="21"/>
        <v>亞光</v>
      </c>
      <c r="D694" t="s">
        <v>1068</v>
      </c>
      <c r="E694" s="1">
        <v>37494</v>
      </c>
      <c r="F694" t="s">
        <v>7</v>
      </c>
      <c r="G694" t="s">
        <v>562</v>
      </c>
      <c r="H694" t="s">
        <v>9</v>
      </c>
      <c r="I694" t="str">
        <f>VLOOKUP(G694, industry!B:C, 2, FALSE)</f>
        <v>26</v>
      </c>
    </row>
    <row r="695" spans="1:9">
      <c r="A695" t="s">
        <v>1075</v>
      </c>
      <c r="B695" t="str">
        <f t="shared" si="20"/>
        <v xml:space="preserve">3024      </v>
      </c>
      <c r="C695" t="str">
        <f t="shared" si="21"/>
        <v>憶聲</v>
      </c>
      <c r="D695" t="s">
        <v>1076</v>
      </c>
      <c r="E695" s="1">
        <v>37494</v>
      </c>
      <c r="F695" t="s">
        <v>7</v>
      </c>
      <c r="G695" t="s">
        <v>562</v>
      </c>
      <c r="H695" t="s">
        <v>9</v>
      </c>
      <c r="I695" t="str">
        <f>VLOOKUP(G695, industry!B:C, 2, FALSE)</f>
        <v>26</v>
      </c>
    </row>
    <row r="696" spans="1:9">
      <c r="A696" t="s">
        <v>1089</v>
      </c>
      <c r="B696" t="str">
        <f t="shared" si="20"/>
        <v xml:space="preserve">3031      </v>
      </c>
      <c r="C696" t="str">
        <f t="shared" si="21"/>
        <v>佰鴻</v>
      </c>
      <c r="D696" t="s">
        <v>1090</v>
      </c>
      <c r="E696" s="1">
        <v>37494</v>
      </c>
      <c r="F696" t="s">
        <v>7</v>
      </c>
      <c r="G696" t="s">
        <v>562</v>
      </c>
      <c r="H696" t="s">
        <v>9</v>
      </c>
      <c r="I696" t="str">
        <f>VLOOKUP(G696, industry!B:C, 2, FALSE)</f>
        <v>26</v>
      </c>
    </row>
    <row r="697" spans="1:9">
      <c r="A697" t="s">
        <v>1103</v>
      </c>
      <c r="B697" t="str">
        <f t="shared" si="20"/>
        <v xml:space="preserve">3038      </v>
      </c>
      <c r="C697" t="str">
        <f t="shared" si="21"/>
        <v>全台</v>
      </c>
      <c r="D697" t="s">
        <v>1104</v>
      </c>
      <c r="E697" s="1">
        <v>37494</v>
      </c>
      <c r="F697" t="s">
        <v>7</v>
      </c>
      <c r="G697" t="s">
        <v>562</v>
      </c>
      <c r="H697" t="s">
        <v>9</v>
      </c>
      <c r="I697" t="str">
        <f>VLOOKUP(G697, industry!B:C, 2, FALSE)</f>
        <v>26</v>
      </c>
    </row>
    <row r="698" spans="1:9">
      <c r="A698" t="s">
        <v>1123</v>
      </c>
      <c r="B698" t="str">
        <f t="shared" si="20"/>
        <v xml:space="preserve">3049      </v>
      </c>
      <c r="C698" t="str">
        <f t="shared" si="21"/>
        <v>和鑫</v>
      </c>
      <c r="D698" t="s">
        <v>1124</v>
      </c>
      <c r="E698" s="1">
        <v>37526</v>
      </c>
      <c r="F698" t="s">
        <v>7</v>
      </c>
      <c r="G698" t="s">
        <v>562</v>
      </c>
      <c r="H698" t="s">
        <v>9</v>
      </c>
      <c r="I698" t="str">
        <f>VLOOKUP(G698, industry!B:C, 2, FALSE)</f>
        <v>26</v>
      </c>
    </row>
    <row r="699" spans="1:9">
      <c r="A699" t="s">
        <v>1125</v>
      </c>
      <c r="B699" t="str">
        <f t="shared" si="20"/>
        <v xml:space="preserve">3050      </v>
      </c>
      <c r="C699" t="str">
        <f t="shared" si="21"/>
        <v>鈺德</v>
      </c>
      <c r="D699" t="s">
        <v>1126</v>
      </c>
      <c r="E699" s="1">
        <v>37558</v>
      </c>
      <c r="F699" t="s">
        <v>7</v>
      </c>
      <c r="G699" t="s">
        <v>562</v>
      </c>
      <c r="H699" t="s">
        <v>9</v>
      </c>
      <c r="I699" t="str">
        <f>VLOOKUP(G699, industry!B:C, 2, FALSE)</f>
        <v>26</v>
      </c>
    </row>
    <row r="700" spans="1:9">
      <c r="A700" t="s">
        <v>1127</v>
      </c>
      <c r="B700" t="str">
        <f t="shared" si="20"/>
        <v xml:space="preserve">3051      </v>
      </c>
      <c r="C700" t="str">
        <f t="shared" si="21"/>
        <v>力特</v>
      </c>
      <c r="D700" t="s">
        <v>1128</v>
      </c>
      <c r="E700" s="1">
        <v>37557</v>
      </c>
      <c r="F700" t="s">
        <v>7</v>
      </c>
      <c r="G700" t="s">
        <v>562</v>
      </c>
      <c r="H700" t="s">
        <v>9</v>
      </c>
      <c r="I700" t="str">
        <f>VLOOKUP(G700, industry!B:C, 2, FALSE)</f>
        <v>26</v>
      </c>
    </row>
    <row r="701" spans="1:9">
      <c r="A701" t="s">
        <v>1141</v>
      </c>
      <c r="B701" t="str">
        <f t="shared" si="20"/>
        <v xml:space="preserve">3059      </v>
      </c>
      <c r="C701" t="str">
        <f t="shared" si="21"/>
        <v>華晶科</v>
      </c>
      <c r="D701" t="s">
        <v>1142</v>
      </c>
      <c r="E701" s="1">
        <v>37614</v>
      </c>
      <c r="F701" t="s">
        <v>7</v>
      </c>
      <c r="G701" t="s">
        <v>562</v>
      </c>
      <c r="H701" t="s">
        <v>9</v>
      </c>
      <c r="I701" t="str">
        <f>VLOOKUP(G701, industry!B:C, 2, FALSE)</f>
        <v>26</v>
      </c>
    </row>
    <row r="702" spans="1:9">
      <c r="A702" t="s">
        <v>1153</v>
      </c>
      <c r="B702" t="str">
        <f t="shared" si="20"/>
        <v xml:space="preserve">3149      </v>
      </c>
      <c r="C702" t="str">
        <f t="shared" si="21"/>
        <v>正達</v>
      </c>
      <c r="D702" t="s">
        <v>1154</v>
      </c>
      <c r="E702" s="1">
        <v>40870</v>
      </c>
      <c r="F702" t="s">
        <v>7</v>
      </c>
      <c r="G702" t="s">
        <v>562</v>
      </c>
      <c r="H702" t="s">
        <v>9</v>
      </c>
      <c r="I702" t="str">
        <f>VLOOKUP(G702, industry!B:C, 2, FALSE)</f>
        <v>26</v>
      </c>
    </row>
    <row r="703" spans="1:9">
      <c r="A703" t="s">
        <v>1187</v>
      </c>
      <c r="B703" t="str">
        <f t="shared" si="20"/>
        <v xml:space="preserve">3356      </v>
      </c>
      <c r="C703" t="str">
        <f t="shared" si="21"/>
        <v>奇偶</v>
      </c>
      <c r="D703" t="s">
        <v>1188</v>
      </c>
      <c r="E703" s="1">
        <v>38439</v>
      </c>
      <c r="F703" t="s">
        <v>7</v>
      </c>
      <c r="G703" t="s">
        <v>562</v>
      </c>
      <c r="H703" t="s">
        <v>9</v>
      </c>
      <c r="I703" t="str">
        <f>VLOOKUP(G703, industry!B:C, 2, FALSE)</f>
        <v>26</v>
      </c>
    </row>
    <row r="704" spans="1:9">
      <c r="A704" t="s">
        <v>1193</v>
      </c>
      <c r="B704" t="str">
        <f t="shared" si="20"/>
        <v xml:space="preserve">3383      </v>
      </c>
      <c r="C704" t="str">
        <f t="shared" si="21"/>
        <v>新世紀</v>
      </c>
      <c r="D704" t="s">
        <v>1194</v>
      </c>
      <c r="E704" s="1">
        <v>39426</v>
      </c>
      <c r="F704" t="s">
        <v>7</v>
      </c>
      <c r="G704" t="s">
        <v>562</v>
      </c>
      <c r="H704" t="s">
        <v>9</v>
      </c>
      <c r="I704" t="str">
        <f>VLOOKUP(G704, industry!B:C, 2, FALSE)</f>
        <v>26</v>
      </c>
    </row>
    <row r="705" spans="1:9">
      <c r="A705" t="s">
        <v>1195</v>
      </c>
      <c r="B705" t="str">
        <f t="shared" si="20"/>
        <v xml:space="preserve">3406      </v>
      </c>
      <c r="C705" t="str">
        <f t="shared" si="21"/>
        <v>玉晶光</v>
      </c>
      <c r="D705" t="s">
        <v>1196</v>
      </c>
      <c r="E705" s="1">
        <v>38706</v>
      </c>
      <c r="F705" t="s">
        <v>7</v>
      </c>
      <c r="G705" t="s">
        <v>562</v>
      </c>
      <c r="H705" t="s">
        <v>9</v>
      </c>
      <c r="I705" t="str">
        <f>VLOOKUP(G705, industry!B:C, 2, FALSE)</f>
        <v>26</v>
      </c>
    </row>
    <row r="706" spans="1:9">
      <c r="A706" t="s">
        <v>1205</v>
      </c>
      <c r="B706" t="str">
        <f t="shared" ref="B706:B769" si="22">MID(A706,1,FIND("　", A706)-1)</f>
        <v xml:space="preserve">3437      </v>
      </c>
      <c r="C706" t="str">
        <f t="shared" ref="C706:C769" si="23">MID(A706,FIND("　", A706)+1, 20)</f>
        <v>榮創</v>
      </c>
      <c r="D706" t="s">
        <v>1206</v>
      </c>
      <c r="E706" s="1">
        <v>41829</v>
      </c>
      <c r="F706" t="s">
        <v>7</v>
      </c>
      <c r="G706" t="s">
        <v>562</v>
      </c>
      <c r="H706" t="s">
        <v>9</v>
      </c>
      <c r="I706" t="str">
        <f>VLOOKUP(G706, industry!B:C, 2, FALSE)</f>
        <v>26</v>
      </c>
    </row>
    <row r="707" spans="1:9">
      <c r="A707" t="s">
        <v>1211</v>
      </c>
      <c r="B707" t="str">
        <f t="shared" si="22"/>
        <v xml:space="preserve">3454      </v>
      </c>
      <c r="C707" t="str">
        <f t="shared" si="23"/>
        <v>晶睿</v>
      </c>
      <c r="D707" t="s">
        <v>1212</v>
      </c>
      <c r="E707" s="1">
        <v>40746</v>
      </c>
      <c r="F707" t="s">
        <v>7</v>
      </c>
      <c r="G707" t="s">
        <v>562</v>
      </c>
      <c r="H707" t="s">
        <v>9</v>
      </c>
      <c r="I707" t="str">
        <f>VLOOKUP(G707, industry!B:C, 2, FALSE)</f>
        <v>26</v>
      </c>
    </row>
    <row r="708" spans="1:9">
      <c r="A708" t="s">
        <v>1215</v>
      </c>
      <c r="B708" t="str">
        <f t="shared" si="22"/>
        <v xml:space="preserve">3481      </v>
      </c>
      <c r="C708" t="str">
        <f t="shared" si="23"/>
        <v>群創</v>
      </c>
      <c r="D708" t="s">
        <v>1216</v>
      </c>
      <c r="E708" s="1">
        <v>39014</v>
      </c>
      <c r="F708" t="s">
        <v>7</v>
      </c>
      <c r="G708" t="s">
        <v>562</v>
      </c>
      <c r="H708" t="s">
        <v>9</v>
      </c>
      <c r="I708" t="str">
        <f>VLOOKUP(G708, industry!B:C, 2, FALSE)</f>
        <v>26</v>
      </c>
    </row>
    <row r="709" spans="1:9">
      <c r="A709" t="s">
        <v>1221</v>
      </c>
      <c r="B709" t="str">
        <f t="shared" si="22"/>
        <v xml:space="preserve">3504      </v>
      </c>
      <c r="C709" t="str">
        <f t="shared" si="23"/>
        <v>揚明光</v>
      </c>
      <c r="D709" t="s">
        <v>1222</v>
      </c>
      <c r="E709" s="1">
        <v>39108</v>
      </c>
      <c r="F709" t="s">
        <v>7</v>
      </c>
      <c r="G709" t="s">
        <v>562</v>
      </c>
      <c r="H709" t="s">
        <v>9</v>
      </c>
      <c r="I709" t="str">
        <f>VLOOKUP(G709, industry!B:C, 2, FALSE)</f>
        <v>26</v>
      </c>
    </row>
    <row r="710" spans="1:9">
      <c r="A710" t="s">
        <v>1223</v>
      </c>
      <c r="B710" t="str">
        <f t="shared" si="22"/>
        <v xml:space="preserve">3514      </v>
      </c>
      <c r="C710" t="str">
        <f t="shared" si="23"/>
        <v>昱晶</v>
      </c>
      <c r="D710" t="s">
        <v>1224</v>
      </c>
      <c r="E710" s="1">
        <v>39388</v>
      </c>
      <c r="F710" t="s">
        <v>7</v>
      </c>
      <c r="G710" t="s">
        <v>562</v>
      </c>
      <c r="H710" t="s">
        <v>9</v>
      </c>
      <c r="I710" t="str">
        <f>VLOOKUP(G710, industry!B:C, 2, FALSE)</f>
        <v>26</v>
      </c>
    </row>
    <row r="711" spans="1:9">
      <c r="A711" t="s">
        <v>1237</v>
      </c>
      <c r="B711" t="str">
        <f t="shared" si="22"/>
        <v xml:space="preserve">3535      </v>
      </c>
      <c r="C711" t="str">
        <f t="shared" si="23"/>
        <v>晶彩科</v>
      </c>
      <c r="D711" t="s">
        <v>1238</v>
      </c>
      <c r="E711" s="1">
        <v>39478</v>
      </c>
      <c r="F711" t="s">
        <v>7</v>
      </c>
      <c r="G711" t="s">
        <v>562</v>
      </c>
      <c r="H711" t="s">
        <v>9</v>
      </c>
      <c r="I711" t="str">
        <f>VLOOKUP(G711, industry!B:C, 2, FALSE)</f>
        <v>26</v>
      </c>
    </row>
    <row r="712" spans="1:9">
      <c r="A712" t="s">
        <v>1245</v>
      </c>
      <c r="B712" t="str">
        <f t="shared" si="22"/>
        <v xml:space="preserve">3557      </v>
      </c>
      <c r="C712" t="str">
        <f t="shared" si="23"/>
        <v>嘉威</v>
      </c>
      <c r="D712" t="s">
        <v>1246</v>
      </c>
      <c r="E712" s="1">
        <v>39505</v>
      </c>
      <c r="F712" t="s">
        <v>7</v>
      </c>
      <c r="G712" t="s">
        <v>562</v>
      </c>
      <c r="H712" t="s">
        <v>9</v>
      </c>
      <c r="I712" t="str">
        <f>VLOOKUP(G712, industry!B:C, 2, FALSE)</f>
        <v>26</v>
      </c>
    </row>
    <row r="713" spans="1:9">
      <c r="A713" t="s">
        <v>1249</v>
      </c>
      <c r="B713" t="str">
        <f t="shared" si="22"/>
        <v xml:space="preserve">3561      </v>
      </c>
      <c r="C713" t="str">
        <f t="shared" si="23"/>
        <v>昇陽光電</v>
      </c>
      <c r="D713" t="s">
        <v>1250</v>
      </c>
      <c r="E713" s="1">
        <v>39787</v>
      </c>
      <c r="F713" t="s">
        <v>7</v>
      </c>
      <c r="G713" t="s">
        <v>562</v>
      </c>
      <c r="H713" t="s">
        <v>9</v>
      </c>
      <c r="I713" t="str">
        <f>VLOOKUP(G713, industry!B:C, 2, FALSE)</f>
        <v>26</v>
      </c>
    </row>
    <row r="714" spans="1:9">
      <c r="A714" t="s">
        <v>1251</v>
      </c>
      <c r="B714" t="str">
        <f t="shared" si="22"/>
        <v xml:space="preserve">3576      </v>
      </c>
      <c r="C714" t="str">
        <f t="shared" si="23"/>
        <v>新日光</v>
      </c>
      <c r="D714" t="s">
        <v>1252</v>
      </c>
      <c r="E714" s="1">
        <v>39825</v>
      </c>
      <c r="F714" t="s">
        <v>7</v>
      </c>
      <c r="G714" t="s">
        <v>562</v>
      </c>
      <c r="H714" t="s">
        <v>9</v>
      </c>
      <c r="I714" t="str">
        <f>VLOOKUP(G714, industry!B:C, 2, FALSE)</f>
        <v>26</v>
      </c>
    </row>
    <row r="715" spans="1:9">
      <c r="A715" t="s">
        <v>1259</v>
      </c>
      <c r="B715" t="str">
        <f t="shared" si="22"/>
        <v xml:space="preserve">3591      </v>
      </c>
      <c r="C715" t="str">
        <f t="shared" si="23"/>
        <v>艾笛森</v>
      </c>
      <c r="D715" t="s">
        <v>1260</v>
      </c>
      <c r="E715" s="1">
        <v>40494</v>
      </c>
      <c r="F715" t="s">
        <v>7</v>
      </c>
      <c r="G715" t="s">
        <v>562</v>
      </c>
      <c r="H715" t="s">
        <v>9</v>
      </c>
      <c r="I715" t="str">
        <f>VLOOKUP(G715, industry!B:C, 2, FALSE)</f>
        <v>26</v>
      </c>
    </row>
    <row r="716" spans="1:9">
      <c r="A716" t="s">
        <v>1271</v>
      </c>
      <c r="B716" t="str">
        <f t="shared" si="22"/>
        <v xml:space="preserve">3622      </v>
      </c>
      <c r="C716" t="str">
        <f t="shared" si="23"/>
        <v>洋華</v>
      </c>
      <c r="D716" t="s">
        <v>1272</v>
      </c>
      <c r="E716" s="1">
        <v>39897</v>
      </c>
      <c r="F716" t="s">
        <v>7</v>
      </c>
      <c r="G716" t="s">
        <v>562</v>
      </c>
      <c r="H716" t="s">
        <v>9</v>
      </c>
      <c r="I716" t="str">
        <f>VLOOKUP(G716, industry!B:C, 2, FALSE)</f>
        <v>26</v>
      </c>
    </row>
    <row r="717" spans="1:9">
      <c r="A717" t="s">
        <v>1281</v>
      </c>
      <c r="B717" t="str">
        <f t="shared" si="22"/>
        <v xml:space="preserve">3669      </v>
      </c>
      <c r="C717" t="str">
        <f t="shared" si="23"/>
        <v>圓展</v>
      </c>
      <c r="D717" t="s">
        <v>1282</v>
      </c>
      <c r="E717" s="1">
        <v>40780</v>
      </c>
      <c r="F717" t="s">
        <v>7</v>
      </c>
      <c r="G717" t="s">
        <v>562</v>
      </c>
      <c r="H717" t="s">
        <v>9</v>
      </c>
      <c r="I717" t="str">
        <f>VLOOKUP(G717, industry!B:C, 2, FALSE)</f>
        <v>26</v>
      </c>
    </row>
    <row r="718" spans="1:9">
      <c r="A718" t="s">
        <v>1283</v>
      </c>
      <c r="B718" t="str">
        <f t="shared" si="22"/>
        <v xml:space="preserve">3673      </v>
      </c>
      <c r="C718" t="str">
        <f t="shared" si="23"/>
        <v>TPK-KY</v>
      </c>
      <c r="D718" t="s">
        <v>1284</v>
      </c>
      <c r="E718" s="1">
        <v>40480</v>
      </c>
      <c r="F718" t="s">
        <v>7</v>
      </c>
      <c r="G718" t="s">
        <v>562</v>
      </c>
      <c r="H718" t="s">
        <v>1285</v>
      </c>
      <c r="I718" t="str">
        <f>VLOOKUP(G718, industry!B:C, 2, FALSE)</f>
        <v>26</v>
      </c>
    </row>
    <row r="719" spans="1:9">
      <c r="A719" t="s">
        <v>1294</v>
      </c>
      <c r="B719" t="str">
        <f t="shared" si="22"/>
        <v xml:space="preserve">3698      </v>
      </c>
      <c r="C719" t="str">
        <f t="shared" si="23"/>
        <v>隆達</v>
      </c>
      <c r="D719" t="s">
        <v>1295</v>
      </c>
      <c r="E719" s="1">
        <v>40815</v>
      </c>
      <c r="F719" t="s">
        <v>7</v>
      </c>
      <c r="G719" t="s">
        <v>562</v>
      </c>
      <c r="H719" t="s">
        <v>9</v>
      </c>
      <c r="I719" t="str">
        <f>VLOOKUP(G719, industry!B:C, 2, FALSE)</f>
        <v>26</v>
      </c>
    </row>
    <row r="720" spans="1:9">
      <c r="A720" t="s">
        <v>1382</v>
      </c>
      <c r="B720" t="str">
        <f t="shared" si="22"/>
        <v xml:space="preserve">4934      </v>
      </c>
      <c r="C720" t="str">
        <f t="shared" si="23"/>
        <v>太極</v>
      </c>
      <c r="D720" t="s">
        <v>1383</v>
      </c>
      <c r="E720" s="1">
        <v>40247</v>
      </c>
      <c r="F720" t="s">
        <v>7</v>
      </c>
      <c r="G720" t="s">
        <v>562</v>
      </c>
      <c r="H720" t="s">
        <v>9</v>
      </c>
      <c r="I720" t="str">
        <f>VLOOKUP(G720, industry!B:C, 2, FALSE)</f>
        <v>26</v>
      </c>
    </row>
    <row r="721" spans="1:9">
      <c r="A721" t="s">
        <v>1384</v>
      </c>
      <c r="B721" t="str">
        <f t="shared" si="22"/>
        <v xml:space="preserve">4935      </v>
      </c>
      <c r="C721" t="str">
        <f t="shared" si="23"/>
        <v>茂林-KY</v>
      </c>
      <c r="D721" t="s">
        <v>1385</v>
      </c>
      <c r="E721" s="1">
        <v>40752</v>
      </c>
      <c r="F721" t="s">
        <v>7</v>
      </c>
      <c r="G721" t="s">
        <v>562</v>
      </c>
      <c r="H721" t="s">
        <v>9</v>
      </c>
      <c r="I721" t="str">
        <f>VLOOKUP(G721, industry!B:C, 2, FALSE)</f>
        <v>26</v>
      </c>
    </row>
    <row r="722" spans="1:9">
      <c r="A722" t="s">
        <v>1388</v>
      </c>
      <c r="B722" t="str">
        <f t="shared" si="22"/>
        <v xml:space="preserve">4942      </v>
      </c>
      <c r="C722" t="str">
        <f t="shared" si="23"/>
        <v>嘉彰</v>
      </c>
      <c r="D722" t="s">
        <v>1389</v>
      </c>
      <c r="E722" s="1">
        <v>40721</v>
      </c>
      <c r="F722" t="s">
        <v>7</v>
      </c>
      <c r="G722" t="s">
        <v>562</v>
      </c>
      <c r="H722" t="s">
        <v>9</v>
      </c>
      <c r="I722" t="str">
        <f>VLOOKUP(G722, industry!B:C, 2, FALSE)</f>
        <v>26</v>
      </c>
    </row>
    <row r="723" spans="1:9">
      <c r="A723" t="s">
        <v>1392</v>
      </c>
      <c r="B723" t="str">
        <f t="shared" si="22"/>
        <v xml:space="preserve">4956      </v>
      </c>
      <c r="C723" t="str">
        <f t="shared" si="23"/>
        <v>光鋐</v>
      </c>
      <c r="D723" t="s">
        <v>1393</v>
      </c>
      <c r="E723" s="1">
        <v>40840</v>
      </c>
      <c r="F723" t="s">
        <v>7</v>
      </c>
      <c r="G723" t="s">
        <v>562</v>
      </c>
      <c r="H723" t="s">
        <v>9</v>
      </c>
      <c r="I723" t="str">
        <f>VLOOKUP(G723, industry!B:C, 2, FALSE)</f>
        <v>26</v>
      </c>
    </row>
    <row r="724" spans="1:9">
      <c r="A724" t="s">
        <v>1396</v>
      </c>
      <c r="B724" t="str">
        <f t="shared" si="22"/>
        <v xml:space="preserve">4960      </v>
      </c>
      <c r="C724" t="str">
        <f t="shared" si="23"/>
        <v>奇美材</v>
      </c>
      <c r="D724" t="s">
        <v>1397</v>
      </c>
      <c r="E724" s="1">
        <v>40840</v>
      </c>
      <c r="F724" t="s">
        <v>7</v>
      </c>
      <c r="G724" t="s">
        <v>562</v>
      </c>
      <c r="H724" t="s">
        <v>9</v>
      </c>
      <c r="I724" t="str">
        <f>VLOOKUP(G724, industry!B:C, 2, FALSE)</f>
        <v>26</v>
      </c>
    </row>
    <row r="725" spans="1:9">
      <c r="A725" t="s">
        <v>1400</v>
      </c>
      <c r="B725" t="str">
        <f t="shared" si="22"/>
        <v xml:space="preserve">4976      </v>
      </c>
      <c r="C725" t="str">
        <f t="shared" si="23"/>
        <v>佳凌</v>
      </c>
      <c r="D725" t="s">
        <v>1401</v>
      </c>
      <c r="E725" s="1">
        <v>41233</v>
      </c>
      <c r="F725" t="s">
        <v>7</v>
      </c>
      <c r="G725" t="s">
        <v>562</v>
      </c>
      <c r="H725" t="s">
        <v>9</v>
      </c>
      <c r="I725" t="str">
        <f>VLOOKUP(G725, industry!B:C, 2, FALSE)</f>
        <v>26</v>
      </c>
    </row>
    <row r="726" spans="1:9">
      <c r="A726" t="s">
        <v>1418</v>
      </c>
      <c r="B726" t="str">
        <f t="shared" si="22"/>
        <v xml:space="preserve">5234      </v>
      </c>
      <c r="C726" t="str">
        <f t="shared" si="23"/>
        <v>達興材料</v>
      </c>
      <c r="D726" t="s">
        <v>1419</v>
      </c>
      <c r="E726" s="1">
        <v>41106</v>
      </c>
      <c r="F726" t="s">
        <v>7</v>
      </c>
      <c r="G726" t="s">
        <v>562</v>
      </c>
      <c r="H726" t="s">
        <v>9</v>
      </c>
      <c r="I726" t="str">
        <f>VLOOKUP(G726, industry!B:C, 2, FALSE)</f>
        <v>26</v>
      </c>
    </row>
    <row r="727" spans="1:9">
      <c r="A727" t="s">
        <v>1420</v>
      </c>
      <c r="B727" t="str">
        <f t="shared" si="22"/>
        <v xml:space="preserve">5243      </v>
      </c>
      <c r="C727" t="str">
        <f t="shared" si="23"/>
        <v>乙盛-KY</v>
      </c>
      <c r="D727" t="s">
        <v>1421</v>
      </c>
      <c r="E727" s="1">
        <v>41603</v>
      </c>
      <c r="F727" t="s">
        <v>7</v>
      </c>
      <c r="G727" t="s">
        <v>562</v>
      </c>
      <c r="H727" t="s">
        <v>9</v>
      </c>
      <c r="I727" t="str">
        <f>VLOOKUP(G727, industry!B:C, 2, FALSE)</f>
        <v>26</v>
      </c>
    </row>
    <row r="728" spans="1:9">
      <c r="A728" t="s">
        <v>1422</v>
      </c>
      <c r="B728" t="str">
        <f t="shared" si="22"/>
        <v xml:space="preserve">5259      </v>
      </c>
      <c r="C728" t="str">
        <f t="shared" si="23"/>
        <v>清惠</v>
      </c>
      <c r="D728" t="s">
        <v>1423</v>
      </c>
      <c r="E728" s="1">
        <v>41611</v>
      </c>
      <c r="F728" t="s">
        <v>7</v>
      </c>
      <c r="G728" t="s">
        <v>562</v>
      </c>
      <c r="H728" t="s">
        <v>9</v>
      </c>
      <c r="I728" t="str">
        <f>VLOOKUP(G728, industry!B:C, 2, FALSE)</f>
        <v>26</v>
      </c>
    </row>
    <row r="729" spans="1:9">
      <c r="A729" t="s">
        <v>1442</v>
      </c>
      <c r="B729" t="str">
        <f t="shared" si="22"/>
        <v xml:space="preserve">5484      </v>
      </c>
      <c r="C729" t="str">
        <f t="shared" si="23"/>
        <v>慧友</v>
      </c>
      <c r="D729" t="s">
        <v>1443</v>
      </c>
      <c r="E729" s="1">
        <v>37858</v>
      </c>
      <c r="F729" t="s">
        <v>7</v>
      </c>
      <c r="G729" t="s">
        <v>562</v>
      </c>
      <c r="H729" t="s">
        <v>9</v>
      </c>
      <c r="I729" t="str">
        <f>VLOOKUP(G729, industry!B:C, 2, FALSE)</f>
        <v>26</v>
      </c>
    </row>
    <row r="730" spans="1:9">
      <c r="A730" t="s">
        <v>1484</v>
      </c>
      <c r="B730" t="str">
        <f t="shared" si="22"/>
        <v xml:space="preserve">6116      </v>
      </c>
      <c r="C730" t="str">
        <f t="shared" si="23"/>
        <v>彩晶</v>
      </c>
      <c r="D730" t="s">
        <v>1485</v>
      </c>
      <c r="E730" s="1">
        <v>38236</v>
      </c>
      <c r="F730" t="s">
        <v>7</v>
      </c>
      <c r="G730" t="s">
        <v>562</v>
      </c>
      <c r="H730" t="s">
        <v>9</v>
      </c>
      <c r="I730" t="str">
        <f>VLOOKUP(G730, industry!B:C, 2, FALSE)</f>
        <v>26</v>
      </c>
    </row>
    <row r="731" spans="1:9">
      <c r="A731" t="s">
        <v>1488</v>
      </c>
      <c r="B731" t="str">
        <f t="shared" si="22"/>
        <v>6120</v>
      </c>
      <c r="C731" t="str">
        <f t="shared" si="23"/>
        <v>達運</v>
      </c>
      <c r="D731" t="s">
        <v>1489</v>
      </c>
      <c r="E731" s="1">
        <v>38973</v>
      </c>
      <c r="F731" t="s">
        <v>7</v>
      </c>
      <c r="G731" t="s">
        <v>562</v>
      </c>
      <c r="H731" t="s">
        <v>9</v>
      </c>
      <c r="I731" t="str">
        <f>VLOOKUP(G731, industry!B:C, 2, FALSE)</f>
        <v>26</v>
      </c>
    </row>
    <row r="732" spans="1:9">
      <c r="A732" t="s">
        <v>1492</v>
      </c>
      <c r="B732" t="str">
        <f t="shared" si="22"/>
        <v>6131</v>
      </c>
      <c r="C732" t="str">
        <f t="shared" si="23"/>
        <v>悠克</v>
      </c>
      <c r="D732" t="s">
        <v>1493</v>
      </c>
      <c r="E732" s="1">
        <v>38257</v>
      </c>
      <c r="F732" t="s">
        <v>7</v>
      </c>
      <c r="G732" t="s">
        <v>562</v>
      </c>
      <c r="H732" t="s">
        <v>9</v>
      </c>
      <c r="I732" t="str">
        <f>VLOOKUP(G732, industry!B:C, 2, FALSE)</f>
        <v>26</v>
      </c>
    </row>
    <row r="733" spans="1:9">
      <c r="A733" t="s">
        <v>1512</v>
      </c>
      <c r="B733" t="str">
        <f t="shared" si="22"/>
        <v xml:space="preserve">6164      </v>
      </c>
      <c r="C733" t="str">
        <f t="shared" si="23"/>
        <v>華興</v>
      </c>
      <c r="D733" t="s">
        <v>1513</v>
      </c>
      <c r="E733" s="1">
        <v>39742</v>
      </c>
      <c r="F733" t="s">
        <v>7</v>
      </c>
      <c r="G733" t="s">
        <v>562</v>
      </c>
      <c r="H733" t="s">
        <v>9</v>
      </c>
      <c r="I733" t="str">
        <f>VLOOKUP(G733, industry!B:C, 2, FALSE)</f>
        <v>26</v>
      </c>
    </row>
    <row r="734" spans="1:9">
      <c r="A734" t="s">
        <v>1518</v>
      </c>
      <c r="B734" t="str">
        <f t="shared" si="22"/>
        <v xml:space="preserve">6168      </v>
      </c>
      <c r="C734" t="str">
        <f t="shared" si="23"/>
        <v>宏齊</v>
      </c>
      <c r="D734" t="s">
        <v>1519</v>
      </c>
      <c r="E734" s="1">
        <v>37858</v>
      </c>
      <c r="F734" t="s">
        <v>7</v>
      </c>
      <c r="G734" t="s">
        <v>562</v>
      </c>
      <c r="H734" t="s">
        <v>9</v>
      </c>
      <c r="I734" t="str">
        <f>VLOOKUP(G734, industry!B:C, 2, FALSE)</f>
        <v>26</v>
      </c>
    </row>
    <row r="735" spans="1:9">
      <c r="A735" t="s">
        <v>1522</v>
      </c>
      <c r="B735" t="str">
        <f t="shared" si="22"/>
        <v xml:space="preserve">6176      </v>
      </c>
      <c r="C735" t="str">
        <f t="shared" si="23"/>
        <v>瑞儀</v>
      </c>
      <c r="D735" t="s">
        <v>1523</v>
      </c>
      <c r="E735" s="1">
        <v>39217</v>
      </c>
      <c r="F735" t="s">
        <v>7</v>
      </c>
      <c r="G735" t="s">
        <v>562</v>
      </c>
      <c r="H735" t="s">
        <v>9</v>
      </c>
      <c r="I735" t="str">
        <f>VLOOKUP(G735, industry!B:C, 2, FALSE)</f>
        <v>26</v>
      </c>
    </row>
    <row r="736" spans="1:9">
      <c r="A736" t="s">
        <v>1548</v>
      </c>
      <c r="B736" t="str">
        <f t="shared" si="22"/>
        <v xml:space="preserve">6209      </v>
      </c>
      <c r="C736" t="str">
        <f t="shared" si="23"/>
        <v>今國光</v>
      </c>
      <c r="D736" t="s">
        <v>1549</v>
      </c>
      <c r="E736" s="1">
        <v>38299</v>
      </c>
      <c r="F736" t="s">
        <v>7</v>
      </c>
      <c r="G736" t="s">
        <v>562</v>
      </c>
      <c r="H736" t="s">
        <v>9</v>
      </c>
      <c r="I736" t="str">
        <f>VLOOKUP(G736, industry!B:C, 2, FALSE)</f>
        <v>26</v>
      </c>
    </row>
    <row r="737" spans="1:9">
      <c r="A737" t="s">
        <v>1560</v>
      </c>
      <c r="B737" t="str">
        <f t="shared" si="22"/>
        <v xml:space="preserve">6225      </v>
      </c>
      <c r="C737" t="str">
        <f t="shared" si="23"/>
        <v>天瀚</v>
      </c>
      <c r="D737" t="s">
        <v>1561</v>
      </c>
      <c r="E737" s="1">
        <v>38257</v>
      </c>
      <c r="F737" t="s">
        <v>7</v>
      </c>
      <c r="G737" t="s">
        <v>562</v>
      </c>
      <c r="H737" t="s">
        <v>9</v>
      </c>
      <c r="I737" t="str">
        <f>VLOOKUP(G737, industry!B:C, 2, FALSE)</f>
        <v>26</v>
      </c>
    </row>
    <row r="738" spans="1:9">
      <c r="A738" t="s">
        <v>1562</v>
      </c>
      <c r="B738" t="str">
        <f t="shared" si="22"/>
        <v xml:space="preserve">6226      </v>
      </c>
      <c r="C738" t="str">
        <f t="shared" si="23"/>
        <v>光鼎</v>
      </c>
      <c r="D738" t="s">
        <v>1563</v>
      </c>
      <c r="E738" s="1">
        <v>39762</v>
      </c>
      <c r="F738" t="s">
        <v>7</v>
      </c>
      <c r="G738" t="s">
        <v>562</v>
      </c>
      <c r="H738" t="s">
        <v>9</v>
      </c>
      <c r="I738" t="str">
        <f>VLOOKUP(G738, industry!B:C, 2, FALSE)</f>
        <v>26</v>
      </c>
    </row>
    <row r="739" spans="1:9">
      <c r="A739" t="s">
        <v>1582</v>
      </c>
      <c r="B739" t="str">
        <f t="shared" si="22"/>
        <v xml:space="preserve">6278      </v>
      </c>
      <c r="C739" t="str">
        <f t="shared" si="23"/>
        <v>台表科</v>
      </c>
      <c r="D739" t="s">
        <v>1583</v>
      </c>
      <c r="E739" s="1">
        <v>40414</v>
      </c>
      <c r="F739" t="s">
        <v>7</v>
      </c>
      <c r="G739" t="s">
        <v>562</v>
      </c>
      <c r="H739" t="s">
        <v>9</v>
      </c>
      <c r="I739" t="str">
        <f>VLOOKUP(G739, industry!B:C, 2, FALSE)</f>
        <v>26</v>
      </c>
    </row>
    <row r="740" spans="1:9">
      <c r="A740" t="s">
        <v>1592</v>
      </c>
      <c r="B740" t="str">
        <f t="shared" si="22"/>
        <v xml:space="preserve">6289      </v>
      </c>
      <c r="C740" t="str">
        <f t="shared" si="23"/>
        <v>華上</v>
      </c>
      <c r="D740" t="s">
        <v>1593</v>
      </c>
      <c r="E740" s="1">
        <v>37861</v>
      </c>
      <c r="F740" t="s">
        <v>7</v>
      </c>
      <c r="G740" t="s">
        <v>562</v>
      </c>
      <c r="H740" t="s">
        <v>9</v>
      </c>
      <c r="I740" t="str">
        <f>VLOOKUP(G740, industry!B:C, 2, FALSE)</f>
        <v>26</v>
      </c>
    </row>
    <row r="741" spans="1:9">
      <c r="A741" t="s">
        <v>1594</v>
      </c>
      <c r="B741" t="str">
        <f t="shared" si="22"/>
        <v xml:space="preserve">6405      </v>
      </c>
      <c r="C741" t="str">
        <f t="shared" si="23"/>
        <v>悅城</v>
      </c>
      <c r="D741" t="s">
        <v>1595</v>
      </c>
      <c r="E741" s="1">
        <v>41606</v>
      </c>
      <c r="F741" t="s">
        <v>7</v>
      </c>
      <c r="G741" t="s">
        <v>562</v>
      </c>
      <c r="H741" t="s">
        <v>9</v>
      </c>
      <c r="I741" t="str">
        <f>VLOOKUP(G741, industry!B:C, 2, FALSE)</f>
        <v>26</v>
      </c>
    </row>
    <row r="742" spans="1:9">
      <c r="A742" t="s">
        <v>1606</v>
      </c>
      <c r="B742" t="str">
        <f t="shared" si="22"/>
        <v xml:space="preserve">6431      </v>
      </c>
      <c r="C742" t="str">
        <f t="shared" si="23"/>
        <v>光麗-KY</v>
      </c>
      <c r="D742" t="s">
        <v>1607</v>
      </c>
      <c r="E742" s="1">
        <v>41977</v>
      </c>
      <c r="F742" t="s">
        <v>7</v>
      </c>
      <c r="G742" t="s">
        <v>562</v>
      </c>
      <c r="H742" t="s">
        <v>9</v>
      </c>
      <c r="I742" t="str">
        <f>VLOOKUP(G742, industry!B:C, 2, FALSE)</f>
        <v>26</v>
      </c>
    </row>
    <row r="743" spans="1:9">
      <c r="A743" t="s">
        <v>1610</v>
      </c>
      <c r="B743" t="str">
        <f t="shared" si="22"/>
        <v>6443</v>
      </c>
      <c r="C743" t="str">
        <f t="shared" si="23"/>
        <v>元晶</v>
      </c>
      <c r="D743" t="s">
        <v>1611</v>
      </c>
      <c r="E743" s="1">
        <v>42278</v>
      </c>
      <c r="F743" t="s">
        <v>7</v>
      </c>
      <c r="G743" t="s">
        <v>562</v>
      </c>
      <c r="H743" t="s">
        <v>9</v>
      </c>
      <c r="I743" t="str">
        <f>VLOOKUP(G743, industry!B:C, 2, FALSE)</f>
        <v>26</v>
      </c>
    </row>
    <row r="744" spans="1:9">
      <c r="A744" t="s">
        <v>1618</v>
      </c>
      <c r="B744" t="str">
        <f t="shared" si="22"/>
        <v xml:space="preserve">6456      </v>
      </c>
      <c r="C744" t="str">
        <f t="shared" si="23"/>
        <v>GIS-KY</v>
      </c>
      <c r="D744" t="s">
        <v>1619</v>
      </c>
      <c r="E744" s="1">
        <v>42167</v>
      </c>
      <c r="F744" t="s">
        <v>7</v>
      </c>
      <c r="G744" t="s">
        <v>562</v>
      </c>
      <c r="H744" t="s">
        <v>9</v>
      </c>
      <c r="I744" t="str">
        <f>VLOOKUP(G744, industry!B:C, 2, FALSE)</f>
        <v>26</v>
      </c>
    </row>
    <row r="745" spans="1:9">
      <c r="A745" t="s">
        <v>1622</v>
      </c>
      <c r="B745" t="str">
        <f t="shared" si="22"/>
        <v>6477</v>
      </c>
      <c r="C745" t="str">
        <f t="shared" si="23"/>
        <v>安集</v>
      </c>
      <c r="D745" t="s">
        <v>1623</v>
      </c>
      <c r="E745" s="1">
        <v>42542</v>
      </c>
      <c r="F745" t="s">
        <v>7</v>
      </c>
      <c r="G745" t="s">
        <v>562</v>
      </c>
      <c r="H745" t="s">
        <v>9</v>
      </c>
      <c r="I745" t="str">
        <f>VLOOKUP(G745, industry!B:C, 2, FALSE)</f>
        <v>26</v>
      </c>
    </row>
    <row r="746" spans="1:9">
      <c r="A746" t="s">
        <v>1650</v>
      </c>
      <c r="B746" t="str">
        <f t="shared" si="22"/>
        <v xml:space="preserve">8072      </v>
      </c>
      <c r="C746" t="str">
        <f t="shared" si="23"/>
        <v>陞泰</v>
      </c>
      <c r="D746" t="s">
        <v>1651</v>
      </c>
      <c r="E746" s="1">
        <v>38583</v>
      </c>
      <c r="F746" t="s">
        <v>7</v>
      </c>
      <c r="G746" t="s">
        <v>562</v>
      </c>
      <c r="H746" t="s">
        <v>9</v>
      </c>
      <c r="I746" t="str">
        <f>VLOOKUP(G746, industry!B:C, 2, FALSE)</f>
        <v>26</v>
      </c>
    </row>
    <row r="747" spans="1:9">
      <c r="A747" t="s">
        <v>1658</v>
      </c>
      <c r="B747" t="str">
        <f t="shared" si="22"/>
        <v xml:space="preserve">8105      </v>
      </c>
      <c r="C747" t="str">
        <f t="shared" si="23"/>
        <v>凌巨</v>
      </c>
      <c r="D747" t="s">
        <v>1659</v>
      </c>
      <c r="E747" s="1">
        <v>39078</v>
      </c>
      <c r="F747" t="s">
        <v>7</v>
      </c>
      <c r="G747" t="s">
        <v>562</v>
      </c>
      <c r="H747" t="s">
        <v>9</v>
      </c>
      <c r="I747" t="str">
        <f>VLOOKUP(G747, industry!B:C, 2, FALSE)</f>
        <v>26</v>
      </c>
    </row>
    <row r="748" spans="1:9">
      <c r="A748" t="s">
        <v>1678</v>
      </c>
      <c r="B748" t="str">
        <f t="shared" si="22"/>
        <v xml:space="preserve">8215      </v>
      </c>
      <c r="C748" t="str">
        <f t="shared" si="23"/>
        <v>明基材</v>
      </c>
      <c r="D748" t="s">
        <v>1679</v>
      </c>
      <c r="E748" s="1">
        <v>40494</v>
      </c>
      <c r="F748" t="s">
        <v>7</v>
      </c>
      <c r="G748" t="s">
        <v>562</v>
      </c>
      <c r="H748" t="s">
        <v>9</v>
      </c>
      <c r="I748" t="str">
        <f>VLOOKUP(G748, industry!B:C, 2, FALSE)</f>
        <v>26</v>
      </c>
    </row>
    <row r="749" spans="1:9">
      <c r="A749" t="s">
        <v>325</v>
      </c>
      <c r="B749" t="str">
        <f t="shared" si="22"/>
        <v xml:space="preserve">1701      </v>
      </c>
      <c r="C749" t="str">
        <f t="shared" si="23"/>
        <v>中化</v>
      </c>
      <c r="D749" t="s">
        <v>326</v>
      </c>
      <c r="E749" s="1">
        <v>22686</v>
      </c>
      <c r="F749" t="s">
        <v>7</v>
      </c>
      <c r="G749" t="s">
        <v>327</v>
      </c>
      <c r="H749" t="s">
        <v>9</v>
      </c>
      <c r="I749" t="str">
        <f>VLOOKUP(G749, industry!B:C, 2, FALSE)</f>
        <v>22</v>
      </c>
    </row>
    <row r="750" spans="1:9">
      <c r="A750" t="s">
        <v>332</v>
      </c>
      <c r="B750" t="str">
        <f t="shared" si="22"/>
        <v xml:space="preserve">1707      </v>
      </c>
      <c r="C750" t="str">
        <f t="shared" si="23"/>
        <v>葡萄王</v>
      </c>
      <c r="D750" t="s">
        <v>333</v>
      </c>
      <c r="E750" s="1">
        <v>30305</v>
      </c>
      <c r="F750" t="s">
        <v>7</v>
      </c>
      <c r="G750" t="s">
        <v>327</v>
      </c>
      <c r="H750" t="s">
        <v>9</v>
      </c>
      <c r="I750" t="str">
        <f>VLOOKUP(G750, industry!B:C, 2, FALSE)</f>
        <v>22</v>
      </c>
    </row>
    <row r="751" spans="1:9">
      <c r="A751" t="s">
        <v>354</v>
      </c>
      <c r="B751" t="str">
        <f t="shared" si="22"/>
        <v xml:space="preserve">1720      </v>
      </c>
      <c r="C751" t="str">
        <f t="shared" si="23"/>
        <v>生達</v>
      </c>
      <c r="D751" t="s">
        <v>355</v>
      </c>
      <c r="E751" s="1">
        <v>35045</v>
      </c>
      <c r="F751" t="s">
        <v>7</v>
      </c>
      <c r="G751" t="s">
        <v>327</v>
      </c>
      <c r="H751" t="s">
        <v>9</v>
      </c>
      <c r="I751" t="str">
        <f>VLOOKUP(G751, industry!B:C, 2, FALSE)</f>
        <v>22</v>
      </c>
    </row>
    <row r="752" spans="1:9">
      <c r="A752" t="s">
        <v>370</v>
      </c>
      <c r="B752" t="str">
        <f t="shared" si="22"/>
        <v xml:space="preserve">1729      </v>
      </c>
      <c r="C752" t="str">
        <f t="shared" si="23"/>
        <v>必翔</v>
      </c>
      <c r="D752" t="s">
        <v>371</v>
      </c>
      <c r="E752" s="1">
        <v>36971</v>
      </c>
      <c r="F752" t="s">
        <v>7</v>
      </c>
      <c r="G752" t="s">
        <v>327</v>
      </c>
      <c r="H752" t="s">
        <v>9</v>
      </c>
      <c r="I752" t="str">
        <f>VLOOKUP(G752, industry!B:C, 2, FALSE)</f>
        <v>22</v>
      </c>
    </row>
    <row r="753" spans="1:9">
      <c r="A753" t="s">
        <v>374</v>
      </c>
      <c r="B753" t="str">
        <f t="shared" si="22"/>
        <v xml:space="preserve">1731      </v>
      </c>
      <c r="C753" t="str">
        <f t="shared" si="23"/>
        <v>美吾華</v>
      </c>
      <c r="D753" t="s">
        <v>375</v>
      </c>
      <c r="E753" s="1">
        <v>37151</v>
      </c>
      <c r="F753" t="s">
        <v>7</v>
      </c>
      <c r="G753" t="s">
        <v>327</v>
      </c>
      <c r="H753" t="s">
        <v>9</v>
      </c>
      <c r="I753" t="str">
        <f>VLOOKUP(G753, industry!B:C, 2, FALSE)</f>
        <v>22</v>
      </c>
    </row>
    <row r="754" spans="1:9">
      <c r="A754" t="s">
        <v>378</v>
      </c>
      <c r="B754" t="str">
        <f t="shared" si="22"/>
        <v>1733</v>
      </c>
      <c r="C754" t="str">
        <f t="shared" si="23"/>
        <v>五鼎</v>
      </c>
      <c r="D754" t="s">
        <v>379</v>
      </c>
      <c r="E754" s="1">
        <v>37151</v>
      </c>
      <c r="F754" t="s">
        <v>7</v>
      </c>
      <c r="G754" t="s">
        <v>327</v>
      </c>
      <c r="H754" t="s">
        <v>9</v>
      </c>
      <c r="I754" t="str">
        <f>VLOOKUP(G754, industry!B:C, 2, FALSE)</f>
        <v>22</v>
      </c>
    </row>
    <row r="755" spans="1:9">
      <c r="A755" t="s">
        <v>380</v>
      </c>
      <c r="B755" t="str">
        <f t="shared" si="22"/>
        <v xml:space="preserve">1734      </v>
      </c>
      <c r="C755" t="str">
        <f t="shared" si="23"/>
        <v>杏輝</v>
      </c>
      <c r="D755" t="s">
        <v>381</v>
      </c>
      <c r="E755" s="1">
        <v>37494</v>
      </c>
      <c r="F755" t="s">
        <v>7</v>
      </c>
      <c r="G755" t="s">
        <v>327</v>
      </c>
      <c r="H755" t="s">
        <v>9</v>
      </c>
      <c r="I755" t="str">
        <f>VLOOKUP(G755, industry!B:C, 2, FALSE)</f>
        <v>22</v>
      </c>
    </row>
    <row r="756" spans="1:9">
      <c r="A756" t="s">
        <v>384</v>
      </c>
      <c r="B756" t="str">
        <f t="shared" si="22"/>
        <v xml:space="preserve">1736      </v>
      </c>
      <c r="C756" t="str">
        <f t="shared" si="23"/>
        <v>喬山</v>
      </c>
      <c r="D756" t="s">
        <v>385</v>
      </c>
      <c r="E756" s="1">
        <v>37630</v>
      </c>
      <c r="F756" t="s">
        <v>7</v>
      </c>
      <c r="G756" t="s">
        <v>327</v>
      </c>
      <c r="H756" t="s">
        <v>9</v>
      </c>
      <c r="I756" t="str">
        <f>VLOOKUP(G756, industry!B:C, 2, FALSE)</f>
        <v>22</v>
      </c>
    </row>
    <row r="757" spans="1:9">
      <c r="A757" t="s">
        <v>388</v>
      </c>
      <c r="B757" t="str">
        <f t="shared" si="22"/>
        <v xml:space="preserve">1762      </v>
      </c>
      <c r="C757" t="str">
        <f t="shared" si="23"/>
        <v>中化生</v>
      </c>
      <c r="D757" t="s">
        <v>389</v>
      </c>
      <c r="E757" s="1">
        <v>40532</v>
      </c>
      <c r="F757" t="s">
        <v>7</v>
      </c>
      <c r="G757" t="s">
        <v>327</v>
      </c>
      <c r="H757" t="s">
        <v>9</v>
      </c>
      <c r="I757" t="str">
        <f>VLOOKUP(G757, industry!B:C, 2, FALSE)</f>
        <v>22</v>
      </c>
    </row>
    <row r="758" spans="1:9">
      <c r="A758" t="s">
        <v>394</v>
      </c>
      <c r="B758" t="str">
        <f t="shared" si="22"/>
        <v xml:space="preserve">1783      </v>
      </c>
      <c r="C758" t="str">
        <f t="shared" si="23"/>
        <v>和康生</v>
      </c>
      <c r="D758" t="s">
        <v>395</v>
      </c>
      <c r="E758" s="1">
        <v>41628</v>
      </c>
      <c r="F758" t="s">
        <v>7</v>
      </c>
      <c r="G758" t="s">
        <v>327</v>
      </c>
      <c r="H758" t="s">
        <v>9</v>
      </c>
      <c r="I758" t="str">
        <f>VLOOKUP(G758, industry!B:C, 2, FALSE)</f>
        <v>22</v>
      </c>
    </row>
    <row r="759" spans="1:9">
      <c r="A759" t="s">
        <v>396</v>
      </c>
      <c r="B759" t="str">
        <f t="shared" si="22"/>
        <v xml:space="preserve">1786      </v>
      </c>
      <c r="C759" t="str">
        <f t="shared" si="23"/>
        <v>科妍</v>
      </c>
      <c r="D759" t="s">
        <v>397</v>
      </c>
      <c r="E759" s="1">
        <v>41590</v>
      </c>
      <c r="F759" t="s">
        <v>7</v>
      </c>
      <c r="G759" t="s">
        <v>327</v>
      </c>
      <c r="H759" t="s">
        <v>9</v>
      </c>
      <c r="I759" t="str">
        <f>VLOOKUP(G759, industry!B:C, 2, FALSE)</f>
        <v>22</v>
      </c>
    </row>
    <row r="760" spans="1:9">
      <c r="A760" t="s">
        <v>398</v>
      </c>
      <c r="B760" t="str">
        <f t="shared" si="22"/>
        <v xml:space="preserve">1789      </v>
      </c>
      <c r="C760" t="str">
        <f t="shared" si="23"/>
        <v>神隆</v>
      </c>
      <c r="D760" t="s">
        <v>399</v>
      </c>
      <c r="E760" s="1">
        <v>40815</v>
      </c>
      <c r="F760" t="s">
        <v>7</v>
      </c>
      <c r="G760" t="s">
        <v>327</v>
      </c>
      <c r="H760" t="s">
        <v>9</v>
      </c>
      <c r="I760" t="str">
        <f>VLOOKUP(G760, industry!B:C, 2, FALSE)</f>
        <v>22</v>
      </c>
    </row>
    <row r="761" spans="1:9">
      <c r="A761" t="s">
        <v>1155</v>
      </c>
      <c r="B761" t="str">
        <f t="shared" si="22"/>
        <v xml:space="preserve">3164      </v>
      </c>
      <c r="C761" t="str">
        <f t="shared" si="23"/>
        <v>景岳</v>
      </c>
      <c r="D761" t="s">
        <v>1156</v>
      </c>
      <c r="E761" s="1">
        <v>40259</v>
      </c>
      <c r="F761" t="s">
        <v>7</v>
      </c>
      <c r="G761" t="s">
        <v>327</v>
      </c>
      <c r="H761" t="s">
        <v>9</v>
      </c>
      <c r="I761" t="str">
        <f>VLOOKUP(G761, industry!B:C, 2, FALSE)</f>
        <v>22</v>
      </c>
    </row>
    <row r="762" spans="1:9">
      <c r="A762" t="s">
        <v>1304</v>
      </c>
      <c r="B762" t="str">
        <f t="shared" si="22"/>
        <v xml:space="preserve">3705      </v>
      </c>
      <c r="C762" t="str">
        <f t="shared" si="23"/>
        <v>永信</v>
      </c>
      <c r="D762" t="s">
        <v>1305</v>
      </c>
      <c r="E762" s="1">
        <v>40546</v>
      </c>
      <c r="F762" t="s">
        <v>7</v>
      </c>
      <c r="G762" t="s">
        <v>327</v>
      </c>
      <c r="H762" t="s">
        <v>9</v>
      </c>
      <c r="I762" t="str">
        <f>VLOOKUP(G762, industry!B:C, 2, FALSE)</f>
        <v>22</v>
      </c>
    </row>
    <row r="763" spans="1:9">
      <c r="A763" t="s">
        <v>1308</v>
      </c>
      <c r="B763" t="str">
        <f t="shared" si="22"/>
        <v xml:space="preserve">4104      </v>
      </c>
      <c r="C763" t="str">
        <f t="shared" si="23"/>
        <v>佳醫</v>
      </c>
      <c r="D763" t="s">
        <v>1309</v>
      </c>
      <c r="E763" s="1">
        <v>39447</v>
      </c>
      <c r="F763" t="s">
        <v>7</v>
      </c>
      <c r="G763" t="s">
        <v>327</v>
      </c>
      <c r="H763" t="s">
        <v>9</v>
      </c>
      <c r="I763" t="str">
        <f>VLOOKUP(G763, industry!B:C, 2, FALSE)</f>
        <v>22</v>
      </c>
    </row>
    <row r="764" spans="1:9">
      <c r="A764" t="s">
        <v>1310</v>
      </c>
      <c r="B764" t="str">
        <f t="shared" si="22"/>
        <v xml:space="preserve">4106      </v>
      </c>
      <c r="C764" t="str">
        <f t="shared" si="23"/>
        <v>雃博</v>
      </c>
      <c r="D764" t="s">
        <v>1311</v>
      </c>
      <c r="E764" s="1">
        <v>38299</v>
      </c>
      <c r="F764" t="s">
        <v>7</v>
      </c>
      <c r="G764" t="s">
        <v>327</v>
      </c>
      <c r="H764" t="s">
        <v>9</v>
      </c>
      <c r="I764" t="str">
        <f>VLOOKUP(G764, industry!B:C, 2, FALSE)</f>
        <v>22</v>
      </c>
    </row>
    <row r="765" spans="1:9">
      <c r="A765" t="s">
        <v>1312</v>
      </c>
      <c r="B765" t="str">
        <f t="shared" si="22"/>
        <v xml:space="preserve">4108      </v>
      </c>
      <c r="C765" t="str">
        <f t="shared" si="23"/>
        <v>懷特</v>
      </c>
      <c r="D765" t="s">
        <v>1313</v>
      </c>
      <c r="E765" s="1">
        <v>39645</v>
      </c>
      <c r="F765" t="s">
        <v>7</v>
      </c>
      <c r="G765" t="s">
        <v>327</v>
      </c>
      <c r="H765" t="s">
        <v>9</v>
      </c>
      <c r="I765" t="str">
        <f>VLOOKUP(G765, industry!B:C, 2, FALSE)</f>
        <v>22</v>
      </c>
    </row>
    <row r="766" spans="1:9">
      <c r="A766" t="s">
        <v>1314</v>
      </c>
      <c r="B766" t="str">
        <f t="shared" si="22"/>
        <v xml:space="preserve">4119      </v>
      </c>
      <c r="C766" t="str">
        <f t="shared" si="23"/>
        <v>旭富</v>
      </c>
      <c r="D766" t="s">
        <v>1315</v>
      </c>
      <c r="E766" s="1">
        <v>37993</v>
      </c>
      <c r="F766" t="s">
        <v>7</v>
      </c>
      <c r="G766" t="s">
        <v>327</v>
      </c>
      <c r="H766" t="s">
        <v>9</v>
      </c>
      <c r="I766" t="str">
        <f>VLOOKUP(G766, industry!B:C, 2, FALSE)</f>
        <v>22</v>
      </c>
    </row>
    <row r="767" spans="1:9">
      <c r="A767" t="s">
        <v>1316</v>
      </c>
      <c r="B767" t="str">
        <f t="shared" si="22"/>
        <v xml:space="preserve">4133      </v>
      </c>
      <c r="C767" t="str">
        <f t="shared" si="23"/>
        <v>亞諾法</v>
      </c>
      <c r="D767" t="s">
        <v>1317</v>
      </c>
      <c r="E767" s="1">
        <v>40175</v>
      </c>
      <c r="F767" t="s">
        <v>7</v>
      </c>
      <c r="G767" t="s">
        <v>327</v>
      </c>
      <c r="H767" t="s">
        <v>9</v>
      </c>
      <c r="I767" t="str">
        <f>VLOOKUP(G767, industry!B:C, 2, FALSE)</f>
        <v>22</v>
      </c>
    </row>
    <row r="768" spans="1:9">
      <c r="A768" t="s">
        <v>1318</v>
      </c>
      <c r="B768" t="str">
        <f t="shared" si="22"/>
        <v xml:space="preserve">4137      </v>
      </c>
      <c r="C768" t="str">
        <f t="shared" si="23"/>
        <v>麗豐-KY</v>
      </c>
      <c r="D768" t="s">
        <v>1319</v>
      </c>
      <c r="E768" s="1">
        <v>41605</v>
      </c>
      <c r="F768" t="s">
        <v>7</v>
      </c>
      <c r="G768" t="s">
        <v>327</v>
      </c>
      <c r="H768" t="s">
        <v>9</v>
      </c>
      <c r="I768" t="str">
        <f>VLOOKUP(G768, industry!B:C, 2, FALSE)</f>
        <v>22</v>
      </c>
    </row>
    <row r="769" spans="1:9">
      <c r="A769" t="s">
        <v>1320</v>
      </c>
      <c r="B769" t="str">
        <f t="shared" si="22"/>
        <v xml:space="preserve">4141      </v>
      </c>
      <c r="C769" t="str">
        <f t="shared" si="23"/>
        <v>龍燈-KY</v>
      </c>
      <c r="D769" t="s">
        <v>1321</v>
      </c>
      <c r="E769" s="1">
        <v>41024</v>
      </c>
      <c r="F769" t="s">
        <v>7</v>
      </c>
      <c r="G769" t="s">
        <v>327</v>
      </c>
      <c r="H769" t="s">
        <v>9</v>
      </c>
      <c r="I769" t="str">
        <f>VLOOKUP(G769, industry!B:C, 2, FALSE)</f>
        <v>22</v>
      </c>
    </row>
    <row r="770" spans="1:9">
      <c r="A770" t="s">
        <v>1322</v>
      </c>
      <c r="B770" t="str">
        <f t="shared" ref="B770:B833" si="24">MID(A770,1,FIND("　", A770)-1)</f>
        <v xml:space="preserve">4142      </v>
      </c>
      <c r="C770" t="str">
        <f t="shared" ref="C770:C833" si="25">MID(A770,FIND("　", A770)+1, 20)</f>
        <v>國光生</v>
      </c>
      <c r="D770" t="s">
        <v>1323</v>
      </c>
      <c r="E770" s="1">
        <v>41032</v>
      </c>
      <c r="F770" t="s">
        <v>7</v>
      </c>
      <c r="G770" t="s">
        <v>327</v>
      </c>
      <c r="H770" t="s">
        <v>9</v>
      </c>
      <c r="I770" t="str">
        <f>VLOOKUP(G770, industry!B:C, 2, FALSE)</f>
        <v>22</v>
      </c>
    </row>
    <row r="771" spans="1:9">
      <c r="A771" t="s">
        <v>1324</v>
      </c>
      <c r="B771" t="str">
        <f t="shared" si="24"/>
        <v xml:space="preserve">4144      </v>
      </c>
      <c r="C771" t="str">
        <f t="shared" si="25"/>
        <v>康聯-KY</v>
      </c>
      <c r="D771" t="s">
        <v>1325</v>
      </c>
      <c r="E771" s="1">
        <v>40821</v>
      </c>
      <c r="F771" t="s">
        <v>7</v>
      </c>
      <c r="G771" t="s">
        <v>327</v>
      </c>
      <c r="H771" t="s">
        <v>9</v>
      </c>
      <c r="I771" t="str">
        <f>VLOOKUP(G771, industry!B:C, 2, FALSE)</f>
        <v>22</v>
      </c>
    </row>
    <row r="772" spans="1:9">
      <c r="A772" t="s">
        <v>1326</v>
      </c>
      <c r="B772" t="str">
        <f t="shared" si="24"/>
        <v xml:space="preserve">4164      </v>
      </c>
      <c r="C772" t="str">
        <f t="shared" si="25"/>
        <v>承業醫</v>
      </c>
      <c r="D772" t="s">
        <v>1327</v>
      </c>
      <c r="E772" s="1">
        <v>41206</v>
      </c>
      <c r="F772" t="s">
        <v>7</v>
      </c>
      <c r="G772" t="s">
        <v>327</v>
      </c>
      <c r="H772" t="s">
        <v>9</v>
      </c>
      <c r="I772" t="str">
        <f>VLOOKUP(G772, industry!B:C, 2, FALSE)</f>
        <v>22</v>
      </c>
    </row>
    <row r="773" spans="1:9">
      <c r="A773" t="s">
        <v>1328</v>
      </c>
      <c r="B773" t="str">
        <f t="shared" si="24"/>
        <v xml:space="preserve">4190      </v>
      </c>
      <c r="C773" t="str">
        <f t="shared" si="25"/>
        <v>佐登-KY</v>
      </c>
      <c r="D773" t="s">
        <v>1329</v>
      </c>
      <c r="E773" s="1">
        <v>42298</v>
      </c>
      <c r="F773" t="s">
        <v>7</v>
      </c>
      <c r="G773" t="s">
        <v>327</v>
      </c>
      <c r="H773" t="s">
        <v>9</v>
      </c>
      <c r="I773" t="str">
        <f>VLOOKUP(G773, industry!B:C, 2, FALSE)</f>
        <v>22</v>
      </c>
    </row>
    <row r="774" spans="1:9">
      <c r="A774" t="s">
        <v>1358</v>
      </c>
      <c r="B774" t="str">
        <f t="shared" si="24"/>
        <v xml:space="preserve">4737      </v>
      </c>
      <c r="C774" t="str">
        <f t="shared" si="25"/>
        <v>華廣</v>
      </c>
      <c r="D774" t="s">
        <v>1359</v>
      </c>
      <c r="E774" s="1">
        <v>40535</v>
      </c>
      <c r="F774" t="s">
        <v>7</v>
      </c>
      <c r="G774" t="s">
        <v>327</v>
      </c>
      <c r="H774" t="s">
        <v>9</v>
      </c>
      <c r="I774" t="str">
        <f>VLOOKUP(G774, industry!B:C, 2, FALSE)</f>
        <v>22</v>
      </c>
    </row>
    <row r="775" spans="1:9">
      <c r="A775" t="s">
        <v>1360</v>
      </c>
      <c r="B775" t="str">
        <f t="shared" si="24"/>
        <v xml:space="preserve">4746      </v>
      </c>
      <c r="C775" t="str">
        <f t="shared" si="25"/>
        <v>台耀</v>
      </c>
      <c r="D775" t="s">
        <v>1361</v>
      </c>
      <c r="E775" s="1">
        <v>40603</v>
      </c>
      <c r="F775" t="s">
        <v>7</v>
      </c>
      <c r="G775" t="s">
        <v>327</v>
      </c>
      <c r="H775" t="s">
        <v>9</v>
      </c>
      <c r="I775" t="str">
        <f>VLOOKUP(G775, industry!B:C, 2, FALSE)</f>
        <v>22</v>
      </c>
    </row>
    <row r="776" spans="1:9">
      <c r="A776" t="s">
        <v>1616</v>
      </c>
      <c r="B776" t="str">
        <f t="shared" si="24"/>
        <v xml:space="preserve">6452      </v>
      </c>
      <c r="C776" t="str">
        <f t="shared" si="25"/>
        <v>康友-KY</v>
      </c>
      <c r="D776" t="s">
        <v>1617</v>
      </c>
      <c r="E776" s="1">
        <v>42088</v>
      </c>
      <c r="F776" t="s">
        <v>7</v>
      </c>
      <c r="G776" t="s">
        <v>327</v>
      </c>
      <c r="H776" t="s">
        <v>9</v>
      </c>
      <c r="I776" t="str">
        <f>VLOOKUP(G776, industry!B:C, 2, FALSE)</f>
        <v>22</v>
      </c>
    </row>
    <row r="777" spans="1:9">
      <c r="A777" t="s">
        <v>145</v>
      </c>
      <c r="B777" t="str">
        <f t="shared" si="24"/>
        <v>1437</v>
      </c>
      <c r="C777" t="str">
        <f t="shared" si="25"/>
        <v>勤益控</v>
      </c>
      <c r="D777" t="s">
        <v>146</v>
      </c>
      <c r="E777" s="1">
        <v>32457</v>
      </c>
      <c r="F777" t="s">
        <v>7</v>
      </c>
      <c r="G777" t="s">
        <v>147</v>
      </c>
      <c r="H777" t="s">
        <v>9</v>
      </c>
      <c r="I777" t="str">
        <f>VLOOKUP(G777, industry!B:C, 2, FALSE)</f>
        <v>24</v>
      </c>
    </row>
    <row r="778" spans="1:9">
      <c r="A778" t="s">
        <v>536</v>
      </c>
      <c r="B778" t="str">
        <f t="shared" si="24"/>
        <v xml:space="preserve">2302      </v>
      </c>
      <c r="C778" t="str">
        <f t="shared" si="25"/>
        <v>麗正</v>
      </c>
      <c r="D778" t="s">
        <v>537</v>
      </c>
      <c r="E778" s="1">
        <v>31062</v>
      </c>
      <c r="F778" t="s">
        <v>7</v>
      </c>
      <c r="G778" t="s">
        <v>147</v>
      </c>
      <c r="H778" t="s">
        <v>9</v>
      </c>
      <c r="I778" t="str">
        <f>VLOOKUP(G778, industry!B:C, 2, FALSE)</f>
        <v>24</v>
      </c>
    </row>
    <row r="779" spans="1:9">
      <c r="A779" t="s">
        <v>538</v>
      </c>
      <c r="B779" t="str">
        <f t="shared" si="24"/>
        <v xml:space="preserve">2303      </v>
      </c>
      <c r="C779" t="str">
        <f t="shared" si="25"/>
        <v>聯電</v>
      </c>
      <c r="D779" t="s">
        <v>539</v>
      </c>
      <c r="E779" s="1">
        <v>31244</v>
      </c>
      <c r="F779" t="s">
        <v>7</v>
      </c>
      <c r="G779" t="s">
        <v>147</v>
      </c>
      <c r="H779" t="s">
        <v>9</v>
      </c>
      <c r="I779" t="str">
        <f>VLOOKUP(G779, industry!B:C, 2, FALSE)</f>
        <v>24</v>
      </c>
    </row>
    <row r="780" spans="1:9">
      <c r="A780" t="s">
        <v>544</v>
      </c>
      <c r="B780" t="str">
        <f t="shared" si="24"/>
        <v xml:space="preserve">2311      </v>
      </c>
      <c r="C780" t="str">
        <f t="shared" si="25"/>
        <v>日月光</v>
      </c>
      <c r="D780" t="s">
        <v>545</v>
      </c>
      <c r="E780" s="1">
        <v>32708</v>
      </c>
      <c r="F780" t="s">
        <v>7</v>
      </c>
      <c r="G780" t="s">
        <v>147</v>
      </c>
      <c r="H780" t="s">
        <v>9</v>
      </c>
      <c r="I780" t="str">
        <f>VLOOKUP(G780, industry!B:C, 2, FALSE)</f>
        <v>24</v>
      </c>
    </row>
    <row r="781" spans="1:9">
      <c r="A781" t="s">
        <v>565</v>
      </c>
      <c r="B781" t="str">
        <f t="shared" si="24"/>
        <v xml:space="preserve">2325      </v>
      </c>
      <c r="C781" t="str">
        <f t="shared" si="25"/>
        <v>矽品</v>
      </c>
      <c r="D781" t="s">
        <v>566</v>
      </c>
      <c r="E781" s="1">
        <v>34066</v>
      </c>
      <c r="F781" t="s">
        <v>7</v>
      </c>
      <c r="G781" t="s">
        <v>147</v>
      </c>
      <c r="H781" t="s">
        <v>9</v>
      </c>
      <c r="I781" t="str">
        <f>VLOOKUP(G781, industry!B:C, 2, FALSE)</f>
        <v>24</v>
      </c>
    </row>
    <row r="782" spans="1:9">
      <c r="A782" t="s">
        <v>571</v>
      </c>
      <c r="B782" t="str">
        <f t="shared" si="24"/>
        <v xml:space="preserve">2329      </v>
      </c>
      <c r="C782" t="str">
        <f t="shared" si="25"/>
        <v>華泰</v>
      </c>
      <c r="D782" t="s">
        <v>572</v>
      </c>
      <c r="E782" s="1">
        <v>34444</v>
      </c>
      <c r="F782" t="s">
        <v>7</v>
      </c>
      <c r="G782" t="s">
        <v>147</v>
      </c>
      <c r="H782" t="s">
        <v>9</v>
      </c>
      <c r="I782" t="str">
        <f>VLOOKUP(G782, industry!B:C, 2, FALSE)</f>
        <v>24</v>
      </c>
    </row>
    <row r="783" spans="1:9">
      <c r="A783" t="s">
        <v>573</v>
      </c>
      <c r="B783" t="str">
        <f t="shared" si="24"/>
        <v xml:space="preserve">2330      </v>
      </c>
      <c r="C783" t="str">
        <f t="shared" si="25"/>
        <v>台積電</v>
      </c>
      <c r="D783" t="s">
        <v>574</v>
      </c>
      <c r="E783" s="1">
        <v>34582</v>
      </c>
      <c r="F783" t="s">
        <v>7</v>
      </c>
      <c r="G783" t="s">
        <v>147</v>
      </c>
      <c r="H783" t="s">
        <v>9</v>
      </c>
      <c r="I783" t="str">
        <f>VLOOKUP(G783, industry!B:C, 2, FALSE)</f>
        <v>24</v>
      </c>
    </row>
    <row r="784" spans="1:9">
      <c r="A784" t="s">
        <v>579</v>
      </c>
      <c r="B784" t="str">
        <f t="shared" si="24"/>
        <v xml:space="preserve">2337      </v>
      </c>
      <c r="C784" t="str">
        <f t="shared" si="25"/>
        <v>旺宏</v>
      </c>
      <c r="D784" t="s">
        <v>580</v>
      </c>
      <c r="E784" s="1">
        <v>34773</v>
      </c>
      <c r="F784" t="s">
        <v>7</v>
      </c>
      <c r="G784" t="s">
        <v>147</v>
      </c>
      <c r="H784" t="s">
        <v>9</v>
      </c>
      <c r="I784" t="str">
        <f>VLOOKUP(G784, industry!B:C, 2, FALSE)</f>
        <v>24</v>
      </c>
    </row>
    <row r="785" spans="1:9">
      <c r="A785" t="s">
        <v>581</v>
      </c>
      <c r="B785" t="str">
        <f t="shared" si="24"/>
        <v xml:space="preserve">2338      </v>
      </c>
      <c r="C785" t="str">
        <f t="shared" si="25"/>
        <v>光罩</v>
      </c>
      <c r="D785" t="s">
        <v>582</v>
      </c>
      <c r="E785" s="1">
        <v>34806</v>
      </c>
      <c r="F785" t="s">
        <v>7</v>
      </c>
      <c r="G785" t="s">
        <v>147</v>
      </c>
      <c r="H785" t="s">
        <v>9</v>
      </c>
      <c r="I785" t="str">
        <f>VLOOKUP(G785, industry!B:C, 2, FALSE)</f>
        <v>24</v>
      </c>
    </row>
    <row r="786" spans="1:9">
      <c r="A786" t="s">
        <v>585</v>
      </c>
      <c r="B786" t="str">
        <f t="shared" si="24"/>
        <v xml:space="preserve">2342      </v>
      </c>
      <c r="C786" t="str">
        <f t="shared" si="25"/>
        <v>茂矽</v>
      </c>
      <c r="D786" t="s">
        <v>586</v>
      </c>
      <c r="E786" s="1">
        <v>34961</v>
      </c>
      <c r="F786" t="s">
        <v>7</v>
      </c>
      <c r="G786" t="s">
        <v>147</v>
      </c>
      <c r="H786" t="s">
        <v>9</v>
      </c>
      <c r="I786" t="str">
        <f>VLOOKUP(G786, industry!B:C, 2, FALSE)</f>
        <v>24</v>
      </c>
    </row>
    <row r="787" spans="1:9">
      <c r="A787" t="s">
        <v>587</v>
      </c>
      <c r="B787" t="str">
        <f t="shared" si="24"/>
        <v xml:space="preserve">2344      </v>
      </c>
      <c r="C787" t="str">
        <f t="shared" si="25"/>
        <v>華邦電</v>
      </c>
      <c r="D787" t="s">
        <v>588</v>
      </c>
      <c r="E787" s="1">
        <v>34990</v>
      </c>
      <c r="F787" t="s">
        <v>7</v>
      </c>
      <c r="G787" t="s">
        <v>147</v>
      </c>
      <c r="H787" t="s">
        <v>9</v>
      </c>
      <c r="I787" t="str">
        <f>VLOOKUP(G787, industry!B:C, 2, FALSE)</f>
        <v>24</v>
      </c>
    </row>
    <row r="788" spans="1:9">
      <c r="A788" t="s">
        <v>598</v>
      </c>
      <c r="B788" t="str">
        <f t="shared" si="24"/>
        <v xml:space="preserve">2351      </v>
      </c>
      <c r="C788" t="str">
        <f t="shared" si="25"/>
        <v>順德</v>
      </c>
      <c r="D788" t="s">
        <v>599</v>
      </c>
      <c r="E788" s="1">
        <v>35180</v>
      </c>
      <c r="F788" t="s">
        <v>7</v>
      </c>
      <c r="G788" t="s">
        <v>147</v>
      </c>
      <c r="H788" t="s">
        <v>9</v>
      </c>
      <c r="I788" t="str">
        <f>VLOOKUP(G788, industry!B:C, 2, FALSE)</f>
        <v>24</v>
      </c>
    </row>
    <row r="789" spans="1:9">
      <c r="A789" t="s">
        <v>620</v>
      </c>
      <c r="B789" t="str">
        <f t="shared" si="24"/>
        <v xml:space="preserve">2363      </v>
      </c>
      <c r="C789" t="str">
        <f t="shared" si="25"/>
        <v>矽統</v>
      </c>
      <c r="D789" t="s">
        <v>621</v>
      </c>
      <c r="E789" s="1">
        <v>35643</v>
      </c>
      <c r="F789" t="s">
        <v>7</v>
      </c>
      <c r="G789" t="s">
        <v>147</v>
      </c>
      <c r="H789" t="s">
        <v>9</v>
      </c>
      <c r="I789" t="str">
        <f>VLOOKUP(G789, industry!B:C, 2, FALSE)</f>
        <v>24</v>
      </c>
    </row>
    <row r="790" spans="1:9">
      <c r="A790" t="s">
        <v>630</v>
      </c>
      <c r="B790" t="str">
        <f t="shared" si="24"/>
        <v xml:space="preserve">2369      </v>
      </c>
      <c r="C790" t="str">
        <f t="shared" si="25"/>
        <v>菱生</v>
      </c>
      <c r="D790" t="s">
        <v>631</v>
      </c>
      <c r="E790" s="1">
        <v>35895</v>
      </c>
      <c r="F790" t="s">
        <v>7</v>
      </c>
      <c r="G790" t="s">
        <v>147</v>
      </c>
      <c r="H790" t="s">
        <v>9</v>
      </c>
      <c r="I790" t="str">
        <f>VLOOKUP(G790, industry!B:C, 2, FALSE)</f>
        <v>24</v>
      </c>
    </row>
    <row r="791" spans="1:9">
      <c r="A791" t="s">
        <v>644</v>
      </c>
      <c r="B791" t="str">
        <f t="shared" si="24"/>
        <v xml:space="preserve">2379      </v>
      </c>
      <c r="C791" t="str">
        <f t="shared" si="25"/>
        <v>瑞昱</v>
      </c>
      <c r="D791" t="s">
        <v>645</v>
      </c>
      <c r="E791" s="1">
        <v>36094</v>
      </c>
      <c r="F791" t="s">
        <v>7</v>
      </c>
      <c r="G791" t="s">
        <v>147</v>
      </c>
      <c r="H791" t="s">
        <v>9</v>
      </c>
      <c r="I791" t="str">
        <f>VLOOKUP(G791, industry!B:C, 2, FALSE)</f>
        <v>24</v>
      </c>
    </row>
    <row r="792" spans="1:9">
      <c r="A792" t="s">
        <v>656</v>
      </c>
      <c r="B792" t="str">
        <f t="shared" si="24"/>
        <v xml:space="preserve">2388      </v>
      </c>
      <c r="C792" t="str">
        <f t="shared" si="25"/>
        <v>威盛</v>
      </c>
      <c r="D792" t="s">
        <v>657</v>
      </c>
      <c r="E792" s="1">
        <v>36224</v>
      </c>
      <c r="F792" t="s">
        <v>7</v>
      </c>
      <c r="G792" t="s">
        <v>147</v>
      </c>
      <c r="H792" t="s">
        <v>9</v>
      </c>
      <c r="I792" t="str">
        <f>VLOOKUP(G792, industry!B:C, 2, FALSE)</f>
        <v>24</v>
      </c>
    </row>
    <row r="793" spans="1:9">
      <c r="A793" t="s">
        <v>670</v>
      </c>
      <c r="B793" t="str">
        <f t="shared" si="24"/>
        <v xml:space="preserve">2401      </v>
      </c>
      <c r="C793" t="str">
        <f t="shared" si="25"/>
        <v>凌陽</v>
      </c>
      <c r="D793" t="s">
        <v>671</v>
      </c>
      <c r="E793" s="1">
        <v>36552</v>
      </c>
      <c r="F793" t="s">
        <v>7</v>
      </c>
      <c r="G793" t="s">
        <v>147</v>
      </c>
      <c r="H793" t="s">
        <v>9</v>
      </c>
      <c r="I793" t="str">
        <f>VLOOKUP(G793, industry!B:C, 2, FALSE)</f>
        <v>24</v>
      </c>
    </row>
    <row r="794" spans="1:9">
      <c r="A794" t="s">
        <v>680</v>
      </c>
      <c r="B794" t="str">
        <f t="shared" si="24"/>
        <v xml:space="preserve">2408      </v>
      </c>
      <c r="C794" t="str">
        <f t="shared" si="25"/>
        <v>南亞科</v>
      </c>
      <c r="D794" t="s">
        <v>681</v>
      </c>
      <c r="E794" s="1">
        <v>36755</v>
      </c>
      <c r="F794" t="s">
        <v>7</v>
      </c>
      <c r="G794" t="s">
        <v>147</v>
      </c>
      <c r="H794" t="s">
        <v>9</v>
      </c>
      <c r="I794" t="str">
        <f>VLOOKUP(G794, industry!B:C, 2, FALSE)</f>
        <v>24</v>
      </c>
    </row>
    <row r="795" spans="1:9">
      <c r="A795" t="s">
        <v>721</v>
      </c>
      <c r="B795" t="str">
        <f t="shared" si="24"/>
        <v xml:space="preserve">2434      </v>
      </c>
      <c r="C795" t="str">
        <f t="shared" si="25"/>
        <v>統懋</v>
      </c>
      <c r="D795" t="s">
        <v>722</v>
      </c>
      <c r="E795" s="1">
        <v>36780</v>
      </c>
      <c r="F795" t="s">
        <v>7</v>
      </c>
      <c r="G795" t="s">
        <v>147</v>
      </c>
      <c r="H795" t="s">
        <v>9</v>
      </c>
      <c r="I795" t="str">
        <f>VLOOKUP(G795, industry!B:C, 2, FALSE)</f>
        <v>24</v>
      </c>
    </row>
    <row r="796" spans="1:9">
      <c r="A796" t="s">
        <v>723</v>
      </c>
      <c r="B796" t="str">
        <f t="shared" si="24"/>
        <v xml:space="preserve">2436      </v>
      </c>
      <c r="C796" t="str">
        <f t="shared" si="25"/>
        <v>偉詮電</v>
      </c>
      <c r="D796" t="s">
        <v>724</v>
      </c>
      <c r="E796" s="1">
        <v>36780</v>
      </c>
      <c r="F796" t="s">
        <v>7</v>
      </c>
      <c r="G796" t="s">
        <v>147</v>
      </c>
      <c r="H796" t="s">
        <v>9</v>
      </c>
      <c r="I796" t="str">
        <f>VLOOKUP(G796, industry!B:C, 2, FALSE)</f>
        <v>24</v>
      </c>
    </row>
    <row r="797" spans="1:9">
      <c r="A797" t="s">
        <v>733</v>
      </c>
      <c r="B797" t="str">
        <f t="shared" si="24"/>
        <v xml:space="preserve">2441      </v>
      </c>
      <c r="C797" t="str">
        <f t="shared" si="25"/>
        <v>超豐</v>
      </c>
      <c r="D797" t="s">
        <v>734</v>
      </c>
      <c r="E797" s="1">
        <v>36825</v>
      </c>
      <c r="F797" t="s">
        <v>7</v>
      </c>
      <c r="G797" t="s">
        <v>147</v>
      </c>
      <c r="H797" t="s">
        <v>9</v>
      </c>
      <c r="I797" t="str">
        <f>VLOOKUP(G797, industry!B:C, 2, FALSE)</f>
        <v>24</v>
      </c>
    </row>
    <row r="798" spans="1:9">
      <c r="A798" t="s">
        <v>743</v>
      </c>
      <c r="B798" t="str">
        <f t="shared" si="24"/>
        <v xml:space="preserve">2449      </v>
      </c>
      <c r="C798" t="str">
        <f t="shared" si="25"/>
        <v>京元電子</v>
      </c>
      <c r="D798" t="s">
        <v>744</v>
      </c>
      <c r="E798" s="1">
        <v>37020</v>
      </c>
      <c r="F798" t="s">
        <v>7</v>
      </c>
      <c r="G798" t="s">
        <v>147</v>
      </c>
      <c r="H798" t="s">
        <v>9</v>
      </c>
      <c r="I798" t="str">
        <f>VLOOKUP(G798, industry!B:C, 2, FALSE)</f>
        <v>24</v>
      </c>
    </row>
    <row r="799" spans="1:9">
      <c r="A799" t="s">
        <v>747</v>
      </c>
      <c r="B799" t="str">
        <f t="shared" si="24"/>
        <v xml:space="preserve">2451      </v>
      </c>
      <c r="C799" t="str">
        <f t="shared" si="25"/>
        <v>創見</v>
      </c>
      <c r="D799" t="s">
        <v>748</v>
      </c>
      <c r="E799" s="1">
        <v>37014</v>
      </c>
      <c r="F799" t="s">
        <v>7</v>
      </c>
      <c r="G799" t="s">
        <v>147</v>
      </c>
      <c r="H799" t="s">
        <v>9</v>
      </c>
      <c r="I799" t="str">
        <f>VLOOKUP(G799, industry!B:C, 2, FALSE)</f>
        <v>24</v>
      </c>
    </row>
    <row r="800" spans="1:9">
      <c r="A800" t="s">
        <v>751</v>
      </c>
      <c r="B800" t="str">
        <f t="shared" si="24"/>
        <v xml:space="preserve">2454      </v>
      </c>
      <c r="C800" t="str">
        <f t="shared" si="25"/>
        <v>聯發科</v>
      </c>
      <c r="D800" t="s">
        <v>752</v>
      </c>
      <c r="E800" s="1">
        <v>37095</v>
      </c>
      <c r="F800" t="s">
        <v>7</v>
      </c>
      <c r="G800" t="s">
        <v>147</v>
      </c>
      <c r="H800" t="s">
        <v>9</v>
      </c>
      <c r="I800" t="str">
        <f>VLOOKUP(G800, industry!B:C, 2, FALSE)</f>
        <v>24</v>
      </c>
    </row>
    <row r="801" spans="1:9">
      <c r="A801" t="s">
        <v>759</v>
      </c>
      <c r="B801" t="str">
        <f t="shared" si="24"/>
        <v xml:space="preserve">2458      </v>
      </c>
      <c r="C801" t="str">
        <f t="shared" si="25"/>
        <v>義隆</v>
      </c>
      <c r="D801" t="s">
        <v>760</v>
      </c>
      <c r="E801" s="1">
        <v>37151</v>
      </c>
      <c r="F801" t="s">
        <v>7</v>
      </c>
      <c r="G801" t="s">
        <v>147</v>
      </c>
      <c r="H801" t="s">
        <v>9</v>
      </c>
      <c r="I801" t="str">
        <f>VLOOKUP(G801, industry!B:C, 2, FALSE)</f>
        <v>24</v>
      </c>
    </row>
    <row r="802" spans="1:9">
      <c r="A802" t="s">
        <v>795</v>
      </c>
      <c r="B802" t="str">
        <f t="shared" si="24"/>
        <v xml:space="preserve">2481      </v>
      </c>
      <c r="C802" t="str">
        <f t="shared" si="25"/>
        <v>強茂</v>
      </c>
      <c r="D802" t="s">
        <v>796</v>
      </c>
      <c r="E802" s="1">
        <v>37151</v>
      </c>
      <c r="F802" t="s">
        <v>7</v>
      </c>
      <c r="G802" t="s">
        <v>147</v>
      </c>
      <c r="H802" t="s">
        <v>9</v>
      </c>
      <c r="I802" t="str">
        <f>VLOOKUP(G802, industry!B:C, 2, FALSE)</f>
        <v>24</v>
      </c>
    </row>
    <row r="803" spans="1:9">
      <c r="A803" t="s">
        <v>1047</v>
      </c>
      <c r="B803" t="str">
        <f t="shared" si="24"/>
        <v xml:space="preserve">3006      </v>
      </c>
      <c r="C803" t="str">
        <f t="shared" si="25"/>
        <v>晶豪科</v>
      </c>
      <c r="D803" t="s">
        <v>1048</v>
      </c>
      <c r="E803" s="1">
        <v>37319</v>
      </c>
      <c r="F803" t="s">
        <v>7</v>
      </c>
      <c r="G803" t="s">
        <v>147</v>
      </c>
      <c r="H803" t="s">
        <v>9</v>
      </c>
      <c r="I803" t="str">
        <f>VLOOKUP(G803, industry!B:C, 2, FALSE)</f>
        <v>24</v>
      </c>
    </row>
    <row r="804" spans="1:9">
      <c r="A804" t="s">
        <v>1057</v>
      </c>
      <c r="B804" t="str">
        <f t="shared" si="24"/>
        <v xml:space="preserve">3014      </v>
      </c>
      <c r="C804" t="str">
        <f t="shared" si="25"/>
        <v>聯陽</v>
      </c>
      <c r="D804" t="s">
        <v>1058</v>
      </c>
      <c r="E804" s="1">
        <v>37558</v>
      </c>
      <c r="F804" t="s">
        <v>7</v>
      </c>
      <c r="G804" t="s">
        <v>147</v>
      </c>
      <c r="H804" t="s">
        <v>9</v>
      </c>
      <c r="I804" t="str">
        <f>VLOOKUP(G804, industry!B:C, 2, FALSE)</f>
        <v>24</v>
      </c>
    </row>
    <row r="805" spans="1:9">
      <c r="A805" t="s">
        <v>1061</v>
      </c>
      <c r="B805" t="str">
        <f t="shared" si="24"/>
        <v xml:space="preserve">3016      </v>
      </c>
      <c r="C805" t="str">
        <f t="shared" si="25"/>
        <v>嘉晶</v>
      </c>
      <c r="D805" t="s">
        <v>1062</v>
      </c>
      <c r="E805" s="1">
        <v>37614</v>
      </c>
      <c r="F805" t="s">
        <v>7</v>
      </c>
      <c r="G805" t="s">
        <v>147</v>
      </c>
      <c r="H805" t="s">
        <v>9</v>
      </c>
      <c r="I805" t="str">
        <f>VLOOKUP(G805, industry!B:C, 2, FALSE)</f>
        <v>24</v>
      </c>
    </row>
    <row r="806" spans="1:9">
      <c r="A806" t="s">
        <v>1095</v>
      </c>
      <c r="B806" t="str">
        <f t="shared" si="24"/>
        <v xml:space="preserve">3034      </v>
      </c>
      <c r="C806" t="str">
        <f t="shared" si="25"/>
        <v>聯詠</v>
      </c>
      <c r="D806" t="s">
        <v>1096</v>
      </c>
      <c r="E806" s="1">
        <v>37494</v>
      </c>
      <c r="F806" t="s">
        <v>7</v>
      </c>
      <c r="G806" t="s">
        <v>147</v>
      </c>
      <c r="H806" t="s">
        <v>9</v>
      </c>
      <c r="I806" t="str">
        <f>VLOOKUP(G806, industry!B:C, 2, FALSE)</f>
        <v>24</v>
      </c>
    </row>
    <row r="807" spans="1:9">
      <c r="A807" t="s">
        <v>1097</v>
      </c>
      <c r="B807" t="str">
        <f t="shared" si="24"/>
        <v xml:space="preserve">3035      </v>
      </c>
      <c r="C807" t="str">
        <f t="shared" si="25"/>
        <v>智原</v>
      </c>
      <c r="D807" t="s">
        <v>1098</v>
      </c>
      <c r="E807" s="1">
        <v>37494</v>
      </c>
      <c r="F807" t="s">
        <v>7</v>
      </c>
      <c r="G807" t="s">
        <v>147</v>
      </c>
      <c r="H807" t="s">
        <v>9</v>
      </c>
      <c r="I807" t="str">
        <f>VLOOKUP(G807, industry!B:C, 2, FALSE)</f>
        <v>24</v>
      </c>
    </row>
    <row r="808" spans="1:9">
      <c r="A808" t="s">
        <v>1107</v>
      </c>
      <c r="B808" t="str">
        <f t="shared" si="24"/>
        <v xml:space="preserve">3041      </v>
      </c>
      <c r="C808" t="str">
        <f t="shared" si="25"/>
        <v>揚智</v>
      </c>
      <c r="D808" t="s">
        <v>1108</v>
      </c>
      <c r="E808" s="1">
        <v>37494</v>
      </c>
      <c r="F808" t="s">
        <v>7</v>
      </c>
      <c r="G808" t="s">
        <v>147</v>
      </c>
      <c r="H808" t="s">
        <v>9</v>
      </c>
      <c r="I808" t="str">
        <f>VLOOKUP(G808, industry!B:C, 2, FALSE)</f>
        <v>24</v>
      </c>
    </row>
    <row r="809" spans="1:9">
      <c r="A809" t="s">
        <v>1131</v>
      </c>
      <c r="B809" t="str">
        <f t="shared" si="24"/>
        <v>3054</v>
      </c>
      <c r="C809" t="str">
        <f t="shared" si="25"/>
        <v>立萬利</v>
      </c>
      <c r="D809" t="s">
        <v>1132</v>
      </c>
      <c r="E809" s="1">
        <v>37578</v>
      </c>
      <c r="F809" t="s">
        <v>7</v>
      </c>
      <c r="G809" t="s">
        <v>147</v>
      </c>
      <c r="H809" t="s">
        <v>9</v>
      </c>
      <c r="I809" t="str">
        <f>VLOOKUP(G809, industry!B:C, 2, FALSE)</f>
        <v>24</v>
      </c>
    </row>
    <row r="810" spans="1:9">
      <c r="A810" t="s">
        <v>1149</v>
      </c>
      <c r="B810" t="str">
        <f t="shared" si="24"/>
        <v xml:space="preserve">3094      </v>
      </c>
      <c r="C810" t="str">
        <f t="shared" si="25"/>
        <v>聯傑</v>
      </c>
      <c r="D810" t="s">
        <v>1150</v>
      </c>
      <c r="E810" s="1">
        <v>39300</v>
      </c>
      <c r="F810" t="s">
        <v>7</v>
      </c>
      <c r="G810" t="s">
        <v>147</v>
      </c>
      <c r="H810" t="s">
        <v>9</v>
      </c>
      <c r="I810" t="str">
        <f>VLOOKUP(G810, industry!B:C, 2, FALSE)</f>
        <v>24</v>
      </c>
    </row>
    <row r="811" spans="1:9">
      <c r="A811" t="s">
        <v>1159</v>
      </c>
      <c r="B811" t="str">
        <f t="shared" si="24"/>
        <v xml:space="preserve">3189      </v>
      </c>
      <c r="C811" t="str">
        <f t="shared" si="25"/>
        <v>景碩</v>
      </c>
      <c r="D811" t="s">
        <v>1160</v>
      </c>
      <c r="E811" s="1">
        <v>38292</v>
      </c>
      <c r="F811" t="s">
        <v>7</v>
      </c>
      <c r="G811" t="s">
        <v>147</v>
      </c>
      <c r="H811" t="s">
        <v>9</v>
      </c>
      <c r="I811" t="str">
        <f>VLOOKUP(G811, industry!B:C, 2, FALSE)</f>
        <v>24</v>
      </c>
    </row>
    <row r="812" spans="1:9">
      <c r="A812" t="s">
        <v>1167</v>
      </c>
      <c r="B812" t="str">
        <f t="shared" si="24"/>
        <v xml:space="preserve">3257      </v>
      </c>
      <c r="C812" t="str">
        <f t="shared" si="25"/>
        <v>虹冠電</v>
      </c>
      <c r="D812" t="s">
        <v>1168</v>
      </c>
      <c r="E812" s="1">
        <v>40623</v>
      </c>
      <c r="F812" t="s">
        <v>7</v>
      </c>
      <c r="G812" t="s">
        <v>147</v>
      </c>
      <c r="H812" t="s">
        <v>9</v>
      </c>
      <c r="I812" t="str">
        <f>VLOOKUP(G812, industry!B:C, 2, FALSE)</f>
        <v>24</v>
      </c>
    </row>
    <row r="813" spans="1:9">
      <c r="A813" t="s">
        <v>1197</v>
      </c>
      <c r="B813" t="str">
        <f t="shared" si="24"/>
        <v>3413</v>
      </c>
      <c r="C813" t="str">
        <f t="shared" si="25"/>
        <v>京鼎</v>
      </c>
      <c r="D813" t="s">
        <v>1198</v>
      </c>
      <c r="E813" s="1">
        <v>42213</v>
      </c>
      <c r="F813" t="s">
        <v>7</v>
      </c>
      <c r="G813" t="s">
        <v>147</v>
      </c>
      <c r="H813" t="s">
        <v>9</v>
      </c>
      <c r="I813" t="str">
        <f>VLOOKUP(G813, industry!B:C, 2, FALSE)</f>
        <v>24</v>
      </c>
    </row>
    <row r="814" spans="1:9">
      <c r="A814" t="s">
        <v>1207</v>
      </c>
      <c r="B814" t="str">
        <f t="shared" si="24"/>
        <v xml:space="preserve">3443      </v>
      </c>
      <c r="C814" t="str">
        <f t="shared" si="25"/>
        <v>創意</v>
      </c>
      <c r="D814" t="s">
        <v>1208</v>
      </c>
      <c r="E814" s="1">
        <v>39024</v>
      </c>
      <c r="F814" t="s">
        <v>7</v>
      </c>
      <c r="G814" t="s">
        <v>147</v>
      </c>
      <c r="H814" t="s">
        <v>9</v>
      </c>
      <c r="I814" t="str">
        <f>VLOOKUP(G814, industry!B:C, 2, FALSE)</f>
        <v>24</v>
      </c>
    </row>
    <row r="815" spans="1:9">
      <c r="A815" t="s">
        <v>1213</v>
      </c>
      <c r="B815" t="str">
        <f t="shared" si="24"/>
        <v xml:space="preserve">3474      </v>
      </c>
      <c r="C815" t="str">
        <f t="shared" si="25"/>
        <v>華亞科</v>
      </c>
      <c r="D815" t="s">
        <v>1214</v>
      </c>
      <c r="E815" s="1">
        <v>38793</v>
      </c>
      <c r="F815" t="s">
        <v>7</v>
      </c>
      <c r="G815" t="s">
        <v>147</v>
      </c>
      <c r="H815" t="s">
        <v>9</v>
      </c>
      <c r="I815" t="str">
        <f>VLOOKUP(G815, industry!B:C, 2, FALSE)</f>
        <v>24</v>
      </c>
    </row>
    <row r="816" spans="1:9">
      <c r="A816" t="s">
        <v>1229</v>
      </c>
      <c r="B816" t="str">
        <f t="shared" si="24"/>
        <v xml:space="preserve">3519      </v>
      </c>
      <c r="C816" t="str">
        <f t="shared" si="25"/>
        <v>綠能</v>
      </c>
      <c r="D816" t="s">
        <v>1230</v>
      </c>
      <c r="E816" s="1">
        <v>39472</v>
      </c>
      <c r="F816" t="s">
        <v>7</v>
      </c>
      <c r="G816" t="s">
        <v>147</v>
      </c>
      <c r="H816" t="s">
        <v>9</v>
      </c>
      <c r="I816" t="str">
        <f>VLOOKUP(G816, industry!B:C, 2, FALSE)</f>
        <v>24</v>
      </c>
    </row>
    <row r="817" spans="1:9">
      <c r="A817" t="s">
        <v>1233</v>
      </c>
      <c r="B817" t="str">
        <f t="shared" si="24"/>
        <v xml:space="preserve">3532      </v>
      </c>
      <c r="C817" t="str">
        <f t="shared" si="25"/>
        <v>台勝科</v>
      </c>
      <c r="D817" t="s">
        <v>1234</v>
      </c>
      <c r="E817" s="1">
        <v>39426</v>
      </c>
      <c r="F817" t="s">
        <v>7</v>
      </c>
      <c r="G817" t="s">
        <v>147</v>
      </c>
      <c r="H817" t="s">
        <v>9</v>
      </c>
      <c r="I817" t="str">
        <f>VLOOKUP(G817, industry!B:C, 2, FALSE)</f>
        <v>24</v>
      </c>
    </row>
    <row r="818" spans="1:9">
      <c r="A818" t="s">
        <v>1239</v>
      </c>
      <c r="B818" t="str">
        <f t="shared" si="24"/>
        <v>3536</v>
      </c>
      <c r="C818" t="str">
        <f t="shared" si="25"/>
        <v>誠創</v>
      </c>
      <c r="D818" t="s">
        <v>1240</v>
      </c>
      <c r="E818" s="1">
        <v>39568</v>
      </c>
      <c r="F818" t="s">
        <v>7</v>
      </c>
      <c r="G818" t="s">
        <v>147</v>
      </c>
      <c r="H818" t="s">
        <v>9</v>
      </c>
      <c r="I818" t="str">
        <f>VLOOKUP(G818, industry!B:C, 2, FALSE)</f>
        <v>24</v>
      </c>
    </row>
    <row r="819" spans="1:9">
      <c r="A819" t="s">
        <v>1241</v>
      </c>
      <c r="B819" t="str">
        <f t="shared" si="24"/>
        <v>3545</v>
      </c>
      <c r="C819" t="str">
        <f t="shared" si="25"/>
        <v>敦泰</v>
      </c>
      <c r="D819" t="s">
        <v>1242</v>
      </c>
      <c r="E819" s="1">
        <v>39266</v>
      </c>
      <c r="F819" t="s">
        <v>7</v>
      </c>
      <c r="G819" t="s">
        <v>147</v>
      </c>
      <c r="H819" t="s">
        <v>9</v>
      </c>
      <c r="I819" t="str">
        <f>VLOOKUP(G819, industry!B:C, 2, FALSE)</f>
        <v>24</v>
      </c>
    </row>
    <row r="820" spans="1:9">
      <c r="A820" t="s">
        <v>1247</v>
      </c>
      <c r="B820" t="str">
        <f t="shared" si="24"/>
        <v xml:space="preserve">3559      </v>
      </c>
      <c r="C820" t="str">
        <f t="shared" si="25"/>
        <v>全智科</v>
      </c>
      <c r="D820" t="s">
        <v>1248</v>
      </c>
      <c r="E820" s="1">
        <v>39744</v>
      </c>
      <c r="F820" t="s">
        <v>7</v>
      </c>
      <c r="G820" t="s">
        <v>147</v>
      </c>
      <c r="H820" t="s">
        <v>9</v>
      </c>
      <c r="I820" t="str">
        <f>VLOOKUP(G820, industry!B:C, 2, FALSE)</f>
        <v>24</v>
      </c>
    </row>
    <row r="821" spans="1:9">
      <c r="A821" t="s">
        <v>1253</v>
      </c>
      <c r="B821" t="str">
        <f t="shared" si="24"/>
        <v>3579</v>
      </c>
      <c r="C821" t="str">
        <f t="shared" si="25"/>
        <v>尚志</v>
      </c>
      <c r="D821" t="s">
        <v>1254</v>
      </c>
      <c r="E821" s="1">
        <v>40170</v>
      </c>
      <c r="F821" t="s">
        <v>7</v>
      </c>
      <c r="G821" t="s">
        <v>147</v>
      </c>
      <c r="H821" t="s">
        <v>9</v>
      </c>
      <c r="I821" t="str">
        <f>VLOOKUP(G821, industry!B:C, 2, FALSE)</f>
        <v>24</v>
      </c>
    </row>
    <row r="822" spans="1:9">
      <c r="A822" t="s">
        <v>1255</v>
      </c>
      <c r="B822" t="str">
        <f t="shared" si="24"/>
        <v xml:space="preserve">3583      </v>
      </c>
      <c r="C822" t="str">
        <f t="shared" si="25"/>
        <v>辛耘</v>
      </c>
      <c r="D822" t="s">
        <v>1256</v>
      </c>
      <c r="E822" s="1">
        <v>41345</v>
      </c>
      <c r="F822" t="s">
        <v>7</v>
      </c>
      <c r="G822" t="s">
        <v>147</v>
      </c>
      <c r="H822" t="s">
        <v>9</v>
      </c>
      <c r="I822" t="str">
        <f>VLOOKUP(G822, industry!B:C, 2, FALSE)</f>
        <v>24</v>
      </c>
    </row>
    <row r="823" spans="1:9">
      <c r="A823" t="s">
        <v>1257</v>
      </c>
      <c r="B823" t="str">
        <f t="shared" si="24"/>
        <v xml:space="preserve">3588      </v>
      </c>
      <c r="C823" t="str">
        <f t="shared" si="25"/>
        <v>通嘉</v>
      </c>
      <c r="D823" t="s">
        <v>1258</v>
      </c>
      <c r="E823" s="1">
        <v>40039</v>
      </c>
      <c r="F823" t="s">
        <v>7</v>
      </c>
      <c r="G823" t="s">
        <v>147</v>
      </c>
      <c r="H823" t="s">
        <v>9</v>
      </c>
      <c r="I823" t="str">
        <f>VLOOKUP(G823, industry!B:C, 2, FALSE)</f>
        <v>24</v>
      </c>
    </row>
    <row r="824" spans="1:9">
      <c r="A824" t="s">
        <v>1277</v>
      </c>
      <c r="B824" t="str">
        <f t="shared" si="24"/>
        <v xml:space="preserve">3661      </v>
      </c>
      <c r="C824" t="str">
        <f t="shared" si="25"/>
        <v>世芯-KY</v>
      </c>
      <c r="D824" t="s">
        <v>1278</v>
      </c>
      <c r="E824" s="1">
        <v>40535</v>
      </c>
      <c r="F824" t="s">
        <v>7</v>
      </c>
      <c r="G824" t="s">
        <v>147</v>
      </c>
      <c r="H824" t="s">
        <v>9</v>
      </c>
      <c r="I824" t="str">
        <f>VLOOKUP(G824, industry!B:C, 2, FALSE)</f>
        <v>24</v>
      </c>
    </row>
    <row r="825" spans="1:9">
      <c r="A825" t="s">
        <v>1290</v>
      </c>
      <c r="B825" t="str">
        <f t="shared" si="24"/>
        <v xml:space="preserve">3686      </v>
      </c>
      <c r="C825" t="str">
        <f t="shared" si="25"/>
        <v>達能</v>
      </c>
      <c r="D825" t="s">
        <v>1291</v>
      </c>
      <c r="E825" s="1">
        <v>40379</v>
      </c>
      <c r="F825" t="s">
        <v>7</v>
      </c>
      <c r="G825" t="s">
        <v>147</v>
      </c>
      <c r="H825" t="s">
        <v>9</v>
      </c>
      <c r="I825" t="str">
        <f>VLOOKUP(G825, industry!B:C, 2, FALSE)</f>
        <v>24</v>
      </c>
    </row>
    <row r="826" spans="1:9">
      <c r="A826" t="s">
        <v>1376</v>
      </c>
      <c r="B826" t="str">
        <f t="shared" si="24"/>
        <v xml:space="preserve">4919      </v>
      </c>
      <c r="C826" t="str">
        <f t="shared" si="25"/>
        <v>新唐</v>
      </c>
      <c r="D826" t="s">
        <v>1377</v>
      </c>
      <c r="E826" s="1">
        <v>40448</v>
      </c>
      <c r="F826" t="s">
        <v>7</v>
      </c>
      <c r="G826" t="s">
        <v>147</v>
      </c>
      <c r="H826" t="s">
        <v>9</v>
      </c>
      <c r="I826" t="str">
        <f>VLOOKUP(G826, industry!B:C, 2, FALSE)</f>
        <v>24</v>
      </c>
    </row>
    <row r="827" spans="1:9">
      <c r="A827" t="s">
        <v>1390</v>
      </c>
      <c r="B827" t="str">
        <f t="shared" si="24"/>
        <v xml:space="preserve">4952      </v>
      </c>
      <c r="C827" t="str">
        <f t="shared" si="25"/>
        <v>凌通</v>
      </c>
      <c r="D827" t="s">
        <v>1391</v>
      </c>
      <c r="E827" s="1">
        <v>40848</v>
      </c>
      <c r="F827" t="s">
        <v>7</v>
      </c>
      <c r="G827" t="s">
        <v>147</v>
      </c>
      <c r="H827" t="s">
        <v>9</v>
      </c>
      <c r="I827" t="str">
        <f>VLOOKUP(G827, industry!B:C, 2, FALSE)</f>
        <v>24</v>
      </c>
    </row>
    <row r="828" spans="1:9">
      <c r="A828" t="s">
        <v>1398</v>
      </c>
      <c r="B828" t="str">
        <f t="shared" si="24"/>
        <v>4968</v>
      </c>
      <c r="C828" t="str">
        <f t="shared" si="25"/>
        <v>立積</v>
      </c>
      <c r="D828" t="s">
        <v>1399</v>
      </c>
      <c r="E828" s="1">
        <v>42321</v>
      </c>
      <c r="F828" t="s">
        <v>7</v>
      </c>
      <c r="G828" t="s">
        <v>147</v>
      </c>
      <c r="H828" t="s">
        <v>9</v>
      </c>
      <c r="I828" t="str">
        <f>VLOOKUP(G828, industry!B:C, 2, FALSE)</f>
        <v>24</v>
      </c>
    </row>
    <row r="829" spans="1:9">
      <c r="A829" t="s">
        <v>1426</v>
      </c>
      <c r="B829" t="str">
        <f t="shared" si="24"/>
        <v xml:space="preserve">5269      </v>
      </c>
      <c r="C829" t="str">
        <f t="shared" si="25"/>
        <v>祥碩</v>
      </c>
      <c r="D829" t="s">
        <v>1427</v>
      </c>
      <c r="E829" s="1">
        <v>41255</v>
      </c>
      <c r="F829" t="s">
        <v>7</v>
      </c>
      <c r="G829" t="s">
        <v>147</v>
      </c>
      <c r="H829" t="s">
        <v>9</v>
      </c>
      <c r="I829" t="str">
        <f>VLOOKUP(G829, industry!B:C, 2, FALSE)</f>
        <v>24</v>
      </c>
    </row>
    <row r="830" spans="1:9">
      <c r="A830" t="s">
        <v>1428</v>
      </c>
      <c r="B830" t="str">
        <f t="shared" si="24"/>
        <v xml:space="preserve">5285      </v>
      </c>
      <c r="C830" t="str">
        <f t="shared" si="25"/>
        <v>界霖</v>
      </c>
      <c r="D830" t="s">
        <v>1429</v>
      </c>
      <c r="E830" s="1">
        <v>41695</v>
      </c>
      <c r="F830" t="s">
        <v>7</v>
      </c>
      <c r="G830" t="s">
        <v>147</v>
      </c>
      <c r="H830" t="s">
        <v>9</v>
      </c>
      <c r="I830" t="str">
        <f>VLOOKUP(G830, industry!B:C, 2, FALSE)</f>
        <v>24</v>
      </c>
    </row>
    <row r="831" spans="1:9">
      <c r="A831" t="s">
        <v>1432</v>
      </c>
      <c r="B831" t="str">
        <f t="shared" si="24"/>
        <v xml:space="preserve">5305      </v>
      </c>
      <c r="C831" t="str">
        <f t="shared" si="25"/>
        <v>敦南</v>
      </c>
      <c r="D831" t="s">
        <v>1433</v>
      </c>
      <c r="E831" s="1">
        <v>38187</v>
      </c>
      <c r="F831" t="s">
        <v>7</v>
      </c>
      <c r="G831" t="s">
        <v>147</v>
      </c>
      <c r="H831" t="s">
        <v>9</v>
      </c>
      <c r="I831" t="str">
        <f>VLOOKUP(G831, industry!B:C, 2, FALSE)</f>
        <v>24</v>
      </c>
    </row>
    <row r="832" spans="1:9">
      <c r="A832" t="s">
        <v>1440</v>
      </c>
      <c r="B832" t="str">
        <f t="shared" si="24"/>
        <v xml:space="preserve">5471      </v>
      </c>
      <c r="C832" t="str">
        <f t="shared" si="25"/>
        <v>松翰</v>
      </c>
      <c r="D832" t="s">
        <v>1441</v>
      </c>
      <c r="E832" s="1">
        <v>37858</v>
      </c>
      <c r="F832" t="s">
        <v>7</v>
      </c>
      <c r="G832" t="s">
        <v>147</v>
      </c>
      <c r="H832" t="s">
        <v>9</v>
      </c>
      <c r="I832" t="str">
        <f>VLOOKUP(G832, industry!B:C, 2, FALSE)</f>
        <v>24</v>
      </c>
    </row>
    <row r="833" spans="1:9">
      <c r="A833" t="s">
        <v>1542</v>
      </c>
      <c r="B833" t="str">
        <f t="shared" si="24"/>
        <v xml:space="preserve">6202      </v>
      </c>
      <c r="C833" t="str">
        <f t="shared" si="25"/>
        <v>盛群</v>
      </c>
      <c r="D833" t="s">
        <v>1543</v>
      </c>
      <c r="E833" s="1">
        <v>38257</v>
      </c>
      <c r="F833" t="s">
        <v>7</v>
      </c>
      <c r="G833" t="s">
        <v>147</v>
      </c>
      <c r="H833" t="s">
        <v>9</v>
      </c>
      <c r="I833" t="str">
        <f>VLOOKUP(G833, industry!B:C, 2, FALSE)</f>
        <v>24</v>
      </c>
    </row>
    <row r="834" spans="1:9">
      <c r="A834" t="s">
        <v>1568</v>
      </c>
      <c r="B834" t="str">
        <f t="shared" ref="B834:B897" si="26">MID(A834,1,FIND("　", A834)-1)</f>
        <v xml:space="preserve">6239      </v>
      </c>
      <c r="C834" t="str">
        <f t="shared" ref="C834:C897" si="27">MID(A834,FIND("　", A834)+1, 20)</f>
        <v>力成</v>
      </c>
      <c r="D834" t="s">
        <v>1569</v>
      </c>
      <c r="E834" s="1">
        <v>38299</v>
      </c>
      <c r="F834" t="s">
        <v>7</v>
      </c>
      <c r="G834" t="s">
        <v>147</v>
      </c>
      <c r="H834" t="s">
        <v>9</v>
      </c>
      <c r="I834" t="str">
        <f>VLOOKUP(G834, industry!B:C, 2, FALSE)</f>
        <v>24</v>
      </c>
    </row>
    <row r="835" spans="1:9">
      <c r="A835" t="s">
        <v>1570</v>
      </c>
      <c r="B835" t="str">
        <f t="shared" si="26"/>
        <v xml:space="preserve">6243      </v>
      </c>
      <c r="C835" t="str">
        <f t="shared" si="27"/>
        <v>迅杰</v>
      </c>
      <c r="D835" t="s">
        <v>1571</v>
      </c>
      <c r="E835" s="1">
        <v>40164</v>
      </c>
      <c r="F835" t="s">
        <v>7</v>
      </c>
      <c r="G835" t="s">
        <v>147</v>
      </c>
      <c r="H835" t="s">
        <v>9</v>
      </c>
      <c r="I835" t="str">
        <f>VLOOKUP(G835, industry!B:C, 2, FALSE)</f>
        <v>24</v>
      </c>
    </row>
    <row r="836" spans="1:9">
      <c r="A836" t="s">
        <v>1574</v>
      </c>
      <c r="B836" t="str">
        <f t="shared" si="26"/>
        <v xml:space="preserve">6257      </v>
      </c>
      <c r="C836" t="str">
        <f t="shared" si="27"/>
        <v>矽格</v>
      </c>
      <c r="D836" t="s">
        <v>1575</v>
      </c>
      <c r="E836" s="1">
        <v>37858</v>
      </c>
      <c r="F836" t="s">
        <v>7</v>
      </c>
      <c r="G836" t="s">
        <v>147</v>
      </c>
      <c r="H836" t="s">
        <v>9</v>
      </c>
      <c r="I836" t="str">
        <f>VLOOKUP(G836, industry!B:C, 2, FALSE)</f>
        <v>24</v>
      </c>
    </row>
    <row r="837" spans="1:9">
      <c r="A837" t="s">
        <v>1578</v>
      </c>
      <c r="B837" t="str">
        <f t="shared" si="26"/>
        <v xml:space="preserve">6271      </v>
      </c>
      <c r="C837" t="str">
        <f t="shared" si="27"/>
        <v>同欣電</v>
      </c>
      <c r="D837" t="s">
        <v>1579</v>
      </c>
      <c r="E837" s="1">
        <v>39402</v>
      </c>
      <c r="F837" t="s">
        <v>7</v>
      </c>
      <c r="G837" t="s">
        <v>147</v>
      </c>
      <c r="H837" t="s">
        <v>9</v>
      </c>
      <c r="I837" t="str">
        <f>VLOOKUP(G837, industry!B:C, 2, FALSE)</f>
        <v>24</v>
      </c>
    </row>
    <row r="838" spans="1:9">
      <c r="A838" t="s">
        <v>1602</v>
      </c>
      <c r="B838" t="str">
        <f t="shared" si="26"/>
        <v xml:space="preserve">6415      </v>
      </c>
      <c r="C838" t="str">
        <f t="shared" si="27"/>
        <v>矽力-KY</v>
      </c>
      <c r="D838" t="s">
        <v>1603</v>
      </c>
      <c r="E838" s="1">
        <v>41620</v>
      </c>
      <c r="F838" t="s">
        <v>7</v>
      </c>
      <c r="G838" t="s">
        <v>147</v>
      </c>
      <c r="H838" t="s">
        <v>9</v>
      </c>
      <c r="I838" t="str">
        <f>VLOOKUP(G838, industry!B:C, 2, FALSE)</f>
        <v>24</v>
      </c>
    </row>
    <row r="839" spans="1:9">
      <c r="A839" t="s">
        <v>1614</v>
      </c>
      <c r="B839" t="str">
        <f t="shared" si="26"/>
        <v xml:space="preserve">6451      </v>
      </c>
      <c r="C839" t="str">
        <f t="shared" si="27"/>
        <v>訊芯-KY</v>
      </c>
      <c r="D839" t="s">
        <v>1615</v>
      </c>
      <c r="E839" s="1">
        <v>42030</v>
      </c>
      <c r="F839" t="s">
        <v>7</v>
      </c>
      <c r="G839" t="s">
        <v>147</v>
      </c>
      <c r="H839" t="s">
        <v>9</v>
      </c>
      <c r="I839" t="str">
        <f>VLOOKUP(G839, industry!B:C, 2, FALSE)</f>
        <v>24</v>
      </c>
    </row>
    <row r="840" spans="1:9">
      <c r="A840" t="s">
        <v>1628</v>
      </c>
      <c r="B840" t="str">
        <f t="shared" si="26"/>
        <v>6525</v>
      </c>
      <c r="C840" t="str">
        <f t="shared" si="27"/>
        <v>捷敏-KY</v>
      </c>
      <c r="D840" t="s">
        <v>1629</v>
      </c>
      <c r="E840" s="1">
        <v>42472</v>
      </c>
      <c r="F840" t="s">
        <v>7</v>
      </c>
      <c r="G840" t="s">
        <v>147</v>
      </c>
      <c r="H840" t="s">
        <v>9</v>
      </c>
      <c r="I840" t="str">
        <f>VLOOKUP(G840, industry!B:C, 2, FALSE)</f>
        <v>24</v>
      </c>
    </row>
    <row r="841" spans="1:9">
      <c r="A841" t="s">
        <v>1630</v>
      </c>
      <c r="B841" t="str">
        <f t="shared" si="26"/>
        <v>6531</v>
      </c>
      <c r="C841" t="str">
        <f t="shared" si="27"/>
        <v>愛普</v>
      </c>
      <c r="D841" t="s">
        <v>1631</v>
      </c>
      <c r="E841" s="1">
        <v>42521</v>
      </c>
      <c r="F841" t="s">
        <v>7</v>
      </c>
      <c r="G841" t="s">
        <v>147</v>
      </c>
      <c r="H841" t="s">
        <v>9</v>
      </c>
      <c r="I841" t="str">
        <f>VLOOKUP(G841, industry!B:C, 2, FALSE)</f>
        <v>24</v>
      </c>
    </row>
    <row r="842" spans="1:9">
      <c r="A842" t="s">
        <v>1638</v>
      </c>
      <c r="B842" t="str">
        <f t="shared" si="26"/>
        <v xml:space="preserve">8016      </v>
      </c>
      <c r="C842" t="str">
        <f t="shared" si="27"/>
        <v>矽創</v>
      </c>
      <c r="D842" t="s">
        <v>1639</v>
      </c>
      <c r="E842" s="1">
        <v>37980</v>
      </c>
      <c r="F842" t="s">
        <v>7</v>
      </c>
      <c r="G842" t="s">
        <v>147</v>
      </c>
      <c r="H842" t="s">
        <v>9</v>
      </c>
      <c r="I842" t="str">
        <f>VLOOKUP(G842, industry!B:C, 2, FALSE)</f>
        <v>24</v>
      </c>
    </row>
    <row r="843" spans="1:9">
      <c r="A843" t="s">
        <v>1652</v>
      </c>
      <c r="B843" t="str">
        <f t="shared" si="26"/>
        <v xml:space="preserve">8081      </v>
      </c>
      <c r="C843" t="str">
        <f t="shared" si="27"/>
        <v>致新</v>
      </c>
      <c r="D843" t="s">
        <v>1653</v>
      </c>
      <c r="E843" s="1">
        <v>39812</v>
      </c>
      <c r="F843" t="s">
        <v>7</v>
      </c>
      <c r="G843" t="s">
        <v>147</v>
      </c>
      <c r="H843" t="s">
        <v>9</v>
      </c>
      <c r="I843" t="str">
        <f>VLOOKUP(G843, industry!B:C, 2, FALSE)</f>
        <v>24</v>
      </c>
    </row>
    <row r="844" spans="1:9">
      <c r="A844" t="s">
        <v>1660</v>
      </c>
      <c r="B844" t="str">
        <f t="shared" si="26"/>
        <v xml:space="preserve">8110      </v>
      </c>
      <c r="C844" t="str">
        <f t="shared" si="27"/>
        <v>華東</v>
      </c>
      <c r="D844" t="s">
        <v>1661</v>
      </c>
      <c r="E844" s="1">
        <v>39386</v>
      </c>
      <c r="F844" t="s">
        <v>7</v>
      </c>
      <c r="G844" t="s">
        <v>147</v>
      </c>
      <c r="H844" t="s">
        <v>9</v>
      </c>
      <c r="I844" t="str">
        <f>VLOOKUP(G844, industry!B:C, 2, FALSE)</f>
        <v>24</v>
      </c>
    </row>
    <row r="845" spans="1:9">
      <c r="A845" t="s">
        <v>1666</v>
      </c>
      <c r="B845" t="str">
        <f t="shared" si="26"/>
        <v xml:space="preserve">8131      </v>
      </c>
      <c r="C845" t="str">
        <f t="shared" si="27"/>
        <v>福懋科</v>
      </c>
      <c r="D845" t="s">
        <v>1667</v>
      </c>
      <c r="E845" s="1">
        <v>39415</v>
      </c>
      <c r="F845" t="s">
        <v>7</v>
      </c>
      <c r="G845" t="s">
        <v>147</v>
      </c>
      <c r="H845" t="s">
        <v>9</v>
      </c>
      <c r="I845" t="str">
        <f>VLOOKUP(G845, industry!B:C, 2, FALSE)</f>
        <v>24</v>
      </c>
    </row>
    <row r="846" spans="1:9">
      <c r="A846" t="s">
        <v>1668</v>
      </c>
      <c r="B846" t="str">
        <f t="shared" si="26"/>
        <v xml:space="preserve">8150      </v>
      </c>
      <c r="C846" t="str">
        <f t="shared" si="27"/>
        <v>南茂</v>
      </c>
      <c r="D846" t="s">
        <v>1669</v>
      </c>
      <c r="E846" s="1">
        <v>41740</v>
      </c>
      <c r="F846" t="s">
        <v>7</v>
      </c>
      <c r="G846" t="s">
        <v>147</v>
      </c>
      <c r="H846" t="s">
        <v>9</v>
      </c>
      <c r="I846" t="str">
        <f>VLOOKUP(G846, industry!B:C, 2, FALSE)</f>
        <v>24</v>
      </c>
    </row>
    <row r="847" spans="1:9">
      <c r="A847" t="s">
        <v>1684</v>
      </c>
      <c r="B847" t="str">
        <f t="shared" si="26"/>
        <v xml:space="preserve">8261      </v>
      </c>
      <c r="C847" t="str">
        <f t="shared" si="27"/>
        <v>富鼎</v>
      </c>
      <c r="D847" t="s">
        <v>1685</v>
      </c>
      <c r="E847" s="1">
        <v>40158</v>
      </c>
      <c r="F847" t="s">
        <v>7</v>
      </c>
      <c r="G847" t="s">
        <v>147</v>
      </c>
      <c r="H847" t="s">
        <v>9</v>
      </c>
      <c r="I847" t="str">
        <f>VLOOKUP(G847, industry!B:C, 2, FALSE)</f>
        <v>24</v>
      </c>
    </row>
    <row r="848" spans="1:9">
      <c r="A848" t="s">
        <v>1686</v>
      </c>
      <c r="B848" t="str">
        <f t="shared" si="26"/>
        <v xml:space="preserve">8271      </v>
      </c>
      <c r="C848" t="str">
        <f t="shared" si="27"/>
        <v>宇瞻</v>
      </c>
      <c r="D848" t="s">
        <v>1687</v>
      </c>
      <c r="E848" s="1">
        <v>40541</v>
      </c>
      <c r="F848" t="s">
        <v>7</v>
      </c>
      <c r="G848" t="s">
        <v>147</v>
      </c>
      <c r="H848" t="s">
        <v>9</v>
      </c>
      <c r="I848" t="str">
        <f>VLOOKUP(G848, industry!B:C, 2, FALSE)</f>
        <v>24</v>
      </c>
    </row>
    <row r="849" spans="1:9" ht="15" customHeight="1">
      <c r="A849" t="s">
        <v>21987</v>
      </c>
      <c r="B849" t="str">
        <f t="shared" si="26"/>
        <v xml:space="preserve">1101      </v>
      </c>
      <c r="C849" t="str">
        <f t="shared" si="27"/>
        <v>台泥</v>
      </c>
      <c r="D849" t="s">
        <v>6</v>
      </c>
      <c r="E849" s="1">
        <v>22686</v>
      </c>
      <c r="F849" t="s">
        <v>7</v>
      </c>
      <c r="G849" t="s">
        <v>8</v>
      </c>
      <c r="H849" t="s">
        <v>9</v>
      </c>
      <c r="I849" t="str">
        <f>VLOOKUP(G849, industry!B:C, 2, FALSE)</f>
        <v>01</v>
      </c>
    </row>
    <row r="850" spans="1:9">
      <c r="A850" t="s">
        <v>10</v>
      </c>
      <c r="B850" t="str">
        <f t="shared" si="26"/>
        <v xml:space="preserve">1102      </v>
      </c>
      <c r="C850" t="str">
        <f t="shared" si="27"/>
        <v>亞泥</v>
      </c>
      <c r="D850" t="s">
        <v>11</v>
      </c>
      <c r="E850" s="1">
        <v>22805</v>
      </c>
      <c r="F850" t="s">
        <v>7</v>
      </c>
      <c r="G850" t="s">
        <v>8</v>
      </c>
      <c r="H850" t="s">
        <v>9</v>
      </c>
      <c r="I850" t="str">
        <f>VLOOKUP(G850, industry!B:C, 2, FALSE)</f>
        <v>01</v>
      </c>
    </row>
    <row r="851" spans="1:9">
      <c r="A851" t="s">
        <v>12</v>
      </c>
      <c r="B851" t="str">
        <f t="shared" si="26"/>
        <v xml:space="preserve">1103      </v>
      </c>
      <c r="C851" t="str">
        <f t="shared" si="27"/>
        <v>嘉泥</v>
      </c>
      <c r="D851" t="s">
        <v>13</v>
      </c>
      <c r="E851" s="1">
        <v>25521</v>
      </c>
      <c r="F851" t="s">
        <v>7</v>
      </c>
      <c r="G851" t="s">
        <v>8</v>
      </c>
      <c r="H851" t="s">
        <v>9</v>
      </c>
      <c r="I851" t="str">
        <f>VLOOKUP(G851, industry!B:C, 2, FALSE)</f>
        <v>01</v>
      </c>
    </row>
    <row r="852" spans="1:9">
      <c r="A852" t="s">
        <v>14</v>
      </c>
      <c r="B852" t="str">
        <f t="shared" si="26"/>
        <v xml:space="preserve">1104      </v>
      </c>
      <c r="C852" t="str">
        <f t="shared" si="27"/>
        <v>環泥</v>
      </c>
      <c r="D852" t="s">
        <v>15</v>
      </c>
      <c r="E852" s="1">
        <v>25965</v>
      </c>
      <c r="F852" t="s">
        <v>7</v>
      </c>
      <c r="G852" t="s">
        <v>8</v>
      </c>
      <c r="H852" t="s">
        <v>9</v>
      </c>
      <c r="I852" t="str">
        <f>VLOOKUP(G852, industry!B:C, 2, FALSE)</f>
        <v>01</v>
      </c>
    </row>
    <row r="853" spans="1:9">
      <c r="A853" t="s">
        <v>16</v>
      </c>
      <c r="B853" t="str">
        <f t="shared" si="26"/>
        <v xml:space="preserve">1108      </v>
      </c>
      <c r="C853" t="str">
        <f t="shared" si="27"/>
        <v>幸福</v>
      </c>
      <c r="D853" t="s">
        <v>17</v>
      </c>
      <c r="E853" s="1">
        <v>33030</v>
      </c>
      <c r="F853" t="s">
        <v>7</v>
      </c>
      <c r="G853" t="s">
        <v>8</v>
      </c>
      <c r="H853" t="s">
        <v>9</v>
      </c>
      <c r="I853" t="str">
        <f>VLOOKUP(G853, industry!B:C, 2, FALSE)</f>
        <v>01</v>
      </c>
    </row>
    <row r="854" spans="1:9">
      <c r="A854" t="s">
        <v>18</v>
      </c>
      <c r="B854" t="str">
        <f t="shared" si="26"/>
        <v xml:space="preserve">1109      </v>
      </c>
      <c r="C854" t="str">
        <f t="shared" si="27"/>
        <v>信大</v>
      </c>
      <c r="D854" t="s">
        <v>19</v>
      </c>
      <c r="E854" s="1">
        <v>33577</v>
      </c>
      <c r="F854" t="s">
        <v>7</v>
      </c>
      <c r="G854" t="s">
        <v>8</v>
      </c>
      <c r="H854" t="s">
        <v>9</v>
      </c>
      <c r="I854" t="str">
        <f>VLOOKUP(G854, industry!B:C, 2, FALSE)</f>
        <v>01</v>
      </c>
    </row>
    <row r="855" spans="1:9">
      <c r="A855" t="s">
        <v>20</v>
      </c>
      <c r="B855" t="str">
        <f t="shared" si="26"/>
        <v xml:space="preserve">1110      </v>
      </c>
      <c r="C855" t="str">
        <f t="shared" si="27"/>
        <v>東泥</v>
      </c>
      <c r="D855" t="s">
        <v>21</v>
      </c>
      <c r="E855" s="1">
        <v>34629</v>
      </c>
      <c r="F855" t="s">
        <v>7</v>
      </c>
      <c r="G855" t="s">
        <v>8</v>
      </c>
      <c r="H855" t="s">
        <v>9</v>
      </c>
      <c r="I855" t="str">
        <f>VLOOKUP(G855, industry!B:C, 2, FALSE)</f>
        <v>01</v>
      </c>
    </row>
    <row r="856" spans="1:9">
      <c r="A856" t="s">
        <v>91</v>
      </c>
      <c r="B856" t="str">
        <f t="shared" si="26"/>
        <v xml:space="preserve">1316      </v>
      </c>
      <c r="C856" t="str">
        <f t="shared" si="27"/>
        <v>上曜</v>
      </c>
      <c r="D856" t="s">
        <v>92</v>
      </c>
      <c r="E856" s="1">
        <v>33892</v>
      </c>
      <c r="F856" t="s">
        <v>7</v>
      </c>
      <c r="G856" t="s">
        <v>93</v>
      </c>
      <c r="H856" t="s">
        <v>9</v>
      </c>
      <c r="I856" t="str">
        <f>VLOOKUP(G856, industry!B:C, 2, FALSE)</f>
        <v>21</v>
      </c>
    </row>
    <row r="857" spans="1:9">
      <c r="A857" t="s">
        <v>330</v>
      </c>
      <c r="B857" t="str">
        <f t="shared" si="26"/>
        <v xml:space="preserve">1704      </v>
      </c>
      <c r="C857" t="str">
        <f t="shared" si="27"/>
        <v>榮化</v>
      </c>
      <c r="D857" t="s">
        <v>331</v>
      </c>
      <c r="E857" s="1">
        <v>28476</v>
      </c>
      <c r="F857" t="s">
        <v>7</v>
      </c>
      <c r="G857" t="s">
        <v>93</v>
      </c>
      <c r="H857" t="s">
        <v>9</v>
      </c>
      <c r="I857" t="str">
        <f>VLOOKUP(G857, industry!B:C, 2, FALSE)</f>
        <v>21</v>
      </c>
    </row>
    <row r="858" spans="1:9">
      <c r="A858" t="s">
        <v>334</v>
      </c>
      <c r="B858" t="str">
        <f t="shared" si="26"/>
        <v xml:space="preserve">1708      </v>
      </c>
      <c r="C858" t="str">
        <f t="shared" si="27"/>
        <v>東鹼</v>
      </c>
      <c r="D858" t="s">
        <v>335</v>
      </c>
      <c r="E858" s="1">
        <v>31579</v>
      </c>
      <c r="F858" t="s">
        <v>7</v>
      </c>
      <c r="G858" t="s">
        <v>93</v>
      </c>
      <c r="H858" t="s">
        <v>9</v>
      </c>
      <c r="I858" t="str">
        <f>VLOOKUP(G858, industry!B:C, 2, FALSE)</f>
        <v>21</v>
      </c>
    </row>
    <row r="859" spans="1:9">
      <c r="A859" t="s">
        <v>336</v>
      </c>
      <c r="B859" t="str">
        <f t="shared" si="26"/>
        <v xml:space="preserve">1709      </v>
      </c>
      <c r="C859" t="str">
        <f t="shared" si="27"/>
        <v>和益</v>
      </c>
      <c r="D859" t="s">
        <v>337</v>
      </c>
      <c r="E859" s="1">
        <v>31596</v>
      </c>
      <c r="F859" t="s">
        <v>7</v>
      </c>
      <c r="G859" t="s">
        <v>93</v>
      </c>
      <c r="H859" t="s">
        <v>9</v>
      </c>
      <c r="I859" t="str">
        <f>VLOOKUP(G859, industry!B:C, 2, FALSE)</f>
        <v>21</v>
      </c>
    </row>
    <row r="860" spans="1:9">
      <c r="A860" t="s">
        <v>338</v>
      </c>
      <c r="B860" t="str">
        <f t="shared" si="26"/>
        <v xml:space="preserve">1710      </v>
      </c>
      <c r="C860" t="str">
        <f t="shared" si="27"/>
        <v>東聯</v>
      </c>
      <c r="D860" t="s">
        <v>339</v>
      </c>
      <c r="E860" s="1">
        <v>32071</v>
      </c>
      <c r="F860" t="s">
        <v>7</v>
      </c>
      <c r="G860" t="s">
        <v>93</v>
      </c>
      <c r="H860" t="s">
        <v>9</v>
      </c>
      <c r="I860" t="str">
        <f>VLOOKUP(G860, industry!B:C, 2, FALSE)</f>
        <v>21</v>
      </c>
    </row>
    <row r="861" spans="1:9">
      <c r="A861" t="s">
        <v>340</v>
      </c>
      <c r="B861" t="str">
        <f t="shared" si="26"/>
        <v xml:space="preserve">1711      </v>
      </c>
      <c r="C861" t="str">
        <f t="shared" si="27"/>
        <v>永光</v>
      </c>
      <c r="D861" t="s">
        <v>341</v>
      </c>
      <c r="E861" s="1">
        <v>32504</v>
      </c>
      <c r="F861" t="s">
        <v>7</v>
      </c>
      <c r="G861" t="s">
        <v>93</v>
      </c>
      <c r="H861" t="s">
        <v>9</v>
      </c>
      <c r="I861" t="str">
        <f>VLOOKUP(G861, industry!B:C, 2, FALSE)</f>
        <v>21</v>
      </c>
    </row>
    <row r="862" spans="1:9">
      <c r="A862" t="s">
        <v>342</v>
      </c>
      <c r="B862" t="str">
        <f t="shared" si="26"/>
        <v xml:space="preserve">1712      </v>
      </c>
      <c r="C862" t="str">
        <f t="shared" si="27"/>
        <v>興農</v>
      </c>
      <c r="D862" t="s">
        <v>343</v>
      </c>
      <c r="E862" s="1">
        <v>32856</v>
      </c>
      <c r="F862" t="s">
        <v>7</v>
      </c>
      <c r="G862" t="s">
        <v>93</v>
      </c>
      <c r="H862" t="s">
        <v>9</v>
      </c>
      <c r="I862" t="str">
        <f>VLOOKUP(G862, industry!B:C, 2, FALSE)</f>
        <v>21</v>
      </c>
    </row>
    <row r="863" spans="1:9">
      <c r="A863" t="s">
        <v>344</v>
      </c>
      <c r="B863" t="str">
        <f t="shared" si="26"/>
        <v xml:space="preserve">1713      </v>
      </c>
      <c r="C863" t="str">
        <f t="shared" si="27"/>
        <v>國化</v>
      </c>
      <c r="D863" t="s">
        <v>345</v>
      </c>
      <c r="E863" s="1">
        <v>32904</v>
      </c>
      <c r="F863" t="s">
        <v>7</v>
      </c>
      <c r="G863" t="s">
        <v>93</v>
      </c>
      <c r="H863" t="s">
        <v>9</v>
      </c>
      <c r="I863" t="str">
        <f>VLOOKUP(G863, industry!B:C, 2, FALSE)</f>
        <v>21</v>
      </c>
    </row>
    <row r="864" spans="1:9">
      <c r="A864" t="s">
        <v>346</v>
      </c>
      <c r="B864" t="str">
        <f t="shared" si="26"/>
        <v xml:space="preserve">1714      </v>
      </c>
      <c r="C864" t="str">
        <f t="shared" si="27"/>
        <v>和桐</v>
      </c>
      <c r="D864" t="s">
        <v>347</v>
      </c>
      <c r="E864" s="1">
        <v>33480</v>
      </c>
      <c r="F864" t="s">
        <v>7</v>
      </c>
      <c r="G864" t="s">
        <v>93</v>
      </c>
      <c r="H864" t="s">
        <v>9</v>
      </c>
      <c r="I864" t="str">
        <f>VLOOKUP(G864, industry!B:C, 2, FALSE)</f>
        <v>21</v>
      </c>
    </row>
    <row r="865" spans="1:9">
      <c r="A865" t="s">
        <v>350</v>
      </c>
      <c r="B865" t="str">
        <f t="shared" si="26"/>
        <v xml:space="preserve">1717      </v>
      </c>
      <c r="C865" t="str">
        <f t="shared" si="27"/>
        <v>長興</v>
      </c>
      <c r="D865" t="s">
        <v>351</v>
      </c>
      <c r="E865" s="1">
        <v>34424</v>
      </c>
      <c r="F865" t="s">
        <v>7</v>
      </c>
      <c r="G865" t="s">
        <v>93</v>
      </c>
      <c r="H865" t="s">
        <v>9</v>
      </c>
      <c r="I865" t="str">
        <f>VLOOKUP(G865, industry!B:C, 2, FALSE)</f>
        <v>21</v>
      </c>
    </row>
    <row r="866" spans="1:9">
      <c r="A866" t="s">
        <v>352</v>
      </c>
      <c r="B866" t="str">
        <f t="shared" si="26"/>
        <v xml:space="preserve">1718      </v>
      </c>
      <c r="C866" t="str">
        <f t="shared" si="27"/>
        <v>中纖</v>
      </c>
      <c r="D866" t="s">
        <v>353</v>
      </c>
      <c r="E866" s="1">
        <v>23347</v>
      </c>
      <c r="F866" t="s">
        <v>7</v>
      </c>
      <c r="G866" t="s">
        <v>93</v>
      </c>
      <c r="H866" t="s">
        <v>9</v>
      </c>
      <c r="I866" t="str">
        <f>VLOOKUP(G866, industry!B:C, 2, FALSE)</f>
        <v>21</v>
      </c>
    </row>
    <row r="867" spans="1:9">
      <c r="A867" t="s">
        <v>356</v>
      </c>
      <c r="B867" t="str">
        <f t="shared" si="26"/>
        <v xml:space="preserve">1721      </v>
      </c>
      <c r="C867" t="str">
        <f t="shared" si="27"/>
        <v>三晃</v>
      </c>
      <c r="D867" t="s">
        <v>357</v>
      </c>
      <c r="E867" s="1">
        <v>35201</v>
      </c>
      <c r="F867" t="s">
        <v>7</v>
      </c>
      <c r="G867" t="s">
        <v>93</v>
      </c>
      <c r="H867" t="s">
        <v>9</v>
      </c>
      <c r="I867" t="str">
        <f>VLOOKUP(G867, industry!B:C, 2, FALSE)</f>
        <v>21</v>
      </c>
    </row>
    <row r="868" spans="1:9">
      <c r="A868" t="s">
        <v>358</v>
      </c>
      <c r="B868" t="str">
        <f t="shared" si="26"/>
        <v xml:space="preserve">1722      </v>
      </c>
      <c r="C868" t="str">
        <f t="shared" si="27"/>
        <v>台肥</v>
      </c>
      <c r="D868" t="s">
        <v>359</v>
      </c>
      <c r="E868" s="1">
        <v>35878</v>
      </c>
      <c r="F868" t="s">
        <v>7</v>
      </c>
      <c r="G868" t="s">
        <v>93</v>
      </c>
      <c r="H868" t="s">
        <v>9</v>
      </c>
      <c r="I868" t="str">
        <f>VLOOKUP(G868, industry!B:C, 2, FALSE)</f>
        <v>21</v>
      </c>
    </row>
    <row r="869" spans="1:9">
      <c r="A869" t="s">
        <v>360</v>
      </c>
      <c r="B869" t="str">
        <f t="shared" si="26"/>
        <v xml:space="preserve">1723      </v>
      </c>
      <c r="C869" t="str">
        <f t="shared" si="27"/>
        <v>中碳</v>
      </c>
      <c r="D869" t="s">
        <v>361</v>
      </c>
      <c r="E869" s="1">
        <v>36126</v>
      </c>
      <c r="F869" t="s">
        <v>7</v>
      </c>
      <c r="G869" t="s">
        <v>93</v>
      </c>
      <c r="H869" t="s">
        <v>9</v>
      </c>
      <c r="I869" t="str">
        <f>VLOOKUP(G869, industry!B:C, 2, FALSE)</f>
        <v>21</v>
      </c>
    </row>
    <row r="870" spans="1:9">
      <c r="A870" t="s">
        <v>362</v>
      </c>
      <c r="B870" t="str">
        <f t="shared" si="26"/>
        <v xml:space="preserve">1724      </v>
      </c>
      <c r="C870" t="str">
        <f t="shared" si="27"/>
        <v>台硝</v>
      </c>
      <c r="D870" t="s">
        <v>363</v>
      </c>
      <c r="E870" s="1">
        <v>34788</v>
      </c>
      <c r="F870" t="s">
        <v>7</v>
      </c>
      <c r="G870" t="s">
        <v>93</v>
      </c>
      <c r="H870" t="s">
        <v>9</v>
      </c>
      <c r="I870" t="str">
        <f>VLOOKUP(G870, industry!B:C, 2, FALSE)</f>
        <v>21</v>
      </c>
    </row>
    <row r="871" spans="1:9">
      <c r="A871" t="s">
        <v>364</v>
      </c>
      <c r="B871" t="str">
        <f t="shared" si="26"/>
        <v xml:space="preserve">1725      </v>
      </c>
      <c r="C871" t="str">
        <f t="shared" si="27"/>
        <v>元禎</v>
      </c>
      <c r="D871" t="s">
        <v>365</v>
      </c>
      <c r="E871" s="1">
        <v>36780</v>
      </c>
      <c r="F871" t="s">
        <v>7</v>
      </c>
      <c r="G871" t="s">
        <v>93</v>
      </c>
      <c r="H871" t="s">
        <v>9</v>
      </c>
      <c r="I871" t="str">
        <f>VLOOKUP(G871, industry!B:C, 2, FALSE)</f>
        <v>21</v>
      </c>
    </row>
    <row r="872" spans="1:9">
      <c r="A872" t="s">
        <v>366</v>
      </c>
      <c r="B872" t="str">
        <f t="shared" si="26"/>
        <v xml:space="preserve">1726      </v>
      </c>
      <c r="C872" t="str">
        <f t="shared" si="27"/>
        <v>永記</v>
      </c>
      <c r="D872" t="s">
        <v>367</v>
      </c>
      <c r="E872" s="1">
        <v>36780</v>
      </c>
      <c r="F872" t="s">
        <v>7</v>
      </c>
      <c r="G872" t="s">
        <v>93</v>
      </c>
      <c r="H872" t="s">
        <v>9</v>
      </c>
      <c r="I872" t="str">
        <f>VLOOKUP(G872, industry!B:C, 2, FALSE)</f>
        <v>21</v>
      </c>
    </row>
    <row r="873" spans="1:9">
      <c r="A873" t="s">
        <v>368</v>
      </c>
      <c r="B873" t="str">
        <f t="shared" si="26"/>
        <v xml:space="preserve">1727      </v>
      </c>
      <c r="C873" t="str">
        <f t="shared" si="27"/>
        <v>中華化</v>
      </c>
      <c r="D873" t="s">
        <v>369</v>
      </c>
      <c r="E873" s="1">
        <v>36780</v>
      </c>
      <c r="F873" t="s">
        <v>7</v>
      </c>
      <c r="G873" t="s">
        <v>93</v>
      </c>
      <c r="H873" t="s">
        <v>9</v>
      </c>
      <c r="I873" t="str">
        <f>VLOOKUP(G873, industry!B:C, 2, FALSE)</f>
        <v>21</v>
      </c>
    </row>
    <row r="874" spans="1:9">
      <c r="A874" t="s">
        <v>372</v>
      </c>
      <c r="B874" t="str">
        <f t="shared" si="26"/>
        <v xml:space="preserve">1730      </v>
      </c>
      <c r="C874" t="str">
        <f t="shared" si="27"/>
        <v>花仙子</v>
      </c>
      <c r="D874" t="s">
        <v>373</v>
      </c>
      <c r="E874" s="1">
        <v>37151</v>
      </c>
      <c r="F874" t="s">
        <v>7</v>
      </c>
      <c r="G874" t="s">
        <v>93</v>
      </c>
      <c r="H874" t="s">
        <v>9</v>
      </c>
      <c r="I874" t="str">
        <f>VLOOKUP(G874, industry!B:C, 2, FALSE)</f>
        <v>21</v>
      </c>
    </row>
    <row r="875" spans="1:9">
      <c r="A875" t="s">
        <v>376</v>
      </c>
      <c r="B875" t="str">
        <f t="shared" si="26"/>
        <v xml:space="preserve">1732      </v>
      </c>
      <c r="C875" t="str">
        <f t="shared" si="27"/>
        <v>毛寶</v>
      </c>
      <c r="D875" t="s">
        <v>377</v>
      </c>
      <c r="E875" s="1">
        <v>37151</v>
      </c>
      <c r="F875" t="s">
        <v>7</v>
      </c>
      <c r="G875" t="s">
        <v>93</v>
      </c>
      <c r="H875" t="s">
        <v>9</v>
      </c>
      <c r="I875" t="str">
        <f>VLOOKUP(G875, industry!B:C, 2, FALSE)</f>
        <v>21</v>
      </c>
    </row>
    <row r="876" spans="1:9">
      <c r="A876" t="s">
        <v>382</v>
      </c>
      <c r="B876" t="str">
        <f t="shared" si="26"/>
        <v xml:space="preserve">1735      </v>
      </c>
      <c r="C876" t="str">
        <f t="shared" si="27"/>
        <v>日勝化</v>
      </c>
      <c r="D876" t="s">
        <v>383</v>
      </c>
      <c r="E876" s="1">
        <v>37494</v>
      </c>
      <c r="F876" t="s">
        <v>7</v>
      </c>
      <c r="G876" t="s">
        <v>93</v>
      </c>
      <c r="H876" t="s">
        <v>9</v>
      </c>
      <c r="I876" t="str">
        <f>VLOOKUP(G876, industry!B:C, 2, FALSE)</f>
        <v>21</v>
      </c>
    </row>
    <row r="877" spans="1:9">
      <c r="A877" t="s">
        <v>390</v>
      </c>
      <c r="B877" t="str">
        <f t="shared" si="26"/>
        <v xml:space="preserve">1773      </v>
      </c>
      <c r="C877" t="str">
        <f t="shared" si="27"/>
        <v>勝一</v>
      </c>
      <c r="D877" t="s">
        <v>391</v>
      </c>
      <c r="E877" s="1">
        <v>39871</v>
      </c>
      <c r="F877" t="s">
        <v>7</v>
      </c>
      <c r="G877" t="s">
        <v>93</v>
      </c>
      <c r="H877" t="s">
        <v>9</v>
      </c>
      <c r="I877" t="str">
        <f>VLOOKUP(G877, industry!B:C, 2, FALSE)</f>
        <v>21</v>
      </c>
    </row>
    <row r="878" spans="1:9">
      <c r="A878" t="s">
        <v>392</v>
      </c>
      <c r="B878" t="str">
        <f t="shared" si="26"/>
        <v>1776</v>
      </c>
      <c r="C878" t="str">
        <f t="shared" si="27"/>
        <v>展宇</v>
      </c>
      <c r="D878" t="s">
        <v>393</v>
      </c>
      <c r="E878" s="1">
        <v>42499</v>
      </c>
      <c r="F878" t="s">
        <v>7</v>
      </c>
      <c r="G878" t="s">
        <v>93</v>
      </c>
      <c r="H878" t="s">
        <v>9</v>
      </c>
      <c r="I878" t="str">
        <f>VLOOKUP(G878, industry!B:C, 2, FALSE)</f>
        <v>21</v>
      </c>
    </row>
    <row r="879" spans="1:9">
      <c r="A879" t="s">
        <v>1352</v>
      </c>
      <c r="B879" t="str">
        <f t="shared" si="26"/>
        <v>4720</v>
      </c>
      <c r="C879" t="str">
        <f t="shared" si="27"/>
        <v>德淵</v>
      </c>
      <c r="D879" t="s">
        <v>1353</v>
      </c>
      <c r="E879" s="1">
        <v>42179</v>
      </c>
      <c r="F879" t="s">
        <v>7</v>
      </c>
      <c r="G879" t="s">
        <v>93</v>
      </c>
      <c r="H879" t="s">
        <v>9</v>
      </c>
      <c r="I879" t="str">
        <f>VLOOKUP(G879, industry!B:C, 2, FALSE)</f>
        <v>21</v>
      </c>
    </row>
    <row r="880" spans="1:9">
      <c r="A880" t="s">
        <v>1354</v>
      </c>
      <c r="B880" t="str">
        <f t="shared" si="26"/>
        <v xml:space="preserve">4722      </v>
      </c>
      <c r="C880" t="str">
        <f t="shared" si="27"/>
        <v>國精化</v>
      </c>
      <c r="D880" t="s">
        <v>1355</v>
      </c>
      <c r="E880" s="1">
        <v>41136</v>
      </c>
      <c r="F880" t="s">
        <v>7</v>
      </c>
      <c r="G880" t="s">
        <v>93</v>
      </c>
      <c r="H880" t="s">
        <v>9</v>
      </c>
      <c r="I880" t="str">
        <f>VLOOKUP(G880, industry!B:C, 2, FALSE)</f>
        <v>21</v>
      </c>
    </row>
    <row r="881" spans="1:9">
      <c r="A881" t="s">
        <v>1356</v>
      </c>
      <c r="B881" t="str">
        <f t="shared" si="26"/>
        <v xml:space="preserve">4725      </v>
      </c>
      <c r="C881" t="str">
        <f t="shared" si="27"/>
        <v>信昌化</v>
      </c>
      <c r="D881" t="s">
        <v>1357</v>
      </c>
      <c r="E881" s="1">
        <v>39357</v>
      </c>
      <c r="F881" t="s">
        <v>7</v>
      </c>
      <c r="G881" t="s">
        <v>93</v>
      </c>
      <c r="H881" t="s">
        <v>9</v>
      </c>
      <c r="I881" t="str">
        <f>VLOOKUP(G881, industry!B:C, 2, FALSE)</f>
        <v>21</v>
      </c>
    </row>
    <row r="882" spans="1:9">
      <c r="A882" t="s">
        <v>1362</v>
      </c>
      <c r="B882" t="str">
        <f t="shared" si="26"/>
        <v xml:space="preserve">4755      </v>
      </c>
      <c r="C882" t="str">
        <f t="shared" si="27"/>
        <v>三福化</v>
      </c>
      <c r="D882" t="s">
        <v>1363</v>
      </c>
      <c r="E882" s="1">
        <v>41605</v>
      </c>
      <c r="F882" t="s">
        <v>7</v>
      </c>
      <c r="G882" t="s">
        <v>93</v>
      </c>
      <c r="H882" t="s">
        <v>9</v>
      </c>
      <c r="I882" t="str">
        <f>VLOOKUP(G882, industry!B:C, 2, FALSE)</f>
        <v>21</v>
      </c>
    </row>
    <row r="883" spans="1:9">
      <c r="A883" t="s">
        <v>1364</v>
      </c>
      <c r="B883" t="str">
        <f t="shared" si="26"/>
        <v>4763</v>
      </c>
      <c r="C883" t="str">
        <f t="shared" si="27"/>
        <v>材料-KY</v>
      </c>
      <c r="D883" t="s">
        <v>1365</v>
      </c>
      <c r="E883" s="1">
        <v>42317</v>
      </c>
      <c r="F883" t="s">
        <v>7</v>
      </c>
      <c r="G883" t="s">
        <v>93</v>
      </c>
      <c r="H883" t="s">
        <v>9</v>
      </c>
      <c r="I883" t="str">
        <f>VLOOKUP(G883, industry!B:C, 2, FALSE)</f>
        <v>21</v>
      </c>
    </row>
    <row r="884" spans="1:9">
      <c r="A884" t="s">
        <v>35805</v>
      </c>
      <c r="B884" t="str">
        <f t="shared" si="26"/>
        <v>0050</v>
      </c>
      <c r="C884" t="str">
        <f t="shared" si="27"/>
        <v>元大台灣50</v>
      </c>
      <c r="D884" t="s">
        <v>21817</v>
      </c>
      <c r="E884" s="1">
        <v>37802</v>
      </c>
      <c r="F884" t="s">
        <v>7</v>
      </c>
      <c r="H884" t="s">
        <v>21818</v>
      </c>
      <c r="I884" t="e">
        <f>VLOOKUP(G884, industry!B:C, 2, FALSE)</f>
        <v>#N/A</v>
      </c>
    </row>
    <row r="885" spans="1:9">
      <c r="A885" t="s">
        <v>21819</v>
      </c>
      <c r="B885" t="str">
        <f t="shared" si="26"/>
        <v>0051</v>
      </c>
      <c r="C885" t="str">
        <f t="shared" si="27"/>
        <v>元大中型100</v>
      </c>
      <c r="D885" t="s">
        <v>21820</v>
      </c>
      <c r="E885" s="1">
        <v>38960</v>
      </c>
      <c r="F885" t="s">
        <v>7</v>
      </c>
      <c r="H885" t="s">
        <v>21818</v>
      </c>
      <c r="I885" t="e">
        <f>VLOOKUP(G885, industry!B:C, 2, FALSE)</f>
        <v>#N/A</v>
      </c>
    </row>
    <row r="886" spans="1:9">
      <c r="A886" t="s">
        <v>21821</v>
      </c>
      <c r="B886" t="str">
        <f t="shared" si="26"/>
        <v xml:space="preserve">0052      </v>
      </c>
      <c r="C886" t="str">
        <f t="shared" si="27"/>
        <v>FB科技</v>
      </c>
      <c r="D886" t="s">
        <v>21822</v>
      </c>
      <c r="E886" s="1">
        <v>38972</v>
      </c>
      <c r="F886" t="s">
        <v>7</v>
      </c>
      <c r="H886" t="s">
        <v>21818</v>
      </c>
      <c r="I886" t="e">
        <f>VLOOKUP(G886, industry!B:C, 2, FALSE)</f>
        <v>#N/A</v>
      </c>
    </row>
    <row r="887" spans="1:9">
      <c r="A887" t="s">
        <v>21823</v>
      </c>
      <c r="B887" t="str">
        <f t="shared" si="26"/>
        <v>0053</v>
      </c>
      <c r="C887" t="str">
        <f t="shared" si="27"/>
        <v>元大電子</v>
      </c>
      <c r="D887" t="s">
        <v>21824</v>
      </c>
      <c r="E887" s="1">
        <v>39279</v>
      </c>
      <c r="F887" t="s">
        <v>7</v>
      </c>
      <c r="H887" t="s">
        <v>21818</v>
      </c>
      <c r="I887" t="e">
        <f>VLOOKUP(G887, industry!B:C, 2, FALSE)</f>
        <v>#N/A</v>
      </c>
    </row>
    <row r="888" spans="1:9">
      <c r="A888" t="s">
        <v>21825</v>
      </c>
      <c r="B888" t="str">
        <f t="shared" si="26"/>
        <v>0054</v>
      </c>
      <c r="C888" t="str">
        <f t="shared" si="27"/>
        <v>元大台商50</v>
      </c>
      <c r="D888" t="s">
        <v>21826</v>
      </c>
      <c r="E888" s="1">
        <v>39279</v>
      </c>
      <c r="F888" t="s">
        <v>7</v>
      </c>
      <c r="H888" t="s">
        <v>21818</v>
      </c>
      <c r="I888" t="e">
        <f>VLOOKUP(G888, industry!B:C, 2, FALSE)</f>
        <v>#N/A</v>
      </c>
    </row>
    <row r="889" spans="1:9">
      <c r="A889" t="s">
        <v>21827</v>
      </c>
      <c r="B889" t="str">
        <f t="shared" si="26"/>
        <v>0055</v>
      </c>
      <c r="C889" t="str">
        <f t="shared" si="27"/>
        <v>元大MSCI金融</v>
      </c>
      <c r="D889" t="s">
        <v>21828</v>
      </c>
      <c r="E889" s="1">
        <v>39279</v>
      </c>
      <c r="F889" t="s">
        <v>7</v>
      </c>
      <c r="H889" t="s">
        <v>21818</v>
      </c>
      <c r="I889" t="e">
        <f>VLOOKUP(G889, industry!B:C, 2, FALSE)</f>
        <v>#N/A</v>
      </c>
    </row>
    <row r="890" spans="1:9">
      <c r="A890" t="s">
        <v>21829</v>
      </c>
      <c r="B890" t="str">
        <f t="shared" si="26"/>
        <v>0056</v>
      </c>
      <c r="C890" t="str">
        <f t="shared" si="27"/>
        <v>元大高股息</v>
      </c>
      <c r="D890" t="s">
        <v>21830</v>
      </c>
      <c r="E890" s="1">
        <v>39442</v>
      </c>
      <c r="F890" t="s">
        <v>7</v>
      </c>
      <c r="H890" t="s">
        <v>21818</v>
      </c>
      <c r="I890" t="e">
        <f>VLOOKUP(G890, industry!B:C, 2, FALSE)</f>
        <v>#N/A</v>
      </c>
    </row>
    <row r="891" spans="1:9">
      <c r="A891" t="s">
        <v>21831</v>
      </c>
      <c r="B891" t="str">
        <f t="shared" si="26"/>
        <v xml:space="preserve">0057      </v>
      </c>
      <c r="C891" t="str">
        <f t="shared" si="27"/>
        <v>FB摩台</v>
      </c>
      <c r="D891" t="s">
        <v>21832</v>
      </c>
      <c r="E891" s="1">
        <v>39505</v>
      </c>
      <c r="F891" t="s">
        <v>7</v>
      </c>
      <c r="H891" t="s">
        <v>21833</v>
      </c>
      <c r="I891" t="e">
        <f>VLOOKUP(G891, industry!B:C, 2, FALSE)</f>
        <v>#N/A</v>
      </c>
    </row>
    <row r="892" spans="1:9">
      <c r="A892" t="s">
        <v>21834</v>
      </c>
      <c r="B892" t="str">
        <f t="shared" si="26"/>
        <v xml:space="preserve">0058      </v>
      </c>
      <c r="C892" t="str">
        <f t="shared" si="27"/>
        <v>FB發達</v>
      </c>
      <c r="D892" t="s">
        <v>21835</v>
      </c>
      <c r="E892" s="1">
        <v>39505</v>
      </c>
      <c r="F892" t="s">
        <v>7</v>
      </c>
      <c r="H892" t="s">
        <v>21836</v>
      </c>
      <c r="I892" t="e">
        <f>VLOOKUP(G892, industry!B:C, 2, FALSE)</f>
        <v>#N/A</v>
      </c>
    </row>
    <row r="893" spans="1:9">
      <c r="A893" t="s">
        <v>21837</v>
      </c>
      <c r="B893" t="str">
        <f t="shared" si="26"/>
        <v xml:space="preserve">0059      </v>
      </c>
      <c r="C893" t="str">
        <f t="shared" si="27"/>
        <v>FB金融</v>
      </c>
      <c r="D893" t="s">
        <v>21838</v>
      </c>
      <c r="E893" s="1">
        <v>39505</v>
      </c>
      <c r="F893" t="s">
        <v>7</v>
      </c>
      <c r="H893" t="s">
        <v>21833</v>
      </c>
      <c r="I893" t="e">
        <f>VLOOKUP(G893, industry!B:C, 2, FALSE)</f>
        <v>#N/A</v>
      </c>
    </row>
    <row r="894" spans="1:9">
      <c r="A894" t="s">
        <v>21839</v>
      </c>
      <c r="B894" t="str">
        <f t="shared" si="26"/>
        <v>0061</v>
      </c>
      <c r="C894" t="str">
        <f t="shared" si="27"/>
        <v>元大寶滬深</v>
      </c>
      <c r="D894" t="s">
        <v>21840</v>
      </c>
      <c r="E894" s="1">
        <v>40042</v>
      </c>
      <c r="F894" t="s">
        <v>7</v>
      </c>
      <c r="H894" t="s">
        <v>21818</v>
      </c>
      <c r="I894" t="e">
        <f>VLOOKUP(G894, industry!B:C, 2, FALSE)</f>
        <v>#N/A</v>
      </c>
    </row>
    <row r="895" spans="1:9">
      <c r="A895" t="s">
        <v>21841</v>
      </c>
      <c r="B895" t="str">
        <f t="shared" si="26"/>
        <v>006203</v>
      </c>
      <c r="C895" t="str">
        <f t="shared" si="27"/>
        <v>元大MSCI台灣</v>
      </c>
      <c r="D895" t="s">
        <v>21842</v>
      </c>
      <c r="E895" s="1">
        <v>40675</v>
      </c>
      <c r="F895" t="s">
        <v>7</v>
      </c>
      <c r="H895" t="s">
        <v>21836</v>
      </c>
      <c r="I895" t="e">
        <f>VLOOKUP(G895, industry!B:C, 2, FALSE)</f>
        <v>#N/A</v>
      </c>
    </row>
    <row r="896" spans="1:9">
      <c r="A896" t="s">
        <v>21843</v>
      </c>
      <c r="B896" t="str">
        <f t="shared" si="26"/>
        <v xml:space="preserve">006204    </v>
      </c>
      <c r="C896" t="str">
        <f t="shared" si="27"/>
        <v>永豐臺灣加權</v>
      </c>
      <c r="D896" t="s">
        <v>21844</v>
      </c>
      <c r="E896" s="1">
        <v>40814</v>
      </c>
      <c r="F896" t="s">
        <v>7</v>
      </c>
      <c r="H896" t="s">
        <v>21845</v>
      </c>
      <c r="I896" t="e">
        <f>VLOOKUP(G896, industry!B:C, 2, FALSE)</f>
        <v>#N/A</v>
      </c>
    </row>
    <row r="897" spans="1:9">
      <c r="A897" t="s">
        <v>21846</v>
      </c>
      <c r="B897" t="str">
        <f t="shared" si="26"/>
        <v xml:space="preserve">006205    </v>
      </c>
      <c r="C897" t="str">
        <f t="shared" si="27"/>
        <v>FB上証</v>
      </c>
      <c r="D897" t="s">
        <v>21847</v>
      </c>
      <c r="E897" s="1">
        <v>40812</v>
      </c>
      <c r="F897" t="s">
        <v>7</v>
      </c>
      <c r="H897" t="s">
        <v>21845</v>
      </c>
      <c r="I897" t="e">
        <f>VLOOKUP(G897, industry!B:C, 2, FALSE)</f>
        <v>#N/A</v>
      </c>
    </row>
    <row r="898" spans="1:9">
      <c r="A898" t="s">
        <v>21848</v>
      </c>
      <c r="B898" t="str">
        <f t="shared" ref="B898:B961" si="28">MID(A898,1,FIND("　", A898)-1)</f>
        <v>006206</v>
      </c>
      <c r="C898" t="str">
        <f t="shared" ref="C898:C961" si="29">MID(A898,FIND("　", A898)+1, 20)</f>
        <v>元大上證50</v>
      </c>
      <c r="D898" t="s">
        <v>21849</v>
      </c>
      <c r="E898" s="1">
        <v>41040</v>
      </c>
      <c r="F898" t="s">
        <v>7</v>
      </c>
      <c r="H898" t="s">
        <v>21836</v>
      </c>
      <c r="I898" t="e">
        <f>VLOOKUP(G898, industry!B:C, 2, FALSE)</f>
        <v>#N/A</v>
      </c>
    </row>
    <row r="899" spans="1:9">
      <c r="A899" t="s">
        <v>21850</v>
      </c>
      <c r="B899" t="str">
        <f t="shared" si="28"/>
        <v xml:space="preserve">006207    </v>
      </c>
      <c r="C899" t="str">
        <f t="shared" si="29"/>
        <v>FH滬深</v>
      </c>
      <c r="D899" t="s">
        <v>21851</v>
      </c>
      <c r="E899" s="1">
        <v>41082</v>
      </c>
      <c r="F899" t="s">
        <v>7</v>
      </c>
      <c r="H899" t="s">
        <v>21836</v>
      </c>
      <c r="I899" t="e">
        <f>VLOOKUP(G899, industry!B:C, 2, FALSE)</f>
        <v>#N/A</v>
      </c>
    </row>
    <row r="900" spans="1:9">
      <c r="A900" t="s">
        <v>21852</v>
      </c>
      <c r="B900" t="str">
        <f t="shared" si="28"/>
        <v xml:space="preserve">006208    </v>
      </c>
      <c r="C900" t="str">
        <f t="shared" si="29"/>
        <v>FB台50</v>
      </c>
      <c r="D900" t="s">
        <v>21853</v>
      </c>
      <c r="E900" s="1">
        <v>41107</v>
      </c>
      <c r="F900" t="s">
        <v>7</v>
      </c>
      <c r="H900" t="s">
        <v>21833</v>
      </c>
      <c r="I900" t="e">
        <f>VLOOKUP(G900, industry!B:C, 2, FALSE)</f>
        <v>#N/A</v>
      </c>
    </row>
    <row r="901" spans="1:9">
      <c r="A901" t="s">
        <v>21854</v>
      </c>
      <c r="B901" t="str">
        <f t="shared" si="28"/>
        <v>00625K</v>
      </c>
      <c r="C901" t="str">
        <f t="shared" si="29"/>
        <v>FB上証+R</v>
      </c>
      <c r="D901" t="s">
        <v>21855</v>
      </c>
      <c r="E901" s="1">
        <v>42590</v>
      </c>
      <c r="F901" t="s">
        <v>7</v>
      </c>
      <c r="H901" t="s">
        <v>21836</v>
      </c>
      <c r="I901" t="e">
        <f>VLOOKUP(G901, industry!B:C, 2, FALSE)</f>
        <v>#N/A</v>
      </c>
    </row>
    <row r="902" spans="1:9">
      <c r="A902" t="s">
        <v>21856</v>
      </c>
      <c r="B902" t="str">
        <f t="shared" si="28"/>
        <v>00631L</v>
      </c>
      <c r="C902" t="str">
        <f t="shared" si="29"/>
        <v>元大台灣50正2</v>
      </c>
      <c r="D902" t="s">
        <v>21857</v>
      </c>
      <c r="E902" s="1">
        <v>41943</v>
      </c>
      <c r="F902" t="s">
        <v>7</v>
      </c>
      <c r="H902" t="s">
        <v>21836</v>
      </c>
      <c r="I902" t="e">
        <f>VLOOKUP(G902, industry!B:C, 2, FALSE)</f>
        <v>#N/A</v>
      </c>
    </row>
    <row r="903" spans="1:9">
      <c r="A903" t="s">
        <v>21858</v>
      </c>
      <c r="B903" t="str">
        <f t="shared" si="28"/>
        <v>00632R</v>
      </c>
      <c r="C903" t="str">
        <f t="shared" si="29"/>
        <v>元大台灣50反1</v>
      </c>
      <c r="D903" t="s">
        <v>21859</v>
      </c>
      <c r="E903" s="1">
        <v>41943</v>
      </c>
      <c r="F903" t="s">
        <v>7</v>
      </c>
      <c r="H903" t="s">
        <v>21836</v>
      </c>
      <c r="I903" t="e">
        <f>VLOOKUP(G903, industry!B:C, 2, FALSE)</f>
        <v>#N/A</v>
      </c>
    </row>
    <row r="904" spans="1:9" ht="15" customHeight="1">
      <c r="A904" t="s">
        <v>21860</v>
      </c>
      <c r="B904" t="str">
        <f t="shared" si="28"/>
        <v>00633L</v>
      </c>
      <c r="C904" t="str">
        <f t="shared" si="29"/>
        <v>FB上証正2</v>
      </c>
      <c r="D904" t="s">
        <v>21861</v>
      </c>
      <c r="E904" s="1">
        <v>41968</v>
      </c>
      <c r="F904" t="s">
        <v>7</v>
      </c>
      <c r="H904" t="s">
        <v>21862</v>
      </c>
      <c r="I904" t="e">
        <f>VLOOKUP(G904, industry!B:C, 2, FALSE)</f>
        <v>#N/A</v>
      </c>
    </row>
    <row r="905" spans="1:9">
      <c r="A905" t="s">
        <v>21863</v>
      </c>
      <c r="B905" t="str">
        <f t="shared" si="28"/>
        <v>00634R</v>
      </c>
      <c r="C905" t="str">
        <f t="shared" si="29"/>
        <v>FB上証反1</v>
      </c>
      <c r="D905" t="s">
        <v>21864</v>
      </c>
      <c r="E905" s="1">
        <v>41968</v>
      </c>
      <c r="F905" t="s">
        <v>7</v>
      </c>
      <c r="H905" t="s">
        <v>21865</v>
      </c>
      <c r="I905" t="e">
        <f>VLOOKUP(G905, industry!B:C, 2, FALSE)</f>
        <v>#N/A</v>
      </c>
    </row>
    <row r="906" spans="1:9">
      <c r="A906" t="s">
        <v>21866</v>
      </c>
      <c r="B906" t="str">
        <f t="shared" si="28"/>
        <v>00635U</v>
      </c>
      <c r="C906" t="str">
        <f t="shared" si="29"/>
        <v>元大S&amp;P黃金</v>
      </c>
      <c r="D906" t="s">
        <v>21867</v>
      </c>
      <c r="E906" s="1">
        <v>42109</v>
      </c>
      <c r="F906" t="s">
        <v>7</v>
      </c>
      <c r="H906" t="s">
        <v>21868</v>
      </c>
      <c r="I906" t="e">
        <f>VLOOKUP(G906, industry!B:C, 2, FALSE)</f>
        <v>#N/A</v>
      </c>
    </row>
    <row r="907" spans="1:9">
      <c r="A907" t="s">
        <v>21869</v>
      </c>
      <c r="B907" t="str">
        <f t="shared" si="28"/>
        <v>00636</v>
      </c>
      <c r="C907" t="str">
        <f t="shared" si="29"/>
        <v>國泰中國A50</v>
      </c>
      <c r="D907" t="s">
        <v>21870</v>
      </c>
      <c r="E907" s="1">
        <v>42095</v>
      </c>
      <c r="F907" t="s">
        <v>7</v>
      </c>
      <c r="H907" t="s">
        <v>21836</v>
      </c>
      <c r="I907" t="e">
        <f>VLOOKUP(G907, industry!B:C, 2, FALSE)</f>
        <v>#N/A</v>
      </c>
    </row>
    <row r="908" spans="1:9">
      <c r="A908" t="s">
        <v>21871</v>
      </c>
      <c r="B908" t="str">
        <f t="shared" si="28"/>
        <v>00637L</v>
      </c>
      <c r="C908" t="str">
        <f t="shared" si="29"/>
        <v>元大滬深300正2</v>
      </c>
      <c r="D908" t="s">
        <v>21872</v>
      </c>
      <c r="E908" s="1">
        <v>42142</v>
      </c>
      <c r="F908" t="s">
        <v>7</v>
      </c>
      <c r="H908" t="s">
        <v>21836</v>
      </c>
      <c r="I908" t="e">
        <f>VLOOKUP(G908, industry!B:C, 2, FALSE)</f>
        <v>#N/A</v>
      </c>
    </row>
    <row r="909" spans="1:9">
      <c r="A909" t="s">
        <v>21873</v>
      </c>
      <c r="B909" t="str">
        <f t="shared" si="28"/>
        <v>00638R</v>
      </c>
      <c r="C909" t="str">
        <f t="shared" si="29"/>
        <v>元大滬深300反1</v>
      </c>
      <c r="D909" t="s">
        <v>21874</v>
      </c>
      <c r="E909" s="1">
        <v>42142</v>
      </c>
      <c r="F909" t="s">
        <v>7</v>
      </c>
      <c r="H909" t="s">
        <v>21836</v>
      </c>
      <c r="I909" t="e">
        <f>VLOOKUP(G909, industry!B:C, 2, FALSE)</f>
        <v>#N/A</v>
      </c>
    </row>
    <row r="910" spans="1:9">
      <c r="A910" t="s">
        <v>21875</v>
      </c>
      <c r="B910" t="str">
        <f t="shared" si="28"/>
        <v>00639</v>
      </c>
      <c r="C910" t="str">
        <f t="shared" si="29"/>
        <v>FB深100</v>
      </c>
      <c r="D910" t="s">
        <v>21876</v>
      </c>
      <c r="E910" s="1">
        <v>42164</v>
      </c>
      <c r="F910" t="s">
        <v>7</v>
      </c>
      <c r="H910" t="s">
        <v>21836</v>
      </c>
      <c r="I910" t="e">
        <f>VLOOKUP(G910, industry!B:C, 2, FALSE)</f>
        <v>#N/A</v>
      </c>
    </row>
    <row r="911" spans="1:9">
      <c r="A911" t="s">
        <v>21877</v>
      </c>
      <c r="B911" t="str">
        <f t="shared" si="28"/>
        <v>00640L</v>
      </c>
      <c r="C911" t="str">
        <f t="shared" si="29"/>
        <v>FB日本正2</v>
      </c>
      <c r="D911" t="s">
        <v>21878</v>
      </c>
      <c r="E911" s="1">
        <v>42257</v>
      </c>
      <c r="F911" t="s">
        <v>7</v>
      </c>
      <c r="H911" t="s">
        <v>21862</v>
      </c>
      <c r="I911" t="e">
        <f>VLOOKUP(G911, industry!B:C, 2, FALSE)</f>
        <v>#N/A</v>
      </c>
    </row>
    <row r="912" spans="1:9">
      <c r="A912" t="s">
        <v>21879</v>
      </c>
      <c r="B912" t="str">
        <f t="shared" si="28"/>
        <v>00641R</v>
      </c>
      <c r="C912" t="str">
        <f t="shared" si="29"/>
        <v>FB日本反1</v>
      </c>
      <c r="D912" t="s">
        <v>21880</v>
      </c>
      <c r="E912" s="1">
        <v>42257</v>
      </c>
      <c r="F912" t="s">
        <v>7</v>
      </c>
      <c r="H912" t="s">
        <v>21865</v>
      </c>
      <c r="I912" t="e">
        <f>VLOOKUP(G912, industry!B:C, 2, FALSE)</f>
        <v>#N/A</v>
      </c>
    </row>
    <row r="913" spans="1:9">
      <c r="A913" t="s">
        <v>21881</v>
      </c>
      <c r="B913" t="str">
        <f t="shared" si="28"/>
        <v>00642U</v>
      </c>
      <c r="C913" t="str">
        <f t="shared" si="29"/>
        <v>元大S&amp;P石油</v>
      </c>
      <c r="D913" t="s">
        <v>21882</v>
      </c>
      <c r="E913" s="1">
        <v>42254</v>
      </c>
      <c r="F913" t="s">
        <v>7</v>
      </c>
      <c r="H913" t="s">
        <v>21868</v>
      </c>
      <c r="I913" t="e">
        <f>VLOOKUP(G913, industry!B:C, 2, FALSE)</f>
        <v>#N/A</v>
      </c>
    </row>
    <row r="914" spans="1:9">
      <c r="A914" t="s">
        <v>21883</v>
      </c>
      <c r="B914" t="str">
        <f t="shared" si="28"/>
        <v>00643</v>
      </c>
      <c r="C914" t="str">
        <f t="shared" si="29"/>
        <v>群益深証中小</v>
      </c>
      <c r="D914" t="s">
        <v>21884</v>
      </c>
      <c r="E914" s="1">
        <v>42340</v>
      </c>
      <c r="F914" t="s">
        <v>7</v>
      </c>
      <c r="H914" t="s">
        <v>21836</v>
      </c>
      <c r="I914" t="e">
        <f>VLOOKUP(G914, industry!B:C, 2, FALSE)</f>
        <v>#N/A</v>
      </c>
    </row>
    <row r="915" spans="1:9">
      <c r="A915" t="s">
        <v>21885</v>
      </c>
      <c r="B915" t="str">
        <f t="shared" si="28"/>
        <v>00645</v>
      </c>
      <c r="C915" t="str">
        <f t="shared" si="29"/>
        <v>FB日本</v>
      </c>
      <c r="D915" t="s">
        <v>21886</v>
      </c>
      <c r="E915" s="1">
        <v>42314</v>
      </c>
      <c r="F915" t="s">
        <v>7</v>
      </c>
      <c r="H915" t="s">
        <v>21836</v>
      </c>
      <c r="I915" t="e">
        <f>VLOOKUP(G915, industry!B:C, 2, FALSE)</f>
        <v>#N/A</v>
      </c>
    </row>
    <row r="916" spans="1:9">
      <c r="A916" t="s">
        <v>21887</v>
      </c>
      <c r="B916" t="str">
        <f t="shared" si="28"/>
        <v>00646</v>
      </c>
      <c r="C916" t="str">
        <f t="shared" si="29"/>
        <v>元大S&amp;P500</v>
      </c>
      <c r="D916" t="s">
        <v>21888</v>
      </c>
      <c r="E916" s="1">
        <v>42352</v>
      </c>
      <c r="F916" t="s">
        <v>7</v>
      </c>
      <c r="H916" t="s">
        <v>21836</v>
      </c>
      <c r="I916" t="e">
        <f>VLOOKUP(G916, industry!B:C, 2, FALSE)</f>
        <v>#N/A</v>
      </c>
    </row>
    <row r="917" spans="1:9">
      <c r="A917" t="s">
        <v>21889</v>
      </c>
      <c r="B917" t="str">
        <f t="shared" si="28"/>
        <v>00647L</v>
      </c>
      <c r="C917" t="str">
        <f t="shared" si="29"/>
        <v>元大S&amp;P500正2</v>
      </c>
      <c r="D917" t="s">
        <v>21890</v>
      </c>
      <c r="E917" s="1">
        <v>42352</v>
      </c>
      <c r="F917" t="s">
        <v>7</v>
      </c>
      <c r="H917" t="s">
        <v>21836</v>
      </c>
      <c r="I917" t="e">
        <f>VLOOKUP(G917, industry!B:C, 2, FALSE)</f>
        <v>#N/A</v>
      </c>
    </row>
    <row r="918" spans="1:9">
      <c r="A918" t="s">
        <v>21891</v>
      </c>
      <c r="B918" t="str">
        <f t="shared" si="28"/>
        <v>00648R</v>
      </c>
      <c r="C918" t="str">
        <f t="shared" si="29"/>
        <v>元大S&amp;P500反1</v>
      </c>
      <c r="D918" t="s">
        <v>21892</v>
      </c>
      <c r="E918" s="1">
        <v>42352</v>
      </c>
      <c r="F918" t="s">
        <v>7</v>
      </c>
      <c r="H918" t="s">
        <v>21836</v>
      </c>
      <c r="I918" t="e">
        <f>VLOOKUP(G918, industry!B:C, 2, FALSE)</f>
        <v>#N/A</v>
      </c>
    </row>
    <row r="919" spans="1:9">
      <c r="A919" t="s">
        <v>21893</v>
      </c>
      <c r="B919" t="str">
        <f t="shared" si="28"/>
        <v>00649</v>
      </c>
      <c r="C919" t="str">
        <f t="shared" si="29"/>
        <v>FH香港</v>
      </c>
      <c r="D919" t="s">
        <v>21894</v>
      </c>
      <c r="E919" s="1">
        <v>42396</v>
      </c>
      <c r="F919" t="s">
        <v>7</v>
      </c>
      <c r="H919" t="s">
        <v>21836</v>
      </c>
      <c r="I919" t="e">
        <f>VLOOKUP(G919, industry!B:C, 2, FALSE)</f>
        <v>#N/A</v>
      </c>
    </row>
    <row r="920" spans="1:9">
      <c r="A920" t="s">
        <v>21895</v>
      </c>
      <c r="B920" t="str">
        <f t="shared" si="28"/>
        <v>00650L</v>
      </c>
      <c r="C920" t="str">
        <f t="shared" si="29"/>
        <v>FH香港正2</v>
      </c>
      <c r="D920" t="s">
        <v>21896</v>
      </c>
      <c r="E920" s="1">
        <v>42396</v>
      </c>
      <c r="F920" t="s">
        <v>7</v>
      </c>
      <c r="H920" t="s">
        <v>21836</v>
      </c>
      <c r="I920" t="e">
        <f>VLOOKUP(G920, industry!B:C, 2, FALSE)</f>
        <v>#N/A</v>
      </c>
    </row>
    <row r="921" spans="1:9">
      <c r="A921" t="s">
        <v>21897</v>
      </c>
      <c r="B921" t="str">
        <f t="shared" si="28"/>
        <v>00651R</v>
      </c>
      <c r="C921" t="str">
        <f t="shared" si="29"/>
        <v>FH香港反1</v>
      </c>
      <c r="D921" t="s">
        <v>21898</v>
      </c>
      <c r="E921" s="1">
        <v>42396</v>
      </c>
      <c r="F921" t="s">
        <v>7</v>
      </c>
      <c r="H921" t="s">
        <v>21836</v>
      </c>
      <c r="I921" t="e">
        <f>VLOOKUP(G921, industry!B:C, 2, FALSE)</f>
        <v>#N/A</v>
      </c>
    </row>
    <row r="922" spans="1:9">
      <c r="A922" t="s">
        <v>21899</v>
      </c>
      <c r="B922" t="str">
        <f t="shared" si="28"/>
        <v>00652</v>
      </c>
      <c r="C922" t="str">
        <f t="shared" si="29"/>
        <v>FB印度</v>
      </c>
      <c r="D922" t="s">
        <v>21900</v>
      </c>
      <c r="E922" s="1">
        <v>42458</v>
      </c>
      <c r="F922" t="s">
        <v>7</v>
      </c>
      <c r="H922" t="s">
        <v>21836</v>
      </c>
      <c r="I922" t="e">
        <f>VLOOKUP(G922, industry!B:C, 2, FALSE)</f>
        <v>#N/A</v>
      </c>
    </row>
    <row r="923" spans="1:9">
      <c r="A923" t="s">
        <v>21901</v>
      </c>
      <c r="B923" t="str">
        <f t="shared" si="28"/>
        <v>00653L</v>
      </c>
      <c r="C923" t="str">
        <f t="shared" si="29"/>
        <v>FB印度正2</v>
      </c>
      <c r="D923" t="s">
        <v>21902</v>
      </c>
      <c r="E923" s="1">
        <v>42458</v>
      </c>
      <c r="F923" t="s">
        <v>7</v>
      </c>
      <c r="H923" t="s">
        <v>21862</v>
      </c>
      <c r="I923" t="e">
        <f>VLOOKUP(G923, industry!B:C, 2, FALSE)</f>
        <v>#N/A</v>
      </c>
    </row>
    <row r="924" spans="1:9">
      <c r="A924" t="s">
        <v>21903</v>
      </c>
      <c r="B924" t="str">
        <f t="shared" si="28"/>
        <v>00654R</v>
      </c>
      <c r="C924" t="str">
        <f t="shared" si="29"/>
        <v>FB印度反1</v>
      </c>
      <c r="D924" t="s">
        <v>21904</v>
      </c>
      <c r="E924" s="1">
        <v>42458</v>
      </c>
      <c r="F924" t="s">
        <v>7</v>
      </c>
      <c r="H924" t="s">
        <v>21865</v>
      </c>
      <c r="I924" t="e">
        <f>VLOOKUP(G924, industry!B:C, 2, FALSE)</f>
        <v>#N/A</v>
      </c>
    </row>
    <row r="925" spans="1:9">
      <c r="A925" t="s">
        <v>21905</v>
      </c>
      <c r="B925" t="str">
        <f t="shared" si="28"/>
        <v>00655L</v>
      </c>
      <c r="C925" t="str">
        <f t="shared" si="29"/>
        <v>國泰中國A50正2</v>
      </c>
      <c r="D925" t="s">
        <v>21906</v>
      </c>
      <c r="E925" s="1">
        <v>42447</v>
      </c>
      <c r="F925" t="s">
        <v>7</v>
      </c>
      <c r="H925" t="s">
        <v>21862</v>
      </c>
      <c r="I925" t="e">
        <f>VLOOKUP(G925, industry!B:C, 2, FALSE)</f>
        <v>#N/A</v>
      </c>
    </row>
    <row r="926" spans="1:9">
      <c r="A926" t="s">
        <v>21907</v>
      </c>
      <c r="B926" t="str">
        <f t="shared" si="28"/>
        <v>00656R</v>
      </c>
      <c r="C926" t="str">
        <f t="shared" si="29"/>
        <v>國泰中國A50反1</v>
      </c>
      <c r="D926" t="s">
        <v>21908</v>
      </c>
      <c r="E926" s="1">
        <v>42447</v>
      </c>
      <c r="F926" t="s">
        <v>7</v>
      </c>
      <c r="H926" t="s">
        <v>21865</v>
      </c>
      <c r="I926" t="e">
        <f>VLOOKUP(G926, industry!B:C, 2, FALSE)</f>
        <v>#N/A</v>
      </c>
    </row>
    <row r="927" spans="1:9">
      <c r="A927" t="s">
        <v>21909</v>
      </c>
      <c r="B927" t="str">
        <f t="shared" si="28"/>
        <v>00657</v>
      </c>
      <c r="C927" t="str">
        <f t="shared" si="29"/>
        <v>國泰日經225</v>
      </c>
      <c r="D927" t="s">
        <v>21910</v>
      </c>
      <c r="E927" s="1">
        <v>42499</v>
      </c>
      <c r="F927" t="s">
        <v>7</v>
      </c>
      <c r="H927" t="s">
        <v>21836</v>
      </c>
      <c r="I927" t="e">
        <f>VLOOKUP(G927, industry!B:C, 2, FALSE)</f>
        <v>#N/A</v>
      </c>
    </row>
    <row r="928" spans="1:9">
      <c r="A928" t="s">
        <v>21911</v>
      </c>
      <c r="B928" t="str">
        <f t="shared" si="28"/>
        <v>00658L</v>
      </c>
      <c r="C928" t="str">
        <f t="shared" si="29"/>
        <v>國泰日本正2</v>
      </c>
      <c r="D928" t="s">
        <v>21912</v>
      </c>
      <c r="E928" s="1">
        <v>42499</v>
      </c>
      <c r="F928" t="s">
        <v>7</v>
      </c>
      <c r="H928" t="s">
        <v>21862</v>
      </c>
      <c r="I928" t="e">
        <f>VLOOKUP(G928, industry!B:C, 2, FALSE)</f>
        <v>#N/A</v>
      </c>
    </row>
    <row r="929" spans="1:9">
      <c r="A929" t="s">
        <v>21913</v>
      </c>
      <c r="B929" t="str">
        <f t="shared" si="28"/>
        <v>00659R</v>
      </c>
      <c r="C929" t="str">
        <f t="shared" si="29"/>
        <v>國泰日本反1</v>
      </c>
      <c r="D929" t="s">
        <v>21914</v>
      </c>
      <c r="E929" s="1">
        <v>42499</v>
      </c>
      <c r="F929" t="s">
        <v>7</v>
      </c>
      <c r="H929" t="s">
        <v>21865</v>
      </c>
      <c r="I929" t="e">
        <f>VLOOKUP(G929, industry!B:C, 2, FALSE)</f>
        <v>#N/A</v>
      </c>
    </row>
    <row r="930" spans="1:9">
      <c r="A930" t="s">
        <v>21915</v>
      </c>
      <c r="B930" t="str">
        <f t="shared" si="28"/>
        <v>00660</v>
      </c>
      <c r="C930" t="str">
        <f t="shared" si="29"/>
        <v>元大歐洲50</v>
      </c>
      <c r="D930" t="s">
        <v>21916</v>
      </c>
      <c r="E930" s="1">
        <v>42566</v>
      </c>
      <c r="F930" t="s">
        <v>7</v>
      </c>
      <c r="H930" t="s">
        <v>21836</v>
      </c>
      <c r="I930" t="e">
        <f>VLOOKUP(G930, industry!B:C, 2, FALSE)</f>
        <v>#N/A</v>
      </c>
    </row>
    <row r="931" spans="1:9">
      <c r="A931" t="s">
        <v>21917</v>
      </c>
      <c r="B931" t="str">
        <f t="shared" si="28"/>
        <v>00661</v>
      </c>
      <c r="C931" t="str">
        <f t="shared" si="29"/>
        <v>元大日經225</v>
      </c>
      <c r="D931" t="s">
        <v>21918</v>
      </c>
      <c r="E931" s="1">
        <v>42566</v>
      </c>
      <c r="F931" t="s">
        <v>7</v>
      </c>
      <c r="H931" t="s">
        <v>21836</v>
      </c>
      <c r="I931" t="e">
        <f>VLOOKUP(G931, industry!B:C, 2, FALSE)</f>
        <v>#N/A</v>
      </c>
    </row>
    <row r="932" spans="1:9">
      <c r="A932" t="s">
        <v>21919</v>
      </c>
      <c r="B932" t="str">
        <f t="shared" si="28"/>
        <v>00662</v>
      </c>
      <c r="C932" t="str">
        <f t="shared" si="29"/>
        <v>FB NASDAQ</v>
      </c>
      <c r="D932" t="s">
        <v>21920</v>
      </c>
      <c r="E932" s="1">
        <v>42545</v>
      </c>
      <c r="F932" t="s">
        <v>7</v>
      </c>
      <c r="H932" t="s">
        <v>21836</v>
      </c>
      <c r="I932" t="e">
        <f>VLOOKUP(G932, industry!B:C, 2, FALSE)</f>
        <v>#N/A</v>
      </c>
    </row>
    <row r="933" spans="1:9">
      <c r="A933" t="s">
        <v>21921</v>
      </c>
      <c r="B933" t="str">
        <f t="shared" si="28"/>
        <v>00663L</v>
      </c>
      <c r="C933" t="str">
        <f t="shared" si="29"/>
        <v>國泰臺灣加權正2</v>
      </c>
      <c r="D933" t="s">
        <v>21922</v>
      </c>
      <c r="E933" s="1">
        <v>42565</v>
      </c>
      <c r="F933" t="s">
        <v>7</v>
      </c>
      <c r="H933" t="s">
        <v>21862</v>
      </c>
      <c r="I933" t="e">
        <f>VLOOKUP(G933, industry!B:C, 2, FALSE)</f>
        <v>#N/A</v>
      </c>
    </row>
    <row r="934" spans="1:9">
      <c r="A934" t="s">
        <v>21923</v>
      </c>
      <c r="B934" t="str">
        <f t="shared" si="28"/>
        <v>00664R</v>
      </c>
      <c r="C934" t="str">
        <f t="shared" si="29"/>
        <v>國泰臺灣加權反1</v>
      </c>
      <c r="D934" t="s">
        <v>21924</v>
      </c>
      <c r="E934" s="1">
        <v>42565</v>
      </c>
      <c r="F934" t="s">
        <v>7</v>
      </c>
      <c r="H934" t="s">
        <v>21865</v>
      </c>
      <c r="I934" t="e">
        <f>VLOOKUP(G934, industry!B:C, 2, FALSE)</f>
        <v>#N/A</v>
      </c>
    </row>
    <row r="935" spans="1:9">
      <c r="A935" t="s">
        <v>21925</v>
      </c>
      <c r="B935" t="str">
        <f t="shared" si="28"/>
        <v>00665L</v>
      </c>
      <c r="C935" t="str">
        <f t="shared" si="29"/>
        <v>FB H股正2</v>
      </c>
      <c r="D935" t="s">
        <v>21926</v>
      </c>
      <c r="E935" s="1">
        <v>42587</v>
      </c>
      <c r="F935" t="s">
        <v>7</v>
      </c>
      <c r="H935" t="s">
        <v>21862</v>
      </c>
      <c r="I935" t="e">
        <f>VLOOKUP(G935, industry!B:C, 2, FALSE)</f>
        <v>#N/A</v>
      </c>
    </row>
    <row r="936" spans="1:9">
      <c r="A936" t="s">
        <v>21927</v>
      </c>
      <c r="B936" t="str">
        <f t="shared" si="28"/>
        <v>00666R</v>
      </c>
      <c r="C936" t="str">
        <f t="shared" si="29"/>
        <v>FB H股反1</v>
      </c>
      <c r="D936" t="s">
        <v>21928</v>
      </c>
      <c r="E936" s="1">
        <v>42587</v>
      </c>
      <c r="F936" t="s">
        <v>7</v>
      </c>
      <c r="H936" t="s">
        <v>21865</v>
      </c>
      <c r="I936" t="e">
        <f>VLOOKUP(G936, industry!B:C, 2, FALSE)</f>
        <v>#N/A</v>
      </c>
    </row>
    <row r="937" spans="1:9">
      <c r="A937" t="s">
        <v>21929</v>
      </c>
      <c r="B937" t="str">
        <f t="shared" si="28"/>
        <v xml:space="preserve">008201    </v>
      </c>
      <c r="C937" t="str">
        <f t="shared" si="29"/>
        <v>BP上證50</v>
      </c>
      <c r="D937" t="s">
        <v>21930</v>
      </c>
      <c r="E937" s="1">
        <v>40520</v>
      </c>
      <c r="F937" t="s">
        <v>7</v>
      </c>
      <c r="H937" t="s">
        <v>21931</v>
      </c>
      <c r="I937" t="e">
        <f>VLOOKUP(G937, industry!B:C, 2, FALSE)</f>
        <v>#N/A</v>
      </c>
    </row>
    <row r="938" spans="1:9">
      <c r="A938" t="s">
        <v>21976</v>
      </c>
      <c r="B938" t="str">
        <f t="shared" si="28"/>
        <v xml:space="preserve">01001T    </v>
      </c>
      <c r="C938" t="str">
        <f t="shared" si="29"/>
        <v>土銀富邦R1</v>
      </c>
      <c r="D938" t="s">
        <v>21977</v>
      </c>
      <c r="E938" s="1">
        <v>38421</v>
      </c>
      <c r="F938" t="s">
        <v>7</v>
      </c>
      <c r="H938" t="s">
        <v>21978</v>
      </c>
      <c r="I938" t="e">
        <f>VLOOKUP(G938, industry!B:C, 2, FALSE)</f>
        <v>#N/A</v>
      </c>
    </row>
    <row r="939" spans="1:9">
      <c r="A939" t="s">
        <v>21979</v>
      </c>
      <c r="B939" t="str">
        <f t="shared" si="28"/>
        <v xml:space="preserve">01002T    </v>
      </c>
      <c r="C939" t="str">
        <f t="shared" si="29"/>
        <v>土銀國泰R1</v>
      </c>
      <c r="D939" t="s">
        <v>21980</v>
      </c>
      <c r="E939" s="1">
        <v>38628</v>
      </c>
      <c r="F939" t="s">
        <v>7</v>
      </c>
      <c r="H939" t="s">
        <v>21978</v>
      </c>
      <c r="I939" t="e">
        <f>VLOOKUP(G939, industry!B:C, 2, FALSE)</f>
        <v>#N/A</v>
      </c>
    </row>
    <row r="940" spans="1:9">
      <c r="A940" t="s">
        <v>21981</v>
      </c>
      <c r="B940" t="str">
        <f t="shared" si="28"/>
        <v xml:space="preserve">01003T    </v>
      </c>
      <c r="C940" t="str">
        <f t="shared" si="29"/>
        <v>兆豐新光R1</v>
      </c>
      <c r="D940" t="s">
        <v>21982</v>
      </c>
      <c r="E940" s="1">
        <v>38712</v>
      </c>
      <c r="F940" t="s">
        <v>7</v>
      </c>
      <c r="H940" t="s">
        <v>21978</v>
      </c>
      <c r="I940" t="e">
        <f>VLOOKUP(G940, industry!B:C, 2, FALSE)</f>
        <v>#N/A</v>
      </c>
    </row>
    <row r="941" spans="1:9">
      <c r="A941" t="s">
        <v>21983</v>
      </c>
      <c r="B941" t="str">
        <f t="shared" si="28"/>
        <v xml:space="preserve">01004T    </v>
      </c>
      <c r="C941" t="str">
        <f t="shared" si="29"/>
        <v>土銀富邦R2</v>
      </c>
      <c r="D941" t="s">
        <v>21984</v>
      </c>
      <c r="E941" s="1">
        <v>38820</v>
      </c>
      <c r="F941" t="s">
        <v>7</v>
      </c>
      <c r="H941" t="s">
        <v>21978</v>
      </c>
      <c r="I941" t="e">
        <f>VLOOKUP(G941, industry!B:C, 2, FALSE)</f>
        <v>#N/A</v>
      </c>
    </row>
    <row r="942" spans="1:9">
      <c r="A942" t="s">
        <v>21985</v>
      </c>
      <c r="B942" t="str">
        <f t="shared" si="28"/>
        <v xml:space="preserve">01007T    </v>
      </c>
      <c r="C942" t="str">
        <f t="shared" si="29"/>
        <v>兆豐國泰R2</v>
      </c>
      <c r="D942" t="s">
        <v>21986</v>
      </c>
      <c r="E942" s="1">
        <v>39003</v>
      </c>
      <c r="F942" t="s">
        <v>7</v>
      </c>
      <c r="H942" t="s">
        <v>21978</v>
      </c>
      <c r="I942" t="e">
        <f>VLOOKUP(G942, industry!B:C, 2, FALSE)</f>
        <v>#N/A</v>
      </c>
    </row>
    <row r="943" spans="1:9">
      <c r="A943" t="s">
        <v>1794</v>
      </c>
      <c r="B943" t="str">
        <f t="shared" si="28"/>
        <v>03001P</v>
      </c>
      <c r="C943" t="str">
        <f t="shared" si="29"/>
        <v>凱基3W</v>
      </c>
      <c r="D943" t="s">
        <v>1795</v>
      </c>
      <c r="E943" s="1">
        <v>42401</v>
      </c>
      <c r="F943" t="s">
        <v>7</v>
      </c>
      <c r="H943" t="s">
        <v>1796</v>
      </c>
      <c r="I943" t="e">
        <f>VLOOKUP(G943, industry!B:C, 2, FALSE)</f>
        <v>#N/A</v>
      </c>
    </row>
    <row r="944" spans="1:9">
      <c r="A944" t="s">
        <v>1797</v>
      </c>
      <c r="B944" t="str">
        <f t="shared" si="28"/>
        <v>03001X</v>
      </c>
      <c r="C944" t="str">
        <f t="shared" si="29"/>
        <v>元展01</v>
      </c>
      <c r="D944" t="s">
        <v>1798</v>
      </c>
      <c r="E944" s="1">
        <v>41851</v>
      </c>
      <c r="F944" t="s">
        <v>7</v>
      </c>
      <c r="H944" t="s">
        <v>1799</v>
      </c>
      <c r="I944" t="e">
        <f>VLOOKUP(G944, industry!B:C, 2, FALSE)</f>
        <v>#N/A</v>
      </c>
    </row>
    <row r="945" spans="1:9">
      <c r="A945" t="s">
        <v>1800</v>
      </c>
      <c r="B945" t="str">
        <f t="shared" si="28"/>
        <v>03002P</v>
      </c>
      <c r="C945" t="str">
        <f t="shared" si="29"/>
        <v>L9富邦</v>
      </c>
      <c r="D945" t="s">
        <v>1801</v>
      </c>
      <c r="E945" s="1">
        <v>42401</v>
      </c>
      <c r="F945" t="s">
        <v>7</v>
      </c>
      <c r="H945" t="s">
        <v>1796</v>
      </c>
      <c r="I945" t="e">
        <f>VLOOKUP(G945, industry!B:C, 2, FALSE)</f>
        <v>#N/A</v>
      </c>
    </row>
    <row r="946" spans="1:9">
      <c r="A946" t="s">
        <v>1802</v>
      </c>
      <c r="B946" t="str">
        <f t="shared" si="28"/>
        <v>03003P</v>
      </c>
      <c r="C946" t="str">
        <f t="shared" si="29"/>
        <v>3F第一</v>
      </c>
      <c r="D946" t="s">
        <v>1803</v>
      </c>
      <c r="E946" s="1">
        <v>42402</v>
      </c>
      <c r="F946" t="s">
        <v>7</v>
      </c>
      <c r="H946" t="s">
        <v>1796</v>
      </c>
      <c r="I946" t="e">
        <f>VLOOKUP(G946, industry!B:C, 2, FALSE)</f>
        <v>#N/A</v>
      </c>
    </row>
    <row r="947" spans="1:9">
      <c r="A947" t="s">
        <v>1804</v>
      </c>
      <c r="B947" t="str">
        <f t="shared" si="28"/>
        <v>03003X</v>
      </c>
      <c r="C947" t="str">
        <f t="shared" si="29"/>
        <v>元展03</v>
      </c>
      <c r="D947" t="s">
        <v>1805</v>
      </c>
      <c r="E947" s="1">
        <v>41851</v>
      </c>
      <c r="F947" t="s">
        <v>7</v>
      </c>
      <c r="H947" t="s">
        <v>1799</v>
      </c>
      <c r="I947" t="e">
        <f>VLOOKUP(G947, industry!B:C, 2, FALSE)</f>
        <v>#N/A</v>
      </c>
    </row>
    <row r="948" spans="1:9">
      <c r="A948" t="s">
        <v>1806</v>
      </c>
      <c r="B948" t="str">
        <f t="shared" si="28"/>
        <v>03004P</v>
      </c>
      <c r="C948" t="str">
        <f t="shared" si="29"/>
        <v>永豐HV</v>
      </c>
      <c r="D948" t="s">
        <v>1807</v>
      </c>
      <c r="E948" s="1">
        <v>42402</v>
      </c>
      <c r="F948" t="s">
        <v>7</v>
      </c>
      <c r="H948" t="s">
        <v>1796</v>
      </c>
      <c r="I948" t="e">
        <f>VLOOKUP(G948, industry!B:C, 2, FALSE)</f>
        <v>#N/A</v>
      </c>
    </row>
    <row r="949" spans="1:9">
      <c r="A949" t="s">
        <v>1808</v>
      </c>
      <c r="B949" t="str">
        <f t="shared" si="28"/>
        <v>03004X</v>
      </c>
      <c r="C949" t="str">
        <f t="shared" si="29"/>
        <v>元展04</v>
      </c>
      <c r="D949" t="s">
        <v>1809</v>
      </c>
      <c r="E949" s="1">
        <v>41851</v>
      </c>
      <c r="F949" t="s">
        <v>7</v>
      </c>
      <c r="H949" t="s">
        <v>1799</v>
      </c>
      <c r="I949" t="e">
        <f>VLOOKUP(G949, industry!B:C, 2, FALSE)</f>
        <v>#N/A</v>
      </c>
    </row>
    <row r="950" spans="1:9">
      <c r="A950" t="s">
        <v>1810</v>
      </c>
      <c r="B950" t="str">
        <f t="shared" si="28"/>
        <v>03005P</v>
      </c>
      <c r="C950" t="str">
        <f t="shared" si="29"/>
        <v>凱基4M</v>
      </c>
      <c r="D950" t="s">
        <v>1811</v>
      </c>
      <c r="E950" s="1">
        <v>42402</v>
      </c>
      <c r="F950" t="s">
        <v>7</v>
      </c>
      <c r="H950" t="s">
        <v>1796</v>
      </c>
      <c r="I950" t="e">
        <f>VLOOKUP(G950, industry!B:C, 2, FALSE)</f>
        <v>#N/A</v>
      </c>
    </row>
    <row r="951" spans="1:9">
      <c r="A951" t="s">
        <v>1812</v>
      </c>
      <c r="B951" t="str">
        <f t="shared" si="28"/>
        <v>03005X</v>
      </c>
      <c r="C951" t="str">
        <f t="shared" si="29"/>
        <v>元展05</v>
      </c>
      <c r="D951" t="s">
        <v>1813</v>
      </c>
      <c r="E951" s="1">
        <v>41851</v>
      </c>
      <c r="F951" t="s">
        <v>7</v>
      </c>
      <c r="H951" t="s">
        <v>1799</v>
      </c>
      <c r="I951" t="e">
        <f>VLOOKUP(G951, industry!B:C, 2, FALSE)</f>
        <v>#N/A</v>
      </c>
    </row>
    <row r="952" spans="1:9">
      <c r="A952" t="s">
        <v>1814</v>
      </c>
      <c r="B952" t="str">
        <f t="shared" si="28"/>
        <v>03006P</v>
      </c>
      <c r="C952" t="str">
        <f t="shared" si="29"/>
        <v>G5元富</v>
      </c>
      <c r="D952" t="s">
        <v>1815</v>
      </c>
      <c r="E952" s="1">
        <v>42402</v>
      </c>
      <c r="F952" t="s">
        <v>7</v>
      </c>
      <c r="H952" t="s">
        <v>1796</v>
      </c>
      <c r="I952" t="e">
        <f>VLOOKUP(G952, industry!B:C, 2, FALSE)</f>
        <v>#N/A</v>
      </c>
    </row>
    <row r="953" spans="1:9">
      <c r="A953" t="s">
        <v>1816</v>
      </c>
      <c r="B953" t="str">
        <f t="shared" si="28"/>
        <v>03006X</v>
      </c>
      <c r="C953" t="str">
        <f t="shared" si="29"/>
        <v>元展06</v>
      </c>
      <c r="D953" t="s">
        <v>1817</v>
      </c>
      <c r="E953" s="1">
        <v>41851</v>
      </c>
      <c r="F953" t="s">
        <v>7</v>
      </c>
      <c r="H953" t="s">
        <v>1799</v>
      </c>
      <c r="I953" t="e">
        <f>VLOOKUP(G953, industry!B:C, 2, FALSE)</f>
        <v>#N/A</v>
      </c>
    </row>
    <row r="954" spans="1:9">
      <c r="A954" t="s">
        <v>1818</v>
      </c>
      <c r="B954" t="str">
        <f t="shared" si="28"/>
        <v>03007P</v>
      </c>
      <c r="C954" t="str">
        <f t="shared" si="29"/>
        <v>G6元富</v>
      </c>
      <c r="D954" t="s">
        <v>1819</v>
      </c>
      <c r="E954" s="1">
        <v>42402</v>
      </c>
      <c r="F954" t="s">
        <v>7</v>
      </c>
      <c r="H954" t="s">
        <v>1796</v>
      </c>
      <c r="I954" t="e">
        <f>VLOOKUP(G954, industry!B:C, 2, FALSE)</f>
        <v>#N/A</v>
      </c>
    </row>
    <row r="955" spans="1:9">
      <c r="A955" t="s">
        <v>1820</v>
      </c>
      <c r="B955" t="str">
        <f t="shared" si="28"/>
        <v>03007X</v>
      </c>
      <c r="C955" t="str">
        <f t="shared" si="29"/>
        <v>元展07</v>
      </c>
      <c r="D955" t="s">
        <v>1821</v>
      </c>
      <c r="E955" s="1">
        <v>41851</v>
      </c>
      <c r="F955" t="s">
        <v>7</v>
      </c>
      <c r="H955" t="s">
        <v>1799</v>
      </c>
      <c r="I955" t="e">
        <f>VLOOKUP(G955, industry!B:C, 2, FALSE)</f>
        <v>#N/A</v>
      </c>
    </row>
    <row r="956" spans="1:9">
      <c r="A956" t="s">
        <v>1822</v>
      </c>
      <c r="B956" t="str">
        <f t="shared" si="28"/>
        <v>03009X</v>
      </c>
      <c r="C956" t="str">
        <f t="shared" si="29"/>
        <v>元展09</v>
      </c>
      <c r="D956" t="s">
        <v>1823</v>
      </c>
      <c r="E956" s="1">
        <v>41851</v>
      </c>
      <c r="F956" t="s">
        <v>7</v>
      </c>
      <c r="H956" t="s">
        <v>1799</v>
      </c>
      <c r="I956" t="e">
        <f>VLOOKUP(G956, industry!B:C, 2, FALSE)</f>
        <v>#N/A</v>
      </c>
    </row>
    <row r="957" spans="1:9">
      <c r="A957" t="s">
        <v>1824</v>
      </c>
      <c r="B957" t="str">
        <f t="shared" si="28"/>
        <v>03010X</v>
      </c>
      <c r="C957" t="str">
        <f t="shared" si="29"/>
        <v>元展10</v>
      </c>
      <c r="D957" t="s">
        <v>1825</v>
      </c>
      <c r="E957" s="1">
        <v>41851</v>
      </c>
      <c r="F957" t="s">
        <v>7</v>
      </c>
      <c r="H957" t="s">
        <v>1799</v>
      </c>
      <c r="I957" t="e">
        <f>VLOOKUP(G957, industry!B:C, 2, FALSE)</f>
        <v>#N/A</v>
      </c>
    </row>
    <row r="958" spans="1:9">
      <c r="A958" t="s">
        <v>1826</v>
      </c>
      <c r="B958" t="str">
        <f t="shared" si="28"/>
        <v>03012X</v>
      </c>
      <c r="C958" t="str">
        <f t="shared" si="29"/>
        <v>元展12</v>
      </c>
      <c r="D958" t="s">
        <v>1827</v>
      </c>
      <c r="E958" s="1">
        <v>41883</v>
      </c>
      <c r="F958" t="s">
        <v>7</v>
      </c>
      <c r="H958" t="s">
        <v>1799</v>
      </c>
      <c r="I958" t="e">
        <f>VLOOKUP(G958, industry!B:C, 2, FALSE)</f>
        <v>#N/A</v>
      </c>
    </row>
    <row r="959" spans="1:9">
      <c r="A959" t="s">
        <v>1828</v>
      </c>
      <c r="B959" t="str">
        <f t="shared" si="28"/>
        <v>03013X</v>
      </c>
      <c r="C959" t="str">
        <f t="shared" si="29"/>
        <v>元展13</v>
      </c>
      <c r="D959" t="s">
        <v>1829</v>
      </c>
      <c r="E959" s="1">
        <v>41883</v>
      </c>
      <c r="F959" t="s">
        <v>7</v>
      </c>
      <c r="H959" t="s">
        <v>1799</v>
      </c>
      <c r="I959" t="e">
        <f>VLOOKUP(G959, industry!B:C, 2, FALSE)</f>
        <v>#N/A</v>
      </c>
    </row>
    <row r="960" spans="1:9">
      <c r="A960" t="s">
        <v>1830</v>
      </c>
      <c r="B960" t="str">
        <f t="shared" si="28"/>
        <v>03014X</v>
      </c>
      <c r="C960" t="str">
        <f t="shared" si="29"/>
        <v>元展14</v>
      </c>
      <c r="D960" t="s">
        <v>1831</v>
      </c>
      <c r="E960" s="1">
        <v>41883</v>
      </c>
      <c r="F960" t="s">
        <v>7</v>
      </c>
      <c r="H960" t="s">
        <v>1799</v>
      </c>
      <c r="I960" t="e">
        <f>VLOOKUP(G960, industry!B:C, 2, FALSE)</f>
        <v>#N/A</v>
      </c>
    </row>
    <row r="961" spans="1:9">
      <c r="A961" t="s">
        <v>1832</v>
      </c>
      <c r="B961" t="str">
        <f t="shared" si="28"/>
        <v>03015P</v>
      </c>
      <c r="C961" t="str">
        <f t="shared" si="29"/>
        <v>群益ND</v>
      </c>
      <c r="D961" t="s">
        <v>1833</v>
      </c>
      <c r="E961" s="1">
        <v>42415</v>
      </c>
      <c r="F961" t="s">
        <v>7</v>
      </c>
      <c r="H961" t="s">
        <v>1796</v>
      </c>
      <c r="I961" t="e">
        <f>VLOOKUP(G961, industry!B:C, 2, FALSE)</f>
        <v>#N/A</v>
      </c>
    </row>
    <row r="962" spans="1:9">
      <c r="A962" t="s">
        <v>1834</v>
      </c>
      <c r="B962" t="str">
        <f t="shared" ref="B962:B1025" si="30">MID(A962,1,FIND("　", A962)-1)</f>
        <v>03015X</v>
      </c>
      <c r="C962" t="str">
        <f t="shared" ref="C962:C1025" si="31">MID(A962,FIND("　", A962)+1, 20)</f>
        <v>元展15</v>
      </c>
      <c r="D962" t="s">
        <v>1835</v>
      </c>
      <c r="E962" s="1">
        <v>41883</v>
      </c>
      <c r="F962" t="s">
        <v>7</v>
      </c>
      <c r="H962" t="s">
        <v>1799</v>
      </c>
      <c r="I962" t="e">
        <f>VLOOKUP(G962, industry!B:C, 2, FALSE)</f>
        <v>#N/A</v>
      </c>
    </row>
    <row r="963" spans="1:9">
      <c r="A963" t="s">
        <v>1836</v>
      </c>
      <c r="B963" t="str">
        <f t="shared" si="30"/>
        <v>03016P</v>
      </c>
      <c r="C963" t="str">
        <f t="shared" si="31"/>
        <v>群益NE</v>
      </c>
      <c r="D963" t="s">
        <v>1837</v>
      </c>
      <c r="E963" s="1">
        <v>42415</v>
      </c>
      <c r="F963" t="s">
        <v>7</v>
      </c>
      <c r="H963" t="s">
        <v>1796</v>
      </c>
      <c r="I963" t="e">
        <f>VLOOKUP(G963, industry!B:C, 2, FALSE)</f>
        <v>#N/A</v>
      </c>
    </row>
    <row r="964" spans="1:9">
      <c r="A964" t="s">
        <v>1838</v>
      </c>
      <c r="B964" t="str">
        <f t="shared" si="30"/>
        <v>03016X</v>
      </c>
      <c r="C964" t="str">
        <f t="shared" si="31"/>
        <v>元展16</v>
      </c>
      <c r="D964" t="s">
        <v>1839</v>
      </c>
      <c r="E964" s="1">
        <v>41900</v>
      </c>
      <c r="F964" t="s">
        <v>7</v>
      </c>
      <c r="H964" t="s">
        <v>1799</v>
      </c>
      <c r="I964" t="e">
        <f>VLOOKUP(G964, industry!B:C, 2, FALSE)</f>
        <v>#N/A</v>
      </c>
    </row>
    <row r="965" spans="1:9">
      <c r="A965" t="s">
        <v>1840</v>
      </c>
      <c r="B965" t="str">
        <f t="shared" si="30"/>
        <v>03017P</v>
      </c>
      <c r="C965" t="str">
        <f t="shared" si="31"/>
        <v>群益NF</v>
      </c>
      <c r="D965" t="s">
        <v>1841</v>
      </c>
      <c r="E965" s="1">
        <v>42415</v>
      </c>
      <c r="F965" t="s">
        <v>7</v>
      </c>
      <c r="H965" t="s">
        <v>1796</v>
      </c>
      <c r="I965" t="e">
        <f>VLOOKUP(G965, industry!B:C, 2, FALSE)</f>
        <v>#N/A</v>
      </c>
    </row>
    <row r="966" spans="1:9">
      <c r="A966" t="s">
        <v>1842</v>
      </c>
      <c r="B966" t="str">
        <f t="shared" si="30"/>
        <v>03017X</v>
      </c>
      <c r="C966" t="str">
        <f t="shared" si="31"/>
        <v>元展17</v>
      </c>
      <c r="D966" t="s">
        <v>1843</v>
      </c>
      <c r="E966" s="1">
        <v>41900</v>
      </c>
      <c r="F966" t="s">
        <v>7</v>
      </c>
      <c r="H966" t="s">
        <v>1799</v>
      </c>
      <c r="I966" t="e">
        <f>VLOOKUP(G966, industry!B:C, 2, FALSE)</f>
        <v>#N/A</v>
      </c>
    </row>
    <row r="967" spans="1:9">
      <c r="A967" t="s">
        <v>1844</v>
      </c>
      <c r="B967" t="str">
        <f t="shared" si="30"/>
        <v>03018X</v>
      </c>
      <c r="C967" t="str">
        <f t="shared" si="31"/>
        <v>元展18</v>
      </c>
      <c r="D967" t="s">
        <v>1845</v>
      </c>
      <c r="E967" s="1">
        <v>41900</v>
      </c>
      <c r="F967" t="s">
        <v>7</v>
      </c>
      <c r="H967" t="s">
        <v>1799</v>
      </c>
      <c r="I967" t="e">
        <f>VLOOKUP(G967, industry!B:C, 2, FALSE)</f>
        <v>#N/A</v>
      </c>
    </row>
    <row r="968" spans="1:9">
      <c r="A968" t="s">
        <v>1846</v>
      </c>
      <c r="B968" t="str">
        <f t="shared" si="30"/>
        <v>03019X</v>
      </c>
      <c r="C968" t="str">
        <f t="shared" si="31"/>
        <v>元展19</v>
      </c>
      <c r="D968" t="s">
        <v>1847</v>
      </c>
      <c r="E968" s="1">
        <v>41900</v>
      </c>
      <c r="F968" t="s">
        <v>7</v>
      </c>
      <c r="H968" t="s">
        <v>1799</v>
      </c>
      <c r="I968" t="e">
        <f>VLOOKUP(G968, industry!B:C, 2, FALSE)</f>
        <v>#N/A</v>
      </c>
    </row>
    <row r="969" spans="1:9">
      <c r="A969" t="s">
        <v>1848</v>
      </c>
      <c r="B969" t="str">
        <f t="shared" si="30"/>
        <v>03020X</v>
      </c>
      <c r="C969" t="str">
        <f t="shared" si="31"/>
        <v>元展20</v>
      </c>
      <c r="D969" t="s">
        <v>1849</v>
      </c>
      <c r="E969" s="1">
        <v>41900</v>
      </c>
      <c r="F969" t="s">
        <v>7</v>
      </c>
      <c r="H969" t="s">
        <v>1799</v>
      </c>
      <c r="I969" t="e">
        <f>VLOOKUP(G969, industry!B:C, 2, FALSE)</f>
        <v>#N/A</v>
      </c>
    </row>
    <row r="970" spans="1:9">
      <c r="A970" t="s">
        <v>1850</v>
      </c>
      <c r="B970" t="str">
        <f t="shared" si="30"/>
        <v>03021X</v>
      </c>
      <c r="C970" t="str">
        <f t="shared" si="31"/>
        <v>元展21</v>
      </c>
      <c r="D970" t="s">
        <v>1851</v>
      </c>
      <c r="E970" s="1">
        <v>41915</v>
      </c>
      <c r="F970" t="s">
        <v>7</v>
      </c>
      <c r="H970" t="s">
        <v>1799</v>
      </c>
      <c r="I970" t="e">
        <f>VLOOKUP(G970, industry!B:C, 2, FALSE)</f>
        <v>#N/A</v>
      </c>
    </row>
    <row r="971" spans="1:9">
      <c r="A971" t="s">
        <v>1852</v>
      </c>
      <c r="B971" t="str">
        <f t="shared" si="30"/>
        <v>03022X</v>
      </c>
      <c r="C971" t="str">
        <f t="shared" si="31"/>
        <v>富展01</v>
      </c>
      <c r="D971" t="s">
        <v>1853</v>
      </c>
      <c r="E971" s="1">
        <v>41925</v>
      </c>
      <c r="F971" t="s">
        <v>7</v>
      </c>
      <c r="H971" t="s">
        <v>1799</v>
      </c>
      <c r="I971" t="e">
        <f>VLOOKUP(G971, industry!B:C, 2, FALSE)</f>
        <v>#N/A</v>
      </c>
    </row>
    <row r="972" spans="1:9">
      <c r="A972" t="s">
        <v>1854</v>
      </c>
      <c r="B972" t="str">
        <f t="shared" si="30"/>
        <v>03023P</v>
      </c>
      <c r="C972" t="str">
        <f t="shared" si="31"/>
        <v>群益NI</v>
      </c>
      <c r="D972" t="s">
        <v>1855</v>
      </c>
      <c r="E972" s="1">
        <v>42416</v>
      </c>
      <c r="F972" t="s">
        <v>7</v>
      </c>
      <c r="H972" t="s">
        <v>1796</v>
      </c>
      <c r="I972" t="e">
        <f>VLOOKUP(G972, industry!B:C, 2, FALSE)</f>
        <v>#N/A</v>
      </c>
    </row>
    <row r="973" spans="1:9">
      <c r="A973" t="s">
        <v>1856</v>
      </c>
      <c r="B973" t="str">
        <f t="shared" si="30"/>
        <v>03023X</v>
      </c>
      <c r="C973" t="str">
        <f t="shared" si="31"/>
        <v>富展02</v>
      </c>
      <c r="D973" t="s">
        <v>1857</v>
      </c>
      <c r="E973" s="1">
        <v>41925</v>
      </c>
      <c r="F973" t="s">
        <v>7</v>
      </c>
      <c r="H973" t="s">
        <v>1799</v>
      </c>
      <c r="I973" t="e">
        <f>VLOOKUP(G973, industry!B:C, 2, FALSE)</f>
        <v>#N/A</v>
      </c>
    </row>
    <row r="974" spans="1:9">
      <c r="A974" t="s">
        <v>1858</v>
      </c>
      <c r="B974" t="str">
        <f t="shared" si="30"/>
        <v>03024X</v>
      </c>
      <c r="C974" t="str">
        <f t="shared" si="31"/>
        <v>富展03</v>
      </c>
      <c r="D974" t="s">
        <v>1859</v>
      </c>
      <c r="E974" s="1">
        <v>41925</v>
      </c>
      <c r="F974" t="s">
        <v>7</v>
      </c>
      <c r="H974" t="s">
        <v>1799</v>
      </c>
      <c r="I974" t="e">
        <f>VLOOKUP(G974, industry!B:C, 2, FALSE)</f>
        <v>#N/A</v>
      </c>
    </row>
    <row r="975" spans="1:9">
      <c r="A975" t="s">
        <v>1860</v>
      </c>
      <c r="B975" t="str">
        <f t="shared" si="30"/>
        <v>03025X</v>
      </c>
      <c r="C975" t="str">
        <f t="shared" si="31"/>
        <v>元展22</v>
      </c>
      <c r="D975" t="s">
        <v>1861</v>
      </c>
      <c r="E975" s="1">
        <v>41926</v>
      </c>
      <c r="F975" t="s">
        <v>7</v>
      </c>
      <c r="H975" t="s">
        <v>1799</v>
      </c>
      <c r="I975" t="e">
        <f>VLOOKUP(G975, industry!B:C, 2, FALSE)</f>
        <v>#N/A</v>
      </c>
    </row>
    <row r="976" spans="1:9">
      <c r="A976" t="s">
        <v>1862</v>
      </c>
      <c r="B976" t="str">
        <f t="shared" si="30"/>
        <v>03026X</v>
      </c>
      <c r="C976" t="str">
        <f t="shared" si="31"/>
        <v>元展23</v>
      </c>
      <c r="D976" t="s">
        <v>1863</v>
      </c>
      <c r="E976" s="1">
        <v>41926</v>
      </c>
      <c r="F976" t="s">
        <v>7</v>
      </c>
      <c r="H976" t="s">
        <v>1799</v>
      </c>
      <c r="I976" t="e">
        <f>VLOOKUP(G976, industry!B:C, 2, FALSE)</f>
        <v>#N/A</v>
      </c>
    </row>
    <row r="977" spans="1:9">
      <c r="A977" t="s">
        <v>1864</v>
      </c>
      <c r="B977" t="str">
        <f t="shared" si="30"/>
        <v>03027X</v>
      </c>
      <c r="C977" t="str">
        <f t="shared" si="31"/>
        <v>元展24</v>
      </c>
      <c r="D977" t="s">
        <v>1865</v>
      </c>
      <c r="E977" s="1">
        <v>41926</v>
      </c>
      <c r="F977" t="s">
        <v>7</v>
      </c>
      <c r="H977" t="s">
        <v>1799</v>
      </c>
      <c r="I977" t="e">
        <f>VLOOKUP(G977, industry!B:C, 2, FALSE)</f>
        <v>#N/A</v>
      </c>
    </row>
    <row r="978" spans="1:9">
      <c r="A978" t="s">
        <v>1866</v>
      </c>
      <c r="B978" t="str">
        <f t="shared" si="30"/>
        <v>03028X</v>
      </c>
      <c r="C978" t="str">
        <f t="shared" si="31"/>
        <v>元展25</v>
      </c>
      <c r="D978" t="s">
        <v>1867</v>
      </c>
      <c r="E978" s="1">
        <v>41927</v>
      </c>
      <c r="F978" t="s">
        <v>7</v>
      </c>
      <c r="H978" t="s">
        <v>1799</v>
      </c>
      <c r="I978" t="e">
        <f>VLOOKUP(G978, industry!B:C, 2, FALSE)</f>
        <v>#N/A</v>
      </c>
    </row>
    <row r="979" spans="1:9">
      <c r="A979" t="s">
        <v>1868</v>
      </c>
      <c r="B979" t="str">
        <f t="shared" si="30"/>
        <v>03029X</v>
      </c>
      <c r="C979" t="str">
        <f t="shared" si="31"/>
        <v>元展26</v>
      </c>
      <c r="D979" t="s">
        <v>1869</v>
      </c>
      <c r="E979" s="1">
        <v>41955</v>
      </c>
      <c r="F979" t="s">
        <v>7</v>
      </c>
      <c r="H979" t="s">
        <v>1799</v>
      </c>
      <c r="I979" t="e">
        <f>VLOOKUP(G979, industry!B:C, 2, FALSE)</f>
        <v>#N/A</v>
      </c>
    </row>
    <row r="980" spans="1:9">
      <c r="A980" t="s">
        <v>1870</v>
      </c>
      <c r="B980" t="str">
        <f t="shared" si="30"/>
        <v>03031X</v>
      </c>
      <c r="C980" t="str">
        <f t="shared" si="31"/>
        <v>元展28</v>
      </c>
      <c r="D980" t="s">
        <v>1871</v>
      </c>
      <c r="E980" s="1">
        <v>41955</v>
      </c>
      <c r="F980" t="s">
        <v>7</v>
      </c>
      <c r="H980" t="s">
        <v>1799</v>
      </c>
      <c r="I980" t="e">
        <f>VLOOKUP(G980, industry!B:C, 2, FALSE)</f>
        <v>#N/A</v>
      </c>
    </row>
    <row r="981" spans="1:9">
      <c r="A981" t="s">
        <v>1872</v>
      </c>
      <c r="B981" t="str">
        <f t="shared" si="30"/>
        <v>03032X</v>
      </c>
      <c r="C981" t="str">
        <f t="shared" si="31"/>
        <v>元展29</v>
      </c>
      <c r="D981" t="s">
        <v>1873</v>
      </c>
      <c r="E981" s="1">
        <v>41955</v>
      </c>
      <c r="F981" t="s">
        <v>7</v>
      </c>
      <c r="H981" t="s">
        <v>1799</v>
      </c>
      <c r="I981" t="e">
        <f>VLOOKUP(G981, industry!B:C, 2, FALSE)</f>
        <v>#N/A</v>
      </c>
    </row>
    <row r="982" spans="1:9">
      <c r="A982" t="s">
        <v>1874</v>
      </c>
      <c r="B982" t="str">
        <f t="shared" si="30"/>
        <v>03033X</v>
      </c>
      <c r="C982" t="str">
        <f t="shared" si="31"/>
        <v>元展30</v>
      </c>
      <c r="D982" t="s">
        <v>1875</v>
      </c>
      <c r="E982" s="1">
        <v>41955</v>
      </c>
      <c r="F982" t="s">
        <v>7</v>
      </c>
      <c r="H982" t="s">
        <v>1799</v>
      </c>
      <c r="I982" t="e">
        <f>VLOOKUP(G982, industry!B:C, 2, FALSE)</f>
        <v>#N/A</v>
      </c>
    </row>
    <row r="983" spans="1:9">
      <c r="A983" t="s">
        <v>1876</v>
      </c>
      <c r="B983" t="str">
        <f t="shared" si="30"/>
        <v>03035P</v>
      </c>
      <c r="C983" t="str">
        <f t="shared" si="31"/>
        <v>元大BJ</v>
      </c>
      <c r="D983" t="s">
        <v>1877</v>
      </c>
      <c r="E983" s="1">
        <v>42418</v>
      </c>
      <c r="F983" t="s">
        <v>7</v>
      </c>
      <c r="H983" t="s">
        <v>1796</v>
      </c>
      <c r="I983" t="e">
        <f>VLOOKUP(G983, industry!B:C, 2, FALSE)</f>
        <v>#N/A</v>
      </c>
    </row>
    <row r="984" spans="1:9">
      <c r="A984" t="s">
        <v>1878</v>
      </c>
      <c r="B984" t="str">
        <f t="shared" si="30"/>
        <v>03035X</v>
      </c>
      <c r="C984" t="str">
        <f t="shared" si="31"/>
        <v>元展32</v>
      </c>
      <c r="D984" t="s">
        <v>1879</v>
      </c>
      <c r="E984" s="1">
        <v>41978</v>
      </c>
      <c r="F984" t="s">
        <v>7</v>
      </c>
      <c r="H984" t="s">
        <v>1799</v>
      </c>
      <c r="I984" t="e">
        <f>VLOOKUP(G984, industry!B:C, 2, FALSE)</f>
        <v>#N/A</v>
      </c>
    </row>
    <row r="985" spans="1:9">
      <c r="A985" t="s">
        <v>1880</v>
      </c>
      <c r="B985" t="str">
        <f t="shared" si="30"/>
        <v>03038X</v>
      </c>
      <c r="C985" t="str">
        <f t="shared" si="31"/>
        <v>元展35</v>
      </c>
      <c r="D985" t="s">
        <v>1881</v>
      </c>
      <c r="E985" s="1">
        <v>41978</v>
      </c>
      <c r="F985" t="s">
        <v>7</v>
      </c>
      <c r="H985" t="s">
        <v>1799</v>
      </c>
      <c r="I985" t="e">
        <f>VLOOKUP(G985, industry!B:C, 2, FALSE)</f>
        <v>#N/A</v>
      </c>
    </row>
    <row r="986" spans="1:9">
      <c r="A986" t="s">
        <v>1882</v>
      </c>
      <c r="B986" t="str">
        <f t="shared" si="30"/>
        <v>03039X</v>
      </c>
      <c r="C986" t="str">
        <f t="shared" si="31"/>
        <v>元展36</v>
      </c>
      <c r="D986" t="s">
        <v>1883</v>
      </c>
      <c r="E986" s="1">
        <v>41978</v>
      </c>
      <c r="F986" t="s">
        <v>7</v>
      </c>
      <c r="H986" t="s">
        <v>1799</v>
      </c>
      <c r="I986" t="e">
        <f>VLOOKUP(G986, industry!B:C, 2, FALSE)</f>
        <v>#N/A</v>
      </c>
    </row>
    <row r="987" spans="1:9">
      <c r="A987" t="s">
        <v>1884</v>
      </c>
      <c r="B987" t="str">
        <f t="shared" si="30"/>
        <v>03040X</v>
      </c>
      <c r="C987" t="str">
        <f t="shared" si="31"/>
        <v>元展37</v>
      </c>
      <c r="D987" t="s">
        <v>1885</v>
      </c>
      <c r="E987" s="1">
        <v>41978</v>
      </c>
      <c r="F987" t="s">
        <v>7</v>
      </c>
      <c r="H987" t="s">
        <v>1799</v>
      </c>
      <c r="I987" t="e">
        <f>VLOOKUP(G987, industry!B:C, 2, FALSE)</f>
        <v>#N/A</v>
      </c>
    </row>
    <row r="988" spans="1:9">
      <c r="A988" t="s">
        <v>1886</v>
      </c>
      <c r="B988" t="str">
        <f t="shared" si="30"/>
        <v>03044P</v>
      </c>
      <c r="C988" t="str">
        <f t="shared" si="31"/>
        <v>LY兆豐</v>
      </c>
      <c r="D988" t="s">
        <v>1887</v>
      </c>
      <c r="E988" s="1">
        <v>42418</v>
      </c>
      <c r="F988" t="s">
        <v>7</v>
      </c>
      <c r="H988" t="s">
        <v>1796</v>
      </c>
      <c r="I988" t="e">
        <f>VLOOKUP(G988, industry!B:C, 2, FALSE)</f>
        <v>#N/A</v>
      </c>
    </row>
    <row r="989" spans="1:9">
      <c r="A989" t="s">
        <v>1888</v>
      </c>
      <c r="B989" t="str">
        <f t="shared" si="30"/>
        <v>03045F</v>
      </c>
      <c r="C989" t="str">
        <f t="shared" si="31"/>
        <v>群益4Z</v>
      </c>
      <c r="D989" t="s">
        <v>1889</v>
      </c>
      <c r="E989" s="1">
        <v>42432</v>
      </c>
      <c r="F989" t="s">
        <v>7</v>
      </c>
      <c r="H989" t="s">
        <v>1799</v>
      </c>
      <c r="I989" t="e">
        <f>VLOOKUP(G989, industry!B:C, 2, FALSE)</f>
        <v>#N/A</v>
      </c>
    </row>
    <row r="990" spans="1:9">
      <c r="A990" t="s">
        <v>1890</v>
      </c>
      <c r="B990" t="str">
        <f t="shared" si="30"/>
        <v>03045P</v>
      </c>
      <c r="C990" t="str">
        <f t="shared" si="31"/>
        <v>LZ兆豐</v>
      </c>
      <c r="D990" t="s">
        <v>1891</v>
      </c>
      <c r="E990" s="1">
        <v>42418</v>
      </c>
      <c r="F990" t="s">
        <v>7</v>
      </c>
      <c r="H990" t="s">
        <v>1796</v>
      </c>
      <c r="I990" t="e">
        <f>VLOOKUP(G990, industry!B:C, 2, FALSE)</f>
        <v>#N/A</v>
      </c>
    </row>
    <row r="991" spans="1:9">
      <c r="A991" t="s">
        <v>1892</v>
      </c>
      <c r="B991" t="str">
        <f t="shared" si="30"/>
        <v>03046F</v>
      </c>
      <c r="C991" t="str">
        <f t="shared" si="31"/>
        <v>群益5A</v>
      </c>
      <c r="D991" t="s">
        <v>1893</v>
      </c>
      <c r="E991" s="1">
        <v>42432</v>
      </c>
      <c r="F991" t="s">
        <v>7</v>
      </c>
      <c r="H991" t="s">
        <v>1799</v>
      </c>
      <c r="I991" t="e">
        <f>VLOOKUP(G991, industry!B:C, 2, FALSE)</f>
        <v>#N/A</v>
      </c>
    </row>
    <row r="992" spans="1:9">
      <c r="A992" t="s">
        <v>1894</v>
      </c>
      <c r="B992" t="str">
        <f t="shared" si="30"/>
        <v>03047F</v>
      </c>
      <c r="C992" t="str">
        <f t="shared" si="31"/>
        <v>H02822群益61購01</v>
      </c>
      <c r="D992" t="s">
        <v>1895</v>
      </c>
      <c r="E992" s="1">
        <v>42571</v>
      </c>
      <c r="F992" t="s">
        <v>7</v>
      </c>
      <c r="H992" t="s">
        <v>1799</v>
      </c>
      <c r="I992" t="e">
        <f>VLOOKUP(G992, industry!B:C, 2, FALSE)</f>
        <v>#N/A</v>
      </c>
    </row>
    <row r="993" spans="1:9">
      <c r="A993" t="s">
        <v>1896</v>
      </c>
      <c r="B993" t="str">
        <f t="shared" si="30"/>
        <v>03051X</v>
      </c>
      <c r="C993" t="str">
        <f t="shared" si="31"/>
        <v>元展48</v>
      </c>
      <c r="D993" t="s">
        <v>1897</v>
      </c>
      <c r="E993" s="1">
        <v>41992</v>
      </c>
      <c r="F993" t="s">
        <v>7</v>
      </c>
      <c r="H993" t="s">
        <v>1799</v>
      </c>
      <c r="I993" t="e">
        <f>VLOOKUP(G993, industry!B:C, 2, FALSE)</f>
        <v>#N/A</v>
      </c>
    </row>
    <row r="994" spans="1:9">
      <c r="A994" t="s">
        <v>1898</v>
      </c>
      <c r="B994" t="str">
        <f t="shared" si="30"/>
        <v>03052X</v>
      </c>
      <c r="C994" t="str">
        <f t="shared" si="31"/>
        <v>元展49</v>
      </c>
      <c r="D994" t="s">
        <v>1899</v>
      </c>
      <c r="E994" s="1">
        <v>42012</v>
      </c>
      <c r="F994" t="s">
        <v>7</v>
      </c>
      <c r="H994" t="s">
        <v>1799</v>
      </c>
      <c r="I994" t="e">
        <f>VLOOKUP(G994, industry!B:C, 2, FALSE)</f>
        <v>#N/A</v>
      </c>
    </row>
    <row r="995" spans="1:9">
      <c r="A995" t="s">
        <v>1900</v>
      </c>
      <c r="B995" t="str">
        <f t="shared" si="30"/>
        <v>03053P</v>
      </c>
      <c r="C995" t="str">
        <f t="shared" si="31"/>
        <v>群益1A</v>
      </c>
      <c r="D995" t="s">
        <v>1901</v>
      </c>
      <c r="E995" s="1">
        <v>42418</v>
      </c>
      <c r="F995" t="s">
        <v>7</v>
      </c>
      <c r="H995" t="s">
        <v>1796</v>
      </c>
      <c r="I995" t="e">
        <f>VLOOKUP(G995, industry!B:C, 2, FALSE)</f>
        <v>#N/A</v>
      </c>
    </row>
    <row r="996" spans="1:9">
      <c r="A996" t="s">
        <v>1902</v>
      </c>
      <c r="B996" t="str">
        <f t="shared" si="30"/>
        <v>03053X</v>
      </c>
      <c r="C996" t="str">
        <f t="shared" si="31"/>
        <v>元展50</v>
      </c>
      <c r="D996" t="s">
        <v>1903</v>
      </c>
      <c r="E996" s="1">
        <v>42012</v>
      </c>
      <c r="F996" t="s">
        <v>7</v>
      </c>
      <c r="H996" t="s">
        <v>1799</v>
      </c>
      <c r="I996" t="e">
        <f>VLOOKUP(G996, industry!B:C, 2, FALSE)</f>
        <v>#N/A</v>
      </c>
    </row>
    <row r="997" spans="1:9">
      <c r="A997" t="s">
        <v>1904</v>
      </c>
      <c r="B997" t="str">
        <f t="shared" si="30"/>
        <v>03054P</v>
      </c>
      <c r="C997" t="str">
        <f t="shared" si="31"/>
        <v>群益1B</v>
      </c>
      <c r="D997" t="s">
        <v>1905</v>
      </c>
      <c r="E997" s="1">
        <v>42418</v>
      </c>
      <c r="F997" t="s">
        <v>7</v>
      </c>
      <c r="H997" t="s">
        <v>1796</v>
      </c>
      <c r="I997" t="e">
        <f>VLOOKUP(G997, industry!B:C, 2, FALSE)</f>
        <v>#N/A</v>
      </c>
    </row>
    <row r="998" spans="1:9">
      <c r="A998" t="s">
        <v>1906</v>
      </c>
      <c r="B998" t="str">
        <f t="shared" si="30"/>
        <v>03054X</v>
      </c>
      <c r="C998" t="str">
        <f t="shared" si="31"/>
        <v>元展51</v>
      </c>
      <c r="D998" t="s">
        <v>1907</v>
      </c>
      <c r="E998" s="1">
        <v>42012</v>
      </c>
      <c r="F998" t="s">
        <v>7</v>
      </c>
      <c r="H998" t="s">
        <v>1799</v>
      </c>
      <c r="I998" t="e">
        <f>VLOOKUP(G998, industry!B:C, 2, FALSE)</f>
        <v>#N/A</v>
      </c>
    </row>
    <row r="999" spans="1:9">
      <c r="A999" t="s">
        <v>1908</v>
      </c>
      <c r="B999" t="str">
        <f t="shared" si="30"/>
        <v>03055X</v>
      </c>
      <c r="C999" t="str">
        <f t="shared" si="31"/>
        <v>元展52</v>
      </c>
      <c r="D999" t="s">
        <v>1909</v>
      </c>
      <c r="E999" s="1">
        <v>42109</v>
      </c>
      <c r="F999" t="s">
        <v>7</v>
      </c>
      <c r="H999" t="s">
        <v>1799</v>
      </c>
      <c r="I999" t="e">
        <f>VLOOKUP(G999, industry!B:C, 2, FALSE)</f>
        <v>#N/A</v>
      </c>
    </row>
    <row r="1000" spans="1:9">
      <c r="A1000" t="s">
        <v>1910</v>
      </c>
      <c r="B1000" t="str">
        <f t="shared" si="30"/>
        <v>03058X</v>
      </c>
      <c r="C1000" t="str">
        <f t="shared" si="31"/>
        <v>元展53</v>
      </c>
      <c r="D1000" t="s">
        <v>1911</v>
      </c>
      <c r="E1000" s="1">
        <v>42237</v>
      </c>
      <c r="F1000" t="s">
        <v>7</v>
      </c>
      <c r="H1000" t="s">
        <v>1799</v>
      </c>
      <c r="I1000" t="e">
        <f>VLOOKUP(G1000, industry!B:C, 2, FALSE)</f>
        <v>#N/A</v>
      </c>
    </row>
    <row r="1001" spans="1:9">
      <c r="A1001" t="s">
        <v>1912</v>
      </c>
      <c r="B1001" t="str">
        <f t="shared" si="30"/>
        <v>03059X</v>
      </c>
      <c r="C1001" t="str">
        <f t="shared" si="31"/>
        <v>元展54</v>
      </c>
      <c r="D1001" t="s">
        <v>1913</v>
      </c>
      <c r="E1001" s="1">
        <v>42237</v>
      </c>
      <c r="F1001" t="s">
        <v>7</v>
      </c>
      <c r="H1001" t="s">
        <v>1799</v>
      </c>
      <c r="I1001" t="e">
        <f>VLOOKUP(G1001, industry!B:C, 2, FALSE)</f>
        <v>#N/A</v>
      </c>
    </row>
    <row r="1002" spans="1:9">
      <c r="A1002" t="s">
        <v>1914</v>
      </c>
      <c r="B1002" t="str">
        <f t="shared" si="30"/>
        <v>03060X</v>
      </c>
      <c r="C1002" t="str">
        <f t="shared" si="31"/>
        <v>元展55</v>
      </c>
      <c r="D1002" t="s">
        <v>1915</v>
      </c>
      <c r="E1002" s="1">
        <v>42237</v>
      </c>
      <c r="F1002" t="s">
        <v>7</v>
      </c>
      <c r="H1002" t="s">
        <v>1799</v>
      </c>
      <c r="I1002" t="e">
        <f>VLOOKUP(G1002, industry!B:C, 2, FALSE)</f>
        <v>#N/A</v>
      </c>
    </row>
    <row r="1003" spans="1:9">
      <c r="A1003" t="s">
        <v>1916</v>
      </c>
      <c r="B1003" t="str">
        <f t="shared" si="30"/>
        <v>03061X</v>
      </c>
      <c r="C1003" t="str">
        <f t="shared" si="31"/>
        <v>元展56</v>
      </c>
      <c r="D1003" t="s">
        <v>1917</v>
      </c>
      <c r="E1003" s="1">
        <v>42237</v>
      </c>
      <c r="F1003" t="s">
        <v>7</v>
      </c>
      <c r="H1003" t="s">
        <v>1799</v>
      </c>
      <c r="I1003" t="e">
        <f>VLOOKUP(G1003, industry!B:C, 2, FALSE)</f>
        <v>#N/A</v>
      </c>
    </row>
    <row r="1004" spans="1:9">
      <c r="A1004" t="s">
        <v>1918</v>
      </c>
      <c r="B1004" t="str">
        <f t="shared" si="30"/>
        <v>03063X</v>
      </c>
      <c r="C1004" t="str">
        <f t="shared" si="31"/>
        <v>元展58</v>
      </c>
      <c r="D1004" t="s">
        <v>1919</v>
      </c>
      <c r="E1004" s="1">
        <v>42312</v>
      </c>
      <c r="F1004" t="s">
        <v>7</v>
      </c>
      <c r="H1004" t="s">
        <v>1799</v>
      </c>
      <c r="I1004" t="e">
        <f>VLOOKUP(G1004, industry!B:C, 2, FALSE)</f>
        <v>#N/A</v>
      </c>
    </row>
    <row r="1005" spans="1:9">
      <c r="A1005" t="s">
        <v>1920</v>
      </c>
      <c r="B1005" t="str">
        <f t="shared" si="30"/>
        <v>03064X</v>
      </c>
      <c r="C1005" t="str">
        <f t="shared" si="31"/>
        <v>元展59</v>
      </c>
      <c r="D1005" t="s">
        <v>1921</v>
      </c>
      <c r="E1005" s="1">
        <v>42355</v>
      </c>
      <c r="F1005" t="s">
        <v>7</v>
      </c>
      <c r="H1005" t="s">
        <v>1799</v>
      </c>
      <c r="I1005" t="e">
        <f>VLOOKUP(G1005, industry!B:C, 2, FALSE)</f>
        <v>#N/A</v>
      </c>
    </row>
    <row r="1006" spans="1:9">
      <c r="A1006" t="s">
        <v>1922</v>
      </c>
      <c r="B1006" t="str">
        <f t="shared" si="30"/>
        <v>03065X</v>
      </c>
      <c r="C1006" t="str">
        <f t="shared" si="31"/>
        <v>元展60</v>
      </c>
      <c r="D1006" t="s">
        <v>1923</v>
      </c>
      <c r="E1006" s="1">
        <v>42355</v>
      </c>
      <c r="F1006" t="s">
        <v>7</v>
      </c>
      <c r="H1006" t="s">
        <v>1799</v>
      </c>
      <c r="I1006" t="e">
        <f>VLOOKUP(G1006, industry!B:C, 2, FALSE)</f>
        <v>#N/A</v>
      </c>
    </row>
    <row r="1007" spans="1:9">
      <c r="A1007" t="s">
        <v>1924</v>
      </c>
      <c r="B1007" t="str">
        <f t="shared" si="30"/>
        <v>03066X</v>
      </c>
      <c r="C1007" t="str">
        <f t="shared" si="31"/>
        <v>元展61</v>
      </c>
      <c r="D1007" t="s">
        <v>1925</v>
      </c>
      <c r="E1007" s="1">
        <v>42355</v>
      </c>
      <c r="F1007" t="s">
        <v>7</v>
      </c>
      <c r="H1007" t="s">
        <v>1799</v>
      </c>
      <c r="I1007" t="e">
        <f>VLOOKUP(G1007, industry!B:C, 2, FALSE)</f>
        <v>#N/A</v>
      </c>
    </row>
    <row r="1008" spans="1:9">
      <c r="A1008" t="s">
        <v>1926</v>
      </c>
      <c r="B1008" t="str">
        <f t="shared" si="30"/>
        <v>03068X</v>
      </c>
      <c r="C1008" t="str">
        <f t="shared" si="31"/>
        <v>元展63</v>
      </c>
      <c r="D1008" t="s">
        <v>1927</v>
      </c>
      <c r="E1008" s="1">
        <v>42356</v>
      </c>
      <c r="F1008" t="s">
        <v>7</v>
      </c>
      <c r="H1008" t="s">
        <v>1799</v>
      </c>
      <c r="I1008" t="e">
        <f>VLOOKUP(G1008, industry!B:C, 2, FALSE)</f>
        <v>#N/A</v>
      </c>
    </row>
    <row r="1009" spans="1:9">
      <c r="A1009" t="s">
        <v>1928</v>
      </c>
      <c r="B1009" t="str">
        <f t="shared" si="30"/>
        <v>03069X</v>
      </c>
      <c r="C1009" t="str">
        <f t="shared" si="31"/>
        <v>元展64</v>
      </c>
      <c r="D1009" t="s">
        <v>1929</v>
      </c>
      <c r="E1009" s="1">
        <v>42363</v>
      </c>
      <c r="F1009" t="s">
        <v>7</v>
      </c>
      <c r="H1009" t="s">
        <v>1799</v>
      </c>
      <c r="I1009" t="e">
        <f>VLOOKUP(G1009, industry!B:C, 2, FALSE)</f>
        <v>#N/A</v>
      </c>
    </row>
    <row r="1010" spans="1:9">
      <c r="A1010" t="s">
        <v>1930</v>
      </c>
      <c r="B1010" t="str">
        <f t="shared" si="30"/>
        <v>03070X</v>
      </c>
      <c r="C1010" t="str">
        <f t="shared" si="31"/>
        <v>元展65</v>
      </c>
      <c r="D1010" t="s">
        <v>1931</v>
      </c>
      <c r="E1010" s="1">
        <v>42363</v>
      </c>
      <c r="F1010" t="s">
        <v>7</v>
      </c>
      <c r="H1010" t="s">
        <v>1799</v>
      </c>
      <c r="I1010" t="e">
        <f>VLOOKUP(G1010, industry!B:C, 2, FALSE)</f>
        <v>#N/A</v>
      </c>
    </row>
    <row r="1011" spans="1:9">
      <c r="A1011" t="s">
        <v>1932</v>
      </c>
      <c r="B1011" t="str">
        <f t="shared" si="30"/>
        <v>03071X</v>
      </c>
      <c r="C1011" t="str">
        <f t="shared" si="31"/>
        <v>元展66</v>
      </c>
      <c r="D1011" t="s">
        <v>1933</v>
      </c>
      <c r="E1011" s="1">
        <v>42381</v>
      </c>
      <c r="F1011" t="s">
        <v>7</v>
      </c>
      <c r="H1011" t="s">
        <v>1799</v>
      </c>
      <c r="I1011" t="e">
        <f>VLOOKUP(G1011, industry!B:C, 2, FALSE)</f>
        <v>#N/A</v>
      </c>
    </row>
    <row r="1012" spans="1:9">
      <c r="A1012" t="s">
        <v>1934</v>
      </c>
      <c r="B1012" t="str">
        <f t="shared" si="30"/>
        <v>03072X</v>
      </c>
      <c r="C1012" t="str">
        <f t="shared" si="31"/>
        <v>元展67</v>
      </c>
      <c r="D1012" t="s">
        <v>1935</v>
      </c>
      <c r="E1012" s="1">
        <v>42387</v>
      </c>
      <c r="F1012" t="s">
        <v>7</v>
      </c>
      <c r="H1012" t="s">
        <v>1799</v>
      </c>
      <c r="I1012" t="e">
        <f>VLOOKUP(G1012, industry!B:C, 2, FALSE)</f>
        <v>#N/A</v>
      </c>
    </row>
    <row r="1013" spans="1:9">
      <c r="A1013" t="s">
        <v>1936</v>
      </c>
      <c r="B1013" t="str">
        <f t="shared" si="30"/>
        <v>03073X</v>
      </c>
      <c r="C1013" t="str">
        <f t="shared" si="31"/>
        <v>元展68</v>
      </c>
      <c r="D1013" t="s">
        <v>1937</v>
      </c>
      <c r="E1013" s="1">
        <v>42389</v>
      </c>
      <c r="F1013" t="s">
        <v>7</v>
      </c>
      <c r="H1013" t="s">
        <v>1799</v>
      </c>
      <c r="I1013" t="e">
        <f>VLOOKUP(G1013, industry!B:C, 2, FALSE)</f>
        <v>#N/A</v>
      </c>
    </row>
    <row r="1014" spans="1:9">
      <c r="A1014" t="s">
        <v>1938</v>
      </c>
      <c r="B1014" t="str">
        <f t="shared" si="30"/>
        <v>03074X</v>
      </c>
      <c r="C1014" t="str">
        <f t="shared" si="31"/>
        <v>元展69</v>
      </c>
      <c r="D1014" t="s">
        <v>1939</v>
      </c>
      <c r="E1014" s="1">
        <v>42415</v>
      </c>
      <c r="F1014" t="s">
        <v>7</v>
      </c>
      <c r="H1014" t="s">
        <v>1799</v>
      </c>
      <c r="I1014" t="e">
        <f>VLOOKUP(G1014, industry!B:C, 2, FALSE)</f>
        <v>#N/A</v>
      </c>
    </row>
    <row r="1015" spans="1:9">
      <c r="A1015" t="s">
        <v>1940</v>
      </c>
      <c r="B1015" t="str">
        <f t="shared" si="30"/>
        <v>03075X</v>
      </c>
      <c r="C1015" t="str">
        <f t="shared" si="31"/>
        <v>元展70</v>
      </c>
      <c r="D1015" t="s">
        <v>1941</v>
      </c>
      <c r="E1015" s="1">
        <v>42415</v>
      </c>
      <c r="F1015" t="s">
        <v>7</v>
      </c>
      <c r="H1015" t="s">
        <v>1799</v>
      </c>
      <c r="I1015" t="e">
        <f>VLOOKUP(G1015, industry!B:C, 2, FALSE)</f>
        <v>#N/A</v>
      </c>
    </row>
    <row r="1016" spans="1:9">
      <c r="A1016" t="s">
        <v>1942</v>
      </c>
      <c r="B1016" t="str">
        <f t="shared" si="30"/>
        <v>03076X</v>
      </c>
      <c r="C1016" t="str">
        <f t="shared" si="31"/>
        <v>元展71</v>
      </c>
      <c r="D1016" t="s">
        <v>1943</v>
      </c>
      <c r="E1016" s="1">
        <v>42415</v>
      </c>
      <c r="F1016" t="s">
        <v>7</v>
      </c>
      <c r="H1016" t="s">
        <v>1799</v>
      </c>
      <c r="I1016" t="e">
        <f>VLOOKUP(G1016, industry!B:C, 2, FALSE)</f>
        <v>#N/A</v>
      </c>
    </row>
    <row r="1017" spans="1:9">
      <c r="A1017" t="s">
        <v>1944</v>
      </c>
      <c r="B1017" t="str">
        <f t="shared" si="30"/>
        <v>03077X</v>
      </c>
      <c r="C1017" t="str">
        <f t="shared" si="31"/>
        <v>元展72</v>
      </c>
      <c r="D1017" t="s">
        <v>1945</v>
      </c>
      <c r="E1017" s="1">
        <v>42454</v>
      </c>
      <c r="F1017" t="s">
        <v>7</v>
      </c>
      <c r="H1017" t="s">
        <v>1799</v>
      </c>
      <c r="I1017" t="e">
        <f>VLOOKUP(G1017, industry!B:C, 2, FALSE)</f>
        <v>#N/A</v>
      </c>
    </row>
    <row r="1018" spans="1:9">
      <c r="A1018" t="s">
        <v>1946</v>
      </c>
      <c r="B1018" t="str">
        <f t="shared" si="30"/>
        <v>03078X</v>
      </c>
      <c r="C1018" t="str">
        <f t="shared" si="31"/>
        <v>元展73</v>
      </c>
      <c r="D1018" t="s">
        <v>1947</v>
      </c>
      <c r="E1018" s="1">
        <v>42454</v>
      </c>
      <c r="F1018" t="s">
        <v>7</v>
      </c>
      <c r="H1018" t="s">
        <v>1799</v>
      </c>
      <c r="I1018" t="e">
        <f>VLOOKUP(G1018, industry!B:C, 2, FALSE)</f>
        <v>#N/A</v>
      </c>
    </row>
    <row r="1019" spans="1:9">
      <c r="A1019" t="s">
        <v>1948</v>
      </c>
      <c r="B1019" t="str">
        <f t="shared" si="30"/>
        <v>03079X</v>
      </c>
      <c r="C1019" t="str">
        <f t="shared" si="31"/>
        <v>元展74</v>
      </c>
      <c r="D1019" t="s">
        <v>1949</v>
      </c>
      <c r="E1019" s="1">
        <v>42454</v>
      </c>
      <c r="F1019" t="s">
        <v>7</v>
      </c>
      <c r="H1019" t="s">
        <v>1799</v>
      </c>
      <c r="I1019" t="e">
        <f>VLOOKUP(G1019, industry!B:C, 2, FALSE)</f>
        <v>#N/A</v>
      </c>
    </row>
    <row r="1020" spans="1:9">
      <c r="A1020" t="s">
        <v>1950</v>
      </c>
      <c r="B1020" t="str">
        <f t="shared" si="30"/>
        <v>03080X</v>
      </c>
      <c r="C1020" t="str">
        <f t="shared" si="31"/>
        <v>元展75</v>
      </c>
      <c r="D1020" t="s">
        <v>1951</v>
      </c>
      <c r="E1020" s="1">
        <v>42454</v>
      </c>
      <c r="F1020" t="s">
        <v>7</v>
      </c>
      <c r="H1020" t="s">
        <v>1799</v>
      </c>
      <c r="I1020" t="e">
        <f>VLOOKUP(G1020, industry!B:C, 2, FALSE)</f>
        <v>#N/A</v>
      </c>
    </row>
    <row r="1021" spans="1:9">
      <c r="A1021" t="s">
        <v>1952</v>
      </c>
      <c r="B1021" t="str">
        <f t="shared" si="30"/>
        <v>03081P</v>
      </c>
      <c r="C1021" t="str">
        <f t="shared" si="31"/>
        <v>中信03</v>
      </c>
      <c r="D1021" t="s">
        <v>1953</v>
      </c>
      <c r="E1021" s="1">
        <v>42419</v>
      </c>
      <c r="F1021" t="s">
        <v>7</v>
      </c>
      <c r="H1021" t="s">
        <v>1796</v>
      </c>
      <c r="I1021" t="e">
        <f>VLOOKUP(G1021, industry!B:C, 2, FALSE)</f>
        <v>#N/A</v>
      </c>
    </row>
    <row r="1022" spans="1:9">
      <c r="A1022" t="s">
        <v>1954</v>
      </c>
      <c r="B1022" t="str">
        <f t="shared" si="30"/>
        <v>03081X</v>
      </c>
      <c r="C1022" t="str">
        <f t="shared" si="31"/>
        <v>元展76</v>
      </c>
      <c r="D1022" t="s">
        <v>1955</v>
      </c>
      <c r="E1022" s="1">
        <v>42457</v>
      </c>
      <c r="F1022" t="s">
        <v>7</v>
      </c>
      <c r="H1022" t="s">
        <v>1799</v>
      </c>
      <c r="I1022" t="e">
        <f>VLOOKUP(G1022, industry!B:C, 2, FALSE)</f>
        <v>#N/A</v>
      </c>
    </row>
    <row r="1023" spans="1:9">
      <c r="A1023" t="s">
        <v>1956</v>
      </c>
      <c r="B1023" t="str">
        <f t="shared" si="30"/>
        <v>03082X</v>
      </c>
      <c r="C1023" t="str">
        <f t="shared" si="31"/>
        <v>富展04</v>
      </c>
      <c r="D1023" t="s">
        <v>1957</v>
      </c>
      <c r="E1023" s="1">
        <v>42460</v>
      </c>
      <c r="F1023" t="s">
        <v>7</v>
      </c>
      <c r="H1023" t="s">
        <v>1799</v>
      </c>
      <c r="I1023" t="e">
        <f>VLOOKUP(G1023, industry!B:C, 2, FALSE)</f>
        <v>#N/A</v>
      </c>
    </row>
    <row r="1024" spans="1:9">
      <c r="A1024" t="s">
        <v>1958</v>
      </c>
      <c r="B1024" t="str">
        <f t="shared" si="30"/>
        <v>03083X</v>
      </c>
      <c r="C1024" t="str">
        <f t="shared" si="31"/>
        <v>元展77</v>
      </c>
      <c r="D1024" t="s">
        <v>1959</v>
      </c>
      <c r="E1024" s="1">
        <v>42466</v>
      </c>
      <c r="F1024" t="s">
        <v>7</v>
      </c>
      <c r="H1024" t="s">
        <v>1799</v>
      </c>
      <c r="I1024" t="e">
        <f>VLOOKUP(G1024, industry!B:C, 2, FALSE)</f>
        <v>#N/A</v>
      </c>
    </row>
    <row r="1025" spans="1:9">
      <c r="A1025" t="s">
        <v>1960</v>
      </c>
      <c r="B1025" t="str">
        <f t="shared" si="30"/>
        <v>03084X</v>
      </c>
      <c r="C1025" t="str">
        <f t="shared" si="31"/>
        <v>元展78</v>
      </c>
      <c r="D1025" t="s">
        <v>1961</v>
      </c>
      <c r="E1025" s="1">
        <v>42466</v>
      </c>
      <c r="F1025" t="s">
        <v>7</v>
      </c>
      <c r="H1025" t="s">
        <v>1799</v>
      </c>
      <c r="I1025" t="e">
        <f>VLOOKUP(G1025, industry!B:C, 2, FALSE)</f>
        <v>#N/A</v>
      </c>
    </row>
    <row r="1026" spans="1:9">
      <c r="A1026" t="s">
        <v>1962</v>
      </c>
      <c r="B1026" t="str">
        <f t="shared" ref="B1026:B1089" si="32">MID(A1026,1,FIND("　", A1026)-1)</f>
        <v>03085X</v>
      </c>
      <c r="C1026" t="str">
        <f t="shared" ref="C1026:C1089" si="33">MID(A1026,FIND("　", A1026)+1, 20)</f>
        <v>元展79</v>
      </c>
      <c r="D1026" t="s">
        <v>1963</v>
      </c>
      <c r="E1026" s="1">
        <v>42466</v>
      </c>
      <c r="F1026" t="s">
        <v>7</v>
      </c>
      <c r="H1026" t="s">
        <v>1799</v>
      </c>
      <c r="I1026" t="e">
        <f>VLOOKUP(G1026, industry!B:C, 2, FALSE)</f>
        <v>#N/A</v>
      </c>
    </row>
    <row r="1027" spans="1:9">
      <c r="A1027" t="s">
        <v>1964</v>
      </c>
      <c r="B1027" t="str">
        <f t="shared" si="32"/>
        <v>03086X</v>
      </c>
      <c r="C1027" t="str">
        <f t="shared" si="33"/>
        <v>元展80</v>
      </c>
      <c r="D1027" t="s">
        <v>1965</v>
      </c>
      <c r="E1027" s="1">
        <v>42466</v>
      </c>
      <c r="F1027" t="s">
        <v>7</v>
      </c>
      <c r="H1027" t="s">
        <v>1799</v>
      </c>
      <c r="I1027" t="e">
        <f>VLOOKUP(G1027, industry!B:C, 2, FALSE)</f>
        <v>#N/A</v>
      </c>
    </row>
    <row r="1028" spans="1:9">
      <c r="A1028" t="s">
        <v>1966</v>
      </c>
      <c r="B1028" t="str">
        <f t="shared" si="32"/>
        <v>03087X</v>
      </c>
      <c r="C1028" t="str">
        <f t="shared" si="33"/>
        <v>元展81</v>
      </c>
      <c r="D1028" t="s">
        <v>1967</v>
      </c>
      <c r="E1028" s="1">
        <v>42466</v>
      </c>
      <c r="F1028" t="s">
        <v>7</v>
      </c>
      <c r="H1028" t="s">
        <v>1799</v>
      </c>
      <c r="I1028" t="e">
        <f>VLOOKUP(G1028, industry!B:C, 2, FALSE)</f>
        <v>#N/A</v>
      </c>
    </row>
    <row r="1029" spans="1:9">
      <c r="A1029" t="s">
        <v>1968</v>
      </c>
      <c r="B1029" t="str">
        <f t="shared" si="32"/>
        <v>03088X</v>
      </c>
      <c r="C1029" t="str">
        <f t="shared" si="33"/>
        <v>元展82</v>
      </c>
      <c r="D1029" t="s">
        <v>1969</v>
      </c>
      <c r="E1029" s="1">
        <v>42500</v>
      </c>
      <c r="F1029" t="s">
        <v>7</v>
      </c>
      <c r="H1029" t="s">
        <v>1799</v>
      </c>
      <c r="I1029" t="e">
        <f>VLOOKUP(G1029, industry!B:C, 2, FALSE)</f>
        <v>#N/A</v>
      </c>
    </row>
    <row r="1030" spans="1:9">
      <c r="A1030" t="s">
        <v>1970</v>
      </c>
      <c r="B1030" t="str">
        <f t="shared" si="32"/>
        <v>03089X</v>
      </c>
      <c r="C1030" t="str">
        <f t="shared" si="33"/>
        <v>元展83</v>
      </c>
      <c r="D1030" t="s">
        <v>1971</v>
      </c>
      <c r="E1030" s="1">
        <v>42508</v>
      </c>
      <c r="F1030" t="s">
        <v>7</v>
      </c>
      <c r="H1030" t="s">
        <v>1799</v>
      </c>
      <c r="I1030" t="e">
        <f>VLOOKUP(G1030, industry!B:C, 2, FALSE)</f>
        <v>#N/A</v>
      </c>
    </row>
    <row r="1031" spans="1:9">
      <c r="A1031" t="s">
        <v>1972</v>
      </c>
      <c r="B1031" t="str">
        <f t="shared" si="32"/>
        <v>03090P</v>
      </c>
      <c r="C1031" t="str">
        <f t="shared" si="33"/>
        <v>群益1P</v>
      </c>
      <c r="D1031" t="s">
        <v>1973</v>
      </c>
      <c r="E1031" s="1">
        <v>42419</v>
      </c>
      <c r="F1031" t="s">
        <v>7</v>
      </c>
      <c r="H1031" t="s">
        <v>1796</v>
      </c>
      <c r="I1031" t="e">
        <f>VLOOKUP(G1031, industry!B:C, 2, FALSE)</f>
        <v>#N/A</v>
      </c>
    </row>
    <row r="1032" spans="1:9">
      <c r="A1032" t="s">
        <v>1974</v>
      </c>
      <c r="B1032" t="str">
        <f t="shared" si="32"/>
        <v>03090X</v>
      </c>
      <c r="C1032" t="str">
        <f t="shared" si="33"/>
        <v>元展84</v>
      </c>
      <c r="D1032" t="s">
        <v>1975</v>
      </c>
      <c r="E1032" s="1">
        <v>42525</v>
      </c>
      <c r="F1032" t="s">
        <v>7</v>
      </c>
      <c r="H1032" t="s">
        <v>1799</v>
      </c>
      <c r="I1032" t="e">
        <f>VLOOKUP(G1032, industry!B:C, 2, FALSE)</f>
        <v>#N/A</v>
      </c>
    </row>
    <row r="1033" spans="1:9">
      <c r="A1033" t="s">
        <v>1976</v>
      </c>
      <c r="B1033" t="str">
        <f t="shared" si="32"/>
        <v>03091P</v>
      </c>
      <c r="C1033" t="str">
        <f t="shared" si="33"/>
        <v>群益1Q</v>
      </c>
      <c r="D1033" t="s">
        <v>1977</v>
      </c>
      <c r="E1033" s="1">
        <v>42419</v>
      </c>
      <c r="F1033" t="s">
        <v>7</v>
      </c>
      <c r="H1033" t="s">
        <v>1796</v>
      </c>
      <c r="I1033" t="e">
        <f>VLOOKUP(G1033, industry!B:C, 2, FALSE)</f>
        <v>#N/A</v>
      </c>
    </row>
    <row r="1034" spans="1:9">
      <c r="A1034" t="s">
        <v>1978</v>
      </c>
      <c r="B1034" t="str">
        <f t="shared" si="32"/>
        <v>03091X</v>
      </c>
      <c r="C1034" t="str">
        <f t="shared" si="33"/>
        <v>元展85</v>
      </c>
      <c r="D1034" t="s">
        <v>1979</v>
      </c>
      <c r="E1034" s="1">
        <v>42528</v>
      </c>
      <c r="F1034" t="s">
        <v>7</v>
      </c>
      <c r="H1034" t="s">
        <v>1799</v>
      </c>
      <c r="I1034" t="e">
        <f>VLOOKUP(G1034, industry!B:C, 2, FALSE)</f>
        <v>#N/A</v>
      </c>
    </row>
    <row r="1035" spans="1:9">
      <c r="A1035" t="s">
        <v>1980</v>
      </c>
      <c r="B1035" t="str">
        <f t="shared" si="32"/>
        <v>03092P</v>
      </c>
      <c r="C1035" t="str">
        <f t="shared" si="33"/>
        <v>群益1R</v>
      </c>
      <c r="D1035" t="s">
        <v>1981</v>
      </c>
      <c r="E1035" s="1">
        <v>42419</v>
      </c>
      <c r="F1035" t="s">
        <v>7</v>
      </c>
      <c r="H1035" t="s">
        <v>1796</v>
      </c>
      <c r="I1035" t="e">
        <f>VLOOKUP(G1035, industry!B:C, 2, FALSE)</f>
        <v>#N/A</v>
      </c>
    </row>
    <row r="1036" spans="1:9">
      <c r="A1036" t="s">
        <v>1982</v>
      </c>
      <c r="B1036" t="str">
        <f t="shared" si="32"/>
        <v>03092X</v>
      </c>
      <c r="C1036" t="str">
        <f t="shared" si="33"/>
        <v>元展86</v>
      </c>
      <c r="D1036" t="s">
        <v>1983</v>
      </c>
      <c r="E1036" s="1">
        <v>42545</v>
      </c>
      <c r="F1036" t="s">
        <v>7</v>
      </c>
      <c r="H1036" t="s">
        <v>1799</v>
      </c>
      <c r="I1036" t="e">
        <f>VLOOKUP(G1036, industry!B:C, 2, FALSE)</f>
        <v>#N/A</v>
      </c>
    </row>
    <row r="1037" spans="1:9">
      <c r="A1037" t="s">
        <v>1984</v>
      </c>
      <c r="B1037" t="str">
        <f t="shared" si="32"/>
        <v>03093P</v>
      </c>
      <c r="C1037" t="str">
        <f t="shared" si="33"/>
        <v>HC國泰</v>
      </c>
      <c r="D1037" t="s">
        <v>1985</v>
      </c>
      <c r="E1037" s="1">
        <v>42419</v>
      </c>
      <c r="F1037" t="s">
        <v>7</v>
      </c>
      <c r="H1037" t="s">
        <v>1796</v>
      </c>
      <c r="I1037" t="e">
        <f>VLOOKUP(G1037, industry!B:C, 2, FALSE)</f>
        <v>#N/A</v>
      </c>
    </row>
    <row r="1038" spans="1:9">
      <c r="A1038" t="s">
        <v>1986</v>
      </c>
      <c r="B1038" t="str">
        <f t="shared" si="32"/>
        <v>03093X</v>
      </c>
      <c r="C1038" t="str">
        <f t="shared" si="33"/>
        <v>永豐金元大61展01</v>
      </c>
      <c r="D1038" t="s">
        <v>1987</v>
      </c>
      <c r="E1038" s="1">
        <v>42555</v>
      </c>
      <c r="F1038" t="s">
        <v>7</v>
      </c>
      <c r="H1038" t="s">
        <v>1799</v>
      </c>
      <c r="I1038" t="e">
        <f>VLOOKUP(G1038, industry!B:C, 2, FALSE)</f>
        <v>#N/A</v>
      </c>
    </row>
    <row r="1039" spans="1:9">
      <c r="A1039" t="s">
        <v>1988</v>
      </c>
      <c r="B1039" t="str">
        <f t="shared" si="32"/>
        <v>03099P</v>
      </c>
      <c r="C1039" t="str">
        <f t="shared" si="33"/>
        <v>元大IS</v>
      </c>
      <c r="D1039" t="s">
        <v>1989</v>
      </c>
      <c r="E1039" s="1">
        <v>42422</v>
      </c>
      <c r="F1039" t="s">
        <v>7</v>
      </c>
      <c r="H1039" t="s">
        <v>1796</v>
      </c>
      <c r="I1039" t="e">
        <f>VLOOKUP(G1039, industry!B:C, 2, FALSE)</f>
        <v>#N/A</v>
      </c>
    </row>
    <row r="1040" spans="1:9">
      <c r="A1040" t="s">
        <v>1990</v>
      </c>
      <c r="B1040" t="str">
        <f t="shared" si="32"/>
        <v>03100P</v>
      </c>
      <c r="C1040" t="str">
        <f t="shared" si="33"/>
        <v>元大IU</v>
      </c>
      <c r="D1040" t="s">
        <v>1991</v>
      </c>
      <c r="E1040" s="1">
        <v>42422</v>
      </c>
      <c r="F1040" t="s">
        <v>7</v>
      </c>
      <c r="H1040" t="s">
        <v>1796</v>
      </c>
      <c r="I1040" t="e">
        <f>VLOOKUP(G1040, industry!B:C, 2, FALSE)</f>
        <v>#N/A</v>
      </c>
    </row>
    <row r="1041" spans="1:9">
      <c r="A1041" t="s">
        <v>1992</v>
      </c>
      <c r="B1041" t="str">
        <f t="shared" si="32"/>
        <v>03101P</v>
      </c>
      <c r="C1041" t="str">
        <f t="shared" si="33"/>
        <v>元大IV</v>
      </c>
      <c r="D1041" t="s">
        <v>1993</v>
      </c>
      <c r="E1041" s="1">
        <v>42422</v>
      </c>
      <c r="F1041" t="s">
        <v>7</v>
      </c>
      <c r="H1041" t="s">
        <v>1796</v>
      </c>
      <c r="I1041" t="e">
        <f>VLOOKUP(G1041, industry!B:C, 2, FALSE)</f>
        <v>#N/A</v>
      </c>
    </row>
    <row r="1042" spans="1:9">
      <c r="A1042" t="s">
        <v>1994</v>
      </c>
      <c r="B1042" t="str">
        <f t="shared" si="32"/>
        <v>03102P</v>
      </c>
      <c r="C1042" t="str">
        <f t="shared" si="33"/>
        <v>元大IW</v>
      </c>
      <c r="D1042" t="s">
        <v>1995</v>
      </c>
      <c r="E1042" s="1">
        <v>42422</v>
      </c>
      <c r="F1042" t="s">
        <v>7</v>
      </c>
      <c r="H1042" t="s">
        <v>1796</v>
      </c>
      <c r="I1042" t="e">
        <f>VLOOKUP(G1042, industry!B:C, 2, FALSE)</f>
        <v>#N/A</v>
      </c>
    </row>
    <row r="1043" spans="1:9">
      <c r="A1043" t="s">
        <v>1996</v>
      </c>
      <c r="B1043" t="str">
        <f t="shared" si="32"/>
        <v>03103P</v>
      </c>
      <c r="C1043" t="str">
        <f t="shared" si="33"/>
        <v>M2元富</v>
      </c>
      <c r="D1043" t="s">
        <v>1997</v>
      </c>
      <c r="E1043" s="1">
        <v>42422</v>
      </c>
      <c r="F1043" t="s">
        <v>7</v>
      </c>
      <c r="H1043" t="s">
        <v>1796</v>
      </c>
      <c r="I1043" t="e">
        <f>VLOOKUP(G1043, industry!B:C, 2, FALSE)</f>
        <v>#N/A</v>
      </c>
    </row>
    <row r="1044" spans="1:9">
      <c r="A1044" t="s">
        <v>1998</v>
      </c>
      <c r="B1044" t="str">
        <f t="shared" si="32"/>
        <v>03104P</v>
      </c>
      <c r="C1044" t="str">
        <f t="shared" si="33"/>
        <v>M3元富</v>
      </c>
      <c r="D1044" t="s">
        <v>1999</v>
      </c>
      <c r="E1044" s="1">
        <v>42422</v>
      </c>
      <c r="F1044" t="s">
        <v>7</v>
      </c>
      <c r="H1044" t="s">
        <v>1796</v>
      </c>
      <c r="I1044" t="e">
        <f>VLOOKUP(G1044, industry!B:C, 2, FALSE)</f>
        <v>#N/A</v>
      </c>
    </row>
    <row r="1045" spans="1:9">
      <c r="A1045" t="s">
        <v>2000</v>
      </c>
      <c r="B1045" t="str">
        <f t="shared" si="32"/>
        <v>03105P</v>
      </c>
      <c r="C1045" t="str">
        <f t="shared" si="33"/>
        <v>M4元富</v>
      </c>
      <c r="D1045" t="s">
        <v>2001</v>
      </c>
      <c r="E1045" s="1">
        <v>42422</v>
      </c>
      <c r="F1045" t="s">
        <v>7</v>
      </c>
      <c r="H1045" t="s">
        <v>1796</v>
      </c>
      <c r="I1045" t="e">
        <f>VLOOKUP(G1045, industry!B:C, 2, FALSE)</f>
        <v>#N/A</v>
      </c>
    </row>
    <row r="1046" spans="1:9">
      <c r="A1046" t="s">
        <v>2002</v>
      </c>
      <c r="B1046" t="str">
        <f t="shared" si="32"/>
        <v>03106P</v>
      </c>
      <c r="C1046" t="str">
        <f t="shared" si="33"/>
        <v>康和DQ</v>
      </c>
      <c r="D1046" t="s">
        <v>2003</v>
      </c>
      <c r="E1046" s="1">
        <v>42422</v>
      </c>
      <c r="F1046" t="s">
        <v>7</v>
      </c>
      <c r="H1046" t="s">
        <v>1796</v>
      </c>
      <c r="I1046" t="e">
        <f>VLOOKUP(G1046, industry!B:C, 2, FALSE)</f>
        <v>#N/A</v>
      </c>
    </row>
    <row r="1047" spans="1:9">
      <c r="A1047" t="s">
        <v>2004</v>
      </c>
      <c r="B1047" t="str">
        <f t="shared" si="32"/>
        <v>031075</v>
      </c>
      <c r="C1047" t="str">
        <f t="shared" si="33"/>
        <v>群益JD</v>
      </c>
      <c r="D1047" t="s">
        <v>2005</v>
      </c>
      <c r="E1047" s="1">
        <v>42117</v>
      </c>
      <c r="F1047" t="s">
        <v>7</v>
      </c>
      <c r="H1047" t="s">
        <v>1799</v>
      </c>
      <c r="I1047" t="e">
        <f>VLOOKUP(G1047, industry!B:C, 2, FALSE)</f>
        <v>#N/A</v>
      </c>
    </row>
    <row r="1048" spans="1:9">
      <c r="A1048" t="s">
        <v>2006</v>
      </c>
      <c r="B1048" t="str">
        <f t="shared" si="32"/>
        <v>03107P</v>
      </c>
      <c r="C1048" t="str">
        <f t="shared" si="33"/>
        <v>凱基6G</v>
      </c>
      <c r="D1048" t="s">
        <v>2007</v>
      </c>
      <c r="E1048" s="1">
        <v>42422</v>
      </c>
      <c r="F1048" t="s">
        <v>7</v>
      </c>
      <c r="H1048" t="s">
        <v>1796</v>
      </c>
      <c r="I1048" t="e">
        <f>VLOOKUP(G1048, industry!B:C, 2, FALSE)</f>
        <v>#N/A</v>
      </c>
    </row>
    <row r="1049" spans="1:9">
      <c r="A1049" t="s">
        <v>2008</v>
      </c>
      <c r="B1049" t="str">
        <f t="shared" si="32"/>
        <v>03108P</v>
      </c>
      <c r="C1049" t="str">
        <f t="shared" si="33"/>
        <v>凱基6J</v>
      </c>
      <c r="D1049" t="s">
        <v>2009</v>
      </c>
      <c r="E1049" s="1">
        <v>42422</v>
      </c>
      <c r="F1049" t="s">
        <v>7</v>
      </c>
      <c r="H1049" t="s">
        <v>1796</v>
      </c>
      <c r="I1049" t="e">
        <f>VLOOKUP(G1049, industry!B:C, 2, FALSE)</f>
        <v>#N/A</v>
      </c>
    </row>
    <row r="1050" spans="1:9">
      <c r="A1050" t="s">
        <v>2010</v>
      </c>
      <c r="B1050" t="str">
        <f t="shared" si="32"/>
        <v>03109P</v>
      </c>
      <c r="C1050" t="str">
        <f t="shared" si="33"/>
        <v>凱基6N</v>
      </c>
      <c r="D1050" t="s">
        <v>2011</v>
      </c>
      <c r="E1050" s="1">
        <v>42422</v>
      </c>
      <c r="F1050" t="s">
        <v>7</v>
      </c>
      <c r="H1050" t="s">
        <v>1796</v>
      </c>
      <c r="I1050" t="e">
        <f>VLOOKUP(G1050, industry!B:C, 2, FALSE)</f>
        <v>#N/A</v>
      </c>
    </row>
    <row r="1051" spans="1:9">
      <c r="A1051" t="s">
        <v>2012</v>
      </c>
      <c r="B1051" t="str">
        <f t="shared" si="32"/>
        <v>03110P</v>
      </c>
      <c r="C1051" t="str">
        <f t="shared" si="33"/>
        <v>凱基6Q</v>
      </c>
      <c r="D1051" t="s">
        <v>2013</v>
      </c>
      <c r="E1051" s="1">
        <v>42422</v>
      </c>
      <c r="F1051" t="s">
        <v>7</v>
      </c>
      <c r="H1051" t="s">
        <v>1796</v>
      </c>
      <c r="I1051" t="e">
        <f>VLOOKUP(G1051, industry!B:C, 2, FALSE)</f>
        <v>#N/A</v>
      </c>
    </row>
    <row r="1052" spans="1:9">
      <c r="A1052" t="s">
        <v>2014</v>
      </c>
      <c r="B1052" t="str">
        <f t="shared" si="32"/>
        <v>03111P</v>
      </c>
      <c r="C1052" t="str">
        <f t="shared" si="33"/>
        <v>群益2D</v>
      </c>
      <c r="D1052" t="s">
        <v>2015</v>
      </c>
      <c r="E1052" s="1">
        <v>42422</v>
      </c>
      <c r="F1052" t="s">
        <v>7</v>
      </c>
      <c r="H1052" t="s">
        <v>1796</v>
      </c>
      <c r="I1052" t="e">
        <f>VLOOKUP(G1052, industry!B:C, 2, FALSE)</f>
        <v>#N/A</v>
      </c>
    </row>
    <row r="1053" spans="1:9">
      <c r="A1053" t="s">
        <v>2016</v>
      </c>
      <c r="B1053" t="str">
        <f t="shared" si="32"/>
        <v>03112P</v>
      </c>
      <c r="C1053" t="str">
        <f t="shared" si="33"/>
        <v>群益2E</v>
      </c>
      <c r="D1053" t="s">
        <v>2017</v>
      </c>
      <c r="E1053" s="1">
        <v>42422</v>
      </c>
      <c r="F1053" t="s">
        <v>7</v>
      </c>
      <c r="H1053" t="s">
        <v>1796</v>
      </c>
      <c r="I1053" t="e">
        <f>VLOOKUP(G1053, industry!B:C, 2, FALSE)</f>
        <v>#N/A</v>
      </c>
    </row>
    <row r="1054" spans="1:9">
      <c r="A1054" t="s">
        <v>2018</v>
      </c>
      <c r="B1054" t="str">
        <f t="shared" si="32"/>
        <v>03113P</v>
      </c>
      <c r="C1054" t="str">
        <f t="shared" si="33"/>
        <v>群益2F</v>
      </c>
      <c r="D1054" t="s">
        <v>2019</v>
      </c>
      <c r="E1054" s="1">
        <v>42422</v>
      </c>
      <c r="F1054" t="s">
        <v>7</v>
      </c>
      <c r="H1054" t="s">
        <v>1796</v>
      </c>
      <c r="I1054" t="e">
        <f>VLOOKUP(G1054, industry!B:C, 2, FALSE)</f>
        <v>#N/A</v>
      </c>
    </row>
    <row r="1055" spans="1:9">
      <c r="A1055" t="s">
        <v>2020</v>
      </c>
      <c r="B1055" t="str">
        <f t="shared" si="32"/>
        <v>03114P</v>
      </c>
      <c r="C1055" t="str">
        <f t="shared" si="33"/>
        <v>群益2G</v>
      </c>
      <c r="D1055" t="s">
        <v>2021</v>
      </c>
      <c r="E1055" s="1">
        <v>42422</v>
      </c>
      <c r="F1055" t="s">
        <v>7</v>
      </c>
      <c r="H1055" t="s">
        <v>1796</v>
      </c>
      <c r="I1055" t="e">
        <f>VLOOKUP(G1055, industry!B:C, 2, FALSE)</f>
        <v>#N/A</v>
      </c>
    </row>
    <row r="1056" spans="1:9">
      <c r="A1056" t="s">
        <v>2022</v>
      </c>
      <c r="B1056" t="str">
        <f t="shared" si="32"/>
        <v>03115P</v>
      </c>
      <c r="C1056" t="str">
        <f t="shared" si="33"/>
        <v>永豐JH</v>
      </c>
      <c r="D1056" t="s">
        <v>2023</v>
      </c>
      <c r="E1056" s="1">
        <v>42422</v>
      </c>
      <c r="F1056" t="s">
        <v>7</v>
      </c>
      <c r="H1056" t="s">
        <v>1796</v>
      </c>
      <c r="I1056" t="e">
        <f>VLOOKUP(G1056, industry!B:C, 2, FALSE)</f>
        <v>#N/A</v>
      </c>
    </row>
    <row r="1057" spans="1:9">
      <c r="A1057" t="s">
        <v>2024</v>
      </c>
      <c r="B1057" t="str">
        <f t="shared" si="32"/>
        <v>03116P</v>
      </c>
      <c r="C1057" t="str">
        <f t="shared" si="33"/>
        <v>玉山J2</v>
      </c>
      <c r="D1057" t="s">
        <v>2025</v>
      </c>
      <c r="E1057" s="1">
        <v>42422</v>
      </c>
      <c r="F1057" t="s">
        <v>7</v>
      </c>
      <c r="H1057" t="s">
        <v>1796</v>
      </c>
      <c r="I1057" t="e">
        <f>VLOOKUP(G1057, industry!B:C, 2, FALSE)</f>
        <v>#N/A</v>
      </c>
    </row>
    <row r="1058" spans="1:9">
      <c r="A1058" t="s">
        <v>2026</v>
      </c>
      <c r="B1058" t="str">
        <f t="shared" si="32"/>
        <v>03117P</v>
      </c>
      <c r="C1058" t="str">
        <f t="shared" si="33"/>
        <v>玉山J3</v>
      </c>
      <c r="D1058" t="s">
        <v>2027</v>
      </c>
      <c r="E1058" s="1">
        <v>42422</v>
      </c>
      <c r="F1058" t="s">
        <v>7</v>
      </c>
      <c r="H1058" t="s">
        <v>1796</v>
      </c>
      <c r="I1058" t="e">
        <f>VLOOKUP(G1058, industry!B:C, 2, FALSE)</f>
        <v>#N/A</v>
      </c>
    </row>
    <row r="1059" spans="1:9">
      <c r="A1059" t="s">
        <v>2028</v>
      </c>
      <c r="B1059" t="str">
        <f t="shared" si="32"/>
        <v>03118P</v>
      </c>
      <c r="C1059" t="str">
        <f t="shared" si="33"/>
        <v>AQ富邦</v>
      </c>
      <c r="D1059" t="s">
        <v>2029</v>
      </c>
      <c r="E1059" s="1">
        <v>42422</v>
      </c>
      <c r="F1059" t="s">
        <v>7</v>
      </c>
      <c r="H1059" t="s">
        <v>1796</v>
      </c>
      <c r="I1059" t="e">
        <f>VLOOKUP(G1059, industry!B:C, 2, FALSE)</f>
        <v>#N/A</v>
      </c>
    </row>
    <row r="1060" spans="1:9">
      <c r="A1060" t="s">
        <v>2030</v>
      </c>
      <c r="B1060" t="str">
        <f t="shared" si="32"/>
        <v>03119P</v>
      </c>
      <c r="C1060" t="str">
        <f t="shared" si="33"/>
        <v>AR富邦</v>
      </c>
      <c r="D1060" t="s">
        <v>2031</v>
      </c>
      <c r="E1060" s="1">
        <v>42422</v>
      </c>
      <c r="F1060" t="s">
        <v>7</v>
      </c>
      <c r="H1060" t="s">
        <v>1796</v>
      </c>
      <c r="I1060" t="e">
        <f>VLOOKUP(G1060, industry!B:C, 2, FALSE)</f>
        <v>#N/A</v>
      </c>
    </row>
    <row r="1061" spans="1:9">
      <c r="A1061" t="s">
        <v>2032</v>
      </c>
      <c r="B1061" t="str">
        <f t="shared" si="32"/>
        <v>03120P</v>
      </c>
      <c r="C1061" t="str">
        <f t="shared" si="33"/>
        <v>AS富邦</v>
      </c>
      <c r="D1061" t="s">
        <v>2033</v>
      </c>
      <c r="E1061" s="1">
        <v>42422</v>
      </c>
      <c r="F1061" t="s">
        <v>7</v>
      </c>
      <c r="H1061" t="s">
        <v>1796</v>
      </c>
      <c r="I1061" t="e">
        <f>VLOOKUP(G1061, industry!B:C, 2, FALSE)</f>
        <v>#N/A</v>
      </c>
    </row>
    <row r="1062" spans="1:9">
      <c r="A1062" t="s">
        <v>2034</v>
      </c>
      <c r="B1062" t="str">
        <f t="shared" si="32"/>
        <v>03121P</v>
      </c>
      <c r="C1062" t="str">
        <f t="shared" si="33"/>
        <v>日盛H9</v>
      </c>
      <c r="D1062" t="s">
        <v>2035</v>
      </c>
      <c r="E1062" s="1">
        <v>42423</v>
      </c>
      <c r="F1062" t="s">
        <v>7</v>
      </c>
      <c r="H1062" t="s">
        <v>1796</v>
      </c>
      <c r="I1062" t="e">
        <f>VLOOKUP(G1062, industry!B:C, 2, FALSE)</f>
        <v>#N/A</v>
      </c>
    </row>
    <row r="1063" spans="1:9">
      <c r="A1063" t="s">
        <v>2036</v>
      </c>
      <c r="B1063" t="str">
        <f t="shared" si="32"/>
        <v>03122P</v>
      </c>
      <c r="C1063" t="str">
        <f t="shared" si="33"/>
        <v>日盛J1</v>
      </c>
      <c r="D1063" t="s">
        <v>2037</v>
      </c>
      <c r="E1063" s="1">
        <v>42423</v>
      </c>
      <c r="F1063" t="s">
        <v>7</v>
      </c>
      <c r="H1063" t="s">
        <v>1796</v>
      </c>
      <c r="I1063" t="e">
        <f>VLOOKUP(G1063, industry!B:C, 2, FALSE)</f>
        <v>#N/A</v>
      </c>
    </row>
    <row r="1064" spans="1:9">
      <c r="A1064" t="s">
        <v>2038</v>
      </c>
      <c r="B1064" t="str">
        <f t="shared" si="32"/>
        <v>03123P</v>
      </c>
      <c r="C1064" t="str">
        <f t="shared" si="33"/>
        <v>凱基7B</v>
      </c>
      <c r="D1064" t="s">
        <v>2039</v>
      </c>
      <c r="E1064" s="1">
        <v>42423</v>
      </c>
      <c r="F1064" t="s">
        <v>7</v>
      </c>
      <c r="H1064" t="s">
        <v>1796</v>
      </c>
      <c r="I1064" t="e">
        <f>VLOOKUP(G1064, industry!B:C, 2, FALSE)</f>
        <v>#N/A</v>
      </c>
    </row>
    <row r="1065" spans="1:9">
      <c r="A1065" t="s">
        <v>2040</v>
      </c>
      <c r="B1065" t="str">
        <f t="shared" si="32"/>
        <v>03124P</v>
      </c>
      <c r="C1065" t="str">
        <f t="shared" si="33"/>
        <v>凱基7C</v>
      </c>
      <c r="D1065" t="s">
        <v>2041</v>
      </c>
      <c r="E1065" s="1">
        <v>42423</v>
      </c>
      <c r="F1065" t="s">
        <v>7</v>
      </c>
      <c r="H1065" t="s">
        <v>1796</v>
      </c>
      <c r="I1065" t="e">
        <f>VLOOKUP(G1065, industry!B:C, 2, FALSE)</f>
        <v>#N/A</v>
      </c>
    </row>
    <row r="1066" spans="1:9">
      <c r="A1066" t="s">
        <v>2042</v>
      </c>
      <c r="B1066" t="str">
        <f t="shared" si="32"/>
        <v>03125P</v>
      </c>
      <c r="C1066" t="str">
        <f t="shared" si="33"/>
        <v>凱基7D</v>
      </c>
      <c r="D1066" t="s">
        <v>2043</v>
      </c>
      <c r="E1066" s="1">
        <v>42423</v>
      </c>
      <c r="F1066" t="s">
        <v>7</v>
      </c>
      <c r="H1066" t="s">
        <v>1796</v>
      </c>
      <c r="I1066" t="e">
        <f>VLOOKUP(G1066, industry!B:C, 2, FALSE)</f>
        <v>#N/A</v>
      </c>
    </row>
    <row r="1067" spans="1:9">
      <c r="A1067" t="s">
        <v>2044</v>
      </c>
      <c r="B1067" t="str">
        <f t="shared" si="32"/>
        <v>03126P</v>
      </c>
      <c r="C1067" t="str">
        <f t="shared" si="33"/>
        <v>永豐JN</v>
      </c>
      <c r="D1067" t="s">
        <v>2045</v>
      </c>
      <c r="E1067" s="1">
        <v>42423</v>
      </c>
      <c r="F1067" t="s">
        <v>7</v>
      </c>
      <c r="H1067" t="s">
        <v>1796</v>
      </c>
      <c r="I1067" t="e">
        <f>VLOOKUP(G1067, industry!B:C, 2, FALSE)</f>
        <v>#N/A</v>
      </c>
    </row>
    <row r="1068" spans="1:9">
      <c r="A1068" t="s">
        <v>2046</v>
      </c>
      <c r="B1068" t="str">
        <f t="shared" si="32"/>
        <v>03127P</v>
      </c>
      <c r="C1068" t="str">
        <f t="shared" si="33"/>
        <v>台新2Z</v>
      </c>
      <c r="D1068" t="s">
        <v>2047</v>
      </c>
      <c r="E1068" s="1">
        <v>42423</v>
      </c>
      <c r="F1068" t="s">
        <v>7</v>
      </c>
      <c r="H1068" t="s">
        <v>1796</v>
      </c>
      <c r="I1068" t="e">
        <f>VLOOKUP(G1068, industry!B:C, 2, FALSE)</f>
        <v>#N/A</v>
      </c>
    </row>
    <row r="1069" spans="1:9">
      <c r="A1069" t="s">
        <v>2048</v>
      </c>
      <c r="B1069" t="str">
        <f t="shared" si="32"/>
        <v>03128P</v>
      </c>
      <c r="C1069" t="str">
        <f t="shared" si="33"/>
        <v>群益2L</v>
      </c>
      <c r="D1069" t="s">
        <v>2049</v>
      </c>
      <c r="E1069" s="1">
        <v>42423</v>
      </c>
      <c r="F1069" t="s">
        <v>7</v>
      </c>
      <c r="H1069" t="s">
        <v>1796</v>
      </c>
      <c r="I1069" t="e">
        <f>VLOOKUP(G1069, industry!B:C, 2, FALSE)</f>
        <v>#N/A</v>
      </c>
    </row>
    <row r="1070" spans="1:9">
      <c r="A1070" t="s">
        <v>2050</v>
      </c>
      <c r="B1070" t="str">
        <f t="shared" si="32"/>
        <v>03129P</v>
      </c>
      <c r="C1070" t="str">
        <f t="shared" si="33"/>
        <v>群益2N</v>
      </c>
      <c r="D1070" t="s">
        <v>2051</v>
      </c>
      <c r="E1070" s="1">
        <v>42423</v>
      </c>
      <c r="F1070" t="s">
        <v>7</v>
      </c>
      <c r="H1070" t="s">
        <v>1796</v>
      </c>
      <c r="I1070" t="e">
        <f>VLOOKUP(G1070, industry!B:C, 2, FALSE)</f>
        <v>#N/A</v>
      </c>
    </row>
    <row r="1071" spans="1:9">
      <c r="A1071" t="s">
        <v>2052</v>
      </c>
      <c r="B1071" t="str">
        <f t="shared" si="32"/>
        <v>03130P</v>
      </c>
      <c r="C1071" t="str">
        <f t="shared" si="33"/>
        <v>群益2Q</v>
      </c>
      <c r="D1071" t="s">
        <v>2053</v>
      </c>
      <c r="E1071" s="1">
        <v>42423</v>
      </c>
      <c r="F1071" t="s">
        <v>7</v>
      </c>
      <c r="H1071" t="s">
        <v>1796</v>
      </c>
      <c r="I1071" t="e">
        <f>VLOOKUP(G1071, industry!B:C, 2, FALSE)</f>
        <v>#N/A</v>
      </c>
    </row>
    <row r="1072" spans="1:9">
      <c r="A1072" t="s">
        <v>2054</v>
      </c>
      <c r="B1072" t="str">
        <f t="shared" si="32"/>
        <v>03131P</v>
      </c>
      <c r="C1072" t="str">
        <f t="shared" si="33"/>
        <v>群益2R</v>
      </c>
      <c r="D1072" t="s">
        <v>2055</v>
      </c>
      <c r="E1072" s="1">
        <v>42423</v>
      </c>
      <c r="F1072" t="s">
        <v>7</v>
      </c>
      <c r="H1072" t="s">
        <v>1796</v>
      </c>
      <c r="I1072" t="e">
        <f>VLOOKUP(G1072, industry!B:C, 2, FALSE)</f>
        <v>#N/A</v>
      </c>
    </row>
    <row r="1073" spans="1:9">
      <c r="A1073" t="s">
        <v>2056</v>
      </c>
      <c r="B1073" t="str">
        <f t="shared" si="32"/>
        <v>03132P</v>
      </c>
      <c r="C1073" t="str">
        <f t="shared" si="33"/>
        <v>群益2S</v>
      </c>
      <c r="D1073" t="s">
        <v>2057</v>
      </c>
      <c r="E1073" s="1">
        <v>42423</v>
      </c>
      <c r="F1073" t="s">
        <v>7</v>
      </c>
      <c r="H1073" t="s">
        <v>1796</v>
      </c>
      <c r="I1073" t="e">
        <f>VLOOKUP(G1073, industry!B:C, 2, FALSE)</f>
        <v>#N/A</v>
      </c>
    </row>
    <row r="1074" spans="1:9">
      <c r="A1074" t="s">
        <v>2058</v>
      </c>
      <c r="B1074" t="str">
        <f t="shared" si="32"/>
        <v>03133P</v>
      </c>
      <c r="C1074" t="str">
        <f t="shared" si="33"/>
        <v>群益2T</v>
      </c>
      <c r="D1074" t="s">
        <v>2059</v>
      </c>
      <c r="E1074" s="1">
        <v>42423</v>
      </c>
      <c r="F1074" t="s">
        <v>7</v>
      </c>
      <c r="H1074" t="s">
        <v>1796</v>
      </c>
      <c r="I1074" t="e">
        <f>VLOOKUP(G1074, industry!B:C, 2, FALSE)</f>
        <v>#N/A</v>
      </c>
    </row>
    <row r="1075" spans="1:9">
      <c r="A1075" t="s">
        <v>2060</v>
      </c>
      <c r="B1075" t="str">
        <f t="shared" si="32"/>
        <v>03134P</v>
      </c>
      <c r="C1075" t="str">
        <f t="shared" si="33"/>
        <v>元大KM</v>
      </c>
      <c r="D1075" t="s">
        <v>2061</v>
      </c>
      <c r="E1075" s="1">
        <v>42423</v>
      </c>
      <c r="F1075" t="s">
        <v>7</v>
      </c>
      <c r="H1075" t="s">
        <v>1796</v>
      </c>
      <c r="I1075" t="e">
        <f>VLOOKUP(G1075, industry!B:C, 2, FALSE)</f>
        <v>#N/A</v>
      </c>
    </row>
    <row r="1076" spans="1:9">
      <c r="A1076" t="s">
        <v>2062</v>
      </c>
      <c r="B1076" t="str">
        <f t="shared" si="32"/>
        <v>03135P</v>
      </c>
      <c r="C1076" t="str">
        <f t="shared" si="33"/>
        <v>元大KT</v>
      </c>
      <c r="D1076" t="s">
        <v>2063</v>
      </c>
      <c r="E1076" s="1">
        <v>42423</v>
      </c>
      <c r="F1076" t="s">
        <v>7</v>
      </c>
      <c r="H1076" t="s">
        <v>1796</v>
      </c>
      <c r="I1076" t="e">
        <f>VLOOKUP(G1076, industry!B:C, 2, FALSE)</f>
        <v>#N/A</v>
      </c>
    </row>
    <row r="1077" spans="1:9">
      <c r="A1077" t="s">
        <v>2064</v>
      </c>
      <c r="B1077" t="str">
        <f t="shared" si="32"/>
        <v>03136P</v>
      </c>
      <c r="C1077" t="str">
        <f t="shared" si="33"/>
        <v>元大KX</v>
      </c>
      <c r="D1077" t="s">
        <v>2065</v>
      </c>
      <c r="E1077" s="1">
        <v>42423</v>
      </c>
      <c r="F1077" t="s">
        <v>7</v>
      </c>
      <c r="H1077" t="s">
        <v>1796</v>
      </c>
      <c r="I1077" t="e">
        <f>VLOOKUP(G1077, industry!B:C, 2, FALSE)</f>
        <v>#N/A</v>
      </c>
    </row>
    <row r="1078" spans="1:9">
      <c r="A1078" t="s">
        <v>2066</v>
      </c>
      <c r="B1078" t="str">
        <f t="shared" si="32"/>
        <v>03137P</v>
      </c>
      <c r="C1078" t="str">
        <f t="shared" si="33"/>
        <v>AZ富邦</v>
      </c>
      <c r="D1078" t="s">
        <v>2067</v>
      </c>
      <c r="E1078" s="1">
        <v>42423</v>
      </c>
      <c r="F1078" t="s">
        <v>7</v>
      </c>
      <c r="H1078" t="s">
        <v>1796</v>
      </c>
      <c r="I1078" t="e">
        <f>VLOOKUP(G1078, industry!B:C, 2, FALSE)</f>
        <v>#N/A</v>
      </c>
    </row>
    <row r="1079" spans="1:9">
      <c r="A1079" t="s">
        <v>2068</v>
      </c>
      <c r="B1079" t="str">
        <f t="shared" si="32"/>
        <v>03138P</v>
      </c>
      <c r="C1079" t="str">
        <f t="shared" si="33"/>
        <v>BA富邦</v>
      </c>
      <c r="D1079" t="s">
        <v>2069</v>
      </c>
      <c r="E1079" s="1">
        <v>42423</v>
      </c>
      <c r="F1079" t="s">
        <v>7</v>
      </c>
      <c r="H1079" t="s">
        <v>1796</v>
      </c>
      <c r="I1079" t="e">
        <f>VLOOKUP(G1079, industry!B:C, 2, FALSE)</f>
        <v>#N/A</v>
      </c>
    </row>
    <row r="1080" spans="1:9">
      <c r="A1080" t="s">
        <v>2070</v>
      </c>
      <c r="B1080" t="str">
        <f t="shared" si="32"/>
        <v>03139P</v>
      </c>
      <c r="C1080" t="str">
        <f t="shared" si="33"/>
        <v>統一EK</v>
      </c>
      <c r="D1080" t="s">
        <v>2071</v>
      </c>
      <c r="E1080" s="1">
        <v>42424</v>
      </c>
      <c r="F1080" t="s">
        <v>7</v>
      </c>
      <c r="H1080" t="s">
        <v>1796</v>
      </c>
      <c r="I1080" t="e">
        <f>VLOOKUP(G1080, industry!B:C, 2, FALSE)</f>
        <v>#N/A</v>
      </c>
    </row>
    <row r="1081" spans="1:9">
      <c r="A1081" t="s">
        <v>2072</v>
      </c>
      <c r="B1081" t="str">
        <f t="shared" si="32"/>
        <v>03140P</v>
      </c>
      <c r="C1081" t="str">
        <f t="shared" si="33"/>
        <v>群益3C</v>
      </c>
      <c r="D1081" t="s">
        <v>2073</v>
      </c>
      <c r="E1081" s="1">
        <v>42424</v>
      </c>
      <c r="F1081" t="s">
        <v>7</v>
      </c>
      <c r="H1081" t="s">
        <v>1796</v>
      </c>
      <c r="I1081" t="e">
        <f>VLOOKUP(G1081, industry!B:C, 2, FALSE)</f>
        <v>#N/A</v>
      </c>
    </row>
    <row r="1082" spans="1:9">
      <c r="A1082" t="s">
        <v>2074</v>
      </c>
      <c r="B1082" t="str">
        <f t="shared" si="32"/>
        <v>03141P</v>
      </c>
      <c r="C1082" t="str">
        <f t="shared" si="33"/>
        <v>N7元富</v>
      </c>
      <c r="D1082" t="s">
        <v>2075</v>
      </c>
      <c r="E1082" s="1">
        <v>42424</v>
      </c>
      <c r="F1082" t="s">
        <v>7</v>
      </c>
      <c r="H1082" t="s">
        <v>1796</v>
      </c>
      <c r="I1082" t="e">
        <f>VLOOKUP(G1082, industry!B:C, 2, FALSE)</f>
        <v>#N/A</v>
      </c>
    </row>
    <row r="1083" spans="1:9">
      <c r="A1083" t="s">
        <v>2076</v>
      </c>
      <c r="B1083" t="str">
        <f t="shared" si="32"/>
        <v>03142P</v>
      </c>
      <c r="C1083" t="str">
        <f t="shared" si="33"/>
        <v>N8元富</v>
      </c>
      <c r="D1083" t="s">
        <v>2077</v>
      </c>
      <c r="E1083" s="1">
        <v>42424</v>
      </c>
      <c r="F1083" t="s">
        <v>7</v>
      </c>
      <c r="H1083" t="s">
        <v>1796</v>
      </c>
      <c r="I1083" t="e">
        <f>VLOOKUP(G1083, industry!B:C, 2, FALSE)</f>
        <v>#N/A</v>
      </c>
    </row>
    <row r="1084" spans="1:9">
      <c r="A1084" t="s">
        <v>2078</v>
      </c>
      <c r="B1084" t="str">
        <f t="shared" si="32"/>
        <v>03143P</v>
      </c>
      <c r="C1084" t="str">
        <f t="shared" si="33"/>
        <v>N9元富</v>
      </c>
      <c r="D1084" t="s">
        <v>2079</v>
      </c>
      <c r="E1084" s="1">
        <v>42424</v>
      </c>
      <c r="F1084" t="s">
        <v>7</v>
      </c>
      <c r="H1084" t="s">
        <v>1796</v>
      </c>
      <c r="I1084" t="e">
        <f>VLOOKUP(G1084, industry!B:C, 2, FALSE)</f>
        <v>#N/A</v>
      </c>
    </row>
    <row r="1085" spans="1:9">
      <c r="A1085" t="s">
        <v>2080</v>
      </c>
      <c r="B1085" t="str">
        <f t="shared" si="32"/>
        <v>03144P</v>
      </c>
      <c r="C1085" t="str">
        <f t="shared" si="33"/>
        <v>凱基7G</v>
      </c>
      <c r="D1085" t="s">
        <v>2081</v>
      </c>
      <c r="E1085" s="1">
        <v>42424</v>
      </c>
      <c r="F1085" t="s">
        <v>7</v>
      </c>
      <c r="H1085" t="s">
        <v>1796</v>
      </c>
      <c r="I1085" t="e">
        <f>VLOOKUP(G1085, industry!B:C, 2, FALSE)</f>
        <v>#N/A</v>
      </c>
    </row>
    <row r="1086" spans="1:9">
      <c r="A1086" t="s">
        <v>2082</v>
      </c>
      <c r="B1086" t="str">
        <f t="shared" si="32"/>
        <v>03145P</v>
      </c>
      <c r="C1086" t="str">
        <f t="shared" si="33"/>
        <v>凱基7K</v>
      </c>
      <c r="D1086" t="s">
        <v>2083</v>
      </c>
      <c r="E1086" s="1">
        <v>42424</v>
      </c>
      <c r="F1086" t="s">
        <v>7</v>
      </c>
      <c r="H1086" t="s">
        <v>1796</v>
      </c>
      <c r="I1086" t="e">
        <f>VLOOKUP(G1086, industry!B:C, 2, FALSE)</f>
        <v>#N/A</v>
      </c>
    </row>
    <row r="1087" spans="1:9">
      <c r="A1087" t="s">
        <v>2084</v>
      </c>
      <c r="B1087" t="str">
        <f t="shared" si="32"/>
        <v>03146P</v>
      </c>
      <c r="C1087" t="str">
        <f t="shared" si="33"/>
        <v>NF兆豐</v>
      </c>
      <c r="D1087" t="s">
        <v>2085</v>
      </c>
      <c r="E1087" s="1">
        <v>42424</v>
      </c>
      <c r="F1087" t="s">
        <v>7</v>
      </c>
      <c r="H1087" t="s">
        <v>1796</v>
      </c>
      <c r="I1087" t="e">
        <f>VLOOKUP(G1087, industry!B:C, 2, FALSE)</f>
        <v>#N/A</v>
      </c>
    </row>
    <row r="1088" spans="1:9">
      <c r="A1088" t="s">
        <v>2086</v>
      </c>
      <c r="B1088" t="str">
        <f t="shared" si="32"/>
        <v>03147P</v>
      </c>
      <c r="C1088" t="str">
        <f t="shared" si="33"/>
        <v>NG兆豐</v>
      </c>
      <c r="D1088" t="s">
        <v>2087</v>
      </c>
      <c r="E1088" s="1">
        <v>42424</v>
      </c>
      <c r="F1088" t="s">
        <v>7</v>
      </c>
      <c r="H1088" t="s">
        <v>1796</v>
      </c>
      <c r="I1088" t="e">
        <f>VLOOKUP(G1088, industry!B:C, 2, FALSE)</f>
        <v>#N/A</v>
      </c>
    </row>
    <row r="1089" spans="1:9">
      <c r="A1089" t="s">
        <v>2088</v>
      </c>
      <c r="B1089" t="str">
        <f t="shared" si="32"/>
        <v>03148P</v>
      </c>
      <c r="C1089" t="str">
        <f t="shared" si="33"/>
        <v>NU兆豐</v>
      </c>
      <c r="D1089" t="s">
        <v>2089</v>
      </c>
      <c r="E1089" s="1">
        <v>42424</v>
      </c>
      <c r="F1089" t="s">
        <v>7</v>
      </c>
      <c r="H1089" t="s">
        <v>1796</v>
      </c>
      <c r="I1089" t="e">
        <f>VLOOKUP(G1089, industry!B:C, 2, FALSE)</f>
        <v>#N/A</v>
      </c>
    </row>
    <row r="1090" spans="1:9">
      <c r="A1090" t="s">
        <v>2090</v>
      </c>
      <c r="B1090" t="str">
        <f t="shared" ref="B1090:B1153" si="34">MID(A1090,1,FIND("　", A1090)-1)</f>
        <v>03149P</v>
      </c>
      <c r="C1090" t="str">
        <f t="shared" ref="C1090:C1153" si="35">MID(A1090,FIND("　", A1090)+1, 20)</f>
        <v>NV兆豐</v>
      </c>
      <c r="D1090" t="s">
        <v>2091</v>
      </c>
      <c r="E1090" s="1">
        <v>42424</v>
      </c>
      <c r="F1090" t="s">
        <v>7</v>
      </c>
      <c r="H1090" t="s">
        <v>1796</v>
      </c>
      <c r="I1090" t="e">
        <f>VLOOKUP(G1090, industry!B:C, 2, FALSE)</f>
        <v>#N/A</v>
      </c>
    </row>
    <row r="1091" spans="1:9">
      <c r="A1091" t="s">
        <v>2092</v>
      </c>
      <c r="B1091" t="str">
        <f t="shared" si="34"/>
        <v>03150P</v>
      </c>
      <c r="C1091" t="str">
        <f t="shared" si="35"/>
        <v>永豐JU</v>
      </c>
      <c r="D1091" t="s">
        <v>2093</v>
      </c>
      <c r="E1091" s="1">
        <v>42424</v>
      </c>
      <c r="F1091" t="s">
        <v>7</v>
      </c>
      <c r="H1091" t="s">
        <v>1796</v>
      </c>
      <c r="I1091" t="e">
        <f>VLOOKUP(G1091, industry!B:C, 2, FALSE)</f>
        <v>#N/A</v>
      </c>
    </row>
    <row r="1092" spans="1:9">
      <c r="A1092" t="s">
        <v>2094</v>
      </c>
      <c r="B1092" t="str">
        <f t="shared" si="34"/>
        <v>03151P</v>
      </c>
      <c r="C1092" t="str">
        <f t="shared" si="35"/>
        <v>HF國泰</v>
      </c>
      <c r="D1092" t="s">
        <v>2095</v>
      </c>
      <c r="E1092" s="1">
        <v>42424</v>
      </c>
      <c r="F1092" t="s">
        <v>7</v>
      </c>
      <c r="H1092" t="s">
        <v>1796</v>
      </c>
      <c r="I1092" t="e">
        <f>VLOOKUP(G1092, industry!B:C, 2, FALSE)</f>
        <v>#N/A</v>
      </c>
    </row>
    <row r="1093" spans="1:9">
      <c r="A1093" t="s">
        <v>2096</v>
      </c>
      <c r="B1093" t="str">
        <f t="shared" si="34"/>
        <v>03152P</v>
      </c>
      <c r="C1093" t="str">
        <f t="shared" si="35"/>
        <v>元大ZF</v>
      </c>
      <c r="D1093" t="s">
        <v>2097</v>
      </c>
      <c r="E1093" s="1">
        <v>42425</v>
      </c>
      <c r="F1093" t="s">
        <v>7</v>
      </c>
      <c r="H1093" t="s">
        <v>1796</v>
      </c>
      <c r="I1093" t="e">
        <f>VLOOKUP(G1093, industry!B:C, 2, FALSE)</f>
        <v>#N/A</v>
      </c>
    </row>
    <row r="1094" spans="1:9">
      <c r="A1094" t="s">
        <v>2098</v>
      </c>
      <c r="B1094" t="str">
        <f t="shared" si="34"/>
        <v>03153P</v>
      </c>
      <c r="C1094" t="str">
        <f t="shared" si="35"/>
        <v>統一EL</v>
      </c>
      <c r="D1094" t="s">
        <v>2099</v>
      </c>
      <c r="E1094" s="1">
        <v>42425</v>
      </c>
      <c r="F1094" t="s">
        <v>7</v>
      </c>
      <c r="H1094" t="s">
        <v>1796</v>
      </c>
      <c r="I1094" t="e">
        <f>VLOOKUP(G1094, industry!B:C, 2, FALSE)</f>
        <v>#N/A</v>
      </c>
    </row>
    <row r="1095" spans="1:9">
      <c r="A1095" t="s">
        <v>2100</v>
      </c>
      <c r="B1095" t="str">
        <f t="shared" si="34"/>
        <v>03154P</v>
      </c>
      <c r="C1095" t="str">
        <f t="shared" si="35"/>
        <v>AE元富</v>
      </c>
      <c r="D1095" t="s">
        <v>2101</v>
      </c>
      <c r="E1095" s="1">
        <v>42425</v>
      </c>
      <c r="F1095" t="s">
        <v>7</v>
      </c>
      <c r="H1095" t="s">
        <v>1796</v>
      </c>
      <c r="I1095" t="e">
        <f>VLOOKUP(G1095, industry!B:C, 2, FALSE)</f>
        <v>#N/A</v>
      </c>
    </row>
    <row r="1096" spans="1:9">
      <c r="A1096" t="s">
        <v>2102</v>
      </c>
      <c r="B1096" t="str">
        <f t="shared" si="34"/>
        <v>03155P</v>
      </c>
      <c r="C1096" t="str">
        <f t="shared" si="35"/>
        <v>AF元富</v>
      </c>
      <c r="D1096" t="s">
        <v>2103</v>
      </c>
      <c r="E1096" s="1">
        <v>42425</v>
      </c>
      <c r="F1096" t="s">
        <v>7</v>
      </c>
      <c r="H1096" t="s">
        <v>1796</v>
      </c>
      <c r="I1096" t="e">
        <f>VLOOKUP(G1096, industry!B:C, 2, FALSE)</f>
        <v>#N/A</v>
      </c>
    </row>
    <row r="1097" spans="1:9">
      <c r="A1097" t="s">
        <v>2104</v>
      </c>
      <c r="B1097" t="str">
        <f t="shared" si="34"/>
        <v>03156P</v>
      </c>
      <c r="C1097" t="str">
        <f t="shared" si="35"/>
        <v>AG元富</v>
      </c>
      <c r="D1097" t="s">
        <v>2105</v>
      </c>
      <c r="E1097" s="1">
        <v>42425</v>
      </c>
      <c r="F1097" t="s">
        <v>7</v>
      </c>
      <c r="H1097" t="s">
        <v>1796</v>
      </c>
      <c r="I1097" t="e">
        <f>VLOOKUP(G1097, industry!B:C, 2, FALSE)</f>
        <v>#N/A</v>
      </c>
    </row>
    <row r="1098" spans="1:9">
      <c r="A1098" t="s">
        <v>2106</v>
      </c>
      <c r="B1098" t="str">
        <f t="shared" si="34"/>
        <v>03157P</v>
      </c>
      <c r="C1098" t="str">
        <f t="shared" si="35"/>
        <v>AH元富</v>
      </c>
      <c r="D1098" t="s">
        <v>2107</v>
      </c>
      <c r="E1098" s="1">
        <v>42425</v>
      </c>
      <c r="F1098" t="s">
        <v>7</v>
      </c>
      <c r="H1098" t="s">
        <v>1796</v>
      </c>
      <c r="I1098" t="e">
        <f>VLOOKUP(G1098, industry!B:C, 2, FALSE)</f>
        <v>#N/A</v>
      </c>
    </row>
    <row r="1099" spans="1:9">
      <c r="A1099" t="s">
        <v>2108</v>
      </c>
      <c r="B1099" t="str">
        <f t="shared" si="34"/>
        <v>03158P</v>
      </c>
      <c r="C1099" t="str">
        <f t="shared" si="35"/>
        <v>國票LR</v>
      </c>
      <c r="D1099" t="s">
        <v>2109</v>
      </c>
      <c r="E1099" s="1">
        <v>42425</v>
      </c>
      <c r="F1099" t="s">
        <v>7</v>
      </c>
      <c r="H1099" t="s">
        <v>1796</v>
      </c>
      <c r="I1099" t="e">
        <f>VLOOKUP(G1099, industry!B:C, 2, FALSE)</f>
        <v>#N/A</v>
      </c>
    </row>
    <row r="1100" spans="1:9">
      <c r="A1100" t="s">
        <v>2110</v>
      </c>
      <c r="B1100" t="str">
        <f t="shared" si="34"/>
        <v>03159P</v>
      </c>
      <c r="C1100" t="str">
        <f t="shared" si="35"/>
        <v>康和DU</v>
      </c>
      <c r="D1100" t="s">
        <v>2111</v>
      </c>
      <c r="E1100" s="1">
        <v>42425</v>
      </c>
      <c r="F1100" t="s">
        <v>7</v>
      </c>
      <c r="H1100" t="s">
        <v>1796</v>
      </c>
      <c r="I1100" t="e">
        <f>VLOOKUP(G1100, industry!B:C, 2, FALSE)</f>
        <v>#N/A</v>
      </c>
    </row>
    <row r="1101" spans="1:9">
      <c r="A1101" t="s">
        <v>2112</v>
      </c>
      <c r="B1101" t="str">
        <f t="shared" si="34"/>
        <v>03160P</v>
      </c>
      <c r="C1101" t="str">
        <f t="shared" si="35"/>
        <v>日盛J5</v>
      </c>
      <c r="D1101" t="s">
        <v>2113</v>
      </c>
      <c r="E1101" s="1">
        <v>42425</v>
      </c>
      <c r="F1101" t="s">
        <v>7</v>
      </c>
      <c r="H1101" t="s">
        <v>1796</v>
      </c>
      <c r="I1101" t="e">
        <f>VLOOKUP(G1101, industry!B:C, 2, FALSE)</f>
        <v>#N/A</v>
      </c>
    </row>
    <row r="1102" spans="1:9">
      <c r="A1102" t="s">
        <v>2114</v>
      </c>
      <c r="B1102" t="str">
        <f t="shared" si="34"/>
        <v>03161P</v>
      </c>
      <c r="C1102" t="str">
        <f t="shared" si="35"/>
        <v>凱基7R</v>
      </c>
      <c r="D1102" t="s">
        <v>2115</v>
      </c>
      <c r="E1102" s="1">
        <v>42425</v>
      </c>
      <c r="F1102" t="s">
        <v>7</v>
      </c>
      <c r="H1102" t="s">
        <v>1796</v>
      </c>
      <c r="I1102" t="e">
        <f>VLOOKUP(G1102, industry!B:C, 2, FALSE)</f>
        <v>#N/A</v>
      </c>
    </row>
    <row r="1103" spans="1:9">
      <c r="A1103" t="s">
        <v>2116</v>
      </c>
      <c r="B1103" t="str">
        <f t="shared" si="34"/>
        <v>03162P</v>
      </c>
      <c r="C1103" t="str">
        <f t="shared" si="35"/>
        <v>凱基7S</v>
      </c>
      <c r="D1103" t="s">
        <v>2117</v>
      </c>
      <c r="E1103" s="1">
        <v>42425</v>
      </c>
      <c r="F1103" t="s">
        <v>7</v>
      </c>
      <c r="H1103" t="s">
        <v>1796</v>
      </c>
      <c r="I1103" t="e">
        <f>VLOOKUP(G1103, industry!B:C, 2, FALSE)</f>
        <v>#N/A</v>
      </c>
    </row>
    <row r="1104" spans="1:9">
      <c r="A1104" t="s">
        <v>2118</v>
      </c>
      <c r="B1104" t="str">
        <f t="shared" si="34"/>
        <v>03163P</v>
      </c>
      <c r="C1104" t="str">
        <f t="shared" si="35"/>
        <v>凱基7T</v>
      </c>
      <c r="D1104" t="s">
        <v>2119</v>
      </c>
      <c r="E1104" s="1">
        <v>42425</v>
      </c>
      <c r="F1104" t="s">
        <v>7</v>
      </c>
      <c r="H1104" t="s">
        <v>1796</v>
      </c>
      <c r="I1104" t="e">
        <f>VLOOKUP(G1104, industry!B:C, 2, FALSE)</f>
        <v>#N/A</v>
      </c>
    </row>
    <row r="1105" spans="1:9">
      <c r="A1105" t="s">
        <v>2120</v>
      </c>
      <c r="B1105" t="str">
        <f t="shared" si="34"/>
        <v>03164P</v>
      </c>
      <c r="C1105" t="str">
        <f t="shared" si="35"/>
        <v>凱基7U</v>
      </c>
      <c r="D1105" t="s">
        <v>2121</v>
      </c>
      <c r="E1105" s="1">
        <v>42425</v>
      </c>
      <c r="F1105" t="s">
        <v>7</v>
      </c>
      <c r="H1105" t="s">
        <v>1796</v>
      </c>
      <c r="I1105" t="e">
        <f>VLOOKUP(G1105, industry!B:C, 2, FALSE)</f>
        <v>#N/A</v>
      </c>
    </row>
    <row r="1106" spans="1:9">
      <c r="A1106" t="s">
        <v>2122</v>
      </c>
      <c r="B1106" t="str">
        <f t="shared" si="34"/>
        <v>03165P</v>
      </c>
      <c r="C1106" t="str">
        <f t="shared" si="35"/>
        <v>群益3K</v>
      </c>
      <c r="D1106" t="s">
        <v>2123</v>
      </c>
      <c r="E1106" s="1">
        <v>42425</v>
      </c>
      <c r="F1106" t="s">
        <v>7</v>
      </c>
      <c r="H1106" t="s">
        <v>1796</v>
      </c>
      <c r="I1106" t="e">
        <f>VLOOKUP(G1106, industry!B:C, 2, FALSE)</f>
        <v>#N/A</v>
      </c>
    </row>
    <row r="1107" spans="1:9">
      <c r="A1107" t="s">
        <v>2124</v>
      </c>
      <c r="B1107" t="str">
        <f t="shared" si="34"/>
        <v>03166P</v>
      </c>
      <c r="C1107" t="str">
        <f t="shared" si="35"/>
        <v>群益3L</v>
      </c>
      <c r="D1107" t="s">
        <v>2125</v>
      </c>
      <c r="E1107" s="1">
        <v>42425</v>
      </c>
      <c r="F1107" t="s">
        <v>7</v>
      </c>
      <c r="H1107" t="s">
        <v>1796</v>
      </c>
      <c r="I1107" t="e">
        <f>VLOOKUP(G1107, industry!B:C, 2, FALSE)</f>
        <v>#N/A</v>
      </c>
    </row>
    <row r="1108" spans="1:9">
      <c r="A1108" t="s">
        <v>2126</v>
      </c>
      <c r="B1108" t="str">
        <f t="shared" si="34"/>
        <v>03167P</v>
      </c>
      <c r="C1108" t="str">
        <f t="shared" si="35"/>
        <v>永豐JY</v>
      </c>
      <c r="D1108" t="s">
        <v>2127</v>
      </c>
      <c r="E1108" s="1">
        <v>42425</v>
      </c>
      <c r="F1108" t="s">
        <v>7</v>
      </c>
      <c r="H1108" t="s">
        <v>1796</v>
      </c>
      <c r="I1108" t="e">
        <f>VLOOKUP(G1108, industry!B:C, 2, FALSE)</f>
        <v>#N/A</v>
      </c>
    </row>
    <row r="1109" spans="1:9">
      <c r="A1109" t="s">
        <v>2128</v>
      </c>
      <c r="B1109" t="str">
        <f t="shared" si="34"/>
        <v>03168P</v>
      </c>
      <c r="C1109" t="str">
        <f t="shared" si="35"/>
        <v>永豐JZ</v>
      </c>
      <c r="D1109" t="s">
        <v>2129</v>
      </c>
      <c r="E1109" s="1">
        <v>42425</v>
      </c>
      <c r="F1109" t="s">
        <v>7</v>
      </c>
      <c r="H1109" t="s">
        <v>1796</v>
      </c>
      <c r="I1109" t="e">
        <f>VLOOKUP(G1109, industry!B:C, 2, FALSE)</f>
        <v>#N/A</v>
      </c>
    </row>
    <row r="1110" spans="1:9">
      <c r="A1110" t="s">
        <v>2130</v>
      </c>
      <c r="B1110" t="str">
        <f t="shared" si="34"/>
        <v>03169P</v>
      </c>
      <c r="C1110" t="str">
        <f t="shared" si="35"/>
        <v>HJ國泰</v>
      </c>
      <c r="D1110" t="s">
        <v>2131</v>
      </c>
      <c r="E1110" s="1">
        <v>42425</v>
      </c>
      <c r="F1110" t="s">
        <v>7</v>
      </c>
      <c r="H1110" t="s">
        <v>1796</v>
      </c>
      <c r="I1110" t="e">
        <f>VLOOKUP(G1110, industry!B:C, 2, FALSE)</f>
        <v>#N/A</v>
      </c>
    </row>
    <row r="1111" spans="1:9">
      <c r="A1111" t="s">
        <v>2132</v>
      </c>
      <c r="B1111" t="str">
        <f t="shared" si="34"/>
        <v>03170P</v>
      </c>
      <c r="C1111" t="str">
        <f t="shared" si="35"/>
        <v>HK國泰</v>
      </c>
      <c r="D1111" t="s">
        <v>2133</v>
      </c>
      <c r="E1111" s="1">
        <v>42425</v>
      </c>
      <c r="F1111" t="s">
        <v>7</v>
      </c>
      <c r="H1111" t="s">
        <v>1796</v>
      </c>
      <c r="I1111" t="e">
        <f>VLOOKUP(G1111, industry!B:C, 2, FALSE)</f>
        <v>#N/A</v>
      </c>
    </row>
    <row r="1112" spans="1:9">
      <c r="A1112" t="s">
        <v>2134</v>
      </c>
      <c r="B1112" t="str">
        <f t="shared" si="34"/>
        <v>03171P</v>
      </c>
      <c r="C1112" t="str">
        <f t="shared" si="35"/>
        <v>HL國泰</v>
      </c>
      <c r="D1112" t="s">
        <v>2135</v>
      </c>
      <c r="E1112" s="1">
        <v>42425</v>
      </c>
      <c r="F1112" t="s">
        <v>7</v>
      </c>
      <c r="H1112" t="s">
        <v>1796</v>
      </c>
      <c r="I1112" t="e">
        <f>VLOOKUP(G1112, industry!B:C, 2, FALSE)</f>
        <v>#N/A</v>
      </c>
    </row>
    <row r="1113" spans="1:9">
      <c r="A1113" t="s">
        <v>2136</v>
      </c>
      <c r="B1113" t="str">
        <f t="shared" si="34"/>
        <v>03172P</v>
      </c>
      <c r="C1113" t="str">
        <f t="shared" si="35"/>
        <v>HM國泰</v>
      </c>
      <c r="D1113" t="s">
        <v>2137</v>
      </c>
      <c r="E1113" s="1">
        <v>42425</v>
      </c>
      <c r="F1113" t="s">
        <v>7</v>
      </c>
      <c r="H1113" t="s">
        <v>1796</v>
      </c>
      <c r="I1113" t="e">
        <f>VLOOKUP(G1113, industry!B:C, 2, FALSE)</f>
        <v>#N/A</v>
      </c>
    </row>
    <row r="1114" spans="1:9">
      <c r="A1114" t="s">
        <v>2138</v>
      </c>
      <c r="B1114" t="str">
        <f t="shared" si="34"/>
        <v>03173P</v>
      </c>
      <c r="C1114" t="str">
        <f t="shared" si="35"/>
        <v>HS國泰</v>
      </c>
      <c r="D1114" t="s">
        <v>2139</v>
      </c>
      <c r="E1114" s="1">
        <v>42425</v>
      </c>
      <c r="F1114" t="s">
        <v>7</v>
      </c>
      <c r="H1114" t="s">
        <v>1796</v>
      </c>
      <c r="I1114" t="e">
        <f>VLOOKUP(G1114, industry!B:C, 2, FALSE)</f>
        <v>#N/A</v>
      </c>
    </row>
    <row r="1115" spans="1:9">
      <c r="A1115" t="s">
        <v>2140</v>
      </c>
      <c r="B1115" t="str">
        <f t="shared" si="34"/>
        <v>03174P</v>
      </c>
      <c r="C1115" t="str">
        <f t="shared" si="35"/>
        <v>BF富邦</v>
      </c>
      <c r="D1115" t="s">
        <v>2141</v>
      </c>
      <c r="E1115" s="1">
        <v>42425</v>
      </c>
      <c r="F1115" t="s">
        <v>7</v>
      </c>
      <c r="H1115" t="s">
        <v>1796</v>
      </c>
      <c r="I1115" t="e">
        <f>VLOOKUP(G1115, industry!B:C, 2, FALSE)</f>
        <v>#N/A</v>
      </c>
    </row>
    <row r="1116" spans="1:9">
      <c r="A1116" t="s">
        <v>2142</v>
      </c>
      <c r="B1116" t="str">
        <f t="shared" si="34"/>
        <v>03175P</v>
      </c>
      <c r="C1116" t="str">
        <f t="shared" si="35"/>
        <v>NY兆豐</v>
      </c>
      <c r="D1116" t="s">
        <v>2143</v>
      </c>
      <c r="E1116" s="1">
        <v>42426</v>
      </c>
      <c r="F1116" t="s">
        <v>7</v>
      </c>
      <c r="H1116" t="s">
        <v>1796</v>
      </c>
      <c r="I1116" t="e">
        <f>VLOOKUP(G1116, industry!B:C, 2, FALSE)</f>
        <v>#N/A</v>
      </c>
    </row>
    <row r="1117" spans="1:9">
      <c r="A1117" t="s">
        <v>2144</v>
      </c>
      <c r="B1117" t="str">
        <f t="shared" si="34"/>
        <v>03176P</v>
      </c>
      <c r="C1117" t="str">
        <f t="shared" si="35"/>
        <v>中信11</v>
      </c>
      <c r="D1117" t="s">
        <v>2145</v>
      </c>
      <c r="E1117" s="1">
        <v>42426</v>
      </c>
      <c r="F1117" t="s">
        <v>7</v>
      </c>
      <c r="H1117" t="s">
        <v>1796</v>
      </c>
      <c r="I1117" t="e">
        <f>VLOOKUP(G1117, industry!B:C, 2, FALSE)</f>
        <v>#N/A</v>
      </c>
    </row>
    <row r="1118" spans="1:9">
      <c r="A1118" t="s">
        <v>2146</v>
      </c>
      <c r="B1118" t="str">
        <f t="shared" si="34"/>
        <v>03177P</v>
      </c>
      <c r="C1118" t="str">
        <f t="shared" si="35"/>
        <v>統一ES</v>
      </c>
      <c r="D1118" t="s">
        <v>2147</v>
      </c>
      <c r="E1118" s="1">
        <v>42426</v>
      </c>
      <c r="F1118" t="s">
        <v>7</v>
      </c>
      <c r="H1118" t="s">
        <v>1796</v>
      </c>
      <c r="I1118" t="e">
        <f>VLOOKUP(G1118, industry!B:C, 2, FALSE)</f>
        <v>#N/A</v>
      </c>
    </row>
    <row r="1119" spans="1:9">
      <c r="A1119" t="s">
        <v>2148</v>
      </c>
      <c r="B1119" t="str">
        <f t="shared" si="34"/>
        <v>03178P</v>
      </c>
      <c r="C1119" t="str">
        <f t="shared" si="35"/>
        <v>統一ET</v>
      </c>
      <c r="D1119" t="s">
        <v>2149</v>
      </c>
      <c r="E1119" s="1">
        <v>42426</v>
      </c>
      <c r="F1119" t="s">
        <v>7</v>
      </c>
      <c r="H1119" t="s">
        <v>1796</v>
      </c>
      <c r="I1119" t="e">
        <f>VLOOKUP(G1119, industry!B:C, 2, FALSE)</f>
        <v>#N/A</v>
      </c>
    </row>
    <row r="1120" spans="1:9">
      <c r="A1120" t="s">
        <v>2150</v>
      </c>
      <c r="B1120" t="str">
        <f t="shared" si="34"/>
        <v>03179P</v>
      </c>
      <c r="C1120" t="str">
        <f t="shared" si="35"/>
        <v>AT元富</v>
      </c>
      <c r="D1120" t="s">
        <v>2151</v>
      </c>
      <c r="E1120" s="1">
        <v>42426</v>
      </c>
      <c r="F1120" t="s">
        <v>7</v>
      </c>
      <c r="H1120" t="s">
        <v>1796</v>
      </c>
      <c r="I1120" t="e">
        <f>VLOOKUP(G1120, industry!B:C, 2, FALSE)</f>
        <v>#N/A</v>
      </c>
    </row>
    <row r="1121" spans="1:9">
      <c r="A1121" t="s">
        <v>2152</v>
      </c>
      <c r="B1121" t="str">
        <f t="shared" si="34"/>
        <v>03180P</v>
      </c>
      <c r="C1121" t="str">
        <f t="shared" si="35"/>
        <v>AU元富</v>
      </c>
      <c r="D1121" t="s">
        <v>2153</v>
      </c>
      <c r="E1121" s="1">
        <v>42426</v>
      </c>
      <c r="F1121" t="s">
        <v>7</v>
      </c>
      <c r="H1121" t="s">
        <v>1796</v>
      </c>
      <c r="I1121" t="e">
        <f>VLOOKUP(G1121, industry!B:C, 2, FALSE)</f>
        <v>#N/A</v>
      </c>
    </row>
    <row r="1122" spans="1:9">
      <c r="A1122" t="s">
        <v>2154</v>
      </c>
      <c r="B1122" t="str">
        <f t="shared" si="34"/>
        <v>03181P</v>
      </c>
      <c r="C1122" t="str">
        <f t="shared" si="35"/>
        <v>AV元富</v>
      </c>
      <c r="D1122" t="s">
        <v>2155</v>
      </c>
      <c r="E1122" s="1">
        <v>42426</v>
      </c>
      <c r="F1122" t="s">
        <v>7</v>
      </c>
      <c r="H1122" t="s">
        <v>1796</v>
      </c>
      <c r="I1122" t="e">
        <f>VLOOKUP(G1122, industry!B:C, 2, FALSE)</f>
        <v>#N/A</v>
      </c>
    </row>
    <row r="1123" spans="1:9">
      <c r="A1123" t="s">
        <v>2156</v>
      </c>
      <c r="B1123" t="str">
        <f t="shared" si="34"/>
        <v>03182P</v>
      </c>
      <c r="C1123" t="str">
        <f t="shared" si="35"/>
        <v>AW元富</v>
      </c>
      <c r="D1123" t="s">
        <v>2157</v>
      </c>
      <c r="E1123" s="1">
        <v>42426</v>
      </c>
      <c r="F1123" t="s">
        <v>7</v>
      </c>
      <c r="H1123" t="s">
        <v>1796</v>
      </c>
      <c r="I1123" t="e">
        <f>VLOOKUP(G1123, industry!B:C, 2, FALSE)</f>
        <v>#N/A</v>
      </c>
    </row>
    <row r="1124" spans="1:9">
      <c r="A1124" t="s">
        <v>2158</v>
      </c>
      <c r="B1124" t="str">
        <f t="shared" si="34"/>
        <v>03183P</v>
      </c>
      <c r="C1124" t="str">
        <f t="shared" si="35"/>
        <v>康和DV</v>
      </c>
      <c r="D1124" t="s">
        <v>2159</v>
      </c>
      <c r="E1124" s="1">
        <v>42426</v>
      </c>
      <c r="F1124" t="s">
        <v>7</v>
      </c>
      <c r="H1124" t="s">
        <v>1796</v>
      </c>
      <c r="I1124" t="e">
        <f>VLOOKUP(G1124, industry!B:C, 2, FALSE)</f>
        <v>#N/A</v>
      </c>
    </row>
    <row r="1125" spans="1:9">
      <c r="A1125" t="s">
        <v>2160</v>
      </c>
      <c r="B1125" t="str">
        <f t="shared" si="34"/>
        <v>03184P</v>
      </c>
      <c r="C1125" t="str">
        <f t="shared" si="35"/>
        <v>元大3H</v>
      </c>
      <c r="D1125" t="s">
        <v>2161</v>
      </c>
      <c r="E1125" s="1">
        <v>42426</v>
      </c>
      <c r="F1125" t="s">
        <v>7</v>
      </c>
      <c r="H1125" t="s">
        <v>1796</v>
      </c>
      <c r="I1125" t="e">
        <f>VLOOKUP(G1125, industry!B:C, 2, FALSE)</f>
        <v>#N/A</v>
      </c>
    </row>
    <row r="1126" spans="1:9">
      <c r="A1126" t="s">
        <v>2162</v>
      </c>
      <c r="B1126" t="str">
        <f t="shared" si="34"/>
        <v>03185P</v>
      </c>
      <c r="C1126" t="str">
        <f t="shared" si="35"/>
        <v>群益3Z</v>
      </c>
      <c r="D1126" t="s">
        <v>2163</v>
      </c>
      <c r="E1126" s="1">
        <v>42426</v>
      </c>
      <c r="F1126" t="s">
        <v>7</v>
      </c>
      <c r="H1126" t="s">
        <v>1796</v>
      </c>
      <c r="I1126" t="e">
        <f>VLOOKUP(G1126, industry!B:C, 2, FALSE)</f>
        <v>#N/A</v>
      </c>
    </row>
    <row r="1127" spans="1:9">
      <c r="A1127" t="s">
        <v>2164</v>
      </c>
      <c r="B1127" t="str">
        <f t="shared" si="34"/>
        <v>03186P</v>
      </c>
      <c r="C1127" t="str">
        <f t="shared" si="35"/>
        <v>群益4B</v>
      </c>
      <c r="D1127" t="s">
        <v>2165</v>
      </c>
      <c r="E1127" s="1">
        <v>42426</v>
      </c>
      <c r="F1127" t="s">
        <v>7</v>
      </c>
      <c r="H1127" t="s">
        <v>1796</v>
      </c>
      <c r="I1127" t="e">
        <f>VLOOKUP(G1127, industry!B:C, 2, FALSE)</f>
        <v>#N/A</v>
      </c>
    </row>
    <row r="1128" spans="1:9">
      <c r="A1128" t="s">
        <v>2166</v>
      </c>
      <c r="B1128" t="str">
        <f t="shared" si="34"/>
        <v>03187P</v>
      </c>
      <c r="C1128" t="str">
        <f t="shared" si="35"/>
        <v>群益4C</v>
      </c>
      <c r="D1128" t="s">
        <v>2167</v>
      </c>
      <c r="E1128" s="1">
        <v>42426</v>
      </c>
      <c r="F1128" t="s">
        <v>7</v>
      </c>
      <c r="H1128" t="s">
        <v>1796</v>
      </c>
      <c r="I1128" t="e">
        <f>VLOOKUP(G1128, industry!B:C, 2, FALSE)</f>
        <v>#N/A</v>
      </c>
    </row>
    <row r="1129" spans="1:9">
      <c r="A1129" t="s">
        <v>2168</v>
      </c>
      <c r="B1129" t="str">
        <f t="shared" si="34"/>
        <v>03188P</v>
      </c>
      <c r="C1129" t="str">
        <f t="shared" si="35"/>
        <v>群益4D</v>
      </c>
      <c r="D1129" t="s">
        <v>2169</v>
      </c>
      <c r="E1129" s="1">
        <v>42426</v>
      </c>
      <c r="F1129" t="s">
        <v>7</v>
      </c>
      <c r="H1129" t="s">
        <v>1796</v>
      </c>
      <c r="I1129" t="e">
        <f>VLOOKUP(G1129, industry!B:C, 2, FALSE)</f>
        <v>#N/A</v>
      </c>
    </row>
    <row r="1130" spans="1:9">
      <c r="A1130" t="s">
        <v>2170</v>
      </c>
      <c r="B1130" t="str">
        <f t="shared" si="34"/>
        <v>03189P</v>
      </c>
      <c r="C1130" t="str">
        <f t="shared" si="35"/>
        <v>群益4E</v>
      </c>
      <c r="D1130" t="s">
        <v>2171</v>
      </c>
      <c r="E1130" s="1">
        <v>42426</v>
      </c>
      <c r="F1130" t="s">
        <v>7</v>
      </c>
      <c r="H1130" t="s">
        <v>1796</v>
      </c>
      <c r="I1130" t="e">
        <f>VLOOKUP(G1130, industry!B:C, 2, FALSE)</f>
        <v>#N/A</v>
      </c>
    </row>
    <row r="1131" spans="1:9">
      <c r="A1131" t="s">
        <v>2172</v>
      </c>
      <c r="B1131" t="str">
        <f t="shared" si="34"/>
        <v>03190P</v>
      </c>
      <c r="C1131" t="str">
        <f t="shared" si="35"/>
        <v>BN富邦</v>
      </c>
      <c r="D1131" t="s">
        <v>2173</v>
      </c>
      <c r="E1131" s="1">
        <v>42426</v>
      </c>
      <c r="F1131" t="s">
        <v>7</v>
      </c>
      <c r="H1131" t="s">
        <v>1796</v>
      </c>
      <c r="I1131" t="e">
        <f>VLOOKUP(G1131, industry!B:C, 2, FALSE)</f>
        <v>#N/A</v>
      </c>
    </row>
    <row r="1132" spans="1:9">
      <c r="A1132" t="s">
        <v>2174</v>
      </c>
      <c r="B1132" t="str">
        <f t="shared" si="34"/>
        <v>03191P</v>
      </c>
      <c r="C1132" t="str">
        <f t="shared" si="35"/>
        <v>群益4J</v>
      </c>
      <c r="D1132" t="s">
        <v>2175</v>
      </c>
      <c r="E1132" s="1">
        <v>42430</v>
      </c>
      <c r="F1132" t="s">
        <v>7</v>
      </c>
      <c r="H1132" t="s">
        <v>1796</v>
      </c>
      <c r="I1132" t="e">
        <f>VLOOKUP(G1132, industry!B:C, 2, FALSE)</f>
        <v>#N/A</v>
      </c>
    </row>
    <row r="1133" spans="1:9">
      <c r="A1133" t="s">
        <v>2176</v>
      </c>
      <c r="B1133" t="str">
        <f t="shared" si="34"/>
        <v>03192P</v>
      </c>
      <c r="C1133" t="str">
        <f t="shared" si="35"/>
        <v>群益4K</v>
      </c>
      <c r="D1133" t="s">
        <v>2177</v>
      </c>
      <c r="E1133" s="1">
        <v>42430</v>
      </c>
      <c r="F1133" t="s">
        <v>7</v>
      </c>
      <c r="H1133" t="s">
        <v>1796</v>
      </c>
      <c r="I1133" t="e">
        <f>VLOOKUP(G1133, industry!B:C, 2, FALSE)</f>
        <v>#N/A</v>
      </c>
    </row>
    <row r="1134" spans="1:9">
      <c r="A1134" t="s">
        <v>2178</v>
      </c>
      <c r="B1134" t="str">
        <f t="shared" si="34"/>
        <v>03193P</v>
      </c>
      <c r="C1134" t="str">
        <f t="shared" si="35"/>
        <v>群益4L</v>
      </c>
      <c r="D1134" t="s">
        <v>2179</v>
      </c>
      <c r="E1134" s="1">
        <v>42430</v>
      </c>
      <c r="F1134" t="s">
        <v>7</v>
      </c>
      <c r="H1134" t="s">
        <v>1796</v>
      </c>
      <c r="I1134" t="e">
        <f>VLOOKUP(G1134, industry!B:C, 2, FALSE)</f>
        <v>#N/A</v>
      </c>
    </row>
    <row r="1135" spans="1:9">
      <c r="A1135" t="s">
        <v>2180</v>
      </c>
      <c r="B1135" t="str">
        <f t="shared" si="34"/>
        <v>03194P</v>
      </c>
      <c r="C1135" t="str">
        <f t="shared" si="35"/>
        <v>元大3M</v>
      </c>
      <c r="D1135" t="s">
        <v>2181</v>
      </c>
      <c r="E1135" s="1">
        <v>42430</v>
      </c>
      <c r="F1135" t="s">
        <v>7</v>
      </c>
      <c r="H1135" t="s">
        <v>1796</v>
      </c>
      <c r="I1135" t="e">
        <f>VLOOKUP(G1135, industry!B:C, 2, FALSE)</f>
        <v>#N/A</v>
      </c>
    </row>
    <row r="1136" spans="1:9">
      <c r="A1136" t="s">
        <v>2182</v>
      </c>
      <c r="B1136" t="str">
        <f t="shared" si="34"/>
        <v>03195P</v>
      </c>
      <c r="C1136" t="str">
        <f t="shared" si="35"/>
        <v>元大3N</v>
      </c>
      <c r="D1136" t="s">
        <v>2183</v>
      </c>
      <c r="E1136" s="1">
        <v>42430</v>
      </c>
      <c r="F1136" t="s">
        <v>7</v>
      </c>
      <c r="H1136" t="s">
        <v>1796</v>
      </c>
      <c r="I1136" t="e">
        <f>VLOOKUP(G1136, industry!B:C, 2, FALSE)</f>
        <v>#N/A</v>
      </c>
    </row>
    <row r="1137" spans="1:9">
      <c r="A1137" t="s">
        <v>2184</v>
      </c>
      <c r="B1137" t="str">
        <f t="shared" si="34"/>
        <v>03196P</v>
      </c>
      <c r="C1137" t="str">
        <f t="shared" si="35"/>
        <v>凱基8Y</v>
      </c>
      <c r="D1137" t="s">
        <v>2185</v>
      </c>
      <c r="E1137" s="1">
        <v>42430</v>
      </c>
      <c r="F1137" t="s">
        <v>7</v>
      </c>
      <c r="H1137" t="s">
        <v>1796</v>
      </c>
      <c r="I1137" t="e">
        <f>VLOOKUP(G1137, industry!B:C, 2, FALSE)</f>
        <v>#N/A</v>
      </c>
    </row>
    <row r="1138" spans="1:9">
      <c r="A1138" t="s">
        <v>2186</v>
      </c>
      <c r="B1138" t="str">
        <f t="shared" si="34"/>
        <v>03197P</v>
      </c>
      <c r="C1138" t="str">
        <f t="shared" si="35"/>
        <v>凱基8Z</v>
      </c>
      <c r="D1138" t="s">
        <v>2187</v>
      </c>
      <c r="E1138" s="1">
        <v>42430</v>
      </c>
      <c r="F1138" t="s">
        <v>7</v>
      </c>
      <c r="H1138" t="s">
        <v>1796</v>
      </c>
      <c r="I1138" t="e">
        <f>VLOOKUP(G1138, industry!B:C, 2, FALSE)</f>
        <v>#N/A</v>
      </c>
    </row>
    <row r="1139" spans="1:9">
      <c r="A1139" t="s">
        <v>2188</v>
      </c>
      <c r="B1139" t="str">
        <f t="shared" si="34"/>
        <v>03198P</v>
      </c>
      <c r="C1139" t="str">
        <f t="shared" si="35"/>
        <v>凱基9B</v>
      </c>
      <c r="D1139" t="s">
        <v>2189</v>
      </c>
      <c r="E1139" s="1">
        <v>42430</v>
      </c>
      <c r="F1139" t="s">
        <v>7</v>
      </c>
      <c r="H1139" t="s">
        <v>1796</v>
      </c>
      <c r="I1139" t="e">
        <f>VLOOKUP(G1139, industry!B:C, 2, FALSE)</f>
        <v>#N/A</v>
      </c>
    </row>
    <row r="1140" spans="1:9">
      <c r="A1140" t="s">
        <v>2190</v>
      </c>
      <c r="B1140" t="str">
        <f t="shared" si="34"/>
        <v>03199P</v>
      </c>
      <c r="C1140" t="str">
        <f t="shared" si="35"/>
        <v>凱基9C</v>
      </c>
      <c r="D1140" t="s">
        <v>2191</v>
      </c>
      <c r="E1140" s="1">
        <v>42430</v>
      </c>
      <c r="F1140" t="s">
        <v>7</v>
      </c>
      <c r="H1140" t="s">
        <v>1796</v>
      </c>
      <c r="I1140" t="e">
        <f>VLOOKUP(G1140, industry!B:C, 2, FALSE)</f>
        <v>#N/A</v>
      </c>
    </row>
    <row r="1141" spans="1:9">
      <c r="A1141" t="s">
        <v>2192</v>
      </c>
      <c r="B1141" t="str">
        <f t="shared" si="34"/>
        <v>03200P</v>
      </c>
      <c r="C1141" t="str">
        <f t="shared" si="35"/>
        <v>凱基9D</v>
      </c>
      <c r="D1141" t="s">
        <v>2193</v>
      </c>
      <c r="E1141" s="1">
        <v>42430</v>
      </c>
      <c r="F1141" t="s">
        <v>7</v>
      </c>
      <c r="H1141" t="s">
        <v>1796</v>
      </c>
      <c r="I1141" t="e">
        <f>VLOOKUP(G1141, industry!B:C, 2, FALSE)</f>
        <v>#N/A</v>
      </c>
    </row>
    <row r="1142" spans="1:9">
      <c r="A1142" t="s">
        <v>2194</v>
      </c>
      <c r="B1142" t="str">
        <f t="shared" si="34"/>
        <v>03201P</v>
      </c>
      <c r="C1142" t="str">
        <f t="shared" si="35"/>
        <v>凱基9E</v>
      </c>
      <c r="D1142" t="s">
        <v>2195</v>
      </c>
      <c r="E1142" s="1">
        <v>42430</v>
      </c>
      <c r="F1142" t="s">
        <v>7</v>
      </c>
      <c r="H1142" t="s">
        <v>1796</v>
      </c>
      <c r="I1142" t="e">
        <f>VLOOKUP(G1142, industry!B:C, 2, FALSE)</f>
        <v>#N/A</v>
      </c>
    </row>
    <row r="1143" spans="1:9">
      <c r="A1143" t="s">
        <v>2196</v>
      </c>
      <c r="B1143" t="str">
        <f t="shared" si="34"/>
        <v>03202P</v>
      </c>
      <c r="C1143" t="str">
        <f t="shared" si="35"/>
        <v>凱基9F</v>
      </c>
      <c r="D1143" t="s">
        <v>2197</v>
      </c>
      <c r="E1143" s="1">
        <v>42430</v>
      </c>
      <c r="F1143" t="s">
        <v>7</v>
      </c>
      <c r="H1143" t="s">
        <v>1796</v>
      </c>
      <c r="I1143" t="e">
        <f>VLOOKUP(G1143, industry!B:C, 2, FALSE)</f>
        <v>#N/A</v>
      </c>
    </row>
    <row r="1144" spans="1:9">
      <c r="A1144" t="s">
        <v>2198</v>
      </c>
      <c r="B1144" t="str">
        <f t="shared" si="34"/>
        <v>03203P</v>
      </c>
      <c r="C1144" t="str">
        <f t="shared" si="35"/>
        <v>元大3W</v>
      </c>
      <c r="D1144" t="s">
        <v>2199</v>
      </c>
      <c r="E1144" s="1">
        <v>42431</v>
      </c>
      <c r="F1144" t="s">
        <v>7</v>
      </c>
      <c r="H1144" t="s">
        <v>1796</v>
      </c>
      <c r="I1144" t="e">
        <f>VLOOKUP(G1144, industry!B:C, 2, FALSE)</f>
        <v>#N/A</v>
      </c>
    </row>
    <row r="1145" spans="1:9">
      <c r="A1145" t="s">
        <v>2200</v>
      </c>
      <c r="B1145" t="str">
        <f t="shared" si="34"/>
        <v>03204P</v>
      </c>
      <c r="C1145" t="str">
        <f t="shared" si="35"/>
        <v>元大3Y</v>
      </c>
      <c r="D1145" t="s">
        <v>2201</v>
      </c>
      <c r="E1145" s="1">
        <v>42431</v>
      </c>
      <c r="F1145" t="s">
        <v>7</v>
      </c>
      <c r="H1145" t="s">
        <v>1796</v>
      </c>
      <c r="I1145" t="e">
        <f>VLOOKUP(G1145, industry!B:C, 2, FALSE)</f>
        <v>#N/A</v>
      </c>
    </row>
    <row r="1146" spans="1:9">
      <c r="A1146" t="s">
        <v>2202</v>
      </c>
      <c r="B1146" t="str">
        <f t="shared" si="34"/>
        <v>03205P</v>
      </c>
      <c r="C1146" t="str">
        <f t="shared" si="35"/>
        <v>統一FE</v>
      </c>
      <c r="D1146" t="s">
        <v>2203</v>
      </c>
      <c r="E1146" s="1">
        <v>42431</v>
      </c>
      <c r="F1146" t="s">
        <v>7</v>
      </c>
      <c r="H1146" t="s">
        <v>1796</v>
      </c>
      <c r="I1146" t="e">
        <f>VLOOKUP(G1146, industry!B:C, 2, FALSE)</f>
        <v>#N/A</v>
      </c>
    </row>
    <row r="1147" spans="1:9">
      <c r="A1147" t="s">
        <v>2204</v>
      </c>
      <c r="B1147" t="str">
        <f t="shared" si="34"/>
        <v>03206P</v>
      </c>
      <c r="C1147" t="str">
        <f t="shared" si="35"/>
        <v>中信15</v>
      </c>
      <c r="D1147" t="s">
        <v>2205</v>
      </c>
      <c r="E1147" s="1">
        <v>42431</v>
      </c>
      <c r="F1147" t="s">
        <v>7</v>
      </c>
      <c r="H1147" t="s">
        <v>1796</v>
      </c>
      <c r="I1147" t="e">
        <f>VLOOKUP(G1147, industry!B:C, 2, FALSE)</f>
        <v>#N/A</v>
      </c>
    </row>
    <row r="1148" spans="1:9">
      <c r="A1148" t="s">
        <v>2206</v>
      </c>
      <c r="B1148" t="str">
        <f t="shared" si="34"/>
        <v>03207P</v>
      </c>
      <c r="C1148" t="str">
        <f t="shared" si="35"/>
        <v>中信16</v>
      </c>
      <c r="D1148" t="s">
        <v>2207</v>
      </c>
      <c r="E1148" s="1">
        <v>42431</v>
      </c>
      <c r="F1148" t="s">
        <v>7</v>
      </c>
      <c r="H1148" t="s">
        <v>1796</v>
      </c>
      <c r="I1148" t="e">
        <f>VLOOKUP(G1148, industry!B:C, 2, FALSE)</f>
        <v>#N/A</v>
      </c>
    </row>
    <row r="1149" spans="1:9">
      <c r="A1149" t="s">
        <v>2208</v>
      </c>
      <c r="B1149" t="str">
        <f t="shared" si="34"/>
        <v>03208P</v>
      </c>
      <c r="C1149" t="str">
        <f t="shared" si="35"/>
        <v>康和DZ</v>
      </c>
      <c r="D1149" t="s">
        <v>2209</v>
      </c>
      <c r="E1149" s="1">
        <v>42431</v>
      </c>
      <c r="F1149" t="s">
        <v>7</v>
      </c>
      <c r="H1149" t="s">
        <v>1796</v>
      </c>
      <c r="I1149" t="e">
        <f>VLOOKUP(G1149, industry!B:C, 2, FALSE)</f>
        <v>#N/A</v>
      </c>
    </row>
    <row r="1150" spans="1:9">
      <c r="A1150" t="s">
        <v>2210</v>
      </c>
      <c r="B1150" t="str">
        <f t="shared" si="34"/>
        <v>03209P</v>
      </c>
      <c r="C1150" t="str">
        <f t="shared" si="35"/>
        <v>康和EA</v>
      </c>
      <c r="D1150" t="s">
        <v>2211</v>
      </c>
      <c r="E1150" s="1">
        <v>42431</v>
      </c>
      <c r="F1150" t="s">
        <v>7</v>
      </c>
      <c r="H1150" t="s">
        <v>1796</v>
      </c>
      <c r="I1150" t="e">
        <f>VLOOKUP(G1150, industry!B:C, 2, FALSE)</f>
        <v>#N/A</v>
      </c>
    </row>
    <row r="1151" spans="1:9">
      <c r="A1151" t="s">
        <v>2212</v>
      </c>
      <c r="B1151" t="str">
        <f t="shared" si="34"/>
        <v>03210P</v>
      </c>
      <c r="C1151" t="str">
        <f t="shared" si="35"/>
        <v>群益4Q</v>
      </c>
      <c r="D1151" t="s">
        <v>2213</v>
      </c>
      <c r="E1151" s="1">
        <v>42431</v>
      </c>
      <c r="F1151" t="s">
        <v>7</v>
      </c>
      <c r="H1151" t="s">
        <v>1796</v>
      </c>
      <c r="I1151" t="e">
        <f>VLOOKUP(G1151, industry!B:C, 2, FALSE)</f>
        <v>#N/A</v>
      </c>
    </row>
    <row r="1152" spans="1:9">
      <c r="A1152" t="s">
        <v>2214</v>
      </c>
      <c r="B1152" t="str">
        <f t="shared" si="34"/>
        <v>03211P</v>
      </c>
      <c r="C1152" t="str">
        <f t="shared" si="35"/>
        <v>群益4R</v>
      </c>
      <c r="D1152" t="s">
        <v>2215</v>
      </c>
      <c r="E1152" s="1">
        <v>42431</v>
      </c>
      <c r="F1152" t="s">
        <v>7</v>
      </c>
      <c r="H1152" t="s">
        <v>1796</v>
      </c>
      <c r="I1152" t="e">
        <f>VLOOKUP(G1152, industry!B:C, 2, FALSE)</f>
        <v>#N/A</v>
      </c>
    </row>
    <row r="1153" spans="1:9">
      <c r="A1153" t="s">
        <v>2216</v>
      </c>
      <c r="B1153" t="str">
        <f t="shared" si="34"/>
        <v>03213P</v>
      </c>
      <c r="C1153" t="str">
        <f t="shared" si="35"/>
        <v>群益4T</v>
      </c>
      <c r="D1153" t="s">
        <v>2217</v>
      </c>
      <c r="E1153" s="1">
        <v>42431</v>
      </c>
      <c r="F1153" t="s">
        <v>7</v>
      </c>
      <c r="H1153" t="s">
        <v>1796</v>
      </c>
      <c r="I1153" t="e">
        <f>VLOOKUP(G1153, industry!B:C, 2, FALSE)</f>
        <v>#N/A</v>
      </c>
    </row>
    <row r="1154" spans="1:9">
      <c r="A1154" t="s">
        <v>2218</v>
      </c>
      <c r="B1154" t="str">
        <f t="shared" ref="B1154:B1217" si="36">MID(A1154,1,FIND("　", A1154)-1)</f>
        <v>03214P</v>
      </c>
      <c r="C1154" t="str">
        <f t="shared" ref="C1154:C1217" si="37">MID(A1154,FIND("　", A1154)+1, 20)</f>
        <v>04凱基</v>
      </c>
      <c r="D1154" t="s">
        <v>2219</v>
      </c>
      <c r="E1154" s="1">
        <v>42431</v>
      </c>
      <c r="F1154" t="s">
        <v>7</v>
      </c>
      <c r="H1154" t="s">
        <v>1796</v>
      </c>
      <c r="I1154" t="e">
        <f>VLOOKUP(G1154, industry!B:C, 2, FALSE)</f>
        <v>#N/A</v>
      </c>
    </row>
    <row r="1155" spans="1:9">
      <c r="A1155" t="s">
        <v>2220</v>
      </c>
      <c r="B1155" t="str">
        <f t="shared" si="36"/>
        <v>03215P</v>
      </c>
      <c r="C1155" t="str">
        <f t="shared" si="37"/>
        <v>05凱基</v>
      </c>
      <c r="D1155" t="s">
        <v>2221</v>
      </c>
      <c r="E1155" s="1">
        <v>42431</v>
      </c>
      <c r="F1155" t="s">
        <v>7</v>
      </c>
      <c r="H1155" t="s">
        <v>1796</v>
      </c>
      <c r="I1155" t="e">
        <f>VLOOKUP(G1155, industry!B:C, 2, FALSE)</f>
        <v>#N/A</v>
      </c>
    </row>
    <row r="1156" spans="1:9">
      <c r="A1156" t="s">
        <v>2222</v>
      </c>
      <c r="B1156" t="str">
        <f t="shared" si="36"/>
        <v>03216P</v>
      </c>
      <c r="C1156" t="str">
        <f t="shared" si="37"/>
        <v>日盛K1</v>
      </c>
      <c r="D1156" t="s">
        <v>2223</v>
      </c>
      <c r="E1156" s="1">
        <v>42431</v>
      </c>
      <c r="F1156" t="s">
        <v>7</v>
      </c>
      <c r="H1156" t="s">
        <v>1796</v>
      </c>
      <c r="I1156" t="e">
        <f>VLOOKUP(G1156, industry!B:C, 2, FALSE)</f>
        <v>#N/A</v>
      </c>
    </row>
    <row r="1157" spans="1:9">
      <c r="A1157" t="s">
        <v>2224</v>
      </c>
      <c r="B1157" t="str">
        <f t="shared" si="36"/>
        <v>03217P</v>
      </c>
      <c r="C1157" t="str">
        <f t="shared" si="37"/>
        <v>BD元富</v>
      </c>
      <c r="D1157" t="s">
        <v>2225</v>
      </c>
      <c r="E1157" s="1">
        <v>42431</v>
      </c>
      <c r="F1157" t="s">
        <v>7</v>
      </c>
      <c r="H1157" t="s">
        <v>1796</v>
      </c>
      <c r="I1157" t="e">
        <f>VLOOKUP(G1157, industry!B:C, 2, FALSE)</f>
        <v>#N/A</v>
      </c>
    </row>
    <row r="1158" spans="1:9">
      <c r="A1158" t="s">
        <v>2226</v>
      </c>
      <c r="B1158" t="str">
        <f t="shared" si="36"/>
        <v>03218P</v>
      </c>
      <c r="C1158" t="str">
        <f t="shared" si="37"/>
        <v>BF元富</v>
      </c>
      <c r="D1158" t="s">
        <v>2227</v>
      </c>
      <c r="E1158" s="1">
        <v>42431</v>
      </c>
      <c r="F1158" t="s">
        <v>7</v>
      </c>
      <c r="H1158" t="s">
        <v>1796</v>
      </c>
      <c r="I1158" t="e">
        <f>VLOOKUP(G1158, industry!B:C, 2, FALSE)</f>
        <v>#N/A</v>
      </c>
    </row>
    <row r="1159" spans="1:9">
      <c r="A1159" t="s">
        <v>2228</v>
      </c>
      <c r="B1159" t="str">
        <f t="shared" si="36"/>
        <v>03219B</v>
      </c>
      <c r="C1159" t="str">
        <f t="shared" si="37"/>
        <v>元熊41</v>
      </c>
      <c r="D1159" t="s">
        <v>2229</v>
      </c>
      <c r="E1159" s="1">
        <v>42439</v>
      </c>
      <c r="F1159" t="s">
        <v>7</v>
      </c>
      <c r="H1159" t="s">
        <v>1796</v>
      </c>
      <c r="I1159" t="e">
        <f>VLOOKUP(G1159, industry!B:C, 2, FALSE)</f>
        <v>#N/A</v>
      </c>
    </row>
    <row r="1160" spans="1:9">
      <c r="A1160" t="s">
        <v>2230</v>
      </c>
      <c r="B1160" t="str">
        <f t="shared" si="36"/>
        <v>03219P</v>
      </c>
      <c r="C1160" t="str">
        <f t="shared" si="37"/>
        <v>玉山L1</v>
      </c>
      <c r="D1160" t="s">
        <v>2231</v>
      </c>
      <c r="E1160" s="1">
        <v>42431</v>
      </c>
      <c r="F1160" t="s">
        <v>7</v>
      </c>
      <c r="H1160" t="s">
        <v>1796</v>
      </c>
      <c r="I1160" t="e">
        <f>VLOOKUP(G1160, industry!B:C, 2, FALSE)</f>
        <v>#N/A</v>
      </c>
    </row>
    <row r="1161" spans="1:9">
      <c r="A1161" t="s">
        <v>2232</v>
      </c>
      <c r="B1161" t="str">
        <f t="shared" si="36"/>
        <v>03220B</v>
      </c>
      <c r="C1161" t="str">
        <f t="shared" si="37"/>
        <v>群熊AG</v>
      </c>
      <c r="D1161" t="s">
        <v>2233</v>
      </c>
      <c r="E1161" s="1">
        <v>42447</v>
      </c>
      <c r="F1161" t="s">
        <v>7</v>
      </c>
      <c r="H1161" t="s">
        <v>1796</v>
      </c>
      <c r="I1161" t="e">
        <f>VLOOKUP(G1161, industry!B:C, 2, FALSE)</f>
        <v>#N/A</v>
      </c>
    </row>
    <row r="1162" spans="1:9">
      <c r="A1162" t="s">
        <v>2234</v>
      </c>
      <c r="B1162" t="str">
        <f t="shared" si="36"/>
        <v>03220P</v>
      </c>
      <c r="C1162" t="str">
        <f t="shared" si="37"/>
        <v>IA國泰</v>
      </c>
      <c r="D1162" t="s">
        <v>2235</v>
      </c>
      <c r="E1162" s="1">
        <v>42431</v>
      </c>
      <c r="F1162" t="s">
        <v>7</v>
      </c>
      <c r="H1162" t="s">
        <v>1796</v>
      </c>
      <c r="I1162" t="e">
        <f>VLOOKUP(G1162, industry!B:C, 2, FALSE)</f>
        <v>#N/A</v>
      </c>
    </row>
    <row r="1163" spans="1:9">
      <c r="A1163" t="s">
        <v>2236</v>
      </c>
      <c r="B1163" t="str">
        <f t="shared" si="36"/>
        <v>03221P</v>
      </c>
      <c r="C1163" t="str">
        <f t="shared" si="37"/>
        <v>3Q第一</v>
      </c>
      <c r="D1163" t="s">
        <v>2237</v>
      </c>
      <c r="E1163" s="1">
        <v>42432</v>
      </c>
      <c r="F1163" t="s">
        <v>7</v>
      </c>
      <c r="H1163" t="s">
        <v>1796</v>
      </c>
      <c r="I1163" t="e">
        <f>VLOOKUP(G1163, industry!B:C, 2, FALSE)</f>
        <v>#N/A</v>
      </c>
    </row>
    <row r="1164" spans="1:9">
      <c r="A1164" t="s">
        <v>2238</v>
      </c>
      <c r="B1164" t="str">
        <f t="shared" si="36"/>
        <v>03222B</v>
      </c>
      <c r="C1164" t="str">
        <f t="shared" si="37"/>
        <v>兆熊6Q</v>
      </c>
      <c r="D1164" t="s">
        <v>2239</v>
      </c>
      <c r="E1164" s="1">
        <v>42451</v>
      </c>
      <c r="F1164" t="s">
        <v>7</v>
      </c>
      <c r="H1164" t="s">
        <v>1796</v>
      </c>
      <c r="I1164" t="e">
        <f>VLOOKUP(G1164, industry!B:C, 2, FALSE)</f>
        <v>#N/A</v>
      </c>
    </row>
    <row r="1165" spans="1:9">
      <c r="A1165" t="s">
        <v>2240</v>
      </c>
      <c r="B1165" t="str">
        <f t="shared" si="36"/>
        <v>03222P</v>
      </c>
      <c r="C1165" t="str">
        <f t="shared" si="37"/>
        <v>台新3N</v>
      </c>
      <c r="D1165" t="s">
        <v>2241</v>
      </c>
      <c r="E1165" s="1">
        <v>42432</v>
      </c>
      <c r="F1165" t="s">
        <v>7</v>
      </c>
      <c r="H1165" t="s">
        <v>1796</v>
      </c>
      <c r="I1165" t="e">
        <f>VLOOKUP(G1165, industry!B:C, 2, FALSE)</f>
        <v>#N/A</v>
      </c>
    </row>
    <row r="1166" spans="1:9">
      <c r="A1166" t="s">
        <v>2242</v>
      </c>
      <c r="B1166" t="str">
        <f t="shared" si="36"/>
        <v>03223B</v>
      </c>
      <c r="C1166" t="str">
        <f t="shared" si="37"/>
        <v>元熊51</v>
      </c>
      <c r="D1166" t="s">
        <v>2243</v>
      </c>
      <c r="E1166" s="1">
        <v>42451</v>
      </c>
      <c r="F1166" t="s">
        <v>7</v>
      </c>
      <c r="H1166" t="s">
        <v>1796</v>
      </c>
      <c r="I1166" t="e">
        <f>VLOOKUP(G1166, industry!B:C, 2, FALSE)</f>
        <v>#N/A</v>
      </c>
    </row>
    <row r="1167" spans="1:9">
      <c r="A1167" t="s">
        <v>2244</v>
      </c>
      <c r="B1167" t="str">
        <f t="shared" si="36"/>
        <v>03223P</v>
      </c>
      <c r="C1167" t="str">
        <f t="shared" si="37"/>
        <v>兆豐1N</v>
      </c>
      <c r="D1167" t="s">
        <v>2245</v>
      </c>
      <c r="E1167" s="1">
        <v>42432</v>
      </c>
      <c r="F1167" t="s">
        <v>7</v>
      </c>
      <c r="H1167" t="s">
        <v>1796</v>
      </c>
      <c r="I1167" t="e">
        <f>VLOOKUP(G1167, industry!B:C, 2, FALSE)</f>
        <v>#N/A</v>
      </c>
    </row>
    <row r="1168" spans="1:9">
      <c r="A1168" t="s">
        <v>2246</v>
      </c>
      <c r="B1168" t="str">
        <f t="shared" si="36"/>
        <v>03224B</v>
      </c>
      <c r="C1168" t="str">
        <f t="shared" si="37"/>
        <v>群熊AI</v>
      </c>
      <c r="D1168" t="s">
        <v>2247</v>
      </c>
      <c r="E1168" s="1">
        <v>42451</v>
      </c>
      <c r="F1168" t="s">
        <v>7</v>
      </c>
      <c r="H1168" t="s">
        <v>1796</v>
      </c>
      <c r="I1168" t="e">
        <f>VLOOKUP(G1168, industry!B:C, 2, FALSE)</f>
        <v>#N/A</v>
      </c>
    </row>
    <row r="1169" spans="1:9">
      <c r="A1169" t="s">
        <v>2248</v>
      </c>
      <c r="B1169" t="str">
        <f t="shared" si="36"/>
        <v>03224P</v>
      </c>
      <c r="C1169" t="str">
        <f t="shared" si="37"/>
        <v>兆豐1P</v>
      </c>
      <c r="D1169" t="s">
        <v>2249</v>
      </c>
      <c r="E1169" s="1">
        <v>42432</v>
      </c>
      <c r="F1169" t="s">
        <v>7</v>
      </c>
      <c r="H1169" t="s">
        <v>1796</v>
      </c>
      <c r="I1169" t="e">
        <f>VLOOKUP(G1169, industry!B:C, 2, FALSE)</f>
        <v>#N/A</v>
      </c>
    </row>
    <row r="1170" spans="1:9">
      <c r="A1170" t="s">
        <v>2250</v>
      </c>
      <c r="B1170" t="str">
        <f t="shared" si="36"/>
        <v>03225B</v>
      </c>
      <c r="C1170" t="str">
        <f t="shared" si="37"/>
        <v>C6兆熊</v>
      </c>
      <c r="D1170" t="s">
        <v>2251</v>
      </c>
      <c r="E1170" s="1">
        <v>42480</v>
      </c>
      <c r="F1170" t="s">
        <v>7</v>
      </c>
      <c r="H1170" t="s">
        <v>1796</v>
      </c>
      <c r="I1170" t="e">
        <f>VLOOKUP(G1170, industry!B:C, 2, FALSE)</f>
        <v>#N/A</v>
      </c>
    </row>
    <row r="1171" spans="1:9">
      <c r="A1171" t="s">
        <v>2252</v>
      </c>
      <c r="B1171" t="str">
        <f t="shared" si="36"/>
        <v>03225P</v>
      </c>
      <c r="C1171" t="str">
        <f t="shared" si="37"/>
        <v>兆豐1Q</v>
      </c>
      <c r="D1171" t="s">
        <v>2253</v>
      </c>
      <c r="E1171" s="1">
        <v>42432</v>
      </c>
      <c r="F1171" t="s">
        <v>7</v>
      </c>
      <c r="H1171" t="s">
        <v>1796</v>
      </c>
      <c r="I1171" t="e">
        <f>VLOOKUP(G1171, industry!B:C, 2, FALSE)</f>
        <v>#N/A</v>
      </c>
    </row>
    <row r="1172" spans="1:9">
      <c r="A1172" t="s">
        <v>2254</v>
      </c>
      <c r="B1172" t="str">
        <f t="shared" si="36"/>
        <v>03226B</v>
      </c>
      <c r="C1172" t="str">
        <f t="shared" si="37"/>
        <v>群熊AJ</v>
      </c>
      <c r="D1172" t="s">
        <v>2255</v>
      </c>
      <c r="E1172" s="1">
        <v>42480</v>
      </c>
      <c r="F1172" t="s">
        <v>7</v>
      </c>
      <c r="H1172" t="s">
        <v>1796</v>
      </c>
      <c r="I1172" t="e">
        <f>VLOOKUP(G1172, industry!B:C, 2, FALSE)</f>
        <v>#N/A</v>
      </c>
    </row>
    <row r="1173" spans="1:9">
      <c r="A1173" t="s">
        <v>2256</v>
      </c>
      <c r="B1173" t="str">
        <f t="shared" si="36"/>
        <v>03226P</v>
      </c>
      <c r="C1173" t="str">
        <f t="shared" si="37"/>
        <v>兆豐2A</v>
      </c>
      <c r="D1173" t="s">
        <v>2257</v>
      </c>
      <c r="E1173" s="1">
        <v>42432</v>
      </c>
      <c r="F1173" t="s">
        <v>7</v>
      </c>
      <c r="H1173" t="s">
        <v>1796</v>
      </c>
      <c r="I1173" t="e">
        <f>VLOOKUP(G1173, industry!B:C, 2, FALSE)</f>
        <v>#N/A</v>
      </c>
    </row>
    <row r="1174" spans="1:9">
      <c r="A1174" t="s">
        <v>2258</v>
      </c>
      <c r="B1174" t="str">
        <f t="shared" si="36"/>
        <v>03227B</v>
      </c>
      <c r="C1174" t="str">
        <f t="shared" si="37"/>
        <v>群熊AK</v>
      </c>
      <c r="D1174" t="s">
        <v>2259</v>
      </c>
      <c r="E1174" s="1">
        <v>42480</v>
      </c>
      <c r="F1174" t="s">
        <v>7</v>
      </c>
      <c r="H1174" t="s">
        <v>1796</v>
      </c>
      <c r="I1174" t="e">
        <f>VLOOKUP(G1174, industry!B:C, 2, FALSE)</f>
        <v>#N/A</v>
      </c>
    </row>
    <row r="1175" spans="1:9">
      <c r="A1175" t="s">
        <v>2260</v>
      </c>
      <c r="B1175" t="str">
        <f t="shared" si="36"/>
        <v>03227P</v>
      </c>
      <c r="C1175" t="str">
        <f t="shared" si="37"/>
        <v>兆豐2B</v>
      </c>
      <c r="D1175" t="s">
        <v>2261</v>
      </c>
      <c r="E1175" s="1">
        <v>42432</v>
      </c>
      <c r="F1175" t="s">
        <v>7</v>
      </c>
      <c r="H1175" t="s">
        <v>1796</v>
      </c>
      <c r="I1175" t="e">
        <f>VLOOKUP(G1175, industry!B:C, 2, FALSE)</f>
        <v>#N/A</v>
      </c>
    </row>
    <row r="1176" spans="1:9">
      <c r="A1176" t="s">
        <v>2262</v>
      </c>
      <c r="B1176" t="str">
        <f t="shared" si="36"/>
        <v>03228B</v>
      </c>
      <c r="C1176" t="str">
        <f t="shared" si="37"/>
        <v>元熊61</v>
      </c>
      <c r="D1176" t="s">
        <v>2263</v>
      </c>
      <c r="E1176" s="1">
        <v>42481</v>
      </c>
      <c r="F1176" t="s">
        <v>7</v>
      </c>
      <c r="H1176" t="s">
        <v>1796</v>
      </c>
      <c r="I1176" t="e">
        <f>VLOOKUP(G1176, industry!B:C, 2, FALSE)</f>
        <v>#N/A</v>
      </c>
    </row>
    <row r="1177" spans="1:9">
      <c r="A1177" t="s">
        <v>2264</v>
      </c>
      <c r="B1177" t="str">
        <f t="shared" si="36"/>
        <v>03228P</v>
      </c>
      <c r="C1177" t="str">
        <f t="shared" si="37"/>
        <v>兆豐2C</v>
      </c>
      <c r="D1177" t="s">
        <v>2265</v>
      </c>
      <c r="E1177" s="1">
        <v>42432</v>
      </c>
      <c r="F1177" t="s">
        <v>7</v>
      </c>
      <c r="H1177" t="s">
        <v>1796</v>
      </c>
      <c r="I1177" t="e">
        <f>VLOOKUP(G1177, industry!B:C, 2, FALSE)</f>
        <v>#N/A</v>
      </c>
    </row>
    <row r="1178" spans="1:9">
      <c r="A1178" t="s">
        <v>2266</v>
      </c>
      <c r="B1178" t="str">
        <f t="shared" si="36"/>
        <v>03229B</v>
      </c>
      <c r="C1178" t="str">
        <f t="shared" si="37"/>
        <v>元熊71</v>
      </c>
      <c r="D1178" t="s">
        <v>2267</v>
      </c>
      <c r="E1178" s="1">
        <v>42481</v>
      </c>
      <c r="F1178" t="s">
        <v>7</v>
      </c>
      <c r="H1178" t="s">
        <v>1796</v>
      </c>
      <c r="I1178" t="e">
        <f>VLOOKUP(G1178, industry!B:C, 2, FALSE)</f>
        <v>#N/A</v>
      </c>
    </row>
    <row r="1179" spans="1:9">
      <c r="A1179" t="s">
        <v>2268</v>
      </c>
      <c r="B1179" t="str">
        <f t="shared" si="36"/>
        <v>03229P</v>
      </c>
      <c r="C1179" t="str">
        <f t="shared" si="37"/>
        <v>群益4X</v>
      </c>
      <c r="D1179" t="s">
        <v>2269</v>
      </c>
      <c r="E1179" s="1">
        <v>42432</v>
      </c>
      <c r="F1179" t="s">
        <v>7</v>
      </c>
      <c r="H1179" t="s">
        <v>1796</v>
      </c>
      <c r="I1179" t="e">
        <f>VLOOKUP(G1179, industry!B:C, 2, FALSE)</f>
        <v>#N/A</v>
      </c>
    </row>
    <row r="1180" spans="1:9">
      <c r="A1180" t="s">
        <v>2270</v>
      </c>
      <c r="B1180" t="str">
        <f t="shared" si="36"/>
        <v>03230P</v>
      </c>
      <c r="C1180" t="str">
        <f t="shared" si="37"/>
        <v>群益4Y</v>
      </c>
      <c r="D1180" t="s">
        <v>2271</v>
      </c>
      <c r="E1180" s="1">
        <v>42432</v>
      </c>
      <c r="F1180" t="s">
        <v>7</v>
      </c>
      <c r="H1180" t="s">
        <v>1796</v>
      </c>
      <c r="I1180" t="e">
        <f>VLOOKUP(G1180, industry!B:C, 2, FALSE)</f>
        <v>#N/A</v>
      </c>
    </row>
    <row r="1181" spans="1:9">
      <c r="A1181" t="s">
        <v>2272</v>
      </c>
      <c r="B1181" t="str">
        <f t="shared" si="36"/>
        <v>03231P</v>
      </c>
      <c r="C1181" t="str">
        <f t="shared" si="37"/>
        <v>BW富邦</v>
      </c>
      <c r="D1181" t="s">
        <v>2273</v>
      </c>
      <c r="E1181" s="1">
        <v>42432</v>
      </c>
      <c r="F1181" t="s">
        <v>7</v>
      </c>
      <c r="H1181" t="s">
        <v>1796</v>
      </c>
      <c r="I1181" t="e">
        <f>VLOOKUP(G1181, industry!B:C, 2, FALSE)</f>
        <v>#N/A</v>
      </c>
    </row>
    <row r="1182" spans="1:9">
      <c r="A1182" t="s">
        <v>2274</v>
      </c>
      <c r="B1182" t="str">
        <f t="shared" si="36"/>
        <v>03232P</v>
      </c>
      <c r="C1182" t="str">
        <f t="shared" si="37"/>
        <v>BX富邦</v>
      </c>
      <c r="D1182" t="s">
        <v>2275</v>
      </c>
      <c r="E1182" s="1">
        <v>42432</v>
      </c>
      <c r="F1182" t="s">
        <v>7</v>
      </c>
      <c r="H1182" t="s">
        <v>1796</v>
      </c>
      <c r="I1182" t="e">
        <f>VLOOKUP(G1182, industry!B:C, 2, FALSE)</f>
        <v>#N/A</v>
      </c>
    </row>
    <row r="1183" spans="1:9">
      <c r="A1183" t="s">
        <v>2276</v>
      </c>
      <c r="B1183" t="str">
        <f t="shared" si="36"/>
        <v>03233P</v>
      </c>
      <c r="C1183" t="str">
        <f t="shared" si="37"/>
        <v>永昌BV</v>
      </c>
      <c r="D1183" t="s">
        <v>2277</v>
      </c>
      <c r="E1183" s="1">
        <v>42433</v>
      </c>
      <c r="F1183" t="s">
        <v>7</v>
      </c>
      <c r="H1183" t="s">
        <v>1796</v>
      </c>
      <c r="I1183" t="e">
        <f>VLOOKUP(G1183, industry!B:C, 2, FALSE)</f>
        <v>#N/A</v>
      </c>
    </row>
    <row r="1184" spans="1:9">
      <c r="A1184" t="s">
        <v>2278</v>
      </c>
      <c r="B1184" t="str">
        <f t="shared" si="36"/>
        <v>03234P</v>
      </c>
      <c r="C1184" t="str">
        <f t="shared" si="37"/>
        <v>永昌BW</v>
      </c>
      <c r="D1184" t="s">
        <v>2279</v>
      </c>
      <c r="E1184" s="1">
        <v>42433</v>
      </c>
      <c r="F1184" t="s">
        <v>7</v>
      </c>
      <c r="H1184" t="s">
        <v>1796</v>
      </c>
      <c r="I1184" t="e">
        <f>VLOOKUP(G1184, industry!B:C, 2, FALSE)</f>
        <v>#N/A</v>
      </c>
    </row>
    <row r="1185" spans="1:9">
      <c r="A1185" t="s">
        <v>2280</v>
      </c>
      <c r="B1185" t="str">
        <f t="shared" si="36"/>
        <v>03235B</v>
      </c>
      <c r="C1185" t="str">
        <f t="shared" si="37"/>
        <v>元熊A1</v>
      </c>
      <c r="D1185" t="s">
        <v>2281</v>
      </c>
      <c r="E1185" s="1">
        <v>42517</v>
      </c>
      <c r="F1185" t="s">
        <v>7</v>
      </c>
      <c r="H1185" t="s">
        <v>1796</v>
      </c>
      <c r="I1185" t="e">
        <f>VLOOKUP(G1185, industry!B:C, 2, FALSE)</f>
        <v>#N/A</v>
      </c>
    </row>
    <row r="1186" spans="1:9">
      <c r="A1186" t="s">
        <v>2282</v>
      </c>
      <c r="B1186" t="str">
        <f t="shared" si="36"/>
        <v>03235P</v>
      </c>
      <c r="C1186" t="str">
        <f t="shared" si="37"/>
        <v>永昌BX</v>
      </c>
      <c r="D1186" t="s">
        <v>2283</v>
      </c>
      <c r="E1186" s="1">
        <v>42433</v>
      </c>
      <c r="F1186" t="s">
        <v>7</v>
      </c>
      <c r="H1186" t="s">
        <v>1796</v>
      </c>
      <c r="I1186" t="e">
        <f>VLOOKUP(G1186, industry!B:C, 2, FALSE)</f>
        <v>#N/A</v>
      </c>
    </row>
    <row r="1187" spans="1:9">
      <c r="A1187" t="s">
        <v>2284</v>
      </c>
      <c r="B1187" t="str">
        <f t="shared" si="36"/>
        <v>03236B</v>
      </c>
      <c r="C1187" t="str">
        <f t="shared" si="37"/>
        <v>元熊58</v>
      </c>
      <c r="D1187" t="s">
        <v>2285</v>
      </c>
      <c r="E1187" s="1">
        <v>42520</v>
      </c>
      <c r="F1187" t="s">
        <v>7</v>
      </c>
      <c r="H1187" t="s">
        <v>1796</v>
      </c>
      <c r="I1187" t="e">
        <f>VLOOKUP(G1187, industry!B:C, 2, FALSE)</f>
        <v>#N/A</v>
      </c>
    </row>
    <row r="1188" spans="1:9">
      <c r="A1188" t="s">
        <v>2286</v>
      </c>
      <c r="B1188" t="str">
        <f t="shared" si="36"/>
        <v>03236P</v>
      </c>
      <c r="C1188" t="str">
        <f t="shared" si="37"/>
        <v>永昌BY</v>
      </c>
      <c r="D1188" t="s">
        <v>2287</v>
      </c>
      <c r="E1188" s="1">
        <v>42433</v>
      </c>
      <c r="F1188" t="s">
        <v>7</v>
      </c>
      <c r="H1188" t="s">
        <v>1796</v>
      </c>
      <c r="I1188" t="e">
        <f>VLOOKUP(G1188, industry!B:C, 2, FALSE)</f>
        <v>#N/A</v>
      </c>
    </row>
    <row r="1189" spans="1:9">
      <c r="A1189" t="s">
        <v>2288</v>
      </c>
      <c r="B1189" t="str">
        <f t="shared" si="36"/>
        <v>03237B</v>
      </c>
      <c r="C1189" t="str">
        <f t="shared" si="37"/>
        <v>元熊68</v>
      </c>
      <c r="D1189" t="s">
        <v>2289</v>
      </c>
      <c r="E1189" s="1">
        <v>42520</v>
      </c>
      <c r="F1189" t="s">
        <v>7</v>
      </c>
      <c r="H1189" t="s">
        <v>1796</v>
      </c>
      <c r="I1189" t="e">
        <f>VLOOKUP(G1189, industry!B:C, 2, FALSE)</f>
        <v>#N/A</v>
      </c>
    </row>
    <row r="1190" spans="1:9">
      <c r="A1190" t="s">
        <v>2290</v>
      </c>
      <c r="B1190" t="str">
        <f t="shared" si="36"/>
        <v>03237P</v>
      </c>
      <c r="C1190" t="str">
        <f t="shared" si="37"/>
        <v>康和ED</v>
      </c>
      <c r="D1190" t="s">
        <v>2291</v>
      </c>
      <c r="E1190" s="1">
        <v>42433</v>
      </c>
      <c r="F1190" t="s">
        <v>7</v>
      </c>
      <c r="H1190" t="s">
        <v>1796</v>
      </c>
      <c r="I1190" t="e">
        <f>VLOOKUP(G1190, industry!B:C, 2, FALSE)</f>
        <v>#N/A</v>
      </c>
    </row>
    <row r="1191" spans="1:9">
      <c r="A1191" t="s">
        <v>2292</v>
      </c>
      <c r="B1191" t="str">
        <f t="shared" si="36"/>
        <v>03238B</v>
      </c>
      <c r="C1191" t="str">
        <f t="shared" si="37"/>
        <v>凱熊44</v>
      </c>
      <c r="D1191" t="s">
        <v>2293</v>
      </c>
      <c r="E1191" s="1">
        <v>42527</v>
      </c>
      <c r="F1191" t="s">
        <v>7</v>
      </c>
      <c r="H1191" t="s">
        <v>1796</v>
      </c>
      <c r="I1191" t="e">
        <f>VLOOKUP(G1191, industry!B:C, 2, FALSE)</f>
        <v>#N/A</v>
      </c>
    </row>
    <row r="1192" spans="1:9">
      <c r="A1192" t="s">
        <v>2294</v>
      </c>
      <c r="B1192" t="str">
        <f t="shared" si="36"/>
        <v>03238P</v>
      </c>
      <c r="C1192" t="str">
        <f t="shared" si="37"/>
        <v>康和EE</v>
      </c>
      <c r="D1192" t="s">
        <v>2295</v>
      </c>
      <c r="E1192" s="1">
        <v>42433</v>
      </c>
      <c r="F1192" t="s">
        <v>7</v>
      </c>
      <c r="H1192" t="s">
        <v>1796</v>
      </c>
      <c r="I1192" t="e">
        <f>VLOOKUP(G1192, industry!B:C, 2, FALSE)</f>
        <v>#N/A</v>
      </c>
    </row>
    <row r="1193" spans="1:9">
      <c r="A1193" t="s">
        <v>2296</v>
      </c>
      <c r="B1193" t="str">
        <f t="shared" si="36"/>
        <v>03239B</v>
      </c>
      <c r="C1193" t="str">
        <f t="shared" si="37"/>
        <v>兆熊JZ</v>
      </c>
      <c r="D1193" t="s">
        <v>2297</v>
      </c>
      <c r="E1193" s="1">
        <v>42543</v>
      </c>
      <c r="F1193" t="s">
        <v>7</v>
      </c>
      <c r="H1193" t="s">
        <v>1796</v>
      </c>
      <c r="I1193" t="e">
        <f>VLOOKUP(G1193, industry!B:C, 2, FALSE)</f>
        <v>#N/A</v>
      </c>
    </row>
    <row r="1194" spans="1:9">
      <c r="A1194" t="s">
        <v>2298</v>
      </c>
      <c r="B1194" t="str">
        <f t="shared" si="36"/>
        <v>03239P</v>
      </c>
      <c r="C1194" t="str">
        <f t="shared" si="37"/>
        <v>18凱基</v>
      </c>
      <c r="D1194" t="s">
        <v>2299</v>
      </c>
      <c r="E1194" s="1">
        <v>42433</v>
      </c>
      <c r="F1194" t="s">
        <v>7</v>
      </c>
      <c r="H1194" t="s">
        <v>1796</v>
      </c>
      <c r="I1194" t="e">
        <f>VLOOKUP(G1194, industry!B:C, 2, FALSE)</f>
        <v>#N/A</v>
      </c>
    </row>
    <row r="1195" spans="1:9">
      <c r="A1195" t="s">
        <v>2300</v>
      </c>
      <c r="B1195" t="str">
        <f t="shared" si="36"/>
        <v>03240B</v>
      </c>
      <c r="C1195" t="str">
        <f t="shared" si="37"/>
        <v>元熊B1</v>
      </c>
      <c r="D1195" t="s">
        <v>2301</v>
      </c>
      <c r="E1195" s="1">
        <v>42545</v>
      </c>
      <c r="F1195" t="s">
        <v>7</v>
      </c>
      <c r="H1195" t="s">
        <v>1796</v>
      </c>
      <c r="I1195" t="e">
        <f>VLOOKUP(G1195, industry!B:C, 2, FALSE)</f>
        <v>#N/A</v>
      </c>
    </row>
    <row r="1196" spans="1:9">
      <c r="A1196" t="s">
        <v>2302</v>
      </c>
      <c r="B1196" t="str">
        <f t="shared" si="36"/>
        <v>03240P</v>
      </c>
      <c r="C1196" t="str">
        <f t="shared" si="37"/>
        <v>中信23</v>
      </c>
      <c r="D1196" t="s">
        <v>2303</v>
      </c>
      <c r="E1196" s="1">
        <v>42433</v>
      </c>
      <c r="F1196" t="s">
        <v>7</v>
      </c>
      <c r="H1196" t="s">
        <v>1796</v>
      </c>
      <c r="I1196" t="e">
        <f>VLOOKUP(G1196, industry!B:C, 2, FALSE)</f>
        <v>#N/A</v>
      </c>
    </row>
    <row r="1197" spans="1:9">
      <c r="A1197" t="s">
        <v>2304</v>
      </c>
      <c r="B1197" t="str">
        <f t="shared" si="36"/>
        <v>03241B</v>
      </c>
      <c r="C1197" t="str">
        <f t="shared" si="37"/>
        <v>元熊C1</v>
      </c>
      <c r="D1197" t="s">
        <v>2305</v>
      </c>
      <c r="E1197" s="1">
        <v>42545</v>
      </c>
      <c r="F1197" t="s">
        <v>7</v>
      </c>
      <c r="H1197" t="s">
        <v>1796</v>
      </c>
      <c r="I1197" t="e">
        <f>VLOOKUP(G1197, industry!B:C, 2, FALSE)</f>
        <v>#N/A</v>
      </c>
    </row>
    <row r="1198" spans="1:9">
      <c r="A1198" t="s">
        <v>2306</v>
      </c>
      <c r="B1198" t="str">
        <f t="shared" si="36"/>
        <v>03241P</v>
      </c>
      <c r="C1198" t="str">
        <f t="shared" si="37"/>
        <v>永豐KZ</v>
      </c>
      <c r="D1198" t="s">
        <v>2307</v>
      </c>
      <c r="E1198" s="1">
        <v>42433</v>
      </c>
      <c r="F1198" t="s">
        <v>7</v>
      </c>
      <c r="H1198" t="s">
        <v>1796</v>
      </c>
      <c r="I1198" t="e">
        <f>VLOOKUP(G1198, industry!B:C, 2, FALSE)</f>
        <v>#N/A</v>
      </c>
    </row>
    <row r="1199" spans="1:9">
      <c r="A1199" t="s">
        <v>2308</v>
      </c>
      <c r="B1199" t="str">
        <f t="shared" si="36"/>
        <v>03242B</v>
      </c>
      <c r="C1199" t="str">
        <f t="shared" si="37"/>
        <v>臺股指元大61熊01</v>
      </c>
      <c r="D1199" t="s">
        <v>2309</v>
      </c>
      <c r="E1199" s="1">
        <v>42552</v>
      </c>
      <c r="F1199" t="s">
        <v>7</v>
      </c>
      <c r="H1199" t="s">
        <v>1796</v>
      </c>
      <c r="I1199" t="e">
        <f>VLOOKUP(G1199, industry!B:C, 2, FALSE)</f>
        <v>#N/A</v>
      </c>
    </row>
    <row r="1200" spans="1:9">
      <c r="A1200" t="s">
        <v>2310</v>
      </c>
      <c r="B1200" t="str">
        <f t="shared" si="36"/>
        <v>03242P</v>
      </c>
      <c r="C1200" t="str">
        <f t="shared" si="37"/>
        <v>元大4P</v>
      </c>
      <c r="D1200" t="s">
        <v>2311</v>
      </c>
      <c r="E1200" s="1">
        <v>42433</v>
      </c>
      <c r="F1200" t="s">
        <v>7</v>
      </c>
      <c r="H1200" t="s">
        <v>1796</v>
      </c>
      <c r="I1200" t="e">
        <f>VLOOKUP(G1200, industry!B:C, 2, FALSE)</f>
        <v>#N/A</v>
      </c>
    </row>
    <row r="1201" spans="1:9">
      <c r="A1201" t="s">
        <v>2312</v>
      </c>
      <c r="B1201" t="str">
        <f t="shared" si="36"/>
        <v>03243B</v>
      </c>
      <c r="C1201" t="str">
        <f t="shared" si="37"/>
        <v>臺股指兆豐61熊10</v>
      </c>
      <c r="D1201" t="s">
        <v>2313</v>
      </c>
      <c r="E1201" s="1">
        <v>42570</v>
      </c>
      <c r="F1201" t="s">
        <v>7</v>
      </c>
      <c r="H1201" t="s">
        <v>1796</v>
      </c>
      <c r="I1201" t="e">
        <f>VLOOKUP(G1201, industry!B:C, 2, FALSE)</f>
        <v>#N/A</v>
      </c>
    </row>
    <row r="1202" spans="1:9">
      <c r="A1202" t="s">
        <v>2314</v>
      </c>
      <c r="B1202" t="str">
        <f t="shared" si="36"/>
        <v>03243P</v>
      </c>
      <c r="C1202" t="str">
        <f t="shared" si="37"/>
        <v>日盛K5</v>
      </c>
      <c r="D1202" t="s">
        <v>2315</v>
      </c>
      <c r="E1202" s="1">
        <v>42433</v>
      </c>
      <c r="F1202" t="s">
        <v>7</v>
      </c>
      <c r="H1202" t="s">
        <v>1796</v>
      </c>
      <c r="I1202" t="e">
        <f>VLOOKUP(G1202, industry!B:C, 2, FALSE)</f>
        <v>#N/A</v>
      </c>
    </row>
    <row r="1203" spans="1:9">
      <c r="A1203" t="s">
        <v>2316</v>
      </c>
      <c r="B1203" t="str">
        <f t="shared" si="36"/>
        <v>03244B</v>
      </c>
      <c r="C1203" t="str">
        <f t="shared" si="37"/>
        <v>臺股指凱基61熊15</v>
      </c>
      <c r="D1203" t="s">
        <v>2317</v>
      </c>
      <c r="E1203" s="1">
        <v>42570</v>
      </c>
      <c r="F1203" t="s">
        <v>7</v>
      </c>
      <c r="H1203" t="s">
        <v>1796</v>
      </c>
      <c r="I1203" t="e">
        <f>VLOOKUP(G1203, industry!B:C, 2, FALSE)</f>
        <v>#N/A</v>
      </c>
    </row>
    <row r="1204" spans="1:9">
      <c r="A1204" t="s">
        <v>2318</v>
      </c>
      <c r="B1204" t="str">
        <f t="shared" si="36"/>
        <v>03244P</v>
      </c>
      <c r="C1204" t="str">
        <f t="shared" si="37"/>
        <v>群益5J</v>
      </c>
      <c r="D1204" t="s">
        <v>2319</v>
      </c>
      <c r="E1204" s="1">
        <v>42433</v>
      </c>
      <c r="F1204" t="s">
        <v>7</v>
      </c>
      <c r="H1204" t="s">
        <v>1796</v>
      </c>
      <c r="I1204" t="e">
        <f>VLOOKUP(G1204, industry!B:C, 2, FALSE)</f>
        <v>#N/A</v>
      </c>
    </row>
    <row r="1205" spans="1:9">
      <c r="A1205" t="s">
        <v>2320</v>
      </c>
      <c r="B1205" t="str">
        <f t="shared" si="36"/>
        <v>03245B</v>
      </c>
      <c r="C1205" t="str">
        <f t="shared" si="37"/>
        <v>臺股指群益61熊16</v>
      </c>
      <c r="D1205" t="s">
        <v>2321</v>
      </c>
      <c r="E1205" s="1">
        <v>42570</v>
      </c>
      <c r="F1205" t="s">
        <v>7</v>
      </c>
      <c r="H1205" t="s">
        <v>1796</v>
      </c>
      <c r="I1205" t="e">
        <f>VLOOKUP(G1205, industry!B:C, 2, FALSE)</f>
        <v>#N/A</v>
      </c>
    </row>
    <row r="1206" spans="1:9">
      <c r="A1206" t="s">
        <v>2322</v>
      </c>
      <c r="B1206" t="str">
        <f t="shared" si="36"/>
        <v>03245P</v>
      </c>
      <c r="C1206" t="str">
        <f t="shared" si="37"/>
        <v>IH國泰</v>
      </c>
      <c r="D1206" t="s">
        <v>2323</v>
      </c>
      <c r="E1206" s="1">
        <v>42433</v>
      </c>
      <c r="F1206" t="s">
        <v>7</v>
      </c>
      <c r="H1206" t="s">
        <v>1796</v>
      </c>
      <c r="I1206" t="e">
        <f>VLOOKUP(G1206, industry!B:C, 2, FALSE)</f>
        <v>#N/A</v>
      </c>
    </row>
    <row r="1207" spans="1:9">
      <c r="A1207" t="s">
        <v>2324</v>
      </c>
      <c r="B1207" t="str">
        <f t="shared" si="36"/>
        <v>03246B</v>
      </c>
      <c r="C1207" t="str">
        <f t="shared" si="37"/>
        <v>臺股指元大61熊10</v>
      </c>
      <c r="D1207" t="s">
        <v>2325</v>
      </c>
      <c r="E1207" s="1">
        <v>42572</v>
      </c>
      <c r="F1207" t="s">
        <v>7</v>
      </c>
      <c r="H1207" t="s">
        <v>1796</v>
      </c>
      <c r="I1207" t="e">
        <f>VLOOKUP(G1207, industry!B:C, 2, FALSE)</f>
        <v>#N/A</v>
      </c>
    </row>
    <row r="1208" spans="1:9">
      <c r="A1208" t="s">
        <v>2326</v>
      </c>
      <c r="B1208" t="str">
        <f t="shared" si="36"/>
        <v>03246P</v>
      </c>
      <c r="C1208" t="str">
        <f t="shared" si="37"/>
        <v>CB富邦</v>
      </c>
      <c r="D1208" t="s">
        <v>2327</v>
      </c>
      <c r="E1208" s="1">
        <v>42433</v>
      </c>
      <c r="F1208" t="s">
        <v>7</v>
      </c>
      <c r="H1208" t="s">
        <v>1796</v>
      </c>
      <c r="I1208" t="e">
        <f>VLOOKUP(G1208, industry!B:C, 2, FALSE)</f>
        <v>#N/A</v>
      </c>
    </row>
    <row r="1209" spans="1:9">
      <c r="A1209" t="s">
        <v>2328</v>
      </c>
      <c r="B1209" t="str">
        <f t="shared" si="36"/>
        <v>03247B</v>
      </c>
      <c r="C1209" t="str">
        <f t="shared" si="37"/>
        <v>臺股指凱基65熊01</v>
      </c>
      <c r="D1209" t="s">
        <v>2329</v>
      </c>
      <c r="E1209" s="1">
        <v>42583</v>
      </c>
      <c r="F1209" t="s">
        <v>7</v>
      </c>
      <c r="H1209" t="s">
        <v>1796</v>
      </c>
      <c r="I1209" t="e">
        <f>VLOOKUP(G1209, industry!B:C, 2, FALSE)</f>
        <v>#N/A</v>
      </c>
    </row>
    <row r="1210" spans="1:9">
      <c r="A1210" t="s">
        <v>2330</v>
      </c>
      <c r="B1210" t="str">
        <f t="shared" si="36"/>
        <v>03247P</v>
      </c>
      <c r="C1210" t="str">
        <f t="shared" si="37"/>
        <v>20凱基</v>
      </c>
      <c r="D1210" t="s">
        <v>2331</v>
      </c>
      <c r="E1210" s="1">
        <v>42436</v>
      </c>
      <c r="F1210" t="s">
        <v>7</v>
      </c>
      <c r="H1210" t="s">
        <v>1796</v>
      </c>
      <c r="I1210" t="e">
        <f>VLOOKUP(G1210, industry!B:C, 2, FALSE)</f>
        <v>#N/A</v>
      </c>
    </row>
    <row r="1211" spans="1:9">
      <c r="A1211" t="s">
        <v>2332</v>
      </c>
      <c r="B1211" t="str">
        <f t="shared" si="36"/>
        <v>03248B</v>
      </c>
      <c r="C1211" t="str">
        <f t="shared" si="37"/>
        <v>臺股指凱基65熊02</v>
      </c>
      <c r="D1211" t="s">
        <v>2333</v>
      </c>
      <c r="E1211" s="1">
        <v>42583</v>
      </c>
      <c r="F1211" t="s">
        <v>7</v>
      </c>
      <c r="H1211" t="s">
        <v>1796</v>
      </c>
      <c r="I1211" t="e">
        <f>VLOOKUP(G1211, industry!B:C, 2, FALSE)</f>
        <v>#N/A</v>
      </c>
    </row>
    <row r="1212" spans="1:9">
      <c r="A1212" t="s">
        <v>2334</v>
      </c>
      <c r="B1212" t="str">
        <f t="shared" si="36"/>
        <v>03248P</v>
      </c>
      <c r="C1212" t="str">
        <f t="shared" si="37"/>
        <v>元大4Q</v>
      </c>
      <c r="D1212" t="s">
        <v>2335</v>
      </c>
      <c r="E1212" s="1">
        <v>42436</v>
      </c>
      <c r="F1212" t="s">
        <v>7</v>
      </c>
      <c r="H1212" t="s">
        <v>1796</v>
      </c>
      <c r="I1212" t="e">
        <f>VLOOKUP(G1212, industry!B:C, 2, FALSE)</f>
        <v>#N/A</v>
      </c>
    </row>
    <row r="1213" spans="1:9">
      <c r="A1213" t="s">
        <v>2336</v>
      </c>
      <c r="B1213" t="str">
        <f t="shared" si="36"/>
        <v>03249B</v>
      </c>
      <c r="C1213" t="str">
        <f t="shared" si="37"/>
        <v>臺股指凱基65熊03</v>
      </c>
      <c r="D1213" t="s">
        <v>2337</v>
      </c>
      <c r="E1213" s="1">
        <v>42583</v>
      </c>
      <c r="F1213" t="s">
        <v>7</v>
      </c>
      <c r="H1213" t="s">
        <v>1796</v>
      </c>
      <c r="I1213" t="e">
        <f>VLOOKUP(G1213, industry!B:C, 2, FALSE)</f>
        <v>#N/A</v>
      </c>
    </row>
    <row r="1214" spans="1:9">
      <c r="A1214" t="s">
        <v>2338</v>
      </c>
      <c r="B1214" t="str">
        <f t="shared" si="36"/>
        <v>03249P</v>
      </c>
      <c r="C1214" t="str">
        <f t="shared" si="37"/>
        <v>兆豐2Y</v>
      </c>
      <c r="D1214" t="s">
        <v>2339</v>
      </c>
      <c r="E1214" s="1">
        <v>42436</v>
      </c>
      <c r="F1214" t="s">
        <v>7</v>
      </c>
      <c r="H1214" t="s">
        <v>1796</v>
      </c>
      <c r="I1214" t="e">
        <f>VLOOKUP(G1214, industry!B:C, 2, FALSE)</f>
        <v>#N/A</v>
      </c>
    </row>
    <row r="1215" spans="1:9">
      <c r="A1215" t="s">
        <v>2340</v>
      </c>
      <c r="B1215" t="str">
        <f t="shared" si="36"/>
        <v>03250B</v>
      </c>
      <c r="C1215" t="str">
        <f t="shared" si="37"/>
        <v>臺股指凱基65熊04</v>
      </c>
      <c r="D1215" t="s">
        <v>2341</v>
      </c>
      <c r="E1215" s="1">
        <v>42583</v>
      </c>
      <c r="F1215" t="s">
        <v>7</v>
      </c>
      <c r="H1215" t="s">
        <v>1796</v>
      </c>
      <c r="I1215" t="e">
        <f>VLOOKUP(G1215, industry!B:C, 2, FALSE)</f>
        <v>#N/A</v>
      </c>
    </row>
    <row r="1216" spans="1:9">
      <c r="A1216" t="s">
        <v>2342</v>
      </c>
      <c r="B1216" t="str">
        <f t="shared" si="36"/>
        <v>03250P</v>
      </c>
      <c r="C1216" t="str">
        <f t="shared" si="37"/>
        <v>日盛K8</v>
      </c>
      <c r="D1216" t="s">
        <v>2343</v>
      </c>
      <c r="E1216" s="1">
        <v>42436</v>
      </c>
      <c r="F1216" t="s">
        <v>7</v>
      </c>
      <c r="H1216" t="s">
        <v>1796</v>
      </c>
      <c r="I1216" t="e">
        <f>VLOOKUP(G1216, industry!B:C, 2, FALSE)</f>
        <v>#N/A</v>
      </c>
    </row>
    <row r="1217" spans="1:9">
      <c r="A1217" t="s">
        <v>2344</v>
      </c>
      <c r="B1217" t="str">
        <f t="shared" si="36"/>
        <v>03251B</v>
      </c>
      <c r="C1217" t="str">
        <f t="shared" si="37"/>
        <v>臺股指元大5C熊01</v>
      </c>
      <c r="D1217" t="s">
        <v>2345</v>
      </c>
      <c r="E1217" s="1">
        <v>42587</v>
      </c>
      <c r="F1217" t="s">
        <v>7</v>
      </c>
      <c r="H1217" t="s">
        <v>1796</v>
      </c>
      <c r="I1217" t="e">
        <f>VLOOKUP(G1217, industry!B:C, 2, FALSE)</f>
        <v>#N/A</v>
      </c>
    </row>
    <row r="1218" spans="1:9">
      <c r="A1218" t="s">
        <v>2346</v>
      </c>
      <c r="B1218" t="str">
        <f t="shared" ref="B1218:B1281" si="38">MID(A1218,1,FIND("　", A1218)-1)</f>
        <v>03251P</v>
      </c>
      <c r="C1218" t="str">
        <f t="shared" ref="C1218:C1281" si="39">MID(A1218,FIND("　", A1218)+1, 20)</f>
        <v>台新3W</v>
      </c>
      <c r="D1218" t="s">
        <v>2347</v>
      </c>
      <c r="E1218" s="1">
        <v>42436</v>
      </c>
      <c r="F1218" t="s">
        <v>7</v>
      </c>
      <c r="H1218" t="s">
        <v>1796</v>
      </c>
      <c r="I1218" t="e">
        <f>VLOOKUP(G1218, industry!B:C, 2, FALSE)</f>
        <v>#N/A</v>
      </c>
    </row>
    <row r="1219" spans="1:9">
      <c r="A1219" t="s">
        <v>2348</v>
      </c>
      <c r="B1219" t="str">
        <f t="shared" si="38"/>
        <v>03252B</v>
      </c>
      <c r="C1219" t="str">
        <f t="shared" si="39"/>
        <v>臺股指群益62熊24</v>
      </c>
      <c r="D1219" t="s">
        <v>2349</v>
      </c>
      <c r="E1219" s="1">
        <v>42598</v>
      </c>
      <c r="F1219" t="s">
        <v>7</v>
      </c>
      <c r="H1219" t="s">
        <v>1796</v>
      </c>
      <c r="I1219" t="e">
        <f>VLOOKUP(G1219, industry!B:C, 2, FALSE)</f>
        <v>#N/A</v>
      </c>
    </row>
    <row r="1220" spans="1:9">
      <c r="A1220" t="s">
        <v>2350</v>
      </c>
      <c r="B1220" t="str">
        <f t="shared" si="38"/>
        <v>03252P</v>
      </c>
      <c r="C1220" t="str">
        <f t="shared" si="39"/>
        <v>國票ME</v>
      </c>
      <c r="D1220" t="s">
        <v>2351</v>
      </c>
      <c r="E1220" s="1">
        <v>42436</v>
      </c>
      <c r="F1220" t="s">
        <v>7</v>
      </c>
      <c r="H1220" t="s">
        <v>1796</v>
      </c>
      <c r="I1220" t="e">
        <f>VLOOKUP(G1220, industry!B:C, 2, FALSE)</f>
        <v>#N/A</v>
      </c>
    </row>
    <row r="1221" spans="1:9">
      <c r="A1221" t="s">
        <v>2352</v>
      </c>
      <c r="B1221" t="str">
        <f t="shared" si="38"/>
        <v>03253B</v>
      </c>
      <c r="C1221" t="str">
        <f t="shared" si="39"/>
        <v>臺股指兆豐62熊11</v>
      </c>
      <c r="D1221" t="s">
        <v>2353</v>
      </c>
      <c r="E1221" s="1">
        <v>42598</v>
      </c>
      <c r="F1221" t="s">
        <v>7</v>
      </c>
      <c r="H1221" t="s">
        <v>1796</v>
      </c>
      <c r="I1221" t="e">
        <f>VLOOKUP(G1221, industry!B:C, 2, FALSE)</f>
        <v>#N/A</v>
      </c>
    </row>
    <row r="1222" spans="1:9">
      <c r="A1222" t="s">
        <v>2354</v>
      </c>
      <c r="B1222" t="str">
        <f t="shared" si="38"/>
        <v>03253P</v>
      </c>
      <c r="C1222" t="str">
        <f t="shared" si="39"/>
        <v>BV元富</v>
      </c>
      <c r="D1222" t="s">
        <v>2355</v>
      </c>
      <c r="E1222" s="1">
        <v>42436</v>
      </c>
      <c r="F1222" t="s">
        <v>7</v>
      </c>
      <c r="H1222" t="s">
        <v>1796</v>
      </c>
      <c r="I1222" t="e">
        <f>VLOOKUP(G1222, industry!B:C, 2, FALSE)</f>
        <v>#N/A</v>
      </c>
    </row>
    <row r="1223" spans="1:9">
      <c r="A1223" t="s">
        <v>2356</v>
      </c>
      <c r="B1223" t="str">
        <f t="shared" si="38"/>
        <v>03254B</v>
      </c>
      <c r="C1223" t="str">
        <f t="shared" si="39"/>
        <v>臺股指兆豐63熊11</v>
      </c>
      <c r="D1223" t="s">
        <v>2357</v>
      </c>
      <c r="E1223" s="1">
        <v>42598</v>
      </c>
      <c r="F1223" t="s">
        <v>7</v>
      </c>
      <c r="H1223" t="s">
        <v>1796</v>
      </c>
      <c r="I1223" t="e">
        <f>VLOOKUP(G1223, industry!B:C, 2, FALSE)</f>
        <v>#N/A</v>
      </c>
    </row>
    <row r="1224" spans="1:9">
      <c r="A1224" t="s">
        <v>2358</v>
      </c>
      <c r="B1224" t="str">
        <f t="shared" si="38"/>
        <v>03254P</v>
      </c>
      <c r="C1224" t="str">
        <f t="shared" si="39"/>
        <v>BW元富</v>
      </c>
      <c r="D1224" t="s">
        <v>2359</v>
      </c>
      <c r="E1224" s="1">
        <v>42436</v>
      </c>
      <c r="F1224" t="s">
        <v>7</v>
      </c>
      <c r="H1224" t="s">
        <v>1796</v>
      </c>
      <c r="I1224" t="e">
        <f>VLOOKUP(G1224, industry!B:C, 2, FALSE)</f>
        <v>#N/A</v>
      </c>
    </row>
    <row r="1225" spans="1:9">
      <c r="A1225" t="s">
        <v>2360</v>
      </c>
      <c r="B1225" t="str">
        <f t="shared" si="38"/>
        <v>03255P</v>
      </c>
      <c r="C1225" t="str">
        <f t="shared" si="39"/>
        <v>BX元富</v>
      </c>
      <c r="D1225" t="s">
        <v>2361</v>
      </c>
      <c r="E1225" s="1">
        <v>42436</v>
      </c>
      <c r="F1225" t="s">
        <v>7</v>
      </c>
      <c r="H1225" t="s">
        <v>1796</v>
      </c>
      <c r="I1225" t="e">
        <f>VLOOKUP(G1225, industry!B:C, 2, FALSE)</f>
        <v>#N/A</v>
      </c>
    </row>
    <row r="1226" spans="1:9">
      <c r="A1226" t="s">
        <v>2362</v>
      </c>
      <c r="B1226" t="str">
        <f t="shared" si="38"/>
        <v>03256P</v>
      </c>
      <c r="C1226" t="str">
        <f t="shared" si="39"/>
        <v>BY元富</v>
      </c>
      <c r="D1226" t="s">
        <v>2363</v>
      </c>
      <c r="E1226" s="1">
        <v>42436</v>
      </c>
      <c r="F1226" t="s">
        <v>7</v>
      </c>
      <c r="H1226" t="s">
        <v>1796</v>
      </c>
      <c r="I1226" t="e">
        <f>VLOOKUP(G1226, industry!B:C, 2, FALSE)</f>
        <v>#N/A</v>
      </c>
    </row>
    <row r="1227" spans="1:9">
      <c r="A1227" t="s">
        <v>2364</v>
      </c>
      <c r="B1227" t="str">
        <f t="shared" si="38"/>
        <v>03257P</v>
      </c>
      <c r="C1227" t="str">
        <f t="shared" si="39"/>
        <v>BZ元富</v>
      </c>
      <c r="D1227" t="s">
        <v>2365</v>
      </c>
      <c r="E1227" s="1">
        <v>42436</v>
      </c>
      <c r="F1227" t="s">
        <v>7</v>
      </c>
      <c r="H1227" t="s">
        <v>1796</v>
      </c>
      <c r="I1227" t="e">
        <f>VLOOKUP(G1227, industry!B:C, 2, FALSE)</f>
        <v>#N/A</v>
      </c>
    </row>
    <row r="1228" spans="1:9">
      <c r="A1228" t="s">
        <v>2366</v>
      </c>
      <c r="B1228" t="str">
        <f t="shared" si="38"/>
        <v>03258P</v>
      </c>
      <c r="C1228" t="str">
        <f t="shared" si="39"/>
        <v>CA元富</v>
      </c>
      <c r="D1228" t="s">
        <v>2367</v>
      </c>
      <c r="E1228" s="1">
        <v>42436</v>
      </c>
      <c r="F1228" t="s">
        <v>7</v>
      </c>
      <c r="H1228" t="s">
        <v>1796</v>
      </c>
      <c r="I1228" t="e">
        <f>VLOOKUP(G1228, industry!B:C, 2, FALSE)</f>
        <v>#N/A</v>
      </c>
    </row>
    <row r="1229" spans="1:9">
      <c r="A1229" t="s">
        <v>2368</v>
      </c>
      <c r="B1229" t="str">
        <f t="shared" si="38"/>
        <v>03259P</v>
      </c>
      <c r="C1229" t="str">
        <f t="shared" si="39"/>
        <v>CB元富</v>
      </c>
      <c r="D1229" t="s">
        <v>2369</v>
      </c>
      <c r="E1229" s="1">
        <v>42436</v>
      </c>
      <c r="F1229" t="s">
        <v>7</v>
      </c>
      <c r="H1229" t="s">
        <v>1796</v>
      </c>
      <c r="I1229" t="e">
        <f>VLOOKUP(G1229, industry!B:C, 2, FALSE)</f>
        <v>#N/A</v>
      </c>
    </row>
    <row r="1230" spans="1:9">
      <c r="A1230" t="s">
        <v>2370</v>
      </c>
      <c r="B1230" t="str">
        <f t="shared" si="38"/>
        <v>03260P</v>
      </c>
      <c r="C1230" t="str">
        <f t="shared" si="39"/>
        <v>群益5Z</v>
      </c>
      <c r="D1230" t="s">
        <v>2371</v>
      </c>
      <c r="E1230" s="1">
        <v>42436</v>
      </c>
      <c r="F1230" t="s">
        <v>7</v>
      </c>
      <c r="H1230" t="s">
        <v>1796</v>
      </c>
      <c r="I1230" t="e">
        <f>VLOOKUP(G1230, industry!B:C, 2, FALSE)</f>
        <v>#N/A</v>
      </c>
    </row>
    <row r="1231" spans="1:9">
      <c r="A1231" t="s">
        <v>2372</v>
      </c>
      <c r="B1231" t="str">
        <f t="shared" si="38"/>
        <v>03261P</v>
      </c>
      <c r="C1231" t="str">
        <f t="shared" si="39"/>
        <v>群益6A</v>
      </c>
      <c r="D1231" t="s">
        <v>2373</v>
      </c>
      <c r="E1231" s="1">
        <v>42436</v>
      </c>
      <c r="F1231" t="s">
        <v>7</v>
      </c>
      <c r="H1231" t="s">
        <v>1796</v>
      </c>
      <c r="I1231" t="e">
        <f>VLOOKUP(G1231, industry!B:C, 2, FALSE)</f>
        <v>#N/A</v>
      </c>
    </row>
    <row r="1232" spans="1:9">
      <c r="A1232" t="s">
        <v>2374</v>
      </c>
      <c r="B1232" t="str">
        <f t="shared" si="38"/>
        <v>03262P</v>
      </c>
      <c r="C1232" t="str">
        <f t="shared" si="39"/>
        <v>群益6B</v>
      </c>
      <c r="D1232" t="s">
        <v>2375</v>
      </c>
      <c r="E1232" s="1">
        <v>42436</v>
      </c>
      <c r="F1232" t="s">
        <v>7</v>
      </c>
      <c r="H1232" t="s">
        <v>1796</v>
      </c>
      <c r="I1232" t="e">
        <f>VLOOKUP(G1232, industry!B:C, 2, FALSE)</f>
        <v>#N/A</v>
      </c>
    </row>
    <row r="1233" spans="1:9">
      <c r="A1233" t="s">
        <v>2376</v>
      </c>
      <c r="B1233" t="str">
        <f t="shared" si="38"/>
        <v>03263P</v>
      </c>
      <c r="C1233" t="str">
        <f t="shared" si="39"/>
        <v>群益6C</v>
      </c>
      <c r="D1233" t="s">
        <v>2377</v>
      </c>
      <c r="E1233" s="1">
        <v>42436</v>
      </c>
      <c r="F1233" t="s">
        <v>7</v>
      </c>
      <c r="H1233" t="s">
        <v>1796</v>
      </c>
      <c r="I1233" t="e">
        <f>VLOOKUP(G1233, industry!B:C, 2, FALSE)</f>
        <v>#N/A</v>
      </c>
    </row>
    <row r="1234" spans="1:9">
      <c r="A1234" t="s">
        <v>2378</v>
      </c>
      <c r="B1234" t="str">
        <f t="shared" si="38"/>
        <v>03264P</v>
      </c>
      <c r="C1234" t="str">
        <f t="shared" si="39"/>
        <v>IM國泰</v>
      </c>
      <c r="D1234" t="s">
        <v>2379</v>
      </c>
      <c r="E1234" s="1">
        <v>42436</v>
      </c>
      <c r="F1234" t="s">
        <v>7</v>
      </c>
      <c r="H1234" t="s">
        <v>1796</v>
      </c>
      <c r="I1234" t="e">
        <f>VLOOKUP(G1234, industry!B:C, 2, FALSE)</f>
        <v>#N/A</v>
      </c>
    </row>
    <row r="1235" spans="1:9">
      <c r="A1235" t="s">
        <v>2380</v>
      </c>
      <c r="B1235" t="str">
        <f t="shared" si="38"/>
        <v>03265P</v>
      </c>
      <c r="C1235" t="str">
        <f t="shared" si="39"/>
        <v>IN國泰</v>
      </c>
      <c r="D1235" t="s">
        <v>2381</v>
      </c>
      <c r="E1235" s="1">
        <v>42436</v>
      </c>
      <c r="F1235" t="s">
        <v>7</v>
      </c>
      <c r="H1235" t="s">
        <v>1796</v>
      </c>
      <c r="I1235" t="e">
        <f>VLOOKUP(G1235, industry!B:C, 2, FALSE)</f>
        <v>#N/A</v>
      </c>
    </row>
    <row r="1236" spans="1:9">
      <c r="A1236" t="s">
        <v>2382</v>
      </c>
      <c r="B1236" t="str">
        <f t="shared" si="38"/>
        <v>03266P</v>
      </c>
      <c r="C1236" t="str">
        <f t="shared" si="39"/>
        <v>CH富邦</v>
      </c>
      <c r="D1236" t="s">
        <v>2383</v>
      </c>
      <c r="E1236" s="1">
        <v>42436</v>
      </c>
      <c r="F1236" t="s">
        <v>7</v>
      </c>
      <c r="H1236" t="s">
        <v>1796</v>
      </c>
      <c r="I1236" t="e">
        <f>VLOOKUP(G1236, industry!B:C, 2, FALSE)</f>
        <v>#N/A</v>
      </c>
    </row>
    <row r="1237" spans="1:9">
      <c r="A1237" t="s">
        <v>2384</v>
      </c>
      <c r="B1237" t="str">
        <f t="shared" si="38"/>
        <v>03267P</v>
      </c>
      <c r="C1237" t="str">
        <f t="shared" si="39"/>
        <v>CK富邦</v>
      </c>
      <c r="D1237" t="s">
        <v>2385</v>
      </c>
      <c r="E1237" s="1">
        <v>42436</v>
      </c>
      <c r="F1237" t="s">
        <v>7</v>
      </c>
      <c r="H1237" t="s">
        <v>1796</v>
      </c>
      <c r="I1237" t="e">
        <f>VLOOKUP(G1237, industry!B:C, 2, FALSE)</f>
        <v>#N/A</v>
      </c>
    </row>
    <row r="1238" spans="1:9">
      <c r="A1238" t="s">
        <v>2386</v>
      </c>
      <c r="B1238" t="str">
        <f t="shared" si="38"/>
        <v>03268P</v>
      </c>
      <c r="C1238" t="str">
        <f t="shared" si="39"/>
        <v>52凱基</v>
      </c>
      <c r="D1238" t="s">
        <v>2387</v>
      </c>
      <c r="E1238" s="1">
        <v>42437</v>
      </c>
      <c r="F1238" t="s">
        <v>7</v>
      </c>
      <c r="H1238" t="s">
        <v>1796</v>
      </c>
      <c r="I1238" t="e">
        <f>VLOOKUP(G1238, industry!B:C, 2, FALSE)</f>
        <v>#N/A</v>
      </c>
    </row>
    <row r="1239" spans="1:9">
      <c r="A1239" t="s">
        <v>2388</v>
      </c>
      <c r="B1239" t="str">
        <f t="shared" si="38"/>
        <v>03269P</v>
      </c>
      <c r="C1239" t="str">
        <f t="shared" si="39"/>
        <v>53凱基</v>
      </c>
      <c r="D1239" t="s">
        <v>2389</v>
      </c>
      <c r="E1239" s="1">
        <v>42437</v>
      </c>
      <c r="F1239" t="s">
        <v>7</v>
      </c>
      <c r="H1239" t="s">
        <v>1796</v>
      </c>
      <c r="I1239" t="e">
        <f>VLOOKUP(G1239, industry!B:C, 2, FALSE)</f>
        <v>#N/A</v>
      </c>
    </row>
    <row r="1240" spans="1:9">
      <c r="A1240" t="s">
        <v>2390</v>
      </c>
      <c r="B1240" t="str">
        <f t="shared" si="38"/>
        <v>03270P</v>
      </c>
      <c r="C1240" t="str">
        <f t="shared" si="39"/>
        <v>日盛L1</v>
      </c>
      <c r="D1240" t="s">
        <v>2391</v>
      </c>
      <c r="E1240" s="1">
        <v>42437</v>
      </c>
      <c r="F1240" t="s">
        <v>7</v>
      </c>
      <c r="H1240" t="s">
        <v>1796</v>
      </c>
      <c r="I1240" t="e">
        <f>VLOOKUP(G1240, industry!B:C, 2, FALSE)</f>
        <v>#N/A</v>
      </c>
    </row>
    <row r="1241" spans="1:9">
      <c r="A1241" t="s">
        <v>2392</v>
      </c>
      <c r="B1241" t="str">
        <f t="shared" si="38"/>
        <v>03271P</v>
      </c>
      <c r="C1241" t="str">
        <f t="shared" si="39"/>
        <v>統一FV</v>
      </c>
      <c r="D1241" t="s">
        <v>2393</v>
      </c>
      <c r="E1241" s="1">
        <v>42437</v>
      </c>
      <c r="F1241" t="s">
        <v>7</v>
      </c>
      <c r="H1241" t="s">
        <v>1796</v>
      </c>
      <c r="I1241" t="e">
        <f>VLOOKUP(G1241, industry!B:C, 2, FALSE)</f>
        <v>#N/A</v>
      </c>
    </row>
    <row r="1242" spans="1:9">
      <c r="A1242" t="s">
        <v>2394</v>
      </c>
      <c r="B1242" t="str">
        <f t="shared" si="38"/>
        <v>03272P</v>
      </c>
      <c r="C1242" t="str">
        <f t="shared" si="39"/>
        <v>元大4W</v>
      </c>
      <c r="D1242" t="s">
        <v>2395</v>
      </c>
      <c r="E1242" s="1">
        <v>42437</v>
      </c>
      <c r="F1242" t="s">
        <v>7</v>
      </c>
      <c r="H1242" t="s">
        <v>1796</v>
      </c>
      <c r="I1242" t="e">
        <f>VLOOKUP(G1242, industry!B:C, 2, FALSE)</f>
        <v>#N/A</v>
      </c>
    </row>
    <row r="1243" spans="1:9">
      <c r="A1243" t="s">
        <v>2396</v>
      </c>
      <c r="B1243" t="str">
        <f t="shared" si="38"/>
        <v>03273P</v>
      </c>
      <c r="C1243" t="str">
        <f t="shared" si="39"/>
        <v>元大4X</v>
      </c>
      <c r="D1243" t="s">
        <v>2397</v>
      </c>
      <c r="E1243" s="1">
        <v>42437</v>
      </c>
      <c r="F1243" t="s">
        <v>7</v>
      </c>
      <c r="H1243" t="s">
        <v>1796</v>
      </c>
      <c r="I1243" t="e">
        <f>VLOOKUP(G1243, industry!B:C, 2, FALSE)</f>
        <v>#N/A</v>
      </c>
    </row>
    <row r="1244" spans="1:9">
      <c r="A1244" t="s">
        <v>2398</v>
      </c>
      <c r="B1244" t="str">
        <f t="shared" si="38"/>
        <v>03274P</v>
      </c>
      <c r="C1244" t="str">
        <f t="shared" si="39"/>
        <v>元大4Y</v>
      </c>
      <c r="D1244" t="s">
        <v>2399</v>
      </c>
      <c r="E1244" s="1">
        <v>42437</v>
      </c>
      <c r="F1244" t="s">
        <v>7</v>
      </c>
      <c r="H1244" t="s">
        <v>1796</v>
      </c>
      <c r="I1244" t="e">
        <f>VLOOKUP(G1244, industry!B:C, 2, FALSE)</f>
        <v>#N/A</v>
      </c>
    </row>
    <row r="1245" spans="1:9">
      <c r="A1245" t="s">
        <v>2400</v>
      </c>
      <c r="B1245" t="str">
        <f t="shared" si="38"/>
        <v>03275P</v>
      </c>
      <c r="C1245" t="str">
        <f t="shared" si="39"/>
        <v>元大4Z</v>
      </c>
      <c r="D1245" t="s">
        <v>2401</v>
      </c>
      <c r="E1245" s="1">
        <v>42437</v>
      </c>
      <c r="F1245" t="s">
        <v>7</v>
      </c>
      <c r="H1245" t="s">
        <v>1796</v>
      </c>
      <c r="I1245" t="e">
        <f>VLOOKUP(G1245, industry!B:C, 2, FALSE)</f>
        <v>#N/A</v>
      </c>
    </row>
    <row r="1246" spans="1:9">
      <c r="A1246" t="s">
        <v>2402</v>
      </c>
      <c r="B1246" t="str">
        <f t="shared" si="38"/>
        <v>03276P</v>
      </c>
      <c r="C1246" t="str">
        <f t="shared" si="39"/>
        <v>群益6I</v>
      </c>
      <c r="D1246" t="s">
        <v>2403</v>
      </c>
      <c r="E1246" s="1">
        <v>42437</v>
      </c>
      <c r="F1246" t="s">
        <v>7</v>
      </c>
      <c r="H1246" t="s">
        <v>1796</v>
      </c>
      <c r="I1246" t="e">
        <f>VLOOKUP(G1246, industry!B:C, 2, FALSE)</f>
        <v>#N/A</v>
      </c>
    </row>
    <row r="1247" spans="1:9">
      <c r="A1247" t="s">
        <v>2404</v>
      </c>
      <c r="B1247" t="str">
        <f t="shared" si="38"/>
        <v>03277P</v>
      </c>
      <c r="C1247" t="str">
        <f t="shared" si="39"/>
        <v>群益6K</v>
      </c>
      <c r="D1247" t="s">
        <v>2405</v>
      </c>
      <c r="E1247" s="1">
        <v>42437</v>
      </c>
      <c r="F1247" t="s">
        <v>7</v>
      </c>
      <c r="H1247" t="s">
        <v>1796</v>
      </c>
      <c r="I1247" t="e">
        <f>VLOOKUP(G1247, industry!B:C, 2, FALSE)</f>
        <v>#N/A</v>
      </c>
    </row>
    <row r="1248" spans="1:9">
      <c r="A1248" t="s">
        <v>2406</v>
      </c>
      <c r="B1248" t="str">
        <f t="shared" si="38"/>
        <v>03278P</v>
      </c>
      <c r="C1248" t="str">
        <f t="shared" si="39"/>
        <v>群益6L</v>
      </c>
      <c r="D1248" t="s">
        <v>2407</v>
      </c>
      <c r="E1248" s="1">
        <v>42437</v>
      </c>
      <c r="F1248" t="s">
        <v>7</v>
      </c>
      <c r="H1248" t="s">
        <v>1796</v>
      </c>
      <c r="I1248" t="e">
        <f>VLOOKUP(G1248, industry!B:C, 2, FALSE)</f>
        <v>#N/A</v>
      </c>
    </row>
    <row r="1249" spans="1:9">
      <c r="A1249" t="s">
        <v>2408</v>
      </c>
      <c r="B1249" t="str">
        <f t="shared" si="38"/>
        <v>03279P</v>
      </c>
      <c r="C1249" t="str">
        <f t="shared" si="39"/>
        <v>群益6M</v>
      </c>
      <c r="D1249" t="s">
        <v>2409</v>
      </c>
      <c r="E1249" s="1">
        <v>42437</v>
      </c>
      <c r="F1249" t="s">
        <v>7</v>
      </c>
      <c r="H1249" t="s">
        <v>1796</v>
      </c>
      <c r="I1249" t="e">
        <f>VLOOKUP(G1249, industry!B:C, 2, FALSE)</f>
        <v>#N/A</v>
      </c>
    </row>
    <row r="1250" spans="1:9">
      <c r="A1250" t="s">
        <v>2410</v>
      </c>
      <c r="B1250" t="str">
        <f t="shared" si="38"/>
        <v>03280P</v>
      </c>
      <c r="C1250" t="str">
        <f t="shared" si="39"/>
        <v>群益6N</v>
      </c>
      <c r="D1250" t="s">
        <v>2411</v>
      </c>
      <c r="E1250" s="1">
        <v>42437</v>
      </c>
      <c r="F1250" t="s">
        <v>7</v>
      </c>
      <c r="H1250" t="s">
        <v>1796</v>
      </c>
      <c r="I1250" t="e">
        <f>VLOOKUP(G1250, industry!B:C, 2, FALSE)</f>
        <v>#N/A</v>
      </c>
    </row>
    <row r="1251" spans="1:9">
      <c r="A1251" t="s">
        <v>2412</v>
      </c>
      <c r="B1251" t="str">
        <f t="shared" si="38"/>
        <v>03281P</v>
      </c>
      <c r="C1251" t="str">
        <f t="shared" si="39"/>
        <v>CP元富</v>
      </c>
      <c r="D1251" t="s">
        <v>2413</v>
      </c>
      <c r="E1251" s="1">
        <v>42437</v>
      </c>
      <c r="F1251" t="s">
        <v>7</v>
      </c>
      <c r="H1251" t="s">
        <v>1796</v>
      </c>
      <c r="I1251" t="e">
        <f>VLOOKUP(G1251, industry!B:C, 2, FALSE)</f>
        <v>#N/A</v>
      </c>
    </row>
    <row r="1252" spans="1:9">
      <c r="A1252" t="s">
        <v>2414</v>
      </c>
      <c r="B1252" t="str">
        <f t="shared" si="38"/>
        <v>03282P</v>
      </c>
      <c r="C1252" t="str">
        <f t="shared" si="39"/>
        <v>康和EK</v>
      </c>
      <c r="D1252" t="s">
        <v>2415</v>
      </c>
      <c r="E1252" s="1">
        <v>42437</v>
      </c>
      <c r="F1252" t="s">
        <v>7</v>
      </c>
      <c r="H1252" t="s">
        <v>1796</v>
      </c>
      <c r="I1252" t="e">
        <f>VLOOKUP(G1252, industry!B:C, 2, FALSE)</f>
        <v>#N/A</v>
      </c>
    </row>
    <row r="1253" spans="1:9">
      <c r="A1253" t="s">
        <v>2416</v>
      </c>
      <c r="B1253" t="str">
        <f t="shared" si="38"/>
        <v>03283P</v>
      </c>
      <c r="C1253" t="str">
        <f t="shared" si="39"/>
        <v>康和EL</v>
      </c>
      <c r="D1253" t="s">
        <v>2417</v>
      </c>
      <c r="E1253" s="1">
        <v>42437</v>
      </c>
      <c r="F1253" t="s">
        <v>7</v>
      </c>
      <c r="H1253" t="s">
        <v>1796</v>
      </c>
      <c r="I1253" t="e">
        <f>VLOOKUP(G1253, industry!B:C, 2, FALSE)</f>
        <v>#N/A</v>
      </c>
    </row>
    <row r="1254" spans="1:9">
      <c r="A1254" t="s">
        <v>2418</v>
      </c>
      <c r="B1254" t="str">
        <f t="shared" si="38"/>
        <v>03284P</v>
      </c>
      <c r="C1254" t="str">
        <f t="shared" si="39"/>
        <v>IP國泰</v>
      </c>
      <c r="D1254" t="s">
        <v>2419</v>
      </c>
      <c r="E1254" s="1">
        <v>42437</v>
      </c>
      <c r="F1254" t="s">
        <v>7</v>
      </c>
      <c r="H1254" t="s">
        <v>1796</v>
      </c>
      <c r="I1254" t="e">
        <f>VLOOKUP(G1254, industry!B:C, 2, FALSE)</f>
        <v>#N/A</v>
      </c>
    </row>
    <row r="1255" spans="1:9">
      <c r="A1255" t="s">
        <v>2420</v>
      </c>
      <c r="B1255" t="str">
        <f t="shared" si="38"/>
        <v>03285P</v>
      </c>
      <c r="C1255" t="str">
        <f t="shared" si="39"/>
        <v>4B第一</v>
      </c>
      <c r="D1255" t="s">
        <v>2421</v>
      </c>
      <c r="E1255" s="1">
        <v>42438</v>
      </c>
      <c r="F1255" t="s">
        <v>7</v>
      </c>
      <c r="H1255" t="s">
        <v>1796</v>
      </c>
      <c r="I1255" t="e">
        <f>VLOOKUP(G1255, industry!B:C, 2, FALSE)</f>
        <v>#N/A</v>
      </c>
    </row>
    <row r="1256" spans="1:9">
      <c r="A1256" t="s">
        <v>2422</v>
      </c>
      <c r="B1256" t="str">
        <f t="shared" si="38"/>
        <v>03286P</v>
      </c>
      <c r="C1256" t="str">
        <f t="shared" si="39"/>
        <v>66凱基</v>
      </c>
      <c r="D1256" t="s">
        <v>2423</v>
      </c>
      <c r="E1256" s="1">
        <v>42438</v>
      </c>
      <c r="F1256" t="s">
        <v>7</v>
      </c>
      <c r="H1256" t="s">
        <v>1796</v>
      </c>
      <c r="I1256" t="e">
        <f>VLOOKUP(G1256, industry!B:C, 2, FALSE)</f>
        <v>#N/A</v>
      </c>
    </row>
    <row r="1257" spans="1:9">
      <c r="A1257" t="s">
        <v>2424</v>
      </c>
      <c r="B1257" t="str">
        <f t="shared" si="38"/>
        <v>03287P</v>
      </c>
      <c r="C1257" t="str">
        <f t="shared" si="39"/>
        <v>70凱基</v>
      </c>
      <c r="D1257" t="s">
        <v>2425</v>
      </c>
      <c r="E1257" s="1">
        <v>42438</v>
      </c>
      <c r="F1257" t="s">
        <v>7</v>
      </c>
      <c r="H1257" t="s">
        <v>1796</v>
      </c>
      <c r="I1257" t="e">
        <f>VLOOKUP(G1257, industry!B:C, 2, FALSE)</f>
        <v>#N/A</v>
      </c>
    </row>
    <row r="1258" spans="1:9">
      <c r="A1258" t="s">
        <v>2426</v>
      </c>
      <c r="B1258" t="str">
        <f t="shared" si="38"/>
        <v>03288P</v>
      </c>
      <c r="C1258" t="str">
        <f t="shared" si="39"/>
        <v>72凱基</v>
      </c>
      <c r="D1258" t="s">
        <v>2427</v>
      </c>
      <c r="E1258" s="1">
        <v>42438</v>
      </c>
      <c r="F1258" t="s">
        <v>7</v>
      </c>
      <c r="H1258" t="s">
        <v>1796</v>
      </c>
      <c r="I1258" t="e">
        <f>VLOOKUP(G1258, industry!B:C, 2, FALSE)</f>
        <v>#N/A</v>
      </c>
    </row>
    <row r="1259" spans="1:9">
      <c r="A1259" t="s">
        <v>2428</v>
      </c>
      <c r="B1259" t="str">
        <f t="shared" si="38"/>
        <v>03289P</v>
      </c>
      <c r="C1259" t="str">
        <f t="shared" si="39"/>
        <v>75凱基</v>
      </c>
      <c r="D1259" t="s">
        <v>2429</v>
      </c>
      <c r="E1259" s="1">
        <v>42438</v>
      </c>
      <c r="F1259" t="s">
        <v>7</v>
      </c>
      <c r="H1259" t="s">
        <v>1796</v>
      </c>
      <c r="I1259" t="e">
        <f>VLOOKUP(G1259, industry!B:C, 2, FALSE)</f>
        <v>#N/A</v>
      </c>
    </row>
    <row r="1260" spans="1:9">
      <c r="A1260" t="s">
        <v>2430</v>
      </c>
      <c r="B1260" t="str">
        <f t="shared" si="38"/>
        <v>03290P</v>
      </c>
      <c r="C1260" t="str">
        <f t="shared" si="39"/>
        <v>80凱基</v>
      </c>
      <c r="D1260" t="s">
        <v>2431</v>
      </c>
      <c r="E1260" s="1">
        <v>42438</v>
      </c>
      <c r="F1260" t="s">
        <v>7</v>
      </c>
      <c r="H1260" t="s">
        <v>1796</v>
      </c>
      <c r="I1260" t="e">
        <f>VLOOKUP(G1260, industry!B:C, 2, FALSE)</f>
        <v>#N/A</v>
      </c>
    </row>
    <row r="1261" spans="1:9">
      <c r="A1261" t="s">
        <v>2432</v>
      </c>
      <c r="B1261" t="str">
        <f t="shared" si="38"/>
        <v>03291P</v>
      </c>
      <c r="C1261" t="str">
        <f t="shared" si="39"/>
        <v>81凱基</v>
      </c>
      <c r="D1261" t="s">
        <v>2433</v>
      </c>
      <c r="E1261" s="1">
        <v>42438</v>
      </c>
      <c r="F1261" t="s">
        <v>7</v>
      </c>
      <c r="H1261" t="s">
        <v>1796</v>
      </c>
      <c r="I1261" t="e">
        <f>VLOOKUP(G1261, industry!B:C, 2, FALSE)</f>
        <v>#N/A</v>
      </c>
    </row>
    <row r="1262" spans="1:9">
      <c r="A1262" t="s">
        <v>2434</v>
      </c>
      <c r="B1262" t="str">
        <f t="shared" si="38"/>
        <v>03292P</v>
      </c>
      <c r="C1262" t="str">
        <f t="shared" si="39"/>
        <v>85凱基</v>
      </c>
      <c r="D1262" t="s">
        <v>2435</v>
      </c>
      <c r="E1262" s="1">
        <v>42438</v>
      </c>
      <c r="F1262" t="s">
        <v>7</v>
      </c>
      <c r="H1262" t="s">
        <v>1796</v>
      </c>
      <c r="I1262" t="e">
        <f>VLOOKUP(G1262, industry!B:C, 2, FALSE)</f>
        <v>#N/A</v>
      </c>
    </row>
    <row r="1263" spans="1:9">
      <c r="A1263" t="s">
        <v>2436</v>
      </c>
      <c r="B1263" t="str">
        <f t="shared" si="38"/>
        <v>03293P</v>
      </c>
      <c r="C1263" t="str">
        <f t="shared" si="39"/>
        <v>日盛L4</v>
      </c>
      <c r="D1263" t="s">
        <v>2437</v>
      </c>
      <c r="E1263" s="1">
        <v>42438</v>
      </c>
      <c r="F1263" t="s">
        <v>7</v>
      </c>
      <c r="H1263" t="s">
        <v>1796</v>
      </c>
      <c r="I1263" t="e">
        <f>VLOOKUP(G1263, industry!B:C, 2, FALSE)</f>
        <v>#N/A</v>
      </c>
    </row>
    <row r="1264" spans="1:9">
      <c r="A1264" t="s">
        <v>2438</v>
      </c>
      <c r="B1264" t="str">
        <f t="shared" si="38"/>
        <v>03294P</v>
      </c>
      <c r="C1264" t="str">
        <f t="shared" si="39"/>
        <v>日盛L5</v>
      </c>
      <c r="D1264" t="s">
        <v>2439</v>
      </c>
      <c r="E1264" s="1">
        <v>42438</v>
      </c>
      <c r="F1264" t="s">
        <v>7</v>
      </c>
      <c r="H1264" t="s">
        <v>1796</v>
      </c>
      <c r="I1264" t="e">
        <f>VLOOKUP(G1264, industry!B:C, 2, FALSE)</f>
        <v>#N/A</v>
      </c>
    </row>
    <row r="1265" spans="1:9">
      <c r="A1265" t="s">
        <v>2440</v>
      </c>
      <c r="B1265" t="str">
        <f t="shared" si="38"/>
        <v>03295P</v>
      </c>
      <c r="C1265" t="str">
        <f t="shared" si="39"/>
        <v>元大5M</v>
      </c>
      <c r="D1265" t="s">
        <v>2441</v>
      </c>
      <c r="E1265" s="1">
        <v>42438</v>
      </c>
      <c r="F1265" t="s">
        <v>7</v>
      </c>
      <c r="H1265" t="s">
        <v>1796</v>
      </c>
      <c r="I1265" t="e">
        <f>VLOOKUP(G1265, industry!B:C, 2, FALSE)</f>
        <v>#N/A</v>
      </c>
    </row>
    <row r="1266" spans="1:9">
      <c r="A1266" t="s">
        <v>2442</v>
      </c>
      <c r="B1266" t="str">
        <f t="shared" si="38"/>
        <v>03296P</v>
      </c>
      <c r="C1266" t="str">
        <f t="shared" si="39"/>
        <v>群益6W</v>
      </c>
      <c r="D1266" t="s">
        <v>2443</v>
      </c>
      <c r="E1266" s="1">
        <v>42438</v>
      </c>
      <c r="F1266" t="s">
        <v>7</v>
      </c>
      <c r="H1266" t="s">
        <v>1796</v>
      </c>
      <c r="I1266" t="e">
        <f>VLOOKUP(G1266, industry!B:C, 2, FALSE)</f>
        <v>#N/A</v>
      </c>
    </row>
    <row r="1267" spans="1:9">
      <c r="A1267" t="s">
        <v>2444</v>
      </c>
      <c r="B1267" t="str">
        <f t="shared" si="38"/>
        <v>03297P</v>
      </c>
      <c r="C1267" t="str">
        <f t="shared" si="39"/>
        <v>兆豐3N</v>
      </c>
      <c r="D1267" t="s">
        <v>2445</v>
      </c>
      <c r="E1267" s="1">
        <v>42438</v>
      </c>
      <c r="F1267" t="s">
        <v>7</v>
      </c>
      <c r="H1267" t="s">
        <v>1796</v>
      </c>
      <c r="I1267" t="e">
        <f>VLOOKUP(G1267, industry!B:C, 2, FALSE)</f>
        <v>#N/A</v>
      </c>
    </row>
    <row r="1268" spans="1:9">
      <c r="A1268" t="s">
        <v>2446</v>
      </c>
      <c r="B1268" t="str">
        <f t="shared" si="38"/>
        <v>03298P</v>
      </c>
      <c r="C1268" t="str">
        <f t="shared" si="39"/>
        <v>兆豐3P</v>
      </c>
      <c r="D1268" t="s">
        <v>2447</v>
      </c>
      <c r="E1268" s="1">
        <v>42438</v>
      </c>
      <c r="F1268" t="s">
        <v>7</v>
      </c>
      <c r="H1268" t="s">
        <v>1796</v>
      </c>
      <c r="I1268" t="e">
        <f>VLOOKUP(G1268, industry!B:C, 2, FALSE)</f>
        <v>#N/A</v>
      </c>
    </row>
    <row r="1269" spans="1:9">
      <c r="A1269" t="s">
        <v>2448</v>
      </c>
      <c r="B1269" t="str">
        <f t="shared" si="38"/>
        <v>03299P</v>
      </c>
      <c r="C1269" t="str">
        <f t="shared" si="39"/>
        <v>兆豐3Q</v>
      </c>
      <c r="D1269" t="s">
        <v>2449</v>
      </c>
      <c r="E1269" s="1">
        <v>42438</v>
      </c>
      <c r="F1269" t="s">
        <v>7</v>
      </c>
      <c r="H1269" t="s">
        <v>1796</v>
      </c>
      <c r="I1269" t="e">
        <f>VLOOKUP(G1269, industry!B:C, 2, FALSE)</f>
        <v>#N/A</v>
      </c>
    </row>
    <row r="1270" spans="1:9">
      <c r="A1270" t="s">
        <v>2450</v>
      </c>
      <c r="B1270" t="str">
        <f t="shared" si="38"/>
        <v>03300P</v>
      </c>
      <c r="C1270" t="str">
        <f t="shared" si="39"/>
        <v>兆豐3R</v>
      </c>
      <c r="D1270" t="s">
        <v>2451</v>
      </c>
      <c r="E1270" s="1">
        <v>42438</v>
      </c>
      <c r="F1270" t="s">
        <v>7</v>
      </c>
      <c r="H1270" t="s">
        <v>1796</v>
      </c>
      <c r="I1270" t="e">
        <f>VLOOKUP(G1270, industry!B:C, 2, FALSE)</f>
        <v>#N/A</v>
      </c>
    </row>
    <row r="1271" spans="1:9">
      <c r="A1271" t="s">
        <v>2452</v>
      </c>
      <c r="B1271" t="str">
        <f t="shared" si="38"/>
        <v>03301P</v>
      </c>
      <c r="C1271" t="str">
        <f t="shared" si="39"/>
        <v>兆豐3S</v>
      </c>
      <c r="D1271" t="s">
        <v>2453</v>
      </c>
      <c r="E1271" s="1">
        <v>42438</v>
      </c>
      <c r="F1271" t="s">
        <v>7</v>
      </c>
      <c r="H1271" t="s">
        <v>1796</v>
      </c>
      <c r="I1271" t="e">
        <f>VLOOKUP(G1271, industry!B:C, 2, FALSE)</f>
        <v>#N/A</v>
      </c>
    </row>
    <row r="1272" spans="1:9">
      <c r="A1272" t="s">
        <v>2454</v>
      </c>
      <c r="B1272" t="str">
        <f t="shared" si="38"/>
        <v>03302P</v>
      </c>
      <c r="C1272" t="str">
        <f t="shared" si="39"/>
        <v>DE富邦</v>
      </c>
      <c r="D1272" t="s">
        <v>2455</v>
      </c>
      <c r="E1272" s="1">
        <v>42438</v>
      </c>
      <c r="F1272" t="s">
        <v>7</v>
      </c>
      <c r="H1272" t="s">
        <v>1796</v>
      </c>
      <c r="I1272" t="e">
        <f>VLOOKUP(G1272, industry!B:C, 2, FALSE)</f>
        <v>#N/A</v>
      </c>
    </row>
    <row r="1273" spans="1:9">
      <c r="A1273" t="s">
        <v>2456</v>
      </c>
      <c r="B1273" t="str">
        <f t="shared" si="38"/>
        <v>03303P</v>
      </c>
      <c r="C1273" t="str">
        <f t="shared" si="39"/>
        <v>DF富邦</v>
      </c>
      <c r="D1273" t="s">
        <v>2457</v>
      </c>
      <c r="E1273" s="1">
        <v>42438</v>
      </c>
      <c r="F1273" t="s">
        <v>7</v>
      </c>
      <c r="H1273" t="s">
        <v>1796</v>
      </c>
      <c r="I1273" t="e">
        <f>VLOOKUP(G1273, industry!B:C, 2, FALSE)</f>
        <v>#N/A</v>
      </c>
    </row>
    <row r="1274" spans="1:9">
      <c r="A1274" t="s">
        <v>2458</v>
      </c>
      <c r="B1274" t="str">
        <f t="shared" si="38"/>
        <v>03304P</v>
      </c>
      <c r="C1274" t="str">
        <f t="shared" si="39"/>
        <v>永豐LX</v>
      </c>
      <c r="D1274" t="s">
        <v>2459</v>
      </c>
      <c r="E1274" s="1">
        <v>42438</v>
      </c>
      <c r="F1274" t="s">
        <v>7</v>
      </c>
      <c r="H1274" t="s">
        <v>1796</v>
      </c>
      <c r="I1274" t="e">
        <f>VLOOKUP(G1274, industry!B:C, 2, FALSE)</f>
        <v>#N/A</v>
      </c>
    </row>
    <row r="1275" spans="1:9">
      <c r="A1275" t="s">
        <v>2460</v>
      </c>
      <c r="B1275" t="str">
        <f t="shared" si="38"/>
        <v>03305P</v>
      </c>
      <c r="C1275" t="str">
        <f t="shared" si="39"/>
        <v>永豐LY</v>
      </c>
      <c r="D1275" t="s">
        <v>2461</v>
      </c>
      <c r="E1275" s="1">
        <v>42438</v>
      </c>
      <c r="F1275" t="s">
        <v>7</v>
      </c>
      <c r="H1275" t="s">
        <v>1796</v>
      </c>
      <c r="I1275" t="e">
        <f>VLOOKUP(G1275, industry!B:C, 2, FALSE)</f>
        <v>#N/A</v>
      </c>
    </row>
    <row r="1276" spans="1:9">
      <c r="A1276" t="s">
        <v>2462</v>
      </c>
      <c r="B1276" t="str">
        <f t="shared" si="38"/>
        <v>03306P</v>
      </c>
      <c r="C1276" t="str">
        <f t="shared" si="39"/>
        <v>永豐LZ</v>
      </c>
      <c r="D1276" t="s">
        <v>2463</v>
      </c>
      <c r="E1276" s="1">
        <v>42438</v>
      </c>
      <c r="F1276" t="s">
        <v>7</v>
      </c>
      <c r="H1276" t="s">
        <v>1796</v>
      </c>
      <c r="I1276" t="e">
        <f>VLOOKUP(G1276, industry!B:C, 2, FALSE)</f>
        <v>#N/A</v>
      </c>
    </row>
    <row r="1277" spans="1:9">
      <c r="A1277" t="s">
        <v>2464</v>
      </c>
      <c r="B1277" t="str">
        <f t="shared" si="38"/>
        <v>03307P</v>
      </c>
      <c r="C1277" t="str">
        <f t="shared" si="39"/>
        <v>中信40</v>
      </c>
      <c r="D1277" t="s">
        <v>2465</v>
      </c>
      <c r="E1277" s="1">
        <v>42438</v>
      </c>
      <c r="F1277" t="s">
        <v>7</v>
      </c>
      <c r="H1277" t="s">
        <v>1796</v>
      </c>
      <c r="I1277" t="e">
        <f>VLOOKUP(G1277, industry!B:C, 2, FALSE)</f>
        <v>#N/A</v>
      </c>
    </row>
    <row r="1278" spans="1:9">
      <c r="A1278" t="s">
        <v>2466</v>
      </c>
      <c r="B1278" t="str">
        <f t="shared" si="38"/>
        <v>03308P</v>
      </c>
      <c r="C1278" t="str">
        <f t="shared" si="39"/>
        <v>CY元富</v>
      </c>
      <c r="D1278" t="s">
        <v>2467</v>
      </c>
      <c r="E1278" s="1">
        <v>42438</v>
      </c>
      <c r="F1278" t="s">
        <v>7</v>
      </c>
      <c r="H1278" t="s">
        <v>1796</v>
      </c>
      <c r="I1278" t="e">
        <f>VLOOKUP(G1278, industry!B:C, 2, FALSE)</f>
        <v>#N/A</v>
      </c>
    </row>
    <row r="1279" spans="1:9">
      <c r="A1279" t="s">
        <v>2468</v>
      </c>
      <c r="B1279" t="str">
        <f t="shared" si="38"/>
        <v>03309P</v>
      </c>
      <c r="C1279" t="str">
        <f t="shared" si="39"/>
        <v>CZ元富</v>
      </c>
      <c r="D1279" t="s">
        <v>2469</v>
      </c>
      <c r="E1279" s="1">
        <v>42438</v>
      </c>
      <c r="F1279" t="s">
        <v>7</v>
      </c>
      <c r="H1279" t="s">
        <v>1796</v>
      </c>
      <c r="I1279" t="e">
        <f>VLOOKUP(G1279, industry!B:C, 2, FALSE)</f>
        <v>#N/A</v>
      </c>
    </row>
    <row r="1280" spans="1:9">
      <c r="A1280" t="s">
        <v>2470</v>
      </c>
      <c r="B1280" t="str">
        <f t="shared" si="38"/>
        <v>03310P</v>
      </c>
      <c r="C1280" t="str">
        <f t="shared" si="39"/>
        <v>DA元富</v>
      </c>
      <c r="D1280" t="s">
        <v>2471</v>
      </c>
      <c r="E1280" s="1">
        <v>42438</v>
      </c>
      <c r="F1280" t="s">
        <v>7</v>
      </c>
      <c r="H1280" t="s">
        <v>1796</v>
      </c>
      <c r="I1280" t="e">
        <f>VLOOKUP(G1280, industry!B:C, 2, FALSE)</f>
        <v>#N/A</v>
      </c>
    </row>
    <row r="1281" spans="1:9">
      <c r="A1281" t="s">
        <v>2472</v>
      </c>
      <c r="B1281" t="str">
        <f t="shared" si="38"/>
        <v>03311P</v>
      </c>
      <c r="C1281" t="str">
        <f t="shared" si="39"/>
        <v>康和EN</v>
      </c>
      <c r="D1281" t="s">
        <v>2473</v>
      </c>
      <c r="E1281" s="1">
        <v>42438</v>
      </c>
      <c r="F1281" t="s">
        <v>7</v>
      </c>
      <c r="H1281" t="s">
        <v>1796</v>
      </c>
      <c r="I1281" t="e">
        <f>VLOOKUP(G1281, industry!B:C, 2, FALSE)</f>
        <v>#N/A</v>
      </c>
    </row>
    <row r="1282" spans="1:9">
      <c r="A1282" t="s">
        <v>2474</v>
      </c>
      <c r="B1282" t="str">
        <f t="shared" ref="B1282:B1345" si="40">MID(A1282,1,FIND("　", A1282)-1)</f>
        <v>03312P</v>
      </c>
      <c r="C1282" t="str">
        <f t="shared" ref="C1282:C1345" si="41">MID(A1282,FIND("　", A1282)+1, 20)</f>
        <v>統一GE</v>
      </c>
      <c r="D1282" t="s">
        <v>2475</v>
      </c>
      <c r="E1282" s="1">
        <v>42439</v>
      </c>
      <c r="F1282" t="s">
        <v>7</v>
      </c>
      <c r="H1282" t="s">
        <v>1796</v>
      </c>
      <c r="I1282" t="e">
        <f>VLOOKUP(G1282, industry!B:C, 2, FALSE)</f>
        <v>#N/A</v>
      </c>
    </row>
    <row r="1283" spans="1:9">
      <c r="A1283" t="s">
        <v>2476</v>
      </c>
      <c r="B1283" t="str">
        <f t="shared" si="40"/>
        <v>03313P</v>
      </c>
      <c r="C1283" t="str">
        <f t="shared" si="41"/>
        <v>元大5V</v>
      </c>
      <c r="D1283" t="s">
        <v>2477</v>
      </c>
      <c r="E1283" s="1">
        <v>42439</v>
      </c>
      <c r="F1283" t="s">
        <v>7</v>
      </c>
      <c r="H1283" t="s">
        <v>1796</v>
      </c>
      <c r="I1283" t="e">
        <f>VLOOKUP(G1283, industry!B:C, 2, FALSE)</f>
        <v>#N/A</v>
      </c>
    </row>
    <row r="1284" spans="1:9">
      <c r="A1284" t="s">
        <v>2478</v>
      </c>
      <c r="B1284" t="str">
        <f t="shared" si="40"/>
        <v>03314P</v>
      </c>
      <c r="C1284" t="str">
        <f t="shared" si="41"/>
        <v>永豐MG</v>
      </c>
      <c r="D1284" t="s">
        <v>2479</v>
      </c>
      <c r="E1284" s="1">
        <v>42439</v>
      </c>
      <c r="F1284" t="s">
        <v>7</v>
      </c>
      <c r="H1284" t="s">
        <v>1796</v>
      </c>
      <c r="I1284" t="e">
        <f>VLOOKUP(G1284, industry!B:C, 2, FALSE)</f>
        <v>#N/A</v>
      </c>
    </row>
    <row r="1285" spans="1:9">
      <c r="A1285" t="s">
        <v>2480</v>
      </c>
      <c r="B1285" t="str">
        <f t="shared" si="40"/>
        <v>03315P</v>
      </c>
      <c r="C1285" t="str">
        <f t="shared" si="41"/>
        <v>DF元富</v>
      </c>
      <c r="D1285" t="s">
        <v>2481</v>
      </c>
      <c r="E1285" s="1">
        <v>42439</v>
      </c>
      <c r="F1285" t="s">
        <v>7</v>
      </c>
      <c r="H1285" t="s">
        <v>1796</v>
      </c>
      <c r="I1285" t="e">
        <f>VLOOKUP(G1285, industry!B:C, 2, FALSE)</f>
        <v>#N/A</v>
      </c>
    </row>
    <row r="1286" spans="1:9">
      <c r="A1286" t="s">
        <v>2482</v>
      </c>
      <c r="B1286" t="str">
        <f t="shared" si="40"/>
        <v>03316P</v>
      </c>
      <c r="C1286" t="str">
        <f t="shared" si="41"/>
        <v>DG元富</v>
      </c>
      <c r="D1286" t="s">
        <v>2483</v>
      </c>
      <c r="E1286" s="1">
        <v>42439</v>
      </c>
      <c r="F1286" t="s">
        <v>7</v>
      </c>
      <c r="H1286" t="s">
        <v>1796</v>
      </c>
      <c r="I1286" t="e">
        <f>VLOOKUP(G1286, industry!B:C, 2, FALSE)</f>
        <v>#N/A</v>
      </c>
    </row>
    <row r="1287" spans="1:9">
      <c r="A1287" t="s">
        <v>2484</v>
      </c>
      <c r="B1287" t="str">
        <f t="shared" si="40"/>
        <v>03317P</v>
      </c>
      <c r="C1287" t="str">
        <f t="shared" si="41"/>
        <v>DH元富</v>
      </c>
      <c r="D1287" t="s">
        <v>2485</v>
      </c>
      <c r="E1287" s="1">
        <v>42439</v>
      </c>
      <c r="F1287" t="s">
        <v>7</v>
      </c>
      <c r="H1287" t="s">
        <v>1796</v>
      </c>
      <c r="I1287" t="e">
        <f>VLOOKUP(G1287, industry!B:C, 2, FALSE)</f>
        <v>#N/A</v>
      </c>
    </row>
    <row r="1288" spans="1:9">
      <c r="A1288" t="s">
        <v>2486</v>
      </c>
      <c r="B1288" t="str">
        <f t="shared" si="40"/>
        <v>03318P</v>
      </c>
      <c r="C1288" t="str">
        <f t="shared" si="41"/>
        <v>DJ元富</v>
      </c>
      <c r="D1288" t="s">
        <v>2487</v>
      </c>
      <c r="E1288" s="1">
        <v>42439</v>
      </c>
      <c r="F1288" t="s">
        <v>7</v>
      </c>
      <c r="H1288" t="s">
        <v>1796</v>
      </c>
      <c r="I1288" t="e">
        <f>VLOOKUP(G1288, industry!B:C, 2, FALSE)</f>
        <v>#N/A</v>
      </c>
    </row>
    <row r="1289" spans="1:9">
      <c r="A1289" t="s">
        <v>2488</v>
      </c>
      <c r="B1289" t="str">
        <f t="shared" si="40"/>
        <v>03319P</v>
      </c>
      <c r="C1289" t="str">
        <f t="shared" si="41"/>
        <v>DK元富</v>
      </c>
      <c r="D1289" t="s">
        <v>2489</v>
      </c>
      <c r="E1289" s="1">
        <v>42439</v>
      </c>
      <c r="F1289" t="s">
        <v>7</v>
      </c>
      <c r="H1289" t="s">
        <v>1796</v>
      </c>
      <c r="I1289" t="e">
        <f>VLOOKUP(G1289, industry!B:C, 2, FALSE)</f>
        <v>#N/A</v>
      </c>
    </row>
    <row r="1290" spans="1:9">
      <c r="A1290" t="s">
        <v>2490</v>
      </c>
      <c r="B1290" t="str">
        <f t="shared" si="40"/>
        <v>03320P</v>
      </c>
      <c r="C1290" t="str">
        <f t="shared" si="41"/>
        <v>康和EP</v>
      </c>
      <c r="D1290" t="s">
        <v>2491</v>
      </c>
      <c r="E1290" s="1">
        <v>42439</v>
      </c>
      <c r="F1290" t="s">
        <v>7</v>
      </c>
      <c r="H1290" t="s">
        <v>1796</v>
      </c>
      <c r="I1290" t="e">
        <f>VLOOKUP(G1290, industry!B:C, 2, FALSE)</f>
        <v>#N/A</v>
      </c>
    </row>
    <row r="1291" spans="1:9">
      <c r="A1291" t="s">
        <v>2492</v>
      </c>
      <c r="B1291" t="str">
        <f t="shared" si="40"/>
        <v>03321P</v>
      </c>
      <c r="C1291" t="str">
        <f t="shared" si="41"/>
        <v>凱基AA</v>
      </c>
      <c r="D1291" t="s">
        <v>2493</v>
      </c>
      <c r="E1291" s="1">
        <v>42439</v>
      </c>
      <c r="F1291" t="s">
        <v>7</v>
      </c>
      <c r="H1291" t="s">
        <v>1796</v>
      </c>
      <c r="I1291" t="e">
        <f>VLOOKUP(G1291, industry!B:C, 2, FALSE)</f>
        <v>#N/A</v>
      </c>
    </row>
    <row r="1292" spans="1:9">
      <c r="A1292" t="s">
        <v>2494</v>
      </c>
      <c r="B1292" t="str">
        <f t="shared" si="40"/>
        <v>03322P</v>
      </c>
      <c r="C1292" t="str">
        <f t="shared" si="41"/>
        <v>凱基AB</v>
      </c>
      <c r="D1292" t="s">
        <v>2495</v>
      </c>
      <c r="E1292" s="1">
        <v>42439</v>
      </c>
      <c r="F1292" t="s">
        <v>7</v>
      </c>
      <c r="H1292" t="s">
        <v>1796</v>
      </c>
      <c r="I1292" t="e">
        <f>VLOOKUP(G1292, industry!B:C, 2, FALSE)</f>
        <v>#N/A</v>
      </c>
    </row>
    <row r="1293" spans="1:9">
      <c r="A1293" t="s">
        <v>2496</v>
      </c>
      <c r="B1293" t="str">
        <f t="shared" si="40"/>
        <v>03323P</v>
      </c>
      <c r="C1293" t="str">
        <f t="shared" si="41"/>
        <v>群益7C</v>
      </c>
      <c r="D1293" t="s">
        <v>2497</v>
      </c>
      <c r="E1293" s="1">
        <v>42439</v>
      </c>
      <c r="F1293" t="s">
        <v>7</v>
      </c>
      <c r="H1293" t="s">
        <v>1796</v>
      </c>
      <c r="I1293" t="e">
        <f>VLOOKUP(G1293, industry!B:C, 2, FALSE)</f>
        <v>#N/A</v>
      </c>
    </row>
    <row r="1294" spans="1:9">
      <c r="A1294" t="s">
        <v>2498</v>
      </c>
      <c r="B1294" t="str">
        <f t="shared" si="40"/>
        <v>03324P</v>
      </c>
      <c r="C1294" t="str">
        <f t="shared" si="41"/>
        <v>群益7G</v>
      </c>
      <c r="D1294" t="s">
        <v>2499</v>
      </c>
      <c r="E1294" s="1">
        <v>42439</v>
      </c>
      <c r="F1294" t="s">
        <v>7</v>
      </c>
      <c r="H1294" t="s">
        <v>1796</v>
      </c>
      <c r="I1294" t="e">
        <f>VLOOKUP(G1294, industry!B:C, 2, FALSE)</f>
        <v>#N/A</v>
      </c>
    </row>
    <row r="1295" spans="1:9">
      <c r="A1295" t="s">
        <v>2500</v>
      </c>
      <c r="B1295" t="str">
        <f t="shared" si="40"/>
        <v>03325P</v>
      </c>
      <c r="C1295" t="str">
        <f t="shared" si="41"/>
        <v>群益7H</v>
      </c>
      <c r="D1295" t="s">
        <v>2501</v>
      </c>
      <c r="E1295" s="1">
        <v>42439</v>
      </c>
      <c r="F1295" t="s">
        <v>7</v>
      </c>
      <c r="H1295" t="s">
        <v>1796</v>
      </c>
      <c r="I1295" t="e">
        <f>VLOOKUP(G1295, industry!B:C, 2, FALSE)</f>
        <v>#N/A</v>
      </c>
    </row>
    <row r="1296" spans="1:9">
      <c r="A1296" t="s">
        <v>2502</v>
      </c>
      <c r="B1296" t="str">
        <f t="shared" si="40"/>
        <v>03326P</v>
      </c>
      <c r="C1296" t="str">
        <f t="shared" si="41"/>
        <v>群益7I</v>
      </c>
      <c r="D1296" t="s">
        <v>2503</v>
      </c>
      <c r="E1296" s="1">
        <v>42439</v>
      </c>
      <c r="F1296" t="s">
        <v>7</v>
      </c>
      <c r="H1296" t="s">
        <v>1796</v>
      </c>
      <c r="I1296" t="e">
        <f>VLOOKUP(G1296, industry!B:C, 2, FALSE)</f>
        <v>#N/A</v>
      </c>
    </row>
    <row r="1297" spans="1:9">
      <c r="A1297" t="s">
        <v>2504</v>
      </c>
      <c r="B1297" t="str">
        <f t="shared" si="40"/>
        <v>03327P</v>
      </c>
      <c r="C1297" t="str">
        <f t="shared" si="41"/>
        <v>群益7J</v>
      </c>
      <c r="D1297" t="s">
        <v>2505</v>
      </c>
      <c r="E1297" s="1">
        <v>42439</v>
      </c>
      <c r="F1297" t="s">
        <v>7</v>
      </c>
      <c r="H1297" t="s">
        <v>1796</v>
      </c>
      <c r="I1297" t="e">
        <f>VLOOKUP(G1297, industry!B:C, 2, FALSE)</f>
        <v>#N/A</v>
      </c>
    </row>
    <row r="1298" spans="1:9">
      <c r="A1298" t="s">
        <v>2506</v>
      </c>
      <c r="B1298" t="str">
        <f t="shared" si="40"/>
        <v>03328P</v>
      </c>
      <c r="C1298" t="str">
        <f t="shared" si="41"/>
        <v>群益7K</v>
      </c>
      <c r="D1298" t="s">
        <v>2507</v>
      </c>
      <c r="E1298" s="1">
        <v>42439</v>
      </c>
      <c r="F1298" t="s">
        <v>7</v>
      </c>
      <c r="H1298" t="s">
        <v>1796</v>
      </c>
      <c r="I1298" t="e">
        <f>VLOOKUP(G1298, industry!B:C, 2, FALSE)</f>
        <v>#N/A</v>
      </c>
    </row>
    <row r="1299" spans="1:9">
      <c r="A1299" t="s">
        <v>2508</v>
      </c>
      <c r="B1299" t="str">
        <f t="shared" si="40"/>
        <v>03329P</v>
      </c>
      <c r="C1299" t="str">
        <f t="shared" si="41"/>
        <v>IW國泰</v>
      </c>
      <c r="D1299" t="s">
        <v>2509</v>
      </c>
      <c r="E1299" s="1">
        <v>42439</v>
      </c>
      <c r="F1299" t="s">
        <v>7</v>
      </c>
      <c r="H1299" t="s">
        <v>1796</v>
      </c>
      <c r="I1299" t="e">
        <f>VLOOKUP(G1299, industry!B:C, 2, FALSE)</f>
        <v>#N/A</v>
      </c>
    </row>
    <row r="1300" spans="1:9">
      <c r="A1300" t="s">
        <v>2510</v>
      </c>
      <c r="B1300" t="str">
        <f t="shared" si="40"/>
        <v>03330P</v>
      </c>
      <c r="C1300" t="str">
        <f t="shared" si="41"/>
        <v>IX國泰</v>
      </c>
      <c r="D1300" t="s">
        <v>2511</v>
      </c>
      <c r="E1300" s="1">
        <v>42439</v>
      </c>
      <c r="F1300" t="s">
        <v>7</v>
      </c>
      <c r="H1300" t="s">
        <v>1796</v>
      </c>
      <c r="I1300" t="e">
        <f>VLOOKUP(G1300, industry!B:C, 2, FALSE)</f>
        <v>#N/A</v>
      </c>
    </row>
    <row r="1301" spans="1:9">
      <c r="A1301" t="s">
        <v>2512</v>
      </c>
      <c r="B1301" t="str">
        <f t="shared" si="40"/>
        <v>03331P</v>
      </c>
      <c r="C1301" t="str">
        <f t="shared" si="41"/>
        <v>DS富邦</v>
      </c>
      <c r="D1301" t="s">
        <v>2513</v>
      </c>
      <c r="E1301" s="1">
        <v>42439</v>
      </c>
      <c r="F1301" t="s">
        <v>7</v>
      </c>
      <c r="H1301" t="s">
        <v>1796</v>
      </c>
      <c r="I1301" t="e">
        <f>VLOOKUP(G1301, industry!B:C, 2, FALSE)</f>
        <v>#N/A</v>
      </c>
    </row>
    <row r="1302" spans="1:9">
      <c r="A1302" t="s">
        <v>2514</v>
      </c>
      <c r="B1302" t="str">
        <f t="shared" si="40"/>
        <v>03332P</v>
      </c>
      <c r="C1302" t="str">
        <f t="shared" si="41"/>
        <v>兆豐4H</v>
      </c>
      <c r="D1302" t="s">
        <v>2515</v>
      </c>
      <c r="E1302" s="1">
        <v>42440</v>
      </c>
      <c r="F1302" t="s">
        <v>7</v>
      </c>
      <c r="H1302" t="s">
        <v>1796</v>
      </c>
      <c r="I1302" t="e">
        <f>VLOOKUP(G1302, industry!B:C, 2, FALSE)</f>
        <v>#N/A</v>
      </c>
    </row>
    <row r="1303" spans="1:9">
      <c r="A1303" t="s">
        <v>2516</v>
      </c>
      <c r="B1303" t="str">
        <f t="shared" si="40"/>
        <v>03333P</v>
      </c>
      <c r="C1303" t="str">
        <f t="shared" si="41"/>
        <v>日盛L6</v>
      </c>
      <c r="D1303" t="s">
        <v>2517</v>
      </c>
      <c r="E1303" s="1">
        <v>42440</v>
      </c>
      <c r="F1303" t="s">
        <v>7</v>
      </c>
      <c r="H1303" t="s">
        <v>1796</v>
      </c>
      <c r="I1303" t="e">
        <f>VLOOKUP(G1303, industry!B:C, 2, FALSE)</f>
        <v>#N/A</v>
      </c>
    </row>
    <row r="1304" spans="1:9">
      <c r="A1304" t="s">
        <v>2518</v>
      </c>
      <c r="B1304" t="str">
        <f t="shared" si="40"/>
        <v>03334P</v>
      </c>
      <c r="C1304" t="str">
        <f t="shared" si="41"/>
        <v>凱基AQ</v>
      </c>
      <c r="D1304" t="s">
        <v>2519</v>
      </c>
      <c r="E1304" s="1">
        <v>42440</v>
      </c>
      <c r="F1304" t="s">
        <v>7</v>
      </c>
      <c r="H1304" t="s">
        <v>1796</v>
      </c>
      <c r="I1304" t="e">
        <f>VLOOKUP(G1304, industry!B:C, 2, FALSE)</f>
        <v>#N/A</v>
      </c>
    </row>
    <row r="1305" spans="1:9">
      <c r="A1305" t="s">
        <v>2520</v>
      </c>
      <c r="B1305" t="str">
        <f t="shared" si="40"/>
        <v>03335P</v>
      </c>
      <c r="C1305" t="str">
        <f t="shared" si="41"/>
        <v>群益7S</v>
      </c>
      <c r="D1305" t="s">
        <v>2521</v>
      </c>
      <c r="E1305" s="1">
        <v>42440</v>
      </c>
      <c r="F1305" t="s">
        <v>7</v>
      </c>
      <c r="H1305" t="s">
        <v>1796</v>
      </c>
      <c r="I1305" t="e">
        <f>VLOOKUP(G1305, industry!B:C, 2, FALSE)</f>
        <v>#N/A</v>
      </c>
    </row>
    <row r="1306" spans="1:9">
      <c r="A1306" t="s">
        <v>2522</v>
      </c>
      <c r="B1306" t="str">
        <f t="shared" si="40"/>
        <v>03336P</v>
      </c>
      <c r="C1306" t="str">
        <f t="shared" si="41"/>
        <v>群益7T</v>
      </c>
      <c r="D1306" t="s">
        <v>2523</v>
      </c>
      <c r="E1306" s="1">
        <v>42440</v>
      </c>
      <c r="F1306" t="s">
        <v>7</v>
      </c>
      <c r="H1306" t="s">
        <v>1796</v>
      </c>
      <c r="I1306" t="e">
        <f>VLOOKUP(G1306, industry!B:C, 2, FALSE)</f>
        <v>#N/A</v>
      </c>
    </row>
    <row r="1307" spans="1:9">
      <c r="A1307" t="s">
        <v>2524</v>
      </c>
      <c r="B1307" t="str">
        <f t="shared" si="40"/>
        <v>03337P</v>
      </c>
      <c r="C1307" t="str">
        <f t="shared" si="41"/>
        <v>群益7U</v>
      </c>
      <c r="D1307" t="s">
        <v>2525</v>
      </c>
      <c r="E1307" s="1">
        <v>42440</v>
      </c>
      <c r="F1307" t="s">
        <v>7</v>
      </c>
      <c r="H1307" t="s">
        <v>1796</v>
      </c>
      <c r="I1307" t="e">
        <f>VLOOKUP(G1307, industry!B:C, 2, FALSE)</f>
        <v>#N/A</v>
      </c>
    </row>
    <row r="1308" spans="1:9">
      <c r="A1308" t="s">
        <v>2526</v>
      </c>
      <c r="B1308" t="str">
        <f t="shared" si="40"/>
        <v>03338P</v>
      </c>
      <c r="C1308" t="str">
        <f t="shared" si="41"/>
        <v>群益7V</v>
      </c>
      <c r="D1308" t="s">
        <v>2527</v>
      </c>
      <c r="E1308" s="1">
        <v>42440</v>
      </c>
      <c r="F1308" t="s">
        <v>7</v>
      </c>
      <c r="H1308" t="s">
        <v>1796</v>
      </c>
      <c r="I1308" t="e">
        <f>VLOOKUP(G1308, industry!B:C, 2, FALSE)</f>
        <v>#N/A</v>
      </c>
    </row>
    <row r="1309" spans="1:9">
      <c r="A1309" t="s">
        <v>2528</v>
      </c>
      <c r="B1309" t="str">
        <f t="shared" si="40"/>
        <v>03339P</v>
      </c>
      <c r="C1309" t="str">
        <f t="shared" si="41"/>
        <v>群益7W</v>
      </c>
      <c r="D1309" t="s">
        <v>2529</v>
      </c>
      <c r="E1309" s="1">
        <v>42440</v>
      </c>
      <c r="F1309" t="s">
        <v>7</v>
      </c>
      <c r="H1309" t="s">
        <v>1796</v>
      </c>
      <c r="I1309" t="e">
        <f>VLOOKUP(G1309, industry!B:C, 2, FALSE)</f>
        <v>#N/A</v>
      </c>
    </row>
    <row r="1310" spans="1:9">
      <c r="A1310" t="s">
        <v>2530</v>
      </c>
      <c r="B1310" t="str">
        <f t="shared" si="40"/>
        <v>03340P</v>
      </c>
      <c r="C1310" t="str">
        <f t="shared" si="41"/>
        <v>元大6J</v>
      </c>
      <c r="D1310" t="s">
        <v>2531</v>
      </c>
      <c r="E1310" s="1">
        <v>42440</v>
      </c>
      <c r="F1310" t="s">
        <v>7</v>
      </c>
      <c r="H1310" t="s">
        <v>1796</v>
      </c>
      <c r="I1310" t="e">
        <f>VLOOKUP(G1310, industry!B:C, 2, FALSE)</f>
        <v>#N/A</v>
      </c>
    </row>
    <row r="1311" spans="1:9">
      <c r="A1311" t="s">
        <v>2532</v>
      </c>
      <c r="B1311" t="str">
        <f t="shared" si="40"/>
        <v>03341P</v>
      </c>
      <c r="C1311" t="str">
        <f t="shared" si="41"/>
        <v>元大6K</v>
      </c>
      <c r="D1311" t="s">
        <v>2533</v>
      </c>
      <c r="E1311" s="1">
        <v>42440</v>
      </c>
      <c r="F1311" t="s">
        <v>7</v>
      </c>
      <c r="H1311" t="s">
        <v>1796</v>
      </c>
      <c r="I1311" t="e">
        <f>VLOOKUP(G1311, industry!B:C, 2, FALSE)</f>
        <v>#N/A</v>
      </c>
    </row>
    <row r="1312" spans="1:9">
      <c r="A1312" t="s">
        <v>2534</v>
      </c>
      <c r="B1312" t="str">
        <f t="shared" si="40"/>
        <v>03342P</v>
      </c>
      <c r="C1312" t="str">
        <f t="shared" si="41"/>
        <v>元大6M</v>
      </c>
      <c r="D1312" t="s">
        <v>2535</v>
      </c>
      <c r="E1312" s="1">
        <v>42440</v>
      </c>
      <c r="F1312" t="s">
        <v>7</v>
      </c>
      <c r="H1312" t="s">
        <v>1796</v>
      </c>
      <c r="I1312" t="e">
        <f>VLOOKUP(G1312, industry!B:C, 2, FALSE)</f>
        <v>#N/A</v>
      </c>
    </row>
    <row r="1313" spans="1:9">
      <c r="A1313" t="s">
        <v>2536</v>
      </c>
      <c r="B1313" t="str">
        <f t="shared" si="40"/>
        <v>03343P</v>
      </c>
      <c r="C1313" t="str">
        <f t="shared" si="41"/>
        <v>DU元富</v>
      </c>
      <c r="D1313" t="s">
        <v>2537</v>
      </c>
      <c r="E1313" s="1">
        <v>42440</v>
      </c>
      <c r="F1313" t="s">
        <v>7</v>
      </c>
      <c r="H1313" t="s">
        <v>1796</v>
      </c>
      <c r="I1313" t="e">
        <f>VLOOKUP(G1313, industry!B:C, 2, FALSE)</f>
        <v>#N/A</v>
      </c>
    </row>
    <row r="1314" spans="1:9">
      <c r="A1314" t="s">
        <v>2538</v>
      </c>
      <c r="B1314" t="str">
        <f t="shared" si="40"/>
        <v>03344P</v>
      </c>
      <c r="C1314" t="str">
        <f t="shared" si="41"/>
        <v>DV元富</v>
      </c>
      <c r="D1314" t="s">
        <v>2539</v>
      </c>
      <c r="E1314" s="1">
        <v>42440</v>
      </c>
      <c r="F1314" t="s">
        <v>7</v>
      </c>
      <c r="H1314" t="s">
        <v>1796</v>
      </c>
      <c r="I1314" t="e">
        <f>VLOOKUP(G1314, industry!B:C, 2, FALSE)</f>
        <v>#N/A</v>
      </c>
    </row>
    <row r="1315" spans="1:9">
      <c r="A1315" t="s">
        <v>2540</v>
      </c>
      <c r="B1315" t="str">
        <f t="shared" si="40"/>
        <v>03345P</v>
      </c>
      <c r="C1315" t="str">
        <f t="shared" si="41"/>
        <v>康和ER</v>
      </c>
      <c r="D1315" t="s">
        <v>2541</v>
      </c>
      <c r="E1315" s="1">
        <v>42440</v>
      </c>
      <c r="F1315" t="s">
        <v>7</v>
      </c>
      <c r="H1315" t="s">
        <v>1796</v>
      </c>
      <c r="I1315" t="e">
        <f>VLOOKUP(G1315, industry!B:C, 2, FALSE)</f>
        <v>#N/A</v>
      </c>
    </row>
    <row r="1316" spans="1:9">
      <c r="A1316" t="s">
        <v>2542</v>
      </c>
      <c r="B1316" t="str">
        <f t="shared" si="40"/>
        <v>03346P</v>
      </c>
      <c r="C1316" t="str">
        <f t="shared" si="41"/>
        <v>中信46</v>
      </c>
      <c r="D1316" t="s">
        <v>2543</v>
      </c>
      <c r="E1316" s="1">
        <v>42440</v>
      </c>
      <c r="F1316" t="s">
        <v>7</v>
      </c>
      <c r="H1316" t="s">
        <v>1796</v>
      </c>
      <c r="I1316" t="e">
        <f>VLOOKUP(G1316, industry!B:C, 2, FALSE)</f>
        <v>#N/A</v>
      </c>
    </row>
    <row r="1317" spans="1:9">
      <c r="A1317" t="s">
        <v>2544</v>
      </c>
      <c r="B1317" t="str">
        <f t="shared" si="40"/>
        <v>03347P</v>
      </c>
      <c r="C1317" t="str">
        <f t="shared" si="41"/>
        <v>統一GH</v>
      </c>
      <c r="D1317" t="s">
        <v>2545</v>
      </c>
      <c r="E1317" s="1">
        <v>42443</v>
      </c>
      <c r="F1317" t="s">
        <v>7</v>
      </c>
      <c r="H1317" t="s">
        <v>1796</v>
      </c>
      <c r="I1317" t="e">
        <f>VLOOKUP(G1317, industry!B:C, 2, FALSE)</f>
        <v>#N/A</v>
      </c>
    </row>
    <row r="1318" spans="1:9">
      <c r="A1318" t="s">
        <v>2546</v>
      </c>
      <c r="B1318" t="str">
        <f t="shared" si="40"/>
        <v>03348P</v>
      </c>
      <c r="C1318" t="str">
        <f t="shared" si="41"/>
        <v>群益7Z</v>
      </c>
      <c r="D1318" t="s">
        <v>2547</v>
      </c>
      <c r="E1318" s="1">
        <v>42443</v>
      </c>
      <c r="F1318" t="s">
        <v>7</v>
      </c>
      <c r="H1318" t="s">
        <v>1796</v>
      </c>
      <c r="I1318" t="e">
        <f>VLOOKUP(G1318, industry!B:C, 2, FALSE)</f>
        <v>#N/A</v>
      </c>
    </row>
    <row r="1319" spans="1:9">
      <c r="A1319" t="s">
        <v>2548</v>
      </c>
      <c r="B1319" t="str">
        <f t="shared" si="40"/>
        <v>03349P</v>
      </c>
      <c r="C1319" t="str">
        <f t="shared" si="41"/>
        <v>群益8A</v>
      </c>
      <c r="D1319" t="s">
        <v>2549</v>
      </c>
      <c r="E1319" s="1">
        <v>42443</v>
      </c>
      <c r="F1319" t="s">
        <v>7</v>
      </c>
      <c r="H1319" t="s">
        <v>1796</v>
      </c>
      <c r="I1319" t="e">
        <f>VLOOKUP(G1319, industry!B:C, 2, FALSE)</f>
        <v>#N/A</v>
      </c>
    </row>
    <row r="1320" spans="1:9">
      <c r="A1320" t="s">
        <v>2550</v>
      </c>
      <c r="B1320" t="str">
        <f t="shared" si="40"/>
        <v>03350P</v>
      </c>
      <c r="C1320" t="str">
        <f t="shared" si="41"/>
        <v>元大6X</v>
      </c>
      <c r="D1320" t="s">
        <v>2551</v>
      </c>
      <c r="E1320" s="1">
        <v>42443</v>
      </c>
      <c r="F1320" t="s">
        <v>7</v>
      </c>
      <c r="H1320" t="s">
        <v>1796</v>
      </c>
      <c r="I1320" t="e">
        <f>VLOOKUP(G1320, industry!B:C, 2, FALSE)</f>
        <v>#N/A</v>
      </c>
    </row>
    <row r="1321" spans="1:9">
      <c r="A1321" t="s">
        <v>2552</v>
      </c>
      <c r="B1321" t="str">
        <f t="shared" si="40"/>
        <v>03351P</v>
      </c>
      <c r="C1321" t="str">
        <f t="shared" si="41"/>
        <v>元大6Y</v>
      </c>
      <c r="D1321" t="s">
        <v>2553</v>
      </c>
      <c r="E1321" s="1">
        <v>42443</v>
      </c>
      <c r="F1321" t="s">
        <v>7</v>
      </c>
      <c r="H1321" t="s">
        <v>1796</v>
      </c>
      <c r="I1321" t="e">
        <f>VLOOKUP(G1321, industry!B:C, 2, FALSE)</f>
        <v>#N/A</v>
      </c>
    </row>
    <row r="1322" spans="1:9">
      <c r="A1322" t="s">
        <v>2554</v>
      </c>
      <c r="B1322" t="str">
        <f t="shared" si="40"/>
        <v>03352P</v>
      </c>
      <c r="C1322" t="str">
        <f t="shared" si="41"/>
        <v>元大7A</v>
      </c>
      <c r="D1322" t="s">
        <v>2555</v>
      </c>
      <c r="E1322" s="1">
        <v>42443</v>
      </c>
      <c r="F1322" t="s">
        <v>7</v>
      </c>
      <c r="H1322" t="s">
        <v>1796</v>
      </c>
      <c r="I1322" t="e">
        <f>VLOOKUP(G1322, industry!B:C, 2, FALSE)</f>
        <v>#N/A</v>
      </c>
    </row>
    <row r="1323" spans="1:9">
      <c r="A1323" t="s">
        <v>2556</v>
      </c>
      <c r="B1323" t="str">
        <f t="shared" si="40"/>
        <v>03353P</v>
      </c>
      <c r="C1323" t="str">
        <f t="shared" si="41"/>
        <v>元大7B</v>
      </c>
      <c r="D1323" t="s">
        <v>2557</v>
      </c>
      <c r="E1323" s="1">
        <v>42443</v>
      </c>
      <c r="F1323" t="s">
        <v>7</v>
      </c>
      <c r="H1323" t="s">
        <v>1796</v>
      </c>
      <c r="I1323" t="e">
        <f>VLOOKUP(G1323, industry!B:C, 2, FALSE)</f>
        <v>#N/A</v>
      </c>
    </row>
    <row r="1324" spans="1:9">
      <c r="A1324" t="s">
        <v>2558</v>
      </c>
      <c r="B1324" t="str">
        <f t="shared" si="40"/>
        <v>03354P</v>
      </c>
      <c r="C1324" t="str">
        <f t="shared" si="41"/>
        <v>元大7D</v>
      </c>
      <c r="D1324" t="s">
        <v>2559</v>
      </c>
      <c r="E1324" s="1">
        <v>42443</v>
      </c>
      <c r="F1324" t="s">
        <v>7</v>
      </c>
      <c r="H1324" t="s">
        <v>1796</v>
      </c>
      <c r="I1324" t="e">
        <f>VLOOKUP(G1324, industry!B:C, 2, FALSE)</f>
        <v>#N/A</v>
      </c>
    </row>
    <row r="1325" spans="1:9">
      <c r="A1325" t="s">
        <v>2560</v>
      </c>
      <c r="B1325" t="str">
        <f t="shared" si="40"/>
        <v>03355P</v>
      </c>
      <c r="C1325" t="str">
        <f t="shared" si="41"/>
        <v>元大7G</v>
      </c>
      <c r="D1325" t="s">
        <v>2561</v>
      </c>
      <c r="E1325" s="1">
        <v>42443</v>
      </c>
      <c r="F1325" t="s">
        <v>7</v>
      </c>
      <c r="H1325" t="s">
        <v>1796</v>
      </c>
      <c r="I1325" t="e">
        <f>VLOOKUP(G1325, industry!B:C, 2, FALSE)</f>
        <v>#N/A</v>
      </c>
    </row>
    <row r="1326" spans="1:9">
      <c r="A1326" t="s">
        <v>2562</v>
      </c>
      <c r="B1326" t="str">
        <f t="shared" si="40"/>
        <v>03356P</v>
      </c>
      <c r="C1326" t="str">
        <f t="shared" si="41"/>
        <v>元大7I</v>
      </c>
      <c r="D1326" t="s">
        <v>2563</v>
      </c>
      <c r="E1326" s="1">
        <v>42443</v>
      </c>
      <c r="F1326" t="s">
        <v>7</v>
      </c>
      <c r="H1326" t="s">
        <v>1796</v>
      </c>
      <c r="I1326" t="e">
        <f>VLOOKUP(G1326, industry!B:C, 2, FALSE)</f>
        <v>#N/A</v>
      </c>
    </row>
    <row r="1327" spans="1:9">
      <c r="A1327" t="s">
        <v>2564</v>
      </c>
      <c r="B1327" t="str">
        <f t="shared" si="40"/>
        <v>03357P</v>
      </c>
      <c r="C1327" t="str">
        <f t="shared" si="41"/>
        <v>元大7K</v>
      </c>
      <c r="D1327" t="s">
        <v>2565</v>
      </c>
      <c r="E1327" s="1">
        <v>42443</v>
      </c>
      <c r="F1327" t="s">
        <v>7</v>
      </c>
      <c r="H1327" t="s">
        <v>1796</v>
      </c>
      <c r="I1327" t="e">
        <f>VLOOKUP(G1327, industry!B:C, 2, FALSE)</f>
        <v>#N/A</v>
      </c>
    </row>
    <row r="1328" spans="1:9">
      <c r="A1328" t="s">
        <v>2566</v>
      </c>
      <c r="B1328" t="str">
        <f t="shared" si="40"/>
        <v>03358P</v>
      </c>
      <c r="C1328" t="str">
        <f t="shared" si="41"/>
        <v>中信52</v>
      </c>
      <c r="D1328" t="s">
        <v>2567</v>
      </c>
      <c r="E1328" s="1">
        <v>42443</v>
      </c>
      <c r="F1328" t="s">
        <v>7</v>
      </c>
      <c r="H1328" t="s">
        <v>1796</v>
      </c>
      <c r="I1328" t="e">
        <f>VLOOKUP(G1328, industry!B:C, 2, FALSE)</f>
        <v>#N/A</v>
      </c>
    </row>
    <row r="1329" spans="1:9">
      <c r="A1329" t="s">
        <v>2568</v>
      </c>
      <c r="B1329" t="str">
        <f t="shared" si="40"/>
        <v>03359P</v>
      </c>
      <c r="C1329" t="str">
        <f t="shared" si="41"/>
        <v>永豐MW</v>
      </c>
      <c r="D1329" t="s">
        <v>2569</v>
      </c>
      <c r="E1329" s="1">
        <v>42443</v>
      </c>
      <c r="F1329" t="s">
        <v>7</v>
      </c>
      <c r="H1329" t="s">
        <v>1796</v>
      </c>
      <c r="I1329" t="e">
        <f>VLOOKUP(G1329, industry!B:C, 2, FALSE)</f>
        <v>#N/A</v>
      </c>
    </row>
    <row r="1330" spans="1:9">
      <c r="A1330" t="s">
        <v>2570</v>
      </c>
      <c r="B1330" t="str">
        <f t="shared" si="40"/>
        <v>03360P</v>
      </c>
      <c r="C1330" t="str">
        <f t="shared" si="41"/>
        <v>凱基AS</v>
      </c>
      <c r="D1330" t="s">
        <v>2571</v>
      </c>
      <c r="E1330" s="1">
        <v>42443</v>
      </c>
      <c r="F1330" t="s">
        <v>7</v>
      </c>
      <c r="H1330" t="s">
        <v>1796</v>
      </c>
      <c r="I1330" t="e">
        <f>VLOOKUP(G1330, industry!B:C, 2, FALSE)</f>
        <v>#N/A</v>
      </c>
    </row>
    <row r="1331" spans="1:9">
      <c r="A1331" t="s">
        <v>2572</v>
      </c>
      <c r="B1331" t="str">
        <f t="shared" si="40"/>
        <v>03361P</v>
      </c>
      <c r="C1331" t="str">
        <f t="shared" si="41"/>
        <v>元大8C</v>
      </c>
      <c r="D1331" t="s">
        <v>2573</v>
      </c>
      <c r="E1331" s="1">
        <v>42444</v>
      </c>
      <c r="F1331" t="s">
        <v>7</v>
      </c>
      <c r="H1331" t="s">
        <v>1796</v>
      </c>
      <c r="I1331" t="e">
        <f>VLOOKUP(G1331, industry!B:C, 2, FALSE)</f>
        <v>#N/A</v>
      </c>
    </row>
    <row r="1332" spans="1:9">
      <c r="A1332" t="s">
        <v>2574</v>
      </c>
      <c r="B1332" t="str">
        <f t="shared" si="40"/>
        <v>03362P</v>
      </c>
      <c r="C1332" t="str">
        <f t="shared" si="41"/>
        <v>元大8D</v>
      </c>
      <c r="D1332" t="s">
        <v>2575</v>
      </c>
      <c r="E1332" s="1">
        <v>42444</v>
      </c>
      <c r="F1332" t="s">
        <v>7</v>
      </c>
      <c r="H1332" t="s">
        <v>1796</v>
      </c>
      <c r="I1332" t="e">
        <f>VLOOKUP(G1332, industry!B:C, 2, FALSE)</f>
        <v>#N/A</v>
      </c>
    </row>
    <row r="1333" spans="1:9">
      <c r="A1333" t="s">
        <v>2576</v>
      </c>
      <c r="B1333" t="str">
        <f t="shared" si="40"/>
        <v>03363P</v>
      </c>
      <c r="C1333" t="str">
        <f t="shared" si="41"/>
        <v>元大8E</v>
      </c>
      <c r="D1333" t="s">
        <v>2577</v>
      </c>
      <c r="E1333" s="1">
        <v>42444</v>
      </c>
      <c r="F1333" t="s">
        <v>7</v>
      </c>
      <c r="H1333" t="s">
        <v>1796</v>
      </c>
      <c r="I1333" t="e">
        <f>VLOOKUP(G1333, industry!B:C, 2, FALSE)</f>
        <v>#N/A</v>
      </c>
    </row>
    <row r="1334" spans="1:9">
      <c r="A1334" t="s">
        <v>2578</v>
      </c>
      <c r="B1334" t="str">
        <f t="shared" si="40"/>
        <v>03364P</v>
      </c>
      <c r="C1334" t="str">
        <f t="shared" si="41"/>
        <v>元大8F</v>
      </c>
      <c r="D1334" t="s">
        <v>2579</v>
      </c>
      <c r="E1334" s="1">
        <v>42444</v>
      </c>
      <c r="F1334" t="s">
        <v>7</v>
      </c>
      <c r="H1334" t="s">
        <v>1796</v>
      </c>
      <c r="I1334" t="e">
        <f>VLOOKUP(G1334, industry!B:C, 2, FALSE)</f>
        <v>#N/A</v>
      </c>
    </row>
    <row r="1335" spans="1:9">
      <c r="A1335" t="s">
        <v>2580</v>
      </c>
      <c r="B1335" t="str">
        <f t="shared" si="40"/>
        <v>03365P</v>
      </c>
      <c r="C1335" t="str">
        <f t="shared" si="41"/>
        <v>統一GL</v>
      </c>
      <c r="D1335" t="s">
        <v>2581</v>
      </c>
      <c r="E1335" s="1">
        <v>42444</v>
      </c>
      <c r="F1335" t="s">
        <v>7</v>
      </c>
      <c r="H1335" t="s">
        <v>1796</v>
      </c>
      <c r="I1335" t="e">
        <f>VLOOKUP(G1335, industry!B:C, 2, FALSE)</f>
        <v>#N/A</v>
      </c>
    </row>
    <row r="1336" spans="1:9">
      <c r="A1336" t="s">
        <v>2582</v>
      </c>
      <c r="B1336" t="str">
        <f t="shared" si="40"/>
        <v>03366P</v>
      </c>
      <c r="C1336" t="str">
        <f t="shared" si="41"/>
        <v>EN元富</v>
      </c>
      <c r="D1336" t="s">
        <v>2583</v>
      </c>
      <c r="E1336" s="1">
        <v>42444</v>
      </c>
      <c r="F1336" t="s">
        <v>7</v>
      </c>
      <c r="H1336" t="s">
        <v>1796</v>
      </c>
      <c r="I1336" t="e">
        <f>VLOOKUP(G1336, industry!B:C, 2, FALSE)</f>
        <v>#N/A</v>
      </c>
    </row>
    <row r="1337" spans="1:9">
      <c r="A1337" t="s">
        <v>2584</v>
      </c>
      <c r="B1337" t="str">
        <f t="shared" si="40"/>
        <v>03367C</v>
      </c>
      <c r="C1337" t="str">
        <f t="shared" si="41"/>
        <v>元牛68</v>
      </c>
      <c r="D1337" t="s">
        <v>2585</v>
      </c>
      <c r="E1337" s="1">
        <v>42395</v>
      </c>
      <c r="F1337" t="s">
        <v>7</v>
      </c>
      <c r="H1337" t="s">
        <v>1799</v>
      </c>
      <c r="I1337" t="e">
        <f>VLOOKUP(G1337, industry!B:C, 2, FALSE)</f>
        <v>#N/A</v>
      </c>
    </row>
    <row r="1338" spans="1:9">
      <c r="A1338" t="s">
        <v>2586</v>
      </c>
      <c r="B1338" t="str">
        <f t="shared" si="40"/>
        <v>03367P</v>
      </c>
      <c r="C1338" t="str">
        <f t="shared" si="41"/>
        <v>EP元富</v>
      </c>
      <c r="D1338" t="s">
        <v>2587</v>
      </c>
      <c r="E1338" s="1">
        <v>42444</v>
      </c>
      <c r="F1338" t="s">
        <v>7</v>
      </c>
      <c r="H1338" t="s">
        <v>1796</v>
      </c>
      <c r="I1338" t="e">
        <f>VLOOKUP(G1338, industry!B:C, 2, FALSE)</f>
        <v>#N/A</v>
      </c>
    </row>
    <row r="1339" spans="1:9">
      <c r="A1339" t="s">
        <v>2588</v>
      </c>
      <c r="B1339" t="str">
        <f t="shared" si="40"/>
        <v>03368P</v>
      </c>
      <c r="C1339" t="str">
        <f t="shared" si="41"/>
        <v>EQ元富</v>
      </c>
      <c r="D1339" t="s">
        <v>2589</v>
      </c>
      <c r="E1339" s="1">
        <v>42444</v>
      </c>
      <c r="F1339" t="s">
        <v>7</v>
      </c>
      <c r="H1339" t="s">
        <v>1796</v>
      </c>
      <c r="I1339" t="e">
        <f>VLOOKUP(G1339, industry!B:C, 2, FALSE)</f>
        <v>#N/A</v>
      </c>
    </row>
    <row r="1340" spans="1:9">
      <c r="A1340" t="s">
        <v>2590</v>
      </c>
      <c r="B1340" t="str">
        <f t="shared" si="40"/>
        <v>03369P</v>
      </c>
      <c r="C1340" t="str">
        <f t="shared" si="41"/>
        <v>國票MM</v>
      </c>
      <c r="D1340" t="s">
        <v>2591</v>
      </c>
      <c r="E1340" s="1">
        <v>42444</v>
      </c>
      <c r="F1340" t="s">
        <v>7</v>
      </c>
      <c r="H1340" t="s">
        <v>1796</v>
      </c>
      <c r="I1340" t="e">
        <f>VLOOKUP(G1340, industry!B:C, 2, FALSE)</f>
        <v>#N/A</v>
      </c>
    </row>
    <row r="1341" spans="1:9">
      <c r="A1341" t="s">
        <v>2592</v>
      </c>
      <c r="B1341" t="str">
        <f t="shared" si="40"/>
        <v>03370P</v>
      </c>
      <c r="C1341" t="str">
        <f t="shared" si="41"/>
        <v>日盛M5</v>
      </c>
      <c r="D1341" t="s">
        <v>2593</v>
      </c>
      <c r="E1341" s="1">
        <v>42444</v>
      </c>
      <c r="F1341" t="s">
        <v>7</v>
      </c>
      <c r="H1341" t="s">
        <v>1796</v>
      </c>
      <c r="I1341" t="e">
        <f>VLOOKUP(G1341, industry!B:C, 2, FALSE)</f>
        <v>#N/A</v>
      </c>
    </row>
    <row r="1342" spans="1:9">
      <c r="A1342" t="s">
        <v>2594</v>
      </c>
      <c r="B1342" t="str">
        <f t="shared" si="40"/>
        <v>03371P</v>
      </c>
      <c r="C1342" t="str">
        <f t="shared" si="41"/>
        <v>凱基BE</v>
      </c>
      <c r="D1342" t="s">
        <v>2595</v>
      </c>
      <c r="E1342" s="1">
        <v>42444</v>
      </c>
      <c r="F1342" t="s">
        <v>7</v>
      </c>
      <c r="H1342" t="s">
        <v>1796</v>
      </c>
      <c r="I1342" t="e">
        <f>VLOOKUP(G1342, industry!B:C, 2, FALSE)</f>
        <v>#N/A</v>
      </c>
    </row>
    <row r="1343" spans="1:9">
      <c r="A1343" t="s">
        <v>2596</v>
      </c>
      <c r="B1343" t="str">
        <f t="shared" si="40"/>
        <v>03372C</v>
      </c>
      <c r="C1343" t="str">
        <f t="shared" si="41"/>
        <v>元牛B1</v>
      </c>
      <c r="D1343" t="s">
        <v>2597</v>
      </c>
      <c r="E1343" s="1">
        <v>42439</v>
      </c>
      <c r="F1343" t="s">
        <v>7</v>
      </c>
      <c r="H1343" t="s">
        <v>1799</v>
      </c>
      <c r="I1343" t="e">
        <f>VLOOKUP(G1343, industry!B:C, 2, FALSE)</f>
        <v>#N/A</v>
      </c>
    </row>
    <row r="1344" spans="1:9">
      <c r="A1344" t="s">
        <v>2598</v>
      </c>
      <c r="B1344" t="str">
        <f t="shared" si="40"/>
        <v>03372P</v>
      </c>
      <c r="C1344" t="str">
        <f t="shared" si="41"/>
        <v>凱基BF</v>
      </c>
      <c r="D1344" t="s">
        <v>2599</v>
      </c>
      <c r="E1344" s="1">
        <v>42444</v>
      </c>
      <c r="F1344" t="s">
        <v>7</v>
      </c>
      <c r="H1344" t="s">
        <v>1796</v>
      </c>
      <c r="I1344" t="e">
        <f>VLOOKUP(G1344, industry!B:C, 2, FALSE)</f>
        <v>#N/A</v>
      </c>
    </row>
    <row r="1345" spans="1:9">
      <c r="A1345" t="s">
        <v>2600</v>
      </c>
      <c r="B1345" t="str">
        <f t="shared" si="40"/>
        <v>03373C</v>
      </c>
      <c r="C1345" t="str">
        <f t="shared" si="41"/>
        <v>統牛19</v>
      </c>
      <c r="D1345" t="s">
        <v>2601</v>
      </c>
      <c r="E1345" s="1">
        <v>42451</v>
      </c>
      <c r="F1345" t="s">
        <v>7</v>
      </c>
      <c r="H1345" t="s">
        <v>1799</v>
      </c>
      <c r="I1345" t="e">
        <f>VLOOKUP(G1345, industry!B:C, 2, FALSE)</f>
        <v>#N/A</v>
      </c>
    </row>
    <row r="1346" spans="1:9">
      <c r="A1346" t="s">
        <v>2602</v>
      </c>
      <c r="B1346" t="str">
        <f t="shared" ref="B1346:B1409" si="42">MID(A1346,1,FIND("　", A1346)-1)</f>
        <v>03373P</v>
      </c>
      <c r="C1346" t="str">
        <f t="shared" ref="C1346:C1409" si="43">MID(A1346,FIND("　", A1346)+1, 20)</f>
        <v>玉山M3</v>
      </c>
      <c r="D1346" t="s">
        <v>2603</v>
      </c>
      <c r="E1346" s="1">
        <v>42444</v>
      </c>
      <c r="F1346" t="s">
        <v>7</v>
      </c>
      <c r="H1346" t="s">
        <v>1796</v>
      </c>
      <c r="I1346" t="e">
        <f>VLOOKUP(G1346, industry!B:C, 2, FALSE)</f>
        <v>#N/A</v>
      </c>
    </row>
    <row r="1347" spans="1:9">
      <c r="A1347" t="s">
        <v>2604</v>
      </c>
      <c r="B1347" t="str">
        <f t="shared" si="42"/>
        <v>03374C</v>
      </c>
      <c r="C1347" t="str">
        <f t="shared" si="43"/>
        <v>兆牛6P</v>
      </c>
      <c r="D1347" t="s">
        <v>2605</v>
      </c>
      <c r="E1347" s="1">
        <v>42451</v>
      </c>
      <c r="F1347" t="s">
        <v>7</v>
      </c>
      <c r="H1347" t="s">
        <v>1799</v>
      </c>
      <c r="I1347" t="e">
        <f>VLOOKUP(G1347, industry!B:C, 2, FALSE)</f>
        <v>#N/A</v>
      </c>
    </row>
    <row r="1348" spans="1:9">
      <c r="A1348" t="s">
        <v>2606</v>
      </c>
      <c r="B1348" t="str">
        <f t="shared" si="42"/>
        <v>03374P</v>
      </c>
      <c r="C1348" t="str">
        <f t="shared" si="43"/>
        <v>JF國泰</v>
      </c>
      <c r="D1348" t="s">
        <v>2607</v>
      </c>
      <c r="E1348" s="1">
        <v>42444</v>
      </c>
      <c r="F1348" t="s">
        <v>7</v>
      </c>
      <c r="H1348" t="s">
        <v>1796</v>
      </c>
      <c r="I1348" t="e">
        <f>VLOOKUP(G1348, industry!B:C, 2, FALSE)</f>
        <v>#N/A</v>
      </c>
    </row>
    <row r="1349" spans="1:9">
      <c r="A1349" t="s">
        <v>2608</v>
      </c>
      <c r="B1349" t="str">
        <f t="shared" si="42"/>
        <v>03375C</v>
      </c>
      <c r="C1349" t="str">
        <f t="shared" si="43"/>
        <v>元牛C1</v>
      </c>
      <c r="D1349" t="s">
        <v>2609</v>
      </c>
      <c r="E1349" s="1">
        <v>42451</v>
      </c>
      <c r="F1349" t="s">
        <v>7</v>
      </c>
      <c r="H1349" t="s">
        <v>1799</v>
      </c>
      <c r="I1349" t="e">
        <f>VLOOKUP(G1349, industry!B:C, 2, FALSE)</f>
        <v>#N/A</v>
      </c>
    </row>
    <row r="1350" spans="1:9">
      <c r="A1350" t="s">
        <v>2610</v>
      </c>
      <c r="B1350" t="str">
        <f t="shared" si="42"/>
        <v>03375P</v>
      </c>
      <c r="C1350" t="str">
        <f t="shared" si="43"/>
        <v>EC富邦</v>
      </c>
      <c r="D1350" t="s">
        <v>2611</v>
      </c>
      <c r="E1350" s="1">
        <v>42444</v>
      </c>
      <c r="F1350" t="s">
        <v>7</v>
      </c>
      <c r="H1350" t="s">
        <v>1796</v>
      </c>
      <c r="I1350" t="e">
        <f>VLOOKUP(G1350, industry!B:C, 2, FALSE)</f>
        <v>#N/A</v>
      </c>
    </row>
    <row r="1351" spans="1:9">
      <c r="A1351" t="s">
        <v>2612</v>
      </c>
      <c r="B1351" t="str">
        <f t="shared" si="42"/>
        <v>03376C</v>
      </c>
      <c r="C1351" t="str">
        <f t="shared" si="43"/>
        <v>ML牛07</v>
      </c>
      <c r="D1351" t="s">
        <v>2613</v>
      </c>
      <c r="E1351" s="1">
        <v>42474</v>
      </c>
      <c r="F1351" t="s">
        <v>7</v>
      </c>
      <c r="H1351" t="s">
        <v>1799</v>
      </c>
      <c r="I1351" t="e">
        <f>VLOOKUP(G1351, industry!B:C, 2, FALSE)</f>
        <v>#N/A</v>
      </c>
    </row>
    <row r="1352" spans="1:9">
      <c r="A1352" t="s">
        <v>2614</v>
      </c>
      <c r="B1352" t="str">
        <f t="shared" si="42"/>
        <v>03376P</v>
      </c>
      <c r="C1352" t="str">
        <f t="shared" si="43"/>
        <v>ED富邦</v>
      </c>
      <c r="D1352" t="s">
        <v>2615</v>
      </c>
      <c r="E1352" s="1">
        <v>42444</v>
      </c>
      <c r="F1352" t="s">
        <v>7</v>
      </c>
      <c r="H1352" t="s">
        <v>1796</v>
      </c>
      <c r="I1352" t="e">
        <f>VLOOKUP(G1352, industry!B:C, 2, FALSE)</f>
        <v>#N/A</v>
      </c>
    </row>
    <row r="1353" spans="1:9">
      <c r="A1353" t="s">
        <v>2616</v>
      </c>
      <c r="B1353" t="str">
        <f t="shared" si="42"/>
        <v>03377P</v>
      </c>
      <c r="C1353" t="str">
        <f t="shared" si="43"/>
        <v>EE富邦</v>
      </c>
      <c r="D1353" t="s">
        <v>2617</v>
      </c>
      <c r="E1353" s="1">
        <v>42444</v>
      </c>
      <c r="F1353" t="s">
        <v>7</v>
      </c>
      <c r="H1353" t="s">
        <v>1796</v>
      </c>
      <c r="I1353" t="e">
        <f>VLOOKUP(G1353, industry!B:C, 2, FALSE)</f>
        <v>#N/A</v>
      </c>
    </row>
    <row r="1354" spans="1:9">
      <c r="A1354" t="s">
        <v>2618</v>
      </c>
      <c r="B1354" t="str">
        <f t="shared" si="42"/>
        <v>03378C</v>
      </c>
      <c r="C1354" t="str">
        <f t="shared" si="43"/>
        <v>C5兆牛</v>
      </c>
      <c r="D1354" t="s">
        <v>2619</v>
      </c>
      <c r="E1354" s="1">
        <v>42480</v>
      </c>
      <c r="F1354" t="s">
        <v>7</v>
      </c>
      <c r="H1354" t="s">
        <v>1799</v>
      </c>
      <c r="I1354" t="e">
        <f>VLOOKUP(G1354, industry!B:C, 2, FALSE)</f>
        <v>#N/A</v>
      </c>
    </row>
    <row r="1355" spans="1:9">
      <c r="A1355" t="s">
        <v>2620</v>
      </c>
      <c r="B1355" t="str">
        <f t="shared" si="42"/>
        <v>03378P</v>
      </c>
      <c r="C1355" t="str">
        <f t="shared" si="43"/>
        <v>兆豐4N</v>
      </c>
      <c r="D1355" t="s">
        <v>2621</v>
      </c>
      <c r="E1355" s="1">
        <v>42444</v>
      </c>
      <c r="F1355" t="s">
        <v>7</v>
      </c>
      <c r="H1355" t="s">
        <v>1796</v>
      </c>
      <c r="I1355" t="e">
        <f>VLOOKUP(G1355, industry!B:C, 2, FALSE)</f>
        <v>#N/A</v>
      </c>
    </row>
    <row r="1356" spans="1:9">
      <c r="A1356" t="s">
        <v>2622</v>
      </c>
      <c r="B1356" t="str">
        <f t="shared" si="42"/>
        <v>03379C</v>
      </c>
      <c r="C1356" t="str">
        <f t="shared" si="43"/>
        <v>元牛D1</v>
      </c>
      <c r="D1356" t="s">
        <v>2623</v>
      </c>
      <c r="E1356" s="1">
        <v>42481</v>
      </c>
      <c r="F1356" t="s">
        <v>7</v>
      </c>
      <c r="H1356" t="s">
        <v>1799</v>
      </c>
      <c r="I1356" t="e">
        <f>VLOOKUP(G1356, industry!B:C, 2, FALSE)</f>
        <v>#N/A</v>
      </c>
    </row>
    <row r="1357" spans="1:9">
      <c r="A1357" t="s">
        <v>2624</v>
      </c>
      <c r="B1357" t="str">
        <f t="shared" si="42"/>
        <v>03379P</v>
      </c>
      <c r="C1357" t="str">
        <f t="shared" si="43"/>
        <v>兆豐4P</v>
      </c>
      <c r="D1357" t="s">
        <v>2625</v>
      </c>
      <c r="E1357" s="1">
        <v>42444</v>
      </c>
      <c r="F1357" t="s">
        <v>7</v>
      </c>
      <c r="H1357" t="s">
        <v>1796</v>
      </c>
      <c r="I1357" t="e">
        <f>VLOOKUP(G1357, industry!B:C, 2, FALSE)</f>
        <v>#N/A</v>
      </c>
    </row>
    <row r="1358" spans="1:9">
      <c r="A1358" t="s">
        <v>2626</v>
      </c>
      <c r="B1358" t="str">
        <f t="shared" si="42"/>
        <v>03380C</v>
      </c>
      <c r="C1358" t="str">
        <f t="shared" si="43"/>
        <v>元牛E1</v>
      </c>
      <c r="D1358" t="s">
        <v>2627</v>
      </c>
      <c r="E1358" s="1">
        <v>42500</v>
      </c>
      <c r="F1358" t="s">
        <v>7</v>
      </c>
      <c r="H1358" t="s">
        <v>1799</v>
      </c>
      <c r="I1358" t="e">
        <f>VLOOKUP(G1358, industry!B:C, 2, FALSE)</f>
        <v>#N/A</v>
      </c>
    </row>
    <row r="1359" spans="1:9">
      <c r="A1359" t="s">
        <v>2628</v>
      </c>
      <c r="B1359" t="str">
        <f t="shared" si="42"/>
        <v>03380P</v>
      </c>
      <c r="C1359" t="str">
        <f t="shared" si="43"/>
        <v>兆豐4Q</v>
      </c>
      <c r="D1359" t="s">
        <v>2629</v>
      </c>
      <c r="E1359" s="1">
        <v>42444</v>
      </c>
      <c r="F1359" t="s">
        <v>7</v>
      </c>
      <c r="H1359" t="s">
        <v>1796</v>
      </c>
      <c r="I1359" t="e">
        <f>VLOOKUP(G1359, industry!B:C, 2, FALSE)</f>
        <v>#N/A</v>
      </c>
    </row>
    <row r="1360" spans="1:9">
      <c r="A1360" t="s">
        <v>2630</v>
      </c>
      <c r="B1360" t="str">
        <f t="shared" si="42"/>
        <v>03381C</v>
      </c>
      <c r="C1360" t="str">
        <f t="shared" si="43"/>
        <v>元牛F1</v>
      </c>
      <c r="D1360" t="s">
        <v>2631</v>
      </c>
      <c r="E1360" s="1">
        <v>42500</v>
      </c>
      <c r="F1360" t="s">
        <v>7</v>
      </c>
      <c r="H1360" t="s">
        <v>1799</v>
      </c>
      <c r="I1360" t="e">
        <f>VLOOKUP(G1360, industry!B:C, 2, FALSE)</f>
        <v>#N/A</v>
      </c>
    </row>
    <row r="1361" spans="1:9">
      <c r="A1361" t="s">
        <v>2632</v>
      </c>
      <c r="B1361" t="str">
        <f t="shared" si="42"/>
        <v>03381P</v>
      </c>
      <c r="C1361" t="str">
        <f t="shared" si="43"/>
        <v>兆豐5D</v>
      </c>
      <c r="D1361" t="s">
        <v>2633</v>
      </c>
      <c r="E1361" s="1">
        <v>42444</v>
      </c>
      <c r="F1361" t="s">
        <v>7</v>
      </c>
      <c r="H1361" t="s">
        <v>1796</v>
      </c>
      <c r="I1361" t="e">
        <f>VLOOKUP(G1361, industry!B:C, 2, FALSE)</f>
        <v>#N/A</v>
      </c>
    </row>
    <row r="1362" spans="1:9">
      <c r="A1362" t="s">
        <v>2634</v>
      </c>
      <c r="B1362" t="str">
        <f t="shared" si="42"/>
        <v>03382C</v>
      </c>
      <c r="C1362" t="str">
        <f t="shared" si="43"/>
        <v>凱牛54</v>
      </c>
      <c r="D1362" t="s">
        <v>2635</v>
      </c>
      <c r="E1362" s="1">
        <v>42507</v>
      </c>
      <c r="F1362" t="s">
        <v>7</v>
      </c>
      <c r="H1362" t="s">
        <v>1799</v>
      </c>
      <c r="I1362" t="e">
        <f>VLOOKUP(G1362, industry!B:C, 2, FALSE)</f>
        <v>#N/A</v>
      </c>
    </row>
    <row r="1363" spans="1:9">
      <c r="A1363" t="s">
        <v>2636</v>
      </c>
      <c r="B1363" t="str">
        <f t="shared" si="42"/>
        <v>03382P</v>
      </c>
      <c r="C1363" t="str">
        <f t="shared" si="43"/>
        <v>兆豐5E</v>
      </c>
      <c r="D1363" t="s">
        <v>2637</v>
      </c>
      <c r="E1363" s="1">
        <v>42444</v>
      </c>
      <c r="F1363" t="s">
        <v>7</v>
      </c>
      <c r="H1363" t="s">
        <v>1796</v>
      </c>
      <c r="I1363" t="e">
        <f>VLOOKUP(G1363, industry!B:C, 2, FALSE)</f>
        <v>#N/A</v>
      </c>
    </row>
    <row r="1364" spans="1:9">
      <c r="A1364" t="s">
        <v>2638</v>
      </c>
      <c r="B1364" t="str">
        <f t="shared" si="42"/>
        <v>03383C</v>
      </c>
      <c r="C1364" t="str">
        <f t="shared" si="43"/>
        <v>兆牛CF</v>
      </c>
      <c r="D1364" t="s">
        <v>2639</v>
      </c>
      <c r="E1364" s="1">
        <v>42507</v>
      </c>
      <c r="F1364" t="s">
        <v>7</v>
      </c>
      <c r="H1364" t="s">
        <v>1799</v>
      </c>
      <c r="I1364" t="e">
        <f>VLOOKUP(G1364, industry!B:C, 2, FALSE)</f>
        <v>#N/A</v>
      </c>
    </row>
    <row r="1365" spans="1:9">
      <c r="A1365" t="s">
        <v>2640</v>
      </c>
      <c r="B1365" t="str">
        <f t="shared" si="42"/>
        <v>03383P</v>
      </c>
      <c r="C1365" t="str">
        <f t="shared" si="43"/>
        <v>群益8I</v>
      </c>
      <c r="D1365" t="s">
        <v>2641</v>
      </c>
      <c r="E1365" s="1">
        <v>42444</v>
      </c>
      <c r="F1365" t="s">
        <v>7</v>
      </c>
      <c r="H1365" t="s">
        <v>1796</v>
      </c>
      <c r="I1365" t="e">
        <f>VLOOKUP(G1365, industry!B:C, 2, FALSE)</f>
        <v>#N/A</v>
      </c>
    </row>
    <row r="1366" spans="1:9">
      <c r="A1366" t="s">
        <v>2642</v>
      </c>
      <c r="B1366" t="str">
        <f t="shared" si="42"/>
        <v>03384C</v>
      </c>
      <c r="C1366" t="str">
        <f t="shared" si="43"/>
        <v>富牛06</v>
      </c>
      <c r="D1366" t="s">
        <v>2643</v>
      </c>
      <c r="E1366" s="1">
        <v>42507</v>
      </c>
      <c r="F1366" t="s">
        <v>7</v>
      </c>
      <c r="H1366" t="s">
        <v>1799</v>
      </c>
      <c r="I1366" t="e">
        <f>VLOOKUP(G1366, industry!B:C, 2, FALSE)</f>
        <v>#N/A</v>
      </c>
    </row>
    <row r="1367" spans="1:9">
      <c r="A1367" t="s">
        <v>2644</v>
      </c>
      <c r="B1367" t="str">
        <f t="shared" si="42"/>
        <v>03384P</v>
      </c>
      <c r="C1367" t="str">
        <f t="shared" si="43"/>
        <v>群益8J</v>
      </c>
      <c r="D1367" t="s">
        <v>2645</v>
      </c>
      <c r="E1367" s="1">
        <v>42444</v>
      </c>
      <c r="F1367" t="s">
        <v>7</v>
      </c>
      <c r="H1367" t="s">
        <v>1796</v>
      </c>
      <c r="I1367" t="e">
        <f>VLOOKUP(G1367, industry!B:C, 2, FALSE)</f>
        <v>#N/A</v>
      </c>
    </row>
    <row r="1368" spans="1:9">
      <c r="A1368" t="s">
        <v>2646</v>
      </c>
      <c r="B1368" t="str">
        <f t="shared" si="42"/>
        <v>03385C</v>
      </c>
      <c r="C1368" t="str">
        <f t="shared" si="43"/>
        <v>統牛20</v>
      </c>
      <c r="D1368" t="s">
        <v>2647</v>
      </c>
      <c r="E1368" s="1">
        <v>42509</v>
      </c>
      <c r="F1368" t="s">
        <v>7</v>
      </c>
      <c r="H1368" t="s">
        <v>1799</v>
      </c>
      <c r="I1368" t="e">
        <f>VLOOKUP(G1368, industry!B:C, 2, FALSE)</f>
        <v>#N/A</v>
      </c>
    </row>
    <row r="1369" spans="1:9">
      <c r="A1369" t="s">
        <v>2648</v>
      </c>
      <c r="B1369" t="str">
        <f t="shared" si="42"/>
        <v>03385P</v>
      </c>
      <c r="C1369" t="str">
        <f t="shared" si="43"/>
        <v>元大8S</v>
      </c>
      <c r="D1369" t="s">
        <v>2649</v>
      </c>
      <c r="E1369" s="1">
        <v>42445</v>
      </c>
      <c r="F1369" t="s">
        <v>7</v>
      </c>
      <c r="H1369" t="s">
        <v>1796</v>
      </c>
      <c r="I1369" t="e">
        <f>VLOOKUP(G1369, industry!B:C, 2, FALSE)</f>
        <v>#N/A</v>
      </c>
    </row>
    <row r="1370" spans="1:9">
      <c r="A1370" t="s">
        <v>2650</v>
      </c>
      <c r="B1370" t="str">
        <f t="shared" si="42"/>
        <v>03386C</v>
      </c>
      <c r="C1370" t="str">
        <f t="shared" si="43"/>
        <v>統牛21</v>
      </c>
      <c r="D1370" t="s">
        <v>2651</v>
      </c>
      <c r="E1370" s="1">
        <v>42509</v>
      </c>
      <c r="F1370" t="s">
        <v>7</v>
      </c>
      <c r="H1370" t="s">
        <v>1799</v>
      </c>
      <c r="I1370" t="e">
        <f>VLOOKUP(G1370, industry!B:C, 2, FALSE)</f>
        <v>#N/A</v>
      </c>
    </row>
    <row r="1371" spans="1:9">
      <c r="A1371" t="s">
        <v>2652</v>
      </c>
      <c r="B1371" t="str">
        <f t="shared" si="42"/>
        <v>03386P</v>
      </c>
      <c r="C1371" t="str">
        <f t="shared" si="43"/>
        <v>EU元富</v>
      </c>
      <c r="D1371" t="s">
        <v>2653</v>
      </c>
      <c r="E1371" s="1">
        <v>42445</v>
      </c>
      <c r="F1371" t="s">
        <v>7</v>
      </c>
      <c r="H1371" t="s">
        <v>1796</v>
      </c>
      <c r="I1371" t="e">
        <f>VLOOKUP(G1371, industry!B:C, 2, FALSE)</f>
        <v>#N/A</v>
      </c>
    </row>
    <row r="1372" spans="1:9">
      <c r="A1372" t="s">
        <v>2654</v>
      </c>
      <c r="B1372" t="str">
        <f t="shared" si="42"/>
        <v>03387C</v>
      </c>
      <c r="C1372" t="str">
        <f t="shared" si="43"/>
        <v>統牛22</v>
      </c>
      <c r="D1372" t="s">
        <v>2655</v>
      </c>
      <c r="E1372" s="1">
        <v>42509</v>
      </c>
      <c r="F1372" t="s">
        <v>7</v>
      </c>
      <c r="H1372" t="s">
        <v>1799</v>
      </c>
      <c r="I1372" t="e">
        <f>VLOOKUP(G1372, industry!B:C, 2, FALSE)</f>
        <v>#N/A</v>
      </c>
    </row>
    <row r="1373" spans="1:9">
      <c r="A1373" t="s">
        <v>2656</v>
      </c>
      <c r="B1373" t="str">
        <f t="shared" si="42"/>
        <v>03387P</v>
      </c>
      <c r="C1373" t="str">
        <f t="shared" si="43"/>
        <v>EV元富</v>
      </c>
      <c r="D1373" t="s">
        <v>2657</v>
      </c>
      <c r="E1373" s="1">
        <v>42445</v>
      </c>
      <c r="F1373" t="s">
        <v>7</v>
      </c>
      <c r="H1373" t="s">
        <v>1796</v>
      </c>
      <c r="I1373" t="e">
        <f>VLOOKUP(G1373, industry!B:C, 2, FALSE)</f>
        <v>#N/A</v>
      </c>
    </row>
    <row r="1374" spans="1:9">
      <c r="A1374" t="s">
        <v>2658</v>
      </c>
      <c r="B1374" t="str">
        <f t="shared" si="42"/>
        <v>03388C</v>
      </c>
      <c r="C1374" t="str">
        <f t="shared" si="43"/>
        <v>ML牛08</v>
      </c>
      <c r="D1374" t="s">
        <v>2659</v>
      </c>
      <c r="E1374" s="1">
        <v>42514</v>
      </c>
      <c r="F1374" t="s">
        <v>7</v>
      </c>
      <c r="H1374" t="s">
        <v>1799</v>
      </c>
      <c r="I1374" t="e">
        <f>VLOOKUP(G1374, industry!B:C, 2, FALSE)</f>
        <v>#N/A</v>
      </c>
    </row>
    <row r="1375" spans="1:9">
      <c r="A1375" t="s">
        <v>2660</v>
      </c>
      <c r="B1375" t="str">
        <f t="shared" si="42"/>
        <v>03388P</v>
      </c>
      <c r="C1375" t="str">
        <f t="shared" si="43"/>
        <v>凱基BX</v>
      </c>
      <c r="D1375" t="s">
        <v>2661</v>
      </c>
      <c r="E1375" s="1">
        <v>42445</v>
      </c>
      <c r="F1375" t="s">
        <v>7</v>
      </c>
      <c r="H1375" t="s">
        <v>1796</v>
      </c>
      <c r="I1375" t="e">
        <f>VLOOKUP(G1375, industry!B:C, 2, FALSE)</f>
        <v>#N/A</v>
      </c>
    </row>
    <row r="1376" spans="1:9">
      <c r="A1376" t="s">
        <v>2662</v>
      </c>
      <c r="B1376" t="str">
        <f t="shared" si="42"/>
        <v>03389C</v>
      </c>
      <c r="C1376" t="str">
        <f t="shared" si="43"/>
        <v>元牛G1</v>
      </c>
      <c r="D1376" t="s">
        <v>2663</v>
      </c>
      <c r="E1376" s="1">
        <v>42517</v>
      </c>
      <c r="F1376" t="s">
        <v>7</v>
      </c>
      <c r="H1376" t="s">
        <v>1799</v>
      </c>
      <c r="I1376" t="e">
        <f>VLOOKUP(G1376, industry!B:C, 2, FALSE)</f>
        <v>#N/A</v>
      </c>
    </row>
    <row r="1377" spans="1:9">
      <c r="A1377" t="s">
        <v>2664</v>
      </c>
      <c r="B1377" t="str">
        <f t="shared" si="42"/>
        <v>03389P</v>
      </c>
      <c r="C1377" t="str">
        <f t="shared" si="43"/>
        <v>群益8R</v>
      </c>
      <c r="D1377" t="s">
        <v>2665</v>
      </c>
      <c r="E1377" s="1">
        <v>42445</v>
      </c>
      <c r="F1377" t="s">
        <v>7</v>
      </c>
      <c r="H1377" t="s">
        <v>1796</v>
      </c>
      <c r="I1377" t="e">
        <f>VLOOKUP(G1377, industry!B:C, 2, FALSE)</f>
        <v>#N/A</v>
      </c>
    </row>
    <row r="1378" spans="1:9">
      <c r="A1378" t="s">
        <v>2666</v>
      </c>
      <c r="B1378" t="str">
        <f t="shared" si="42"/>
        <v>03390C</v>
      </c>
      <c r="C1378" t="str">
        <f t="shared" si="43"/>
        <v>元牛78</v>
      </c>
      <c r="D1378" t="s">
        <v>2667</v>
      </c>
      <c r="E1378" s="1">
        <v>42520</v>
      </c>
      <c r="F1378" t="s">
        <v>7</v>
      </c>
      <c r="H1378" t="s">
        <v>1799</v>
      </c>
      <c r="I1378" t="e">
        <f>VLOOKUP(G1378, industry!B:C, 2, FALSE)</f>
        <v>#N/A</v>
      </c>
    </row>
    <row r="1379" spans="1:9">
      <c r="A1379" t="s">
        <v>2668</v>
      </c>
      <c r="B1379" t="str">
        <f t="shared" si="42"/>
        <v>03390P</v>
      </c>
      <c r="C1379" t="str">
        <f t="shared" si="43"/>
        <v>群益8S</v>
      </c>
      <c r="D1379" t="s">
        <v>2669</v>
      </c>
      <c r="E1379" s="1">
        <v>42445</v>
      </c>
      <c r="F1379" t="s">
        <v>7</v>
      </c>
      <c r="H1379" t="s">
        <v>1796</v>
      </c>
      <c r="I1379" t="e">
        <f>VLOOKUP(G1379, industry!B:C, 2, FALSE)</f>
        <v>#N/A</v>
      </c>
    </row>
    <row r="1380" spans="1:9">
      <c r="A1380" t="s">
        <v>2670</v>
      </c>
      <c r="B1380" t="str">
        <f t="shared" si="42"/>
        <v>03391C</v>
      </c>
      <c r="C1380" t="str">
        <f t="shared" si="43"/>
        <v>元牛88</v>
      </c>
      <c r="D1380" t="s">
        <v>2671</v>
      </c>
      <c r="E1380" s="1">
        <v>42520</v>
      </c>
      <c r="F1380" t="s">
        <v>7</v>
      </c>
      <c r="H1380" t="s">
        <v>1799</v>
      </c>
      <c r="I1380" t="e">
        <f>VLOOKUP(G1380, industry!B:C, 2, FALSE)</f>
        <v>#N/A</v>
      </c>
    </row>
    <row r="1381" spans="1:9">
      <c r="A1381" t="s">
        <v>2672</v>
      </c>
      <c r="B1381" t="str">
        <f t="shared" si="42"/>
        <v>03391P</v>
      </c>
      <c r="C1381" t="str">
        <f t="shared" si="43"/>
        <v>群益8T</v>
      </c>
      <c r="D1381" t="s">
        <v>2673</v>
      </c>
      <c r="E1381" s="1">
        <v>42445</v>
      </c>
      <c r="F1381" t="s">
        <v>7</v>
      </c>
      <c r="H1381" t="s">
        <v>1796</v>
      </c>
      <c r="I1381" t="e">
        <f>VLOOKUP(G1381, industry!B:C, 2, FALSE)</f>
        <v>#N/A</v>
      </c>
    </row>
    <row r="1382" spans="1:9">
      <c r="A1382" t="s">
        <v>2674</v>
      </c>
      <c r="B1382" t="str">
        <f t="shared" si="42"/>
        <v>03392C</v>
      </c>
      <c r="C1382" t="str">
        <f t="shared" si="43"/>
        <v>凱牛55</v>
      </c>
      <c r="D1382" t="s">
        <v>2675</v>
      </c>
      <c r="E1382" s="1">
        <v>42527</v>
      </c>
      <c r="F1382" t="s">
        <v>7</v>
      </c>
      <c r="H1382" t="s">
        <v>1799</v>
      </c>
      <c r="I1382" t="e">
        <f>VLOOKUP(G1382, industry!B:C, 2, FALSE)</f>
        <v>#N/A</v>
      </c>
    </row>
    <row r="1383" spans="1:9">
      <c r="A1383" t="s">
        <v>2676</v>
      </c>
      <c r="B1383" t="str">
        <f t="shared" si="42"/>
        <v>03392P</v>
      </c>
      <c r="C1383" t="str">
        <f t="shared" si="43"/>
        <v>群益8U</v>
      </c>
      <c r="D1383" t="s">
        <v>2677</v>
      </c>
      <c r="E1383" s="1">
        <v>42445</v>
      </c>
      <c r="F1383" t="s">
        <v>7</v>
      </c>
      <c r="H1383" t="s">
        <v>1796</v>
      </c>
      <c r="I1383" t="e">
        <f>VLOOKUP(G1383, industry!B:C, 2, FALSE)</f>
        <v>#N/A</v>
      </c>
    </row>
    <row r="1384" spans="1:9">
      <c r="A1384" t="s">
        <v>2678</v>
      </c>
      <c r="B1384" t="str">
        <f t="shared" si="42"/>
        <v>03393C</v>
      </c>
      <c r="C1384" t="str">
        <f t="shared" si="43"/>
        <v>ML牛09</v>
      </c>
      <c r="D1384" t="s">
        <v>2679</v>
      </c>
      <c r="E1384" s="1">
        <v>42537</v>
      </c>
      <c r="F1384" t="s">
        <v>7</v>
      </c>
      <c r="H1384" t="s">
        <v>1799</v>
      </c>
      <c r="I1384" t="e">
        <f>VLOOKUP(G1384, industry!B:C, 2, FALSE)</f>
        <v>#N/A</v>
      </c>
    </row>
    <row r="1385" spans="1:9">
      <c r="A1385" t="s">
        <v>2680</v>
      </c>
      <c r="B1385" t="str">
        <f t="shared" si="42"/>
        <v>03393P</v>
      </c>
      <c r="C1385" t="str">
        <f t="shared" si="43"/>
        <v>永豐NN</v>
      </c>
      <c r="D1385" t="s">
        <v>2681</v>
      </c>
      <c r="E1385" s="1">
        <v>42445</v>
      </c>
      <c r="F1385" t="s">
        <v>7</v>
      </c>
      <c r="H1385" t="s">
        <v>1796</v>
      </c>
      <c r="I1385" t="e">
        <f>VLOOKUP(G1385, industry!B:C, 2, FALSE)</f>
        <v>#N/A</v>
      </c>
    </row>
    <row r="1386" spans="1:9">
      <c r="A1386" t="s">
        <v>2682</v>
      </c>
      <c r="B1386" t="str">
        <f t="shared" si="42"/>
        <v>03394C</v>
      </c>
      <c r="C1386" t="str">
        <f t="shared" si="43"/>
        <v>ML牛10</v>
      </c>
      <c r="D1386" t="s">
        <v>2683</v>
      </c>
      <c r="E1386" s="1">
        <v>42538</v>
      </c>
      <c r="F1386" t="s">
        <v>7</v>
      </c>
      <c r="H1386" t="s">
        <v>1799</v>
      </c>
      <c r="I1386" t="e">
        <f>VLOOKUP(G1386, industry!B:C, 2, FALSE)</f>
        <v>#N/A</v>
      </c>
    </row>
    <row r="1387" spans="1:9">
      <c r="A1387" t="s">
        <v>2684</v>
      </c>
      <c r="B1387" t="str">
        <f t="shared" si="42"/>
        <v>03394P</v>
      </c>
      <c r="C1387" t="str">
        <f t="shared" si="43"/>
        <v>永豐NP</v>
      </c>
      <c r="D1387" t="s">
        <v>2685</v>
      </c>
      <c r="E1387" s="1">
        <v>42445</v>
      </c>
      <c r="F1387" t="s">
        <v>7</v>
      </c>
      <c r="H1387" t="s">
        <v>1796</v>
      </c>
      <c r="I1387" t="e">
        <f>VLOOKUP(G1387, industry!B:C, 2, FALSE)</f>
        <v>#N/A</v>
      </c>
    </row>
    <row r="1388" spans="1:9">
      <c r="A1388" t="s">
        <v>2686</v>
      </c>
      <c r="B1388" t="str">
        <f t="shared" si="42"/>
        <v>03395C</v>
      </c>
      <c r="C1388" t="str">
        <f t="shared" si="43"/>
        <v>兆牛JY</v>
      </c>
      <c r="D1388" t="s">
        <v>2687</v>
      </c>
      <c r="E1388" s="1">
        <v>42543</v>
      </c>
      <c r="F1388" t="s">
        <v>7</v>
      </c>
      <c r="H1388" t="s">
        <v>1799</v>
      </c>
      <c r="I1388" t="e">
        <f>VLOOKUP(G1388, industry!B:C, 2, FALSE)</f>
        <v>#N/A</v>
      </c>
    </row>
    <row r="1389" spans="1:9">
      <c r="A1389" t="s">
        <v>2688</v>
      </c>
      <c r="B1389" t="str">
        <f t="shared" si="42"/>
        <v>03395P</v>
      </c>
      <c r="C1389" t="str">
        <f t="shared" si="43"/>
        <v>EV富邦</v>
      </c>
      <c r="D1389" t="s">
        <v>2689</v>
      </c>
      <c r="E1389" s="1">
        <v>42445</v>
      </c>
      <c r="F1389" t="s">
        <v>7</v>
      </c>
      <c r="H1389" t="s">
        <v>1796</v>
      </c>
      <c r="I1389" t="e">
        <f>VLOOKUP(G1389, industry!B:C, 2, FALSE)</f>
        <v>#N/A</v>
      </c>
    </row>
    <row r="1390" spans="1:9">
      <c r="A1390" t="s">
        <v>2690</v>
      </c>
      <c r="B1390" t="str">
        <f t="shared" si="42"/>
        <v>03396C</v>
      </c>
      <c r="C1390" t="str">
        <f t="shared" si="43"/>
        <v>元牛H1</v>
      </c>
      <c r="D1390" t="s">
        <v>2691</v>
      </c>
      <c r="E1390" s="1">
        <v>42545</v>
      </c>
      <c r="F1390" t="s">
        <v>7</v>
      </c>
      <c r="H1390" t="s">
        <v>1799</v>
      </c>
      <c r="I1390" t="e">
        <f>VLOOKUP(G1390, industry!B:C, 2, FALSE)</f>
        <v>#N/A</v>
      </c>
    </row>
    <row r="1391" spans="1:9">
      <c r="A1391" t="s">
        <v>2692</v>
      </c>
      <c r="B1391" t="str">
        <f t="shared" si="42"/>
        <v>03396P</v>
      </c>
      <c r="C1391" t="str">
        <f t="shared" si="43"/>
        <v>兆豐5U</v>
      </c>
      <c r="D1391" t="s">
        <v>2693</v>
      </c>
      <c r="E1391" s="1">
        <v>42446</v>
      </c>
      <c r="F1391" t="s">
        <v>7</v>
      </c>
      <c r="H1391" t="s">
        <v>1796</v>
      </c>
      <c r="I1391" t="e">
        <f>VLOOKUP(G1391, industry!B:C, 2, FALSE)</f>
        <v>#N/A</v>
      </c>
    </row>
    <row r="1392" spans="1:9">
      <c r="A1392" t="s">
        <v>2694</v>
      </c>
      <c r="B1392" t="str">
        <f t="shared" si="42"/>
        <v>03397C</v>
      </c>
      <c r="C1392" t="str">
        <f t="shared" si="43"/>
        <v>元牛I1</v>
      </c>
      <c r="D1392" t="s">
        <v>2695</v>
      </c>
      <c r="E1392" s="1">
        <v>42545</v>
      </c>
      <c r="F1392" t="s">
        <v>7</v>
      </c>
      <c r="H1392" t="s">
        <v>1799</v>
      </c>
      <c r="I1392" t="e">
        <f>VLOOKUP(G1392, industry!B:C, 2, FALSE)</f>
        <v>#N/A</v>
      </c>
    </row>
    <row r="1393" spans="1:9">
      <c r="A1393" t="s">
        <v>2696</v>
      </c>
      <c r="B1393" t="str">
        <f t="shared" si="42"/>
        <v>03397P</v>
      </c>
      <c r="C1393" t="str">
        <f t="shared" si="43"/>
        <v>日盛N4</v>
      </c>
      <c r="D1393" t="s">
        <v>2697</v>
      </c>
      <c r="E1393" s="1">
        <v>42446</v>
      </c>
      <c r="F1393" t="s">
        <v>7</v>
      </c>
      <c r="H1393" t="s">
        <v>1796</v>
      </c>
      <c r="I1393" t="e">
        <f>VLOOKUP(G1393, industry!B:C, 2, FALSE)</f>
        <v>#N/A</v>
      </c>
    </row>
    <row r="1394" spans="1:9">
      <c r="A1394" t="s">
        <v>2698</v>
      </c>
      <c r="B1394" t="str">
        <f t="shared" si="42"/>
        <v>03398C</v>
      </c>
      <c r="C1394" t="str">
        <f t="shared" si="43"/>
        <v>ML牛11</v>
      </c>
      <c r="D1394" t="s">
        <v>2699</v>
      </c>
      <c r="E1394" s="1">
        <v>42549</v>
      </c>
      <c r="F1394" t="s">
        <v>7</v>
      </c>
      <c r="H1394" t="s">
        <v>1799</v>
      </c>
      <c r="I1394" t="e">
        <f>VLOOKUP(G1394, industry!B:C, 2, FALSE)</f>
        <v>#N/A</v>
      </c>
    </row>
    <row r="1395" spans="1:9">
      <c r="A1395" t="s">
        <v>2700</v>
      </c>
      <c r="B1395" t="str">
        <f t="shared" si="42"/>
        <v>03398P</v>
      </c>
      <c r="C1395" t="str">
        <f t="shared" si="43"/>
        <v>元大9B</v>
      </c>
      <c r="D1395" t="s">
        <v>2701</v>
      </c>
      <c r="E1395" s="1">
        <v>42446</v>
      </c>
      <c r="F1395" t="s">
        <v>7</v>
      </c>
      <c r="H1395" t="s">
        <v>1796</v>
      </c>
      <c r="I1395" t="e">
        <f>VLOOKUP(G1395, industry!B:C, 2, FALSE)</f>
        <v>#N/A</v>
      </c>
    </row>
    <row r="1396" spans="1:9">
      <c r="A1396" t="s">
        <v>2702</v>
      </c>
      <c r="B1396" t="str">
        <f t="shared" si="42"/>
        <v>03399C</v>
      </c>
      <c r="C1396" t="str">
        <f t="shared" si="43"/>
        <v>ML牛12</v>
      </c>
      <c r="D1396" t="s">
        <v>2703</v>
      </c>
      <c r="E1396" s="1">
        <v>42549</v>
      </c>
      <c r="F1396" t="s">
        <v>7</v>
      </c>
      <c r="H1396" t="s">
        <v>1799</v>
      </c>
      <c r="I1396" t="e">
        <f>VLOOKUP(G1396, industry!B:C, 2, FALSE)</f>
        <v>#N/A</v>
      </c>
    </row>
    <row r="1397" spans="1:9">
      <c r="A1397" t="s">
        <v>2704</v>
      </c>
      <c r="B1397" t="str">
        <f t="shared" si="42"/>
        <v>03399P</v>
      </c>
      <c r="C1397" t="str">
        <f t="shared" si="43"/>
        <v>元大9C</v>
      </c>
      <c r="D1397" t="s">
        <v>2705</v>
      </c>
      <c r="E1397" s="1">
        <v>42446</v>
      </c>
      <c r="F1397" t="s">
        <v>7</v>
      </c>
      <c r="H1397" t="s">
        <v>1796</v>
      </c>
      <c r="I1397" t="e">
        <f>VLOOKUP(G1397, industry!B:C, 2, FALSE)</f>
        <v>#N/A</v>
      </c>
    </row>
    <row r="1398" spans="1:9">
      <c r="A1398" t="s">
        <v>2706</v>
      </c>
      <c r="B1398" t="str">
        <f t="shared" si="42"/>
        <v>03400C</v>
      </c>
      <c r="C1398" t="str">
        <f t="shared" si="43"/>
        <v>臺股指元大63牛01</v>
      </c>
      <c r="D1398" t="s">
        <v>2707</v>
      </c>
      <c r="E1398" s="1">
        <v>42552</v>
      </c>
      <c r="F1398" t="s">
        <v>7</v>
      </c>
      <c r="H1398" t="s">
        <v>1799</v>
      </c>
      <c r="I1398" t="e">
        <f>VLOOKUP(G1398, industry!B:C, 2, FALSE)</f>
        <v>#N/A</v>
      </c>
    </row>
    <row r="1399" spans="1:9">
      <c r="A1399" t="s">
        <v>2708</v>
      </c>
      <c r="B1399" t="str">
        <f t="shared" si="42"/>
        <v>03400P</v>
      </c>
      <c r="C1399" t="str">
        <f t="shared" si="43"/>
        <v>元大9D</v>
      </c>
      <c r="D1399" t="s">
        <v>2709</v>
      </c>
      <c r="E1399" s="1">
        <v>42446</v>
      </c>
      <c r="F1399" t="s">
        <v>7</v>
      </c>
      <c r="H1399" t="s">
        <v>1796</v>
      </c>
      <c r="I1399" t="e">
        <f>VLOOKUP(G1399, industry!B:C, 2, FALSE)</f>
        <v>#N/A</v>
      </c>
    </row>
    <row r="1400" spans="1:9">
      <c r="A1400" t="s">
        <v>2710</v>
      </c>
      <c r="B1400" t="str">
        <f t="shared" si="42"/>
        <v>03401C</v>
      </c>
      <c r="C1400" t="str">
        <f t="shared" si="43"/>
        <v>台塑元富59牛01</v>
      </c>
      <c r="D1400" t="s">
        <v>2711</v>
      </c>
      <c r="E1400" s="1">
        <v>42552</v>
      </c>
      <c r="F1400" t="s">
        <v>7</v>
      </c>
      <c r="H1400" t="s">
        <v>1799</v>
      </c>
      <c r="I1400" t="e">
        <f>VLOOKUP(G1400, industry!B:C, 2, FALSE)</f>
        <v>#N/A</v>
      </c>
    </row>
    <row r="1401" spans="1:9">
      <c r="A1401" t="s">
        <v>2712</v>
      </c>
      <c r="B1401" t="str">
        <f t="shared" si="42"/>
        <v>03401P</v>
      </c>
      <c r="C1401" t="str">
        <f t="shared" si="43"/>
        <v>元大9E</v>
      </c>
      <c r="D1401" t="s">
        <v>2713</v>
      </c>
      <c r="E1401" s="1">
        <v>42446</v>
      </c>
      <c r="F1401" t="s">
        <v>7</v>
      </c>
      <c r="H1401" t="s">
        <v>1796</v>
      </c>
      <c r="I1401" t="e">
        <f>VLOOKUP(G1401, industry!B:C, 2, FALSE)</f>
        <v>#N/A</v>
      </c>
    </row>
    <row r="1402" spans="1:9">
      <c r="A1402" t="s">
        <v>2714</v>
      </c>
      <c r="B1402" t="str">
        <f t="shared" si="42"/>
        <v>03402C</v>
      </c>
      <c r="C1402" t="str">
        <f t="shared" si="43"/>
        <v>南亞元富59牛01</v>
      </c>
      <c r="D1402" t="s">
        <v>2715</v>
      </c>
      <c r="E1402" s="1">
        <v>42552</v>
      </c>
      <c r="F1402" t="s">
        <v>7</v>
      </c>
      <c r="H1402" t="s">
        <v>1799</v>
      </c>
      <c r="I1402" t="e">
        <f>VLOOKUP(G1402, industry!B:C, 2, FALSE)</f>
        <v>#N/A</v>
      </c>
    </row>
    <row r="1403" spans="1:9">
      <c r="A1403" t="s">
        <v>2716</v>
      </c>
      <c r="B1403" t="str">
        <f t="shared" si="42"/>
        <v>03402P</v>
      </c>
      <c r="C1403" t="str">
        <f t="shared" si="43"/>
        <v>元大9F</v>
      </c>
      <c r="D1403" t="s">
        <v>2717</v>
      </c>
      <c r="E1403" s="1">
        <v>42446</v>
      </c>
      <c r="F1403" t="s">
        <v>7</v>
      </c>
      <c r="H1403" t="s">
        <v>1796</v>
      </c>
      <c r="I1403" t="e">
        <f>VLOOKUP(G1403, industry!B:C, 2, FALSE)</f>
        <v>#N/A</v>
      </c>
    </row>
    <row r="1404" spans="1:9">
      <c r="A1404" t="s">
        <v>2718</v>
      </c>
      <c r="B1404" t="str">
        <f t="shared" si="42"/>
        <v>03403C</v>
      </c>
      <c r="C1404" t="str">
        <f t="shared" si="43"/>
        <v>聯電元富5A牛01</v>
      </c>
      <c r="D1404" t="s">
        <v>2719</v>
      </c>
      <c r="E1404" s="1">
        <v>42557</v>
      </c>
      <c r="F1404" t="s">
        <v>7</v>
      </c>
      <c r="H1404" t="s">
        <v>1799</v>
      </c>
      <c r="I1404" t="e">
        <f>VLOOKUP(G1404, industry!B:C, 2, FALSE)</f>
        <v>#N/A</v>
      </c>
    </row>
    <row r="1405" spans="1:9">
      <c r="A1405" t="s">
        <v>2720</v>
      </c>
      <c r="B1405" t="str">
        <f t="shared" si="42"/>
        <v>03403P</v>
      </c>
      <c r="C1405" t="str">
        <f t="shared" si="43"/>
        <v>元大9G</v>
      </c>
      <c r="D1405" t="s">
        <v>2721</v>
      </c>
      <c r="E1405" s="1">
        <v>42446</v>
      </c>
      <c r="F1405" t="s">
        <v>7</v>
      </c>
      <c r="H1405" t="s">
        <v>1796</v>
      </c>
      <c r="I1405" t="e">
        <f>VLOOKUP(G1405, industry!B:C, 2, FALSE)</f>
        <v>#N/A</v>
      </c>
    </row>
    <row r="1406" spans="1:9">
      <c r="A1406" t="s">
        <v>2722</v>
      </c>
      <c r="B1406" t="str">
        <f t="shared" si="42"/>
        <v>03404C</v>
      </c>
      <c r="C1406" t="str">
        <f t="shared" si="43"/>
        <v>第一金群益5A牛01</v>
      </c>
      <c r="D1406" t="s">
        <v>2723</v>
      </c>
      <c r="E1406" s="1">
        <v>42558</v>
      </c>
      <c r="F1406" t="s">
        <v>7</v>
      </c>
      <c r="H1406" t="s">
        <v>1799</v>
      </c>
      <c r="I1406" t="e">
        <f>VLOOKUP(G1406, industry!B:C, 2, FALSE)</f>
        <v>#N/A</v>
      </c>
    </row>
    <row r="1407" spans="1:9">
      <c r="A1407" t="s">
        <v>2724</v>
      </c>
      <c r="B1407" t="str">
        <f t="shared" si="42"/>
        <v>03404P</v>
      </c>
      <c r="C1407" t="str">
        <f t="shared" si="43"/>
        <v>元大9S</v>
      </c>
      <c r="D1407" t="s">
        <v>2725</v>
      </c>
      <c r="E1407" s="1">
        <v>42446</v>
      </c>
      <c r="F1407" t="s">
        <v>7</v>
      </c>
      <c r="H1407" t="s">
        <v>1796</v>
      </c>
      <c r="I1407" t="e">
        <f>VLOOKUP(G1407, industry!B:C, 2, FALSE)</f>
        <v>#N/A</v>
      </c>
    </row>
    <row r="1408" spans="1:9">
      <c r="A1408" t="s">
        <v>2726</v>
      </c>
      <c r="B1408" t="str">
        <f t="shared" si="42"/>
        <v>03405C</v>
      </c>
      <c r="C1408" t="str">
        <f t="shared" si="43"/>
        <v>中信金群益61牛01</v>
      </c>
      <c r="D1408" t="s">
        <v>2727</v>
      </c>
      <c r="E1408" s="1">
        <v>42569</v>
      </c>
      <c r="F1408" t="s">
        <v>7</v>
      </c>
      <c r="H1408" t="s">
        <v>1799</v>
      </c>
      <c r="I1408" t="e">
        <f>VLOOKUP(G1408, industry!B:C, 2, FALSE)</f>
        <v>#N/A</v>
      </c>
    </row>
    <row r="1409" spans="1:9">
      <c r="A1409" t="s">
        <v>2728</v>
      </c>
      <c r="B1409" t="str">
        <f t="shared" si="42"/>
        <v>03405P</v>
      </c>
      <c r="C1409" t="str">
        <f t="shared" si="43"/>
        <v>元大9T</v>
      </c>
      <c r="D1409" t="s">
        <v>2729</v>
      </c>
      <c r="E1409" s="1">
        <v>42446</v>
      </c>
      <c r="F1409" t="s">
        <v>7</v>
      </c>
      <c r="H1409" t="s">
        <v>1796</v>
      </c>
      <c r="I1409" t="e">
        <f>VLOOKUP(G1409, industry!B:C, 2, FALSE)</f>
        <v>#N/A</v>
      </c>
    </row>
    <row r="1410" spans="1:9">
      <c r="A1410" t="s">
        <v>2730</v>
      </c>
      <c r="B1410" t="str">
        <f t="shared" ref="B1410:B1473" si="44">MID(A1410,1,FIND("　", A1410)-1)</f>
        <v>03406C</v>
      </c>
      <c r="C1410" t="str">
        <f t="shared" ref="C1410:C1473" si="45">MID(A1410,FIND("　", A1410)+1, 20)</f>
        <v>中華電群益61牛01</v>
      </c>
      <c r="D1410" t="s">
        <v>2731</v>
      </c>
      <c r="E1410" s="1">
        <v>42569</v>
      </c>
      <c r="F1410" t="s">
        <v>7</v>
      </c>
      <c r="H1410" t="s">
        <v>1799</v>
      </c>
      <c r="I1410" t="e">
        <f>VLOOKUP(G1410, industry!B:C, 2, FALSE)</f>
        <v>#N/A</v>
      </c>
    </row>
    <row r="1411" spans="1:9">
      <c r="A1411" t="s">
        <v>2732</v>
      </c>
      <c r="B1411" t="str">
        <f t="shared" si="44"/>
        <v>03406P</v>
      </c>
      <c r="C1411" t="str">
        <f t="shared" si="45"/>
        <v>中信57</v>
      </c>
      <c r="D1411" t="s">
        <v>2733</v>
      </c>
      <c r="E1411" s="1">
        <v>42446</v>
      </c>
      <c r="F1411" t="s">
        <v>7</v>
      </c>
      <c r="H1411" t="s">
        <v>1796</v>
      </c>
      <c r="I1411" t="e">
        <f>VLOOKUP(G1411, industry!B:C, 2, FALSE)</f>
        <v>#N/A</v>
      </c>
    </row>
    <row r="1412" spans="1:9">
      <c r="A1412" t="s">
        <v>2734</v>
      </c>
      <c r="B1412" t="str">
        <f t="shared" si="44"/>
        <v>03407C</v>
      </c>
      <c r="C1412" t="str">
        <f t="shared" si="45"/>
        <v>台塑群益61牛01</v>
      </c>
      <c r="D1412" t="s">
        <v>2735</v>
      </c>
      <c r="E1412" s="1">
        <v>42569</v>
      </c>
      <c r="F1412" t="s">
        <v>7</v>
      </c>
      <c r="H1412" t="s">
        <v>1799</v>
      </c>
      <c r="I1412" t="e">
        <f>VLOOKUP(G1412, industry!B:C, 2, FALSE)</f>
        <v>#N/A</v>
      </c>
    </row>
    <row r="1413" spans="1:9">
      <c r="A1413" t="s">
        <v>2736</v>
      </c>
      <c r="B1413" t="str">
        <f t="shared" si="44"/>
        <v>03407P</v>
      </c>
      <c r="C1413" t="str">
        <f t="shared" si="45"/>
        <v>永豐NU</v>
      </c>
      <c r="D1413" t="s">
        <v>2737</v>
      </c>
      <c r="E1413" s="1">
        <v>42446</v>
      </c>
      <c r="F1413" t="s">
        <v>7</v>
      </c>
      <c r="H1413" t="s">
        <v>1796</v>
      </c>
      <c r="I1413" t="e">
        <f>VLOOKUP(G1413, industry!B:C, 2, FALSE)</f>
        <v>#N/A</v>
      </c>
    </row>
    <row r="1414" spans="1:9">
      <c r="A1414" t="s">
        <v>2738</v>
      </c>
      <c r="B1414" t="str">
        <f t="shared" si="44"/>
        <v>03408C</v>
      </c>
      <c r="C1414" t="str">
        <f t="shared" si="45"/>
        <v>台新金群益61牛01</v>
      </c>
      <c r="D1414" t="s">
        <v>2739</v>
      </c>
      <c r="E1414" s="1">
        <v>42569</v>
      </c>
      <c r="F1414" t="s">
        <v>7</v>
      </c>
      <c r="H1414" t="s">
        <v>1799</v>
      </c>
      <c r="I1414" t="e">
        <f>VLOOKUP(G1414, industry!B:C, 2, FALSE)</f>
        <v>#N/A</v>
      </c>
    </row>
    <row r="1415" spans="1:9">
      <c r="A1415" t="s">
        <v>2740</v>
      </c>
      <c r="B1415" t="str">
        <f t="shared" si="44"/>
        <v>03408P</v>
      </c>
      <c r="C1415" t="str">
        <f t="shared" si="45"/>
        <v>永豐NV</v>
      </c>
      <c r="D1415" t="s">
        <v>2741</v>
      </c>
      <c r="E1415" s="1">
        <v>42446</v>
      </c>
      <c r="F1415" t="s">
        <v>7</v>
      </c>
      <c r="H1415" t="s">
        <v>1796</v>
      </c>
      <c r="I1415" t="e">
        <f>VLOOKUP(G1415, industry!B:C, 2, FALSE)</f>
        <v>#N/A</v>
      </c>
    </row>
    <row r="1416" spans="1:9">
      <c r="A1416" t="s">
        <v>2742</v>
      </c>
      <c r="B1416" t="str">
        <f t="shared" si="44"/>
        <v>03409C</v>
      </c>
      <c r="C1416" t="str">
        <f t="shared" si="45"/>
        <v>亞德客群益61牛01</v>
      </c>
      <c r="D1416" t="s">
        <v>2743</v>
      </c>
      <c r="E1416" s="1">
        <v>42569</v>
      </c>
      <c r="F1416" t="s">
        <v>7</v>
      </c>
      <c r="H1416" t="s">
        <v>1799</v>
      </c>
      <c r="I1416" t="e">
        <f>VLOOKUP(G1416, industry!B:C, 2, FALSE)</f>
        <v>#N/A</v>
      </c>
    </row>
    <row r="1417" spans="1:9">
      <c r="A1417" t="s">
        <v>2744</v>
      </c>
      <c r="B1417" t="str">
        <f t="shared" si="44"/>
        <v>03409P</v>
      </c>
      <c r="C1417" t="str">
        <f t="shared" si="45"/>
        <v>台新4P</v>
      </c>
      <c r="D1417" t="s">
        <v>2745</v>
      </c>
      <c r="E1417" s="1">
        <v>42446</v>
      </c>
      <c r="F1417" t="s">
        <v>7</v>
      </c>
      <c r="H1417" t="s">
        <v>1796</v>
      </c>
      <c r="I1417" t="e">
        <f>VLOOKUP(G1417, industry!B:C, 2, FALSE)</f>
        <v>#N/A</v>
      </c>
    </row>
    <row r="1418" spans="1:9">
      <c r="A1418" t="s">
        <v>2746</v>
      </c>
      <c r="B1418" t="str">
        <f t="shared" si="44"/>
        <v>03410C</v>
      </c>
      <c r="C1418" t="str">
        <f t="shared" si="45"/>
        <v>美利達群益61牛01</v>
      </c>
      <c r="D1418" t="s">
        <v>2747</v>
      </c>
      <c r="E1418" s="1">
        <v>42569</v>
      </c>
      <c r="F1418" t="s">
        <v>7</v>
      </c>
      <c r="H1418" t="s">
        <v>1799</v>
      </c>
      <c r="I1418" t="e">
        <f>VLOOKUP(G1418, industry!B:C, 2, FALSE)</f>
        <v>#N/A</v>
      </c>
    </row>
    <row r="1419" spans="1:9">
      <c r="A1419" t="s">
        <v>2748</v>
      </c>
      <c r="B1419" t="str">
        <f t="shared" si="44"/>
        <v>03410P</v>
      </c>
      <c r="C1419" t="str">
        <f t="shared" si="45"/>
        <v>JP國泰</v>
      </c>
      <c r="D1419" t="s">
        <v>2749</v>
      </c>
      <c r="E1419" s="1">
        <v>42446</v>
      </c>
      <c r="F1419" t="s">
        <v>7</v>
      </c>
      <c r="H1419" t="s">
        <v>1796</v>
      </c>
      <c r="I1419" t="e">
        <f>VLOOKUP(G1419, industry!B:C, 2, FALSE)</f>
        <v>#N/A</v>
      </c>
    </row>
    <row r="1420" spans="1:9">
      <c r="A1420" t="s">
        <v>2750</v>
      </c>
      <c r="B1420" t="str">
        <f t="shared" si="44"/>
        <v>03411C</v>
      </c>
      <c r="C1420" t="str">
        <f t="shared" si="45"/>
        <v>聯電群益61牛02</v>
      </c>
      <c r="D1420" t="s">
        <v>2751</v>
      </c>
      <c r="E1420" s="1">
        <v>42569</v>
      </c>
      <c r="F1420" t="s">
        <v>7</v>
      </c>
      <c r="H1420" t="s">
        <v>1799</v>
      </c>
      <c r="I1420" t="e">
        <f>VLOOKUP(G1420, industry!B:C, 2, FALSE)</f>
        <v>#N/A</v>
      </c>
    </row>
    <row r="1421" spans="1:9">
      <c r="A1421" t="s">
        <v>2752</v>
      </c>
      <c r="B1421" t="str">
        <f t="shared" si="44"/>
        <v>03411P</v>
      </c>
      <c r="C1421" t="str">
        <f t="shared" si="45"/>
        <v>JQ國泰</v>
      </c>
      <c r="D1421" t="s">
        <v>2753</v>
      </c>
      <c r="E1421" s="1">
        <v>42446</v>
      </c>
      <c r="F1421" t="s">
        <v>7</v>
      </c>
      <c r="H1421" t="s">
        <v>1796</v>
      </c>
      <c r="I1421" t="e">
        <f>VLOOKUP(G1421, industry!B:C, 2, FALSE)</f>
        <v>#N/A</v>
      </c>
    </row>
    <row r="1422" spans="1:9">
      <c r="A1422" t="s">
        <v>2754</v>
      </c>
      <c r="B1422" t="str">
        <f t="shared" si="44"/>
        <v>03412C</v>
      </c>
      <c r="C1422" t="str">
        <f t="shared" si="45"/>
        <v>鴻海群益61牛01</v>
      </c>
      <c r="D1422" t="s">
        <v>2755</v>
      </c>
      <c r="E1422" s="1">
        <v>42569</v>
      </c>
      <c r="F1422" t="s">
        <v>7</v>
      </c>
      <c r="H1422" t="s">
        <v>1799</v>
      </c>
      <c r="I1422" t="e">
        <f>VLOOKUP(G1422, industry!B:C, 2, FALSE)</f>
        <v>#N/A</v>
      </c>
    </row>
    <row r="1423" spans="1:9">
      <c r="A1423" t="s">
        <v>2756</v>
      </c>
      <c r="B1423" t="str">
        <f t="shared" si="44"/>
        <v>03412P</v>
      </c>
      <c r="C1423" t="str">
        <f t="shared" si="45"/>
        <v>FA富邦</v>
      </c>
      <c r="D1423" t="s">
        <v>2757</v>
      </c>
      <c r="E1423" s="1">
        <v>42446</v>
      </c>
      <c r="F1423" t="s">
        <v>7</v>
      </c>
      <c r="H1423" t="s">
        <v>1796</v>
      </c>
      <c r="I1423" t="e">
        <f>VLOOKUP(G1423, industry!B:C, 2, FALSE)</f>
        <v>#N/A</v>
      </c>
    </row>
    <row r="1424" spans="1:9">
      <c r="A1424" t="s">
        <v>2758</v>
      </c>
      <c r="B1424" t="str">
        <f t="shared" si="44"/>
        <v>03413C</v>
      </c>
      <c r="C1424" t="str">
        <f t="shared" si="45"/>
        <v>臺股指兆豐61牛09</v>
      </c>
      <c r="D1424" t="s">
        <v>2759</v>
      </c>
      <c r="E1424" s="1">
        <v>42570</v>
      </c>
      <c r="F1424" t="s">
        <v>7</v>
      </c>
      <c r="H1424" t="s">
        <v>1799</v>
      </c>
      <c r="I1424" t="e">
        <f>VLOOKUP(G1424, industry!B:C, 2, FALSE)</f>
        <v>#N/A</v>
      </c>
    </row>
    <row r="1425" spans="1:9">
      <c r="A1425" t="s">
        <v>2760</v>
      </c>
      <c r="B1425" t="str">
        <f t="shared" si="44"/>
        <v>03413P</v>
      </c>
      <c r="C1425" t="str">
        <f t="shared" si="45"/>
        <v>FB富邦</v>
      </c>
      <c r="D1425" t="s">
        <v>2761</v>
      </c>
      <c r="E1425" s="1">
        <v>42446</v>
      </c>
      <c r="F1425" t="s">
        <v>7</v>
      </c>
      <c r="H1425" t="s">
        <v>1796</v>
      </c>
      <c r="I1425" t="e">
        <f>VLOOKUP(G1425, industry!B:C, 2, FALSE)</f>
        <v>#N/A</v>
      </c>
    </row>
    <row r="1426" spans="1:9">
      <c r="A1426" t="s">
        <v>2762</v>
      </c>
      <c r="B1426" t="str">
        <f t="shared" si="44"/>
        <v>03414C</v>
      </c>
      <c r="C1426" t="str">
        <f t="shared" si="45"/>
        <v>臺股指凱基61牛14</v>
      </c>
      <c r="D1426" t="s">
        <v>2763</v>
      </c>
      <c r="E1426" s="1">
        <v>42570</v>
      </c>
      <c r="F1426" t="s">
        <v>7</v>
      </c>
      <c r="H1426" t="s">
        <v>1799</v>
      </c>
      <c r="I1426" t="e">
        <f>VLOOKUP(G1426, industry!B:C, 2, FALSE)</f>
        <v>#N/A</v>
      </c>
    </row>
    <row r="1427" spans="1:9">
      <c r="A1427" t="s">
        <v>2764</v>
      </c>
      <c r="B1427" t="str">
        <f t="shared" si="44"/>
        <v>03414P</v>
      </c>
      <c r="C1427" t="str">
        <f t="shared" si="45"/>
        <v>FC富邦</v>
      </c>
      <c r="D1427" t="s">
        <v>2765</v>
      </c>
      <c r="E1427" s="1">
        <v>42446</v>
      </c>
      <c r="F1427" t="s">
        <v>7</v>
      </c>
      <c r="H1427" t="s">
        <v>1796</v>
      </c>
      <c r="I1427" t="e">
        <f>VLOOKUP(G1427, industry!B:C, 2, FALSE)</f>
        <v>#N/A</v>
      </c>
    </row>
    <row r="1428" spans="1:9">
      <c r="A1428" t="s">
        <v>2766</v>
      </c>
      <c r="B1428" t="str">
        <f t="shared" si="44"/>
        <v>03415C</v>
      </c>
      <c r="C1428" t="str">
        <f t="shared" si="45"/>
        <v>臺股指元大61牛11</v>
      </c>
      <c r="D1428" t="s">
        <v>2767</v>
      </c>
      <c r="E1428" s="1">
        <v>42572</v>
      </c>
      <c r="F1428" t="s">
        <v>7</v>
      </c>
      <c r="H1428" t="s">
        <v>1799</v>
      </c>
      <c r="I1428" t="e">
        <f>VLOOKUP(G1428, industry!B:C, 2, FALSE)</f>
        <v>#N/A</v>
      </c>
    </row>
    <row r="1429" spans="1:9">
      <c r="A1429" t="s">
        <v>2768</v>
      </c>
      <c r="B1429" t="str">
        <f t="shared" si="44"/>
        <v>03415P</v>
      </c>
      <c r="C1429" t="str">
        <f t="shared" si="45"/>
        <v>群益9C</v>
      </c>
      <c r="D1429" t="s">
        <v>2769</v>
      </c>
      <c r="E1429" s="1">
        <v>42446</v>
      </c>
      <c r="F1429" t="s">
        <v>7</v>
      </c>
      <c r="H1429" t="s">
        <v>1796</v>
      </c>
      <c r="I1429" t="e">
        <f>VLOOKUP(G1429, industry!B:C, 2, FALSE)</f>
        <v>#N/A</v>
      </c>
    </row>
    <row r="1430" spans="1:9">
      <c r="A1430" t="s">
        <v>2770</v>
      </c>
      <c r="B1430" t="str">
        <f t="shared" si="44"/>
        <v>03416C</v>
      </c>
      <c r="C1430" t="str">
        <f t="shared" si="45"/>
        <v>第一金元富5C牛01</v>
      </c>
      <c r="D1430" t="s">
        <v>2771</v>
      </c>
      <c r="E1430" s="1">
        <v>42578</v>
      </c>
      <c r="F1430" t="s">
        <v>7</v>
      </c>
      <c r="H1430" t="s">
        <v>1799</v>
      </c>
      <c r="I1430" t="e">
        <f>VLOOKUP(G1430, industry!B:C, 2, FALSE)</f>
        <v>#N/A</v>
      </c>
    </row>
    <row r="1431" spans="1:9">
      <c r="A1431" t="s">
        <v>2772</v>
      </c>
      <c r="B1431" t="str">
        <f t="shared" si="44"/>
        <v>03416P</v>
      </c>
      <c r="C1431" t="str">
        <f t="shared" si="45"/>
        <v>群益9D</v>
      </c>
      <c r="D1431" t="s">
        <v>2773</v>
      </c>
      <c r="E1431" s="1">
        <v>42446</v>
      </c>
      <c r="F1431" t="s">
        <v>7</v>
      </c>
      <c r="H1431" t="s">
        <v>1796</v>
      </c>
      <c r="I1431" t="e">
        <f>VLOOKUP(G1431, industry!B:C, 2, FALSE)</f>
        <v>#N/A</v>
      </c>
    </row>
    <row r="1432" spans="1:9">
      <c r="A1432" t="s">
        <v>2774</v>
      </c>
      <c r="B1432" t="str">
        <f t="shared" si="44"/>
        <v>03417C</v>
      </c>
      <c r="C1432" t="str">
        <f t="shared" si="45"/>
        <v>臺股指凱基65牛05</v>
      </c>
      <c r="D1432" t="s">
        <v>2775</v>
      </c>
      <c r="E1432" s="1">
        <v>42583</v>
      </c>
      <c r="F1432" t="s">
        <v>7</v>
      </c>
      <c r="H1432" t="s">
        <v>1799</v>
      </c>
      <c r="I1432" t="e">
        <f>VLOOKUP(G1432, industry!B:C, 2, FALSE)</f>
        <v>#N/A</v>
      </c>
    </row>
    <row r="1433" spans="1:9">
      <c r="A1433" t="s">
        <v>2776</v>
      </c>
      <c r="B1433" t="str">
        <f t="shared" si="44"/>
        <v>03417P</v>
      </c>
      <c r="C1433" t="str">
        <f t="shared" si="45"/>
        <v>群益9E</v>
      </c>
      <c r="D1433" t="s">
        <v>2777</v>
      </c>
      <c r="E1433" s="1">
        <v>42446</v>
      </c>
      <c r="F1433" t="s">
        <v>7</v>
      </c>
      <c r="H1433" t="s">
        <v>1796</v>
      </c>
      <c r="I1433" t="e">
        <f>VLOOKUP(G1433, industry!B:C, 2, FALSE)</f>
        <v>#N/A</v>
      </c>
    </row>
    <row r="1434" spans="1:9">
      <c r="A1434" t="s">
        <v>2778</v>
      </c>
      <c r="B1434" t="str">
        <f t="shared" si="44"/>
        <v>03418C</v>
      </c>
      <c r="C1434" t="str">
        <f t="shared" si="45"/>
        <v>臺股指凱基65牛06</v>
      </c>
      <c r="D1434" t="s">
        <v>2779</v>
      </c>
      <c r="E1434" s="1">
        <v>42583</v>
      </c>
      <c r="F1434" t="s">
        <v>7</v>
      </c>
      <c r="H1434" t="s">
        <v>1799</v>
      </c>
      <c r="I1434" t="e">
        <f>VLOOKUP(G1434, industry!B:C, 2, FALSE)</f>
        <v>#N/A</v>
      </c>
    </row>
    <row r="1435" spans="1:9">
      <c r="A1435" t="s">
        <v>2780</v>
      </c>
      <c r="B1435" t="str">
        <f t="shared" si="44"/>
        <v>03418P</v>
      </c>
      <c r="C1435" t="str">
        <f t="shared" si="45"/>
        <v>群益9F</v>
      </c>
      <c r="D1435" t="s">
        <v>2781</v>
      </c>
      <c r="E1435" s="1">
        <v>42446</v>
      </c>
      <c r="F1435" t="s">
        <v>7</v>
      </c>
      <c r="H1435" t="s">
        <v>1796</v>
      </c>
      <c r="I1435" t="e">
        <f>VLOOKUP(G1435, industry!B:C, 2, FALSE)</f>
        <v>#N/A</v>
      </c>
    </row>
    <row r="1436" spans="1:9">
      <c r="A1436" t="s">
        <v>2782</v>
      </c>
      <c r="B1436" t="str">
        <f t="shared" si="44"/>
        <v>03419C</v>
      </c>
      <c r="C1436" t="str">
        <f t="shared" si="45"/>
        <v>臺股指凱基65牛07</v>
      </c>
      <c r="D1436" t="s">
        <v>2783</v>
      </c>
      <c r="E1436" s="1">
        <v>42583</v>
      </c>
      <c r="F1436" t="s">
        <v>7</v>
      </c>
      <c r="H1436" t="s">
        <v>1799</v>
      </c>
      <c r="I1436" t="e">
        <f>VLOOKUP(G1436, industry!B:C, 2, FALSE)</f>
        <v>#N/A</v>
      </c>
    </row>
    <row r="1437" spans="1:9">
      <c r="A1437" t="s">
        <v>2784</v>
      </c>
      <c r="B1437" t="str">
        <f t="shared" si="44"/>
        <v>03419P</v>
      </c>
      <c r="C1437" t="str">
        <f t="shared" si="45"/>
        <v>FB元富</v>
      </c>
      <c r="D1437" t="s">
        <v>2785</v>
      </c>
      <c r="E1437" s="1">
        <v>42446</v>
      </c>
      <c r="F1437" t="s">
        <v>7</v>
      </c>
      <c r="H1437" t="s">
        <v>1796</v>
      </c>
      <c r="I1437" t="e">
        <f>VLOOKUP(G1437, industry!B:C, 2, FALSE)</f>
        <v>#N/A</v>
      </c>
    </row>
    <row r="1438" spans="1:9">
      <c r="A1438" t="s">
        <v>2786</v>
      </c>
      <c r="B1438" t="str">
        <f t="shared" si="44"/>
        <v>03420C</v>
      </c>
      <c r="C1438" t="str">
        <f t="shared" si="45"/>
        <v>臺股指凱基65牛08</v>
      </c>
      <c r="D1438" t="s">
        <v>2787</v>
      </c>
      <c r="E1438" s="1">
        <v>42583</v>
      </c>
      <c r="F1438" t="s">
        <v>7</v>
      </c>
      <c r="H1438" t="s">
        <v>1799</v>
      </c>
      <c r="I1438" t="e">
        <f>VLOOKUP(G1438, industry!B:C, 2, FALSE)</f>
        <v>#N/A</v>
      </c>
    </row>
    <row r="1439" spans="1:9">
      <c r="A1439" t="s">
        <v>2788</v>
      </c>
      <c r="B1439" t="str">
        <f t="shared" si="44"/>
        <v>03420P</v>
      </c>
      <c r="C1439" t="str">
        <f t="shared" si="45"/>
        <v>FC元富</v>
      </c>
      <c r="D1439" t="s">
        <v>2789</v>
      </c>
      <c r="E1439" s="1">
        <v>42446</v>
      </c>
      <c r="F1439" t="s">
        <v>7</v>
      </c>
      <c r="H1439" t="s">
        <v>1796</v>
      </c>
      <c r="I1439" t="e">
        <f>VLOOKUP(G1439, industry!B:C, 2, FALSE)</f>
        <v>#N/A</v>
      </c>
    </row>
    <row r="1440" spans="1:9">
      <c r="A1440" t="s">
        <v>2790</v>
      </c>
      <c r="B1440" t="str">
        <f t="shared" si="44"/>
        <v>03421C</v>
      </c>
      <c r="C1440" t="str">
        <f t="shared" si="45"/>
        <v>日月光元富5A牛01</v>
      </c>
      <c r="D1440" t="s">
        <v>2791</v>
      </c>
      <c r="E1440" s="1">
        <v>42583</v>
      </c>
      <c r="F1440" t="s">
        <v>7</v>
      </c>
      <c r="H1440" t="s">
        <v>1799</v>
      </c>
      <c r="I1440" t="e">
        <f>VLOOKUP(G1440, industry!B:C, 2, FALSE)</f>
        <v>#N/A</v>
      </c>
    </row>
    <row r="1441" spans="1:9">
      <c r="A1441" t="s">
        <v>2792</v>
      </c>
      <c r="B1441" t="str">
        <f t="shared" si="44"/>
        <v>03421P</v>
      </c>
      <c r="C1441" t="str">
        <f t="shared" si="45"/>
        <v>FD元富</v>
      </c>
      <c r="D1441" t="s">
        <v>2793</v>
      </c>
      <c r="E1441" s="1">
        <v>42446</v>
      </c>
      <c r="F1441" t="s">
        <v>7</v>
      </c>
      <c r="H1441" t="s">
        <v>1796</v>
      </c>
      <c r="I1441" t="e">
        <f>VLOOKUP(G1441, industry!B:C, 2, FALSE)</f>
        <v>#N/A</v>
      </c>
    </row>
    <row r="1442" spans="1:9">
      <c r="A1442" t="s">
        <v>2794</v>
      </c>
      <c r="B1442" t="str">
        <f t="shared" si="44"/>
        <v>03422C</v>
      </c>
      <c r="C1442" t="str">
        <f t="shared" si="45"/>
        <v>T50反1富邦62牛01</v>
      </c>
      <c r="D1442" t="s">
        <v>2795</v>
      </c>
      <c r="E1442" s="1">
        <v>42585</v>
      </c>
      <c r="F1442" t="s">
        <v>7</v>
      </c>
      <c r="H1442" t="s">
        <v>1799</v>
      </c>
      <c r="I1442" t="e">
        <f>VLOOKUP(G1442, industry!B:C, 2, FALSE)</f>
        <v>#N/A</v>
      </c>
    </row>
    <row r="1443" spans="1:9">
      <c r="A1443" t="s">
        <v>2796</v>
      </c>
      <c r="B1443" t="str">
        <f t="shared" si="44"/>
        <v>03422P</v>
      </c>
      <c r="C1443" t="str">
        <f t="shared" si="45"/>
        <v>FE元富</v>
      </c>
      <c r="D1443" t="s">
        <v>2797</v>
      </c>
      <c r="E1443" s="1">
        <v>42446</v>
      </c>
      <c r="F1443" t="s">
        <v>7</v>
      </c>
      <c r="H1443" t="s">
        <v>1796</v>
      </c>
      <c r="I1443" t="e">
        <f>VLOOKUP(G1443, industry!B:C, 2, FALSE)</f>
        <v>#N/A</v>
      </c>
    </row>
    <row r="1444" spans="1:9">
      <c r="A1444" t="s">
        <v>2798</v>
      </c>
      <c r="B1444" t="str">
        <f t="shared" si="44"/>
        <v>03423C</v>
      </c>
      <c r="C1444" t="str">
        <f t="shared" si="45"/>
        <v>臺股指元大62牛01</v>
      </c>
      <c r="D1444" t="s">
        <v>2799</v>
      </c>
      <c r="E1444" s="1">
        <v>42587</v>
      </c>
      <c r="F1444" t="s">
        <v>7</v>
      </c>
      <c r="H1444" t="s">
        <v>1799</v>
      </c>
      <c r="I1444" t="e">
        <f>VLOOKUP(G1444, industry!B:C, 2, FALSE)</f>
        <v>#N/A</v>
      </c>
    </row>
    <row r="1445" spans="1:9">
      <c r="A1445" t="s">
        <v>2800</v>
      </c>
      <c r="B1445" t="str">
        <f t="shared" si="44"/>
        <v>03423P</v>
      </c>
      <c r="C1445" t="str">
        <f t="shared" si="45"/>
        <v>FF元富</v>
      </c>
      <c r="D1445" t="s">
        <v>2801</v>
      </c>
      <c r="E1445" s="1">
        <v>42446</v>
      </c>
      <c r="F1445" t="s">
        <v>7</v>
      </c>
      <c r="H1445" t="s">
        <v>1796</v>
      </c>
      <c r="I1445" t="e">
        <f>VLOOKUP(G1445, industry!B:C, 2, FALSE)</f>
        <v>#N/A</v>
      </c>
    </row>
    <row r="1446" spans="1:9">
      <c r="A1446" t="s">
        <v>2802</v>
      </c>
      <c r="B1446" t="str">
        <f t="shared" si="44"/>
        <v>03424C</v>
      </c>
      <c r="C1446" t="str">
        <f t="shared" si="45"/>
        <v>臺股指群益62牛23</v>
      </c>
      <c r="D1446" t="s">
        <v>2803</v>
      </c>
      <c r="E1446" s="1">
        <v>42598</v>
      </c>
      <c r="F1446" t="s">
        <v>7</v>
      </c>
      <c r="H1446" t="s">
        <v>1799</v>
      </c>
      <c r="I1446" t="e">
        <f>VLOOKUP(G1446, industry!B:C, 2, FALSE)</f>
        <v>#N/A</v>
      </c>
    </row>
    <row r="1447" spans="1:9">
      <c r="A1447" t="s">
        <v>2804</v>
      </c>
      <c r="B1447" t="str">
        <f t="shared" si="44"/>
        <v>03424P</v>
      </c>
      <c r="C1447" t="str">
        <f t="shared" si="45"/>
        <v>日盛N7</v>
      </c>
      <c r="D1447" t="s">
        <v>2805</v>
      </c>
      <c r="E1447" s="1">
        <v>42447</v>
      </c>
      <c r="F1447" t="s">
        <v>7</v>
      </c>
      <c r="H1447" t="s">
        <v>1796</v>
      </c>
      <c r="I1447" t="e">
        <f>VLOOKUP(G1447, industry!B:C, 2, FALSE)</f>
        <v>#N/A</v>
      </c>
    </row>
    <row r="1448" spans="1:9">
      <c r="A1448" t="s">
        <v>2806</v>
      </c>
      <c r="B1448" t="str">
        <f t="shared" si="44"/>
        <v>03425C</v>
      </c>
      <c r="C1448" t="str">
        <f t="shared" si="45"/>
        <v>臺股指兆豐62牛10</v>
      </c>
      <c r="D1448" t="s">
        <v>2807</v>
      </c>
      <c r="E1448" s="1">
        <v>42598</v>
      </c>
      <c r="F1448" t="s">
        <v>7</v>
      </c>
      <c r="H1448" t="s">
        <v>1799</v>
      </c>
      <c r="I1448" t="e">
        <f>VLOOKUP(G1448, industry!B:C, 2, FALSE)</f>
        <v>#N/A</v>
      </c>
    </row>
    <row r="1449" spans="1:9">
      <c r="A1449" t="s">
        <v>2808</v>
      </c>
      <c r="B1449" t="str">
        <f t="shared" si="44"/>
        <v>03425P</v>
      </c>
      <c r="C1449" t="str">
        <f t="shared" si="45"/>
        <v>日盛N8</v>
      </c>
      <c r="D1449" t="s">
        <v>2809</v>
      </c>
      <c r="E1449" s="1">
        <v>42447</v>
      </c>
      <c r="F1449" t="s">
        <v>7</v>
      </c>
      <c r="H1449" t="s">
        <v>1796</v>
      </c>
      <c r="I1449" t="e">
        <f>VLOOKUP(G1449, industry!B:C, 2, FALSE)</f>
        <v>#N/A</v>
      </c>
    </row>
    <row r="1450" spans="1:9">
      <c r="A1450" t="s">
        <v>2810</v>
      </c>
      <c r="B1450" t="str">
        <f t="shared" si="44"/>
        <v>03426C</v>
      </c>
      <c r="C1450" t="str">
        <f t="shared" si="45"/>
        <v>臺股指兆豐63牛10</v>
      </c>
      <c r="D1450" t="s">
        <v>2811</v>
      </c>
      <c r="E1450" s="1">
        <v>42598</v>
      </c>
      <c r="F1450" t="s">
        <v>7</v>
      </c>
      <c r="H1450" t="s">
        <v>1799</v>
      </c>
      <c r="I1450" t="e">
        <f>VLOOKUP(G1450, industry!B:C, 2, FALSE)</f>
        <v>#N/A</v>
      </c>
    </row>
    <row r="1451" spans="1:9">
      <c r="A1451" t="s">
        <v>2812</v>
      </c>
      <c r="B1451" t="str">
        <f t="shared" si="44"/>
        <v>03426P</v>
      </c>
      <c r="C1451" t="str">
        <f t="shared" si="45"/>
        <v>凱基CT</v>
      </c>
      <c r="D1451" t="s">
        <v>2813</v>
      </c>
      <c r="E1451" s="1">
        <v>42447</v>
      </c>
      <c r="F1451" t="s">
        <v>7</v>
      </c>
      <c r="H1451" t="s">
        <v>1796</v>
      </c>
      <c r="I1451" t="e">
        <f>VLOOKUP(G1451, industry!B:C, 2, FALSE)</f>
        <v>#N/A</v>
      </c>
    </row>
    <row r="1452" spans="1:9">
      <c r="A1452" t="s">
        <v>2814</v>
      </c>
      <c r="B1452" t="str">
        <f t="shared" si="44"/>
        <v>03427C</v>
      </c>
      <c r="C1452" t="str">
        <f t="shared" si="45"/>
        <v>鴻海元富62牛04</v>
      </c>
      <c r="D1452" t="s">
        <v>2815</v>
      </c>
      <c r="E1452" s="1">
        <v>42599</v>
      </c>
      <c r="F1452" t="s">
        <v>7</v>
      </c>
      <c r="H1452" t="s">
        <v>1799</v>
      </c>
      <c r="I1452" t="e">
        <f>VLOOKUP(G1452, industry!B:C, 2, FALSE)</f>
        <v>#N/A</v>
      </c>
    </row>
    <row r="1453" spans="1:9">
      <c r="A1453" t="s">
        <v>2816</v>
      </c>
      <c r="B1453" t="str">
        <f t="shared" si="44"/>
        <v>03427P</v>
      </c>
      <c r="C1453" t="str">
        <f t="shared" si="45"/>
        <v>凱基CU</v>
      </c>
      <c r="D1453" t="s">
        <v>2817</v>
      </c>
      <c r="E1453" s="1">
        <v>42447</v>
      </c>
      <c r="F1453" t="s">
        <v>7</v>
      </c>
      <c r="H1453" t="s">
        <v>1796</v>
      </c>
      <c r="I1453" t="e">
        <f>VLOOKUP(G1453, industry!B:C, 2, FALSE)</f>
        <v>#N/A</v>
      </c>
    </row>
    <row r="1454" spans="1:9">
      <c r="A1454" t="s">
        <v>2818</v>
      </c>
      <c r="B1454" t="str">
        <f t="shared" si="44"/>
        <v>03428P</v>
      </c>
      <c r="C1454" t="str">
        <f t="shared" si="45"/>
        <v>元大9Y</v>
      </c>
      <c r="D1454" t="s">
        <v>2819</v>
      </c>
      <c r="E1454" s="1">
        <v>42447</v>
      </c>
      <c r="F1454" t="s">
        <v>7</v>
      </c>
      <c r="H1454" t="s">
        <v>1796</v>
      </c>
      <c r="I1454" t="e">
        <f>VLOOKUP(G1454, industry!B:C, 2, FALSE)</f>
        <v>#N/A</v>
      </c>
    </row>
    <row r="1455" spans="1:9">
      <c r="A1455" t="s">
        <v>2820</v>
      </c>
      <c r="B1455" t="str">
        <f t="shared" si="44"/>
        <v>03429P</v>
      </c>
      <c r="C1455" t="str">
        <f t="shared" si="45"/>
        <v>元大9Z</v>
      </c>
      <c r="D1455" t="s">
        <v>2821</v>
      </c>
      <c r="E1455" s="1">
        <v>42447</v>
      </c>
      <c r="F1455" t="s">
        <v>7</v>
      </c>
      <c r="H1455" t="s">
        <v>1796</v>
      </c>
      <c r="I1455" t="e">
        <f>VLOOKUP(G1455, industry!B:C, 2, FALSE)</f>
        <v>#N/A</v>
      </c>
    </row>
    <row r="1456" spans="1:9">
      <c r="A1456" t="s">
        <v>2822</v>
      </c>
      <c r="B1456" t="str">
        <f t="shared" si="44"/>
        <v>03430P</v>
      </c>
      <c r="C1456" t="str">
        <f t="shared" si="45"/>
        <v>群益9G</v>
      </c>
      <c r="D1456" t="s">
        <v>2823</v>
      </c>
      <c r="E1456" s="1">
        <v>42447</v>
      </c>
      <c r="F1456" t="s">
        <v>7</v>
      </c>
      <c r="H1456" t="s">
        <v>1796</v>
      </c>
      <c r="I1456" t="e">
        <f>VLOOKUP(G1456, industry!B:C, 2, FALSE)</f>
        <v>#N/A</v>
      </c>
    </row>
    <row r="1457" spans="1:9">
      <c r="A1457" t="s">
        <v>2824</v>
      </c>
      <c r="B1457" t="str">
        <f t="shared" si="44"/>
        <v>03431P</v>
      </c>
      <c r="C1457" t="str">
        <f t="shared" si="45"/>
        <v>群益9H</v>
      </c>
      <c r="D1457" t="s">
        <v>2825</v>
      </c>
      <c r="E1457" s="1">
        <v>42447</v>
      </c>
      <c r="F1457" t="s">
        <v>7</v>
      </c>
      <c r="H1457" t="s">
        <v>1796</v>
      </c>
      <c r="I1457" t="e">
        <f>VLOOKUP(G1457, industry!B:C, 2, FALSE)</f>
        <v>#N/A</v>
      </c>
    </row>
    <row r="1458" spans="1:9">
      <c r="A1458" t="s">
        <v>2826</v>
      </c>
      <c r="B1458" t="str">
        <f t="shared" si="44"/>
        <v>034329</v>
      </c>
      <c r="C1458" t="str">
        <f t="shared" si="45"/>
        <v>K9統一</v>
      </c>
      <c r="D1458" t="s">
        <v>2827</v>
      </c>
      <c r="E1458" s="1">
        <v>42185</v>
      </c>
      <c r="F1458" t="s">
        <v>7</v>
      </c>
      <c r="H1458" t="s">
        <v>1799</v>
      </c>
      <c r="I1458" t="e">
        <f>VLOOKUP(G1458, industry!B:C, 2, FALSE)</f>
        <v>#N/A</v>
      </c>
    </row>
    <row r="1459" spans="1:9">
      <c r="A1459" t="s">
        <v>2828</v>
      </c>
      <c r="B1459" t="str">
        <f t="shared" si="44"/>
        <v>03432P</v>
      </c>
      <c r="C1459" t="str">
        <f t="shared" si="45"/>
        <v>FL元富</v>
      </c>
      <c r="D1459" t="s">
        <v>2829</v>
      </c>
      <c r="E1459" s="1">
        <v>42447</v>
      </c>
      <c r="F1459" t="s">
        <v>7</v>
      </c>
      <c r="H1459" t="s">
        <v>1796</v>
      </c>
      <c r="I1459" t="e">
        <f>VLOOKUP(G1459, industry!B:C, 2, FALSE)</f>
        <v>#N/A</v>
      </c>
    </row>
    <row r="1460" spans="1:9">
      <c r="A1460" t="s">
        <v>2830</v>
      </c>
      <c r="B1460" t="str">
        <f t="shared" si="44"/>
        <v>03433P</v>
      </c>
      <c r="C1460" t="str">
        <f t="shared" si="45"/>
        <v>FM元富</v>
      </c>
      <c r="D1460" t="s">
        <v>2831</v>
      </c>
      <c r="E1460" s="1">
        <v>42447</v>
      </c>
      <c r="F1460" t="s">
        <v>7</v>
      </c>
      <c r="H1460" t="s">
        <v>1796</v>
      </c>
      <c r="I1460" t="e">
        <f>VLOOKUP(G1460, industry!B:C, 2, FALSE)</f>
        <v>#N/A</v>
      </c>
    </row>
    <row r="1461" spans="1:9">
      <c r="A1461" t="s">
        <v>2832</v>
      </c>
      <c r="B1461" t="str">
        <f t="shared" si="44"/>
        <v>03434P</v>
      </c>
      <c r="C1461" t="str">
        <f t="shared" si="45"/>
        <v>FP元富</v>
      </c>
      <c r="D1461" t="s">
        <v>2833</v>
      </c>
      <c r="E1461" s="1">
        <v>42447</v>
      </c>
      <c r="F1461" t="s">
        <v>7</v>
      </c>
      <c r="H1461" t="s">
        <v>1796</v>
      </c>
      <c r="I1461" t="e">
        <f>VLOOKUP(G1461, industry!B:C, 2, FALSE)</f>
        <v>#N/A</v>
      </c>
    </row>
    <row r="1462" spans="1:9">
      <c r="A1462" t="s">
        <v>2834</v>
      </c>
      <c r="B1462" t="str">
        <f t="shared" si="44"/>
        <v>03435P</v>
      </c>
      <c r="C1462" t="str">
        <f t="shared" si="45"/>
        <v>JR國泰</v>
      </c>
      <c r="D1462" t="s">
        <v>2835</v>
      </c>
      <c r="E1462" s="1">
        <v>42447</v>
      </c>
      <c r="F1462" t="s">
        <v>7</v>
      </c>
      <c r="H1462" t="s">
        <v>1796</v>
      </c>
      <c r="I1462" t="e">
        <f>VLOOKUP(G1462, industry!B:C, 2, FALSE)</f>
        <v>#N/A</v>
      </c>
    </row>
    <row r="1463" spans="1:9">
      <c r="A1463" t="s">
        <v>2836</v>
      </c>
      <c r="B1463" t="str">
        <f t="shared" si="44"/>
        <v>03436P</v>
      </c>
      <c r="C1463" t="str">
        <f t="shared" si="45"/>
        <v>FF富邦</v>
      </c>
      <c r="D1463" t="s">
        <v>2837</v>
      </c>
      <c r="E1463" s="1">
        <v>42447</v>
      </c>
      <c r="F1463" t="s">
        <v>7</v>
      </c>
      <c r="H1463" t="s">
        <v>1796</v>
      </c>
      <c r="I1463" t="e">
        <f>VLOOKUP(G1463, industry!B:C, 2, FALSE)</f>
        <v>#N/A</v>
      </c>
    </row>
    <row r="1464" spans="1:9">
      <c r="A1464" t="s">
        <v>2838</v>
      </c>
      <c r="B1464" t="str">
        <f t="shared" si="44"/>
        <v>03437P</v>
      </c>
      <c r="C1464" t="str">
        <f t="shared" si="45"/>
        <v>日盛AB</v>
      </c>
      <c r="D1464" t="s">
        <v>2839</v>
      </c>
      <c r="E1464" s="1">
        <v>42450</v>
      </c>
      <c r="F1464" t="s">
        <v>7</v>
      </c>
      <c r="H1464" t="s">
        <v>1796</v>
      </c>
      <c r="I1464" t="e">
        <f>VLOOKUP(G1464, industry!B:C, 2, FALSE)</f>
        <v>#N/A</v>
      </c>
    </row>
    <row r="1465" spans="1:9">
      <c r="A1465" t="s">
        <v>2840</v>
      </c>
      <c r="B1465" t="str">
        <f t="shared" si="44"/>
        <v>03438P</v>
      </c>
      <c r="C1465" t="str">
        <f t="shared" si="45"/>
        <v>日盛AC</v>
      </c>
      <c r="D1465" t="s">
        <v>2841</v>
      </c>
      <c r="E1465" s="1">
        <v>42450</v>
      </c>
      <c r="F1465" t="s">
        <v>7</v>
      </c>
      <c r="H1465" t="s">
        <v>1796</v>
      </c>
      <c r="I1465" t="e">
        <f>VLOOKUP(G1465, industry!B:C, 2, FALSE)</f>
        <v>#N/A</v>
      </c>
    </row>
    <row r="1466" spans="1:9">
      <c r="A1466" t="s">
        <v>2842</v>
      </c>
      <c r="B1466" t="str">
        <f t="shared" si="44"/>
        <v>03439P</v>
      </c>
      <c r="C1466" t="str">
        <f t="shared" si="45"/>
        <v>永豐NY</v>
      </c>
      <c r="D1466" t="s">
        <v>2843</v>
      </c>
      <c r="E1466" s="1">
        <v>42450</v>
      </c>
      <c r="F1466" t="s">
        <v>7</v>
      </c>
      <c r="H1466" t="s">
        <v>1796</v>
      </c>
      <c r="I1466" t="e">
        <f>VLOOKUP(G1466, industry!B:C, 2, FALSE)</f>
        <v>#N/A</v>
      </c>
    </row>
    <row r="1467" spans="1:9">
      <c r="A1467" t="s">
        <v>2844</v>
      </c>
      <c r="B1467" t="str">
        <f t="shared" si="44"/>
        <v>03440P</v>
      </c>
      <c r="C1467" t="str">
        <f t="shared" si="45"/>
        <v>永豐NZ</v>
      </c>
      <c r="D1467" t="s">
        <v>2845</v>
      </c>
      <c r="E1467" s="1">
        <v>42450</v>
      </c>
      <c r="F1467" t="s">
        <v>7</v>
      </c>
      <c r="H1467" t="s">
        <v>1796</v>
      </c>
      <c r="I1467" t="e">
        <f>VLOOKUP(G1467, industry!B:C, 2, FALSE)</f>
        <v>#N/A</v>
      </c>
    </row>
    <row r="1468" spans="1:9">
      <c r="A1468" t="s">
        <v>2846</v>
      </c>
      <c r="B1468" t="str">
        <f t="shared" si="44"/>
        <v>03441P</v>
      </c>
      <c r="C1468" t="str">
        <f t="shared" si="45"/>
        <v>中信59</v>
      </c>
      <c r="D1468" t="s">
        <v>2847</v>
      </c>
      <c r="E1468" s="1">
        <v>42450</v>
      </c>
      <c r="F1468" t="s">
        <v>7</v>
      </c>
      <c r="H1468" t="s">
        <v>1796</v>
      </c>
      <c r="I1468" t="e">
        <f>VLOOKUP(G1468, industry!B:C, 2, FALSE)</f>
        <v>#N/A</v>
      </c>
    </row>
    <row r="1469" spans="1:9">
      <c r="A1469" t="s">
        <v>2848</v>
      </c>
      <c r="B1469" t="str">
        <f t="shared" si="44"/>
        <v>03442P</v>
      </c>
      <c r="C1469" t="str">
        <f t="shared" si="45"/>
        <v>FW元富</v>
      </c>
      <c r="D1469" t="s">
        <v>2849</v>
      </c>
      <c r="E1469" s="1">
        <v>42450</v>
      </c>
      <c r="F1469" t="s">
        <v>7</v>
      </c>
      <c r="H1469" t="s">
        <v>1796</v>
      </c>
      <c r="I1469" t="e">
        <f>VLOOKUP(G1469, industry!B:C, 2, FALSE)</f>
        <v>#N/A</v>
      </c>
    </row>
    <row r="1470" spans="1:9">
      <c r="A1470" t="s">
        <v>2850</v>
      </c>
      <c r="B1470" t="str">
        <f t="shared" si="44"/>
        <v>03443P</v>
      </c>
      <c r="C1470" t="str">
        <f t="shared" si="45"/>
        <v>FX元富</v>
      </c>
      <c r="D1470" t="s">
        <v>2851</v>
      </c>
      <c r="E1470" s="1">
        <v>42450</v>
      </c>
      <c r="F1470" t="s">
        <v>7</v>
      </c>
      <c r="H1470" t="s">
        <v>1796</v>
      </c>
      <c r="I1470" t="e">
        <f>VLOOKUP(G1470, industry!B:C, 2, FALSE)</f>
        <v>#N/A</v>
      </c>
    </row>
    <row r="1471" spans="1:9">
      <c r="A1471" t="s">
        <v>2852</v>
      </c>
      <c r="B1471" t="str">
        <f t="shared" si="44"/>
        <v>03444P</v>
      </c>
      <c r="C1471" t="str">
        <f t="shared" si="45"/>
        <v>康和EU</v>
      </c>
      <c r="D1471" t="s">
        <v>2853</v>
      </c>
      <c r="E1471" s="1">
        <v>42450</v>
      </c>
      <c r="F1471" t="s">
        <v>7</v>
      </c>
      <c r="H1471" t="s">
        <v>1796</v>
      </c>
      <c r="I1471" t="e">
        <f>VLOOKUP(G1471, industry!B:C, 2, FALSE)</f>
        <v>#N/A</v>
      </c>
    </row>
    <row r="1472" spans="1:9">
      <c r="A1472" t="s">
        <v>2854</v>
      </c>
      <c r="B1472" t="str">
        <f t="shared" si="44"/>
        <v>03445P</v>
      </c>
      <c r="C1472" t="str">
        <f t="shared" si="45"/>
        <v>AW元大</v>
      </c>
      <c r="D1472" t="s">
        <v>2855</v>
      </c>
      <c r="E1472" s="1">
        <v>42450</v>
      </c>
      <c r="F1472" t="s">
        <v>7</v>
      </c>
      <c r="H1472" t="s">
        <v>1796</v>
      </c>
      <c r="I1472" t="e">
        <f>VLOOKUP(G1472, industry!B:C, 2, FALSE)</f>
        <v>#N/A</v>
      </c>
    </row>
    <row r="1473" spans="1:9">
      <c r="A1473" t="s">
        <v>2856</v>
      </c>
      <c r="B1473" t="str">
        <f t="shared" si="44"/>
        <v>03446P</v>
      </c>
      <c r="C1473" t="str">
        <f t="shared" si="45"/>
        <v>AX元大</v>
      </c>
      <c r="D1473" t="s">
        <v>2857</v>
      </c>
      <c r="E1473" s="1">
        <v>42450</v>
      </c>
      <c r="F1473" t="s">
        <v>7</v>
      </c>
      <c r="H1473" t="s">
        <v>1796</v>
      </c>
      <c r="I1473" t="e">
        <f>VLOOKUP(G1473, industry!B:C, 2, FALSE)</f>
        <v>#N/A</v>
      </c>
    </row>
    <row r="1474" spans="1:9">
      <c r="A1474" t="s">
        <v>2858</v>
      </c>
      <c r="B1474" t="str">
        <f t="shared" ref="B1474:B1537" si="46">MID(A1474,1,FIND("　", A1474)-1)</f>
        <v>03447P</v>
      </c>
      <c r="C1474" t="str">
        <f t="shared" ref="C1474:C1537" si="47">MID(A1474,FIND("　", A1474)+1, 20)</f>
        <v>AY元大</v>
      </c>
      <c r="D1474" t="s">
        <v>2859</v>
      </c>
      <c r="E1474" s="1">
        <v>42450</v>
      </c>
      <c r="F1474" t="s">
        <v>7</v>
      </c>
      <c r="H1474" t="s">
        <v>1796</v>
      </c>
      <c r="I1474" t="e">
        <f>VLOOKUP(G1474, industry!B:C, 2, FALSE)</f>
        <v>#N/A</v>
      </c>
    </row>
    <row r="1475" spans="1:9">
      <c r="A1475" t="s">
        <v>2860</v>
      </c>
      <c r="B1475" t="str">
        <f t="shared" si="46"/>
        <v>03448P</v>
      </c>
      <c r="C1475" t="str">
        <f t="shared" si="47"/>
        <v>AZ元大</v>
      </c>
      <c r="D1475" t="s">
        <v>2861</v>
      </c>
      <c r="E1475" s="1">
        <v>42450</v>
      </c>
      <c r="F1475" t="s">
        <v>7</v>
      </c>
      <c r="H1475" t="s">
        <v>1796</v>
      </c>
      <c r="I1475" t="e">
        <f>VLOOKUP(G1475, industry!B:C, 2, FALSE)</f>
        <v>#N/A</v>
      </c>
    </row>
    <row r="1476" spans="1:9">
      <c r="A1476" t="s">
        <v>2862</v>
      </c>
      <c r="B1476" t="str">
        <f t="shared" si="46"/>
        <v>03449P</v>
      </c>
      <c r="C1476" t="str">
        <f t="shared" si="47"/>
        <v>BA元大</v>
      </c>
      <c r="D1476" t="s">
        <v>2863</v>
      </c>
      <c r="E1476" s="1">
        <v>42450</v>
      </c>
      <c r="F1476" t="s">
        <v>7</v>
      </c>
      <c r="H1476" t="s">
        <v>1796</v>
      </c>
      <c r="I1476" t="e">
        <f>VLOOKUP(G1476, industry!B:C, 2, FALSE)</f>
        <v>#N/A</v>
      </c>
    </row>
    <row r="1477" spans="1:9">
      <c r="A1477" t="s">
        <v>2864</v>
      </c>
      <c r="B1477" t="str">
        <f t="shared" si="46"/>
        <v>03450P</v>
      </c>
      <c r="C1477" t="str">
        <f t="shared" si="47"/>
        <v>BB元大</v>
      </c>
      <c r="D1477" t="s">
        <v>2865</v>
      </c>
      <c r="E1477" s="1">
        <v>42450</v>
      </c>
      <c r="F1477" t="s">
        <v>7</v>
      </c>
      <c r="H1477" t="s">
        <v>1796</v>
      </c>
      <c r="I1477" t="e">
        <f>VLOOKUP(G1477, industry!B:C, 2, FALSE)</f>
        <v>#N/A</v>
      </c>
    </row>
    <row r="1478" spans="1:9">
      <c r="A1478" t="s">
        <v>2866</v>
      </c>
      <c r="B1478" t="str">
        <f t="shared" si="46"/>
        <v>03451P</v>
      </c>
      <c r="C1478" t="str">
        <f t="shared" si="47"/>
        <v>玉山M6</v>
      </c>
      <c r="D1478" t="s">
        <v>2867</v>
      </c>
      <c r="E1478" s="1">
        <v>42450</v>
      </c>
      <c r="F1478" t="s">
        <v>7</v>
      </c>
      <c r="H1478" t="s">
        <v>1796</v>
      </c>
      <c r="I1478" t="e">
        <f>VLOOKUP(G1478, industry!B:C, 2, FALSE)</f>
        <v>#N/A</v>
      </c>
    </row>
    <row r="1479" spans="1:9">
      <c r="A1479" t="s">
        <v>2868</v>
      </c>
      <c r="B1479" t="str">
        <f t="shared" si="46"/>
        <v>03452P</v>
      </c>
      <c r="C1479" t="str">
        <f t="shared" si="47"/>
        <v>玉山M7</v>
      </c>
      <c r="D1479" t="s">
        <v>2869</v>
      </c>
      <c r="E1479" s="1">
        <v>42450</v>
      </c>
      <c r="F1479" t="s">
        <v>7</v>
      </c>
      <c r="H1479" t="s">
        <v>1796</v>
      </c>
      <c r="I1479" t="e">
        <f>VLOOKUP(G1479, industry!B:C, 2, FALSE)</f>
        <v>#N/A</v>
      </c>
    </row>
    <row r="1480" spans="1:9">
      <c r="A1480" t="s">
        <v>2870</v>
      </c>
      <c r="B1480" t="str">
        <f t="shared" si="46"/>
        <v>03453P</v>
      </c>
      <c r="C1480" t="str">
        <f t="shared" si="47"/>
        <v>玉山M8</v>
      </c>
      <c r="D1480" t="s">
        <v>2871</v>
      </c>
      <c r="E1480" s="1">
        <v>42450</v>
      </c>
      <c r="F1480" t="s">
        <v>7</v>
      </c>
      <c r="H1480" t="s">
        <v>1796</v>
      </c>
      <c r="I1480" t="e">
        <f>VLOOKUP(G1480, industry!B:C, 2, FALSE)</f>
        <v>#N/A</v>
      </c>
    </row>
    <row r="1481" spans="1:9">
      <c r="A1481" t="s">
        <v>2872</v>
      </c>
      <c r="B1481" t="str">
        <f t="shared" si="46"/>
        <v>03454P</v>
      </c>
      <c r="C1481" t="str">
        <f t="shared" si="47"/>
        <v>JX國泰</v>
      </c>
      <c r="D1481" t="s">
        <v>2873</v>
      </c>
      <c r="E1481" s="1">
        <v>42450</v>
      </c>
      <c r="F1481" t="s">
        <v>7</v>
      </c>
      <c r="H1481" t="s">
        <v>1796</v>
      </c>
      <c r="I1481" t="e">
        <f>VLOOKUP(G1481, industry!B:C, 2, FALSE)</f>
        <v>#N/A</v>
      </c>
    </row>
    <row r="1482" spans="1:9">
      <c r="A1482" t="s">
        <v>2874</v>
      </c>
      <c r="B1482" t="str">
        <f t="shared" si="46"/>
        <v>03455P</v>
      </c>
      <c r="C1482" t="str">
        <f t="shared" si="47"/>
        <v>FH富邦</v>
      </c>
      <c r="D1482" t="s">
        <v>2875</v>
      </c>
      <c r="E1482" s="1">
        <v>42450</v>
      </c>
      <c r="F1482" t="s">
        <v>7</v>
      </c>
      <c r="H1482" t="s">
        <v>1796</v>
      </c>
      <c r="I1482" t="e">
        <f>VLOOKUP(G1482, industry!B:C, 2, FALSE)</f>
        <v>#N/A</v>
      </c>
    </row>
    <row r="1483" spans="1:9">
      <c r="A1483" t="s">
        <v>2876</v>
      </c>
      <c r="B1483" t="str">
        <f t="shared" si="46"/>
        <v>03456P</v>
      </c>
      <c r="C1483" t="str">
        <f t="shared" si="47"/>
        <v>日盛AG</v>
      </c>
      <c r="D1483" t="s">
        <v>2877</v>
      </c>
      <c r="E1483" s="1">
        <v>42451</v>
      </c>
      <c r="F1483" t="s">
        <v>7</v>
      </c>
      <c r="H1483" t="s">
        <v>1796</v>
      </c>
      <c r="I1483" t="e">
        <f>VLOOKUP(G1483, industry!B:C, 2, FALSE)</f>
        <v>#N/A</v>
      </c>
    </row>
    <row r="1484" spans="1:9">
      <c r="A1484" t="s">
        <v>2878</v>
      </c>
      <c r="B1484" t="str">
        <f t="shared" si="46"/>
        <v>03457P</v>
      </c>
      <c r="C1484" t="str">
        <f t="shared" si="47"/>
        <v>凱基DM</v>
      </c>
      <c r="D1484" t="s">
        <v>2879</v>
      </c>
      <c r="E1484" s="1">
        <v>42451</v>
      </c>
      <c r="F1484" t="s">
        <v>7</v>
      </c>
      <c r="H1484" t="s">
        <v>1796</v>
      </c>
      <c r="I1484" t="e">
        <f>VLOOKUP(G1484, industry!B:C, 2, FALSE)</f>
        <v>#N/A</v>
      </c>
    </row>
    <row r="1485" spans="1:9">
      <c r="A1485" t="s">
        <v>2880</v>
      </c>
      <c r="B1485" t="str">
        <f t="shared" si="46"/>
        <v>03458P</v>
      </c>
      <c r="C1485" t="str">
        <f t="shared" si="47"/>
        <v>凱基DN</v>
      </c>
      <c r="D1485" t="s">
        <v>2881</v>
      </c>
      <c r="E1485" s="1">
        <v>42451</v>
      </c>
      <c r="F1485" t="s">
        <v>7</v>
      </c>
      <c r="H1485" t="s">
        <v>1796</v>
      </c>
      <c r="I1485" t="e">
        <f>VLOOKUP(G1485, industry!B:C, 2, FALSE)</f>
        <v>#N/A</v>
      </c>
    </row>
    <row r="1486" spans="1:9">
      <c r="A1486" t="s">
        <v>2882</v>
      </c>
      <c r="B1486" t="str">
        <f t="shared" si="46"/>
        <v>03459P</v>
      </c>
      <c r="C1486" t="str">
        <f t="shared" si="47"/>
        <v>凱基DP</v>
      </c>
      <c r="D1486" t="s">
        <v>2883</v>
      </c>
      <c r="E1486" s="1">
        <v>42451</v>
      </c>
      <c r="F1486" t="s">
        <v>7</v>
      </c>
      <c r="H1486" t="s">
        <v>1796</v>
      </c>
      <c r="I1486" t="e">
        <f>VLOOKUP(G1486, industry!B:C, 2, FALSE)</f>
        <v>#N/A</v>
      </c>
    </row>
    <row r="1487" spans="1:9">
      <c r="A1487" t="s">
        <v>2884</v>
      </c>
      <c r="B1487" t="str">
        <f t="shared" si="46"/>
        <v>03460P</v>
      </c>
      <c r="C1487" t="str">
        <f t="shared" si="47"/>
        <v>統一GU</v>
      </c>
      <c r="D1487" t="s">
        <v>2885</v>
      </c>
      <c r="E1487" s="1">
        <v>42451</v>
      </c>
      <c r="F1487" t="s">
        <v>7</v>
      </c>
      <c r="H1487" t="s">
        <v>1796</v>
      </c>
      <c r="I1487" t="e">
        <f>VLOOKUP(G1487, industry!B:C, 2, FALSE)</f>
        <v>#N/A</v>
      </c>
    </row>
    <row r="1488" spans="1:9">
      <c r="A1488" t="s">
        <v>2886</v>
      </c>
      <c r="B1488" t="str">
        <f t="shared" si="46"/>
        <v>03461P</v>
      </c>
      <c r="C1488" t="str">
        <f t="shared" si="47"/>
        <v>統一GV</v>
      </c>
      <c r="D1488" t="s">
        <v>2887</v>
      </c>
      <c r="E1488" s="1">
        <v>42451</v>
      </c>
      <c r="F1488" t="s">
        <v>7</v>
      </c>
      <c r="H1488" t="s">
        <v>1796</v>
      </c>
      <c r="I1488" t="e">
        <f>VLOOKUP(G1488, industry!B:C, 2, FALSE)</f>
        <v>#N/A</v>
      </c>
    </row>
    <row r="1489" spans="1:9">
      <c r="A1489" t="s">
        <v>2888</v>
      </c>
      <c r="B1489" t="str">
        <f t="shared" si="46"/>
        <v>03462P</v>
      </c>
      <c r="C1489" t="str">
        <f t="shared" si="47"/>
        <v>統一GW</v>
      </c>
      <c r="D1489" t="s">
        <v>2889</v>
      </c>
      <c r="E1489" s="1">
        <v>42451</v>
      </c>
      <c r="F1489" t="s">
        <v>7</v>
      </c>
      <c r="H1489" t="s">
        <v>1796</v>
      </c>
      <c r="I1489" t="e">
        <f>VLOOKUP(G1489, industry!B:C, 2, FALSE)</f>
        <v>#N/A</v>
      </c>
    </row>
    <row r="1490" spans="1:9">
      <c r="A1490" t="s">
        <v>2890</v>
      </c>
      <c r="B1490" t="str">
        <f t="shared" si="46"/>
        <v>03463P</v>
      </c>
      <c r="C1490" t="str">
        <f t="shared" si="47"/>
        <v>統一GX</v>
      </c>
      <c r="D1490" t="s">
        <v>2891</v>
      </c>
      <c r="E1490" s="1">
        <v>42451</v>
      </c>
      <c r="F1490" t="s">
        <v>7</v>
      </c>
      <c r="H1490" t="s">
        <v>1796</v>
      </c>
      <c r="I1490" t="e">
        <f>VLOOKUP(G1490, industry!B:C, 2, FALSE)</f>
        <v>#N/A</v>
      </c>
    </row>
    <row r="1491" spans="1:9">
      <c r="A1491" t="s">
        <v>2892</v>
      </c>
      <c r="B1491" t="str">
        <f t="shared" si="46"/>
        <v>03464P</v>
      </c>
      <c r="C1491" t="str">
        <f t="shared" si="47"/>
        <v>統一GY</v>
      </c>
      <c r="D1491" t="s">
        <v>2893</v>
      </c>
      <c r="E1491" s="1">
        <v>42451</v>
      </c>
      <c r="F1491" t="s">
        <v>7</v>
      </c>
      <c r="H1491" t="s">
        <v>1796</v>
      </c>
      <c r="I1491" t="e">
        <f>VLOOKUP(G1491, industry!B:C, 2, FALSE)</f>
        <v>#N/A</v>
      </c>
    </row>
    <row r="1492" spans="1:9">
      <c r="A1492" t="s">
        <v>2894</v>
      </c>
      <c r="B1492" t="str">
        <f t="shared" si="46"/>
        <v>03465P</v>
      </c>
      <c r="C1492" t="str">
        <f t="shared" si="47"/>
        <v>兆豐5W</v>
      </c>
      <c r="D1492" t="s">
        <v>2895</v>
      </c>
      <c r="E1492" s="1">
        <v>42451</v>
      </c>
      <c r="F1492" t="s">
        <v>7</v>
      </c>
      <c r="H1492" t="s">
        <v>1796</v>
      </c>
      <c r="I1492" t="e">
        <f>VLOOKUP(G1492, industry!B:C, 2, FALSE)</f>
        <v>#N/A</v>
      </c>
    </row>
    <row r="1493" spans="1:9">
      <c r="A1493" t="s">
        <v>2896</v>
      </c>
      <c r="B1493" t="str">
        <f t="shared" si="46"/>
        <v>03466P</v>
      </c>
      <c r="C1493" t="str">
        <f t="shared" si="47"/>
        <v>兆豐5X</v>
      </c>
      <c r="D1493" t="s">
        <v>2897</v>
      </c>
      <c r="E1493" s="1">
        <v>42451</v>
      </c>
      <c r="F1493" t="s">
        <v>7</v>
      </c>
      <c r="H1493" t="s">
        <v>1796</v>
      </c>
      <c r="I1493" t="e">
        <f>VLOOKUP(G1493, industry!B:C, 2, FALSE)</f>
        <v>#N/A</v>
      </c>
    </row>
    <row r="1494" spans="1:9">
      <c r="A1494" t="s">
        <v>2898</v>
      </c>
      <c r="B1494" t="str">
        <f t="shared" si="46"/>
        <v>03467P</v>
      </c>
      <c r="C1494" t="str">
        <f t="shared" si="47"/>
        <v>兆豐5Y</v>
      </c>
      <c r="D1494" t="s">
        <v>2899</v>
      </c>
      <c r="E1494" s="1">
        <v>42451</v>
      </c>
      <c r="F1494" t="s">
        <v>7</v>
      </c>
      <c r="H1494" t="s">
        <v>1796</v>
      </c>
      <c r="I1494" t="e">
        <f>VLOOKUP(G1494, industry!B:C, 2, FALSE)</f>
        <v>#N/A</v>
      </c>
    </row>
    <row r="1495" spans="1:9">
      <c r="A1495" t="s">
        <v>2900</v>
      </c>
      <c r="B1495" t="str">
        <f t="shared" si="46"/>
        <v>03468P</v>
      </c>
      <c r="C1495" t="str">
        <f t="shared" si="47"/>
        <v>兆豐5Z</v>
      </c>
      <c r="D1495" t="s">
        <v>2901</v>
      </c>
      <c r="E1495" s="1">
        <v>42451</v>
      </c>
      <c r="F1495" t="s">
        <v>7</v>
      </c>
      <c r="H1495" t="s">
        <v>1796</v>
      </c>
      <c r="I1495" t="e">
        <f>VLOOKUP(G1495, industry!B:C, 2, FALSE)</f>
        <v>#N/A</v>
      </c>
    </row>
    <row r="1496" spans="1:9">
      <c r="A1496" t="s">
        <v>2902</v>
      </c>
      <c r="B1496" t="str">
        <f t="shared" si="46"/>
        <v>03469P</v>
      </c>
      <c r="C1496" t="str">
        <f t="shared" si="47"/>
        <v>兆豐6R</v>
      </c>
      <c r="D1496" t="s">
        <v>2903</v>
      </c>
      <c r="E1496" s="1">
        <v>42451</v>
      </c>
      <c r="F1496" t="s">
        <v>7</v>
      </c>
      <c r="H1496" t="s">
        <v>1796</v>
      </c>
      <c r="I1496" t="e">
        <f>VLOOKUP(G1496, industry!B:C, 2, FALSE)</f>
        <v>#N/A</v>
      </c>
    </row>
    <row r="1497" spans="1:9">
      <c r="A1497" t="s">
        <v>2904</v>
      </c>
      <c r="B1497" t="str">
        <f t="shared" si="46"/>
        <v>03470P</v>
      </c>
      <c r="C1497" t="str">
        <f t="shared" si="47"/>
        <v>兆豐6S</v>
      </c>
      <c r="D1497" t="s">
        <v>2905</v>
      </c>
      <c r="E1497" s="1">
        <v>42451</v>
      </c>
      <c r="F1497" t="s">
        <v>7</v>
      </c>
      <c r="H1497" t="s">
        <v>1796</v>
      </c>
      <c r="I1497" t="e">
        <f>VLOOKUP(G1497, industry!B:C, 2, FALSE)</f>
        <v>#N/A</v>
      </c>
    </row>
    <row r="1498" spans="1:9">
      <c r="A1498" t="s">
        <v>2906</v>
      </c>
      <c r="B1498" t="str">
        <f t="shared" si="46"/>
        <v>03471P</v>
      </c>
      <c r="C1498" t="str">
        <f t="shared" si="47"/>
        <v>兆豐6T</v>
      </c>
      <c r="D1498" t="s">
        <v>2907</v>
      </c>
      <c r="E1498" s="1">
        <v>42451</v>
      </c>
      <c r="F1498" t="s">
        <v>7</v>
      </c>
      <c r="H1498" t="s">
        <v>1796</v>
      </c>
      <c r="I1498" t="e">
        <f>VLOOKUP(G1498, industry!B:C, 2, FALSE)</f>
        <v>#N/A</v>
      </c>
    </row>
    <row r="1499" spans="1:9">
      <c r="A1499" t="s">
        <v>2908</v>
      </c>
      <c r="B1499" t="str">
        <f t="shared" si="46"/>
        <v>03472P</v>
      </c>
      <c r="C1499" t="str">
        <f t="shared" si="47"/>
        <v>兆豐6U</v>
      </c>
      <c r="D1499" t="s">
        <v>2909</v>
      </c>
      <c r="E1499" s="1">
        <v>42451</v>
      </c>
      <c r="F1499" t="s">
        <v>7</v>
      </c>
      <c r="H1499" t="s">
        <v>1796</v>
      </c>
      <c r="I1499" t="e">
        <f>VLOOKUP(G1499, industry!B:C, 2, FALSE)</f>
        <v>#N/A</v>
      </c>
    </row>
    <row r="1500" spans="1:9">
      <c r="A1500" t="s">
        <v>2910</v>
      </c>
      <c r="B1500" t="str">
        <f t="shared" si="46"/>
        <v>03473P</v>
      </c>
      <c r="C1500" t="str">
        <f t="shared" si="47"/>
        <v>兆豐6V</v>
      </c>
      <c r="D1500" t="s">
        <v>2911</v>
      </c>
      <c r="E1500" s="1">
        <v>42451</v>
      </c>
      <c r="F1500" t="s">
        <v>7</v>
      </c>
      <c r="H1500" t="s">
        <v>1796</v>
      </c>
      <c r="I1500" t="e">
        <f>VLOOKUP(G1500, industry!B:C, 2, FALSE)</f>
        <v>#N/A</v>
      </c>
    </row>
    <row r="1501" spans="1:9">
      <c r="A1501" t="s">
        <v>2912</v>
      </c>
      <c r="B1501" t="str">
        <f t="shared" si="46"/>
        <v>03474P</v>
      </c>
      <c r="C1501" t="str">
        <f t="shared" si="47"/>
        <v>BK元大</v>
      </c>
      <c r="D1501" t="s">
        <v>2913</v>
      </c>
      <c r="E1501" s="1">
        <v>42451</v>
      </c>
      <c r="F1501" t="s">
        <v>7</v>
      </c>
      <c r="H1501" t="s">
        <v>1796</v>
      </c>
      <c r="I1501" t="e">
        <f>VLOOKUP(G1501, industry!B:C, 2, FALSE)</f>
        <v>#N/A</v>
      </c>
    </row>
    <row r="1502" spans="1:9">
      <c r="A1502" t="s">
        <v>2914</v>
      </c>
      <c r="B1502" t="str">
        <f t="shared" si="46"/>
        <v>03475P</v>
      </c>
      <c r="C1502" t="str">
        <f t="shared" si="47"/>
        <v>BL元大</v>
      </c>
      <c r="D1502" t="s">
        <v>2915</v>
      </c>
      <c r="E1502" s="1">
        <v>42451</v>
      </c>
      <c r="F1502" t="s">
        <v>7</v>
      </c>
      <c r="H1502" t="s">
        <v>1796</v>
      </c>
      <c r="I1502" t="e">
        <f>VLOOKUP(G1502, industry!B:C, 2, FALSE)</f>
        <v>#N/A</v>
      </c>
    </row>
    <row r="1503" spans="1:9">
      <c r="A1503" t="s">
        <v>2916</v>
      </c>
      <c r="B1503" t="str">
        <f t="shared" si="46"/>
        <v>03476P</v>
      </c>
      <c r="C1503" t="str">
        <f t="shared" si="47"/>
        <v>BM元大</v>
      </c>
      <c r="D1503" t="s">
        <v>2917</v>
      </c>
      <c r="E1503" s="1">
        <v>42451</v>
      </c>
      <c r="F1503" t="s">
        <v>7</v>
      </c>
      <c r="H1503" t="s">
        <v>1796</v>
      </c>
      <c r="I1503" t="e">
        <f>VLOOKUP(G1503, industry!B:C, 2, FALSE)</f>
        <v>#N/A</v>
      </c>
    </row>
    <row r="1504" spans="1:9">
      <c r="A1504" t="s">
        <v>2918</v>
      </c>
      <c r="B1504" t="str">
        <f t="shared" si="46"/>
        <v>03477P</v>
      </c>
      <c r="C1504" t="str">
        <f t="shared" si="47"/>
        <v>1C永豐</v>
      </c>
      <c r="D1504" t="s">
        <v>2919</v>
      </c>
      <c r="E1504" s="1">
        <v>42451</v>
      </c>
      <c r="F1504" t="s">
        <v>7</v>
      </c>
      <c r="H1504" t="s">
        <v>1796</v>
      </c>
      <c r="I1504" t="e">
        <f>VLOOKUP(G1504, industry!B:C, 2, FALSE)</f>
        <v>#N/A</v>
      </c>
    </row>
    <row r="1505" spans="1:9">
      <c r="A1505" t="s">
        <v>2920</v>
      </c>
      <c r="B1505" t="str">
        <f t="shared" si="46"/>
        <v>03478P</v>
      </c>
      <c r="C1505" t="str">
        <f t="shared" si="47"/>
        <v>中信64</v>
      </c>
      <c r="D1505" t="s">
        <v>2921</v>
      </c>
      <c r="E1505" s="1">
        <v>42451</v>
      </c>
      <c r="F1505" t="s">
        <v>7</v>
      </c>
      <c r="H1505" t="s">
        <v>1796</v>
      </c>
      <c r="I1505" t="e">
        <f>VLOOKUP(G1505, industry!B:C, 2, FALSE)</f>
        <v>#N/A</v>
      </c>
    </row>
    <row r="1506" spans="1:9">
      <c r="A1506" t="s">
        <v>2922</v>
      </c>
      <c r="B1506" t="str">
        <f t="shared" si="46"/>
        <v>03479P</v>
      </c>
      <c r="C1506" t="str">
        <f t="shared" si="47"/>
        <v>中信65</v>
      </c>
      <c r="D1506" t="s">
        <v>2923</v>
      </c>
      <c r="E1506" s="1">
        <v>42451</v>
      </c>
      <c r="F1506" t="s">
        <v>7</v>
      </c>
      <c r="H1506" t="s">
        <v>1796</v>
      </c>
      <c r="I1506" t="e">
        <f>VLOOKUP(G1506, industry!B:C, 2, FALSE)</f>
        <v>#N/A</v>
      </c>
    </row>
    <row r="1507" spans="1:9">
      <c r="A1507" t="s">
        <v>2924</v>
      </c>
      <c r="B1507" t="str">
        <f t="shared" si="46"/>
        <v>03480P</v>
      </c>
      <c r="C1507" t="str">
        <f t="shared" si="47"/>
        <v>台新4V</v>
      </c>
      <c r="D1507" t="s">
        <v>2925</v>
      </c>
      <c r="E1507" s="1">
        <v>42451</v>
      </c>
      <c r="F1507" t="s">
        <v>7</v>
      </c>
      <c r="H1507" t="s">
        <v>1796</v>
      </c>
      <c r="I1507" t="e">
        <f>VLOOKUP(G1507, industry!B:C, 2, FALSE)</f>
        <v>#N/A</v>
      </c>
    </row>
    <row r="1508" spans="1:9">
      <c r="A1508" t="s">
        <v>2926</v>
      </c>
      <c r="B1508" t="str">
        <f t="shared" si="46"/>
        <v>03481P</v>
      </c>
      <c r="C1508" t="str">
        <f t="shared" si="47"/>
        <v>FR富邦</v>
      </c>
      <c r="D1508" t="s">
        <v>2927</v>
      </c>
      <c r="E1508" s="1">
        <v>42451</v>
      </c>
      <c r="F1508" t="s">
        <v>7</v>
      </c>
      <c r="H1508" t="s">
        <v>1796</v>
      </c>
      <c r="I1508" t="e">
        <f>VLOOKUP(G1508, industry!B:C, 2, FALSE)</f>
        <v>#N/A</v>
      </c>
    </row>
    <row r="1509" spans="1:9">
      <c r="A1509" t="s">
        <v>2928</v>
      </c>
      <c r="B1509" t="str">
        <f t="shared" si="46"/>
        <v>03482P</v>
      </c>
      <c r="C1509" t="str">
        <f t="shared" si="47"/>
        <v>FS富邦</v>
      </c>
      <c r="D1509" t="s">
        <v>2929</v>
      </c>
      <c r="E1509" s="1">
        <v>42451</v>
      </c>
      <c r="F1509" t="s">
        <v>7</v>
      </c>
      <c r="H1509" t="s">
        <v>1796</v>
      </c>
      <c r="I1509" t="e">
        <f>VLOOKUP(G1509, industry!B:C, 2, FALSE)</f>
        <v>#N/A</v>
      </c>
    </row>
    <row r="1510" spans="1:9">
      <c r="A1510" t="s">
        <v>2930</v>
      </c>
      <c r="B1510" t="str">
        <f t="shared" si="46"/>
        <v>03483P</v>
      </c>
      <c r="C1510" t="str">
        <f t="shared" si="47"/>
        <v>FT富邦</v>
      </c>
      <c r="D1510" t="s">
        <v>2931</v>
      </c>
      <c r="E1510" s="1">
        <v>42451</v>
      </c>
      <c r="F1510" t="s">
        <v>7</v>
      </c>
      <c r="H1510" t="s">
        <v>1796</v>
      </c>
      <c r="I1510" t="e">
        <f>VLOOKUP(G1510, industry!B:C, 2, FALSE)</f>
        <v>#N/A</v>
      </c>
    </row>
    <row r="1511" spans="1:9">
      <c r="A1511" t="s">
        <v>2932</v>
      </c>
      <c r="B1511" t="str">
        <f t="shared" si="46"/>
        <v>03484P</v>
      </c>
      <c r="C1511" t="str">
        <f t="shared" si="47"/>
        <v>1A群益</v>
      </c>
      <c r="D1511" t="s">
        <v>2933</v>
      </c>
      <c r="E1511" s="1">
        <v>42451</v>
      </c>
      <c r="F1511" t="s">
        <v>7</v>
      </c>
      <c r="H1511" t="s">
        <v>1796</v>
      </c>
      <c r="I1511" t="e">
        <f>VLOOKUP(G1511, industry!B:C, 2, FALSE)</f>
        <v>#N/A</v>
      </c>
    </row>
    <row r="1512" spans="1:9">
      <c r="A1512" t="s">
        <v>2934</v>
      </c>
      <c r="B1512" t="str">
        <f t="shared" si="46"/>
        <v>03485P</v>
      </c>
      <c r="C1512" t="str">
        <f t="shared" si="47"/>
        <v>1B群益</v>
      </c>
      <c r="D1512" t="s">
        <v>2935</v>
      </c>
      <c r="E1512" s="1">
        <v>42451</v>
      </c>
      <c r="F1512" t="s">
        <v>7</v>
      </c>
      <c r="H1512" t="s">
        <v>1796</v>
      </c>
      <c r="I1512" t="e">
        <f>VLOOKUP(G1512, industry!B:C, 2, FALSE)</f>
        <v>#N/A</v>
      </c>
    </row>
    <row r="1513" spans="1:9">
      <c r="A1513" t="s">
        <v>2936</v>
      </c>
      <c r="B1513" t="str">
        <f t="shared" si="46"/>
        <v>03486P</v>
      </c>
      <c r="C1513" t="str">
        <f t="shared" si="47"/>
        <v>1C群益</v>
      </c>
      <c r="D1513" t="s">
        <v>2937</v>
      </c>
      <c r="E1513" s="1">
        <v>42451</v>
      </c>
      <c r="F1513" t="s">
        <v>7</v>
      </c>
      <c r="H1513" t="s">
        <v>1796</v>
      </c>
      <c r="I1513" t="e">
        <f>VLOOKUP(G1513, industry!B:C, 2, FALSE)</f>
        <v>#N/A</v>
      </c>
    </row>
    <row r="1514" spans="1:9">
      <c r="A1514" t="s">
        <v>2938</v>
      </c>
      <c r="B1514" t="str">
        <f t="shared" si="46"/>
        <v>03487P</v>
      </c>
      <c r="C1514" t="str">
        <f t="shared" si="47"/>
        <v>1D群益</v>
      </c>
      <c r="D1514" t="s">
        <v>2939</v>
      </c>
      <c r="E1514" s="1">
        <v>42451</v>
      </c>
      <c r="F1514" t="s">
        <v>7</v>
      </c>
      <c r="H1514" t="s">
        <v>1796</v>
      </c>
      <c r="I1514" t="e">
        <f>VLOOKUP(G1514, industry!B:C, 2, FALSE)</f>
        <v>#N/A</v>
      </c>
    </row>
    <row r="1515" spans="1:9">
      <c r="A1515" t="s">
        <v>2940</v>
      </c>
      <c r="B1515" t="str">
        <f t="shared" si="46"/>
        <v>03488P</v>
      </c>
      <c r="C1515" t="str">
        <f t="shared" si="47"/>
        <v>1E群益</v>
      </c>
      <c r="D1515" t="s">
        <v>2941</v>
      </c>
      <c r="E1515" s="1">
        <v>42451</v>
      </c>
      <c r="F1515" t="s">
        <v>7</v>
      </c>
      <c r="H1515" t="s">
        <v>1796</v>
      </c>
      <c r="I1515" t="e">
        <f>VLOOKUP(G1515, industry!B:C, 2, FALSE)</f>
        <v>#N/A</v>
      </c>
    </row>
    <row r="1516" spans="1:9">
      <c r="A1516" t="s">
        <v>2942</v>
      </c>
      <c r="B1516" t="str">
        <f t="shared" si="46"/>
        <v>03489P</v>
      </c>
      <c r="C1516" t="str">
        <f t="shared" si="47"/>
        <v>1F群益</v>
      </c>
      <c r="D1516" t="s">
        <v>2943</v>
      </c>
      <c r="E1516" s="1">
        <v>42451</v>
      </c>
      <c r="F1516" t="s">
        <v>7</v>
      </c>
      <c r="H1516" t="s">
        <v>1796</v>
      </c>
      <c r="I1516" t="e">
        <f>VLOOKUP(G1516, industry!B:C, 2, FALSE)</f>
        <v>#N/A</v>
      </c>
    </row>
    <row r="1517" spans="1:9">
      <c r="A1517" t="s">
        <v>2944</v>
      </c>
      <c r="B1517" t="str">
        <f t="shared" si="46"/>
        <v>03490P</v>
      </c>
      <c r="C1517" t="str">
        <f t="shared" si="47"/>
        <v>1G群益</v>
      </c>
      <c r="D1517" t="s">
        <v>2945</v>
      </c>
      <c r="E1517" s="1">
        <v>42451</v>
      </c>
      <c r="F1517" t="s">
        <v>7</v>
      </c>
      <c r="H1517" t="s">
        <v>1796</v>
      </c>
      <c r="I1517" t="e">
        <f>VLOOKUP(G1517, industry!B:C, 2, FALSE)</f>
        <v>#N/A</v>
      </c>
    </row>
    <row r="1518" spans="1:9">
      <c r="A1518" t="s">
        <v>2946</v>
      </c>
      <c r="B1518" t="str">
        <f t="shared" si="46"/>
        <v>03491P</v>
      </c>
      <c r="C1518" t="str">
        <f t="shared" si="47"/>
        <v>1H群益</v>
      </c>
      <c r="D1518" t="s">
        <v>2947</v>
      </c>
      <c r="E1518" s="1">
        <v>42451</v>
      </c>
      <c r="F1518" t="s">
        <v>7</v>
      </c>
      <c r="H1518" t="s">
        <v>1796</v>
      </c>
      <c r="I1518" t="e">
        <f>VLOOKUP(G1518, industry!B:C, 2, FALSE)</f>
        <v>#N/A</v>
      </c>
    </row>
    <row r="1519" spans="1:9">
      <c r="A1519" t="s">
        <v>2948</v>
      </c>
      <c r="B1519" t="str">
        <f t="shared" si="46"/>
        <v>03492P</v>
      </c>
      <c r="C1519" t="str">
        <f t="shared" si="47"/>
        <v>1L群益</v>
      </c>
      <c r="D1519" t="s">
        <v>2949</v>
      </c>
      <c r="E1519" s="1">
        <v>42451</v>
      </c>
      <c r="F1519" t="s">
        <v>7</v>
      </c>
      <c r="H1519" t="s">
        <v>1796</v>
      </c>
      <c r="I1519" t="e">
        <f>VLOOKUP(G1519, industry!B:C, 2, FALSE)</f>
        <v>#N/A</v>
      </c>
    </row>
    <row r="1520" spans="1:9">
      <c r="A1520" t="s">
        <v>2950</v>
      </c>
      <c r="B1520" t="str">
        <f t="shared" si="46"/>
        <v>03493P</v>
      </c>
      <c r="C1520" t="str">
        <f t="shared" si="47"/>
        <v>1M群益</v>
      </c>
      <c r="D1520" t="s">
        <v>2951</v>
      </c>
      <c r="E1520" s="1">
        <v>42451</v>
      </c>
      <c r="F1520" t="s">
        <v>7</v>
      </c>
      <c r="H1520" t="s">
        <v>1796</v>
      </c>
      <c r="I1520" t="e">
        <f>VLOOKUP(G1520, industry!B:C, 2, FALSE)</f>
        <v>#N/A</v>
      </c>
    </row>
    <row r="1521" spans="1:9">
      <c r="A1521" t="s">
        <v>2952</v>
      </c>
      <c r="B1521" t="str">
        <f t="shared" si="46"/>
        <v>03494P</v>
      </c>
      <c r="C1521" t="str">
        <f t="shared" si="47"/>
        <v>1N群益</v>
      </c>
      <c r="D1521" t="s">
        <v>2953</v>
      </c>
      <c r="E1521" s="1">
        <v>42451</v>
      </c>
      <c r="F1521" t="s">
        <v>7</v>
      </c>
      <c r="H1521" t="s">
        <v>1796</v>
      </c>
      <c r="I1521" t="e">
        <f>VLOOKUP(G1521, industry!B:C, 2, FALSE)</f>
        <v>#N/A</v>
      </c>
    </row>
    <row r="1522" spans="1:9">
      <c r="A1522" t="s">
        <v>2954</v>
      </c>
      <c r="B1522" t="str">
        <f t="shared" si="46"/>
        <v>03495P</v>
      </c>
      <c r="C1522" t="str">
        <f t="shared" si="47"/>
        <v>1S群益</v>
      </c>
      <c r="D1522" t="s">
        <v>2955</v>
      </c>
      <c r="E1522" s="1">
        <v>42451</v>
      </c>
      <c r="F1522" t="s">
        <v>7</v>
      </c>
      <c r="H1522" t="s">
        <v>1796</v>
      </c>
      <c r="I1522" t="e">
        <f>VLOOKUP(G1522, industry!B:C, 2, FALSE)</f>
        <v>#N/A</v>
      </c>
    </row>
    <row r="1523" spans="1:9">
      <c r="A1523" t="s">
        <v>2956</v>
      </c>
      <c r="B1523" t="str">
        <f t="shared" si="46"/>
        <v>03496P</v>
      </c>
      <c r="C1523" t="str">
        <f t="shared" si="47"/>
        <v>1T群益</v>
      </c>
      <c r="D1523" t="s">
        <v>2957</v>
      </c>
      <c r="E1523" s="1">
        <v>42451</v>
      </c>
      <c r="F1523" t="s">
        <v>7</v>
      </c>
      <c r="H1523" t="s">
        <v>1796</v>
      </c>
      <c r="I1523" t="e">
        <f>VLOOKUP(G1523, industry!B:C, 2, FALSE)</f>
        <v>#N/A</v>
      </c>
    </row>
    <row r="1524" spans="1:9">
      <c r="A1524" t="s">
        <v>2958</v>
      </c>
      <c r="B1524" t="str">
        <f t="shared" si="46"/>
        <v>03497P</v>
      </c>
      <c r="C1524" t="str">
        <f t="shared" si="47"/>
        <v>1U群益</v>
      </c>
      <c r="D1524" t="s">
        <v>2959</v>
      </c>
      <c r="E1524" s="1">
        <v>42451</v>
      </c>
      <c r="F1524" t="s">
        <v>7</v>
      </c>
      <c r="H1524" t="s">
        <v>1796</v>
      </c>
      <c r="I1524" t="e">
        <f>VLOOKUP(G1524, industry!B:C, 2, FALSE)</f>
        <v>#N/A</v>
      </c>
    </row>
    <row r="1525" spans="1:9">
      <c r="A1525" t="s">
        <v>2960</v>
      </c>
      <c r="B1525" t="str">
        <f t="shared" si="46"/>
        <v>03498P</v>
      </c>
      <c r="C1525" t="str">
        <f t="shared" si="47"/>
        <v>1Z群益</v>
      </c>
      <c r="D1525" t="s">
        <v>2961</v>
      </c>
      <c r="E1525" s="1">
        <v>42451</v>
      </c>
      <c r="F1525" t="s">
        <v>7</v>
      </c>
      <c r="H1525" t="s">
        <v>1796</v>
      </c>
      <c r="I1525" t="e">
        <f>VLOOKUP(G1525, industry!B:C, 2, FALSE)</f>
        <v>#N/A</v>
      </c>
    </row>
    <row r="1526" spans="1:9">
      <c r="A1526" t="s">
        <v>2962</v>
      </c>
      <c r="B1526" t="str">
        <f t="shared" si="46"/>
        <v>03499P</v>
      </c>
      <c r="C1526" t="str">
        <f t="shared" si="47"/>
        <v>群益9U</v>
      </c>
      <c r="D1526" t="s">
        <v>2963</v>
      </c>
      <c r="E1526" s="1">
        <v>42451</v>
      </c>
      <c r="F1526" t="s">
        <v>7</v>
      </c>
      <c r="H1526" t="s">
        <v>1796</v>
      </c>
      <c r="I1526" t="e">
        <f>VLOOKUP(G1526, industry!B:C, 2, FALSE)</f>
        <v>#N/A</v>
      </c>
    </row>
    <row r="1527" spans="1:9">
      <c r="A1527" t="s">
        <v>2964</v>
      </c>
      <c r="B1527" t="str">
        <f t="shared" si="46"/>
        <v>03500P</v>
      </c>
      <c r="C1527" t="str">
        <f t="shared" si="47"/>
        <v>群益9V</v>
      </c>
      <c r="D1527" t="s">
        <v>2965</v>
      </c>
      <c r="E1527" s="1">
        <v>42451</v>
      </c>
      <c r="F1527" t="s">
        <v>7</v>
      </c>
      <c r="H1527" t="s">
        <v>1796</v>
      </c>
      <c r="I1527" t="e">
        <f>VLOOKUP(G1527, industry!B:C, 2, FALSE)</f>
        <v>#N/A</v>
      </c>
    </row>
    <row r="1528" spans="1:9">
      <c r="A1528" t="s">
        <v>2966</v>
      </c>
      <c r="B1528" t="str">
        <f t="shared" si="46"/>
        <v>035012</v>
      </c>
      <c r="C1528" t="str">
        <f t="shared" si="47"/>
        <v>8P群益</v>
      </c>
      <c r="D1528" t="s">
        <v>2967</v>
      </c>
      <c r="E1528" s="1">
        <v>42198</v>
      </c>
      <c r="F1528" t="s">
        <v>7</v>
      </c>
      <c r="H1528" t="s">
        <v>1799</v>
      </c>
      <c r="I1528" t="e">
        <f>VLOOKUP(G1528, industry!B:C, 2, FALSE)</f>
        <v>#N/A</v>
      </c>
    </row>
    <row r="1529" spans="1:9">
      <c r="A1529" t="s">
        <v>2968</v>
      </c>
      <c r="B1529" t="str">
        <f t="shared" si="46"/>
        <v>03501P</v>
      </c>
      <c r="C1529" t="str">
        <f t="shared" si="47"/>
        <v>群益9W</v>
      </c>
      <c r="D1529" t="s">
        <v>2969</v>
      </c>
      <c r="E1529" s="1">
        <v>42451</v>
      </c>
      <c r="F1529" t="s">
        <v>7</v>
      </c>
      <c r="H1529" t="s">
        <v>1796</v>
      </c>
      <c r="I1529" t="e">
        <f>VLOOKUP(G1529, industry!B:C, 2, FALSE)</f>
        <v>#N/A</v>
      </c>
    </row>
    <row r="1530" spans="1:9">
      <c r="A1530" t="s">
        <v>2970</v>
      </c>
      <c r="B1530" t="str">
        <f t="shared" si="46"/>
        <v>03502P</v>
      </c>
      <c r="C1530" t="str">
        <f t="shared" si="47"/>
        <v>群益9X</v>
      </c>
      <c r="D1530" t="s">
        <v>2971</v>
      </c>
      <c r="E1530" s="1">
        <v>42451</v>
      </c>
      <c r="F1530" t="s">
        <v>7</v>
      </c>
      <c r="H1530" t="s">
        <v>1796</v>
      </c>
      <c r="I1530" t="e">
        <f>VLOOKUP(G1530, industry!B:C, 2, FALSE)</f>
        <v>#N/A</v>
      </c>
    </row>
    <row r="1531" spans="1:9">
      <c r="A1531" t="s">
        <v>2972</v>
      </c>
      <c r="B1531" t="str">
        <f t="shared" si="46"/>
        <v>03503P</v>
      </c>
      <c r="C1531" t="str">
        <f t="shared" si="47"/>
        <v>群益9Y</v>
      </c>
      <c r="D1531" t="s">
        <v>2973</v>
      </c>
      <c r="E1531" s="1">
        <v>42451</v>
      </c>
      <c r="F1531" t="s">
        <v>7</v>
      </c>
      <c r="H1531" t="s">
        <v>1796</v>
      </c>
      <c r="I1531" t="e">
        <f>VLOOKUP(G1531, industry!B:C, 2, FALSE)</f>
        <v>#N/A</v>
      </c>
    </row>
    <row r="1532" spans="1:9">
      <c r="A1532" t="s">
        <v>2974</v>
      </c>
      <c r="B1532" t="str">
        <f t="shared" si="46"/>
        <v>03504P</v>
      </c>
      <c r="C1532" t="str">
        <f t="shared" si="47"/>
        <v>群益9Z</v>
      </c>
      <c r="D1532" t="s">
        <v>2975</v>
      </c>
      <c r="E1532" s="1">
        <v>42451</v>
      </c>
      <c r="F1532" t="s">
        <v>7</v>
      </c>
      <c r="H1532" t="s">
        <v>1796</v>
      </c>
      <c r="I1532" t="e">
        <f>VLOOKUP(G1532, industry!B:C, 2, FALSE)</f>
        <v>#N/A</v>
      </c>
    </row>
    <row r="1533" spans="1:9">
      <c r="A1533" t="s">
        <v>2976</v>
      </c>
      <c r="B1533" t="str">
        <f t="shared" si="46"/>
        <v>03505P</v>
      </c>
      <c r="C1533" t="str">
        <f t="shared" si="47"/>
        <v>台新4Y</v>
      </c>
      <c r="D1533" t="s">
        <v>2977</v>
      </c>
      <c r="E1533" s="1">
        <v>42452</v>
      </c>
      <c r="F1533" t="s">
        <v>7</v>
      </c>
      <c r="H1533" t="s">
        <v>1796</v>
      </c>
      <c r="I1533" t="e">
        <f>VLOOKUP(G1533, industry!B:C, 2, FALSE)</f>
        <v>#N/A</v>
      </c>
    </row>
    <row r="1534" spans="1:9">
      <c r="A1534" t="s">
        <v>2978</v>
      </c>
      <c r="B1534" t="str">
        <f t="shared" si="46"/>
        <v>03506P</v>
      </c>
      <c r="C1534" t="str">
        <f t="shared" si="47"/>
        <v>玉山N4</v>
      </c>
      <c r="D1534" t="s">
        <v>2979</v>
      </c>
      <c r="E1534" s="1">
        <v>42452</v>
      </c>
      <c r="F1534" t="s">
        <v>7</v>
      </c>
      <c r="H1534" t="s">
        <v>1796</v>
      </c>
      <c r="I1534" t="e">
        <f>VLOOKUP(G1534, industry!B:C, 2, FALSE)</f>
        <v>#N/A</v>
      </c>
    </row>
    <row r="1535" spans="1:9">
      <c r="A1535" t="s">
        <v>2980</v>
      </c>
      <c r="B1535" t="str">
        <f t="shared" si="46"/>
        <v>03507P</v>
      </c>
      <c r="C1535" t="str">
        <f t="shared" si="47"/>
        <v>FW富邦</v>
      </c>
      <c r="D1535" t="s">
        <v>2981</v>
      </c>
      <c r="E1535" s="1">
        <v>42452</v>
      </c>
      <c r="F1535" t="s">
        <v>7</v>
      </c>
      <c r="H1535" t="s">
        <v>1796</v>
      </c>
      <c r="I1535" t="e">
        <f>VLOOKUP(G1535, industry!B:C, 2, FALSE)</f>
        <v>#N/A</v>
      </c>
    </row>
    <row r="1536" spans="1:9">
      <c r="A1536" t="s">
        <v>2982</v>
      </c>
      <c r="B1536" t="str">
        <f t="shared" si="46"/>
        <v>035084</v>
      </c>
      <c r="C1536" t="str">
        <f t="shared" si="47"/>
        <v>8Z群益</v>
      </c>
      <c r="D1536" t="s">
        <v>2983</v>
      </c>
      <c r="E1536" s="1">
        <v>42198</v>
      </c>
      <c r="F1536" t="s">
        <v>7</v>
      </c>
      <c r="H1536" t="s">
        <v>1799</v>
      </c>
      <c r="I1536" t="e">
        <f>VLOOKUP(G1536, industry!B:C, 2, FALSE)</f>
        <v>#N/A</v>
      </c>
    </row>
    <row r="1537" spans="1:9">
      <c r="A1537" t="s">
        <v>2984</v>
      </c>
      <c r="B1537" t="str">
        <f t="shared" si="46"/>
        <v>03508P</v>
      </c>
      <c r="C1537" t="str">
        <f t="shared" si="47"/>
        <v>2J群益</v>
      </c>
      <c r="D1537" t="s">
        <v>2985</v>
      </c>
      <c r="E1537" s="1">
        <v>42452</v>
      </c>
      <c r="F1537" t="s">
        <v>7</v>
      </c>
      <c r="H1537" t="s">
        <v>1796</v>
      </c>
      <c r="I1537" t="e">
        <f>VLOOKUP(G1537, industry!B:C, 2, FALSE)</f>
        <v>#N/A</v>
      </c>
    </row>
    <row r="1538" spans="1:9">
      <c r="A1538" t="s">
        <v>2986</v>
      </c>
      <c r="B1538" t="str">
        <f t="shared" ref="B1538:B1601" si="48">MID(A1538,1,FIND("　", A1538)-1)</f>
        <v>03509P</v>
      </c>
      <c r="C1538" t="str">
        <f t="shared" ref="C1538:C1601" si="49">MID(A1538,FIND("　", A1538)+1, 20)</f>
        <v>2K群益</v>
      </c>
      <c r="D1538" t="s">
        <v>2987</v>
      </c>
      <c r="E1538" s="1">
        <v>42452</v>
      </c>
      <c r="F1538" t="s">
        <v>7</v>
      </c>
      <c r="H1538" t="s">
        <v>1796</v>
      </c>
      <c r="I1538" t="e">
        <f>VLOOKUP(G1538, industry!B:C, 2, FALSE)</f>
        <v>#N/A</v>
      </c>
    </row>
    <row r="1539" spans="1:9">
      <c r="A1539" t="s">
        <v>2988</v>
      </c>
      <c r="B1539" t="str">
        <f t="shared" si="48"/>
        <v>03510P</v>
      </c>
      <c r="C1539" t="str">
        <f t="shared" si="49"/>
        <v>GB元富</v>
      </c>
      <c r="D1539" t="s">
        <v>2989</v>
      </c>
      <c r="E1539" s="1">
        <v>42452</v>
      </c>
      <c r="F1539" t="s">
        <v>7</v>
      </c>
      <c r="H1539" t="s">
        <v>1796</v>
      </c>
      <c r="I1539" t="e">
        <f>VLOOKUP(G1539, industry!B:C, 2, FALSE)</f>
        <v>#N/A</v>
      </c>
    </row>
    <row r="1540" spans="1:9">
      <c r="A1540" t="s">
        <v>2990</v>
      </c>
      <c r="B1540" t="str">
        <f t="shared" si="48"/>
        <v>03511P</v>
      </c>
      <c r="C1540" t="str">
        <f t="shared" si="49"/>
        <v>GC元富</v>
      </c>
      <c r="D1540" t="s">
        <v>2991</v>
      </c>
      <c r="E1540" s="1">
        <v>42452</v>
      </c>
      <c r="F1540" t="s">
        <v>7</v>
      </c>
      <c r="H1540" t="s">
        <v>1796</v>
      </c>
      <c r="I1540" t="e">
        <f>VLOOKUP(G1540, industry!B:C, 2, FALSE)</f>
        <v>#N/A</v>
      </c>
    </row>
    <row r="1541" spans="1:9">
      <c r="A1541" t="s">
        <v>2992</v>
      </c>
      <c r="B1541" t="str">
        <f t="shared" si="48"/>
        <v>03512P</v>
      </c>
      <c r="C1541" t="str">
        <f t="shared" si="49"/>
        <v>GD元富</v>
      </c>
      <c r="D1541" t="s">
        <v>2993</v>
      </c>
      <c r="E1541" s="1">
        <v>42452</v>
      </c>
      <c r="F1541" t="s">
        <v>7</v>
      </c>
      <c r="H1541" t="s">
        <v>1796</v>
      </c>
      <c r="I1541" t="e">
        <f>VLOOKUP(G1541, industry!B:C, 2, FALSE)</f>
        <v>#N/A</v>
      </c>
    </row>
    <row r="1542" spans="1:9">
      <c r="A1542" t="s">
        <v>2994</v>
      </c>
      <c r="B1542" t="str">
        <f t="shared" si="48"/>
        <v>03513P</v>
      </c>
      <c r="C1542" t="str">
        <f t="shared" si="49"/>
        <v>BS元大</v>
      </c>
      <c r="D1542" t="s">
        <v>2995</v>
      </c>
      <c r="E1542" s="1">
        <v>42452</v>
      </c>
      <c r="F1542" t="s">
        <v>7</v>
      </c>
      <c r="H1542" t="s">
        <v>1796</v>
      </c>
      <c r="I1542" t="e">
        <f>VLOOKUP(G1542, industry!B:C, 2, FALSE)</f>
        <v>#N/A</v>
      </c>
    </row>
    <row r="1543" spans="1:9">
      <c r="A1543" t="s">
        <v>2996</v>
      </c>
      <c r="B1543" t="str">
        <f t="shared" si="48"/>
        <v>03514P</v>
      </c>
      <c r="C1543" t="str">
        <f t="shared" si="49"/>
        <v>BT元大</v>
      </c>
      <c r="D1543" t="s">
        <v>2997</v>
      </c>
      <c r="E1543" s="1">
        <v>42452</v>
      </c>
      <c r="F1543" t="s">
        <v>7</v>
      </c>
      <c r="H1543" t="s">
        <v>1796</v>
      </c>
      <c r="I1543" t="e">
        <f>VLOOKUP(G1543, industry!B:C, 2, FALSE)</f>
        <v>#N/A</v>
      </c>
    </row>
    <row r="1544" spans="1:9">
      <c r="A1544" t="s">
        <v>2998</v>
      </c>
      <c r="B1544" t="str">
        <f t="shared" si="48"/>
        <v>03515P</v>
      </c>
      <c r="C1544" t="str">
        <f t="shared" si="49"/>
        <v>BU元大</v>
      </c>
      <c r="D1544" t="s">
        <v>2999</v>
      </c>
      <c r="E1544" s="1">
        <v>42452</v>
      </c>
      <c r="F1544" t="s">
        <v>7</v>
      </c>
      <c r="H1544" t="s">
        <v>1796</v>
      </c>
      <c r="I1544" t="e">
        <f>VLOOKUP(G1544, industry!B:C, 2, FALSE)</f>
        <v>#N/A</v>
      </c>
    </row>
    <row r="1545" spans="1:9">
      <c r="A1545" t="s">
        <v>3000</v>
      </c>
      <c r="B1545" t="str">
        <f t="shared" si="48"/>
        <v>03516P</v>
      </c>
      <c r="C1545" t="str">
        <f t="shared" si="49"/>
        <v>BV元大</v>
      </c>
      <c r="D1545" t="s">
        <v>3001</v>
      </c>
      <c r="E1545" s="1">
        <v>42452</v>
      </c>
      <c r="F1545" t="s">
        <v>7</v>
      </c>
      <c r="H1545" t="s">
        <v>1796</v>
      </c>
      <c r="I1545" t="e">
        <f>VLOOKUP(G1545, industry!B:C, 2, FALSE)</f>
        <v>#N/A</v>
      </c>
    </row>
    <row r="1546" spans="1:9">
      <c r="A1546" t="s">
        <v>3002</v>
      </c>
      <c r="B1546" t="str">
        <f t="shared" si="48"/>
        <v>03517P</v>
      </c>
      <c r="C1546" t="str">
        <f t="shared" si="49"/>
        <v>BW元大</v>
      </c>
      <c r="D1546" t="s">
        <v>3003</v>
      </c>
      <c r="E1546" s="1">
        <v>42452</v>
      </c>
      <c r="F1546" t="s">
        <v>7</v>
      </c>
      <c r="H1546" t="s">
        <v>1796</v>
      </c>
      <c r="I1546" t="e">
        <f>VLOOKUP(G1546, industry!B:C, 2, FALSE)</f>
        <v>#N/A</v>
      </c>
    </row>
    <row r="1547" spans="1:9">
      <c r="A1547" t="s">
        <v>3004</v>
      </c>
      <c r="B1547" t="str">
        <f t="shared" si="48"/>
        <v>03518P</v>
      </c>
      <c r="C1547" t="str">
        <f t="shared" si="49"/>
        <v>BX元大</v>
      </c>
      <c r="D1547" t="s">
        <v>3005</v>
      </c>
      <c r="E1547" s="1">
        <v>42452</v>
      </c>
      <c r="F1547" t="s">
        <v>7</v>
      </c>
      <c r="H1547" t="s">
        <v>1796</v>
      </c>
      <c r="I1547" t="e">
        <f>VLOOKUP(G1547, industry!B:C, 2, FALSE)</f>
        <v>#N/A</v>
      </c>
    </row>
    <row r="1548" spans="1:9">
      <c r="A1548" t="s">
        <v>3006</v>
      </c>
      <c r="B1548" t="str">
        <f t="shared" si="48"/>
        <v>03519P</v>
      </c>
      <c r="C1548" t="str">
        <f t="shared" si="49"/>
        <v>BY元大</v>
      </c>
      <c r="D1548" t="s">
        <v>3007</v>
      </c>
      <c r="E1548" s="1">
        <v>42452</v>
      </c>
      <c r="F1548" t="s">
        <v>7</v>
      </c>
      <c r="H1548" t="s">
        <v>1796</v>
      </c>
      <c r="I1548" t="e">
        <f>VLOOKUP(G1548, industry!B:C, 2, FALSE)</f>
        <v>#N/A</v>
      </c>
    </row>
    <row r="1549" spans="1:9">
      <c r="A1549" t="s">
        <v>3008</v>
      </c>
      <c r="B1549" t="str">
        <f t="shared" si="48"/>
        <v>03520P</v>
      </c>
      <c r="C1549" t="str">
        <f t="shared" si="49"/>
        <v>BZ元大</v>
      </c>
      <c r="D1549" t="s">
        <v>3009</v>
      </c>
      <c r="E1549" s="1">
        <v>42452</v>
      </c>
      <c r="F1549" t="s">
        <v>7</v>
      </c>
      <c r="H1549" t="s">
        <v>1796</v>
      </c>
      <c r="I1549" t="e">
        <f>VLOOKUP(G1549, industry!B:C, 2, FALSE)</f>
        <v>#N/A</v>
      </c>
    </row>
    <row r="1550" spans="1:9">
      <c r="A1550" t="s">
        <v>3010</v>
      </c>
      <c r="B1550" t="str">
        <f t="shared" si="48"/>
        <v>03521P</v>
      </c>
      <c r="C1550" t="str">
        <f t="shared" si="49"/>
        <v>CB元大</v>
      </c>
      <c r="D1550" t="s">
        <v>3011</v>
      </c>
      <c r="E1550" s="1">
        <v>42452</v>
      </c>
      <c r="F1550" t="s">
        <v>7</v>
      </c>
      <c r="H1550" t="s">
        <v>1796</v>
      </c>
      <c r="I1550" t="e">
        <f>VLOOKUP(G1550, industry!B:C, 2, FALSE)</f>
        <v>#N/A</v>
      </c>
    </row>
    <row r="1551" spans="1:9">
      <c r="A1551" t="s">
        <v>3012</v>
      </c>
      <c r="B1551" t="str">
        <f t="shared" si="48"/>
        <v>03522P</v>
      </c>
      <c r="C1551" t="str">
        <f t="shared" si="49"/>
        <v>CF元大</v>
      </c>
      <c r="D1551" t="s">
        <v>3013</v>
      </c>
      <c r="E1551" s="1">
        <v>42452</v>
      </c>
      <c r="F1551" t="s">
        <v>7</v>
      </c>
      <c r="H1551" t="s">
        <v>1796</v>
      </c>
      <c r="I1551" t="e">
        <f>VLOOKUP(G1551, industry!B:C, 2, FALSE)</f>
        <v>#N/A</v>
      </c>
    </row>
    <row r="1552" spans="1:9">
      <c r="A1552" t="s">
        <v>3014</v>
      </c>
      <c r="B1552" t="str">
        <f t="shared" si="48"/>
        <v>03523P</v>
      </c>
      <c r="C1552" t="str">
        <f t="shared" si="49"/>
        <v>CG元大</v>
      </c>
      <c r="D1552" t="s">
        <v>3015</v>
      </c>
      <c r="E1552" s="1">
        <v>42452</v>
      </c>
      <c r="F1552" t="s">
        <v>7</v>
      </c>
      <c r="H1552" t="s">
        <v>1796</v>
      </c>
      <c r="I1552" t="e">
        <f>VLOOKUP(G1552, industry!B:C, 2, FALSE)</f>
        <v>#N/A</v>
      </c>
    </row>
    <row r="1553" spans="1:9">
      <c r="A1553" t="s">
        <v>3016</v>
      </c>
      <c r="B1553" t="str">
        <f t="shared" si="48"/>
        <v>03524P</v>
      </c>
      <c r="C1553" t="str">
        <f t="shared" si="49"/>
        <v>CH元大</v>
      </c>
      <c r="D1553" t="s">
        <v>3017</v>
      </c>
      <c r="E1553" s="1">
        <v>42452</v>
      </c>
      <c r="F1553" t="s">
        <v>7</v>
      </c>
      <c r="H1553" t="s">
        <v>1796</v>
      </c>
      <c r="I1553" t="e">
        <f>VLOOKUP(G1553, industry!B:C, 2, FALSE)</f>
        <v>#N/A</v>
      </c>
    </row>
    <row r="1554" spans="1:9">
      <c r="A1554" t="s">
        <v>3018</v>
      </c>
      <c r="B1554" t="str">
        <f t="shared" si="48"/>
        <v>03525P</v>
      </c>
      <c r="C1554" t="str">
        <f t="shared" si="49"/>
        <v>CI元大</v>
      </c>
      <c r="D1554" t="s">
        <v>3019</v>
      </c>
      <c r="E1554" s="1">
        <v>42452</v>
      </c>
      <c r="F1554" t="s">
        <v>7</v>
      </c>
      <c r="H1554" t="s">
        <v>1796</v>
      </c>
      <c r="I1554" t="e">
        <f>VLOOKUP(G1554, industry!B:C, 2, FALSE)</f>
        <v>#N/A</v>
      </c>
    </row>
    <row r="1555" spans="1:9">
      <c r="A1555" t="s">
        <v>3020</v>
      </c>
      <c r="B1555" t="str">
        <f t="shared" si="48"/>
        <v>03526P</v>
      </c>
      <c r="C1555" t="str">
        <f t="shared" si="49"/>
        <v>CJ元大</v>
      </c>
      <c r="D1555" t="s">
        <v>3021</v>
      </c>
      <c r="E1555" s="1">
        <v>42452</v>
      </c>
      <c r="F1555" t="s">
        <v>7</v>
      </c>
      <c r="H1555" t="s">
        <v>1796</v>
      </c>
      <c r="I1555" t="e">
        <f>VLOOKUP(G1555, industry!B:C, 2, FALSE)</f>
        <v>#N/A</v>
      </c>
    </row>
    <row r="1556" spans="1:9">
      <c r="A1556" t="s">
        <v>3022</v>
      </c>
      <c r="B1556" t="str">
        <f t="shared" si="48"/>
        <v>03527P</v>
      </c>
      <c r="C1556" t="str">
        <f t="shared" si="49"/>
        <v>CK元大</v>
      </c>
      <c r="D1556" t="s">
        <v>3023</v>
      </c>
      <c r="E1556" s="1">
        <v>42452</v>
      </c>
      <c r="F1556" t="s">
        <v>7</v>
      </c>
      <c r="H1556" t="s">
        <v>1796</v>
      </c>
      <c r="I1556" t="e">
        <f>VLOOKUP(G1556, industry!B:C, 2, FALSE)</f>
        <v>#N/A</v>
      </c>
    </row>
    <row r="1557" spans="1:9">
      <c r="A1557" t="s">
        <v>3024</v>
      </c>
      <c r="B1557" t="str">
        <f t="shared" si="48"/>
        <v>03528P</v>
      </c>
      <c r="C1557" t="str">
        <f t="shared" si="49"/>
        <v>GK元富</v>
      </c>
      <c r="D1557" t="s">
        <v>3025</v>
      </c>
      <c r="E1557" s="1">
        <v>42453</v>
      </c>
      <c r="F1557" t="s">
        <v>7</v>
      </c>
      <c r="H1557" t="s">
        <v>1796</v>
      </c>
      <c r="I1557" t="e">
        <f>VLOOKUP(G1557, industry!B:C, 2, FALSE)</f>
        <v>#N/A</v>
      </c>
    </row>
    <row r="1558" spans="1:9">
      <c r="A1558" t="s">
        <v>3026</v>
      </c>
      <c r="B1558" t="str">
        <f t="shared" si="48"/>
        <v>03529P</v>
      </c>
      <c r="C1558" t="str">
        <f t="shared" si="49"/>
        <v>日盛AQ</v>
      </c>
      <c r="D1558" t="s">
        <v>3027</v>
      </c>
      <c r="E1558" s="1">
        <v>42453</v>
      </c>
      <c r="F1558" t="s">
        <v>7</v>
      </c>
      <c r="H1558" t="s">
        <v>1796</v>
      </c>
      <c r="I1558" t="e">
        <f>VLOOKUP(G1558, industry!B:C, 2, FALSE)</f>
        <v>#N/A</v>
      </c>
    </row>
    <row r="1559" spans="1:9">
      <c r="A1559" t="s">
        <v>3028</v>
      </c>
      <c r="B1559" t="str">
        <f t="shared" si="48"/>
        <v>03530P</v>
      </c>
      <c r="C1559" t="str">
        <f t="shared" si="49"/>
        <v>1M永豐</v>
      </c>
      <c r="D1559" t="s">
        <v>3029</v>
      </c>
      <c r="E1559" s="1">
        <v>42453</v>
      </c>
      <c r="F1559" t="s">
        <v>7</v>
      </c>
      <c r="H1559" t="s">
        <v>1796</v>
      </c>
      <c r="I1559" t="e">
        <f>VLOOKUP(G1559, industry!B:C, 2, FALSE)</f>
        <v>#N/A</v>
      </c>
    </row>
    <row r="1560" spans="1:9">
      <c r="A1560" t="s">
        <v>3030</v>
      </c>
      <c r="B1560" t="str">
        <f t="shared" si="48"/>
        <v>03531P</v>
      </c>
      <c r="C1560" t="str">
        <f t="shared" si="49"/>
        <v>CZ元大</v>
      </c>
      <c r="D1560" t="s">
        <v>3031</v>
      </c>
      <c r="E1560" s="1">
        <v>42453</v>
      </c>
      <c r="F1560" t="s">
        <v>7</v>
      </c>
      <c r="H1560" t="s">
        <v>1796</v>
      </c>
      <c r="I1560" t="e">
        <f>VLOOKUP(G1560, industry!B:C, 2, FALSE)</f>
        <v>#N/A</v>
      </c>
    </row>
    <row r="1561" spans="1:9">
      <c r="A1561" t="s">
        <v>3032</v>
      </c>
      <c r="B1561" t="str">
        <f t="shared" si="48"/>
        <v>03532P</v>
      </c>
      <c r="C1561" t="str">
        <f t="shared" si="49"/>
        <v>DA元大</v>
      </c>
      <c r="D1561" t="s">
        <v>3033</v>
      </c>
      <c r="E1561" s="1">
        <v>42453</v>
      </c>
      <c r="F1561" t="s">
        <v>7</v>
      </c>
      <c r="H1561" t="s">
        <v>1796</v>
      </c>
      <c r="I1561" t="e">
        <f>VLOOKUP(G1561, industry!B:C, 2, FALSE)</f>
        <v>#N/A</v>
      </c>
    </row>
    <row r="1562" spans="1:9">
      <c r="A1562" t="s">
        <v>3034</v>
      </c>
      <c r="B1562" t="str">
        <f t="shared" si="48"/>
        <v>03533P</v>
      </c>
      <c r="C1562" t="str">
        <f t="shared" si="49"/>
        <v>DB元大</v>
      </c>
      <c r="D1562" t="s">
        <v>3035</v>
      </c>
      <c r="E1562" s="1">
        <v>42453</v>
      </c>
      <c r="F1562" t="s">
        <v>7</v>
      </c>
      <c r="H1562" t="s">
        <v>1796</v>
      </c>
      <c r="I1562" t="e">
        <f>VLOOKUP(G1562, industry!B:C, 2, FALSE)</f>
        <v>#N/A</v>
      </c>
    </row>
    <row r="1563" spans="1:9">
      <c r="A1563" t="s">
        <v>3036</v>
      </c>
      <c r="B1563" t="str">
        <f t="shared" si="48"/>
        <v>03534P</v>
      </c>
      <c r="C1563" t="str">
        <f t="shared" si="49"/>
        <v>DC元大</v>
      </c>
      <c r="D1563" t="s">
        <v>3037</v>
      </c>
      <c r="E1563" s="1">
        <v>42453</v>
      </c>
      <c r="F1563" t="s">
        <v>7</v>
      </c>
      <c r="H1563" t="s">
        <v>1796</v>
      </c>
      <c r="I1563" t="e">
        <f>VLOOKUP(G1563, industry!B:C, 2, FALSE)</f>
        <v>#N/A</v>
      </c>
    </row>
    <row r="1564" spans="1:9">
      <c r="A1564" t="s">
        <v>3038</v>
      </c>
      <c r="B1564" t="str">
        <f t="shared" si="48"/>
        <v>03535P</v>
      </c>
      <c r="C1564" t="str">
        <f t="shared" si="49"/>
        <v>DD元大</v>
      </c>
      <c r="D1564" t="s">
        <v>3039</v>
      </c>
      <c r="E1564" s="1">
        <v>42453</v>
      </c>
      <c r="F1564" t="s">
        <v>7</v>
      </c>
      <c r="H1564" t="s">
        <v>1796</v>
      </c>
      <c r="I1564" t="e">
        <f>VLOOKUP(G1564, industry!B:C, 2, FALSE)</f>
        <v>#N/A</v>
      </c>
    </row>
    <row r="1565" spans="1:9">
      <c r="A1565" t="s">
        <v>3040</v>
      </c>
      <c r="B1565" t="str">
        <f t="shared" si="48"/>
        <v>03536P</v>
      </c>
      <c r="C1565" t="str">
        <f t="shared" si="49"/>
        <v>DE元大</v>
      </c>
      <c r="D1565" t="s">
        <v>3041</v>
      </c>
      <c r="E1565" s="1">
        <v>42453</v>
      </c>
      <c r="F1565" t="s">
        <v>7</v>
      </c>
      <c r="H1565" t="s">
        <v>1796</v>
      </c>
      <c r="I1565" t="e">
        <f>VLOOKUP(G1565, industry!B:C, 2, FALSE)</f>
        <v>#N/A</v>
      </c>
    </row>
    <row r="1566" spans="1:9">
      <c r="A1566" t="s">
        <v>3042</v>
      </c>
      <c r="B1566" t="str">
        <f t="shared" si="48"/>
        <v>03537P</v>
      </c>
      <c r="C1566" t="str">
        <f t="shared" si="49"/>
        <v>DF元大</v>
      </c>
      <c r="D1566" t="s">
        <v>3043</v>
      </c>
      <c r="E1566" s="1">
        <v>42453</v>
      </c>
      <c r="F1566" t="s">
        <v>7</v>
      </c>
      <c r="H1566" t="s">
        <v>1796</v>
      </c>
      <c r="I1566" t="e">
        <f>VLOOKUP(G1566, industry!B:C, 2, FALSE)</f>
        <v>#N/A</v>
      </c>
    </row>
    <row r="1567" spans="1:9">
      <c r="A1567" t="s">
        <v>3044</v>
      </c>
      <c r="B1567" t="str">
        <f t="shared" si="48"/>
        <v>03538P</v>
      </c>
      <c r="C1567" t="str">
        <f t="shared" si="49"/>
        <v>統一HE</v>
      </c>
      <c r="D1567" t="s">
        <v>3045</v>
      </c>
      <c r="E1567" s="1">
        <v>42453</v>
      </c>
      <c r="F1567" t="s">
        <v>7</v>
      </c>
      <c r="H1567" t="s">
        <v>1796</v>
      </c>
      <c r="I1567" t="e">
        <f>VLOOKUP(G1567, industry!B:C, 2, FALSE)</f>
        <v>#N/A</v>
      </c>
    </row>
    <row r="1568" spans="1:9">
      <c r="A1568" t="s">
        <v>3046</v>
      </c>
      <c r="B1568" t="str">
        <f t="shared" si="48"/>
        <v>03539P</v>
      </c>
      <c r="C1568" t="str">
        <f t="shared" si="49"/>
        <v>統一HF</v>
      </c>
      <c r="D1568" t="s">
        <v>3047</v>
      </c>
      <c r="E1568" s="1">
        <v>42453</v>
      </c>
      <c r="F1568" t="s">
        <v>7</v>
      </c>
      <c r="H1568" t="s">
        <v>1796</v>
      </c>
      <c r="I1568" t="e">
        <f>VLOOKUP(G1568, industry!B:C, 2, FALSE)</f>
        <v>#N/A</v>
      </c>
    </row>
    <row r="1569" spans="1:9">
      <c r="A1569" t="s">
        <v>3048</v>
      </c>
      <c r="B1569" t="str">
        <f t="shared" si="48"/>
        <v>03540P</v>
      </c>
      <c r="C1569" t="str">
        <f t="shared" si="49"/>
        <v>2N群益</v>
      </c>
      <c r="D1569" t="s">
        <v>3049</v>
      </c>
      <c r="E1569" s="1">
        <v>42453</v>
      </c>
      <c r="F1569" t="s">
        <v>7</v>
      </c>
      <c r="H1569" t="s">
        <v>1796</v>
      </c>
      <c r="I1569" t="e">
        <f>VLOOKUP(G1569, industry!B:C, 2, FALSE)</f>
        <v>#N/A</v>
      </c>
    </row>
    <row r="1570" spans="1:9">
      <c r="A1570" t="s">
        <v>3050</v>
      </c>
      <c r="B1570" t="str">
        <f t="shared" si="48"/>
        <v>03541P</v>
      </c>
      <c r="C1570" t="str">
        <f t="shared" si="49"/>
        <v>KC國泰</v>
      </c>
      <c r="D1570" t="s">
        <v>3051</v>
      </c>
      <c r="E1570" s="1">
        <v>42453</v>
      </c>
      <c r="F1570" t="s">
        <v>7</v>
      </c>
      <c r="H1570" t="s">
        <v>1796</v>
      </c>
      <c r="I1570" t="e">
        <f>VLOOKUP(G1570, industry!B:C, 2, FALSE)</f>
        <v>#N/A</v>
      </c>
    </row>
    <row r="1571" spans="1:9">
      <c r="A1571" t="s">
        <v>3052</v>
      </c>
      <c r="B1571" t="str">
        <f t="shared" si="48"/>
        <v>03542P</v>
      </c>
      <c r="C1571" t="str">
        <f t="shared" si="49"/>
        <v>GB富邦</v>
      </c>
      <c r="D1571" t="s">
        <v>3053</v>
      </c>
      <c r="E1571" s="1">
        <v>42453</v>
      </c>
      <c r="F1571" t="s">
        <v>7</v>
      </c>
      <c r="H1571" t="s">
        <v>1796</v>
      </c>
      <c r="I1571" t="e">
        <f>VLOOKUP(G1571, industry!B:C, 2, FALSE)</f>
        <v>#N/A</v>
      </c>
    </row>
    <row r="1572" spans="1:9">
      <c r="A1572" t="s">
        <v>3054</v>
      </c>
      <c r="B1572" t="str">
        <f t="shared" si="48"/>
        <v>03543P</v>
      </c>
      <c r="C1572" t="str">
        <f t="shared" si="49"/>
        <v>兆豐7D</v>
      </c>
      <c r="D1572" t="s">
        <v>3055</v>
      </c>
      <c r="E1572" s="1">
        <v>42454</v>
      </c>
      <c r="F1572" t="s">
        <v>7</v>
      </c>
      <c r="H1572" t="s">
        <v>1796</v>
      </c>
      <c r="I1572" t="e">
        <f>VLOOKUP(G1572, industry!B:C, 2, FALSE)</f>
        <v>#N/A</v>
      </c>
    </row>
    <row r="1573" spans="1:9">
      <c r="A1573" t="s">
        <v>3056</v>
      </c>
      <c r="B1573" t="str">
        <f t="shared" si="48"/>
        <v>03544P</v>
      </c>
      <c r="C1573" t="str">
        <f t="shared" si="49"/>
        <v>統一HM</v>
      </c>
      <c r="D1573" t="s">
        <v>3057</v>
      </c>
      <c r="E1573" s="1">
        <v>42454</v>
      </c>
      <c r="F1573" t="s">
        <v>7</v>
      </c>
      <c r="H1573" t="s">
        <v>1796</v>
      </c>
      <c r="I1573" t="e">
        <f>VLOOKUP(G1573, industry!B:C, 2, FALSE)</f>
        <v>#N/A</v>
      </c>
    </row>
    <row r="1574" spans="1:9">
      <c r="A1574" t="s">
        <v>3058</v>
      </c>
      <c r="B1574" t="str">
        <f t="shared" si="48"/>
        <v>03545P</v>
      </c>
      <c r="C1574" t="str">
        <f t="shared" si="49"/>
        <v>統一HN</v>
      </c>
      <c r="D1574" t="s">
        <v>3059</v>
      </c>
      <c r="E1574" s="1">
        <v>42454</v>
      </c>
      <c r="F1574" t="s">
        <v>7</v>
      </c>
      <c r="H1574" t="s">
        <v>1796</v>
      </c>
      <c r="I1574" t="e">
        <f>VLOOKUP(G1574, industry!B:C, 2, FALSE)</f>
        <v>#N/A</v>
      </c>
    </row>
    <row r="1575" spans="1:9">
      <c r="A1575" t="s">
        <v>3060</v>
      </c>
      <c r="B1575" t="str">
        <f t="shared" si="48"/>
        <v>03546P</v>
      </c>
      <c r="C1575" t="str">
        <f t="shared" si="49"/>
        <v>中信70</v>
      </c>
      <c r="D1575" t="s">
        <v>3061</v>
      </c>
      <c r="E1575" s="1">
        <v>42454</v>
      </c>
      <c r="F1575" t="s">
        <v>7</v>
      </c>
      <c r="H1575" t="s">
        <v>1796</v>
      </c>
      <c r="I1575" t="e">
        <f>VLOOKUP(G1575, industry!B:C, 2, FALSE)</f>
        <v>#N/A</v>
      </c>
    </row>
    <row r="1576" spans="1:9">
      <c r="A1576" t="s">
        <v>3062</v>
      </c>
      <c r="B1576" t="str">
        <f t="shared" si="48"/>
        <v>03547P</v>
      </c>
      <c r="C1576" t="str">
        <f t="shared" si="49"/>
        <v>中信71</v>
      </c>
      <c r="D1576" t="s">
        <v>3063</v>
      </c>
      <c r="E1576" s="1">
        <v>42454</v>
      </c>
      <c r="F1576" t="s">
        <v>7</v>
      </c>
      <c r="H1576" t="s">
        <v>1796</v>
      </c>
      <c r="I1576" t="e">
        <f>VLOOKUP(G1576, industry!B:C, 2, FALSE)</f>
        <v>#N/A</v>
      </c>
    </row>
    <row r="1577" spans="1:9">
      <c r="A1577" t="s">
        <v>3064</v>
      </c>
      <c r="B1577" t="str">
        <f t="shared" si="48"/>
        <v>03548P</v>
      </c>
      <c r="C1577" t="str">
        <f t="shared" si="49"/>
        <v>中信72</v>
      </c>
      <c r="D1577" t="s">
        <v>3065</v>
      </c>
      <c r="E1577" s="1">
        <v>42454</v>
      </c>
      <c r="F1577" t="s">
        <v>7</v>
      </c>
      <c r="H1577" t="s">
        <v>1796</v>
      </c>
      <c r="I1577" t="e">
        <f>VLOOKUP(G1577, industry!B:C, 2, FALSE)</f>
        <v>#N/A</v>
      </c>
    </row>
    <row r="1578" spans="1:9">
      <c r="A1578" t="s">
        <v>3066</v>
      </c>
      <c r="B1578" t="str">
        <f t="shared" si="48"/>
        <v>03549P</v>
      </c>
      <c r="C1578" t="str">
        <f t="shared" si="49"/>
        <v>2R群益</v>
      </c>
      <c r="D1578" t="s">
        <v>3067</v>
      </c>
      <c r="E1578" s="1">
        <v>42454</v>
      </c>
      <c r="F1578" t="s">
        <v>7</v>
      </c>
      <c r="H1578" t="s">
        <v>1796</v>
      </c>
      <c r="I1578" t="e">
        <f>VLOOKUP(G1578, industry!B:C, 2, FALSE)</f>
        <v>#N/A</v>
      </c>
    </row>
    <row r="1579" spans="1:9">
      <c r="A1579" t="s">
        <v>3068</v>
      </c>
      <c r="B1579" t="str">
        <f t="shared" si="48"/>
        <v>03550P</v>
      </c>
      <c r="C1579" t="str">
        <f t="shared" si="49"/>
        <v>2S群益</v>
      </c>
      <c r="D1579" t="s">
        <v>3069</v>
      </c>
      <c r="E1579" s="1">
        <v>42454</v>
      </c>
      <c r="F1579" t="s">
        <v>7</v>
      </c>
      <c r="H1579" t="s">
        <v>1796</v>
      </c>
      <c r="I1579" t="e">
        <f>VLOOKUP(G1579, industry!B:C, 2, FALSE)</f>
        <v>#N/A</v>
      </c>
    </row>
    <row r="1580" spans="1:9">
      <c r="A1580" t="s">
        <v>3070</v>
      </c>
      <c r="B1580" t="str">
        <f t="shared" si="48"/>
        <v>03551P</v>
      </c>
      <c r="C1580" t="str">
        <f t="shared" si="49"/>
        <v>日盛AS</v>
      </c>
      <c r="D1580" t="s">
        <v>3071</v>
      </c>
      <c r="E1580" s="1">
        <v>42454</v>
      </c>
      <c r="F1580" t="s">
        <v>7</v>
      </c>
      <c r="H1580" t="s">
        <v>1796</v>
      </c>
      <c r="I1580" t="e">
        <f>VLOOKUP(G1580, industry!B:C, 2, FALSE)</f>
        <v>#N/A</v>
      </c>
    </row>
    <row r="1581" spans="1:9">
      <c r="A1581" t="s">
        <v>3072</v>
      </c>
      <c r="B1581" t="str">
        <f t="shared" si="48"/>
        <v>03552P</v>
      </c>
      <c r="C1581" t="str">
        <f t="shared" si="49"/>
        <v>日盛AT</v>
      </c>
      <c r="D1581" t="s">
        <v>3073</v>
      </c>
      <c r="E1581" s="1">
        <v>42454</v>
      </c>
      <c r="F1581" t="s">
        <v>7</v>
      </c>
      <c r="H1581" t="s">
        <v>1796</v>
      </c>
      <c r="I1581" t="e">
        <f>VLOOKUP(G1581, industry!B:C, 2, FALSE)</f>
        <v>#N/A</v>
      </c>
    </row>
    <row r="1582" spans="1:9">
      <c r="A1582" t="s">
        <v>3074</v>
      </c>
      <c r="B1582" t="str">
        <f t="shared" si="48"/>
        <v>03553P</v>
      </c>
      <c r="C1582" t="str">
        <f t="shared" si="49"/>
        <v>凱基ES</v>
      </c>
      <c r="D1582" t="s">
        <v>3075</v>
      </c>
      <c r="E1582" s="1">
        <v>42454</v>
      </c>
      <c r="F1582" t="s">
        <v>7</v>
      </c>
      <c r="H1582" t="s">
        <v>1796</v>
      </c>
      <c r="I1582" t="e">
        <f>VLOOKUP(G1582, industry!B:C, 2, FALSE)</f>
        <v>#N/A</v>
      </c>
    </row>
    <row r="1583" spans="1:9">
      <c r="A1583" t="s">
        <v>3076</v>
      </c>
      <c r="B1583" t="str">
        <f t="shared" si="48"/>
        <v>03554P</v>
      </c>
      <c r="C1583" t="str">
        <f t="shared" si="49"/>
        <v>凱基ET</v>
      </c>
      <c r="D1583" t="s">
        <v>3077</v>
      </c>
      <c r="E1583" s="1">
        <v>42454</v>
      </c>
      <c r="F1583" t="s">
        <v>7</v>
      </c>
      <c r="H1583" t="s">
        <v>1796</v>
      </c>
      <c r="I1583" t="e">
        <f>VLOOKUP(G1583, industry!B:C, 2, FALSE)</f>
        <v>#N/A</v>
      </c>
    </row>
    <row r="1584" spans="1:9">
      <c r="A1584" t="s">
        <v>3078</v>
      </c>
      <c r="B1584" t="str">
        <f t="shared" si="48"/>
        <v>03555P</v>
      </c>
      <c r="C1584" t="str">
        <f t="shared" si="49"/>
        <v>凱基EU</v>
      </c>
      <c r="D1584" t="s">
        <v>3079</v>
      </c>
      <c r="E1584" s="1">
        <v>42454</v>
      </c>
      <c r="F1584" t="s">
        <v>7</v>
      </c>
      <c r="H1584" t="s">
        <v>1796</v>
      </c>
      <c r="I1584" t="e">
        <f>VLOOKUP(G1584, industry!B:C, 2, FALSE)</f>
        <v>#N/A</v>
      </c>
    </row>
    <row r="1585" spans="1:9">
      <c r="A1585" t="s">
        <v>3080</v>
      </c>
      <c r="B1585" t="str">
        <f t="shared" si="48"/>
        <v>03556P</v>
      </c>
      <c r="C1585" t="str">
        <f t="shared" si="49"/>
        <v>凱基EV</v>
      </c>
      <c r="D1585" t="s">
        <v>3081</v>
      </c>
      <c r="E1585" s="1">
        <v>42454</v>
      </c>
      <c r="F1585" t="s">
        <v>7</v>
      </c>
      <c r="H1585" t="s">
        <v>1796</v>
      </c>
      <c r="I1585" t="e">
        <f>VLOOKUP(G1585, industry!B:C, 2, FALSE)</f>
        <v>#N/A</v>
      </c>
    </row>
    <row r="1586" spans="1:9">
      <c r="A1586" t="s">
        <v>3082</v>
      </c>
      <c r="B1586" t="str">
        <f t="shared" si="48"/>
        <v>03557P</v>
      </c>
      <c r="C1586" t="str">
        <f t="shared" si="49"/>
        <v>凱基EW</v>
      </c>
      <c r="D1586" t="s">
        <v>3083</v>
      </c>
      <c r="E1586" s="1">
        <v>42454</v>
      </c>
      <c r="F1586" t="s">
        <v>7</v>
      </c>
      <c r="H1586" t="s">
        <v>1796</v>
      </c>
      <c r="I1586" t="e">
        <f>VLOOKUP(G1586, industry!B:C, 2, FALSE)</f>
        <v>#N/A</v>
      </c>
    </row>
    <row r="1587" spans="1:9">
      <c r="A1587" t="s">
        <v>3084</v>
      </c>
      <c r="B1587" t="str">
        <f t="shared" si="48"/>
        <v>03558P</v>
      </c>
      <c r="C1587" t="str">
        <f t="shared" si="49"/>
        <v>GS元富</v>
      </c>
      <c r="D1587" t="s">
        <v>3085</v>
      </c>
      <c r="E1587" s="1">
        <v>42454</v>
      </c>
      <c r="F1587" t="s">
        <v>7</v>
      </c>
      <c r="H1587" t="s">
        <v>1796</v>
      </c>
      <c r="I1587" t="e">
        <f>VLOOKUP(G1587, industry!B:C, 2, FALSE)</f>
        <v>#N/A</v>
      </c>
    </row>
    <row r="1588" spans="1:9">
      <c r="A1588" t="s">
        <v>3086</v>
      </c>
      <c r="B1588" t="str">
        <f t="shared" si="48"/>
        <v>03559P</v>
      </c>
      <c r="C1588" t="str">
        <f t="shared" si="49"/>
        <v>GT元富</v>
      </c>
      <c r="D1588" t="s">
        <v>3087</v>
      </c>
      <c r="E1588" s="1">
        <v>42454</v>
      </c>
      <c r="F1588" t="s">
        <v>7</v>
      </c>
      <c r="H1588" t="s">
        <v>1796</v>
      </c>
      <c r="I1588" t="e">
        <f>VLOOKUP(G1588, industry!B:C, 2, FALSE)</f>
        <v>#N/A</v>
      </c>
    </row>
    <row r="1589" spans="1:9">
      <c r="A1589" t="s">
        <v>3088</v>
      </c>
      <c r="B1589" t="str">
        <f t="shared" si="48"/>
        <v>03560P</v>
      </c>
      <c r="C1589" t="str">
        <f t="shared" si="49"/>
        <v>GU元富</v>
      </c>
      <c r="D1589" t="s">
        <v>3089</v>
      </c>
      <c r="E1589" s="1">
        <v>42454</v>
      </c>
      <c r="F1589" t="s">
        <v>7</v>
      </c>
      <c r="H1589" t="s">
        <v>1796</v>
      </c>
      <c r="I1589" t="e">
        <f>VLOOKUP(G1589, industry!B:C, 2, FALSE)</f>
        <v>#N/A</v>
      </c>
    </row>
    <row r="1590" spans="1:9">
      <c r="A1590" t="s">
        <v>3090</v>
      </c>
      <c r="B1590" t="str">
        <f t="shared" si="48"/>
        <v>03561P</v>
      </c>
      <c r="C1590" t="str">
        <f t="shared" si="49"/>
        <v>GV元富</v>
      </c>
      <c r="D1590" t="s">
        <v>3091</v>
      </c>
      <c r="E1590" s="1">
        <v>42454</v>
      </c>
      <c r="F1590" t="s">
        <v>7</v>
      </c>
      <c r="H1590" t="s">
        <v>1796</v>
      </c>
      <c r="I1590" t="e">
        <f>VLOOKUP(G1590, industry!B:C, 2, FALSE)</f>
        <v>#N/A</v>
      </c>
    </row>
    <row r="1591" spans="1:9">
      <c r="A1591" t="s">
        <v>3092</v>
      </c>
      <c r="B1591" t="str">
        <f t="shared" si="48"/>
        <v>03562P</v>
      </c>
      <c r="C1591" t="str">
        <f t="shared" si="49"/>
        <v>GW元富</v>
      </c>
      <c r="D1591" t="s">
        <v>3093</v>
      </c>
      <c r="E1591" s="1">
        <v>42454</v>
      </c>
      <c r="F1591" t="s">
        <v>7</v>
      </c>
      <c r="H1591" t="s">
        <v>1796</v>
      </c>
      <c r="I1591" t="e">
        <f>VLOOKUP(G1591, industry!B:C, 2, FALSE)</f>
        <v>#N/A</v>
      </c>
    </row>
    <row r="1592" spans="1:9">
      <c r="A1592" t="s">
        <v>3094</v>
      </c>
      <c r="B1592" t="str">
        <f t="shared" si="48"/>
        <v>03563P</v>
      </c>
      <c r="C1592" t="str">
        <f t="shared" si="49"/>
        <v>GG富邦</v>
      </c>
      <c r="D1592" t="s">
        <v>3095</v>
      </c>
      <c r="E1592" s="1">
        <v>42454</v>
      </c>
      <c r="F1592" t="s">
        <v>7</v>
      </c>
      <c r="H1592" t="s">
        <v>1796</v>
      </c>
      <c r="I1592" t="e">
        <f>VLOOKUP(G1592, industry!B:C, 2, FALSE)</f>
        <v>#N/A</v>
      </c>
    </row>
    <row r="1593" spans="1:9">
      <c r="A1593" t="s">
        <v>3096</v>
      </c>
      <c r="B1593" t="str">
        <f t="shared" si="48"/>
        <v>03564P</v>
      </c>
      <c r="C1593" t="str">
        <f t="shared" si="49"/>
        <v>GH富邦</v>
      </c>
      <c r="D1593" t="s">
        <v>3097</v>
      </c>
      <c r="E1593" s="1">
        <v>42454</v>
      </c>
      <c r="F1593" t="s">
        <v>7</v>
      </c>
      <c r="H1593" t="s">
        <v>1796</v>
      </c>
      <c r="I1593" t="e">
        <f>VLOOKUP(G1593, industry!B:C, 2, FALSE)</f>
        <v>#N/A</v>
      </c>
    </row>
    <row r="1594" spans="1:9">
      <c r="A1594" t="s">
        <v>3098</v>
      </c>
      <c r="B1594" t="str">
        <f t="shared" si="48"/>
        <v>03565P</v>
      </c>
      <c r="C1594" t="str">
        <f t="shared" si="49"/>
        <v>DT元大</v>
      </c>
      <c r="D1594" t="s">
        <v>3099</v>
      </c>
      <c r="E1594" s="1">
        <v>42454</v>
      </c>
      <c r="F1594" t="s">
        <v>7</v>
      </c>
      <c r="H1594" t="s">
        <v>1796</v>
      </c>
      <c r="I1594" t="e">
        <f>VLOOKUP(G1594, industry!B:C, 2, FALSE)</f>
        <v>#N/A</v>
      </c>
    </row>
    <row r="1595" spans="1:9">
      <c r="A1595" t="s">
        <v>3100</v>
      </c>
      <c r="B1595" t="str">
        <f t="shared" si="48"/>
        <v>03566P</v>
      </c>
      <c r="C1595" t="str">
        <f t="shared" si="49"/>
        <v>凱基FH</v>
      </c>
      <c r="D1595" t="s">
        <v>3101</v>
      </c>
      <c r="E1595" s="1">
        <v>42457</v>
      </c>
      <c r="F1595" t="s">
        <v>7</v>
      </c>
      <c r="H1595" t="s">
        <v>1796</v>
      </c>
      <c r="I1595" t="e">
        <f>VLOOKUP(G1595, industry!B:C, 2, FALSE)</f>
        <v>#N/A</v>
      </c>
    </row>
    <row r="1596" spans="1:9">
      <c r="A1596" t="s">
        <v>3102</v>
      </c>
      <c r="B1596" t="str">
        <f t="shared" si="48"/>
        <v>03567P</v>
      </c>
      <c r="C1596" t="str">
        <f t="shared" si="49"/>
        <v>2W群益</v>
      </c>
      <c r="D1596" t="s">
        <v>3103</v>
      </c>
      <c r="E1596" s="1">
        <v>42457</v>
      </c>
      <c r="F1596" t="s">
        <v>7</v>
      </c>
      <c r="H1596" t="s">
        <v>1796</v>
      </c>
      <c r="I1596" t="e">
        <f>VLOOKUP(G1596, industry!B:C, 2, FALSE)</f>
        <v>#N/A</v>
      </c>
    </row>
    <row r="1597" spans="1:9">
      <c r="A1597" t="s">
        <v>3104</v>
      </c>
      <c r="B1597" t="str">
        <f t="shared" si="48"/>
        <v>03568P</v>
      </c>
      <c r="C1597" t="str">
        <f t="shared" si="49"/>
        <v>2X群益</v>
      </c>
      <c r="D1597" t="s">
        <v>3105</v>
      </c>
      <c r="E1597" s="1">
        <v>42457</v>
      </c>
      <c r="F1597" t="s">
        <v>7</v>
      </c>
      <c r="H1597" t="s">
        <v>1796</v>
      </c>
      <c r="I1597" t="e">
        <f>VLOOKUP(G1597, industry!B:C, 2, FALSE)</f>
        <v>#N/A</v>
      </c>
    </row>
    <row r="1598" spans="1:9">
      <c r="A1598" t="s">
        <v>3106</v>
      </c>
      <c r="B1598" t="str">
        <f t="shared" si="48"/>
        <v>03569P</v>
      </c>
      <c r="C1598" t="str">
        <f t="shared" si="49"/>
        <v>2Y群益</v>
      </c>
      <c r="D1598" t="s">
        <v>3107</v>
      </c>
      <c r="E1598" s="1">
        <v>42457</v>
      </c>
      <c r="F1598" t="s">
        <v>7</v>
      </c>
      <c r="H1598" t="s">
        <v>1796</v>
      </c>
      <c r="I1598" t="e">
        <f>VLOOKUP(G1598, industry!B:C, 2, FALSE)</f>
        <v>#N/A</v>
      </c>
    </row>
    <row r="1599" spans="1:9">
      <c r="A1599" t="s">
        <v>3108</v>
      </c>
      <c r="B1599" t="str">
        <f t="shared" si="48"/>
        <v>03570P</v>
      </c>
      <c r="C1599" t="str">
        <f t="shared" si="49"/>
        <v>1V永豐</v>
      </c>
      <c r="D1599" t="s">
        <v>3109</v>
      </c>
      <c r="E1599" s="1">
        <v>42457</v>
      </c>
      <c r="F1599" t="s">
        <v>7</v>
      </c>
      <c r="H1599" t="s">
        <v>1796</v>
      </c>
      <c r="I1599" t="e">
        <f>VLOOKUP(G1599, industry!B:C, 2, FALSE)</f>
        <v>#N/A</v>
      </c>
    </row>
    <row r="1600" spans="1:9">
      <c r="A1600" t="s">
        <v>3110</v>
      </c>
      <c r="B1600" t="str">
        <f t="shared" si="48"/>
        <v>03571P</v>
      </c>
      <c r="C1600" t="str">
        <f t="shared" si="49"/>
        <v>HB元富</v>
      </c>
      <c r="D1600" t="s">
        <v>3111</v>
      </c>
      <c r="E1600" s="1">
        <v>42457</v>
      </c>
      <c r="F1600" t="s">
        <v>7</v>
      </c>
      <c r="H1600" t="s">
        <v>1796</v>
      </c>
      <c r="I1600" t="e">
        <f>VLOOKUP(G1600, industry!B:C, 2, FALSE)</f>
        <v>#N/A</v>
      </c>
    </row>
    <row r="1601" spans="1:9">
      <c r="A1601" t="s">
        <v>3112</v>
      </c>
      <c r="B1601" t="str">
        <f t="shared" si="48"/>
        <v>03572P</v>
      </c>
      <c r="C1601" t="str">
        <f t="shared" si="49"/>
        <v>HC元富</v>
      </c>
      <c r="D1601" t="s">
        <v>3113</v>
      </c>
      <c r="E1601" s="1">
        <v>42457</v>
      </c>
      <c r="F1601" t="s">
        <v>7</v>
      </c>
      <c r="H1601" t="s">
        <v>1796</v>
      </c>
      <c r="I1601" t="e">
        <f>VLOOKUP(G1601, industry!B:C, 2, FALSE)</f>
        <v>#N/A</v>
      </c>
    </row>
    <row r="1602" spans="1:9">
      <c r="A1602" t="s">
        <v>3114</v>
      </c>
      <c r="B1602" t="str">
        <f t="shared" ref="B1602:B1665" si="50">MID(A1602,1,FIND("　", A1602)-1)</f>
        <v>03573P</v>
      </c>
      <c r="C1602" t="str">
        <f t="shared" ref="C1602:C1665" si="51">MID(A1602,FIND("　", A1602)+1, 20)</f>
        <v>HD元富</v>
      </c>
      <c r="D1602" t="s">
        <v>3115</v>
      </c>
      <c r="E1602" s="1">
        <v>42457</v>
      </c>
      <c r="F1602" t="s">
        <v>7</v>
      </c>
      <c r="H1602" t="s">
        <v>1796</v>
      </c>
      <c r="I1602" t="e">
        <f>VLOOKUP(G1602, industry!B:C, 2, FALSE)</f>
        <v>#N/A</v>
      </c>
    </row>
    <row r="1603" spans="1:9">
      <c r="A1603" t="s">
        <v>3116</v>
      </c>
      <c r="B1603" t="str">
        <f t="shared" si="50"/>
        <v>03574P</v>
      </c>
      <c r="C1603" t="str">
        <f t="shared" si="51"/>
        <v>HE元富</v>
      </c>
      <c r="D1603" t="s">
        <v>3117</v>
      </c>
      <c r="E1603" s="1">
        <v>42457</v>
      </c>
      <c r="F1603" t="s">
        <v>7</v>
      </c>
      <c r="H1603" t="s">
        <v>1796</v>
      </c>
      <c r="I1603" t="e">
        <f>VLOOKUP(G1603, industry!B:C, 2, FALSE)</f>
        <v>#N/A</v>
      </c>
    </row>
    <row r="1604" spans="1:9">
      <c r="A1604" t="s">
        <v>3118</v>
      </c>
      <c r="B1604" t="str">
        <f t="shared" si="50"/>
        <v>03575P</v>
      </c>
      <c r="C1604" t="str">
        <f t="shared" si="51"/>
        <v>GL富邦</v>
      </c>
      <c r="D1604" t="s">
        <v>3119</v>
      </c>
      <c r="E1604" s="1">
        <v>42457</v>
      </c>
      <c r="F1604" t="s">
        <v>7</v>
      </c>
      <c r="H1604" t="s">
        <v>1796</v>
      </c>
      <c r="I1604" t="e">
        <f>VLOOKUP(G1604, industry!B:C, 2, FALSE)</f>
        <v>#N/A</v>
      </c>
    </row>
    <row r="1605" spans="1:9">
      <c r="A1605" t="s">
        <v>3120</v>
      </c>
      <c r="B1605" t="str">
        <f t="shared" si="50"/>
        <v>03576P</v>
      </c>
      <c r="C1605" t="str">
        <f t="shared" si="51"/>
        <v>ER元大</v>
      </c>
      <c r="D1605" t="s">
        <v>3121</v>
      </c>
      <c r="E1605" s="1">
        <v>42457</v>
      </c>
      <c r="F1605" t="s">
        <v>7</v>
      </c>
      <c r="H1605" t="s">
        <v>1796</v>
      </c>
      <c r="I1605" t="e">
        <f>VLOOKUP(G1605, industry!B:C, 2, FALSE)</f>
        <v>#N/A</v>
      </c>
    </row>
    <row r="1606" spans="1:9">
      <c r="A1606" t="s">
        <v>3122</v>
      </c>
      <c r="B1606" t="str">
        <f t="shared" si="50"/>
        <v>03577P</v>
      </c>
      <c r="C1606" t="str">
        <f t="shared" si="51"/>
        <v>ES元大</v>
      </c>
      <c r="D1606" t="s">
        <v>3123</v>
      </c>
      <c r="E1606" s="1">
        <v>42457</v>
      </c>
      <c r="F1606" t="s">
        <v>7</v>
      </c>
      <c r="H1606" t="s">
        <v>1796</v>
      </c>
      <c r="I1606" t="e">
        <f>VLOOKUP(G1606, industry!B:C, 2, FALSE)</f>
        <v>#N/A</v>
      </c>
    </row>
    <row r="1607" spans="1:9">
      <c r="A1607" t="s">
        <v>3124</v>
      </c>
      <c r="B1607" t="str">
        <f t="shared" si="50"/>
        <v>03578P</v>
      </c>
      <c r="C1607" t="str">
        <f t="shared" si="51"/>
        <v>ET元大</v>
      </c>
      <c r="D1607" t="s">
        <v>3125</v>
      </c>
      <c r="E1607" s="1">
        <v>42457</v>
      </c>
      <c r="F1607" t="s">
        <v>7</v>
      </c>
      <c r="H1607" t="s">
        <v>1796</v>
      </c>
      <c r="I1607" t="e">
        <f>VLOOKUP(G1607, industry!B:C, 2, FALSE)</f>
        <v>#N/A</v>
      </c>
    </row>
    <row r="1608" spans="1:9">
      <c r="A1608" t="s">
        <v>3126</v>
      </c>
      <c r="B1608" t="str">
        <f t="shared" si="50"/>
        <v>03579P</v>
      </c>
      <c r="C1608" t="str">
        <f t="shared" si="51"/>
        <v>EU元大</v>
      </c>
      <c r="D1608" t="s">
        <v>3127</v>
      </c>
      <c r="E1608" s="1">
        <v>42457</v>
      </c>
      <c r="F1608" t="s">
        <v>7</v>
      </c>
      <c r="H1608" t="s">
        <v>1796</v>
      </c>
      <c r="I1608" t="e">
        <f>VLOOKUP(G1608, industry!B:C, 2, FALSE)</f>
        <v>#N/A</v>
      </c>
    </row>
    <row r="1609" spans="1:9">
      <c r="A1609" t="s">
        <v>3128</v>
      </c>
      <c r="B1609" t="str">
        <f t="shared" si="50"/>
        <v>03580P</v>
      </c>
      <c r="C1609" t="str">
        <f t="shared" si="51"/>
        <v>EV元大</v>
      </c>
      <c r="D1609" t="s">
        <v>3129</v>
      </c>
      <c r="E1609" s="1">
        <v>42457</v>
      </c>
      <c r="F1609" t="s">
        <v>7</v>
      </c>
      <c r="H1609" t="s">
        <v>1796</v>
      </c>
      <c r="I1609" t="e">
        <f>VLOOKUP(G1609, industry!B:C, 2, FALSE)</f>
        <v>#N/A</v>
      </c>
    </row>
    <row r="1610" spans="1:9">
      <c r="A1610" t="s">
        <v>3130</v>
      </c>
      <c r="B1610" t="str">
        <f t="shared" si="50"/>
        <v>03581P</v>
      </c>
      <c r="C1610" t="str">
        <f t="shared" si="51"/>
        <v>EW元大</v>
      </c>
      <c r="D1610" t="s">
        <v>3131</v>
      </c>
      <c r="E1610" s="1">
        <v>42457</v>
      </c>
      <c r="F1610" t="s">
        <v>7</v>
      </c>
      <c r="H1610" t="s">
        <v>1796</v>
      </c>
      <c r="I1610" t="e">
        <f>VLOOKUP(G1610, industry!B:C, 2, FALSE)</f>
        <v>#N/A</v>
      </c>
    </row>
    <row r="1611" spans="1:9">
      <c r="A1611" t="s">
        <v>3132</v>
      </c>
      <c r="B1611" t="str">
        <f t="shared" si="50"/>
        <v>03582P</v>
      </c>
      <c r="C1611" t="str">
        <f t="shared" si="51"/>
        <v>兆豐7H</v>
      </c>
      <c r="D1611" t="s">
        <v>3133</v>
      </c>
      <c r="E1611" s="1">
        <v>42458</v>
      </c>
      <c r="F1611" t="s">
        <v>7</v>
      </c>
      <c r="H1611" t="s">
        <v>1796</v>
      </c>
      <c r="I1611" t="e">
        <f>VLOOKUP(G1611, industry!B:C, 2, FALSE)</f>
        <v>#N/A</v>
      </c>
    </row>
    <row r="1612" spans="1:9">
      <c r="A1612" t="s">
        <v>3134</v>
      </c>
      <c r="B1612" t="str">
        <f t="shared" si="50"/>
        <v>03583P</v>
      </c>
      <c r="C1612" t="str">
        <f t="shared" si="51"/>
        <v>中信75</v>
      </c>
      <c r="D1612" t="s">
        <v>3135</v>
      </c>
      <c r="E1612" s="1">
        <v>42458</v>
      </c>
      <c r="F1612" t="s">
        <v>7</v>
      </c>
      <c r="H1612" t="s">
        <v>1796</v>
      </c>
      <c r="I1612" t="e">
        <f>VLOOKUP(G1612, industry!B:C, 2, FALSE)</f>
        <v>#N/A</v>
      </c>
    </row>
    <row r="1613" spans="1:9">
      <c r="A1613" t="s">
        <v>3136</v>
      </c>
      <c r="B1613" t="str">
        <f t="shared" si="50"/>
        <v>03584P</v>
      </c>
      <c r="C1613" t="str">
        <f t="shared" si="51"/>
        <v>台新5F</v>
      </c>
      <c r="D1613" t="s">
        <v>3137</v>
      </c>
      <c r="E1613" s="1">
        <v>42458</v>
      </c>
      <c r="F1613" t="s">
        <v>7</v>
      </c>
      <c r="H1613" t="s">
        <v>1796</v>
      </c>
      <c r="I1613" t="e">
        <f>VLOOKUP(G1613, industry!B:C, 2, FALSE)</f>
        <v>#N/A</v>
      </c>
    </row>
    <row r="1614" spans="1:9">
      <c r="A1614" t="s">
        <v>3138</v>
      </c>
      <c r="B1614" t="str">
        <f t="shared" si="50"/>
        <v>03585P</v>
      </c>
      <c r="C1614" t="str">
        <f t="shared" si="51"/>
        <v>凱基FX</v>
      </c>
      <c r="D1614" t="s">
        <v>3139</v>
      </c>
      <c r="E1614" s="1">
        <v>42458</v>
      </c>
      <c r="F1614" t="s">
        <v>7</v>
      </c>
      <c r="H1614" t="s">
        <v>1796</v>
      </c>
      <c r="I1614" t="e">
        <f>VLOOKUP(G1614, industry!B:C, 2, FALSE)</f>
        <v>#N/A</v>
      </c>
    </row>
    <row r="1615" spans="1:9">
      <c r="A1615" t="s">
        <v>3140</v>
      </c>
      <c r="B1615" t="str">
        <f t="shared" si="50"/>
        <v>03586P</v>
      </c>
      <c r="C1615" t="str">
        <f t="shared" si="51"/>
        <v>凱基GF</v>
      </c>
      <c r="D1615" t="s">
        <v>3141</v>
      </c>
      <c r="E1615" s="1">
        <v>42458</v>
      </c>
      <c r="F1615" t="s">
        <v>7</v>
      </c>
      <c r="H1615" t="s">
        <v>1796</v>
      </c>
      <c r="I1615" t="e">
        <f>VLOOKUP(G1615, industry!B:C, 2, FALSE)</f>
        <v>#N/A</v>
      </c>
    </row>
    <row r="1616" spans="1:9">
      <c r="A1616" t="s">
        <v>3142</v>
      </c>
      <c r="B1616" t="str">
        <f t="shared" si="50"/>
        <v>03587P</v>
      </c>
      <c r="C1616" t="str">
        <f t="shared" si="51"/>
        <v>HK元富</v>
      </c>
      <c r="D1616" t="s">
        <v>3143</v>
      </c>
      <c r="E1616" s="1">
        <v>42458</v>
      </c>
      <c r="F1616" t="s">
        <v>7</v>
      </c>
      <c r="H1616" t="s">
        <v>1796</v>
      </c>
      <c r="I1616" t="e">
        <f>VLOOKUP(G1616, industry!B:C, 2, FALSE)</f>
        <v>#N/A</v>
      </c>
    </row>
    <row r="1617" spans="1:9">
      <c r="A1617" t="s">
        <v>3144</v>
      </c>
      <c r="B1617" t="str">
        <f t="shared" si="50"/>
        <v>03588P</v>
      </c>
      <c r="C1617" t="str">
        <f t="shared" si="51"/>
        <v>HL元富</v>
      </c>
      <c r="D1617" t="s">
        <v>3145</v>
      </c>
      <c r="E1617" s="1">
        <v>42458</v>
      </c>
      <c r="F1617" t="s">
        <v>7</v>
      </c>
      <c r="H1617" t="s">
        <v>1796</v>
      </c>
      <c r="I1617" t="e">
        <f>VLOOKUP(G1617, industry!B:C, 2, FALSE)</f>
        <v>#N/A</v>
      </c>
    </row>
    <row r="1618" spans="1:9">
      <c r="A1618" t="s">
        <v>3146</v>
      </c>
      <c r="B1618" t="str">
        <f t="shared" si="50"/>
        <v>03589P</v>
      </c>
      <c r="C1618" t="str">
        <f t="shared" si="51"/>
        <v>HM元富</v>
      </c>
      <c r="D1618" t="s">
        <v>3147</v>
      </c>
      <c r="E1618" s="1">
        <v>42458</v>
      </c>
      <c r="F1618" t="s">
        <v>7</v>
      </c>
      <c r="H1618" t="s">
        <v>1796</v>
      </c>
      <c r="I1618" t="e">
        <f>VLOOKUP(G1618, industry!B:C, 2, FALSE)</f>
        <v>#N/A</v>
      </c>
    </row>
    <row r="1619" spans="1:9">
      <c r="A1619" t="s">
        <v>3148</v>
      </c>
      <c r="B1619" t="str">
        <f t="shared" si="50"/>
        <v>03590P</v>
      </c>
      <c r="C1619" t="str">
        <f t="shared" si="51"/>
        <v>康和EZ</v>
      </c>
      <c r="D1619" t="s">
        <v>3149</v>
      </c>
      <c r="E1619" s="1">
        <v>42458</v>
      </c>
      <c r="F1619" t="s">
        <v>7</v>
      </c>
      <c r="H1619" t="s">
        <v>1796</v>
      </c>
      <c r="I1619" t="e">
        <f>VLOOKUP(G1619, industry!B:C, 2, FALSE)</f>
        <v>#N/A</v>
      </c>
    </row>
    <row r="1620" spans="1:9">
      <c r="A1620" t="s">
        <v>3150</v>
      </c>
      <c r="B1620" t="str">
        <f t="shared" si="50"/>
        <v>03591P</v>
      </c>
      <c r="C1620" t="str">
        <f t="shared" si="51"/>
        <v>康和FA</v>
      </c>
      <c r="D1620" t="s">
        <v>3151</v>
      </c>
      <c r="E1620" s="1">
        <v>42458</v>
      </c>
      <c r="F1620" t="s">
        <v>7</v>
      </c>
      <c r="H1620" t="s">
        <v>1796</v>
      </c>
      <c r="I1620" t="e">
        <f>VLOOKUP(G1620, industry!B:C, 2, FALSE)</f>
        <v>#N/A</v>
      </c>
    </row>
    <row r="1621" spans="1:9">
      <c r="A1621" t="s">
        <v>3152</v>
      </c>
      <c r="B1621" t="str">
        <f t="shared" si="50"/>
        <v>03592P</v>
      </c>
      <c r="C1621" t="str">
        <f t="shared" si="51"/>
        <v>3N群益</v>
      </c>
      <c r="D1621" t="s">
        <v>3153</v>
      </c>
      <c r="E1621" s="1">
        <v>42458</v>
      </c>
      <c r="F1621" t="s">
        <v>7</v>
      </c>
      <c r="H1621" t="s">
        <v>1796</v>
      </c>
      <c r="I1621" t="e">
        <f>VLOOKUP(G1621, industry!B:C, 2, FALSE)</f>
        <v>#N/A</v>
      </c>
    </row>
    <row r="1622" spans="1:9">
      <c r="A1622" t="s">
        <v>3154</v>
      </c>
      <c r="B1622" t="str">
        <f t="shared" si="50"/>
        <v>03593P</v>
      </c>
      <c r="C1622" t="str">
        <f t="shared" si="51"/>
        <v>3P群益</v>
      </c>
      <c r="D1622" t="s">
        <v>3155</v>
      </c>
      <c r="E1622" s="1">
        <v>42458</v>
      </c>
      <c r="F1622" t="s">
        <v>7</v>
      </c>
      <c r="H1622" t="s">
        <v>1796</v>
      </c>
      <c r="I1622" t="e">
        <f>VLOOKUP(G1622, industry!B:C, 2, FALSE)</f>
        <v>#N/A</v>
      </c>
    </row>
    <row r="1623" spans="1:9">
      <c r="A1623" t="s">
        <v>3156</v>
      </c>
      <c r="B1623" t="str">
        <f t="shared" si="50"/>
        <v>03594P</v>
      </c>
      <c r="C1623" t="str">
        <f t="shared" si="51"/>
        <v>3Q群益</v>
      </c>
      <c r="D1623" t="s">
        <v>3157</v>
      </c>
      <c r="E1623" s="1">
        <v>42458</v>
      </c>
      <c r="F1623" t="s">
        <v>7</v>
      </c>
      <c r="H1623" t="s">
        <v>1796</v>
      </c>
      <c r="I1623" t="e">
        <f>VLOOKUP(G1623, industry!B:C, 2, FALSE)</f>
        <v>#N/A</v>
      </c>
    </row>
    <row r="1624" spans="1:9">
      <c r="A1624" t="s">
        <v>3158</v>
      </c>
      <c r="B1624" t="str">
        <f t="shared" si="50"/>
        <v>03595P</v>
      </c>
      <c r="C1624" t="str">
        <f t="shared" si="51"/>
        <v>FG元大</v>
      </c>
      <c r="D1624" t="s">
        <v>3159</v>
      </c>
      <c r="E1624" s="1">
        <v>42458</v>
      </c>
      <c r="F1624" t="s">
        <v>7</v>
      </c>
      <c r="H1624" t="s">
        <v>1796</v>
      </c>
      <c r="I1624" t="e">
        <f>VLOOKUP(G1624, industry!B:C, 2, FALSE)</f>
        <v>#N/A</v>
      </c>
    </row>
    <row r="1625" spans="1:9">
      <c r="A1625" t="s">
        <v>3160</v>
      </c>
      <c r="B1625" t="str">
        <f t="shared" si="50"/>
        <v>03596P</v>
      </c>
      <c r="C1625" t="str">
        <f t="shared" si="51"/>
        <v>FH元大</v>
      </c>
      <c r="D1625" t="s">
        <v>3161</v>
      </c>
      <c r="E1625" s="1">
        <v>42458</v>
      </c>
      <c r="F1625" t="s">
        <v>7</v>
      </c>
      <c r="H1625" t="s">
        <v>1796</v>
      </c>
      <c r="I1625" t="e">
        <f>VLOOKUP(G1625, industry!B:C, 2, FALSE)</f>
        <v>#N/A</v>
      </c>
    </row>
    <row r="1626" spans="1:9">
      <c r="A1626" t="s">
        <v>3162</v>
      </c>
      <c r="B1626" t="str">
        <f t="shared" si="50"/>
        <v>03597P</v>
      </c>
      <c r="C1626" t="str">
        <f t="shared" si="51"/>
        <v>2B永豐</v>
      </c>
      <c r="D1626" t="s">
        <v>3163</v>
      </c>
      <c r="E1626" s="1">
        <v>42459</v>
      </c>
      <c r="F1626" t="s">
        <v>7</v>
      </c>
      <c r="H1626" t="s">
        <v>1796</v>
      </c>
      <c r="I1626" t="e">
        <f>VLOOKUP(G1626, industry!B:C, 2, FALSE)</f>
        <v>#N/A</v>
      </c>
    </row>
    <row r="1627" spans="1:9">
      <c r="A1627" t="s">
        <v>3164</v>
      </c>
      <c r="B1627" t="str">
        <f t="shared" si="50"/>
        <v>03598P</v>
      </c>
      <c r="C1627" t="str">
        <f t="shared" si="51"/>
        <v>2C永豐</v>
      </c>
      <c r="D1627" t="s">
        <v>3165</v>
      </c>
      <c r="E1627" s="1">
        <v>42459</v>
      </c>
      <c r="F1627" t="s">
        <v>7</v>
      </c>
      <c r="H1627" t="s">
        <v>1796</v>
      </c>
      <c r="I1627" t="e">
        <f>VLOOKUP(G1627, industry!B:C, 2, FALSE)</f>
        <v>#N/A</v>
      </c>
    </row>
    <row r="1628" spans="1:9">
      <c r="A1628" t="s">
        <v>3166</v>
      </c>
      <c r="B1628" t="str">
        <f t="shared" si="50"/>
        <v>03599P</v>
      </c>
      <c r="C1628" t="str">
        <f t="shared" si="51"/>
        <v>HR元富</v>
      </c>
      <c r="D1628" t="s">
        <v>3167</v>
      </c>
      <c r="E1628" s="1">
        <v>42459</v>
      </c>
      <c r="F1628" t="s">
        <v>7</v>
      </c>
      <c r="H1628" t="s">
        <v>1796</v>
      </c>
      <c r="I1628" t="e">
        <f>VLOOKUP(G1628, industry!B:C, 2, FALSE)</f>
        <v>#N/A</v>
      </c>
    </row>
    <row r="1629" spans="1:9">
      <c r="A1629" t="s">
        <v>3168</v>
      </c>
      <c r="B1629" t="str">
        <f t="shared" si="50"/>
        <v>03600P</v>
      </c>
      <c r="C1629" t="str">
        <f t="shared" si="51"/>
        <v>HS元富</v>
      </c>
      <c r="D1629" t="s">
        <v>3169</v>
      </c>
      <c r="E1629" s="1">
        <v>42459</v>
      </c>
      <c r="F1629" t="s">
        <v>7</v>
      </c>
      <c r="H1629" t="s">
        <v>1796</v>
      </c>
      <c r="I1629" t="e">
        <f>VLOOKUP(G1629, industry!B:C, 2, FALSE)</f>
        <v>#N/A</v>
      </c>
    </row>
    <row r="1630" spans="1:9">
      <c r="A1630" t="s">
        <v>3170</v>
      </c>
      <c r="B1630" t="str">
        <f t="shared" si="50"/>
        <v>03601P</v>
      </c>
      <c r="C1630" t="str">
        <f t="shared" si="51"/>
        <v>HT元富</v>
      </c>
      <c r="D1630" t="s">
        <v>3171</v>
      </c>
      <c r="E1630" s="1">
        <v>42459</v>
      </c>
      <c r="F1630" t="s">
        <v>7</v>
      </c>
      <c r="H1630" t="s">
        <v>1796</v>
      </c>
      <c r="I1630" t="e">
        <f>VLOOKUP(G1630, industry!B:C, 2, FALSE)</f>
        <v>#N/A</v>
      </c>
    </row>
    <row r="1631" spans="1:9">
      <c r="A1631" t="s">
        <v>3172</v>
      </c>
      <c r="B1631" t="str">
        <f t="shared" si="50"/>
        <v>03602P</v>
      </c>
      <c r="C1631" t="str">
        <f t="shared" si="51"/>
        <v>3V群益</v>
      </c>
      <c r="D1631" t="s">
        <v>3173</v>
      </c>
      <c r="E1631" s="1">
        <v>42459</v>
      </c>
      <c r="F1631" t="s">
        <v>7</v>
      </c>
      <c r="H1631" t="s">
        <v>1796</v>
      </c>
      <c r="I1631" t="e">
        <f>VLOOKUP(G1631, industry!B:C, 2, FALSE)</f>
        <v>#N/A</v>
      </c>
    </row>
    <row r="1632" spans="1:9">
      <c r="A1632" t="s">
        <v>3174</v>
      </c>
      <c r="B1632" t="str">
        <f t="shared" si="50"/>
        <v>03603P</v>
      </c>
      <c r="C1632" t="str">
        <f t="shared" si="51"/>
        <v>3W群益</v>
      </c>
      <c r="D1632" t="s">
        <v>3175</v>
      </c>
      <c r="E1632" s="1">
        <v>42459</v>
      </c>
      <c r="F1632" t="s">
        <v>7</v>
      </c>
      <c r="H1632" t="s">
        <v>1796</v>
      </c>
      <c r="I1632" t="e">
        <f>VLOOKUP(G1632, industry!B:C, 2, FALSE)</f>
        <v>#N/A</v>
      </c>
    </row>
    <row r="1633" spans="1:9">
      <c r="A1633" t="s">
        <v>3176</v>
      </c>
      <c r="B1633" t="str">
        <f t="shared" si="50"/>
        <v>03604P</v>
      </c>
      <c r="C1633" t="str">
        <f t="shared" si="51"/>
        <v>3X群益</v>
      </c>
      <c r="D1633" t="s">
        <v>3177</v>
      </c>
      <c r="E1633" s="1">
        <v>42459</v>
      </c>
      <c r="F1633" t="s">
        <v>7</v>
      </c>
      <c r="H1633" t="s">
        <v>1796</v>
      </c>
      <c r="I1633" t="e">
        <f>VLOOKUP(G1633, industry!B:C, 2, FALSE)</f>
        <v>#N/A</v>
      </c>
    </row>
    <row r="1634" spans="1:9">
      <c r="A1634" t="s">
        <v>3178</v>
      </c>
      <c r="B1634" t="str">
        <f t="shared" si="50"/>
        <v>03605P</v>
      </c>
      <c r="C1634" t="str">
        <f t="shared" si="51"/>
        <v>3Y群益</v>
      </c>
      <c r="D1634" t="s">
        <v>3179</v>
      </c>
      <c r="E1634" s="1">
        <v>42459</v>
      </c>
      <c r="F1634" t="s">
        <v>7</v>
      </c>
      <c r="H1634" t="s">
        <v>1796</v>
      </c>
      <c r="I1634" t="e">
        <f>VLOOKUP(G1634, industry!B:C, 2, FALSE)</f>
        <v>#N/A</v>
      </c>
    </row>
    <row r="1635" spans="1:9">
      <c r="A1635" t="s">
        <v>3180</v>
      </c>
      <c r="B1635" t="str">
        <f t="shared" si="50"/>
        <v>03606P</v>
      </c>
      <c r="C1635" t="str">
        <f t="shared" si="51"/>
        <v>3Z群益</v>
      </c>
      <c r="D1635" t="s">
        <v>3181</v>
      </c>
      <c r="E1635" s="1">
        <v>42459</v>
      </c>
      <c r="F1635" t="s">
        <v>7</v>
      </c>
      <c r="H1635" t="s">
        <v>1796</v>
      </c>
      <c r="I1635" t="e">
        <f>VLOOKUP(G1635, industry!B:C, 2, FALSE)</f>
        <v>#N/A</v>
      </c>
    </row>
    <row r="1636" spans="1:9">
      <c r="A1636" t="s">
        <v>3182</v>
      </c>
      <c r="B1636" t="str">
        <f t="shared" si="50"/>
        <v>03607P</v>
      </c>
      <c r="C1636" t="str">
        <f t="shared" si="51"/>
        <v>FS元大</v>
      </c>
      <c r="D1636" t="s">
        <v>3183</v>
      </c>
      <c r="E1636" s="1">
        <v>42459</v>
      </c>
      <c r="F1636" t="s">
        <v>7</v>
      </c>
      <c r="H1636" t="s">
        <v>1796</v>
      </c>
      <c r="I1636" t="e">
        <f>VLOOKUP(G1636, industry!B:C, 2, FALSE)</f>
        <v>#N/A</v>
      </c>
    </row>
    <row r="1637" spans="1:9">
      <c r="A1637" t="s">
        <v>3184</v>
      </c>
      <c r="B1637" t="str">
        <f t="shared" si="50"/>
        <v>03608P</v>
      </c>
      <c r="C1637" t="str">
        <f t="shared" si="51"/>
        <v>FT元大</v>
      </c>
      <c r="D1637" t="s">
        <v>3185</v>
      </c>
      <c r="E1637" s="1">
        <v>42459</v>
      </c>
      <c r="F1637" t="s">
        <v>7</v>
      </c>
      <c r="H1637" t="s">
        <v>1796</v>
      </c>
      <c r="I1637" t="e">
        <f>VLOOKUP(G1637, industry!B:C, 2, FALSE)</f>
        <v>#N/A</v>
      </c>
    </row>
    <row r="1638" spans="1:9">
      <c r="A1638" t="s">
        <v>3186</v>
      </c>
      <c r="B1638" t="str">
        <f t="shared" si="50"/>
        <v>03609P</v>
      </c>
      <c r="C1638" t="str">
        <f t="shared" si="51"/>
        <v>FU元大</v>
      </c>
      <c r="D1638" t="s">
        <v>3187</v>
      </c>
      <c r="E1638" s="1">
        <v>42459</v>
      </c>
      <c r="F1638" t="s">
        <v>7</v>
      </c>
      <c r="H1638" t="s">
        <v>1796</v>
      </c>
      <c r="I1638" t="e">
        <f>VLOOKUP(G1638, industry!B:C, 2, FALSE)</f>
        <v>#N/A</v>
      </c>
    </row>
    <row r="1639" spans="1:9">
      <c r="A1639" t="s">
        <v>3188</v>
      </c>
      <c r="B1639" t="str">
        <f t="shared" si="50"/>
        <v>03610P</v>
      </c>
      <c r="C1639" t="str">
        <f t="shared" si="51"/>
        <v>FV元大</v>
      </c>
      <c r="D1639" t="s">
        <v>3189</v>
      </c>
      <c r="E1639" s="1">
        <v>42459</v>
      </c>
      <c r="F1639" t="s">
        <v>7</v>
      </c>
      <c r="H1639" t="s">
        <v>1796</v>
      </c>
      <c r="I1639" t="e">
        <f>VLOOKUP(G1639, industry!B:C, 2, FALSE)</f>
        <v>#N/A</v>
      </c>
    </row>
    <row r="1640" spans="1:9">
      <c r="A1640" t="s">
        <v>3190</v>
      </c>
      <c r="B1640" t="str">
        <f t="shared" si="50"/>
        <v>03611P</v>
      </c>
      <c r="C1640" t="str">
        <f t="shared" si="51"/>
        <v>FW元大</v>
      </c>
      <c r="D1640" t="s">
        <v>3191</v>
      </c>
      <c r="E1640" s="1">
        <v>42459</v>
      </c>
      <c r="F1640" t="s">
        <v>7</v>
      </c>
      <c r="H1640" t="s">
        <v>1796</v>
      </c>
      <c r="I1640" t="e">
        <f>VLOOKUP(G1640, industry!B:C, 2, FALSE)</f>
        <v>#N/A</v>
      </c>
    </row>
    <row r="1641" spans="1:9">
      <c r="A1641" t="s">
        <v>3192</v>
      </c>
      <c r="B1641" t="str">
        <f t="shared" si="50"/>
        <v>03612P</v>
      </c>
      <c r="C1641" t="str">
        <f t="shared" si="51"/>
        <v>FX元大</v>
      </c>
      <c r="D1641" t="s">
        <v>3193</v>
      </c>
      <c r="E1641" s="1">
        <v>42459</v>
      </c>
      <c r="F1641" t="s">
        <v>7</v>
      </c>
      <c r="H1641" t="s">
        <v>1796</v>
      </c>
      <c r="I1641" t="e">
        <f>VLOOKUP(G1641, industry!B:C, 2, FALSE)</f>
        <v>#N/A</v>
      </c>
    </row>
    <row r="1642" spans="1:9">
      <c r="A1642" t="s">
        <v>3194</v>
      </c>
      <c r="B1642" t="str">
        <f t="shared" si="50"/>
        <v>03613P</v>
      </c>
      <c r="C1642" t="str">
        <f t="shared" si="51"/>
        <v>KQ國泰</v>
      </c>
      <c r="D1642" t="s">
        <v>3195</v>
      </c>
      <c r="E1642" s="1">
        <v>42459</v>
      </c>
      <c r="F1642" t="s">
        <v>7</v>
      </c>
      <c r="H1642" t="s">
        <v>1796</v>
      </c>
      <c r="I1642" t="e">
        <f>VLOOKUP(G1642, industry!B:C, 2, FALSE)</f>
        <v>#N/A</v>
      </c>
    </row>
    <row r="1643" spans="1:9">
      <c r="A1643" t="s">
        <v>3196</v>
      </c>
      <c r="B1643" t="str">
        <f t="shared" si="50"/>
        <v>03614P</v>
      </c>
      <c r="C1643" t="str">
        <f t="shared" si="51"/>
        <v>KR國泰</v>
      </c>
      <c r="D1643" t="s">
        <v>3197</v>
      </c>
      <c r="E1643" s="1">
        <v>42459</v>
      </c>
      <c r="F1643" t="s">
        <v>7</v>
      </c>
      <c r="H1643" t="s">
        <v>1796</v>
      </c>
      <c r="I1643" t="e">
        <f>VLOOKUP(G1643, industry!B:C, 2, FALSE)</f>
        <v>#N/A</v>
      </c>
    </row>
    <row r="1644" spans="1:9">
      <c r="A1644" t="s">
        <v>3198</v>
      </c>
      <c r="B1644" t="str">
        <f t="shared" si="50"/>
        <v>03615P</v>
      </c>
      <c r="C1644" t="str">
        <f t="shared" si="51"/>
        <v>KS國泰</v>
      </c>
      <c r="D1644" t="s">
        <v>3199</v>
      </c>
      <c r="E1644" s="1">
        <v>42459</v>
      </c>
      <c r="F1644" t="s">
        <v>7</v>
      </c>
      <c r="H1644" t="s">
        <v>1796</v>
      </c>
      <c r="I1644" t="e">
        <f>VLOOKUP(G1644, industry!B:C, 2, FALSE)</f>
        <v>#N/A</v>
      </c>
    </row>
    <row r="1645" spans="1:9">
      <c r="A1645" t="s">
        <v>3200</v>
      </c>
      <c r="B1645" t="str">
        <f t="shared" si="50"/>
        <v>03616P</v>
      </c>
      <c r="C1645" t="str">
        <f t="shared" si="51"/>
        <v>GS富邦</v>
      </c>
      <c r="D1645" t="s">
        <v>3201</v>
      </c>
      <c r="E1645" s="1">
        <v>42459</v>
      </c>
      <c r="F1645" t="s">
        <v>7</v>
      </c>
      <c r="H1645" t="s">
        <v>1796</v>
      </c>
      <c r="I1645" t="e">
        <f>VLOOKUP(G1645, industry!B:C, 2, FALSE)</f>
        <v>#N/A</v>
      </c>
    </row>
    <row r="1646" spans="1:9">
      <c r="A1646" t="s">
        <v>3202</v>
      </c>
      <c r="B1646" t="str">
        <f t="shared" si="50"/>
        <v>03617P</v>
      </c>
      <c r="C1646" t="str">
        <f t="shared" si="51"/>
        <v>GK元大</v>
      </c>
      <c r="D1646" t="s">
        <v>3203</v>
      </c>
      <c r="E1646" s="1">
        <v>42460</v>
      </c>
      <c r="F1646" t="s">
        <v>7</v>
      </c>
      <c r="H1646" t="s">
        <v>1796</v>
      </c>
      <c r="I1646" t="e">
        <f>VLOOKUP(G1646, industry!B:C, 2, FALSE)</f>
        <v>#N/A</v>
      </c>
    </row>
    <row r="1647" spans="1:9">
      <c r="A1647" t="s">
        <v>3204</v>
      </c>
      <c r="B1647" t="str">
        <f t="shared" si="50"/>
        <v>03618P</v>
      </c>
      <c r="C1647" t="str">
        <f t="shared" si="51"/>
        <v>GR元大</v>
      </c>
      <c r="D1647" t="s">
        <v>3205</v>
      </c>
      <c r="E1647" s="1">
        <v>42460</v>
      </c>
      <c r="F1647" t="s">
        <v>7</v>
      </c>
      <c r="H1647" t="s">
        <v>1796</v>
      </c>
      <c r="I1647" t="e">
        <f>VLOOKUP(G1647, industry!B:C, 2, FALSE)</f>
        <v>#N/A</v>
      </c>
    </row>
    <row r="1648" spans="1:9">
      <c r="A1648" t="s">
        <v>3206</v>
      </c>
      <c r="B1648" t="str">
        <f t="shared" si="50"/>
        <v>03619P</v>
      </c>
      <c r="C1648" t="str">
        <f t="shared" si="51"/>
        <v>凱基GH</v>
      </c>
      <c r="D1648" t="s">
        <v>3207</v>
      </c>
      <c r="E1648" s="1">
        <v>42460</v>
      </c>
      <c r="F1648" t="s">
        <v>7</v>
      </c>
      <c r="H1648" t="s">
        <v>1796</v>
      </c>
      <c r="I1648" t="e">
        <f>VLOOKUP(G1648, industry!B:C, 2, FALSE)</f>
        <v>#N/A</v>
      </c>
    </row>
    <row r="1649" spans="1:9">
      <c r="A1649" t="s">
        <v>3208</v>
      </c>
      <c r="B1649" t="str">
        <f t="shared" si="50"/>
        <v>03620P</v>
      </c>
      <c r="C1649" t="str">
        <f t="shared" si="51"/>
        <v>HZ元富</v>
      </c>
      <c r="D1649" t="s">
        <v>3209</v>
      </c>
      <c r="E1649" s="1">
        <v>42460</v>
      </c>
      <c r="F1649" t="s">
        <v>7</v>
      </c>
      <c r="H1649" t="s">
        <v>1796</v>
      </c>
      <c r="I1649" t="e">
        <f>VLOOKUP(G1649, industry!B:C, 2, FALSE)</f>
        <v>#N/A</v>
      </c>
    </row>
    <row r="1650" spans="1:9">
      <c r="A1650" t="s">
        <v>3210</v>
      </c>
      <c r="B1650" t="str">
        <f t="shared" si="50"/>
        <v>03621P</v>
      </c>
      <c r="C1650" t="str">
        <f t="shared" si="51"/>
        <v>JA元富</v>
      </c>
      <c r="D1650" t="s">
        <v>3211</v>
      </c>
      <c r="E1650" s="1">
        <v>42460</v>
      </c>
      <c r="F1650" t="s">
        <v>7</v>
      </c>
      <c r="H1650" t="s">
        <v>1796</v>
      </c>
      <c r="I1650" t="e">
        <f>VLOOKUP(G1650, industry!B:C, 2, FALSE)</f>
        <v>#N/A</v>
      </c>
    </row>
    <row r="1651" spans="1:9">
      <c r="A1651" t="s">
        <v>3212</v>
      </c>
      <c r="B1651" t="str">
        <f t="shared" si="50"/>
        <v>03622P</v>
      </c>
      <c r="C1651" t="str">
        <f t="shared" si="51"/>
        <v>康和FB</v>
      </c>
      <c r="D1651" t="s">
        <v>3213</v>
      </c>
      <c r="E1651" s="1">
        <v>42460</v>
      </c>
      <c r="F1651" t="s">
        <v>7</v>
      </c>
      <c r="H1651" t="s">
        <v>1796</v>
      </c>
      <c r="I1651" t="e">
        <f>VLOOKUP(G1651, industry!B:C, 2, FALSE)</f>
        <v>#N/A</v>
      </c>
    </row>
    <row r="1652" spans="1:9">
      <c r="A1652" t="s">
        <v>3214</v>
      </c>
      <c r="B1652" t="str">
        <f t="shared" si="50"/>
        <v>03623P</v>
      </c>
      <c r="C1652" t="str">
        <f t="shared" si="51"/>
        <v>中信77</v>
      </c>
      <c r="D1652" t="s">
        <v>3215</v>
      </c>
      <c r="E1652" s="1">
        <v>42460</v>
      </c>
      <c r="F1652" t="s">
        <v>7</v>
      </c>
      <c r="H1652" t="s">
        <v>1796</v>
      </c>
      <c r="I1652" t="e">
        <f>VLOOKUP(G1652, industry!B:C, 2, FALSE)</f>
        <v>#N/A</v>
      </c>
    </row>
    <row r="1653" spans="1:9">
      <c r="A1653" t="s">
        <v>3216</v>
      </c>
      <c r="B1653" t="str">
        <f t="shared" si="50"/>
        <v>03624P</v>
      </c>
      <c r="C1653" t="str">
        <f t="shared" si="51"/>
        <v>2I永豐</v>
      </c>
      <c r="D1653" t="s">
        <v>3217</v>
      </c>
      <c r="E1653" s="1">
        <v>42460</v>
      </c>
      <c r="F1653" t="s">
        <v>7</v>
      </c>
      <c r="H1653" t="s">
        <v>1796</v>
      </c>
      <c r="I1653" t="e">
        <f>VLOOKUP(G1653, industry!B:C, 2, FALSE)</f>
        <v>#N/A</v>
      </c>
    </row>
    <row r="1654" spans="1:9">
      <c r="A1654" t="s">
        <v>3218</v>
      </c>
      <c r="B1654" t="str">
        <f t="shared" si="50"/>
        <v>03625P</v>
      </c>
      <c r="C1654" t="str">
        <f t="shared" si="51"/>
        <v>2J永豐</v>
      </c>
      <c r="D1654" t="s">
        <v>3219</v>
      </c>
      <c r="E1654" s="1">
        <v>42460</v>
      </c>
      <c r="F1654" t="s">
        <v>7</v>
      </c>
      <c r="H1654" t="s">
        <v>1796</v>
      </c>
      <c r="I1654" t="e">
        <f>VLOOKUP(G1654, industry!B:C, 2, FALSE)</f>
        <v>#N/A</v>
      </c>
    </row>
    <row r="1655" spans="1:9">
      <c r="A1655" t="s">
        <v>3220</v>
      </c>
      <c r="B1655" t="str">
        <f t="shared" si="50"/>
        <v>03626P</v>
      </c>
      <c r="C1655" t="str">
        <f t="shared" si="51"/>
        <v>2K永豐</v>
      </c>
      <c r="D1655" t="s">
        <v>3221</v>
      </c>
      <c r="E1655" s="1">
        <v>42460</v>
      </c>
      <c r="F1655" t="s">
        <v>7</v>
      </c>
      <c r="H1655" t="s">
        <v>1796</v>
      </c>
      <c r="I1655" t="e">
        <f>VLOOKUP(G1655, industry!B:C, 2, FALSE)</f>
        <v>#N/A</v>
      </c>
    </row>
    <row r="1656" spans="1:9">
      <c r="A1656" t="s">
        <v>3222</v>
      </c>
      <c r="B1656" t="str">
        <f t="shared" si="50"/>
        <v>03627P</v>
      </c>
      <c r="C1656" t="str">
        <f t="shared" si="51"/>
        <v>4F群益</v>
      </c>
      <c r="D1656" t="s">
        <v>3223</v>
      </c>
      <c r="E1656" s="1">
        <v>42460</v>
      </c>
      <c r="F1656" t="s">
        <v>7</v>
      </c>
      <c r="H1656" t="s">
        <v>1796</v>
      </c>
      <c r="I1656" t="e">
        <f>VLOOKUP(G1656, industry!B:C, 2, FALSE)</f>
        <v>#N/A</v>
      </c>
    </row>
    <row r="1657" spans="1:9">
      <c r="A1657" t="s">
        <v>3224</v>
      </c>
      <c r="B1657" t="str">
        <f t="shared" si="50"/>
        <v>03628P</v>
      </c>
      <c r="C1657" t="str">
        <f t="shared" si="51"/>
        <v>4G群益</v>
      </c>
      <c r="D1657" t="s">
        <v>3225</v>
      </c>
      <c r="E1657" s="1">
        <v>42460</v>
      </c>
      <c r="F1657" t="s">
        <v>7</v>
      </c>
      <c r="H1657" t="s">
        <v>1796</v>
      </c>
      <c r="I1657" t="e">
        <f>VLOOKUP(G1657, industry!B:C, 2, FALSE)</f>
        <v>#N/A</v>
      </c>
    </row>
    <row r="1658" spans="1:9">
      <c r="A1658" t="s">
        <v>3226</v>
      </c>
      <c r="B1658" t="str">
        <f t="shared" si="50"/>
        <v>03629P</v>
      </c>
      <c r="C1658" t="str">
        <f t="shared" si="51"/>
        <v>玉山24</v>
      </c>
      <c r="D1658" t="s">
        <v>3227</v>
      </c>
      <c r="E1658" s="1">
        <v>42460</v>
      </c>
      <c r="F1658" t="s">
        <v>7</v>
      </c>
      <c r="H1658" t="s">
        <v>1796</v>
      </c>
      <c r="I1658" t="e">
        <f>VLOOKUP(G1658, industry!B:C, 2, FALSE)</f>
        <v>#N/A</v>
      </c>
    </row>
    <row r="1659" spans="1:9">
      <c r="A1659" t="s">
        <v>3228</v>
      </c>
      <c r="B1659" t="str">
        <f t="shared" si="50"/>
        <v>03630P</v>
      </c>
      <c r="C1659" t="str">
        <f t="shared" si="51"/>
        <v>KT國泰</v>
      </c>
      <c r="D1659" t="s">
        <v>3229</v>
      </c>
      <c r="E1659" s="1">
        <v>42460</v>
      </c>
      <c r="F1659" t="s">
        <v>7</v>
      </c>
      <c r="H1659" t="s">
        <v>1796</v>
      </c>
      <c r="I1659" t="e">
        <f>VLOOKUP(G1659, industry!B:C, 2, FALSE)</f>
        <v>#N/A</v>
      </c>
    </row>
    <row r="1660" spans="1:9">
      <c r="A1660" t="s">
        <v>3230</v>
      </c>
      <c r="B1660" t="str">
        <f t="shared" si="50"/>
        <v>03631P</v>
      </c>
      <c r="C1660" t="str">
        <f t="shared" si="51"/>
        <v>KU國泰</v>
      </c>
      <c r="D1660" t="s">
        <v>3231</v>
      </c>
      <c r="E1660" s="1">
        <v>42460</v>
      </c>
      <c r="F1660" t="s">
        <v>7</v>
      </c>
      <c r="H1660" t="s">
        <v>1796</v>
      </c>
      <c r="I1660" t="e">
        <f>VLOOKUP(G1660, industry!B:C, 2, FALSE)</f>
        <v>#N/A</v>
      </c>
    </row>
    <row r="1661" spans="1:9">
      <c r="A1661" t="s">
        <v>3232</v>
      </c>
      <c r="B1661" t="str">
        <f t="shared" si="50"/>
        <v>03632P</v>
      </c>
      <c r="C1661" t="str">
        <f t="shared" si="51"/>
        <v>GT元大</v>
      </c>
      <c r="D1661" t="s">
        <v>3233</v>
      </c>
      <c r="E1661" s="1">
        <v>42461</v>
      </c>
      <c r="F1661" t="s">
        <v>7</v>
      </c>
      <c r="H1661" t="s">
        <v>1796</v>
      </c>
      <c r="I1661" t="e">
        <f>VLOOKUP(G1661, industry!B:C, 2, FALSE)</f>
        <v>#N/A</v>
      </c>
    </row>
    <row r="1662" spans="1:9">
      <c r="A1662" t="s">
        <v>3234</v>
      </c>
      <c r="B1662" t="str">
        <f t="shared" si="50"/>
        <v>03633P</v>
      </c>
      <c r="C1662" t="str">
        <f t="shared" si="51"/>
        <v>GU元大</v>
      </c>
      <c r="D1662" t="s">
        <v>3235</v>
      </c>
      <c r="E1662" s="1">
        <v>42461</v>
      </c>
      <c r="F1662" t="s">
        <v>7</v>
      </c>
      <c r="H1662" t="s">
        <v>1796</v>
      </c>
      <c r="I1662" t="e">
        <f>VLOOKUP(G1662, industry!B:C, 2, FALSE)</f>
        <v>#N/A</v>
      </c>
    </row>
    <row r="1663" spans="1:9">
      <c r="A1663" t="s">
        <v>3236</v>
      </c>
      <c r="B1663" t="str">
        <f t="shared" si="50"/>
        <v>03634P</v>
      </c>
      <c r="C1663" t="str">
        <f t="shared" si="51"/>
        <v>GV元大</v>
      </c>
      <c r="D1663" t="s">
        <v>3237</v>
      </c>
      <c r="E1663" s="1">
        <v>42461</v>
      </c>
      <c r="F1663" t="s">
        <v>7</v>
      </c>
      <c r="H1663" t="s">
        <v>1796</v>
      </c>
      <c r="I1663" t="e">
        <f>VLOOKUP(G1663, industry!B:C, 2, FALSE)</f>
        <v>#N/A</v>
      </c>
    </row>
    <row r="1664" spans="1:9">
      <c r="A1664" t="s">
        <v>3238</v>
      </c>
      <c r="B1664" t="str">
        <f t="shared" si="50"/>
        <v>03635P</v>
      </c>
      <c r="C1664" t="str">
        <f t="shared" si="51"/>
        <v>JF元富</v>
      </c>
      <c r="D1664" t="s">
        <v>3239</v>
      </c>
      <c r="E1664" s="1">
        <v>42461</v>
      </c>
      <c r="F1664" t="s">
        <v>7</v>
      </c>
      <c r="H1664" t="s">
        <v>1796</v>
      </c>
      <c r="I1664" t="e">
        <f>VLOOKUP(G1664, industry!B:C, 2, FALSE)</f>
        <v>#N/A</v>
      </c>
    </row>
    <row r="1665" spans="1:9">
      <c r="A1665" t="s">
        <v>3240</v>
      </c>
      <c r="B1665" t="str">
        <f t="shared" si="50"/>
        <v>03636P</v>
      </c>
      <c r="C1665" t="str">
        <f t="shared" si="51"/>
        <v>JH元富</v>
      </c>
      <c r="D1665" t="s">
        <v>3241</v>
      </c>
      <c r="E1665" s="1">
        <v>42461</v>
      </c>
      <c r="F1665" t="s">
        <v>7</v>
      </c>
      <c r="H1665" t="s">
        <v>1796</v>
      </c>
      <c r="I1665" t="e">
        <f>VLOOKUP(G1665, industry!B:C, 2, FALSE)</f>
        <v>#N/A</v>
      </c>
    </row>
    <row r="1666" spans="1:9">
      <c r="A1666" t="s">
        <v>3242</v>
      </c>
      <c r="B1666" t="str">
        <f t="shared" ref="B1666:B1729" si="52">MID(A1666,1,FIND("　", A1666)-1)</f>
        <v>03637P</v>
      </c>
      <c r="C1666" t="str">
        <f t="shared" ref="C1666:C1729" si="53">MID(A1666,FIND("　", A1666)+1, 20)</f>
        <v>4P群益</v>
      </c>
      <c r="D1666" t="s">
        <v>3243</v>
      </c>
      <c r="E1666" s="1">
        <v>42461</v>
      </c>
      <c r="F1666" t="s">
        <v>7</v>
      </c>
      <c r="H1666" t="s">
        <v>1796</v>
      </c>
      <c r="I1666" t="e">
        <f>VLOOKUP(G1666, industry!B:C, 2, FALSE)</f>
        <v>#N/A</v>
      </c>
    </row>
    <row r="1667" spans="1:9">
      <c r="A1667" t="s">
        <v>3244</v>
      </c>
      <c r="B1667" t="str">
        <f t="shared" si="52"/>
        <v>03638P</v>
      </c>
      <c r="C1667" t="str">
        <f t="shared" si="53"/>
        <v>4Q群益</v>
      </c>
      <c r="D1667" t="s">
        <v>3245</v>
      </c>
      <c r="E1667" s="1">
        <v>42461</v>
      </c>
      <c r="F1667" t="s">
        <v>7</v>
      </c>
      <c r="H1667" t="s">
        <v>1796</v>
      </c>
      <c r="I1667" t="e">
        <f>VLOOKUP(G1667, industry!B:C, 2, FALSE)</f>
        <v>#N/A</v>
      </c>
    </row>
    <row r="1668" spans="1:9">
      <c r="A1668" t="s">
        <v>3246</v>
      </c>
      <c r="B1668" t="str">
        <f t="shared" si="52"/>
        <v>03639P</v>
      </c>
      <c r="C1668" t="str">
        <f t="shared" si="53"/>
        <v>4R群益</v>
      </c>
      <c r="D1668" t="s">
        <v>3247</v>
      </c>
      <c r="E1668" s="1">
        <v>42461</v>
      </c>
      <c r="F1668" t="s">
        <v>7</v>
      </c>
      <c r="H1668" t="s">
        <v>1796</v>
      </c>
      <c r="I1668" t="e">
        <f>VLOOKUP(G1668, industry!B:C, 2, FALSE)</f>
        <v>#N/A</v>
      </c>
    </row>
    <row r="1669" spans="1:9">
      <c r="A1669" t="s">
        <v>3248</v>
      </c>
      <c r="B1669" t="str">
        <f t="shared" si="52"/>
        <v>03640P</v>
      </c>
      <c r="C1669" t="str">
        <f t="shared" si="53"/>
        <v>凱基GR</v>
      </c>
      <c r="D1669" t="s">
        <v>3249</v>
      </c>
      <c r="E1669" s="1">
        <v>42461</v>
      </c>
      <c r="F1669" t="s">
        <v>7</v>
      </c>
      <c r="H1669" t="s">
        <v>1796</v>
      </c>
      <c r="I1669" t="e">
        <f>VLOOKUP(G1669, industry!B:C, 2, FALSE)</f>
        <v>#N/A</v>
      </c>
    </row>
    <row r="1670" spans="1:9">
      <c r="A1670" t="s">
        <v>3250</v>
      </c>
      <c r="B1670" t="str">
        <f t="shared" si="52"/>
        <v>03641P</v>
      </c>
      <c r="C1670" t="str">
        <f t="shared" si="53"/>
        <v>凱基GS</v>
      </c>
      <c r="D1670" t="s">
        <v>3251</v>
      </c>
      <c r="E1670" s="1">
        <v>42461</v>
      </c>
      <c r="F1670" t="s">
        <v>7</v>
      </c>
      <c r="H1670" t="s">
        <v>1796</v>
      </c>
      <c r="I1670" t="e">
        <f>VLOOKUP(G1670, industry!B:C, 2, FALSE)</f>
        <v>#N/A</v>
      </c>
    </row>
    <row r="1671" spans="1:9">
      <c r="A1671" t="s">
        <v>3252</v>
      </c>
      <c r="B1671" t="str">
        <f t="shared" si="52"/>
        <v>03642P</v>
      </c>
      <c r="C1671" t="str">
        <f t="shared" si="53"/>
        <v>凱基HC</v>
      </c>
      <c r="D1671" t="s">
        <v>3253</v>
      </c>
      <c r="E1671" s="1">
        <v>42466</v>
      </c>
      <c r="F1671" t="s">
        <v>7</v>
      </c>
      <c r="H1671" t="s">
        <v>1796</v>
      </c>
      <c r="I1671" t="e">
        <f>VLOOKUP(G1671, industry!B:C, 2, FALSE)</f>
        <v>#N/A</v>
      </c>
    </row>
    <row r="1672" spans="1:9">
      <c r="A1672" t="s">
        <v>3254</v>
      </c>
      <c r="B1672" t="str">
        <f t="shared" si="52"/>
        <v>03643P</v>
      </c>
      <c r="C1672" t="str">
        <f t="shared" si="53"/>
        <v>3B永豐</v>
      </c>
      <c r="D1672" t="s">
        <v>3255</v>
      </c>
      <c r="E1672" s="1">
        <v>42466</v>
      </c>
      <c r="F1672" t="s">
        <v>7</v>
      </c>
      <c r="H1672" t="s">
        <v>1796</v>
      </c>
      <c r="I1672" t="e">
        <f>VLOOKUP(G1672, industry!B:C, 2, FALSE)</f>
        <v>#N/A</v>
      </c>
    </row>
    <row r="1673" spans="1:9">
      <c r="A1673" t="s">
        <v>3256</v>
      </c>
      <c r="B1673" t="str">
        <f t="shared" si="52"/>
        <v>03644P</v>
      </c>
      <c r="C1673" t="str">
        <f t="shared" si="53"/>
        <v>4W群益</v>
      </c>
      <c r="D1673" t="s">
        <v>3257</v>
      </c>
      <c r="E1673" s="1">
        <v>42466</v>
      </c>
      <c r="F1673" t="s">
        <v>7</v>
      </c>
      <c r="H1673" t="s">
        <v>1796</v>
      </c>
      <c r="I1673" t="e">
        <f>VLOOKUP(G1673, industry!B:C, 2, FALSE)</f>
        <v>#N/A</v>
      </c>
    </row>
    <row r="1674" spans="1:9">
      <c r="A1674" t="s">
        <v>3258</v>
      </c>
      <c r="B1674" t="str">
        <f t="shared" si="52"/>
        <v>03645P</v>
      </c>
      <c r="C1674" t="str">
        <f t="shared" si="53"/>
        <v>4Y群益</v>
      </c>
      <c r="D1674" t="s">
        <v>3259</v>
      </c>
      <c r="E1674" s="1">
        <v>42466</v>
      </c>
      <c r="F1674" t="s">
        <v>7</v>
      </c>
      <c r="H1674" t="s">
        <v>1796</v>
      </c>
      <c r="I1674" t="e">
        <f>VLOOKUP(G1674, industry!B:C, 2, FALSE)</f>
        <v>#N/A</v>
      </c>
    </row>
    <row r="1675" spans="1:9">
      <c r="A1675" t="s">
        <v>3260</v>
      </c>
      <c r="B1675" t="str">
        <f t="shared" si="52"/>
        <v>03646P</v>
      </c>
      <c r="C1675" t="str">
        <f t="shared" si="53"/>
        <v>4Z群益</v>
      </c>
      <c r="D1675" t="s">
        <v>3261</v>
      </c>
      <c r="E1675" s="1">
        <v>42466</v>
      </c>
      <c r="F1675" t="s">
        <v>7</v>
      </c>
      <c r="H1675" t="s">
        <v>1796</v>
      </c>
      <c r="I1675" t="e">
        <f>VLOOKUP(G1675, industry!B:C, 2, FALSE)</f>
        <v>#N/A</v>
      </c>
    </row>
    <row r="1676" spans="1:9">
      <c r="A1676" t="s">
        <v>3262</v>
      </c>
      <c r="B1676" t="str">
        <f t="shared" si="52"/>
        <v>03647P</v>
      </c>
      <c r="C1676" t="str">
        <f t="shared" si="53"/>
        <v>5A群益</v>
      </c>
      <c r="D1676" t="s">
        <v>3263</v>
      </c>
      <c r="E1676" s="1">
        <v>42466</v>
      </c>
      <c r="F1676" t="s">
        <v>7</v>
      </c>
      <c r="H1676" t="s">
        <v>1796</v>
      </c>
      <c r="I1676" t="e">
        <f>VLOOKUP(G1676, industry!B:C, 2, FALSE)</f>
        <v>#N/A</v>
      </c>
    </row>
    <row r="1677" spans="1:9">
      <c r="A1677" t="s">
        <v>3264</v>
      </c>
      <c r="B1677" t="str">
        <f t="shared" si="52"/>
        <v>03648P</v>
      </c>
      <c r="C1677" t="str">
        <f t="shared" si="53"/>
        <v>GX元大</v>
      </c>
      <c r="D1677" t="s">
        <v>3265</v>
      </c>
      <c r="E1677" s="1">
        <v>42466</v>
      </c>
      <c r="F1677" t="s">
        <v>7</v>
      </c>
      <c r="H1677" t="s">
        <v>1796</v>
      </c>
      <c r="I1677" t="e">
        <f>VLOOKUP(G1677, industry!B:C, 2, FALSE)</f>
        <v>#N/A</v>
      </c>
    </row>
    <row r="1678" spans="1:9">
      <c r="A1678" t="s">
        <v>3266</v>
      </c>
      <c r="B1678" t="str">
        <f t="shared" si="52"/>
        <v>03649P</v>
      </c>
      <c r="C1678" t="str">
        <f t="shared" si="53"/>
        <v>GY元大</v>
      </c>
      <c r="D1678" t="s">
        <v>3267</v>
      </c>
      <c r="E1678" s="1">
        <v>42466</v>
      </c>
      <c r="F1678" t="s">
        <v>7</v>
      </c>
      <c r="H1678" t="s">
        <v>1796</v>
      </c>
      <c r="I1678" t="e">
        <f>VLOOKUP(G1678, industry!B:C, 2, FALSE)</f>
        <v>#N/A</v>
      </c>
    </row>
    <row r="1679" spans="1:9">
      <c r="A1679" t="s">
        <v>3268</v>
      </c>
      <c r="B1679" t="str">
        <f t="shared" si="52"/>
        <v>03650P</v>
      </c>
      <c r="C1679" t="str">
        <f t="shared" si="53"/>
        <v>JR元富</v>
      </c>
      <c r="D1679" t="s">
        <v>3269</v>
      </c>
      <c r="E1679" s="1">
        <v>42466</v>
      </c>
      <c r="F1679" t="s">
        <v>7</v>
      </c>
      <c r="H1679" t="s">
        <v>1796</v>
      </c>
      <c r="I1679" t="e">
        <f>VLOOKUP(G1679, industry!B:C, 2, FALSE)</f>
        <v>#N/A</v>
      </c>
    </row>
    <row r="1680" spans="1:9">
      <c r="A1680" t="s">
        <v>3270</v>
      </c>
      <c r="B1680" t="str">
        <f t="shared" si="52"/>
        <v>03651P</v>
      </c>
      <c r="C1680" t="str">
        <f t="shared" si="53"/>
        <v>JS元富</v>
      </c>
      <c r="D1680" t="s">
        <v>3271</v>
      </c>
      <c r="E1680" s="1">
        <v>42466</v>
      </c>
      <c r="F1680" t="s">
        <v>7</v>
      </c>
      <c r="H1680" t="s">
        <v>1796</v>
      </c>
      <c r="I1680" t="e">
        <f>VLOOKUP(G1680, industry!B:C, 2, FALSE)</f>
        <v>#N/A</v>
      </c>
    </row>
    <row r="1681" spans="1:9">
      <c r="A1681" t="s">
        <v>3272</v>
      </c>
      <c r="B1681" t="str">
        <f t="shared" si="52"/>
        <v>03652P</v>
      </c>
      <c r="C1681" t="str">
        <f t="shared" si="53"/>
        <v>JT元富</v>
      </c>
      <c r="D1681" t="s">
        <v>3273</v>
      </c>
      <c r="E1681" s="1">
        <v>42466</v>
      </c>
      <c r="F1681" t="s">
        <v>7</v>
      </c>
      <c r="H1681" t="s">
        <v>1796</v>
      </c>
      <c r="I1681" t="e">
        <f>VLOOKUP(G1681, industry!B:C, 2, FALSE)</f>
        <v>#N/A</v>
      </c>
    </row>
    <row r="1682" spans="1:9">
      <c r="A1682" t="s">
        <v>3274</v>
      </c>
      <c r="B1682" t="str">
        <f t="shared" si="52"/>
        <v>03653P</v>
      </c>
      <c r="C1682" t="str">
        <f t="shared" si="53"/>
        <v>HW富邦</v>
      </c>
      <c r="D1682" t="s">
        <v>3275</v>
      </c>
      <c r="E1682" s="1">
        <v>42466</v>
      </c>
      <c r="F1682" t="s">
        <v>7</v>
      </c>
      <c r="H1682" t="s">
        <v>1796</v>
      </c>
      <c r="I1682" t="e">
        <f>VLOOKUP(G1682, industry!B:C, 2, FALSE)</f>
        <v>#N/A</v>
      </c>
    </row>
    <row r="1683" spans="1:9">
      <c r="A1683" t="s">
        <v>3276</v>
      </c>
      <c r="B1683" t="str">
        <f t="shared" si="52"/>
        <v>03654P</v>
      </c>
      <c r="C1683" t="str">
        <f t="shared" si="53"/>
        <v>HX富邦</v>
      </c>
      <c r="D1683" t="s">
        <v>3277</v>
      </c>
      <c r="E1683" s="1">
        <v>42466</v>
      </c>
      <c r="F1683" t="s">
        <v>7</v>
      </c>
      <c r="H1683" t="s">
        <v>1796</v>
      </c>
      <c r="I1683" t="e">
        <f>VLOOKUP(G1683, industry!B:C, 2, FALSE)</f>
        <v>#N/A</v>
      </c>
    </row>
    <row r="1684" spans="1:9">
      <c r="A1684" t="s">
        <v>3278</v>
      </c>
      <c r="B1684" t="str">
        <f t="shared" si="52"/>
        <v>03655P</v>
      </c>
      <c r="C1684" t="str">
        <f t="shared" si="53"/>
        <v>HG元大</v>
      </c>
      <c r="D1684" t="s">
        <v>3279</v>
      </c>
      <c r="E1684" s="1">
        <v>42467</v>
      </c>
      <c r="F1684" t="s">
        <v>7</v>
      </c>
      <c r="H1684" t="s">
        <v>1796</v>
      </c>
      <c r="I1684" t="e">
        <f>VLOOKUP(G1684, industry!B:C, 2, FALSE)</f>
        <v>#N/A</v>
      </c>
    </row>
    <row r="1685" spans="1:9">
      <c r="A1685" t="s">
        <v>3280</v>
      </c>
      <c r="B1685" t="str">
        <f t="shared" si="52"/>
        <v>03656P</v>
      </c>
      <c r="C1685" t="str">
        <f t="shared" si="53"/>
        <v>凱基HG</v>
      </c>
      <c r="D1685" t="s">
        <v>3281</v>
      </c>
      <c r="E1685" s="1">
        <v>42467</v>
      </c>
      <c r="F1685" t="s">
        <v>7</v>
      </c>
      <c r="H1685" t="s">
        <v>1796</v>
      </c>
      <c r="I1685" t="e">
        <f>VLOOKUP(G1685, industry!B:C, 2, FALSE)</f>
        <v>#N/A</v>
      </c>
    </row>
    <row r="1686" spans="1:9">
      <c r="A1686" t="s">
        <v>3282</v>
      </c>
      <c r="B1686" t="str">
        <f t="shared" si="52"/>
        <v>03657P</v>
      </c>
      <c r="C1686" t="str">
        <f t="shared" si="53"/>
        <v>JW元富</v>
      </c>
      <c r="D1686" t="s">
        <v>3283</v>
      </c>
      <c r="E1686" s="1">
        <v>42467</v>
      </c>
      <c r="F1686" t="s">
        <v>7</v>
      </c>
      <c r="H1686" t="s">
        <v>1796</v>
      </c>
      <c r="I1686" t="e">
        <f>VLOOKUP(G1686, industry!B:C, 2, FALSE)</f>
        <v>#N/A</v>
      </c>
    </row>
    <row r="1687" spans="1:9">
      <c r="A1687" t="s">
        <v>3284</v>
      </c>
      <c r="B1687" t="str">
        <f t="shared" si="52"/>
        <v>03658P</v>
      </c>
      <c r="C1687" t="str">
        <f t="shared" si="53"/>
        <v>JX元富</v>
      </c>
      <c r="D1687" t="s">
        <v>3285</v>
      </c>
      <c r="E1687" s="1">
        <v>42467</v>
      </c>
      <c r="F1687" t="s">
        <v>7</v>
      </c>
      <c r="H1687" t="s">
        <v>1796</v>
      </c>
      <c r="I1687" t="e">
        <f>VLOOKUP(G1687, industry!B:C, 2, FALSE)</f>
        <v>#N/A</v>
      </c>
    </row>
    <row r="1688" spans="1:9">
      <c r="A1688" t="s">
        <v>3286</v>
      </c>
      <c r="B1688" t="str">
        <f t="shared" si="52"/>
        <v>03659P</v>
      </c>
      <c r="C1688" t="str">
        <f t="shared" si="53"/>
        <v>中信79</v>
      </c>
      <c r="D1688" t="s">
        <v>3287</v>
      </c>
      <c r="E1688" s="1">
        <v>42467</v>
      </c>
      <c r="F1688" t="s">
        <v>7</v>
      </c>
      <c r="H1688" t="s">
        <v>1796</v>
      </c>
      <c r="I1688" t="e">
        <f>VLOOKUP(G1688, industry!B:C, 2, FALSE)</f>
        <v>#N/A</v>
      </c>
    </row>
    <row r="1689" spans="1:9">
      <c r="A1689" t="s">
        <v>3288</v>
      </c>
      <c r="B1689" t="str">
        <f t="shared" si="52"/>
        <v>03660P</v>
      </c>
      <c r="C1689" t="str">
        <f t="shared" si="53"/>
        <v>中信80</v>
      </c>
      <c r="D1689" t="s">
        <v>3289</v>
      </c>
      <c r="E1689" s="1">
        <v>42467</v>
      </c>
      <c r="F1689" t="s">
        <v>7</v>
      </c>
      <c r="H1689" t="s">
        <v>1796</v>
      </c>
      <c r="I1689" t="e">
        <f>VLOOKUP(G1689, industry!B:C, 2, FALSE)</f>
        <v>#N/A</v>
      </c>
    </row>
    <row r="1690" spans="1:9">
      <c r="A1690" t="s">
        <v>3290</v>
      </c>
      <c r="B1690" t="str">
        <f t="shared" si="52"/>
        <v>03661P</v>
      </c>
      <c r="C1690" t="str">
        <f t="shared" si="53"/>
        <v>台新5N</v>
      </c>
      <c r="D1690" t="s">
        <v>3291</v>
      </c>
      <c r="E1690" s="1">
        <v>42467</v>
      </c>
      <c r="F1690" t="s">
        <v>7</v>
      </c>
      <c r="H1690" t="s">
        <v>1796</v>
      </c>
      <c r="I1690" t="e">
        <f>VLOOKUP(G1690, industry!B:C, 2, FALSE)</f>
        <v>#N/A</v>
      </c>
    </row>
    <row r="1691" spans="1:9">
      <c r="A1691" t="s">
        <v>3292</v>
      </c>
      <c r="B1691" t="str">
        <f t="shared" si="52"/>
        <v>03662P</v>
      </c>
      <c r="C1691" t="str">
        <f t="shared" si="53"/>
        <v>統一JD</v>
      </c>
      <c r="D1691" t="s">
        <v>3293</v>
      </c>
      <c r="E1691" s="1">
        <v>42467</v>
      </c>
      <c r="F1691" t="s">
        <v>7</v>
      </c>
      <c r="H1691" t="s">
        <v>1796</v>
      </c>
      <c r="I1691" t="e">
        <f>VLOOKUP(G1691, industry!B:C, 2, FALSE)</f>
        <v>#N/A</v>
      </c>
    </row>
    <row r="1692" spans="1:9">
      <c r="A1692" t="s">
        <v>3294</v>
      </c>
      <c r="B1692" t="str">
        <f t="shared" si="52"/>
        <v>03663P</v>
      </c>
      <c r="C1692" t="str">
        <f t="shared" si="53"/>
        <v>統一JE</v>
      </c>
      <c r="D1692" t="s">
        <v>3295</v>
      </c>
      <c r="E1692" s="1">
        <v>42467</v>
      </c>
      <c r="F1692" t="s">
        <v>7</v>
      </c>
      <c r="H1692" t="s">
        <v>1796</v>
      </c>
      <c r="I1692" t="e">
        <f>VLOOKUP(G1692, industry!B:C, 2, FALSE)</f>
        <v>#N/A</v>
      </c>
    </row>
    <row r="1693" spans="1:9">
      <c r="A1693" t="s">
        <v>3296</v>
      </c>
      <c r="B1693" t="str">
        <f t="shared" si="52"/>
        <v>03664P</v>
      </c>
      <c r="C1693" t="str">
        <f t="shared" si="53"/>
        <v>統一JF</v>
      </c>
      <c r="D1693" t="s">
        <v>3297</v>
      </c>
      <c r="E1693" s="1">
        <v>42467</v>
      </c>
      <c r="F1693" t="s">
        <v>7</v>
      </c>
      <c r="H1693" t="s">
        <v>1796</v>
      </c>
      <c r="I1693" t="e">
        <f>VLOOKUP(G1693, industry!B:C, 2, FALSE)</f>
        <v>#N/A</v>
      </c>
    </row>
    <row r="1694" spans="1:9">
      <c r="A1694" t="s">
        <v>3298</v>
      </c>
      <c r="B1694" t="str">
        <f t="shared" si="52"/>
        <v>03665P</v>
      </c>
      <c r="C1694" t="str">
        <f t="shared" si="53"/>
        <v>日盛BK</v>
      </c>
      <c r="D1694" t="s">
        <v>3299</v>
      </c>
      <c r="E1694" s="1">
        <v>42467</v>
      </c>
      <c r="F1694" t="s">
        <v>7</v>
      </c>
      <c r="H1694" t="s">
        <v>1796</v>
      </c>
      <c r="I1694" t="e">
        <f>VLOOKUP(G1694, industry!B:C, 2, FALSE)</f>
        <v>#N/A</v>
      </c>
    </row>
    <row r="1695" spans="1:9">
      <c r="A1695" t="s">
        <v>3300</v>
      </c>
      <c r="B1695" t="str">
        <f t="shared" si="52"/>
        <v>03666P</v>
      </c>
      <c r="C1695" t="str">
        <f t="shared" si="53"/>
        <v>5E群益</v>
      </c>
      <c r="D1695" t="s">
        <v>3301</v>
      </c>
      <c r="E1695" s="1">
        <v>42467</v>
      </c>
      <c r="F1695" t="s">
        <v>7</v>
      </c>
      <c r="H1695" t="s">
        <v>1796</v>
      </c>
      <c r="I1695" t="e">
        <f>VLOOKUP(G1695, industry!B:C, 2, FALSE)</f>
        <v>#N/A</v>
      </c>
    </row>
    <row r="1696" spans="1:9">
      <c r="A1696" t="s">
        <v>3302</v>
      </c>
      <c r="B1696" t="str">
        <f t="shared" si="52"/>
        <v>03667P</v>
      </c>
      <c r="C1696" t="str">
        <f t="shared" si="53"/>
        <v>5F群益</v>
      </c>
      <c r="D1696" t="s">
        <v>3303</v>
      </c>
      <c r="E1696" s="1">
        <v>42467</v>
      </c>
      <c r="F1696" t="s">
        <v>7</v>
      </c>
      <c r="H1696" t="s">
        <v>1796</v>
      </c>
      <c r="I1696" t="e">
        <f>VLOOKUP(G1696, industry!B:C, 2, FALSE)</f>
        <v>#N/A</v>
      </c>
    </row>
    <row r="1697" spans="1:9">
      <c r="A1697" t="s">
        <v>3304</v>
      </c>
      <c r="B1697" t="str">
        <f t="shared" si="52"/>
        <v>03668P</v>
      </c>
      <c r="C1697" t="str">
        <f t="shared" si="53"/>
        <v>5G群益</v>
      </c>
      <c r="D1697" t="s">
        <v>3305</v>
      </c>
      <c r="E1697" s="1">
        <v>42467</v>
      </c>
      <c r="F1697" t="s">
        <v>7</v>
      </c>
      <c r="H1697" t="s">
        <v>1796</v>
      </c>
      <c r="I1697" t="e">
        <f>VLOOKUP(G1697, industry!B:C, 2, FALSE)</f>
        <v>#N/A</v>
      </c>
    </row>
    <row r="1698" spans="1:9">
      <c r="A1698" t="s">
        <v>3306</v>
      </c>
      <c r="B1698" t="str">
        <f t="shared" si="52"/>
        <v>03669P</v>
      </c>
      <c r="C1698" t="str">
        <f t="shared" si="53"/>
        <v>5H群益</v>
      </c>
      <c r="D1698" t="s">
        <v>3307</v>
      </c>
      <c r="E1698" s="1">
        <v>42467</v>
      </c>
      <c r="F1698" t="s">
        <v>7</v>
      </c>
      <c r="H1698" t="s">
        <v>1796</v>
      </c>
      <c r="I1698" t="e">
        <f>VLOOKUP(G1698, industry!B:C, 2, FALSE)</f>
        <v>#N/A</v>
      </c>
    </row>
    <row r="1699" spans="1:9">
      <c r="A1699" t="s">
        <v>3308</v>
      </c>
      <c r="B1699" t="str">
        <f t="shared" si="52"/>
        <v>03670P</v>
      </c>
      <c r="C1699" t="str">
        <f t="shared" si="53"/>
        <v>兆豐7Y</v>
      </c>
      <c r="D1699" t="s">
        <v>3309</v>
      </c>
      <c r="E1699" s="1">
        <v>42467</v>
      </c>
      <c r="F1699" t="s">
        <v>7</v>
      </c>
      <c r="H1699" t="s">
        <v>1796</v>
      </c>
      <c r="I1699" t="e">
        <f>VLOOKUP(G1699, industry!B:C, 2, FALSE)</f>
        <v>#N/A</v>
      </c>
    </row>
    <row r="1700" spans="1:9">
      <c r="A1700" t="s">
        <v>3310</v>
      </c>
      <c r="B1700" t="str">
        <f t="shared" si="52"/>
        <v>03671P</v>
      </c>
      <c r="C1700" t="str">
        <f t="shared" si="53"/>
        <v>兆豐8F</v>
      </c>
      <c r="D1700" t="s">
        <v>3311</v>
      </c>
      <c r="E1700" s="1">
        <v>42467</v>
      </c>
      <c r="F1700" t="s">
        <v>7</v>
      </c>
      <c r="H1700" t="s">
        <v>1796</v>
      </c>
      <c r="I1700" t="e">
        <f>VLOOKUP(G1700, industry!B:C, 2, FALSE)</f>
        <v>#N/A</v>
      </c>
    </row>
    <row r="1701" spans="1:9">
      <c r="A1701" t="s">
        <v>3312</v>
      </c>
      <c r="B1701" t="str">
        <f t="shared" si="52"/>
        <v>03672P</v>
      </c>
      <c r="C1701" t="str">
        <f t="shared" si="53"/>
        <v>兆豐8G</v>
      </c>
      <c r="D1701" t="s">
        <v>3313</v>
      </c>
      <c r="E1701" s="1">
        <v>42467</v>
      </c>
      <c r="F1701" t="s">
        <v>7</v>
      </c>
      <c r="H1701" t="s">
        <v>1796</v>
      </c>
      <c r="I1701" t="e">
        <f>VLOOKUP(G1701, industry!B:C, 2, FALSE)</f>
        <v>#N/A</v>
      </c>
    </row>
    <row r="1702" spans="1:9">
      <c r="A1702" t="s">
        <v>3314</v>
      </c>
      <c r="B1702" t="str">
        <f t="shared" si="52"/>
        <v>03673P</v>
      </c>
      <c r="C1702" t="str">
        <f t="shared" si="53"/>
        <v>兆豐8S</v>
      </c>
      <c r="D1702" t="s">
        <v>3315</v>
      </c>
      <c r="E1702" s="1">
        <v>42467</v>
      </c>
      <c r="F1702" t="s">
        <v>7</v>
      </c>
      <c r="H1702" t="s">
        <v>1796</v>
      </c>
      <c r="I1702" t="e">
        <f>VLOOKUP(G1702, industry!B:C, 2, FALSE)</f>
        <v>#N/A</v>
      </c>
    </row>
    <row r="1703" spans="1:9">
      <c r="A1703" t="s">
        <v>3316</v>
      </c>
      <c r="B1703" t="str">
        <f t="shared" si="52"/>
        <v>03674P</v>
      </c>
      <c r="C1703" t="str">
        <f t="shared" si="53"/>
        <v>兆豐8T</v>
      </c>
      <c r="D1703" t="s">
        <v>3317</v>
      </c>
      <c r="E1703" s="1">
        <v>42467</v>
      </c>
      <c r="F1703" t="s">
        <v>7</v>
      </c>
      <c r="H1703" t="s">
        <v>1796</v>
      </c>
      <c r="I1703" t="e">
        <f>VLOOKUP(G1703, industry!B:C, 2, FALSE)</f>
        <v>#N/A</v>
      </c>
    </row>
    <row r="1704" spans="1:9">
      <c r="A1704" t="s">
        <v>3318</v>
      </c>
      <c r="B1704" t="str">
        <f t="shared" si="52"/>
        <v>03675P</v>
      </c>
      <c r="C1704" t="str">
        <f t="shared" si="53"/>
        <v>兆豐8U</v>
      </c>
      <c r="D1704" t="s">
        <v>3319</v>
      </c>
      <c r="E1704" s="1">
        <v>42467</v>
      </c>
      <c r="F1704" t="s">
        <v>7</v>
      </c>
      <c r="H1704" t="s">
        <v>1796</v>
      </c>
      <c r="I1704" t="e">
        <f>VLOOKUP(G1704, industry!B:C, 2, FALSE)</f>
        <v>#N/A</v>
      </c>
    </row>
    <row r="1705" spans="1:9">
      <c r="A1705" t="s">
        <v>3320</v>
      </c>
      <c r="B1705" t="str">
        <f t="shared" si="52"/>
        <v>03676P</v>
      </c>
      <c r="C1705" t="str">
        <f t="shared" si="53"/>
        <v>LA國泰</v>
      </c>
      <c r="D1705" t="s">
        <v>3321</v>
      </c>
      <c r="E1705" s="1">
        <v>42467</v>
      </c>
      <c r="F1705" t="s">
        <v>7</v>
      </c>
      <c r="H1705" t="s">
        <v>1796</v>
      </c>
      <c r="I1705" t="e">
        <f>VLOOKUP(G1705, industry!B:C, 2, FALSE)</f>
        <v>#N/A</v>
      </c>
    </row>
    <row r="1706" spans="1:9">
      <c r="A1706" t="s">
        <v>3322</v>
      </c>
      <c r="B1706" t="str">
        <f t="shared" si="52"/>
        <v>03677P</v>
      </c>
      <c r="C1706" t="str">
        <f t="shared" si="53"/>
        <v>LB國泰</v>
      </c>
      <c r="D1706" t="s">
        <v>3323</v>
      </c>
      <c r="E1706" s="1">
        <v>42467</v>
      </c>
      <c r="F1706" t="s">
        <v>7</v>
      </c>
      <c r="H1706" t="s">
        <v>1796</v>
      </c>
      <c r="I1706" t="e">
        <f>VLOOKUP(G1706, industry!B:C, 2, FALSE)</f>
        <v>#N/A</v>
      </c>
    </row>
    <row r="1707" spans="1:9">
      <c r="A1707" t="s">
        <v>3324</v>
      </c>
      <c r="B1707" t="str">
        <f t="shared" si="52"/>
        <v>03678P</v>
      </c>
      <c r="C1707" t="str">
        <f t="shared" si="53"/>
        <v>LC國泰</v>
      </c>
      <c r="D1707" t="s">
        <v>3325</v>
      </c>
      <c r="E1707" s="1">
        <v>42467</v>
      </c>
      <c r="F1707" t="s">
        <v>7</v>
      </c>
      <c r="H1707" t="s">
        <v>1796</v>
      </c>
      <c r="I1707" t="e">
        <f>VLOOKUP(G1707, industry!B:C, 2, FALSE)</f>
        <v>#N/A</v>
      </c>
    </row>
    <row r="1708" spans="1:9">
      <c r="A1708" t="s">
        <v>3326</v>
      </c>
      <c r="B1708" t="str">
        <f t="shared" si="52"/>
        <v>03679P</v>
      </c>
      <c r="C1708" t="str">
        <f t="shared" si="53"/>
        <v>JL富邦</v>
      </c>
      <c r="D1708" t="s">
        <v>3327</v>
      </c>
      <c r="E1708" s="1">
        <v>42467</v>
      </c>
      <c r="F1708" t="s">
        <v>7</v>
      </c>
      <c r="H1708" t="s">
        <v>1796</v>
      </c>
      <c r="I1708" t="e">
        <f>VLOOKUP(G1708, industry!B:C, 2, FALSE)</f>
        <v>#N/A</v>
      </c>
    </row>
    <row r="1709" spans="1:9">
      <c r="A1709" t="s">
        <v>3328</v>
      </c>
      <c r="B1709" t="str">
        <f t="shared" si="52"/>
        <v>03680P</v>
      </c>
      <c r="C1709" t="str">
        <f t="shared" si="53"/>
        <v>JM富邦</v>
      </c>
      <c r="D1709" t="s">
        <v>3329</v>
      </c>
      <c r="E1709" s="1">
        <v>42467</v>
      </c>
      <c r="F1709" t="s">
        <v>7</v>
      </c>
      <c r="H1709" t="s">
        <v>1796</v>
      </c>
      <c r="I1709" t="e">
        <f>VLOOKUP(G1709, industry!B:C, 2, FALSE)</f>
        <v>#N/A</v>
      </c>
    </row>
    <row r="1710" spans="1:9">
      <c r="A1710" t="s">
        <v>3330</v>
      </c>
      <c r="B1710" t="str">
        <f t="shared" si="52"/>
        <v>03681P</v>
      </c>
      <c r="C1710" t="str">
        <f t="shared" si="53"/>
        <v>JN富邦</v>
      </c>
      <c r="D1710" t="s">
        <v>3331</v>
      </c>
      <c r="E1710" s="1">
        <v>42467</v>
      </c>
      <c r="F1710" t="s">
        <v>7</v>
      </c>
      <c r="H1710" t="s">
        <v>1796</v>
      </c>
      <c r="I1710" t="e">
        <f>VLOOKUP(G1710, industry!B:C, 2, FALSE)</f>
        <v>#N/A</v>
      </c>
    </row>
    <row r="1711" spans="1:9">
      <c r="A1711" t="s">
        <v>3332</v>
      </c>
      <c r="B1711" t="str">
        <f t="shared" si="52"/>
        <v>03682P</v>
      </c>
      <c r="C1711" t="str">
        <f t="shared" si="53"/>
        <v>JP富邦</v>
      </c>
      <c r="D1711" t="s">
        <v>3333</v>
      </c>
      <c r="E1711" s="1">
        <v>42467</v>
      </c>
      <c r="F1711" t="s">
        <v>7</v>
      </c>
      <c r="H1711" t="s">
        <v>1796</v>
      </c>
      <c r="I1711" t="e">
        <f>VLOOKUP(G1711, industry!B:C, 2, FALSE)</f>
        <v>#N/A</v>
      </c>
    </row>
    <row r="1712" spans="1:9">
      <c r="A1712" t="s">
        <v>3334</v>
      </c>
      <c r="B1712" t="str">
        <f t="shared" si="52"/>
        <v>03683P</v>
      </c>
      <c r="C1712" t="str">
        <f t="shared" si="53"/>
        <v>KM元富</v>
      </c>
      <c r="D1712" t="s">
        <v>3335</v>
      </c>
      <c r="E1712" s="1">
        <v>42468</v>
      </c>
      <c r="F1712" t="s">
        <v>7</v>
      </c>
      <c r="H1712" t="s">
        <v>1796</v>
      </c>
      <c r="I1712" t="e">
        <f>VLOOKUP(G1712, industry!B:C, 2, FALSE)</f>
        <v>#N/A</v>
      </c>
    </row>
    <row r="1713" spans="1:9">
      <c r="A1713" t="s">
        <v>3336</v>
      </c>
      <c r="B1713" t="str">
        <f t="shared" si="52"/>
        <v>03684P</v>
      </c>
      <c r="C1713" t="str">
        <f t="shared" si="53"/>
        <v>康和FD</v>
      </c>
      <c r="D1713" t="s">
        <v>3337</v>
      </c>
      <c r="E1713" s="1">
        <v>42468</v>
      </c>
      <c r="F1713" t="s">
        <v>7</v>
      </c>
      <c r="H1713" t="s">
        <v>1796</v>
      </c>
      <c r="I1713" t="e">
        <f>VLOOKUP(G1713, industry!B:C, 2, FALSE)</f>
        <v>#N/A</v>
      </c>
    </row>
    <row r="1714" spans="1:9">
      <c r="A1714" t="s">
        <v>3338</v>
      </c>
      <c r="B1714" t="str">
        <f t="shared" si="52"/>
        <v>03685P</v>
      </c>
      <c r="C1714" t="str">
        <f t="shared" si="53"/>
        <v>5N群益</v>
      </c>
      <c r="D1714" t="s">
        <v>3339</v>
      </c>
      <c r="E1714" s="1">
        <v>42468</v>
      </c>
      <c r="F1714" t="s">
        <v>7</v>
      </c>
      <c r="H1714" t="s">
        <v>1796</v>
      </c>
      <c r="I1714" t="e">
        <f>VLOOKUP(G1714, industry!B:C, 2, FALSE)</f>
        <v>#N/A</v>
      </c>
    </row>
    <row r="1715" spans="1:9">
      <c r="A1715" t="s">
        <v>3340</v>
      </c>
      <c r="B1715" t="str">
        <f t="shared" si="52"/>
        <v>03686P</v>
      </c>
      <c r="C1715" t="str">
        <f t="shared" si="53"/>
        <v>5P群益</v>
      </c>
      <c r="D1715" t="s">
        <v>3341</v>
      </c>
      <c r="E1715" s="1">
        <v>42468</v>
      </c>
      <c r="F1715" t="s">
        <v>7</v>
      </c>
      <c r="H1715" t="s">
        <v>1796</v>
      </c>
      <c r="I1715" t="e">
        <f>VLOOKUP(G1715, industry!B:C, 2, FALSE)</f>
        <v>#N/A</v>
      </c>
    </row>
    <row r="1716" spans="1:9">
      <c r="A1716" t="s">
        <v>3342</v>
      </c>
      <c r="B1716" t="str">
        <f t="shared" si="52"/>
        <v>03687P</v>
      </c>
      <c r="C1716" t="str">
        <f t="shared" si="53"/>
        <v>5Q群益</v>
      </c>
      <c r="D1716" t="s">
        <v>3343</v>
      </c>
      <c r="E1716" s="1">
        <v>42468</v>
      </c>
      <c r="F1716" t="s">
        <v>7</v>
      </c>
      <c r="H1716" t="s">
        <v>1796</v>
      </c>
      <c r="I1716" t="e">
        <f>VLOOKUP(G1716, industry!B:C, 2, FALSE)</f>
        <v>#N/A</v>
      </c>
    </row>
    <row r="1717" spans="1:9">
      <c r="A1717" t="s">
        <v>3344</v>
      </c>
      <c r="B1717" t="str">
        <f t="shared" si="52"/>
        <v>036882</v>
      </c>
      <c r="C1717" t="str">
        <f t="shared" si="53"/>
        <v>LJ第一</v>
      </c>
      <c r="D1717" t="s">
        <v>3345</v>
      </c>
      <c r="E1717" s="1">
        <v>42236</v>
      </c>
      <c r="F1717" t="s">
        <v>7</v>
      </c>
      <c r="H1717" t="s">
        <v>1799</v>
      </c>
      <c r="I1717" t="e">
        <f>VLOOKUP(G1717, industry!B:C, 2, FALSE)</f>
        <v>#N/A</v>
      </c>
    </row>
    <row r="1718" spans="1:9">
      <c r="A1718" t="s">
        <v>3346</v>
      </c>
      <c r="B1718" t="str">
        <f t="shared" si="52"/>
        <v>03688P</v>
      </c>
      <c r="C1718" t="str">
        <f t="shared" si="53"/>
        <v>5R群益</v>
      </c>
      <c r="D1718" t="s">
        <v>3347</v>
      </c>
      <c r="E1718" s="1">
        <v>42468</v>
      </c>
      <c r="F1718" t="s">
        <v>7</v>
      </c>
      <c r="H1718" t="s">
        <v>1796</v>
      </c>
      <c r="I1718" t="e">
        <f>VLOOKUP(G1718, industry!B:C, 2, FALSE)</f>
        <v>#N/A</v>
      </c>
    </row>
    <row r="1719" spans="1:9">
      <c r="A1719" t="s">
        <v>3348</v>
      </c>
      <c r="B1719" t="str">
        <f t="shared" si="52"/>
        <v>03689P</v>
      </c>
      <c r="C1719" t="str">
        <f t="shared" si="53"/>
        <v>5S群益</v>
      </c>
      <c r="D1719" t="s">
        <v>3349</v>
      </c>
      <c r="E1719" s="1">
        <v>42468</v>
      </c>
      <c r="F1719" t="s">
        <v>7</v>
      </c>
      <c r="H1719" t="s">
        <v>1796</v>
      </c>
      <c r="I1719" t="e">
        <f>VLOOKUP(G1719, industry!B:C, 2, FALSE)</f>
        <v>#N/A</v>
      </c>
    </row>
    <row r="1720" spans="1:9">
      <c r="A1720" t="s">
        <v>3350</v>
      </c>
      <c r="B1720" t="str">
        <f t="shared" si="52"/>
        <v>03690P</v>
      </c>
      <c r="C1720" t="str">
        <f t="shared" si="53"/>
        <v>玉山25</v>
      </c>
      <c r="D1720" t="s">
        <v>3351</v>
      </c>
      <c r="E1720" s="1">
        <v>42468</v>
      </c>
      <c r="F1720" t="s">
        <v>7</v>
      </c>
      <c r="H1720" t="s">
        <v>1796</v>
      </c>
      <c r="I1720" t="e">
        <f>VLOOKUP(G1720, industry!B:C, 2, FALSE)</f>
        <v>#N/A</v>
      </c>
    </row>
    <row r="1721" spans="1:9">
      <c r="A1721" t="s">
        <v>3352</v>
      </c>
      <c r="B1721" t="str">
        <f t="shared" si="52"/>
        <v>03691P</v>
      </c>
      <c r="C1721" t="str">
        <f t="shared" si="53"/>
        <v>玉山26</v>
      </c>
      <c r="D1721" t="s">
        <v>3353</v>
      </c>
      <c r="E1721" s="1">
        <v>42468</v>
      </c>
      <c r="F1721" t="s">
        <v>7</v>
      </c>
      <c r="H1721" t="s">
        <v>1796</v>
      </c>
      <c r="I1721" t="e">
        <f>VLOOKUP(G1721, industry!B:C, 2, FALSE)</f>
        <v>#N/A</v>
      </c>
    </row>
    <row r="1722" spans="1:9">
      <c r="A1722" t="s">
        <v>3354</v>
      </c>
      <c r="B1722" t="str">
        <f t="shared" si="52"/>
        <v>03692P</v>
      </c>
      <c r="C1722" t="str">
        <f t="shared" si="53"/>
        <v>JW富邦</v>
      </c>
      <c r="D1722" t="s">
        <v>3355</v>
      </c>
      <c r="E1722" s="1">
        <v>42468</v>
      </c>
      <c r="F1722" t="s">
        <v>7</v>
      </c>
      <c r="H1722" t="s">
        <v>1796</v>
      </c>
      <c r="I1722" t="e">
        <f>VLOOKUP(G1722, industry!B:C, 2, FALSE)</f>
        <v>#N/A</v>
      </c>
    </row>
    <row r="1723" spans="1:9">
      <c r="A1723" t="s">
        <v>3356</v>
      </c>
      <c r="B1723" t="str">
        <f t="shared" si="52"/>
        <v>03693P</v>
      </c>
      <c r="C1723" t="str">
        <f t="shared" si="53"/>
        <v>JX富邦</v>
      </c>
      <c r="D1723" t="s">
        <v>3357</v>
      </c>
      <c r="E1723" s="1">
        <v>42468</v>
      </c>
      <c r="F1723" t="s">
        <v>7</v>
      </c>
      <c r="H1723" t="s">
        <v>1796</v>
      </c>
      <c r="I1723" t="e">
        <f>VLOOKUP(G1723, industry!B:C, 2, FALSE)</f>
        <v>#N/A</v>
      </c>
    </row>
    <row r="1724" spans="1:9">
      <c r="A1724" t="s">
        <v>3358</v>
      </c>
      <c r="B1724" t="str">
        <f t="shared" si="52"/>
        <v>03694P</v>
      </c>
      <c r="C1724" t="str">
        <f t="shared" si="53"/>
        <v>凱基JE</v>
      </c>
      <c r="D1724" t="s">
        <v>3359</v>
      </c>
      <c r="E1724" s="1">
        <v>42471</v>
      </c>
      <c r="F1724" t="s">
        <v>7</v>
      </c>
      <c r="H1724" t="s">
        <v>1796</v>
      </c>
      <c r="I1724" t="e">
        <f>VLOOKUP(G1724, industry!B:C, 2, FALSE)</f>
        <v>#N/A</v>
      </c>
    </row>
    <row r="1725" spans="1:9">
      <c r="A1725" t="s">
        <v>3360</v>
      </c>
      <c r="B1725" t="str">
        <f t="shared" si="52"/>
        <v>03695P</v>
      </c>
      <c r="C1725" t="str">
        <f t="shared" si="53"/>
        <v>兆豐9A</v>
      </c>
      <c r="D1725" t="s">
        <v>3361</v>
      </c>
      <c r="E1725" s="1">
        <v>42471</v>
      </c>
      <c r="F1725" t="s">
        <v>7</v>
      </c>
      <c r="H1725" t="s">
        <v>1796</v>
      </c>
      <c r="I1725" t="e">
        <f>VLOOKUP(G1725, industry!B:C, 2, FALSE)</f>
        <v>#N/A</v>
      </c>
    </row>
    <row r="1726" spans="1:9">
      <c r="A1726" t="s">
        <v>3362</v>
      </c>
      <c r="B1726" t="str">
        <f t="shared" si="52"/>
        <v>03696P</v>
      </c>
      <c r="C1726" t="str">
        <f t="shared" si="53"/>
        <v>兆豐9B</v>
      </c>
      <c r="D1726" t="s">
        <v>3363</v>
      </c>
      <c r="E1726" s="1">
        <v>42471</v>
      </c>
      <c r="F1726" t="s">
        <v>7</v>
      </c>
      <c r="H1726" t="s">
        <v>1796</v>
      </c>
      <c r="I1726" t="e">
        <f>VLOOKUP(G1726, industry!B:C, 2, FALSE)</f>
        <v>#N/A</v>
      </c>
    </row>
    <row r="1727" spans="1:9">
      <c r="A1727" t="s">
        <v>3364</v>
      </c>
      <c r="B1727" t="str">
        <f t="shared" si="52"/>
        <v>03697P</v>
      </c>
      <c r="C1727" t="str">
        <f t="shared" si="53"/>
        <v>兆豐9J</v>
      </c>
      <c r="D1727" t="s">
        <v>3365</v>
      </c>
      <c r="E1727" s="1">
        <v>42471</v>
      </c>
      <c r="F1727" t="s">
        <v>7</v>
      </c>
      <c r="H1727" t="s">
        <v>1796</v>
      </c>
      <c r="I1727" t="e">
        <f>VLOOKUP(G1727, industry!B:C, 2, FALSE)</f>
        <v>#N/A</v>
      </c>
    </row>
    <row r="1728" spans="1:9">
      <c r="A1728" t="s">
        <v>3366</v>
      </c>
      <c r="B1728" t="str">
        <f t="shared" si="52"/>
        <v>03698P</v>
      </c>
      <c r="C1728" t="str">
        <f t="shared" si="53"/>
        <v>康和FG</v>
      </c>
      <c r="D1728" t="s">
        <v>3367</v>
      </c>
      <c r="E1728" s="1">
        <v>42471</v>
      </c>
      <c r="F1728" t="s">
        <v>7</v>
      </c>
      <c r="H1728" t="s">
        <v>1796</v>
      </c>
      <c r="I1728" t="e">
        <f>VLOOKUP(G1728, industry!B:C, 2, FALSE)</f>
        <v>#N/A</v>
      </c>
    </row>
    <row r="1729" spans="1:9">
      <c r="A1729" t="s">
        <v>3368</v>
      </c>
      <c r="B1729" t="str">
        <f t="shared" si="52"/>
        <v>03699P</v>
      </c>
      <c r="C1729" t="str">
        <f t="shared" si="53"/>
        <v>4J永豐</v>
      </c>
      <c r="D1729" t="s">
        <v>3369</v>
      </c>
      <c r="E1729" s="1">
        <v>42471</v>
      </c>
      <c r="F1729" t="s">
        <v>7</v>
      </c>
      <c r="H1729" t="s">
        <v>1796</v>
      </c>
      <c r="I1729" t="e">
        <f>VLOOKUP(G1729, industry!B:C, 2, FALSE)</f>
        <v>#N/A</v>
      </c>
    </row>
    <row r="1730" spans="1:9">
      <c r="A1730" t="s">
        <v>3370</v>
      </c>
      <c r="B1730" t="str">
        <f t="shared" ref="B1730:B1793" si="54">MID(A1730,1,FIND("　", A1730)-1)</f>
        <v>03700P</v>
      </c>
      <c r="C1730" t="str">
        <f t="shared" ref="C1730:C1793" si="55">MID(A1730,FIND("　", A1730)+1, 20)</f>
        <v>凱基JH</v>
      </c>
      <c r="D1730" t="s">
        <v>3371</v>
      </c>
      <c r="E1730" s="1">
        <v>42472</v>
      </c>
      <c r="F1730" t="s">
        <v>7</v>
      </c>
      <c r="H1730" t="s">
        <v>1796</v>
      </c>
      <c r="I1730" t="e">
        <f>VLOOKUP(G1730, industry!B:C, 2, FALSE)</f>
        <v>#N/A</v>
      </c>
    </row>
    <row r="1731" spans="1:9">
      <c r="A1731" t="s">
        <v>3372</v>
      </c>
      <c r="B1731" t="str">
        <f t="shared" si="54"/>
        <v>03701P</v>
      </c>
      <c r="C1731" t="str">
        <f t="shared" si="55"/>
        <v>康和FJ</v>
      </c>
      <c r="D1731" t="s">
        <v>3373</v>
      </c>
      <c r="E1731" s="1">
        <v>42472</v>
      </c>
      <c r="F1731" t="s">
        <v>7</v>
      </c>
      <c r="H1731" t="s">
        <v>1796</v>
      </c>
      <c r="I1731" t="e">
        <f>VLOOKUP(G1731, industry!B:C, 2, FALSE)</f>
        <v>#N/A</v>
      </c>
    </row>
    <row r="1732" spans="1:9">
      <c r="A1732" t="s">
        <v>3374</v>
      </c>
      <c r="B1732" t="str">
        <f t="shared" si="54"/>
        <v>03702P</v>
      </c>
      <c r="C1732" t="str">
        <f t="shared" si="55"/>
        <v>統一JR</v>
      </c>
      <c r="D1732" t="s">
        <v>3375</v>
      </c>
      <c r="E1732" s="1">
        <v>42472</v>
      </c>
      <c r="F1732" t="s">
        <v>7</v>
      </c>
      <c r="H1732" t="s">
        <v>1796</v>
      </c>
      <c r="I1732" t="e">
        <f>VLOOKUP(G1732, industry!B:C, 2, FALSE)</f>
        <v>#N/A</v>
      </c>
    </row>
    <row r="1733" spans="1:9">
      <c r="A1733" t="s">
        <v>3376</v>
      </c>
      <c r="B1733" t="str">
        <f t="shared" si="54"/>
        <v>03703P</v>
      </c>
      <c r="C1733" t="str">
        <f t="shared" si="55"/>
        <v>國票MX</v>
      </c>
      <c r="D1733" t="s">
        <v>3377</v>
      </c>
      <c r="E1733" s="1">
        <v>42472</v>
      </c>
      <c r="F1733" t="s">
        <v>7</v>
      </c>
      <c r="H1733" t="s">
        <v>1796</v>
      </c>
      <c r="I1733" t="e">
        <f>VLOOKUP(G1733, industry!B:C, 2, FALSE)</f>
        <v>#N/A</v>
      </c>
    </row>
    <row r="1734" spans="1:9">
      <c r="A1734" t="s">
        <v>3378</v>
      </c>
      <c r="B1734" t="str">
        <f t="shared" si="54"/>
        <v>03704P</v>
      </c>
      <c r="C1734" t="str">
        <f t="shared" si="55"/>
        <v>KL富邦</v>
      </c>
      <c r="D1734" t="s">
        <v>3379</v>
      </c>
      <c r="E1734" s="1">
        <v>42472</v>
      </c>
      <c r="F1734" t="s">
        <v>7</v>
      </c>
      <c r="H1734" t="s">
        <v>1796</v>
      </c>
      <c r="I1734" t="e">
        <f>VLOOKUP(G1734, industry!B:C, 2, FALSE)</f>
        <v>#N/A</v>
      </c>
    </row>
    <row r="1735" spans="1:9">
      <c r="A1735" t="s">
        <v>3380</v>
      </c>
      <c r="B1735" t="str">
        <f t="shared" si="54"/>
        <v>03705P</v>
      </c>
      <c r="C1735" t="str">
        <f t="shared" si="55"/>
        <v>6H群益</v>
      </c>
      <c r="D1735" t="s">
        <v>3381</v>
      </c>
      <c r="E1735" s="1">
        <v>42472</v>
      </c>
      <c r="F1735" t="s">
        <v>7</v>
      </c>
      <c r="H1735" t="s">
        <v>1796</v>
      </c>
      <c r="I1735" t="e">
        <f>VLOOKUP(G1735, industry!B:C, 2, FALSE)</f>
        <v>#N/A</v>
      </c>
    </row>
    <row r="1736" spans="1:9">
      <c r="A1736" t="s">
        <v>3382</v>
      </c>
      <c r="B1736" t="str">
        <f t="shared" si="54"/>
        <v>03706P</v>
      </c>
      <c r="C1736" t="str">
        <f t="shared" si="55"/>
        <v>6J群益</v>
      </c>
      <c r="D1736" t="s">
        <v>3383</v>
      </c>
      <c r="E1736" s="1">
        <v>42472</v>
      </c>
      <c r="F1736" t="s">
        <v>7</v>
      </c>
      <c r="H1736" t="s">
        <v>1796</v>
      </c>
      <c r="I1736" t="e">
        <f>VLOOKUP(G1736, industry!B:C, 2, FALSE)</f>
        <v>#N/A</v>
      </c>
    </row>
    <row r="1737" spans="1:9">
      <c r="A1737" t="s">
        <v>3384</v>
      </c>
      <c r="B1737" t="str">
        <f t="shared" si="54"/>
        <v>03707P</v>
      </c>
      <c r="C1737" t="str">
        <f t="shared" si="55"/>
        <v>6L群益</v>
      </c>
      <c r="D1737" t="s">
        <v>3385</v>
      </c>
      <c r="E1737" s="1">
        <v>42472</v>
      </c>
      <c r="F1737" t="s">
        <v>7</v>
      </c>
      <c r="H1737" t="s">
        <v>1796</v>
      </c>
      <c r="I1737" t="e">
        <f>VLOOKUP(G1737, industry!B:C, 2, FALSE)</f>
        <v>#N/A</v>
      </c>
    </row>
    <row r="1738" spans="1:9">
      <c r="A1738" t="s">
        <v>3386</v>
      </c>
      <c r="B1738" t="str">
        <f t="shared" si="54"/>
        <v>03708P</v>
      </c>
      <c r="C1738" t="str">
        <f t="shared" si="55"/>
        <v>6M群益</v>
      </c>
      <c r="D1738" t="s">
        <v>3387</v>
      </c>
      <c r="E1738" s="1">
        <v>42472</v>
      </c>
      <c r="F1738" t="s">
        <v>7</v>
      </c>
      <c r="H1738" t="s">
        <v>1796</v>
      </c>
      <c r="I1738" t="e">
        <f>VLOOKUP(G1738, industry!B:C, 2, FALSE)</f>
        <v>#N/A</v>
      </c>
    </row>
    <row r="1739" spans="1:9">
      <c r="A1739" t="s">
        <v>3388</v>
      </c>
      <c r="B1739" t="str">
        <f t="shared" si="54"/>
        <v>03709P</v>
      </c>
      <c r="C1739" t="str">
        <f t="shared" si="55"/>
        <v>6N群益</v>
      </c>
      <c r="D1739" t="s">
        <v>3389</v>
      </c>
      <c r="E1739" s="1">
        <v>42472</v>
      </c>
      <c r="F1739" t="s">
        <v>7</v>
      </c>
      <c r="H1739" t="s">
        <v>1796</v>
      </c>
      <c r="I1739" t="e">
        <f>VLOOKUP(G1739, industry!B:C, 2, FALSE)</f>
        <v>#N/A</v>
      </c>
    </row>
    <row r="1740" spans="1:9">
      <c r="A1740" t="s">
        <v>3390</v>
      </c>
      <c r="B1740" t="str">
        <f t="shared" si="54"/>
        <v>03710P</v>
      </c>
      <c r="C1740" t="str">
        <f t="shared" si="55"/>
        <v>6P群益</v>
      </c>
      <c r="D1740" t="s">
        <v>3391</v>
      </c>
      <c r="E1740" s="1">
        <v>42472</v>
      </c>
      <c r="F1740" t="s">
        <v>7</v>
      </c>
      <c r="H1740" t="s">
        <v>1796</v>
      </c>
      <c r="I1740" t="e">
        <f>VLOOKUP(G1740, industry!B:C, 2, FALSE)</f>
        <v>#N/A</v>
      </c>
    </row>
    <row r="1741" spans="1:9">
      <c r="A1741" t="s">
        <v>3392</v>
      </c>
      <c r="B1741" t="str">
        <f t="shared" si="54"/>
        <v>03711P</v>
      </c>
      <c r="C1741" t="str">
        <f t="shared" si="55"/>
        <v>6Q群益</v>
      </c>
      <c r="D1741" t="s">
        <v>3393</v>
      </c>
      <c r="E1741" s="1">
        <v>42472</v>
      </c>
      <c r="F1741" t="s">
        <v>7</v>
      </c>
      <c r="H1741" t="s">
        <v>1796</v>
      </c>
      <c r="I1741" t="e">
        <f>VLOOKUP(G1741, industry!B:C, 2, FALSE)</f>
        <v>#N/A</v>
      </c>
    </row>
    <row r="1742" spans="1:9">
      <c r="A1742" t="s">
        <v>3394</v>
      </c>
      <c r="B1742" t="str">
        <f t="shared" si="54"/>
        <v>03712P</v>
      </c>
      <c r="C1742" t="str">
        <f t="shared" si="55"/>
        <v>台新5X</v>
      </c>
      <c r="D1742" t="s">
        <v>3395</v>
      </c>
      <c r="E1742" s="1">
        <v>42472</v>
      </c>
      <c r="F1742" t="s">
        <v>7</v>
      </c>
      <c r="H1742" t="s">
        <v>1796</v>
      </c>
      <c r="I1742" t="e">
        <f>VLOOKUP(G1742, industry!B:C, 2, FALSE)</f>
        <v>#N/A</v>
      </c>
    </row>
    <row r="1743" spans="1:9">
      <c r="A1743" t="s">
        <v>3396</v>
      </c>
      <c r="B1743" t="str">
        <f t="shared" si="54"/>
        <v>03713P</v>
      </c>
      <c r="C1743" t="str">
        <f t="shared" si="55"/>
        <v>台新5Z</v>
      </c>
      <c r="D1743" t="s">
        <v>3397</v>
      </c>
      <c r="E1743" s="1">
        <v>42472</v>
      </c>
      <c r="F1743" t="s">
        <v>7</v>
      </c>
      <c r="H1743" t="s">
        <v>1796</v>
      </c>
      <c r="I1743" t="e">
        <f>VLOOKUP(G1743, industry!B:C, 2, FALSE)</f>
        <v>#N/A</v>
      </c>
    </row>
    <row r="1744" spans="1:9">
      <c r="A1744" t="s">
        <v>3398</v>
      </c>
      <c r="B1744" t="str">
        <f t="shared" si="54"/>
        <v>03714P</v>
      </c>
      <c r="C1744" t="str">
        <f t="shared" si="55"/>
        <v>台新6A</v>
      </c>
      <c r="D1744" t="s">
        <v>3399</v>
      </c>
      <c r="E1744" s="1">
        <v>42472</v>
      </c>
      <c r="F1744" t="s">
        <v>7</v>
      </c>
      <c r="H1744" t="s">
        <v>1796</v>
      </c>
      <c r="I1744" t="e">
        <f>VLOOKUP(G1744, industry!B:C, 2, FALSE)</f>
        <v>#N/A</v>
      </c>
    </row>
    <row r="1745" spans="1:9">
      <c r="A1745" t="s">
        <v>3400</v>
      </c>
      <c r="B1745" t="str">
        <f t="shared" si="54"/>
        <v>03715P</v>
      </c>
      <c r="C1745" t="str">
        <f t="shared" si="55"/>
        <v>國票MZ</v>
      </c>
      <c r="D1745" t="s">
        <v>3401</v>
      </c>
      <c r="E1745" s="1">
        <v>42473</v>
      </c>
      <c r="F1745" t="s">
        <v>7</v>
      </c>
      <c r="H1745" t="s">
        <v>1796</v>
      </c>
      <c r="I1745" t="e">
        <f>VLOOKUP(G1745, industry!B:C, 2, FALSE)</f>
        <v>#N/A</v>
      </c>
    </row>
    <row r="1746" spans="1:9">
      <c r="A1746" t="s">
        <v>3402</v>
      </c>
      <c r="B1746" t="str">
        <f t="shared" si="54"/>
        <v>03716P</v>
      </c>
      <c r="C1746" t="str">
        <f t="shared" si="55"/>
        <v>LH元富</v>
      </c>
      <c r="D1746" t="s">
        <v>3403</v>
      </c>
      <c r="E1746" s="1">
        <v>42473</v>
      </c>
      <c r="F1746" t="s">
        <v>7</v>
      </c>
      <c r="H1746" t="s">
        <v>1796</v>
      </c>
      <c r="I1746" t="e">
        <f>VLOOKUP(G1746, industry!B:C, 2, FALSE)</f>
        <v>#N/A</v>
      </c>
    </row>
    <row r="1747" spans="1:9">
      <c r="A1747" t="s">
        <v>3404</v>
      </c>
      <c r="B1747" t="str">
        <f t="shared" si="54"/>
        <v>03717P</v>
      </c>
      <c r="C1747" t="str">
        <f t="shared" si="55"/>
        <v>LJ元富</v>
      </c>
      <c r="D1747" t="s">
        <v>3405</v>
      </c>
      <c r="E1747" s="1">
        <v>42473</v>
      </c>
      <c r="F1747" t="s">
        <v>7</v>
      </c>
      <c r="H1747" t="s">
        <v>1796</v>
      </c>
      <c r="I1747" t="e">
        <f>VLOOKUP(G1747, industry!B:C, 2, FALSE)</f>
        <v>#N/A</v>
      </c>
    </row>
    <row r="1748" spans="1:9">
      <c r="A1748" t="s">
        <v>3406</v>
      </c>
      <c r="B1748" t="str">
        <f t="shared" si="54"/>
        <v>03718P</v>
      </c>
      <c r="C1748" t="str">
        <f t="shared" si="55"/>
        <v>LK元富</v>
      </c>
      <c r="D1748" t="s">
        <v>3407</v>
      </c>
      <c r="E1748" s="1">
        <v>42473</v>
      </c>
      <c r="F1748" t="s">
        <v>7</v>
      </c>
      <c r="H1748" t="s">
        <v>1796</v>
      </c>
      <c r="I1748" t="e">
        <f>VLOOKUP(G1748, industry!B:C, 2, FALSE)</f>
        <v>#N/A</v>
      </c>
    </row>
    <row r="1749" spans="1:9">
      <c r="A1749" t="s">
        <v>3408</v>
      </c>
      <c r="B1749" t="str">
        <f t="shared" si="54"/>
        <v>03719P</v>
      </c>
      <c r="C1749" t="str">
        <f t="shared" si="55"/>
        <v>LL元富</v>
      </c>
      <c r="D1749" t="s">
        <v>3409</v>
      </c>
      <c r="E1749" s="1">
        <v>42473</v>
      </c>
      <c r="F1749" t="s">
        <v>7</v>
      </c>
      <c r="H1749" t="s">
        <v>1796</v>
      </c>
      <c r="I1749" t="e">
        <f>VLOOKUP(G1749, industry!B:C, 2, FALSE)</f>
        <v>#N/A</v>
      </c>
    </row>
    <row r="1750" spans="1:9">
      <c r="A1750" t="s">
        <v>3410</v>
      </c>
      <c r="B1750" t="str">
        <f t="shared" si="54"/>
        <v>03720P</v>
      </c>
      <c r="C1750" t="str">
        <f t="shared" si="55"/>
        <v>凱基JN</v>
      </c>
      <c r="D1750" t="s">
        <v>3411</v>
      </c>
      <c r="E1750" s="1">
        <v>42473</v>
      </c>
      <c r="F1750" t="s">
        <v>7</v>
      </c>
      <c r="H1750" t="s">
        <v>1796</v>
      </c>
      <c r="I1750" t="e">
        <f>VLOOKUP(G1750, industry!B:C, 2, FALSE)</f>
        <v>#N/A</v>
      </c>
    </row>
    <row r="1751" spans="1:9">
      <c r="A1751" t="s">
        <v>3412</v>
      </c>
      <c r="B1751" t="str">
        <f t="shared" si="54"/>
        <v>03721P</v>
      </c>
      <c r="C1751" t="str">
        <f t="shared" si="55"/>
        <v>凱基JP</v>
      </c>
      <c r="D1751" t="s">
        <v>3413</v>
      </c>
      <c r="E1751" s="1">
        <v>42473</v>
      </c>
      <c r="F1751" t="s">
        <v>7</v>
      </c>
      <c r="H1751" t="s">
        <v>1796</v>
      </c>
      <c r="I1751" t="e">
        <f>VLOOKUP(G1751, industry!B:C, 2, FALSE)</f>
        <v>#N/A</v>
      </c>
    </row>
    <row r="1752" spans="1:9">
      <c r="A1752" t="s">
        <v>3414</v>
      </c>
      <c r="B1752" t="str">
        <f t="shared" si="54"/>
        <v>03722P</v>
      </c>
      <c r="C1752" t="str">
        <f t="shared" si="55"/>
        <v>凱基JQ</v>
      </c>
      <c r="D1752" t="s">
        <v>3415</v>
      </c>
      <c r="E1752" s="1">
        <v>42473</v>
      </c>
      <c r="F1752" t="s">
        <v>7</v>
      </c>
      <c r="H1752" t="s">
        <v>1796</v>
      </c>
      <c r="I1752" t="e">
        <f>VLOOKUP(G1752, industry!B:C, 2, FALSE)</f>
        <v>#N/A</v>
      </c>
    </row>
    <row r="1753" spans="1:9">
      <c r="A1753" t="s">
        <v>3416</v>
      </c>
      <c r="B1753" t="str">
        <f t="shared" si="54"/>
        <v>03723P</v>
      </c>
      <c r="C1753" t="str">
        <f t="shared" si="55"/>
        <v>凱基JS</v>
      </c>
      <c r="D1753" t="s">
        <v>3417</v>
      </c>
      <c r="E1753" s="1">
        <v>42473</v>
      </c>
      <c r="F1753" t="s">
        <v>7</v>
      </c>
      <c r="H1753" t="s">
        <v>1796</v>
      </c>
      <c r="I1753" t="e">
        <f>VLOOKUP(G1753, industry!B:C, 2, FALSE)</f>
        <v>#N/A</v>
      </c>
    </row>
    <row r="1754" spans="1:9">
      <c r="A1754" t="s">
        <v>3418</v>
      </c>
      <c r="B1754" t="str">
        <f t="shared" si="54"/>
        <v>03724P</v>
      </c>
      <c r="C1754" t="str">
        <f t="shared" si="55"/>
        <v>7B群益</v>
      </c>
      <c r="D1754" t="s">
        <v>3419</v>
      </c>
      <c r="E1754" s="1">
        <v>42473</v>
      </c>
      <c r="F1754" t="s">
        <v>7</v>
      </c>
      <c r="H1754" t="s">
        <v>1796</v>
      </c>
      <c r="I1754" t="e">
        <f>VLOOKUP(G1754, industry!B:C, 2, FALSE)</f>
        <v>#N/A</v>
      </c>
    </row>
    <row r="1755" spans="1:9">
      <c r="A1755" t="s">
        <v>3420</v>
      </c>
      <c r="B1755" t="str">
        <f t="shared" si="54"/>
        <v>03725P</v>
      </c>
      <c r="C1755" t="str">
        <f t="shared" si="55"/>
        <v>台新6F</v>
      </c>
      <c r="D1755" t="s">
        <v>3421</v>
      </c>
      <c r="E1755" s="1">
        <v>42473</v>
      </c>
      <c r="F1755" t="s">
        <v>7</v>
      </c>
      <c r="H1755" t="s">
        <v>1796</v>
      </c>
      <c r="I1755" t="e">
        <f>VLOOKUP(G1755, industry!B:C, 2, FALSE)</f>
        <v>#N/A</v>
      </c>
    </row>
    <row r="1756" spans="1:9">
      <c r="A1756" t="s">
        <v>3422</v>
      </c>
      <c r="B1756" t="str">
        <f t="shared" si="54"/>
        <v>03726P</v>
      </c>
      <c r="C1756" t="str">
        <f t="shared" si="55"/>
        <v>4U永豐</v>
      </c>
      <c r="D1756" t="s">
        <v>3423</v>
      </c>
      <c r="E1756" s="1">
        <v>42473</v>
      </c>
      <c r="F1756" t="s">
        <v>7</v>
      </c>
      <c r="H1756" t="s">
        <v>1796</v>
      </c>
      <c r="I1756" t="e">
        <f>VLOOKUP(G1756, industry!B:C, 2, FALSE)</f>
        <v>#N/A</v>
      </c>
    </row>
    <row r="1757" spans="1:9">
      <c r="A1757" t="s">
        <v>3424</v>
      </c>
      <c r="B1757" t="str">
        <f t="shared" si="54"/>
        <v>03727P</v>
      </c>
      <c r="C1757" t="str">
        <f t="shared" si="55"/>
        <v>4V永豐</v>
      </c>
      <c r="D1757" t="s">
        <v>3425</v>
      </c>
      <c r="E1757" s="1">
        <v>42473</v>
      </c>
      <c r="F1757" t="s">
        <v>7</v>
      </c>
      <c r="H1757" t="s">
        <v>1796</v>
      </c>
      <c r="I1757" t="e">
        <f>VLOOKUP(G1757, industry!B:C, 2, FALSE)</f>
        <v>#N/A</v>
      </c>
    </row>
    <row r="1758" spans="1:9">
      <c r="A1758" t="s">
        <v>3426</v>
      </c>
      <c r="B1758" t="str">
        <f t="shared" si="54"/>
        <v>03728P</v>
      </c>
      <c r="C1758" t="str">
        <f t="shared" si="55"/>
        <v>IN元大</v>
      </c>
      <c r="D1758" t="s">
        <v>3427</v>
      </c>
      <c r="E1758" s="1">
        <v>42473</v>
      </c>
      <c r="F1758" t="s">
        <v>7</v>
      </c>
      <c r="H1758" t="s">
        <v>1796</v>
      </c>
      <c r="I1758" t="e">
        <f>VLOOKUP(G1758, industry!B:C, 2, FALSE)</f>
        <v>#N/A</v>
      </c>
    </row>
    <row r="1759" spans="1:9">
      <c r="A1759" t="s">
        <v>3428</v>
      </c>
      <c r="B1759" t="str">
        <f t="shared" si="54"/>
        <v>03729P</v>
      </c>
      <c r="C1759" t="str">
        <f t="shared" si="55"/>
        <v>IP元大</v>
      </c>
      <c r="D1759" t="s">
        <v>3429</v>
      </c>
      <c r="E1759" s="1">
        <v>42473</v>
      </c>
      <c r="F1759" t="s">
        <v>7</v>
      </c>
      <c r="H1759" t="s">
        <v>1796</v>
      </c>
      <c r="I1759" t="e">
        <f>VLOOKUP(G1759, industry!B:C, 2, FALSE)</f>
        <v>#N/A</v>
      </c>
    </row>
    <row r="1760" spans="1:9">
      <c r="A1760" t="s">
        <v>3430</v>
      </c>
      <c r="B1760" t="str">
        <f t="shared" si="54"/>
        <v>03730P</v>
      </c>
      <c r="C1760" t="str">
        <f t="shared" si="55"/>
        <v>IQ元大</v>
      </c>
      <c r="D1760" t="s">
        <v>3431</v>
      </c>
      <c r="E1760" s="1">
        <v>42473</v>
      </c>
      <c r="F1760" t="s">
        <v>7</v>
      </c>
      <c r="H1760" t="s">
        <v>1796</v>
      </c>
      <c r="I1760" t="e">
        <f>VLOOKUP(G1760, industry!B:C, 2, FALSE)</f>
        <v>#N/A</v>
      </c>
    </row>
    <row r="1761" spans="1:9">
      <c r="A1761" t="s">
        <v>3432</v>
      </c>
      <c r="B1761" t="str">
        <f t="shared" si="54"/>
        <v>03731P</v>
      </c>
      <c r="C1761" t="str">
        <f t="shared" si="55"/>
        <v>IR元大</v>
      </c>
      <c r="D1761" t="s">
        <v>3433</v>
      </c>
      <c r="E1761" s="1">
        <v>42473</v>
      </c>
      <c r="F1761" t="s">
        <v>7</v>
      </c>
      <c r="H1761" t="s">
        <v>1796</v>
      </c>
      <c r="I1761" t="e">
        <f>VLOOKUP(G1761, industry!B:C, 2, FALSE)</f>
        <v>#N/A</v>
      </c>
    </row>
    <row r="1762" spans="1:9">
      <c r="A1762" t="s">
        <v>3434</v>
      </c>
      <c r="B1762" t="str">
        <f t="shared" si="54"/>
        <v>03732P</v>
      </c>
      <c r="C1762" t="str">
        <f t="shared" si="55"/>
        <v>IS元大</v>
      </c>
      <c r="D1762" t="s">
        <v>3435</v>
      </c>
      <c r="E1762" s="1">
        <v>42473</v>
      </c>
      <c r="F1762" t="s">
        <v>7</v>
      </c>
      <c r="H1762" t="s">
        <v>1796</v>
      </c>
      <c r="I1762" t="e">
        <f>VLOOKUP(G1762, industry!B:C, 2, FALSE)</f>
        <v>#N/A</v>
      </c>
    </row>
    <row r="1763" spans="1:9">
      <c r="A1763" t="s">
        <v>3436</v>
      </c>
      <c r="B1763" t="str">
        <f t="shared" si="54"/>
        <v>03733P</v>
      </c>
      <c r="C1763" t="str">
        <f t="shared" si="55"/>
        <v>日盛CD</v>
      </c>
      <c r="D1763" t="s">
        <v>3437</v>
      </c>
      <c r="E1763" s="1">
        <v>42473</v>
      </c>
      <c r="F1763" t="s">
        <v>7</v>
      </c>
      <c r="H1763" t="s">
        <v>1796</v>
      </c>
      <c r="I1763" t="e">
        <f>VLOOKUP(G1763, industry!B:C, 2, FALSE)</f>
        <v>#N/A</v>
      </c>
    </row>
    <row r="1764" spans="1:9">
      <c r="A1764" t="s">
        <v>3438</v>
      </c>
      <c r="B1764" t="str">
        <f t="shared" si="54"/>
        <v>03734P</v>
      </c>
      <c r="C1764" t="str">
        <f t="shared" si="55"/>
        <v>LV國泰</v>
      </c>
      <c r="D1764" t="s">
        <v>3439</v>
      </c>
      <c r="E1764" s="1">
        <v>42473</v>
      </c>
      <c r="F1764" t="s">
        <v>7</v>
      </c>
      <c r="H1764" t="s">
        <v>1796</v>
      </c>
      <c r="I1764" t="e">
        <f>VLOOKUP(G1764, industry!B:C, 2, FALSE)</f>
        <v>#N/A</v>
      </c>
    </row>
    <row r="1765" spans="1:9">
      <c r="A1765" t="s">
        <v>3440</v>
      </c>
      <c r="B1765" t="str">
        <f t="shared" si="54"/>
        <v>03735P</v>
      </c>
      <c r="C1765" t="str">
        <f t="shared" si="55"/>
        <v>LW國泰</v>
      </c>
      <c r="D1765" t="s">
        <v>3441</v>
      </c>
      <c r="E1765" s="1">
        <v>42473</v>
      </c>
      <c r="F1765" t="s">
        <v>7</v>
      </c>
      <c r="H1765" t="s">
        <v>1796</v>
      </c>
      <c r="I1765" t="e">
        <f>VLOOKUP(G1765, industry!B:C, 2, FALSE)</f>
        <v>#N/A</v>
      </c>
    </row>
    <row r="1766" spans="1:9">
      <c r="A1766" t="s">
        <v>3442</v>
      </c>
      <c r="B1766" t="str">
        <f t="shared" si="54"/>
        <v>03736P</v>
      </c>
      <c r="C1766" t="str">
        <f t="shared" si="55"/>
        <v>LX國泰</v>
      </c>
      <c r="D1766" t="s">
        <v>3443</v>
      </c>
      <c r="E1766" s="1">
        <v>42473</v>
      </c>
      <c r="F1766" t="s">
        <v>7</v>
      </c>
      <c r="H1766" t="s">
        <v>1796</v>
      </c>
      <c r="I1766" t="e">
        <f>VLOOKUP(G1766, industry!B:C, 2, FALSE)</f>
        <v>#N/A</v>
      </c>
    </row>
    <row r="1767" spans="1:9">
      <c r="A1767" t="s">
        <v>3444</v>
      </c>
      <c r="B1767" t="str">
        <f t="shared" si="54"/>
        <v>03737P</v>
      </c>
      <c r="C1767" t="str">
        <f t="shared" si="55"/>
        <v>KR富邦</v>
      </c>
      <c r="D1767" t="s">
        <v>3445</v>
      </c>
      <c r="E1767" s="1">
        <v>42473</v>
      </c>
      <c r="F1767" t="s">
        <v>7</v>
      </c>
      <c r="H1767" t="s">
        <v>1796</v>
      </c>
      <c r="I1767" t="e">
        <f>VLOOKUP(G1767, industry!B:C, 2, FALSE)</f>
        <v>#N/A</v>
      </c>
    </row>
    <row r="1768" spans="1:9">
      <c r="A1768" t="s">
        <v>3446</v>
      </c>
      <c r="B1768" t="str">
        <f t="shared" si="54"/>
        <v>03738P</v>
      </c>
      <c r="C1768" t="str">
        <f t="shared" si="55"/>
        <v>凱基JU</v>
      </c>
      <c r="D1768" t="s">
        <v>3447</v>
      </c>
      <c r="E1768" s="1">
        <v>42474</v>
      </c>
      <c r="F1768" t="s">
        <v>7</v>
      </c>
      <c r="H1768" t="s">
        <v>1796</v>
      </c>
      <c r="I1768" t="e">
        <f>VLOOKUP(G1768, industry!B:C, 2, FALSE)</f>
        <v>#N/A</v>
      </c>
    </row>
    <row r="1769" spans="1:9">
      <c r="A1769" t="s">
        <v>3448</v>
      </c>
      <c r="B1769" t="str">
        <f t="shared" si="54"/>
        <v>03739P</v>
      </c>
      <c r="C1769" t="str">
        <f t="shared" si="55"/>
        <v>日盛CE</v>
      </c>
      <c r="D1769" t="s">
        <v>3449</v>
      </c>
      <c r="E1769" s="1">
        <v>42474</v>
      </c>
      <c r="F1769" t="s">
        <v>7</v>
      </c>
      <c r="H1769" t="s">
        <v>1796</v>
      </c>
      <c r="I1769" t="e">
        <f>VLOOKUP(G1769, industry!B:C, 2, FALSE)</f>
        <v>#N/A</v>
      </c>
    </row>
    <row r="1770" spans="1:9">
      <c r="A1770" t="s">
        <v>3450</v>
      </c>
      <c r="B1770" t="str">
        <f t="shared" si="54"/>
        <v>03740P</v>
      </c>
      <c r="C1770" t="str">
        <f t="shared" si="55"/>
        <v>統一JX</v>
      </c>
      <c r="D1770" t="s">
        <v>3451</v>
      </c>
      <c r="E1770" s="1">
        <v>42474</v>
      </c>
      <c r="F1770" t="s">
        <v>7</v>
      </c>
      <c r="H1770" t="s">
        <v>1796</v>
      </c>
      <c r="I1770" t="e">
        <f>VLOOKUP(G1770, industry!B:C, 2, FALSE)</f>
        <v>#N/A</v>
      </c>
    </row>
    <row r="1771" spans="1:9">
      <c r="A1771" t="s">
        <v>3452</v>
      </c>
      <c r="B1771" t="str">
        <f t="shared" si="54"/>
        <v>03741P</v>
      </c>
      <c r="C1771" t="str">
        <f t="shared" si="55"/>
        <v>4Z永豐</v>
      </c>
      <c r="D1771" t="s">
        <v>3453</v>
      </c>
      <c r="E1771" s="1">
        <v>42474</v>
      </c>
      <c r="F1771" t="s">
        <v>7</v>
      </c>
      <c r="H1771" t="s">
        <v>1796</v>
      </c>
      <c r="I1771" t="e">
        <f>VLOOKUP(G1771, industry!B:C, 2, FALSE)</f>
        <v>#N/A</v>
      </c>
    </row>
    <row r="1772" spans="1:9">
      <c r="A1772" t="s">
        <v>3454</v>
      </c>
      <c r="B1772" t="str">
        <f t="shared" si="54"/>
        <v>03742P</v>
      </c>
      <c r="C1772" t="str">
        <f t="shared" si="55"/>
        <v>5A永豐</v>
      </c>
      <c r="D1772" t="s">
        <v>3455</v>
      </c>
      <c r="E1772" s="1">
        <v>42474</v>
      </c>
      <c r="F1772" t="s">
        <v>7</v>
      </c>
      <c r="H1772" t="s">
        <v>1796</v>
      </c>
      <c r="I1772" t="e">
        <f>VLOOKUP(G1772, industry!B:C, 2, FALSE)</f>
        <v>#N/A</v>
      </c>
    </row>
    <row r="1773" spans="1:9">
      <c r="A1773" t="s">
        <v>3456</v>
      </c>
      <c r="B1773" t="str">
        <f t="shared" si="54"/>
        <v>03743P</v>
      </c>
      <c r="C1773" t="str">
        <f t="shared" si="55"/>
        <v>台新6H</v>
      </c>
      <c r="D1773" t="s">
        <v>3457</v>
      </c>
      <c r="E1773" s="1">
        <v>42474</v>
      </c>
      <c r="F1773" t="s">
        <v>7</v>
      </c>
      <c r="H1773" t="s">
        <v>1796</v>
      </c>
      <c r="I1773" t="e">
        <f>VLOOKUP(G1773, industry!B:C, 2, FALSE)</f>
        <v>#N/A</v>
      </c>
    </row>
    <row r="1774" spans="1:9">
      <c r="A1774" t="s">
        <v>3458</v>
      </c>
      <c r="B1774" t="str">
        <f t="shared" si="54"/>
        <v>03744P</v>
      </c>
      <c r="C1774" t="str">
        <f t="shared" si="55"/>
        <v>國票NA</v>
      </c>
      <c r="D1774" t="s">
        <v>3459</v>
      </c>
      <c r="E1774" s="1">
        <v>42474</v>
      </c>
      <c r="F1774" t="s">
        <v>7</v>
      </c>
      <c r="H1774" t="s">
        <v>1796</v>
      </c>
      <c r="I1774" t="e">
        <f>VLOOKUP(G1774, industry!B:C, 2, FALSE)</f>
        <v>#N/A</v>
      </c>
    </row>
    <row r="1775" spans="1:9">
      <c r="A1775" t="s">
        <v>3460</v>
      </c>
      <c r="B1775" t="str">
        <f t="shared" si="54"/>
        <v>03745P</v>
      </c>
      <c r="C1775" t="str">
        <f t="shared" si="55"/>
        <v>國票NB</v>
      </c>
      <c r="D1775" t="s">
        <v>3461</v>
      </c>
      <c r="E1775" s="1">
        <v>42474</v>
      </c>
      <c r="F1775" t="s">
        <v>7</v>
      </c>
      <c r="H1775" t="s">
        <v>1796</v>
      </c>
      <c r="I1775" t="e">
        <f>VLOOKUP(G1775, industry!B:C, 2, FALSE)</f>
        <v>#N/A</v>
      </c>
    </row>
    <row r="1776" spans="1:9">
      <c r="A1776" t="s">
        <v>3462</v>
      </c>
      <c r="B1776" t="str">
        <f t="shared" si="54"/>
        <v>03746P</v>
      </c>
      <c r="C1776" t="str">
        <f t="shared" si="55"/>
        <v>7L群益</v>
      </c>
      <c r="D1776" t="s">
        <v>3463</v>
      </c>
      <c r="E1776" s="1">
        <v>42474</v>
      </c>
      <c r="F1776" t="s">
        <v>7</v>
      </c>
      <c r="H1776" t="s">
        <v>1796</v>
      </c>
      <c r="I1776" t="e">
        <f>VLOOKUP(G1776, industry!B:C, 2, FALSE)</f>
        <v>#N/A</v>
      </c>
    </row>
    <row r="1777" spans="1:9">
      <c r="A1777" t="s">
        <v>3464</v>
      </c>
      <c r="B1777" t="str">
        <f t="shared" si="54"/>
        <v>03747P</v>
      </c>
      <c r="C1777" t="str">
        <f t="shared" si="55"/>
        <v>7M群益</v>
      </c>
      <c r="D1777" t="s">
        <v>3465</v>
      </c>
      <c r="E1777" s="1">
        <v>42474</v>
      </c>
      <c r="F1777" t="s">
        <v>7</v>
      </c>
      <c r="H1777" t="s">
        <v>1796</v>
      </c>
      <c r="I1777" t="e">
        <f>VLOOKUP(G1777, industry!B:C, 2, FALSE)</f>
        <v>#N/A</v>
      </c>
    </row>
    <row r="1778" spans="1:9">
      <c r="A1778" t="s">
        <v>3466</v>
      </c>
      <c r="B1778" t="str">
        <f t="shared" si="54"/>
        <v>03748P</v>
      </c>
      <c r="C1778" t="str">
        <f t="shared" si="55"/>
        <v>7N群益</v>
      </c>
      <c r="D1778" t="s">
        <v>3467</v>
      </c>
      <c r="E1778" s="1">
        <v>42474</v>
      </c>
      <c r="F1778" t="s">
        <v>7</v>
      </c>
      <c r="H1778" t="s">
        <v>1796</v>
      </c>
      <c r="I1778" t="e">
        <f>VLOOKUP(G1778, industry!B:C, 2, FALSE)</f>
        <v>#N/A</v>
      </c>
    </row>
    <row r="1779" spans="1:9">
      <c r="A1779" t="s">
        <v>3468</v>
      </c>
      <c r="B1779" t="str">
        <f t="shared" si="54"/>
        <v>037498</v>
      </c>
      <c r="C1779" t="str">
        <f t="shared" si="55"/>
        <v>E4群益</v>
      </c>
      <c r="D1779" t="s">
        <v>3469</v>
      </c>
      <c r="E1779" s="1">
        <v>42249</v>
      </c>
      <c r="F1779" t="s">
        <v>7</v>
      </c>
      <c r="H1779" t="s">
        <v>1799</v>
      </c>
      <c r="I1779" t="e">
        <f>VLOOKUP(G1779, industry!B:C, 2, FALSE)</f>
        <v>#N/A</v>
      </c>
    </row>
    <row r="1780" spans="1:9">
      <c r="A1780" t="s">
        <v>3470</v>
      </c>
      <c r="B1780" t="str">
        <f t="shared" si="54"/>
        <v>03749P</v>
      </c>
      <c r="C1780" t="str">
        <f t="shared" si="55"/>
        <v>7P群益</v>
      </c>
      <c r="D1780" t="s">
        <v>3471</v>
      </c>
      <c r="E1780" s="1">
        <v>42474</v>
      </c>
      <c r="F1780" t="s">
        <v>7</v>
      </c>
      <c r="H1780" t="s">
        <v>1796</v>
      </c>
      <c r="I1780" t="e">
        <f>VLOOKUP(G1780, industry!B:C, 2, FALSE)</f>
        <v>#N/A</v>
      </c>
    </row>
    <row r="1781" spans="1:9">
      <c r="A1781" t="s">
        <v>3472</v>
      </c>
      <c r="B1781" t="str">
        <f t="shared" si="54"/>
        <v>03750P</v>
      </c>
      <c r="C1781" t="str">
        <f t="shared" si="55"/>
        <v>7Q群益</v>
      </c>
      <c r="D1781" t="s">
        <v>3473</v>
      </c>
      <c r="E1781" s="1">
        <v>42474</v>
      </c>
      <c r="F1781" t="s">
        <v>7</v>
      </c>
      <c r="H1781" t="s">
        <v>1796</v>
      </c>
      <c r="I1781" t="e">
        <f>VLOOKUP(G1781, industry!B:C, 2, FALSE)</f>
        <v>#N/A</v>
      </c>
    </row>
    <row r="1782" spans="1:9">
      <c r="A1782" t="s">
        <v>3474</v>
      </c>
      <c r="B1782" t="str">
        <f t="shared" si="54"/>
        <v>03751P</v>
      </c>
      <c r="C1782" t="str">
        <f t="shared" si="55"/>
        <v>7R群益</v>
      </c>
      <c r="D1782" t="s">
        <v>3475</v>
      </c>
      <c r="E1782" s="1">
        <v>42474</v>
      </c>
      <c r="F1782" t="s">
        <v>7</v>
      </c>
      <c r="H1782" t="s">
        <v>1796</v>
      </c>
      <c r="I1782" t="e">
        <f>VLOOKUP(G1782, industry!B:C, 2, FALSE)</f>
        <v>#N/A</v>
      </c>
    </row>
    <row r="1783" spans="1:9">
      <c r="A1783" t="s">
        <v>3476</v>
      </c>
      <c r="B1783" t="str">
        <f t="shared" si="54"/>
        <v>03752P</v>
      </c>
      <c r="C1783" t="str">
        <f t="shared" si="55"/>
        <v>7S群益</v>
      </c>
      <c r="D1783" t="s">
        <v>3477</v>
      </c>
      <c r="E1783" s="1">
        <v>42474</v>
      </c>
      <c r="F1783" t="s">
        <v>7</v>
      </c>
      <c r="H1783" t="s">
        <v>1796</v>
      </c>
      <c r="I1783" t="e">
        <f>VLOOKUP(G1783, industry!B:C, 2, FALSE)</f>
        <v>#N/A</v>
      </c>
    </row>
    <row r="1784" spans="1:9">
      <c r="A1784" t="s">
        <v>3478</v>
      </c>
      <c r="B1784" t="str">
        <f t="shared" si="54"/>
        <v>03753P</v>
      </c>
      <c r="C1784" t="str">
        <f t="shared" si="55"/>
        <v>兆豐9K</v>
      </c>
      <c r="D1784" t="s">
        <v>3479</v>
      </c>
      <c r="E1784" s="1">
        <v>42474</v>
      </c>
      <c r="F1784" t="s">
        <v>7</v>
      </c>
      <c r="H1784" t="s">
        <v>1796</v>
      </c>
      <c r="I1784" t="e">
        <f>VLOOKUP(G1784, industry!B:C, 2, FALSE)</f>
        <v>#N/A</v>
      </c>
    </row>
    <row r="1785" spans="1:9">
      <c r="A1785" t="s">
        <v>3480</v>
      </c>
      <c r="B1785" t="str">
        <f t="shared" si="54"/>
        <v>03754P</v>
      </c>
      <c r="C1785" t="str">
        <f t="shared" si="55"/>
        <v>兆豐9L</v>
      </c>
      <c r="D1785" t="s">
        <v>3481</v>
      </c>
      <c r="E1785" s="1">
        <v>42474</v>
      </c>
      <c r="F1785" t="s">
        <v>7</v>
      </c>
      <c r="H1785" t="s">
        <v>1796</v>
      </c>
      <c r="I1785" t="e">
        <f>VLOOKUP(G1785, industry!B:C, 2, FALSE)</f>
        <v>#N/A</v>
      </c>
    </row>
    <row r="1786" spans="1:9">
      <c r="A1786" t="s">
        <v>3482</v>
      </c>
      <c r="B1786" t="str">
        <f t="shared" si="54"/>
        <v>03755P</v>
      </c>
      <c r="C1786" t="str">
        <f t="shared" si="55"/>
        <v>兆豐9M</v>
      </c>
      <c r="D1786" t="s">
        <v>3483</v>
      </c>
      <c r="E1786" s="1">
        <v>42474</v>
      </c>
      <c r="F1786" t="s">
        <v>7</v>
      </c>
      <c r="H1786" t="s">
        <v>1796</v>
      </c>
      <c r="I1786" t="e">
        <f>VLOOKUP(G1786, industry!B:C, 2, FALSE)</f>
        <v>#N/A</v>
      </c>
    </row>
    <row r="1787" spans="1:9">
      <c r="A1787" t="s">
        <v>3484</v>
      </c>
      <c r="B1787" t="str">
        <f t="shared" si="54"/>
        <v>03756P</v>
      </c>
      <c r="C1787" t="str">
        <f t="shared" si="55"/>
        <v>兆豐9N</v>
      </c>
      <c r="D1787" t="s">
        <v>3485</v>
      </c>
      <c r="E1787" s="1">
        <v>42474</v>
      </c>
      <c r="F1787" t="s">
        <v>7</v>
      </c>
      <c r="H1787" t="s">
        <v>1796</v>
      </c>
      <c r="I1787" t="e">
        <f>VLOOKUP(G1787, industry!B:C, 2, FALSE)</f>
        <v>#N/A</v>
      </c>
    </row>
    <row r="1788" spans="1:9">
      <c r="A1788" t="s">
        <v>3486</v>
      </c>
      <c r="B1788" t="str">
        <f t="shared" si="54"/>
        <v>03757P</v>
      </c>
      <c r="C1788" t="str">
        <f t="shared" si="55"/>
        <v>A4兆豐</v>
      </c>
      <c r="D1788" t="s">
        <v>3487</v>
      </c>
      <c r="E1788" s="1">
        <v>42474</v>
      </c>
      <c r="F1788" t="s">
        <v>7</v>
      </c>
      <c r="H1788" t="s">
        <v>1796</v>
      </c>
      <c r="I1788" t="e">
        <f>VLOOKUP(G1788, industry!B:C, 2, FALSE)</f>
        <v>#N/A</v>
      </c>
    </row>
    <row r="1789" spans="1:9">
      <c r="A1789" t="s">
        <v>3488</v>
      </c>
      <c r="B1789" t="str">
        <f t="shared" si="54"/>
        <v>03758P</v>
      </c>
      <c r="C1789" t="str">
        <f t="shared" si="55"/>
        <v>A5兆豐</v>
      </c>
      <c r="D1789" t="s">
        <v>3489</v>
      </c>
      <c r="E1789" s="1">
        <v>42474</v>
      </c>
      <c r="F1789" t="s">
        <v>7</v>
      </c>
      <c r="H1789" t="s">
        <v>1796</v>
      </c>
      <c r="I1789" t="e">
        <f>VLOOKUP(G1789, industry!B:C, 2, FALSE)</f>
        <v>#N/A</v>
      </c>
    </row>
    <row r="1790" spans="1:9">
      <c r="A1790" t="s">
        <v>3490</v>
      </c>
      <c r="B1790" t="str">
        <f t="shared" si="54"/>
        <v>037597</v>
      </c>
      <c r="C1790" t="str">
        <f t="shared" si="55"/>
        <v>LP第一</v>
      </c>
      <c r="D1790" t="s">
        <v>3491</v>
      </c>
      <c r="E1790" s="1">
        <v>42251</v>
      </c>
      <c r="F1790" t="s">
        <v>7</v>
      </c>
      <c r="H1790" t="s">
        <v>1799</v>
      </c>
      <c r="I1790" t="e">
        <f>VLOOKUP(G1790, industry!B:C, 2, FALSE)</f>
        <v>#N/A</v>
      </c>
    </row>
    <row r="1791" spans="1:9">
      <c r="A1791" t="s">
        <v>3492</v>
      </c>
      <c r="B1791" t="str">
        <f t="shared" si="54"/>
        <v>03759P</v>
      </c>
      <c r="C1791" t="str">
        <f t="shared" si="55"/>
        <v>A6兆豐</v>
      </c>
      <c r="D1791" t="s">
        <v>3493</v>
      </c>
      <c r="E1791" s="1">
        <v>42474</v>
      </c>
      <c r="F1791" t="s">
        <v>7</v>
      </c>
      <c r="H1791" t="s">
        <v>1796</v>
      </c>
      <c r="I1791" t="e">
        <f>VLOOKUP(G1791, industry!B:C, 2, FALSE)</f>
        <v>#N/A</v>
      </c>
    </row>
    <row r="1792" spans="1:9">
      <c r="A1792" t="s">
        <v>3494</v>
      </c>
      <c r="B1792" t="str">
        <f t="shared" si="54"/>
        <v>03760P</v>
      </c>
      <c r="C1792" t="str">
        <f t="shared" si="55"/>
        <v>LQ元富</v>
      </c>
      <c r="D1792" t="s">
        <v>3495</v>
      </c>
      <c r="E1792" s="1">
        <v>42474</v>
      </c>
      <c r="F1792" t="s">
        <v>7</v>
      </c>
      <c r="H1792" t="s">
        <v>1796</v>
      </c>
      <c r="I1792" t="e">
        <f>VLOOKUP(G1792, industry!B:C, 2, FALSE)</f>
        <v>#N/A</v>
      </c>
    </row>
    <row r="1793" spans="1:9">
      <c r="A1793" t="s">
        <v>3496</v>
      </c>
      <c r="B1793" t="str">
        <f t="shared" si="54"/>
        <v>03761P</v>
      </c>
      <c r="C1793" t="str">
        <f t="shared" si="55"/>
        <v>LR元富</v>
      </c>
      <c r="D1793" t="s">
        <v>3497</v>
      </c>
      <c r="E1793" s="1">
        <v>42474</v>
      </c>
      <c r="F1793" t="s">
        <v>7</v>
      </c>
      <c r="H1793" t="s">
        <v>1796</v>
      </c>
      <c r="I1793" t="e">
        <f>VLOOKUP(G1793, industry!B:C, 2, FALSE)</f>
        <v>#N/A</v>
      </c>
    </row>
    <row r="1794" spans="1:9">
      <c r="A1794" t="s">
        <v>3498</v>
      </c>
      <c r="B1794" t="str">
        <f t="shared" ref="B1794:B1857" si="56">MID(A1794,1,FIND("　", A1794)-1)</f>
        <v>03762P</v>
      </c>
      <c r="C1794" t="str">
        <f t="shared" ref="C1794:C1857" si="57">MID(A1794,FIND("　", A1794)+1, 20)</f>
        <v>康和FK</v>
      </c>
      <c r="D1794" t="s">
        <v>3499</v>
      </c>
      <c r="E1794" s="1">
        <v>42474</v>
      </c>
      <c r="F1794" t="s">
        <v>7</v>
      </c>
      <c r="H1794" t="s">
        <v>1796</v>
      </c>
      <c r="I1794" t="e">
        <f>VLOOKUP(G1794, industry!B:C, 2, FALSE)</f>
        <v>#N/A</v>
      </c>
    </row>
    <row r="1795" spans="1:9">
      <c r="A1795" t="s">
        <v>3500</v>
      </c>
      <c r="B1795" t="str">
        <f t="shared" si="56"/>
        <v>03763P</v>
      </c>
      <c r="C1795" t="str">
        <f t="shared" si="57"/>
        <v>康和FL</v>
      </c>
      <c r="D1795" t="s">
        <v>3501</v>
      </c>
      <c r="E1795" s="1">
        <v>42474</v>
      </c>
      <c r="F1795" t="s">
        <v>7</v>
      </c>
      <c r="H1795" t="s">
        <v>1796</v>
      </c>
      <c r="I1795" t="e">
        <f>VLOOKUP(G1795, industry!B:C, 2, FALSE)</f>
        <v>#N/A</v>
      </c>
    </row>
    <row r="1796" spans="1:9">
      <c r="A1796" t="s">
        <v>3502</v>
      </c>
      <c r="B1796" t="str">
        <f t="shared" si="56"/>
        <v>03764P</v>
      </c>
      <c r="C1796" t="str">
        <f t="shared" si="57"/>
        <v>統一KC</v>
      </c>
      <c r="D1796" t="s">
        <v>3503</v>
      </c>
      <c r="E1796" s="1">
        <v>42475</v>
      </c>
      <c r="F1796" t="s">
        <v>7</v>
      </c>
      <c r="H1796" t="s">
        <v>1796</v>
      </c>
      <c r="I1796" t="e">
        <f>VLOOKUP(G1796, industry!B:C, 2, FALSE)</f>
        <v>#N/A</v>
      </c>
    </row>
    <row r="1797" spans="1:9">
      <c r="A1797" t="s">
        <v>3504</v>
      </c>
      <c r="B1797" t="str">
        <f t="shared" si="56"/>
        <v>03765P</v>
      </c>
      <c r="C1797" t="str">
        <f t="shared" si="57"/>
        <v>統一KD</v>
      </c>
      <c r="D1797" t="s">
        <v>3505</v>
      </c>
      <c r="E1797" s="1">
        <v>42475</v>
      </c>
      <c r="F1797" t="s">
        <v>7</v>
      </c>
      <c r="H1797" t="s">
        <v>1796</v>
      </c>
      <c r="I1797" t="e">
        <f>VLOOKUP(G1797, industry!B:C, 2, FALSE)</f>
        <v>#N/A</v>
      </c>
    </row>
    <row r="1798" spans="1:9">
      <c r="A1798" t="s">
        <v>3506</v>
      </c>
      <c r="B1798" t="str">
        <f t="shared" si="56"/>
        <v>03766P</v>
      </c>
      <c r="C1798" t="str">
        <f t="shared" si="57"/>
        <v>凱基KA</v>
      </c>
      <c r="D1798" t="s">
        <v>3507</v>
      </c>
      <c r="E1798" s="1">
        <v>42475</v>
      </c>
      <c r="F1798" t="s">
        <v>7</v>
      </c>
      <c r="H1798" t="s">
        <v>1796</v>
      </c>
      <c r="I1798" t="e">
        <f>VLOOKUP(G1798, industry!B:C, 2, FALSE)</f>
        <v>#N/A</v>
      </c>
    </row>
    <row r="1799" spans="1:9">
      <c r="A1799" t="s">
        <v>3508</v>
      </c>
      <c r="B1799" t="str">
        <f t="shared" si="56"/>
        <v>03767P</v>
      </c>
      <c r="C1799" t="str">
        <f t="shared" si="57"/>
        <v>7V群益</v>
      </c>
      <c r="D1799" t="s">
        <v>3509</v>
      </c>
      <c r="E1799" s="1">
        <v>42475</v>
      </c>
      <c r="F1799" t="s">
        <v>7</v>
      </c>
      <c r="H1799" t="s">
        <v>1796</v>
      </c>
      <c r="I1799" t="e">
        <f>VLOOKUP(G1799, industry!B:C, 2, FALSE)</f>
        <v>#N/A</v>
      </c>
    </row>
    <row r="1800" spans="1:9">
      <c r="A1800" t="s">
        <v>3510</v>
      </c>
      <c r="B1800" t="str">
        <f t="shared" si="56"/>
        <v>03768P</v>
      </c>
      <c r="C1800" t="str">
        <f t="shared" si="57"/>
        <v>7W群益</v>
      </c>
      <c r="D1800" t="s">
        <v>3511</v>
      </c>
      <c r="E1800" s="1">
        <v>42475</v>
      </c>
      <c r="F1800" t="s">
        <v>7</v>
      </c>
      <c r="H1800" t="s">
        <v>1796</v>
      </c>
      <c r="I1800" t="e">
        <f>VLOOKUP(G1800, industry!B:C, 2, FALSE)</f>
        <v>#N/A</v>
      </c>
    </row>
    <row r="1801" spans="1:9">
      <c r="A1801" t="s">
        <v>3512</v>
      </c>
      <c r="B1801" t="str">
        <f t="shared" si="56"/>
        <v>03769P</v>
      </c>
      <c r="C1801" t="str">
        <f t="shared" si="57"/>
        <v>MG元富</v>
      </c>
      <c r="D1801" t="s">
        <v>3513</v>
      </c>
      <c r="E1801" s="1">
        <v>42475</v>
      </c>
      <c r="F1801" t="s">
        <v>7</v>
      </c>
      <c r="H1801" t="s">
        <v>1796</v>
      </c>
      <c r="I1801" t="e">
        <f>VLOOKUP(G1801, industry!B:C, 2, FALSE)</f>
        <v>#N/A</v>
      </c>
    </row>
    <row r="1802" spans="1:9">
      <c r="A1802" t="s">
        <v>3514</v>
      </c>
      <c r="B1802" t="str">
        <f t="shared" si="56"/>
        <v>03770P</v>
      </c>
      <c r="C1802" t="str">
        <f t="shared" si="57"/>
        <v>MH元富</v>
      </c>
      <c r="D1802" t="s">
        <v>3515</v>
      </c>
      <c r="E1802" s="1">
        <v>42475</v>
      </c>
      <c r="F1802" t="s">
        <v>7</v>
      </c>
      <c r="H1802" t="s">
        <v>1796</v>
      </c>
      <c r="I1802" t="e">
        <f>VLOOKUP(G1802, industry!B:C, 2, FALSE)</f>
        <v>#N/A</v>
      </c>
    </row>
    <row r="1803" spans="1:9">
      <c r="A1803" t="s">
        <v>3516</v>
      </c>
      <c r="B1803" t="str">
        <f t="shared" si="56"/>
        <v>03771P</v>
      </c>
      <c r="C1803" t="str">
        <f t="shared" si="57"/>
        <v>MJ元富</v>
      </c>
      <c r="D1803" t="s">
        <v>3517</v>
      </c>
      <c r="E1803" s="1">
        <v>42475</v>
      </c>
      <c r="F1803" t="s">
        <v>7</v>
      </c>
      <c r="H1803" t="s">
        <v>1796</v>
      </c>
      <c r="I1803" t="e">
        <f>VLOOKUP(G1803, industry!B:C, 2, FALSE)</f>
        <v>#N/A</v>
      </c>
    </row>
    <row r="1804" spans="1:9">
      <c r="A1804" t="s">
        <v>3518</v>
      </c>
      <c r="B1804" t="str">
        <f t="shared" si="56"/>
        <v>03772P</v>
      </c>
      <c r="C1804" t="str">
        <f t="shared" si="57"/>
        <v>MK元富</v>
      </c>
      <c r="D1804" t="s">
        <v>3519</v>
      </c>
      <c r="E1804" s="1">
        <v>42475</v>
      </c>
      <c r="F1804" t="s">
        <v>7</v>
      </c>
      <c r="H1804" t="s">
        <v>1796</v>
      </c>
      <c r="I1804" t="e">
        <f>VLOOKUP(G1804, industry!B:C, 2, FALSE)</f>
        <v>#N/A</v>
      </c>
    </row>
    <row r="1805" spans="1:9">
      <c r="A1805" t="s">
        <v>3520</v>
      </c>
      <c r="B1805" t="str">
        <f t="shared" si="56"/>
        <v>03773P</v>
      </c>
      <c r="C1805" t="str">
        <f t="shared" si="57"/>
        <v>康和FM</v>
      </c>
      <c r="D1805" t="s">
        <v>3521</v>
      </c>
      <c r="E1805" s="1">
        <v>42475</v>
      </c>
      <c r="F1805" t="s">
        <v>7</v>
      </c>
      <c r="H1805" t="s">
        <v>1796</v>
      </c>
      <c r="I1805" t="e">
        <f>VLOOKUP(G1805, industry!B:C, 2, FALSE)</f>
        <v>#N/A</v>
      </c>
    </row>
    <row r="1806" spans="1:9">
      <c r="A1806" t="s">
        <v>3522</v>
      </c>
      <c r="B1806" t="str">
        <f t="shared" si="56"/>
        <v>03774P</v>
      </c>
      <c r="C1806" t="str">
        <f t="shared" si="57"/>
        <v>JG元大</v>
      </c>
      <c r="D1806" t="s">
        <v>3523</v>
      </c>
      <c r="E1806" s="1">
        <v>42475</v>
      </c>
      <c r="F1806" t="s">
        <v>7</v>
      </c>
      <c r="H1806" t="s">
        <v>1796</v>
      </c>
      <c r="I1806" t="e">
        <f>VLOOKUP(G1806, industry!B:C, 2, FALSE)</f>
        <v>#N/A</v>
      </c>
    </row>
    <row r="1807" spans="1:9">
      <c r="A1807" t="s">
        <v>3524</v>
      </c>
      <c r="B1807" t="str">
        <f t="shared" si="56"/>
        <v>03775P</v>
      </c>
      <c r="C1807" t="str">
        <f t="shared" si="57"/>
        <v>JH元大</v>
      </c>
      <c r="D1807" t="s">
        <v>3525</v>
      </c>
      <c r="E1807" s="1">
        <v>42475</v>
      </c>
      <c r="F1807" t="s">
        <v>7</v>
      </c>
      <c r="H1807" t="s">
        <v>1796</v>
      </c>
      <c r="I1807" t="e">
        <f>VLOOKUP(G1807, industry!B:C, 2, FALSE)</f>
        <v>#N/A</v>
      </c>
    </row>
    <row r="1808" spans="1:9">
      <c r="A1808" t="s">
        <v>3526</v>
      </c>
      <c r="B1808" t="str">
        <f t="shared" si="56"/>
        <v>03776P</v>
      </c>
      <c r="C1808" t="str">
        <f t="shared" si="57"/>
        <v>JI元大</v>
      </c>
      <c r="D1808" t="s">
        <v>3527</v>
      </c>
      <c r="E1808" s="1">
        <v>42475</v>
      </c>
      <c r="F1808" t="s">
        <v>7</v>
      </c>
      <c r="H1808" t="s">
        <v>1796</v>
      </c>
      <c r="I1808" t="e">
        <f>VLOOKUP(G1808, industry!B:C, 2, FALSE)</f>
        <v>#N/A</v>
      </c>
    </row>
    <row r="1809" spans="1:9">
      <c r="A1809" t="s">
        <v>3528</v>
      </c>
      <c r="B1809" t="str">
        <f t="shared" si="56"/>
        <v>03777P</v>
      </c>
      <c r="C1809" t="str">
        <f t="shared" si="57"/>
        <v>JJ元大</v>
      </c>
      <c r="D1809" t="s">
        <v>3529</v>
      </c>
      <c r="E1809" s="1">
        <v>42475</v>
      </c>
      <c r="F1809" t="s">
        <v>7</v>
      </c>
      <c r="H1809" t="s">
        <v>1796</v>
      </c>
      <c r="I1809" t="e">
        <f>VLOOKUP(G1809, industry!B:C, 2, FALSE)</f>
        <v>#N/A</v>
      </c>
    </row>
    <row r="1810" spans="1:9">
      <c r="A1810" t="s">
        <v>3530</v>
      </c>
      <c r="B1810" t="str">
        <f t="shared" si="56"/>
        <v>03778P</v>
      </c>
      <c r="C1810" t="str">
        <f t="shared" si="57"/>
        <v>JL元大</v>
      </c>
      <c r="D1810" t="s">
        <v>3531</v>
      </c>
      <c r="E1810" s="1">
        <v>42475</v>
      </c>
      <c r="F1810" t="s">
        <v>7</v>
      </c>
      <c r="H1810" t="s">
        <v>1796</v>
      </c>
      <c r="I1810" t="e">
        <f>VLOOKUP(G1810, industry!B:C, 2, FALSE)</f>
        <v>#N/A</v>
      </c>
    </row>
    <row r="1811" spans="1:9">
      <c r="A1811" t="s">
        <v>3532</v>
      </c>
      <c r="B1811" t="str">
        <f t="shared" si="56"/>
        <v>03779P</v>
      </c>
      <c r="C1811" t="str">
        <f t="shared" si="57"/>
        <v>JM元大</v>
      </c>
      <c r="D1811" t="s">
        <v>3533</v>
      </c>
      <c r="E1811" s="1">
        <v>42475</v>
      </c>
      <c r="F1811" t="s">
        <v>7</v>
      </c>
      <c r="H1811" t="s">
        <v>1796</v>
      </c>
      <c r="I1811" t="e">
        <f>VLOOKUP(G1811, industry!B:C, 2, FALSE)</f>
        <v>#N/A</v>
      </c>
    </row>
    <row r="1812" spans="1:9">
      <c r="A1812" t="s">
        <v>3534</v>
      </c>
      <c r="B1812" t="str">
        <f t="shared" si="56"/>
        <v>037805</v>
      </c>
      <c r="C1812" t="str">
        <f t="shared" si="57"/>
        <v>LS第一</v>
      </c>
      <c r="D1812" t="s">
        <v>3535</v>
      </c>
      <c r="E1812" s="1">
        <v>42256</v>
      </c>
      <c r="F1812" t="s">
        <v>7</v>
      </c>
      <c r="H1812" t="s">
        <v>1799</v>
      </c>
      <c r="I1812" t="e">
        <f>VLOOKUP(G1812, industry!B:C, 2, FALSE)</f>
        <v>#N/A</v>
      </c>
    </row>
    <row r="1813" spans="1:9">
      <c r="A1813" t="s">
        <v>3536</v>
      </c>
      <c r="B1813" t="str">
        <f t="shared" si="56"/>
        <v>03780P</v>
      </c>
      <c r="C1813" t="str">
        <f t="shared" si="57"/>
        <v>JN元大</v>
      </c>
      <c r="D1813" t="s">
        <v>3537</v>
      </c>
      <c r="E1813" s="1">
        <v>42475</v>
      </c>
      <c r="F1813" t="s">
        <v>7</v>
      </c>
      <c r="H1813" t="s">
        <v>1796</v>
      </c>
      <c r="I1813" t="e">
        <f>VLOOKUP(G1813, industry!B:C, 2, FALSE)</f>
        <v>#N/A</v>
      </c>
    </row>
    <row r="1814" spans="1:9">
      <c r="A1814" t="s">
        <v>3538</v>
      </c>
      <c r="B1814" t="str">
        <f t="shared" si="56"/>
        <v>03781P</v>
      </c>
      <c r="C1814" t="str">
        <f t="shared" si="57"/>
        <v>5H永豐</v>
      </c>
      <c r="D1814" t="s">
        <v>3539</v>
      </c>
      <c r="E1814" s="1">
        <v>42475</v>
      </c>
      <c r="F1814" t="s">
        <v>7</v>
      </c>
      <c r="H1814" t="s">
        <v>1796</v>
      </c>
      <c r="I1814" t="e">
        <f>VLOOKUP(G1814, industry!B:C, 2, FALSE)</f>
        <v>#N/A</v>
      </c>
    </row>
    <row r="1815" spans="1:9">
      <c r="A1815" t="s">
        <v>3540</v>
      </c>
      <c r="B1815" t="str">
        <f t="shared" si="56"/>
        <v>03782P</v>
      </c>
      <c r="C1815" t="str">
        <f t="shared" si="57"/>
        <v>5I永豐</v>
      </c>
      <c r="D1815" t="s">
        <v>3541</v>
      </c>
      <c r="E1815" s="1">
        <v>42475</v>
      </c>
      <c r="F1815" t="s">
        <v>7</v>
      </c>
      <c r="H1815" t="s">
        <v>1796</v>
      </c>
      <c r="I1815" t="e">
        <f>VLOOKUP(G1815, industry!B:C, 2, FALSE)</f>
        <v>#N/A</v>
      </c>
    </row>
    <row r="1816" spans="1:9">
      <c r="A1816" t="s">
        <v>3542</v>
      </c>
      <c r="B1816" t="str">
        <f t="shared" si="56"/>
        <v>03783P</v>
      </c>
      <c r="C1816" t="str">
        <f t="shared" si="57"/>
        <v>台新6L</v>
      </c>
      <c r="D1816" t="s">
        <v>3543</v>
      </c>
      <c r="E1816" s="1">
        <v>42475</v>
      </c>
      <c r="F1816" t="s">
        <v>7</v>
      </c>
      <c r="H1816" t="s">
        <v>1796</v>
      </c>
      <c r="I1816" t="e">
        <f>VLOOKUP(G1816, industry!B:C, 2, FALSE)</f>
        <v>#N/A</v>
      </c>
    </row>
    <row r="1817" spans="1:9">
      <c r="A1817" t="s">
        <v>3544</v>
      </c>
      <c r="B1817" t="str">
        <f t="shared" si="56"/>
        <v>03784P</v>
      </c>
      <c r="C1817" t="str">
        <f t="shared" si="57"/>
        <v>凱基KD</v>
      </c>
      <c r="D1817" t="s">
        <v>3545</v>
      </c>
      <c r="E1817" s="1">
        <v>42478</v>
      </c>
      <c r="F1817" t="s">
        <v>7</v>
      </c>
      <c r="H1817" t="s">
        <v>1796</v>
      </c>
      <c r="I1817" t="e">
        <f>VLOOKUP(G1817, industry!B:C, 2, FALSE)</f>
        <v>#N/A</v>
      </c>
    </row>
    <row r="1818" spans="1:9">
      <c r="A1818" t="s">
        <v>3546</v>
      </c>
      <c r="B1818" t="str">
        <f t="shared" si="56"/>
        <v>03785P</v>
      </c>
      <c r="C1818" t="str">
        <f t="shared" si="57"/>
        <v>凱基KE</v>
      </c>
      <c r="D1818" t="s">
        <v>3547</v>
      </c>
      <c r="E1818" s="1">
        <v>42478</v>
      </c>
      <c r="F1818" t="s">
        <v>7</v>
      </c>
      <c r="H1818" t="s">
        <v>1796</v>
      </c>
      <c r="I1818" t="e">
        <f>VLOOKUP(G1818, industry!B:C, 2, FALSE)</f>
        <v>#N/A</v>
      </c>
    </row>
    <row r="1819" spans="1:9">
      <c r="A1819" t="s">
        <v>3548</v>
      </c>
      <c r="B1819" t="str">
        <f t="shared" si="56"/>
        <v>03786P</v>
      </c>
      <c r="C1819" t="str">
        <f t="shared" si="57"/>
        <v>凱基KF</v>
      </c>
      <c r="D1819" t="s">
        <v>3549</v>
      </c>
      <c r="E1819" s="1">
        <v>42478</v>
      </c>
      <c r="F1819" t="s">
        <v>7</v>
      </c>
      <c r="H1819" t="s">
        <v>1796</v>
      </c>
      <c r="I1819" t="e">
        <f>VLOOKUP(G1819, industry!B:C, 2, FALSE)</f>
        <v>#N/A</v>
      </c>
    </row>
    <row r="1820" spans="1:9">
      <c r="A1820" t="s">
        <v>3550</v>
      </c>
      <c r="B1820" t="str">
        <f t="shared" si="56"/>
        <v>03787P</v>
      </c>
      <c r="C1820" t="str">
        <f t="shared" si="57"/>
        <v>統一KK</v>
      </c>
      <c r="D1820" t="s">
        <v>3551</v>
      </c>
      <c r="E1820" s="1">
        <v>42478</v>
      </c>
      <c r="F1820" t="s">
        <v>7</v>
      </c>
      <c r="H1820" t="s">
        <v>1796</v>
      </c>
      <c r="I1820" t="e">
        <f>VLOOKUP(G1820, industry!B:C, 2, FALSE)</f>
        <v>#N/A</v>
      </c>
    </row>
    <row r="1821" spans="1:9">
      <c r="A1821" t="s">
        <v>3552</v>
      </c>
      <c r="B1821" t="str">
        <f t="shared" si="56"/>
        <v>03788P</v>
      </c>
      <c r="C1821" t="str">
        <f t="shared" si="57"/>
        <v>8F群益</v>
      </c>
      <c r="D1821" t="s">
        <v>3553</v>
      </c>
      <c r="E1821" s="1">
        <v>42478</v>
      </c>
      <c r="F1821" t="s">
        <v>7</v>
      </c>
      <c r="H1821" t="s">
        <v>1796</v>
      </c>
      <c r="I1821" t="e">
        <f>VLOOKUP(G1821, industry!B:C, 2, FALSE)</f>
        <v>#N/A</v>
      </c>
    </row>
    <row r="1822" spans="1:9">
      <c r="A1822" t="s">
        <v>3554</v>
      </c>
      <c r="B1822" t="str">
        <f t="shared" si="56"/>
        <v>03789P</v>
      </c>
      <c r="C1822" t="str">
        <f t="shared" si="57"/>
        <v>8G群益</v>
      </c>
      <c r="D1822" t="s">
        <v>3555</v>
      </c>
      <c r="E1822" s="1">
        <v>42478</v>
      </c>
      <c r="F1822" t="s">
        <v>7</v>
      </c>
      <c r="H1822" t="s">
        <v>1796</v>
      </c>
      <c r="I1822" t="e">
        <f>VLOOKUP(G1822, industry!B:C, 2, FALSE)</f>
        <v>#N/A</v>
      </c>
    </row>
    <row r="1823" spans="1:9">
      <c r="A1823" t="s">
        <v>3556</v>
      </c>
      <c r="B1823" t="str">
        <f t="shared" si="56"/>
        <v>03790P</v>
      </c>
      <c r="C1823" t="str">
        <f t="shared" si="57"/>
        <v>8H群益</v>
      </c>
      <c r="D1823" t="s">
        <v>3557</v>
      </c>
      <c r="E1823" s="1">
        <v>42478</v>
      </c>
      <c r="F1823" t="s">
        <v>7</v>
      </c>
      <c r="H1823" t="s">
        <v>1796</v>
      </c>
      <c r="I1823" t="e">
        <f>VLOOKUP(G1823, industry!B:C, 2, FALSE)</f>
        <v>#N/A</v>
      </c>
    </row>
    <row r="1824" spans="1:9">
      <c r="A1824" t="s">
        <v>3558</v>
      </c>
      <c r="B1824" t="str">
        <f t="shared" si="56"/>
        <v>03791P</v>
      </c>
      <c r="C1824" t="str">
        <f t="shared" si="57"/>
        <v>8I群益</v>
      </c>
      <c r="D1824" t="s">
        <v>3559</v>
      </c>
      <c r="E1824" s="1">
        <v>42478</v>
      </c>
      <c r="F1824" t="s">
        <v>7</v>
      </c>
      <c r="H1824" t="s">
        <v>1796</v>
      </c>
      <c r="I1824" t="e">
        <f>VLOOKUP(G1824, industry!B:C, 2, FALSE)</f>
        <v>#N/A</v>
      </c>
    </row>
    <row r="1825" spans="1:9">
      <c r="A1825" t="s">
        <v>3560</v>
      </c>
      <c r="B1825" t="str">
        <f t="shared" si="56"/>
        <v>03792P</v>
      </c>
      <c r="C1825" t="str">
        <f t="shared" si="57"/>
        <v>8J群益</v>
      </c>
      <c r="D1825" t="s">
        <v>3561</v>
      </c>
      <c r="E1825" s="1">
        <v>42478</v>
      </c>
      <c r="F1825" t="s">
        <v>7</v>
      </c>
      <c r="H1825" t="s">
        <v>1796</v>
      </c>
      <c r="I1825" t="e">
        <f>VLOOKUP(G1825, industry!B:C, 2, FALSE)</f>
        <v>#N/A</v>
      </c>
    </row>
    <row r="1826" spans="1:9">
      <c r="A1826" t="s">
        <v>3562</v>
      </c>
      <c r="B1826" t="str">
        <f t="shared" si="56"/>
        <v>03793P</v>
      </c>
      <c r="C1826" t="str">
        <f t="shared" si="57"/>
        <v>8K群益</v>
      </c>
      <c r="D1826" t="s">
        <v>3563</v>
      </c>
      <c r="E1826" s="1">
        <v>42478</v>
      </c>
      <c r="F1826" t="s">
        <v>7</v>
      </c>
      <c r="H1826" t="s">
        <v>1796</v>
      </c>
      <c r="I1826" t="e">
        <f>VLOOKUP(G1826, industry!B:C, 2, FALSE)</f>
        <v>#N/A</v>
      </c>
    </row>
    <row r="1827" spans="1:9">
      <c r="A1827" t="s">
        <v>3564</v>
      </c>
      <c r="B1827" t="str">
        <f t="shared" si="56"/>
        <v>03794P</v>
      </c>
      <c r="C1827" t="str">
        <f t="shared" si="57"/>
        <v>MS元富</v>
      </c>
      <c r="D1827" t="s">
        <v>3565</v>
      </c>
      <c r="E1827" s="1">
        <v>42478</v>
      </c>
      <c r="F1827" t="s">
        <v>7</v>
      </c>
      <c r="H1827" t="s">
        <v>1796</v>
      </c>
      <c r="I1827" t="e">
        <f>VLOOKUP(G1827, industry!B:C, 2, FALSE)</f>
        <v>#N/A</v>
      </c>
    </row>
    <row r="1828" spans="1:9">
      <c r="A1828" t="s">
        <v>3566</v>
      </c>
      <c r="B1828" t="str">
        <f t="shared" si="56"/>
        <v>03795P</v>
      </c>
      <c r="C1828" t="str">
        <f t="shared" si="57"/>
        <v>MT元富</v>
      </c>
      <c r="D1828" t="s">
        <v>3567</v>
      </c>
      <c r="E1828" s="1">
        <v>42478</v>
      </c>
      <c r="F1828" t="s">
        <v>7</v>
      </c>
      <c r="H1828" t="s">
        <v>1796</v>
      </c>
      <c r="I1828" t="e">
        <f>VLOOKUP(G1828, industry!B:C, 2, FALSE)</f>
        <v>#N/A</v>
      </c>
    </row>
    <row r="1829" spans="1:9">
      <c r="A1829" t="s">
        <v>3568</v>
      </c>
      <c r="B1829" t="str">
        <f t="shared" si="56"/>
        <v>03796P</v>
      </c>
      <c r="C1829" t="str">
        <f t="shared" si="57"/>
        <v>MU元富</v>
      </c>
      <c r="D1829" t="s">
        <v>3569</v>
      </c>
      <c r="E1829" s="1">
        <v>42478</v>
      </c>
      <c r="F1829" t="s">
        <v>7</v>
      </c>
      <c r="H1829" t="s">
        <v>1796</v>
      </c>
      <c r="I1829" t="e">
        <f>VLOOKUP(G1829, industry!B:C, 2, FALSE)</f>
        <v>#N/A</v>
      </c>
    </row>
    <row r="1830" spans="1:9">
      <c r="A1830" t="s">
        <v>3570</v>
      </c>
      <c r="B1830" t="str">
        <f t="shared" si="56"/>
        <v>03797P</v>
      </c>
      <c r="C1830" t="str">
        <f t="shared" si="57"/>
        <v>LC富邦</v>
      </c>
      <c r="D1830" t="s">
        <v>3571</v>
      </c>
      <c r="E1830" s="1">
        <v>42478</v>
      </c>
      <c r="F1830" t="s">
        <v>7</v>
      </c>
      <c r="H1830" t="s">
        <v>1796</v>
      </c>
      <c r="I1830" t="e">
        <f>VLOOKUP(G1830, industry!B:C, 2, FALSE)</f>
        <v>#N/A</v>
      </c>
    </row>
    <row r="1831" spans="1:9">
      <c r="A1831" t="s">
        <v>3572</v>
      </c>
      <c r="B1831" t="str">
        <f t="shared" si="56"/>
        <v>03798P</v>
      </c>
      <c r="C1831" t="str">
        <f t="shared" si="57"/>
        <v>LD富邦</v>
      </c>
      <c r="D1831" t="s">
        <v>3573</v>
      </c>
      <c r="E1831" s="1">
        <v>42478</v>
      </c>
      <c r="F1831" t="s">
        <v>7</v>
      </c>
      <c r="H1831" t="s">
        <v>1796</v>
      </c>
      <c r="I1831" t="e">
        <f>VLOOKUP(G1831, industry!B:C, 2, FALSE)</f>
        <v>#N/A</v>
      </c>
    </row>
    <row r="1832" spans="1:9">
      <c r="A1832" t="s">
        <v>3574</v>
      </c>
      <c r="B1832" t="str">
        <f t="shared" si="56"/>
        <v>03799P</v>
      </c>
      <c r="C1832" t="str">
        <f t="shared" si="57"/>
        <v>中信93</v>
      </c>
      <c r="D1832" t="s">
        <v>3575</v>
      </c>
      <c r="E1832" s="1">
        <v>42479</v>
      </c>
      <c r="F1832" t="s">
        <v>7</v>
      </c>
      <c r="H1832" t="s">
        <v>1796</v>
      </c>
      <c r="I1832" t="e">
        <f>VLOOKUP(G1832, industry!B:C, 2, FALSE)</f>
        <v>#N/A</v>
      </c>
    </row>
    <row r="1833" spans="1:9">
      <c r="A1833" t="s">
        <v>3576</v>
      </c>
      <c r="B1833" t="str">
        <f t="shared" si="56"/>
        <v>03800P</v>
      </c>
      <c r="C1833" t="str">
        <f t="shared" si="57"/>
        <v>5W永豐</v>
      </c>
      <c r="D1833" t="s">
        <v>3577</v>
      </c>
      <c r="E1833" s="1">
        <v>42479</v>
      </c>
      <c r="F1833" t="s">
        <v>7</v>
      </c>
      <c r="H1833" t="s">
        <v>1796</v>
      </c>
      <c r="I1833" t="e">
        <f>VLOOKUP(G1833, industry!B:C, 2, FALSE)</f>
        <v>#N/A</v>
      </c>
    </row>
    <row r="1834" spans="1:9">
      <c r="A1834" t="s">
        <v>3578</v>
      </c>
      <c r="B1834" t="str">
        <f t="shared" si="56"/>
        <v>03801P</v>
      </c>
      <c r="C1834" t="str">
        <f t="shared" si="57"/>
        <v>5X永豐</v>
      </c>
      <c r="D1834" t="s">
        <v>3579</v>
      </c>
      <c r="E1834" s="1">
        <v>42479</v>
      </c>
      <c r="F1834" t="s">
        <v>7</v>
      </c>
      <c r="H1834" t="s">
        <v>1796</v>
      </c>
      <c r="I1834" t="e">
        <f>VLOOKUP(G1834, industry!B:C, 2, FALSE)</f>
        <v>#N/A</v>
      </c>
    </row>
    <row r="1835" spans="1:9">
      <c r="A1835" t="s">
        <v>3580</v>
      </c>
      <c r="B1835" t="str">
        <f t="shared" si="56"/>
        <v>03802P</v>
      </c>
      <c r="C1835" t="str">
        <f t="shared" si="57"/>
        <v>5Y永豐</v>
      </c>
      <c r="D1835" t="s">
        <v>3581</v>
      </c>
      <c r="E1835" s="1">
        <v>42479</v>
      </c>
      <c r="F1835" t="s">
        <v>7</v>
      </c>
      <c r="H1835" t="s">
        <v>1796</v>
      </c>
      <c r="I1835" t="e">
        <f>VLOOKUP(G1835, industry!B:C, 2, FALSE)</f>
        <v>#N/A</v>
      </c>
    </row>
    <row r="1836" spans="1:9">
      <c r="A1836" t="s">
        <v>3582</v>
      </c>
      <c r="B1836" t="str">
        <f t="shared" si="56"/>
        <v>03803P</v>
      </c>
      <c r="C1836" t="str">
        <f t="shared" si="57"/>
        <v>5Z永豐</v>
      </c>
      <c r="D1836" t="s">
        <v>3583</v>
      </c>
      <c r="E1836" s="1">
        <v>42479</v>
      </c>
      <c r="F1836" t="s">
        <v>7</v>
      </c>
      <c r="H1836" t="s">
        <v>1796</v>
      </c>
      <c r="I1836" t="e">
        <f>VLOOKUP(G1836, industry!B:C, 2, FALSE)</f>
        <v>#N/A</v>
      </c>
    </row>
    <row r="1837" spans="1:9">
      <c r="A1837" t="s">
        <v>3584</v>
      </c>
      <c r="B1837" t="str">
        <f t="shared" si="56"/>
        <v>03804P</v>
      </c>
      <c r="C1837" t="str">
        <f t="shared" si="57"/>
        <v>凱基KM</v>
      </c>
      <c r="D1837" t="s">
        <v>3585</v>
      </c>
      <c r="E1837" s="1">
        <v>42479</v>
      </c>
      <c r="F1837" t="s">
        <v>7</v>
      </c>
      <c r="H1837" t="s">
        <v>1796</v>
      </c>
      <c r="I1837" t="e">
        <f>VLOOKUP(G1837, industry!B:C, 2, FALSE)</f>
        <v>#N/A</v>
      </c>
    </row>
    <row r="1838" spans="1:9">
      <c r="A1838" t="s">
        <v>3586</v>
      </c>
      <c r="B1838" t="str">
        <f t="shared" si="56"/>
        <v>03805P</v>
      </c>
      <c r="C1838" t="str">
        <f t="shared" si="57"/>
        <v>凱基KN</v>
      </c>
      <c r="D1838" t="s">
        <v>3587</v>
      </c>
      <c r="E1838" s="1">
        <v>42479</v>
      </c>
      <c r="F1838" t="s">
        <v>7</v>
      </c>
      <c r="H1838" t="s">
        <v>1796</v>
      </c>
      <c r="I1838" t="e">
        <f>VLOOKUP(G1838, industry!B:C, 2, FALSE)</f>
        <v>#N/A</v>
      </c>
    </row>
    <row r="1839" spans="1:9">
      <c r="A1839" t="s">
        <v>3588</v>
      </c>
      <c r="B1839" t="str">
        <f t="shared" si="56"/>
        <v>03806P</v>
      </c>
      <c r="C1839" t="str">
        <f t="shared" si="57"/>
        <v>凱基KP</v>
      </c>
      <c r="D1839" t="s">
        <v>3589</v>
      </c>
      <c r="E1839" s="1">
        <v>42479</v>
      </c>
      <c r="F1839" t="s">
        <v>7</v>
      </c>
      <c r="H1839" t="s">
        <v>1796</v>
      </c>
      <c r="I1839" t="e">
        <f>VLOOKUP(G1839, industry!B:C, 2, FALSE)</f>
        <v>#N/A</v>
      </c>
    </row>
    <row r="1840" spans="1:9">
      <c r="A1840" t="s">
        <v>3590</v>
      </c>
      <c r="B1840" t="str">
        <f t="shared" si="56"/>
        <v>03807P</v>
      </c>
      <c r="C1840" t="str">
        <f t="shared" si="57"/>
        <v>凱基KU</v>
      </c>
      <c r="D1840" t="s">
        <v>3591</v>
      </c>
      <c r="E1840" s="1">
        <v>42479</v>
      </c>
      <c r="F1840" t="s">
        <v>7</v>
      </c>
      <c r="H1840" t="s">
        <v>1796</v>
      </c>
      <c r="I1840" t="e">
        <f>VLOOKUP(G1840, industry!B:C, 2, FALSE)</f>
        <v>#N/A</v>
      </c>
    </row>
    <row r="1841" spans="1:9">
      <c r="A1841" t="s">
        <v>3592</v>
      </c>
      <c r="B1841" t="str">
        <f t="shared" si="56"/>
        <v>03808P</v>
      </c>
      <c r="C1841" t="str">
        <f t="shared" si="57"/>
        <v>C4兆豐</v>
      </c>
      <c r="D1841" t="s">
        <v>3593</v>
      </c>
      <c r="E1841" s="1">
        <v>42479</v>
      </c>
      <c r="F1841" t="s">
        <v>7</v>
      </c>
      <c r="H1841" t="s">
        <v>1796</v>
      </c>
      <c r="I1841" t="e">
        <f>VLOOKUP(G1841, industry!B:C, 2, FALSE)</f>
        <v>#N/A</v>
      </c>
    </row>
    <row r="1842" spans="1:9">
      <c r="A1842" t="s">
        <v>3594</v>
      </c>
      <c r="B1842" t="str">
        <f t="shared" si="56"/>
        <v>03809P</v>
      </c>
      <c r="C1842" t="str">
        <f t="shared" si="57"/>
        <v>NB元富</v>
      </c>
      <c r="D1842" t="s">
        <v>3595</v>
      </c>
      <c r="E1842" s="1">
        <v>42479</v>
      </c>
      <c r="F1842" t="s">
        <v>7</v>
      </c>
      <c r="H1842" t="s">
        <v>1796</v>
      </c>
      <c r="I1842" t="e">
        <f>VLOOKUP(G1842, industry!B:C, 2, FALSE)</f>
        <v>#N/A</v>
      </c>
    </row>
    <row r="1843" spans="1:9">
      <c r="A1843" t="s">
        <v>3596</v>
      </c>
      <c r="B1843" t="str">
        <f t="shared" si="56"/>
        <v>03810P</v>
      </c>
      <c r="C1843" t="str">
        <f t="shared" si="57"/>
        <v>NC元富</v>
      </c>
      <c r="D1843" t="s">
        <v>3597</v>
      </c>
      <c r="E1843" s="1">
        <v>42479</v>
      </c>
      <c r="F1843" t="s">
        <v>7</v>
      </c>
      <c r="H1843" t="s">
        <v>1796</v>
      </c>
      <c r="I1843" t="e">
        <f>VLOOKUP(G1843, industry!B:C, 2, FALSE)</f>
        <v>#N/A</v>
      </c>
    </row>
    <row r="1844" spans="1:9">
      <c r="A1844" t="s">
        <v>3598</v>
      </c>
      <c r="B1844" t="str">
        <f t="shared" si="56"/>
        <v>03811P</v>
      </c>
      <c r="C1844" t="str">
        <f t="shared" si="57"/>
        <v>康和FN</v>
      </c>
      <c r="D1844" t="s">
        <v>3599</v>
      </c>
      <c r="E1844" s="1">
        <v>42479</v>
      </c>
      <c r="F1844" t="s">
        <v>7</v>
      </c>
      <c r="H1844" t="s">
        <v>1796</v>
      </c>
      <c r="I1844" t="e">
        <f>VLOOKUP(G1844, industry!B:C, 2, FALSE)</f>
        <v>#N/A</v>
      </c>
    </row>
    <row r="1845" spans="1:9">
      <c r="A1845" t="s">
        <v>3600</v>
      </c>
      <c r="B1845" t="str">
        <f t="shared" si="56"/>
        <v>03812P</v>
      </c>
      <c r="C1845" t="str">
        <f t="shared" si="57"/>
        <v>日盛CK</v>
      </c>
      <c r="D1845" t="s">
        <v>3601</v>
      </c>
      <c r="E1845" s="1">
        <v>42479</v>
      </c>
      <c r="F1845" t="s">
        <v>7</v>
      </c>
      <c r="H1845" t="s">
        <v>1796</v>
      </c>
      <c r="I1845" t="e">
        <f>VLOOKUP(G1845, industry!B:C, 2, FALSE)</f>
        <v>#N/A</v>
      </c>
    </row>
    <row r="1846" spans="1:9">
      <c r="A1846" t="s">
        <v>3602</v>
      </c>
      <c r="B1846" t="str">
        <f t="shared" si="56"/>
        <v>03813P</v>
      </c>
      <c r="C1846" t="str">
        <f t="shared" si="57"/>
        <v>日盛CL</v>
      </c>
      <c r="D1846" t="s">
        <v>3603</v>
      </c>
      <c r="E1846" s="1">
        <v>42479</v>
      </c>
      <c r="F1846" t="s">
        <v>7</v>
      </c>
      <c r="H1846" t="s">
        <v>1796</v>
      </c>
      <c r="I1846" t="e">
        <f>VLOOKUP(G1846, industry!B:C, 2, FALSE)</f>
        <v>#N/A</v>
      </c>
    </row>
    <row r="1847" spans="1:9">
      <c r="A1847" t="s">
        <v>3604</v>
      </c>
      <c r="B1847" t="str">
        <f t="shared" si="56"/>
        <v>03814P</v>
      </c>
      <c r="C1847" t="str">
        <f t="shared" si="57"/>
        <v>日盛CM</v>
      </c>
      <c r="D1847" t="s">
        <v>3605</v>
      </c>
      <c r="E1847" s="1">
        <v>42479</v>
      </c>
      <c r="F1847" t="s">
        <v>7</v>
      </c>
      <c r="H1847" t="s">
        <v>1796</v>
      </c>
      <c r="I1847" t="e">
        <f>VLOOKUP(G1847, industry!B:C, 2, FALSE)</f>
        <v>#N/A</v>
      </c>
    </row>
    <row r="1848" spans="1:9">
      <c r="A1848" t="s">
        <v>3606</v>
      </c>
      <c r="B1848" t="str">
        <f t="shared" si="56"/>
        <v>03815P</v>
      </c>
      <c r="C1848" t="str">
        <f t="shared" si="57"/>
        <v>9A群益</v>
      </c>
      <c r="D1848" t="s">
        <v>3607</v>
      </c>
      <c r="E1848" s="1">
        <v>42479</v>
      </c>
      <c r="F1848" t="s">
        <v>7</v>
      </c>
      <c r="H1848" t="s">
        <v>1796</v>
      </c>
      <c r="I1848" t="e">
        <f>VLOOKUP(G1848, industry!B:C, 2, FALSE)</f>
        <v>#N/A</v>
      </c>
    </row>
    <row r="1849" spans="1:9">
      <c r="A1849" t="s">
        <v>3608</v>
      </c>
      <c r="B1849" t="str">
        <f t="shared" si="56"/>
        <v>03816P</v>
      </c>
      <c r="C1849" t="str">
        <f t="shared" si="57"/>
        <v>9C群益</v>
      </c>
      <c r="D1849" t="s">
        <v>3609</v>
      </c>
      <c r="E1849" s="1">
        <v>42479</v>
      </c>
      <c r="F1849" t="s">
        <v>7</v>
      </c>
      <c r="H1849" t="s">
        <v>1796</v>
      </c>
      <c r="I1849" t="e">
        <f>VLOOKUP(G1849, industry!B:C, 2, FALSE)</f>
        <v>#N/A</v>
      </c>
    </row>
    <row r="1850" spans="1:9">
      <c r="A1850" t="s">
        <v>3610</v>
      </c>
      <c r="B1850" t="str">
        <f t="shared" si="56"/>
        <v>03817P</v>
      </c>
      <c r="C1850" t="str">
        <f t="shared" si="57"/>
        <v>9D群益</v>
      </c>
      <c r="D1850" t="s">
        <v>3611</v>
      </c>
      <c r="E1850" s="1">
        <v>42479</v>
      </c>
      <c r="F1850" t="s">
        <v>7</v>
      </c>
      <c r="H1850" t="s">
        <v>1796</v>
      </c>
      <c r="I1850" t="e">
        <f>VLOOKUP(G1850, industry!B:C, 2, FALSE)</f>
        <v>#N/A</v>
      </c>
    </row>
    <row r="1851" spans="1:9">
      <c r="A1851" t="s">
        <v>3612</v>
      </c>
      <c r="B1851" t="str">
        <f t="shared" si="56"/>
        <v>03818P</v>
      </c>
      <c r="C1851" t="str">
        <f t="shared" si="57"/>
        <v>9E群益</v>
      </c>
      <c r="D1851" t="s">
        <v>3613</v>
      </c>
      <c r="E1851" s="1">
        <v>42479</v>
      </c>
      <c r="F1851" t="s">
        <v>7</v>
      </c>
      <c r="H1851" t="s">
        <v>1796</v>
      </c>
      <c r="I1851" t="e">
        <f>VLOOKUP(G1851, industry!B:C, 2, FALSE)</f>
        <v>#N/A</v>
      </c>
    </row>
    <row r="1852" spans="1:9">
      <c r="A1852" t="s">
        <v>3614</v>
      </c>
      <c r="B1852" t="str">
        <f t="shared" si="56"/>
        <v>03819P</v>
      </c>
      <c r="C1852" t="str">
        <f t="shared" si="57"/>
        <v>9F群益</v>
      </c>
      <c r="D1852" t="s">
        <v>3615</v>
      </c>
      <c r="E1852" s="1">
        <v>42479</v>
      </c>
      <c r="F1852" t="s">
        <v>7</v>
      </c>
      <c r="H1852" t="s">
        <v>1796</v>
      </c>
      <c r="I1852" t="e">
        <f>VLOOKUP(G1852, industry!B:C, 2, FALSE)</f>
        <v>#N/A</v>
      </c>
    </row>
    <row r="1853" spans="1:9">
      <c r="A1853" t="s">
        <v>3616</v>
      </c>
      <c r="B1853" t="str">
        <f t="shared" si="56"/>
        <v>03820P</v>
      </c>
      <c r="C1853" t="str">
        <f t="shared" si="57"/>
        <v>9G群益</v>
      </c>
      <c r="D1853" t="s">
        <v>3617</v>
      </c>
      <c r="E1853" s="1">
        <v>42479</v>
      </c>
      <c r="F1853" t="s">
        <v>7</v>
      </c>
      <c r="H1853" t="s">
        <v>1796</v>
      </c>
      <c r="I1853" t="e">
        <f>VLOOKUP(G1853, industry!B:C, 2, FALSE)</f>
        <v>#N/A</v>
      </c>
    </row>
    <row r="1854" spans="1:9">
      <c r="A1854" t="s">
        <v>3618</v>
      </c>
      <c r="B1854" t="str">
        <f t="shared" si="56"/>
        <v>03821P</v>
      </c>
      <c r="C1854" t="str">
        <f t="shared" si="57"/>
        <v>9H群益</v>
      </c>
      <c r="D1854" t="s">
        <v>3619</v>
      </c>
      <c r="E1854" s="1">
        <v>42479</v>
      </c>
      <c r="F1854" t="s">
        <v>7</v>
      </c>
      <c r="H1854" t="s">
        <v>1796</v>
      </c>
      <c r="I1854" t="e">
        <f>VLOOKUP(G1854, industry!B:C, 2, FALSE)</f>
        <v>#N/A</v>
      </c>
    </row>
    <row r="1855" spans="1:9">
      <c r="A1855" t="s">
        <v>3620</v>
      </c>
      <c r="B1855" t="str">
        <f t="shared" si="56"/>
        <v>03822P</v>
      </c>
      <c r="C1855" t="str">
        <f t="shared" si="57"/>
        <v>ME國泰</v>
      </c>
      <c r="D1855" t="s">
        <v>3621</v>
      </c>
      <c r="E1855" s="1">
        <v>42479</v>
      </c>
      <c r="F1855" t="s">
        <v>7</v>
      </c>
      <c r="H1855" t="s">
        <v>1796</v>
      </c>
      <c r="I1855" t="e">
        <f>VLOOKUP(G1855, industry!B:C, 2, FALSE)</f>
        <v>#N/A</v>
      </c>
    </row>
    <row r="1856" spans="1:9">
      <c r="A1856" t="s">
        <v>3622</v>
      </c>
      <c r="B1856" t="str">
        <f t="shared" si="56"/>
        <v>03823P</v>
      </c>
      <c r="C1856" t="str">
        <f t="shared" si="57"/>
        <v>LN富邦</v>
      </c>
      <c r="D1856" t="s">
        <v>3623</v>
      </c>
      <c r="E1856" s="1">
        <v>42479</v>
      </c>
      <c r="F1856" t="s">
        <v>7</v>
      </c>
      <c r="H1856" t="s">
        <v>1796</v>
      </c>
      <c r="I1856" t="e">
        <f>VLOOKUP(G1856, industry!B:C, 2, FALSE)</f>
        <v>#N/A</v>
      </c>
    </row>
    <row r="1857" spans="1:9">
      <c r="A1857" t="s">
        <v>3624</v>
      </c>
      <c r="B1857" t="str">
        <f t="shared" si="56"/>
        <v>03824P</v>
      </c>
      <c r="C1857" t="str">
        <f t="shared" si="57"/>
        <v>LP富邦</v>
      </c>
      <c r="D1857" t="s">
        <v>3625</v>
      </c>
      <c r="E1857" s="1">
        <v>42479</v>
      </c>
      <c r="F1857" t="s">
        <v>7</v>
      </c>
      <c r="H1857" t="s">
        <v>1796</v>
      </c>
      <c r="I1857" t="e">
        <f>VLOOKUP(G1857, industry!B:C, 2, FALSE)</f>
        <v>#N/A</v>
      </c>
    </row>
    <row r="1858" spans="1:9">
      <c r="A1858" t="s">
        <v>3626</v>
      </c>
      <c r="B1858" t="str">
        <f t="shared" ref="B1858:B1921" si="58">MID(A1858,1,FIND("　", A1858)-1)</f>
        <v>03825P</v>
      </c>
      <c r="C1858" t="str">
        <f t="shared" ref="C1858:C1921" si="59">MID(A1858,FIND("　", A1858)+1, 20)</f>
        <v>統一KR</v>
      </c>
      <c r="D1858" t="s">
        <v>3627</v>
      </c>
      <c r="E1858" s="1">
        <v>42480</v>
      </c>
      <c r="F1858" t="s">
        <v>7</v>
      </c>
      <c r="H1858" t="s">
        <v>1796</v>
      </c>
      <c r="I1858" t="e">
        <f>VLOOKUP(G1858, industry!B:C, 2, FALSE)</f>
        <v>#N/A</v>
      </c>
    </row>
    <row r="1859" spans="1:9">
      <c r="A1859" t="s">
        <v>3628</v>
      </c>
      <c r="B1859" t="str">
        <f t="shared" si="58"/>
        <v>03826P</v>
      </c>
      <c r="C1859" t="str">
        <f t="shared" si="59"/>
        <v>統一KS</v>
      </c>
      <c r="D1859" t="s">
        <v>3629</v>
      </c>
      <c r="E1859" s="1">
        <v>42480</v>
      </c>
      <c r="F1859" t="s">
        <v>7</v>
      </c>
      <c r="H1859" t="s">
        <v>1796</v>
      </c>
      <c r="I1859" t="e">
        <f>VLOOKUP(G1859, industry!B:C, 2, FALSE)</f>
        <v>#N/A</v>
      </c>
    </row>
    <row r="1860" spans="1:9">
      <c r="A1860" t="s">
        <v>3630</v>
      </c>
      <c r="B1860" t="str">
        <f t="shared" si="58"/>
        <v>03827P</v>
      </c>
      <c r="C1860" t="str">
        <f t="shared" si="59"/>
        <v>統一KT</v>
      </c>
      <c r="D1860" t="s">
        <v>3631</v>
      </c>
      <c r="E1860" s="1">
        <v>42480</v>
      </c>
      <c r="F1860" t="s">
        <v>7</v>
      </c>
      <c r="H1860" t="s">
        <v>1796</v>
      </c>
      <c r="I1860" t="e">
        <f>VLOOKUP(G1860, industry!B:C, 2, FALSE)</f>
        <v>#N/A</v>
      </c>
    </row>
    <row r="1861" spans="1:9">
      <c r="A1861" t="s">
        <v>3632</v>
      </c>
      <c r="B1861" t="str">
        <f t="shared" si="58"/>
        <v>03828P</v>
      </c>
      <c r="C1861" t="str">
        <f t="shared" si="59"/>
        <v>凱基KX</v>
      </c>
      <c r="D1861" t="s">
        <v>3633</v>
      </c>
      <c r="E1861" s="1">
        <v>42480</v>
      </c>
      <c r="F1861" t="s">
        <v>7</v>
      </c>
      <c r="H1861" t="s">
        <v>1796</v>
      </c>
      <c r="I1861" t="e">
        <f>VLOOKUP(G1861, industry!B:C, 2, FALSE)</f>
        <v>#N/A</v>
      </c>
    </row>
    <row r="1862" spans="1:9">
      <c r="A1862" t="s">
        <v>3634</v>
      </c>
      <c r="B1862" t="str">
        <f t="shared" si="58"/>
        <v>03829P</v>
      </c>
      <c r="C1862" t="str">
        <f t="shared" si="59"/>
        <v>凱基KY</v>
      </c>
      <c r="D1862" t="s">
        <v>3635</v>
      </c>
      <c r="E1862" s="1">
        <v>42480</v>
      </c>
      <c r="F1862" t="s">
        <v>7</v>
      </c>
      <c r="H1862" t="s">
        <v>1796</v>
      </c>
      <c r="I1862" t="e">
        <f>VLOOKUP(G1862, industry!B:C, 2, FALSE)</f>
        <v>#N/A</v>
      </c>
    </row>
    <row r="1863" spans="1:9">
      <c r="A1863" t="s">
        <v>3636</v>
      </c>
      <c r="B1863" t="str">
        <f t="shared" si="58"/>
        <v>03830P</v>
      </c>
      <c r="C1863" t="str">
        <f t="shared" si="59"/>
        <v>凱基KZ</v>
      </c>
      <c r="D1863" t="s">
        <v>3637</v>
      </c>
      <c r="E1863" s="1">
        <v>42480</v>
      </c>
      <c r="F1863" t="s">
        <v>7</v>
      </c>
      <c r="H1863" t="s">
        <v>1796</v>
      </c>
      <c r="I1863" t="e">
        <f>VLOOKUP(G1863, industry!B:C, 2, FALSE)</f>
        <v>#N/A</v>
      </c>
    </row>
    <row r="1864" spans="1:9">
      <c r="A1864" t="s">
        <v>3638</v>
      </c>
      <c r="B1864" t="str">
        <f t="shared" si="58"/>
        <v>03831P</v>
      </c>
      <c r="C1864" t="str">
        <f t="shared" si="59"/>
        <v>KM元大</v>
      </c>
      <c r="D1864" t="s">
        <v>3639</v>
      </c>
      <c r="E1864" s="1">
        <v>42480</v>
      </c>
      <c r="F1864" t="s">
        <v>7</v>
      </c>
      <c r="H1864" t="s">
        <v>1796</v>
      </c>
      <c r="I1864" t="e">
        <f>VLOOKUP(G1864, industry!B:C, 2, FALSE)</f>
        <v>#N/A</v>
      </c>
    </row>
    <row r="1865" spans="1:9">
      <c r="A1865" t="s">
        <v>3640</v>
      </c>
      <c r="B1865" t="str">
        <f t="shared" si="58"/>
        <v>03832P</v>
      </c>
      <c r="C1865" t="str">
        <f t="shared" si="59"/>
        <v>KN元大</v>
      </c>
      <c r="D1865" t="s">
        <v>3641</v>
      </c>
      <c r="E1865" s="1">
        <v>42480</v>
      </c>
      <c r="F1865" t="s">
        <v>7</v>
      </c>
      <c r="H1865" t="s">
        <v>1796</v>
      </c>
      <c r="I1865" t="e">
        <f>VLOOKUP(G1865, industry!B:C, 2, FALSE)</f>
        <v>#N/A</v>
      </c>
    </row>
    <row r="1866" spans="1:9">
      <c r="A1866" t="s">
        <v>3642</v>
      </c>
      <c r="B1866" t="str">
        <f t="shared" si="58"/>
        <v>03833P</v>
      </c>
      <c r="C1866" t="str">
        <f t="shared" si="59"/>
        <v>KP元大</v>
      </c>
      <c r="D1866" t="s">
        <v>3643</v>
      </c>
      <c r="E1866" s="1">
        <v>42480</v>
      </c>
      <c r="F1866" t="s">
        <v>7</v>
      </c>
      <c r="H1866" t="s">
        <v>1796</v>
      </c>
      <c r="I1866" t="e">
        <f>VLOOKUP(G1866, industry!B:C, 2, FALSE)</f>
        <v>#N/A</v>
      </c>
    </row>
    <row r="1867" spans="1:9">
      <c r="A1867" t="s">
        <v>3644</v>
      </c>
      <c r="B1867" t="str">
        <f t="shared" si="58"/>
        <v>03834P</v>
      </c>
      <c r="C1867" t="str">
        <f t="shared" si="59"/>
        <v>C7兆豐</v>
      </c>
      <c r="D1867" t="s">
        <v>3645</v>
      </c>
      <c r="E1867" s="1">
        <v>42480</v>
      </c>
      <c r="F1867" t="s">
        <v>7</v>
      </c>
      <c r="H1867" t="s">
        <v>1796</v>
      </c>
      <c r="I1867" t="e">
        <f>VLOOKUP(G1867, industry!B:C, 2, FALSE)</f>
        <v>#N/A</v>
      </c>
    </row>
    <row r="1868" spans="1:9">
      <c r="A1868" t="s">
        <v>3646</v>
      </c>
      <c r="B1868" t="str">
        <f t="shared" si="58"/>
        <v>03835P</v>
      </c>
      <c r="C1868" t="str">
        <f t="shared" si="59"/>
        <v>C8兆豐</v>
      </c>
      <c r="D1868" t="s">
        <v>3647</v>
      </c>
      <c r="E1868" s="1">
        <v>42480</v>
      </c>
      <c r="F1868" t="s">
        <v>7</v>
      </c>
      <c r="H1868" t="s">
        <v>1796</v>
      </c>
      <c r="I1868" t="e">
        <f>VLOOKUP(G1868, industry!B:C, 2, FALSE)</f>
        <v>#N/A</v>
      </c>
    </row>
    <row r="1869" spans="1:9">
      <c r="A1869" t="s">
        <v>3648</v>
      </c>
      <c r="B1869" t="str">
        <f t="shared" si="58"/>
        <v>03836P</v>
      </c>
      <c r="C1869" t="str">
        <f t="shared" si="59"/>
        <v>C9兆豐</v>
      </c>
      <c r="D1869" t="s">
        <v>3649</v>
      </c>
      <c r="E1869" s="1">
        <v>42480</v>
      </c>
      <c r="F1869" t="s">
        <v>7</v>
      </c>
      <c r="H1869" t="s">
        <v>1796</v>
      </c>
      <c r="I1869" t="e">
        <f>VLOOKUP(G1869, industry!B:C, 2, FALSE)</f>
        <v>#N/A</v>
      </c>
    </row>
    <row r="1870" spans="1:9">
      <c r="A1870" t="s">
        <v>3650</v>
      </c>
      <c r="B1870" t="str">
        <f t="shared" si="58"/>
        <v>03837P</v>
      </c>
      <c r="C1870" t="str">
        <f t="shared" si="59"/>
        <v>D1兆豐</v>
      </c>
      <c r="D1870" t="s">
        <v>3651</v>
      </c>
      <c r="E1870" s="1">
        <v>42480</v>
      </c>
      <c r="F1870" t="s">
        <v>7</v>
      </c>
      <c r="H1870" t="s">
        <v>1796</v>
      </c>
      <c r="I1870" t="e">
        <f>VLOOKUP(G1870, industry!B:C, 2, FALSE)</f>
        <v>#N/A</v>
      </c>
    </row>
    <row r="1871" spans="1:9">
      <c r="A1871" t="s">
        <v>3652</v>
      </c>
      <c r="B1871" t="str">
        <f t="shared" si="58"/>
        <v>03838P</v>
      </c>
      <c r="C1871" t="str">
        <f t="shared" si="59"/>
        <v>D2兆豐</v>
      </c>
      <c r="D1871" t="s">
        <v>3653</v>
      </c>
      <c r="E1871" s="1">
        <v>42480</v>
      </c>
      <c r="F1871" t="s">
        <v>7</v>
      </c>
      <c r="H1871" t="s">
        <v>1796</v>
      </c>
      <c r="I1871" t="e">
        <f>VLOOKUP(G1871, industry!B:C, 2, FALSE)</f>
        <v>#N/A</v>
      </c>
    </row>
    <row r="1872" spans="1:9">
      <c r="A1872" t="s">
        <v>3654</v>
      </c>
      <c r="B1872" t="str">
        <f t="shared" si="58"/>
        <v>03839P</v>
      </c>
      <c r="C1872" t="str">
        <f t="shared" si="59"/>
        <v>D3兆豐</v>
      </c>
      <c r="D1872" t="s">
        <v>3655</v>
      </c>
      <c r="E1872" s="1">
        <v>42480</v>
      </c>
      <c r="F1872" t="s">
        <v>7</v>
      </c>
      <c r="H1872" t="s">
        <v>1796</v>
      </c>
      <c r="I1872" t="e">
        <f>VLOOKUP(G1872, industry!B:C, 2, FALSE)</f>
        <v>#N/A</v>
      </c>
    </row>
    <row r="1873" spans="1:9">
      <c r="A1873" t="s">
        <v>3656</v>
      </c>
      <c r="B1873" t="str">
        <f t="shared" si="58"/>
        <v>03840P</v>
      </c>
      <c r="C1873" t="str">
        <f t="shared" si="59"/>
        <v>D4兆豐</v>
      </c>
      <c r="D1873" t="s">
        <v>3657</v>
      </c>
      <c r="E1873" s="1">
        <v>42480</v>
      </c>
      <c r="F1873" t="s">
        <v>7</v>
      </c>
      <c r="H1873" t="s">
        <v>1796</v>
      </c>
      <c r="I1873" t="e">
        <f>VLOOKUP(G1873, industry!B:C, 2, FALSE)</f>
        <v>#N/A</v>
      </c>
    </row>
    <row r="1874" spans="1:9">
      <c r="A1874" t="s">
        <v>3658</v>
      </c>
      <c r="B1874" t="str">
        <f t="shared" si="58"/>
        <v>03841P</v>
      </c>
      <c r="C1874" t="str">
        <f t="shared" si="59"/>
        <v>D5兆豐</v>
      </c>
      <c r="D1874" t="s">
        <v>3659</v>
      </c>
      <c r="E1874" s="1">
        <v>42480</v>
      </c>
      <c r="F1874" t="s">
        <v>7</v>
      </c>
      <c r="H1874" t="s">
        <v>1796</v>
      </c>
      <c r="I1874" t="e">
        <f>VLOOKUP(G1874, industry!B:C, 2, FALSE)</f>
        <v>#N/A</v>
      </c>
    </row>
    <row r="1875" spans="1:9">
      <c r="A1875" t="s">
        <v>3660</v>
      </c>
      <c r="B1875" t="str">
        <f t="shared" si="58"/>
        <v>03842P</v>
      </c>
      <c r="C1875" t="str">
        <f t="shared" si="59"/>
        <v>NF元富</v>
      </c>
      <c r="D1875" t="s">
        <v>3661</v>
      </c>
      <c r="E1875" s="1">
        <v>42480</v>
      </c>
      <c r="F1875" t="s">
        <v>7</v>
      </c>
      <c r="H1875" t="s">
        <v>1796</v>
      </c>
      <c r="I1875" t="e">
        <f>VLOOKUP(G1875, industry!B:C, 2, FALSE)</f>
        <v>#N/A</v>
      </c>
    </row>
    <row r="1876" spans="1:9">
      <c r="A1876" t="s">
        <v>3662</v>
      </c>
      <c r="B1876" t="str">
        <f t="shared" si="58"/>
        <v>038434</v>
      </c>
      <c r="C1876" t="str">
        <f t="shared" si="59"/>
        <v>ML第一</v>
      </c>
      <c r="D1876" t="s">
        <v>3663</v>
      </c>
      <c r="E1876" s="1">
        <v>42269</v>
      </c>
      <c r="F1876" t="s">
        <v>7</v>
      </c>
      <c r="H1876" t="s">
        <v>1799</v>
      </c>
      <c r="I1876" t="e">
        <f>VLOOKUP(G1876, industry!B:C, 2, FALSE)</f>
        <v>#N/A</v>
      </c>
    </row>
    <row r="1877" spans="1:9">
      <c r="A1877" t="s">
        <v>3664</v>
      </c>
      <c r="B1877" t="str">
        <f t="shared" si="58"/>
        <v>03843P</v>
      </c>
      <c r="C1877" t="str">
        <f t="shared" si="59"/>
        <v>NG元富</v>
      </c>
      <c r="D1877" t="s">
        <v>3665</v>
      </c>
      <c r="E1877" s="1">
        <v>42480</v>
      </c>
      <c r="F1877" t="s">
        <v>7</v>
      </c>
      <c r="H1877" t="s">
        <v>1796</v>
      </c>
      <c r="I1877" t="e">
        <f>VLOOKUP(G1877, industry!B:C, 2, FALSE)</f>
        <v>#N/A</v>
      </c>
    </row>
    <row r="1878" spans="1:9">
      <c r="A1878" t="s">
        <v>3666</v>
      </c>
      <c r="B1878" t="str">
        <f t="shared" si="58"/>
        <v>03844P</v>
      </c>
      <c r="C1878" t="str">
        <f t="shared" si="59"/>
        <v>NH元富</v>
      </c>
      <c r="D1878" t="s">
        <v>3667</v>
      </c>
      <c r="E1878" s="1">
        <v>42480</v>
      </c>
      <c r="F1878" t="s">
        <v>7</v>
      </c>
      <c r="H1878" t="s">
        <v>1796</v>
      </c>
      <c r="I1878" t="e">
        <f>VLOOKUP(G1878, industry!B:C, 2, FALSE)</f>
        <v>#N/A</v>
      </c>
    </row>
    <row r="1879" spans="1:9">
      <c r="A1879" t="s">
        <v>3668</v>
      </c>
      <c r="B1879" t="str">
        <f t="shared" si="58"/>
        <v>03845P</v>
      </c>
      <c r="C1879" t="str">
        <f t="shared" si="59"/>
        <v>MI國泰</v>
      </c>
      <c r="D1879" t="s">
        <v>3669</v>
      </c>
      <c r="E1879" s="1">
        <v>42480</v>
      </c>
      <c r="F1879" t="s">
        <v>7</v>
      </c>
      <c r="H1879" t="s">
        <v>1796</v>
      </c>
      <c r="I1879" t="e">
        <f>VLOOKUP(G1879, industry!B:C, 2, FALSE)</f>
        <v>#N/A</v>
      </c>
    </row>
    <row r="1880" spans="1:9">
      <c r="A1880" t="s">
        <v>3670</v>
      </c>
      <c r="B1880" t="str">
        <f t="shared" si="58"/>
        <v>03846P</v>
      </c>
      <c r="C1880" t="str">
        <f t="shared" si="59"/>
        <v>LT富邦</v>
      </c>
      <c r="D1880" t="s">
        <v>3671</v>
      </c>
      <c r="E1880" s="1">
        <v>42480</v>
      </c>
      <c r="F1880" t="s">
        <v>7</v>
      </c>
      <c r="H1880" t="s">
        <v>1796</v>
      </c>
      <c r="I1880" t="e">
        <f>VLOOKUP(G1880, industry!B:C, 2, FALSE)</f>
        <v>#N/A</v>
      </c>
    </row>
    <row r="1881" spans="1:9">
      <c r="A1881" t="s">
        <v>3672</v>
      </c>
      <c r="B1881" t="str">
        <f t="shared" si="58"/>
        <v>03847P</v>
      </c>
      <c r="C1881" t="str">
        <f t="shared" si="59"/>
        <v>LU富邦</v>
      </c>
      <c r="D1881" t="s">
        <v>3673</v>
      </c>
      <c r="E1881" s="1">
        <v>42480</v>
      </c>
      <c r="F1881" t="s">
        <v>7</v>
      </c>
      <c r="H1881" t="s">
        <v>1796</v>
      </c>
      <c r="I1881" t="e">
        <f>VLOOKUP(G1881, industry!B:C, 2, FALSE)</f>
        <v>#N/A</v>
      </c>
    </row>
    <row r="1882" spans="1:9">
      <c r="A1882" t="s">
        <v>3674</v>
      </c>
      <c r="B1882" t="str">
        <f t="shared" si="58"/>
        <v>03848P</v>
      </c>
      <c r="C1882" t="str">
        <f t="shared" si="59"/>
        <v>LV富邦</v>
      </c>
      <c r="D1882" t="s">
        <v>3675</v>
      </c>
      <c r="E1882" s="1">
        <v>42480</v>
      </c>
      <c r="F1882" t="s">
        <v>7</v>
      </c>
      <c r="H1882" t="s">
        <v>1796</v>
      </c>
      <c r="I1882" t="e">
        <f>VLOOKUP(G1882, industry!B:C, 2, FALSE)</f>
        <v>#N/A</v>
      </c>
    </row>
    <row r="1883" spans="1:9">
      <c r="A1883" t="s">
        <v>3676</v>
      </c>
      <c r="B1883" t="str">
        <f t="shared" si="58"/>
        <v>03849P</v>
      </c>
      <c r="C1883" t="str">
        <f t="shared" si="59"/>
        <v>01群益</v>
      </c>
      <c r="D1883" t="s">
        <v>3677</v>
      </c>
      <c r="E1883" s="1">
        <v>42480</v>
      </c>
      <c r="F1883" t="s">
        <v>7</v>
      </c>
      <c r="H1883" t="s">
        <v>1796</v>
      </c>
      <c r="I1883" t="e">
        <f>VLOOKUP(G1883, industry!B:C, 2, FALSE)</f>
        <v>#N/A</v>
      </c>
    </row>
    <row r="1884" spans="1:9">
      <c r="A1884" t="s">
        <v>3678</v>
      </c>
      <c r="B1884" t="str">
        <f t="shared" si="58"/>
        <v>03850P</v>
      </c>
      <c r="C1884" t="str">
        <f t="shared" si="59"/>
        <v>02群益</v>
      </c>
      <c r="D1884" t="s">
        <v>3679</v>
      </c>
      <c r="E1884" s="1">
        <v>42480</v>
      </c>
      <c r="F1884" t="s">
        <v>7</v>
      </c>
      <c r="H1884" t="s">
        <v>1796</v>
      </c>
      <c r="I1884" t="e">
        <f>VLOOKUP(G1884, industry!B:C, 2, FALSE)</f>
        <v>#N/A</v>
      </c>
    </row>
    <row r="1885" spans="1:9">
      <c r="A1885" t="s">
        <v>3680</v>
      </c>
      <c r="B1885" t="str">
        <f t="shared" si="58"/>
        <v>03851P</v>
      </c>
      <c r="C1885" t="str">
        <f t="shared" si="59"/>
        <v>03群益</v>
      </c>
      <c r="D1885" t="s">
        <v>3681</v>
      </c>
      <c r="E1885" s="1">
        <v>42480</v>
      </c>
      <c r="F1885" t="s">
        <v>7</v>
      </c>
      <c r="H1885" t="s">
        <v>1796</v>
      </c>
      <c r="I1885" t="e">
        <f>VLOOKUP(G1885, industry!B:C, 2, FALSE)</f>
        <v>#N/A</v>
      </c>
    </row>
    <row r="1886" spans="1:9">
      <c r="A1886" t="s">
        <v>3682</v>
      </c>
      <c r="B1886" t="str">
        <f t="shared" si="58"/>
        <v>03852P</v>
      </c>
      <c r="C1886" t="str">
        <f t="shared" si="59"/>
        <v>04群益</v>
      </c>
      <c r="D1886" t="s">
        <v>3683</v>
      </c>
      <c r="E1886" s="1">
        <v>42480</v>
      </c>
      <c r="F1886" t="s">
        <v>7</v>
      </c>
      <c r="H1886" t="s">
        <v>1796</v>
      </c>
      <c r="I1886" t="e">
        <f>VLOOKUP(G1886, industry!B:C, 2, FALSE)</f>
        <v>#N/A</v>
      </c>
    </row>
    <row r="1887" spans="1:9">
      <c r="A1887" t="s">
        <v>3684</v>
      </c>
      <c r="B1887" t="str">
        <f t="shared" si="58"/>
        <v>03853P</v>
      </c>
      <c r="C1887" t="str">
        <f t="shared" si="59"/>
        <v>05群益</v>
      </c>
      <c r="D1887" t="s">
        <v>3685</v>
      </c>
      <c r="E1887" s="1">
        <v>42480</v>
      </c>
      <c r="F1887" t="s">
        <v>7</v>
      </c>
      <c r="H1887" t="s">
        <v>1796</v>
      </c>
      <c r="I1887" t="e">
        <f>VLOOKUP(G1887, industry!B:C, 2, FALSE)</f>
        <v>#N/A</v>
      </c>
    </row>
    <row r="1888" spans="1:9">
      <c r="A1888" t="s">
        <v>3686</v>
      </c>
      <c r="B1888" t="str">
        <f t="shared" si="58"/>
        <v>03854P</v>
      </c>
      <c r="C1888" t="str">
        <f t="shared" si="59"/>
        <v>07群益</v>
      </c>
      <c r="D1888" t="s">
        <v>3687</v>
      </c>
      <c r="E1888" s="1">
        <v>42480</v>
      </c>
      <c r="F1888" t="s">
        <v>7</v>
      </c>
      <c r="H1888" t="s">
        <v>1796</v>
      </c>
      <c r="I1888" t="e">
        <f>VLOOKUP(G1888, industry!B:C, 2, FALSE)</f>
        <v>#N/A</v>
      </c>
    </row>
    <row r="1889" spans="1:9">
      <c r="A1889" t="s">
        <v>3688</v>
      </c>
      <c r="B1889" t="str">
        <f t="shared" si="58"/>
        <v>03855P</v>
      </c>
      <c r="C1889" t="str">
        <f t="shared" si="59"/>
        <v>09群益</v>
      </c>
      <c r="D1889" t="s">
        <v>3689</v>
      </c>
      <c r="E1889" s="1">
        <v>42480</v>
      </c>
      <c r="F1889" t="s">
        <v>7</v>
      </c>
      <c r="H1889" t="s">
        <v>1796</v>
      </c>
      <c r="I1889" t="e">
        <f>VLOOKUP(G1889, industry!B:C, 2, FALSE)</f>
        <v>#N/A</v>
      </c>
    </row>
    <row r="1890" spans="1:9">
      <c r="A1890" t="s">
        <v>3690</v>
      </c>
      <c r="B1890" t="str">
        <f t="shared" si="58"/>
        <v>038563</v>
      </c>
      <c r="C1890" t="str">
        <f t="shared" si="59"/>
        <v>MP第一</v>
      </c>
      <c r="D1890" t="s">
        <v>3691</v>
      </c>
      <c r="E1890" s="1">
        <v>42271</v>
      </c>
      <c r="F1890" t="s">
        <v>7</v>
      </c>
      <c r="H1890" t="s">
        <v>1799</v>
      </c>
      <c r="I1890" t="e">
        <f>VLOOKUP(G1890, industry!B:C, 2, FALSE)</f>
        <v>#N/A</v>
      </c>
    </row>
    <row r="1891" spans="1:9">
      <c r="A1891" t="s">
        <v>3692</v>
      </c>
      <c r="B1891" t="str">
        <f t="shared" si="58"/>
        <v>03856P</v>
      </c>
      <c r="C1891" t="str">
        <f t="shared" si="59"/>
        <v>10群益</v>
      </c>
      <c r="D1891" t="s">
        <v>3693</v>
      </c>
      <c r="E1891" s="1">
        <v>42480</v>
      </c>
      <c r="F1891" t="s">
        <v>7</v>
      </c>
      <c r="H1891" t="s">
        <v>1796</v>
      </c>
      <c r="I1891" t="e">
        <f>VLOOKUP(G1891, industry!B:C, 2, FALSE)</f>
        <v>#N/A</v>
      </c>
    </row>
    <row r="1892" spans="1:9">
      <c r="A1892" t="s">
        <v>3694</v>
      </c>
      <c r="B1892" t="str">
        <f t="shared" si="58"/>
        <v>03857P</v>
      </c>
      <c r="C1892" t="str">
        <f t="shared" si="59"/>
        <v>11群益</v>
      </c>
      <c r="D1892" t="s">
        <v>3695</v>
      </c>
      <c r="E1892" s="1">
        <v>42480</v>
      </c>
      <c r="F1892" t="s">
        <v>7</v>
      </c>
      <c r="H1892" t="s">
        <v>1796</v>
      </c>
      <c r="I1892" t="e">
        <f>VLOOKUP(G1892, industry!B:C, 2, FALSE)</f>
        <v>#N/A</v>
      </c>
    </row>
    <row r="1893" spans="1:9">
      <c r="A1893" t="s">
        <v>3696</v>
      </c>
      <c r="B1893" t="str">
        <f t="shared" si="58"/>
        <v>03858P</v>
      </c>
      <c r="C1893" t="str">
        <f t="shared" si="59"/>
        <v>9R群益</v>
      </c>
      <c r="D1893" t="s">
        <v>3697</v>
      </c>
      <c r="E1893" s="1">
        <v>42480</v>
      </c>
      <c r="F1893" t="s">
        <v>7</v>
      </c>
      <c r="H1893" t="s">
        <v>1796</v>
      </c>
      <c r="I1893" t="e">
        <f>VLOOKUP(G1893, industry!B:C, 2, FALSE)</f>
        <v>#N/A</v>
      </c>
    </row>
    <row r="1894" spans="1:9">
      <c r="A1894" t="s">
        <v>3698</v>
      </c>
      <c r="B1894" t="str">
        <f t="shared" si="58"/>
        <v>03859P</v>
      </c>
      <c r="C1894" t="str">
        <f t="shared" si="59"/>
        <v>9S群益</v>
      </c>
      <c r="D1894" t="s">
        <v>3699</v>
      </c>
      <c r="E1894" s="1">
        <v>42480</v>
      </c>
      <c r="F1894" t="s">
        <v>7</v>
      </c>
      <c r="H1894" t="s">
        <v>1796</v>
      </c>
      <c r="I1894" t="e">
        <f>VLOOKUP(G1894, industry!B:C, 2, FALSE)</f>
        <v>#N/A</v>
      </c>
    </row>
    <row r="1895" spans="1:9">
      <c r="A1895" t="s">
        <v>3700</v>
      </c>
      <c r="B1895" t="str">
        <f t="shared" si="58"/>
        <v>03860P</v>
      </c>
      <c r="C1895" t="str">
        <f t="shared" si="59"/>
        <v>9T群益</v>
      </c>
      <c r="D1895" t="s">
        <v>3701</v>
      </c>
      <c r="E1895" s="1">
        <v>42480</v>
      </c>
      <c r="F1895" t="s">
        <v>7</v>
      </c>
      <c r="H1895" t="s">
        <v>1796</v>
      </c>
      <c r="I1895" t="e">
        <f>VLOOKUP(G1895, industry!B:C, 2, FALSE)</f>
        <v>#N/A</v>
      </c>
    </row>
    <row r="1896" spans="1:9">
      <c r="A1896" t="s">
        <v>3702</v>
      </c>
      <c r="B1896" t="str">
        <f t="shared" si="58"/>
        <v>03861P</v>
      </c>
      <c r="C1896" t="str">
        <f t="shared" si="59"/>
        <v>9U群益</v>
      </c>
      <c r="D1896" t="s">
        <v>3703</v>
      </c>
      <c r="E1896" s="1">
        <v>42480</v>
      </c>
      <c r="F1896" t="s">
        <v>7</v>
      </c>
      <c r="H1896" t="s">
        <v>1796</v>
      </c>
      <c r="I1896" t="e">
        <f>VLOOKUP(G1896, industry!B:C, 2, FALSE)</f>
        <v>#N/A</v>
      </c>
    </row>
    <row r="1897" spans="1:9">
      <c r="A1897" t="s">
        <v>3704</v>
      </c>
      <c r="B1897" t="str">
        <f t="shared" si="58"/>
        <v>03862P</v>
      </c>
      <c r="C1897" t="str">
        <f t="shared" si="59"/>
        <v>9V群益</v>
      </c>
      <c r="D1897" t="s">
        <v>3705</v>
      </c>
      <c r="E1897" s="1">
        <v>42480</v>
      </c>
      <c r="F1897" t="s">
        <v>7</v>
      </c>
      <c r="H1897" t="s">
        <v>1796</v>
      </c>
      <c r="I1897" t="e">
        <f>VLOOKUP(G1897, industry!B:C, 2, FALSE)</f>
        <v>#N/A</v>
      </c>
    </row>
    <row r="1898" spans="1:9">
      <c r="A1898" t="s">
        <v>3706</v>
      </c>
      <c r="B1898" t="str">
        <f t="shared" si="58"/>
        <v>03863P</v>
      </c>
      <c r="C1898" t="str">
        <f t="shared" si="59"/>
        <v>9W群益</v>
      </c>
      <c r="D1898" t="s">
        <v>3707</v>
      </c>
      <c r="E1898" s="1">
        <v>42480</v>
      </c>
      <c r="F1898" t="s">
        <v>7</v>
      </c>
      <c r="H1898" t="s">
        <v>1796</v>
      </c>
      <c r="I1898" t="e">
        <f>VLOOKUP(G1898, industry!B:C, 2, FALSE)</f>
        <v>#N/A</v>
      </c>
    </row>
    <row r="1899" spans="1:9">
      <c r="A1899" t="s">
        <v>3708</v>
      </c>
      <c r="B1899" t="str">
        <f t="shared" si="58"/>
        <v>03864P</v>
      </c>
      <c r="C1899" t="str">
        <f t="shared" si="59"/>
        <v>9X群益</v>
      </c>
      <c r="D1899" t="s">
        <v>3709</v>
      </c>
      <c r="E1899" s="1">
        <v>42480</v>
      </c>
      <c r="F1899" t="s">
        <v>7</v>
      </c>
      <c r="H1899" t="s">
        <v>1796</v>
      </c>
      <c r="I1899" t="e">
        <f>VLOOKUP(G1899, industry!B:C, 2, FALSE)</f>
        <v>#N/A</v>
      </c>
    </row>
    <row r="1900" spans="1:9">
      <c r="A1900" t="s">
        <v>3710</v>
      </c>
      <c r="B1900" t="str">
        <f t="shared" si="58"/>
        <v>03865P</v>
      </c>
      <c r="C1900" t="str">
        <f t="shared" si="59"/>
        <v>9Y群益</v>
      </c>
      <c r="D1900" t="s">
        <v>3711</v>
      </c>
      <c r="E1900" s="1">
        <v>42480</v>
      </c>
      <c r="F1900" t="s">
        <v>7</v>
      </c>
      <c r="H1900" t="s">
        <v>1796</v>
      </c>
      <c r="I1900" t="e">
        <f>VLOOKUP(G1900, industry!B:C, 2, FALSE)</f>
        <v>#N/A</v>
      </c>
    </row>
    <row r="1901" spans="1:9">
      <c r="A1901" t="s">
        <v>3712</v>
      </c>
      <c r="B1901" t="str">
        <f t="shared" si="58"/>
        <v>03866P</v>
      </c>
      <c r="C1901" t="str">
        <f t="shared" si="59"/>
        <v>9Z群益</v>
      </c>
      <c r="D1901" t="s">
        <v>3713</v>
      </c>
      <c r="E1901" s="1">
        <v>42480</v>
      </c>
      <c r="F1901" t="s">
        <v>7</v>
      </c>
      <c r="H1901" t="s">
        <v>1796</v>
      </c>
      <c r="I1901" t="e">
        <f>VLOOKUP(G1901, industry!B:C, 2, FALSE)</f>
        <v>#N/A</v>
      </c>
    </row>
    <row r="1902" spans="1:9">
      <c r="A1902" t="s">
        <v>3714</v>
      </c>
      <c r="B1902" t="str">
        <f t="shared" si="58"/>
        <v>03867P</v>
      </c>
      <c r="C1902" t="str">
        <f t="shared" si="59"/>
        <v>中信98</v>
      </c>
      <c r="D1902" t="s">
        <v>3715</v>
      </c>
      <c r="E1902" s="1">
        <v>42480</v>
      </c>
      <c r="F1902" t="s">
        <v>7</v>
      </c>
      <c r="H1902" t="s">
        <v>1796</v>
      </c>
      <c r="I1902" t="e">
        <f>VLOOKUP(G1902, industry!B:C, 2, FALSE)</f>
        <v>#N/A</v>
      </c>
    </row>
    <row r="1903" spans="1:9">
      <c r="A1903" t="s">
        <v>3716</v>
      </c>
      <c r="B1903" t="str">
        <f t="shared" si="58"/>
        <v>03868P</v>
      </c>
      <c r="C1903" t="str">
        <f t="shared" si="59"/>
        <v>中信A3</v>
      </c>
      <c r="D1903" t="s">
        <v>3717</v>
      </c>
      <c r="E1903" s="1">
        <v>42480</v>
      </c>
      <c r="F1903" t="s">
        <v>7</v>
      </c>
      <c r="H1903" t="s">
        <v>1796</v>
      </c>
      <c r="I1903" t="e">
        <f>VLOOKUP(G1903, industry!B:C, 2, FALSE)</f>
        <v>#N/A</v>
      </c>
    </row>
    <row r="1904" spans="1:9">
      <c r="A1904" t="s">
        <v>3718</v>
      </c>
      <c r="B1904" t="str">
        <f t="shared" si="58"/>
        <v>03869P</v>
      </c>
      <c r="C1904" t="str">
        <f t="shared" si="59"/>
        <v>中信A4</v>
      </c>
      <c r="D1904" t="s">
        <v>3719</v>
      </c>
      <c r="E1904" s="1">
        <v>42480</v>
      </c>
      <c r="F1904" t="s">
        <v>7</v>
      </c>
      <c r="H1904" t="s">
        <v>1796</v>
      </c>
      <c r="I1904" t="e">
        <f>VLOOKUP(G1904, industry!B:C, 2, FALSE)</f>
        <v>#N/A</v>
      </c>
    </row>
    <row r="1905" spans="1:9">
      <c r="A1905" t="s">
        <v>3720</v>
      </c>
      <c r="B1905" t="str">
        <f t="shared" si="58"/>
        <v>03870P</v>
      </c>
      <c r="C1905" t="str">
        <f t="shared" si="59"/>
        <v>6P永豐</v>
      </c>
      <c r="D1905" t="s">
        <v>3721</v>
      </c>
      <c r="E1905" s="1">
        <v>42480</v>
      </c>
      <c r="F1905" t="s">
        <v>7</v>
      </c>
      <c r="H1905" t="s">
        <v>1796</v>
      </c>
      <c r="I1905" t="e">
        <f>VLOOKUP(G1905, industry!B:C, 2, FALSE)</f>
        <v>#N/A</v>
      </c>
    </row>
    <row r="1906" spans="1:9">
      <c r="A1906" t="s">
        <v>3722</v>
      </c>
      <c r="B1906" t="str">
        <f t="shared" si="58"/>
        <v>03871P</v>
      </c>
      <c r="C1906" t="str">
        <f t="shared" si="59"/>
        <v>6Q永豐</v>
      </c>
      <c r="D1906" t="s">
        <v>3723</v>
      </c>
      <c r="E1906" s="1">
        <v>42480</v>
      </c>
      <c r="F1906" t="s">
        <v>7</v>
      </c>
      <c r="H1906" t="s">
        <v>1796</v>
      </c>
      <c r="I1906" t="e">
        <f>VLOOKUP(G1906, industry!B:C, 2, FALSE)</f>
        <v>#N/A</v>
      </c>
    </row>
    <row r="1907" spans="1:9">
      <c r="A1907" t="s">
        <v>3724</v>
      </c>
      <c r="B1907" t="str">
        <f t="shared" si="58"/>
        <v>03872P</v>
      </c>
      <c r="C1907" t="str">
        <f t="shared" si="59"/>
        <v>6R永豐</v>
      </c>
      <c r="D1907" t="s">
        <v>3725</v>
      </c>
      <c r="E1907" s="1">
        <v>42480</v>
      </c>
      <c r="F1907" t="s">
        <v>7</v>
      </c>
      <c r="H1907" t="s">
        <v>1796</v>
      </c>
      <c r="I1907" t="e">
        <f>VLOOKUP(G1907, industry!B:C, 2, FALSE)</f>
        <v>#N/A</v>
      </c>
    </row>
    <row r="1908" spans="1:9">
      <c r="A1908" t="s">
        <v>3726</v>
      </c>
      <c r="B1908" t="str">
        <f t="shared" si="58"/>
        <v>03873P</v>
      </c>
      <c r="C1908" t="str">
        <f t="shared" si="59"/>
        <v>6S永豐</v>
      </c>
      <c r="D1908" t="s">
        <v>3727</v>
      </c>
      <c r="E1908" s="1">
        <v>42480</v>
      </c>
      <c r="F1908" t="s">
        <v>7</v>
      </c>
      <c r="H1908" t="s">
        <v>1796</v>
      </c>
      <c r="I1908" t="e">
        <f>VLOOKUP(G1908, industry!B:C, 2, FALSE)</f>
        <v>#N/A</v>
      </c>
    </row>
    <row r="1909" spans="1:9">
      <c r="A1909" t="s">
        <v>3728</v>
      </c>
      <c r="B1909" t="str">
        <f t="shared" si="58"/>
        <v>03874P</v>
      </c>
      <c r="C1909" t="str">
        <f t="shared" si="59"/>
        <v>6T永豐</v>
      </c>
      <c r="D1909" t="s">
        <v>3729</v>
      </c>
      <c r="E1909" s="1">
        <v>42480</v>
      </c>
      <c r="F1909" t="s">
        <v>7</v>
      </c>
      <c r="H1909" t="s">
        <v>1796</v>
      </c>
      <c r="I1909" t="e">
        <f>VLOOKUP(G1909, industry!B:C, 2, FALSE)</f>
        <v>#N/A</v>
      </c>
    </row>
    <row r="1910" spans="1:9">
      <c r="A1910" t="s">
        <v>3730</v>
      </c>
      <c r="B1910" t="str">
        <f t="shared" si="58"/>
        <v>03875P</v>
      </c>
      <c r="C1910" t="str">
        <f t="shared" si="59"/>
        <v>6U永豐</v>
      </c>
      <c r="D1910" t="s">
        <v>3731</v>
      </c>
      <c r="E1910" s="1">
        <v>42480</v>
      </c>
      <c r="F1910" t="s">
        <v>7</v>
      </c>
      <c r="H1910" t="s">
        <v>1796</v>
      </c>
      <c r="I1910" t="e">
        <f>VLOOKUP(G1910, industry!B:C, 2, FALSE)</f>
        <v>#N/A</v>
      </c>
    </row>
    <row r="1911" spans="1:9">
      <c r="A1911" t="s">
        <v>3732</v>
      </c>
      <c r="B1911" t="str">
        <f t="shared" si="58"/>
        <v>03876P</v>
      </c>
      <c r="C1911" t="str">
        <f t="shared" si="59"/>
        <v>台新6W</v>
      </c>
      <c r="D1911" t="s">
        <v>3733</v>
      </c>
      <c r="E1911" s="1">
        <v>42480</v>
      </c>
      <c r="F1911" t="s">
        <v>7</v>
      </c>
      <c r="H1911" t="s">
        <v>1796</v>
      </c>
      <c r="I1911" t="e">
        <f>VLOOKUP(G1911, industry!B:C, 2, FALSE)</f>
        <v>#N/A</v>
      </c>
    </row>
    <row r="1912" spans="1:9">
      <c r="A1912" t="s">
        <v>3734</v>
      </c>
      <c r="B1912" t="str">
        <f t="shared" si="58"/>
        <v>03877P</v>
      </c>
      <c r="C1912" t="str">
        <f t="shared" si="59"/>
        <v>台新6X</v>
      </c>
      <c r="D1912" t="s">
        <v>3735</v>
      </c>
      <c r="E1912" s="1">
        <v>42480</v>
      </c>
      <c r="F1912" t="s">
        <v>7</v>
      </c>
      <c r="H1912" t="s">
        <v>1796</v>
      </c>
      <c r="I1912" t="e">
        <f>VLOOKUP(G1912, industry!B:C, 2, FALSE)</f>
        <v>#N/A</v>
      </c>
    </row>
    <row r="1913" spans="1:9">
      <c r="A1913" t="s">
        <v>3736</v>
      </c>
      <c r="B1913" t="str">
        <f t="shared" si="58"/>
        <v>03878P</v>
      </c>
      <c r="C1913" t="str">
        <f t="shared" si="59"/>
        <v>NM元富</v>
      </c>
      <c r="D1913" t="s">
        <v>3737</v>
      </c>
      <c r="E1913" s="1">
        <v>42481</v>
      </c>
      <c r="F1913" t="s">
        <v>7</v>
      </c>
      <c r="H1913" t="s">
        <v>1796</v>
      </c>
      <c r="I1913" t="e">
        <f>VLOOKUP(G1913, industry!B:C, 2, FALSE)</f>
        <v>#N/A</v>
      </c>
    </row>
    <row r="1914" spans="1:9">
      <c r="A1914" t="s">
        <v>3738</v>
      </c>
      <c r="B1914" t="str">
        <f t="shared" si="58"/>
        <v>03879P</v>
      </c>
      <c r="C1914" t="str">
        <f t="shared" si="59"/>
        <v>NN元富</v>
      </c>
      <c r="D1914" t="s">
        <v>3739</v>
      </c>
      <c r="E1914" s="1">
        <v>42481</v>
      </c>
      <c r="F1914" t="s">
        <v>7</v>
      </c>
      <c r="H1914" t="s">
        <v>1796</v>
      </c>
      <c r="I1914" t="e">
        <f>VLOOKUP(G1914, industry!B:C, 2, FALSE)</f>
        <v>#N/A</v>
      </c>
    </row>
    <row r="1915" spans="1:9">
      <c r="A1915" t="s">
        <v>3740</v>
      </c>
      <c r="B1915" t="str">
        <f t="shared" si="58"/>
        <v>03880P</v>
      </c>
      <c r="C1915" t="str">
        <f t="shared" si="59"/>
        <v>NP元富</v>
      </c>
      <c r="D1915" t="s">
        <v>3741</v>
      </c>
      <c r="E1915" s="1">
        <v>42481</v>
      </c>
      <c r="F1915" t="s">
        <v>7</v>
      </c>
      <c r="H1915" t="s">
        <v>1796</v>
      </c>
      <c r="I1915" t="e">
        <f>VLOOKUP(G1915, industry!B:C, 2, FALSE)</f>
        <v>#N/A</v>
      </c>
    </row>
    <row r="1916" spans="1:9">
      <c r="A1916" t="s">
        <v>3742</v>
      </c>
      <c r="B1916" t="str">
        <f t="shared" si="58"/>
        <v>03881P</v>
      </c>
      <c r="C1916" t="str">
        <f t="shared" si="59"/>
        <v>康和FP</v>
      </c>
      <c r="D1916" t="s">
        <v>3743</v>
      </c>
      <c r="E1916" s="1">
        <v>42481</v>
      </c>
      <c r="F1916" t="s">
        <v>7</v>
      </c>
      <c r="H1916" t="s">
        <v>1796</v>
      </c>
      <c r="I1916" t="e">
        <f>VLOOKUP(G1916, industry!B:C, 2, FALSE)</f>
        <v>#N/A</v>
      </c>
    </row>
    <row r="1917" spans="1:9">
      <c r="A1917" t="s">
        <v>3744</v>
      </c>
      <c r="B1917" t="str">
        <f t="shared" si="58"/>
        <v>03882P</v>
      </c>
      <c r="C1917" t="str">
        <f t="shared" si="59"/>
        <v>康和FQ</v>
      </c>
      <c r="D1917" t="s">
        <v>3745</v>
      </c>
      <c r="E1917" s="1">
        <v>42481</v>
      </c>
      <c r="F1917" t="s">
        <v>7</v>
      </c>
      <c r="H1917" t="s">
        <v>1796</v>
      </c>
      <c r="I1917" t="e">
        <f>VLOOKUP(G1917, industry!B:C, 2, FALSE)</f>
        <v>#N/A</v>
      </c>
    </row>
    <row r="1918" spans="1:9">
      <c r="A1918" t="s">
        <v>3746</v>
      </c>
      <c r="B1918" t="str">
        <f t="shared" si="58"/>
        <v>03883P</v>
      </c>
      <c r="C1918" t="str">
        <f t="shared" si="59"/>
        <v>日盛CT</v>
      </c>
      <c r="D1918" t="s">
        <v>3747</v>
      </c>
      <c r="E1918" s="1">
        <v>42481</v>
      </c>
      <c r="F1918" t="s">
        <v>7</v>
      </c>
      <c r="H1918" t="s">
        <v>1796</v>
      </c>
      <c r="I1918" t="e">
        <f>VLOOKUP(G1918, industry!B:C, 2, FALSE)</f>
        <v>#N/A</v>
      </c>
    </row>
    <row r="1919" spans="1:9">
      <c r="A1919" t="s">
        <v>3748</v>
      </c>
      <c r="B1919" t="str">
        <f t="shared" si="58"/>
        <v>03884P</v>
      </c>
      <c r="C1919" t="str">
        <f t="shared" si="59"/>
        <v>統一KX</v>
      </c>
      <c r="D1919" t="s">
        <v>3749</v>
      </c>
      <c r="E1919" s="1">
        <v>42481</v>
      </c>
      <c r="F1919" t="s">
        <v>7</v>
      </c>
      <c r="H1919" t="s">
        <v>1796</v>
      </c>
      <c r="I1919" t="e">
        <f>VLOOKUP(G1919, industry!B:C, 2, FALSE)</f>
        <v>#N/A</v>
      </c>
    </row>
    <row r="1920" spans="1:9">
      <c r="A1920" t="s">
        <v>3750</v>
      </c>
      <c r="B1920" t="str">
        <f t="shared" si="58"/>
        <v>03885P</v>
      </c>
      <c r="C1920" t="str">
        <f t="shared" si="59"/>
        <v>凱基LF</v>
      </c>
      <c r="D1920" t="s">
        <v>3751</v>
      </c>
      <c r="E1920" s="1">
        <v>42481</v>
      </c>
      <c r="F1920" t="s">
        <v>7</v>
      </c>
      <c r="H1920" t="s">
        <v>1796</v>
      </c>
      <c r="I1920" t="e">
        <f>VLOOKUP(G1920, industry!B:C, 2, FALSE)</f>
        <v>#N/A</v>
      </c>
    </row>
    <row r="1921" spans="1:9">
      <c r="A1921" t="s">
        <v>3752</v>
      </c>
      <c r="B1921" t="str">
        <f t="shared" si="58"/>
        <v>03886P</v>
      </c>
      <c r="C1921" t="str">
        <f t="shared" si="59"/>
        <v>凱基LG</v>
      </c>
      <c r="D1921" t="s">
        <v>3753</v>
      </c>
      <c r="E1921" s="1">
        <v>42481</v>
      </c>
      <c r="F1921" t="s">
        <v>7</v>
      </c>
      <c r="H1921" t="s">
        <v>1796</v>
      </c>
      <c r="I1921" t="e">
        <f>VLOOKUP(G1921, industry!B:C, 2, FALSE)</f>
        <v>#N/A</v>
      </c>
    </row>
    <row r="1922" spans="1:9">
      <c r="A1922" t="s">
        <v>3754</v>
      </c>
      <c r="B1922" t="str">
        <f t="shared" ref="B1922:B1985" si="60">MID(A1922,1,FIND("　", A1922)-1)</f>
        <v>03887P</v>
      </c>
      <c r="C1922" t="str">
        <f t="shared" ref="C1922:C1985" si="61">MID(A1922,FIND("　", A1922)+1, 20)</f>
        <v>凱基LS</v>
      </c>
      <c r="D1922" t="s">
        <v>3755</v>
      </c>
      <c r="E1922" s="1">
        <v>42481</v>
      </c>
      <c r="F1922" t="s">
        <v>7</v>
      </c>
      <c r="H1922" t="s">
        <v>1796</v>
      </c>
      <c r="I1922" t="e">
        <f>VLOOKUP(G1922, industry!B:C, 2, FALSE)</f>
        <v>#N/A</v>
      </c>
    </row>
    <row r="1923" spans="1:9">
      <c r="A1923" t="s">
        <v>3756</v>
      </c>
      <c r="B1923" t="str">
        <f t="shared" si="60"/>
        <v>03888P</v>
      </c>
      <c r="C1923" t="str">
        <f t="shared" si="61"/>
        <v>16群益</v>
      </c>
      <c r="D1923" t="s">
        <v>3757</v>
      </c>
      <c r="E1923" s="1">
        <v>42481</v>
      </c>
      <c r="F1923" t="s">
        <v>7</v>
      </c>
      <c r="H1923" t="s">
        <v>1796</v>
      </c>
      <c r="I1923" t="e">
        <f>VLOOKUP(G1923, industry!B:C, 2, FALSE)</f>
        <v>#N/A</v>
      </c>
    </row>
    <row r="1924" spans="1:9">
      <c r="A1924" t="s">
        <v>3758</v>
      </c>
      <c r="B1924" t="str">
        <f t="shared" si="60"/>
        <v>03889P</v>
      </c>
      <c r="C1924" t="str">
        <f t="shared" si="61"/>
        <v>17群益</v>
      </c>
      <c r="D1924" t="s">
        <v>3759</v>
      </c>
      <c r="E1924" s="1">
        <v>42481</v>
      </c>
      <c r="F1924" t="s">
        <v>7</v>
      </c>
      <c r="H1924" t="s">
        <v>1796</v>
      </c>
      <c r="I1924" t="e">
        <f>VLOOKUP(G1924, industry!B:C, 2, FALSE)</f>
        <v>#N/A</v>
      </c>
    </row>
    <row r="1925" spans="1:9">
      <c r="A1925" t="s">
        <v>3760</v>
      </c>
      <c r="B1925" t="str">
        <f t="shared" si="60"/>
        <v>03890P</v>
      </c>
      <c r="C1925" t="str">
        <f t="shared" si="61"/>
        <v>18群益</v>
      </c>
      <c r="D1925" t="s">
        <v>3761</v>
      </c>
      <c r="E1925" s="1">
        <v>42481</v>
      </c>
      <c r="F1925" t="s">
        <v>7</v>
      </c>
      <c r="H1925" t="s">
        <v>1796</v>
      </c>
      <c r="I1925" t="e">
        <f>VLOOKUP(G1925, industry!B:C, 2, FALSE)</f>
        <v>#N/A</v>
      </c>
    </row>
    <row r="1926" spans="1:9">
      <c r="A1926" t="s">
        <v>3762</v>
      </c>
      <c r="B1926" t="str">
        <f t="shared" si="60"/>
        <v>03891P</v>
      </c>
      <c r="C1926" t="str">
        <f t="shared" si="61"/>
        <v>19群益</v>
      </c>
      <c r="D1926" t="s">
        <v>3763</v>
      </c>
      <c r="E1926" s="1">
        <v>42481</v>
      </c>
      <c r="F1926" t="s">
        <v>7</v>
      </c>
      <c r="H1926" t="s">
        <v>1796</v>
      </c>
      <c r="I1926" t="e">
        <f>VLOOKUP(G1926, industry!B:C, 2, FALSE)</f>
        <v>#N/A</v>
      </c>
    </row>
    <row r="1927" spans="1:9">
      <c r="A1927" t="s">
        <v>3764</v>
      </c>
      <c r="B1927" t="str">
        <f t="shared" si="60"/>
        <v>03892P</v>
      </c>
      <c r="C1927" t="str">
        <f t="shared" si="61"/>
        <v>20群益</v>
      </c>
      <c r="D1927" t="s">
        <v>3765</v>
      </c>
      <c r="E1927" s="1">
        <v>42481</v>
      </c>
      <c r="F1927" t="s">
        <v>7</v>
      </c>
      <c r="H1927" t="s">
        <v>1796</v>
      </c>
      <c r="I1927" t="e">
        <f>VLOOKUP(G1927, industry!B:C, 2, FALSE)</f>
        <v>#N/A</v>
      </c>
    </row>
    <row r="1928" spans="1:9">
      <c r="A1928" t="s">
        <v>3766</v>
      </c>
      <c r="B1928" t="str">
        <f t="shared" si="60"/>
        <v>03893P</v>
      </c>
      <c r="C1928" t="str">
        <f t="shared" si="61"/>
        <v>21群益</v>
      </c>
      <c r="D1928" t="s">
        <v>3767</v>
      </c>
      <c r="E1928" s="1">
        <v>42481</v>
      </c>
      <c r="F1928" t="s">
        <v>7</v>
      </c>
      <c r="H1928" t="s">
        <v>1796</v>
      </c>
      <c r="I1928" t="e">
        <f>VLOOKUP(G1928, industry!B:C, 2, FALSE)</f>
        <v>#N/A</v>
      </c>
    </row>
    <row r="1929" spans="1:9">
      <c r="A1929" t="s">
        <v>3768</v>
      </c>
      <c r="B1929" t="str">
        <f t="shared" si="60"/>
        <v>03894P</v>
      </c>
      <c r="C1929" t="str">
        <f t="shared" si="61"/>
        <v>22群益</v>
      </c>
      <c r="D1929" t="s">
        <v>3769</v>
      </c>
      <c r="E1929" s="1">
        <v>42481</v>
      </c>
      <c r="F1929" t="s">
        <v>7</v>
      </c>
      <c r="H1929" t="s">
        <v>1796</v>
      </c>
      <c r="I1929" t="e">
        <f>VLOOKUP(G1929, industry!B:C, 2, FALSE)</f>
        <v>#N/A</v>
      </c>
    </row>
    <row r="1930" spans="1:9">
      <c r="A1930" t="s">
        <v>3770</v>
      </c>
      <c r="B1930" t="str">
        <f t="shared" si="60"/>
        <v>03895P</v>
      </c>
      <c r="C1930" t="str">
        <f t="shared" si="61"/>
        <v>KY元大</v>
      </c>
      <c r="D1930" t="s">
        <v>3771</v>
      </c>
      <c r="E1930" s="1">
        <v>42481</v>
      </c>
      <c r="F1930" t="s">
        <v>7</v>
      </c>
      <c r="H1930" t="s">
        <v>1796</v>
      </c>
      <c r="I1930" t="e">
        <f>VLOOKUP(G1930, industry!B:C, 2, FALSE)</f>
        <v>#N/A</v>
      </c>
    </row>
    <row r="1931" spans="1:9">
      <c r="A1931" t="s">
        <v>3772</v>
      </c>
      <c r="B1931" t="str">
        <f t="shared" si="60"/>
        <v>038965</v>
      </c>
      <c r="C1931" t="str">
        <f t="shared" si="61"/>
        <v>NA第一</v>
      </c>
      <c r="D1931" t="s">
        <v>3773</v>
      </c>
      <c r="E1931" s="1">
        <v>42283</v>
      </c>
      <c r="F1931" t="s">
        <v>7</v>
      </c>
      <c r="H1931" t="s">
        <v>1799</v>
      </c>
      <c r="I1931" t="e">
        <f>VLOOKUP(G1931, industry!B:C, 2, FALSE)</f>
        <v>#N/A</v>
      </c>
    </row>
    <row r="1932" spans="1:9">
      <c r="A1932" t="s">
        <v>3774</v>
      </c>
      <c r="B1932" t="str">
        <f t="shared" si="60"/>
        <v>03896P</v>
      </c>
      <c r="C1932" t="str">
        <f t="shared" si="61"/>
        <v>MC富邦</v>
      </c>
      <c r="D1932" t="s">
        <v>3775</v>
      </c>
      <c r="E1932" s="1">
        <v>42481</v>
      </c>
      <c r="F1932" t="s">
        <v>7</v>
      </c>
      <c r="H1932" t="s">
        <v>1796</v>
      </c>
      <c r="I1932" t="e">
        <f>VLOOKUP(G1932, industry!B:C, 2, FALSE)</f>
        <v>#N/A</v>
      </c>
    </row>
    <row r="1933" spans="1:9">
      <c r="A1933" t="s">
        <v>3776</v>
      </c>
      <c r="B1933" t="str">
        <f t="shared" si="60"/>
        <v>03897P</v>
      </c>
      <c r="C1933" t="str">
        <f t="shared" si="61"/>
        <v>7I永豐</v>
      </c>
      <c r="D1933" t="s">
        <v>3777</v>
      </c>
      <c r="E1933" s="1">
        <v>42481</v>
      </c>
      <c r="F1933" t="s">
        <v>7</v>
      </c>
      <c r="H1933" t="s">
        <v>1796</v>
      </c>
      <c r="I1933" t="e">
        <f>VLOOKUP(G1933, industry!B:C, 2, FALSE)</f>
        <v>#N/A</v>
      </c>
    </row>
    <row r="1934" spans="1:9">
      <c r="A1934" t="s">
        <v>3778</v>
      </c>
      <c r="B1934" t="str">
        <f t="shared" si="60"/>
        <v>03898P</v>
      </c>
      <c r="C1934" t="str">
        <f t="shared" si="61"/>
        <v>7J永豐</v>
      </c>
      <c r="D1934" t="s">
        <v>3779</v>
      </c>
      <c r="E1934" s="1">
        <v>42481</v>
      </c>
      <c r="F1934" t="s">
        <v>7</v>
      </c>
      <c r="H1934" t="s">
        <v>1796</v>
      </c>
      <c r="I1934" t="e">
        <f>VLOOKUP(G1934, industry!B:C, 2, FALSE)</f>
        <v>#N/A</v>
      </c>
    </row>
    <row r="1935" spans="1:9">
      <c r="A1935" t="s">
        <v>3780</v>
      </c>
      <c r="B1935" t="str">
        <f t="shared" si="60"/>
        <v>03899P</v>
      </c>
      <c r="C1935" t="str">
        <f t="shared" si="61"/>
        <v>7K永豐</v>
      </c>
      <c r="D1935" t="s">
        <v>3781</v>
      </c>
      <c r="E1935" s="1">
        <v>42481</v>
      </c>
      <c r="F1935" t="s">
        <v>7</v>
      </c>
      <c r="H1935" t="s">
        <v>1796</v>
      </c>
      <c r="I1935" t="e">
        <f>VLOOKUP(G1935, industry!B:C, 2, FALSE)</f>
        <v>#N/A</v>
      </c>
    </row>
    <row r="1936" spans="1:9">
      <c r="A1936" t="s">
        <v>3782</v>
      </c>
      <c r="B1936" t="str">
        <f t="shared" si="60"/>
        <v>03900P</v>
      </c>
      <c r="C1936" t="str">
        <f t="shared" si="61"/>
        <v>7L永豐</v>
      </c>
      <c r="D1936" t="s">
        <v>3783</v>
      </c>
      <c r="E1936" s="1">
        <v>42481</v>
      </c>
      <c r="F1936" t="s">
        <v>7</v>
      </c>
      <c r="H1936" t="s">
        <v>1796</v>
      </c>
      <c r="I1936" t="e">
        <f>VLOOKUP(G1936, industry!B:C, 2, FALSE)</f>
        <v>#N/A</v>
      </c>
    </row>
    <row r="1937" spans="1:9">
      <c r="A1937" t="s">
        <v>3784</v>
      </c>
      <c r="B1937" t="str">
        <f t="shared" si="60"/>
        <v>03901P</v>
      </c>
      <c r="C1937" t="str">
        <f t="shared" si="61"/>
        <v>7M永豐</v>
      </c>
      <c r="D1937" t="s">
        <v>3785</v>
      </c>
      <c r="E1937" s="1">
        <v>42481</v>
      </c>
      <c r="F1937" t="s">
        <v>7</v>
      </c>
      <c r="H1937" t="s">
        <v>1796</v>
      </c>
      <c r="I1937" t="e">
        <f>VLOOKUP(G1937, industry!B:C, 2, FALSE)</f>
        <v>#N/A</v>
      </c>
    </row>
    <row r="1938" spans="1:9">
      <c r="A1938" t="s">
        <v>3786</v>
      </c>
      <c r="B1938" t="str">
        <f t="shared" si="60"/>
        <v>03902P</v>
      </c>
      <c r="C1938" t="str">
        <f t="shared" si="61"/>
        <v>凱基LT</v>
      </c>
      <c r="D1938" t="s">
        <v>3787</v>
      </c>
      <c r="E1938" s="1">
        <v>42482</v>
      </c>
      <c r="F1938" t="s">
        <v>7</v>
      </c>
      <c r="H1938" t="s">
        <v>1796</v>
      </c>
      <c r="I1938" t="e">
        <f>VLOOKUP(G1938, industry!B:C, 2, FALSE)</f>
        <v>#N/A</v>
      </c>
    </row>
    <row r="1939" spans="1:9">
      <c r="A1939" t="s">
        <v>3788</v>
      </c>
      <c r="B1939" t="str">
        <f t="shared" si="60"/>
        <v>03903P</v>
      </c>
      <c r="C1939" t="str">
        <f t="shared" si="61"/>
        <v>凱基LU</v>
      </c>
      <c r="D1939" t="s">
        <v>3789</v>
      </c>
      <c r="E1939" s="1">
        <v>42482</v>
      </c>
      <c r="F1939" t="s">
        <v>7</v>
      </c>
      <c r="H1939" t="s">
        <v>1796</v>
      </c>
      <c r="I1939" t="e">
        <f>VLOOKUP(G1939, industry!B:C, 2, FALSE)</f>
        <v>#N/A</v>
      </c>
    </row>
    <row r="1940" spans="1:9">
      <c r="A1940" t="s">
        <v>3790</v>
      </c>
      <c r="B1940" t="str">
        <f t="shared" si="60"/>
        <v>03904P</v>
      </c>
      <c r="C1940" t="str">
        <f t="shared" si="61"/>
        <v>凱基LV</v>
      </c>
      <c r="D1940" t="s">
        <v>3791</v>
      </c>
      <c r="E1940" s="1">
        <v>42482</v>
      </c>
      <c r="F1940" t="s">
        <v>7</v>
      </c>
      <c r="H1940" t="s">
        <v>1796</v>
      </c>
      <c r="I1940" t="e">
        <f>VLOOKUP(G1940, industry!B:C, 2, FALSE)</f>
        <v>#N/A</v>
      </c>
    </row>
    <row r="1941" spans="1:9">
      <c r="A1941" t="s">
        <v>3792</v>
      </c>
      <c r="B1941" t="str">
        <f t="shared" si="60"/>
        <v>03905P</v>
      </c>
      <c r="C1941" t="str">
        <f t="shared" si="61"/>
        <v>G5兆豐</v>
      </c>
      <c r="D1941" t="s">
        <v>3793</v>
      </c>
      <c r="E1941" s="1">
        <v>42482</v>
      </c>
      <c r="F1941" t="s">
        <v>7</v>
      </c>
      <c r="H1941" t="s">
        <v>1796</v>
      </c>
      <c r="I1941" t="e">
        <f>VLOOKUP(G1941, industry!B:C, 2, FALSE)</f>
        <v>#N/A</v>
      </c>
    </row>
    <row r="1942" spans="1:9">
      <c r="A1942" t="s">
        <v>3794</v>
      </c>
      <c r="B1942" t="str">
        <f t="shared" si="60"/>
        <v>03906P</v>
      </c>
      <c r="C1942" t="str">
        <f t="shared" si="61"/>
        <v>G6兆豐</v>
      </c>
      <c r="D1942" t="s">
        <v>3795</v>
      </c>
      <c r="E1942" s="1">
        <v>42482</v>
      </c>
      <c r="F1942" t="s">
        <v>7</v>
      </c>
      <c r="H1942" t="s">
        <v>1796</v>
      </c>
      <c r="I1942" t="e">
        <f>VLOOKUP(G1942, industry!B:C, 2, FALSE)</f>
        <v>#N/A</v>
      </c>
    </row>
    <row r="1943" spans="1:9">
      <c r="A1943" t="s">
        <v>3796</v>
      </c>
      <c r="B1943" t="str">
        <f t="shared" si="60"/>
        <v>03907P</v>
      </c>
      <c r="C1943" t="str">
        <f t="shared" si="61"/>
        <v>G7兆豐</v>
      </c>
      <c r="D1943" t="s">
        <v>3797</v>
      </c>
      <c r="E1943" s="1">
        <v>42482</v>
      </c>
      <c r="F1943" t="s">
        <v>7</v>
      </c>
      <c r="H1943" t="s">
        <v>1796</v>
      </c>
      <c r="I1943" t="e">
        <f>VLOOKUP(G1943, industry!B:C, 2, FALSE)</f>
        <v>#N/A</v>
      </c>
    </row>
    <row r="1944" spans="1:9">
      <c r="A1944" t="s">
        <v>3798</v>
      </c>
      <c r="B1944" t="str">
        <f t="shared" si="60"/>
        <v>03908P</v>
      </c>
      <c r="C1944" t="str">
        <f t="shared" si="61"/>
        <v>G8兆豐</v>
      </c>
      <c r="D1944" t="s">
        <v>3799</v>
      </c>
      <c r="E1944" s="1">
        <v>42482</v>
      </c>
      <c r="F1944" t="s">
        <v>7</v>
      </c>
      <c r="H1944" t="s">
        <v>1796</v>
      </c>
      <c r="I1944" t="e">
        <f>VLOOKUP(G1944, industry!B:C, 2, FALSE)</f>
        <v>#N/A</v>
      </c>
    </row>
    <row r="1945" spans="1:9">
      <c r="A1945" t="s">
        <v>3800</v>
      </c>
      <c r="B1945" t="str">
        <f t="shared" si="60"/>
        <v>03909P</v>
      </c>
      <c r="C1945" t="str">
        <f t="shared" si="61"/>
        <v>G9兆豐</v>
      </c>
      <c r="D1945" t="s">
        <v>3801</v>
      </c>
      <c r="E1945" s="1">
        <v>42482</v>
      </c>
      <c r="F1945" t="s">
        <v>7</v>
      </c>
      <c r="H1945" t="s">
        <v>1796</v>
      </c>
      <c r="I1945" t="e">
        <f>VLOOKUP(G1945, industry!B:C, 2, FALSE)</f>
        <v>#N/A</v>
      </c>
    </row>
    <row r="1946" spans="1:9">
      <c r="A1946" t="s">
        <v>3802</v>
      </c>
      <c r="B1946" t="str">
        <f t="shared" si="60"/>
        <v>03910P</v>
      </c>
      <c r="C1946" t="str">
        <f t="shared" si="61"/>
        <v>J5兆豐</v>
      </c>
      <c r="D1946" t="s">
        <v>3803</v>
      </c>
      <c r="E1946" s="1">
        <v>42482</v>
      </c>
      <c r="F1946" t="s">
        <v>7</v>
      </c>
      <c r="H1946" t="s">
        <v>1796</v>
      </c>
      <c r="I1946" t="e">
        <f>VLOOKUP(G1946, industry!B:C, 2, FALSE)</f>
        <v>#N/A</v>
      </c>
    </row>
    <row r="1947" spans="1:9">
      <c r="A1947" t="s">
        <v>3804</v>
      </c>
      <c r="B1947" t="str">
        <f t="shared" si="60"/>
        <v>03911P</v>
      </c>
      <c r="C1947" t="str">
        <f t="shared" si="61"/>
        <v>J6兆豐</v>
      </c>
      <c r="D1947" t="s">
        <v>3805</v>
      </c>
      <c r="E1947" s="1">
        <v>42482</v>
      </c>
      <c r="F1947" t="s">
        <v>7</v>
      </c>
      <c r="H1947" t="s">
        <v>1796</v>
      </c>
      <c r="I1947" t="e">
        <f>VLOOKUP(G1947, industry!B:C, 2, FALSE)</f>
        <v>#N/A</v>
      </c>
    </row>
    <row r="1948" spans="1:9">
      <c r="A1948" t="s">
        <v>3806</v>
      </c>
      <c r="B1948" t="str">
        <f t="shared" si="60"/>
        <v>03912P</v>
      </c>
      <c r="C1948" t="str">
        <f t="shared" si="61"/>
        <v>LB元大</v>
      </c>
      <c r="D1948" t="s">
        <v>3807</v>
      </c>
      <c r="E1948" s="1">
        <v>42482</v>
      </c>
      <c r="F1948" t="s">
        <v>7</v>
      </c>
      <c r="H1948" t="s">
        <v>1796</v>
      </c>
      <c r="I1948" t="e">
        <f>VLOOKUP(G1948, industry!B:C, 2, FALSE)</f>
        <v>#N/A</v>
      </c>
    </row>
    <row r="1949" spans="1:9">
      <c r="A1949" t="s">
        <v>3808</v>
      </c>
      <c r="B1949" t="str">
        <f t="shared" si="60"/>
        <v>03913P</v>
      </c>
      <c r="C1949" t="str">
        <f t="shared" si="61"/>
        <v>LC元大</v>
      </c>
      <c r="D1949" t="s">
        <v>3809</v>
      </c>
      <c r="E1949" s="1">
        <v>42482</v>
      </c>
      <c r="F1949" t="s">
        <v>7</v>
      </c>
      <c r="H1949" t="s">
        <v>1796</v>
      </c>
      <c r="I1949" t="e">
        <f>VLOOKUP(G1949, industry!B:C, 2, FALSE)</f>
        <v>#N/A</v>
      </c>
    </row>
    <row r="1950" spans="1:9">
      <c r="A1950" t="s">
        <v>3810</v>
      </c>
      <c r="B1950" t="str">
        <f t="shared" si="60"/>
        <v>03914P</v>
      </c>
      <c r="C1950" t="str">
        <f t="shared" si="61"/>
        <v>LD元大</v>
      </c>
      <c r="D1950" t="s">
        <v>3811</v>
      </c>
      <c r="E1950" s="1">
        <v>42482</v>
      </c>
      <c r="F1950" t="s">
        <v>7</v>
      </c>
      <c r="H1950" t="s">
        <v>1796</v>
      </c>
      <c r="I1950" t="e">
        <f>VLOOKUP(G1950, industry!B:C, 2, FALSE)</f>
        <v>#N/A</v>
      </c>
    </row>
    <row r="1951" spans="1:9">
      <c r="A1951" t="s">
        <v>3812</v>
      </c>
      <c r="B1951" t="str">
        <f t="shared" si="60"/>
        <v>03915P</v>
      </c>
      <c r="C1951" t="str">
        <f t="shared" si="61"/>
        <v>27群益</v>
      </c>
      <c r="D1951" t="s">
        <v>3813</v>
      </c>
      <c r="E1951" s="1">
        <v>42482</v>
      </c>
      <c r="F1951" t="s">
        <v>7</v>
      </c>
      <c r="H1951" t="s">
        <v>1796</v>
      </c>
      <c r="I1951" t="e">
        <f>VLOOKUP(G1951, industry!B:C, 2, FALSE)</f>
        <v>#N/A</v>
      </c>
    </row>
    <row r="1952" spans="1:9">
      <c r="A1952" t="s">
        <v>3814</v>
      </c>
      <c r="B1952" t="str">
        <f t="shared" si="60"/>
        <v>03916P</v>
      </c>
      <c r="C1952" t="str">
        <f t="shared" si="61"/>
        <v>7V永豐</v>
      </c>
      <c r="D1952" t="s">
        <v>3815</v>
      </c>
      <c r="E1952" s="1">
        <v>42482</v>
      </c>
      <c r="F1952" t="s">
        <v>7</v>
      </c>
      <c r="H1952" t="s">
        <v>1796</v>
      </c>
      <c r="I1952" t="e">
        <f>VLOOKUP(G1952, industry!B:C, 2, FALSE)</f>
        <v>#N/A</v>
      </c>
    </row>
    <row r="1953" spans="1:9">
      <c r="A1953" t="s">
        <v>3816</v>
      </c>
      <c r="B1953" t="str">
        <f t="shared" si="60"/>
        <v>03917P</v>
      </c>
      <c r="C1953" t="str">
        <f t="shared" si="61"/>
        <v>7W永豐</v>
      </c>
      <c r="D1953" t="s">
        <v>3817</v>
      </c>
      <c r="E1953" s="1">
        <v>42482</v>
      </c>
      <c r="F1953" t="s">
        <v>7</v>
      </c>
      <c r="H1953" t="s">
        <v>1796</v>
      </c>
      <c r="I1953" t="e">
        <f>VLOOKUP(G1953, industry!B:C, 2, FALSE)</f>
        <v>#N/A</v>
      </c>
    </row>
    <row r="1954" spans="1:9">
      <c r="A1954" t="s">
        <v>3818</v>
      </c>
      <c r="B1954" t="str">
        <f t="shared" si="60"/>
        <v>03918P</v>
      </c>
      <c r="C1954" t="str">
        <f t="shared" si="61"/>
        <v>台新6Z</v>
      </c>
      <c r="D1954" t="s">
        <v>3819</v>
      </c>
      <c r="E1954" s="1">
        <v>42482</v>
      </c>
      <c r="F1954" t="s">
        <v>7</v>
      </c>
      <c r="H1954" t="s">
        <v>1796</v>
      </c>
      <c r="I1954" t="e">
        <f>VLOOKUP(G1954, industry!B:C, 2, FALSE)</f>
        <v>#N/A</v>
      </c>
    </row>
    <row r="1955" spans="1:9">
      <c r="A1955" t="s">
        <v>3820</v>
      </c>
      <c r="B1955" t="str">
        <f t="shared" si="60"/>
        <v>03919P</v>
      </c>
      <c r="C1955" t="str">
        <f t="shared" si="61"/>
        <v>台新7A</v>
      </c>
      <c r="D1955" t="s">
        <v>3821</v>
      </c>
      <c r="E1955" s="1">
        <v>42482</v>
      </c>
      <c r="F1955" t="s">
        <v>7</v>
      </c>
      <c r="H1955" t="s">
        <v>1796</v>
      </c>
      <c r="I1955" t="e">
        <f>VLOOKUP(G1955, industry!B:C, 2, FALSE)</f>
        <v>#N/A</v>
      </c>
    </row>
    <row r="1956" spans="1:9">
      <c r="A1956" t="s">
        <v>3822</v>
      </c>
      <c r="B1956" t="str">
        <f t="shared" si="60"/>
        <v>03920P</v>
      </c>
      <c r="C1956" t="str">
        <f t="shared" si="61"/>
        <v>台新7B</v>
      </c>
      <c r="D1956" t="s">
        <v>3823</v>
      </c>
      <c r="E1956" s="1">
        <v>42482</v>
      </c>
      <c r="F1956" t="s">
        <v>7</v>
      </c>
      <c r="H1956" t="s">
        <v>1796</v>
      </c>
      <c r="I1956" t="e">
        <f>VLOOKUP(G1956, industry!B:C, 2, FALSE)</f>
        <v>#N/A</v>
      </c>
    </row>
    <row r="1957" spans="1:9">
      <c r="A1957" t="s">
        <v>3824</v>
      </c>
      <c r="B1957" t="str">
        <f t="shared" si="60"/>
        <v>03921P</v>
      </c>
      <c r="C1957" t="str">
        <f t="shared" si="61"/>
        <v>台新7C</v>
      </c>
      <c r="D1957" t="s">
        <v>3825</v>
      </c>
      <c r="E1957" s="1">
        <v>42482</v>
      </c>
      <c r="F1957" t="s">
        <v>7</v>
      </c>
      <c r="H1957" t="s">
        <v>1796</v>
      </c>
      <c r="I1957" t="e">
        <f>VLOOKUP(G1957, industry!B:C, 2, FALSE)</f>
        <v>#N/A</v>
      </c>
    </row>
    <row r="1958" spans="1:9">
      <c r="A1958" t="s">
        <v>3826</v>
      </c>
      <c r="B1958" t="str">
        <f t="shared" si="60"/>
        <v>03922P</v>
      </c>
      <c r="C1958" t="str">
        <f t="shared" si="61"/>
        <v>台新7D</v>
      </c>
      <c r="D1958" t="s">
        <v>3827</v>
      </c>
      <c r="E1958" s="1">
        <v>42482</v>
      </c>
      <c r="F1958" t="s">
        <v>7</v>
      </c>
      <c r="H1958" t="s">
        <v>1796</v>
      </c>
      <c r="I1958" t="e">
        <f>VLOOKUP(G1958, industry!B:C, 2, FALSE)</f>
        <v>#N/A</v>
      </c>
    </row>
    <row r="1959" spans="1:9">
      <c r="A1959" t="s">
        <v>3828</v>
      </c>
      <c r="B1959" t="str">
        <f t="shared" si="60"/>
        <v>03923P</v>
      </c>
      <c r="C1959" t="str">
        <f t="shared" si="61"/>
        <v>台新7E</v>
      </c>
      <c r="D1959" t="s">
        <v>3829</v>
      </c>
      <c r="E1959" s="1">
        <v>42482</v>
      </c>
      <c r="F1959" t="s">
        <v>7</v>
      </c>
      <c r="H1959" t="s">
        <v>1796</v>
      </c>
      <c r="I1959" t="e">
        <f>VLOOKUP(G1959, industry!B:C, 2, FALSE)</f>
        <v>#N/A</v>
      </c>
    </row>
    <row r="1960" spans="1:9">
      <c r="A1960" t="s">
        <v>3830</v>
      </c>
      <c r="B1960" t="str">
        <f t="shared" si="60"/>
        <v>03924P</v>
      </c>
      <c r="C1960" t="str">
        <f t="shared" si="61"/>
        <v>台新7F</v>
      </c>
      <c r="D1960" t="s">
        <v>3831</v>
      </c>
      <c r="E1960" s="1">
        <v>42482</v>
      </c>
      <c r="F1960" t="s">
        <v>7</v>
      </c>
      <c r="H1960" t="s">
        <v>1796</v>
      </c>
      <c r="I1960" t="e">
        <f>VLOOKUP(G1960, industry!B:C, 2, FALSE)</f>
        <v>#N/A</v>
      </c>
    </row>
    <row r="1961" spans="1:9">
      <c r="A1961" t="s">
        <v>3832</v>
      </c>
      <c r="B1961" t="str">
        <f t="shared" si="60"/>
        <v>03925P</v>
      </c>
      <c r="C1961" t="str">
        <f t="shared" si="61"/>
        <v>台新7G</v>
      </c>
      <c r="D1961" t="s">
        <v>3833</v>
      </c>
      <c r="E1961" s="1">
        <v>42482</v>
      </c>
      <c r="F1961" t="s">
        <v>7</v>
      </c>
      <c r="H1961" t="s">
        <v>1796</v>
      </c>
      <c r="I1961" t="e">
        <f>VLOOKUP(G1961, industry!B:C, 2, FALSE)</f>
        <v>#N/A</v>
      </c>
    </row>
    <row r="1962" spans="1:9">
      <c r="A1962" t="s">
        <v>3834</v>
      </c>
      <c r="B1962" t="str">
        <f t="shared" si="60"/>
        <v>03926P</v>
      </c>
      <c r="C1962" t="str">
        <f t="shared" si="61"/>
        <v>NX元富</v>
      </c>
      <c r="D1962" t="s">
        <v>3835</v>
      </c>
      <c r="E1962" s="1">
        <v>42482</v>
      </c>
      <c r="F1962" t="s">
        <v>7</v>
      </c>
      <c r="H1962" t="s">
        <v>1796</v>
      </c>
      <c r="I1962" t="e">
        <f>VLOOKUP(G1962, industry!B:C, 2, FALSE)</f>
        <v>#N/A</v>
      </c>
    </row>
    <row r="1963" spans="1:9">
      <c r="A1963" t="s">
        <v>3836</v>
      </c>
      <c r="B1963" t="str">
        <f t="shared" si="60"/>
        <v>03927P</v>
      </c>
      <c r="C1963" t="str">
        <f t="shared" si="61"/>
        <v>NY元富</v>
      </c>
      <c r="D1963" t="s">
        <v>3837</v>
      </c>
      <c r="E1963" s="1">
        <v>42482</v>
      </c>
      <c r="F1963" t="s">
        <v>7</v>
      </c>
      <c r="H1963" t="s">
        <v>1796</v>
      </c>
      <c r="I1963" t="e">
        <f>VLOOKUP(G1963, industry!B:C, 2, FALSE)</f>
        <v>#N/A</v>
      </c>
    </row>
    <row r="1964" spans="1:9">
      <c r="A1964" t="s">
        <v>3838</v>
      </c>
      <c r="B1964" t="str">
        <f t="shared" si="60"/>
        <v>03928P</v>
      </c>
      <c r="C1964" t="str">
        <f t="shared" si="61"/>
        <v>NZ元富</v>
      </c>
      <c r="D1964" t="s">
        <v>3839</v>
      </c>
      <c r="E1964" s="1">
        <v>42482</v>
      </c>
      <c r="F1964" t="s">
        <v>7</v>
      </c>
      <c r="H1964" t="s">
        <v>1796</v>
      </c>
      <c r="I1964" t="e">
        <f>VLOOKUP(G1964, industry!B:C, 2, FALSE)</f>
        <v>#N/A</v>
      </c>
    </row>
    <row r="1965" spans="1:9">
      <c r="A1965" t="s">
        <v>3840</v>
      </c>
      <c r="B1965" t="str">
        <f t="shared" si="60"/>
        <v>03929P</v>
      </c>
      <c r="C1965" t="str">
        <f t="shared" si="61"/>
        <v>元富01</v>
      </c>
      <c r="D1965" t="s">
        <v>3841</v>
      </c>
      <c r="E1965" s="1">
        <v>42482</v>
      </c>
      <c r="F1965" t="s">
        <v>7</v>
      </c>
      <c r="H1965" t="s">
        <v>1796</v>
      </c>
      <c r="I1965" t="e">
        <f>VLOOKUP(G1965, industry!B:C, 2, FALSE)</f>
        <v>#N/A</v>
      </c>
    </row>
    <row r="1966" spans="1:9">
      <c r="A1966" t="s">
        <v>3842</v>
      </c>
      <c r="B1966" t="str">
        <f t="shared" si="60"/>
        <v>03930P</v>
      </c>
      <c r="C1966" t="str">
        <f t="shared" si="61"/>
        <v>元富02</v>
      </c>
      <c r="D1966" t="s">
        <v>3843</v>
      </c>
      <c r="E1966" s="1">
        <v>42482</v>
      </c>
      <c r="F1966" t="s">
        <v>7</v>
      </c>
      <c r="H1966" t="s">
        <v>1796</v>
      </c>
      <c r="I1966" t="e">
        <f>VLOOKUP(G1966, industry!B:C, 2, FALSE)</f>
        <v>#N/A</v>
      </c>
    </row>
    <row r="1967" spans="1:9">
      <c r="A1967" t="s">
        <v>3844</v>
      </c>
      <c r="B1967" t="str">
        <f t="shared" si="60"/>
        <v>03931P</v>
      </c>
      <c r="C1967" t="str">
        <f t="shared" si="61"/>
        <v>元富03</v>
      </c>
      <c r="D1967" t="s">
        <v>3845</v>
      </c>
      <c r="E1967" s="1">
        <v>42482</v>
      </c>
      <c r="F1967" t="s">
        <v>7</v>
      </c>
      <c r="H1967" t="s">
        <v>1796</v>
      </c>
      <c r="I1967" t="e">
        <f>VLOOKUP(G1967, industry!B:C, 2, FALSE)</f>
        <v>#N/A</v>
      </c>
    </row>
    <row r="1968" spans="1:9">
      <c r="A1968" t="s">
        <v>3846</v>
      </c>
      <c r="B1968" t="str">
        <f t="shared" si="60"/>
        <v>03932P</v>
      </c>
      <c r="C1968" t="str">
        <f t="shared" si="61"/>
        <v>元富04</v>
      </c>
      <c r="D1968" t="s">
        <v>3847</v>
      </c>
      <c r="E1968" s="1">
        <v>42482</v>
      </c>
      <c r="F1968" t="s">
        <v>7</v>
      </c>
      <c r="H1968" t="s">
        <v>1796</v>
      </c>
      <c r="I1968" t="e">
        <f>VLOOKUP(G1968, industry!B:C, 2, FALSE)</f>
        <v>#N/A</v>
      </c>
    </row>
    <row r="1969" spans="1:9">
      <c r="A1969" t="s">
        <v>3848</v>
      </c>
      <c r="B1969" t="str">
        <f t="shared" si="60"/>
        <v>03933P</v>
      </c>
      <c r="C1969" t="str">
        <f t="shared" si="61"/>
        <v>元富05</v>
      </c>
      <c r="D1969" t="s">
        <v>3849</v>
      </c>
      <c r="E1969" s="1">
        <v>42482</v>
      </c>
      <c r="F1969" t="s">
        <v>7</v>
      </c>
      <c r="H1969" t="s">
        <v>1796</v>
      </c>
      <c r="I1969" t="e">
        <f>VLOOKUP(G1969, industry!B:C, 2, FALSE)</f>
        <v>#N/A</v>
      </c>
    </row>
    <row r="1970" spans="1:9">
      <c r="A1970" t="s">
        <v>3850</v>
      </c>
      <c r="B1970" t="str">
        <f t="shared" si="60"/>
        <v>03934P</v>
      </c>
      <c r="C1970" t="str">
        <f t="shared" si="61"/>
        <v>元富06</v>
      </c>
      <c r="D1970" t="s">
        <v>3851</v>
      </c>
      <c r="E1970" s="1">
        <v>42482</v>
      </c>
      <c r="F1970" t="s">
        <v>7</v>
      </c>
      <c r="H1970" t="s">
        <v>1796</v>
      </c>
      <c r="I1970" t="e">
        <f>VLOOKUP(G1970, industry!B:C, 2, FALSE)</f>
        <v>#N/A</v>
      </c>
    </row>
    <row r="1971" spans="1:9">
      <c r="A1971" t="s">
        <v>3852</v>
      </c>
      <c r="B1971" t="str">
        <f t="shared" si="60"/>
        <v>03935P</v>
      </c>
      <c r="C1971" t="str">
        <f t="shared" si="61"/>
        <v>30群益</v>
      </c>
      <c r="D1971" t="s">
        <v>3853</v>
      </c>
      <c r="E1971" s="1">
        <v>42485</v>
      </c>
      <c r="F1971" t="s">
        <v>7</v>
      </c>
      <c r="H1971" t="s">
        <v>1796</v>
      </c>
      <c r="I1971" t="e">
        <f>VLOOKUP(G1971, industry!B:C, 2, FALSE)</f>
        <v>#N/A</v>
      </c>
    </row>
    <row r="1972" spans="1:9">
      <c r="A1972" t="s">
        <v>3854</v>
      </c>
      <c r="B1972" t="str">
        <f t="shared" si="60"/>
        <v>03936P</v>
      </c>
      <c r="C1972" t="str">
        <f t="shared" si="61"/>
        <v>31群益</v>
      </c>
      <c r="D1972" t="s">
        <v>3855</v>
      </c>
      <c r="E1972" s="1">
        <v>42485</v>
      </c>
      <c r="F1972" t="s">
        <v>7</v>
      </c>
      <c r="H1972" t="s">
        <v>1796</v>
      </c>
      <c r="I1972" t="e">
        <f>VLOOKUP(G1972, industry!B:C, 2, FALSE)</f>
        <v>#N/A</v>
      </c>
    </row>
    <row r="1973" spans="1:9">
      <c r="A1973" t="s">
        <v>3856</v>
      </c>
      <c r="B1973" t="str">
        <f t="shared" si="60"/>
        <v>03937P</v>
      </c>
      <c r="C1973" t="str">
        <f t="shared" si="61"/>
        <v>中信B1</v>
      </c>
      <c r="D1973" t="s">
        <v>3857</v>
      </c>
      <c r="E1973" s="1">
        <v>42485</v>
      </c>
      <c r="F1973" t="s">
        <v>7</v>
      </c>
      <c r="H1973" t="s">
        <v>1796</v>
      </c>
      <c r="I1973" t="e">
        <f>VLOOKUP(G1973, industry!B:C, 2, FALSE)</f>
        <v>#N/A</v>
      </c>
    </row>
    <row r="1974" spans="1:9">
      <c r="A1974" t="s">
        <v>3858</v>
      </c>
      <c r="B1974" t="str">
        <f t="shared" si="60"/>
        <v>03938P</v>
      </c>
      <c r="C1974" t="str">
        <f t="shared" si="61"/>
        <v>7Y永豐</v>
      </c>
      <c r="D1974" t="s">
        <v>3859</v>
      </c>
      <c r="E1974" s="1">
        <v>42485</v>
      </c>
      <c r="F1974" t="s">
        <v>7</v>
      </c>
      <c r="H1974" t="s">
        <v>1796</v>
      </c>
      <c r="I1974" t="e">
        <f>VLOOKUP(G1974, industry!B:C, 2, FALSE)</f>
        <v>#N/A</v>
      </c>
    </row>
    <row r="1975" spans="1:9">
      <c r="A1975" t="s">
        <v>3860</v>
      </c>
      <c r="B1975" t="str">
        <f t="shared" si="60"/>
        <v>039393</v>
      </c>
      <c r="C1975" t="str">
        <f t="shared" si="61"/>
        <v>NN第一</v>
      </c>
      <c r="D1975" t="s">
        <v>3861</v>
      </c>
      <c r="E1975" s="1">
        <v>42293</v>
      </c>
      <c r="F1975" t="s">
        <v>7</v>
      </c>
      <c r="H1975" t="s">
        <v>1799</v>
      </c>
      <c r="I1975" t="e">
        <f>VLOOKUP(G1975, industry!B:C, 2, FALSE)</f>
        <v>#N/A</v>
      </c>
    </row>
    <row r="1976" spans="1:9">
      <c r="A1976" t="s">
        <v>3862</v>
      </c>
      <c r="B1976" t="str">
        <f t="shared" si="60"/>
        <v>039394</v>
      </c>
      <c r="C1976" t="str">
        <f t="shared" si="61"/>
        <v>NQ第一</v>
      </c>
      <c r="D1976" t="s">
        <v>3863</v>
      </c>
      <c r="E1976" s="1">
        <v>42293</v>
      </c>
      <c r="F1976" t="s">
        <v>7</v>
      </c>
      <c r="H1976" t="s">
        <v>1799</v>
      </c>
      <c r="I1976" t="e">
        <f>VLOOKUP(G1976, industry!B:C, 2, FALSE)</f>
        <v>#N/A</v>
      </c>
    </row>
    <row r="1977" spans="1:9">
      <c r="A1977" t="s">
        <v>3864</v>
      </c>
      <c r="B1977" t="str">
        <f t="shared" si="60"/>
        <v>03939P</v>
      </c>
      <c r="C1977" t="str">
        <f t="shared" si="61"/>
        <v>7Z永豐</v>
      </c>
      <c r="D1977" t="s">
        <v>3865</v>
      </c>
      <c r="E1977" s="1">
        <v>42485</v>
      </c>
      <c r="F1977" t="s">
        <v>7</v>
      </c>
      <c r="H1977" t="s">
        <v>1796</v>
      </c>
      <c r="I1977" t="e">
        <f>VLOOKUP(G1977, industry!B:C, 2, FALSE)</f>
        <v>#N/A</v>
      </c>
    </row>
    <row r="1978" spans="1:9">
      <c r="A1978" t="s">
        <v>3866</v>
      </c>
      <c r="B1978" t="str">
        <f t="shared" si="60"/>
        <v>03940P</v>
      </c>
      <c r="C1978" t="str">
        <f t="shared" si="61"/>
        <v>統一LC</v>
      </c>
      <c r="D1978" t="s">
        <v>3867</v>
      </c>
      <c r="E1978" s="1">
        <v>42485</v>
      </c>
      <c r="F1978" t="s">
        <v>7</v>
      </c>
      <c r="H1978" t="s">
        <v>1796</v>
      </c>
      <c r="I1978" t="e">
        <f>VLOOKUP(G1978, industry!B:C, 2, FALSE)</f>
        <v>#N/A</v>
      </c>
    </row>
    <row r="1979" spans="1:9">
      <c r="A1979" t="s">
        <v>3868</v>
      </c>
      <c r="B1979" t="str">
        <f t="shared" si="60"/>
        <v>03941P</v>
      </c>
      <c r="C1979" t="str">
        <f t="shared" si="61"/>
        <v>凱基MD</v>
      </c>
      <c r="D1979" t="s">
        <v>3869</v>
      </c>
      <c r="E1979" s="1">
        <v>42485</v>
      </c>
      <c r="F1979" t="s">
        <v>7</v>
      </c>
      <c r="H1979" t="s">
        <v>1796</v>
      </c>
      <c r="I1979" t="e">
        <f>VLOOKUP(G1979, industry!B:C, 2, FALSE)</f>
        <v>#N/A</v>
      </c>
    </row>
    <row r="1980" spans="1:9">
      <c r="A1980" t="s">
        <v>3870</v>
      </c>
      <c r="B1980" t="str">
        <f t="shared" si="60"/>
        <v>03942P</v>
      </c>
      <c r="C1980" t="str">
        <f t="shared" si="61"/>
        <v>LK元大</v>
      </c>
      <c r="D1980" t="s">
        <v>3871</v>
      </c>
      <c r="E1980" s="1">
        <v>42485</v>
      </c>
      <c r="F1980" t="s">
        <v>7</v>
      </c>
      <c r="H1980" t="s">
        <v>1796</v>
      </c>
      <c r="I1980" t="e">
        <f>VLOOKUP(G1980, industry!B:C, 2, FALSE)</f>
        <v>#N/A</v>
      </c>
    </row>
    <row r="1981" spans="1:9">
      <c r="A1981" t="s">
        <v>3872</v>
      </c>
      <c r="B1981" t="str">
        <f t="shared" si="60"/>
        <v>03943P</v>
      </c>
      <c r="C1981" t="str">
        <f t="shared" si="61"/>
        <v>LL元大</v>
      </c>
      <c r="D1981" t="s">
        <v>3873</v>
      </c>
      <c r="E1981" s="1">
        <v>42485</v>
      </c>
      <c r="F1981" t="s">
        <v>7</v>
      </c>
      <c r="H1981" t="s">
        <v>1796</v>
      </c>
      <c r="I1981" t="e">
        <f>VLOOKUP(G1981, industry!B:C, 2, FALSE)</f>
        <v>#N/A</v>
      </c>
    </row>
    <row r="1982" spans="1:9">
      <c r="A1982" t="s">
        <v>3874</v>
      </c>
      <c r="B1982" t="str">
        <f t="shared" si="60"/>
        <v>03944P</v>
      </c>
      <c r="C1982" t="str">
        <f t="shared" si="61"/>
        <v>MM國泰</v>
      </c>
      <c r="D1982" t="s">
        <v>3875</v>
      </c>
      <c r="E1982" s="1">
        <v>42485</v>
      </c>
      <c r="F1982" t="s">
        <v>7</v>
      </c>
      <c r="H1982" t="s">
        <v>1796</v>
      </c>
      <c r="I1982" t="e">
        <f>VLOOKUP(G1982, industry!B:C, 2, FALSE)</f>
        <v>#N/A</v>
      </c>
    </row>
    <row r="1983" spans="1:9">
      <c r="A1983" t="s">
        <v>3876</v>
      </c>
      <c r="B1983" t="str">
        <f t="shared" si="60"/>
        <v>03945P</v>
      </c>
      <c r="C1983" t="str">
        <f t="shared" si="61"/>
        <v>統一LD</v>
      </c>
      <c r="D1983" t="s">
        <v>3877</v>
      </c>
      <c r="E1983" s="1">
        <v>42486</v>
      </c>
      <c r="F1983" t="s">
        <v>7</v>
      </c>
      <c r="H1983" t="s">
        <v>1796</v>
      </c>
      <c r="I1983" t="e">
        <f>VLOOKUP(G1983, industry!B:C, 2, FALSE)</f>
        <v>#N/A</v>
      </c>
    </row>
    <row r="1984" spans="1:9">
      <c r="A1984" t="s">
        <v>3878</v>
      </c>
      <c r="B1984" t="str">
        <f t="shared" si="60"/>
        <v>03946P</v>
      </c>
      <c r="C1984" t="str">
        <f t="shared" si="61"/>
        <v>日盛DD</v>
      </c>
      <c r="D1984" t="s">
        <v>3879</v>
      </c>
      <c r="E1984" s="1">
        <v>42486</v>
      </c>
      <c r="F1984" t="s">
        <v>7</v>
      </c>
      <c r="H1984" t="s">
        <v>1796</v>
      </c>
      <c r="I1984" t="e">
        <f>VLOOKUP(G1984, industry!B:C, 2, FALSE)</f>
        <v>#N/A</v>
      </c>
    </row>
    <row r="1985" spans="1:9">
      <c r="A1985" t="s">
        <v>3880</v>
      </c>
      <c r="B1985" t="str">
        <f t="shared" si="60"/>
        <v>03947P</v>
      </c>
      <c r="C1985" t="str">
        <f t="shared" si="61"/>
        <v>32群益</v>
      </c>
      <c r="D1985" t="s">
        <v>3881</v>
      </c>
      <c r="E1985" s="1">
        <v>42486</v>
      </c>
      <c r="F1985" t="s">
        <v>7</v>
      </c>
      <c r="H1985" t="s">
        <v>1796</v>
      </c>
      <c r="I1985" t="e">
        <f>VLOOKUP(G1985, industry!B:C, 2, FALSE)</f>
        <v>#N/A</v>
      </c>
    </row>
    <row r="1986" spans="1:9">
      <c r="A1986" t="s">
        <v>3882</v>
      </c>
      <c r="B1986" t="str">
        <f t="shared" ref="B1986:B2049" si="62">MID(A1986,1,FIND("　", A1986)-1)</f>
        <v>03948P</v>
      </c>
      <c r="C1986" t="str">
        <f t="shared" ref="C1986:C2049" si="63">MID(A1986,FIND("　", A1986)+1, 20)</f>
        <v>33群益</v>
      </c>
      <c r="D1986" t="s">
        <v>3883</v>
      </c>
      <c r="E1986" s="1">
        <v>42486</v>
      </c>
      <c r="F1986" t="s">
        <v>7</v>
      </c>
      <c r="H1986" t="s">
        <v>1796</v>
      </c>
      <c r="I1986" t="e">
        <f>VLOOKUP(G1986, industry!B:C, 2, FALSE)</f>
        <v>#N/A</v>
      </c>
    </row>
    <row r="1987" spans="1:9">
      <c r="A1987" t="s">
        <v>3884</v>
      </c>
      <c r="B1987" t="str">
        <f t="shared" si="62"/>
        <v>03949P</v>
      </c>
      <c r="C1987" t="str">
        <f t="shared" si="63"/>
        <v>34群益</v>
      </c>
      <c r="D1987" t="s">
        <v>3885</v>
      </c>
      <c r="E1987" s="1">
        <v>42486</v>
      </c>
      <c r="F1987" t="s">
        <v>7</v>
      </c>
      <c r="H1987" t="s">
        <v>1796</v>
      </c>
      <c r="I1987" t="e">
        <f>VLOOKUP(G1987, industry!B:C, 2, FALSE)</f>
        <v>#N/A</v>
      </c>
    </row>
    <row r="1988" spans="1:9">
      <c r="A1988" t="s">
        <v>3886</v>
      </c>
      <c r="B1988" t="str">
        <f t="shared" si="62"/>
        <v>03950P</v>
      </c>
      <c r="C1988" t="str">
        <f t="shared" si="63"/>
        <v>LU元大</v>
      </c>
      <c r="D1988" t="s">
        <v>3887</v>
      </c>
      <c r="E1988" s="1">
        <v>42486</v>
      </c>
      <c r="F1988" t="s">
        <v>7</v>
      </c>
      <c r="H1988" t="s">
        <v>1796</v>
      </c>
      <c r="I1988" t="e">
        <f>VLOOKUP(G1988, industry!B:C, 2, FALSE)</f>
        <v>#N/A</v>
      </c>
    </row>
    <row r="1989" spans="1:9">
      <c r="A1989" t="s">
        <v>3888</v>
      </c>
      <c r="B1989" t="str">
        <f t="shared" si="62"/>
        <v>03951P</v>
      </c>
      <c r="C1989" t="str">
        <f t="shared" si="63"/>
        <v>LW元大</v>
      </c>
      <c r="D1989" t="s">
        <v>3889</v>
      </c>
      <c r="E1989" s="1">
        <v>42486</v>
      </c>
      <c r="F1989" t="s">
        <v>7</v>
      </c>
      <c r="H1989" t="s">
        <v>1796</v>
      </c>
      <c r="I1989" t="e">
        <f>VLOOKUP(G1989, industry!B:C, 2, FALSE)</f>
        <v>#N/A</v>
      </c>
    </row>
    <row r="1990" spans="1:9">
      <c r="A1990" t="s">
        <v>3890</v>
      </c>
      <c r="B1990" t="str">
        <f t="shared" si="62"/>
        <v>03952P</v>
      </c>
      <c r="C1990" t="str">
        <f t="shared" si="63"/>
        <v>凱基MG</v>
      </c>
      <c r="D1990" t="s">
        <v>3891</v>
      </c>
      <c r="E1990" s="1">
        <v>42486</v>
      </c>
      <c r="F1990" t="s">
        <v>7</v>
      </c>
      <c r="H1990" t="s">
        <v>1796</v>
      </c>
      <c r="I1990" t="e">
        <f>VLOOKUP(G1990, industry!B:C, 2, FALSE)</f>
        <v>#N/A</v>
      </c>
    </row>
    <row r="1991" spans="1:9">
      <c r="A1991" t="s">
        <v>3892</v>
      </c>
      <c r="B1991" t="str">
        <f t="shared" si="62"/>
        <v>03953P</v>
      </c>
      <c r="C1991" t="str">
        <f t="shared" si="63"/>
        <v>8F永豐</v>
      </c>
      <c r="D1991" t="s">
        <v>3893</v>
      </c>
      <c r="E1991" s="1">
        <v>42486</v>
      </c>
      <c r="F1991" t="s">
        <v>7</v>
      </c>
      <c r="H1991" t="s">
        <v>1796</v>
      </c>
      <c r="I1991" t="e">
        <f>VLOOKUP(G1991, industry!B:C, 2, FALSE)</f>
        <v>#N/A</v>
      </c>
    </row>
    <row r="1992" spans="1:9">
      <c r="A1992" t="s">
        <v>3894</v>
      </c>
      <c r="B1992" t="str">
        <f t="shared" si="62"/>
        <v>03954P</v>
      </c>
      <c r="C1992" t="str">
        <f t="shared" si="63"/>
        <v>8G永豐</v>
      </c>
      <c r="D1992" t="s">
        <v>3895</v>
      </c>
      <c r="E1992" s="1">
        <v>42486</v>
      </c>
      <c r="F1992" t="s">
        <v>7</v>
      </c>
      <c r="H1992" t="s">
        <v>1796</v>
      </c>
      <c r="I1992" t="e">
        <f>VLOOKUP(G1992, industry!B:C, 2, FALSE)</f>
        <v>#N/A</v>
      </c>
    </row>
    <row r="1993" spans="1:9">
      <c r="A1993" t="s">
        <v>3896</v>
      </c>
      <c r="B1993" t="str">
        <f t="shared" si="62"/>
        <v>03955P</v>
      </c>
      <c r="C1993" t="str">
        <f t="shared" si="63"/>
        <v>8H永豐</v>
      </c>
      <c r="D1993" t="s">
        <v>3897</v>
      </c>
      <c r="E1993" s="1">
        <v>42486</v>
      </c>
      <c r="F1993" t="s">
        <v>7</v>
      </c>
      <c r="H1993" t="s">
        <v>1796</v>
      </c>
      <c r="I1993" t="e">
        <f>VLOOKUP(G1993, industry!B:C, 2, FALSE)</f>
        <v>#N/A</v>
      </c>
    </row>
    <row r="1994" spans="1:9">
      <c r="A1994" t="s">
        <v>3898</v>
      </c>
      <c r="B1994" t="str">
        <f t="shared" si="62"/>
        <v>03956P</v>
      </c>
      <c r="C1994" t="str">
        <f t="shared" si="63"/>
        <v>MP國泰</v>
      </c>
      <c r="D1994" t="s">
        <v>3899</v>
      </c>
      <c r="E1994" s="1">
        <v>42486</v>
      </c>
      <c r="F1994" t="s">
        <v>7</v>
      </c>
      <c r="H1994" t="s">
        <v>1796</v>
      </c>
      <c r="I1994" t="e">
        <f>VLOOKUP(G1994, industry!B:C, 2, FALSE)</f>
        <v>#N/A</v>
      </c>
    </row>
    <row r="1995" spans="1:9">
      <c r="A1995" t="s">
        <v>3900</v>
      </c>
      <c r="B1995" t="str">
        <f t="shared" si="62"/>
        <v>03957P</v>
      </c>
      <c r="C1995" t="str">
        <f t="shared" si="63"/>
        <v>MQ國泰</v>
      </c>
      <c r="D1995" t="s">
        <v>3901</v>
      </c>
      <c r="E1995" s="1">
        <v>42486</v>
      </c>
      <c r="F1995" t="s">
        <v>7</v>
      </c>
      <c r="H1995" t="s">
        <v>1796</v>
      </c>
      <c r="I1995" t="e">
        <f>VLOOKUP(G1995, industry!B:C, 2, FALSE)</f>
        <v>#N/A</v>
      </c>
    </row>
    <row r="1996" spans="1:9">
      <c r="A1996" t="s">
        <v>3902</v>
      </c>
      <c r="B1996" t="str">
        <f t="shared" si="62"/>
        <v>03958P</v>
      </c>
      <c r="C1996" t="str">
        <f t="shared" si="63"/>
        <v>MP富邦</v>
      </c>
      <c r="D1996" t="s">
        <v>3903</v>
      </c>
      <c r="E1996" s="1">
        <v>42486</v>
      </c>
      <c r="F1996" t="s">
        <v>7</v>
      </c>
      <c r="H1996" t="s">
        <v>1796</v>
      </c>
      <c r="I1996" t="e">
        <f>VLOOKUP(G1996, industry!B:C, 2, FALSE)</f>
        <v>#N/A</v>
      </c>
    </row>
    <row r="1997" spans="1:9">
      <c r="A1997" t="s">
        <v>3904</v>
      </c>
      <c r="B1997" t="str">
        <f t="shared" si="62"/>
        <v>03959P</v>
      </c>
      <c r="C1997" t="str">
        <f t="shared" si="63"/>
        <v>MQ富邦</v>
      </c>
      <c r="D1997" t="s">
        <v>3905</v>
      </c>
      <c r="E1997" s="1">
        <v>42486</v>
      </c>
      <c r="F1997" t="s">
        <v>7</v>
      </c>
      <c r="H1997" t="s">
        <v>1796</v>
      </c>
      <c r="I1997" t="e">
        <f>VLOOKUP(G1997, industry!B:C, 2, FALSE)</f>
        <v>#N/A</v>
      </c>
    </row>
    <row r="1998" spans="1:9">
      <c r="A1998" t="s">
        <v>3906</v>
      </c>
      <c r="B1998" t="str">
        <f t="shared" si="62"/>
        <v>03960P</v>
      </c>
      <c r="C1998" t="str">
        <f t="shared" si="63"/>
        <v>台新7H</v>
      </c>
      <c r="D1998" t="s">
        <v>3907</v>
      </c>
      <c r="E1998" s="1">
        <v>42487</v>
      </c>
      <c r="F1998" t="s">
        <v>7</v>
      </c>
      <c r="H1998" t="s">
        <v>1796</v>
      </c>
      <c r="I1998" t="e">
        <f>VLOOKUP(G1998, industry!B:C, 2, FALSE)</f>
        <v>#N/A</v>
      </c>
    </row>
    <row r="1999" spans="1:9">
      <c r="A1999" t="s">
        <v>3908</v>
      </c>
      <c r="B1999" t="str">
        <f t="shared" si="62"/>
        <v>03961P</v>
      </c>
      <c r="C1999" t="str">
        <f t="shared" si="63"/>
        <v>凱基MK</v>
      </c>
      <c r="D1999" t="s">
        <v>3909</v>
      </c>
      <c r="E1999" s="1">
        <v>42487</v>
      </c>
      <c r="F1999" t="s">
        <v>7</v>
      </c>
      <c r="H1999" t="s">
        <v>1796</v>
      </c>
      <c r="I1999" t="e">
        <f>VLOOKUP(G1999, industry!B:C, 2, FALSE)</f>
        <v>#N/A</v>
      </c>
    </row>
    <row r="2000" spans="1:9">
      <c r="A2000" t="s">
        <v>3910</v>
      </c>
      <c r="B2000" t="str">
        <f t="shared" si="62"/>
        <v>03962P</v>
      </c>
      <c r="C2000" t="str">
        <f t="shared" si="63"/>
        <v>MR國泰</v>
      </c>
      <c r="D2000" t="s">
        <v>3911</v>
      </c>
      <c r="E2000" s="1">
        <v>42487</v>
      </c>
      <c r="F2000" t="s">
        <v>7</v>
      </c>
      <c r="H2000" t="s">
        <v>1796</v>
      </c>
      <c r="I2000" t="e">
        <f>VLOOKUP(G2000, industry!B:C, 2, FALSE)</f>
        <v>#N/A</v>
      </c>
    </row>
    <row r="2001" spans="1:9">
      <c r="A2001" t="s">
        <v>3912</v>
      </c>
      <c r="B2001" t="str">
        <f t="shared" si="62"/>
        <v>03963P</v>
      </c>
      <c r="C2001" t="str">
        <f t="shared" si="63"/>
        <v>MS國泰</v>
      </c>
      <c r="D2001" t="s">
        <v>3913</v>
      </c>
      <c r="E2001" s="1">
        <v>42487</v>
      </c>
      <c r="F2001" t="s">
        <v>7</v>
      </c>
      <c r="H2001" t="s">
        <v>1796</v>
      </c>
      <c r="I2001" t="e">
        <f>VLOOKUP(G2001, industry!B:C, 2, FALSE)</f>
        <v>#N/A</v>
      </c>
    </row>
    <row r="2002" spans="1:9">
      <c r="A2002" t="s">
        <v>3914</v>
      </c>
      <c r="B2002" t="str">
        <f t="shared" si="62"/>
        <v>03964P</v>
      </c>
      <c r="C2002" t="str">
        <f t="shared" si="63"/>
        <v>元富17</v>
      </c>
      <c r="D2002" t="s">
        <v>3915</v>
      </c>
      <c r="E2002" s="1">
        <v>42487</v>
      </c>
      <c r="F2002" t="s">
        <v>7</v>
      </c>
      <c r="H2002" t="s">
        <v>1796</v>
      </c>
      <c r="I2002" t="e">
        <f>VLOOKUP(G2002, industry!B:C, 2, FALSE)</f>
        <v>#N/A</v>
      </c>
    </row>
    <row r="2003" spans="1:9">
      <c r="A2003" t="s">
        <v>3916</v>
      </c>
      <c r="B2003" t="str">
        <f t="shared" si="62"/>
        <v>03965P</v>
      </c>
      <c r="C2003" t="str">
        <f t="shared" si="63"/>
        <v>日盛DE</v>
      </c>
      <c r="D2003" t="s">
        <v>3917</v>
      </c>
      <c r="E2003" s="1">
        <v>42487</v>
      </c>
      <c r="F2003" t="s">
        <v>7</v>
      </c>
      <c r="H2003" t="s">
        <v>1796</v>
      </c>
      <c r="I2003" t="e">
        <f>VLOOKUP(G2003, industry!B:C, 2, FALSE)</f>
        <v>#N/A</v>
      </c>
    </row>
    <row r="2004" spans="1:9">
      <c r="A2004" t="s">
        <v>3918</v>
      </c>
      <c r="B2004" t="str">
        <f t="shared" si="62"/>
        <v>03966P</v>
      </c>
      <c r="C2004" t="str">
        <f t="shared" si="63"/>
        <v>統一LK</v>
      </c>
      <c r="D2004" t="s">
        <v>3919</v>
      </c>
      <c r="E2004" s="1">
        <v>42487</v>
      </c>
      <c r="F2004" t="s">
        <v>7</v>
      </c>
      <c r="H2004" t="s">
        <v>1796</v>
      </c>
      <c r="I2004" t="e">
        <f>VLOOKUP(G2004, industry!B:C, 2, FALSE)</f>
        <v>#N/A</v>
      </c>
    </row>
    <row r="2005" spans="1:9">
      <c r="A2005" t="s">
        <v>3920</v>
      </c>
      <c r="B2005" t="str">
        <f t="shared" si="62"/>
        <v>03967P</v>
      </c>
      <c r="C2005" t="str">
        <f t="shared" si="63"/>
        <v>統一LL</v>
      </c>
      <c r="D2005" t="s">
        <v>3921</v>
      </c>
      <c r="E2005" s="1">
        <v>42487</v>
      </c>
      <c r="F2005" t="s">
        <v>7</v>
      </c>
      <c r="H2005" t="s">
        <v>1796</v>
      </c>
      <c r="I2005" t="e">
        <f>VLOOKUP(G2005, industry!B:C, 2, FALSE)</f>
        <v>#N/A</v>
      </c>
    </row>
    <row r="2006" spans="1:9">
      <c r="A2006" t="s">
        <v>3922</v>
      </c>
      <c r="B2006" t="str">
        <f t="shared" si="62"/>
        <v>03968P</v>
      </c>
      <c r="C2006" t="str">
        <f t="shared" si="63"/>
        <v>MB元大</v>
      </c>
      <c r="D2006" t="s">
        <v>3923</v>
      </c>
      <c r="E2006" s="1">
        <v>42487</v>
      </c>
      <c r="F2006" t="s">
        <v>7</v>
      </c>
      <c r="H2006" t="s">
        <v>1796</v>
      </c>
      <c r="I2006" t="e">
        <f>VLOOKUP(G2006, industry!B:C, 2, FALSE)</f>
        <v>#N/A</v>
      </c>
    </row>
    <row r="2007" spans="1:9">
      <c r="A2007" t="s">
        <v>3924</v>
      </c>
      <c r="B2007" t="str">
        <f t="shared" si="62"/>
        <v>03969P</v>
      </c>
      <c r="C2007" t="str">
        <f t="shared" si="63"/>
        <v>MC元大</v>
      </c>
      <c r="D2007" t="s">
        <v>3925</v>
      </c>
      <c r="E2007" s="1">
        <v>42487</v>
      </c>
      <c r="F2007" t="s">
        <v>7</v>
      </c>
      <c r="H2007" t="s">
        <v>1796</v>
      </c>
      <c r="I2007" t="e">
        <f>VLOOKUP(G2007, industry!B:C, 2, FALSE)</f>
        <v>#N/A</v>
      </c>
    </row>
    <row r="2008" spans="1:9">
      <c r="A2008" t="s">
        <v>3926</v>
      </c>
      <c r="B2008" t="str">
        <f t="shared" si="62"/>
        <v>03970P</v>
      </c>
      <c r="C2008" t="str">
        <f t="shared" si="63"/>
        <v>MD元大</v>
      </c>
      <c r="D2008" t="s">
        <v>3927</v>
      </c>
      <c r="E2008" s="1">
        <v>42487</v>
      </c>
      <c r="F2008" t="s">
        <v>7</v>
      </c>
      <c r="H2008" t="s">
        <v>1796</v>
      </c>
      <c r="I2008" t="e">
        <f>VLOOKUP(G2008, industry!B:C, 2, FALSE)</f>
        <v>#N/A</v>
      </c>
    </row>
    <row r="2009" spans="1:9">
      <c r="A2009" t="s">
        <v>3928</v>
      </c>
      <c r="B2009" t="str">
        <f t="shared" si="62"/>
        <v>03971P</v>
      </c>
      <c r="C2009" t="str">
        <f t="shared" si="63"/>
        <v>ME元大</v>
      </c>
      <c r="D2009" t="s">
        <v>3929</v>
      </c>
      <c r="E2009" s="1">
        <v>42487</v>
      </c>
      <c r="F2009" t="s">
        <v>7</v>
      </c>
      <c r="H2009" t="s">
        <v>1796</v>
      </c>
      <c r="I2009" t="e">
        <f>VLOOKUP(G2009, industry!B:C, 2, FALSE)</f>
        <v>#N/A</v>
      </c>
    </row>
    <row r="2010" spans="1:9">
      <c r="A2010" t="s">
        <v>3930</v>
      </c>
      <c r="B2010" t="str">
        <f t="shared" si="62"/>
        <v>03972P</v>
      </c>
      <c r="C2010" t="str">
        <f t="shared" si="63"/>
        <v>J8兆豐</v>
      </c>
      <c r="D2010" t="s">
        <v>3931</v>
      </c>
      <c r="E2010" s="1">
        <v>42487</v>
      </c>
      <c r="F2010" t="s">
        <v>7</v>
      </c>
      <c r="H2010" t="s">
        <v>1796</v>
      </c>
      <c r="I2010" t="e">
        <f>VLOOKUP(G2010, industry!B:C, 2, FALSE)</f>
        <v>#N/A</v>
      </c>
    </row>
    <row r="2011" spans="1:9">
      <c r="A2011" t="s">
        <v>3932</v>
      </c>
      <c r="B2011" t="str">
        <f t="shared" si="62"/>
        <v>03973P</v>
      </c>
      <c r="C2011" t="str">
        <f t="shared" si="63"/>
        <v>J9兆豐</v>
      </c>
      <c r="D2011" t="s">
        <v>3933</v>
      </c>
      <c r="E2011" s="1">
        <v>42487</v>
      </c>
      <c r="F2011" t="s">
        <v>7</v>
      </c>
      <c r="H2011" t="s">
        <v>1796</v>
      </c>
      <c r="I2011" t="e">
        <f>VLOOKUP(G2011, industry!B:C, 2, FALSE)</f>
        <v>#N/A</v>
      </c>
    </row>
    <row r="2012" spans="1:9">
      <c r="A2012" t="s">
        <v>3934</v>
      </c>
      <c r="B2012" t="str">
        <f t="shared" si="62"/>
        <v>03974P</v>
      </c>
      <c r="C2012" t="str">
        <f t="shared" si="63"/>
        <v>K1兆豐</v>
      </c>
      <c r="D2012" t="s">
        <v>3935</v>
      </c>
      <c r="E2012" s="1">
        <v>42487</v>
      </c>
      <c r="F2012" t="s">
        <v>7</v>
      </c>
      <c r="H2012" t="s">
        <v>1796</v>
      </c>
      <c r="I2012" t="e">
        <f>VLOOKUP(G2012, industry!B:C, 2, FALSE)</f>
        <v>#N/A</v>
      </c>
    </row>
    <row r="2013" spans="1:9">
      <c r="A2013" t="s">
        <v>3936</v>
      </c>
      <c r="B2013" t="str">
        <f t="shared" si="62"/>
        <v>03975P</v>
      </c>
      <c r="C2013" t="str">
        <f t="shared" si="63"/>
        <v>K2兆豐</v>
      </c>
      <c r="D2013" t="s">
        <v>3937</v>
      </c>
      <c r="E2013" s="1">
        <v>42487</v>
      </c>
      <c r="F2013" t="s">
        <v>7</v>
      </c>
      <c r="H2013" t="s">
        <v>1796</v>
      </c>
      <c r="I2013" t="e">
        <f>VLOOKUP(G2013, industry!B:C, 2, FALSE)</f>
        <v>#N/A</v>
      </c>
    </row>
    <row r="2014" spans="1:9">
      <c r="A2014" t="s">
        <v>3938</v>
      </c>
      <c r="B2014" t="str">
        <f t="shared" si="62"/>
        <v>03976P</v>
      </c>
      <c r="C2014" t="str">
        <f t="shared" si="63"/>
        <v>K3兆豐</v>
      </c>
      <c r="D2014" t="s">
        <v>3939</v>
      </c>
      <c r="E2014" s="1">
        <v>42487</v>
      </c>
      <c r="F2014" t="s">
        <v>7</v>
      </c>
      <c r="H2014" t="s">
        <v>1796</v>
      </c>
      <c r="I2014" t="e">
        <f>VLOOKUP(G2014, industry!B:C, 2, FALSE)</f>
        <v>#N/A</v>
      </c>
    </row>
    <row r="2015" spans="1:9">
      <c r="A2015" t="s">
        <v>3940</v>
      </c>
      <c r="B2015" t="str">
        <f t="shared" si="62"/>
        <v>03977P</v>
      </c>
      <c r="C2015" t="str">
        <f t="shared" si="63"/>
        <v>統一LP</v>
      </c>
      <c r="D2015" t="s">
        <v>3941</v>
      </c>
      <c r="E2015" s="1">
        <v>42488</v>
      </c>
      <c r="F2015" t="s">
        <v>7</v>
      </c>
      <c r="H2015" t="s">
        <v>1796</v>
      </c>
      <c r="I2015" t="e">
        <f>VLOOKUP(G2015, industry!B:C, 2, FALSE)</f>
        <v>#N/A</v>
      </c>
    </row>
    <row r="2016" spans="1:9">
      <c r="A2016" t="s">
        <v>3942</v>
      </c>
      <c r="B2016" t="str">
        <f t="shared" si="62"/>
        <v>03978P</v>
      </c>
      <c r="C2016" t="str">
        <f t="shared" si="63"/>
        <v>凱基MN</v>
      </c>
      <c r="D2016" t="s">
        <v>3943</v>
      </c>
      <c r="E2016" s="1">
        <v>42488</v>
      </c>
      <c r="F2016" t="s">
        <v>7</v>
      </c>
      <c r="H2016" t="s">
        <v>1796</v>
      </c>
      <c r="I2016" t="e">
        <f>VLOOKUP(G2016, industry!B:C, 2, FALSE)</f>
        <v>#N/A</v>
      </c>
    </row>
    <row r="2017" spans="1:9">
      <c r="A2017" t="s">
        <v>3944</v>
      </c>
      <c r="B2017" t="str">
        <f t="shared" si="62"/>
        <v>03979P</v>
      </c>
      <c r="C2017" t="str">
        <f t="shared" si="63"/>
        <v>凱基MP</v>
      </c>
      <c r="D2017" t="s">
        <v>3945</v>
      </c>
      <c r="E2017" s="1">
        <v>42488</v>
      </c>
      <c r="F2017" t="s">
        <v>7</v>
      </c>
      <c r="H2017" t="s">
        <v>1796</v>
      </c>
      <c r="I2017" t="e">
        <f>VLOOKUP(G2017, industry!B:C, 2, FALSE)</f>
        <v>#N/A</v>
      </c>
    </row>
    <row r="2018" spans="1:9">
      <c r="A2018" t="s">
        <v>3946</v>
      </c>
      <c r="B2018" t="str">
        <f t="shared" si="62"/>
        <v>03980P</v>
      </c>
      <c r="C2018" t="str">
        <f t="shared" si="63"/>
        <v>元富25</v>
      </c>
      <c r="D2018" t="s">
        <v>3947</v>
      </c>
      <c r="E2018" s="1">
        <v>42488</v>
      </c>
      <c r="F2018" t="s">
        <v>7</v>
      </c>
      <c r="H2018" t="s">
        <v>1796</v>
      </c>
      <c r="I2018" t="e">
        <f>VLOOKUP(G2018, industry!B:C, 2, FALSE)</f>
        <v>#N/A</v>
      </c>
    </row>
    <row r="2019" spans="1:9">
      <c r="A2019" t="s">
        <v>3948</v>
      </c>
      <c r="B2019" t="str">
        <f t="shared" si="62"/>
        <v>03981P</v>
      </c>
      <c r="C2019" t="str">
        <f t="shared" si="63"/>
        <v>元富26</v>
      </c>
      <c r="D2019" t="s">
        <v>3949</v>
      </c>
      <c r="E2019" s="1">
        <v>42488</v>
      </c>
      <c r="F2019" t="s">
        <v>7</v>
      </c>
      <c r="H2019" t="s">
        <v>1796</v>
      </c>
      <c r="I2019" t="e">
        <f>VLOOKUP(G2019, industry!B:C, 2, FALSE)</f>
        <v>#N/A</v>
      </c>
    </row>
    <row r="2020" spans="1:9">
      <c r="A2020" t="s">
        <v>3950</v>
      </c>
      <c r="B2020" t="str">
        <f t="shared" si="62"/>
        <v>03982P</v>
      </c>
      <c r="C2020" t="str">
        <f t="shared" si="63"/>
        <v>元富27</v>
      </c>
      <c r="D2020" t="s">
        <v>3951</v>
      </c>
      <c r="E2020" s="1">
        <v>42488</v>
      </c>
      <c r="F2020" t="s">
        <v>7</v>
      </c>
      <c r="H2020" t="s">
        <v>1796</v>
      </c>
      <c r="I2020" t="e">
        <f>VLOOKUP(G2020, industry!B:C, 2, FALSE)</f>
        <v>#N/A</v>
      </c>
    </row>
    <row r="2021" spans="1:9">
      <c r="A2021" t="s">
        <v>3952</v>
      </c>
      <c r="B2021" t="str">
        <f t="shared" si="62"/>
        <v>03983P</v>
      </c>
      <c r="C2021" t="str">
        <f t="shared" si="63"/>
        <v>45群益</v>
      </c>
      <c r="D2021" t="s">
        <v>3953</v>
      </c>
      <c r="E2021" s="1">
        <v>42488</v>
      </c>
      <c r="F2021" t="s">
        <v>7</v>
      </c>
      <c r="H2021" t="s">
        <v>1796</v>
      </c>
      <c r="I2021" t="e">
        <f>VLOOKUP(G2021, industry!B:C, 2, FALSE)</f>
        <v>#N/A</v>
      </c>
    </row>
    <row r="2022" spans="1:9">
      <c r="A2022" t="s">
        <v>3954</v>
      </c>
      <c r="B2022" t="str">
        <f t="shared" si="62"/>
        <v>03984P</v>
      </c>
      <c r="C2022" t="str">
        <f t="shared" si="63"/>
        <v>46群益</v>
      </c>
      <c r="D2022" t="s">
        <v>3955</v>
      </c>
      <c r="E2022" s="1">
        <v>42488</v>
      </c>
      <c r="F2022" t="s">
        <v>7</v>
      </c>
      <c r="H2022" t="s">
        <v>1796</v>
      </c>
      <c r="I2022" t="e">
        <f>VLOOKUP(G2022, industry!B:C, 2, FALSE)</f>
        <v>#N/A</v>
      </c>
    </row>
    <row r="2023" spans="1:9">
      <c r="A2023" t="s">
        <v>3956</v>
      </c>
      <c r="B2023" t="str">
        <f t="shared" si="62"/>
        <v>03985P</v>
      </c>
      <c r="C2023" t="str">
        <f t="shared" si="63"/>
        <v>47群益</v>
      </c>
      <c r="D2023" t="s">
        <v>3957</v>
      </c>
      <c r="E2023" s="1">
        <v>42488</v>
      </c>
      <c r="F2023" t="s">
        <v>7</v>
      </c>
      <c r="H2023" t="s">
        <v>1796</v>
      </c>
      <c r="I2023" t="e">
        <f>VLOOKUP(G2023, industry!B:C, 2, FALSE)</f>
        <v>#N/A</v>
      </c>
    </row>
    <row r="2024" spans="1:9">
      <c r="A2024" t="s">
        <v>3958</v>
      </c>
      <c r="B2024" t="str">
        <f t="shared" si="62"/>
        <v>03986P</v>
      </c>
      <c r="C2024" t="str">
        <f t="shared" si="63"/>
        <v>MN元大</v>
      </c>
      <c r="D2024" t="s">
        <v>3959</v>
      </c>
      <c r="E2024" s="1">
        <v>42488</v>
      </c>
      <c r="F2024" t="s">
        <v>7</v>
      </c>
      <c r="H2024" t="s">
        <v>1796</v>
      </c>
      <c r="I2024" t="e">
        <f>VLOOKUP(G2024, industry!B:C, 2, FALSE)</f>
        <v>#N/A</v>
      </c>
    </row>
    <row r="2025" spans="1:9">
      <c r="A2025" t="s">
        <v>3960</v>
      </c>
      <c r="B2025" t="str">
        <f t="shared" si="62"/>
        <v>03987P</v>
      </c>
      <c r="C2025" t="str">
        <f t="shared" si="63"/>
        <v>MP元大</v>
      </c>
      <c r="D2025" t="s">
        <v>3961</v>
      </c>
      <c r="E2025" s="1">
        <v>42488</v>
      </c>
      <c r="F2025" t="s">
        <v>7</v>
      </c>
      <c r="H2025" t="s">
        <v>1796</v>
      </c>
      <c r="I2025" t="e">
        <f>VLOOKUP(G2025, industry!B:C, 2, FALSE)</f>
        <v>#N/A</v>
      </c>
    </row>
    <row r="2026" spans="1:9">
      <c r="A2026" t="s">
        <v>3962</v>
      </c>
      <c r="B2026" t="str">
        <f t="shared" si="62"/>
        <v>03988P</v>
      </c>
      <c r="C2026" t="str">
        <f t="shared" si="63"/>
        <v>MQ元大</v>
      </c>
      <c r="D2026" t="s">
        <v>3963</v>
      </c>
      <c r="E2026" s="1">
        <v>42488</v>
      </c>
      <c r="F2026" t="s">
        <v>7</v>
      </c>
      <c r="H2026" t="s">
        <v>1796</v>
      </c>
      <c r="I2026" t="e">
        <f>VLOOKUP(G2026, industry!B:C, 2, FALSE)</f>
        <v>#N/A</v>
      </c>
    </row>
    <row r="2027" spans="1:9">
      <c r="A2027" t="s">
        <v>3964</v>
      </c>
      <c r="B2027" t="str">
        <f t="shared" si="62"/>
        <v>03989P</v>
      </c>
      <c r="C2027" t="str">
        <f t="shared" si="63"/>
        <v>中信B8</v>
      </c>
      <c r="D2027" t="s">
        <v>3965</v>
      </c>
      <c r="E2027" s="1">
        <v>42488</v>
      </c>
      <c r="F2027" t="s">
        <v>7</v>
      </c>
      <c r="H2027" t="s">
        <v>1796</v>
      </c>
      <c r="I2027" t="e">
        <f>VLOOKUP(G2027, industry!B:C, 2, FALSE)</f>
        <v>#N/A</v>
      </c>
    </row>
    <row r="2028" spans="1:9">
      <c r="A2028" t="s">
        <v>3966</v>
      </c>
      <c r="B2028" t="str">
        <f t="shared" si="62"/>
        <v>039904</v>
      </c>
      <c r="C2028" t="str">
        <f t="shared" si="63"/>
        <v>富邦EV</v>
      </c>
      <c r="D2028" t="s">
        <v>3967</v>
      </c>
      <c r="E2028" s="1">
        <v>42307</v>
      </c>
      <c r="F2028" t="s">
        <v>7</v>
      </c>
      <c r="H2028" t="s">
        <v>1799</v>
      </c>
      <c r="I2028" t="e">
        <f>VLOOKUP(G2028, industry!B:C, 2, FALSE)</f>
        <v>#N/A</v>
      </c>
    </row>
    <row r="2029" spans="1:9">
      <c r="A2029" t="s">
        <v>3968</v>
      </c>
      <c r="B2029" t="str">
        <f t="shared" si="62"/>
        <v>03990P</v>
      </c>
      <c r="C2029" t="str">
        <f t="shared" si="63"/>
        <v>8R永豐</v>
      </c>
      <c r="D2029" t="s">
        <v>3969</v>
      </c>
      <c r="E2029" s="1">
        <v>42488</v>
      </c>
      <c r="F2029" t="s">
        <v>7</v>
      </c>
      <c r="H2029" t="s">
        <v>1796</v>
      </c>
      <c r="I2029" t="e">
        <f>VLOOKUP(G2029, industry!B:C, 2, FALSE)</f>
        <v>#N/A</v>
      </c>
    </row>
    <row r="2030" spans="1:9">
      <c r="A2030" t="s">
        <v>3970</v>
      </c>
      <c r="B2030" t="str">
        <f t="shared" si="62"/>
        <v>03991P</v>
      </c>
      <c r="C2030" t="str">
        <f t="shared" si="63"/>
        <v>8S永豐</v>
      </c>
      <c r="D2030" t="s">
        <v>3971</v>
      </c>
      <c r="E2030" s="1">
        <v>42488</v>
      </c>
      <c r="F2030" t="s">
        <v>7</v>
      </c>
      <c r="H2030" t="s">
        <v>1796</v>
      </c>
      <c r="I2030" t="e">
        <f>VLOOKUP(G2030, industry!B:C, 2, FALSE)</f>
        <v>#N/A</v>
      </c>
    </row>
    <row r="2031" spans="1:9">
      <c r="A2031" t="s">
        <v>3972</v>
      </c>
      <c r="B2031" t="str">
        <f t="shared" si="62"/>
        <v>03992P</v>
      </c>
      <c r="C2031" t="str">
        <f t="shared" si="63"/>
        <v>8T永豐</v>
      </c>
      <c r="D2031" t="s">
        <v>3973</v>
      </c>
      <c r="E2031" s="1">
        <v>42488</v>
      </c>
      <c r="F2031" t="s">
        <v>7</v>
      </c>
      <c r="H2031" t="s">
        <v>1796</v>
      </c>
      <c r="I2031" t="e">
        <f>VLOOKUP(G2031, industry!B:C, 2, FALSE)</f>
        <v>#N/A</v>
      </c>
    </row>
    <row r="2032" spans="1:9">
      <c r="A2032" t="s">
        <v>3974</v>
      </c>
      <c r="B2032" t="str">
        <f t="shared" si="62"/>
        <v>03993P</v>
      </c>
      <c r="C2032" t="str">
        <f t="shared" si="63"/>
        <v>MY國泰</v>
      </c>
      <c r="D2032" t="s">
        <v>3975</v>
      </c>
      <c r="E2032" s="1">
        <v>42488</v>
      </c>
      <c r="F2032" t="s">
        <v>7</v>
      </c>
      <c r="H2032" t="s">
        <v>1796</v>
      </c>
      <c r="I2032" t="e">
        <f>VLOOKUP(G2032, industry!B:C, 2, FALSE)</f>
        <v>#N/A</v>
      </c>
    </row>
    <row r="2033" spans="1:9">
      <c r="A2033" t="s">
        <v>3976</v>
      </c>
      <c r="B2033" t="str">
        <f t="shared" si="62"/>
        <v>03994P</v>
      </c>
      <c r="C2033" t="str">
        <f t="shared" si="63"/>
        <v>MZ國泰</v>
      </c>
      <c r="D2033" t="s">
        <v>3977</v>
      </c>
      <c r="E2033" s="1">
        <v>42488</v>
      </c>
      <c r="F2033" t="s">
        <v>7</v>
      </c>
      <c r="H2033" t="s">
        <v>1796</v>
      </c>
      <c r="I2033" t="e">
        <f>VLOOKUP(G2033, industry!B:C, 2, FALSE)</f>
        <v>#N/A</v>
      </c>
    </row>
    <row r="2034" spans="1:9">
      <c r="A2034" t="s">
        <v>3978</v>
      </c>
      <c r="B2034" t="str">
        <f t="shared" si="62"/>
        <v>03995P</v>
      </c>
      <c r="C2034" t="str">
        <f t="shared" si="63"/>
        <v>NA國泰</v>
      </c>
      <c r="D2034" t="s">
        <v>3979</v>
      </c>
      <c r="E2034" s="1">
        <v>42488</v>
      </c>
      <c r="F2034" t="s">
        <v>7</v>
      </c>
      <c r="H2034" t="s">
        <v>1796</v>
      </c>
      <c r="I2034" t="e">
        <f>VLOOKUP(G2034, industry!B:C, 2, FALSE)</f>
        <v>#N/A</v>
      </c>
    </row>
    <row r="2035" spans="1:9">
      <c r="A2035" t="s">
        <v>3980</v>
      </c>
      <c r="B2035" t="str">
        <f t="shared" si="62"/>
        <v>03996P</v>
      </c>
      <c r="C2035" t="str">
        <f t="shared" si="63"/>
        <v>NB國泰</v>
      </c>
      <c r="D2035" t="s">
        <v>3981</v>
      </c>
      <c r="E2035" s="1">
        <v>42488</v>
      </c>
      <c r="F2035" t="s">
        <v>7</v>
      </c>
      <c r="H2035" t="s">
        <v>1796</v>
      </c>
      <c r="I2035" t="e">
        <f>VLOOKUP(G2035, industry!B:C, 2, FALSE)</f>
        <v>#N/A</v>
      </c>
    </row>
    <row r="2036" spans="1:9">
      <c r="A2036" t="s">
        <v>3982</v>
      </c>
      <c r="B2036" t="str">
        <f t="shared" si="62"/>
        <v>03997P</v>
      </c>
      <c r="C2036" t="str">
        <f t="shared" si="63"/>
        <v>MR富邦</v>
      </c>
      <c r="D2036" t="s">
        <v>3983</v>
      </c>
      <c r="E2036" s="1">
        <v>42488</v>
      </c>
      <c r="F2036" t="s">
        <v>7</v>
      </c>
      <c r="H2036" t="s">
        <v>1796</v>
      </c>
      <c r="I2036" t="e">
        <f>VLOOKUP(G2036, industry!B:C, 2, FALSE)</f>
        <v>#N/A</v>
      </c>
    </row>
    <row r="2037" spans="1:9">
      <c r="A2037" t="s">
        <v>3984</v>
      </c>
      <c r="B2037" t="str">
        <f t="shared" si="62"/>
        <v>03998P</v>
      </c>
      <c r="C2037" t="str">
        <f t="shared" si="63"/>
        <v>M3兆豐</v>
      </c>
      <c r="D2037" t="s">
        <v>3985</v>
      </c>
      <c r="E2037" s="1">
        <v>42489</v>
      </c>
      <c r="F2037" t="s">
        <v>7</v>
      </c>
      <c r="H2037" t="s">
        <v>1796</v>
      </c>
      <c r="I2037" t="e">
        <f>VLOOKUP(G2037, industry!B:C, 2, FALSE)</f>
        <v>#N/A</v>
      </c>
    </row>
    <row r="2038" spans="1:9">
      <c r="A2038" t="s">
        <v>3986</v>
      </c>
      <c r="B2038" t="str">
        <f t="shared" si="62"/>
        <v>03999P</v>
      </c>
      <c r="C2038" t="str">
        <f t="shared" si="63"/>
        <v>M4兆豐</v>
      </c>
      <c r="D2038" t="s">
        <v>3987</v>
      </c>
      <c r="E2038" s="1">
        <v>42489</v>
      </c>
      <c r="F2038" t="s">
        <v>7</v>
      </c>
      <c r="H2038" t="s">
        <v>1796</v>
      </c>
      <c r="I2038" t="e">
        <f>VLOOKUP(G2038, industry!B:C, 2, FALSE)</f>
        <v>#N/A</v>
      </c>
    </row>
    <row r="2039" spans="1:9">
      <c r="A2039" t="s">
        <v>3988</v>
      </c>
      <c r="B2039" t="str">
        <f t="shared" si="62"/>
        <v>04000P</v>
      </c>
      <c r="C2039" t="str">
        <f t="shared" si="63"/>
        <v>MZ元大</v>
      </c>
      <c r="D2039" t="s">
        <v>3989</v>
      </c>
      <c r="E2039" s="1">
        <v>42489</v>
      </c>
      <c r="F2039" t="s">
        <v>7</v>
      </c>
      <c r="H2039" t="s">
        <v>1796</v>
      </c>
      <c r="I2039" t="e">
        <f>VLOOKUP(G2039, industry!B:C, 2, FALSE)</f>
        <v>#N/A</v>
      </c>
    </row>
    <row r="2040" spans="1:9">
      <c r="A2040" t="s">
        <v>3990</v>
      </c>
      <c r="B2040" t="str">
        <f t="shared" si="62"/>
        <v>04001P</v>
      </c>
      <c r="C2040" t="str">
        <f t="shared" si="63"/>
        <v>NK元大</v>
      </c>
      <c r="D2040" t="s">
        <v>3991</v>
      </c>
      <c r="E2040" s="1">
        <v>42489</v>
      </c>
      <c r="F2040" t="s">
        <v>7</v>
      </c>
      <c r="H2040" t="s">
        <v>1796</v>
      </c>
      <c r="I2040" t="e">
        <f>VLOOKUP(G2040, industry!B:C, 2, FALSE)</f>
        <v>#N/A</v>
      </c>
    </row>
    <row r="2041" spans="1:9">
      <c r="A2041" t="s">
        <v>3992</v>
      </c>
      <c r="B2041" t="str">
        <f t="shared" si="62"/>
        <v>04002P</v>
      </c>
      <c r="C2041" t="str">
        <f t="shared" si="63"/>
        <v>52群益</v>
      </c>
      <c r="D2041" t="s">
        <v>3993</v>
      </c>
      <c r="E2041" s="1">
        <v>42489</v>
      </c>
      <c r="F2041" t="s">
        <v>7</v>
      </c>
      <c r="H2041" t="s">
        <v>1796</v>
      </c>
      <c r="I2041" t="e">
        <f>VLOOKUP(G2041, industry!B:C, 2, FALSE)</f>
        <v>#N/A</v>
      </c>
    </row>
    <row r="2042" spans="1:9">
      <c r="A2042" t="s">
        <v>3994</v>
      </c>
      <c r="B2042" t="str">
        <f t="shared" si="62"/>
        <v>04003P</v>
      </c>
      <c r="C2042" t="str">
        <f t="shared" si="63"/>
        <v>53群益</v>
      </c>
      <c r="D2042" t="s">
        <v>3995</v>
      </c>
      <c r="E2042" s="1">
        <v>42489</v>
      </c>
      <c r="F2042" t="s">
        <v>7</v>
      </c>
      <c r="H2042" t="s">
        <v>1796</v>
      </c>
      <c r="I2042" t="e">
        <f>VLOOKUP(G2042, industry!B:C, 2, FALSE)</f>
        <v>#N/A</v>
      </c>
    </row>
    <row r="2043" spans="1:9">
      <c r="A2043" t="s">
        <v>3996</v>
      </c>
      <c r="B2043" t="str">
        <f t="shared" si="62"/>
        <v>04004P</v>
      </c>
      <c r="C2043" t="str">
        <f t="shared" si="63"/>
        <v>NC國泰</v>
      </c>
      <c r="D2043" t="s">
        <v>3997</v>
      </c>
      <c r="E2043" s="1">
        <v>42489</v>
      </c>
      <c r="F2043" t="s">
        <v>7</v>
      </c>
      <c r="H2043" t="s">
        <v>1796</v>
      </c>
      <c r="I2043" t="e">
        <f>VLOOKUP(G2043, industry!B:C, 2, FALSE)</f>
        <v>#N/A</v>
      </c>
    </row>
    <row r="2044" spans="1:9">
      <c r="A2044" t="s">
        <v>3998</v>
      </c>
      <c r="B2044" t="str">
        <f t="shared" si="62"/>
        <v>04005P</v>
      </c>
      <c r="C2044" t="str">
        <f t="shared" si="63"/>
        <v>NF國泰</v>
      </c>
      <c r="D2044" t="s">
        <v>3999</v>
      </c>
      <c r="E2044" s="1">
        <v>42489</v>
      </c>
      <c r="F2044" t="s">
        <v>7</v>
      </c>
      <c r="H2044" t="s">
        <v>1796</v>
      </c>
      <c r="I2044" t="e">
        <f>VLOOKUP(G2044, industry!B:C, 2, FALSE)</f>
        <v>#N/A</v>
      </c>
    </row>
    <row r="2045" spans="1:9">
      <c r="A2045" t="s">
        <v>4000</v>
      </c>
      <c r="B2045" t="str">
        <f t="shared" si="62"/>
        <v>04006P</v>
      </c>
      <c r="C2045" t="str">
        <f t="shared" si="63"/>
        <v>元富38</v>
      </c>
      <c r="D2045" t="s">
        <v>4001</v>
      </c>
      <c r="E2045" s="1">
        <v>42489</v>
      </c>
      <c r="F2045" t="s">
        <v>7</v>
      </c>
      <c r="H2045" t="s">
        <v>1796</v>
      </c>
      <c r="I2045" t="e">
        <f>VLOOKUP(G2045, industry!B:C, 2, FALSE)</f>
        <v>#N/A</v>
      </c>
    </row>
    <row r="2046" spans="1:9">
      <c r="A2046" t="s">
        <v>4002</v>
      </c>
      <c r="B2046" t="str">
        <f t="shared" si="62"/>
        <v>04007P</v>
      </c>
      <c r="C2046" t="str">
        <f t="shared" si="63"/>
        <v>元富39</v>
      </c>
      <c r="D2046" t="s">
        <v>4003</v>
      </c>
      <c r="E2046" s="1">
        <v>42489</v>
      </c>
      <c r="F2046" t="s">
        <v>7</v>
      </c>
      <c r="H2046" t="s">
        <v>1796</v>
      </c>
      <c r="I2046" t="e">
        <f>VLOOKUP(G2046, industry!B:C, 2, FALSE)</f>
        <v>#N/A</v>
      </c>
    </row>
    <row r="2047" spans="1:9">
      <c r="A2047" t="s">
        <v>4004</v>
      </c>
      <c r="B2047" t="str">
        <f t="shared" si="62"/>
        <v>04008P</v>
      </c>
      <c r="C2047" t="str">
        <f t="shared" si="63"/>
        <v>元富40</v>
      </c>
      <c r="D2047" t="s">
        <v>4005</v>
      </c>
      <c r="E2047" s="1">
        <v>42489</v>
      </c>
      <c r="F2047" t="s">
        <v>7</v>
      </c>
      <c r="H2047" t="s">
        <v>1796</v>
      </c>
      <c r="I2047" t="e">
        <f>VLOOKUP(G2047, industry!B:C, 2, FALSE)</f>
        <v>#N/A</v>
      </c>
    </row>
    <row r="2048" spans="1:9">
      <c r="A2048" t="s">
        <v>4006</v>
      </c>
      <c r="B2048" t="str">
        <f t="shared" si="62"/>
        <v>04009P</v>
      </c>
      <c r="C2048" t="str">
        <f t="shared" si="63"/>
        <v>元富41</v>
      </c>
      <c r="D2048" t="s">
        <v>4007</v>
      </c>
      <c r="E2048" s="1">
        <v>42489</v>
      </c>
      <c r="F2048" t="s">
        <v>7</v>
      </c>
      <c r="H2048" t="s">
        <v>1796</v>
      </c>
      <c r="I2048" t="e">
        <f>VLOOKUP(G2048, industry!B:C, 2, FALSE)</f>
        <v>#N/A</v>
      </c>
    </row>
    <row r="2049" spans="1:9">
      <c r="A2049" t="s">
        <v>4008</v>
      </c>
      <c r="B2049" t="str">
        <f t="shared" si="62"/>
        <v>04010P</v>
      </c>
      <c r="C2049" t="str">
        <f t="shared" si="63"/>
        <v>康和FT</v>
      </c>
      <c r="D2049" t="s">
        <v>4009</v>
      </c>
      <c r="E2049" s="1">
        <v>42489</v>
      </c>
      <c r="F2049" t="s">
        <v>7</v>
      </c>
      <c r="H2049" t="s">
        <v>1796</v>
      </c>
      <c r="I2049" t="e">
        <f>VLOOKUP(G2049, industry!B:C, 2, FALSE)</f>
        <v>#N/A</v>
      </c>
    </row>
    <row r="2050" spans="1:9">
      <c r="A2050" t="s">
        <v>4010</v>
      </c>
      <c r="B2050" t="str">
        <f t="shared" ref="B2050:B2113" si="64">MID(A2050,1,FIND("　", A2050)-1)</f>
        <v>04011P</v>
      </c>
      <c r="C2050" t="str">
        <f t="shared" ref="C2050:C2113" si="65">MID(A2050,FIND("　", A2050)+1, 20)</f>
        <v>日盛DK</v>
      </c>
      <c r="D2050" t="s">
        <v>4011</v>
      </c>
      <c r="E2050" s="1">
        <v>42493</v>
      </c>
      <c r="F2050" t="s">
        <v>7</v>
      </c>
      <c r="H2050" t="s">
        <v>1796</v>
      </c>
      <c r="I2050" t="e">
        <f>VLOOKUP(G2050, industry!B:C, 2, FALSE)</f>
        <v>#N/A</v>
      </c>
    </row>
    <row r="2051" spans="1:9">
      <c r="A2051" t="s">
        <v>4012</v>
      </c>
      <c r="B2051" t="str">
        <f t="shared" si="64"/>
        <v>04012P</v>
      </c>
      <c r="C2051" t="str">
        <f t="shared" si="65"/>
        <v>日盛DL</v>
      </c>
      <c r="D2051" t="s">
        <v>4013</v>
      </c>
      <c r="E2051" s="1">
        <v>42493</v>
      </c>
      <c r="F2051" t="s">
        <v>7</v>
      </c>
      <c r="H2051" t="s">
        <v>1796</v>
      </c>
      <c r="I2051" t="e">
        <f>VLOOKUP(G2051, industry!B:C, 2, FALSE)</f>
        <v>#N/A</v>
      </c>
    </row>
    <row r="2052" spans="1:9">
      <c r="A2052" t="s">
        <v>4014</v>
      </c>
      <c r="B2052" t="str">
        <f t="shared" si="64"/>
        <v>04013P</v>
      </c>
      <c r="C2052" t="str">
        <f t="shared" si="65"/>
        <v>凱基MV</v>
      </c>
      <c r="D2052" t="s">
        <v>4015</v>
      </c>
      <c r="E2052" s="1">
        <v>42493</v>
      </c>
      <c r="F2052" t="s">
        <v>7</v>
      </c>
      <c r="H2052" t="s">
        <v>1796</v>
      </c>
      <c r="I2052" t="e">
        <f>VLOOKUP(G2052, industry!B:C, 2, FALSE)</f>
        <v>#N/A</v>
      </c>
    </row>
    <row r="2053" spans="1:9">
      <c r="A2053" t="s">
        <v>4016</v>
      </c>
      <c r="B2053" t="str">
        <f t="shared" si="64"/>
        <v>04014P</v>
      </c>
      <c r="C2053" t="str">
        <f t="shared" si="65"/>
        <v>凱基MW</v>
      </c>
      <c r="D2053" t="s">
        <v>4017</v>
      </c>
      <c r="E2053" s="1">
        <v>42493</v>
      </c>
      <c r="F2053" t="s">
        <v>7</v>
      </c>
      <c r="H2053" t="s">
        <v>1796</v>
      </c>
      <c r="I2053" t="e">
        <f>VLOOKUP(G2053, industry!B:C, 2, FALSE)</f>
        <v>#N/A</v>
      </c>
    </row>
    <row r="2054" spans="1:9">
      <c r="A2054" t="s">
        <v>4018</v>
      </c>
      <c r="B2054" t="str">
        <f t="shared" si="64"/>
        <v>04015P</v>
      </c>
      <c r="C2054" t="str">
        <f t="shared" si="65"/>
        <v>NL元大</v>
      </c>
      <c r="D2054" t="s">
        <v>4019</v>
      </c>
      <c r="E2054" s="1">
        <v>42493</v>
      </c>
      <c r="F2054" t="s">
        <v>7</v>
      </c>
      <c r="H2054" t="s">
        <v>1796</v>
      </c>
      <c r="I2054" t="e">
        <f>VLOOKUP(G2054, industry!B:C, 2, FALSE)</f>
        <v>#N/A</v>
      </c>
    </row>
    <row r="2055" spans="1:9">
      <c r="A2055" t="s">
        <v>4020</v>
      </c>
      <c r="B2055" t="str">
        <f t="shared" si="64"/>
        <v>04016P</v>
      </c>
      <c r="C2055" t="str">
        <f t="shared" si="65"/>
        <v>NM元大</v>
      </c>
      <c r="D2055" t="s">
        <v>4021</v>
      </c>
      <c r="E2055" s="1">
        <v>42493</v>
      </c>
      <c r="F2055" t="s">
        <v>7</v>
      </c>
      <c r="H2055" t="s">
        <v>1796</v>
      </c>
      <c r="I2055" t="e">
        <f>VLOOKUP(G2055, industry!B:C, 2, FALSE)</f>
        <v>#N/A</v>
      </c>
    </row>
    <row r="2056" spans="1:9">
      <c r="A2056" t="s">
        <v>4022</v>
      </c>
      <c r="B2056" t="str">
        <f t="shared" si="64"/>
        <v>04017P</v>
      </c>
      <c r="C2056" t="str">
        <f t="shared" si="65"/>
        <v>9D永豐</v>
      </c>
      <c r="D2056" t="s">
        <v>4023</v>
      </c>
      <c r="E2056" s="1">
        <v>42493</v>
      </c>
      <c r="F2056" t="s">
        <v>7</v>
      </c>
      <c r="H2056" t="s">
        <v>1796</v>
      </c>
      <c r="I2056" t="e">
        <f>VLOOKUP(G2056, industry!B:C, 2, FALSE)</f>
        <v>#N/A</v>
      </c>
    </row>
    <row r="2057" spans="1:9">
      <c r="A2057" t="s">
        <v>4024</v>
      </c>
      <c r="B2057" t="str">
        <f t="shared" si="64"/>
        <v>04018P</v>
      </c>
      <c r="C2057" t="str">
        <f t="shared" si="65"/>
        <v>9E永豐</v>
      </c>
      <c r="D2057" t="s">
        <v>4025</v>
      </c>
      <c r="E2057" s="1">
        <v>42493</v>
      </c>
      <c r="F2057" t="s">
        <v>7</v>
      </c>
      <c r="H2057" t="s">
        <v>1796</v>
      </c>
      <c r="I2057" t="e">
        <f>VLOOKUP(G2057, industry!B:C, 2, FALSE)</f>
        <v>#N/A</v>
      </c>
    </row>
    <row r="2058" spans="1:9">
      <c r="A2058" t="s">
        <v>4026</v>
      </c>
      <c r="B2058" t="str">
        <f t="shared" si="64"/>
        <v>04019P</v>
      </c>
      <c r="C2058" t="str">
        <f t="shared" si="65"/>
        <v>台新7J</v>
      </c>
      <c r="D2058" t="s">
        <v>4027</v>
      </c>
      <c r="E2058" s="1">
        <v>42493</v>
      </c>
      <c r="F2058" t="s">
        <v>7</v>
      </c>
      <c r="H2058" t="s">
        <v>1796</v>
      </c>
      <c r="I2058" t="e">
        <f>VLOOKUP(G2058, industry!B:C, 2, FALSE)</f>
        <v>#N/A</v>
      </c>
    </row>
    <row r="2059" spans="1:9">
      <c r="A2059" t="s">
        <v>4028</v>
      </c>
      <c r="B2059" t="str">
        <f t="shared" si="64"/>
        <v>04020P</v>
      </c>
      <c r="C2059" t="str">
        <f t="shared" si="65"/>
        <v>NG國泰</v>
      </c>
      <c r="D2059" t="s">
        <v>4029</v>
      </c>
      <c r="E2059" s="1">
        <v>42493</v>
      </c>
      <c r="F2059" t="s">
        <v>7</v>
      </c>
      <c r="H2059" t="s">
        <v>1796</v>
      </c>
      <c r="I2059" t="e">
        <f>VLOOKUP(G2059, industry!B:C, 2, FALSE)</f>
        <v>#N/A</v>
      </c>
    </row>
    <row r="2060" spans="1:9">
      <c r="A2060" t="s">
        <v>4030</v>
      </c>
      <c r="B2060" t="str">
        <f t="shared" si="64"/>
        <v>04021P</v>
      </c>
      <c r="C2060" t="str">
        <f t="shared" si="65"/>
        <v>NH國泰</v>
      </c>
      <c r="D2060" t="s">
        <v>4031</v>
      </c>
      <c r="E2060" s="1">
        <v>42493</v>
      </c>
      <c r="F2060" t="s">
        <v>7</v>
      </c>
      <c r="H2060" t="s">
        <v>1796</v>
      </c>
      <c r="I2060" t="e">
        <f>VLOOKUP(G2060, industry!B:C, 2, FALSE)</f>
        <v>#N/A</v>
      </c>
    </row>
    <row r="2061" spans="1:9">
      <c r="A2061" t="s">
        <v>4032</v>
      </c>
      <c r="B2061" t="str">
        <f t="shared" si="64"/>
        <v>04022P</v>
      </c>
      <c r="C2061" t="str">
        <f t="shared" si="65"/>
        <v>MT富邦</v>
      </c>
      <c r="D2061" t="s">
        <v>4033</v>
      </c>
      <c r="E2061" s="1">
        <v>42493</v>
      </c>
      <c r="F2061" t="s">
        <v>7</v>
      </c>
      <c r="H2061" t="s">
        <v>1796</v>
      </c>
      <c r="I2061" t="e">
        <f>VLOOKUP(G2061, industry!B:C, 2, FALSE)</f>
        <v>#N/A</v>
      </c>
    </row>
    <row r="2062" spans="1:9">
      <c r="A2062" t="s">
        <v>4034</v>
      </c>
      <c r="B2062" t="str">
        <f t="shared" si="64"/>
        <v>04023P</v>
      </c>
      <c r="C2062" t="str">
        <f t="shared" si="65"/>
        <v>統一LS</v>
      </c>
      <c r="D2062" t="s">
        <v>4035</v>
      </c>
      <c r="E2062" s="1">
        <v>42494</v>
      </c>
      <c r="F2062" t="s">
        <v>7</v>
      </c>
      <c r="H2062" t="s">
        <v>1796</v>
      </c>
      <c r="I2062" t="e">
        <f>VLOOKUP(G2062, industry!B:C, 2, FALSE)</f>
        <v>#N/A</v>
      </c>
    </row>
    <row r="2063" spans="1:9">
      <c r="A2063" t="s">
        <v>4036</v>
      </c>
      <c r="B2063" t="str">
        <f t="shared" si="64"/>
        <v>04024P</v>
      </c>
      <c r="C2063" t="str">
        <f t="shared" si="65"/>
        <v>日盛DN</v>
      </c>
      <c r="D2063" t="s">
        <v>4037</v>
      </c>
      <c r="E2063" s="1">
        <v>42494</v>
      </c>
      <c r="F2063" t="s">
        <v>7</v>
      </c>
      <c r="H2063" t="s">
        <v>1796</v>
      </c>
      <c r="I2063" t="e">
        <f>VLOOKUP(G2063, industry!B:C, 2, FALSE)</f>
        <v>#N/A</v>
      </c>
    </row>
    <row r="2064" spans="1:9">
      <c r="A2064" t="s">
        <v>4038</v>
      </c>
      <c r="B2064" t="str">
        <f t="shared" si="64"/>
        <v>04025P</v>
      </c>
      <c r="C2064" t="str">
        <f t="shared" si="65"/>
        <v>元富50</v>
      </c>
      <c r="D2064" t="s">
        <v>4039</v>
      </c>
      <c r="E2064" s="1">
        <v>42494</v>
      </c>
      <c r="F2064" t="s">
        <v>7</v>
      </c>
      <c r="H2064" t="s">
        <v>1796</v>
      </c>
      <c r="I2064" t="e">
        <f>VLOOKUP(G2064, industry!B:C, 2, FALSE)</f>
        <v>#N/A</v>
      </c>
    </row>
    <row r="2065" spans="1:9">
      <c r="A2065" t="s">
        <v>4040</v>
      </c>
      <c r="B2065" t="str">
        <f t="shared" si="64"/>
        <v>04026P</v>
      </c>
      <c r="C2065" t="str">
        <f t="shared" si="65"/>
        <v>元富51</v>
      </c>
      <c r="D2065" t="s">
        <v>4041</v>
      </c>
      <c r="E2065" s="1">
        <v>42494</v>
      </c>
      <c r="F2065" t="s">
        <v>7</v>
      </c>
      <c r="H2065" t="s">
        <v>1796</v>
      </c>
      <c r="I2065" t="e">
        <f>VLOOKUP(G2065, industry!B:C, 2, FALSE)</f>
        <v>#N/A</v>
      </c>
    </row>
    <row r="2066" spans="1:9">
      <c r="A2066" t="s">
        <v>4042</v>
      </c>
      <c r="B2066" t="str">
        <f t="shared" si="64"/>
        <v>04027P</v>
      </c>
      <c r="C2066" t="str">
        <f t="shared" si="65"/>
        <v>康和FV</v>
      </c>
      <c r="D2066" t="s">
        <v>4043</v>
      </c>
      <c r="E2066" s="1">
        <v>42494</v>
      </c>
      <c r="F2066" t="s">
        <v>7</v>
      </c>
      <c r="H2066" t="s">
        <v>1796</v>
      </c>
      <c r="I2066" t="e">
        <f>VLOOKUP(G2066, industry!B:C, 2, FALSE)</f>
        <v>#N/A</v>
      </c>
    </row>
    <row r="2067" spans="1:9">
      <c r="A2067" t="s">
        <v>4044</v>
      </c>
      <c r="B2067" t="str">
        <f t="shared" si="64"/>
        <v>04028P</v>
      </c>
      <c r="C2067" t="str">
        <f t="shared" si="65"/>
        <v>凱基ND</v>
      </c>
      <c r="D2067" t="s">
        <v>4045</v>
      </c>
      <c r="E2067" s="1">
        <v>42494</v>
      </c>
      <c r="F2067" t="s">
        <v>7</v>
      </c>
      <c r="H2067" t="s">
        <v>1796</v>
      </c>
      <c r="I2067" t="e">
        <f>VLOOKUP(G2067, industry!B:C, 2, FALSE)</f>
        <v>#N/A</v>
      </c>
    </row>
    <row r="2068" spans="1:9">
      <c r="A2068" t="s">
        <v>4046</v>
      </c>
      <c r="B2068" t="str">
        <f t="shared" si="64"/>
        <v>04029P</v>
      </c>
      <c r="C2068" t="str">
        <f t="shared" si="65"/>
        <v>凱基NE</v>
      </c>
      <c r="D2068" t="s">
        <v>4047</v>
      </c>
      <c r="E2068" s="1">
        <v>42494</v>
      </c>
      <c r="F2068" t="s">
        <v>7</v>
      </c>
      <c r="H2068" t="s">
        <v>1796</v>
      </c>
      <c r="I2068" t="e">
        <f>VLOOKUP(G2068, industry!B:C, 2, FALSE)</f>
        <v>#N/A</v>
      </c>
    </row>
    <row r="2069" spans="1:9">
      <c r="A2069" t="s">
        <v>4048</v>
      </c>
      <c r="B2069" t="str">
        <f t="shared" si="64"/>
        <v>04030P</v>
      </c>
      <c r="C2069" t="str">
        <f t="shared" si="65"/>
        <v>58群益</v>
      </c>
      <c r="D2069" t="s">
        <v>4049</v>
      </c>
      <c r="E2069" s="1">
        <v>42494</v>
      </c>
      <c r="F2069" t="s">
        <v>7</v>
      </c>
      <c r="H2069" t="s">
        <v>1796</v>
      </c>
      <c r="I2069" t="e">
        <f>VLOOKUP(G2069, industry!B:C, 2, FALSE)</f>
        <v>#N/A</v>
      </c>
    </row>
    <row r="2070" spans="1:9">
      <c r="A2070" t="s">
        <v>4050</v>
      </c>
      <c r="B2070" t="str">
        <f t="shared" si="64"/>
        <v>04031P</v>
      </c>
      <c r="C2070" t="str">
        <f t="shared" si="65"/>
        <v>59群益</v>
      </c>
      <c r="D2070" t="s">
        <v>4051</v>
      </c>
      <c r="E2070" s="1">
        <v>42494</v>
      </c>
      <c r="F2070" t="s">
        <v>7</v>
      </c>
      <c r="H2070" t="s">
        <v>1796</v>
      </c>
      <c r="I2070" t="e">
        <f>VLOOKUP(G2070, industry!B:C, 2, FALSE)</f>
        <v>#N/A</v>
      </c>
    </row>
    <row r="2071" spans="1:9">
      <c r="A2071" t="s">
        <v>4052</v>
      </c>
      <c r="B2071" t="str">
        <f t="shared" si="64"/>
        <v>04032P</v>
      </c>
      <c r="C2071" t="str">
        <f t="shared" si="65"/>
        <v>60群益</v>
      </c>
      <c r="D2071" t="s">
        <v>4053</v>
      </c>
      <c r="E2071" s="1">
        <v>42494</v>
      </c>
      <c r="F2071" t="s">
        <v>7</v>
      </c>
      <c r="H2071" t="s">
        <v>1796</v>
      </c>
      <c r="I2071" t="e">
        <f>VLOOKUP(G2071, industry!B:C, 2, FALSE)</f>
        <v>#N/A</v>
      </c>
    </row>
    <row r="2072" spans="1:9">
      <c r="A2072" t="s">
        <v>4054</v>
      </c>
      <c r="B2072" t="str">
        <f t="shared" si="64"/>
        <v>04033P</v>
      </c>
      <c r="C2072" t="str">
        <f t="shared" si="65"/>
        <v>NL國泰</v>
      </c>
      <c r="D2072" t="s">
        <v>4055</v>
      </c>
      <c r="E2072" s="1">
        <v>42494</v>
      </c>
      <c r="F2072" t="s">
        <v>7</v>
      </c>
      <c r="H2072" t="s">
        <v>1796</v>
      </c>
      <c r="I2072" t="e">
        <f>VLOOKUP(G2072, industry!B:C, 2, FALSE)</f>
        <v>#N/A</v>
      </c>
    </row>
    <row r="2073" spans="1:9">
      <c r="A2073" t="s">
        <v>4056</v>
      </c>
      <c r="B2073" t="str">
        <f t="shared" si="64"/>
        <v>04034P</v>
      </c>
      <c r="C2073" t="str">
        <f t="shared" si="65"/>
        <v>MW富邦</v>
      </c>
      <c r="D2073" t="s">
        <v>4057</v>
      </c>
      <c r="E2073" s="1">
        <v>42494</v>
      </c>
      <c r="F2073" t="s">
        <v>7</v>
      </c>
      <c r="H2073" t="s">
        <v>1796</v>
      </c>
      <c r="I2073" t="e">
        <f>VLOOKUP(G2073, industry!B:C, 2, FALSE)</f>
        <v>#N/A</v>
      </c>
    </row>
    <row r="2074" spans="1:9">
      <c r="A2074" t="s">
        <v>4058</v>
      </c>
      <c r="B2074" t="str">
        <f t="shared" si="64"/>
        <v>04035P</v>
      </c>
      <c r="C2074" t="str">
        <f t="shared" si="65"/>
        <v>MX富邦</v>
      </c>
      <c r="D2074" t="s">
        <v>4059</v>
      </c>
      <c r="E2074" s="1">
        <v>42494</v>
      </c>
      <c r="F2074" t="s">
        <v>7</v>
      </c>
      <c r="H2074" t="s">
        <v>1796</v>
      </c>
      <c r="I2074" t="e">
        <f>VLOOKUP(G2074, industry!B:C, 2, FALSE)</f>
        <v>#N/A</v>
      </c>
    </row>
    <row r="2075" spans="1:9">
      <c r="A2075" t="s">
        <v>4060</v>
      </c>
      <c r="B2075" t="str">
        <f t="shared" si="64"/>
        <v>04036P</v>
      </c>
      <c r="C2075" t="str">
        <f t="shared" si="65"/>
        <v>4W第一</v>
      </c>
      <c r="D2075" t="s">
        <v>4061</v>
      </c>
      <c r="E2075" s="1">
        <v>42495</v>
      </c>
      <c r="F2075" t="s">
        <v>7</v>
      </c>
      <c r="H2075" t="s">
        <v>1796</v>
      </c>
      <c r="I2075" t="e">
        <f>VLOOKUP(G2075, industry!B:C, 2, FALSE)</f>
        <v>#N/A</v>
      </c>
    </row>
    <row r="2076" spans="1:9">
      <c r="A2076" t="s">
        <v>4062</v>
      </c>
      <c r="B2076" t="str">
        <f t="shared" si="64"/>
        <v>04037P</v>
      </c>
      <c r="C2076" t="str">
        <f t="shared" si="65"/>
        <v>63群益</v>
      </c>
      <c r="D2076" t="s">
        <v>4063</v>
      </c>
      <c r="E2076" s="1">
        <v>42495</v>
      </c>
      <c r="F2076" t="s">
        <v>7</v>
      </c>
      <c r="H2076" t="s">
        <v>1796</v>
      </c>
      <c r="I2076" t="e">
        <f>VLOOKUP(G2076, industry!B:C, 2, FALSE)</f>
        <v>#N/A</v>
      </c>
    </row>
    <row r="2077" spans="1:9">
      <c r="A2077" t="s">
        <v>4064</v>
      </c>
      <c r="B2077" t="str">
        <f t="shared" si="64"/>
        <v>04038P</v>
      </c>
      <c r="C2077" t="str">
        <f t="shared" si="65"/>
        <v>65群益</v>
      </c>
      <c r="D2077" t="s">
        <v>4065</v>
      </c>
      <c r="E2077" s="1">
        <v>42495</v>
      </c>
      <c r="F2077" t="s">
        <v>7</v>
      </c>
      <c r="H2077" t="s">
        <v>1796</v>
      </c>
      <c r="I2077" t="e">
        <f>VLOOKUP(G2077, industry!B:C, 2, FALSE)</f>
        <v>#N/A</v>
      </c>
    </row>
    <row r="2078" spans="1:9">
      <c r="A2078" t="s">
        <v>4066</v>
      </c>
      <c r="B2078" t="str">
        <f t="shared" si="64"/>
        <v>04039P</v>
      </c>
      <c r="C2078" t="str">
        <f t="shared" si="65"/>
        <v>66群益</v>
      </c>
      <c r="D2078" t="s">
        <v>4067</v>
      </c>
      <c r="E2078" s="1">
        <v>42495</v>
      </c>
      <c r="F2078" t="s">
        <v>7</v>
      </c>
      <c r="H2078" t="s">
        <v>1796</v>
      </c>
      <c r="I2078" t="e">
        <f>VLOOKUP(G2078, industry!B:C, 2, FALSE)</f>
        <v>#N/A</v>
      </c>
    </row>
    <row r="2079" spans="1:9">
      <c r="A2079" t="s">
        <v>4068</v>
      </c>
      <c r="B2079" t="str">
        <f t="shared" si="64"/>
        <v>04040P</v>
      </c>
      <c r="C2079" t="str">
        <f t="shared" si="65"/>
        <v>67群益</v>
      </c>
      <c r="D2079" t="s">
        <v>4069</v>
      </c>
      <c r="E2079" s="1">
        <v>42495</v>
      </c>
      <c r="F2079" t="s">
        <v>7</v>
      </c>
      <c r="H2079" t="s">
        <v>1796</v>
      </c>
      <c r="I2079" t="e">
        <f>VLOOKUP(G2079, industry!B:C, 2, FALSE)</f>
        <v>#N/A</v>
      </c>
    </row>
    <row r="2080" spans="1:9">
      <c r="A2080" t="s">
        <v>4070</v>
      </c>
      <c r="B2080" t="str">
        <f t="shared" si="64"/>
        <v>04041P</v>
      </c>
      <c r="C2080" t="str">
        <f t="shared" si="65"/>
        <v>68群益</v>
      </c>
      <c r="D2080" t="s">
        <v>4071</v>
      </c>
      <c r="E2080" s="1">
        <v>42495</v>
      </c>
      <c r="F2080" t="s">
        <v>7</v>
      </c>
      <c r="H2080" t="s">
        <v>1796</v>
      </c>
      <c r="I2080" t="e">
        <f>VLOOKUP(G2080, industry!B:C, 2, FALSE)</f>
        <v>#N/A</v>
      </c>
    </row>
    <row r="2081" spans="1:9">
      <c r="A2081" t="s">
        <v>4072</v>
      </c>
      <c r="B2081" t="str">
        <f t="shared" si="64"/>
        <v>04042P</v>
      </c>
      <c r="C2081" t="str">
        <f t="shared" si="65"/>
        <v>69群益</v>
      </c>
      <c r="D2081" t="s">
        <v>4073</v>
      </c>
      <c r="E2081" s="1">
        <v>42495</v>
      </c>
      <c r="F2081" t="s">
        <v>7</v>
      </c>
      <c r="H2081" t="s">
        <v>1796</v>
      </c>
      <c r="I2081" t="e">
        <f>VLOOKUP(G2081, industry!B:C, 2, FALSE)</f>
        <v>#N/A</v>
      </c>
    </row>
    <row r="2082" spans="1:9">
      <c r="A2082" t="s">
        <v>4074</v>
      </c>
      <c r="B2082" t="str">
        <f t="shared" si="64"/>
        <v>04043P</v>
      </c>
      <c r="C2082" t="str">
        <f t="shared" si="65"/>
        <v>統一LU</v>
      </c>
      <c r="D2082" t="s">
        <v>4075</v>
      </c>
      <c r="E2082" s="1">
        <v>42495</v>
      </c>
      <c r="F2082" t="s">
        <v>7</v>
      </c>
      <c r="H2082" t="s">
        <v>1796</v>
      </c>
      <c r="I2082" t="e">
        <f>VLOOKUP(G2082, industry!B:C, 2, FALSE)</f>
        <v>#N/A</v>
      </c>
    </row>
    <row r="2083" spans="1:9">
      <c r="A2083" t="s">
        <v>4076</v>
      </c>
      <c r="B2083" t="str">
        <f t="shared" si="64"/>
        <v>04044P</v>
      </c>
      <c r="C2083" t="str">
        <f t="shared" si="65"/>
        <v>統一LV</v>
      </c>
      <c r="D2083" t="s">
        <v>4077</v>
      </c>
      <c r="E2083" s="1">
        <v>42495</v>
      </c>
      <c r="F2083" t="s">
        <v>7</v>
      </c>
      <c r="H2083" t="s">
        <v>1796</v>
      </c>
      <c r="I2083" t="e">
        <f>VLOOKUP(G2083, industry!B:C, 2, FALSE)</f>
        <v>#N/A</v>
      </c>
    </row>
    <row r="2084" spans="1:9">
      <c r="A2084" t="s">
        <v>4078</v>
      </c>
      <c r="B2084" t="str">
        <f t="shared" si="64"/>
        <v>04045P</v>
      </c>
      <c r="C2084" t="str">
        <f t="shared" si="65"/>
        <v>日盛DP</v>
      </c>
      <c r="D2084" t="s">
        <v>4079</v>
      </c>
      <c r="E2084" s="1">
        <v>42495</v>
      </c>
      <c r="F2084" t="s">
        <v>7</v>
      </c>
      <c r="H2084" t="s">
        <v>1796</v>
      </c>
      <c r="I2084" t="e">
        <f>VLOOKUP(G2084, industry!B:C, 2, FALSE)</f>
        <v>#N/A</v>
      </c>
    </row>
    <row r="2085" spans="1:9">
      <c r="A2085" t="s">
        <v>4080</v>
      </c>
      <c r="B2085" t="str">
        <f t="shared" si="64"/>
        <v>04046P</v>
      </c>
      <c r="C2085" t="str">
        <f t="shared" si="65"/>
        <v>凱基NQ</v>
      </c>
      <c r="D2085" t="s">
        <v>4081</v>
      </c>
      <c r="E2085" s="1">
        <v>42495</v>
      </c>
      <c r="F2085" t="s">
        <v>7</v>
      </c>
      <c r="H2085" t="s">
        <v>1796</v>
      </c>
      <c r="I2085" t="e">
        <f>VLOOKUP(G2085, industry!B:C, 2, FALSE)</f>
        <v>#N/A</v>
      </c>
    </row>
    <row r="2086" spans="1:9">
      <c r="A2086" t="s">
        <v>4082</v>
      </c>
      <c r="B2086" t="str">
        <f t="shared" si="64"/>
        <v>04047P</v>
      </c>
      <c r="C2086" t="str">
        <f t="shared" si="65"/>
        <v>凱基NR</v>
      </c>
      <c r="D2086" t="s">
        <v>4083</v>
      </c>
      <c r="E2086" s="1">
        <v>42495</v>
      </c>
      <c r="F2086" t="s">
        <v>7</v>
      </c>
      <c r="H2086" t="s">
        <v>1796</v>
      </c>
      <c r="I2086" t="e">
        <f>VLOOKUP(G2086, industry!B:C, 2, FALSE)</f>
        <v>#N/A</v>
      </c>
    </row>
    <row r="2087" spans="1:9">
      <c r="A2087" t="s">
        <v>4084</v>
      </c>
      <c r="B2087" t="str">
        <f t="shared" si="64"/>
        <v>04048P</v>
      </c>
      <c r="C2087" t="str">
        <f t="shared" si="65"/>
        <v>中信C2</v>
      </c>
      <c r="D2087" t="s">
        <v>4085</v>
      </c>
      <c r="E2087" s="1">
        <v>42495</v>
      </c>
      <c r="F2087" t="s">
        <v>7</v>
      </c>
      <c r="H2087" t="s">
        <v>1796</v>
      </c>
      <c r="I2087" t="e">
        <f>VLOOKUP(G2087, industry!B:C, 2, FALSE)</f>
        <v>#N/A</v>
      </c>
    </row>
    <row r="2088" spans="1:9">
      <c r="A2088" t="s">
        <v>4086</v>
      </c>
      <c r="B2088" t="str">
        <f t="shared" si="64"/>
        <v>04049P</v>
      </c>
      <c r="C2088" t="str">
        <f t="shared" si="65"/>
        <v>中信C3</v>
      </c>
      <c r="D2088" t="s">
        <v>4087</v>
      </c>
      <c r="E2088" s="1">
        <v>42495</v>
      </c>
      <c r="F2088" t="s">
        <v>7</v>
      </c>
      <c r="H2088" t="s">
        <v>1796</v>
      </c>
      <c r="I2088" t="e">
        <f>VLOOKUP(G2088, industry!B:C, 2, FALSE)</f>
        <v>#N/A</v>
      </c>
    </row>
    <row r="2089" spans="1:9">
      <c r="A2089" t="s">
        <v>4088</v>
      </c>
      <c r="B2089" t="str">
        <f t="shared" si="64"/>
        <v>04050P</v>
      </c>
      <c r="C2089" t="str">
        <f t="shared" si="65"/>
        <v>M6兆豐</v>
      </c>
      <c r="D2089" t="s">
        <v>4089</v>
      </c>
      <c r="E2089" s="1">
        <v>42495</v>
      </c>
      <c r="F2089" t="s">
        <v>7</v>
      </c>
      <c r="H2089" t="s">
        <v>1796</v>
      </c>
      <c r="I2089" t="e">
        <f>VLOOKUP(G2089, industry!B:C, 2, FALSE)</f>
        <v>#N/A</v>
      </c>
    </row>
    <row r="2090" spans="1:9">
      <c r="A2090" t="s">
        <v>4090</v>
      </c>
      <c r="B2090" t="str">
        <f t="shared" si="64"/>
        <v>04051P</v>
      </c>
      <c r="C2090" t="str">
        <f t="shared" si="65"/>
        <v>M7兆豐</v>
      </c>
      <c r="D2090" t="s">
        <v>4091</v>
      </c>
      <c r="E2090" s="1">
        <v>42495</v>
      </c>
      <c r="F2090" t="s">
        <v>7</v>
      </c>
      <c r="H2090" t="s">
        <v>1796</v>
      </c>
      <c r="I2090" t="e">
        <f>VLOOKUP(G2090, industry!B:C, 2, FALSE)</f>
        <v>#N/A</v>
      </c>
    </row>
    <row r="2091" spans="1:9">
      <c r="A2091" t="s">
        <v>4092</v>
      </c>
      <c r="B2091" t="str">
        <f t="shared" si="64"/>
        <v>04052P</v>
      </c>
      <c r="C2091" t="str">
        <f t="shared" si="65"/>
        <v>M8兆豐</v>
      </c>
      <c r="D2091" t="s">
        <v>4093</v>
      </c>
      <c r="E2091" s="1">
        <v>42495</v>
      </c>
      <c r="F2091" t="s">
        <v>7</v>
      </c>
      <c r="H2091" t="s">
        <v>1796</v>
      </c>
      <c r="I2091" t="e">
        <f>VLOOKUP(G2091, industry!B:C, 2, FALSE)</f>
        <v>#N/A</v>
      </c>
    </row>
    <row r="2092" spans="1:9">
      <c r="A2092" t="s">
        <v>4094</v>
      </c>
      <c r="B2092" t="str">
        <f t="shared" si="64"/>
        <v>04053P</v>
      </c>
      <c r="C2092" t="str">
        <f t="shared" si="65"/>
        <v>M9兆豐</v>
      </c>
      <c r="D2092" t="s">
        <v>4095</v>
      </c>
      <c r="E2092" s="1">
        <v>42495</v>
      </c>
      <c r="F2092" t="s">
        <v>7</v>
      </c>
      <c r="H2092" t="s">
        <v>1796</v>
      </c>
      <c r="I2092" t="e">
        <f>VLOOKUP(G2092, industry!B:C, 2, FALSE)</f>
        <v>#N/A</v>
      </c>
    </row>
    <row r="2093" spans="1:9">
      <c r="A2093" t="s">
        <v>4096</v>
      </c>
      <c r="B2093" t="str">
        <f t="shared" si="64"/>
        <v>04054P</v>
      </c>
      <c r="C2093" t="str">
        <f t="shared" si="65"/>
        <v>9L永豐</v>
      </c>
      <c r="D2093" t="s">
        <v>4097</v>
      </c>
      <c r="E2093" s="1">
        <v>42495</v>
      </c>
      <c r="F2093" t="s">
        <v>7</v>
      </c>
      <c r="H2093" t="s">
        <v>1796</v>
      </c>
      <c r="I2093" t="e">
        <f>VLOOKUP(G2093, industry!B:C, 2, FALSE)</f>
        <v>#N/A</v>
      </c>
    </row>
    <row r="2094" spans="1:9">
      <c r="A2094" t="s">
        <v>4098</v>
      </c>
      <c r="B2094" t="str">
        <f t="shared" si="64"/>
        <v>04055P</v>
      </c>
      <c r="C2094" t="str">
        <f t="shared" si="65"/>
        <v>元富52</v>
      </c>
      <c r="D2094" t="s">
        <v>4099</v>
      </c>
      <c r="E2094" s="1">
        <v>42495</v>
      </c>
      <c r="F2094" t="s">
        <v>7</v>
      </c>
      <c r="H2094" t="s">
        <v>1796</v>
      </c>
      <c r="I2094" t="e">
        <f>VLOOKUP(G2094, industry!B:C, 2, FALSE)</f>
        <v>#N/A</v>
      </c>
    </row>
    <row r="2095" spans="1:9">
      <c r="A2095" t="s">
        <v>4100</v>
      </c>
      <c r="B2095" t="str">
        <f t="shared" si="64"/>
        <v>04056P</v>
      </c>
      <c r="C2095" t="str">
        <f t="shared" si="65"/>
        <v>NU國泰</v>
      </c>
      <c r="D2095" t="s">
        <v>4101</v>
      </c>
      <c r="E2095" s="1">
        <v>42495</v>
      </c>
      <c r="F2095" t="s">
        <v>7</v>
      </c>
      <c r="H2095" t="s">
        <v>1796</v>
      </c>
      <c r="I2095" t="e">
        <f>VLOOKUP(G2095, industry!B:C, 2, FALSE)</f>
        <v>#N/A</v>
      </c>
    </row>
    <row r="2096" spans="1:9">
      <c r="A2096" t="s">
        <v>4102</v>
      </c>
      <c r="B2096" t="str">
        <f t="shared" si="64"/>
        <v>04057P</v>
      </c>
      <c r="C2096" t="str">
        <f t="shared" si="65"/>
        <v>NV國泰</v>
      </c>
      <c r="D2096" t="s">
        <v>4103</v>
      </c>
      <c r="E2096" s="1">
        <v>42495</v>
      </c>
      <c r="F2096" t="s">
        <v>7</v>
      </c>
      <c r="H2096" t="s">
        <v>1796</v>
      </c>
      <c r="I2096" t="e">
        <f>VLOOKUP(G2096, industry!B:C, 2, FALSE)</f>
        <v>#N/A</v>
      </c>
    </row>
    <row r="2097" spans="1:9">
      <c r="A2097" t="s">
        <v>4104</v>
      </c>
      <c r="B2097" t="str">
        <f t="shared" si="64"/>
        <v>04058P</v>
      </c>
      <c r="C2097" t="str">
        <f t="shared" si="65"/>
        <v>NW國泰</v>
      </c>
      <c r="D2097" t="s">
        <v>4105</v>
      </c>
      <c r="E2097" s="1">
        <v>42495</v>
      </c>
      <c r="F2097" t="s">
        <v>7</v>
      </c>
      <c r="H2097" t="s">
        <v>1796</v>
      </c>
      <c r="I2097" t="e">
        <f>VLOOKUP(G2097, industry!B:C, 2, FALSE)</f>
        <v>#N/A</v>
      </c>
    </row>
    <row r="2098" spans="1:9">
      <c r="A2098" t="s">
        <v>4106</v>
      </c>
      <c r="B2098" t="str">
        <f t="shared" si="64"/>
        <v>04059P</v>
      </c>
      <c r="C2098" t="str">
        <f t="shared" si="65"/>
        <v>NA富邦</v>
      </c>
      <c r="D2098" t="s">
        <v>4107</v>
      </c>
      <c r="E2098" s="1">
        <v>42495</v>
      </c>
      <c r="F2098" t="s">
        <v>7</v>
      </c>
      <c r="H2098" t="s">
        <v>1796</v>
      </c>
      <c r="I2098" t="e">
        <f>VLOOKUP(G2098, industry!B:C, 2, FALSE)</f>
        <v>#N/A</v>
      </c>
    </row>
    <row r="2099" spans="1:9">
      <c r="A2099" t="s">
        <v>4108</v>
      </c>
      <c r="B2099" t="str">
        <f t="shared" si="64"/>
        <v>04060P</v>
      </c>
      <c r="C2099" t="str">
        <f t="shared" si="65"/>
        <v>凱基NS</v>
      </c>
      <c r="D2099" t="s">
        <v>4109</v>
      </c>
      <c r="E2099" s="1">
        <v>42496</v>
      </c>
      <c r="F2099" t="s">
        <v>7</v>
      </c>
      <c r="H2099" t="s">
        <v>1796</v>
      </c>
      <c r="I2099" t="e">
        <f>VLOOKUP(G2099, industry!B:C, 2, FALSE)</f>
        <v>#N/A</v>
      </c>
    </row>
    <row r="2100" spans="1:9">
      <c r="A2100" t="s">
        <v>4110</v>
      </c>
      <c r="B2100" t="str">
        <f t="shared" si="64"/>
        <v>04061P</v>
      </c>
      <c r="C2100" t="str">
        <f t="shared" si="65"/>
        <v>凱基NT</v>
      </c>
      <c r="D2100" t="s">
        <v>4111</v>
      </c>
      <c r="E2100" s="1">
        <v>42496</v>
      </c>
      <c r="F2100" t="s">
        <v>7</v>
      </c>
      <c r="H2100" t="s">
        <v>1796</v>
      </c>
      <c r="I2100" t="e">
        <f>VLOOKUP(G2100, industry!B:C, 2, FALSE)</f>
        <v>#N/A</v>
      </c>
    </row>
    <row r="2101" spans="1:9">
      <c r="A2101" t="s">
        <v>4112</v>
      </c>
      <c r="B2101" t="str">
        <f t="shared" si="64"/>
        <v>040626</v>
      </c>
      <c r="C2101" t="str">
        <f t="shared" si="65"/>
        <v>CP國泰</v>
      </c>
      <c r="D2101" t="s">
        <v>4113</v>
      </c>
      <c r="E2101" s="1">
        <v>42328</v>
      </c>
      <c r="F2101" t="s">
        <v>7</v>
      </c>
      <c r="H2101" t="s">
        <v>1799</v>
      </c>
      <c r="I2101" t="e">
        <f>VLOOKUP(G2101, industry!B:C, 2, FALSE)</f>
        <v>#N/A</v>
      </c>
    </row>
    <row r="2102" spans="1:9">
      <c r="A2102" t="s">
        <v>4114</v>
      </c>
      <c r="B2102" t="str">
        <f t="shared" si="64"/>
        <v>04062P</v>
      </c>
      <c r="C2102" t="str">
        <f t="shared" si="65"/>
        <v>中信C8</v>
      </c>
      <c r="D2102" t="s">
        <v>4115</v>
      </c>
      <c r="E2102" s="1">
        <v>42496</v>
      </c>
      <c r="F2102" t="s">
        <v>7</v>
      </c>
      <c r="H2102" t="s">
        <v>1796</v>
      </c>
      <c r="I2102" t="e">
        <f>VLOOKUP(G2102, industry!B:C, 2, FALSE)</f>
        <v>#N/A</v>
      </c>
    </row>
    <row r="2103" spans="1:9">
      <c r="A2103" t="s">
        <v>4116</v>
      </c>
      <c r="B2103" t="str">
        <f t="shared" si="64"/>
        <v>04063P</v>
      </c>
      <c r="C2103" t="str">
        <f t="shared" si="65"/>
        <v>9S永豐</v>
      </c>
      <c r="D2103" t="s">
        <v>4117</v>
      </c>
      <c r="E2103" s="1">
        <v>42496</v>
      </c>
      <c r="F2103" t="s">
        <v>7</v>
      </c>
      <c r="H2103" t="s">
        <v>1796</v>
      </c>
      <c r="I2103" t="e">
        <f>VLOOKUP(G2103, industry!B:C, 2, FALSE)</f>
        <v>#N/A</v>
      </c>
    </row>
    <row r="2104" spans="1:9">
      <c r="A2104" t="s">
        <v>4118</v>
      </c>
      <c r="B2104" t="str">
        <f t="shared" si="64"/>
        <v>04064P</v>
      </c>
      <c r="C2104" t="str">
        <f t="shared" si="65"/>
        <v>日盛DR</v>
      </c>
      <c r="D2104" t="s">
        <v>4119</v>
      </c>
      <c r="E2104" s="1">
        <v>42496</v>
      </c>
      <c r="F2104" t="s">
        <v>7</v>
      </c>
      <c r="H2104" t="s">
        <v>1796</v>
      </c>
      <c r="I2104" t="e">
        <f>VLOOKUP(G2104, industry!B:C, 2, FALSE)</f>
        <v>#N/A</v>
      </c>
    </row>
    <row r="2105" spans="1:9">
      <c r="A2105" t="s">
        <v>4120</v>
      </c>
      <c r="B2105" t="str">
        <f t="shared" si="64"/>
        <v>04065P</v>
      </c>
      <c r="C2105" t="str">
        <f t="shared" si="65"/>
        <v>75群益</v>
      </c>
      <c r="D2105" t="s">
        <v>4121</v>
      </c>
      <c r="E2105" s="1">
        <v>42496</v>
      </c>
      <c r="F2105" t="s">
        <v>7</v>
      </c>
      <c r="H2105" t="s">
        <v>1796</v>
      </c>
      <c r="I2105" t="e">
        <f>VLOOKUP(G2105, industry!B:C, 2, FALSE)</f>
        <v>#N/A</v>
      </c>
    </row>
    <row r="2106" spans="1:9">
      <c r="A2106" t="s">
        <v>4122</v>
      </c>
      <c r="B2106" t="str">
        <f t="shared" si="64"/>
        <v>04066P</v>
      </c>
      <c r="C2106" t="str">
        <f t="shared" si="65"/>
        <v>77群益</v>
      </c>
      <c r="D2106" t="s">
        <v>4123</v>
      </c>
      <c r="E2106" s="1">
        <v>42496</v>
      </c>
      <c r="F2106" t="s">
        <v>7</v>
      </c>
      <c r="H2106" t="s">
        <v>1796</v>
      </c>
      <c r="I2106" t="e">
        <f>VLOOKUP(G2106, industry!B:C, 2, FALSE)</f>
        <v>#N/A</v>
      </c>
    </row>
    <row r="2107" spans="1:9">
      <c r="A2107" t="s">
        <v>4124</v>
      </c>
      <c r="B2107" t="str">
        <f t="shared" si="64"/>
        <v>04067P</v>
      </c>
      <c r="C2107" t="str">
        <f t="shared" si="65"/>
        <v>78群益</v>
      </c>
      <c r="D2107" t="s">
        <v>4125</v>
      </c>
      <c r="E2107" s="1">
        <v>42496</v>
      </c>
      <c r="F2107" t="s">
        <v>7</v>
      </c>
      <c r="H2107" t="s">
        <v>1796</v>
      </c>
      <c r="I2107" t="e">
        <f>VLOOKUP(G2107, industry!B:C, 2, FALSE)</f>
        <v>#N/A</v>
      </c>
    </row>
    <row r="2108" spans="1:9">
      <c r="A2108" t="s">
        <v>4126</v>
      </c>
      <c r="B2108" t="str">
        <f t="shared" si="64"/>
        <v>04068P</v>
      </c>
      <c r="C2108" t="str">
        <f t="shared" si="65"/>
        <v>79群益</v>
      </c>
      <c r="D2108" t="s">
        <v>4127</v>
      </c>
      <c r="E2108" s="1">
        <v>42496</v>
      </c>
      <c r="F2108" t="s">
        <v>7</v>
      </c>
      <c r="H2108" t="s">
        <v>1796</v>
      </c>
      <c r="I2108" t="e">
        <f>VLOOKUP(G2108, industry!B:C, 2, FALSE)</f>
        <v>#N/A</v>
      </c>
    </row>
    <row r="2109" spans="1:9">
      <c r="A2109" t="s">
        <v>4128</v>
      </c>
      <c r="B2109" t="str">
        <f t="shared" si="64"/>
        <v>040698</v>
      </c>
      <c r="C2109" t="str">
        <f t="shared" si="65"/>
        <v>JP凱基</v>
      </c>
      <c r="D2109" t="s">
        <v>4129</v>
      </c>
      <c r="E2109" s="1">
        <v>42332</v>
      </c>
      <c r="F2109" t="s">
        <v>7</v>
      </c>
      <c r="H2109" t="s">
        <v>1799</v>
      </c>
      <c r="I2109" t="e">
        <f>VLOOKUP(G2109, industry!B:C, 2, FALSE)</f>
        <v>#N/A</v>
      </c>
    </row>
    <row r="2110" spans="1:9">
      <c r="A2110" t="s">
        <v>4130</v>
      </c>
      <c r="B2110" t="str">
        <f t="shared" si="64"/>
        <v>04069P</v>
      </c>
      <c r="C2110" t="str">
        <f t="shared" si="65"/>
        <v>80群益</v>
      </c>
      <c r="D2110" t="s">
        <v>4131</v>
      </c>
      <c r="E2110" s="1">
        <v>42496</v>
      </c>
      <c r="F2110" t="s">
        <v>7</v>
      </c>
      <c r="H2110" t="s">
        <v>1796</v>
      </c>
      <c r="I2110" t="e">
        <f>VLOOKUP(G2110, industry!B:C, 2, FALSE)</f>
        <v>#N/A</v>
      </c>
    </row>
    <row r="2111" spans="1:9">
      <c r="A2111" t="s">
        <v>4132</v>
      </c>
      <c r="B2111" t="str">
        <f t="shared" si="64"/>
        <v>04070P</v>
      </c>
      <c r="C2111" t="str">
        <f t="shared" si="65"/>
        <v>XC元大</v>
      </c>
      <c r="D2111" t="s">
        <v>4133</v>
      </c>
      <c r="E2111" s="1">
        <v>42496</v>
      </c>
      <c r="F2111" t="s">
        <v>7</v>
      </c>
      <c r="H2111" t="s">
        <v>1796</v>
      </c>
      <c r="I2111" t="e">
        <f>VLOOKUP(G2111, industry!B:C, 2, FALSE)</f>
        <v>#N/A</v>
      </c>
    </row>
    <row r="2112" spans="1:9">
      <c r="A2112" t="s">
        <v>4134</v>
      </c>
      <c r="B2112" t="str">
        <f t="shared" si="64"/>
        <v>04071P</v>
      </c>
      <c r="C2112" t="str">
        <f t="shared" si="65"/>
        <v>元富55</v>
      </c>
      <c r="D2112" t="s">
        <v>4135</v>
      </c>
      <c r="E2112" s="1">
        <v>42496</v>
      </c>
      <c r="F2112" t="s">
        <v>7</v>
      </c>
      <c r="H2112" t="s">
        <v>1796</v>
      </c>
      <c r="I2112" t="e">
        <f>VLOOKUP(G2112, industry!B:C, 2, FALSE)</f>
        <v>#N/A</v>
      </c>
    </row>
    <row r="2113" spans="1:9">
      <c r="A2113" t="s">
        <v>4136</v>
      </c>
      <c r="B2113" t="str">
        <f t="shared" si="64"/>
        <v>04072P</v>
      </c>
      <c r="C2113" t="str">
        <f t="shared" si="65"/>
        <v>元富56</v>
      </c>
      <c r="D2113" t="s">
        <v>4137</v>
      </c>
      <c r="E2113" s="1">
        <v>42496</v>
      </c>
      <c r="F2113" t="s">
        <v>7</v>
      </c>
      <c r="H2113" t="s">
        <v>1796</v>
      </c>
      <c r="I2113" t="e">
        <f>VLOOKUP(G2113, industry!B:C, 2, FALSE)</f>
        <v>#N/A</v>
      </c>
    </row>
    <row r="2114" spans="1:9">
      <c r="A2114" t="s">
        <v>4138</v>
      </c>
      <c r="B2114" t="str">
        <f t="shared" ref="B2114:B2177" si="66">MID(A2114,1,FIND("　", A2114)-1)</f>
        <v>040734</v>
      </c>
      <c r="C2114" t="str">
        <f t="shared" ref="C2114:C2177" si="67">MID(A2114,FIND("　", A2114)+1, 20)</f>
        <v>兆豐73</v>
      </c>
      <c r="D2114" t="s">
        <v>4139</v>
      </c>
      <c r="E2114" s="1">
        <v>42332</v>
      </c>
      <c r="F2114" t="s">
        <v>7</v>
      </c>
      <c r="H2114" t="s">
        <v>1799</v>
      </c>
      <c r="I2114" t="e">
        <f>VLOOKUP(G2114, industry!B:C, 2, FALSE)</f>
        <v>#N/A</v>
      </c>
    </row>
    <row r="2115" spans="1:9">
      <c r="A2115" t="s">
        <v>4140</v>
      </c>
      <c r="B2115" t="str">
        <f t="shared" si="66"/>
        <v>04073P</v>
      </c>
      <c r="C2115" t="str">
        <f t="shared" si="67"/>
        <v>元富57</v>
      </c>
      <c r="D2115" t="s">
        <v>4141</v>
      </c>
      <c r="E2115" s="1">
        <v>42496</v>
      </c>
      <c r="F2115" t="s">
        <v>7</v>
      </c>
      <c r="H2115" t="s">
        <v>1796</v>
      </c>
      <c r="I2115" t="e">
        <f>VLOOKUP(G2115, industry!B:C, 2, FALSE)</f>
        <v>#N/A</v>
      </c>
    </row>
    <row r="2116" spans="1:9">
      <c r="A2116" t="s">
        <v>4142</v>
      </c>
      <c r="B2116" t="str">
        <f t="shared" si="66"/>
        <v>04074P</v>
      </c>
      <c r="C2116" t="str">
        <f t="shared" si="67"/>
        <v>NG富邦</v>
      </c>
      <c r="D2116" t="s">
        <v>4143</v>
      </c>
      <c r="E2116" s="1">
        <v>42496</v>
      </c>
      <c r="F2116" t="s">
        <v>7</v>
      </c>
      <c r="H2116" t="s">
        <v>1796</v>
      </c>
      <c r="I2116" t="e">
        <f>VLOOKUP(G2116, industry!B:C, 2, FALSE)</f>
        <v>#N/A</v>
      </c>
    </row>
    <row r="2117" spans="1:9">
      <c r="A2117" t="s">
        <v>4144</v>
      </c>
      <c r="B2117" t="str">
        <f t="shared" si="66"/>
        <v>04075P</v>
      </c>
      <c r="C2117" t="str">
        <f t="shared" si="67"/>
        <v>NH富邦</v>
      </c>
      <c r="D2117" t="s">
        <v>4145</v>
      </c>
      <c r="E2117" s="1">
        <v>42496</v>
      </c>
      <c r="F2117" t="s">
        <v>7</v>
      </c>
      <c r="H2117" t="s">
        <v>1796</v>
      </c>
      <c r="I2117" t="e">
        <f>VLOOKUP(G2117, industry!B:C, 2, FALSE)</f>
        <v>#N/A</v>
      </c>
    </row>
    <row r="2118" spans="1:9">
      <c r="A2118" t="s">
        <v>4146</v>
      </c>
      <c r="B2118" t="str">
        <f t="shared" si="66"/>
        <v>04076P</v>
      </c>
      <c r="C2118" t="str">
        <f t="shared" si="67"/>
        <v>NJ富邦</v>
      </c>
      <c r="D2118" t="s">
        <v>4147</v>
      </c>
      <c r="E2118" s="1">
        <v>42496</v>
      </c>
      <c r="F2118" t="s">
        <v>7</v>
      </c>
      <c r="H2118" t="s">
        <v>1796</v>
      </c>
      <c r="I2118" t="e">
        <f>VLOOKUP(G2118, industry!B:C, 2, FALSE)</f>
        <v>#N/A</v>
      </c>
    </row>
    <row r="2119" spans="1:9">
      <c r="A2119" t="s">
        <v>4148</v>
      </c>
      <c r="B2119" t="str">
        <f t="shared" si="66"/>
        <v>04077P</v>
      </c>
      <c r="C2119" t="str">
        <f t="shared" si="67"/>
        <v>NK富邦</v>
      </c>
      <c r="D2119" t="s">
        <v>4149</v>
      </c>
      <c r="E2119" s="1">
        <v>42496</v>
      </c>
      <c r="F2119" t="s">
        <v>7</v>
      </c>
      <c r="H2119" t="s">
        <v>1796</v>
      </c>
      <c r="I2119" t="e">
        <f>VLOOKUP(G2119, industry!B:C, 2, FALSE)</f>
        <v>#N/A</v>
      </c>
    </row>
    <row r="2120" spans="1:9">
      <c r="A2120" t="s">
        <v>4150</v>
      </c>
      <c r="B2120" t="str">
        <f t="shared" si="66"/>
        <v>04078P</v>
      </c>
      <c r="C2120" t="str">
        <f t="shared" si="67"/>
        <v>NL富邦</v>
      </c>
      <c r="D2120" t="s">
        <v>4151</v>
      </c>
      <c r="E2120" s="1">
        <v>42496</v>
      </c>
      <c r="F2120" t="s">
        <v>7</v>
      </c>
      <c r="H2120" t="s">
        <v>1796</v>
      </c>
      <c r="I2120" t="e">
        <f>VLOOKUP(G2120, industry!B:C, 2, FALSE)</f>
        <v>#N/A</v>
      </c>
    </row>
    <row r="2121" spans="1:9">
      <c r="A2121" t="s">
        <v>4152</v>
      </c>
      <c r="B2121" t="str">
        <f t="shared" si="66"/>
        <v>04079P</v>
      </c>
      <c r="C2121" t="str">
        <f t="shared" si="67"/>
        <v>日盛DT</v>
      </c>
      <c r="D2121" t="s">
        <v>4153</v>
      </c>
      <c r="E2121" s="1">
        <v>42499</v>
      </c>
      <c r="F2121" t="s">
        <v>7</v>
      </c>
      <c r="H2121" t="s">
        <v>1796</v>
      </c>
      <c r="I2121" t="e">
        <f>VLOOKUP(G2121, industry!B:C, 2, FALSE)</f>
        <v>#N/A</v>
      </c>
    </row>
    <row r="2122" spans="1:9">
      <c r="A2122" t="s">
        <v>4154</v>
      </c>
      <c r="B2122" t="str">
        <f t="shared" si="66"/>
        <v>04080P</v>
      </c>
      <c r="C2122" t="str">
        <f t="shared" si="67"/>
        <v>日盛DU</v>
      </c>
      <c r="D2122" t="s">
        <v>4155</v>
      </c>
      <c r="E2122" s="1">
        <v>42499</v>
      </c>
      <c r="F2122" t="s">
        <v>7</v>
      </c>
      <c r="H2122" t="s">
        <v>1796</v>
      </c>
      <c r="I2122" t="e">
        <f>VLOOKUP(G2122, industry!B:C, 2, FALSE)</f>
        <v>#N/A</v>
      </c>
    </row>
    <row r="2123" spans="1:9">
      <c r="A2123" t="s">
        <v>4156</v>
      </c>
      <c r="B2123" t="str">
        <f t="shared" si="66"/>
        <v>040811</v>
      </c>
      <c r="C2123" t="str">
        <f t="shared" si="67"/>
        <v>日盛6S</v>
      </c>
      <c r="D2123" t="s">
        <v>4157</v>
      </c>
      <c r="E2123" s="1">
        <v>42334</v>
      </c>
      <c r="F2123" t="s">
        <v>7</v>
      </c>
      <c r="H2123" t="s">
        <v>1799</v>
      </c>
      <c r="I2123" t="e">
        <f>VLOOKUP(G2123, industry!B:C, 2, FALSE)</f>
        <v>#N/A</v>
      </c>
    </row>
    <row r="2124" spans="1:9">
      <c r="A2124" t="s">
        <v>4158</v>
      </c>
      <c r="B2124" t="str">
        <f t="shared" si="66"/>
        <v>04081P</v>
      </c>
      <c r="C2124" t="str">
        <f t="shared" si="67"/>
        <v>A1凱基</v>
      </c>
      <c r="D2124" t="s">
        <v>4159</v>
      </c>
      <c r="E2124" s="1">
        <v>42499</v>
      </c>
      <c r="F2124" t="s">
        <v>7</v>
      </c>
      <c r="H2124" t="s">
        <v>1796</v>
      </c>
      <c r="I2124" t="e">
        <f>VLOOKUP(G2124, industry!B:C, 2, FALSE)</f>
        <v>#N/A</v>
      </c>
    </row>
    <row r="2125" spans="1:9">
      <c r="A2125" t="s">
        <v>4160</v>
      </c>
      <c r="B2125" t="str">
        <f t="shared" si="66"/>
        <v>04082P</v>
      </c>
      <c r="C2125" t="str">
        <f t="shared" si="67"/>
        <v>A2凱基</v>
      </c>
      <c r="D2125" t="s">
        <v>4161</v>
      </c>
      <c r="E2125" s="1">
        <v>42499</v>
      </c>
      <c r="F2125" t="s">
        <v>7</v>
      </c>
      <c r="H2125" t="s">
        <v>1796</v>
      </c>
      <c r="I2125" t="e">
        <f>VLOOKUP(G2125, industry!B:C, 2, FALSE)</f>
        <v>#N/A</v>
      </c>
    </row>
    <row r="2126" spans="1:9">
      <c r="A2126" t="s">
        <v>4162</v>
      </c>
      <c r="B2126" t="str">
        <f t="shared" si="66"/>
        <v>04083P</v>
      </c>
      <c r="C2126" t="str">
        <f t="shared" si="67"/>
        <v>A3凱基</v>
      </c>
      <c r="D2126" t="s">
        <v>4163</v>
      </c>
      <c r="E2126" s="1">
        <v>42499</v>
      </c>
      <c r="F2126" t="s">
        <v>7</v>
      </c>
      <c r="H2126" t="s">
        <v>1796</v>
      </c>
      <c r="I2126" t="e">
        <f>VLOOKUP(G2126, industry!B:C, 2, FALSE)</f>
        <v>#N/A</v>
      </c>
    </row>
    <row r="2127" spans="1:9">
      <c r="A2127" t="s">
        <v>4164</v>
      </c>
      <c r="B2127" t="str">
        <f t="shared" si="66"/>
        <v>04084P</v>
      </c>
      <c r="C2127" t="str">
        <f t="shared" si="67"/>
        <v>A4凱基</v>
      </c>
      <c r="D2127" t="s">
        <v>4165</v>
      </c>
      <c r="E2127" s="1">
        <v>42499</v>
      </c>
      <c r="F2127" t="s">
        <v>7</v>
      </c>
      <c r="H2127" t="s">
        <v>1796</v>
      </c>
      <c r="I2127" t="e">
        <f>VLOOKUP(G2127, industry!B:C, 2, FALSE)</f>
        <v>#N/A</v>
      </c>
    </row>
    <row r="2128" spans="1:9">
      <c r="A2128" t="s">
        <v>4166</v>
      </c>
      <c r="B2128" t="str">
        <f t="shared" si="66"/>
        <v>04085P</v>
      </c>
      <c r="C2128" t="str">
        <f t="shared" si="67"/>
        <v>A5凱基</v>
      </c>
      <c r="D2128" t="s">
        <v>4167</v>
      </c>
      <c r="E2128" s="1">
        <v>42499</v>
      </c>
      <c r="F2128" t="s">
        <v>7</v>
      </c>
      <c r="H2128" t="s">
        <v>1796</v>
      </c>
      <c r="I2128" t="e">
        <f>VLOOKUP(G2128, industry!B:C, 2, FALSE)</f>
        <v>#N/A</v>
      </c>
    </row>
    <row r="2129" spans="1:9">
      <c r="A2129" t="s">
        <v>4168</v>
      </c>
      <c r="B2129" t="str">
        <f t="shared" si="66"/>
        <v>04086P</v>
      </c>
      <c r="C2129" t="str">
        <f t="shared" si="67"/>
        <v>A6凱基</v>
      </c>
      <c r="D2129" t="s">
        <v>4169</v>
      </c>
      <c r="E2129" s="1">
        <v>42499</v>
      </c>
      <c r="F2129" t="s">
        <v>7</v>
      </c>
      <c r="H2129" t="s">
        <v>1796</v>
      </c>
      <c r="I2129" t="e">
        <f>VLOOKUP(G2129, industry!B:C, 2, FALSE)</f>
        <v>#N/A</v>
      </c>
    </row>
    <row r="2130" spans="1:9">
      <c r="A2130" t="s">
        <v>4170</v>
      </c>
      <c r="B2130" t="str">
        <f t="shared" si="66"/>
        <v>04087P</v>
      </c>
      <c r="C2130" t="str">
        <f t="shared" si="67"/>
        <v>A7凱基</v>
      </c>
      <c r="D2130" t="s">
        <v>4171</v>
      </c>
      <c r="E2130" s="1">
        <v>42499</v>
      </c>
      <c r="F2130" t="s">
        <v>7</v>
      </c>
      <c r="H2130" t="s">
        <v>1796</v>
      </c>
      <c r="I2130" t="e">
        <f>VLOOKUP(G2130, industry!B:C, 2, FALSE)</f>
        <v>#N/A</v>
      </c>
    </row>
    <row r="2131" spans="1:9">
      <c r="A2131" t="s">
        <v>4172</v>
      </c>
      <c r="B2131" t="str">
        <f t="shared" si="66"/>
        <v>04088P</v>
      </c>
      <c r="C2131" t="str">
        <f t="shared" si="67"/>
        <v>XK元大</v>
      </c>
      <c r="D2131" t="s">
        <v>4173</v>
      </c>
      <c r="E2131" s="1">
        <v>42499</v>
      </c>
      <c r="F2131" t="s">
        <v>7</v>
      </c>
      <c r="H2131" t="s">
        <v>1796</v>
      </c>
      <c r="I2131" t="e">
        <f>VLOOKUP(G2131, industry!B:C, 2, FALSE)</f>
        <v>#N/A</v>
      </c>
    </row>
    <row r="2132" spans="1:9">
      <c r="A2132" t="s">
        <v>4174</v>
      </c>
      <c r="B2132" t="str">
        <f t="shared" si="66"/>
        <v>04089P</v>
      </c>
      <c r="C2132" t="str">
        <f t="shared" si="67"/>
        <v>統一MF</v>
      </c>
      <c r="D2132" t="s">
        <v>4175</v>
      </c>
      <c r="E2132" s="1">
        <v>42499</v>
      </c>
      <c r="F2132" t="s">
        <v>7</v>
      </c>
      <c r="H2132" t="s">
        <v>1796</v>
      </c>
      <c r="I2132" t="e">
        <f>VLOOKUP(G2132, industry!B:C, 2, FALSE)</f>
        <v>#N/A</v>
      </c>
    </row>
    <row r="2133" spans="1:9">
      <c r="A2133" t="s">
        <v>4176</v>
      </c>
      <c r="B2133" t="str">
        <f t="shared" si="66"/>
        <v>04090P</v>
      </c>
      <c r="C2133" t="str">
        <f t="shared" si="67"/>
        <v>統一MG</v>
      </c>
      <c r="D2133" t="s">
        <v>4177</v>
      </c>
      <c r="E2133" s="1">
        <v>42499</v>
      </c>
      <c r="F2133" t="s">
        <v>7</v>
      </c>
      <c r="H2133" t="s">
        <v>1796</v>
      </c>
      <c r="I2133" t="e">
        <f>VLOOKUP(G2133, industry!B:C, 2, FALSE)</f>
        <v>#N/A</v>
      </c>
    </row>
    <row r="2134" spans="1:9">
      <c r="A2134" t="s">
        <v>4178</v>
      </c>
      <c r="B2134" t="str">
        <f t="shared" si="66"/>
        <v>04091P</v>
      </c>
      <c r="C2134" t="str">
        <f t="shared" si="67"/>
        <v>統一MH</v>
      </c>
      <c r="D2134" t="s">
        <v>4179</v>
      </c>
      <c r="E2134" s="1">
        <v>42499</v>
      </c>
      <c r="F2134" t="s">
        <v>7</v>
      </c>
      <c r="H2134" t="s">
        <v>1796</v>
      </c>
      <c r="I2134" t="e">
        <f>VLOOKUP(G2134, industry!B:C, 2, FALSE)</f>
        <v>#N/A</v>
      </c>
    </row>
    <row r="2135" spans="1:9">
      <c r="A2135" t="s">
        <v>4180</v>
      </c>
      <c r="B2135" t="str">
        <f t="shared" si="66"/>
        <v>04092P</v>
      </c>
      <c r="C2135" t="str">
        <f t="shared" si="67"/>
        <v>88群益</v>
      </c>
      <c r="D2135" t="s">
        <v>4181</v>
      </c>
      <c r="E2135" s="1">
        <v>42499</v>
      </c>
      <c r="F2135" t="s">
        <v>7</v>
      </c>
      <c r="H2135" t="s">
        <v>1796</v>
      </c>
      <c r="I2135" t="e">
        <f>VLOOKUP(G2135, industry!B:C, 2, FALSE)</f>
        <v>#N/A</v>
      </c>
    </row>
    <row r="2136" spans="1:9">
      <c r="A2136" t="s">
        <v>4182</v>
      </c>
      <c r="B2136" t="str">
        <f t="shared" si="66"/>
        <v>04093P</v>
      </c>
      <c r="C2136" t="str">
        <f t="shared" si="67"/>
        <v>89群益</v>
      </c>
      <c r="D2136" t="s">
        <v>4183</v>
      </c>
      <c r="E2136" s="1">
        <v>42499</v>
      </c>
      <c r="F2136" t="s">
        <v>7</v>
      </c>
      <c r="H2136" t="s">
        <v>1796</v>
      </c>
      <c r="I2136" t="e">
        <f>VLOOKUP(G2136, industry!B:C, 2, FALSE)</f>
        <v>#N/A</v>
      </c>
    </row>
    <row r="2137" spans="1:9">
      <c r="A2137" t="s">
        <v>4184</v>
      </c>
      <c r="B2137" t="str">
        <f t="shared" si="66"/>
        <v>04094P</v>
      </c>
      <c r="C2137" t="str">
        <f t="shared" si="67"/>
        <v>90群益</v>
      </c>
      <c r="D2137" t="s">
        <v>4185</v>
      </c>
      <c r="E2137" s="1">
        <v>42499</v>
      </c>
      <c r="F2137" t="s">
        <v>7</v>
      </c>
      <c r="H2137" t="s">
        <v>1796</v>
      </c>
      <c r="I2137" t="e">
        <f>VLOOKUP(G2137, industry!B:C, 2, FALSE)</f>
        <v>#N/A</v>
      </c>
    </row>
    <row r="2138" spans="1:9">
      <c r="A2138" t="s">
        <v>4186</v>
      </c>
      <c r="B2138" t="str">
        <f t="shared" si="66"/>
        <v>04095P</v>
      </c>
      <c r="C2138" t="str">
        <f t="shared" si="67"/>
        <v>91群益</v>
      </c>
      <c r="D2138" t="s">
        <v>4187</v>
      </c>
      <c r="E2138" s="1">
        <v>42499</v>
      </c>
      <c r="F2138" t="s">
        <v>7</v>
      </c>
      <c r="H2138" t="s">
        <v>1796</v>
      </c>
      <c r="I2138" t="e">
        <f>VLOOKUP(G2138, industry!B:C, 2, FALSE)</f>
        <v>#N/A</v>
      </c>
    </row>
    <row r="2139" spans="1:9">
      <c r="A2139" t="s">
        <v>4188</v>
      </c>
      <c r="B2139" t="str">
        <f t="shared" si="66"/>
        <v>04096P</v>
      </c>
      <c r="C2139" t="str">
        <f t="shared" si="67"/>
        <v>中信D3</v>
      </c>
      <c r="D2139" t="s">
        <v>4189</v>
      </c>
      <c r="E2139" s="1">
        <v>42499</v>
      </c>
      <c r="F2139" t="s">
        <v>7</v>
      </c>
      <c r="H2139" t="s">
        <v>1796</v>
      </c>
      <c r="I2139" t="e">
        <f>VLOOKUP(G2139, industry!B:C, 2, FALSE)</f>
        <v>#N/A</v>
      </c>
    </row>
    <row r="2140" spans="1:9">
      <c r="A2140" t="s">
        <v>4190</v>
      </c>
      <c r="B2140" t="str">
        <f t="shared" si="66"/>
        <v>04097P</v>
      </c>
      <c r="C2140" t="str">
        <f t="shared" si="67"/>
        <v>中信D4</v>
      </c>
      <c r="D2140" t="s">
        <v>4191</v>
      </c>
      <c r="E2140" s="1">
        <v>42499</v>
      </c>
      <c r="F2140" t="s">
        <v>7</v>
      </c>
      <c r="H2140" t="s">
        <v>1796</v>
      </c>
      <c r="I2140" t="e">
        <f>VLOOKUP(G2140, industry!B:C, 2, FALSE)</f>
        <v>#N/A</v>
      </c>
    </row>
    <row r="2141" spans="1:9">
      <c r="A2141" t="s">
        <v>4192</v>
      </c>
      <c r="B2141" t="str">
        <f t="shared" si="66"/>
        <v>04098P</v>
      </c>
      <c r="C2141" t="str">
        <f t="shared" si="67"/>
        <v>台新7M</v>
      </c>
      <c r="D2141" t="s">
        <v>4193</v>
      </c>
      <c r="E2141" s="1">
        <v>42499</v>
      </c>
      <c r="F2141" t="s">
        <v>7</v>
      </c>
      <c r="H2141" t="s">
        <v>1796</v>
      </c>
      <c r="I2141" t="e">
        <f>VLOOKUP(G2141, industry!B:C, 2, FALSE)</f>
        <v>#N/A</v>
      </c>
    </row>
    <row r="2142" spans="1:9">
      <c r="A2142" t="s">
        <v>4194</v>
      </c>
      <c r="B2142" t="str">
        <f t="shared" si="66"/>
        <v>04099P</v>
      </c>
      <c r="C2142" t="str">
        <f t="shared" si="67"/>
        <v>台新7N</v>
      </c>
      <c r="D2142" t="s">
        <v>4195</v>
      </c>
      <c r="E2142" s="1">
        <v>42499</v>
      </c>
      <c r="F2142" t="s">
        <v>7</v>
      </c>
      <c r="H2142" t="s">
        <v>1796</v>
      </c>
      <c r="I2142" t="e">
        <f>VLOOKUP(G2142, industry!B:C, 2, FALSE)</f>
        <v>#N/A</v>
      </c>
    </row>
    <row r="2143" spans="1:9">
      <c r="A2143" t="s">
        <v>4196</v>
      </c>
      <c r="B2143" t="str">
        <f t="shared" si="66"/>
        <v>04100P</v>
      </c>
      <c r="C2143" t="str">
        <f t="shared" si="67"/>
        <v>9Y永豐</v>
      </c>
      <c r="D2143" t="s">
        <v>4197</v>
      </c>
      <c r="E2143" s="1">
        <v>42499</v>
      </c>
      <c r="F2143" t="s">
        <v>7</v>
      </c>
      <c r="H2143" t="s">
        <v>1796</v>
      </c>
      <c r="I2143" t="e">
        <f>VLOOKUP(G2143, industry!B:C, 2, FALSE)</f>
        <v>#N/A</v>
      </c>
    </row>
    <row r="2144" spans="1:9">
      <c r="A2144" t="s">
        <v>4198</v>
      </c>
      <c r="B2144" t="str">
        <f t="shared" si="66"/>
        <v>04101P</v>
      </c>
      <c r="C2144" t="str">
        <f t="shared" si="67"/>
        <v>9Z永豐</v>
      </c>
      <c r="D2144" t="s">
        <v>4199</v>
      </c>
      <c r="E2144" s="1">
        <v>42499</v>
      </c>
      <c r="F2144" t="s">
        <v>7</v>
      </c>
      <c r="H2144" t="s">
        <v>1796</v>
      </c>
      <c r="I2144" t="e">
        <f>VLOOKUP(G2144, industry!B:C, 2, FALSE)</f>
        <v>#N/A</v>
      </c>
    </row>
    <row r="2145" spans="1:9">
      <c r="A2145" t="s">
        <v>4200</v>
      </c>
      <c r="B2145" t="str">
        <f t="shared" si="66"/>
        <v>04102P</v>
      </c>
      <c r="C2145" t="str">
        <f t="shared" si="67"/>
        <v>A1永豐</v>
      </c>
      <c r="D2145" t="s">
        <v>4201</v>
      </c>
      <c r="E2145" s="1">
        <v>42499</v>
      </c>
      <c r="F2145" t="s">
        <v>7</v>
      </c>
      <c r="H2145" t="s">
        <v>1796</v>
      </c>
      <c r="I2145" t="e">
        <f>VLOOKUP(G2145, industry!B:C, 2, FALSE)</f>
        <v>#N/A</v>
      </c>
    </row>
    <row r="2146" spans="1:9">
      <c r="A2146" t="s">
        <v>4202</v>
      </c>
      <c r="B2146" t="str">
        <f t="shared" si="66"/>
        <v>04103P</v>
      </c>
      <c r="C2146" t="str">
        <f t="shared" si="67"/>
        <v>A2永豐</v>
      </c>
      <c r="D2146" t="s">
        <v>4203</v>
      </c>
      <c r="E2146" s="1">
        <v>42499</v>
      </c>
      <c r="F2146" t="s">
        <v>7</v>
      </c>
      <c r="H2146" t="s">
        <v>1796</v>
      </c>
      <c r="I2146" t="e">
        <f>VLOOKUP(G2146, industry!B:C, 2, FALSE)</f>
        <v>#N/A</v>
      </c>
    </row>
    <row r="2147" spans="1:9">
      <c r="A2147" t="s">
        <v>4204</v>
      </c>
      <c r="B2147" t="str">
        <f t="shared" si="66"/>
        <v>04104P</v>
      </c>
      <c r="C2147" t="str">
        <f t="shared" si="67"/>
        <v>A3永豐</v>
      </c>
      <c r="D2147" t="s">
        <v>4205</v>
      </c>
      <c r="E2147" s="1">
        <v>42499</v>
      </c>
      <c r="F2147" t="s">
        <v>7</v>
      </c>
      <c r="H2147" t="s">
        <v>1796</v>
      </c>
      <c r="I2147" t="e">
        <f>VLOOKUP(G2147, industry!B:C, 2, FALSE)</f>
        <v>#N/A</v>
      </c>
    </row>
    <row r="2148" spans="1:9">
      <c r="A2148" t="s">
        <v>4206</v>
      </c>
      <c r="B2148" t="str">
        <f t="shared" si="66"/>
        <v>04105P</v>
      </c>
      <c r="C2148" t="str">
        <f t="shared" si="67"/>
        <v>兆豐AA</v>
      </c>
      <c r="D2148" t="s">
        <v>4207</v>
      </c>
      <c r="E2148" s="1">
        <v>42499</v>
      </c>
      <c r="F2148" t="s">
        <v>7</v>
      </c>
      <c r="H2148" t="s">
        <v>1796</v>
      </c>
      <c r="I2148" t="e">
        <f>VLOOKUP(G2148, industry!B:C, 2, FALSE)</f>
        <v>#N/A</v>
      </c>
    </row>
    <row r="2149" spans="1:9">
      <c r="A2149" t="s">
        <v>4208</v>
      </c>
      <c r="B2149" t="str">
        <f t="shared" si="66"/>
        <v>04106P</v>
      </c>
      <c r="C2149" t="str">
        <f t="shared" si="67"/>
        <v>兆豐AD</v>
      </c>
      <c r="D2149" t="s">
        <v>4209</v>
      </c>
      <c r="E2149" s="1">
        <v>42499</v>
      </c>
      <c r="F2149" t="s">
        <v>7</v>
      </c>
      <c r="H2149" t="s">
        <v>1796</v>
      </c>
      <c r="I2149" t="e">
        <f>VLOOKUP(G2149, industry!B:C, 2, FALSE)</f>
        <v>#N/A</v>
      </c>
    </row>
    <row r="2150" spans="1:9">
      <c r="A2150" t="s">
        <v>4210</v>
      </c>
      <c r="B2150" t="str">
        <f t="shared" si="66"/>
        <v>04107P</v>
      </c>
      <c r="C2150" t="str">
        <f t="shared" si="67"/>
        <v>兆豐AE</v>
      </c>
      <c r="D2150" t="s">
        <v>4211</v>
      </c>
      <c r="E2150" s="1">
        <v>42499</v>
      </c>
      <c r="F2150" t="s">
        <v>7</v>
      </c>
      <c r="H2150" t="s">
        <v>1796</v>
      </c>
      <c r="I2150" t="e">
        <f>VLOOKUP(G2150, industry!B:C, 2, FALSE)</f>
        <v>#N/A</v>
      </c>
    </row>
    <row r="2151" spans="1:9">
      <c r="A2151" t="s">
        <v>4212</v>
      </c>
      <c r="B2151" t="str">
        <f t="shared" si="66"/>
        <v>04108P</v>
      </c>
      <c r="C2151" t="str">
        <f t="shared" si="67"/>
        <v>兆豐AF</v>
      </c>
      <c r="D2151" t="s">
        <v>4213</v>
      </c>
      <c r="E2151" s="1">
        <v>42499</v>
      </c>
      <c r="F2151" t="s">
        <v>7</v>
      </c>
      <c r="H2151" t="s">
        <v>1796</v>
      </c>
      <c r="I2151" t="e">
        <f>VLOOKUP(G2151, industry!B:C, 2, FALSE)</f>
        <v>#N/A</v>
      </c>
    </row>
    <row r="2152" spans="1:9">
      <c r="A2152" t="s">
        <v>4214</v>
      </c>
      <c r="B2152" t="str">
        <f t="shared" si="66"/>
        <v>041095</v>
      </c>
      <c r="C2152" t="str">
        <f t="shared" si="67"/>
        <v>日盛7C</v>
      </c>
      <c r="D2152" t="s">
        <v>4215</v>
      </c>
      <c r="E2152" s="1">
        <v>42346</v>
      </c>
      <c r="F2152" t="s">
        <v>7</v>
      </c>
      <c r="H2152" t="s">
        <v>1799</v>
      </c>
      <c r="I2152" t="e">
        <f>VLOOKUP(G2152, industry!B:C, 2, FALSE)</f>
        <v>#N/A</v>
      </c>
    </row>
    <row r="2153" spans="1:9">
      <c r="A2153" t="s">
        <v>4216</v>
      </c>
      <c r="B2153" t="str">
        <f t="shared" si="66"/>
        <v>04109P</v>
      </c>
      <c r="C2153" t="str">
        <f t="shared" si="67"/>
        <v>元富62</v>
      </c>
      <c r="D2153" t="s">
        <v>4217</v>
      </c>
      <c r="E2153" s="1">
        <v>42499</v>
      </c>
      <c r="F2153" t="s">
        <v>7</v>
      </c>
      <c r="H2153" t="s">
        <v>1796</v>
      </c>
      <c r="I2153" t="e">
        <f>VLOOKUP(G2153, industry!B:C, 2, FALSE)</f>
        <v>#N/A</v>
      </c>
    </row>
    <row r="2154" spans="1:9">
      <c r="A2154" t="s">
        <v>4218</v>
      </c>
      <c r="B2154" t="str">
        <f t="shared" si="66"/>
        <v>04110P</v>
      </c>
      <c r="C2154" t="str">
        <f t="shared" si="67"/>
        <v>元富63</v>
      </c>
      <c r="D2154" t="s">
        <v>4219</v>
      </c>
      <c r="E2154" s="1">
        <v>42499</v>
      </c>
      <c r="F2154" t="s">
        <v>7</v>
      </c>
      <c r="H2154" t="s">
        <v>1796</v>
      </c>
      <c r="I2154" t="e">
        <f>VLOOKUP(G2154, industry!B:C, 2, FALSE)</f>
        <v>#N/A</v>
      </c>
    </row>
    <row r="2155" spans="1:9">
      <c r="A2155" t="s">
        <v>4220</v>
      </c>
      <c r="B2155" t="str">
        <f t="shared" si="66"/>
        <v>04111P</v>
      </c>
      <c r="C2155" t="str">
        <f t="shared" si="67"/>
        <v>元富64</v>
      </c>
      <c r="D2155" t="s">
        <v>4221</v>
      </c>
      <c r="E2155" s="1">
        <v>42499</v>
      </c>
      <c r="F2155" t="s">
        <v>7</v>
      </c>
      <c r="H2155" t="s">
        <v>1796</v>
      </c>
      <c r="I2155" t="e">
        <f>VLOOKUP(G2155, industry!B:C, 2, FALSE)</f>
        <v>#N/A</v>
      </c>
    </row>
    <row r="2156" spans="1:9">
      <c r="A2156" t="s">
        <v>4222</v>
      </c>
      <c r="B2156" t="str">
        <f t="shared" si="66"/>
        <v>04112P</v>
      </c>
      <c r="C2156" t="str">
        <f t="shared" si="67"/>
        <v>康和FY</v>
      </c>
      <c r="D2156" t="s">
        <v>4223</v>
      </c>
      <c r="E2156" s="1">
        <v>42499</v>
      </c>
      <c r="F2156" t="s">
        <v>7</v>
      </c>
      <c r="H2156" t="s">
        <v>1796</v>
      </c>
      <c r="I2156" t="e">
        <f>VLOOKUP(G2156, industry!B:C, 2, FALSE)</f>
        <v>#N/A</v>
      </c>
    </row>
    <row r="2157" spans="1:9">
      <c r="A2157" t="s">
        <v>4224</v>
      </c>
      <c r="B2157" t="str">
        <f t="shared" si="66"/>
        <v>04113P</v>
      </c>
      <c r="C2157" t="str">
        <f t="shared" si="67"/>
        <v>NZ國泰</v>
      </c>
      <c r="D2157" t="s">
        <v>4225</v>
      </c>
      <c r="E2157" s="1">
        <v>42499</v>
      </c>
      <c r="F2157" t="s">
        <v>7</v>
      </c>
      <c r="H2157" t="s">
        <v>1796</v>
      </c>
      <c r="I2157" t="e">
        <f>VLOOKUP(G2157, industry!B:C, 2, FALSE)</f>
        <v>#N/A</v>
      </c>
    </row>
    <row r="2158" spans="1:9">
      <c r="A2158" t="s">
        <v>4226</v>
      </c>
      <c r="B2158" t="str">
        <f t="shared" si="66"/>
        <v>04114P</v>
      </c>
      <c r="C2158" t="str">
        <f t="shared" si="67"/>
        <v>統一MP</v>
      </c>
      <c r="D2158" t="s">
        <v>4227</v>
      </c>
      <c r="E2158" s="1">
        <v>42500</v>
      </c>
      <c r="F2158" t="s">
        <v>7</v>
      </c>
      <c r="H2158" t="s">
        <v>1796</v>
      </c>
      <c r="I2158" t="e">
        <f>VLOOKUP(G2158, industry!B:C, 2, FALSE)</f>
        <v>#N/A</v>
      </c>
    </row>
    <row r="2159" spans="1:9">
      <c r="A2159" t="s">
        <v>4228</v>
      </c>
      <c r="B2159" t="str">
        <f t="shared" si="66"/>
        <v>04115P</v>
      </c>
      <c r="C2159" t="str">
        <f t="shared" si="67"/>
        <v>統一MQ</v>
      </c>
      <c r="D2159" t="s">
        <v>4229</v>
      </c>
      <c r="E2159" s="1">
        <v>42500</v>
      </c>
      <c r="F2159" t="s">
        <v>7</v>
      </c>
      <c r="H2159" t="s">
        <v>1796</v>
      </c>
      <c r="I2159" t="e">
        <f>VLOOKUP(G2159, industry!B:C, 2, FALSE)</f>
        <v>#N/A</v>
      </c>
    </row>
    <row r="2160" spans="1:9">
      <c r="A2160" t="s">
        <v>4230</v>
      </c>
      <c r="B2160" t="str">
        <f t="shared" si="66"/>
        <v>04116P</v>
      </c>
      <c r="C2160" t="str">
        <f t="shared" si="67"/>
        <v>統一MR</v>
      </c>
      <c r="D2160" t="s">
        <v>4231</v>
      </c>
      <c r="E2160" s="1">
        <v>42500</v>
      </c>
      <c r="F2160" t="s">
        <v>7</v>
      </c>
      <c r="H2160" t="s">
        <v>1796</v>
      </c>
      <c r="I2160" t="e">
        <f>VLOOKUP(G2160, industry!B:C, 2, FALSE)</f>
        <v>#N/A</v>
      </c>
    </row>
    <row r="2161" spans="1:9">
      <c r="A2161" t="s">
        <v>4232</v>
      </c>
      <c r="B2161" t="str">
        <f t="shared" si="66"/>
        <v>04117P</v>
      </c>
      <c r="C2161" t="str">
        <f t="shared" si="67"/>
        <v>統一MS</v>
      </c>
      <c r="D2161" t="s">
        <v>4233</v>
      </c>
      <c r="E2161" s="1">
        <v>42500</v>
      </c>
      <c r="F2161" t="s">
        <v>7</v>
      </c>
      <c r="H2161" t="s">
        <v>1796</v>
      </c>
      <c r="I2161" t="e">
        <f>VLOOKUP(G2161, industry!B:C, 2, FALSE)</f>
        <v>#N/A</v>
      </c>
    </row>
    <row r="2162" spans="1:9">
      <c r="A2162" t="s">
        <v>4234</v>
      </c>
      <c r="B2162" t="str">
        <f t="shared" si="66"/>
        <v>04118P</v>
      </c>
      <c r="C2162" t="str">
        <f t="shared" si="67"/>
        <v>日盛DY</v>
      </c>
      <c r="D2162" t="s">
        <v>4235</v>
      </c>
      <c r="E2162" s="1">
        <v>42500</v>
      </c>
      <c r="F2162" t="s">
        <v>7</v>
      </c>
      <c r="H2162" t="s">
        <v>1796</v>
      </c>
      <c r="I2162" t="e">
        <f>VLOOKUP(G2162, industry!B:C, 2, FALSE)</f>
        <v>#N/A</v>
      </c>
    </row>
    <row r="2163" spans="1:9">
      <c r="A2163" t="s">
        <v>4236</v>
      </c>
      <c r="B2163" t="str">
        <f t="shared" si="66"/>
        <v>04119P</v>
      </c>
      <c r="C2163" t="str">
        <f t="shared" si="67"/>
        <v>永昌EH</v>
      </c>
      <c r="D2163" t="s">
        <v>4237</v>
      </c>
      <c r="E2163" s="1">
        <v>42500</v>
      </c>
      <c r="F2163" t="s">
        <v>7</v>
      </c>
      <c r="H2163" t="s">
        <v>1796</v>
      </c>
      <c r="I2163" t="e">
        <f>VLOOKUP(G2163, industry!B:C, 2, FALSE)</f>
        <v>#N/A</v>
      </c>
    </row>
    <row r="2164" spans="1:9">
      <c r="A2164" t="s">
        <v>4238</v>
      </c>
      <c r="B2164" t="str">
        <f t="shared" si="66"/>
        <v>04120P</v>
      </c>
      <c r="C2164" t="str">
        <f t="shared" si="67"/>
        <v>元富68</v>
      </c>
      <c r="D2164" t="s">
        <v>4239</v>
      </c>
      <c r="E2164" s="1">
        <v>42500</v>
      </c>
      <c r="F2164" t="s">
        <v>7</v>
      </c>
      <c r="H2164" t="s">
        <v>1796</v>
      </c>
      <c r="I2164" t="e">
        <f>VLOOKUP(G2164, industry!B:C, 2, FALSE)</f>
        <v>#N/A</v>
      </c>
    </row>
    <row r="2165" spans="1:9">
      <c r="A2165" t="s">
        <v>4240</v>
      </c>
      <c r="B2165" t="str">
        <f t="shared" si="66"/>
        <v>04121P</v>
      </c>
      <c r="C2165" t="str">
        <f t="shared" si="67"/>
        <v>元富69</v>
      </c>
      <c r="D2165" t="s">
        <v>4241</v>
      </c>
      <c r="E2165" s="1">
        <v>42500</v>
      </c>
      <c r="F2165" t="s">
        <v>7</v>
      </c>
      <c r="H2165" t="s">
        <v>1796</v>
      </c>
      <c r="I2165" t="e">
        <f>VLOOKUP(G2165, industry!B:C, 2, FALSE)</f>
        <v>#N/A</v>
      </c>
    </row>
    <row r="2166" spans="1:9">
      <c r="A2166" t="s">
        <v>4242</v>
      </c>
      <c r="B2166" t="str">
        <f t="shared" si="66"/>
        <v>041229</v>
      </c>
      <c r="C2166" t="str">
        <f t="shared" si="67"/>
        <v>6B統一</v>
      </c>
      <c r="D2166" t="s">
        <v>4243</v>
      </c>
      <c r="E2166" s="1">
        <v>42349</v>
      </c>
      <c r="F2166" t="s">
        <v>7</v>
      </c>
      <c r="H2166" t="s">
        <v>1799</v>
      </c>
      <c r="I2166" t="e">
        <f>VLOOKUP(G2166, industry!B:C, 2, FALSE)</f>
        <v>#N/A</v>
      </c>
    </row>
    <row r="2167" spans="1:9">
      <c r="A2167" t="s">
        <v>4244</v>
      </c>
      <c r="B2167" t="str">
        <f t="shared" si="66"/>
        <v>04122P</v>
      </c>
      <c r="C2167" t="str">
        <f t="shared" si="67"/>
        <v>元富70</v>
      </c>
      <c r="D2167" t="s">
        <v>4245</v>
      </c>
      <c r="E2167" s="1">
        <v>42500</v>
      </c>
      <c r="F2167" t="s">
        <v>7</v>
      </c>
      <c r="H2167" t="s">
        <v>1796</v>
      </c>
      <c r="I2167" t="e">
        <f>VLOOKUP(G2167, industry!B:C, 2, FALSE)</f>
        <v>#N/A</v>
      </c>
    </row>
    <row r="2168" spans="1:9">
      <c r="A2168" t="s">
        <v>4246</v>
      </c>
      <c r="B2168" t="str">
        <f t="shared" si="66"/>
        <v>04123P</v>
      </c>
      <c r="C2168" t="str">
        <f t="shared" si="67"/>
        <v>元富71</v>
      </c>
      <c r="D2168" t="s">
        <v>4247</v>
      </c>
      <c r="E2168" s="1">
        <v>42500</v>
      </c>
      <c r="F2168" t="s">
        <v>7</v>
      </c>
      <c r="H2168" t="s">
        <v>1796</v>
      </c>
      <c r="I2168" t="e">
        <f>VLOOKUP(G2168, industry!B:C, 2, FALSE)</f>
        <v>#N/A</v>
      </c>
    </row>
    <row r="2169" spans="1:9">
      <c r="A2169" t="s">
        <v>4248</v>
      </c>
      <c r="B2169" t="str">
        <f t="shared" si="66"/>
        <v>04124P</v>
      </c>
      <c r="C2169" t="str">
        <f t="shared" si="67"/>
        <v>元富72</v>
      </c>
      <c r="D2169" t="s">
        <v>4249</v>
      </c>
      <c r="E2169" s="1">
        <v>42500</v>
      </c>
      <c r="F2169" t="s">
        <v>7</v>
      </c>
      <c r="H2169" t="s">
        <v>1796</v>
      </c>
      <c r="I2169" t="e">
        <f>VLOOKUP(G2169, industry!B:C, 2, FALSE)</f>
        <v>#N/A</v>
      </c>
    </row>
    <row r="2170" spans="1:9">
      <c r="A2170" t="s">
        <v>4250</v>
      </c>
      <c r="B2170" t="str">
        <f t="shared" si="66"/>
        <v>04125P</v>
      </c>
      <c r="C2170" t="str">
        <f t="shared" si="67"/>
        <v>元富73</v>
      </c>
      <c r="D2170" t="s">
        <v>4251</v>
      </c>
      <c r="E2170" s="1">
        <v>42500</v>
      </c>
      <c r="F2170" t="s">
        <v>7</v>
      </c>
      <c r="H2170" t="s">
        <v>1796</v>
      </c>
      <c r="I2170" t="e">
        <f>VLOOKUP(G2170, industry!B:C, 2, FALSE)</f>
        <v>#N/A</v>
      </c>
    </row>
    <row r="2171" spans="1:9">
      <c r="A2171" t="s">
        <v>4252</v>
      </c>
      <c r="B2171" t="str">
        <f t="shared" si="66"/>
        <v>04126P</v>
      </c>
      <c r="C2171" t="str">
        <f t="shared" si="67"/>
        <v>C1凱基</v>
      </c>
      <c r="D2171" t="s">
        <v>4253</v>
      </c>
      <c r="E2171" s="1">
        <v>42500</v>
      </c>
      <c r="F2171" t="s">
        <v>7</v>
      </c>
      <c r="H2171" t="s">
        <v>1796</v>
      </c>
      <c r="I2171" t="e">
        <f>VLOOKUP(G2171, industry!B:C, 2, FALSE)</f>
        <v>#N/A</v>
      </c>
    </row>
    <row r="2172" spans="1:9">
      <c r="A2172" t="s">
        <v>4254</v>
      </c>
      <c r="B2172" t="str">
        <f t="shared" si="66"/>
        <v>04127P</v>
      </c>
      <c r="C2172" t="str">
        <f t="shared" si="67"/>
        <v>C2凱基</v>
      </c>
      <c r="D2172" t="s">
        <v>4255</v>
      </c>
      <c r="E2172" s="1">
        <v>42500</v>
      </c>
      <c r="F2172" t="s">
        <v>7</v>
      </c>
      <c r="H2172" t="s">
        <v>1796</v>
      </c>
      <c r="I2172" t="e">
        <f>VLOOKUP(G2172, industry!B:C, 2, FALSE)</f>
        <v>#N/A</v>
      </c>
    </row>
    <row r="2173" spans="1:9">
      <c r="A2173" t="s">
        <v>4256</v>
      </c>
      <c r="B2173" t="str">
        <f t="shared" si="66"/>
        <v>04128P</v>
      </c>
      <c r="C2173" t="str">
        <f t="shared" si="67"/>
        <v>C3凱基</v>
      </c>
      <c r="D2173" t="s">
        <v>4257</v>
      </c>
      <c r="E2173" s="1">
        <v>42500</v>
      </c>
      <c r="F2173" t="s">
        <v>7</v>
      </c>
      <c r="H2173" t="s">
        <v>1796</v>
      </c>
      <c r="I2173" t="e">
        <f>VLOOKUP(G2173, industry!B:C, 2, FALSE)</f>
        <v>#N/A</v>
      </c>
    </row>
    <row r="2174" spans="1:9">
      <c r="A2174" t="s">
        <v>4258</v>
      </c>
      <c r="B2174" t="str">
        <f t="shared" si="66"/>
        <v>04129P</v>
      </c>
      <c r="C2174" t="str">
        <f t="shared" si="67"/>
        <v>94群益</v>
      </c>
      <c r="D2174" t="s">
        <v>4259</v>
      </c>
      <c r="E2174" s="1">
        <v>42500</v>
      </c>
      <c r="F2174" t="s">
        <v>7</v>
      </c>
      <c r="H2174" t="s">
        <v>1796</v>
      </c>
      <c r="I2174" t="e">
        <f>VLOOKUP(G2174, industry!B:C, 2, FALSE)</f>
        <v>#N/A</v>
      </c>
    </row>
    <row r="2175" spans="1:9">
      <c r="A2175" t="s">
        <v>4260</v>
      </c>
      <c r="B2175" t="str">
        <f t="shared" si="66"/>
        <v>04130P</v>
      </c>
      <c r="C2175" t="str">
        <f t="shared" si="67"/>
        <v>95群益</v>
      </c>
      <c r="D2175" t="s">
        <v>4261</v>
      </c>
      <c r="E2175" s="1">
        <v>42500</v>
      </c>
      <c r="F2175" t="s">
        <v>7</v>
      </c>
      <c r="H2175" t="s">
        <v>1796</v>
      </c>
      <c r="I2175" t="e">
        <f>VLOOKUP(G2175, industry!B:C, 2, FALSE)</f>
        <v>#N/A</v>
      </c>
    </row>
    <row r="2176" spans="1:9">
      <c r="A2176" t="s">
        <v>4262</v>
      </c>
      <c r="B2176" t="str">
        <f t="shared" si="66"/>
        <v>04131P</v>
      </c>
      <c r="C2176" t="str">
        <f t="shared" si="67"/>
        <v>96群益</v>
      </c>
      <c r="D2176" t="s">
        <v>4263</v>
      </c>
      <c r="E2176" s="1">
        <v>42500</v>
      </c>
      <c r="F2176" t="s">
        <v>7</v>
      </c>
      <c r="H2176" t="s">
        <v>1796</v>
      </c>
      <c r="I2176" t="e">
        <f>VLOOKUP(G2176, industry!B:C, 2, FALSE)</f>
        <v>#N/A</v>
      </c>
    </row>
    <row r="2177" spans="1:9">
      <c r="A2177" t="s">
        <v>4264</v>
      </c>
      <c r="B2177" t="str">
        <f t="shared" si="66"/>
        <v>04132P</v>
      </c>
      <c r="C2177" t="str">
        <f t="shared" si="67"/>
        <v>98群益</v>
      </c>
      <c r="D2177" t="s">
        <v>4265</v>
      </c>
      <c r="E2177" s="1">
        <v>42500</v>
      </c>
      <c r="F2177" t="s">
        <v>7</v>
      </c>
      <c r="H2177" t="s">
        <v>1796</v>
      </c>
      <c r="I2177" t="e">
        <f>VLOOKUP(G2177, industry!B:C, 2, FALSE)</f>
        <v>#N/A</v>
      </c>
    </row>
    <row r="2178" spans="1:9">
      <c r="A2178" t="s">
        <v>4266</v>
      </c>
      <c r="B2178" t="str">
        <f t="shared" ref="B2178:B2241" si="68">MID(A2178,1,FIND("　", A2178)-1)</f>
        <v>04133P</v>
      </c>
      <c r="C2178" t="str">
        <f t="shared" ref="C2178:C2241" si="69">MID(A2178,FIND("　", A2178)+1, 20)</f>
        <v>99群益</v>
      </c>
      <c r="D2178" t="s">
        <v>4267</v>
      </c>
      <c r="E2178" s="1">
        <v>42500</v>
      </c>
      <c r="F2178" t="s">
        <v>7</v>
      </c>
      <c r="H2178" t="s">
        <v>1796</v>
      </c>
      <c r="I2178" t="e">
        <f>VLOOKUP(G2178, industry!B:C, 2, FALSE)</f>
        <v>#N/A</v>
      </c>
    </row>
    <row r="2179" spans="1:9">
      <c r="A2179" t="s">
        <v>4268</v>
      </c>
      <c r="B2179" t="str">
        <f t="shared" si="68"/>
        <v>04134P</v>
      </c>
      <c r="C2179" t="str">
        <f t="shared" si="69"/>
        <v>群益A1</v>
      </c>
      <c r="D2179" t="s">
        <v>4269</v>
      </c>
      <c r="E2179" s="1">
        <v>42500</v>
      </c>
      <c r="F2179" t="s">
        <v>7</v>
      </c>
      <c r="H2179" t="s">
        <v>1796</v>
      </c>
      <c r="I2179" t="e">
        <f>VLOOKUP(G2179, industry!B:C, 2, FALSE)</f>
        <v>#N/A</v>
      </c>
    </row>
    <row r="2180" spans="1:9">
      <c r="A2180" t="s">
        <v>4270</v>
      </c>
      <c r="B2180" t="str">
        <f t="shared" si="68"/>
        <v>04135P</v>
      </c>
      <c r="C2180" t="str">
        <f t="shared" si="69"/>
        <v>中信E6</v>
      </c>
      <c r="D2180" t="s">
        <v>4271</v>
      </c>
      <c r="E2180" s="1">
        <v>42500</v>
      </c>
      <c r="F2180" t="s">
        <v>7</v>
      </c>
      <c r="H2180" t="s">
        <v>1796</v>
      </c>
      <c r="I2180" t="e">
        <f>VLOOKUP(G2180, industry!B:C, 2, FALSE)</f>
        <v>#N/A</v>
      </c>
    </row>
    <row r="2181" spans="1:9">
      <c r="A2181" t="s">
        <v>4272</v>
      </c>
      <c r="B2181" t="str">
        <f t="shared" si="68"/>
        <v>04136P</v>
      </c>
      <c r="C2181" t="str">
        <f t="shared" si="69"/>
        <v>中信E7</v>
      </c>
      <c r="D2181" t="s">
        <v>4273</v>
      </c>
      <c r="E2181" s="1">
        <v>42500</v>
      </c>
      <c r="F2181" t="s">
        <v>7</v>
      </c>
      <c r="H2181" t="s">
        <v>1796</v>
      </c>
      <c r="I2181" t="e">
        <f>VLOOKUP(G2181, industry!B:C, 2, FALSE)</f>
        <v>#N/A</v>
      </c>
    </row>
    <row r="2182" spans="1:9">
      <c r="A2182" t="s">
        <v>4274</v>
      </c>
      <c r="B2182" t="str">
        <f t="shared" si="68"/>
        <v>04137P</v>
      </c>
      <c r="C2182" t="str">
        <f t="shared" si="69"/>
        <v>中信E8</v>
      </c>
      <c r="D2182" t="s">
        <v>4275</v>
      </c>
      <c r="E2182" s="1">
        <v>42500</v>
      </c>
      <c r="F2182" t="s">
        <v>7</v>
      </c>
      <c r="H2182" t="s">
        <v>1796</v>
      </c>
      <c r="I2182" t="e">
        <f>VLOOKUP(G2182, industry!B:C, 2, FALSE)</f>
        <v>#N/A</v>
      </c>
    </row>
    <row r="2183" spans="1:9">
      <c r="A2183" t="s">
        <v>4276</v>
      </c>
      <c r="B2183" t="str">
        <f t="shared" si="68"/>
        <v>04138P</v>
      </c>
      <c r="C2183" t="str">
        <f t="shared" si="69"/>
        <v>台新7P</v>
      </c>
      <c r="D2183" t="s">
        <v>4277</v>
      </c>
      <c r="E2183" s="1">
        <v>42500</v>
      </c>
      <c r="F2183" t="s">
        <v>7</v>
      </c>
      <c r="H2183" t="s">
        <v>1796</v>
      </c>
      <c r="I2183" t="e">
        <f>VLOOKUP(G2183, industry!B:C, 2, FALSE)</f>
        <v>#N/A</v>
      </c>
    </row>
    <row r="2184" spans="1:9">
      <c r="A2184" t="s">
        <v>4278</v>
      </c>
      <c r="B2184" t="str">
        <f t="shared" si="68"/>
        <v>04139P</v>
      </c>
      <c r="C2184" t="str">
        <f t="shared" si="69"/>
        <v>B1永豐</v>
      </c>
      <c r="D2184" t="s">
        <v>4279</v>
      </c>
      <c r="E2184" s="1">
        <v>42500</v>
      </c>
      <c r="F2184" t="s">
        <v>7</v>
      </c>
      <c r="H2184" t="s">
        <v>1796</v>
      </c>
      <c r="I2184" t="e">
        <f>VLOOKUP(G2184, industry!B:C, 2, FALSE)</f>
        <v>#N/A</v>
      </c>
    </row>
    <row r="2185" spans="1:9">
      <c r="A2185" t="s">
        <v>4280</v>
      </c>
      <c r="B2185" t="str">
        <f t="shared" si="68"/>
        <v>041408</v>
      </c>
      <c r="C2185" t="str">
        <f t="shared" si="69"/>
        <v>24元大</v>
      </c>
      <c r="D2185" t="s">
        <v>4281</v>
      </c>
      <c r="E2185" s="1">
        <v>42356</v>
      </c>
      <c r="F2185" t="s">
        <v>7</v>
      </c>
      <c r="H2185" t="s">
        <v>1799</v>
      </c>
      <c r="I2185" t="e">
        <f>VLOOKUP(G2185, industry!B:C, 2, FALSE)</f>
        <v>#N/A</v>
      </c>
    </row>
    <row r="2186" spans="1:9">
      <c r="A2186" t="s">
        <v>4282</v>
      </c>
      <c r="B2186" t="str">
        <f t="shared" si="68"/>
        <v>041409</v>
      </c>
      <c r="C2186" t="str">
        <f t="shared" si="69"/>
        <v>25元大</v>
      </c>
      <c r="D2186" t="s">
        <v>4283</v>
      </c>
      <c r="E2186" s="1">
        <v>42356</v>
      </c>
      <c r="F2186" t="s">
        <v>7</v>
      </c>
      <c r="H2186" t="s">
        <v>1799</v>
      </c>
      <c r="I2186" t="e">
        <f>VLOOKUP(G2186, industry!B:C, 2, FALSE)</f>
        <v>#N/A</v>
      </c>
    </row>
    <row r="2187" spans="1:9">
      <c r="A2187" t="s">
        <v>4284</v>
      </c>
      <c r="B2187" t="str">
        <f t="shared" si="68"/>
        <v>04140P</v>
      </c>
      <c r="C2187" t="str">
        <f t="shared" si="69"/>
        <v>B2永豐</v>
      </c>
      <c r="D2187" t="s">
        <v>4285</v>
      </c>
      <c r="E2187" s="1">
        <v>42500</v>
      </c>
      <c r="F2187" t="s">
        <v>7</v>
      </c>
      <c r="H2187" t="s">
        <v>1796</v>
      </c>
      <c r="I2187" t="e">
        <f>VLOOKUP(G2187, industry!B:C, 2, FALSE)</f>
        <v>#N/A</v>
      </c>
    </row>
    <row r="2188" spans="1:9">
      <c r="A2188" t="s">
        <v>4286</v>
      </c>
      <c r="B2188" t="str">
        <f t="shared" si="68"/>
        <v>04141P</v>
      </c>
      <c r="C2188" t="str">
        <f t="shared" si="69"/>
        <v>B3永豐</v>
      </c>
      <c r="D2188" t="s">
        <v>4287</v>
      </c>
      <c r="E2188" s="1">
        <v>42500</v>
      </c>
      <c r="F2188" t="s">
        <v>7</v>
      </c>
      <c r="H2188" t="s">
        <v>1796</v>
      </c>
      <c r="I2188" t="e">
        <f>VLOOKUP(G2188, industry!B:C, 2, FALSE)</f>
        <v>#N/A</v>
      </c>
    </row>
    <row r="2189" spans="1:9">
      <c r="A2189" t="s">
        <v>4288</v>
      </c>
      <c r="B2189" t="str">
        <f t="shared" si="68"/>
        <v>04142P</v>
      </c>
      <c r="C2189" t="str">
        <f t="shared" si="69"/>
        <v>B4永豐</v>
      </c>
      <c r="D2189" t="s">
        <v>4289</v>
      </c>
      <c r="E2189" s="1">
        <v>42500</v>
      </c>
      <c r="F2189" t="s">
        <v>7</v>
      </c>
      <c r="H2189" t="s">
        <v>1796</v>
      </c>
      <c r="I2189" t="e">
        <f>VLOOKUP(G2189, industry!B:C, 2, FALSE)</f>
        <v>#N/A</v>
      </c>
    </row>
    <row r="2190" spans="1:9">
      <c r="A2190" t="s">
        <v>4290</v>
      </c>
      <c r="B2190" t="str">
        <f t="shared" si="68"/>
        <v>04143P</v>
      </c>
      <c r="C2190" t="str">
        <f t="shared" si="69"/>
        <v>B5永豐</v>
      </c>
      <c r="D2190" t="s">
        <v>4291</v>
      </c>
      <c r="E2190" s="1">
        <v>42500</v>
      </c>
      <c r="F2190" t="s">
        <v>7</v>
      </c>
      <c r="H2190" t="s">
        <v>1796</v>
      </c>
      <c r="I2190" t="e">
        <f>VLOOKUP(G2190, industry!B:C, 2, FALSE)</f>
        <v>#N/A</v>
      </c>
    </row>
    <row r="2191" spans="1:9">
      <c r="A2191" t="s">
        <v>4292</v>
      </c>
      <c r="B2191" t="str">
        <f t="shared" si="68"/>
        <v>04144P</v>
      </c>
      <c r="C2191" t="str">
        <f t="shared" si="69"/>
        <v>玉山49</v>
      </c>
      <c r="D2191" t="s">
        <v>4293</v>
      </c>
      <c r="E2191" s="1">
        <v>42500</v>
      </c>
      <c r="F2191" t="s">
        <v>7</v>
      </c>
      <c r="H2191" t="s">
        <v>1796</v>
      </c>
      <c r="I2191" t="e">
        <f>VLOOKUP(G2191, industry!B:C, 2, FALSE)</f>
        <v>#N/A</v>
      </c>
    </row>
    <row r="2192" spans="1:9">
      <c r="A2192" t="s">
        <v>4294</v>
      </c>
      <c r="B2192" t="str">
        <f t="shared" si="68"/>
        <v>04145P</v>
      </c>
      <c r="C2192" t="str">
        <f t="shared" si="69"/>
        <v>12國泰</v>
      </c>
      <c r="D2192" t="s">
        <v>4295</v>
      </c>
      <c r="E2192" s="1">
        <v>42500</v>
      </c>
      <c r="F2192" t="s">
        <v>7</v>
      </c>
      <c r="H2192" t="s">
        <v>1796</v>
      </c>
      <c r="I2192" t="e">
        <f>VLOOKUP(G2192, industry!B:C, 2, FALSE)</f>
        <v>#N/A</v>
      </c>
    </row>
    <row r="2193" spans="1:9">
      <c r="A2193" t="s">
        <v>4296</v>
      </c>
      <c r="B2193" t="str">
        <f t="shared" si="68"/>
        <v>04146P</v>
      </c>
      <c r="C2193" t="str">
        <f t="shared" si="69"/>
        <v>NX富邦</v>
      </c>
      <c r="D2193" t="s">
        <v>4297</v>
      </c>
      <c r="E2193" s="1">
        <v>42500</v>
      </c>
      <c r="F2193" t="s">
        <v>7</v>
      </c>
      <c r="H2193" t="s">
        <v>1796</v>
      </c>
      <c r="I2193" t="e">
        <f>VLOOKUP(G2193, industry!B:C, 2, FALSE)</f>
        <v>#N/A</v>
      </c>
    </row>
    <row r="2194" spans="1:9">
      <c r="A2194" t="s">
        <v>4298</v>
      </c>
      <c r="B2194" t="str">
        <f t="shared" si="68"/>
        <v>04147P</v>
      </c>
      <c r="C2194" t="str">
        <f t="shared" si="69"/>
        <v>NY富邦</v>
      </c>
      <c r="D2194" t="s">
        <v>4299</v>
      </c>
      <c r="E2194" s="1">
        <v>42500</v>
      </c>
      <c r="F2194" t="s">
        <v>7</v>
      </c>
      <c r="H2194" t="s">
        <v>1796</v>
      </c>
      <c r="I2194" t="e">
        <f>VLOOKUP(G2194, industry!B:C, 2, FALSE)</f>
        <v>#N/A</v>
      </c>
    </row>
    <row r="2195" spans="1:9">
      <c r="A2195" t="s">
        <v>4300</v>
      </c>
      <c r="B2195" t="str">
        <f t="shared" si="68"/>
        <v>04148P</v>
      </c>
      <c r="C2195" t="str">
        <f t="shared" si="69"/>
        <v>XX元大</v>
      </c>
      <c r="D2195" t="s">
        <v>4301</v>
      </c>
      <c r="E2195" s="1">
        <v>42500</v>
      </c>
      <c r="F2195" t="s">
        <v>7</v>
      </c>
      <c r="H2195" t="s">
        <v>1796</v>
      </c>
      <c r="I2195" t="e">
        <f>VLOOKUP(G2195, industry!B:C, 2, FALSE)</f>
        <v>#N/A</v>
      </c>
    </row>
    <row r="2196" spans="1:9">
      <c r="A2196" t="s">
        <v>4302</v>
      </c>
      <c r="B2196" t="str">
        <f t="shared" si="68"/>
        <v>04149P</v>
      </c>
      <c r="C2196" t="str">
        <f t="shared" si="69"/>
        <v>XY元大</v>
      </c>
      <c r="D2196" t="s">
        <v>4303</v>
      </c>
      <c r="E2196" s="1">
        <v>42500</v>
      </c>
      <c r="F2196" t="s">
        <v>7</v>
      </c>
      <c r="H2196" t="s">
        <v>1796</v>
      </c>
      <c r="I2196" t="e">
        <f>VLOOKUP(G2196, industry!B:C, 2, FALSE)</f>
        <v>#N/A</v>
      </c>
    </row>
    <row r="2197" spans="1:9">
      <c r="A2197" t="s">
        <v>4304</v>
      </c>
      <c r="B2197" t="str">
        <f t="shared" si="68"/>
        <v>041500</v>
      </c>
      <c r="C2197" t="str">
        <f t="shared" si="69"/>
        <v>7G統一</v>
      </c>
      <c r="D2197" t="s">
        <v>4305</v>
      </c>
      <c r="E2197" s="1">
        <v>42359</v>
      </c>
      <c r="F2197" t="s">
        <v>7</v>
      </c>
      <c r="H2197" t="s">
        <v>1799</v>
      </c>
      <c r="I2197" t="e">
        <f>VLOOKUP(G2197, industry!B:C, 2, FALSE)</f>
        <v>#N/A</v>
      </c>
    </row>
    <row r="2198" spans="1:9">
      <c r="A2198" t="s">
        <v>4306</v>
      </c>
      <c r="B2198" t="str">
        <f t="shared" si="68"/>
        <v>041501</v>
      </c>
      <c r="C2198" t="str">
        <f t="shared" si="69"/>
        <v>7H統一</v>
      </c>
      <c r="D2198" t="s">
        <v>4307</v>
      </c>
      <c r="E2198" s="1">
        <v>42359</v>
      </c>
      <c r="F2198" t="s">
        <v>7</v>
      </c>
      <c r="H2198" t="s">
        <v>1799</v>
      </c>
      <c r="I2198" t="e">
        <f>VLOOKUP(G2198, industry!B:C, 2, FALSE)</f>
        <v>#N/A</v>
      </c>
    </row>
    <row r="2199" spans="1:9">
      <c r="A2199" t="s">
        <v>4308</v>
      </c>
      <c r="B2199" t="str">
        <f t="shared" si="68"/>
        <v>041502</v>
      </c>
      <c r="C2199" t="str">
        <f t="shared" si="69"/>
        <v>7J統一</v>
      </c>
      <c r="D2199" t="s">
        <v>4309</v>
      </c>
      <c r="E2199" s="1">
        <v>42359</v>
      </c>
      <c r="F2199" t="s">
        <v>7</v>
      </c>
      <c r="H2199" t="s">
        <v>1799</v>
      </c>
      <c r="I2199" t="e">
        <f>VLOOKUP(G2199, industry!B:C, 2, FALSE)</f>
        <v>#N/A</v>
      </c>
    </row>
    <row r="2200" spans="1:9">
      <c r="A2200" t="s">
        <v>4310</v>
      </c>
      <c r="B2200" t="str">
        <f t="shared" si="68"/>
        <v>041503</v>
      </c>
      <c r="C2200" t="str">
        <f t="shared" si="69"/>
        <v>7K統一</v>
      </c>
      <c r="D2200" t="s">
        <v>4311</v>
      </c>
      <c r="E2200" s="1">
        <v>42359</v>
      </c>
      <c r="F2200" t="s">
        <v>7</v>
      </c>
      <c r="H2200" t="s">
        <v>1799</v>
      </c>
      <c r="I2200" t="e">
        <f>VLOOKUP(G2200, industry!B:C, 2, FALSE)</f>
        <v>#N/A</v>
      </c>
    </row>
    <row r="2201" spans="1:9">
      <c r="A2201" t="s">
        <v>4312</v>
      </c>
      <c r="B2201" t="str">
        <f t="shared" si="68"/>
        <v>041504</v>
      </c>
      <c r="C2201" t="str">
        <f t="shared" si="69"/>
        <v>7L統一</v>
      </c>
      <c r="D2201" t="s">
        <v>4313</v>
      </c>
      <c r="E2201" s="1">
        <v>42359</v>
      </c>
      <c r="F2201" t="s">
        <v>7</v>
      </c>
      <c r="H2201" t="s">
        <v>1799</v>
      </c>
      <c r="I2201" t="e">
        <f>VLOOKUP(G2201, industry!B:C, 2, FALSE)</f>
        <v>#N/A</v>
      </c>
    </row>
    <row r="2202" spans="1:9">
      <c r="A2202" t="s">
        <v>4314</v>
      </c>
      <c r="B2202" t="str">
        <f t="shared" si="68"/>
        <v>04150P</v>
      </c>
      <c r="C2202" t="str">
        <f t="shared" si="69"/>
        <v>YY元大</v>
      </c>
      <c r="D2202" t="s">
        <v>4315</v>
      </c>
      <c r="E2202" s="1">
        <v>42500</v>
      </c>
      <c r="F2202" t="s">
        <v>7</v>
      </c>
      <c r="H2202" t="s">
        <v>1796</v>
      </c>
      <c r="I2202" t="e">
        <f>VLOOKUP(G2202, industry!B:C, 2, FALSE)</f>
        <v>#N/A</v>
      </c>
    </row>
    <row r="2203" spans="1:9">
      <c r="A2203" t="s">
        <v>4316</v>
      </c>
      <c r="B2203" t="str">
        <f t="shared" si="68"/>
        <v>04151P</v>
      </c>
      <c r="C2203" t="str">
        <f t="shared" si="69"/>
        <v>兆豐AV</v>
      </c>
      <c r="D2203" t="s">
        <v>4317</v>
      </c>
      <c r="E2203" s="1">
        <v>42501</v>
      </c>
      <c r="F2203" t="s">
        <v>7</v>
      </c>
      <c r="H2203" t="s">
        <v>1796</v>
      </c>
      <c r="I2203" t="e">
        <f>VLOOKUP(G2203, industry!B:C, 2, FALSE)</f>
        <v>#N/A</v>
      </c>
    </row>
    <row r="2204" spans="1:9">
      <c r="A2204" t="s">
        <v>4318</v>
      </c>
      <c r="B2204" t="str">
        <f t="shared" si="68"/>
        <v>04152P</v>
      </c>
      <c r="C2204" t="str">
        <f t="shared" si="69"/>
        <v>兆豐AW</v>
      </c>
      <c r="D2204" t="s">
        <v>4319</v>
      </c>
      <c r="E2204" s="1">
        <v>42501</v>
      </c>
      <c r="F2204" t="s">
        <v>7</v>
      </c>
      <c r="H2204" t="s">
        <v>1796</v>
      </c>
      <c r="I2204" t="e">
        <f>VLOOKUP(G2204, industry!B:C, 2, FALSE)</f>
        <v>#N/A</v>
      </c>
    </row>
    <row r="2205" spans="1:9">
      <c r="A2205" t="s">
        <v>4320</v>
      </c>
      <c r="B2205" t="str">
        <f t="shared" si="68"/>
        <v>04153P</v>
      </c>
      <c r="C2205" t="str">
        <f t="shared" si="69"/>
        <v>D1凱基</v>
      </c>
      <c r="D2205" t="s">
        <v>4321</v>
      </c>
      <c r="E2205" s="1">
        <v>42501</v>
      </c>
      <c r="F2205" t="s">
        <v>7</v>
      </c>
      <c r="H2205" t="s">
        <v>1796</v>
      </c>
      <c r="I2205" t="e">
        <f>VLOOKUP(G2205, industry!B:C, 2, FALSE)</f>
        <v>#N/A</v>
      </c>
    </row>
    <row r="2206" spans="1:9">
      <c r="A2206" t="s">
        <v>4322</v>
      </c>
      <c r="B2206" t="str">
        <f t="shared" si="68"/>
        <v>04154P</v>
      </c>
      <c r="C2206" t="str">
        <f t="shared" si="69"/>
        <v>D2凱基</v>
      </c>
      <c r="D2206" t="s">
        <v>4323</v>
      </c>
      <c r="E2206" s="1">
        <v>42501</v>
      </c>
      <c r="F2206" t="s">
        <v>7</v>
      </c>
      <c r="H2206" t="s">
        <v>1796</v>
      </c>
      <c r="I2206" t="e">
        <f>VLOOKUP(G2206, industry!B:C, 2, FALSE)</f>
        <v>#N/A</v>
      </c>
    </row>
    <row r="2207" spans="1:9">
      <c r="A2207" t="s">
        <v>4324</v>
      </c>
      <c r="B2207" t="str">
        <f t="shared" si="68"/>
        <v>041556</v>
      </c>
      <c r="C2207" t="str">
        <f t="shared" si="69"/>
        <v>7R統一</v>
      </c>
      <c r="D2207" t="s">
        <v>4325</v>
      </c>
      <c r="E2207" s="1">
        <v>42361</v>
      </c>
      <c r="F2207" t="s">
        <v>7</v>
      </c>
      <c r="H2207" t="s">
        <v>1799</v>
      </c>
      <c r="I2207" t="e">
        <f>VLOOKUP(G2207, industry!B:C, 2, FALSE)</f>
        <v>#N/A</v>
      </c>
    </row>
    <row r="2208" spans="1:9">
      <c r="A2208" t="s">
        <v>4326</v>
      </c>
      <c r="B2208" t="str">
        <f t="shared" si="68"/>
        <v>04155P</v>
      </c>
      <c r="C2208" t="str">
        <f t="shared" si="69"/>
        <v>D3凱基</v>
      </c>
      <c r="D2208" t="s">
        <v>4327</v>
      </c>
      <c r="E2208" s="1">
        <v>42501</v>
      </c>
      <c r="F2208" t="s">
        <v>7</v>
      </c>
      <c r="H2208" t="s">
        <v>1796</v>
      </c>
      <c r="I2208" t="e">
        <f>VLOOKUP(G2208, industry!B:C, 2, FALSE)</f>
        <v>#N/A</v>
      </c>
    </row>
    <row r="2209" spans="1:9">
      <c r="A2209" t="s">
        <v>4328</v>
      </c>
      <c r="B2209" t="str">
        <f t="shared" si="68"/>
        <v>04156P</v>
      </c>
      <c r="C2209" t="str">
        <f t="shared" si="69"/>
        <v>D5凱基</v>
      </c>
      <c r="D2209" t="s">
        <v>4329</v>
      </c>
      <c r="E2209" s="1">
        <v>42501</v>
      </c>
      <c r="F2209" t="s">
        <v>7</v>
      </c>
      <c r="H2209" t="s">
        <v>1796</v>
      </c>
      <c r="I2209" t="e">
        <f>VLOOKUP(G2209, industry!B:C, 2, FALSE)</f>
        <v>#N/A</v>
      </c>
    </row>
    <row r="2210" spans="1:9">
      <c r="A2210" t="s">
        <v>4330</v>
      </c>
      <c r="B2210" t="str">
        <f t="shared" si="68"/>
        <v>04157P</v>
      </c>
      <c r="C2210" t="str">
        <f t="shared" si="69"/>
        <v>D6凱基</v>
      </c>
      <c r="D2210" t="s">
        <v>4331</v>
      </c>
      <c r="E2210" s="1">
        <v>42501</v>
      </c>
      <c r="F2210" t="s">
        <v>7</v>
      </c>
      <c r="H2210" t="s">
        <v>1796</v>
      </c>
      <c r="I2210" t="e">
        <f>VLOOKUP(G2210, industry!B:C, 2, FALSE)</f>
        <v>#N/A</v>
      </c>
    </row>
    <row r="2211" spans="1:9">
      <c r="A2211" t="s">
        <v>4332</v>
      </c>
      <c r="B2211" t="str">
        <f t="shared" si="68"/>
        <v>04158P</v>
      </c>
      <c r="C2211" t="str">
        <f t="shared" si="69"/>
        <v>D7凱基</v>
      </c>
      <c r="D2211" t="s">
        <v>4333</v>
      </c>
      <c r="E2211" s="1">
        <v>42501</v>
      </c>
      <c r="F2211" t="s">
        <v>7</v>
      </c>
      <c r="H2211" t="s">
        <v>1796</v>
      </c>
      <c r="I2211" t="e">
        <f>VLOOKUP(G2211, industry!B:C, 2, FALSE)</f>
        <v>#N/A</v>
      </c>
    </row>
    <row r="2212" spans="1:9">
      <c r="A2212" t="s">
        <v>4334</v>
      </c>
      <c r="B2212" t="str">
        <f t="shared" si="68"/>
        <v>041593</v>
      </c>
      <c r="C2212" t="str">
        <f t="shared" si="69"/>
        <v>5J凱基</v>
      </c>
      <c r="D2212" t="s">
        <v>4335</v>
      </c>
      <c r="E2212" s="1">
        <v>42361</v>
      </c>
      <c r="F2212" t="s">
        <v>7</v>
      </c>
      <c r="H2212" t="s">
        <v>1799</v>
      </c>
      <c r="I2212" t="e">
        <f>VLOOKUP(G2212, industry!B:C, 2, FALSE)</f>
        <v>#N/A</v>
      </c>
    </row>
    <row r="2213" spans="1:9">
      <c r="A2213" t="s">
        <v>4336</v>
      </c>
      <c r="B2213" t="str">
        <f t="shared" si="68"/>
        <v>04159P</v>
      </c>
      <c r="C2213" t="str">
        <f t="shared" si="69"/>
        <v>群益A7</v>
      </c>
      <c r="D2213" t="s">
        <v>4337</v>
      </c>
      <c r="E2213" s="1">
        <v>42501</v>
      </c>
      <c r="F2213" t="s">
        <v>7</v>
      </c>
      <c r="H2213" t="s">
        <v>1796</v>
      </c>
      <c r="I2213" t="e">
        <f>VLOOKUP(G2213, industry!B:C, 2, FALSE)</f>
        <v>#N/A</v>
      </c>
    </row>
    <row r="2214" spans="1:9">
      <c r="A2214" t="s">
        <v>4338</v>
      </c>
      <c r="B2214" t="str">
        <f t="shared" si="68"/>
        <v>04160P</v>
      </c>
      <c r="C2214" t="str">
        <f t="shared" si="69"/>
        <v>群益A8</v>
      </c>
      <c r="D2214" t="s">
        <v>4339</v>
      </c>
      <c r="E2214" s="1">
        <v>42501</v>
      </c>
      <c r="F2214" t="s">
        <v>7</v>
      </c>
      <c r="H2214" t="s">
        <v>1796</v>
      </c>
      <c r="I2214" t="e">
        <f>VLOOKUP(G2214, industry!B:C, 2, FALSE)</f>
        <v>#N/A</v>
      </c>
    </row>
    <row r="2215" spans="1:9">
      <c r="A2215" t="s">
        <v>4340</v>
      </c>
      <c r="B2215" t="str">
        <f t="shared" si="68"/>
        <v>04161P</v>
      </c>
      <c r="C2215" t="str">
        <f t="shared" si="69"/>
        <v>群益A9</v>
      </c>
      <c r="D2215" t="s">
        <v>4341</v>
      </c>
      <c r="E2215" s="1">
        <v>42501</v>
      </c>
      <c r="F2215" t="s">
        <v>7</v>
      </c>
      <c r="H2215" t="s">
        <v>1796</v>
      </c>
      <c r="I2215" t="e">
        <f>VLOOKUP(G2215, industry!B:C, 2, FALSE)</f>
        <v>#N/A</v>
      </c>
    </row>
    <row r="2216" spans="1:9">
      <c r="A2216" t="s">
        <v>4342</v>
      </c>
      <c r="B2216" t="str">
        <f t="shared" si="68"/>
        <v>04162P</v>
      </c>
      <c r="C2216" t="str">
        <f t="shared" si="69"/>
        <v>YZ元大</v>
      </c>
      <c r="D2216" t="s">
        <v>4343</v>
      </c>
      <c r="E2216" s="1">
        <v>42501</v>
      </c>
      <c r="F2216" t="s">
        <v>7</v>
      </c>
      <c r="H2216" t="s">
        <v>1796</v>
      </c>
      <c r="I2216" t="e">
        <f>VLOOKUP(G2216, industry!B:C, 2, FALSE)</f>
        <v>#N/A</v>
      </c>
    </row>
    <row r="2217" spans="1:9">
      <c r="A2217" t="s">
        <v>4344</v>
      </c>
      <c r="B2217" t="str">
        <f t="shared" si="68"/>
        <v>04163P</v>
      </c>
      <c r="C2217" t="str">
        <f t="shared" si="69"/>
        <v>統一MX</v>
      </c>
      <c r="D2217" t="s">
        <v>4345</v>
      </c>
      <c r="E2217" s="1">
        <v>42501</v>
      </c>
      <c r="F2217" t="s">
        <v>7</v>
      </c>
      <c r="H2217" t="s">
        <v>1796</v>
      </c>
      <c r="I2217" t="e">
        <f>VLOOKUP(G2217, industry!B:C, 2, FALSE)</f>
        <v>#N/A</v>
      </c>
    </row>
    <row r="2218" spans="1:9">
      <c r="A2218" t="s">
        <v>4346</v>
      </c>
      <c r="B2218" t="str">
        <f t="shared" si="68"/>
        <v>041649</v>
      </c>
      <c r="C2218" t="str">
        <f t="shared" si="69"/>
        <v>EC國泰</v>
      </c>
      <c r="D2218" t="s">
        <v>4347</v>
      </c>
      <c r="E2218" s="1">
        <v>42362</v>
      </c>
      <c r="F2218" t="s">
        <v>7</v>
      </c>
      <c r="H2218" t="s">
        <v>1799</v>
      </c>
      <c r="I2218" t="e">
        <f>VLOOKUP(G2218, industry!B:C, 2, FALSE)</f>
        <v>#N/A</v>
      </c>
    </row>
    <row r="2219" spans="1:9">
      <c r="A2219" t="s">
        <v>4348</v>
      </c>
      <c r="B2219" t="str">
        <f t="shared" si="68"/>
        <v>04164P</v>
      </c>
      <c r="C2219" t="str">
        <f t="shared" si="69"/>
        <v>統一MY</v>
      </c>
      <c r="D2219" t="s">
        <v>4349</v>
      </c>
      <c r="E2219" s="1">
        <v>42501</v>
      </c>
      <c r="F2219" t="s">
        <v>7</v>
      </c>
      <c r="H2219" t="s">
        <v>1796</v>
      </c>
      <c r="I2219" t="e">
        <f>VLOOKUP(G2219, industry!B:C, 2, FALSE)</f>
        <v>#N/A</v>
      </c>
    </row>
    <row r="2220" spans="1:9">
      <c r="A2220" t="s">
        <v>4350</v>
      </c>
      <c r="B2220" t="str">
        <f t="shared" si="68"/>
        <v>041651</v>
      </c>
      <c r="C2220" t="str">
        <f t="shared" si="69"/>
        <v>EE國泰</v>
      </c>
      <c r="D2220" t="s">
        <v>4351</v>
      </c>
      <c r="E2220" s="1">
        <v>42362</v>
      </c>
      <c r="F2220" t="s">
        <v>7</v>
      </c>
      <c r="H2220" t="s">
        <v>1799</v>
      </c>
      <c r="I2220" t="e">
        <f>VLOOKUP(G2220, industry!B:C, 2, FALSE)</f>
        <v>#N/A</v>
      </c>
    </row>
    <row r="2221" spans="1:9">
      <c r="A2221" t="s">
        <v>4352</v>
      </c>
      <c r="B2221" t="str">
        <f t="shared" si="68"/>
        <v>041652</v>
      </c>
      <c r="C2221" t="str">
        <f t="shared" si="69"/>
        <v>08富邦</v>
      </c>
      <c r="D2221" t="s">
        <v>4353</v>
      </c>
      <c r="E2221" s="1">
        <v>42362</v>
      </c>
      <c r="F2221" t="s">
        <v>7</v>
      </c>
      <c r="H2221" t="s">
        <v>1799</v>
      </c>
      <c r="I2221" t="e">
        <f>VLOOKUP(G2221, industry!B:C, 2, FALSE)</f>
        <v>#N/A</v>
      </c>
    </row>
    <row r="2222" spans="1:9">
      <c r="A2222" t="s">
        <v>4354</v>
      </c>
      <c r="B2222" t="str">
        <f t="shared" si="68"/>
        <v>04165P</v>
      </c>
      <c r="C2222" t="str">
        <f t="shared" si="69"/>
        <v>統一MZ</v>
      </c>
      <c r="D2222" t="s">
        <v>4355</v>
      </c>
      <c r="E2222" s="1">
        <v>42501</v>
      </c>
      <c r="F2222" t="s">
        <v>7</v>
      </c>
      <c r="H2222" t="s">
        <v>1796</v>
      </c>
      <c r="I2222" t="e">
        <f>VLOOKUP(G2222, industry!B:C, 2, FALSE)</f>
        <v>#N/A</v>
      </c>
    </row>
    <row r="2223" spans="1:9">
      <c r="A2223" t="s">
        <v>4356</v>
      </c>
      <c r="B2223" t="str">
        <f t="shared" si="68"/>
        <v>04166P</v>
      </c>
      <c r="C2223" t="str">
        <f t="shared" si="69"/>
        <v>統一NA</v>
      </c>
      <c r="D2223" t="s">
        <v>4357</v>
      </c>
      <c r="E2223" s="1">
        <v>42501</v>
      </c>
      <c r="F2223" t="s">
        <v>7</v>
      </c>
      <c r="H2223" t="s">
        <v>1796</v>
      </c>
      <c r="I2223" t="e">
        <f>VLOOKUP(G2223, industry!B:C, 2, FALSE)</f>
        <v>#N/A</v>
      </c>
    </row>
    <row r="2224" spans="1:9">
      <c r="A2224" t="s">
        <v>4358</v>
      </c>
      <c r="B2224" t="str">
        <f t="shared" si="68"/>
        <v>04167P</v>
      </c>
      <c r="C2224" t="str">
        <f t="shared" si="69"/>
        <v>統一NB</v>
      </c>
      <c r="D2224" t="s">
        <v>4359</v>
      </c>
      <c r="E2224" s="1">
        <v>42501</v>
      </c>
      <c r="F2224" t="s">
        <v>7</v>
      </c>
      <c r="H2224" t="s">
        <v>1796</v>
      </c>
      <c r="I2224" t="e">
        <f>VLOOKUP(G2224, industry!B:C, 2, FALSE)</f>
        <v>#N/A</v>
      </c>
    </row>
    <row r="2225" spans="1:9">
      <c r="A2225" t="s">
        <v>4360</v>
      </c>
      <c r="B2225" t="str">
        <f t="shared" si="68"/>
        <v>041680</v>
      </c>
      <c r="C2225" t="str">
        <f t="shared" si="69"/>
        <v>KJ中信</v>
      </c>
      <c r="D2225" t="s">
        <v>4361</v>
      </c>
      <c r="E2225" s="1">
        <v>42363</v>
      </c>
      <c r="F2225" t="s">
        <v>7</v>
      </c>
      <c r="H2225" t="s">
        <v>1799</v>
      </c>
      <c r="I2225" t="e">
        <f>VLOOKUP(G2225, industry!B:C, 2, FALSE)</f>
        <v>#N/A</v>
      </c>
    </row>
    <row r="2226" spans="1:9">
      <c r="A2226" t="s">
        <v>4362</v>
      </c>
      <c r="B2226" t="str">
        <f t="shared" si="68"/>
        <v>041681</v>
      </c>
      <c r="C2226" t="str">
        <f t="shared" si="69"/>
        <v>KK中信</v>
      </c>
      <c r="D2226" t="s">
        <v>4363</v>
      </c>
      <c r="E2226" s="1">
        <v>42363</v>
      </c>
      <c r="F2226" t="s">
        <v>7</v>
      </c>
      <c r="H2226" t="s">
        <v>1799</v>
      </c>
      <c r="I2226" t="e">
        <f>VLOOKUP(G2226, industry!B:C, 2, FALSE)</f>
        <v>#N/A</v>
      </c>
    </row>
    <row r="2227" spans="1:9">
      <c r="A2227" t="s">
        <v>4364</v>
      </c>
      <c r="B2227" t="str">
        <f t="shared" si="68"/>
        <v>041684</v>
      </c>
      <c r="C2227" t="str">
        <f t="shared" si="69"/>
        <v>78元大</v>
      </c>
      <c r="D2227" t="s">
        <v>4365</v>
      </c>
      <c r="E2227" s="1">
        <v>42363</v>
      </c>
      <c r="F2227" t="s">
        <v>7</v>
      </c>
      <c r="H2227" t="s">
        <v>1799</v>
      </c>
      <c r="I2227" t="e">
        <f>VLOOKUP(G2227, industry!B:C, 2, FALSE)</f>
        <v>#N/A</v>
      </c>
    </row>
    <row r="2228" spans="1:9">
      <c r="A2228" t="s">
        <v>4366</v>
      </c>
      <c r="B2228" t="str">
        <f t="shared" si="68"/>
        <v>04168P</v>
      </c>
      <c r="C2228" t="str">
        <f t="shared" si="69"/>
        <v>日盛EB</v>
      </c>
      <c r="D2228" t="s">
        <v>4367</v>
      </c>
      <c r="E2228" s="1">
        <v>42501</v>
      </c>
      <c r="F2228" t="s">
        <v>7</v>
      </c>
      <c r="H2228" t="s">
        <v>1796</v>
      </c>
      <c r="I2228" t="e">
        <f>VLOOKUP(G2228, industry!B:C, 2, FALSE)</f>
        <v>#N/A</v>
      </c>
    </row>
    <row r="2229" spans="1:9">
      <c r="A2229" t="s">
        <v>4368</v>
      </c>
      <c r="B2229" t="str">
        <f t="shared" si="68"/>
        <v>04169P</v>
      </c>
      <c r="C2229" t="str">
        <f t="shared" si="69"/>
        <v>日盛EC</v>
      </c>
      <c r="D2229" t="s">
        <v>4369</v>
      </c>
      <c r="E2229" s="1">
        <v>42501</v>
      </c>
      <c r="F2229" t="s">
        <v>7</v>
      </c>
      <c r="H2229" t="s">
        <v>1796</v>
      </c>
      <c r="I2229" t="e">
        <f>VLOOKUP(G2229, industry!B:C, 2, FALSE)</f>
        <v>#N/A</v>
      </c>
    </row>
    <row r="2230" spans="1:9">
      <c r="A2230" t="s">
        <v>4370</v>
      </c>
      <c r="B2230" t="str">
        <f t="shared" si="68"/>
        <v>041701</v>
      </c>
      <c r="C2230" t="str">
        <f t="shared" si="69"/>
        <v>8A統一</v>
      </c>
      <c r="D2230" t="s">
        <v>4371</v>
      </c>
      <c r="E2230" s="1">
        <v>42363</v>
      </c>
      <c r="F2230" t="s">
        <v>7</v>
      </c>
      <c r="H2230" t="s">
        <v>1799</v>
      </c>
      <c r="I2230" t="e">
        <f>VLOOKUP(G2230, industry!B:C, 2, FALSE)</f>
        <v>#N/A</v>
      </c>
    </row>
    <row r="2231" spans="1:9">
      <c r="A2231" t="s">
        <v>4372</v>
      </c>
      <c r="B2231" t="str">
        <f t="shared" si="68"/>
        <v>041702</v>
      </c>
      <c r="C2231" t="str">
        <f t="shared" si="69"/>
        <v>8B統一</v>
      </c>
      <c r="D2231" t="s">
        <v>4373</v>
      </c>
      <c r="E2231" s="1">
        <v>42363</v>
      </c>
      <c r="F2231" t="s">
        <v>7</v>
      </c>
      <c r="H2231" t="s">
        <v>1799</v>
      </c>
      <c r="I2231" t="e">
        <f>VLOOKUP(G2231, industry!B:C, 2, FALSE)</f>
        <v>#N/A</v>
      </c>
    </row>
    <row r="2232" spans="1:9">
      <c r="A2232" t="s">
        <v>4374</v>
      </c>
      <c r="B2232" t="str">
        <f t="shared" si="68"/>
        <v>041708</v>
      </c>
      <c r="C2232" t="str">
        <f t="shared" si="69"/>
        <v>18富邦</v>
      </c>
      <c r="D2232" t="s">
        <v>4375</v>
      </c>
      <c r="E2232" s="1">
        <v>42363</v>
      </c>
      <c r="F2232" t="s">
        <v>7</v>
      </c>
      <c r="H2232" t="s">
        <v>1799</v>
      </c>
      <c r="I2232" t="e">
        <f>VLOOKUP(G2232, industry!B:C, 2, FALSE)</f>
        <v>#N/A</v>
      </c>
    </row>
    <row r="2233" spans="1:9">
      <c r="A2233" t="s">
        <v>4376</v>
      </c>
      <c r="B2233" t="str">
        <f t="shared" si="68"/>
        <v>04170P</v>
      </c>
      <c r="C2233" t="str">
        <f t="shared" si="69"/>
        <v>日盛ED</v>
      </c>
      <c r="D2233" t="s">
        <v>4377</v>
      </c>
      <c r="E2233" s="1">
        <v>42501</v>
      </c>
      <c r="F2233" t="s">
        <v>7</v>
      </c>
      <c r="H2233" t="s">
        <v>1796</v>
      </c>
      <c r="I2233" t="e">
        <f>VLOOKUP(G2233, industry!B:C, 2, FALSE)</f>
        <v>#N/A</v>
      </c>
    </row>
    <row r="2234" spans="1:9">
      <c r="A2234" t="s">
        <v>4378</v>
      </c>
      <c r="B2234" t="str">
        <f t="shared" si="68"/>
        <v>041710</v>
      </c>
      <c r="C2234" t="str">
        <f t="shared" si="69"/>
        <v>20富邦</v>
      </c>
      <c r="D2234" t="s">
        <v>4379</v>
      </c>
      <c r="E2234" s="1">
        <v>42363</v>
      </c>
      <c r="F2234" t="s">
        <v>7</v>
      </c>
      <c r="H2234" t="s">
        <v>1799</v>
      </c>
      <c r="I2234" t="e">
        <f>VLOOKUP(G2234, industry!B:C, 2, FALSE)</f>
        <v>#N/A</v>
      </c>
    </row>
    <row r="2235" spans="1:9">
      <c r="A2235" t="s">
        <v>4380</v>
      </c>
      <c r="B2235" t="str">
        <f t="shared" si="68"/>
        <v>04171P</v>
      </c>
      <c r="C2235" t="str">
        <f t="shared" si="69"/>
        <v>台新7T</v>
      </c>
      <c r="D2235" t="s">
        <v>4381</v>
      </c>
      <c r="E2235" s="1">
        <v>42501</v>
      </c>
      <c r="F2235" t="s">
        <v>7</v>
      </c>
      <c r="H2235" t="s">
        <v>1796</v>
      </c>
      <c r="I2235" t="e">
        <f>VLOOKUP(G2235, industry!B:C, 2, FALSE)</f>
        <v>#N/A</v>
      </c>
    </row>
    <row r="2236" spans="1:9">
      <c r="A2236" t="s">
        <v>4382</v>
      </c>
      <c r="B2236" t="str">
        <f t="shared" si="68"/>
        <v>04172P</v>
      </c>
      <c r="C2236" t="str">
        <f t="shared" si="69"/>
        <v>C2永豐</v>
      </c>
      <c r="D2236" t="s">
        <v>4383</v>
      </c>
      <c r="E2236" s="1">
        <v>42501</v>
      </c>
      <c r="F2236" t="s">
        <v>7</v>
      </c>
      <c r="H2236" t="s">
        <v>1796</v>
      </c>
      <c r="I2236" t="e">
        <f>VLOOKUP(G2236, industry!B:C, 2, FALSE)</f>
        <v>#N/A</v>
      </c>
    </row>
    <row r="2237" spans="1:9">
      <c r="A2237" t="s">
        <v>4384</v>
      </c>
      <c r="B2237" t="str">
        <f t="shared" si="68"/>
        <v>04173P</v>
      </c>
      <c r="C2237" t="str">
        <f t="shared" si="69"/>
        <v>C3永豐</v>
      </c>
      <c r="D2237" t="s">
        <v>4385</v>
      </c>
      <c r="E2237" s="1">
        <v>42501</v>
      </c>
      <c r="F2237" t="s">
        <v>7</v>
      </c>
      <c r="H2237" t="s">
        <v>1796</v>
      </c>
      <c r="I2237" t="e">
        <f>VLOOKUP(G2237, industry!B:C, 2, FALSE)</f>
        <v>#N/A</v>
      </c>
    </row>
    <row r="2238" spans="1:9">
      <c r="A2238" t="s">
        <v>4386</v>
      </c>
      <c r="B2238" t="str">
        <f t="shared" si="68"/>
        <v>04174P</v>
      </c>
      <c r="C2238" t="str">
        <f t="shared" si="69"/>
        <v>C4永豐</v>
      </c>
      <c r="D2238" t="s">
        <v>4387</v>
      </c>
      <c r="E2238" s="1">
        <v>42501</v>
      </c>
      <c r="F2238" t="s">
        <v>7</v>
      </c>
      <c r="H2238" t="s">
        <v>1796</v>
      </c>
      <c r="I2238" t="e">
        <f>VLOOKUP(G2238, industry!B:C, 2, FALSE)</f>
        <v>#N/A</v>
      </c>
    </row>
    <row r="2239" spans="1:9">
      <c r="A2239" t="s">
        <v>4388</v>
      </c>
      <c r="B2239" t="str">
        <f t="shared" si="68"/>
        <v>041759</v>
      </c>
      <c r="C2239" t="str">
        <f t="shared" si="69"/>
        <v>8P統一</v>
      </c>
      <c r="D2239" t="s">
        <v>4389</v>
      </c>
      <c r="E2239" s="1">
        <v>42367</v>
      </c>
      <c r="F2239" t="s">
        <v>7</v>
      </c>
      <c r="H2239" t="s">
        <v>1799</v>
      </c>
      <c r="I2239" t="e">
        <f>VLOOKUP(G2239, industry!B:C, 2, FALSE)</f>
        <v>#N/A</v>
      </c>
    </row>
    <row r="2240" spans="1:9">
      <c r="A2240" t="s">
        <v>4390</v>
      </c>
      <c r="B2240" t="str">
        <f t="shared" si="68"/>
        <v>04175P</v>
      </c>
      <c r="C2240" t="str">
        <f t="shared" si="69"/>
        <v>C5永豐</v>
      </c>
      <c r="D2240" t="s">
        <v>4391</v>
      </c>
      <c r="E2240" s="1">
        <v>42501</v>
      </c>
      <c r="F2240" t="s">
        <v>7</v>
      </c>
      <c r="H2240" t="s">
        <v>1796</v>
      </c>
      <c r="I2240" t="e">
        <f>VLOOKUP(G2240, industry!B:C, 2, FALSE)</f>
        <v>#N/A</v>
      </c>
    </row>
    <row r="2241" spans="1:9">
      <c r="A2241" t="s">
        <v>4392</v>
      </c>
      <c r="B2241" t="str">
        <f t="shared" si="68"/>
        <v>04176P</v>
      </c>
      <c r="C2241" t="str">
        <f t="shared" si="69"/>
        <v>C6永豐</v>
      </c>
      <c r="D2241" t="s">
        <v>4393</v>
      </c>
      <c r="E2241" s="1">
        <v>42501</v>
      </c>
      <c r="F2241" t="s">
        <v>7</v>
      </c>
      <c r="H2241" t="s">
        <v>1796</v>
      </c>
      <c r="I2241" t="e">
        <f>VLOOKUP(G2241, industry!B:C, 2, FALSE)</f>
        <v>#N/A</v>
      </c>
    </row>
    <row r="2242" spans="1:9">
      <c r="A2242" t="s">
        <v>4394</v>
      </c>
      <c r="B2242" t="str">
        <f t="shared" ref="B2242:B2305" si="70">MID(A2242,1,FIND("　", A2242)-1)</f>
        <v>04177P</v>
      </c>
      <c r="C2242" t="str">
        <f t="shared" ref="C2242:C2305" si="71">MID(A2242,FIND("　", A2242)+1, 20)</f>
        <v>C7永豐</v>
      </c>
      <c r="D2242" t="s">
        <v>4395</v>
      </c>
      <c r="E2242" s="1">
        <v>42501</v>
      </c>
      <c r="F2242" t="s">
        <v>7</v>
      </c>
      <c r="H2242" t="s">
        <v>1796</v>
      </c>
      <c r="I2242" t="e">
        <f>VLOOKUP(G2242, industry!B:C, 2, FALSE)</f>
        <v>#N/A</v>
      </c>
    </row>
    <row r="2243" spans="1:9">
      <c r="A2243" t="s">
        <v>4396</v>
      </c>
      <c r="B2243" t="str">
        <f t="shared" si="70"/>
        <v>041783</v>
      </c>
      <c r="C2243" t="str">
        <f t="shared" si="71"/>
        <v>8F凱基</v>
      </c>
      <c r="D2243" t="s">
        <v>4397</v>
      </c>
      <c r="E2243" s="1">
        <v>42367</v>
      </c>
      <c r="F2243" t="s">
        <v>7</v>
      </c>
      <c r="H2243" t="s">
        <v>1799</v>
      </c>
      <c r="I2243" t="e">
        <f>VLOOKUP(G2243, industry!B:C, 2, FALSE)</f>
        <v>#N/A</v>
      </c>
    </row>
    <row r="2244" spans="1:9">
      <c r="A2244" t="s">
        <v>4398</v>
      </c>
      <c r="B2244" t="str">
        <f t="shared" si="70"/>
        <v>04178P</v>
      </c>
      <c r="C2244" t="str">
        <f t="shared" si="71"/>
        <v>C8永豐</v>
      </c>
      <c r="D2244" t="s">
        <v>4399</v>
      </c>
      <c r="E2244" s="1">
        <v>42501</v>
      </c>
      <c r="F2244" t="s">
        <v>7</v>
      </c>
      <c r="H2244" t="s">
        <v>1796</v>
      </c>
      <c r="I2244" t="e">
        <f>VLOOKUP(G2244, industry!B:C, 2, FALSE)</f>
        <v>#N/A</v>
      </c>
    </row>
    <row r="2245" spans="1:9">
      <c r="A2245" t="s">
        <v>4400</v>
      </c>
      <c r="B2245" t="str">
        <f t="shared" si="70"/>
        <v>04179P</v>
      </c>
      <c r="C2245" t="str">
        <f t="shared" si="71"/>
        <v>元富81</v>
      </c>
      <c r="D2245" t="s">
        <v>4401</v>
      </c>
      <c r="E2245" s="1">
        <v>42501</v>
      </c>
      <c r="F2245" t="s">
        <v>7</v>
      </c>
      <c r="H2245" t="s">
        <v>1796</v>
      </c>
      <c r="I2245" t="e">
        <f>VLOOKUP(G2245, industry!B:C, 2, FALSE)</f>
        <v>#N/A</v>
      </c>
    </row>
    <row r="2246" spans="1:9">
      <c r="A2246" t="s">
        <v>4402</v>
      </c>
      <c r="B2246" t="str">
        <f t="shared" si="70"/>
        <v>041803</v>
      </c>
      <c r="C2246" t="str">
        <f t="shared" si="71"/>
        <v>8R統一</v>
      </c>
      <c r="D2246" t="s">
        <v>4403</v>
      </c>
      <c r="E2246" s="1">
        <v>42368</v>
      </c>
      <c r="F2246" t="s">
        <v>7</v>
      </c>
      <c r="H2246" t="s">
        <v>1799</v>
      </c>
      <c r="I2246" t="e">
        <f>VLOOKUP(G2246, industry!B:C, 2, FALSE)</f>
        <v>#N/A</v>
      </c>
    </row>
    <row r="2247" spans="1:9">
      <c r="A2247" t="s">
        <v>4404</v>
      </c>
      <c r="B2247" t="str">
        <f t="shared" si="70"/>
        <v>041807</v>
      </c>
      <c r="C2247" t="str">
        <f t="shared" si="71"/>
        <v>8V統一</v>
      </c>
      <c r="D2247" t="s">
        <v>4405</v>
      </c>
      <c r="E2247" s="1">
        <v>42368</v>
      </c>
      <c r="F2247" t="s">
        <v>7</v>
      </c>
      <c r="H2247" t="s">
        <v>1799</v>
      </c>
      <c r="I2247" t="e">
        <f>VLOOKUP(G2247, industry!B:C, 2, FALSE)</f>
        <v>#N/A</v>
      </c>
    </row>
    <row r="2248" spans="1:9">
      <c r="A2248" t="s">
        <v>4406</v>
      </c>
      <c r="B2248" t="str">
        <f t="shared" si="70"/>
        <v>041808</v>
      </c>
      <c r="C2248" t="str">
        <f t="shared" si="71"/>
        <v>8W統一</v>
      </c>
      <c r="D2248" t="s">
        <v>4407</v>
      </c>
      <c r="E2248" s="1">
        <v>42368</v>
      </c>
      <c r="F2248" t="s">
        <v>7</v>
      </c>
      <c r="H2248" t="s">
        <v>1799</v>
      </c>
      <c r="I2248" t="e">
        <f>VLOOKUP(G2248, industry!B:C, 2, FALSE)</f>
        <v>#N/A</v>
      </c>
    </row>
    <row r="2249" spans="1:9">
      <c r="A2249" t="s">
        <v>4408</v>
      </c>
      <c r="B2249" t="str">
        <f t="shared" si="70"/>
        <v>041809</v>
      </c>
      <c r="C2249" t="str">
        <f t="shared" si="71"/>
        <v>8X統一</v>
      </c>
      <c r="D2249" t="s">
        <v>4409</v>
      </c>
      <c r="E2249" s="1">
        <v>42368</v>
      </c>
      <c r="F2249" t="s">
        <v>7</v>
      </c>
      <c r="H2249" t="s">
        <v>1799</v>
      </c>
      <c r="I2249" t="e">
        <f>VLOOKUP(G2249, industry!B:C, 2, FALSE)</f>
        <v>#N/A</v>
      </c>
    </row>
    <row r="2250" spans="1:9">
      <c r="A2250" t="s">
        <v>4410</v>
      </c>
      <c r="B2250" t="str">
        <f t="shared" si="70"/>
        <v>04180P</v>
      </c>
      <c r="C2250" t="str">
        <f t="shared" si="71"/>
        <v>元富82</v>
      </c>
      <c r="D2250" t="s">
        <v>4411</v>
      </c>
      <c r="E2250" s="1">
        <v>42501</v>
      </c>
      <c r="F2250" t="s">
        <v>7</v>
      </c>
      <c r="H2250" t="s">
        <v>1796</v>
      </c>
      <c r="I2250" t="e">
        <f>VLOOKUP(G2250, industry!B:C, 2, FALSE)</f>
        <v>#N/A</v>
      </c>
    </row>
    <row r="2251" spans="1:9">
      <c r="A2251" t="s">
        <v>4412</v>
      </c>
      <c r="B2251" t="str">
        <f t="shared" si="70"/>
        <v>041810</v>
      </c>
      <c r="C2251" t="str">
        <f t="shared" si="71"/>
        <v>8Y統一</v>
      </c>
      <c r="D2251" t="s">
        <v>4413</v>
      </c>
      <c r="E2251" s="1">
        <v>42368</v>
      </c>
      <c r="F2251" t="s">
        <v>7</v>
      </c>
      <c r="H2251" t="s">
        <v>1799</v>
      </c>
      <c r="I2251" t="e">
        <f>VLOOKUP(G2251, industry!B:C, 2, FALSE)</f>
        <v>#N/A</v>
      </c>
    </row>
    <row r="2252" spans="1:9">
      <c r="A2252" t="s">
        <v>4414</v>
      </c>
      <c r="B2252" t="str">
        <f t="shared" si="70"/>
        <v>041811</v>
      </c>
      <c r="C2252" t="str">
        <f t="shared" si="71"/>
        <v>8Z統一</v>
      </c>
      <c r="D2252" t="s">
        <v>4415</v>
      </c>
      <c r="E2252" s="1">
        <v>42368</v>
      </c>
      <c r="F2252" t="s">
        <v>7</v>
      </c>
      <c r="H2252" t="s">
        <v>1799</v>
      </c>
      <c r="I2252" t="e">
        <f>VLOOKUP(G2252, industry!B:C, 2, FALSE)</f>
        <v>#N/A</v>
      </c>
    </row>
    <row r="2253" spans="1:9">
      <c r="A2253" t="s">
        <v>4416</v>
      </c>
      <c r="B2253" t="str">
        <f t="shared" si="70"/>
        <v>041812</v>
      </c>
      <c r="C2253" t="str">
        <f t="shared" si="71"/>
        <v>9A統一</v>
      </c>
      <c r="D2253" t="s">
        <v>4417</v>
      </c>
      <c r="E2253" s="1">
        <v>42368</v>
      </c>
      <c r="F2253" t="s">
        <v>7</v>
      </c>
      <c r="H2253" t="s">
        <v>1799</v>
      </c>
      <c r="I2253" t="e">
        <f>VLOOKUP(G2253, industry!B:C, 2, FALSE)</f>
        <v>#N/A</v>
      </c>
    </row>
    <row r="2254" spans="1:9">
      <c r="A2254" t="s">
        <v>4418</v>
      </c>
      <c r="B2254" t="str">
        <f t="shared" si="70"/>
        <v>041813</v>
      </c>
      <c r="C2254" t="str">
        <f t="shared" si="71"/>
        <v>9B統一</v>
      </c>
      <c r="D2254" t="s">
        <v>4419</v>
      </c>
      <c r="E2254" s="1">
        <v>42368</v>
      </c>
      <c r="F2254" t="s">
        <v>7</v>
      </c>
      <c r="H2254" t="s">
        <v>1799</v>
      </c>
      <c r="I2254" t="e">
        <f>VLOOKUP(G2254, industry!B:C, 2, FALSE)</f>
        <v>#N/A</v>
      </c>
    </row>
    <row r="2255" spans="1:9">
      <c r="A2255" t="s">
        <v>4420</v>
      </c>
      <c r="B2255" t="str">
        <f t="shared" si="70"/>
        <v>04181P</v>
      </c>
      <c r="C2255" t="str">
        <f t="shared" si="71"/>
        <v>元富83</v>
      </c>
      <c r="D2255" t="s">
        <v>4421</v>
      </c>
      <c r="E2255" s="1">
        <v>42501</v>
      </c>
      <c r="F2255" t="s">
        <v>7</v>
      </c>
      <c r="H2255" t="s">
        <v>1796</v>
      </c>
      <c r="I2255" t="e">
        <f>VLOOKUP(G2255, industry!B:C, 2, FALSE)</f>
        <v>#N/A</v>
      </c>
    </row>
    <row r="2256" spans="1:9">
      <c r="A2256" t="s">
        <v>4422</v>
      </c>
      <c r="B2256" t="str">
        <f t="shared" si="70"/>
        <v>04182P</v>
      </c>
      <c r="C2256" t="str">
        <f t="shared" si="71"/>
        <v>元富84</v>
      </c>
      <c r="D2256" t="s">
        <v>4423</v>
      </c>
      <c r="E2256" s="1">
        <v>42501</v>
      </c>
      <c r="F2256" t="s">
        <v>7</v>
      </c>
      <c r="H2256" t="s">
        <v>1796</v>
      </c>
      <c r="I2256" t="e">
        <f>VLOOKUP(G2256, industry!B:C, 2, FALSE)</f>
        <v>#N/A</v>
      </c>
    </row>
    <row r="2257" spans="1:9">
      <c r="A2257" t="s">
        <v>4424</v>
      </c>
      <c r="B2257" t="str">
        <f t="shared" si="70"/>
        <v>04183P</v>
      </c>
      <c r="C2257" t="str">
        <f t="shared" si="71"/>
        <v>13國泰</v>
      </c>
      <c r="D2257" t="s">
        <v>4425</v>
      </c>
      <c r="E2257" s="1">
        <v>42501</v>
      </c>
      <c r="F2257" t="s">
        <v>7</v>
      </c>
      <c r="H2257" t="s">
        <v>1796</v>
      </c>
      <c r="I2257" t="e">
        <f>VLOOKUP(G2257, industry!B:C, 2, FALSE)</f>
        <v>#N/A</v>
      </c>
    </row>
    <row r="2258" spans="1:9">
      <c r="A2258" t="s">
        <v>4426</v>
      </c>
      <c r="B2258" t="str">
        <f t="shared" si="70"/>
        <v>04184P</v>
      </c>
      <c r="C2258" t="str">
        <f t="shared" si="71"/>
        <v>14國泰</v>
      </c>
      <c r="D2258" t="s">
        <v>4427</v>
      </c>
      <c r="E2258" s="1">
        <v>42501</v>
      </c>
      <c r="F2258" t="s">
        <v>7</v>
      </c>
      <c r="H2258" t="s">
        <v>1796</v>
      </c>
      <c r="I2258" t="e">
        <f>VLOOKUP(G2258, industry!B:C, 2, FALSE)</f>
        <v>#N/A</v>
      </c>
    </row>
    <row r="2259" spans="1:9">
      <c r="A2259" t="s">
        <v>4428</v>
      </c>
      <c r="B2259" t="str">
        <f t="shared" si="70"/>
        <v>041856</v>
      </c>
      <c r="C2259" t="str">
        <f t="shared" si="71"/>
        <v>9E統一</v>
      </c>
      <c r="D2259" t="s">
        <v>4429</v>
      </c>
      <c r="E2259" s="1">
        <v>42369</v>
      </c>
      <c r="F2259" t="s">
        <v>7</v>
      </c>
      <c r="H2259" t="s">
        <v>1799</v>
      </c>
      <c r="I2259" t="e">
        <f>VLOOKUP(G2259, industry!B:C, 2, FALSE)</f>
        <v>#N/A</v>
      </c>
    </row>
    <row r="2260" spans="1:9">
      <c r="A2260" t="s">
        <v>4430</v>
      </c>
      <c r="B2260" t="str">
        <f t="shared" si="70"/>
        <v>041857</v>
      </c>
      <c r="C2260" t="str">
        <f t="shared" si="71"/>
        <v>9F統一</v>
      </c>
      <c r="D2260" t="s">
        <v>4431</v>
      </c>
      <c r="E2260" s="1">
        <v>42369</v>
      </c>
      <c r="F2260" t="s">
        <v>7</v>
      </c>
      <c r="H2260" t="s">
        <v>1799</v>
      </c>
      <c r="I2260" t="e">
        <f>VLOOKUP(G2260, industry!B:C, 2, FALSE)</f>
        <v>#N/A</v>
      </c>
    </row>
    <row r="2261" spans="1:9">
      <c r="A2261" t="s">
        <v>4432</v>
      </c>
      <c r="B2261" t="str">
        <f t="shared" si="70"/>
        <v>041858</v>
      </c>
      <c r="C2261" t="str">
        <f t="shared" si="71"/>
        <v>9G統一</v>
      </c>
      <c r="D2261" t="s">
        <v>4433</v>
      </c>
      <c r="E2261" s="1">
        <v>42369</v>
      </c>
      <c r="F2261" t="s">
        <v>7</v>
      </c>
      <c r="H2261" t="s">
        <v>1799</v>
      </c>
      <c r="I2261" t="e">
        <f>VLOOKUP(G2261, industry!B:C, 2, FALSE)</f>
        <v>#N/A</v>
      </c>
    </row>
    <row r="2262" spans="1:9">
      <c r="A2262" t="s">
        <v>4434</v>
      </c>
      <c r="B2262" t="str">
        <f t="shared" si="70"/>
        <v>041859</v>
      </c>
      <c r="C2262" t="str">
        <f t="shared" si="71"/>
        <v>9H統一</v>
      </c>
      <c r="D2262" t="s">
        <v>4435</v>
      </c>
      <c r="E2262" s="1">
        <v>42369</v>
      </c>
      <c r="F2262" t="s">
        <v>7</v>
      </c>
      <c r="H2262" t="s">
        <v>1799</v>
      </c>
      <c r="I2262" t="e">
        <f>VLOOKUP(G2262, industry!B:C, 2, FALSE)</f>
        <v>#N/A</v>
      </c>
    </row>
    <row r="2263" spans="1:9">
      <c r="A2263" t="s">
        <v>4436</v>
      </c>
      <c r="B2263" t="str">
        <f t="shared" si="70"/>
        <v>04185P</v>
      </c>
      <c r="C2263" t="str">
        <f t="shared" si="71"/>
        <v>富邦09</v>
      </c>
      <c r="D2263" t="s">
        <v>4437</v>
      </c>
      <c r="E2263" s="1">
        <v>42501</v>
      </c>
      <c r="F2263" t="s">
        <v>7</v>
      </c>
      <c r="H2263" t="s">
        <v>1796</v>
      </c>
      <c r="I2263" t="e">
        <f>VLOOKUP(G2263, industry!B:C, 2, FALSE)</f>
        <v>#N/A</v>
      </c>
    </row>
    <row r="2264" spans="1:9">
      <c r="A2264" t="s">
        <v>4438</v>
      </c>
      <c r="B2264" t="str">
        <f t="shared" si="70"/>
        <v>041863</v>
      </c>
      <c r="C2264" t="str">
        <f t="shared" si="71"/>
        <v>群益CP</v>
      </c>
      <c r="D2264" t="s">
        <v>4439</v>
      </c>
      <c r="E2264" s="1">
        <v>42369</v>
      </c>
      <c r="F2264" t="s">
        <v>7</v>
      </c>
      <c r="H2264" t="s">
        <v>1799</v>
      </c>
      <c r="I2264" t="e">
        <f>VLOOKUP(G2264, industry!B:C, 2, FALSE)</f>
        <v>#N/A</v>
      </c>
    </row>
    <row r="2265" spans="1:9">
      <c r="A2265" t="s">
        <v>4440</v>
      </c>
      <c r="B2265" t="str">
        <f t="shared" si="70"/>
        <v>041864</v>
      </c>
      <c r="C2265" t="str">
        <f t="shared" si="71"/>
        <v>群益CQ</v>
      </c>
      <c r="D2265" t="s">
        <v>4441</v>
      </c>
      <c r="E2265" s="1">
        <v>42369</v>
      </c>
      <c r="F2265" t="s">
        <v>7</v>
      </c>
      <c r="H2265" t="s">
        <v>1799</v>
      </c>
      <c r="I2265" t="e">
        <f>VLOOKUP(G2265, industry!B:C, 2, FALSE)</f>
        <v>#N/A</v>
      </c>
    </row>
    <row r="2266" spans="1:9">
      <c r="A2266" t="s">
        <v>4442</v>
      </c>
      <c r="B2266" t="str">
        <f t="shared" si="70"/>
        <v>04186P</v>
      </c>
      <c r="C2266" t="str">
        <f t="shared" si="71"/>
        <v>富邦10</v>
      </c>
      <c r="D2266" t="s">
        <v>4443</v>
      </c>
      <c r="E2266" s="1">
        <v>42501</v>
      </c>
      <c r="F2266" t="s">
        <v>7</v>
      </c>
      <c r="H2266" t="s">
        <v>1796</v>
      </c>
      <c r="I2266" t="e">
        <f>VLOOKUP(G2266, industry!B:C, 2, FALSE)</f>
        <v>#N/A</v>
      </c>
    </row>
    <row r="2267" spans="1:9">
      <c r="A2267" t="s">
        <v>4444</v>
      </c>
      <c r="B2267" t="str">
        <f t="shared" si="70"/>
        <v>041876</v>
      </c>
      <c r="C2267" t="str">
        <f t="shared" si="71"/>
        <v>9H凱基</v>
      </c>
      <c r="D2267" t="s">
        <v>4445</v>
      </c>
      <c r="E2267" s="1">
        <v>42369</v>
      </c>
      <c r="F2267" t="s">
        <v>7</v>
      </c>
      <c r="H2267" t="s">
        <v>1799</v>
      </c>
      <c r="I2267" t="e">
        <f>VLOOKUP(G2267, industry!B:C, 2, FALSE)</f>
        <v>#N/A</v>
      </c>
    </row>
    <row r="2268" spans="1:9">
      <c r="A2268" t="s">
        <v>4446</v>
      </c>
      <c r="B2268" t="str">
        <f t="shared" si="70"/>
        <v>04187P</v>
      </c>
      <c r="C2268" t="str">
        <f t="shared" si="71"/>
        <v>D9凱基</v>
      </c>
      <c r="D2268" t="s">
        <v>4447</v>
      </c>
      <c r="E2268" s="1">
        <v>42502</v>
      </c>
      <c r="F2268" t="s">
        <v>7</v>
      </c>
      <c r="H2268" t="s">
        <v>1796</v>
      </c>
      <c r="I2268" t="e">
        <f>VLOOKUP(G2268, industry!B:C, 2, FALSE)</f>
        <v>#N/A</v>
      </c>
    </row>
    <row r="2269" spans="1:9">
      <c r="A2269" t="s">
        <v>4448</v>
      </c>
      <c r="B2269" t="str">
        <f t="shared" si="70"/>
        <v>041881</v>
      </c>
      <c r="C2269" t="str">
        <f t="shared" si="71"/>
        <v>日盛8U</v>
      </c>
      <c r="D2269" t="s">
        <v>4449</v>
      </c>
      <c r="E2269" s="1">
        <v>42369</v>
      </c>
      <c r="F2269" t="s">
        <v>7</v>
      </c>
      <c r="H2269" t="s">
        <v>1799</v>
      </c>
      <c r="I2269" t="e">
        <f>VLOOKUP(G2269, industry!B:C, 2, FALSE)</f>
        <v>#N/A</v>
      </c>
    </row>
    <row r="2270" spans="1:9">
      <c r="A2270" t="s">
        <v>4450</v>
      </c>
      <c r="B2270" t="str">
        <f t="shared" si="70"/>
        <v>041882</v>
      </c>
      <c r="C2270" t="str">
        <f t="shared" si="71"/>
        <v>日盛8V</v>
      </c>
      <c r="D2270" t="s">
        <v>4451</v>
      </c>
      <c r="E2270" s="1">
        <v>42369</v>
      </c>
      <c r="F2270" t="s">
        <v>7</v>
      </c>
      <c r="H2270" t="s">
        <v>1799</v>
      </c>
      <c r="I2270" t="e">
        <f>VLOOKUP(G2270, industry!B:C, 2, FALSE)</f>
        <v>#N/A</v>
      </c>
    </row>
    <row r="2271" spans="1:9">
      <c r="A2271" t="s">
        <v>4452</v>
      </c>
      <c r="B2271" t="str">
        <f t="shared" si="70"/>
        <v>041886</v>
      </c>
      <c r="C2271" t="str">
        <f t="shared" si="71"/>
        <v>40富邦</v>
      </c>
      <c r="D2271" t="s">
        <v>4453</v>
      </c>
      <c r="E2271" s="1">
        <v>42369</v>
      </c>
      <c r="F2271" t="s">
        <v>7</v>
      </c>
      <c r="H2271" t="s">
        <v>1799</v>
      </c>
      <c r="I2271" t="e">
        <f>VLOOKUP(G2271, industry!B:C, 2, FALSE)</f>
        <v>#N/A</v>
      </c>
    </row>
    <row r="2272" spans="1:9">
      <c r="A2272" t="s">
        <v>4454</v>
      </c>
      <c r="B2272" t="str">
        <f t="shared" si="70"/>
        <v>041887</v>
      </c>
      <c r="C2272" t="str">
        <f t="shared" si="71"/>
        <v>41富邦</v>
      </c>
      <c r="D2272" t="s">
        <v>4455</v>
      </c>
      <c r="E2272" s="1">
        <v>42369</v>
      </c>
      <c r="F2272" t="s">
        <v>7</v>
      </c>
      <c r="H2272" t="s">
        <v>1799</v>
      </c>
      <c r="I2272" t="e">
        <f>VLOOKUP(G2272, industry!B:C, 2, FALSE)</f>
        <v>#N/A</v>
      </c>
    </row>
    <row r="2273" spans="1:9">
      <c r="A2273" t="s">
        <v>4456</v>
      </c>
      <c r="B2273" t="str">
        <f t="shared" si="70"/>
        <v>041888</v>
      </c>
      <c r="C2273" t="str">
        <f t="shared" si="71"/>
        <v>42富邦</v>
      </c>
      <c r="D2273" t="s">
        <v>4457</v>
      </c>
      <c r="E2273" s="1">
        <v>42369</v>
      </c>
      <c r="F2273" t="s">
        <v>7</v>
      </c>
      <c r="H2273" t="s">
        <v>1799</v>
      </c>
      <c r="I2273" t="e">
        <f>VLOOKUP(G2273, industry!B:C, 2, FALSE)</f>
        <v>#N/A</v>
      </c>
    </row>
    <row r="2274" spans="1:9">
      <c r="A2274" t="s">
        <v>4458</v>
      </c>
      <c r="B2274" t="str">
        <f t="shared" si="70"/>
        <v>041889</v>
      </c>
      <c r="C2274" t="str">
        <f t="shared" si="71"/>
        <v>43富邦</v>
      </c>
      <c r="D2274" t="s">
        <v>4459</v>
      </c>
      <c r="E2274" s="1">
        <v>42369</v>
      </c>
      <c r="F2274" t="s">
        <v>7</v>
      </c>
      <c r="H2274" t="s">
        <v>1799</v>
      </c>
      <c r="I2274" t="e">
        <f>VLOOKUP(G2274, industry!B:C, 2, FALSE)</f>
        <v>#N/A</v>
      </c>
    </row>
    <row r="2275" spans="1:9">
      <c r="A2275" t="s">
        <v>4460</v>
      </c>
      <c r="B2275" t="str">
        <f t="shared" si="70"/>
        <v>04188P</v>
      </c>
      <c r="C2275" t="str">
        <f t="shared" si="71"/>
        <v>E1凱基</v>
      </c>
      <c r="D2275" t="s">
        <v>4461</v>
      </c>
      <c r="E2275" s="1">
        <v>42502</v>
      </c>
      <c r="F2275" t="s">
        <v>7</v>
      </c>
      <c r="H2275" t="s">
        <v>1796</v>
      </c>
      <c r="I2275" t="e">
        <f>VLOOKUP(G2275, industry!B:C, 2, FALSE)</f>
        <v>#N/A</v>
      </c>
    </row>
    <row r="2276" spans="1:9">
      <c r="A2276" t="s">
        <v>4462</v>
      </c>
      <c r="B2276" t="str">
        <f t="shared" si="70"/>
        <v>041890</v>
      </c>
      <c r="C2276" t="str">
        <f t="shared" si="71"/>
        <v>44富邦</v>
      </c>
      <c r="D2276" t="s">
        <v>4463</v>
      </c>
      <c r="E2276" s="1">
        <v>42369</v>
      </c>
      <c r="F2276" t="s">
        <v>7</v>
      </c>
      <c r="H2276" t="s">
        <v>1799</v>
      </c>
      <c r="I2276" t="e">
        <f>VLOOKUP(G2276, industry!B:C, 2, FALSE)</f>
        <v>#N/A</v>
      </c>
    </row>
    <row r="2277" spans="1:9">
      <c r="A2277" t="s">
        <v>4464</v>
      </c>
      <c r="B2277" t="str">
        <f t="shared" si="70"/>
        <v>041891</v>
      </c>
      <c r="C2277" t="str">
        <f t="shared" si="71"/>
        <v>45富邦</v>
      </c>
      <c r="D2277" t="s">
        <v>4465</v>
      </c>
      <c r="E2277" s="1">
        <v>42369</v>
      </c>
      <c r="F2277" t="s">
        <v>7</v>
      </c>
      <c r="H2277" t="s">
        <v>1799</v>
      </c>
      <c r="I2277" t="e">
        <f>VLOOKUP(G2277, industry!B:C, 2, FALSE)</f>
        <v>#N/A</v>
      </c>
    </row>
    <row r="2278" spans="1:9">
      <c r="A2278" t="s">
        <v>4466</v>
      </c>
      <c r="B2278" t="str">
        <f t="shared" si="70"/>
        <v>041892</v>
      </c>
      <c r="C2278" t="str">
        <f t="shared" si="71"/>
        <v>46富邦</v>
      </c>
      <c r="D2278" t="s">
        <v>4467</v>
      </c>
      <c r="E2278" s="1">
        <v>42369</v>
      </c>
      <c r="F2278" t="s">
        <v>7</v>
      </c>
      <c r="H2278" t="s">
        <v>1799</v>
      </c>
      <c r="I2278" t="e">
        <f>VLOOKUP(G2278, industry!B:C, 2, FALSE)</f>
        <v>#N/A</v>
      </c>
    </row>
    <row r="2279" spans="1:9">
      <c r="A2279" t="s">
        <v>4468</v>
      </c>
      <c r="B2279" t="str">
        <f t="shared" si="70"/>
        <v>041893</v>
      </c>
      <c r="C2279" t="str">
        <f t="shared" si="71"/>
        <v>47富邦</v>
      </c>
      <c r="D2279" t="s">
        <v>4469</v>
      </c>
      <c r="E2279" s="1">
        <v>42369</v>
      </c>
      <c r="F2279" t="s">
        <v>7</v>
      </c>
      <c r="H2279" t="s">
        <v>1799</v>
      </c>
      <c r="I2279" t="e">
        <f>VLOOKUP(G2279, industry!B:C, 2, FALSE)</f>
        <v>#N/A</v>
      </c>
    </row>
    <row r="2280" spans="1:9">
      <c r="A2280" t="s">
        <v>4470</v>
      </c>
      <c r="B2280" t="str">
        <f t="shared" si="70"/>
        <v>04189P</v>
      </c>
      <c r="C2280" t="str">
        <f t="shared" si="71"/>
        <v>E5凱基</v>
      </c>
      <c r="D2280" t="s">
        <v>4471</v>
      </c>
      <c r="E2280" s="1">
        <v>42502</v>
      </c>
      <c r="F2280" t="s">
        <v>7</v>
      </c>
      <c r="H2280" t="s">
        <v>1796</v>
      </c>
      <c r="I2280" t="e">
        <f>VLOOKUP(G2280, industry!B:C, 2, FALSE)</f>
        <v>#N/A</v>
      </c>
    </row>
    <row r="2281" spans="1:9">
      <c r="A2281" t="s">
        <v>4472</v>
      </c>
      <c r="B2281" t="str">
        <f t="shared" si="70"/>
        <v>041903</v>
      </c>
      <c r="C2281" t="str">
        <f t="shared" si="71"/>
        <v>9Q統一</v>
      </c>
      <c r="D2281" t="s">
        <v>4473</v>
      </c>
      <c r="E2281" s="1">
        <v>42373</v>
      </c>
      <c r="F2281" t="s">
        <v>7</v>
      </c>
      <c r="H2281" t="s">
        <v>1799</v>
      </c>
      <c r="I2281" t="e">
        <f>VLOOKUP(G2281, industry!B:C, 2, FALSE)</f>
        <v>#N/A</v>
      </c>
    </row>
    <row r="2282" spans="1:9">
      <c r="A2282" t="s">
        <v>4474</v>
      </c>
      <c r="B2282" t="str">
        <f t="shared" si="70"/>
        <v>041904</v>
      </c>
      <c r="C2282" t="str">
        <f t="shared" si="71"/>
        <v>9R統一</v>
      </c>
      <c r="D2282" t="s">
        <v>4475</v>
      </c>
      <c r="E2282" s="1">
        <v>42373</v>
      </c>
      <c r="F2282" t="s">
        <v>7</v>
      </c>
      <c r="H2282" t="s">
        <v>1799</v>
      </c>
      <c r="I2282" t="e">
        <f>VLOOKUP(G2282, industry!B:C, 2, FALSE)</f>
        <v>#N/A</v>
      </c>
    </row>
    <row r="2283" spans="1:9">
      <c r="A2283" t="s">
        <v>4476</v>
      </c>
      <c r="B2283" t="str">
        <f t="shared" si="70"/>
        <v>041905</v>
      </c>
      <c r="C2283" t="str">
        <f t="shared" si="71"/>
        <v>9S統一</v>
      </c>
      <c r="D2283" t="s">
        <v>4477</v>
      </c>
      <c r="E2283" s="1">
        <v>42373</v>
      </c>
      <c r="F2283" t="s">
        <v>7</v>
      </c>
      <c r="H2283" t="s">
        <v>1799</v>
      </c>
      <c r="I2283" t="e">
        <f>VLOOKUP(G2283, industry!B:C, 2, FALSE)</f>
        <v>#N/A</v>
      </c>
    </row>
    <row r="2284" spans="1:9">
      <c r="A2284" t="s">
        <v>4478</v>
      </c>
      <c r="B2284" t="str">
        <f t="shared" si="70"/>
        <v>041909</v>
      </c>
      <c r="C2284" t="str">
        <f t="shared" si="71"/>
        <v>9S凱基</v>
      </c>
      <c r="D2284" t="s">
        <v>4479</v>
      </c>
      <c r="E2284" s="1">
        <v>42373</v>
      </c>
      <c r="F2284" t="s">
        <v>7</v>
      </c>
      <c r="H2284" t="s">
        <v>1799</v>
      </c>
      <c r="I2284" t="e">
        <f>VLOOKUP(G2284, industry!B:C, 2, FALSE)</f>
        <v>#N/A</v>
      </c>
    </row>
    <row r="2285" spans="1:9">
      <c r="A2285" t="s">
        <v>4480</v>
      </c>
      <c r="B2285" t="str">
        <f t="shared" si="70"/>
        <v>04190P</v>
      </c>
      <c r="C2285" t="str">
        <f t="shared" si="71"/>
        <v>ZL元大</v>
      </c>
      <c r="D2285" t="s">
        <v>4481</v>
      </c>
      <c r="E2285" s="1">
        <v>42502</v>
      </c>
      <c r="F2285" t="s">
        <v>7</v>
      </c>
      <c r="H2285" t="s">
        <v>1796</v>
      </c>
      <c r="I2285" t="e">
        <f>VLOOKUP(G2285, industry!B:C, 2, FALSE)</f>
        <v>#N/A</v>
      </c>
    </row>
    <row r="2286" spans="1:9">
      <c r="A2286" t="s">
        <v>4482</v>
      </c>
      <c r="B2286" t="str">
        <f t="shared" si="70"/>
        <v>04191P</v>
      </c>
      <c r="C2286" t="str">
        <f t="shared" si="71"/>
        <v>ZM元大</v>
      </c>
      <c r="D2286" t="s">
        <v>4483</v>
      </c>
      <c r="E2286" s="1">
        <v>42502</v>
      </c>
      <c r="F2286" t="s">
        <v>7</v>
      </c>
      <c r="H2286" t="s">
        <v>1796</v>
      </c>
      <c r="I2286" t="e">
        <f>VLOOKUP(G2286, industry!B:C, 2, FALSE)</f>
        <v>#N/A</v>
      </c>
    </row>
    <row r="2287" spans="1:9">
      <c r="A2287" t="s">
        <v>4484</v>
      </c>
      <c r="B2287" t="str">
        <f t="shared" si="70"/>
        <v>041924</v>
      </c>
      <c r="C2287" t="str">
        <f t="shared" si="71"/>
        <v>日盛8Y</v>
      </c>
      <c r="D2287" t="s">
        <v>4485</v>
      </c>
      <c r="E2287" s="1">
        <v>42373</v>
      </c>
      <c r="F2287" t="s">
        <v>7</v>
      </c>
      <c r="H2287" t="s">
        <v>1799</v>
      </c>
      <c r="I2287" t="e">
        <f>VLOOKUP(G2287, industry!B:C, 2, FALSE)</f>
        <v>#N/A</v>
      </c>
    </row>
    <row r="2288" spans="1:9">
      <c r="A2288" t="s">
        <v>4486</v>
      </c>
      <c r="B2288" t="str">
        <f t="shared" si="70"/>
        <v>04192P</v>
      </c>
      <c r="C2288" t="str">
        <f t="shared" si="71"/>
        <v>元富95</v>
      </c>
      <c r="D2288" t="s">
        <v>4487</v>
      </c>
      <c r="E2288" s="1">
        <v>42502</v>
      </c>
      <c r="F2288" t="s">
        <v>7</v>
      </c>
      <c r="H2288" t="s">
        <v>1796</v>
      </c>
      <c r="I2288" t="e">
        <f>VLOOKUP(G2288, industry!B:C, 2, FALSE)</f>
        <v>#N/A</v>
      </c>
    </row>
    <row r="2289" spans="1:9">
      <c r="A2289" t="s">
        <v>4488</v>
      </c>
      <c r="B2289" t="str">
        <f t="shared" si="70"/>
        <v>04193P</v>
      </c>
      <c r="C2289" t="str">
        <f t="shared" si="71"/>
        <v>元富96</v>
      </c>
      <c r="D2289" t="s">
        <v>4489</v>
      </c>
      <c r="E2289" s="1">
        <v>42502</v>
      </c>
      <c r="F2289" t="s">
        <v>7</v>
      </c>
      <c r="H2289" t="s">
        <v>1796</v>
      </c>
      <c r="I2289" t="e">
        <f>VLOOKUP(G2289, industry!B:C, 2, FALSE)</f>
        <v>#N/A</v>
      </c>
    </row>
    <row r="2290" spans="1:9">
      <c r="A2290" t="s">
        <v>4490</v>
      </c>
      <c r="B2290" t="str">
        <f t="shared" si="70"/>
        <v>041945</v>
      </c>
      <c r="C2290" t="str">
        <f t="shared" si="71"/>
        <v>56富邦</v>
      </c>
      <c r="D2290" t="s">
        <v>4491</v>
      </c>
      <c r="E2290" s="1">
        <v>42373</v>
      </c>
      <c r="F2290" t="s">
        <v>7</v>
      </c>
      <c r="H2290" t="s">
        <v>1799</v>
      </c>
      <c r="I2290" t="e">
        <f>VLOOKUP(G2290, industry!B:C, 2, FALSE)</f>
        <v>#N/A</v>
      </c>
    </row>
    <row r="2291" spans="1:9">
      <c r="A2291" t="s">
        <v>4492</v>
      </c>
      <c r="B2291" t="str">
        <f t="shared" si="70"/>
        <v>04194P</v>
      </c>
      <c r="C2291" t="str">
        <f t="shared" si="71"/>
        <v>康和GA</v>
      </c>
      <c r="D2291" t="s">
        <v>4493</v>
      </c>
      <c r="E2291" s="1">
        <v>42502</v>
      </c>
      <c r="F2291" t="s">
        <v>7</v>
      </c>
      <c r="H2291" t="s">
        <v>1796</v>
      </c>
      <c r="I2291" t="e">
        <f>VLOOKUP(G2291, industry!B:C, 2, FALSE)</f>
        <v>#N/A</v>
      </c>
    </row>
    <row r="2292" spans="1:9">
      <c r="A2292" t="s">
        <v>4494</v>
      </c>
      <c r="B2292" t="str">
        <f t="shared" si="70"/>
        <v>041950</v>
      </c>
      <c r="C2292" t="str">
        <f t="shared" si="71"/>
        <v>KU中信</v>
      </c>
      <c r="D2292" t="s">
        <v>4495</v>
      </c>
      <c r="E2292" s="1">
        <v>42373</v>
      </c>
      <c r="F2292" t="s">
        <v>7</v>
      </c>
      <c r="H2292" t="s">
        <v>1799</v>
      </c>
      <c r="I2292" t="e">
        <f>VLOOKUP(G2292, industry!B:C, 2, FALSE)</f>
        <v>#N/A</v>
      </c>
    </row>
    <row r="2293" spans="1:9">
      <c r="A2293" t="s">
        <v>4496</v>
      </c>
      <c r="B2293" t="str">
        <f t="shared" si="70"/>
        <v>041951</v>
      </c>
      <c r="C2293" t="str">
        <f t="shared" si="71"/>
        <v>KV中信</v>
      </c>
      <c r="D2293" t="s">
        <v>4497</v>
      </c>
      <c r="E2293" s="1">
        <v>42373</v>
      </c>
      <c r="F2293" t="s">
        <v>7</v>
      </c>
      <c r="H2293" t="s">
        <v>1799</v>
      </c>
      <c r="I2293" t="e">
        <f>VLOOKUP(G2293, industry!B:C, 2, FALSE)</f>
        <v>#N/A</v>
      </c>
    </row>
    <row r="2294" spans="1:9">
      <c r="A2294" t="s">
        <v>4498</v>
      </c>
      <c r="B2294" t="str">
        <f t="shared" si="70"/>
        <v>04195P</v>
      </c>
      <c r="C2294" t="str">
        <f t="shared" si="71"/>
        <v>群益C1</v>
      </c>
      <c r="D2294" t="s">
        <v>4499</v>
      </c>
      <c r="E2294" s="1">
        <v>42502</v>
      </c>
      <c r="F2294" t="s">
        <v>7</v>
      </c>
      <c r="H2294" t="s">
        <v>1796</v>
      </c>
      <c r="I2294" t="e">
        <f>VLOOKUP(G2294, industry!B:C, 2, FALSE)</f>
        <v>#N/A</v>
      </c>
    </row>
    <row r="2295" spans="1:9">
      <c r="A2295" t="s">
        <v>4500</v>
      </c>
      <c r="B2295" t="str">
        <f t="shared" si="70"/>
        <v>041969</v>
      </c>
      <c r="C2295" t="str">
        <f t="shared" si="71"/>
        <v>群益DH</v>
      </c>
      <c r="D2295" t="s">
        <v>4501</v>
      </c>
      <c r="E2295" s="1">
        <v>42374</v>
      </c>
      <c r="F2295" t="s">
        <v>7</v>
      </c>
      <c r="H2295" t="s">
        <v>1799</v>
      </c>
      <c r="I2295" t="e">
        <f>VLOOKUP(G2295, industry!B:C, 2, FALSE)</f>
        <v>#N/A</v>
      </c>
    </row>
    <row r="2296" spans="1:9">
      <c r="A2296" t="s">
        <v>4502</v>
      </c>
      <c r="B2296" t="str">
        <f t="shared" si="70"/>
        <v>04196P</v>
      </c>
      <c r="C2296" t="str">
        <f t="shared" si="71"/>
        <v>群益C4</v>
      </c>
      <c r="D2296" t="s">
        <v>4503</v>
      </c>
      <c r="E2296" s="1">
        <v>42502</v>
      </c>
      <c r="F2296" t="s">
        <v>7</v>
      </c>
      <c r="H2296" t="s">
        <v>1796</v>
      </c>
      <c r="I2296" t="e">
        <f>VLOOKUP(G2296, industry!B:C, 2, FALSE)</f>
        <v>#N/A</v>
      </c>
    </row>
    <row r="2297" spans="1:9">
      <c r="A2297" t="s">
        <v>4504</v>
      </c>
      <c r="B2297" t="str">
        <f t="shared" si="70"/>
        <v>04197P</v>
      </c>
      <c r="C2297" t="str">
        <f t="shared" si="71"/>
        <v>群益C5</v>
      </c>
      <c r="D2297" t="s">
        <v>4505</v>
      </c>
      <c r="E2297" s="1">
        <v>42502</v>
      </c>
      <c r="F2297" t="s">
        <v>7</v>
      </c>
      <c r="H2297" t="s">
        <v>1796</v>
      </c>
      <c r="I2297" t="e">
        <f>VLOOKUP(G2297, industry!B:C, 2, FALSE)</f>
        <v>#N/A</v>
      </c>
    </row>
    <row r="2298" spans="1:9">
      <c r="A2298" t="s">
        <v>4506</v>
      </c>
      <c r="B2298" t="str">
        <f t="shared" si="70"/>
        <v>041989</v>
      </c>
      <c r="C2298" t="str">
        <f t="shared" si="71"/>
        <v>KZ中信</v>
      </c>
      <c r="D2298" t="s">
        <v>4507</v>
      </c>
      <c r="E2298" s="1">
        <v>42374</v>
      </c>
      <c r="F2298" t="s">
        <v>7</v>
      </c>
      <c r="H2298" t="s">
        <v>1799</v>
      </c>
      <c r="I2298" t="e">
        <f>VLOOKUP(G2298, industry!B:C, 2, FALSE)</f>
        <v>#N/A</v>
      </c>
    </row>
    <row r="2299" spans="1:9">
      <c r="A2299" t="s">
        <v>4508</v>
      </c>
      <c r="B2299" t="str">
        <f t="shared" si="70"/>
        <v>04198P</v>
      </c>
      <c r="C2299" t="str">
        <f t="shared" si="71"/>
        <v>群益C6</v>
      </c>
      <c r="D2299" t="s">
        <v>4509</v>
      </c>
      <c r="E2299" s="1">
        <v>42502</v>
      </c>
      <c r="F2299" t="s">
        <v>7</v>
      </c>
      <c r="H2299" t="s">
        <v>1796</v>
      </c>
      <c r="I2299" t="e">
        <f>VLOOKUP(G2299, industry!B:C, 2, FALSE)</f>
        <v>#N/A</v>
      </c>
    </row>
    <row r="2300" spans="1:9">
      <c r="A2300" t="s">
        <v>4510</v>
      </c>
      <c r="B2300" t="str">
        <f t="shared" si="70"/>
        <v>04199P</v>
      </c>
      <c r="C2300" t="str">
        <f t="shared" si="71"/>
        <v>D4永豐</v>
      </c>
      <c r="D2300" t="s">
        <v>4511</v>
      </c>
      <c r="E2300" s="1">
        <v>42502</v>
      </c>
      <c r="F2300" t="s">
        <v>7</v>
      </c>
      <c r="H2300" t="s">
        <v>1796</v>
      </c>
      <c r="I2300" t="e">
        <f>VLOOKUP(G2300, industry!B:C, 2, FALSE)</f>
        <v>#N/A</v>
      </c>
    </row>
    <row r="2301" spans="1:9">
      <c r="A2301" t="s">
        <v>4512</v>
      </c>
      <c r="B2301" t="str">
        <f t="shared" si="70"/>
        <v>042007</v>
      </c>
      <c r="C2301" t="str">
        <f t="shared" si="71"/>
        <v>凱基09</v>
      </c>
      <c r="D2301" t="s">
        <v>4513</v>
      </c>
      <c r="E2301" s="1">
        <v>42374</v>
      </c>
      <c r="F2301" t="s">
        <v>7</v>
      </c>
      <c r="H2301" t="s">
        <v>1799</v>
      </c>
      <c r="I2301" t="e">
        <f>VLOOKUP(G2301, industry!B:C, 2, FALSE)</f>
        <v>#N/A</v>
      </c>
    </row>
    <row r="2302" spans="1:9">
      <c r="A2302" t="s">
        <v>4514</v>
      </c>
      <c r="B2302" t="str">
        <f t="shared" si="70"/>
        <v>042008</v>
      </c>
      <c r="C2302" t="str">
        <f t="shared" si="71"/>
        <v>凱基10</v>
      </c>
      <c r="D2302" t="s">
        <v>4515</v>
      </c>
      <c r="E2302" s="1">
        <v>42374</v>
      </c>
      <c r="F2302" t="s">
        <v>7</v>
      </c>
      <c r="H2302" t="s">
        <v>1799</v>
      </c>
      <c r="I2302" t="e">
        <f>VLOOKUP(G2302, industry!B:C, 2, FALSE)</f>
        <v>#N/A</v>
      </c>
    </row>
    <row r="2303" spans="1:9">
      <c r="A2303" t="s">
        <v>4516</v>
      </c>
      <c r="B2303" t="str">
        <f t="shared" si="70"/>
        <v>042009</v>
      </c>
      <c r="C2303" t="str">
        <f t="shared" si="71"/>
        <v>凱基11</v>
      </c>
      <c r="D2303" t="s">
        <v>4517</v>
      </c>
      <c r="E2303" s="1">
        <v>42374</v>
      </c>
      <c r="F2303" t="s">
        <v>7</v>
      </c>
      <c r="H2303" t="s">
        <v>1799</v>
      </c>
      <c r="I2303" t="e">
        <f>VLOOKUP(G2303, industry!B:C, 2, FALSE)</f>
        <v>#N/A</v>
      </c>
    </row>
    <row r="2304" spans="1:9">
      <c r="A2304" t="s">
        <v>4518</v>
      </c>
      <c r="B2304" t="str">
        <f t="shared" si="70"/>
        <v>04200P</v>
      </c>
      <c r="C2304" t="str">
        <f t="shared" si="71"/>
        <v>D5永豐</v>
      </c>
      <c r="D2304" t="s">
        <v>4519</v>
      </c>
      <c r="E2304" s="1">
        <v>42502</v>
      </c>
      <c r="F2304" t="s">
        <v>7</v>
      </c>
      <c r="H2304" t="s">
        <v>1796</v>
      </c>
      <c r="I2304" t="e">
        <f>VLOOKUP(G2304, industry!B:C, 2, FALSE)</f>
        <v>#N/A</v>
      </c>
    </row>
    <row r="2305" spans="1:9">
      <c r="A2305" t="s">
        <v>4520</v>
      </c>
      <c r="B2305" t="str">
        <f t="shared" si="70"/>
        <v>042010</v>
      </c>
      <c r="C2305" t="str">
        <f t="shared" si="71"/>
        <v>凱基12</v>
      </c>
      <c r="D2305" t="s">
        <v>4521</v>
      </c>
      <c r="E2305" s="1">
        <v>42374</v>
      </c>
      <c r="F2305" t="s">
        <v>7</v>
      </c>
      <c r="H2305" t="s">
        <v>1799</v>
      </c>
      <c r="I2305" t="e">
        <f>VLOOKUP(G2305, industry!B:C, 2, FALSE)</f>
        <v>#N/A</v>
      </c>
    </row>
    <row r="2306" spans="1:9">
      <c r="A2306" t="s">
        <v>4522</v>
      </c>
      <c r="B2306" t="str">
        <f t="shared" ref="B2306:B2369" si="72">MID(A2306,1,FIND("　", A2306)-1)</f>
        <v>042011</v>
      </c>
      <c r="C2306" t="str">
        <f t="shared" ref="C2306:C2369" si="73">MID(A2306,FIND("　", A2306)+1, 20)</f>
        <v>凱基13</v>
      </c>
      <c r="D2306" t="s">
        <v>4523</v>
      </c>
      <c r="E2306" s="1">
        <v>42374</v>
      </c>
      <c r="F2306" t="s">
        <v>7</v>
      </c>
      <c r="H2306" t="s">
        <v>1799</v>
      </c>
      <c r="I2306" t="e">
        <f>VLOOKUP(G2306, industry!B:C, 2, FALSE)</f>
        <v>#N/A</v>
      </c>
    </row>
    <row r="2307" spans="1:9">
      <c r="A2307" t="s">
        <v>4524</v>
      </c>
      <c r="B2307" t="str">
        <f t="shared" si="72"/>
        <v>042012</v>
      </c>
      <c r="C2307" t="str">
        <f t="shared" si="73"/>
        <v>凱基14</v>
      </c>
      <c r="D2307" t="s">
        <v>4525</v>
      </c>
      <c r="E2307" s="1">
        <v>42374</v>
      </c>
      <c r="F2307" t="s">
        <v>7</v>
      </c>
      <c r="H2307" t="s">
        <v>1799</v>
      </c>
      <c r="I2307" t="e">
        <f>VLOOKUP(G2307, industry!B:C, 2, FALSE)</f>
        <v>#N/A</v>
      </c>
    </row>
    <row r="2308" spans="1:9">
      <c r="A2308" t="s">
        <v>4526</v>
      </c>
      <c r="B2308" t="str">
        <f t="shared" si="72"/>
        <v>042014</v>
      </c>
      <c r="C2308" t="str">
        <f t="shared" si="73"/>
        <v>日盛9A</v>
      </c>
      <c r="D2308" t="s">
        <v>4527</v>
      </c>
      <c r="E2308" s="1">
        <v>42374</v>
      </c>
      <c r="F2308" t="s">
        <v>7</v>
      </c>
      <c r="H2308" t="s">
        <v>1799</v>
      </c>
      <c r="I2308" t="e">
        <f>VLOOKUP(G2308, industry!B:C, 2, FALSE)</f>
        <v>#N/A</v>
      </c>
    </row>
    <row r="2309" spans="1:9">
      <c r="A2309" t="s">
        <v>4528</v>
      </c>
      <c r="B2309" t="str">
        <f t="shared" si="72"/>
        <v>042016</v>
      </c>
      <c r="C2309" t="str">
        <f t="shared" si="73"/>
        <v>日盛9C</v>
      </c>
      <c r="D2309" t="s">
        <v>4529</v>
      </c>
      <c r="E2309" s="1">
        <v>42374</v>
      </c>
      <c r="F2309" t="s">
        <v>7</v>
      </c>
      <c r="H2309" t="s">
        <v>1799</v>
      </c>
      <c r="I2309" t="e">
        <f>VLOOKUP(G2309, industry!B:C, 2, FALSE)</f>
        <v>#N/A</v>
      </c>
    </row>
    <row r="2310" spans="1:9">
      <c r="A2310" t="s">
        <v>4530</v>
      </c>
      <c r="B2310" t="str">
        <f t="shared" si="72"/>
        <v>04201P</v>
      </c>
      <c r="C2310" t="str">
        <f t="shared" si="73"/>
        <v>D6永豐</v>
      </c>
      <c r="D2310" t="s">
        <v>4531</v>
      </c>
      <c r="E2310" s="1">
        <v>42502</v>
      </c>
      <c r="F2310" t="s">
        <v>7</v>
      </c>
      <c r="H2310" t="s">
        <v>1796</v>
      </c>
      <c r="I2310" t="e">
        <f>VLOOKUP(G2310, industry!B:C, 2, FALSE)</f>
        <v>#N/A</v>
      </c>
    </row>
    <row r="2311" spans="1:9">
      <c r="A2311" t="s">
        <v>4532</v>
      </c>
      <c r="B2311" t="str">
        <f t="shared" si="72"/>
        <v>04202P</v>
      </c>
      <c r="C2311" t="str">
        <f t="shared" si="73"/>
        <v>統一NK</v>
      </c>
      <c r="D2311" t="s">
        <v>4533</v>
      </c>
      <c r="E2311" s="1">
        <v>42502</v>
      </c>
      <c r="F2311" t="s">
        <v>7</v>
      </c>
      <c r="H2311" t="s">
        <v>1796</v>
      </c>
      <c r="I2311" t="e">
        <f>VLOOKUP(G2311, industry!B:C, 2, FALSE)</f>
        <v>#N/A</v>
      </c>
    </row>
    <row r="2312" spans="1:9">
      <c r="A2312" t="s">
        <v>4534</v>
      </c>
      <c r="B2312" t="str">
        <f t="shared" si="72"/>
        <v>042033</v>
      </c>
      <c r="C2312" t="str">
        <f t="shared" si="73"/>
        <v>9X統一</v>
      </c>
      <c r="D2312" t="s">
        <v>4535</v>
      </c>
      <c r="E2312" s="1">
        <v>42375</v>
      </c>
      <c r="F2312" t="s">
        <v>7</v>
      </c>
      <c r="H2312" t="s">
        <v>1799</v>
      </c>
      <c r="I2312" t="e">
        <f>VLOOKUP(G2312, industry!B:C, 2, FALSE)</f>
        <v>#N/A</v>
      </c>
    </row>
    <row r="2313" spans="1:9">
      <c r="A2313" t="s">
        <v>4536</v>
      </c>
      <c r="B2313" t="str">
        <f t="shared" si="72"/>
        <v>042034</v>
      </c>
      <c r="C2313" t="str">
        <f t="shared" si="73"/>
        <v>9Y統一</v>
      </c>
      <c r="D2313" t="s">
        <v>4537</v>
      </c>
      <c r="E2313" s="1">
        <v>42375</v>
      </c>
      <c r="F2313" t="s">
        <v>7</v>
      </c>
      <c r="H2313" t="s">
        <v>1799</v>
      </c>
      <c r="I2313" t="e">
        <f>VLOOKUP(G2313, industry!B:C, 2, FALSE)</f>
        <v>#N/A</v>
      </c>
    </row>
    <row r="2314" spans="1:9">
      <c r="A2314" t="s">
        <v>4538</v>
      </c>
      <c r="B2314" t="str">
        <f t="shared" si="72"/>
        <v>042035</v>
      </c>
      <c r="C2314" t="str">
        <f t="shared" si="73"/>
        <v>9Z統一</v>
      </c>
      <c r="D2314" t="s">
        <v>4539</v>
      </c>
      <c r="E2314" s="1">
        <v>42375</v>
      </c>
      <c r="F2314" t="s">
        <v>7</v>
      </c>
      <c r="H2314" t="s">
        <v>1799</v>
      </c>
      <c r="I2314" t="e">
        <f>VLOOKUP(G2314, industry!B:C, 2, FALSE)</f>
        <v>#N/A</v>
      </c>
    </row>
    <row r="2315" spans="1:9">
      <c r="A2315" t="s">
        <v>4540</v>
      </c>
      <c r="B2315" t="str">
        <f t="shared" si="72"/>
        <v>042036</v>
      </c>
      <c r="C2315" t="str">
        <f t="shared" si="73"/>
        <v>統一AA</v>
      </c>
      <c r="D2315" t="s">
        <v>4541</v>
      </c>
      <c r="E2315" s="1">
        <v>42375</v>
      </c>
      <c r="F2315" t="s">
        <v>7</v>
      </c>
      <c r="H2315" t="s">
        <v>1799</v>
      </c>
      <c r="I2315" t="e">
        <f>VLOOKUP(G2315, industry!B:C, 2, FALSE)</f>
        <v>#N/A</v>
      </c>
    </row>
    <row r="2316" spans="1:9">
      <c r="A2316" t="s">
        <v>4542</v>
      </c>
      <c r="B2316" t="str">
        <f t="shared" si="72"/>
        <v>04203P</v>
      </c>
      <c r="C2316" t="str">
        <f t="shared" si="73"/>
        <v>群益D2</v>
      </c>
      <c r="D2316" t="s">
        <v>4543</v>
      </c>
      <c r="E2316" s="1">
        <v>42503</v>
      </c>
      <c r="F2316" t="s">
        <v>7</v>
      </c>
      <c r="H2316" t="s">
        <v>1796</v>
      </c>
      <c r="I2316" t="e">
        <f>VLOOKUP(G2316, industry!B:C, 2, FALSE)</f>
        <v>#N/A</v>
      </c>
    </row>
    <row r="2317" spans="1:9">
      <c r="A2317" t="s">
        <v>4544</v>
      </c>
      <c r="B2317" t="str">
        <f t="shared" si="72"/>
        <v>042040</v>
      </c>
      <c r="C2317" t="str">
        <f t="shared" si="73"/>
        <v>3B元大</v>
      </c>
      <c r="D2317" t="s">
        <v>4545</v>
      </c>
      <c r="E2317" s="1">
        <v>42375</v>
      </c>
      <c r="F2317" t="s">
        <v>7</v>
      </c>
      <c r="H2317" t="s">
        <v>1799</v>
      </c>
      <c r="I2317" t="e">
        <f>VLOOKUP(G2317, industry!B:C, 2, FALSE)</f>
        <v>#N/A</v>
      </c>
    </row>
    <row r="2318" spans="1:9">
      <c r="A2318" t="s">
        <v>4546</v>
      </c>
      <c r="B2318" t="str">
        <f t="shared" si="72"/>
        <v>042042</v>
      </c>
      <c r="C2318" t="str">
        <f t="shared" si="73"/>
        <v>3F元大</v>
      </c>
      <c r="D2318" t="s">
        <v>4547</v>
      </c>
      <c r="E2318" s="1">
        <v>42375</v>
      </c>
      <c r="F2318" t="s">
        <v>7</v>
      </c>
      <c r="H2318" t="s">
        <v>1799</v>
      </c>
      <c r="I2318" t="e">
        <f>VLOOKUP(G2318, industry!B:C, 2, FALSE)</f>
        <v>#N/A</v>
      </c>
    </row>
    <row r="2319" spans="1:9">
      <c r="A2319" t="s">
        <v>4548</v>
      </c>
      <c r="B2319" t="str">
        <f t="shared" si="72"/>
        <v>042044</v>
      </c>
      <c r="C2319" t="str">
        <f t="shared" si="73"/>
        <v>3H元大</v>
      </c>
      <c r="D2319" t="s">
        <v>4549</v>
      </c>
      <c r="E2319" s="1">
        <v>42375</v>
      </c>
      <c r="F2319" t="s">
        <v>7</v>
      </c>
      <c r="H2319" t="s">
        <v>1799</v>
      </c>
      <c r="I2319" t="e">
        <f>VLOOKUP(G2319, industry!B:C, 2, FALSE)</f>
        <v>#N/A</v>
      </c>
    </row>
    <row r="2320" spans="1:9">
      <c r="A2320" t="s">
        <v>4550</v>
      </c>
      <c r="B2320" t="str">
        <f t="shared" si="72"/>
        <v>042045</v>
      </c>
      <c r="C2320" t="str">
        <f t="shared" si="73"/>
        <v>3I元大</v>
      </c>
      <c r="D2320" t="s">
        <v>4551</v>
      </c>
      <c r="E2320" s="1">
        <v>42375</v>
      </c>
      <c r="F2320" t="s">
        <v>7</v>
      </c>
      <c r="H2320" t="s">
        <v>1799</v>
      </c>
      <c r="I2320" t="e">
        <f>VLOOKUP(G2320, industry!B:C, 2, FALSE)</f>
        <v>#N/A</v>
      </c>
    </row>
    <row r="2321" spans="1:9">
      <c r="A2321" t="s">
        <v>4552</v>
      </c>
      <c r="B2321" t="str">
        <f t="shared" si="72"/>
        <v>042046</v>
      </c>
      <c r="C2321" t="str">
        <f t="shared" si="73"/>
        <v>3J元大</v>
      </c>
      <c r="D2321" t="s">
        <v>4553</v>
      </c>
      <c r="E2321" s="1">
        <v>42375</v>
      </c>
      <c r="F2321" t="s">
        <v>7</v>
      </c>
      <c r="H2321" t="s">
        <v>1799</v>
      </c>
      <c r="I2321" t="e">
        <f>VLOOKUP(G2321, industry!B:C, 2, FALSE)</f>
        <v>#N/A</v>
      </c>
    </row>
    <row r="2322" spans="1:9">
      <c r="A2322" t="s">
        <v>4554</v>
      </c>
      <c r="B2322" t="str">
        <f t="shared" si="72"/>
        <v>042047</v>
      </c>
      <c r="C2322" t="str">
        <f t="shared" si="73"/>
        <v>3K元大</v>
      </c>
      <c r="D2322" t="s">
        <v>4555</v>
      </c>
      <c r="E2322" s="1">
        <v>42375</v>
      </c>
      <c r="F2322" t="s">
        <v>7</v>
      </c>
      <c r="H2322" t="s">
        <v>1799</v>
      </c>
      <c r="I2322" t="e">
        <f>VLOOKUP(G2322, industry!B:C, 2, FALSE)</f>
        <v>#N/A</v>
      </c>
    </row>
    <row r="2323" spans="1:9">
      <c r="A2323" t="s">
        <v>4556</v>
      </c>
      <c r="B2323" t="str">
        <f t="shared" si="72"/>
        <v>042049</v>
      </c>
      <c r="C2323" t="str">
        <f t="shared" si="73"/>
        <v>3M元大</v>
      </c>
      <c r="D2323" t="s">
        <v>4557</v>
      </c>
      <c r="E2323" s="1">
        <v>42375</v>
      </c>
      <c r="F2323" t="s">
        <v>7</v>
      </c>
      <c r="H2323" t="s">
        <v>1799</v>
      </c>
      <c r="I2323" t="e">
        <f>VLOOKUP(G2323, industry!B:C, 2, FALSE)</f>
        <v>#N/A</v>
      </c>
    </row>
    <row r="2324" spans="1:9">
      <c r="A2324" t="s">
        <v>4558</v>
      </c>
      <c r="B2324" t="str">
        <f t="shared" si="72"/>
        <v>04204P</v>
      </c>
      <c r="C2324" t="str">
        <f t="shared" si="73"/>
        <v>群益D3</v>
      </c>
      <c r="D2324" t="s">
        <v>4559</v>
      </c>
      <c r="E2324" s="1">
        <v>42503</v>
      </c>
      <c r="F2324" t="s">
        <v>7</v>
      </c>
      <c r="H2324" t="s">
        <v>1796</v>
      </c>
      <c r="I2324" t="e">
        <f>VLOOKUP(G2324, industry!B:C, 2, FALSE)</f>
        <v>#N/A</v>
      </c>
    </row>
    <row r="2325" spans="1:9">
      <c r="A2325" t="s">
        <v>4560</v>
      </c>
      <c r="B2325" t="str">
        <f t="shared" si="72"/>
        <v>04205P</v>
      </c>
      <c r="C2325" t="str">
        <f t="shared" si="73"/>
        <v>群益D4</v>
      </c>
      <c r="D2325" t="s">
        <v>4561</v>
      </c>
      <c r="E2325" s="1">
        <v>42503</v>
      </c>
      <c r="F2325" t="s">
        <v>7</v>
      </c>
      <c r="H2325" t="s">
        <v>1796</v>
      </c>
      <c r="I2325" t="e">
        <f>VLOOKUP(G2325, industry!B:C, 2, FALSE)</f>
        <v>#N/A</v>
      </c>
    </row>
    <row r="2326" spans="1:9">
      <c r="A2326" t="s">
        <v>4562</v>
      </c>
      <c r="B2326" t="str">
        <f t="shared" si="72"/>
        <v>04206P</v>
      </c>
      <c r="C2326" t="str">
        <f t="shared" si="73"/>
        <v>E3永豐</v>
      </c>
      <c r="D2326" t="s">
        <v>4563</v>
      </c>
      <c r="E2326" s="1">
        <v>42503</v>
      </c>
      <c r="F2326" t="s">
        <v>7</v>
      </c>
      <c r="H2326" t="s">
        <v>1796</v>
      </c>
      <c r="I2326" t="e">
        <f>VLOOKUP(G2326, industry!B:C, 2, FALSE)</f>
        <v>#N/A</v>
      </c>
    </row>
    <row r="2327" spans="1:9">
      <c r="A2327" t="s">
        <v>4564</v>
      </c>
      <c r="B2327" t="str">
        <f t="shared" si="72"/>
        <v>04207P</v>
      </c>
      <c r="C2327" t="str">
        <f t="shared" si="73"/>
        <v>E4永豐</v>
      </c>
      <c r="D2327" t="s">
        <v>4565</v>
      </c>
      <c r="E2327" s="1">
        <v>42503</v>
      </c>
      <c r="F2327" t="s">
        <v>7</v>
      </c>
      <c r="H2327" t="s">
        <v>1796</v>
      </c>
      <c r="I2327" t="e">
        <f>VLOOKUP(G2327, industry!B:C, 2, FALSE)</f>
        <v>#N/A</v>
      </c>
    </row>
    <row r="2328" spans="1:9">
      <c r="A2328" t="s">
        <v>4566</v>
      </c>
      <c r="B2328" t="str">
        <f t="shared" si="72"/>
        <v>04208P</v>
      </c>
      <c r="C2328" t="str">
        <f t="shared" si="73"/>
        <v>統一NN</v>
      </c>
      <c r="D2328" t="s">
        <v>4567</v>
      </c>
      <c r="E2328" s="1">
        <v>42503</v>
      </c>
      <c r="F2328" t="s">
        <v>7</v>
      </c>
      <c r="H2328" t="s">
        <v>1796</v>
      </c>
      <c r="I2328" t="e">
        <f>VLOOKUP(G2328, industry!B:C, 2, FALSE)</f>
        <v>#N/A</v>
      </c>
    </row>
    <row r="2329" spans="1:9">
      <c r="A2329" t="s">
        <v>4568</v>
      </c>
      <c r="B2329" t="str">
        <f t="shared" si="72"/>
        <v>042093</v>
      </c>
      <c r="C2329" t="str">
        <f t="shared" si="73"/>
        <v>日盛9J</v>
      </c>
      <c r="D2329" t="s">
        <v>4569</v>
      </c>
      <c r="E2329" s="1">
        <v>42375</v>
      </c>
      <c r="F2329" t="s">
        <v>7</v>
      </c>
      <c r="H2329" t="s">
        <v>1799</v>
      </c>
      <c r="I2329" t="e">
        <f>VLOOKUP(G2329, industry!B:C, 2, FALSE)</f>
        <v>#N/A</v>
      </c>
    </row>
    <row r="2330" spans="1:9">
      <c r="A2330" t="s">
        <v>4570</v>
      </c>
      <c r="B2330" t="str">
        <f t="shared" si="72"/>
        <v>042094</v>
      </c>
      <c r="C2330" t="str">
        <f t="shared" si="73"/>
        <v>日盛9K</v>
      </c>
      <c r="D2330" t="s">
        <v>4571</v>
      </c>
      <c r="E2330" s="1">
        <v>42375</v>
      </c>
      <c r="F2330" t="s">
        <v>7</v>
      </c>
      <c r="H2330" t="s">
        <v>1799</v>
      </c>
      <c r="I2330" t="e">
        <f>VLOOKUP(G2330, industry!B:C, 2, FALSE)</f>
        <v>#N/A</v>
      </c>
    </row>
    <row r="2331" spans="1:9">
      <c r="A2331" t="s">
        <v>4572</v>
      </c>
      <c r="B2331" t="str">
        <f t="shared" si="72"/>
        <v>042095</v>
      </c>
      <c r="C2331" t="str">
        <f t="shared" si="73"/>
        <v>日盛9L</v>
      </c>
      <c r="D2331" t="s">
        <v>4573</v>
      </c>
      <c r="E2331" s="1">
        <v>42375</v>
      </c>
      <c r="F2331" t="s">
        <v>7</v>
      </c>
      <c r="H2331" t="s">
        <v>1799</v>
      </c>
      <c r="I2331" t="e">
        <f>VLOOKUP(G2331, industry!B:C, 2, FALSE)</f>
        <v>#N/A</v>
      </c>
    </row>
    <row r="2332" spans="1:9">
      <c r="A2332" t="s">
        <v>4574</v>
      </c>
      <c r="B2332" t="str">
        <f t="shared" si="72"/>
        <v>042096</v>
      </c>
      <c r="C2332" t="str">
        <f t="shared" si="73"/>
        <v>日盛9M</v>
      </c>
      <c r="D2332" t="s">
        <v>4575</v>
      </c>
      <c r="E2332" s="1">
        <v>42375</v>
      </c>
      <c r="F2332" t="s">
        <v>7</v>
      </c>
      <c r="H2332" t="s">
        <v>1799</v>
      </c>
      <c r="I2332" t="e">
        <f>VLOOKUP(G2332, industry!B:C, 2, FALSE)</f>
        <v>#N/A</v>
      </c>
    </row>
    <row r="2333" spans="1:9">
      <c r="A2333" t="s">
        <v>4576</v>
      </c>
      <c r="B2333" t="str">
        <f t="shared" si="72"/>
        <v>042099</v>
      </c>
      <c r="C2333" t="str">
        <f t="shared" si="73"/>
        <v>凱基18</v>
      </c>
      <c r="D2333" t="s">
        <v>4577</v>
      </c>
      <c r="E2333" s="1">
        <v>42375</v>
      </c>
      <c r="F2333" t="s">
        <v>7</v>
      </c>
      <c r="H2333" t="s">
        <v>1799</v>
      </c>
      <c r="I2333" t="e">
        <f>VLOOKUP(G2333, industry!B:C, 2, FALSE)</f>
        <v>#N/A</v>
      </c>
    </row>
    <row r="2334" spans="1:9">
      <c r="A2334" t="s">
        <v>4578</v>
      </c>
      <c r="B2334" t="str">
        <f t="shared" si="72"/>
        <v>04209P</v>
      </c>
      <c r="C2334" t="str">
        <f t="shared" si="73"/>
        <v>統一NP</v>
      </c>
      <c r="D2334" t="s">
        <v>4579</v>
      </c>
      <c r="E2334" s="1">
        <v>42503</v>
      </c>
      <c r="F2334" t="s">
        <v>7</v>
      </c>
      <c r="H2334" t="s">
        <v>1796</v>
      </c>
      <c r="I2334" t="e">
        <f>VLOOKUP(G2334, industry!B:C, 2, FALSE)</f>
        <v>#N/A</v>
      </c>
    </row>
    <row r="2335" spans="1:9">
      <c r="A2335" t="s">
        <v>4580</v>
      </c>
      <c r="B2335" t="str">
        <f t="shared" si="72"/>
        <v>042102</v>
      </c>
      <c r="C2335" t="str">
        <f t="shared" si="73"/>
        <v>EU國泰</v>
      </c>
      <c r="D2335" t="s">
        <v>4581</v>
      </c>
      <c r="E2335" s="1">
        <v>42375</v>
      </c>
      <c r="F2335" t="s">
        <v>7</v>
      </c>
      <c r="H2335" t="s">
        <v>1799</v>
      </c>
      <c r="I2335" t="e">
        <f>VLOOKUP(G2335, industry!B:C, 2, FALSE)</f>
        <v>#N/A</v>
      </c>
    </row>
    <row r="2336" spans="1:9">
      <c r="A2336" t="s">
        <v>4582</v>
      </c>
      <c r="B2336" t="str">
        <f t="shared" si="72"/>
        <v>042103</v>
      </c>
      <c r="C2336" t="str">
        <f t="shared" si="73"/>
        <v>EV國泰</v>
      </c>
      <c r="D2336" t="s">
        <v>4583</v>
      </c>
      <c r="E2336" s="1">
        <v>42375</v>
      </c>
      <c r="F2336" t="s">
        <v>7</v>
      </c>
      <c r="H2336" t="s">
        <v>1799</v>
      </c>
      <c r="I2336" t="e">
        <f>VLOOKUP(G2336, industry!B:C, 2, FALSE)</f>
        <v>#N/A</v>
      </c>
    </row>
    <row r="2337" spans="1:9">
      <c r="A2337" t="s">
        <v>4584</v>
      </c>
      <c r="B2337" t="str">
        <f t="shared" si="72"/>
        <v>042105</v>
      </c>
      <c r="C2337" t="str">
        <f t="shared" si="73"/>
        <v>67富邦</v>
      </c>
      <c r="D2337" t="s">
        <v>4585</v>
      </c>
      <c r="E2337" s="1">
        <v>42375</v>
      </c>
      <c r="F2337" t="s">
        <v>7</v>
      </c>
      <c r="H2337" t="s">
        <v>1799</v>
      </c>
      <c r="I2337" t="e">
        <f>VLOOKUP(G2337, industry!B:C, 2, FALSE)</f>
        <v>#N/A</v>
      </c>
    </row>
    <row r="2338" spans="1:9">
      <c r="A2338" t="s">
        <v>4586</v>
      </c>
      <c r="B2338" t="str">
        <f t="shared" si="72"/>
        <v>04210P</v>
      </c>
      <c r="C2338" t="str">
        <f t="shared" si="73"/>
        <v>日盛EN</v>
      </c>
      <c r="D2338" t="s">
        <v>4587</v>
      </c>
      <c r="E2338" s="1">
        <v>42503</v>
      </c>
      <c r="F2338" t="s">
        <v>7</v>
      </c>
      <c r="H2338" t="s">
        <v>1796</v>
      </c>
      <c r="I2338" t="e">
        <f>VLOOKUP(G2338, industry!B:C, 2, FALSE)</f>
        <v>#N/A</v>
      </c>
    </row>
    <row r="2339" spans="1:9">
      <c r="A2339" t="s">
        <v>4588</v>
      </c>
      <c r="B2339" t="str">
        <f t="shared" si="72"/>
        <v>042114</v>
      </c>
      <c r="C2339" t="str">
        <f t="shared" si="73"/>
        <v>統一AB</v>
      </c>
      <c r="D2339" t="s">
        <v>4589</v>
      </c>
      <c r="E2339" s="1">
        <v>42376</v>
      </c>
      <c r="F2339" t="s">
        <v>7</v>
      </c>
      <c r="H2339" t="s">
        <v>1799</v>
      </c>
      <c r="I2339" t="e">
        <f>VLOOKUP(G2339, industry!B:C, 2, FALSE)</f>
        <v>#N/A</v>
      </c>
    </row>
    <row r="2340" spans="1:9">
      <c r="A2340" t="s">
        <v>4590</v>
      </c>
      <c r="B2340" t="str">
        <f t="shared" si="72"/>
        <v>042115</v>
      </c>
      <c r="C2340" t="str">
        <f t="shared" si="73"/>
        <v>統一AC</v>
      </c>
      <c r="D2340" t="s">
        <v>4591</v>
      </c>
      <c r="E2340" s="1">
        <v>42376</v>
      </c>
      <c r="F2340" t="s">
        <v>7</v>
      </c>
      <c r="H2340" t="s">
        <v>1799</v>
      </c>
      <c r="I2340" t="e">
        <f>VLOOKUP(G2340, industry!B:C, 2, FALSE)</f>
        <v>#N/A</v>
      </c>
    </row>
    <row r="2341" spans="1:9">
      <c r="A2341" t="s">
        <v>4592</v>
      </c>
      <c r="B2341" t="str">
        <f t="shared" si="72"/>
        <v>042116</v>
      </c>
      <c r="C2341" t="str">
        <f t="shared" si="73"/>
        <v>統一AD</v>
      </c>
      <c r="D2341" t="s">
        <v>4593</v>
      </c>
      <c r="E2341" s="1">
        <v>42376</v>
      </c>
      <c r="F2341" t="s">
        <v>7</v>
      </c>
      <c r="H2341" t="s">
        <v>1799</v>
      </c>
      <c r="I2341" t="e">
        <f>VLOOKUP(G2341, industry!B:C, 2, FALSE)</f>
        <v>#N/A</v>
      </c>
    </row>
    <row r="2342" spans="1:9">
      <c r="A2342" t="s">
        <v>4594</v>
      </c>
      <c r="B2342" t="str">
        <f t="shared" si="72"/>
        <v>042117</v>
      </c>
      <c r="C2342" t="str">
        <f t="shared" si="73"/>
        <v>統一AE</v>
      </c>
      <c r="D2342" t="s">
        <v>4595</v>
      </c>
      <c r="E2342" s="1">
        <v>42376</v>
      </c>
      <c r="F2342" t="s">
        <v>7</v>
      </c>
      <c r="H2342" t="s">
        <v>1799</v>
      </c>
      <c r="I2342" t="e">
        <f>VLOOKUP(G2342, industry!B:C, 2, FALSE)</f>
        <v>#N/A</v>
      </c>
    </row>
    <row r="2343" spans="1:9">
      <c r="A2343" t="s">
        <v>4596</v>
      </c>
      <c r="B2343" t="str">
        <f t="shared" si="72"/>
        <v>042118</v>
      </c>
      <c r="C2343" t="str">
        <f t="shared" si="73"/>
        <v>統一AF</v>
      </c>
      <c r="D2343" t="s">
        <v>4597</v>
      </c>
      <c r="E2343" s="1">
        <v>42376</v>
      </c>
      <c r="F2343" t="s">
        <v>7</v>
      </c>
      <c r="H2343" t="s">
        <v>1799</v>
      </c>
      <c r="I2343" t="e">
        <f>VLOOKUP(G2343, industry!B:C, 2, FALSE)</f>
        <v>#N/A</v>
      </c>
    </row>
    <row r="2344" spans="1:9">
      <c r="A2344" t="s">
        <v>4598</v>
      </c>
      <c r="B2344" t="str">
        <f t="shared" si="72"/>
        <v>042119</v>
      </c>
      <c r="C2344" t="str">
        <f t="shared" si="73"/>
        <v>統一AG</v>
      </c>
      <c r="D2344" t="s">
        <v>4599</v>
      </c>
      <c r="E2344" s="1">
        <v>42376</v>
      </c>
      <c r="F2344" t="s">
        <v>7</v>
      </c>
      <c r="H2344" t="s">
        <v>1799</v>
      </c>
      <c r="I2344" t="e">
        <f>VLOOKUP(G2344, industry!B:C, 2, FALSE)</f>
        <v>#N/A</v>
      </c>
    </row>
    <row r="2345" spans="1:9">
      <c r="A2345" t="s">
        <v>4600</v>
      </c>
      <c r="B2345" t="str">
        <f t="shared" si="72"/>
        <v>04211P</v>
      </c>
      <c r="C2345" t="str">
        <f t="shared" si="73"/>
        <v>E6凱基</v>
      </c>
      <c r="D2345" t="s">
        <v>4601</v>
      </c>
      <c r="E2345" s="1">
        <v>42503</v>
      </c>
      <c r="F2345" t="s">
        <v>7</v>
      </c>
      <c r="H2345" t="s">
        <v>1796</v>
      </c>
      <c r="I2345" t="e">
        <f>VLOOKUP(G2345, industry!B:C, 2, FALSE)</f>
        <v>#N/A</v>
      </c>
    </row>
    <row r="2346" spans="1:9">
      <c r="A2346" t="s">
        <v>4602</v>
      </c>
      <c r="B2346" t="str">
        <f t="shared" si="72"/>
        <v>042120</v>
      </c>
      <c r="C2346" t="str">
        <f t="shared" si="73"/>
        <v>統一AH</v>
      </c>
      <c r="D2346" t="s">
        <v>4603</v>
      </c>
      <c r="E2346" s="1">
        <v>42376</v>
      </c>
      <c r="F2346" t="s">
        <v>7</v>
      </c>
      <c r="H2346" t="s">
        <v>1799</v>
      </c>
      <c r="I2346" t="e">
        <f>VLOOKUP(G2346, industry!B:C, 2, FALSE)</f>
        <v>#N/A</v>
      </c>
    </row>
    <row r="2347" spans="1:9">
      <c r="A2347" t="s">
        <v>4604</v>
      </c>
      <c r="B2347" t="str">
        <f t="shared" si="72"/>
        <v>042121</v>
      </c>
      <c r="C2347" t="str">
        <f t="shared" si="73"/>
        <v>統一AJ</v>
      </c>
      <c r="D2347" t="s">
        <v>4605</v>
      </c>
      <c r="E2347" s="1">
        <v>42376</v>
      </c>
      <c r="F2347" t="s">
        <v>7</v>
      </c>
      <c r="H2347" t="s">
        <v>1799</v>
      </c>
      <c r="I2347" t="e">
        <f>VLOOKUP(G2347, industry!B:C, 2, FALSE)</f>
        <v>#N/A</v>
      </c>
    </row>
    <row r="2348" spans="1:9">
      <c r="A2348" t="s">
        <v>4606</v>
      </c>
      <c r="B2348" t="str">
        <f t="shared" si="72"/>
        <v>042122</v>
      </c>
      <c r="C2348" t="str">
        <f t="shared" si="73"/>
        <v>統一AK</v>
      </c>
      <c r="D2348" t="s">
        <v>4607</v>
      </c>
      <c r="E2348" s="1">
        <v>42376</v>
      </c>
      <c r="F2348" t="s">
        <v>7</v>
      </c>
      <c r="H2348" t="s">
        <v>1799</v>
      </c>
      <c r="I2348" t="e">
        <f>VLOOKUP(G2348, industry!B:C, 2, FALSE)</f>
        <v>#N/A</v>
      </c>
    </row>
    <row r="2349" spans="1:9">
      <c r="A2349" t="s">
        <v>4608</v>
      </c>
      <c r="B2349" t="str">
        <f t="shared" si="72"/>
        <v>042123</v>
      </c>
      <c r="C2349" t="str">
        <f t="shared" si="73"/>
        <v>統一AL</v>
      </c>
      <c r="D2349" t="s">
        <v>4609</v>
      </c>
      <c r="E2349" s="1">
        <v>42376</v>
      </c>
      <c r="F2349" t="s">
        <v>7</v>
      </c>
      <c r="H2349" t="s">
        <v>1799</v>
      </c>
      <c r="I2349" t="e">
        <f>VLOOKUP(G2349, industry!B:C, 2, FALSE)</f>
        <v>#N/A</v>
      </c>
    </row>
    <row r="2350" spans="1:9">
      <c r="A2350" t="s">
        <v>4610</v>
      </c>
      <c r="B2350" t="str">
        <f t="shared" si="72"/>
        <v>042124</v>
      </c>
      <c r="C2350" t="str">
        <f t="shared" si="73"/>
        <v>統一AM</v>
      </c>
      <c r="D2350" t="s">
        <v>4611</v>
      </c>
      <c r="E2350" s="1">
        <v>42376</v>
      </c>
      <c r="F2350" t="s">
        <v>7</v>
      </c>
      <c r="H2350" t="s">
        <v>1799</v>
      </c>
      <c r="I2350" t="e">
        <f>VLOOKUP(G2350, industry!B:C, 2, FALSE)</f>
        <v>#N/A</v>
      </c>
    </row>
    <row r="2351" spans="1:9">
      <c r="A2351" t="s">
        <v>4612</v>
      </c>
      <c r="B2351" t="str">
        <f t="shared" si="72"/>
        <v>042125</v>
      </c>
      <c r="C2351" t="str">
        <f t="shared" si="73"/>
        <v>統一AN</v>
      </c>
      <c r="D2351" t="s">
        <v>4613</v>
      </c>
      <c r="E2351" s="1">
        <v>42376</v>
      </c>
      <c r="F2351" t="s">
        <v>7</v>
      </c>
      <c r="H2351" t="s">
        <v>1799</v>
      </c>
      <c r="I2351" t="e">
        <f>VLOOKUP(G2351, industry!B:C, 2, FALSE)</f>
        <v>#N/A</v>
      </c>
    </row>
    <row r="2352" spans="1:9">
      <c r="A2352" t="s">
        <v>4614</v>
      </c>
      <c r="B2352" t="str">
        <f t="shared" si="72"/>
        <v>042126</v>
      </c>
      <c r="C2352" t="str">
        <f t="shared" si="73"/>
        <v>統一AP</v>
      </c>
      <c r="D2352" t="s">
        <v>4615</v>
      </c>
      <c r="E2352" s="1">
        <v>42376</v>
      </c>
      <c r="F2352" t="s">
        <v>7</v>
      </c>
      <c r="H2352" t="s">
        <v>1799</v>
      </c>
      <c r="I2352" t="e">
        <f>VLOOKUP(G2352, industry!B:C, 2, FALSE)</f>
        <v>#N/A</v>
      </c>
    </row>
    <row r="2353" spans="1:9">
      <c r="A2353" t="s">
        <v>4616</v>
      </c>
      <c r="B2353" t="str">
        <f t="shared" si="72"/>
        <v>04212P</v>
      </c>
      <c r="C2353" t="str">
        <f t="shared" si="73"/>
        <v>E8凱基</v>
      </c>
      <c r="D2353" t="s">
        <v>4617</v>
      </c>
      <c r="E2353" s="1">
        <v>42503</v>
      </c>
      <c r="F2353" t="s">
        <v>7</v>
      </c>
      <c r="H2353" t="s">
        <v>1796</v>
      </c>
      <c r="I2353" t="e">
        <f>VLOOKUP(G2353, industry!B:C, 2, FALSE)</f>
        <v>#N/A</v>
      </c>
    </row>
    <row r="2354" spans="1:9">
      <c r="A2354" t="s">
        <v>4618</v>
      </c>
      <c r="B2354" t="str">
        <f t="shared" si="72"/>
        <v>04213P</v>
      </c>
      <c r="C2354" t="str">
        <f t="shared" si="73"/>
        <v>元大AC</v>
      </c>
      <c r="D2354" t="s">
        <v>4619</v>
      </c>
      <c r="E2354" s="1">
        <v>42503</v>
      </c>
      <c r="F2354" t="s">
        <v>7</v>
      </c>
      <c r="H2354" t="s">
        <v>1796</v>
      </c>
      <c r="I2354" t="e">
        <f>VLOOKUP(G2354, industry!B:C, 2, FALSE)</f>
        <v>#N/A</v>
      </c>
    </row>
    <row r="2355" spans="1:9">
      <c r="A2355" t="s">
        <v>4620</v>
      </c>
      <c r="B2355" t="str">
        <f t="shared" si="72"/>
        <v>042145</v>
      </c>
      <c r="C2355" t="str">
        <f t="shared" si="73"/>
        <v>凱基25</v>
      </c>
      <c r="D2355" t="s">
        <v>4621</v>
      </c>
      <c r="E2355" s="1">
        <v>42376</v>
      </c>
      <c r="F2355" t="s">
        <v>7</v>
      </c>
      <c r="H2355" t="s">
        <v>1799</v>
      </c>
      <c r="I2355" t="e">
        <f>VLOOKUP(G2355, industry!B:C, 2, FALSE)</f>
        <v>#N/A</v>
      </c>
    </row>
    <row r="2356" spans="1:9">
      <c r="A2356" t="s">
        <v>4622</v>
      </c>
      <c r="B2356" t="str">
        <f t="shared" si="72"/>
        <v>042147</v>
      </c>
      <c r="C2356" t="str">
        <f t="shared" si="73"/>
        <v>凱基27</v>
      </c>
      <c r="D2356" t="s">
        <v>4623</v>
      </c>
      <c r="E2356" s="1">
        <v>42376</v>
      </c>
      <c r="F2356" t="s">
        <v>7</v>
      </c>
      <c r="H2356" t="s">
        <v>1799</v>
      </c>
      <c r="I2356" t="e">
        <f>VLOOKUP(G2356, industry!B:C, 2, FALSE)</f>
        <v>#N/A</v>
      </c>
    </row>
    <row r="2357" spans="1:9">
      <c r="A2357" t="s">
        <v>4624</v>
      </c>
      <c r="B2357" t="str">
        <f t="shared" si="72"/>
        <v>04214P</v>
      </c>
      <c r="C2357" t="str">
        <f t="shared" si="73"/>
        <v>元富1B</v>
      </c>
      <c r="D2357" t="s">
        <v>4625</v>
      </c>
      <c r="E2357" s="1">
        <v>42503</v>
      </c>
      <c r="F2357" t="s">
        <v>7</v>
      </c>
      <c r="H2357" t="s">
        <v>1796</v>
      </c>
      <c r="I2357" t="e">
        <f>VLOOKUP(G2357, industry!B:C, 2, FALSE)</f>
        <v>#N/A</v>
      </c>
    </row>
    <row r="2358" spans="1:9">
      <c r="A2358" t="s">
        <v>4626</v>
      </c>
      <c r="B2358" t="str">
        <f t="shared" si="72"/>
        <v>04215P</v>
      </c>
      <c r="C2358" t="str">
        <f t="shared" si="73"/>
        <v>元富1C</v>
      </c>
      <c r="D2358" t="s">
        <v>4627</v>
      </c>
      <c r="E2358" s="1">
        <v>42503</v>
      </c>
      <c r="F2358" t="s">
        <v>7</v>
      </c>
      <c r="H2358" t="s">
        <v>1796</v>
      </c>
      <c r="I2358" t="e">
        <f>VLOOKUP(G2358, industry!B:C, 2, FALSE)</f>
        <v>#N/A</v>
      </c>
    </row>
    <row r="2359" spans="1:9">
      <c r="A2359" t="s">
        <v>4628</v>
      </c>
      <c r="B2359" t="str">
        <f t="shared" si="72"/>
        <v>04216P</v>
      </c>
      <c r="C2359" t="str">
        <f t="shared" si="73"/>
        <v>元富1D</v>
      </c>
      <c r="D2359" t="s">
        <v>4629</v>
      </c>
      <c r="E2359" s="1">
        <v>42503</v>
      </c>
      <c r="F2359" t="s">
        <v>7</v>
      </c>
      <c r="H2359" t="s">
        <v>1796</v>
      </c>
      <c r="I2359" t="e">
        <f>VLOOKUP(G2359, industry!B:C, 2, FALSE)</f>
        <v>#N/A</v>
      </c>
    </row>
    <row r="2360" spans="1:9">
      <c r="A2360" t="s">
        <v>4630</v>
      </c>
      <c r="B2360" t="str">
        <f t="shared" si="72"/>
        <v>042179</v>
      </c>
      <c r="C2360" t="str">
        <f t="shared" si="73"/>
        <v>LL中信</v>
      </c>
      <c r="D2360" t="s">
        <v>4631</v>
      </c>
      <c r="E2360" s="1">
        <v>42376</v>
      </c>
      <c r="F2360" t="s">
        <v>7</v>
      </c>
      <c r="H2360" t="s">
        <v>1799</v>
      </c>
      <c r="I2360" t="e">
        <f>VLOOKUP(G2360, industry!B:C, 2, FALSE)</f>
        <v>#N/A</v>
      </c>
    </row>
    <row r="2361" spans="1:9">
      <c r="A2361" t="s">
        <v>4632</v>
      </c>
      <c r="B2361" t="str">
        <f t="shared" si="72"/>
        <v>04217P</v>
      </c>
      <c r="C2361" t="str">
        <f t="shared" si="73"/>
        <v>元富1E</v>
      </c>
      <c r="D2361" t="s">
        <v>4633</v>
      </c>
      <c r="E2361" s="1">
        <v>42503</v>
      </c>
      <c r="F2361" t="s">
        <v>7</v>
      </c>
      <c r="H2361" t="s">
        <v>1796</v>
      </c>
      <c r="I2361" t="e">
        <f>VLOOKUP(G2361, industry!B:C, 2, FALSE)</f>
        <v>#N/A</v>
      </c>
    </row>
    <row r="2362" spans="1:9">
      <c r="A2362" t="s">
        <v>4634</v>
      </c>
      <c r="B2362" t="str">
        <f t="shared" si="72"/>
        <v>042180</v>
      </c>
      <c r="C2362" t="str">
        <f t="shared" si="73"/>
        <v>LM中信</v>
      </c>
      <c r="D2362" t="s">
        <v>4635</v>
      </c>
      <c r="E2362" s="1">
        <v>42376</v>
      </c>
      <c r="F2362" t="s">
        <v>7</v>
      </c>
      <c r="H2362" t="s">
        <v>1799</v>
      </c>
      <c r="I2362" t="e">
        <f>VLOOKUP(G2362, industry!B:C, 2, FALSE)</f>
        <v>#N/A</v>
      </c>
    </row>
    <row r="2363" spans="1:9">
      <c r="A2363" t="s">
        <v>4636</v>
      </c>
      <c r="B2363" t="str">
        <f t="shared" si="72"/>
        <v>04218P</v>
      </c>
      <c r="C2363" t="str">
        <f t="shared" si="73"/>
        <v>元富1F</v>
      </c>
      <c r="D2363" t="s">
        <v>4637</v>
      </c>
      <c r="E2363" s="1">
        <v>42503</v>
      </c>
      <c r="F2363" t="s">
        <v>7</v>
      </c>
      <c r="H2363" t="s">
        <v>1796</v>
      </c>
      <c r="I2363" t="e">
        <f>VLOOKUP(G2363, industry!B:C, 2, FALSE)</f>
        <v>#N/A</v>
      </c>
    </row>
    <row r="2364" spans="1:9">
      <c r="A2364" t="s">
        <v>4638</v>
      </c>
      <c r="B2364" t="str">
        <f t="shared" si="72"/>
        <v>04219P</v>
      </c>
      <c r="C2364" t="str">
        <f t="shared" si="73"/>
        <v>元富1G</v>
      </c>
      <c r="D2364" t="s">
        <v>4639</v>
      </c>
      <c r="E2364" s="1">
        <v>42503</v>
      </c>
      <c r="F2364" t="s">
        <v>7</v>
      </c>
      <c r="H2364" t="s">
        <v>1796</v>
      </c>
      <c r="I2364" t="e">
        <f>VLOOKUP(G2364, industry!B:C, 2, FALSE)</f>
        <v>#N/A</v>
      </c>
    </row>
    <row r="2365" spans="1:9">
      <c r="A2365" t="s">
        <v>4640</v>
      </c>
      <c r="B2365" t="str">
        <f t="shared" si="72"/>
        <v>04220P</v>
      </c>
      <c r="C2365" t="str">
        <f t="shared" si="73"/>
        <v>元富1H</v>
      </c>
      <c r="D2365" t="s">
        <v>4641</v>
      </c>
      <c r="E2365" s="1">
        <v>42503</v>
      </c>
      <c r="F2365" t="s">
        <v>7</v>
      </c>
      <c r="H2365" t="s">
        <v>1796</v>
      </c>
      <c r="I2365" t="e">
        <f>VLOOKUP(G2365, industry!B:C, 2, FALSE)</f>
        <v>#N/A</v>
      </c>
    </row>
    <row r="2366" spans="1:9">
      <c r="A2366" t="s">
        <v>4642</v>
      </c>
      <c r="B2366" t="str">
        <f t="shared" si="72"/>
        <v>04221P</v>
      </c>
      <c r="C2366" t="str">
        <f t="shared" si="73"/>
        <v>元富1J</v>
      </c>
      <c r="D2366" t="s">
        <v>4643</v>
      </c>
      <c r="E2366" s="1">
        <v>42503</v>
      </c>
      <c r="F2366" t="s">
        <v>7</v>
      </c>
      <c r="H2366" t="s">
        <v>1796</v>
      </c>
      <c r="I2366" t="e">
        <f>VLOOKUP(G2366, industry!B:C, 2, FALSE)</f>
        <v>#N/A</v>
      </c>
    </row>
    <row r="2367" spans="1:9">
      <c r="A2367" t="s">
        <v>4644</v>
      </c>
      <c r="B2367" t="str">
        <f t="shared" si="72"/>
        <v>04222P</v>
      </c>
      <c r="C2367" t="str">
        <f t="shared" si="73"/>
        <v>兆豐BD</v>
      </c>
      <c r="D2367" t="s">
        <v>4645</v>
      </c>
      <c r="E2367" s="1">
        <v>42503</v>
      </c>
      <c r="F2367" t="s">
        <v>7</v>
      </c>
      <c r="H2367" t="s">
        <v>1796</v>
      </c>
      <c r="I2367" t="e">
        <f>VLOOKUP(G2367, industry!B:C, 2, FALSE)</f>
        <v>#N/A</v>
      </c>
    </row>
    <row r="2368" spans="1:9">
      <c r="A2368" t="s">
        <v>4646</v>
      </c>
      <c r="B2368" t="str">
        <f t="shared" si="72"/>
        <v>042237</v>
      </c>
      <c r="C2368" t="str">
        <f t="shared" si="73"/>
        <v>EY國泰</v>
      </c>
      <c r="D2368" t="s">
        <v>4647</v>
      </c>
      <c r="E2368" s="1">
        <v>42376</v>
      </c>
      <c r="F2368" t="s">
        <v>7</v>
      </c>
      <c r="H2368" t="s">
        <v>1799</v>
      </c>
      <c r="I2368" t="e">
        <f>VLOOKUP(G2368, industry!B:C, 2, FALSE)</f>
        <v>#N/A</v>
      </c>
    </row>
    <row r="2369" spans="1:9">
      <c r="A2369" t="s">
        <v>4648</v>
      </c>
      <c r="B2369" t="str">
        <f t="shared" si="72"/>
        <v>04223P</v>
      </c>
      <c r="C2369" t="str">
        <f t="shared" si="73"/>
        <v>兆豐BE</v>
      </c>
      <c r="D2369" t="s">
        <v>4649</v>
      </c>
      <c r="E2369" s="1">
        <v>42503</v>
      </c>
      <c r="F2369" t="s">
        <v>7</v>
      </c>
      <c r="H2369" t="s">
        <v>1796</v>
      </c>
      <c r="I2369" t="e">
        <f>VLOOKUP(G2369, industry!B:C, 2, FALSE)</f>
        <v>#N/A</v>
      </c>
    </row>
    <row r="2370" spans="1:9">
      <c r="A2370" t="s">
        <v>4650</v>
      </c>
      <c r="B2370" t="str">
        <f t="shared" ref="B2370:B2433" si="74">MID(A2370,1,FIND("　", A2370)-1)</f>
        <v>04224P</v>
      </c>
      <c r="C2370" t="str">
        <f t="shared" ref="C2370:C2433" si="75">MID(A2370,FIND("　", A2370)+1, 20)</f>
        <v>兆豐BF</v>
      </c>
      <c r="D2370" t="s">
        <v>4651</v>
      </c>
      <c r="E2370" s="1">
        <v>42503</v>
      </c>
      <c r="F2370" t="s">
        <v>7</v>
      </c>
      <c r="H2370" t="s">
        <v>1796</v>
      </c>
      <c r="I2370" t="e">
        <f>VLOOKUP(G2370, industry!B:C, 2, FALSE)</f>
        <v>#N/A</v>
      </c>
    </row>
    <row r="2371" spans="1:9">
      <c r="A2371" t="s">
        <v>4652</v>
      </c>
      <c r="B2371" t="str">
        <f t="shared" si="74"/>
        <v>042251</v>
      </c>
      <c r="C2371" t="str">
        <f t="shared" si="75"/>
        <v>78富邦</v>
      </c>
      <c r="D2371" t="s">
        <v>4653</v>
      </c>
      <c r="E2371" s="1">
        <v>42376</v>
      </c>
      <c r="F2371" t="s">
        <v>7</v>
      </c>
      <c r="H2371" t="s">
        <v>1799</v>
      </c>
      <c r="I2371" t="e">
        <f>VLOOKUP(G2371, industry!B:C, 2, FALSE)</f>
        <v>#N/A</v>
      </c>
    </row>
    <row r="2372" spans="1:9">
      <c r="A2372" t="s">
        <v>4654</v>
      </c>
      <c r="B2372" t="str">
        <f t="shared" si="74"/>
        <v>042253</v>
      </c>
      <c r="C2372" t="str">
        <f t="shared" si="75"/>
        <v>80富邦</v>
      </c>
      <c r="D2372" t="s">
        <v>4655</v>
      </c>
      <c r="E2372" s="1">
        <v>42376</v>
      </c>
      <c r="F2372" t="s">
        <v>7</v>
      </c>
      <c r="H2372" t="s">
        <v>1799</v>
      </c>
      <c r="I2372" t="e">
        <f>VLOOKUP(G2372, industry!B:C, 2, FALSE)</f>
        <v>#N/A</v>
      </c>
    </row>
    <row r="2373" spans="1:9">
      <c r="A2373" t="s">
        <v>4656</v>
      </c>
      <c r="B2373" t="str">
        <f t="shared" si="74"/>
        <v>042254</v>
      </c>
      <c r="C2373" t="str">
        <f t="shared" si="75"/>
        <v>81富邦</v>
      </c>
      <c r="D2373" t="s">
        <v>4657</v>
      </c>
      <c r="E2373" s="1">
        <v>42376</v>
      </c>
      <c r="F2373" t="s">
        <v>7</v>
      </c>
      <c r="H2373" t="s">
        <v>1799</v>
      </c>
      <c r="I2373" t="e">
        <f>VLOOKUP(G2373, industry!B:C, 2, FALSE)</f>
        <v>#N/A</v>
      </c>
    </row>
    <row r="2374" spans="1:9">
      <c r="A2374" t="s">
        <v>4658</v>
      </c>
      <c r="B2374" t="str">
        <f t="shared" si="74"/>
        <v>04225P</v>
      </c>
      <c r="C2374" t="str">
        <f t="shared" si="75"/>
        <v>兆豐BM</v>
      </c>
      <c r="D2374" t="s">
        <v>4659</v>
      </c>
      <c r="E2374" s="1">
        <v>42503</v>
      </c>
      <c r="F2374" t="s">
        <v>7</v>
      </c>
      <c r="H2374" t="s">
        <v>1796</v>
      </c>
      <c r="I2374" t="e">
        <f>VLOOKUP(G2374, industry!B:C, 2, FALSE)</f>
        <v>#N/A</v>
      </c>
    </row>
    <row r="2375" spans="1:9">
      <c r="A2375" t="s">
        <v>4660</v>
      </c>
      <c r="B2375" t="str">
        <f t="shared" si="74"/>
        <v>042261</v>
      </c>
      <c r="C2375" t="str">
        <f t="shared" si="75"/>
        <v>統一AZ</v>
      </c>
      <c r="D2375" t="s">
        <v>4661</v>
      </c>
      <c r="E2375" s="1">
        <v>42377</v>
      </c>
      <c r="F2375" t="s">
        <v>7</v>
      </c>
      <c r="H2375" t="s">
        <v>1799</v>
      </c>
      <c r="I2375" t="e">
        <f>VLOOKUP(G2375, industry!B:C, 2, FALSE)</f>
        <v>#N/A</v>
      </c>
    </row>
    <row r="2376" spans="1:9">
      <c r="A2376" t="s">
        <v>4662</v>
      </c>
      <c r="B2376" t="str">
        <f t="shared" si="74"/>
        <v>042262</v>
      </c>
      <c r="C2376" t="str">
        <f t="shared" si="75"/>
        <v>統一BA</v>
      </c>
      <c r="D2376" t="s">
        <v>4663</v>
      </c>
      <c r="E2376" s="1">
        <v>42377</v>
      </c>
      <c r="F2376" t="s">
        <v>7</v>
      </c>
      <c r="H2376" t="s">
        <v>1799</v>
      </c>
      <c r="I2376" t="e">
        <f>VLOOKUP(G2376, industry!B:C, 2, FALSE)</f>
        <v>#N/A</v>
      </c>
    </row>
    <row r="2377" spans="1:9">
      <c r="A2377" t="s">
        <v>4664</v>
      </c>
      <c r="B2377" t="str">
        <f t="shared" si="74"/>
        <v>04226P</v>
      </c>
      <c r="C2377" t="str">
        <f t="shared" si="75"/>
        <v>兆豐BN</v>
      </c>
      <c r="D2377" t="s">
        <v>4665</v>
      </c>
      <c r="E2377" s="1">
        <v>42503</v>
      </c>
      <c r="F2377" t="s">
        <v>7</v>
      </c>
      <c r="H2377" t="s">
        <v>1796</v>
      </c>
      <c r="I2377" t="e">
        <f>VLOOKUP(G2377, industry!B:C, 2, FALSE)</f>
        <v>#N/A</v>
      </c>
    </row>
    <row r="2378" spans="1:9">
      <c r="A2378" t="s">
        <v>4666</v>
      </c>
      <c r="B2378" t="str">
        <f t="shared" si="74"/>
        <v>04227P</v>
      </c>
      <c r="C2378" t="str">
        <f t="shared" si="75"/>
        <v>兆豐BP</v>
      </c>
      <c r="D2378" t="s">
        <v>4667</v>
      </c>
      <c r="E2378" s="1">
        <v>42503</v>
      </c>
      <c r="F2378" t="s">
        <v>7</v>
      </c>
      <c r="H2378" t="s">
        <v>1796</v>
      </c>
      <c r="I2378" t="e">
        <f>VLOOKUP(G2378, industry!B:C, 2, FALSE)</f>
        <v>#N/A</v>
      </c>
    </row>
    <row r="2379" spans="1:9">
      <c r="A2379" t="s">
        <v>4668</v>
      </c>
      <c r="B2379" t="str">
        <f t="shared" si="74"/>
        <v>04228P</v>
      </c>
      <c r="C2379" t="str">
        <f t="shared" si="75"/>
        <v>兆豐BQ</v>
      </c>
      <c r="D2379" t="s">
        <v>4669</v>
      </c>
      <c r="E2379" s="1">
        <v>42503</v>
      </c>
      <c r="F2379" t="s">
        <v>7</v>
      </c>
      <c r="H2379" t="s">
        <v>1796</v>
      </c>
      <c r="I2379" t="e">
        <f>VLOOKUP(G2379, industry!B:C, 2, FALSE)</f>
        <v>#N/A</v>
      </c>
    </row>
    <row r="2380" spans="1:9">
      <c r="A2380" t="s">
        <v>4670</v>
      </c>
      <c r="B2380" t="str">
        <f t="shared" si="74"/>
        <v>04229P</v>
      </c>
      <c r="C2380" t="str">
        <f t="shared" si="75"/>
        <v>玉山52</v>
      </c>
      <c r="D2380" t="s">
        <v>4671</v>
      </c>
      <c r="E2380" s="1">
        <v>42503</v>
      </c>
      <c r="F2380" t="s">
        <v>7</v>
      </c>
      <c r="H2380" t="s">
        <v>1796</v>
      </c>
      <c r="I2380" t="e">
        <f>VLOOKUP(G2380, industry!B:C, 2, FALSE)</f>
        <v>#N/A</v>
      </c>
    </row>
    <row r="2381" spans="1:9">
      <c r="A2381" t="s">
        <v>4672</v>
      </c>
      <c r="B2381" t="str">
        <f t="shared" si="74"/>
        <v>042306</v>
      </c>
      <c r="C2381" t="str">
        <f t="shared" si="75"/>
        <v>國票KU</v>
      </c>
      <c r="D2381" t="s">
        <v>4673</v>
      </c>
      <c r="E2381" s="1">
        <v>42377</v>
      </c>
      <c r="F2381" t="s">
        <v>7</v>
      </c>
      <c r="H2381" t="s">
        <v>1799</v>
      </c>
      <c r="I2381" t="e">
        <f>VLOOKUP(G2381, industry!B:C, 2, FALSE)</f>
        <v>#N/A</v>
      </c>
    </row>
    <row r="2382" spans="1:9">
      <c r="A2382" t="s">
        <v>4674</v>
      </c>
      <c r="B2382" t="str">
        <f t="shared" si="74"/>
        <v>04230P</v>
      </c>
      <c r="C2382" t="str">
        <f t="shared" si="75"/>
        <v>23國泰</v>
      </c>
      <c r="D2382" t="s">
        <v>4675</v>
      </c>
      <c r="E2382" s="1">
        <v>42503</v>
      </c>
      <c r="F2382" t="s">
        <v>7</v>
      </c>
      <c r="H2382" t="s">
        <v>1796</v>
      </c>
      <c r="I2382" t="e">
        <f>VLOOKUP(G2382, industry!B:C, 2, FALSE)</f>
        <v>#N/A</v>
      </c>
    </row>
    <row r="2383" spans="1:9">
      <c r="A2383" t="s">
        <v>4676</v>
      </c>
      <c r="B2383" t="str">
        <f t="shared" si="74"/>
        <v>042318</v>
      </c>
      <c r="C2383" t="str">
        <f t="shared" si="75"/>
        <v>FF國泰</v>
      </c>
      <c r="D2383" t="s">
        <v>4677</v>
      </c>
      <c r="E2383" s="1">
        <v>42377</v>
      </c>
      <c r="F2383" t="s">
        <v>7</v>
      </c>
      <c r="H2383" t="s">
        <v>1799</v>
      </c>
      <c r="I2383" t="e">
        <f>VLOOKUP(G2383, industry!B:C, 2, FALSE)</f>
        <v>#N/A</v>
      </c>
    </row>
    <row r="2384" spans="1:9">
      <c r="A2384" t="s">
        <v>4678</v>
      </c>
      <c r="B2384" t="str">
        <f t="shared" si="74"/>
        <v>04231P</v>
      </c>
      <c r="C2384" t="str">
        <f t="shared" si="75"/>
        <v>富邦18</v>
      </c>
      <c r="D2384" t="s">
        <v>4679</v>
      </c>
      <c r="E2384" s="1">
        <v>42503</v>
      </c>
      <c r="F2384" t="s">
        <v>7</v>
      </c>
      <c r="H2384" t="s">
        <v>1796</v>
      </c>
      <c r="I2384" t="e">
        <f>VLOOKUP(G2384, industry!B:C, 2, FALSE)</f>
        <v>#N/A</v>
      </c>
    </row>
    <row r="2385" spans="1:9">
      <c r="A2385" t="s">
        <v>4680</v>
      </c>
      <c r="B2385" t="str">
        <f t="shared" si="74"/>
        <v>04232P</v>
      </c>
      <c r="C2385" t="str">
        <f t="shared" si="75"/>
        <v>E9永豐</v>
      </c>
      <c r="D2385" t="s">
        <v>4681</v>
      </c>
      <c r="E2385" s="1">
        <v>42506</v>
      </c>
      <c r="F2385" t="s">
        <v>7</v>
      </c>
      <c r="H2385" t="s">
        <v>1796</v>
      </c>
      <c r="I2385" t="e">
        <f>VLOOKUP(G2385, industry!B:C, 2, FALSE)</f>
        <v>#N/A</v>
      </c>
    </row>
    <row r="2386" spans="1:9">
      <c r="A2386" t="s">
        <v>4682</v>
      </c>
      <c r="B2386" t="str">
        <f t="shared" si="74"/>
        <v>04233P</v>
      </c>
      <c r="C2386" t="str">
        <f t="shared" si="75"/>
        <v>F1永豐</v>
      </c>
      <c r="D2386" t="s">
        <v>4683</v>
      </c>
      <c r="E2386" s="1">
        <v>42506</v>
      </c>
      <c r="F2386" t="s">
        <v>7</v>
      </c>
      <c r="H2386" t="s">
        <v>1796</v>
      </c>
      <c r="I2386" t="e">
        <f>VLOOKUP(G2386, industry!B:C, 2, FALSE)</f>
        <v>#N/A</v>
      </c>
    </row>
    <row r="2387" spans="1:9">
      <c r="A2387" t="s">
        <v>4684</v>
      </c>
      <c r="B2387" t="str">
        <f t="shared" si="74"/>
        <v>042345</v>
      </c>
      <c r="C2387" t="str">
        <f t="shared" si="75"/>
        <v>群益EW</v>
      </c>
      <c r="D2387" t="s">
        <v>4685</v>
      </c>
      <c r="E2387" s="1">
        <v>42380</v>
      </c>
      <c r="F2387" t="s">
        <v>7</v>
      </c>
      <c r="H2387" t="s">
        <v>1799</v>
      </c>
      <c r="I2387" t="e">
        <f>VLOOKUP(G2387, industry!B:C, 2, FALSE)</f>
        <v>#N/A</v>
      </c>
    </row>
    <row r="2388" spans="1:9">
      <c r="A2388" t="s">
        <v>4686</v>
      </c>
      <c r="B2388" t="str">
        <f t="shared" si="74"/>
        <v>04234P</v>
      </c>
      <c r="C2388" t="str">
        <f t="shared" si="75"/>
        <v>元大AJ</v>
      </c>
      <c r="D2388" t="s">
        <v>4687</v>
      </c>
      <c r="E2388" s="1">
        <v>42506</v>
      </c>
      <c r="F2388" t="s">
        <v>7</v>
      </c>
      <c r="H2388" t="s">
        <v>1796</v>
      </c>
      <c r="I2388" t="e">
        <f>VLOOKUP(G2388, industry!B:C, 2, FALSE)</f>
        <v>#N/A</v>
      </c>
    </row>
    <row r="2389" spans="1:9">
      <c r="A2389" t="s">
        <v>4688</v>
      </c>
      <c r="B2389" t="str">
        <f t="shared" si="74"/>
        <v>04235P</v>
      </c>
      <c r="C2389" t="str">
        <f t="shared" si="75"/>
        <v>元大AK</v>
      </c>
      <c r="D2389" t="s">
        <v>4689</v>
      </c>
      <c r="E2389" s="1">
        <v>42506</v>
      </c>
      <c r="F2389" t="s">
        <v>7</v>
      </c>
      <c r="H2389" t="s">
        <v>1796</v>
      </c>
      <c r="I2389" t="e">
        <f>VLOOKUP(G2389, industry!B:C, 2, FALSE)</f>
        <v>#N/A</v>
      </c>
    </row>
    <row r="2390" spans="1:9">
      <c r="A2390" t="s">
        <v>4690</v>
      </c>
      <c r="B2390" t="str">
        <f t="shared" si="74"/>
        <v>04236P</v>
      </c>
      <c r="C2390" t="str">
        <f t="shared" si="75"/>
        <v>元大AL</v>
      </c>
      <c r="D2390" t="s">
        <v>4691</v>
      </c>
      <c r="E2390" s="1">
        <v>42506</v>
      </c>
      <c r="F2390" t="s">
        <v>7</v>
      </c>
      <c r="H2390" t="s">
        <v>1796</v>
      </c>
      <c r="I2390" t="e">
        <f>VLOOKUP(G2390, industry!B:C, 2, FALSE)</f>
        <v>#N/A</v>
      </c>
    </row>
    <row r="2391" spans="1:9">
      <c r="A2391" t="s">
        <v>4692</v>
      </c>
      <c r="B2391" t="str">
        <f t="shared" si="74"/>
        <v>04237P</v>
      </c>
      <c r="C2391" t="str">
        <f t="shared" si="75"/>
        <v>群益E1</v>
      </c>
      <c r="D2391" t="s">
        <v>4693</v>
      </c>
      <c r="E2391" s="1">
        <v>42506</v>
      </c>
      <c r="F2391" t="s">
        <v>7</v>
      </c>
      <c r="H2391" t="s">
        <v>1796</v>
      </c>
      <c r="I2391" t="e">
        <f>VLOOKUP(G2391, industry!B:C, 2, FALSE)</f>
        <v>#N/A</v>
      </c>
    </row>
    <row r="2392" spans="1:9">
      <c r="A2392" t="s">
        <v>4694</v>
      </c>
      <c r="B2392" t="str">
        <f t="shared" si="74"/>
        <v>04238P</v>
      </c>
      <c r="C2392" t="str">
        <f t="shared" si="75"/>
        <v>元富1N</v>
      </c>
      <c r="D2392" t="s">
        <v>4695</v>
      </c>
      <c r="E2392" s="1">
        <v>42506</v>
      </c>
      <c r="F2392" t="s">
        <v>7</v>
      </c>
      <c r="H2392" t="s">
        <v>1796</v>
      </c>
      <c r="I2392" t="e">
        <f>VLOOKUP(G2392, industry!B:C, 2, FALSE)</f>
        <v>#N/A</v>
      </c>
    </row>
    <row r="2393" spans="1:9">
      <c r="A2393" t="s">
        <v>4696</v>
      </c>
      <c r="B2393" t="str">
        <f t="shared" si="74"/>
        <v>042394</v>
      </c>
      <c r="C2393" t="str">
        <f t="shared" si="75"/>
        <v>玉山E8</v>
      </c>
      <c r="D2393" t="s">
        <v>4697</v>
      </c>
      <c r="E2393" s="1">
        <v>42380</v>
      </c>
      <c r="F2393" t="s">
        <v>7</v>
      </c>
      <c r="H2393" t="s">
        <v>1799</v>
      </c>
      <c r="I2393" t="e">
        <f>VLOOKUP(G2393, industry!B:C, 2, FALSE)</f>
        <v>#N/A</v>
      </c>
    </row>
    <row r="2394" spans="1:9">
      <c r="A2394" t="s">
        <v>4698</v>
      </c>
      <c r="B2394" t="str">
        <f t="shared" si="74"/>
        <v>04239P</v>
      </c>
      <c r="C2394" t="str">
        <f t="shared" si="75"/>
        <v>統一NQ</v>
      </c>
      <c r="D2394" t="s">
        <v>4699</v>
      </c>
      <c r="E2394" s="1">
        <v>42506</v>
      </c>
      <c r="F2394" t="s">
        <v>7</v>
      </c>
      <c r="H2394" t="s">
        <v>1796</v>
      </c>
      <c r="I2394" t="e">
        <f>VLOOKUP(G2394, industry!B:C, 2, FALSE)</f>
        <v>#N/A</v>
      </c>
    </row>
    <row r="2395" spans="1:9">
      <c r="A2395" t="s">
        <v>4700</v>
      </c>
      <c r="B2395" t="str">
        <f t="shared" si="74"/>
        <v>042402</v>
      </c>
      <c r="C2395" t="str">
        <f t="shared" si="75"/>
        <v>統一BE</v>
      </c>
      <c r="D2395" t="s">
        <v>4701</v>
      </c>
      <c r="E2395" s="1">
        <v>42381</v>
      </c>
      <c r="F2395" t="s">
        <v>7</v>
      </c>
      <c r="H2395" t="s">
        <v>1799</v>
      </c>
      <c r="I2395" t="e">
        <f>VLOOKUP(G2395, industry!B:C, 2, FALSE)</f>
        <v>#N/A</v>
      </c>
    </row>
    <row r="2396" spans="1:9">
      <c r="A2396" t="s">
        <v>4702</v>
      </c>
      <c r="B2396" t="str">
        <f t="shared" si="74"/>
        <v>042403</v>
      </c>
      <c r="C2396" t="str">
        <f t="shared" si="75"/>
        <v>統一BF</v>
      </c>
      <c r="D2396" t="s">
        <v>4703</v>
      </c>
      <c r="E2396" s="1">
        <v>42381</v>
      </c>
      <c r="F2396" t="s">
        <v>7</v>
      </c>
      <c r="H2396" t="s">
        <v>1799</v>
      </c>
      <c r="I2396" t="e">
        <f>VLOOKUP(G2396, industry!B:C, 2, FALSE)</f>
        <v>#N/A</v>
      </c>
    </row>
    <row r="2397" spans="1:9">
      <c r="A2397" t="s">
        <v>4704</v>
      </c>
      <c r="B2397" t="str">
        <f t="shared" si="74"/>
        <v>04240P</v>
      </c>
      <c r="C2397" t="str">
        <f t="shared" si="75"/>
        <v>日盛EQ</v>
      </c>
      <c r="D2397" t="s">
        <v>4705</v>
      </c>
      <c r="E2397" s="1">
        <v>42506</v>
      </c>
      <c r="F2397" t="s">
        <v>7</v>
      </c>
      <c r="H2397" t="s">
        <v>1796</v>
      </c>
      <c r="I2397" t="e">
        <f>VLOOKUP(G2397, industry!B:C, 2, FALSE)</f>
        <v>#N/A</v>
      </c>
    </row>
    <row r="2398" spans="1:9">
      <c r="A2398" t="s">
        <v>4706</v>
      </c>
      <c r="B2398" t="str">
        <f t="shared" si="74"/>
        <v>04241P</v>
      </c>
      <c r="C2398" t="str">
        <f t="shared" si="75"/>
        <v>24國泰</v>
      </c>
      <c r="D2398" t="s">
        <v>4707</v>
      </c>
      <c r="E2398" s="1">
        <v>42506</v>
      </c>
      <c r="F2398" t="s">
        <v>7</v>
      </c>
      <c r="H2398" t="s">
        <v>1796</v>
      </c>
      <c r="I2398" t="e">
        <f>VLOOKUP(G2398, industry!B:C, 2, FALSE)</f>
        <v>#N/A</v>
      </c>
    </row>
    <row r="2399" spans="1:9">
      <c r="A2399" t="s">
        <v>4708</v>
      </c>
      <c r="B2399" t="str">
        <f t="shared" si="74"/>
        <v>04242P</v>
      </c>
      <c r="C2399" t="str">
        <f t="shared" si="75"/>
        <v>25國泰</v>
      </c>
      <c r="D2399" t="s">
        <v>4709</v>
      </c>
      <c r="E2399" s="1">
        <v>42506</v>
      </c>
      <c r="F2399" t="s">
        <v>7</v>
      </c>
      <c r="H2399" t="s">
        <v>1796</v>
      </c>
      <c r="I2399" t="e">
        <f>VLOOKUP(G2399, industry!B:C, 2, FALSE)</f>
        <v>#N/A</v>
      </c>
    </row>
    <row r="2400" spans="1:9">
      <c r="A2400" t="s">
        <v>4710</v>
      </c>
      <c r="B2400" t="str">
        <f t="shared" si="74"/>
        <v>04243P</v>
      </c>
      <c r="C2400" t="str">
        <f t="shared" si="75"/>
        <v>統一NV</v>
      </c>
      <c r="D2400" t="s">
        <v>4711</v>
      </c>
      <c r="E2400" s="1">
        <v>42507</v>
      </c>
      <c r="F2400" t="s">
        <v>7</v>
      </c>
      <c r="H2400" t="s">
        <v>1796</v>
      </c>
      <c r="I2400" t="e">
        <f>VLOOKUP(G2400, industry!B:C, 2, FALSE)</f>
        <v>#N/A</v>
      </c>
    </row>
    <row r="2401" spans="1:9">
      <c r="A2401" t="s">
        <v>4712</v>
      </c>
      <c r="B2401" t="str">
        <f t="shared" si="74"/>
        <v>04244P</v>
      </c>
      <c r="C2401" t="str">
        <f t="shared" si="75"/>
        <v>統一NW</v>
      </c>
      <c r="D2401" t="s">
        <v>4713</v>
      </c>
      <c r="E2401" s="1">
        <v>42507</v>
      </c>
      <c r="F2401" t="s">
        <v>7</v>
      </c>
      <c r="H2401" t="s">
        <v>1796</v>
      </c>
      <c r="I2401" t="e">
        <f>VLOOKUP(G2401, industry!B:C, 2, FALSE)</f>
        <v>#N/A</v>
      </c>
    </row>
    <row r="2402" spans="1:9">
      <c r="A2402" t="s">
        <v>4714</v>
      </c>
      <c r="B2402" t="str">
        <f t="shared" si="74"/>
        <v>04245P</v>
      </c>
      <c r="C2402" t="str">
        <f t="shared" si="75"/>
        <v>統一NX</v>
      </c>
      <c r="D2402" t="s">
        <v>4715</v>
      </c>
      <c r="E2402" s="1">
        <v>42507</v>
      </c>
      <c r="F2402" t="s">
        <v>7</v>
      </c>
      <c r="H2402" t="s">
        <v>1796</v>
      </c>
      <c r="I2402" t="e">
        <f>VLOOKUP(G2402, industry!B:C, 2, FALSE)</f>
        <v>#N/A</v>
      </c>
    </row>
    <row r="2403" spans="1:9">
      <c r="A2403" t="s">
        <v>4716</v>
      </c>
      <c r="B2403" t="str">
        <f t="shared" si="74"/>
        <v>04246P</v>
      </c>
      <c r="C2403" t="str">
        <f t="shared" si="75"/>
        <v>元富1T</v>
      </c>
      <c r="D2403" t="s">
        <v>4717</v>
      </c>
      <c r="E2403" s="1">
        <v>42507</v>
      </c>
      <c r="F2403" t="s">
        <v>7</v>
      </c>
      <c r="H2403" t="s">
        <v>1796</v>
      </c>
      <c r="I2403" t="e">
        <f>VLOOKUP(G2403, industry!B:C, 2, FALSE)</f>
        <v>#N/A</v>
      </c>
    </row>
    <row r="2404" spans="1:9">
      <c r="A2404" t="s">
        <v>4718</v>
      </c>
      <c r="B2404" t="str">
        <f t="shared" si="74"/>
        <v>04247P</v>
      </c>
      <c r="C2404" t="str">
        <f t="shared" si="75"/>
        <v>元富1U</v>
      </c>
      <c r="D2404" t="s">
        <v>4719</v>
      </c>
      <c r="E2404" s="1">
        <v>42507</v>
      </c>
      <c r="F2404" t="s">
        <v>7</v>
      </c>
      <c r="H2404" t="s">
        <v>1796</v>
      </c>
      <c r="I2404" t="e">
        <f>VLOOKUP(G2404, industry!B:C, 2, FALSE)</f>
        <v>#N/A</v>
      </c>
    </row>
    <row r="2405" spans="1:9">
      <c r="A2405" t="s">
        <v>4720</v>
      </c>
      <c r="B2405" t="str">
        <f t="shared" si="74"/>
        <v>04248P</v>
      </c>
      <c r="C2405" t="str">
        <f t="shared" si="75"/>
        <v>元富1V</v>
      </c>
      <c r="D2405" t="s">
        <v>4721</v>
      </c>
      <c r="E2405" s="1">
        <v>42507</v>
      </c>
      <c r="F2405" t="s">
        <v>7</v>
      </c>
      <c r="H2405" t="s">
        <v>1796</v>
      </c>
      <c r="I2405" t="e">
        <f>VLOOKUP(G2405, industry!B:C, 2, FALSE)</f>
        <v>#N/A</v>
      </c>
    </row>
    <row r="2406" spans="1:9">
      <c r="A2406" t="s">
        <v>4722</v>
      </c>
      <c r="B2406" t="str">
        <f t="shared" si="74"/>
        <v>042498</v>
      </c>
      <c r="C2406" t="str">
        <f t="shared" si="75"/>
        <v>統一BN</v>
      </c>
      <c r="D2406" t="s">
        <v>4723</v>
      </c>
      <c r="E2406" s="1">
        <v>42382</v>
      </c>
      <c r="F2406" t="s">
        <v>7</v>
      </c>
      <c r="H2406" t="s">
        <v>1799</v>
      </c>
      <c r="I2406" t="e">
        <f>VLOOKUP(G2406, industry!B:C, 2, FALSE)</f>
        <v>#N/A</v>
      </c>
    </row>
    <row r="2407" spans="1:9">
      <c r="A2407" t="s">
        <v>4724</v>
      </c>
      <c r="B2407" t="str">
        <f t="shared" si="74"/>
        <v>042499</v>
      </c>
      <c r="C2407" t="str">
        <f t="shared" si="75"/>
        <v>統一BP</v>
      </c>
      <c r="D2407" t="s">
        <v>4725</v>
      </c>
      <c r="E2407" s="1">
        <v>42382</v>
      </c>
      <c r="F2407" t="s">
        <v>7</v>
      </c>
      <c r="H2407" t="s">
        <v>1799</v>
      </c>
      <c r="I2407" t="e">
        <f>VLOOKUP(G2407, industry!B:C, 2, FALSE)</f>
        <v>#N/A</v>
      </c>
    </row>
    <row r="2408" spans="1:9">
      <c r="A2408" t="s">
        <v>4726</v>
      </c>
      <c r="B2408" t="str">
        <f t="shared" si="74"/>
        <v>04249P</v>
      </c>
      <c r="C2408" t="str">
        <f t="shared" si="75"/>
        <v>元富1W</v>
      </c>
      <c r="D2408" t="s">
        <v>4727</v>
      </c>
      <c r="E2408" s="1">
        <v>42507</v>
      </c>
      <c r="F2408" t="s">
        <v>7</v>
      </c>
      <c r="H2408" t="s">
        <v>1796</v>
      </c>
      <c r="I2408" t="e">
        <f>VLOOKUP(G2408, industry!B:C, 2, FALSE)</f>
        <v>#N/A</v>
      </c>
    </row>
    <row r="2409" spans="1:9">
      <c r="A2409" t="s">
        <v>4728</v>
      </c>
      <c r="B2409" t="str">
        <f t="shared" si="74"/>
        <v>042500</v>
      </c>
      <c r="C2409" t="str">
        <f t="shared" si="75"/>
        <v>統一BQ</v>
      </c>
      <c r="D2409" t="s">
        <v>4729</v>
      </c>
      <c r="E2409" s="1">
        <v>42382</v>
      </c>
      <c r="F2409" t="s">
        <v>7</v>
      </c>
      <c r="H2409" t="s">
        <v>1799</v>
      </c>
      <c r="I2409" t="e">
        <f>VLOOKUP(G2409, industry!B:C, 2, FALSE)</f>
        <v>#N/A</v>
      </c>
    </row>
    <row r="2410" spans="1:9">
      <c r="A2410" t="s">
        <v>4730</v>
      </c>
      <c r="B2410" t="str">
        <f t="shared" si="74"/>
        <v>04250P</v>
      </c>
      <c r="C2410" t="str">
        <f t="shared" si="75"/>
        <v>康和GC</v>
      </c>
      <c r="D2410" t="s">
        <v>4731</v>
      </c>
      <c r="E2410" s="1">
        <v>42507</v>
      </c>
      <c r="F2410" t="s">
        <v>7</v>
      </c>
      <c r="H2410" t="s">
        <v>1796</v>
      </c>
      <c r="I2410" t="e">
        <f>VLOOKUP(G2410, industry!B:C, 2, FALSE)</f>
        <v>#N/A</v>
      </c>
    </row>
    <row r="2411" spans="1:9">
      <c r="A2411" t="s">
        <v>4732</v>
      </c>
      <c r="B2411" t="str">
        <f t="shared" si="74"/>
        <v>04251P</v>
      </c>
      <c r="C2411" t="str">
        <f t="shared" si="75"/>
        <v>康和GD</v>
      </c>
      <c r="D2411" t="s">
        <v>4733</v>
      </c>
      <c r="E2411" s="1">
        <v>42507</v>
      </c>
      <c r="F2411" t="s">
        <v>7</v>
      </c>
      <c r="H2411" t="s">
        <v>1796</v>
      </c>
      <c r="I2411" t="e">
        <f>VLOOKUP(G2411, industry!B:C, 2, FALSE)</f>
        <v>#N/A</v>
      </c>
    </row>
    <row r="2412" spans="1:9">
      <c r="A2412" t="s">
        <v>4734</v>
      </c>
      <c r="B2412" t="str">
        <f t="shared" si="74"/>
        <v>04252P</v>
      </c>
      <c r="C2412" t="str">
        <f t="shared" si="75"/>
        <v>康和GE</v>
      </c>
      <c r="D2412" t="s">
        <v>4735</v>
      </c>
      <c r="E2412" s="1">
        <v>42507</v>
      </c>
      <c r="F2412" t="s">
        <v>7</v>
      </c>
      <c r="H2412" t="s">
        <v>1796</v>
      </c>
      <c r="I2412" t="e">
        <f>VLOOKUP(G2412, industry!B:C, 2, FALSE)</f>
        <v>#N/A</v>
      </c>
    </row>
    <row r="2413" spans="1:9">
      <c r="A2413" t="s">
        <v>4736</v>
      </c>
      <c r="B2413" t="str">
        <f t="shared" si="74"/>
        <v>04253P</v>
      </c>
      <c r="C2413" t="str">
        <f t="shared" si="75"/>
        <v>F8永豐</v>
      </c>
      <c r="D2413" t="s">
        <v>4737</v>
      </c>
      <c r="E2413" s="1">
        <v>42507</v>
      </c>
      <c r="F2413" t="s">
        <v>7</v>
      </c>
      <c r="H2413" t="s">
        <v>1796</v>
      </c>
      <c r="I2413" t="e">
        <f>VLOOKUP(G2413, industry!B:C, 2, FALSE)</f>
        <v>#N/A</v>
      </c>
    </row>
    <row r="2414" spans="1:9">
      <c r="A2414" t="s">
        <v>4738</v>
      </c>
      <c r="B2414" t="str">
        <f t="shared" si="74"/>
        <v>04254P</v>
      </c>
      <c r="C2414" t="str">
        <f t="shared" si="75"/>
        <v>F9永豐</v>
      </c>
      <c r="D2414" t="s">
        <v>4739</v>
      </c>
      <c r="E2414" s="1">
        <v>42507</v>
      </c>
      <c r="F2414" t="s">
        <v>7</v>
      </c>
      <c r="H2414" t="s">
        <v>1796</v>
      </c>
      <c r="I2414" t="e">
        <f>VLOOKUP(G2414, industry!B:C, 2, FALSE)</f>
        <v>#N/A</v>
      </c>
    </row>
    <row r="2415" spans="1:9">
      <c r="A2415" t="s">
        <v>4740</v>
      </c>
      <c r="B2415" t="str">
        <f t="shared" si="74"/>
        <v>04255P</v>
      </c>
      <c r="C2415" t="str">
        <f t="shared" si="75"/>
        <v>G1永豐</v>
      </c>
      <c r="D2415" t="s">
        <v>4741</v>
      </c>
      <c r="E2415" s="1">
        <v>42507</v>
      </c>
      <c r="F2415" t="s">
        <v>7</v>
      </c>
      <c r="H2415" t="s">
        <v>1796</v>
      </c>
      <c r="I2415" t="e">
        <f>VLOOKUP(G2415, industry!B:C, 2, FALSE)</f>
        <v>#N/A</v>
      </c>
    </row>
    <row r="2416" spans="1:9">
      <c r="A2416" t="s">
        <v>4742</v>
      </c>
      <c r="B2416" t="str">
        <f t="shared" si="74"/>
        <v>04256P</v>
      </c>
      <c r="C2416" t="str">
        <f t="shared" si="75"/>
        <v>G2永豐</v>
      </c>
      <c r="D2416" t="s">
        <v>4743</v>
      </c>
      <c r="E2416" s="1">
        <v>42507</v>
      </c>
      <c r="F2416" t="s">
        <v>7</v>
      </c>
      <c r="H2416" t="s">
        <v>1796</v>
      </c>
      <c r="I2416" t="e">
        <f>VLOOKUP(G2416, industry!B:C, 2, FALSE)</f>
        <v>#N/A</v>
      </c>
    </row>
    <row r="2417" spans="1:9">
      <c r="A2417" t="s">
        <v>4744</v>
      </c>
      <c r="B2417" t="str">
        <f t="shared" si="74"/>
        <v>04257P</v>
      </c>
      <c r="C2417" t="str">
        <f t="shared" si="75"/>
        <v>G3永豐</v>
      </c>
      <c r="D2417" t="s">
        <v>4745</v>
      </c>
      <c r="E2417" s="1">
        <v>42507</v>
      </c>
      <c r="F2417" t="s">
        <v>7</v>
      </c>
      <c r="H2417" t="s">
        <v>1796</v>
      </c>
      <c r="I2417" t="e">
        <f>VLOOKUP(G2417, industry!B:C, 2, FALSE)</f>
        <v>#N/A</v>
      </c>
    </row>
    <row r="2418" spans="1:9">
      <c r="A2418" t="s">
        <v>4746</v>
      </c>
      <c r="B2418" t="str">
        <f t="shared" si="74"/>
        <v>042580</v>
      </c>
      <c r="C2418" t="str">
        <f t="shared" si="75"/>
        <v>統一BU</v>
      </c>
      <c r="D2418" t="s">
        <v>4747</v>
      </c>
      <c r="E2418" s="1">
        <v>42383</v>
      </c>
      <c r="F2418" t="s">
        <v>7</v>
      </c>
      <c r="H2418" t="s">
        <v>1799</v>
      </c>
      <c r="I2418" t="e">
        <f>VLOOKUP(G2418, industry!B:C, 2, FALSE)</f>
        <v>#N/A</v>
      </c>
    </row>
    <row r="2419" spans="1:9">
      <c r="A2419" t="s">
        <v>4748</v>
      </c>
      <c r="B2419" t="str">
        <f t="shared" si="74"/>
        <v>042581</v>
      </c>
      <c r="C2419" t="str">
        <f t="shared" si="75"/>
        <v>統一BV</v>
      </c>
      <c r="D2419" t="s">
        <v>4749</v>
      </c>
      <c r="E2419" s="1">
        <v>42383</v>
      </c>
      <c r="F2419" t="s">
        <v>7</v>
      </c>
      <c r="H2419" t="s">
        <v>1799</v>
      </c>
      <c r="I2419" t="e">
        <f>VLOOKUP(G2419, industry!B:C, 2, FALSE)</f>
        <v>#N/A</v>
      </c>
    </row>
    <row r="2420" spans="1:9">
      <c r="A2420" t="s">
        <v>4750</v>
      </c>
      <c r="B2420" t="str">
        <f t="shared" si="74"/>
        <v>042582</v>
      </c>
      <c r="C2420" t="str">
        <f t="shared" si="75"/>
        <v>統一BW</v>
      </c>
      <c r="D2420" t="s">
        <v>4751</v>
      </c>
      <c r="E2420" s="1">
        <v>42383</v>
      </c>
      <c r="F2420" t="s">
        <v>7</v>
      </c>
      <c r="H2420" t="s">
        <v>1799</v>
      </c>
      <c r="I2420" t="e">
        <f>VLOOKUP(G2420, industry!B:C, 2, FALSE)</f>
        <v>#N/A</v>
      </c>
    </row>
    <row r="2421" spans="1:9">
      <c r="A2421" t="s">
        <v>4752</v>
      </c>
      <c r="B2421" t="str">
        <f t="shared" si="74"/>
        <v>042583</v>
      </c>
      <c r="C2421" t="str">
        <f t="shared" si="75"/>
        <v>統一BX</v>
      </c>
      <c r="D2421" t="s">
        <v>4753</v>
      </c>
      <c r="E2421" s="1">
        <v>42383</v>
      </c>
      <c r="F2421" t="s">
        <v>7</v>
      </c>
      <c r="H2421" t="s">
        <v>1799</v>
      </c>
      <c r="I2421" t="e">
        <f>VLOOKUP(G2421, industry!B:C, 2, FALSE)</f>
        <v>#N/A</v>
      </c>
    </row>
    <row r="2422" spans="1:9">
      <c r="A2422" t="s">
        <v>4754</v>
      </c>
      <c r="B2422" t="str">
        <f t="shared" si="74"/>
        <v>04258P</v>
      </c>
      <c r="C2422" t="str">
        <f t="shared" si="75"/>
        <v>G4永豐</v>
      </c>
      <c r="D2422" t="s">
        <v>4755</v>
      </c>
      <c r="E2422" s="1">
        <v>42507</v>
      </c>
      <c r="F2422" t="s">
        <v>7</v>
      </c>
      <c r="H2422" t="s">
        <v>1796</v>
      </c>
      <c r="I2422" t="e">
        <f>VLOOKUP(G2422, industry!B:C, 2, FALSE)</f>
        <v>#N/A</v>
      </c>
    </row>
    <row r="2423" spans="1:9">
      <c r="A2423" t="s">
        <v>4756</v>
      </c>
      <c r="B2423" t="str">
        <f t="shared" si="74"/>
        <v>04259P</v>
      </c>
      <c r="C2423" t="str">
        <f t="shared" si="75"/>
        <v>群益F6</v>
      </c>
      <c r="D2423" t="s">
        <v>4757</v>
      </c>
      <c r="E2423" s="1">
        <v>42507</v>
      </c>
      <c r="F2423" t="s">
        <v>7</v>
      </c>
      <c r="H2423" t="s">
        <v>1796</v>
      </c>
      <c r="I2423" t="e">
        <f>VLOOKUP(G2423, industry!B:C, 2, FALSE)</f>
        <v>#N/A</v>
      </c>
    </row>
    <row r="2424" spans="1:9">
      <c r="A2424" t="s">
        <v>4758</v>
      </c>
      <c r="B2424" t="str">
        <f t="shared" si="74"/>
        <v>042603</v>
      </c>
      <c r="C2424" t="str">
        <f t="shared" si="75"/>
        <v>凱基D7</v>
      </c>
      <c r="D2424" t="s">
        <v>4759</v>
      </c>
      <c r="E2424" s="1">
        <v>42383</v>
      </c>
      <c r="F2424" t="s">
        <v>7</v>
      </c>
      <c r="H2424" t="s">
        <v>1799</v>
      </c>
      <c r="I2424" t="e">
        <f>VLOOKUP(G2424, industry!B:C, 2, FALSE)</f>
        <v>#N/A</v>
      </c>
    </row>
    <row r="2425" spans="1:9">
      <c r="A2425" t="s">
        <v>4760</v>
      </c>
      <c r="B2425" t="str">
        <f t="shared" si="74"/>
        <v>04260P</v>
      </c>
      <c r="C2425" t="str">
        <f t="shared" si="75"/>
        <v>群益F7</v>
      </c>
      <c r="D2425" t="s">
        <v>4761</v>
      </c>
      <c r="E2425" s="1">
        <v>42507</v>
      </c>
      <c r="F2425" t="s">
        <v>7</v>
      </c>
      <c r="H2425" t="s">
        <v>1796</v>
      </c>
      <c r="I2425" t="e">
        <f>VLOOKUP(G2425, industry!B:C, 2, FALSE)</f>
        <v>#N/A</v>
      </c>
    </row>
    <row r="2426" spans="1:9">
      <c r="A2426" t="s">
        <v>4762</v>
      </c>
      <c r="B2426" t="str">
        <f t="shared" si="74"/>
        <v>04261P</v>
      </c>
      <c r="C2426" t="str">
        <f t="shared" si="75"/>
        <v>群益F8</v>
      </c>
      <c r="D2426" t="s">
        <v>4763</v>
      </c>
      <c r="E2426" s="1">
        <v>42507</v>
      </c>
      <c r="F2426" t="s">
        <v>7</v>
      </c>
      <c r="H2426" t="s">
        <v>1796</v>
      </c>
      <c r="I2426" t="e">
        <f>VLOOKUP(G2426, industry!B:C, 2, FALSE)</f>
        <v>#N/A</v>
      </c>
    </row>
    <row r="2427" spans="1:9">
      <c r="A2427" t="s">
        <v>4764</v>
      </c>
      <c r="B2427" t="str">
        <f t="shared" si="74"/>
        <v>04262P</v>
      </c>
      <c r="C2427" t="str">
        <f t="shared" si="75"/>
        <v>群益F9</v>
      </c>
      <c r="D2427" t="s">
        <v>4765</v>
      </c>
      <c r="E2427" s="1">
        <v>42507</v>
      </c>
      <c r="F2427" t="s">
        <v>7</v>
      </c>
      <c r="H2427" t="s">
        <v>1796</v>
      </c>
      <c r="I2427" t="e">
        <f>VLOOKUP(G2427, industry!B:C, 2, FALSE)</f>
        <v>#N/A</v>
      </c>
    </row>
    <row r="2428" spans="1:9">
      <c r="A2428" t="s">
        <v>4766</v>
      </c>
      <c r="B2428" t="str">
        <f t="shared" si="74"/>
        <v>04263P</v>
      </c>
      <c r="C2428" t="str">
        <f t="shared" si="75"/>
        <v>群益G1</v>
      </c>
      <c r="D2428" t="s">
        <v>4767</v>
      </c>
      <c r="E2428" s="1">
        <v>42507</v>
      </c>
      <c r="F2428" t="s">
        <v>7</v>
      </c>
      <c r="H2428" t="s">
        <v>1796</v>
      </c>
      <c r="I2428" t="e">
        <f>VLOOKUP(G2428, industry!B:C, 2, FALSE)</f>
        <v>#N/A</v>
      </c>
    </row>
    <row r="2429" spans="1:9">
      <c r="A2429" t="s">
        <v>4768</v>
      </c>
      <c r="B2429" t="str">
        <f t="shared" si="74"/>
        <v>042643</v>
      </c>
      <c r="C2429" t="str">
        <f t="shared" si="75"/>
        <v>統一BY</v>
      </c>
      <c r="D2429" t="s">
        <v>4769</v>
      </c>
      <c r="E2429" s="1">
        <v>42384</v>
      </c>
      <c r="F2429" t="s">
        <v>7</v>
      </c>
      <c r="H2429" t="s">
        <v>1799</v>
      </c>
      <c r="I2429" t="e">
        <f>VLOOKUP(G2429, industry!B:C, 2, FALSE)</f>
        <v>#N/A</v>
      </c>
    </row>
    <row r="2430" spans="1:9">
      <c r="A2430" t="s">
        <v>4770</v>
      </c>
      <c r="B2430" t="str">
        <f t="shared" si="74"/>
        <v>042644</v>
      </c>
      <c r="C2430" t="str">
        <f t="shared" si="75"/>
        <v>統一BZ</v>
      </c>
      <c r="D2430" t="s">
        <v>4771</v>
      </c>
      <c r="E2430" s="1">
        <v>42384</v>
      </c>
      <c r="F2430" t="s">
        <v>7</v>
      </c>
      <c r="H2430" t="s">
        <v>1799</v>
      </c>
      <c r="I2430" t="e">
        <f>VLOOKUP(G2430, industry!B:C, 2, FALSE)</f>
        <v>#N/A</v>
      </c>
    </row>
    <row r="2431" spans="1:9">
      <c r="A2431" t="s">
        <v>4772</v>
      </c>
      <c r="B2431" t="str">
        <f t="shared" si="74"/>
        <v>04264P</v>
      </c>
      <c r="C2431" t="str">
        <f t="shared" si="75"/>
        <v>群益G2</v>
      </c>
      <c r="D2431" t="s">
        <v>4773</v>
      </c>
      <c r="E2431" s="1">
        <v>42507</v>
      </c>
      <c r="F2431" t="s">
        <v>7</v>
      </c>
      <c r="H2431" t="s">
        <v>1796</v>
      </c>
      <c r="I2431" t="e">
        <f>VLOOKUP(G2431, industry!B:C, 2, FALSE)</f>
        <v>#N/A</v>
      </c>
    </row>
    <row r="2432" spans="1:9">
      <c r="A2432" t="s">
        <v>4774</v>
      </c>
      <c r="B2432" t="str">
        <f t="shared" si="74"/>
        <v>04265P</v>
      </c>
      <c r="C2432" t="str">
        <f t="shared" si="75"/>
        <v>元大AS</v>
      </c>
      <c r="D2432" t="s">
        <v>4775</v>
      </c>
      <c r="E2432" s="1">
        <v>42507</v>
      </c>
      <c r="F2432" t="s">
        <v>7</v>
      </c>
      <c r="H2432" t="s">
        <v>1796</v>
      </c>
      <c r="I2432" t="e">
        <f>VLOOKUP(G2432, industry!B:C, 2, FALSE)</f>
        <v>#N/A</v>
      </c>
    </row>
    <row r="2433" spans="1:9">
      <c r="A2433" t="s">
        <v>4776</v>
      </c>
      <c r="B2433" t="str">
        <f t="shared" si="74"/>
        <v>04266P</v>
      </c>
      <c r="C2433" t="str">
        <f t="shared" si="75"/>
        <v>元大AT</v>
      </c>
      <c r="D2433" t="s">
        <v>4777</v>
      </c>
      <c r="E2433" s="1">
        <v>42507</v>
      </c>
      <c r="F2433" t="s">
        <v>7</v>
      </c>
      <c r="H2433" t="s">
        <v>1796</v>
      </c>
      <c r="I2433" t="e">
        <f>VLOOKUP(G2433, industry!B:C, 2, FALSE)</f>
        <v>#N/A</v>
      </c>
    </row>
    <row r="2434" spans="1:9">
      <c r="A2434" t="s">
        <v>4778</v>
      </c>
      <c r="B2434" t="str">
        <f t="shared" ref="B2434:B2497" si="76">MID(A2434,1,FIND("　", A2434)-1)</f>
        <v>042670</v>
      </c>
      <c r="C2434" t="str">
        <f t="shared" ref="C2434:C2497" si="77">MID(A2434,FIND("　", A2434)+1, 20)</f>
        <v>群益GL</v>
      </c>
      <c r="D2434" t="s">
        <v>4779</v>
      </c>
      <c r="E2434" s="1">
        <v>42384</v>
      </c>
      <c r="F2434" t="s">
        <v>7</v>
      </c>
      <c r="H2434" t="s">
        <v>1799</v>
      </c>
      <c r="I2434" t="e">
        <f>VLOOKUP(G2434, industry!B:C, 2, FALSE)</f>
        <v>#N/A</v>
      </c>
    </row>
    <row r="2435" spans="1:9">
      <c r="A2435" t="s">
        <v>4780</v>
      </c>
      <c r="B2435" t="str">
        <f t="shared" si="76"/>
        <v>042674</v>
      </c>
      <c r="C2435" t="str">
        <f t="shared" si="77"/>
        <v>群益GQ</v>
      </c>
      <c r="D2435" t="s">
        <v>4781</v>
      </c>
      <c r="E2435" s="1">
        <v>42384</v>
      </c>
      <c r="F2435" t="s">
        <v>7</v>
      </c>
      <c r="H2435" t="s">
        <v>1799</v>
      </c>
      <c r="I2435" t="e">
        <f>VLOOKUP(G2435, industry!B:C, 2, FALSE)</f>
        <v>#N/A</v>
      </c>
    </row>
    <row r="2436" spans="1:9">
      <c r="A2436" t="s">
        <v>4782</v>
      </c>
      <c r="B2436" t="str">
        <f t="shared" si="76"/>
        <v>04267P</v>
      </c>
      <c r="C2436" t="str">
        <f t="shared" si="77"/>
        <v>元大AU</v>
      </c>
      <c r="D2436" t="s">
        <v>4783</v>
      </c>
      <c r="E2436" s="1">
        <v>42507</v>
      </c>
      <c r="F2436" t="s">
        <v>7</v>
      </c>
      <c r="H2436" t="s">
        <v>1796</v>
      </c>
      <c r="I2436" t="e">
        <f>VLOOKUP(G2436, industry!B:C, 2, FALSE)</f>
        <v>#N/A</v>
      </c>
    </row>
    <row r="2437" spans="1:9">
      <c r="A2437" t="s">
        <v>4784</v>
      </c>
      <c r="B2437" t="str">
        <f t="shared" si="76"/>
        <v>04268P</v>
      </c>
      <c r="C2437" t="str">
        <f t="shared" si="77"/>
        <v>元大AV</v>
      </c>
      <c r="D2437" t="s">
        <v>4785</v>
      </c>
      <c r="E2437" s="1">
        <v>42507</v>
      </c>
      <c r="F2437" t="s">
        <v>7</v>
      </c>
      <c r="H2437" t="s">
        <v>1796</v>
      </c>
      <c r="I2437" t="e">
        <f>VLOOKUP(G2437, industry!B:C, 2, FALSE)</f>
        <v>#N/A</v>
      </c>
    </row>
    <row r="2438" spans="1:9">
      <c r="A2438" t="s">
        <v>4786</v>
      </c>
      <c r="B2438" t="str">
        <f t="shared" si="76"/>
        <v>04269P</v>
      </c>
      <c r="C2438" t="str">
        <f t="shared" si="77"/>
        <v>元大AX</v>
      </c>
      <c r="D2438" t="s">
        <v>4787</v>
      </c>
      <c r="E2438" s="1">
        <v>42507</v>
      </c>
      <c r="F2438" t="s">
        <v>7</v>
      </c>
      <c r="H2438" t="s">
        <v>1796</v>
      </c>
      <c r="I2438" t="e">
        <f>VLOOKUP(G2438, industry!B:C, 2, FALSE)</f>
        <v>#N/A</v>
      </c>
    </row>
    <row r="2439" spans="1:9">
      <c r="A2439" t="s">
        <v>4788</v>
      </c>
      <c r="B2439" t="str">
        <f t="shared" si="76"/>
        <v>042707</v>
      </c>
      <c r="C2439" t="str">
        <f t="shared" si="77"/>
        <v>統一CB</v>
      </c>
      <c r="D2439" t="s">
        <v>4789</v>
      </c>
      <c r="E2439" s="1">
        <v>42387</v>
      </c>
      <c r="F2439" t="s">
        <v>7</v>
      </c>
      <c r="H2439" t="s">
        <v>1799</v>
      </c>
      <c r="I2439" t="e">
        <f>VLOOKUP(G2439, industry!B:C, 2, FALSE)</f>
        <v>#N/A</v>
      </c>
    </row>
    <row r="2440" spans="1:9">
      <c r="A2440" t="s">
        <v>4790</v>
      </c>
      <c r="B2440" t="str">
        <f t="shared" si="76"/>
        <v>042708</v>
      </c>
      <c r="C2440" t="str">
        <f t="shared" si="77"/>
        <v>統一CC</v>
      </c>
      <c r="D2440" t="s">
        <v>4791</v>
      </c>
      <c r="E2440" s="1">
        <v>42387</v>
      </c>
      <c r="F2440" t="s">
        <v>7</v>
      </c>
      <c r="H2440" t="s">
        <v>1799</v>
      </c>
      <c r="I2440" t="e">
        <f>VLOOKUP(G2440, industry!B:C, 2, FALSE)</f>
        <v>#N/A</v>
      </c>
    </row>
    <row r="2441" spans="1:9">
      <c r="A2441" t="s">
        <v>4792</v>
      </c>
      <c r="B2441" t="str">
        <f t="shared" si="76"/>
        <v>042709</v>
      </c>
      <c r="C2441" t="str">
        <f t="shared" si="77"/>
        <v>統一CD</v>
      </c>
      <c r="D2441" t="s">
        <v>4793</v>
      </c>
      <c r="E2441" s="1">
        <v>42387</v>
      </c>
      <c r="F2441" t="s">
        <v>7</v>
      </c>
      <c r="H2441" t="s">
        <v>1799</v>
      </c>
      <c r="I2441" t="e">
        <f>VLOOKUP(G2441, industry!B:C, 2, FALSE)</f>
        <v>#N/A</v>
      </c>
    </row>
    <row r="2442" spans="1:9">
      <c r="A2442" t="s">
        <v>4794</v>
      </c>
      <c r="B2442" t="str">
        <f t="shared" si="76"/>
        <v>04270P</v>
      </c>
      <c r="C2442" t="str">
        <f t="shared" si="77"/>
        <v>G7凱基</v>
      </c>
      <c r="D2442" t="s">
        <v>4795</v>
      </c>
      <c r="E2442" s="1">
        <v>42507</v>
      </c>
      <c r="F2442" t="s">
        <v>7</v>
      </c>
      <c r="H2442" t="s">
        <v>1796</v>
      </c>
      <c r="I2442" t="e">
        <f>VLOOKUP(G2442, industry!B:C, 2, FALSE)</f>
        <v>#N/A</v>
      </c>
    </row>
    <row r="2443" spans="1:9">
      <c r="A2443" t="s">
        <v>4796</v>
      </c>
      <c r="B2443" t="str">
        <f t="shared" si="76"/>
        <v>042710</v>
      </c>
      <c r="C2443" t="str">
        <f t="shared" si="77"/>
        <v>統一CE</v>
      </c>
      <c r="D2443" t="s">
        <v>4797</v>
      </c>
      <c r="E2443" s="1">
        <v>42387</v>
      </c>
      <c r="F2443" t="s">
        <v>7</v>
      </c>
      <c r="H2443" t="s">
        <v>1799</v>
      </c>
      <c r="I2443" t="e">
        <f>VLOOKUP(G2443, industry!B:C, 2, FALSE)</f>
        <v>#N/A</v>
      </c>
    </row>
    <row r="2444" spans="1:9">
      <c r="A2444" t="s">
        <v>4798</v>
      </c>
      <c r="B2444" t="str">
        <f t="shared" si="76"/>
        <v>04271P</v>
      </c>
      <c r="C2444" t="str">
        <f t="shared" si="77"/>
        <v>G8凱基</v>
      </c>
      <c r="D2444" t="s">
        <v>4799</v>
      </c>
      <c r="E2444" s="1">
        <v>42507</v>
      </c>
      <c r="F2444" t="s">
        <v>7</v>
      </c>
      <c r="H2444" t="s">
        <v>1796</v>
      </c>
      <c r="I2444" t="e">
        <f>VLOOKUP(G2444, industry!B:C, 2, FALSE)</f>
        <v>#N/A</v>
      </c>
    </row>
    <row r="2445" spans="1:9">
      <c r="A2445" t="s">
        <v>4800</v>
      </c>
      <c r="B2445" t="str">
        <f t="shared" si="76"/>
        <v>04272P</v>
      </c>
      <c r="C2445" t="str">
        <f t="shared" si="77"/>
        <v>H1凱基</v>
      </c>
      <c r="D2445" t="s">
        <v>4801</v>
      </c>
      <c r="E2445" s="1">
        <v>42507</v>
      </c>
      <c r="F2445" t="s">
        <v>7</v>
      </c>
      <c r="H2445" t="s">
        <v>1796</v>
      </c>
      <c r="I2445" t="e">
        <f>VLOOKUP(G2445, industry!B:C, 2, FALSE)</f>
        <v>#N/A</v>
      </c>
    </row>
    <row r="2446" spans="1:9">
      <c r="A2446" t="s">
        <v>4802</v>
      </c>
      <c r="B2446" t="str">
        <f t="shared" si="76"/>
        <v>04273P</v>
      </c>
      <c r="C2446" t="str">
        <f t="shared" si="77"/>
        <v>H2凱基</v>
      </c>
      <c r="D2446" t="s">
        <v>4803</v>
      </c>
      <c r="E2446" s="1">
        <v>42507</v>
      </c>
      <c r="F2446" t="s">
        <v>7</v>
      </c>
      <c r="H2446" t="s">
        <v>1796</v>
      </c>
      <c r="I2446" t="e">
        <f>VLOOKUP(G2446, industry!B:C, 2, FALSE)</f>
        <v>#N/A</v>
      </c>
    </row>
    <row r="2447" spans="1:9">
      <c r="A2447" t="s">
        <v>4804</v>
      </c>
      <c r="B2447" t="str">
        <f t="shared" si="76"/>
        <v>042740</v>
      </c>
      <c r="C2447" t="str">
        <f t="shared" si="77"/>
        <v>日盛B9</v>
      </c>
      <c r="D2447" t="s">
        <v>4805</v>
      </c>
      <c r="E2447" s="1">
        <v>42387</v>
      </c>
      <c r="F2447" t="s">
        <v>7</v>
      </c>
      <c r="H2447" t="s">
        <v>1799</v>
      </c>
      <c r="I2447" t="e">
        <f>VLOOKUP(G2447, industry!B:C, 2, FALSE)</f>
        <v>#N/A</v>
      </c>
    </row>
    <row r="2448" spans="1:9">
      <c r="A2448" t="s">
        <v>4806</v>
      </c>
      <c r="B2448" t="str">
        <f t="shared" si="76"/>
        <v>04274P</v>
      </c>
      <c r="C2448" t="str">
        <f t="shared" si="77"/>
        <v>H3凱基</v>
      </c>
      <c r="D2448" t="s">
        <v>4807</v>
      </c>
      <c r="E2448" s="1">
        <v>42507</v>
      </c>
      <c r="F2448" t="s">
        <v>7</v>
      </c>
      <c r="H2448" t="s">
        <v>1796</v>
      </c>
      <c r="I2448" t="e">
        <f>VLOOKUP(G2448, industry!B:C, 2, FALSE)</f>
        <v>#N/A</v>
      </c>
    </row>
    <row r="2449" spans="1:9">
      <c r="A2449" t="s">
        <v>4808</v>
      </c>
      <c r="B2449" t="str">
        <f t="shared" si="76"/>
        <v>04275P</v>
      </c>
      <c r="C2449" t="str">
        <f t="shared" si="77"/>
        <v>兆豐BX</v>
      </c>
      <c r="D2449" t="s">
        <v>4809</v>
      </c>
      <c r="E2449" s="1">
        <v>42507</v>
      </c>
      <c r="F2449" t="s">
        <v>7</v>
      </c>
      <c r="H2449" t="s">
        <v>1796</v>
      </c>
      <c r="I2449" t="e">
        <f>VLOOKUP(G2449, industry!B:C, 2, FALSE)</f>
        <v>#N/A</v>
      </c>
    </row>
    <row r="2450" spans="1:9">
      <c r="A2450" t="s">
        <v>4810</v>
      </c>
      <c r="B2450" t="str">
        <f t="shared" si="76"/>
        <v>04276P</v>
      </c>
      <c r="C2450" t="str">
        <f t="shared" si="77"/>
        <v>兆豐BY</v>
      </c>
      <c r="D2450" t="s">
        <v>4811</v>
      </c>
      <c r="E2450" s="1">
        <v>42507</v>
      </c>
      <c r="F2450" t="s">
        <v>7</v>
      </c>
      <c r="H2450" t="s">
        <v>1796</v>
      </c>
      <c r="I2450" t="e">
        <f>VLOOKUP(G2450, industry!B:C, 2, FALSE)</f>
        <v>#N/A</v>
      </c>
    </row>
    <row r="2451" spans="1:9">
      <c r="A2451" t="s">
        <v>4812</v>
      </c>
      <c r="B2451" t="str">
        <f t="shared" si="76"/>
        <v>042776</v>
      </c>
      <c r="C2451" t="str">
        <f t="shared" si="77"/>
        <v>統一CG</v>
      </c>
      <c r="D2451" t="s">
        <v>4813</v>
      </c>
      <c r="E2451" s="1">
        <v>42388</v>
      </c>
      <c r="F2451" t="s">
        <v>7</v>
      </c>
      <c r="H2451" t="s">
        <v>1799</v>
      </c>
      <c r="I2451" t="e">
        <f>VLOOKUP(G2451, industry!B:C, 2, FALSE)</f>
        <v>#N/A</v>
      </c>
    </row>
    <row r="2452" spans="1:9">
      <c r="A2452" t="s">
        <v>4814</v>
      </c>
      <c r="B2452" t="str">
        <f t="shared" si="76"/>
        <v>04277P</v>
      </c>
      <c r="C2452" t="str">
        <f t="shared" si="77"/>
        <v>兆豐BZ</v>
      </c>
      <c r="D2452" t="s">
        <v>4815</v>
      </c>
      <c r="E2452" s="1">
        <v>42507</v>
      </c>
      <c r="F2452" t="s">
        <v>7</v>
      </c>
      <c r="H2452" t="s">
        <v>1796</v>
      </c>
      <c r="I2452" t="e">
        <f>VLOOKUP(G2452, industry!B:C, 2, FALSE)</f>
        <v>#N/A</v>
      </c>
    </row>
    <row r="2453" spans="1:9">
      <c r="A2453" t="s">
        <v>4816</v>
      </c>
      <c r="B2453" t="str">
        <f t="shared" si="76"/>
        <v>04278P</v>
      </c>
      <c r="C2453" t="str">
        <f t="shared" si="77"/>
        <v>兆豐CH</v>
      </c>
      <c r="D2453" t="s">
        <v>4817</v>
      </c>
      <c r="E2453" s="1">
        <v>42507</v>
      </c>
      <c r="F2453" t="s">
        <v>7</v>
      </c>
      <c r="H2453" t="s">
        <v>1796</v>
      </c>
      <c r="I2453" t="e">
        <f>VLOOKUP(G2453, industry!B:C, 2, FALSE)</f>
        <v>#N/A</v>
      </c>
    </row>
    <row r="2454" spans="1:9">
      <c r="A2454" t="s">
        <v>4818</v>
      </c>
      <c r="B2454" t="str">
        <f t="shared" si="76"/>
        <v>04279P</v>
      </c>
      <c r="C2454" t="str">
        <f t="shared" si="77"/>
        <v>兆豐CJ</v>
      </c>
      <c r="D2454" t="s">
        <v>4819</v>
      </c>
      <c r="E2454" s="1">
        <v>42507</v>
      </c>
      <c r="F2454" t="s">
        <v>7</v>
      </c>
      <c r="H2454" t="s">
        <v>1796</v>
      </c>
      <c r="I2454" t="e">
        <f>VLOOKUP(G2454, industry!B:C, 2, FALSE)</f>
        <v>#N/A</v>
      </c>
    </row>
    <row r="2455" spans="1:9">
      <c r="A2455" t="s">
        <v>4820</v>
      </c>
      <c r="B2455" t="str">
        <f t="shared" si="76"/>
        <v>04280P</v>
      </c>
      <c r="C2455" t="str">
        <f t="shared" si="77"/>
        <v>兆豐CK</v>
      </c>
      <c r="D2455" t="s">
        <v>4821</v>
      </c>
      <c r="E2455" s="1">
        <v>42507</v>
      </c>
      <c r="F2455" t="s">
        <v>7</v>
      </c>
      <c r="H2455" t="s">
        <v>1796</v>
      </c>
      <c r="I2455" t="e">
        <f>VLOOKUP(G2455, industry!B:C, 2, FALSE)</f>
        <v>#N/A</v>
      </c>
    </row>
    <row r="2456" spans="1:9">
      <c r="A2456" t="s">
        <v>4822</v>
      </c>
      <c r="B2456" t="str">
        <f t="shared" si="76"/>
        <v>04281P</v>
      </c>
      <c r="C2456" t="str">
        <f t="shared" si="77"/>
        <v>兆豐CL</v>
      </c>
      <c r="D2456" t="s">
        <v>4823</v>
      </c>
      <c r="E2456" s="1">
        <v>42507</v>
      </c>
      <c r="F2456" t="s">
        <v>7</v>
      </c>
      <c r="H2456" t="s">
        <v>1796</v>
      </c>
      <c r="I2456" t="e">
        <f>VLOOKUP(G2456, industry!B:C, 2, FALSE)</f>
        <v>#N/A</v>
      </c>
    </row>
    <row r="2457" spans="1:9">
      <c r="A2457" t="s">
        <v>4824</v>
      </c>
      <c r="B2457" t="str">
        <f t="shared" si="76"/>
        <v>042829</v>
      </c>
      <c r="C2457" t="str">
        <f t="shared" si="77"/>
        <v>統一CH</v>
      </c>
      <c r="D2457" t="s">
        <v>4825</v>
      </c>
      <c r="E2457" s="1">
        <v>42389</v>
      </c>
      <c r="F2457" t="s">
        <v>7</v>
      </c>
      <c r="H2457" t="s">
        <v>1799</v>
      </c>
      <c r="I2457" t="e">
        <f>VLOOKUP(G2457, industry!B:C, 2, FALSE)</f>
        <v>#N/A</v>
      </c>
    </row>
    <row r="2458" spans="1:9">
      <c r="A2458" t="s">
        <v>4826</v>
      </c>
      <c r="B2458" t="str">
        <f t="shared" si="76"/>
        <v>04282P</v>
      </c>
      <c r="C2458" t="str">
        <f t="shared" si="77"/>
        <v>兆豐CM</v>
      </c>
      <c r="D2458" t="s">
        <v>4827</v>
      </c>
      <c r="E2458" s="1">
        <v>42507</v>
      </c>
      <c r="F2458" t="s">
        <v>7</v>
      </c>
      <c r="H2458" t="s">
        <v>1796</v>
      </c>
      <c r="I2458" t="e">
        <f>VLOOKUP(G2458, industry!B:C, 2, FALSE)</f>
        <v>#N/A</v>
      </c>
    </row>
    <row r="2459" spans="1:9">
      <c r="A2459" t="s">
        <v>4828</v>
      </c>
      <c r="B2459" t="str">
        <f t="shared" si="76"/>
        <v>042830</v>
      </c>
      <c r="C2459" t="str">
        <f t="shared" si="77"/>
        <v>統一CJ</v>
      </c>
      <c r="D2459" t="s">
        <v>4829</v>
      </c>
      <c r="E2459" s="1">
        <v>42389</v>
      </c>
      <c r="F2459" t="s">
        <v>7</v>
      </c>
      <c r="H2459" t="s">
        <v>1799</v>
      </c>
      <c r="I2459" t="e">
        <f>VLOOKUP(G2459, industry!B:C, 2, FALSE)</f>
        <v>#N/A</v>
      </c>
    </row>
    <row r="2460" spans="1:9">
      <c r="A2460" t="s">
        <v>4830</v>
      </c>
      <c r="B2460" t="str">
        <f t="shared" si="76"/>
        <v>042839</v>
      </c>
      <c r="C2460" t="str">
        <f t="shared" si="77"/>
        <v>MH中信</v>
      </c>
      <c r="D2460" t="s">
        <v>4831</v>
      </c>
      <c r="E2460" s="1">
        <v>42389</v>
      </c>
      <c r="F2460" t="s">
        <v>7</v>
      </c>
      <c r="H2460" t="s">
        <v>1799</v>
      </c>
      <c r="I2460" t="e">
        <f>VLOOKUP(G2460, industry!B:C, 2, FALSE)</f>
        <v>#N/A</v>
      </c>
    </row>
    <row r="2461" spans="1:9">
      <c r="A2461" t="s">
        <v>4832</v>
      </c>
      <c r="B2461" t="str">
        <f t="shared" si="76"/>
        <v>04283P</v>
      </c>
      <c r="C2461" t="str">
        <f t="shared" si="77"/>
        <v>兆豐CN</v>
      </c>
      <c r="D2461" t="s">
        <v>4833</v>
      </c>
      <c r="E2461" s="1">
        <v>42507</v>
      </c>
      <c r="F2461" t="s">
        <v>7</v>
      </c>
      <c r="H2461" t="s">
        <v>1796</v>
      </c>
      <c r="I2461" t="e">
        <f>VLOOKUP(G2461, industry!B:C, 2, FALSE)</f>
        <v>#N/A</v>
      </c>
    </row>
    <row r="2462" spans="1:9">
      <c r="A2462" t="s">
        <v>4834</v>
      </c>
      <c r="B2462" t="str">
        <f t="shared" si="76"/>
        <v>042841</v>
      </c>
      <c r="C2462" t="str">
        <f t="shared" si="77"/>
        <v>群益HS</v>
      </c>
      <c r="D2462" t="s">
        <v>4835</v>
      </c>
      <c r="E2462" s="1">
        <v>42389</v>
      </c>
      <c r="F2462" t="s">
        <v>7</v>
      </c>
      <c r="H2462" t="s">
        <v>1799</v>
      </c>
      <c r="I2462" t="e">
        <f>VLOOKUP(G2462, industry!B:C, 2, FALSE)</f>
        <v>#N/A</v>
      </c>
    </row>
    <row r="2463" spans="1:9">
      <c r="A2463" t="s">
        <v>4836</v>
      </c>
      <c r="B2463" t="str">
        <f t="shared" si="76"/>
        <v>042842</v>
      </c>
      <c r="C2463" t="str">
        <f t="shared" si="77"/>
        <v>群益HT</v>
      </c>
      <c r="D2463" t="s">
        <v>4837</v>
      </c>
      <c r="E2463" s="1">
        <v>42389</v>
      </c>
      <c r="F2463" t="s">
        <v>7</v>
      </c>
      <c r="H2463" t="s">
        <v>1799</v>
      </c>
      <c r="I2463" t="e">
        <f>VLOOKUP(G2463, industry!B:C, 2, FALSE)</f>
        <v>#N/A</v>
      </c>
    </row>
    <row r="2464" spans="1:9">
      <c r="A2464" t="s">
        <v>4838</v>
      </c>
      <c r="B2464" t="str">
        <f t="shared" si="76"/>
        <v>042843</v>
      </c>
      <c r="C2464" t="str">
        <f t="shared" si="77"/>
        <v>群益HU</v>
      </c>
      <c r="D2464" t="s">
        <v>4839</v>
      </c>
      <c r="E2464" s="1">
        <v>42389</v>
      </c>
      <c r="F2464" t="s">
        <v>7</v>
      </c>
      <c r="H2464" t="s">
        <v>1799</v>
      </c>
      <c r="I2464" t="e">
        <f>VLOOKUP(G2464, industry!B:C, 2, FALSE)</f>
        <v>#N/A</v>
      </c>
    </row>
    <row r="2465" spans="1:9">
      <c r="A2465" t="s">
        <v>4840</v>
      </c>
      <c r="B2465" t="str">
        <f t="shared" si="76"/>
        <v>042844</v>
      </c>
      <c r="C2465" t="str">
        <f t="shared" si="77"/>
        <v>群益HV</v>
      </c>
      <c r="D2465" t="s">
        <v>4841</v>
      </c>
      <c r="E2465" s="1">
        <v>42389</v>
      </c>
      <c r="F2465" t="s">
        <v>7</v>
      </c>
      <c r="H2465" t="s">
        <v>1799</v>
      </c>
      <c r="I2465" t="e">
        <f>VLOOKUP(G2465, industry!B:C, 2, FALSE)</f>
        <v>#N/A</v>
      </c>
    </row>
    <row r="2466" spans="1:9">
      <c r="A2466" t="s">
        <v>4842</v>
      </c>
      <c r="B2466" t="str">
        <f t="shared" si="76"/>
        <v>042845</v>
      </c>
      <c r="C2466" t="str">
        <f t="shared" si="77"/>
        <v>群益HW</v>
      </c>
      <c r="D2466" t="s">
        <v>4843</v>
      </c>
      <c r="E2466" s="1">
        <v>42389</v>
      </c>
      <c r="F2466" t="s">
        <v>7</v>
      </c>
      <c r="H2466" t="s">
        <v>1799</v>
      </c>
      <c r="I2466" t="e">
        <f>VLOOKUP(G2466, industry!B:C, 2, FALSE)</f>
        <v>#N/A</v>
      </c>
    </row>
    <row r="2467" spans="1:9">
      <c r="A2467" t="s">
        <v>4844</v>
      </c>
      <c r="B2467" t="str">
        <f t="shared" si="76"/>
        <v>042846</v>
      </c>
      <c r="C2467" t="str">
        <f t="shared" si="77"/>
        <v>群益HX</v>
      </c>
      <c r="D2467" t="s">
        <v>4845</v>
      </c>
      <c r="E2467" s="1">
        <v>42389</v>
      </c>
      <c r="F2467" t="s">
        <v>7</v>
      </c>
      <c r="H2467" t="s">
        <v>1799</v>
      </c>
      <c r="I2467" t="e">
        <f>VLOOKUP(G2467, industry!B:C, 2, FALSE)</f>
        <v>#N/A</v>
      </c>
    </row>
    <row r="2468" spans="1:9">
      <c r="A2468" t="s">
        <v>4846</v>
      </c>
      <c r="B2468" t="str">
        <f t="shared" si="76"/>
        <v>042847</v>
      </c>
      <c r="C2468" t="str">
        <f t="shared" si="77"/>
        <v>群益HY</v>
      </c>
      <c r="D2468" t="s">
        <v>4847</v>
      </c>
      <c r="E2468" s="1">
        <v>42389</v>
      </c>
      <c r="F2468" t="s">
        <v>7</v>
      </c>
      <c r="H2468" t="s">
        <v>1799</v>
      </c>
      <c r="I2468" t="e">
        <f>VLOOKUP(G2468, industry!B:C, 2, FALSE)</f>
        <v>#N/A</v>
      </c>
    </row>
    <row r="2469" spans="1:9">
      <c r="A2469" t="s">
        <v>4848</v>
      </c>
      <c r="B2469" t="str">
        <f t="shared" si="76"/>
        <v>04284P</v>
      </c>
      <c r="C2469" t="str">
        <f t="shared" si="77"/>
        <v>富邦32</v>
      </c>
      <c r="D2469" t="s">
        <v>4849</v>
      </c>
      <c r="E2469" s="1">
        <v>42507</v>
      </c>
      <c r="F2469" t="s">
        <v>7</v>
      </c>
      <c r="H2469" t="s">
        <v>1796</v>
      </c>
      <c r="I2469" t="e">
        <f>VLOOKUP(G2469, industry!B:C, 2, FALSE)</f>
        <v>#N/A</v>
      </c>
    </row>
    <row r="2470" spans="1:9">
      <c r="A2470" t="s">
        <v>4850</v>
      </c>
      <c r="B2470" t="str">
        <f t="shared" si="76"/>
        <v>042851</v>
      </c>
      <c r="C2470" t="str">
        <f t="shared" si="77"/>
        <v>KA兆豐</v>
      </c>
      <c r="D2470" t="s">
        <v>4851</v>
      </c>
      <c r="E2470" s="1">
        <v>42389</v>
      </c>
      <c r="F2470" t="s">
        <v>7</v>
      </c>
      <c r="H2470" t="s">
        <v>1799</v>
      </c>
      <c r="I2470" t="e">
        <f>VLOOKUP(G2470, industry!B:C, 2, FALSE)</f>
        <v>#N/A</v>
      </c>
    </row>
    <row r="2471" spans="1:9">
      <c r="A2471" t="s">
        <v>4852</v>
      </c>
      <c r="B2471" t="str">
        <f t="shared" si="76"/>
        <v>04285P</v>
      </c>
      <c r="C2471" t="str">
        <f t="shared" si="77"/>
        <v>富邦33</v>
      </c>
      <c r="D2471" t="s">
        <v>4853</v>
      </c>
      <c r="E2471" s="1">
        <v>42507</v>
      </c>
      <c r="F2471" t="s">
        <v>7</v>
      </c>
      <c r="H2471" t="s">
        <v>1796</v>
      </c>
      <c r="I2471" t="e">
        <f>VLOOKUP(G2471, industry!B:C, 2, FALSE)</f>
        <v>#N/A</v>
      </c>
    </row>
    <row r="2472" spans="1:9">
      <c r="A2472" t="s">
        <v>4854</v>
      </c>
      <c r="B2472" t="str">
        <f t="shared" si="76"/>
        <v>042867</v>
      </c>
      <c r="C2472" t="str">
        <f t="shared" si="77"/>
        <v>9K元富</v>
      </c>
      <c r="D2472" t="s">
        <v>4855</v>
      </c>
      <c r="E2472" s="1">
        <v>42389</v>
      </c>
      <c r="F2472" t="s">
        <v>7</v>
      </c>
      <c r="H2472" t="s">
        <v>1799</v>
      </c>
      <c r="I2472" t="e">
        <f>VLOOKUP(G2472, industry!B:C, 2, FALSE)</f>
        <v>#N/A</v>
      </c>
    </row>
    <row r="2473" spans="1:9">
      <c r="A2473" t="s">
        <v>4856</v>
      </c>
      <c r="B2473" t="str">
        <f t="shared" si="76"/>
        <v>04286P</v>
      </c>
      <c r="C2473" t="str">
        <f t="shared" si="77"/>
        <v>富邦34</v>
      </c>
      <c r="D2473" t="s">
        <v>4857</v>
      </c>
      <c r="E2473" s="1">
        <v>42507</v>
      </c>
      <c r="F2473" t="s">
        <v>7</v>
      </c>
      <c r="H2473" t="s">
        <v>1796</v>
      </c>
      <c r="I2473" t="e">
        <f>VLOOKUP(G2473, industry!B:C, 2, FALSE)</f>
        <v>#N/A</v>
      </c>
    </row>
    <row r="2474" spans="1:9">
      <c r="A2474" t="s">
        <v>4858</v>
      </c>
      <c r="B2474" t="str">
        <f t="shared" si="76"/>
        <v>042878</v>
      </c>
      <c r="C2474" t="str">
        <f t="shared" si="77"/>
        <v>元大1M</v>
      </c>
      <c r="D2474" t="s">
        <v>4859</v>
      </c>
      <c r="E2474" s="1">
        <v>42389</v>
      </c>
      <c r="F2474" t="s">
        <v>7</v>
      </c>
      <c r="H2474" t="s">
        <v>1799</v>
      </c>
      <c r="I2474" t="e">
        <f>VLOOKUP(G2474, industry!B:C, 2, FALSE)</f>
        <v>#N/A</v>
      </c>
    </row>
    <row r="2475" spans="1:9">
      <c r="A2475" t="s">
        <v>4860</v>
      </c>
      <c r="B2475" t="str">
        <f t="shared" si="76"/>
        <v>042879</v>
      </c>
      <c r="C2475" t="str">
        <f t="shared" si="77"/>
        <v>元大1N</v>
      </c>
      <c r="D2475" t="s">
        <v>4861</v>
      </c>
      <c r="E2475" s="1">
        <v>42389</v>
      </c>
      <c r="F2475" t="s">
        <v>7</v>
      </c>
      <c r="H2475" t="s">
        <v>1799</v>
      </c>
      <c r="I2475" t="e">
        <f>VLOOKUP(G2475, industry!B:C, 2, FALSE)</f>
        <v>#N/A</v>
      </c>
    </row>
    <row r="2476" spans="1:9">
      <c r="A2476" t="s">
        <v>4862</v>
      </c>
      <c r="B2476" t="str">
        <f t="shared" si="76"/>
        <v>04287P</v>
      </c>
      <c r="C2476" t="str">
        <f t="shared" si="77"/>
        <v>富邦35</v>
      </c>
      <c r="D2476" t="s">
        <v>4863</v>
      </c>
      <c r="E2476" s="1">
        <v>42507</v>
      </c>
      <c r="F2476" t="s">
        <v>7</v>
      </c>
      <c r="H2476" t="s">
        <v>1796</v>
      </c>
      <c r="I2476" t="e">
        <f>VLOOKUP(G2476, industry!B:C, 2, FALSE)</f>
        <v>#N/A</v>
      </c>
    </row>
    <row r="2477" spans="1:9">
      <c r="A2477" t="s">
        <v>4864</v>
      </c>
      <c r="B2477" t="str">
        <f t="shared" si="76"/>
        <v>042880</v>
      </c>
      <c r="C2477" t="str">
        <f t="shared" si="77"/>
        <v>元大1P</v>
      </c>
      <c r="D2477" t="s">
        <v>4865</v>
      </c>
      <c r="E2477" s="1">
        <v>42389</v>
      </c>
      <c r="F2477" t="s">
        <v>7</v>
      </c>
      <c r="H2477" t="s">
        <v>1799</v>
      </c>
      <c r="I2477" t="e">
        <f>VLOOKUP(G2477, industry!B:C, 2, FALSE)</f>
        <v>#N/A</v>
      </c>
    </row>
    <row r="2478" spans="1:9">
      <c r="A2478" t="s">
        <v>4866</v>
      </c>
      <c r="B2478" t="str">
        <f t="shared" si="76"/>
        <v>04288P</v>
      </c>
      <c r="C2478" t="str">
        <f t="shared" si="77"/>
        <v>統一1B</v>
      </c>
      <c r="D2478" t="s">
        <v>4867</v>
      </c>
      <c r="E2478" s="1">
        <v>42508</v>
      </c>
      <c r="F2478" t="s">
        <v>7</v>
      </c>
      <c r="H2478" t="s">
        <v>1796</v>
      </c>
      <c r="I2478" t="e">
        <f>VLOOKUP(G2478, industry!B:C, 2, FALSE)</f>
        <v>#N/A</v>
      </c>
    </row>
    <row r="2479" spans="1:9">
      <c r="A2479" t="s">
        <v>4868</v>
      </c>
      <c r="B2479" t="str">
        <f t="shared" si="76"/>
        <v>042891</v>
      </c>
      <c r="C2479" t="str">
        <f t="shared" si="77"/>
        <v>玉山G3</v>
      </c>
      <c r="D2479" t="s">
        <v>4869</v>
      </c>
      <c r="E2479" s="1">
        <v>42389</v>
      </c>
      <c r="F2479" t="s">
        <v>7</v>
      </c>
      <c r="H2479" t="s">
        <v>1799</v>
      </c>
      <c r="I2479" t="e">
        <f>VLOOKUP(G2479, industry!B:C, 2, FALSE)</f>
        <v>#N/A</v>
      </c>
    </row>
    <row r="2480" spans="1:9">
      <c r="A2480" t="s">
        <v>4870</v>
      </c>
      <c r="B2480" t="str">
        <f t="shared" si="76"/>
        <v>042892</v>
      </c>
      <c r="C2480" t="str">
        <f t="shared" si="77"/>
        <v>玉山G4</v>
      </c>
      <c r="D2480" t="s">
        <v>4871</v>
      </c>
      <c r="E2480" s="1">
        <v>42389</v>
      </c>
      <c r="F2480" t="s">
        <v>7</v>
      </c>
      <c r="H2480" t="s">
        <v>1799</v>
      </c>
      <c r="I2480" t="e">
        <f>VLOOKUP(G2480, industry!B:C, 2, FALSE)</f>
        <v>#N/A</v>
      </c>
    </row>
    <row r="2481" spans="1:9">
      <c r="A2481" t="s">
        <v>4872</v>
      </c>
      <c r="B2481" t="str">
        <f t="shared" si="76"/>
        <v>04289P</v>
      </c>
      <c r="C2481" t="str">
        <f t="shared" si="77"/>
        <v>日盛EV</v>
      </c>
      <c r="D2481" t="s">
        <v>4873</v>
      </c>
      <c r="E2481" s="1">
        <v>42508</v>
      </c>
      <c r="F2481" t="s">
        <v>7</v>
      </c>
      <c r="H2481" t="s">
        <v>1796</v>
      </c>
      <c r="I2481" t="e">
        <f>VLOOKUP(G2481, industry!B:C, 2, FALSE)</f>
        <v>#N/A</v>
      </c>
    </row>
    <row r="2482" spans="1:9">
      <c r="A2482" t="s">
        <v>4874</v>
      </c>
      <c r="B2482" t="str">
        <f t="shared" si="76"/>
        <v>04290P</v>
      </c>
      <c r="C2482" t="str">
        <f t="shared" si="77"/>
        <v>元富2C</v>
      </c>
      <c r="D2482" t="s">
        <v>4875</v>
      </c>
      <c r="E2482" s="1">
        <v>42508</v>
      </c>
      <c r="F2482" t="s">
        <v>7</v>
      </c>
      <c r="H2482" t="s">
        <v>1796</v>
      </c>
      <c r="I2482" t="e">
        <f>VLOOKUP(G2482, industry!B:C, 2, FALSE)</f>
        <v>#N/A</v>
      </c>
    </row>
    <row r="2483" spans="1:9">
      <c r="A2483" t="s">
        <v>4876</v>
      </c>
      <c r="B2483" t="str">
        <f t="shared" si="76"/>
        <v>042914</v>
      </c>
      <c r="C2483" t="str">
        <f t="shared" si="77"/>
        <v>元大2L</v>
      </c>
      <c r="D2483" t="s">
        <v>4877</v>
      </c>
      <c r="E2483" s="1">
        <v>42390</v>
      </c>
      <c r="F2483" t="s">
        <v>7</v>
      </c>
      <c r="H2483" t="s">
        <v>1799</v>
      </c>
      <c r="I2483" t="e">
        <f>VLOOKUP(G2483, industry!B:C, 2, FALSE)</f>
        <v>#N/A</v>
      </c>
    </row>
    <row r="2484" spans="1:9">
      <c r="A2484" t="s">
        <v>4878</v>
      </c>
      <c r="B2484" t="str">
        <f t="shared" si="76"/>
        <v>042915</v>
      </c>
      <c r="C2484" t="str">
        <f t="shared" si="77"/>
        <v>元大2M</v>
      </c>
      <c r="D2484" t="s">
        <v>4879</v>
      </c>
      <c r="E2484" s="1">
        <v>42390</v>
      </c>
      <c r="F2484" t="s">
        <v>7</v>
      </c>
      <c r="H2484" t="s">
        <v>1799</v>
      </c>
      <c r="I2484" t="e">
        <f>VLOOKUP(G2484, industry!B:C, 2, FALSE)</f>
        <v>#N/A</v>
      </c>
    </row>
    <row r="2485" spans="1:9">
      <c r="A2485" t="s">
        <v>4880</v>
      </c>
      <c r="B2485" t="str">
        <f t="shared" si="76"/>
        <v>042916</v>
      </c>
      <c r="C2485" t="str">
        <f t="shared" si="77"/>
        <v>元大2N</v>
      </c>
      <c r="D2485" t="s">
        <v>4881</v>
      </c>
      <c r="E2485" s="1">
        <v>42390</v>
      </c>
      <c r="F2485" t="s">
        <v>7</v>
      </c>
      <c r="H2485" t="s">
        <v>1799</v>
      </c>
      <c r="I2485" t="e">
        <f>VLOOKUP(G2485, industry!B:C, 2, FALSE)</f>
        <v>#N/A</v>
      </c>
    </row>
    <row r="2486" spans="1:9">
      <c r="A2486" t="s">
        <v>4882</v>
      </c>
      <c r="B2486" t="str">
        <f t="shared" si="76"/>
        <v>04291P</v>
      </c>
      <c r="C2486" t="str">
        <f t="shared" si="77"/>
        <v>元富2D</v>
      </c>
      <c r="D2486" t="s">
        <v>4883</v>
      </c>
      <c r="E2486" s="1">
        <v>42508</v>
      </c>
      <c r="F2486" t="s">
        <v>7</v>
      </c>
      <c r="H2486" t="s">
        <v>1796</v>
      </c>
      <c r="I2486" t="e">
        <f>VLOOKUP(G2486, industry!B:C, 2, FALSE)</f>
        <v>#N/A</v>
      </c>
    </row>
    <row r="2487" spans="1:9">
      <c r="A2487" t="s">
        <v>4884</v>
      </c>
      <c r="B2487" t="str">
        <f t="shared" si="76"/>
        <v>042921</v>
      </c>
      <c r="C2487" t="str">
        <f t="shared" si="77"/>
        <v>統一CK</v>
      </c>
      <c r="D2487" t="s">
        <v>4885</v>
      </c>
      <c r="E2487" s="1">
        <v>42390</v>
      </c>
      <c r="F2487" t="s">
        <v>7</v>
      </c>
      <c r="H2487" t="s">
        <v>1799</v>
      </c>
      <c r="I2487" t="e">
        <f>VLOOKUP(G2487, industry!B:C, 2, FALSE)</f>
        <v>#N/A</v>
      </c>
    </row>
    <row r="2488" spans="1:9">
      <c r="A2488" t="s">
        <v>4886</v>
      </c>
      <c r="B2488" t="str">
        <f t="shared" si="76"/>
        <v>042922</v>
      </c>
      <c r="C2488" t="str">
        <f t="shared" si="77"/>
        <v>統一CL</v>
      </c>
      <c r="D2488" t="s">
        <v>4887</v>
      </c>
      <c r="E2488" s="1">
        <v>42390</v>
      </c>
      <c r="F2488" t="s">
        <v>7</v>
      </c>
      <c r="H2488" t="s">
        <v>1799</v>
      </c>
      <c r="I2488" t="e">
        <f>VLOOKUP(G2488, industry!B:C, 2, FALSE)</f>
        <v>#N/A</v>
      </c>
    </row>
    <row r="2489" spans="1:9">
      <c r="A2489" t="s">
        <v>4888</v>
      </c>
      <c r="B2489" t="str">
        <f t="shared" si="76"/>
        <v>042923</v>
      </c>
      <c r="C2489" t="str">
        <f t="shared" si="77"/>
        <v>統一CM</v>
      </c>
      <c r="D2489" t="s">
        <v>4889</v>
      </c>
      <c r="E2489" s="1">
        <v>42390</v>
      </c>
      <c r="F2489" t="s">
        <v>7</v>
      </c>
      <c r="H2489" t="s">
        <v>1799</v>
      </c>
      <c r="I2489" t="e">
        <f>VLOOKUP(G2489, industry!B:C, 2, FALSE)</f>
        <v>#N/A</v>
      </c>
    </row>
    <row r="2490" spans="1:9">
      <c r="A2490" t="s">
        <v>4890</v>
      </c>
      <c r="B2490" t="str">
        <f t="shared" si="76"/>
        <v>042924</v>
      </c>
      <c r="C2490" t="str">
        <f t="shared" si="77"/>
        <v>統一CN</v>
      </c>
      <c r="D2490" t="s">
        <v>4891</v>
      </c>
      <c r="E2490" s="1">
        <v>42390</v>
      </c>
      <c r="F2490" t="s">
        <v>7</v>
      </c>
      <c r="H2490" t="s">
        <v>1799</v>
      </c>
      <c r="I2490" t="e">
        <f>VLOOKUP(G2490, industry!B:C, 2, FALSE)</f>
        <v>#N/A</v>
      </c>
    </row>
    <row r="2491" spans="1:9">
      <c r="A2491" t="s">
        <v>4892</v>
      </c>
      <c r="B2491" t="str">
        <f t="shared" si="76"/>
        <v>04292P</v>
      </c>
      <c r="C2491" t="str">
        <f t="shared" si="77"/>
        <v>J8凱基</v>
      </c>
      <c r="D2491" t="s">
        <v>4893</v>
      </c>
      <c r="E2491" s="1">
        <v>42508</v>
      </c>
      <c r="F2491" t="s">
        <v>7</v>
      </c>
      <c r="H2491" t="s">
        <v>1796</v>
      </c>
      <c r="I2491" t="e">
        <f>VLOOKUP(G2491, industry!B:C, 2, FALSE)</f>
        <v>#N/A</v>
      </c>
    </row>
    <row r="2492" spans="1:9">
      <c r="A2492" t="s">
        <v>4894</v>
      </c>
      <c r="B2492" t="str">
        <f t="shared" si="76"/>
        <v>042937</v>
      </c>
      <c r="C2492" t="str">
        <f t="shared" si="77"/>
        <v>群益IV</v>
      </c>
      <c r="D2492" t="s">
        <v>4895</v>
      </c>
      <c r="E2492" s="1">
        <v>42390</v>
      </c>
      <c r="F2492" t="s">
        <v>7</v>
      </c>
      <c r="H2492" t="s">
        <v>1799</v>
      </c>
      <c r="I2492" t="e">
        <f>VLOOKUP(G2492, industry!B:C, 2, FALSE)</f>
        <v>#N/A</v>
      </c>
    </row>
    <row r="2493" spans="1:9">
      <c r="A2493" t="s">
        <v>4896</v>
      </c>
      <c r="B2493" t="str">
        <f t="shared" si="76"/>
        <v>042938</v>
      </c>
      <c r="C2493" t="str">
        <f t="shared" si="77"/>
        <v>群益IW</v>
      </c>
      <c r="D2493" t="s">
        <v>4897</v>
      </c>
      <c r="E2493" s="1">
        <v>42390</v>
      </c>
      <c r="F2493" t="s">
        <v>7</v>
      </c>
      <c r="H2493" t="s">
        <v>1799</v>
      </c>
      <c r="I2493" t="e">
        <f>VLOOKUP(G2493, industry!B:C, 2, FALSE)</f>
        <v>#N/A</v>
      </c>
    </row>
    <row r="2494" spans="1:9">
      <c r="A2494" t="s">
        <v>4898</v>
      </c>
      <c r="B2494" t="str">
        <f t="shared" si="76"/>
        <v>04293P</v>
      </c>
      <c r="C2494" t="str">
        <f t="shared" si="77"/>
        <v>元大BU</v>
      </c>
      <c r="D2494" t="s">
        <v>4899</v>
      </c>
      <c r="E2494" s="1">
        <v>42508</v>
      </c>
      <c r="F2494" t="s">
        <v>7</v>
      </c>
      <c r="H2494" t="s">
        <v>1796</v>
      </c>
      <c r="I2494" t="e">
        <f>VLOOKUP(G2494, industry!B:C, 2, FALSE)</f>
        <v>#N/A</v>
      </c>
    </row>
    <row r="2495" spans="1:9">
      <c r="A2495" t="s">
        <v>4900</v>
      </c>
      <c r="B2495" t="str">
        <f t="shared" si="76"/>
        <v>042946</v>
      </c>
      <c r="C2495" t="str">
        <f t="shared" si="77"/>
        <v>GG國泰</v>
      </c>
      <c r="D2495" t="s">
        <v>4901</v>
      </c>
      <c r="E2495" s="1">
        <v>42390</v>
      </c>
      <c r="F2495" t="s">
        <v>7</v>
      </c>
      <c r="H2495" t="s">
        <v>1799</v>
      </c>
      <c r="I2495" t="e">
        <f>VLOOKUP(G2495, industry!B:C, 2, FALSE)</f>
        <v>#N/A</v>
      </c>
    </row>
    <row r="2496" spans="1:9">
      <c r="A2496" t="s">
        <v>4902</v>
      </c>
      <c r="B2496" t="str">
        <f t="shared" si="76"/>
        <v>042947</v>
      </c>
      <c r="C2496" t="str">
        <f t="shared" si="77"/>
        <v>GH國泰</v>
      </c>
      <c r="D2496" t="s">
        <v>4903</v>
      </c>
      <c r="E2496" s="1">
        <v>42390</v>
      </c>
      <c r="F2496" t="s">
        <v>7</v>
      </c>
      <c r="H2496" t="s">
        <v>1799</v>
      </c>
      <c r="I2496" t="e">
        <f>VLOOKUP(G2496, industry!B:C, 2, FALSE)</f>
        <v>#N/A</v>
      </c>
    </row>
    <row r="2497" spans="1:9">
      <c r="A2497" t="s">
        <v>4904</v>
      </c>
      <c r="B2497" t="str">
        <f t="shared" si="76"/>
        <v>04294P</v>
      </c>
      <c r="C2497" t="str">
        <f t="shared" si="77"/>
        <v>G6永豐</v>
      </c>
      <c r="D2497" t="s">
        <v>4905</v>
      </c>
      <c r="E2497" s="1">
        <v>42508</v>
      </c>
      <c r="F2497" t="s">
        <v>7</v>
      </c>
      <c r="H2497" t="s">
        <v>1796</v>
      </c>
      <c r="I2497" t="e">
        <f>VLOOKUP(G2497, industry!B:C, 2, FALSE)</f>
        <v>#N/A</v>
      </c>
    </row>
    <row r="2498" spans="1:9">
      <c r="A2498" t="s">
        <v>4906</v>
      </c>
      <c r="B2498" t="str">
        <f t="shared" ref="B2498:B2561" si="78">MID(A2498,1,FIND("　", A2498)-1)</f>
        <v>042952</v>
      </c>
      <c r="C2498" t="str">
        <f t="shared" ref="C2498:C2561" si="79">MID(A2498,FIND("　", A2498)+1, 20)</f>
        <v>E9富邦</v>
      </c>
      <c r="D2498" t="s">
        <v>4907</v>
      </c>
      <c r="E2498" s="1">
        <v>42390</v>
      </c>
      <c r="F2498" t="s">
        <v>7</v>
      </c>
      <c r="H2498" t="s">
        <v>1799</v>
      </c>
      <c r="I2498" t="e">
        <f>VLOOKUP(G2498, industry!B:C, 2, FALSE)</f>
        <v>#N/A</v>
      </c>
    </row>
    <row r="2499" spans="1:9">
      <c r="A2499" t="s">
        <v>4908</v>
      </c>
      <c r="B2499" t="str">
        <f t="shared" si="78"/>
        <v>042953</v>
      </c>
      <c r="C2499" t="str">
        <f t="shared" si="79"/>
        <v>F1富邦</v>
      </c>
      <c r="D2499" t="s">
        <v>4909</v>
      </c>
      <c r="E2499" s="1">
        <v>42390</v>
      </c>
      <c r="F2499" t="s">
        <v>7</v>
      </c>
      <c r="H2499" t="s">
        <v>1799</v>
      </c>
      <c r="I2499" t="e">
        <f>VLOOKUP(G2499, industry!B:C, 2, FALSE)</f>
        <v>#N/A</v>
      </c>
    </row>
    <row r="2500" spans="1:9">
      <c r="A2500" t="s">
        <v>4910</v>
      </c>
      <c r="B2500" t="str">
        <f t="shared" si="78"/>
        <v>042954</v>
      </c>
      <c r="C2500" t="str">
        <f t="shared" si="79"/>
        <v>F2富邦</v>
      </c>
      <c r="D2500" t="s">
        <v>4911</v>
      </c>
      <c r="E2500" s="1">
        <v>42390</v>
      </c>
      <c r="F2500" t="s">
        <v>7</v>
      </c>
      <c r="H2500" t="s">
        <v>1799</v>
      </c>
      <c r="I2500" t="e">
        <f>VLOOKUP(G2500, industry!B:C, 2, FALSE)</f>
        <v>#N/A</v>
      </c>
    </row>
    <row r="2501" spans="1:9">
      <c r="A2501" t="s">
        <v>4912</v>
      </c>
      <c r="B2501" t="str">
        <f t="shared" si="78"/>
        <v>04295P</v>
      </c>
      <c r="C2501" t="str">
        <f t="shared" si="79"/>
        <v>G7永豐</v>
      </c>
      <c r="D2501" t="s">
        <v>4913</v>
      </c>
      <c r="E2501" s="1">
        <v>42508</v>
      </c>
      <c r="F2501" t="s">
        <v>7</v>
      </c>
      <c r="H2501" t="s">
        <v>1796</v>
      </c>
      <c r="I2501" t="e">
        <f>VLOOKUP(G2501, industry!B:C, 2, FALSE)</f>
        <v>#N/A</v>
      </c>
    </row>
    <row r="2502" spans="1:9">
      <c r="A2502" t="s">
        <v>4914</v>
      </c>
      <c r="B2502" t="str">
        <f t="shared" si="78"/>
        <v>042961</v>
      </c>
      <c r="C2502" t="str">
        <f t="shared" si="79"/>
        <v>統一CV</v>
      </c>
      <c r="D2502" t="s">
        <v>4915</v>
      </c>
      <c r="E2502" s="1">
        <v>42391</v>
      </c>
      <c r="F2502" t="s">
        <v>7</v>
      </c>
      <c r="H2502" t="s">
        <v>1799</v>
      </c>
      <c r="I2502" t="e">
        <f>VLOOKUP(G2502, industry!B:C, 2, FALSE)</f>
        <v>#N/A</v>
      </c>
    </row>
    <row r="2503" spans="1:9">
      <c r="A2503" t="s">
        <v>4916</v>
      </c>
      <c r="B2503" t="str">
        <f t="shared" si="78"/>
        <v>042962</v>
      </c>
      <c r="C2503" t="str">
        <f t="shared" si="79"/>
        <v>統一CW</v>
      </c>
      <c r="D2503" t="s">
        <v>4917</v>
      </c>
      <c r="E2503" s="1">
        <v>42391</v>
      </c>
      <c r="F2503" t="s">
        <v>7</v>
      </c>
      <c r="H2503" t="s">
        <v>1799</v>
      </c>
      <c r="I2503" t="e">
        <f>VLOOKUP(G2503, industry!B:C, 2, FALSE)</f>
        <v>#N/A</v>
      </c>
    </row>
    <row r="2504" spans="1:9">
      <c r="A2504" t="s">
        <v>4918</v>
      </c>
      <c r="B2504" t="str">
        <f t="shared" si="78"/>
        <v>042963</v>
      </c>
      <c r="C2504" t="str">
        <f t="shared" si="79"/>
        <v>統一CX</v>
      </c>
      <c r="D2504" t="s">
        <v>4919</v>
      </c>
      <c r="E2504" s="1">
        <v>42391</v>
      </c>
      <c r="F2504" t="s">
        <v>7</v>
      </c>
      <c r="H2504" t="s">
        <v>1799</v>
      </c>
      <c r="I2504" t="e">
        <f>VLOOKUP(G2504, industry!B:C, 2, FALSE)</f>
        <v>#N/A</v>
      </c>
    </row>
    <row r="2505" spans="1:9">
      <c r="A2505" t="s">
        <v>4920</v>
      </c>
      <c r="B2505" t="str">
        <f t="shared" si="78"/>
        <v>042964</v>
      </c>
      <c r="C2505" t="str">
        <f t="shared" si="79"/>
        <v>統一CY</v>
      </c>
      <c r="D2505" t="s">
        <v>4921</v>
      </c>
      <c r="E2505" s="1">
        <v>42391</v>
      </c>
      <c r="F2505" t="s">
        <v>7</v>
      </c>
      <c r="H2505" t="s">
        <v>1799</v>
      </c>
      <c r="I2505" t="e">
        <f>VLOOKUP(G2505, industry!B:C, 2, FALSE)</f>
        <v>#N/A</v>
      </c>
    </row>
    <row r="2506" spans="1:9">
      <c r="A2506" t="s">
        <v>4922</v>
      </c>
      <c r="B2506" t="str">
        <f t="shared" si="78"/>
        <v>042965</v>
      </c>
      <c r="C2506" t="str">
        <f t="shared" si="79"/>
        <v>統一CZ</v>
      </c>
      <c r="D2506" t="s">
        <v>4923</v>
      </c>
      <c r="E2506" s="1">
        <v>42391</v>
      </c>
      <c r="F2506" t="s">
        <v>7</v>
      </c>
      <c r="H2506" t="s">
        <v>1799</v>
      </c>
      <c r="I2506" t="e">
        <f>VLOOKUP(G2506, industry!B:C, 2, FALSE)</f>
        <v>#N/A</v>
      </c>
    </row>
    <row r="2507" spans="1:9">
      <c r="A2507" t="s">
        <v>4924</v>
      </c>
      <c r="B2507" t="str">
        <f t="shared" si="78"/>
        <v>04296P</v>
      </c>
      <c r="C2507" t="str">
        <f t="shared" si="79"/>
        <v>G8永豐</v>
      </c>
      <c r="D2507" t="s">
        <v>4925</v>
      </c>
      <c r="E2507" s="1">
        <v>42508</v>
      </c>
      <c r="F2507" t="s">
        <v>7</v>
      </c>
      <c r="H2507" t="s">
        <v>1796</v>
      </c>
      <c r="I2507" t="e">
        <f>VLOOKUP(G2507, industry!B:C, 2, FALSE)</f>
        <v>#N/A</v>
      </c>
    </row>
    <row r="2508" spans="1:9">
      <c r="A2508" t="s">
        <v>4926</v>
      </c>
      <c r="B2508" t="str">
        <f t="shared" si="78"/>
        <v>042972</v>
      </c>
      <c r="C2508" t="str">
        <f t="shared" si="79"/>
        <v>永豐FU</v>
      </c>
      <c r="D2508" t="s">
        <v>4927</v>
      </c>
      <c r="E2508" s="1">
        <v>42391</v>
      </c>
      <c r="F2508" t="s">
        <v>7</v>
      </c>
      <c r="H2508" t="s">
        <v>1799</v>
      </c>
      <c r="I2508" t="e">
        <f>VLOOKUP(G2508, industry!B:C, 2, FALSE)</f>
        <v>#N/A</v>
      </c>
    </row>
    <row r="2509" spans="1:9">
      <c r="A2509" t="s">
        <v>4928</v>
      </c>
      <c r="B2509" t="str">
        <f t="shared" si="78"/>
        <v>042979</v>
      </c>
      <c r="C2509" t="str">
        <f t="shared" si="79"/>
        <v>國票LB</v>
      </c>
      <c r="D2509" t="s">
        <v>4929</v>
      </c>
      <c r="E2509" s="1">
        <v>42391</v>
      </c>
      <c r="F2509" t="s">
        <v>7</v>
      </c>
      <c r="H2509" t="s">
        <v>1799</v>
      </c>
      <c r="I2509" t="e">
        <f>VLOOKUP(G2509, industry!B:C, 2, FALSE)</f>
        <v>#N/A</v>
      </c>
    </row>
    <row r="2510" spans="1:9">
      <c r="A2510" t="s">
        <v>4930</v>
      </c>
      <c r="B2510" t="str">
        <f t="shared" si="78"/>
        <v>04297P</v>
      </c>
      <c r="C2510" t="str">
        <f t="shared" si="79"/>
        <v>G9永豐</v>
      </c>
      <c r="D2510" t="s">
        <v>4931</v>
      </c>
      <c r="E2510" s="1">
        <v>42508</v>
      </c>
      <c r="F2510" t="s">
        <v>7</v>
      </c>
      <c r="H2510" t="s">
        <v>1796</v>
      </c>
      <c r="I2510" t="e">
        <f>VLOOKUP(G2510, industry!B:C, 2, FALSE)</f>
        <v>#N/A</v>
      </c>
    </row>
    <row r="2511" spans="1:9">
      <c r="A2511" t="s">
        <v>4932</v>
      </c>
      <c r="B2511" t="str">
        <f t="shared" si="78"/>
        <v>042984</v>
      </c>
      <c r="C2511" t="str">
        <f t="shared" si="79"/>
        <v>群益IZ</v>
      </c>
      <c r="D2511" t="s">
        <v>4933</v>
      </c>
      <c r="E2511" s="1">
        <v>42391</v>
      </c>
      <c r="F2511" t="s">
        <v>7</v>
      </c>
      <c r="H2511" t="s">
        <v>1799</v>
      </c>
      <c r="I2511" t="e">
        <f>VLOOKUP(G2511, industry!B:C, 2, FALSE)</f>
        <v>#N/A</v>
      </c>
    </row>
    <row r="2512" spans="1:9">
      <c r="A2512" t="s">
        <v>4934</v>
      </c>
      <c r="B2512" t="str">
        <f t="shared" si="78"/>
        <v>042985</v>
      </c>
      <c r="C2512" t="str">
        <f t="shared" si="79"/>
        <v>群益JA</v>
      </c>
      <c r="D2512" t="s">
        <v>4935</v>
      </c>
      <c r="E2512" s="1">
        <v>42391</v>
      </c>
      <c r="F2512" t="s">
        <v>7</v>
      </c>
      <c r="H2512" t="s">
        <v>1799</v>
      </c>
      <c r="I2512" t="e">
        <f>VLOOKUP(G2512, industry!B:C, 2, FALSE)</f>
        <v>#N/A</v>
      </c>
    </row>
    <row r="2513" spans="1:9">
      <c r="A2513" t="s">
        <v>4936</v>
      </c>
      <c r="B2513" t="str">
        <f t="shared" si="78"/>
        <v>042986</v>
      </c>
      <c r="C2513" t="str">
        <f t="shared" si="79"/>
        <v>元大2X</v>
      </c>
      <c r="D2513" t="s">
        <v>4937</v>
      </c>
      <c r="E2513" s="1">
        <v>42391</v>
      </c>
      <c r="F2513" t="s">
        <v>7</v>
      </c>
      <c r="H2513" t="s">
        <v>1799</v>
      </c>
      <c r="I2513" t="e">
        <f>VLOOKUP(G2513, industry!B:C, 2, FALSE)</f>
        <v>#N/A</v>
      </c>
    </row>
    <row r="2514" spans="1:9">
      <c r="A2514" t="s">
        <v>4938</v>
      </c>
      <c r="B2514" t="str">
        <f t="shared" si="78"/>
        <v>04298P</v>
      </c>
      <c r="C2514" t="str">
        <f t="shared" si="79"/>
        <v>H1永豐</v>
      </c>
      <c r="D2514" t="s">
        <v>4939</v>
      </c>
      <c r="E2514" s="1">
        <v>42508</v>
      </c>
      <c r="F2514" t="s">
        <v>7</v>
      </c>
      <c r="H2514" t="s">
        <v>1796</v>
      </c>
      <c r="I2514" t="e">
        <f>VLOOKUP(G2514, industry!B:C, 2, FALSE)</f>
        <v>#N/A</v>
      </c>
    </row>
    <row r="2515" spans="1:9">
      <c r="A2515" t="s">
        <v>4940</v>
      </c>
      <c r="B2515" t="str">
        <f t="shared" si="78"/>
        <v>042997</v>
      </c>
      <c r="C2515" t="str">
        <f t="shared" si="79"/>
        <v>元大6G</v>
      </c>
      <c r="D2515" t="s">
        <v>4941</v>
      </c>
      <c r="E2515" s="1">
        <v>42391</v>
      </c>
      <c r="F2515" t="s">
        <v>7</v>
      </c>
      <c r="H2515" t="s">
        <v>1799</v>
      </c>
      <c r="I2515" t="e">
        <f>VLOOKUP(G2515, industry!B:C, 2, FALSE)</f>
        <v>#N/A</v>
      </c>
    </row>
    <row r="2516" spans="1:9">
      <c r="A2516" t="s">
        <v>4942</v>
      </c>
      <c r="B2516" t="str">
        <f t="shared" si="78"/>
        <v>042998</v>
      </c>
      <c r="C2516" t="str">
        <f t="shared" si="79"/>
        <v>元大6I</v>
      </c>
      <c r="D2516" t="s">
        <v>4943</v>
      </c>
      <c r="E2516" s="1">
        <v>42391</v>
      </c>
      <c r="F2516" t="s">
        <v>7</v>
      </c>
      <c r="H2516" t="s">
        <v>1799</v>
      </c>
      <c r="I2516" t="e">
        <f>VLOOKUP(G2516, industry!B:C, 2, FALSE)</f>
        <v>#N/A</v>
      </c>
    </row>
    <row r="2517" spans="1:9">
      <c r="A2517" t="s">
        <v>4944</v>
      </c>
      <c r="B2517" t="str">
        <f t="shared" si="78"/>
        <v>042999</v>
      </c>
      <c r="C2517" t="str">
        <f t="shared" si="79"/>
        <v>元大6L</v>
      </c>
      <c r="D2517" t="s">
        <v>4945</v>
      </c>
      <c r="E2517" s="1">
        <v>42391</v>
      </c>
      <c r="F2517" t="s">
        <v>7</v>
      </c>
      <c r="H2517" t="s">
        <v>1799</v>
      </c>
      <c r="I2517" t="e">
        <f>VLOOKUP(G2517, industry!B:C, 2, FALSE)</f>
        <v>#N/A</v>
      </c>
    </row>
    <row r="2518" spans="1:9">
      <c r="A2518" t="s">
        <v>4946</v>
      </c>
      <c r="B2518" t="str">
        <f t="shared" si="78"/>
        <v>04299P</v>
      </c>
      <c r="C2518" t="str">
        <f t="shared" si="79"/>
        <v>30國泰</v>
      </c>
      <c r="D2518" t="s">
        <v>4947</v>
      </c>
      <c r="E2518" s="1">
        <v>42508</v>
      </c>
      <c r="F2518" t="s">
        <v>7</v>
      </c>
      <c r="H2518" t="s">
        <v>1796</v>
      </c>
      <c r="I2518" t="e">
        <f>VLOOKUP(G2518, industry!B:C, 2, FALSE)</f>
        <v>#N/A</v>
      </c>
    </row>
    <row r="2519" spans="1:9">
      <c r="A2519" t="s">
        <v>4948</v>
      </c>
      <c r="B2519" t="str">
        <f t="shared" si="78"/>
        <v>043003</v>
      </c>
      <c r="C2519" t="str">
        <f t="shared" si="79"/>
        <v>元大7C</v>
      </c>
      <c r="D2519" t="s">
        <v>4949</v>
      </c>
      <c r="E2519" s="1">
        <v>42391</v>
      </c>
      <c r="F2519" t="s">
        <v>7</v>
      </c>
      <c r="H2519" t="s">
        <v>1799</v>
      </c>
      <c r="I2519" t="e">
        <f>VLOOKUP(G2519, industry!B:C, 2, FALSE)</f>
        <v>#N/A</v>
      </c>
    </row>
    <row r="2520" spans="1:9">
      <c r="A2520" t="s">
        <v>4950</v>
      </c>
      <c r="B2520" t="str">
        <f t="shared" si="78"/>
        <v>043005</v>
      </c>
      <c r="C2520" t="str">
        <f t="shared" si="79"/>
        <v>G1富邦</v>
      </c>
      <c r="D2520" t="s">
        <v>4951</v>
      </c>
      <c r="E2520" s="1">
        <v>42391</v>
      </c>
      <c r="F2520" t="s">
        <v>7</v>
      </c>
      <c r="H2520" t="s">
        <v>1799</v>
      </c>
      <c r="I2520" t="e">
        <f>VLOOKUP(G2520, industry!B:C, 2, FALSE)</f>
        <v>#N/A</v>
      </c>
    </row>
    <row r="2521" spans="1:9">
      <c r="A2521" t="s">
        <v>4952</v>
      </c>
      <c r="B2521" t="str">
        <f t="shared" si="78"/>
        <v>043007</v>
      </c>
      <c r="C2521" t="str">
        <f t="shared" si="79"/>
        <v>G3富邦</v>
      </c>
      <c r="D2521" t="s">
        <v>4953</v>
      </c>
      <c r="E2521" s="1">
        <v>42391</v>
      </c>
      <c r="F2521" t="s">
        <v>7</v>
      </c>
      <c r="H2521" t="s">
        <v>1799</v>
      </c>
      <c r="I2521" t="e">
        <f>VLOOKUP(G2521, industry!B:C, 2, FALSE)</f>
        <v>#N/A</v>
      </c>
    </row>
    <row r="2522" spans="1:9">
      <c r="A2522" t="s">
        <v>4954</v>
      </c>
      <c r="B2522" t="str">
        <f t="shared" si="78"/>
        <v>043008</v>
      </c>
      <c r="C2522" t="str">
        <f t="shared" si="79"/>
        <v>G4富邦</v>
      </c>
      <c r="D2522" t="s">
        <v>4955</v>
      </c>
      <c r="E2522" s="1">
        <v>42391</v>
      </c>
      <c r="F2522" t="s">
        <v>7</v>
      </c>
      <c r="H2522" t="s">
        <v>1799</v>
      </c>
      <c r="I2522" t="e">
        <f>VLOOKUP(G2522, industry!B:C, 2, FALSE)</f>
        <v>#N/A</v>
      </c>
    </row>
    <row r="2523" spans="1:9">
      <c r="A2523" t="s">
        <v>4956</v>
      </c>
      <c r="B2523" t="str">
        <f t="shared" si="78"/>
        <v>04300P</v>
      </c>
      <c r="C2523" t="str">
        <f t="shared" si="79"/>
        <v>31國泰</v>
      </c>
      <c r="D2523" t="s">
        <v>4957</v>
      </c>
      <c r="E2523" s="1">
        <v>42508</v>
      </c>
      <c r="F2523" t="s">
        <v>7</v>
      </c>
      <c r="H2523" t="s">
        <v>1796</v>
      </c>
      <c r="I2523" t="e">
        <f>VLOOKUP(G2523, industry!B:C, 2, FALSE)</f>
        <v>#N/A</v>
      </c>
    </row>
    <row r="2524" spans="1:9">
      <c r="A2524" t="s">
        <v>4958</v>
      </c>
      <c r="B2524" t="str">
        <f t="shared" si="78"/>
        <v>043011</v>
      </c>
      <c r="C2524" t="str">
        <f t="shared" si="79"/>
        <v>統一DA</v>
      </c>
      <c r="D2524" t="s">
        <v>4959</v>
      </c>
      <c r="E2524" s="1">
        <v>42394</v>
      </c>
      <c r="F2524" t="s">
        <v>7</v>
      </c>
      <c r="H2524" t="s">
        <v>1799</v>
      </c>
      <c r="I2524" t="e">
        <f>VLOOKUP(G2524, industry!B:C, 2, FALSE)</f>
        <v>#N/A</v>
      </c>
    </row>
    <row r="2525" spans="1:9">
      <c r="A2525" t="s">
        <v>4960</v>
      </c>
      <c r="B2525" t="str">
        <f t="shared" si="78"/>
        <v>043012</v>
      </c>
      <c r="C2525" t="str">
        <f t="shared" si="79"/>
        <v>統一DB</v>
      </c>
      <c r="D2525" t="s">
        <v>4961</v>
      </c>
      <c r="E2525" s="1">
        <v>42394</v>
      </c>
      <c r="F2525" t="s">
        <v>7</v>
      </c>
      <c r="H2525" t="s">
        <v>1799</v>
      </c>
      <c r="I2525" t="e">
        <f>VLOOKUP(G2525, industry!B:C, 2, FALSE)</f>
        <v>#N/A</v>
      </c>
    </row>
    <row r="2526" spans="1:9">
      <c r="A2526" t="s">
        <v>4962</v>
      </c>
      <c r="B2526" t="str">
        <f t="shared" si="78"/>
        <v>043015</v>
      </c>
      <c r="C2526" t="str">
        <f t="shared" si="79"/>
        <v>群益JH</v>
      </c>
      <c r="D2526" t="s">
        <v>4963</v>
      </c>
      <c r="E2526" s="1">
        <v>42394</v>
      </c>
      <c r="F2526" t="s">
        <v>7</v>
      </c>
      <c r="H2526" t="s">
        <v>1799</v>
      </c>
      <c r="I2526" t="e">
        <f>VLOOKUP(G2526, industry!B:C, 2, FALSE)</f>
        <v>#N/A</v>
      </c>
    </row>
    <row r="2527" spans="1:9">
      <c r="A2527" t="s">
        <v>4964</v>
      </c>
      <c r="B2527" t="str">
        <f t="shared" si="78"/>
        <v>043016</v>
      </c>
      <c r="C2527" t="str">
        <f t="shared" si="79"/>
        <v>群益JI</v>
      </c>
      <c r="D2527" t="s">
        <v>4965</v>
      </c>
      <c r="E2527" s="1">
        <v>42394</v>
      </c>
      <c r="F2527" t="s">
        <v>7</v>
      </c>
      <c r="H2527" t="s">
        <v>1799</v>
      </c>
      <c r="I2527" t="e">
        <f>VLOOKUP(G2527, industry!B:C, 2, FALSE)</f>
        <v>#N/A</v>
      </c>
    </row>
    <row r="2528" spans="1:9">
      <c r="A2528" t="s">
        <v>4966</v>
      </c>
      <c r="B2528" t="str">
        <f t="shared" si="78"/>
        <v>04301P</v>
      </c>
      <c r="C2528" t="str">
        <f t="shared" si="79"/>
        <v>32國泰</v>
      </c>
      <c r="D2528" t="s">
        <v>4967</v>
      </c>
      <c r="E2528" s="1">
        <v>42508</v>
      </c>
      <c r="F2528" t="s">
        <v>7</v>
      </c>
      <c r="H2528" t="s">
        <v>1796</v>
      </c>
      <c r="I2528" t="e">
        <f>VLOOKUP(G2528, industry!B:C, 2, FALSE)</f>
        <v>#N/A</v>
      </c>
    </row>
    <row r="2529" spans="1:9">
      <c r="A2529" t="s">
        <v>4968</v>
      </c>
      <c r="B2529" t="str">
        <f t="shared" si="78"/>
        <v>043020</v>
      </c>
      <c r="C2529" t="str">
        <f t="shared" si="79"/>
        <v>元大22</v>
      </c>
      <c r="D2529" t="s">
        <v>4969</v>
      </c>
      <c r="E2529" s="1">
        <v>42394</v>
      </c>
      <c r="F2529" t="s">
        <v>7</v>
      </c>
      <c r="H2529" t="s">
        <v>1799</v>
      </c>
      <c r="I2529" t="e">
        <f>VLOOKUP(G2529, industry!B:C, 2, FALSE)</f>
        <v>#N/A</v>
      </c>
    </row>
    <row r="2530" spans="1:9">
      <c r="A2530" t="s">
        <v>4970</v>
      </c>
      <c r="B2530" t="str">
        <f t="shared" si="78"/>
        <v>04302P</v>
      </c>
      <c r="C2530" t="str">
        <f t="shared" si="79"/>
        <v>33國泰</v>
      </c>
      <c r="D2530" t="s">
        <v>4971</v>
      </c>
      <c r="E2530" s="1">
        <v>42508</v>
      </c>
      <c r="F2530" t="s">
        <v>7</v>
      </c>
      <c r="H2530" t="s">
        <v>1796</v>
      </c>
      <c r="I2530" t="e">
        <f>VLOOKUP(G2530, industry!B:C, 2, FALSE)</f>
        <v>#N/A</v>
      </c>
    </row>
    <row r="2531" spans="1:9">
      <c r="A2531" t="s">
        <v>4972</v>
      </c>
      <c r="B2531" t="str">
        <f t="shared" si="78"/>
        <v>04303P</v>
      </c>
      <c r="C2531" t="str">
        <f t="shared" si="79"/>
        <v>34國泰</v>
      </c>
      <c r="D2531" t="s">
        <v>4973</v>
      </c>
      <c r="E2531" s="1">
        <v>42508</v>
      </c>
      <c r="F2531" t="s">
        <v>7</v>
      </c>
      <c r="H2531" t="s">
        <v>1796</v>
      </c>
      <c r="I2531" t="e">
        <f>VLOOKUP(G2531, industry!B:C, 2, FALSE)</f>
        <v>#N/A</v>
      </c>
    </row>
    <row r="2532" spans="1:9">
      <c r="A2532" t="s">
        <v>4974</v>
      </c>
      <c r="B2532" t="str">
        <f t="shared" si="78"/>
        <v>043041</v>
      </c>
      <c r="C2532" t="str">
        <f t="shared" si="79"/>
        <v>B5元富</v>
      </c>
      <c r="D2532" t="s">
        <v>4975</v>
      </c>
      <c r="E2532" s="1">
        <v>42394</v>
      </c>
      <c r="F2532" t="s">
        <v>7</v>
      </c>
      <c r="H2532" t="s">
        <v>1799</v>
      </c>
      <c r="I2532" t="e">
        <f>VLOOKUP(G2532, industry!B:C, 2, FALSE)</f>
        <v>#N/A</v>
      </c>
    </row>
    <row r="2533" spans="1:9">
      <c r="A2533" t="s">
        <v>4976</v>
      </c>
      <c r="B2533" t="str">
        <f t="shared" si="78"/>
        <v>04304P</v>
      </c>
      <c r="C2533" t="str">
        <f t="shared" si="79"/>
        <v>H4永豐</v>
      </c>
      <c r="D2533" t="s">
        <v>4977</v>
      </c>
      <c r="E2533" s="1">
        <v>42509</v>
      </c>
      <c r="F2533" t="s">
        <v>7</v>
      </c>
      <c r="H2533" t="s">
        <v>1796</v>
      </c>
      <c r="I2533" t="e">
        <f>VLOOKUP(G2533, industry!B:C, 2, FALSE)</f>
        <v>#N/A</v>
      </c>
    </row>
    <row r="2534" spans="1:9">
      <c r="A2534" t="s">
        <v>4978</v>
      </c>
      <c r="B2534" t="str">
        <f t="shared" si="78"/>
        <v>043056</v>
      </c>
      <c r="C2534" t="str">
        <f t="shared" si="79"/>
        <v>永豐GD</v>
      </c>
      <c r="D2534" t="s">
        <v>4979</v>
      </c>
      <c r="E2534" s="1">
        <v>42394</v>
      </c>
      <c r="F2534" t="s">
        <v>7</v>
      </c>
      <c r="H2534" t="s">
        <v>1799</v>
      </c>
      <c r="I2534" t="e">
        <f>VLOOKUP(G2534, industry!B:C, 2, FALSE)</f>
        <v>#N/A</v>
      </c>
    </row>
    <row r="2535" spans="1:9">
      <c r="A2535" t="s">
        <v>4980</v>
      </c>
      <c r="B2535" t="str">
        <f t="shared" si="78"/>
        <v>043059</v>
      </c>
      <c r="C2535" t="str">
        <f t="shared" si="79"/>
        <v>MZ中信</v>
      </c>
      <c r="D2535" t="s">
        <v>4981</v>
      </c>
      <c r="E2535" s="1">
        <v>42394</v>
      </c>
      <c r="F2535" t="s">
        <v>7</v>
      </c>
      <c r="H2535" t="s">
        <v>1799</v>
      </c>
      <c r="I2535" t="e">
        <f>VLOOKUP(G2535, industry!B:C, 2, FALSE)</f>
        <v>#N/A</v>
      </c>
    </row>
    <row r="2536" spans="1:9">
      <c r="A2536" t="s">
        <v>4982</v>
      </c>
      <c r="B2536" t="str">
        <f t="shared" si="78"/>
        <v>04305P</v>
      </c>
      <c r="C2536" t="str">
        <f t="shared" si="79"/>
        <v>H5永豐</v>
      </c>
      <c r="D2536" t="s">
        <v>4983</v>
      </c>
      <c r="E2536" s="1">
        <v>42509</v>
      </c>
      <c r="F2536" t="s">
        <v>7</v>
      </c>
      <c r="H2536" t="s">
        <v>1796</v>
      </c>
      <c r="I2536" t="e">
        <f>VLOOKUP(G2536, industry!B:C, 2, FALSE)</f>
        <v>#N/A</v>
      </c>
    </row>
    <row r="2537" spans="1:9">
      <c r="A2537" t="s">
        <v>4984</v>
      </c>
      <c r="B2537" t="str">
        <f t="shared" si="78"/>
        <v>043060</v>
      </c>
      <c r="C2537" t="str">
        <f t="shared" si="79"/>
        <v>玉山G5</v>
      </c>
      <c r="D2537" t="s">
        <v>4985</v>
      </c>
      <c r="E2537" s="1">
        <v>42394</v>
      </c>
      <c r="F2537" t="s">
        <v>7</v>
      </c>
      <c r="H2537" t="s">
        <v>1799</v>
      </c>
      <c r="I2537" t="e">
        <f>VLOOKUP(G2537, industry!B:C, 2, FALSE)</f>
        <v>#N/A</v>
      </c>
    </row>
    <row r="2538" spans="1:9">
      <c r="A2538" t="s">
        <v>4986</v>
      </c>
      <c r="B2538" t="str">
        <f t="shared" si="78"/>
        <v>043061</v>
      </c>
      <c r="C2538" t="str">
        <f t="shared" si="79"/>
        <v>玉山G6</v>
      </c>
      <c r="D2538" t="s">
        <v>4987</v>
      </c>
      <c r="E2538" s="1">
        <v>42394</v>
      </c>
      <c r="F2538" t="s">
        <v>7</v>
      </c>
      <c r="H2538" t="s">
        <v>1799</v>
      </c>
      <c r="I2538" t="e">
        <f>VLOOKUP(G2538, industry!B:C, 2, FALSE)</f>
        <v>#N/A</v>
      </c>
    </row>
    <row r="2539" spans="1:9">
      <c r="A2539" t="s">
        <v>4988</v>
      </c>
      <c r="B2539" t="str">
        <f t="shared" si="78"/>
        <v>043062</v>
      </c>
      <c r="C2539" t="str">
        <f t="shared" si="79"/>
        <v>玉山G7</v>
      </c>
      <c r="D2539" t="s">
        <v>4989</v>
      </c>
      <c r="E2539" s="1">
        <v>42394</v>
      </c>
      <c r="F2539" t="s">
        <v>7</v>
      </c>
      <c r="H2539" t="s">
        <v>1799</v>
      </c>
      <c r="I2539" t="e">
        <f>VLOOKUP(G2539, industry!B:C, 2, FALSE)</f>
        <v>#N/A</v>
      </c>
    </row>
    <row r="2540" spans="1:9">
      <c r="A2540" t="s">
        <v>4990</v>
      </c>
      <c r="B2540" t="str">
        <f t="shared" si="78"/>
        <v>043063</v>
      </c>
      <c r="C2540" t="str">
        <f t="shared" si="79"/>
        <v>玉山G8</v>
      </c>
      <c r="D2540" t="s">
        <v>4991</v>
      </c>
      <c r="E2540" s="1">
        <v>42394</v>
      </c>
      <c r="F2540" t="s">
        <v>7</v>
      </c>
      <c r="H2540" t="s">
        <v>1799</v>
      </c>
      <c r="I2540" t="e">
        <f>VLOOKUP(G2540, industry!B:C, 2, FALSE)</f>
        <v>#N/A</v>
      </c>
    </row>
    <row r="2541" spans="1:9">
      <c r="A2541" t="s">
        <v>4992</v>
      </c>
      <c r="B2541" t="str">
        <f t="shared" si="78"/>
        <v>043064</v>
      </c>
      <c r="C2541" t="str">
        <f t="shared" si="79"/>
        <v>玉山G9</v>
      </c>
      <c r="D2541" t="s">
        <v>4993</v>
      </c>
      <c r="E2541" s="1">
        <v>42394</v>
      </c>
      <c r="F2541" t="s">
        <v>7</v>
      </c>
      <c r="H2541" t="s">
        <v>1799</v>
      </c>
      <c r="I2541" t="e">
        <f>VLOOKUP(G2541, industry!B:C, 2, FALSE)</f>
        <v>#N/A</v>
      </c>
    </row>
    <row r="2542" spans="1:9">
      <c r="A2542" t="s">
        <v>4994</v>
      </c>
      <c r="B2542" t="str">
        <f t="shared" si="78"/>
        <v>04306P</v>
      </c>
      <c r="C2542" t="str">
        <f t="shared" si="79"/>
        <v>兆豐CV</v>
      </c>
      <c r="D2542" t="s">
        <v>4995</v>
      </c>
      <c r="E2542" s="1">
        <v>42509</v>
      </c>
      <c r="F2542" t="s">
        <v>7</v>
      </c>
      <c r="H2542" t="s">
        <v>1796</v>
      </c>
      <c r="I2542" t="e">
        <f>VLOOKUP(G2542, industry!B:C, 2, FALSE)</f>
        <v>#N/A</v>
      </c>
    </row>
    <row r="2543" spans="1:9">
      <c r="A2543" t="s">
        <v>4996</v>
      </c>
      <c r="B2543" t="str">
        <f t="shared" si="78"/>
        <v>043070</v>
      </c>
      <c r="C2543" t="str">
        <f t="shared" si="79"/>
        <v>G8富邦</v>
      </c>
      <c r="D2543" t="s">
        <v>4997</v>
      </c>
      <c r="E2543" s="1">
        <v>42394</v>
      </c>
      <c r="F2543" t="s">
        <v>7</v>
      </c>
      <c r="H2543" t="s">
        <v>1799</v>
      </c>
      <c r="I2543" t="e">
        <f>VLOOKUP(G2543, industry!B:C, 2, FALSE)</f>
        <v>#N/A</v>
      </c>
    </row>
    <row r="2544" spans="1:9">
      <c r="A2544" t="s">
        <v>4998</v>
      </c>
      <c r="B2544" t="str">
        <f t="shared" si="78"/>
        <v>043071</v>
      </c>
      <c r="C2544" t="str">
        <f t="shared" si="79"/>
        <v>G9富邦</v>
      </c>
      <c r="D2544" t="s">
        <v>4999</v>
      </c>
      <c r="E2544" s="1">
        <v>42394</v>
      </c>
      <c r="F2544" t="s">
        <v>7</v>
      </c>
      <c r="H2544" t="s">
        <v>1799</v>
      </c>
      <c r="I2544" t="e">
        <f>VLOOKUP(G2544, industry!B:C, 2, FALSE)</f>
        <v>#N/A</v>
      </c>
    </row>
    <row r="2545" spans="1:9">
      <c r="A2545" t="s">
        <v>5000</v>
      </c>
      <c r="B2545" t="str">
        <f t="shared" si="78"/>
        <v>043072</v>
      </c>
      <c r="C2545" t="str">
        <f t="shared" si="79"/>
        <v>H1富邦</v>
      </c>
      <c r="D2545" t="s">
        <v>5001</v>
      </c>
      <c r="E2545" s="1">
        <v>42394</v>
      </c>
      <c r="F2545" t="s">
        <v>7</v>
      </c>
      <c r="H2545" t="s">
        <v>1799</v>
      </c>
      <c r="I2545" t="e">
        <f>VLOOKUP(G2545, industry!B:C, 2, FALSE)</f>
        <v>#N/A</v>
      </c>
    </row>
    <row r="2546" spans="1:9">
      <c r="A2546" t="s">
        <v>5002</v>
      </c>
      <c r="B2546" t="str">
        <f t="shared" si="78"/>
        <v>043073</v>
      </c>
      <c r="C2546" t="str">
        <f t="shared" si="79"/>
        <v>H2富邦</v>
      </c>
      <c r="D2546" t="s">
        <v>5003</v>
      </c>
      <c r="E2546" s="1">
        <v>42394</v>
      </c>
      <c r="F2546" t="s">
        <v>7</v>
      </c>
      <c r="H2546" t="s">
        <v>1799</v>
      </c>
      <c r="I2546" t="e">
        <f>VLOOKUP(G2546, industry!B:C, 2, FALSE)</f>
        <v>#N/A</v>
      </c>
    </row>
    <row r="2547" spans="1:9">
      <c r="A2547" t="s">
        <v>5004</v>
      </c>
      <c r="B2547" t="str">
        <f t="shared" si="78"/>
        <v>043075</v>
      </c>
      <c r="C2547" t="str">
        <f t="shared" si="79"/>
        <v>H4富邦</v>
      </c>
      <c r="D2547" t="s">
        <v>5005</v>
      </c>
      <c r="E2547" s="1">
        <v>42394</v>
      </c>
      <c r="F2547" t="s">
        <v>7</v>
      </c>
      <c r="H2547" t="s">
        <v>1799</v>
      </c>
      <c r="I2547" t="e">
        <f>VLOOKUP(G2547, industry!B:C, 2, FALSE)</f>
        <v>#N/A</v>
      </c>
    </row>
    <row r="2548" spans="1:9">
      <c r="A2548" t="s">
        <v>5006</v>
      </c>
      <c r="B2548" t="str">
        <f t="shared" si="78"/>
        <v>04307P</v>
      </c>
      <c r="C2548" t="str">
        <f t="shared" si="79"/>
        <v>兆豐CW</v>
      </c>
      <c r="D2548" t="s">
        <v>5007</v>
      </c>
      <c r="E2548" s="1">
        <v>42509</v>
      </c>
      <c r="F2548" t="s">
        <v>7</v>
      </c>
      <c r="H2548" t="s">
        <v>1796</v>
      </c>
      <c r="I2548" t="e">
        <f>VLOOKUP(G2548, industry!B:C, 2, FALSE)</f>
        <v>#N/A</v>
      </c>
    </row>
    <row r="2549" spans="1:9">
      <c r="A2549" t="s">
        <v>5008</v>
      </c>
      <c r="B2549" t="str">
        <f t="shared" si="78"/>
        <v>043080</v>
      </c>
      <c r="C2549" t="str">
        <f t="shared" si="79"/>
        <v>永昌L4</v>
      </c>
      <c r="D2549" t="s">
        <v>5009</v>
      </c>
      <c r="E2549" s="1">
        <v>42395</v>
      </c>
      <c r="F2549" t="s">
        <v>7</v>
      </c>
      <c r="H2549" t="s">
        <v>1799</v>
      </c>
      <c r="I2549" t="e">
        <f>VLOOKUP(G2549, industry!B:C, 2, FALSE)</f>
        <v>#N/A</v>
      </c>
    </row>
    <row r="2550" spans="1:9">
      <c r="A2550" t="s">
        <v>5010</v>
      </c>
      <c r="B2550" t="str">
        <f t="shared" si="78"/>
        <v>043081</v>
      </c>
      <c r="C2550" t="str">
        <f t="shared" si="79"/>
        <v>永昌L5</v>
      </c>
      <c r="D2550" t="s">
        <v>5011</v>
      </c>
      <c r="E2550" s="1">
        <v>42395</v>
      </c>
      <c r="F2550" t="s">
        <v>7</v>
      </c>
      <c r="H2550" t="s">
        <v>1799</v>
      </c>
      <c r="I2550" t="e">
        <f>VLOOKUP(G2550, industry!B:C, 2, FALSE)</f>
        <v>#N/A</v>
      </c>
    </row>
    <row r="2551" spans="1:9">
      <c r="A2551" t="s">
        <v>5012</v>
      </c>
      <c r="B2551" t="str">
        <f t="shared" si="78"/>
        <v>043082</v>
      </c>
      <c r="C2551" t="str">
        <f t="shared" si="79"/>
        <v>永昌L6</v>
      </c>
      <c r="D2551" t="s">
        <v>5013</v>
      </c>
      <c r="E2551" s="1">
        <v>42395</v>
      </c>
      <c r="F2551" t="s">
        <v>7</v>
      </c>
      <c r="H2551" t="s">
        <v>1799</v>
      </c>
      <c r="I2551" t="e">
        <f>VLOOKUP(G2551, industry!B:C, 2, FALSE)</f>
        <v>#N/A</v>
      </c>
    </row>
    <row r="2552" spans="1:9">
      <c r="A2552" t="s">
        <v>5014</v>
      </c>
      <c r="B2552" t="str">
        <f t="shared" si="78"/>
        <v>043083</v>
      </c>
      <c r="C2552" t="str">
        <f t="shared" si="79"/>
        <v>永昌L7</v>
      </c>
      <c r="D2552" t="s">
        <v>5015</v>
      </c>
      <c r="E2552" s="1">
        <v>42395</v>
      </c>
      <c r="F2552" t="s">
        <v>7</v>
      </c>
      <c r="H2552" t="s">
        <v>1799</v>
      </c>
      <c r="I2552" t="e">
        <f>VLOOKUP(G2552, industry!B:C, 2, FALSE)</f>
        <v>#N/A</v>
      </c>
    </row>
    <row r="2553" spans="1:9">
      <c r="A2553" t="s">
        <v>5016</v>
      </c>
      <c r="B2553" t="str">
        <f t="shared" si="78"/>
        <v>043085</v>
      </c>
      <c r="C2553" t="str">
        <f t="shared" si="79"/>
        <v>永昌L9</v>
      </c>
      <c r="D2553" t="s">
        <v>5017</v>
      </c>
      <c r="E2553" s="1">
        <v>42395</v>
      </c>
      <c r="F2553" t="s">
        <v>7</v>
      </c>
      <c r="H2553" t="s">
        <v>1799</v>
      </c>
      <c r="I2553" t="e">
        <f>VLOOKUP(G2553, industry!B:C, 2, FALSE)</f>
        <v>#N/A</v>
      </c>
    </row>
    <row r="2554" spans="1:9">
      <c r="A2554" t="s">
        <v>5018</v>
      </c>
      <c r="B2554" t="str">
        <f t="shared" si="78"/>
        <v>043086</v>
      </c>
      <c r="C2554" t="str">
        <f t="shared" si="79"/>
        <v>永昌M1</v>
      </c>
      <c r="D2554" t="s">
        <v>5019</v>
      </c>
      <c r="E2554" s="1">
        <v>42395</v>
      </c>
      <c r="F2554" t="s">
        <v>7</v>
      </c>
      <c r="H2554" t="s">
        <v>1799</v>
      </c>
      <c r="I2554" t="e">
        <f>VLOOKUP(G2554, industry!B:C, 2, FALSE)</f>
        <v>#N/A</v>
      </c>
    </row>
    <row r="2555" spans="1:9">
      <c r="A2555" t="s">
        <v>5020</v>
      </c>
      <c r="B2555" t="str">
        <f t="shared" si="78"/>
        <v>04308P</v>
      </c>
      <c r="C2555" t="str">
        <f t="shared" si="79"/>
        <v>兆豐CX</v>
      </c>
      <c r="D2555" t="s">
        <v>5021</v>
      </c>
      <c r="E2555" s="1">
        <v>42509</v>
      </c>
      <c r="F2555" t="s">
        <v>7</v>
      </c>
      <c r="H2555" t="s">
        <v>1796</v>
      </c>
      <c r="I2555" t="e">
        <f>VLOOKUP(G2555, industry!B:C, 2, FALSE)</f>
        <v>#N/A</v>
      </c>
    </row>
    <row r="2556" spans="1:9">
      <c r="A2556" t="s">
        <v>5022</v>
      </c>
      <c r="B2556" t="str">
        <f t="shared" si="78"/>
        <v>043091</v>
      </c>
      <c r="C2556" t="str">
        <f t="shared" si="79"/>
        <v>永昌M6</v>
      </c>
      <c r="D2556" t="s">
        <v>5023</v>
      </c>
      <c r="E2556" s="1">
        <v>42395</v>
      </c>
      <c r="F2556" t="s">
        <v>7</v>
      </c>
      <c r="H2556" t="s">
        <v>1799</v>
      </c>
      <c r="I2556" t="e">
        <f>VLOOKUP(G2556, industry!B:C, 2, FALSE)</f>
        <v>#N/A</v>
      </c>
    </row>
    <row r="2557" spans="1:9">
      <c r="A2557" t="s">
        <v>5024</v>
      </c>
      <c r="B2557" t="str">
        <f t="shared" si="78"/>
        <v>043092</v>
      </c>
      <c r="C2557" t="str">
        <f t="shared" si="79"/>
        <v>永昌M7</v>
      </c>
      <c r="D2557" t="s">
        <v>5025</v>
      </c>
      <c r="E2557" s="1">
        <v>42395</v>
      </c>
      <c r="F2557" t="s">
        <v>7</v>
      </c>
      <c r="H2557" t="s">
        <v>1799</v>
      </c>
      <c r="I2557" t="e">
        <f>VLOOKUP(G2557, industry!B:C, 2, FALSE)</f>
        <v>#N/A</v>
      </c>
    </row>
    <row r="2558" spans="1:9">
      <c r="A2558" t="s">
        <v>5026</v>
      </c>
      <c r="B2558" t="str">
        <f t="shared" si="78"/>
        <v>043094</v>
      </c>
      <c r="C2558" t="str">
        <f t="shared" si="79"/>
        <v>永昌M9</v>
      </c>
      <c r="D2558" t="s">
        <v>5027</v>
      </c>
      <c r="E2558" s="1">
        <v>42395</v>
      </c>
      <c r="F2558" t="s">
        <v>7</v>
      </c>
      <c r="H2558" t="s">
        <v>1799</v>
      </c>
      <c r="I2558" t="e">
        <f>VLOOKUP(G2558, industry!B:C, 2, FALSE)</f>
        <v>#N/A</v>
      </c>
    </row>
    <row r="2559" spans="1:9">
      <c r="A2559" t="s">
        <v>5028</v>
      </c>
      <c r="B2559" t="str">
        <f t="shared" si="78"/>
        <v>043095</v>
      </c>
      <c r="C2559" t="str">
        <f t="shared" si="79"/>
        <v>統一DC</v>
      </c>
      <c r="D2559" t="s">
        <v>5029</v>
      </c>
      <c r="E2559" s="1">
        <v>42395</v>
      </c>
      <c r="F2559" t="s">
        <v>7</v>
      </c>
      <c r="H2559" t="s">
        <v>1799</v>
      </c>
      <c r="I2559" t="e">
        <f>VLOOKUP(G2559, industry!B:C, 2, FALSE)</f>
        <v>#N/A</v>
      </c>
    </row>
    <row r="2560" spans="1:9">
      <c r="A2560" t="s">
        <v>5030</v>
      </c>
      <c r="B2560" t="str">
        <f t="shared" si="78"/>
        <v>043096</v>
      </c>
      <c r="C2560" t="str">
        <f t="shared" si="79"/>
        <v>統一DD</v>
      </c>
      <c r="D2560" t="s">
        <v>5031</v>
      </c>
      <c r="E2560" s="1">
        <v>42395</v>
      </c>
      <c r="F2560" t="s">
        <v>7</v>
      </c>
      <c r="H2560" t="s">
        <v>1799</v>
      </c>
      <c r="I2560" t="e">
        <f>VLOOKUP(G2560, industry!B:C, 2, FALSE)</f>
        <v>#N/A</v>
      </c>
    </row>
    <row r="2561" spans="1:9">
      <c r="A2561" t="s">
        <v>5032</v>
      </c>
      <c r="B2561" t="str">
        <f t="shared" si="78"/>
        <v>043097</v>
      </c>
      <c r="C2561" t="str">
        <f t="shared" si="79"/>
        <v>NE中信</v>
      </c>
      <c r="D2561" t="s">
        <v>5033</v>
      </c>
      <c r="E2561" s="1">
        <v>42395</v>
      </c>
      <c r="F2561" t="s">
        <v>7</v>
      </c>
      <c r="H2561" t="s">
        <v>1799</v>
      </c>
      <c r="I2561" t="e">
        <f>VLOOKUP(G2561, industry!B:C, 2, FALSE)</f>
        <v>#N/A</v>
      </c>
    </row>
    <row r="2562" spans="1:9">
      <c r="A2562" t="s">
        <v>5034</v>
      </c>
      <c r="B2562" t="str">
        <f t="shared" ref="B2562:B2625" si="80">MID(A2562,1,FIND("　", A2562)-1)</f>
        <v>04309P</v>
      </c>
      <c r="C2562" t="str">
        <f t="shared" ref="C2562:C2625" si="81">MID(A2562,FIND("　", A2562)+1, 20)</f>
        <v>兆豐CY</v>
      </c>
      <c r="D2562" t="s">
        <v>5035</v>
      </c>
      <c r="E2562" s="1">
        <v>42509</v>
      </c>
      <c r="F2562" t="s">
        <v>7</v>
      </c>
      <c r="H2562" t="s">
        <v>1796</v>
      </c>
      <c r="I2562" t="e">
        <f>VLOOKUP(G2562, industry!B:C, 2, FALSE)</f>
        <v>#N/A</v>
      </c>
    </row>
    <row r="2563" spans="1:9">
      <c r="A2563" t="s">
        <v>5036</v>
      </c>
      <c r="B2563" t="str">
        <f t="shared" si="80"/>
        <v>04310P</v>
      </c>
      <c r="C2563" t="str">
        <f t="shared" si="81"/>
        <v>統一1C</v>
      </c>
      <c r="D2563" t="s">
        <v>5037</v>
      </c>
      <c r="E2563" s="1">
        <v>42509</v>
      </c>
      <c r="F2563" t="s">
        <v>7</v>
      </c>
      <c r="H2563" t="s">
        <v>1796</v>
      </c>
      <c r="I2563" t="e">
        <f>VLOOKUP(G2563, industry!B:C, 2, FALSE)</f>
        <v>#N/A</v>
      </c>
    </row>
    <row r="2564" spans="1:9">
      <c r="A2564" t="s">
        <v>5038</v>
      </c>
      <c r="B2564" t="str">
        <f t="shared" si="80"/>
        <v>043111</v>
      </c>
      <c r="C2564" t="str">
        <f t="shared" si="81"/>
        <v>日盛E4</v>
      </c>
      <c r="D2564" t="s">
        <v>5039</v>
      </c>
      <c r="E2564" s="1">
        <v>42395</v>
      </c>
      <c r="F2564" t="s">
        <v>7</v>
      </c>
      <c r="H2564" t="s">
        <v>1799</v>
      </c>
      <c r="I2564" t="e">
        <f>VLOOKUP(G2564, industry!B:C, 2, FALSE)</f>
        <v>#N/A</v>
      </c>
    </row>
    <row r="2565" spans="1:9">
      <c r="A2565" t="s">
        <v>5040</v>
      </c>
      <c r="B2565" t="str">
        <f t="shared" si="80"/>
        <v>043115</v>
      </c>
      <c r="C2565" t="str">
        <f t="shared" si="81"/>
        <v>凱基1N</v>
      </c>
      <c r="D2565" t="s">
        <v>5041</v>
      </c>
      <c r="E2565" s="1">
        <v>42395</v>
      </c>
      <c r="F2565" t="s">
        <v>7</v>
      </c>
      <c r="H2565" t="s">
        <v>1799</v>
      </c>
      <c r="I2565" t="e">
        <f>VLOOKUP(G2565, industry!B:C, 2, FALSE)</f>
        <v>#N/A</v>
      </c>
    </row>
    <row r="2566" spans="1:9">
      <c r="A2566" t="s">
        <v>5042</v>
      </c>
      <c r="B2566" t="str">
        <f t="shared" si="80"/>
        <v>04311P</v>
      </c>
      <c r="C2566" t="str">
        <f t="shared" si="81"/>
        <v>富邦49</v>
      </c>
      <c r="D2566" t="s">
        <v>5043</v>
      </c>
      <c r="E2566" s="1">
        <v>42509</v>
      </c>
      <c r="F2566" t="s">
        <v>7</v>
      </c>
      <c r="H2566" t="s">
        <v>1796</v>
      </c>
      <c r="I2566" t="e">
        <f>VLOOKUP(G2566, industry!B:C, 2, FALSE)</f>
        <v>#N/A</v>
      </c>
    </row>
    <row r="2567" spans="1:9">
      <c r="A2567" t="s">
        <v>5044</v>
      </c>
      <c r="B2567" t="str">
        <f t="shared" si="80"/>
        <v>043121</v>
      </c>
      <c r="C2567" t="str">
        <f t="shared" si="81"/>
        <v>群益JS</v>
      </c>
      <c r="D2567" t="s">
        <v>5045</v>
      </c>
      <c r="E2567" s="1">
        <v>42395</v>
      </c>
      <c r="F2567" t="s">
        <v>7</v>
      </c>
      <c r="H2567" t="s">
        <v>1799</v>
      </c>
      <c r="I2567" t="e">
        <f>VLOOKUP(G2567, industry!B:C, 2, FALSE)</f>
        <v>#N/A</v>
      </c>
    </row>
    <row r="2568" spans="1:9">
      <c r="A2568" t="s">
        <v>5046</v>
      </c>
      <c r="B2568" t="str">
        <f t="shared" si="80"/>
        <v>043123</v>
      </c>
      <c r="C2568" t="str">
        <f t="shared" si="81"/>
        <v>群益JW</v>
      </c>
      <c r="D2568" t="s">
        <v>5047</v>
      </c>
      <c r="E2568" s="1">
        <v>42395</v>
      </c>
      <c r="F2568" t="s">
        <v>7</v>
      </c>
      <c r="H2568" t="s">
        <v>1799</v>
      </c>
      <c r="I2568" t="e">
        <f>VLOOKUP(G2568, industry!B:C, 2, FALSE)</f>
        <v>#N/A</v>
      </c>
    </row>
    <row r="2569" spans="1:9">
      <c r="A2569" t="s">
        <v>5048</v>
      </c>
      <c r="B2569" t="str">
        <f t="shared" si="80"/>
        <v>04312P</v>
      </c>
      <c r="C2569" t="str">
        <f t="shared" si="81"/>
        <v>富邦50</v>
      </c>
      <c r="D2569" t="s">
        <v>5049</v>
      </c>
      <c r="E2569" s="1">
        <v>42509</v>
      </c>
      <c r="F2569" t="s">
        <v>7</v>
      </c>
      <c r="H2569" t="s">
        <v>1796</v>
      </c>
      <c r="I2569" t="e">
        <f>VLOOKUP(G2569, industry!B:C, 2, FALSE)</f>
        <v>#N/A</v>
      </c>
    </row>
    <row r="2570" spans="1:9">
      <c r="A2570" t="s">
        <v>5050</v>
      </c>
      <c r="B2570" t="str">
        <f t="shared" si="80"/>
        <v>043131</v>
      </c>
      <c r="C2570" t="str">
        <f t="shared" si="81"/>
        <v>元大59</v>
      </c>
      <c r="D2570" t="s">
        <v>5051</v>
      </c>
      <c r="E2570" s="1">
        <v>42395</v>
      </c>
      <c r="F2570" t="s">
        <v>7</v>
      </c>
      <c r="H2570" t="s">
        <v>1799</v>
      </c>
      <c r="I2570" t="e">
        <f>VLOOKUP(G2570, industry!B:C, 2, FALSE)</f>
        <v>#N/A</v>
      </c>
    </row>
    <row r="2571" spans="1:9">
      <c r="A2571" t="s">
        <v>5052</v>
      </c>
      <c r="B2571" t="str">
        <f t="shared" si="80"/>
        <v>043134</v>
      </c>
      <c r="C2571" t="str">
        <f t="shared" si="81"/>
        <v>元大64</v>
      </c>
      <c r="D2571" t="s">
        <v>5053</v>
      </c>
      <c r="E2571" s="1">
        <v>42395</v>
      </c>
      <c r="F2571" t="s">
        <v>7</v>
      </c>
      <c r="H2571" t="s">
        <v>1799</v>
      </c>
      <c r="I2571" t="e">
        <f>VLOOKUP(G2571, industry!B:C, 2, FALSE)</f>
        <v>#N/A</v>
      </c>
    </row>
    <row r="2572" spans="1:9">
      <c r="A2572" t="s">
        <v>5054</v>
      </c>
      <c r="B2572" t="str">
        <f t="shared" si="80"/>
        <v>04313P</v>
      </c>
      <c r="C2572" t="str">
        <f t="shared" si="81"/>
        <v>富邦51</v>
      </c>
      <c r="D2572" t="s">
        <v>5055</v>
      </c>
      <c r="E2572" s="1">
        <v>42509</v>
      </c>
      <c r="F2572" t="s">
        <v>7</v>
      </c>
      <c r="H2572" t="s">
        <v>1796</v>
      </c>
      <c r="I2572" t="e">
        <f>VLOOKUP(G2572, industry!B:C, 2, FALSE)</f>
        <v>#N/A</v>
      </c>
    </row>
    <row r="2573" spans="1:9">
      <c r="A2573" t="s">
        <v>5056</v>
      </c>
      <c r="B2573" t="str">
        <f t="shared" si="80"/>
        <v>043145</v>
      </c>
      <c r="C2573" t="str">
        <f t="shared" si="81"/>
        <v>GQ國泰</v>
      </c>
      <c r="D2573" t="s">
        <v>5057</v>
      </c>
      <c r="E2573" s="1">
        <v>42395</v>
      </c>
      <c r="F2573" t="s">
        <v>7</v>
      </c>
      <c r="H2573" t="s">
        <v>1799</v>
      </c>
      <c r="I2573" t="e">
        <f>VLOOKUP(G2573, industry!B:C, 2, FALSE)</f>
        <v>#N/A</v>
      </c>
    </row>
    <row r="2574" spans="1:9">
      <c r="A2574" t="s">
        <v>5058</v>
      </c>
      <c r="B2574" t="str">
        <f t="shared" si="80"/>
        <v>043148</v>
      </c>
      <c r="C2574" t="str">
        <f t="shared" si="81"/>
        <v>J5富邦</v>
      </c>
      <c r="D2574" t="s">
        <v>5059</v>
      </c>
      <c r="E2574" s="1">
        <v>42395</v>
      </c>
      <c r="F2574" t="s">
        <v>7</v>
      </c>
      <c r="H2574" t="s">
        <v>1799</v>
      </c>
      <c r="I2574" t="e">
        <f>VLOOKUP(G2574, industry!B:C, 2, FALSE)</f>
        <v>#N/A</v>
      </c>
    </row>
    <row r="2575" spans="1:9">
      <c r="A2575" t="s">
        <v>5060</v>
      </c>
      <c r="B2575" t="str">
        <f t="shared" si="80"/>
        <v>04314P</v>
      </c>
      <c r="C2575" t="str">
        <f t="shared" si="81"/>
        <v>元大CG</v>
      </c>
      <c r="D2575" t="s">
        <v>5061</v>
      </c>
      <c r="E2575" s="1">
        <v>42509</v>
      </c>
      <c r="F2575" t="s">
        <v>7</v>
      </c>
      <c r="H2575" t="s">
        <v>1796</v>
      </c>
      <c r="I2575" t="e">
        <f>VLOOKUP(G2575, industry!B:C, 2, FALSE)</f>
        <v>#N/A</v>
      </c>
    </row>
    <row r="2576" spans="1:9">
      <c r="A2576" t="s">
        <v>5062</v>
      </c>
      <c r="B2576" t="str">
        <f t="shared" si="80"/>
        <v>043150</v>
      </c>
      <c r="C2576" t="str">
        <f t="shared" si="81"/>
        <v>J7富邦</v>
      </c>
      <c r="D2576" t="s">
        <v>5063</v>
      </c>
      <c r="E2576" s="1">
        <v>42395</v>
      </c>
      <c r="F2576" t="s">
        <v>7</v>
      </c>
      <c r="H2576" t="s">
        <v>1799</v>
      </c>
      <c r="I2576" t="e">
        <f>VLOOKUP(G2576, industry!B:C, 2, FALSE)</f>
        <v>#N/A</v>
      </c>
    </row>
    <row r="2577" spans="1:9">
      <c r="A2577" t="s">
        <v>5064</v>
      </c>
      <c r="B2577" t="str">
        <f t="shared" si="80"/>
        <v>043158</v>
      </c>
      <c r="C2577" t="str">
        <f t="shared" si="81"/>
        <v>永豐GP</v>
      </c>
      <c r="D2577" t="s">
        <v>5065</v>
      </c>
      <c r="E2577" s="1">
        <v>42396</v>
      </c>
      <c r="F2577" t="s">
        <v>7</v>
      </c>
      <c r="H2577" t="s">
        <v>1799</v>
      </c>
      <c r="I2577" t="e">
        <f>VLOOKUP(G2577, industry!B:C, 2, FALSE)</f>
        <v>#N/A</v>
      </c>
    </row>
    <row r="2578" spans="1:9">
      <c r="A2578" t="s">
        <v>5066</v>
      </c>
      <c r="B2578" t="str">
        <f t="shared" si="80"/>
        <v>04315P</v>
      </c>
      <c r="C2578" t="str">
        <f t="shared" si="81"/>
        <v>群益I4</v>
      </c>
      <c r="D2578" t="s">
        <v>5067</v>
      </c>
      <c r="E2578" s="1">
        <v>42509</v>
      </c>
      <c r="F2578" t="s">
        <v>7</v>
      </c>
      <c r="H2578" t="s">
        <v>1796</v>
      </c>
      <c r="I2578" t="e">
        <f>VLOOKUP(G2578, industry!B:C, 2, FALSE)</f>
        <v>#N/A</v>
      </c>
    </row>
    <row r="2579" spans="1:9">
      <c r="A2579" t="s">
        <v>5068</v>
      </c>
      <c r="B2579" t="str">
        <f t="shared" si="80"/>
        <v>043164</v>
      </c>
      <c r="C2579" t="str">
        <f t="shared" si="81"/>
        <v>永豐GV</v>
      </c>
      <c r="D2579" t="s">
        <v>5069</v>
      </c>
      <c r="E2579" s="1">
        <v>42396</v>
      </c>
      <c r="F2579" t="s">
        <v>7</v>
      </c>
      <c r="H2579" t="s">
        <v>1799</v>
      </c>
      <c r="I2579" t="e">
        <f>VLOOKUP(G2579, industry!B:C, 2, FALSE)</f>
        <v>#N/A</v>
      </c>
    </row>
    <row r="2580" spans="1:9">
      <c r="A2580" t="s">
        <v>5070</v>
      </c>
      <c r="B2580" t="str">
        <f t="shared" si="80"/>
        <v>04316P</v>
      </c>
      <c r="C2580" t="str">
        <f t="shared" si="81"/>
        <v>群益I6</v>
      </c>
      <c r="D2580" t="s">
        <v>5071</v>
      </c>
      <c r="E2580" s="1">
        <v>42509</v>
      </c>
      <c r="F2580" t="s">
        <v>7</v>
      </c>
      <c r="H2580" t="s">
        <v>1796</v>
      </c>
      <c r="I2580" t="e">
        <f>VLOOKUP(G2580, industry!B:C, 2, FALSE)</f>
        <v>#N/A</v>
      </c>
    </row>
    <row r="2581" spans="1:9">
      <c r="A2581" t="s">
        <v>5072</v>
      </c>
      <c r="B2581" t="str">
        <f t="shared" si="80"/>
        <v>043177</v>
      </c>
      <c r="C2581" t="str">
        <f t="shared" si="81"/>
        <v>元大92</v>
      </c>
      <c r="D2581" t="s">
        <v>5073</v>
      </c>
      <c r="E2581" s="1">
        <v>42396</v>
      </c>
      <c r="F2581" t="s">
        <v>7</v>
      </c>
      <c r="H2581" t="s">
        <v>1799</v>
      </c>
      <c r="I2581" t="e">
        <f>VLOOKUP(G2581, industry!B:C, 2, FALSE)</f>
        <v>#N/A</v>
      </c>
    </row>
    <row r="2582" spans="1:9">
      <c r="A2582" t="s">
        <v>5074</v>
      </c>
      <c r="B2582" t="str">
        <f t="shared" si="80"/>
        <v>043178</v>
      </c>
      <c r="C2582" t="str">
        <f t="shared" si="81"/>
        <v>統一DE</v>
      </c>
      <c r="D2582" t="s">
        <v>5075</v>
      </c>
      <c r="E2582" s="1">
        <v>42396</v>
      </c>
      <c r="F2582" t="s">
        <v>7</v>
      </c>
      <c r="H2582" t="s">
        <v>1799</v>
      </c>
      <c r="I2582" t="e">
        <f>VLOOKUP(G2582, industry!B:C, 2, FALSE)</f>
        <v>#N/A</v>
      </c>
    </row>
    <row r="2583" spans="1:9">
      <c r="A2583" t="s">
        <v>5076</v>
      </c>
      <c r="B2583" t="str">
        <f t="shared" si="80"/>
        <v>043179</v>
      </c>
      <c r="C2583" t="str">
        <f t="shared" si="81"/>
        <v>統一DF</v>
      </c>
      <c r="D2583" t="s">
        <v>5077</v>
      </c>
      <c r="E2583" s="1">
        <v>42396</v>
      </c>
      <c r="F2583" t="s">
        <v>7</v>
      </c>
      <c r="H2583" t="s">
        <v>1799</v>
      </c>
      <c r="I2583" t="e">
        <f>VLOOKUP(G2583, industry!B:C, 2, FALSE)</f>
        <v>#N/A</v>
      </c>
    </row>
    <row r="2584" spans="1:9">
      <c r="A2584" t="s">
        <v>5078</v>
      </c>
      <c r="B2584" t="str">
        <f t="shared" si="80"/>
        <v>04317P</v>
      </c>
      <c r="C2584" t="str">
        <f t="shared" si="81"/>
        <v>群益I7</v>
      </c>
      <c r="D2584" t="s">
        <v>5079</v>
      </c>
      <c r="E2584" s="1">
        <v>42509</v>
      </c>
      <c r="F2584" t="s">
        <v>7</v>
      </c>
      <c r="H2584" t="s">
        <v>1796</v>
      </c>
      <c r="I2584" t="e">
        <f>VLOOKUP(G2584, industry!B:C, 2, FALSE)</f>
        <v>#N/A</v>
      </c>
    </row>
    <row r="2585" spans="1:9">
      <c r="A2585" t="s">
        <v>5080</v>
      </c>
      <c r="B2585" t="str">
        <f t="shared" si="80"/>
        <v>04318P</v>
      </c>
      <c r="C2585" t="str">
        <f t="shared" si="81"/>
        <v>群益I8</v>
      </c>
      <c r="D2585" t="s">
        <v>5081</v>
      </c>
      <c r="E2585" s="1">
        <v>42509</v>
      </c>
      <c r="F2585" t="s">
        <v>7</v>
      </c>
      <c r="H2585" t="s">
        <v>1796</v>
      </c>
      <c r="I2585" t="e">
        <f>VLOOKUP(G2585, industry!B:C, 2, FALSE)</f>
        <v>#N/A</v>
      </c>
    </row>
    <row r="2586" spans="1:9">
      <c r="A2586" t="s">
        <v>5082</v>
      </c>
      <c r="B2586" t="str">
        <f t="shared" si="80"/>
        <v>043194</v>
      </c>
      <c r="C2586" t="str">
        <f t="shared" si="81"/>
        <v>K4富邦</v>
      </c>
      <c r="D2586" t="s">
        <v>5083</v>
      </c>
      <c r="E2586" s="1">
        <v>42396</v>
      </c>
      <c r="F2586" t="s">
        <v>7</v>
      </c>
      <c r="H2586" t="s">
        <v>1799</v>
      </c>
      <c r="I2586" t="e">
        <f>VLOOKUP(G2586, industry!B:C, 2, FALSE)</f>
        <v>#N/A</v>
      </c>
    </row>
    <row r="2587" spans="1:9">
      <c r="A2587" t="s">
        <v>5084</v>
      </c>
      <c r="B2587" t="str">
        <f t="shared" si="80"/>
        <v>043199</v>
      </c>
      <c r="C2587" t="str">
        <f t="shared" si="81"/>
        <v>群益KH</v>
      </c>
      <c r="D2587" t="s">
        <v>5085</v>
      </c>
      <c r="E2587" s="1">
        <v>42396</v>
      </c>
      <c r="F2587" t="s">
        <v>7</v>
      </c>
      <c r="H2587" t="s">
        <v>1799</v>
      </c>
      <c r="I2587" t="e">
        <f>VLOOKUP(G2587, industry!B:C, 2, FALSE)</f>
        <v>#N/A</v>
      </c>
    </row>
    <row r="2588" spans="1:9">
      <c r="A2588" t="s">
        <v>5086</v>
      </c>
      <c r="B2588" t="str">
        <f t="shared" si="80"/>
        <v>04319P</v>
      </c>
      <c r="C2588" t="str">
        <f t="shared" si="81"/>
        <v>群益I9</v>
      </c>
      <c r="D2588" t="s">
        <v>5087</v>
      </c>
      <c r="E2588" s="1">
        <v>42509</v>
      </c>
      <c r="F2588" t="s">
        <v>7</v>
      </c>
      <c r="H2588" t="s">
        <v>1796</v>
      </c>
      <c r="I2588" t="e">
        <f>VLOOKUP(G2588, industry!B:C, 2, FALSE)</f>
        <v>#N/A</v>
      </c>
    </row>
    <row r="2589" spans="1:9">
      <c r="A2589" t="s">
        <v>5088</v>
      </c>
      <c r="B2589" t="str">
        <f t="shared" si="80"/>
        <v>043200</v>
      </c>
      <c r="C2589" t="str">
        <f t="shared" si="81"/>
        <v>群益KI</v>
      </c>
      <c r="D2589" t="s">
        <v>5089</v>
      </c>
      <c r="E2589" s="1">
        <v>42396</v>
      </c>
      <c r="F2589" t="s">
        <v>7</v>
      </c>
      <c r="H2589" t="s">
        <v>1799</v>
      </c>
      <c r="I2589" t="e">
        <f>VLOOKUP(G2589, industry!B:C, 2, FALSE)</f>
        <v>#N/A</v>
      </c>
    </row>
    <row r="2590" spans="1:9">
      <c r="A2590" t="s">
        <v>5090</v>
      </c>
      <c r="B2590" t="str">
        <f t="shared" si="80"/>
        <v>043204</v>
      </c>
      <c r="C2590" t="str">
        <f t="shared" si="81"/>
        <v>LA兆豐</v>
      </c>
      <c r="D2590" t="s">
        <v>5091</v>
      </c>
      <c r="E2590" s="1">
        <v>42397</v>
      </c>
      <c r="F2590" t="s">
        <v>7</v>
      </c>
      <c r="H2590" t="s">
        <v>1799</v>
      </c>
      <c r="I2590" t="e">
        <f>VLOOKUP(G2590, industry!B:C, 2, FALSE)</f>
        <v>#N/A</v>
      </c>
    </row>
    <row r="2591" spans="1:9">
      <c r="A2591" t="s">
        <v>5092</v>
      </c>
      <c r="B2591" t="str">
        <f t="shared" si="80"/>
        <v>043205</v>
      </c>
      <c r="C2591" t="str">
        <f t="shared" si="81"/>
        <v>LB兆豐</v>
      </c>
      <c r="D2591" t="s">
        <v>5093</v>
      </c>
      <c r="E2591" s="1">
        <v>42397</v>
      </c>
      <c r="F2591" t="s">
        <v>7</v>
      </c>
      <c r="H2591" t="s">
        <v>1799</v>
      </c>
      <c r="I2591" t="e">
        <f>VLOOKUP(G2591, industry!B:C, 2, FALSE)</f>
        <v>#N/A</v>
      </c>
    </row>
    <row r="2592" spans="1:9">
      <c r="A2592" t="s">
        <v>5094</v>
      </c>
      <c r="B2592" t="str">
        <f t="shared" si="80"/>
        <v>04320P</v>
      </c>
      <c r="C2592" t="str">
        <f t="shared" si="81"/>
        <v>中信F8</v>
      </c>
      <c r="D2592" t="s">
        <v>5095</v>
      </c>
      <c r="E2592" s="1">
        <v>42510</v>
      </c>
      <c r="F2592" t="s">
        <v>7</v>
      </c>
      <c r="H2592" t="s">
        <v>1796</v>
      </c>
      <c r="I2592" t="e">
        <f>VLOOKUP(G2592, industry!B:C, 2, FALSE)</f>
        <v>#N/A</v>
      </c>
    </row>
    <row r="2593" spans="1:9">
      <c r="A2593" t="s">
        <v>5096</v>
      </c>
      <c r="B2593" t="str">
        <f t="shared" si="80"/>
        <v>043210</v>
      </c>
      <c r="C2593" t="str">
        <f t="shared" si="81"/>
        <v>1H元大</v>
      </c>
      <c r="D2593" t="s">
        <v>5097</v>
      </c>
      <c r="E2593" s="1">
        <v>42397</v>
      </c>
      <c r="F2593" t="s">
        <v>7</v>
      </c>
      <c r="H2593" t="s">
        <v>1799</v>
      </c>
      <c r="I2593" t="e">
        <f>VLOOKUP(G2593, industry!B:C, 2, FALSE)</f>
        <v>#N/A</v>
      </c>
    </row>
    <row r="2594" spans="1:9">
      <c r="A2594" t="s">
        <v>5098</v>
      </c>
      <c r="B2594" t="str">
        <f t="shared" si="80"/>
        <v>043211</v>
      </c>
      <c r="C2594" t="str">
        <f t="shared" si="81"/>
        <v>1I元大</v>
      </c>
      <c r="D2594" t="s">
        <v>5099</v>
      </c>
      <c r="E2594" s="1">
        <v>42397</v>
      </c>
      <c r="F2594" t="s">
        <v>7</v>
      </c>
      <c r="H2594" t="s">
        <v>1799</v>
      </c>
      <c r="I2594" t="e">
        <f>VLOOKUP(G2594, industry!B:C, 2, FALSE)</f>
        <v>#N/A</v>
      </c>
    </row>
    <row r="2595" spans="1:9">
      <c r="A2595" t="s">
        <v>5100</v>
      </c>
      <c r="B2595" t="str">
        <f t="shared" si="80"/>
        <v>043216</v>
      </c>
      <c r="C2595" t="str">
        <f t="shared" si="81"/>
        <v>GT國泰</v>
      </c>
      <c r="D2595" t="s">
        <v>5101</v>
      </c>
      <c r="E2595" s="1">
        <v>42397</v>
      </c>
      <c r="F2595" t="s">
        <v>7</v>
      </c>
      <c r="H2595" t="s">
        <v>1799</v>
      </c>
      <c r="I2595" t="e">
        <f>VLOOKUP(G2595, industry!B:C, 2, FALSE)</f>
        <v>#N/A</v>
      </c>
    </row>
    <row r="2596" spans="1:9">
      <c r="A2596" t="s">
        <v>5102</v>
      </c>
      <c r="B2596" t="str">
        <f t="shared" si="80"/>
        <v>04321P</v>
      </c>
      <c r="C2596" t="str">
        <f t="shared" si="81"/>
        <v>K5凱基</v>
      </c>
      <c r="D2596" t="s">
        <v>5103</v>
      </c>
      <c r="E2596" s="1">
        <v>42510</v>
      </c>
      <c r="F2596" t="s">
        <v>7</v>
      </c>
      <c r="H2596" t="s">
        <v>1796</v>
      </c>
      <c r="I2596" t="e">
        <f>VLOOKUP(G2596, industry!B:C, 2, FALSE)</f>
        <v>#N/A</v>
      </c>
    </row>
    <row r="2597" spans="1:9">
      <c r="A2597" t="s">
        <v>5104</v>
      </c>
      <c r="B2597" t="str">
        <f t="shared" si="80"/>
        <v>043220</v>
      </c>
      <c r="C2597" t="str">
        <f t="shared" si="81"/>
        <v>日盛F1</v>
      </c>
      <c r="D2597" t="s">
        <v>5105</v>
      </c>
      <c r="E2597" s="1">
        <v>42397</v>
      </c>
      <c r="F2597" t="s">
        <v>7</v>
      </c>
      <c r="H2597" t="s">
        <v>1799</v>
      </c>
      <c r="I2597" t="e">
        <f>VLOOKUP(G2597, industry!B:C, 2, FALSE)</f>
        <v>#N/A</v>
      </c>
    </row>
    <row r="2598" spans="1:9">
      <c r="A2598" t="s">
        <v>5106</v>
      </c>
      <c r="B2598" t="str">
        <f t="shared" si="80"/>
        <v>043224</v>
      </c>
      <c r="C2598" t="str">
        <f t="shared" si="81"/>
        <v>日盛F5</v>
      </c>
      <c r="D2598" t="s">
        <v>5107</v>
      </c>
      <c r="E2598" s="1">
        <v>42397</v>
      </c>
      <c r="F2598" t="s">
        <v>7</v>
      </c>
      <c r="H2598" t="s">
        <v>1799</v>
      </c>
      <c r="I2598" t="e">
        <f>VLOOKUP(G2598, industry!B:C, 2, FALSE)</f>
        <v>#N/A</v>
      </c>
    </row>
    <row r="2599" spans="1:9">
      <c r="A2599" t="s">
        <v>5108</v>
      </c>
      <c r="B2599" t="str">
        <f t="shared" si="80"/>
        <v>043226</v>
      </c>
      <c r="C2599" t="str">
        <f t="shared" si="81"/>
        <v>群益KP</v>
      </c>
      <c r="D2599" t="s">
        <v>5109</v>
      </c>
      <c r="E2599" s="1">
        <v>42397</v>
      </c>
      <c r="F2599" t="s">
        <v>7</v>
      </c>
      <c r="H2599" t="s">
        <v>1799</v>
      </c>
      <c r="I2599" t="e">
        <f>VLOOKUP(G2599, industry!B:C, 2, FALSE)</f>
        <v>#N/A</v>
      </c>
    </row>
    <row r="2600" spans="1:9">
      <c r="A2600" t="s">
        <v>5110</v>
      </c>
      <c r="B2600" t="str">
        <f t="shared" si="80"/>
        <v>043227</v>
      </c>
      <c r="C2600" t="str">
        <f t="shared" si="81"/>
        <v>群益KQ</v>
      </c>
      <c r="D2600" t="s">
        <v>5111</v>
      </c>
      <c r="E2600" s="1">
        <v>42397</v>
      </c>
      <c r="F2600" t="s">
        <v>7</v>
      </c>
      <c r="H2600" t="s">
        <v>1799</v>
      </c>
      <c r="I2600" t="e">
        <f>VLOOKUP(G2600, industry!B:C, 2, FALSE)</f>
        <v>#N/A</v>
      </c>
    </row>
    <row r="2601" spans="1:9">
      <c r="A2601" t="s">
        <v>5112</v>
      </c>
      <c r="B2601" t="str">
        <f t="shared" si="80"/>
        <v>04322P</v>
      </c>
      <c r="C2601" t="str">
        <f t="shared" si="81"/>
        <v>元大CI</v>
      </c>
      <c r="D2601" t="s">
        <v>5113</v>
      </c>
      <c r="E2601" s="1">
        <v>42510</v>
      </c>
      <c r="F2601" t="s">
        <v>7</v>
      </c>
      <c r="H2601" t="s">
        <v>1796</v>
      </c>
      <c r="I2601" t="e">
        <f>VLOOKUP(G2601, industry!B:C, 2, FALSE)</f>
        <v>#N/A</v>
      </c>
    </row>
    <row r="2602" spans="1:9">
      <c r="A2602" t="s">
        <v>5114</v>
      </c>
      <c r="B2602" t="str">
        <f t="shared" si="80"/>
        <v>043230</v>
      </c>
      <c r="C2602" t="str">
        <f t="shared" si="81"/>
        <v>群益KT</v>
      </c>
      <c r="D2602" t="s">
        <v>5115</v>
      </c>
      <c r="E2602" s="1">
        <v>42397</v>
      </c>
      <c r="F2602" t="s">
        <v>7</v>
      </c>
      <c r="H2602" t="s">
        <v>1799</v>
      </c>
      <c r="I2602" t="e">
        <f>VLOOKUP(G2602, industry!B:C, 2, FALSE)</f>
        <v>#N/A</v>
      </c>
    </row>
    <row r="2603" spans="1:9">
      <c r="A2603" t="s">
        <v>5116</v>
      </c>
      <c r="B2603" t="str">
        <f t="shared" si="80"/>
        <v>043231</v>
      </c>
      <c r="C2603" t="str">
        <f t="shared" si="81"/>
        <v>群益KU</v>
      </c>
      <c r="D2603" t="s">
        <v>5117</v>
      </c>
      <c r="E2603" s="1">
        <v>42397</v>
      </c>
      <c r="F2603" t="s">
        <v>7</v>
      </c>
      <c r="H2603" t="s">
        <v>1799</v>
      </c>
      <c r="I2603" t="e">
        <f>VLOOKUP(G2603, industry!B:C, 2, FALSE)</f>
        <v>#N/A</v>
      </c>
    </row>
    <row r="2604" spans="1:9">
      <c r="A2604" t="s">
        <v>5118</v>
      </c>
      <c r="B2604" t="str">
        <f t="shared" si="80"/>
        <v>043233</v>
      </c>
      <c r="C2604" t="str">
        <f t="shared" si="81"/>
        <v>群益KY</v>
      </c>
      <c r="D2604" t="s">
        <v>5119</v>
      </c>
      <c r="E2604" s="1">
        <v>42397</v>
      </c>
      <c r="F2604" t="s">
        <v>7</v>
      </c>
      <c r="H2604" t="s">
        <v>1799</v>
      </c>
      <c r="I2604" t="e">
        <f>VLOOKUP(G2604, industry!B:C, 2, FALSE)</f>
        <v>#N/A</v>
      </c>
    </row>
    <row r="2605" spans="1:9">
      <c r="A2605" t="s">
        <v>5120</v>
      </c>
      <c r="B2605" t="str">
        <f t="shared" si="80"/>
        <v>043237</v>
      </c>
      <c r="C2605" t="str">
        <f t="shared" si="81"/>
        <v>凱基3E</v>
      </c>
      <c r="D2605" t="s">
        <v>5121</v>
      </c>
      <c r="E2605" s="1">
        <v>42397</v>
      </c>
      <c r="F2605" t="s">
        <v>7</v>
      </c>
      <c r="H2605" t="s">
        <v>1799</v>
      </c>
      <c r="I2605" t="e">
        <f>VLOOKUP(G2605, industry!B:C, 2, FALSE)</f>
        <v>#N/A</v>
      </c>
    </row>
    <row r="2606" spans="1:9">
      <c r="A2606" t="s">
        <v>5122</v>
      </c>
      <c r="B2606" t="str">
        <f t="shared" si="80"/>
        <v>043238</v>
      </c>
      <c r="C2606" t="str">
        <f t="shared" si="81"/>
        <v>統一DG</v>
      </c>
      <c r="D2606" t="s">
        <v>5123</v>
      </c>
      <c r="E2606" s="1">
        <v>42398</v>
      </c>
      <c r="F2606" t="s">
        <v>7</v>
      </c>
      <c r="H2606" t="s">
        <v>1799</v>
      </c>
      <c r="I2606" t="e">
        <f>VLOOKUP(G2606, industry!B:C, 2, FALSE)</f>
        <v>#N/A</v>
      </c>
    </row>
    <row r="2607" spans="1:9">
      <c r="A2607" t="s">
        <v>5124</v>
      </c>
      <c r="B2607" t="str">
        <f t="shared" si="80"/>
        <v>04323P</v>
      </c>
      <c r="C2607" t="str">
        <f t="shared" si="81"/>
        <v>元大CJ</v>
      </c>
      <c r="D2607" t="s">
        <v>5125</v>
      </c>
      <c r="E2607" s="1">
        <v>42510</v>
      </c>
      <c r="F2607" t="s">
        <v>7</v>
      </c>
      <c r="H2607" t="s">
        <v>1796</v>
      </c>
      <c r="I2607" t="e">
        <f>VLOOKUP(G2607, industry!B:C, 2, FALSE)</f>
        <v>#N/A</v>
      </c>
    </row>
    <row r="2608" spans="1:9">
      <c r="A2608" t="s">
        <v>5126</v>
      </c>
      <c r="B2608" t="str">
        <f t="shared" si="80"/>
        <v>04324P</v>
      </c>
      <c r="C2608" t="str">
        <f t="shared" si="81"/>
        <v>元大CL</v>
      </c>
      <c r="D2608" t="s">
        <v>5127</v>
      </c>
      <c r="E2608" s="1">
        <v>42510</v>
      </c>
      <c r="F2608" t="s">
        <v>7</v>
      </c>
      <c r="H2608" t="s">
        <v>1796</v>
      </c>
      <c r="I2608" t="e">
        <f>VLOOKUP(G2608, industry!B:C, 2, FALSE)</f>
        <v>#N/A</v>
      </c>
    </row>
    <row r="2609" spans="1:9">
      <c r="A2609" t="s">
        <v>5128</v>
      </c>
      <c r="B2609" t="str">
        <f t="shared" si="80"/>
        <v>043252</v>
      </c>
      <c r="C2609" t="str">
        <f t="shared" si="81"/>
        <v>日盛F9</v>
      </c>
      <c r="D2609" t="s">
        <v>5129</v>
      </c>
      <c r="E2609" s="1">
        <v>42398</v>
      </c>
      <c r="F2609" t="s">
        <v>7</v>
      </c>
      <c r="H2609" t="s">
        <v>1799</v>
      </c>
      <c r="I2609" t="e">
        <f>VLOOKUP(G2609, industry!B:C, 2, FALSE)</f>
        <v>#N/A</v>
      </c>
    </row>
    <row r="2610" spans="1:9">
      <c r="A2610" t="s">
        <v>5130</v>
      </c>
      <c r="B2610" t="str">
        <f t="shared" si="80"/>
        <v>043257</v>
      </c>
      <c r="C2610" t="str">
        <f t="shared" si="81"/>
        <v>群益LE</v>
      </c>
      <c r="D2610" t="s">
        <v>5131</v>
      </c>
      <c r="E2610" s="1">
        <v>42398</v>
      </c>
      <c r="F2610" t="s">
        <v>7</v>
      </c>
      <c r="H2610" t="s">
        <v>1799</v>
      </c>
      <c r="I2610" t="e">
        <f>VLOOKUP(G2610, industry!B:C, 2, FALSE)</f>
        <v>#N/A</v>
      </c>
    </row>
    <row r="2611" spans="1:9">
      <c r="A2611" t="s">
        <v>5132</v>
      </c>
      <c r="B2611" t="str">
        <f t="shared" si="80"/>
        <v>043259</v>
      </c>
      <c r="C2611" t="str">
        <f t="shared" si="81"/>
        <v>群益LG</v>
      </c>
      <c r="D2611" t="s">
        <v>5133</v>
      </c>
      <c r="E2611" s="1">
        <v>42398</v>
      </c>
      <c r="F2611" t="s">
        <v>7</v>
      </c>
      <c r="H2611" t="s">
        <v>1799</v>
      </c>
      <c r="I2611" t="e">
        <f>VLOOKUP(G2611, industry!B:C, 2, FALSE)</f>
        <v>#N/A</v>
      </c>
    </row>
    <row r="2612" spans="1:9">
      <c r="A2612" t="s">
        <v>5134</v>
      </c>
      <c r="B2612" t="str">
        <f t="shared" si="80"/>
        <v>04325P</v>
      </c>
      <c r="C2612" t="str">
        <f t="shared" si="81"/>
        <v>統一1N</v>
      </c>
      <c r="D2612" t="s">
        <v>5135</v>
      </c>
      <c r="E2612" s="1">
        <v>42510</v>
      </c>
      <c r="F2612" t="s">
        <v>7</v>
      </c>
      <c r="H2612" t="s">
        <v>1796</v>
      </c>
      <c r="I2612" t="e">
        <f>VLOOKUP(G2612, industry!B:C, 2, FALSE)</f>
        <v>#N/A</v>
      </c>
    </row>
    <row r="2613" spans="1:9">
      <c r="A2613" t="s">
        <v>5136</v>
      </c>
      <c r="B2613" t="str">
        <f t="shared" si="80"/>
        <v>043263</v>
      </c>
      <c r="C2613" t="str">
        <f t="shared" si="81"/>
        <v>群益LK</v>
      </c>
      <c r="D2613" t="s">
        <v>5137</v>
      </c>
      <c r="E2613" s="1">
        <v>42398</v>
      </c>
      <c r="F2613" t="s">
        <v>7</v>
      </c>
      <c r="H2613" t="s">
        <v>1799</v>
      </c>
      <c r="I2613" t="e">
        <f>VLOOKUP(G2613, industry!B:C, 2, FALSE)</f>
        <v>#N/A</v>
      </c>
    </row>
    <row r="2614" spans="1:9">
      <c r="A2614" t="s">
        <v>5138</v>
      </c>
      <c r="B2614" t="str">
        <f t="shared" si="80"/>
        <v>043264</v>
      </c>
      <c r="C2614" t="str">
        <f t="shared" si="81"/>
        <v>群益LL</v>
      </c>
      <c r="D2614" t="s">
        <v>5139</v>
      </c>
      <c r="E2614" s="1">
        <v>42398</v>
      </c>
      <c r="F2614" t="s">
        <v>7</v>
      </c>
      <c r="H2614" t="s">
        <v>1799</v>
      </c>
      <c r="I2614" t="e">
        <f>VLOOKUP(G2614, industry!B:C, 2, FALSE)</f>
        <v>#N/A</v>
      </c>
    </row>
    <row r="2615" spans="1:9">
      <c r="A2615" t="s">
        <v>5140</v>
      </c>
      <c r="B2615" t="str">
        <f t="shared" si="80"/>
        <v>043265</v>
      </c>
      <c r="C2615" t="str">
        <f t="shared" si="81"/>
        <v>群益LM</v>
      </c>
      <c r="D2615" t="s">
        <v>5141</v>
      </c>
      <c r="E2615" s="1">
        <v>42398</v>
      </c>
      <c r="F2615" t="s">
        <v>7</v>
      </c>
      <c r="H2615" t="s">
        <v>1799</v>
      </c>
      <c r="I2615" t="e">
        <f>VLOOKUP(G2615, industry!B:C, 2, FALSE)</f>
        <v>#N/A</v>
      </c>
    </row>
    <row r="2616" spans="1:9">
      <c r="A2616" t="s">
        <v>5142</v>
      </c>
      <c r="B2616" t="str">
        <f t="shared" si="80"/>
        <v>043269</v>
      </c>
      <c r="C2616" t="str">
        <f t="shared" si="81"/>
        <v>GU國泰</v>
      </c>
      <c r="D2616" t="s">
        <v>5143</v>
      </c>
      <c r="E2616" s="1">
        <v>42398</v>
      </c>
      <c r="F2616" t="s">
        <v>7</v>
      </c>
      <c r="H2616" t="s">
        <v>1799</v>
      </c>
      <c r="I2616" t="e">
        <f>VLOOKUP(G2616, industry!B:C, 2, FALSE)</f>
        <v>#N/A</v>
      </c>
    </row>
    <row r="2617" spans="1:9">
      <c r="A2617" t="s">
        <v>5144</v>
      </c>
      <c r="B2617" t="str">
        <f t="shared" si="80"/>
        <v>04326P</v>
      </c>
      <c r="C2617" t="str">
        <f t="shared" si="81"/>
        <v>元富2M</v>
      </c>
      <c r="D2617" t="s">
        <v>5145</v>
      </c>
      <c r="E2617" s="1">
        <v>42510</v>
      </c>
      <c r="F2617" t="s">
        <v>7</v>
      </c>
      <c r="H2617" t="s">
        <v>1796</v>
      </c>
      <c r="I2617" t="e">
        <f>VLOOKUP(G2617, industry!B:C, 2, FALSE)</f>
        <v>#N/A</v>
      </c>
    </row>
    <row r="2618" spans="1:9">
      <c r="A2618" t="s">
        <v>5146</v>
      </c>
      <c r="B2618" t="str">
        <f t="shared" si="80"/>
        <v>043270</v>
      </c>
      <c r="C2618" t="str">
        <f t="shared" si="81"/>
        <v>K8富邦</v>
      </c>
      <c r="D2618" t="s">
        <v>5147</v>
      </c>
      <c r="E2618" s="1">
        <v>42398</v>
      </c>
      <c r="F2618" t="s">
        <v>7</v>
      </c>
      <c r="H2618" t="s">
        <v>1799</v>
      </c>
      <c r="I2618" t="e">
        <f>VLOOKUP(G2618, industry!B:C, 2, FALSE)</f>
        <v>#N/A</v>
      </c>
    </row>
    <row r="2619" spans="1:9">
      <c r="A2619" t="s">
        <v>5148</v>
      </c>
      <c r="B2619" t="str">
        <f t="shared" si="80"/>
        <v>043272</v>
      </c>
      <c r="C2619" t="str">
        <f t="shared" si="81"/>
        <v>L1富邦</v>
      </c>
      <c r="D2619" t="s">
        <v>5149</v>
      </c>
      <c r="E2619" s="1">
        <v>42398</v>
      </c>
      <c r="F2619" t="s">
        <v>7</v>
      </c>
      <c r="H2619" t="s">
        <v>1799</v>
      </c>
      <c r="I2619" t="e">
        <f>VLOOKUP(G2619, industry!B:C, 2, FALSE)</f>
        <v>#N/A</v>
      </c>
    </row>
    <row r="2620" spans="1:9">
      <c r="A2620" t="s">
        <v>5150</v>
      </c>
      <c r="B2620" t="str">
        <f t="shared" si="80"/>
        <v>043273</v>
      </c>
      <c r="C2620" t="str">
        <f t="shared" si="81"/>
        <v>永昌N1</v>
      </c>
      <c r="D2620" t="s">
        <v>5151</v>
      </c>
      <c r="E2620" s="1">
        <v>42399</v>
      </c>
      <c r="F2620" t="s">
        <v>7</v>
      </c>
      <c r="H2620" t="s">
        <v>1799</v>
      </c>
      <c r="I2620" t="e">
        <f>VLOOKUP(G2620, industry!B:C, 2, FALSE)</f>
        <v>#N/A</v>
      </c>
    </row>
    <row r="2621" spans="1:9">
      <c r="A2621" t="s">
        <v>5152</v>
      </c>
      <c r="B2621" t="str">
        <f t="shared" si="80"/>
        <v>043274</v>
      </c>
      <c r="C2621" t="str">
        <f t="shared" si="81"/>
        <v>永昌N2</v>
      </c>
      <c r="D2621" t="s">
        <v>5153</v>
      </c>
      <c r="E2621" s="1">
        <v>42399</v>
      </c>
      <c r="F2621" t="s">
        <v>7</v>
      </c>
      <c r="H2621" t="s">
        <v>1799</v>
      </c>
      <c r="I2621" t="e">
        <f>VLOOKUP(G2621, industry!B:C, 2, FALSE)</f>
        <v>#N/A</v>
      </c>
    </row>
    <row r="2622" spans="1:9">
      <c r="A2622" t="s">
        <v>5154</v>
      </c>
      <c r="B2622" t="str">
        <f t="shared" si="80"/>
        <v>043275</v>
      </c>
      <c r="C2622" t="str">
        <f t="shared" si="81"/>
        <v>永昌N3</v>
      </c>
      <c r="D2622" t="s">
        <v>5155</v>
      </c>
      <c r="E2622" s="1">
        <v>42399</v>
      </c>
      <c r="F2622" t="s">
        <v>7</v>
      </c>
      <c r="H2622" t="s">
        <v>1799</v>
      </c>
      <c r="I2622" t="e">
        <f>VLOOKUP(G2622, industry!B:C, 2, FALSE)</f>
        <v>#N/A</v>
      </c>
    </row>
    <row r="2623" spans="1:9">
      <c r="A2623" t="s">
        <v>5156</v>
      </c>
      <c r="B2623" t="str">
        <f t="shared" si="80"/>
        <v>043276</v>
      </c>
      <c r="C2623" t="str">
        <f t="shared" si="81"/>
        <v>永昌N4</v>
      </c>
      <c r="D2623" t="s">
        <v>5157</v>
      </c>
      <c r="E2623" s="1">
        <v>42399</v>
      </c>
      <c r="F2623" t="s">
        <v>7</v>
      </c>
      <c r="H2623" t="s">
        <v>1799</v>
      </c>
      <c r="I2623" t="e">
        <f>VLOOKUP(G2623, industry!B:C, 2, FALSE)</f>
        <v>#N/A</v>
      </c>
    </row>
    <row r="2624" spans="1:9">
      <c r="A2624" t="s">
        <v>5158</v>
      </c>
      <c r="B2624" t="str">
        <f t="shared" si="80"/>
        <v>043277</v>
      </c>
      <c r="C2624" t="str">
        <f t="shared" si="81"/>
        <v>永昌N5</v>
      </c>
      <c r="D2624" t="s">
        <v>5159</v>
      </c>
      <c r="E2624" s="1">
        <v>42399</v>
      </c>
      <c r="F2624" t="s">
        <v>7</v>
      </c>
      <c r="H2624" t="s">
        <v>1799</v>
      </c>
      <c r="I2624" t="e">
        <f>VLOOKUP(G2624, industry!B:C, 2, FALSE)</f>
        <v>#N/A</v>
      </c>
    </row>
    <row r="2625" spans="1:9">
      <c r="A2625" t="s">
        <v>5160</v>
      </c>
      <c r="B2625" t="str">
        <f t="shared" si="80"/>
        <v>043278</v>
      </c>
      <c r="C2625" t="str">
        <f t="shared" si="81"/>
        <v>永昌N6</v>
      </c>
      <c r="D2625" t="s">
        <v>5161</v>
      </c>
      <c r="E2625" s="1">
        <v>42399</v>
      </c>
      <c r="F2625" t="s">
        <v>7</v>
      </c>
      <c r="H2625" t="s">
        <v>1799</v>
      </c>
      <c r="I2625" t="e">
        <f>VLOOKUP(G2625, industry!B:C, 2, FALSE)</f>
        <v>#N/A</v>
      </c>
    </row>
    <row r="2626" spans="1:9">
      <c r="A2626" t="s">
        <v>5162</v>
      </c>
      <c r="B2626" t="str">
        <f t="shared" ref="B2626:B2689" si="82">MID(A2626,1,FIND("　", A2626)-1)</f>
        <v>04327P</v>
      </c>
      <c r="C2626" t="str">
        <f t="shared" ref="C2626:C2689" si="83">MID(A2626,FIND("　", A2626)+1, 20)</f>
        <v>元富2N</v>
      </c>
      <c r="D2626" t="s">
        <v>5163</v>
      </c>
      <c r="E2626" s="1">
        <v>42510</v>
      </c>
      <c r="F2626" t="s">
        <v>7</v>
      </c>
      <c r="H2626" t="s">
        <v>1796</v>
      </c>
      <c r="I2626" t="e">
        <f>VLOOKUP(G2626, industry!B:C, 2, FALSE)</f>
        <v>#N/A</v>
      </c>
    </row>
    <row r="2627" spans="1:9">
      <c r="A2627" t="s">
        <v>5164</v>
      </c>
      <c r="B2627" t="str">
        <f t="shared" si="82"/>
        <v>043280</v>
      </c>
      <c r="C2627" t="str">
        <f t="shared" si="83"/>
        <v>永昌N8</v>
      </c>
      <c r="D2627" t="s">
        <v>5165</v>
      </c>
      <c r="E2627" s="1">
        <v>42399</v>
      </c>
      <c r="F2627" t="s">
        <v>7</v>
      </c>
      <c r="H2627" t="s">
        <v>1799</v>
      </c>
      <c r="I2627" t="e">
        <f>VLOOKUP(G2627, industry!B:C, 2, FALSE)</f>
        <v>#N/A</v>
      </c>
    </row>
    <row r="2628" spans="1:9">
      <c r="A2628" t="s">
        <v>5166</v>
      </c>
      <c r="B2628" t="str">
        <f t="shared" si="82"/>
        <v>043281</v>
      </c>
      <c r="C2628" t="str">
        <f t="shared" si="83"/>
        <v>永昌N9</v>
      </c>
      <c r="D2628" t="s">
        <v>5167</v>
      </c>
      <c r="E2628" s="1">
        <v>42399</v>
      </c>
      <c r="F2628" t="s">
        <v>7</v>
      </c>
      <c r="H2628" t="s">
        <v>1799</v>
      </c>
      <c r="I2628" t="e">
        <f>VLOOKUP(G2628, industry!B:C, 2, FALSE)</f>
        <v>#N/A</v>
      </c>
    </row>
    <row r="2629" spans="1:9">
      <c r="A2629" t="s">
        <v>5168</v>
      </c>
      <c r="B2629" t="str">
        <f t="shared" si="82"/>
        <v>043282</v>
      </c>
      <c r="C2629" t="str">
        <f t="shared" si="83"/>
        <v>永昌AA</v>
      </c>
      <c r="D2629" t="s">
        <v>5169</v>
      </c>
      <c r="E2629" s="1">
        <v>42399</v>
      </c>
      <c r="F2629" t="s">
        <v>7</v>
      </c>
      <c r="H2629" t="s">
        <v>1799</v>
      </c>
      <c r="I2629" t="e">
        <f>VLOOKUP(G2629, industry!B:C, 2, FALSE)</f>
        <v>#N/A</v>
      </c>
    </row>
    <row r="2630" spans="1:9">
      <c r="A2630" t="s">
        <v>5170</v>
      </c>
      <c r="B2630" t="str">
        <f t="shared" si="82"/>
        <v>043284</v>
      </c>
      <c r="C2630" t="str">
        <f t="shared" si="83"/>
        <v>永昌AC</v>
      </c>
      <c r="D2630" t="s">
        <v>5171</v>
      </c>
      <c r="E2630" s="1">
        <v>42399</v>
      </c>
      <c r="F2630" t="s">
        <v>7</v>
      </c>
      <c r="H2630" t="s">
        <v>1799</v>
      </c>
      <c r="I2630" t="e">
        <f>VLOOKUP(G2630, industry!B:C, 2, FALSE)</f>
        <v>#N/A</v>
      </c>
    </row>
    <row r="2631" spans="1:9">
      <c r="A2631" t="s">
        <v>5172</v>
      </c>
      <c r="B2631" t="str">
        <f t="shared" si="82"/>
        <v>043285</v>
      </c>
      <c r="C2631" t="str">
        <f t="shared" si="83"/>
        <v>永昌AD</v>
      </c>
      <c r="D2631" t="s">
        <v>5173</v>
      </c>
      <c r="E2631" s="1">
        <v>42399</v>
      </c>
      <c r="F2631" t="s">
        <v>7</v>
      </c>
      <c r="H2631" t="s">
        <v>1799</v>
      </c>
      <c r="I2631" t="e">
        <f>VLOOKUP(G2631, industry!B:C, 2, FALSE)</f>
        <v>#N/A</v>
      </c>
    </row>
    <row r="2632" spans="1:9">
      <c r="A2632" t="s">
        <v>5174</v>
      </c>
      <c r="B2632" t="str">
        <f t="shared" si="82"/>
        <v>043288</v>
      </c>
      <c r="C2632" t="str">
        <f t="shared" si="83"/>
        <v>永昌AG</v>
      </c>
      <c r="D2632" t="s">
        <v>5175</v>
      </c>
      <c r="E2632" s="1">
        <v>42399</v>
      </c>
      <c r="F2632" t="s">
        <v>7</v>
      </c>
      <c r="H2632" t="s">
        <v>1799</v>
      </c>
      <c r="I2632" t="e">
        <f>VLOOKUP(G2632, industry!B:C, 2, FALSE)</f>
        <v>#N/A</v>
      </c>
    </row>
    <row r="2633" spans="1:9">
      <c r="A2633" t="s">
        <v>5176</v>
      </c>
      <c r="B2633" t="str">
        <f t="shared" si="82"/>
        <v>04328P</v>
      </c>
      <c r="C2633" t="str">
        <f t="shared" si="83"/>
        <v>群益K5</v>
      </c>
      <c r="D2633" t="s">
        <v>5177</v>
      </c>
      <c r="E2633" s="1">
        <v>42510</v>
      </c>
      <c r="F2633" t="s">
        <v>7</v>
      </c>
      <c r="H2633" t="s">
        <v>1796</v>
      </c>
      <c r="I2633" t="e">
        <f>VLOOKUP(G2633, industry!B:C, 2, FALSE)</f>
        <v>#N/A</v>
      </c>
    </row>
    <row r="2634" spans="1:9">
      <c r="A2634" t="s">
        <v>5178</v>
      </c>
      <c r="B2634" t="str">
        <f t="shared" si="82"/>
        <v>04329P</v>
      </c>
      <c r="C2634" t="str">
        <f t="shared" si="83"/>
        <v>群益K6</v>
      </c>
      <c r="D2634" t="s">
        <v>5179</v>
      </c>
      <c r="E2634" s="1">
        <v>42510</v>
      </c>
      <c r="F2634" t="s">
        <v>7</v>
      </c>
      <c r="H2634" t="s">
        <v>1796</v>
      </c>
      <c r="I2634" t="e">
        <f>VLOOKUP(G2634, industry!B:C, 2, FALSE)</f>
        <v>#N/A</v>
      </c>
    </row>
    <row r="2635" spans="1:9">
      <c r="A2635" t="s">
        <v>5180</v>
      </c>
      <c r="B2635" t="str">
        <f t="shared" si="82"/>
        <v>043303</v>
      </c>
      <c r="C2635" t="str">
        <f t="shared" si="83"/>
        <v>凱基3M</v>
      </c>
      <c r="D2635" t="s">
        <v>5181</v>
      </c>
      <c r="E2635" s="1">
        <v>42399</v>
      </c>
      <c r="F2635" t="s">
        <v>7</v>
      </c>
      <c r="H2635" t="s">
        <v>1799</v>
      </c>
      <c r="I2635" t="e">
        <f>VLOOKUP(G2635, industry!B:C, 2, FALSE)</f>
        <v>#N/A</v>
      </c>
    </row>
    <row r="2636" spans="1:9">
      <c r="A2636" t="s">
        <v>5182</v>
      </c>
      <c r="B2636" t="str">
        <f t="shared" si="82"/>
        <v>043305</v>
      </c>
      <c r="C2636" t="str">
        <f t="shared" si="83"/>
        <v>凱基3Q</v>
      </c>
      <c r="D2636" t="s">
        <v>5183</v>
      </c>
      <c r="E2636" s="1">
        <v>42399</v>
      </c>
      <c r="F2636" t="s">
        <v>7</v>
      </c>
      <c r="H2636" t="s">
        <v>1799</v>
      </c>
      <c r="I2636" t="e">
        <f>VLOOKUP(G2636, industry!B:C, 2, FALSE)</f>
        <v>#N/A</v>
      </c>
    </row>
    <row r="2637" spans="1:9">
      <c r="A2637" t="s">
        <v>5184</v>
      </c>
      <c r="B2637" t="str">
        <f t="shared" si="82"/>
        <v>04330P</v>
      </c>
      <c r="C2637" t="str">
        <f t="shared" si="83"/>
        <v>36國泰</v>
      </c>
      <c r="D2637" t="s">
        <v>5185</v>
      </c>
      <c r="E2637" s="1">
        <v>42510</v>
      </c>
      <c r="F2637" t="s">
        <v>7</v>
      </c>
      <c r="H2637" t="s">
        <v>1796</v>
      </c>
      <c r="I2637" t="e">
        <f>VLOOKUP(G2637, industry!B:C, 2, FALSE)</f>
        <v>#N/A</v>
      </c>
    </row>
    <row r="2638" spans="1:9">
      <c r="A2638" t="s">
        <v>5186</v>
      </c>
      <c r="B2638" t="str">
        <f t="shared" si="82"/>
        <v>043317</v>
      </c>
      <c r="C2638" t="str">
        <f t="shared" si="83"/>
        <v>群益LY</v>
      </c>
      <c r="D2638" t="s">
        <v>5187</v>
      </c>
      <c r="E2638" s="1">
        <v>42399</v>
      </c>
      <c r="F2638" t="s">
        <v>7</v>
      </c>
      <c r="H2638" t="s">
        <v>1799</v>
      </c>
      <c r="I2638" t="e">
        <f>VLOOKUP(G2638, industry!B:C, 2, FALSE)</f>
        <v>#N/A</v>
      </c>
    </row>
    <row r="2639" spans="1:9">
      <c r="A2639" t="s">
        <v>5188</v>
      </c>
      <c r="B2639" t="str">
        <f t="shared" si="82"/>
        <v>043318</v>
      </c>
      <c r="C2639" t="str">
        <f t="shared" si="83"/>
        <v>群益LZ</v>
      </c>
      <c r="D2639" t="s">
        <v>5189</v>
      </c>
      <c r="E2639" s="1">
        <v>42399</v>
      </c>
      <c r="F2639" t="s">
        <v>7</v>
      </c>
      <c r="H2639" t="s">
        <v>1799</v>
      </c>
      <c r="I2639" t="e">
        <f>VLOOKUP(G2639, industry!B:C, 2, FALSE)</f>
        <v>#N/A</v>
      </c>
    </row>
    <row r="2640" spans="1:9">
      <c r="A2640" t="s">
        <v>5190</v>
      </c>
      <c r="B2640" t="str">
        <f t="shared" si="82"/>
        <v>043319</v>
      </c>
      <c r="C2640" t="str">
        <f t="shared" si="83"/>
        <v>群益MA</v>
      </c>
      <c r="D2640" t="s">
        <v>5191</v>
      </c>
      <c r="E2640" s="1">
        <v>42399</v>
      </c>
      <c r="F2640" t="s">
        <v>7</v>
      </c>
      <c r="H2640" t="s">
        <v>1799</v>
      </c>
      <c r="I2640" t="e">
        <f>VLOOKUP(G2640, industry!B:C, 2, FALSE)</f>
        <v>#N/A</v>
      </c>
    </row>
    <row r="2641" spans="1:9">
      <c r="A2641" t="s">
        <v>5192</v>
      </c>
      <c r="B2641" t="str">
        <f t="shared" si="82"/>
        <v>04331P</v>
      </c>
      <c r="C2641" t="str">
        <f t="shared" si="83"/>
        <v>L2凱基</v>
      </c>
      <c r="D2641" t="s">
        <v>5193</v>
      </c>
      <c r="E2641" s="1">
        <v>42513</v>
      </c>
      <c r="F2641" t="s">
        <v>7</v>
      </c>
      <c r="H2641" t="s">
        <v>1796</v>
      </c>
      <c r="I2641" t="e">
        <f>VLOOKUP(G2641, industry!B:C, 2, FALSE)</f>
        <v>#N/A</v>
      </c>
    </row>
    <row r="2642" spans="1:9">
      <c r="A2642" t="s">
        <v>5194</v>
      </c>
      <c r="B2642" t="str">
        <f t="shared" si="82"/>
        <v>043320</v>
      </c>
      <c r="C2642" t="str">
        <f t="shared" si="83"/>
        <v>群益MB</v>
      </c>
      <c r="D2642" t="s">
        <v>5195</v>
      </c>
      <c r="E2642" s="1">
        <v>42399</v>
      </c>
      <c r="F2642" t="s">
        <v>7</v>
      </c>
      <c r="H2642" t="s">
        <v>1799</v>
      </c>
      <c r="I2642" t="e">
        <f>VLOOKUP(G2642, industry!B:C, 2, FALSE)</f>
        <v>#N/A</v>
      </c>
    </row>
    <row r="2643" spans="1:9">
      <c r="A2643" t="s">
        <v>5196</v>
      </c>
      <c r="B2643" t="str">
        <f t="shared" si="82"/>
        <v>043321</v>
      </c>
      <c r="C2643" t="str">
        <f t="shared" si="83"/>
        <v>群益MC</v>
      </c>
      <c r="D2643" t="s">
        <v>5197</v>
      </c>
      <c r="E2643" s="1">
        <v>42399</v>
      </c>
      <c r="F2643" t="s">
        <v>7</v>
      </c>
      <c r="H2643" t="s">
        <v>1799</v>
      </c>
      <c r="I2643" t="e">
        <f>VLOOKUP(G2643, industry!B:C, 2, FALSE)</f>
        <v>#N/A</v>
      </c>
    </row>
    <row r="2644" spans="1:9">
      <c r="A2644" t="s">
        <v>5198</v>
      </c>
      <c r="B2644" t="str">
        <f t="shared" si="82"/>
        <v>043322</v>
      </c>
      <c r="C2644" t="str">
        <f t="shared" si="83"/>
        <v>群益MD</v>
      </c>
      <c r="D2644" t="s">
        <v>5199</v>
      </c>
      <c r="E2644" s="1">
        <v>42399</v>
      </c>
      <c r="F2644" t="s">
        <v>7</v>
      </c>
      <c r="H2644" t="s">
        <v>1799</v>
      </c>
      <c r="I2644" t="e">
        <f>VLOOKUP(G2644, industry!B:C, 2, FALSE)</f>
        <v>#N/A</v>
      </c>
    </row>
    <row r="2645" spans="1:9">
      <c r="A2645" t="s">
        <v>5200</v>
      </c>
      <c r="B2645" t="str">
        <f t="shared" si="82"/>
        <v>043325</v>
      </c>
      <c r="C2645" t="str">
        <f t="shared" si="83"/>
        <v>康和DK</v>
      </c>
      <c r="D2645" t="s">
        <v>5201</v>
      </c>
      <c r="E2645" s="1">
        <v>42401</v>
      </c>
      <c r="F2645" t="s">
        <v>7</v>
      </c>
      <c r="H2645" t="s">
        <v>1799</v>
      </c>
      <c r="I2645" t="e">
        <f>VLOOKUP(G2645, industry!B:C, 2, FALSE)</f>
        <v>#N/A</v>
      </c>
    </row>
    <row r="2646" spans="1:9">
      <c r="A2646" t="s">
        <v>5202</v>
      </c>
      <c r="B2646" t="str">
        <f t="shared" si="82"/>
        <v>043326</v>
      </c>
      <c r="C2646" t="str">
        <f t="shared" si="83"/>
        <v>NJ中信</v>
      </c>
      <c r="D2646" t="s">
        <v>5203</v>
      </c>
      <c r="E2646" s="1">
        <v>42401</v>
      </c>
      <c r="F2646" t="s">
        <v>7</v>
      </c>
      <c r="H2646" t="s">
        <v>1799</v>
      </c>
      <c r="I2646" t="e">
        <f>VLOOKUP(G2646, industry!B:C, 2, FALSE)</f>
        <v>#N/A</v>
      </c>
    </row>
    <row r="2647" spans="1:9">
      <c r="A2647" t="s">
        <v>5204</v>
      </c>
      <c r="B2647" t="str">
        <f t="shared" si="82"/>
        <v>043327</v>
      </c>
      <c r="C2647" t="str">
        <f t="shared" si="83"/>
        <v>永豐HK</v>
      </c>
      <c r="D2647" t="s">
        <v>5205</v>
      </c>
      <c r="E2647" s="1">
        <v>42401</v>
      </c>
      <c r="F2647" t="s">
        <v>7</v>
      </c>
      <c r="H2647" t="s">
        <v>1799</v>
      </c>
      <c r="I2647" t="e">
        <f>VLOOKUP(G2647, industry!B:C, 2, FALSE)</f>
        <v>#N/A</v>
      </c>
    </row>
    <row r="2648" spans="1:9">
      <c r="A2648" t="s">
        <v>5206</v>
      </c>
      <c r="B2648" t="str">
        <f t="shared" si="82"/>
        <v>043328</v>
      </c>
      <c r="C2648" t="str">
        <f t="shared" si="83"/>
        <v>永豐HL</v>
      </c>
      <c r="D2648" t="s">
        <v>5207</v>
      </c>
      <c r="E2648" s="1">
        <v>42401</v>
      </c>
      <c r="F2648" t="s">
        <v>7</v>
      </c>
      <c r="H2648" t="s">
        <v>1799</v>
      </c>
      <c r="I2648" t="e">
        <f>VLOOKUP(G2648, industry!B:C, 2, FALSE)</f>
        <v>#N/A</v>
      </c>
    </row>
    <row r="2649" spans="1:9">
      <c r="A2649" t="s">
        <v>5208</v>
      </c>
      <c r="B2649" t="str">
        <f t="shared" si="82"/>
        <v>043329</v>
      </c>
      <c r="C2649" t="str">
        <f t="shared" si="83"/>
        <v>永豐HM</v>
      </c>
      <c r="D2649" t="s">
        <v>5209</v>
      </c>
      <c r="E2649" s="1">
        <v>42401</v>
      </c>
      <c r="F2649" t="s">
        <v>7</v>
      </c>
      <c r="H2649" t="s">
        <v>1799</v>
      </c>
      <c r="I2649" t="e">
        <f>VLOOKUP(G2649, industry!B:C, 2, FALSE)</f>
        <v>#N/A</v>
      </c>
    </row>
    <row r="2650" spans="1:9">
      <c r="A2650" t="s">
        <v>5210</v>
      </c>
      <c r="B2650" t="str">
        <f t="shared" si="82"/>
        <v>04332P</v>
      </c>
      <c r="C2650" t="str">
        <f t="shared" si="83"/>
        <v>L3凱基</v>
      </c>
      <c r="D2650" t="s">
        <v>5211</v>
      </c>
      <c r="E2650" s="1">
        <v>42513</v>
      </c>
      <c r="F2650" t="s">
        <v>7</v>
      </c>
      <c r="H2650" t="s">
        <v>1796</v>
      </c>
      <c r="I2650" t="e">
        <f>VLOOKUP(G2650, industry!B:C, 2, FALSE)</f>
        <v>#N/A</v>
      </c>
    </row>
    <row r="2651" spans="1:9">
      <c r="A2651" t="s">
        <v>5212</v>
      </c>
      <c r="B2651" t="str">
        <f t="shared" si="82"/>
        <v>043330</v>
      </c>
      <c r="C2651" t="str">
        <f t="shared" si="83"/>
        <v>永豐HN</v>
      </c>
      <c r="D2651" t="s">
        <v>5213</v>
      </c>
      <c r="E2651" s="1">
        <v>42401</v>
      </c>
      <c r="F2651" t="s">
        <v>7</v>
      </c>
      <c r="H2651" t="s">
        <v>1799</v>
      </c>
      <c r="I2651" t="e">
        <f>VLOOKUP(G2651, industry!B:C, 2, FALSE)</f>
        <v>#N/A</v>
      </c>
    </row>
    <row r="2652" spans="1:9">
      <c r="A2652" t="s">
        <v>5214</v>
      </c>
      <c r="B2652" t="str">
        <f t="shared" si="82"/>
        <v>043331</v>
      </c>
      <c r="C2652" t="str">
        <f t="shared" si="83"/>
        <v>3T元大</v>
      </c>
      <c r="D2652" t="s">
        <v>5215</v>
      </c>
      <c r="E2652" s="1">
        <v>42401</v>
      </c>
      <c r="F2652" t="s">
        <v>7</v>
      </c>
      <c r="H2652" t="s">
        <v>1799</v>
      </c>
      <c r="I2652" t="e">
        <f>VLOOKUP(G2652, industry!B:C, 2, FALSE)</f>
        <v>#N/A</v>
      </c>
    </row>
    <row r="2653" spans="1:9">
      <c r="A2653" t="s">
        <v>5216</v>
      </c>
      <c r="B2653" t="str">
        <f t="shared" si="82"/>
        <v>043332</v>
      </c>
      <c r="C2653" t="str">
        <f t="shared" si="83"/>
        <v>3X元大</v>
      </c>
      <c r="D2653" t="s">
        <v>5217</v>
      </c>
      <c r="E2653" s="1">
        <v>42401</v>
      </c>
      <c r="F2653" t="s">
        <v>7</v>
      </c>
      <c r="H2653" t="s">
        <v>1799</v>
      </c>
      <c r="I2653" t="e">
        <f>VLOOKUP(G2653, industry!B:C, 2, FALSE)</f>
        <v>#N/A</v>
      </c>
    </row>
    <row r="2654" spans="1:9">
      <c r="A2654" t="s">
        <v>5218</v>
      </c>
      <c r="B2654" t="str">
        <f t="shared" si="82"/>
        <v>043333</v>
      </c>
      <c r="C2654" t="str">
        <f t="shared" si="83"/>
        <v>4B元大</v>
      </c>
      <c r="D2654" t="s">
        <v>5219</v>
      </c>
      <c r="E2654" s="1">
        <v>42401</v>
      </c>
      <c r="F2654" t="s">
        <v>7</v>
      </c>
      <c r="H2654" t="s">
        <v>1799</v>
      </c>
      <c r="I2654" t="e">
        <f>VLOOKUP(G2654, industry!B:C, 2, FALSE)</f>
        <v>#N/A</v>
      </c>
    </row>
    <row r="2655" spans="1:9">
      <c r="A2655" t="s">
        <v>5220</v>
      </c>
      <c r="B2655" t="str">
        <f t="shared" si="82"/>
        <v>043334</v>
      </c>
      <c r="C2655" t="str">
        <f t="shared" si="83"/>
        <v>4C元大</v>
      </c>
      <c r="D2655" t="s">
        <v>5221</v>
      </c>
      <c r="E2655" s="1">
        <v>42401</v>
      </c>
      <c r="F2655" t="s">
        <v>7</v>
      </c>
      <c r="H2655" t="s">
        <v>1799</v>
      </c>
      <c r="I2655" t="e">
        <f>VLOOKUP(G2655, industry!B:C, 2, FALSE)</f>
        <v>#N/A</v>
      </c>
    </row>
    <row r="2656" spans="1:9">
      <c r="A2656" t="s">
        <v>5222</v>
      </c>
      <c r="B2656" t="str">
        <f t="shared" si="82"/>
        <v>043335</v>
      </c>
      <c r="C2656" t="str">
        <f t="shared" si="83"/>
        <v>4F元大</v>
      </c>
      <c r="D2656" t="s">
        <v>5223</v>
      </c>
      <c r="E2656" s="1">
        <v>42401</v>
      </c>
      <c r="F2656" t="s">
        <v>7</v>
      </c>
      <c r="H2656" t="s">
        <v>1799</v>
      </c>
      <c r="I2656" t="e">
        <f>VLOOKUP(G2656, industry!B:C, 2, FALSE)</f>
        <v>#N/A</v>
      </c>
    </row>
    <row r="2657" spans="1:9">
      <c r="A2657" t="s">
        <v>5224</v>
      </c>
      <c r="B2657" t="str">
        <f t="shared" si="82"/>
        <v>043336</v>
      </c>
      <c r="C2657" t="str">
        <f t="shared" si="83"/>
        <v>4L元大</v>
      </c>
      <c r="D2657" t="s">
        <v>5225</v>
      </c>
      <c r="E2657" s="1">
        <v>42401</v>
      </c>
      <c r="F2657" t="s">
        <v>7</v>
      </c>
      <c r="H2657" t="s">
        <v>1799</v>
      </c>
      <c r="I2657" t="e">
        <f>VLOOKUP(G2657, industry!B:C, 2, FALSE)</f>
        <v>#N/A</v>
      </c>
    </row>
    <row r="2658" spans="1:9">
      <c r="A2658" t="s">
        <v>5226</v>
      </c>
      <c r="B2658" t="str">
        <f t="shared" si="82"/>
        <v>043337</v>
      </c>
      <c r="C2658" t="str">
        <f t="shared" si="83"/>
        <v>群益MJ</v>
      </c>
      <c r="D2658" t="s">
        <v>5227</v>
      </c>
      <c r="E2658" s="1">
        <v>42401</v>
      </c>
      <c r="F2658" t="s">
        <v>7</v>
      </c>
      <c r="H2658" t="s">
        <v>1799</v>
      </c>
      <c r="I2658" t="e">
        <f>VLOOKUP(G2658, industry!B:C, 2, FALSE)</f>
        <v>#N/A</v>
      </c>
    </row>
    <row r="2659" spans="1:9">
      <c r="A2659" t="s">
        <v>5228</v>
      </c>
      <c r="B2659" t="str">
        <f t="shared" si="82"/>
        <v>043338</v>
      </c>
      <c r="C2659" t="str">
        <f t="shared" si="83"/>
        <v>群益MK</v>
      </c>
      <c r="D2659" t="s">
        <v>5229</v>
      </c>
      <c r="E2659" s="1">
        <v>42401</v>
      </c>
      <c r="F2659" t="s">
        <v>7</v>
      </c>
      <c r="H2659" t="s">
        <v>1799</v>
      </c>
      <c r="I2659" t="e">
        <f>VLOOKUP(G2659, industry!B:C, 2, FALSE)</f>
        <v>#N/A</v>
      </c>
    </row>
    <row r="2660" spans="1:9">
      <c r="A2660" t="s">
        <v>5230</v>
      </c>
      <c r="B2660" t="str">
        <f t="shared" si="82"/>
        <v>043339</v>
      </c>
      <c r="C2660" t="str">
        <f t="shared" si="83"/>
        <v>群益ML</v>
      </c>
      <c r="D2660" t="s">
        <v>5231</v>
      </c>
      <c r="E2660" s="1">
        <v>42401</v>
      </c>
      <c r="F2660" t="s">
        <v>7</v>
      </c>
      <c r="H2660" t="s">
        <v>1799</v>
      </c>
      <c r="I2660" t="e">
        <f>VLOOKUP(G2660, industry!B:C, 2, FALSE)</f>
        <v>#N/A</v>
      </c>
    </row>
    <row r="2661" spans="1:9">
      <c r="A2661" t="s">
        <v>5232</v>
      </c>
      <c r="B2661" t="str">
        <f t="shared" si="82"/>
        <v>04333P</v>
      </c>
      <c r="C2661" t="str">
        <f t="shared" si="83"/>
        <v>L4凱基</v>
      </c>
      <c r="D2661" t="s">
        <v>5233</v>
      </c>
      <c r="E2661" s="1">
        <v>42513</v>
      </c>
      <c r="F2661" t="s">
        <v>7</v>
      </c>
      <c r="H2661" t="s">
        <v>1796</v>
      </c>
      <c r="I2661" t="e">
        <f>VLOOKUP(G2661, industry!B:C, 2, FALSE)</f>
        <v>#N/A</v>
      </c>
    </row>
    <row r="2662" spans="1:9">
      <c r="A2662" t="s">
        <v>5234</v>
      </c>
      <c r="B2662" t="str">
        <f t="shared" si="82"/>
        <v>043340</v>
      </c>
      <c r="C2662" t="str">
        <f t="shared" si="83"/>
        <v>日盛G2</v>
      </c>
      <c r="D2662" t="s">
        <v>5235</v>
      </c>
      <c r="E2662" s="1">
        <v>42401</v>
      </c>
      <c r="F2662" t="s">
        <v>7</v>
      </c>
      <c r="H2662" t="s">
        <v>1799</v>
      </c>
      <c r="I2662" t="e">
        <f>VLOOKUP(G2662, industry!B:C, 2, FALSE)</f>
        <v>#N/A</v>
      </c>
    </row>
    <row r="2663" spans="1:9">
      <c r="A2663" t="s">
        <v>5236</v>
      </c>
      <c r="B2663" t="str">
        <f t="shared" si="82"/>
        <v>043341</v>
      </c>
      <c r="C2663" t="str">
        <f t="shared" si="83"/>
        <v>日盛G3</v>
      </c>
      <c r="D2663" t="s">
        <v>5237</v>
      </c>
      <c r="E2663" s="1">
        <v>42401</v>
      </c>
      <c r="F2663" t="s">
        <v>7</v>
      </c>
      <c r="H2663" t="s">
        <v>1799</v>
      </c>
      <c r="I2663" t="e">
        <f>VLOOKUP(G2663, industry!B:C, 2, FALSE)</f>
        <v>#N/A</v>
      </c>
    </row>
    <row r="2664" spans="1:9">
      <c r="A2664" t="s">
        <v>5238</v>
      </c>
      <c r="B2664" t="str">
        <f t="shared" si="82"/>
        <v>043342</v>
      </c>
      <c r="C2664" t="str">
        <f t="shared" si="83"/>
        <v>日盛G4</v>
      </c>
      <c r="D2664" t="s">
        <v>5239</v>
      </c>
      <c r="E2664" s="1">
        <v>42401</v>
      </c>
      <c r="F2664" t="s">
        <v>7</v>
      </c>
      <c r="H2664" t="s">
        <v>1799</v>
      </c>
      <c r="I2664" t="e">
        <f>VLOOKUP(G2664, industry!B:C, 2, FALSE)</f>
        <v>#N/A</v>
      </c>
    </row>
    <row r="2665" spans="1:9">
      <c r="A2665" t="s">
        <v>5240</v>
      </c>
      <c r="B2665" t="str">
        <f t="shared" si="82"/>
        <v>043343</v>
      </c>
      <c r="C2665" t="str">
        <f t="shared" si="83"/>
        <v>日盛G5</v>
      </c>
      <c r="D2665" t="s">
        <v>5241</v>
      </c>
      <c r="E2665" s="1">
        <v>42401</v>
      </c>
      <c r="F2665" t="s">
        <v>7</v>
      </c>
      <c r="H2665" t="s">
        <v>1799</v>
      </c>
      <c r="I2665" t="e">
        <f>VLOOKUP(G2665, industry!B:C, 2, FALSE)</f>
        <v>#N/A</v>
      </c>
    </row>
    <row r="2666" spans="1:9">
      <c r="A2666" t="s">
        <v>5242</v>
      </c>
      <c r="B2666" t="str">
        <f t="shared" si="82"/>
        <v>043344</v>
      </c>
      <c r="C2666" t="str">
        <f t="shared" si="83"/>
        <v>凱基3X</v>
      </c>
      <c r="D2666" t="s">
        <v>5243</v>
      </c>
      <c r="E2666" s="1">
        <v>42401</v>
      </c>
      <c r="F2666" t="s">
        <v>7</v>
      </c>
      <c r="H2666" t="s">
        <v>1799</v>
      </c>
      <c r="I2666" t="e">
        <f>VLOOKUP(G2666, industry!B:C, 2, FALSE)</f>
        <v>#N/A</v>
      </c>
    </row>
    <row r="2667" spans="1:9">
      <c r="A2667" t="s">
        <v>5244</v>
      </c>
      <c r="B2667" t="str">
        <f t="shared" si="82"/>
        <v>043345</v>
      </c>
      <c r="C2667" t="str">
        <f t="shared" si="83"/>
        <v>凱基3Z</v>
      </c>
      <c r="D2667" t="s">
        <v>5245</v>
      </c>
      <c r="E2667" s="1">
        <v>42401</v>
      </c>
      <c r="F2667" t="s">
        <v>7</v>
      </c>
      <c r="H2667" t="s">
        <v>1799</v>
      </c>
      <c r="I2667" t="e">
        <f>VLOOKUP(G2667, industry!B:C, 2, FALSE)</f>
        <v>#N/A</v>
      </c>
    </row>
    <row r="2668" spans="1:9">
      <c r="A2668" t="s">
        <v>5246</v>
      </c>
      <c r="B2668" t="str">
        <f t="shared" si="82"/>
        <v>043346</v>
      </c>
      <c r="C2668" t="str">
        <f t="shared" si="83"/>
        <v>凱基4A</v>
      </c>
      <c r="D2668" t="s">
        <v>5247</v>
      </c>
      <c r="E2668" s="1">
        <v>42401</v>
      </c>
      <c r="F2668" t="s">
        <v>7</v>
      </c>
      <c r="H2668" t="s">
        <v>1799</v>
      </c>
      <c r="I2668" t="e">
        <f>VLOOKUP(G2668, industry!B:C, 2, FALSE)</f>
        <v>#N/A</v>
      </c>
    </row>
    <row r="2669" spans="1:9">
      <c r="A2669" t="s">
        <v>5248</v>
      </c>
      <c r="B2669" t="str">
        <f t="shared" si="82"/>
        <v>043347</v>
      </c>
      <c r="C2669" t="str">
        <f t="shared" si="83"/>
        <v>凱基4B</v>
      </c>
      <c r="D2669" t="s">
        <v>5249</v>
      </c>
      <c r="E2669" s="1">
        <v>42401</v>
      </c>
      <c r="F2669" t="s">
        <v>7</v>
      </c>
      <c r="H2669" t="s">
        <v>1799</v>
      </c>
      <c r="I2669" t="e">
        <f>VLOOKUP(G2669, industry!B:C, 2, FALSE)</f>
        <v>#N/A</v>
      </c>
    </row>
    <row r="2670" spans="1:9">
      <c r="A2670" t="s">
        <v>5250</v>
      </c>
      <c r="B2670" t="str">
        <f t="shared" si="82"/>
        <v>043348</v>
      </c>
      <c r="C2670" t="str">
        <f t="shared" si="83"/>
        <v>凱基4C</v>
      </c>
      <c r="D2670" t="s">
        <v>5251</v>
      </c>
      <c r="E2670" s="1">
        <v>42401</v>
      </c>
      <c r="F2670" t="s">
        <v>7</v>
      </c>
      <c r="H2670" t="s">
        <v>1799</v>
      </c>
      <c r="I2670" t="e">
        <f>VLOOKUP(G2670, industry!B:C, 2, FALSE)</f>
        <v>#N/A</v>
      </c>
    </row>
    <row r="2671" spans="1:9">
      <c r="A2671" t="s">
        <v>5252</v>
      </c>
      <c r="B2671" t="str">
        <f t="shared" si="82"/>
        <v>043349</v>
      </c>
      <c r="C2671" t="str">
        <f t="shared" si="83"/>
        <v>凱基4D</v>
      </c>
      <c r="D2671" t="s">
        <v>5253</v>
      </c>
      <c r="E2671" s="1">
        <v>42401</v>
      </c>
      <c r="F2671" t="s">
        <v>7</v>
      </c>
      <c r="H2671" t="s">
        <v>1799</v>
      </c>
      <c r="I2671" t="e">
        <f>VLOOKUP(G2671, industry!B:C, 2, FALSE)</f>
        <v>#N/A</v>
      </c>
    </row>
    <row r="2672" spans="1:9">
      <c r="A2672" t="s">
        <v>5254</v>
      </c>
      <c r="B2672" t="str">
        <f t="shared" si="82"/>
        <v>04334P</v>
      </c>
      <c r="C2672" t="str">
        <f t="shared" si="83"/>
        <v>元大CQ</v>
      </c>
      <c r="D2672" t="s">
        <v>5255</v>
      </c>
      <c r="E2672" s="1">
        <v>42513</v>
      </c>
      <c r="F2672" t="s">
        <v>7</v>
      </c>
      <c r="H2672" t="s">
        <v>1796</v>
      </c>
      <c r="I2672" t="e">
        <f>VLOOKUP(G2672, industry!B:C, 2, FALSE)</f>
        <v>#N/A</v>
      </c>
    </row>
    <row r="2673" spans="1:9">
      <c r="A2673" t="s">
        <v>5256</v>
      </c>
      <c r="B2673" t="str">
        <f t="shared" si="82"/>
        <v>043350</v>
      </c>
      <c r="C2673" t="str">
        <f t="shared" si="83"/>
        <v>凱基4E</v>
      </c>
      <c r="D2673" t="s">
        <v>5257</v>
      </c>
      <c r="E2673" s="1">
        <v>42401</v>
      </c>
      <c r="F2673" t="s">
        <v>7</v>
      </c>
      <c r="H2673" t="s">
        <v>1799</v>
      </c>
      <c r="I2673" t="e">
        <f>VLOOKUP(G2673, industry!B:C, 2, FALSE)</f>
        <v>#N/A</v>
      </c>
    </row>
    <row r="2674" spans="1:9">
      <c r="A2674" t="s">
        <v>5258</v>
      </c>
      <c r="B2674" t="str">
        <f t="shared" si="82"/>
        <v>043351</v>
      </c>
      <c r="C2674" t="str">
        <f t="shared" si="83"/>
        <v>凱基4F</v>
      </c>
      <c r="D2674" t="s">
        <v>5259</v>
      </c>
      <c r="E2674" s="1">
        <v>42401</v>
      </c>
      <c r="F2674" t="s">
        <v>7</v>
      </c>
      <c r="H2674" t="s">
        <v>1799</v>
      </c>
      <c r="I2674" t="e">
        <f>VLOOKUP(G2674, industry!B:C, 2, FALSE)</f>
        <v>#N/A</v>
      </c>
    </row>
    <row r="2675" spans="1:9">
      <c r="A2675" t="s">
        <v>5260</v>
      </c>
      <c r="B2675" t="str">
        <f t="shared" si="82"/>
        <v>043352</v>
      </c>
      <c r="C2675" t="str">
        <f t="shared" si="83"/>
        <v>凱基4G</v>
      </c>
      <c r="D2675" t="s">
        <v>5261</v>
      </c>
      <c r="E2675" s="1">
        <v>42401</v>
      </c>
      <c r="F2675" t="s">
        <v>7</v>
      </c>
      <c r="H2675" t="s">
        <v>1799</v>
      </c>
      <c r="I2675" t="e">
        <f>VLOOKUP(G2675, industry!B:C, 2, FALSE)</f>
        <v>#N/A</v>
      </c>
    </row>
    <row r="2676" spans="1:9">
      <c r="A2676" t="s">
        <v>5262</v>
      </c>
      <c r="B2676" t="str">
        <f t="shared" si="82"/>
        <v>043353</v>
      </c>
      <c r="C2676" t="str">
        <f t="shared" si="83"/>
        <v>凱基4H</v>
      </c>
      <c r="D2676" t="s">
        <v>5263</v>
      </c>
      <c r="E2676" s="1">
        <v>42401</v>
      </c>
      <c r="F2676" t="s">
        <v>7</v>
      </c>
      <c r="H2676" t="s">
        <v>1799</v>
      </c>
      <c r="I2676" t="e">
        <f>VLOOKUP(G2676, industry!B:C, 2, FALSE)</f>
        <v>#N/A</v>
      </c>
    </row>
    <row r="2677" spans="1:9">
      <c r="A2677" t="s">
        <v>5264</v>
      </c>
      <c r="B2677" t="str">
        <f t="shared" si="82"/>
        <v>043354</v>
      </c>
      <c r="C2677" t="str">
        <f t="shared" si="83"/>
        <v>凱基4L</v>
      </c>
      <c r="D2677" t="s">
        <v>5265</v>
      </c>
      <c r="E2677" s="1">
        <v>42401</v>
      </c>
      <c r="F2677" t="s">
        <v>7</v>
      </c>
      <c r="H2677" t="s">
        <v>1799</v>
      </c>
      <c r="I2677" t="e">
        <f>VLOOKUP(G2677, industry!B:C, 2, FALSE)</f>
        <v>#N/A</v>
      </c>
    </row>
    <row r="2678" spans="1:9">
      <c r="A2678" t="s">
        <v>5266</v>
      </c>
      <c r="B2678" t="str">
        <f t="shared" si="82"/>
        <v>043355</v>
      </c>
      <c r="C2678" t="str">
        <f t="shared" si="83"/>
        <v>GV國泰</v>
      </c>
      <c r="D2678" t="s">
        <v>5267</v>
      </c>
      <c r="E2678" s="1">
        <v>42401</v>
      </c>
      <c r="F2678" t="s">
        <v>7</v>
      </c>
      <c r="H2678" t="s">
        <v>1799</v>
      </c>
      <c r="I2678" t="e">
        <f>VLOOKUP(G2678, industry!B:C, 2, FALSE)</f>
        <v>#N/A</v>
      </c>
    </row>
    <row r="2679" spans="1:9">
      <c r="A2679" t="s">
        <v>5268</v>
      </c>
      <c r="B2679" t="str">
        <f t="shared" si="82"/>
        <v>043356</v>
      </c>
      <c r="C2679" t="str">
        <f t="shared" si="83"/>
        <v>L3富邦</v>
      </c>
      <c r="D2679" t="s">
        <v>5269</v>
      </c>
      <c r="E2679" s="1">
        <v>42401</v>
      </c>
      <c r="F2679" t="s">
        <v>7</v>
      </c>
      <c r="H2679" t="s">
        <v>1799</v>
      </c>
      <c r="I2679" t="e">
        <f>VLOOKUP(G2679, industry!B:C, 2, FALSE)</f>
        <v>#N/A</v>
      </c>
    </row>
    <row r="2680" spans="1:9">
      <c r="A2680" t="s">
        <v>5270</v>
      </c>
      <c r="B2680" t="str">
        <f t="shared" si="82"/>
        <v>043357</v>
      </c>
      <c r="C2680" t="str">
        <f t="shared" si="83"/>
        <v>L4富邦</v>
      </c>
      <c r="D2680" t="s">
        <v>5271</v>
      </c>
      <c r="E2680" s="1">
        <v>42401</v>
      </c>
      <c r="F2680" t="s">
        <v>7</v>
      </c>
      <c r="H2680" t="s">
        <v>1799</v>
      </c>
      <c r="I2680" t="e">
        <f>VLOOKUP(G2680, industry!B:C, 2, FALSE)</f>
        <v>#N/A</v>
      </c>
    </row>
    <row r="2681" spans="1:9">
      <c r="A2681" t="s">
        <v>5272</v>
      </c>
      <c r="B2681" t="str">
        <f t="shared" si="82"/>
        <v>043358</v>
      </c>
      <c r="C2681" t="str">
        <f t="shared" si="83"/>
        <v>L5富邦</v>
      </c>
      <c r="D2681" t="s">
        <v>5273</v>
      </c>
      <c r="E2681" s="1">
        <v>42401</v>
      </c>
      <c r="F2681" t="s">
        <v>7</v>
      </c>
      <c r="H2681" t="s">
        <v>1799</v>
      </c>
      <c r="I2681" t="e">
        <f>VLOOKUP(G2681, industry!B:C, 2, FALSE)</f>
        <v>#N/A</v>
      </c>
    </row>
    <row r="2682" spans="1:9">
      <c r="A2682" t="s">
        <v>5274</v>
      </c>
      <c r="B2682" t="str">
        <f t="shared" si="82"/>
        <v>043359</v>
      </c>
      <c r="C2682" t="str">
        <f t="shared" si="83"/>
        <v>L6富邦</v>
      </c>
      <c r="D2682" t="s">
        <v>5275</v>
      </c>
      <c r="E2682" s="1">
        <v>42401</v>
      </c>
      <c r="F2682" t="s">
        <v>7</v>
      </c>
      <c r="H2682" t="s">
        <v>1799</v>
      </c>
      <c r="I2682" t="e">
        <f>VLOOKUP(G2682, industry!B:C, 2, FALSE)</f>
        <v>#N/A</v>
      </c>
    </row>
    <row r="2683" spans="1:9">
      <c r="A2683" t="s">
        <v>5276</v>
      </c>
      <c r="B2683" t="str">
        <f t="shared" si="82"/>
        <v>04335P</v>
      </c>
      <c r="C2683" t="str">
        <f t="shared" si="83"/>
        <v>元大CR</v>
      </c>
      <c r="D2683" t="s">
        <v>5277</v>
      </c>
      <c r="E2683" s="1">
        <v>42513</v>
      </c>
      <c r="F2683" t="s">
        <v>7</v>
      </c>
      <c r="H2683" t="s">
        <v>1796</v>
      </c>
      <c r="I2683" t="e">
        <f>VLOOKUP(G2683, industry!B:C, 2, FALSE)</f>
        <v>#N/A</v>
      </c>
    </row>
    <row r="2684" spans="1:9">
      <c r="A2684" t="s">
        <v>5278</v>
      </c>
      <c r="B2684" t="str">
        <f t="shared" si="82"/>
        <v>043360</v>
      </c>
      <c r="C2684" t="str">
        <f t="shared" si="83"/>
        <v>L7富邦</v>
      </c>
      <c r="D2684" t="s">
        <v>5279</v>
      </c>
      <c r="E2684" s="1">
        <v>42401</v>
      </c>
      <c r="F2684" t="s">
        <v>7</v>
      </c>
      <c r="H2684" t="s">
        <v>1799</v>
      </c>
      <c r="I2684" t="e">
        <f>VLOOKUP(G2684, industry!B:C, 2, FALSE)</f>
        <v>#N/A</v>
      </c>
    </row>
    <row r="2685" spans="1:9">
      <c r="A2685" t="s">
        <v>5280</v>
      </c>
      <c r="B2685" t="str">
        <f t="shared" si="82"/>
        <v>043361</v>
      </c>
      <c r="C2685" t="str">
        <f t="shared" si="83"/>
        <v>L8富邦</v>
      </c>
      <c r="D2685" t="s">
        <v>5281</v>
      </c>
      <c r="E2685" s="1">
        <v>42401</v>
      </c>
      <c r="F2685" t="s">
        <v>7</v>
      </c>
      <c r="H2685" t="s">
        <v>1799</v>
      </c>
      <c r="I2685" t="e">
        <f>VLOOKUP(G2685, industry!B:C, 2, FALSE)</f>
        <v>#N/A</v>
      </c>
    </row>
    <row r="2686" spans="1:9">
      <c r="A2686" t="s">
        <v>5282</v>
      </c>
      <c r="B2686" t="str">
        <f t="shared" si="82"/>
        <v>043362</v>
      </c>
      <c r="C2686" t="str">
        <f t="shared" si="83"/>
        <v>3E第一</v>
      </c>
      <c r="D2686" t="s">
        <v>5283</v>
      </c>
      <c r="E2686" s="1">
        <v>42402</v>
      </c>
      <c r="F2686" t="s">
        <v>7</v>
      </c>
      <c r="H2686" t="s">
        <v>1799</v>
      </c>
      <c r="I2686" t="e">
        <f>VLOOKUP(G2686, industry!B:C, 2, FALSE)</f>
        <v>#N/A</v>
      </c>
    </row>
    <row r="2687" spans="1:9">
      <c r="A2687" t="s">
        <v>5284</v>
      </c>
      <c r="B2687" t="str">
        <f t="shared" si="82"/>
        <v>043363</v>
      </c>
      <c r="C2687" t="str">
        <f t="shared" si="83"/>
        <v>NK中信</v>
      </c>
      <c r="D2687" t="s">
        <v>5285</v>
      </c>
      <c r="E2687" s="1">
        <v>42402</v>
      </c>
      <c r="F2687" t="s">
        <v>7</v>
      </c>
      <c r="H2687" t="s">
        <v>1799</v>
      </c>
      <c r="I2687" t="e">
        <f>VLOOKUP(G2687, industry!B:C, 2, FALSE)</f>
        <v>#N/A</v>
      </c>
    </row>
    <row r="2688" spans="1:9">
      <c r="A2688" t="s">
        <v>5286</v>
      </c>
      <c r="B2688" t="str">
        <f t="shared" si="82"/>
        <v>043364</v>
      </c>
      <c r="C2688" t="str">
        <f t="shared" si="83"/>
        <v>NL中信</v>
      </c>
      <c r="D2688" t="s">
        <v>5287</v>
      </c>
      <c r="E2688" s="1">
        <v>42402</v>
      </c>
      <c r="F2688" t="s">
        <v>7</v>
      </c>
      <c r="H2688" t="s">
        <v>1799</v>
      </c>
      <c r="I2688" t="e">
        <f>VLOOKUP(G2688, industry!B:C, 2, FALSE)</f>
        <v>#N/A</v>
      </c>
    </row>
    <row r="2689" spans="1:9">
      <c r="A2689" t="s">
        <v>5288</v>
      </c>
      <c r="B2689" t="str">
        <f t="shared" si="82"/>
        <v>043365</v>
      </c>
      <c r="C2689" t="str">
        <f t="shared" si="83"/>
        <v>NM中信</v>
      </c>
      <c r="D2689" t="s">
        <v>5289</v>
      </c>
      <c r="E2689" s="1">
        <v>42402</v>
      </c>
      <c r="F2689" t="s">
        <v>7</v>
      </c>
      <c r="H2689" t="s">
        <v>1799</v>
      </c>
      <c r="I2689" t="e">
        <f>VLOOKUP(G2689, industry!B:C, 2, FALSE)</f>
        <v>#N/A</v>
      </c>
    </row>
    <row r="2690" spans="1:9">
      <c r="A2690" t="s">
        <v>5290</v>
      </c>
      <c r="B2690" t="str">
        <f t="shared" ref="B2690:B2753" si="84">MID(A2690,1,FIND("　", A2690)-1)</f>
        <v>043366</v>
      </c>
      <c r="C2690" t="str">
        <f t="shared" ref="C2690:C2753" si="85">MID(A2690,FIND("　", A2690)+1, 20)</f>
        <v>永豐HQ</v>
      </c>
      <c r="D2690" t="s">
        <v>5291</v>
      </c>
      <c r="E2690" s="1">
        <v>42402</v>
      </c>
      <c r="F2690" t="s">
        <v>7</v>
      </c>
      <c r="H2690" t="s">
        <v>1799</v>
      </c>
      <c r="I2690" t="e">
        <f>VLOOKUP(G2690, industry!B:C, 2, FALSE)</f>
        <v>#N/A</v>
      </c>
    </row>
    <row r="2691" spans="1:9">
      <c r="A2691" t="s">
        <v>5292</v>
      </c>
      <c r="B2691" t="str">
        <f t="shared" si="84"/>
        <v>043367</v>
      </c>
      <c r="C2691" t="str">
        <f t="shared" si="85"/>
        <v>永豐HR</v>
      </c>
      <c r="D2691" t="s">
        <v>5293</v>
      </c>
      <c r="E2691" s="1">
        <v>42402</v>
      </c>
      <c r="F2691" t="s">
        <v>7</v>
      </c>
      <c r="H2691" t="s">
        <v>1799</v>
      </c>
      <c r="I2691" t="e">
        <f>VLOOKUP(G2691, industry!B:C, 2, FALSE)</f>
        <v>#N/A</v>
      </c>
    </row>
    <row r="2692" spans="1:9">
      <c r="A2692" t="s">
        <v>5294</v>
      </c>
      <c r="B2692" t="str">
        <f t="shared" si="84"/>
        <v>043368</v>
      </c>
      <c r="C2692" t="str">
        <f t="shared" si="85"/>
        <v>永豐HS</v>
      </c>
      <c r="D2692" t="s">
        <v>5295</v>
      </c>
      <c r="E2692" s="1">
        <v>42402</v>
      </c>
      <c r="F2692" t="s">
        <v>7</v>
      </c>
      <c r="H2692" t="s">
        <v>1799</v>
      </c>
      <c r="I2692" t="e">
        <f>VLOOKUP(G2692, industry!B:C, 2, FALSE)</f>
        <v>#N/A</v>
      </c>
    </row>
    <row r="2693" spans="1:9">
      <c r="A2693" t="s">
        <v>5296</v>
      </c>
      <c r="B2693" t="str">
        <f t="shared" si="84"/>
        <v>043369</v>
      </c>
      <c r="C2693" t="str">
        <f t="shared" si="85"/>
        <v>永豐HT</v>
      </c>
      <c r="D2693" t="s">
        <v>5297</v>
      </c>
      <c r="E2693" s="1">
        <v>42402</v>
      </c>
      <c r="F2693" t="s">
        <v>7</v>
      </c>
      <c r="H2693" t="s">
        <v>1799</v>
      </c>
      <c r="I2693" t="e">
        <f>VLOOKUP(G2693, industry!B:C, 2, FALSE)</f>
        <v>#N/A</v>
      </c>
    </row>
    <row r="2694" spans="1:9">
      <c r="A2694" t="s">
        <v>5298</v>
      </c>
      <c r="B2694" t="str">
        <f t="shared" si="84"/>
        <v>04336P</v>
      </c>
      <c r="C2694" t="str">
        <f t="shared" si="85"/>
        <v>元大CS</v>
      </c>
      <c r="D2694" t="s">
        <v>5299</v>
      </c>
      <c r="E2694" s="1">
        <v>42513</v>
      </c>
      <c r="F2694" t="s">
        <v>7</v>
      </c>
      <c r="H2694" t="s">
        <v>1796</v>
      </c>
      <c r="I2694" t="e">
        <f>VLOOKUP(G2694, industry!B:C, 2, FALSE)</f>
        <v>#N/A</v>
      </c>
    </row>
    <row r="2695" spans="1:9">
      <c r="A2695" t="s">
        <v>5300</v>
      </c>
      <c r="B2695" t="str">
        <f t="shared" si="84"/>
        <v>043370</v>
      </c>
      <c r="C2695" t="str">
        <f t="shared" si="85"/>
        <v>永豐HU</v>
      </c>
      <c r="D2695" t="s">
        <v>5301</v>
      </c>
      <c r="E2695" s="1">
        <v>42402</v>
      </c>
      <c r="F2695" t="s">
        <v>7</v>
      </c>
      <c r="H2695" t="s">
        <v>1799</v>
      </c>
      <c r="I2695" t="e">
        <f>VLOOKUP(G2695, industry!B:C, 2, FALSE)</f>
        <v>#N/A</v>
      </c>
    </row>
    <row r="2696" spans="1:9">
      <c r="A2696" t="s">
        <v>5302</v>
      </c>
      <c r="B2696" t="str">
        <f t="shared" si="84"/>
        <v>043371</v>
      </c>
      <c r="C2696" t="str">
        <f t="shared" si="85"/>
        <v>群益MM</v>
      </c>
      <c r="D2696" t="s">
        <v>5303</v>
      </c>
      <c r="E2696" s="1">
        <v>42402</v>
      </c>
      <c r="F2696" t="s">
        <v>7</v>
      </c>
      <c r="H2696" t="s">
        <v>1799</v>
      </c>
      <c r="I2696" t="e">
        <f>VLOOKUP(G2696, industry!B:C, 2, FALSE)</f>
        <v>#N/A</v>
      </c>
    </row>
    <row r="2697" spans="1:9">
      <c r="A2697" t="s">
        <v>5304</v>
      </c>
      <c r="B2697" t="str">
        <f t="shared" si="84"/>
        <v>043372</v>
      </c>
      <c r="C2697" t="str">
        <f t="shared" si="85"/>
        <v>群益MN</v>
      </c>
      <c r="D2697" t="s">
        <v>5305</v>
      </c>
      <c r="E2697" s="1">
        <v>42402</v>
      </c>
      <c r="F2697" t="s">
        <v>7</v>
      </c>
      <c r="H2697" t="s">
        <v>1799</v>
      </c>
      <c r="I2697" t="e">
        <f>VLOOKUP(G2697, industry!B:C, 2, FALSE)</f>
        <v>#N/A</v>
      </c>
    </row>
    <row r="2698" spans="1:9">
      <c r="A2698" t="s">
        <v>5306</v>
      </c>
      <c r="B2698" t="str">
        <f t="shared" si="84"/>
        <v>043373</v>
      </c>
      <c r="C2698" t="str">
        <f t="shared" si="85"/>
        <v>群益MP</v>
      </c>
      <c r="D2698" t="s">
        <v>5307</v>
      </c>
      <c r="E2698" s="1">
        <v>42402</v>
      </c>
      <c r="F2698" t="s">
        <v>7</v>
      </c>
      <c r="H2698" t="s">
        <v>1799</v>
      </c>
      <c r="I2698" t="e">
        <f>VLOOKUP(G2698, industry!B:C, 2, FALSE)</f>
        <v>#N/A</v>
      </c>
    </row>
    <row r="2699" spans="1:9">
      <c r="A2699" t="s">
        <v>5308</v>
      </c>
      <c r="B2699" t="str">
        <f t="shared" si="84"/>
        <v>043374</v>
      </c>
      <c r="C2699" t="str">
        <f t="shared" si="85"/>
        <v>群益MQ</v>
      </c>
      <c r="D2699" t="s">
        <v>5309</v>
      </c>
      <c r="E2699" s="1">
        <v>42402</v>
      </c>
      <c r="F2699" t="s">
        <v>7</v>
      </c>
      <c r="H2699" t="s">
        <v>1799</v>
      </c>
      <c r="I2699" t="e">
        <f>VLOOKUP(G2699, industry!B:C, 2, FALSE)</f>
        <v>#N/A</v>
      </c>
    </row>
    <row r="2700" spans="1:9">
      <c r="A2700" t="s">
        <v>5310</v>
      </c>
      <c r="B2700" t="str">
        <f t="shared" si="84"/>
        <v>043375</v>
      </c>
      <c r="C2700" t="str">
        <f t="shared" si="85"/>
        <v>群益MR</v>
      </c>
      <c r="D2700" t="s">
        <v>5311</v>
      </c>
      <c r="E2700" s="1">
        <v>42402</v>
      </c>
      <c r="F2700" t="s">
        <v>7</v>
      </c>
      <c r="H2700" t="s">
        <v>1799</v>
      </c>
      <c r="I2700" t="e">
        <f>VLOOKUP(G2700, industry!B:C, 2, FALSE)</f>
        <v>#N/A</v>
      </c>
    </row>
    <row r="2701" spans="1:9">
      <c r="A2701" t="s">
        <v>5312</v>
      </c>
      <c r="B2701" t="str">
        <f t="shared" si="84"/>
        <v>043376</v>
      </c>
      <c r="C2701" t="str">
        <f t="shared" si="85"/>
        <v>群益MS</v>
      </c>
      <c r="D2701" t="s">
        <v>5313</v>
      </c>
      <c r="E2701" s="1">
        <v>42402</v>
      </c>
      <c r="F2701" t="s">
        <v>7</v>
      </c>
      <c r="H2701" t="s">
        <v>1799</v>
      </c>
      <c r="I2701" t="e">
        <f>VLOOKUP(G2701, industry!B:C, 2, FALSE)</f>
        <v>#N/A</v>
      </c>
    </row>
    <row r="2702" spans="1:9">
      <c r="A2702" t="s">
        <v>5314</v>
      </c>
      <c r="B2702" t="str">
        <f t="shared" si="84"/>
        <v>043377</v>
      </c>
      <c r="C2702" t="str">
        <f t="shared" si="85"/>
        <v>群益MT</v>
      </c>
      <c r="D2702" t="s">
        <v>5315</v>
      </c>
      <c r="E2702" s="1">
        <v>42402</v>
      </c>
      <c r="F2702" t="s">
        <v>7</v>
      </c>
      <c r="H2702" t="s">
        <v>1799</v>
      </c>
      <c r="I2702" t="e">
        <f>VLOOKUP(G2702, industry!B:C, 2, FALSE)</f>
        <v>#N/A</v>
      </c>
    </row>
    <row r="2703" spans="1:9">
      <c r="A2703" t="s">
        <v>5316</v>
      </c>
      <c r="B2703" t="str">
        <f t="shared" si="84"/>
        <v>043378</v>
      </c>
      <c r="C2703" t="str">
        <f t="shared" si="85"/>
        <v>群益MU</v>
      </c>
      <c r="D2703" t="s">
        <v>5317</v>
      </c>
      <c r="E2703" s="1">
        <v>42402</v>
      </c>
      <c r="F2703" t="s">
        <v>7</v>
      </c>
      <c r="H2703" t="s">
        <v>1799</v>
      </c>
      <c r="I2703" t="e">
        <f>VLOOKUP(G2703, industry!B:C, 2, FALSE)</f>
        <v>#N/A</v>
      </c>
    </row>
    <row r="2704" spans="1:9">
      <c r="A2704" t="s">
        <v>5318</v>
      </c>
      <c r="B2704" t="str">
        <f t="shared" si="84"/>
        <v>043379</v>
      </c>
      <c r="C2704" t="str">
        <f t="shared" si="85"/>
        <v>群益MV</v>
      </c>
      <c r="D2704" t="s">
        <v>5319</v>
      </c>
      <c r="E2704" s="1">
        <v>42402</v>
      </c>
      <c r="F2704" t="s">
        <v>7</v>
      </c>
      <c r="H2704" t="s">
        <v>1799</v>
      </c>
      <c r="I2704" t="e">
        <f>VLOOKUP(G2704, industry!B:C, 2, FALSE)</f>
        <v>#N/A</v>
      </c>
    </row>
    <row r="2705" spans="1:9">
      <c r="A2705" t="s">
        <v>5320</v>
      </c>
      <c r="B2705" t="str">
        <f t="shared" si="84"/>
        <v>04337P</v>
      </c>
      <c r="C2705" t="str">
        <f t="shared" si="85"/>
        <v>元富2Q</v>
      </c>
      <c r="D2705" t="s">
        <v>5321</v>
      </c>
      <c r="E2705" s="1">
        <v>42513</v>
      </c>
      <c r="F2705" t="s">
        <v>7</v>
      </c>
      <c r="H2705" t="s">
        <v>1796</v>
      </c>
      <c r="I2705" t="e">
        <f>VLOOKUP(G2705, industry!B:C, 2, FALSE)</f>
        <v>#N/A</v>
      </c>
    </row>
    <row r="2706" spans="1:9">
      <c r="A2706" t="s">
        <v>5322</v>
      </c>
      <c r="B2706" t="str">
        <f t="shared" si="84"/>
        <v>043380</v>
      </c>
      <c r="C2706" t="str">
        <f t="shared" si="85"/>
        <v>亞東NT</v>
      </c>
      <c r="D2706" t="s">
        <v>5323</v>
      </c>
      <c r="E2706" s="1">
        <v>42402</v>
      </c>
      <c r="F2706" t="s">
        <v>7</v>
      </c>
      <c r="H2706" t="s">
        <v>1799</v>
      </c>
      <c r="I2706" t="e">
        <f>VLOOKUP(G2706, industry!B:C, 2, FALSE)</f>
        <v>#N/A</v>
      </c>
    </row>
    <row r="2707" spans="1:9">
      <c r="A2707" t="s">
        <v>5324</v>
      </c>
      <c r="B2707" t="str">
        <f t="shared" si="84"/>
        <v>043381</v>
      </c>
      <c r="C2707" t="str">
        <f t="shared" si="85"/>
        <v>4S元大</v>
      </c>
      <c r="D2707" t="s">
        <v>5325</v>
      </c>
      <c r="E2707" s="1">
        <v>42402</v>
      </c>
      <c r="F2707" t="s">
        <v>7</v>
      </c>
      <c r="H2707" t="s">
        <v>1799</v>
      </c>
      <c r="I2707" t="e">
        <f>VLOOKUP(G2707, industry!B:C, 2, FALSE)</f>
        <v>#N/A</v>
      </c>
    </row>
    <row r="2708" spans="1:9">
      <c r="A2708" t="s">
        <v>5326</v>
      </c>
      <c r="B2708" t="str">
        <f t="shared" si="84"/>
        <v>043382</v>
      </c>
      <c r="C2708" t="str">
        <f t="shared" si="85"/>
        <v>4U元大</v>
      </c>
      <c r="D2708" t="s">
        <v>5327</v>
      </c>
      <c r="E2708" s="1">
        <v>42402</v>
      </c>
      <c r="F2708" t="s">
        <v>7</v>
      </c>
      <c r="H2708" t="s">
        <v>1799</v>
      </c>
      <c r="I2708" t="e">
        <f>VLOOKUP(G2708, industry!B:C, 2, FALSE)</f>
        <v>#N/A</v>
      </c>
    </row>
    <row r="2709" spans="1:9">
      <c r="A2709" t="s">
        <v>5328</v>
      </c>
      <c r="B2709" t="str">
        <f t="shared" si="84"/>
        <v>043383</v>
      </c>
      <c r="C2709" t="str">
        <f t="shared" si="85"/>
        <v>4X元大</v>
      </c>
      <c r="D2709" t="s">
        <v>5329</v>
      </c>
      <c r="E2709" s="1">
        <v>42402</v>
      </c>
      <c r="F2709" t="s">
        <v>7</v>
      </c>
      <c r="H2709" t="s">
        <v>1799</v>
      </c>
      <c r="I2709" t="e">
        <f>VLOOKUP(G2709, industry!B:C, 2, FALSE)</f>
        <v>#N/A</v>
      </c>
    </row>
    <row r="2710" spans="1:9">
      <c r="A2710" t="s">
        <v>5330</v>
      </c>
      <c r="B2710" t="str">
        <f t="shared" si="84"/>
        <v>043384</v>
      </c>
      <c r="C2710" t="str">
        <f t="shared" si="85"/>
        <v>4Y元大</v>
      </c>
      <c r="D2710" t="s">
        <v>5331</v>
      </c>
      <c r="E2710" s="1">
        <v>42402</v>
      </c>
      <c r="F2710" t="s">
        <v>7</v>
      </c>
      <c r="H2710" t="s">
        <v>1799</v>
      </c>
      <c r="I2710" t="e">
        <f>VLOOKUP(G2710, industry!B:C, 2, FALSE)</f>
        <v>#N/A</v>
      </c>
    </row>
    <row r="2711" spans="1:9">
      <c r="A2711" t="s">
        <v>5332</v>
      </c>
      <c r="B2711" t="str">
        <f t="shared" si="84"/>
        <v>043385</v>
      </c>
      <c r="C2711" t="str">
        <f t="shared" si="85"/>
        <v>5A元大</v>
      </c>
      <c r="D2711" t="s">
        <v>5333</v>
      </c>
      <c r="E2711" s="1">
        <v>42402</v>
      </c>
      <c r="F2711" t="s">
        <v>7</v>
      </c>
      <c r="H2711" t="s">
        <v>1799</v>
      </c>
      <c r="I2711" t="e">
        <f>VLOOKUP(G2711, industry!B:C, 2, FALSE)</f>
        <v>#N/A</v>
      </c>
    </row>
    <row r="2712" spans="1:9">
      <c r="A2712" t="s">
        <v>5334</v>
      </c>
      <c r="B2712" t="str">
        <f t="shared" si="84"/>
        <v>043386</v>
      </c>
      <c r="C2712" t="str">
        <f t="shared" si="85"/>
        <v>5D元大</v>
      </c>
      <c r="D2712" t="s">
        <v>5335</v>
      </c>
      <c r="E2712" s="1">
        <v>42402</v>
      </c>
      <c r="F2712" t="s">
        <v>7</v>
      </c>
      <c r="H2712" t="s">
        <v>1799</v>
      </c>
      <c r="I2712" t="e">
        <f>VLOOKUP(G2712, industry!B:C, 2, FALSE)</f>
        <v>#N/A</v>
      </c>
    </row>
    <row r="2713" spans="1:9">
      <c r="A2713" t="s">
        <v>5336</v>
      </c>
      <c r="B2713" t="str">
        <f t="shared" si="84"/>
        <v>043387</v>
      </c>
      <c r="C2713" t="str">
        <f t="shared" si="85"/>
        <v>5E元大</v>
      </c>
      <c r="D2713" t="s">
        <v>5337</v>
      </c>
      <c r="E2713" s="1">
        <v>42402</v>
      </c>
      <c r="F2713" t="s">
        <v>7</v>
      </c>
      <c r="H2713" t="s">
        <v>1799</v>
      </c>
      <c r="I2713" t="e">
        <f>VLOOKUP(G2713, industry!B:C, 2, FALSE)</f>
        <v>#N/A</v>
      </c>
    </row>
    <row r="2714" spans="1:9">
      <c r="A2714" t="s">
        <v>5338</v>
      </c>
      <c r="B2714" t="str">
        <f t="shared" si="84"/>
        <v>043388</v>
      </c>
      <c r="C2714" t="str">
        <f t="shared" si="85"/>
        <v>5U元大</v>
      </c>
      <c r="D2714" t="s">
        <v>5339</v>
      </c>
      <c r="E2714" s="1">
        <v>42402</v>
      </c>
      <c r="F2714" t="s">
        <v>7</v>
      </c>
      <c r="H2714" t="s">
        <v>1799</v>
      </c>
      <c r="I2714" t="e">
        <f>VLOOKUP(G2714, industry!B:C, 2, FALSE)</f>
        <v>#N/A</v>
      </c>
    </row>
    <row r="2715" spans="1:9">
      <c r="A2715" t="s">
        <v>5340</v>
      </c>
      <c r="B2715" t="str">
        <f t="shared" si="84"/>
        <v>043389</v>
      </c>
      <c r="C2715" t="str">
        <f t="shared" si="85"/>
        <v>5W元大</v>
      </c>
      <c r="D2715" t="s">
        <v>5341</v>
      </c>
      <c r="E2715" s="1">
        <v>42402</v>
      </c>
      <c r="F2715" t="s">
        <v>7</v>
      </c>
      <c r="H2715" t="s">
        <v>1799</v>
      </c>
      <c r="I2715" t="e">
        <f>VLOOKUP(G2715, industry!B:C, 2, FALSE)</f>
        <v>#N/A</v>
      </c>
    </row>
    <row r="2716" spans="1:9">
      <c r="A2716" t="s">
        <v>5342</v>
      </c>
      <c r="B2716" t="str">
        <f t="shared" si="84"/>
        <v>04338P</v>
      </c>
      <c r="C2716" t="str">
        <f t="shared" si="85"/>
        <v>中信G3</v>
      </c>
      <c r="D2716" t="s">
        <v>5343</v>
      </c>
      <c r="E2716" s="1">
        <v>42513</v>
      </c>
      <c r="F2716" t="s">
        <v>7</v>
      </c>
      <c r="H2716" t="s">
        <v>1796</v>
      </c>
      <c r="I2716" t="e">
        <f>VLOOKUP(G2716, industry!B:C, 2, FALSE)</f>
        <v>#N/A</v>
      </c>
    </row>
    <row r="2717" spans="1:9">
      <c r="A2717" t="s">
        <v>5344</v>
      </c>
      <c r="B2717" t="str">
        <f t="shared" si="84"/>
        <v>043390</v>
      </c>
      <c r="C2717" t="str">
        <f t="shared" si="85"/>
        <v>5X元大</v>
      </c>
      <c r="D2717" t="s">
        <v>5345</v>
      </c>
      <c r="E2717" s="1">
        <v>42402</v>
      </c>
      <c r="F2717" t="s">
        <v>7</v>
      </c>
      <c r="H2717" t="s">
        <v>1799</v>
      </c>
      <c r="I2717" t="e">
        <f>VLOOKUP(G2717, industry!B:C, 2, FALSE)</f>
        <v>#N/A</v>
      </c>
    </row>
    <row r="2718" spans="1:9">
      <c r="A2718" t="s">
        <v>5346</v>
      </c>
      <c r="B2718" t="str">
        <f t="shared" si="84"/>
        <v>043391</v>
      </c>
      <c r="C2718" t="str">
        <f t="shared" si="85"/>
        <v>F9元富</v>
      </c>
      <c r="D2718" t="s">
        <v>5347</v>
      </c>
      <c r="E2718" s="1">
        <v>42402</v>
      </c>
      <c r="F2718" t="s">
        <v>7</v>
      </c>
      <c r="H2718" t="s">
        <v>1799</v>
      </c>
      <c r="I2718" t="e">
        <f>VLOOKUP(G2718, industry!B:C, 2, FALSE)</f>
        <v>#N/A</v>
      </c>
    </row>
    <row r="2719" spans="1:9">
      <c r="A2719" t="s">
        <v>5348</v>
      </c>
      <c r="B2719" t="str">
        <f t="shared" si="84"/>
        <v>043392</v>
      </c>
      <c r="C2719" t="str">
        <f t="shared" si="85"/>
        <v>G1元富</v>
      </c>
      <c r="D2719" t="s">
        <v>5349</v>
      </c>
      <c r="E2719" s="1">
        <v>42402</v>
      </c>
      <c r="F2719" t="s">
        <v>7</v>
      </c>
      <c r="H2719" t="s">
        <v>1799</v>
      </c>
      <c r="I2719" t="e">
        <f>VLOOKUP(G2719, industry!B:C, 2, FALSE)</f>
        <v>#N/A</v>
      </c>
    </row>
    <row r="2720" spans="1:9">
      <c r="A2720" t="s">
        <v>5350</v>
      </c>
      <c r="B2720" t="str">
        <f t="shared" si="84"/>
        <v>043393</v>
      </c>
      <c r="C2720" t="str">
        <f t="shared" si="85"/>
        <v>G2元富</v>
      </c>
      <c r="D2720" t="s">
        <v>5351</v>
      </c>
      <c r="E2720" s="1">
        <v>42402</v>
      </c>
      <c r="F2720" t="s">
        <v>7</v>
      </c>
      <c r="H2720" t="s">
        <v>1799</v>
      </c>
      <c r="I2720" t="e">
        <f>VLOOKUP(G2720, industry!B:C, 2, FALSE)</f>
        <v>#N/A</v>
      </c>
    </row>
    <row r="2721" spans="1:9">
      <c r="A2721" t="s">
        <v>5352</v>
      </c>
      <c r="B2721" t="str">
        <f t="shared" si="84"/>
        <v>043394</v>
      </c>
      <c r="C2721" t="str">
        <f t="shared" si="85"/>
        <v>G3元富</v>
      </c>
      <c r="D2721" t="s">
        <v>5353</v>
      </c>
      <c r="E2721" s="1">
        <v>42402</v>
      </c>
      <c r="F2721" t="s">
        <v>7</v>
      </c>
      <c r="H2721" t="s">
        <v>1799</v>
      </c>
      <c r="I2721" t="e">
        <f>VLOOKUP(G2721, industry!B:C, 2, FALSE)</f>
        <v>#N/A</v>
      </c>
    </row>
    <row r="2722" spans="1:9">
      <c r="A2722" t="s">
        <v>5354</v>
      </c>
      <c r="B2722" t="str">
        <f t="shared" si="84"/>
        <v>043395</v>
      </c>
      <c r="C2722" t="str">
        <f t="shared" si="85"/>
        <v>G4元富</v>
      </c>
      <c r="D2722" t="s">
        <v>5355</v>
      </c>
      <c r="E2722" s="1">
        <v>42402</v>
      </c>
      <c r="F2722" t="s">
        <v>7</v>
      </c>
      <c r="H2722" t="s">
        <v>1799</v>
      </c>
      <c r="I2722" t="e">
        <f>VLOOKUP(G2722, industry!B:C, 2, FALSE)</f>
        <v>#N/A</v>
      </c>
    </row>
    <row r="2723" spans="1:9">
      <c r="A2723" t="s">
        <v>5356</v>
      </c>
      <c r="B2723" t="str">
        <f t="shared" si="84"/>
        <v>043396</v>
      </c>
      <c r="C2723" t="str">
        <f t="shared" si="85"/>
        <v>GW國泰</v>
      </c>
      <c r="D2723" t="s">
        <v>5357</v>
      </c>
      <c r="E2723" s="1">
        <v>42402</v>
      </c>
      <c r="F2723" t="s">
        <v>7</v>
      </c>
      <c r="H2723" t="s">
        <v>1799</v>
      </c>
      <c r="I2723" t="e">
        <f>VLOOKUP(G2723, industry!B:C, 2, FALSE)</f>
        <v>#N/A</v>
      </c>
    </row>
    <row r="2724" spans="1:9">
      <c r="A2724" t="s">
        <v>5358</v>
      </c>
      <c r="B2724" t="str">
        <f t="shared" si="84"/>
        <v>043397</v>
      </c>
      <c r="C2724" t="str">
        <f t="shared" si="85"/>
        <v>M1富邦</v>
      </c>
      <c r="D2724" t="s">
        <v>5359</v>
      </c>
      <c r="E2724" s="1">
        <v>42402</v>
      </c>
      <c r="F2724" t="s">
        <v>7</v>
      </c>
      <c r="H2724" t="s">
        <v>1799</v>
      </c>
      <c r="I2724" t="e">
        <f>VLOOKUP(G2724, industry!B:C, 2, FALSE)</f>
        <v>#N/A</v>
      </c>
    </row>
    <row r="2725" spans="1:9">
      <c r="A2725" t="s">
        <v>5360</v>
      </c>
      <c r="B2725" t="str">
        <f t="shared" si="84"/>
        <v>043398</v>
      </c>
      <c r="C2725" t="str">
        <f t="shared" si="85"/>
        <v>M2富邦</v>
      </c>
      <c r="D2725" t="s">
        <v>5361</v>
      </c>
      <c r="E2725" s="1">
        <v>42402</v>
      </c>
      <c r="F2725" t="s">
        <v>7</v>
      </c>
      <c r="H2725" t="s">
        <v>1799</v>
      </c>
      <c r="I2725" t="e">
        <f>VLOOKUP(G2725, industry!B:C, 2, FALSE)</f>
        <v>#N/A</v>
      </c>
    </row>
    <row r="2726" spans="1:9">
      <c r="A2726" t="s">
        <v>5362</v>
      </c>
      <c r="B2726" t="str">
        <f t="shared" si="84"/>
        <v>043399</v>
      </c>
      <c r="C2726" t="str">
        <f t="shared" si="85"/>
        <v>M3富邦</v>
      </c>
      <c r="D2726" t="s">
        <v>5363</v>
      </c>
      <c r="E2726" s="1">
        <v>42402</v>
      </c>
      <c r="F2726" t="s">
        <v>7</v>
      </c>
      <c r="H2726" t="s">
        <v>1799</v>
      </c>
      <c r="I2726" t="e">
        <f>VLOOKUP(G2726, industry!B:C, 2, FALSE)</f>
        <v>#N/A</v>
      </c>
    </row>
    <row r="2727" spans="1:9">
      <c r="A2727" t="s">
        <v>5364</v>
      </c>
      <c r="B2727" t="str">
        <f t="shared" si="84"/>
        <v>04339P</v>
      </c>
      <c r="C2727" t="str">
        <f t="shared" si="85"/>
        <v>統一1R</v>
      </c>
      <c r="D2727" t="s">
        <v>5365</v>
      </c>
      <c r="E2727" s="1">
        <v>42513</v>
      </c>
      <c r="F2727" t="s">
        <v>7</v>
      </c>
      <c r="H2727" t="s">
        <v>1796</v>
      </c>
      <c r="I2727" t="e">
        <f>VLOOKUP(G2727, industry!B:C, 2, FALSE)</f>
        <v>#N/A</v>
      </c>
    </row>
    <row r="2728" spans="1:9">
      <c r="A2728" t="s">
        <v>5366</v>
      </c>
      <c r="B2728" t="str">
        <f t="shared" si="84"/>
        <v>043400</v>
      </c>
      <c r="C2728" t="str">
        <f t="shared" si="85"/>
        <v>M4富邦</v>
      </c>
      <c r="D2728" t="s">
        <v>5367</v>
      </c>
      <c r="E2728" s="1">
        <v>42402</v>
      </c>
      <c r="F2728" t="s">
        <v>7</v>
      </c>
      <c r="H2728" t="s">
        <v>1799</v>
      </c>
      <c r="I2728" t="e">
        <f>VLOOKUP(G2728, industry!B:C, 2, FALSE)</f>
        <v>#N/A</v>
      </c>
    </row>
    <row r="2729" spans="1:9">
      <c r="A2729" t="s">
        <v>5368</v>
      </c>
      <c r="B2729" t="str">
        <f t="shared" si="84"/>
        <v>043401</v>
      </c>
      <c r="C2729" t="str">
        <f t="shared" si="85"/>
        <v>M5富邦</v>
      </c>
      <c r="D2729" t="s">
        <v>5369</v>
      </c>
      <c r="E2729" s="1">
        <v>42402</v>
      </c>
      <c r="F2729" t="s">
        <v>7</v>
      </c>
      <c r="H2729" t="s">
        <v>1799</v>
      </c>
      <c r="I2729" t="e">
        <f>VLOOKUP(G2729, industry!B:C, 2, FALSE)</f>
        <v>#N/A</v>
      </c>
    </row>
    <row r="2730" spans="1:9">
      <c r="A2730" t="s">
        <v>5370</v>
      </c>
      <c r="B2730" t="str">
        <f t="shared" si="84"/>
        <v>043402</v>
      </c>
      <c r="C2730" t="str">
        <f t="shared" si="85"/>
        <v>永昌AH</v>
      </c>
      <c r="D2730" t="s">
        <v>5371</v>
      </c>
      <c r="E2730" s="1">
        <v>42403</v>
      </c>
      <c r="F2730" t="s">
        <v>7</v>
      </c>
      <c r="H2730" t="s">
        <v>1799</v>
      </c>
      <c r="I2730" t="e">
        <f>VLOOKUP(G2730, industry!B:C, 2, FALSE)</f>
        <v>#N/A</v>
      </c>
    </row>
    <row r="2731" spans="1:9">
      <c r="A2731" t="s">
        <v>5372</v>
      </c>
      <c r="B2731" t="str">
        <f t="shared" si="84"/>
        <v>043404</v>
      </c>
      <c r="C2731" t="str">
        <f t="shared" si="85"/>
        <v>永昌AK</v>
      </c>
      <c r="D2731" t="s">
        <v>5373</v>
      </c>
      <c r="E2731" s="1">
        <v>42403</v>
      </c>
      <c r="F2731" t="s">
        <v>7</v>
      </c>
      <c r="H2731" t="s">
        <v>1799</v>
      </c>
      <c r="I2731" t="e">
        <f>VLOOKUP(G2731, industry!B:C, 2, FALSE)</f>
        <v>#N/A</v>
      </c>
    </row>
    <row r="2732" spans="1:9">
      <c r="A2732" t="s">
        <v>5374</v>
      </c>
      <c r="B2732" t="str">
        <f t="shared" si="84"/>
        <v>043406</v>
      </c>
      <c r="C2732" t="str">
        <f t="shared" si="85"/>
        <v>永昌AM</v>
      </c>
      <c r="D2732" t="s">
        <v>5375</v>
      </c>
      <c r="E2732" s="1">
        <v>42403</v>
      </c>
      <c r="F2732" t="s">
        <v>7</v>
      </c>
      <c r="H2732" t="s">
        <v>1799</v>
      </c>
      <c r="I2732" t="e">
        <f>VLOOKUP(G2732, industry!B:C, 2, FALSE)</f>
        <v>#N/A</v>
      </c>
    </row>
    <row r="2733" spans="1:9">
      <c r="A2733" t="s">
        <v>5376</v>
      </c>
      <c r="B2733" t="str">
        <f t="shared" si="84"/>
        <v>043407</v>
      </c>
      <c r="C2733" t="str">
        <f t="shared" si="85"/>
        <v>永昌AN</v>
      </c>
      <c r="D2733" t="s">
        <v>5377</v>
      </c>
      <c r="E2733" s="1">
        <v>42403</v>
      </c>
      <c r="F2733" t="s">
        <v>7</v>
      </c>
      <c r="H2733" t="s">
        <v>1799</v>
      </c>
      <c r="I2733" t="e">
        <f>VLOOKUP(G2733, industry!B:C, 2, FALSE)</f>
        <v>#N/A</v>
      </c>
    </row>
    <row r="2734" spans="1:9">
      <c r="A2734" t="s">
        <v>5378</v>
      </c>
      <c r="B2734" t="str">
        <f t="shared" si="84"/>
        <v>043408</v>
      </c>
      <c r="C2734" t="str">
        <f t="shared" si="85"/>
        <v>永昌AP</v>
      </c>
      <c r="D2734" t="s">
        <v>5379</v>
      </c>
      <c r="E2734" s="1">
        <v>42403</v>
      </c>
      <c r="F2734" t="s">
        <v>7</v>
      </c>
      <c r="H2734" t="s">
        <v>1799</v>
      </c>
      <c r="I2734" t="e">
        <f>VLOOKUP(G2734, industry!B:C, 2, FALSE)</f>
        <v>#N/A</v>
      </c>
    </row>
    <row r="2735" spans="1:9">
      <c r="A2735" t="s">
        <v>5380</v>
      </c>
      <c r="B2735" t="str">
        <f t="shared" si="84"/>
        <v>043409</v>
      </c>
      <c r="C2735" t="str">
        <f t="shared" si="85"/>
        <v>永昌AQ</v>
      </c>
      <c r="D2735" t="s">
        <v>5381</v>
      </c>
      <c r="E2735" s="1">
        <v>42403</v>
      </c>
      <c r="F2735" t="s">
        <v>7</v>
      </c>
      <c r="H2735" t="s">
        <v>1799</v>
      </c>
      <c r="I2735" t="e">
        <f>VLOOKUP(G2735, industry!B:C, 2, FALSE)</f>
        <v>#N/A</v>
      </c>
    </row>
    <row r="2736" spans="1:9">
      <c r="A2736" t="s">
        <v>5382</v>
      </c>
      <c r="B2736" t="str">
        <f t="shared" si="84"/>
        <v>04340P</v>
      </c>
      <c r="C2736" t="str">
        <f t="shared" si="85"/>
        <v>M1凱基</v>
      </c>
      <c r="D2736" t="s">
        <v>5383</v>
      </c>
      <c r="E2736" s="1">
        <v>42514</v>
      </c>
      <c r="F2736" t="s">
        <v>7</v>
      </c>
      <c r="H2736" t="s">
        <v>1796</v>
      </c>
      <c r="I2736" t="e">
        <f>VLOOKUP(G2736, industry!B:C, 2, FALSE)</f>
        <v>#N/A</v>
      </c>
    </row>
    <row r="2737" spans="1:9">
      <c r="A2737" t="s">
        <v>5384</v>
      </c>
      <c r="B2737" t="str">
        <f t="shared" si="84"/>
        <v>043410</v>
      </c>
      <c r="C2737" t="str">
        <f t="shared" si="85"/>
        <v>永昌AR</v>
      </c>
      <c r="D2737" t="s">
        <v>5385</v>
      </c>
      <c r="E2737" s="1">
        <v>42403</v>
      </c>
      <c r="F2737" t="s">
        <v>7</v>
      </c>
      <c r="H2737" t="s">
        <v>1799</v>
      </c>
      <c r="I2737" t="e">
        <f>VLOOKUP(G2737, industry!B:C, 2, FALSE)</f>
        <v>#N/A</v>
      </c>
    </row>
    <row r="2738" spans="1:9">
      <c r="A2738" t="s">
        <v>5386</v>
      </c>
      <c r="B2738" t="str">
        <f t="shared" si="84"/>
        <v>043411</v>
      </c>
      <c r="C2738" t="str">
        <f t="shared" si="85"/>
        <v>永昌AS</v>
      </c>
      <c r="D2738" t="s">
        <v>5387</v>
      </c>
      <c r="E2738" s="1">
        <v>42403</v>
      </c>
      <c r="F2738" t="s">
        <v>7</v>
      </c>
      <c r="H2738" t="s">
        <v>1799</v>
      </c>
      <c r="I2738" t="e">
        <f>VLOOKUP(G2738, industry!B:C, 2, FALSE)</f>
        <v>#N/A</v>
      </c>
    </row>
    <row r="2739" spans="1:9">
      <c r="A2739" t="s">
        <v>5388</v>
      </c>
      <c r="B2739" t="str">
        <f t="shared" si="84"/>
        <v>043415</v>
      </c>
      <c r="C2739" t="str">
        <f t="shared" si="85"/>
        <v>G7元富</v>
      </c>
      <c r="D2739" t="s">
        <v>5389</v>
      </c>
      <c r="E2739" s="1">
        <v>42403</v>
      </c>
      <c r="F2739" t="s">
        <v>7</v>
      </c>
      <c r="H2739" t="s">
        <v>1799</v>
      </c>
      <c r="I2739" t="e">
        <f>VLOOKUP(G2739, industry!B:C, 2, FALSE)</f>
        <v>#N/A</v>
      </c>
    </row>
    <row r="2740" spans="1:9">
      <c r="A2740" t="s">
        <v>5390</v>
      </c>
      <c r="B2740" t="str">
        <f t="shared" si="84"/>
        <v>043416</v>
      </c>
      <c r="C2740" t="str">
        <f t="shared" si="85"/>
        <v>群益MW</v>
      </c>
      <c r="D2740" t="s">
        <v>5391</v>
      </c>
      <c r="E2740" s="1">
        <v>42403</v>
      </c>
      <c r="F2740" t="s">
        <v>7</v>
      </c>
      <c r="H2740" t="s">
        <v>1799</v>
      </c>
      <c r="I2740" t="e">
        <f>VLOOKUP(G2740, industry!B:C, 2, FALSE)</f>
        <v>#N/A</v>
      </c>
    </row>
    <row r="2741" spans="1:9">
      <c r="A2741" t="s">
        <v>5392</v>
      </c>
      <c r="B2741" t="str">
        <f t="shared" si="84"/>
        <v>04341P</v>
      </c>
      <c r="C2741" t="str">
        <f t="shared" si="85"/>
        <v>M3凱基</v>
      </c>
      <c r="D2741" t="s">
        <v>5393</v>
      </c>
      <c r="E2741" s="1">
        <v>42514</v>
      </c>
      <c r="F2741" t="s">
        <v>7</v>
      </c>
      <c r="H2741" t="s">
        <v>1796</v>
      </c>
      <c r="I2741" t="e">
        <f>VLOOKUP(G2741, industry!B:C, 2, FALSE)</f>
        <v>#N/A</v>
      </c>
    </row>
    <row r="2742" spans="1:9">
      <c r="A2742" t="s">
        <v>5394</v>
      </c>
      <c r="B2742" t="str">
        <f t="shared" si="84"/>
        <v>043424</v>
      </c>
      <c r="C2742" t="str">
        <f t="shared" si="85"/>
        <v>7L元大</v>
      </c>
      <c r="D2742" t="s">
        <v>5395</v>
      </c>
      <c r="E2742" s="1">
        <v>42403</v>
      </c>
      <c r="F2742" t="s">
        <v>7</v>
      </c>
      <c r="H2742" t="s">
        <v>1799</v>
      </c>
      <c r="I2742" t="e">
        <f>VLOOKUP(G2742, industry!B:C, 2, FALSE)</f>
        <v>#N/A</v>
      </c>
    </row>
    <row r="2743" spans="1:9">
      <c r="A2743" t="s">
        <v>5396</v>
      </c>
      <c r="B2743" t="str">
        <f t="shared" si="84"/>
        <v>043426</v>
      </c>
      <c r="C2743" t="str">
        <f t="shared" si="85"/>
        <v>M6富邦</v>
      </c>
      <c r="D2743" t="s">
        <v>5397</v>
      </c>
      <c r="E2743" s="1">
        <v>42403</v>
      </c>
      <c r="F2743" t="s">
        <v>7</v>
      </c>
      <c r="H2743" t="s">
        <v>1799</v>
      </c>
      <c r="I2743" t="e">
        <f>VLOOKUP(G2743, industry!B:C, 2, FALSE)</f>
        <v>#N/A</v>
      </c>
    </row>
    <row r="2744" spans="1:9">
      <c r="A2744" t="s">
        <v>5398</v>
      </c>
      <c r="B2744" t="str">
        <f t="shared" si="84"/>
        <v>04342P</v>
      </c>
      <c r="C2744" t="str">
        <f t="shared" si="85"/>
        <v>M5凱基</v>
      </c>
      <c r="D2744" t="s">
        <v>5399</v>
      </c>
      <c r="E2744" s="1">
        <v>42514</v>
      </c>
      <c r="F2744" t="s">
        <v>7</v>
      </c>
      <c r="H2744" t="s">
        <v>1796</v>
      </c>
      <c r="I2744" t="e">
        <f>VLOOKUP(G2744, industry!B:C, 2, FALSE)</f>
        <v>#N/A</v>
      </c>
    </row>
    <row r="2745" spans="1:9">
      <c r="A2745" t="s">
        <v>5400</v>
      </c>
      <c r="B2745" t="str">
        <f t="shared" si="84"/>
        <v>043431</v>
      </c>
      <c r="C2745" t="str">
        <f t="shared" si="85"/>
        <v>凱基4Z</v>
      </c>
      <c r="D2745" t="s">
        <v>5401</v>
      </c>
      <c r="E2745" s="1">
        <v>42415</v>
      </c>
      <c r="F2745" t="s">
        <v>7</v>
      </c>
      <c r="H2745" t="s">
        <v>1799</v>
      </c>
      <c r="I2745" t="e">
        <f>VLOOKUP(G2745, industry!B:C, 2, FALSE)</f>
        <v>#N/A</v>
      </c>
    </row>
    <row r="2746" spans="1:9">
      <c r="A2746" t="s">
        <v>5402</v>
      </c>
      <c r="B2746" t="str">
        <f t="shared" si="84"/>
        <v>043433</v>
      </c>
      <c r="C2746" t="str">
        <f t="shared" si="85"/>
        <v>統一DH</v>
      </c>
      <c r="D2746" t="s">
        <v>5403</v>
      </c>
      <c r="E2746" s="1">
        <v>42415</v>
      </c>
      <c r="F2746" t="s">
        <v>7</v>
      </c>
      <c r="H2746" t="s">
        <v>1799</v>
      </c>
      <c r="I2746" t="e">
        <f>VLOOKUP(G2746, industry!B:C, 2, FALSE)</f>
        <v>#N/A</v>
      </c>
    </row>
    <row r="2747" spans="1:9">
      <c r="A2747" t="s">
        <v>5404</v>
      </c>
      <c r="B2747" t="str">
        <f t="shared" si="84"/>
        <v>043434</v>
      </c>
      <c r="C2747" t="str">
        <f t="shared" si="85"/>
        <v>統一DJ</v>
      </c>
      <c r="D2747" t="s">
        <v>5405</v>
      </c>
      <c r="E2747" s="1">
        <v>42415</v>
      </c>
      <c r="F2747" t="s">
        <v>7</v>
      </c>
      <c r="H2747" t="s">
        <v>1799</v>
      </c>
      <c r="I2747" t="e">
        <f>VLOOKUP(G2747, industry!B:C, 2, FALSE)</f>
        <v>#N/A</v>
      </c>
    </row>
    <row r="2748" spans="1:9">
      <c r="A2748" t="s">
        <v>5406</v>
      </c>
      <c r="B2748" t="str">
        <f t="shared" si="84"/>
        <v>043435</v>
      </c>
      <c r="C2748" t="str">
        <f t="shared" si="85"/>
        <v>統一DK</v>
      </c>
      <c r="D2748" t="s">
        <v>5407</v>
      </c>
      <c r="E2748" s="1">
        <v>42415</v>
      </c>
      <c r="F2748" t="s">
        <v>7</v>
      </c>
      <c r="H2748" t="s">
        <v>1799</v>
      </c>
      <c r="I2748" t="e">
        <f>VLOOKUP(G2748, industry!B:C, 2, FALSE)</f>
        <v>#N/A</v>
      </c>
    </row>
    <row r="2749" spans="1:9">
      <c r="A2749" t="s">
        <v>5408</v>
      </c>
      <c r="B2749" t="str">
        <f t="shared" si="84"/>
        <v>043436</v>
      </c>
      <c r="C2749" t="str">
        <f t="shared" si="85"/>
        <v>統一DL</v>
      </c>
      <c r="D2749" t="s">
        <v>5409</v>
      </c>
      <c r="E2749" s="1">
        <v>42415</v>
      </c>
      <c r="F2749" t="s">
        <v>7</v>
      </c>
      <c r="H2749" t="s">
        <v>1799</v>
      </c>
      <c r="I2749" t="e">
        <f>VLOOKUP(G2749, industry!B:C, 2, FALSE)</f>
        <v>#N/A</v>
      </c>
    </row>
    <row r="2750" spans="1:9">
      <c r="A2750" t="s">
        <v>5410</v>
      </c>
      <c r="B2750" t="str">
        <f t="shared" si="84"/>
        <v>043437</v>
      </c>
      <c r="C2750" t="str">
        <f t="shared" si="85"/>
        <v>統一DM</v>
      </c>
      <c r="D2750" t="s">
        <v>5411</v>
      </c>
      <c r="E2750" s="1">
        <v>42415</v>
      </c>
      <c r="F2750" t="s">
        <v>7</v>
      </c>
      <c r="H2750" t="s">
        <v>1799</v>
      </c>
      <c r="I2750" t="e">
        <f>VLOOKUP(G2750, industry!B:C, 2, FALSE)</f>
        <v>#N/A</v>
      </c>
    </row>
    <row r="2751" spans="1:9">
      <c r="A2751" t="s">
        <v>5412</v>
      </c>
      <c r="B2751" t="str">
        <f t="shared" si="84"/>
        <v>043438</v>
      </c>
      <c r="C2751" t="str">
        <f t="shared" si="85"/>
        <v>統一DN</v>
      </c>
      <c r="D2751" t="s">
        <v>5413</v>
      </c>
      <c r="E2751" s="1">
        <v>42415</v>
      </c>
      <c r="F2751" t="s">
        <v>7</v>
      </c>
      <c r="H2751" t="s">
        <v>1799</v>
      </c>
      <c r="I2751" t="e">
        <f>VLOOKUP(G2751, industry!B:C, 2, FALSE)</f>
        <v>#N/A</v>
      </c>
    </row>
    <row r="2752" spans="1:9">
      <c r="A2752" t="s">
        <v>5414</v>
      </c>
      <c r="B2752" t="str">
        <f t="shared" si="84"/>
        <v>043439</v>
      </c>
      <c r="C2752" t="str">
        <f t="shared" si="85"/>
        <v>統一DP</v>
      </c>
      <c r="D2752" t="s">
        <v>5415</v>
      </c>
      <c r="E2752" s="1">
        <v>42415</v>
      </c>
      <c r="F2752" t="s">
        <v>7</v>
      </c>
      <c r="H2752" t="s">
        <v>1799</v>
      </c>
      <c r="I2752" t="e">
        <f>VLOOKUP(G2752, industry!B:C, 2, FALSE)</f>
        <v>#N/A</v>
      </c>
    </row>
    <row r="2753" spans="1:9">
      <c r="A2753" t="s">
        <v>5416</v>
      </c>
      <c r="B2753" t="str">
        <f t="shared" si="84"/>
        <v>04343P</v>
      </c>
      <c r="C2753" t="str">
        <f t="shared" si="85"/>
        <v>M7凱基</v>
      </c>
      <c r="D2753" t="s">
        <v>5417</v>
      </c>
      <c r="E2753" s="1">
        <v>42514</v>
      </c>
      <c r="F2753" t="s">
        <v>7</v>
      </c>
      <c r="H2753" t="s">
        <v>1796</v>
      </c>
      <c r="I2753" t="e">
        <f>VLOOKUP(G2753, industry!B:C, 2, FALSE)</f>
        <v>#N/A</v>
      </c>
    </row>
    <row r="2754" spans="1:9">
      <c r="A2754" t="s">
        <v>5418</v>
      </c>
      <c r="B2754" t="str">
        <f t="shared" ref="B2754:B2817" si="86">MID(A2754,1,FIND("　", A2754)-1)</f>
        <v>043440</v>
      </c>
      <c r="C2754" t="str">
        <f t="shared" ref="C2754:C2817" si="87">MID(A2754,FIND("　", A2754)+1, 20)</f>
        <v>統一DQ</v>
      </c>
      <c r="D2754" t="s">
        <v>5419</v>
      </c>
      <c r="E2754" s="1">
        <v>42415</v>
      </c>
      <c r="F2754" t="s">
        <v>7</v>
      </c>
      <c r="H2754" t="s">
        <v>1799</v>
      </c>
      <c r="I2754" t="e">
        <f>VLOOKUP(G2754, industry!B:C, 2, FALSE)</f>
        <v>#N/A</v>
      </c>
    </row>
    <row r="2755" spans="1:9">
      <c r="A2755" t="s">
        <v>5420</v>
      </c>
      <c r="B2755" t="str">
        <f t="shared" si="86"/>
        <v>043441</v>
      </c>
      <c r="C2755" t="str">
        <f t="shared" si="87"/>
        <v>統一DR</v>
      </c>
      <c r="D2755" t="s">
        <v>5421</v>
      </c>
      <c r="E2755" s="1">
        <v>42415</v>
      </c>
      <c r="F2755" t="s">
        <v>7</v>
      </c>
      <c r="H2755" t="s">
        <v>1799</v>
      </c>
      <c r="I2755" t="e">
        <f>VLOOKUP(G2755, industry!B:C, 2, FALSE)</f>
        <v>#N/A</v>
      </c>
    </row>
    <row r="2756" spans="1:9">
      <c r="A2756" t="s">
        <v>5422</v>
      </c>
      <c r="B2756" t="str">
        <f t="shared" si="86"/>
        <v>043442</v>
      </c>
      <c r="C2756" t="str">
        <f t="shared" si="87"/>
        <v>統一DS</v>
      </c>
      <c r="D2756" t="s">
        <v>5423</v>
      </c>
      <c r="E2756" s="1">
        <v>42415</v>
      </c>
      <c r="F2756" t="s">
        <v>7</v>
      </c>
      <c r="H2756" t="s">
        <v>1799</v>
      </c>
      <c r="I2756" t="e">
        <f>VLOOKUP(G2756, industry!B:C, 2, FALSE)</f>
        <v>#N/A</v>
      </c>
    </row>
    <row r="2757" spans="1:9">
      <c r="A2757" t="s">
        <v>5424</v>
      </c>
      <c r="B2757" t="str">
        <f t="shared" si="86"/>
        <v>043443</v>
      </c>
      <c r="C2757" t="str">
        <f t="shared" si="87"/>
        <v>群益NA</v>
      </c>
      <c r="D2757" t="s">
        <v>5425</v>
      </c>
      <c r="E2757" s="1">
        <v>42415</v>
      </c>
      <c r="F2757" t="s">
        <v>7</v>
      </c>
      <c r="H2757" t="s">
        <v>1799</v>
      </c>
      <c r="I2757" t="e">
        <f>VLOOKUP(G2757, industry!B:C, 2, FALSE)</f>
        <v>#N/A</v>
      </c>
    </row>
    <row r="2758" spans="1:9">
      <c r="A2758" t="s">
        <v>5426</v>
      </c>
      <c r="B2758" t="str">
        <f t="shared" si="86"/>
        <v>043444</v>
      </c>
      <c r="C2758" t="str">
        <f t="shared" si="87"/>
        <v>群益NB</v>
      </c>
      <c r="D2758" t="s">
        <v>5427</v>
      </c>
      <c r="E2758" s="1">
        <v>42415</v>
      </c>
      <c r="F2758" t="s">
        <v>7</v>
      </c>
      <c r="H2758" t="s">
        <v>1799</v>
      </c>
      <c r="I2758" t="e">
        <f>VLOOKUP(G2758, industry!B:C, 2, FALSE)</f>
        <v>#N/A</v>
      </c>
    </row>
    <row r="2759" spans="1:9">
      <c r="A2759" t="s">
        <v>5428</v>
      </c>
      <c r="B2759" t="str">
        <f t="shared" si="86"/>
        <v>043445</v>
      </c>
      <c r="C2759" t="str">
        <f t="shared" si="87"/>
        <v>群益NC</v>
      </c>
      <c r="D2759" t="s">
        <v>5429</v>
      </c>
      <c r="E2759" s="1">
        <v>42415</v>
      </c>
      <c r="F2759" t="s">
        <v>7</v>
      </c>
      <c r="H2759" t="s">
        <v>1799</v>
      </c>
      <c r="I2759" t="e">
        <f>VLOOKUP(G2759, industry!B:C, 2, FALSE)</f>
        <v>#N/A</v>
      </c>
    </row>
    <row r="2760" spans="1:9">
      <c r="A2760" t="s">
        <v>5430</v>
      </c>
      <c r="B2760" t="str">
        <f t="shared" si="86"/>
        <v>043447</v>
      </c>
      <c r="C2760" t="str">
        <f t="shared" si="87"/>
        <v>LF兆豐</v>
      </c>
      <c r="D2760" t="s">
        <v>5431</v>
      </c>
      <c r="E2760" s="1">
        <v>42415</v>
      </c>
      <c r="F2760" t="s">
        <v>7</v>
      </c>
      <c r="H2760" t="s">
        <v>1799</v>
      </c>
      <c r="I2760" t="e">
        <f>VLOOKUP(G2760, industry!B:C, 2, FALSE)</f>
        <v>#N/A</v>
      </c>
    </row>
    <row r="2761" spans="1:9">
      <c r="A2761" t="s">
        <v>5432</v>
      </c>
      <c r="B2761" t="str">
        <f t="shared" si="86"/>
        <v>043448</v>
      </c>
      <c r="C2761" t="str">
        <f t="shared" si="87"/>
        <v>LG兆豐</v>
      </c>
      <c r="D2761" t="s">
        <v>5433</v>
      </c>
      <c r="E2761" s="1">
        <v>42415</v>
      </c>
      <c r="F2761" t="s">
        <v>7</v>
      </c>
      <c r="H2761" t="s">
        <v>1799</v>
      </c>
      <c r="I2761" t="e">
        <f>VLOOKUP(G2761, industry!B:C, 2, FALSE)</f>
        <v>#N/A</v>
      </c>
    </row>
    <row r="2762" spans="1:9">
      <c r="A2762" t="s">
        <v>5434</v>
      </c>
      <c r="B2762" t="str">
        <f t="shared" si="86"/>
        <v>04344P</v>
      </c>
      <c r="C2762" t="str">
        <f t="shared" si="87"/>
        <v>日盛FD</v>
      </c>
      <c r="D2762" t="s">
        <v>5435</v>
      </c>
      <c r="E2762" s="1">
        <v>42514</v>
      </c>
      <c r="F2762" t="s">
        <v>7</v>
      </c>
      <c r="H2762" t="s">
        <v>1796</v>
      </c>
      <c r="I2762" t="e">
        <f>VLOOKUP(G2762, industry!B:C, 2, FALSE)</f>
        <v>#N/A</v>
      </c>
    </row>
    <row r="2763" spans="1:9">
      <c r="A2763" t="s">
        <v>5436</v>
      </c>
      <c r="B2763" t="str">
        <f t="shared" si="86"/>
        <v>043450</v>
      </c>
      <c r="C2763" t="str">
        <f t="shared" si="87"/>
        <v>LK兆豐</v>
      </c>
      <c r="D2763" t="s">
        <v>5437</v>
      </c>
      <c r="E2763" s="1">
        <v>42415</v>
      </c>
      <c r="F2763" t="s">
        <v>7</v>
      </c>
      <c r="H2763" t="s">
        <v>1799</v>
      </c>
      <c r="I2763" t="e">
        <f>VLOOKUP(G2763, industry!B:C, 2, FALSE)</f>
        <v>#N/A</v>
      </c>
    </row>
    <row r="2764" spans="1:9">
      <c r="A2764" t="s">
        <v>5438</v>
      </c>
      <c r="B2764" t="str">
        <f t="shared" si="86"/>
        <v>04345P</v>
      </c>
      <c r="C2764" t="str">
        <f t="shared" si="87"/>
        <v>統一1U</v>
      </c>
      <c r="D2764" t="s">
        <v>5439</v>
      </c>
      <c r="E2764" s="1">
        <v>42514</v>
      </c>
      <c r="F2764" t="s">
        <v>7</v>
      </c>
      <c r="H2764" t="s">
        <v>1796</v>
      </c>
      <c r="I2764" t="e">
        <f>VLOOKUP(G2764, industry!B:C, 2, FALSE)</f>
        <v>#N/A</v>
      </c>
    </row>
    <row r="2765" spans="1:9">
      <c r="A2765" t="s">
        <v>5440</v>
      </c>
      <c r="B2765" t="str">
        <f t="shared" si="86"/>
        <v>043463</v>
      </c>
      <c r="C2765" t="str">
        <f t="shared" si="87"/>
        <v>台新1W</v>
      </c>
      <c r="D2765" t="s">
        <v>5441</v>
      </c>
      <c r="E2765" s="1">
        <v>42415</v>
      </c>
      <c r="F2765" t="s">
        <v>7</v>
      </c>
      <c r="H2765" t="s">
        <v>1799</v>
      </c>
      <c r="I2765" t="e">
        <f>VLOOKUP(G2765, industry!B:C, 2, FALSE)</f>
        <v>#N/A</v>
      </c>
    </row>
    <row r="2766" spans="1:9">
      <c r="A2766" t="s">
        <v>5442</v>
      </c>
      <c r="B2766" t="str">
        <f t="shared" si="86"/>
        <v>043465</v>
      </c>
      <c r="C2766" t="str">
        <f t="shared" si="87"/>
        <v>台新1Y</v>
      </c>
      <c r="D2766" t="s">
        <v>5443</v>
      </c>
      <c r="E2766" s="1">
        <v>42415</v>
      </c>
      <c r="F2766" t="s">
        <v>7</v>
      </c>
      <c r="H2766" t="s">
        <v>1799</v>
      </c>
      <c r="I2766" t="e">
        <f>VLOOKUP(G2766, industry!B:C, 2, FALSE)</f>
        <v>#N/A</v>
      </c>
    </row>
    <row r="2767" spans="1:9">
      <c r="A2767" t="s">
        <v>5444</v>
      </c>
      <c r="B2767" t="str">
        <f t="shared" si="86"/>
        <v>043466</v>
      </c>
      <c r="C2767" t="str">
        <f t="shared" si="87"/>
        <v>台新1Z</v>
      </c>
      <c r="D2767" t="s">
        <v>5445</v>
      </c>
      <c r="E2767" s="1">
        <v>42415</v>
      </c>
      <c r="F2767" t="s">
        <v>7</v>
      </c>
      <c r="H2767" t="s">
        <v>1799</v>
      </c>
      <c r="I2767" t="e">
        <f>VLOOKUP(G2767, industry!B:C, 2, FALSE)</f>
        <v>#N/A</v>
      </c>
    </row>
    <row r="2768" spans="1:9">
      <c r="A2768" t="s">
        <v>5446</v>
      </c>
      <c r="B2768" t="str">
        <f t="shared" si="86"/>
        <v>043467</v>
      </c>
      <c r="C2768" t="str">
        <f t="shared" si="87"/>
        <v>台新2A</v>
      </c>
      <c r="D2768" t="s">
        <v>5447</v>
      </c>
      <c r="E2768" s="1">
        <v>42415</v>
      </c>
      <c r="F2768" t="s">
        <v>7</v>
      </c>
      <c r="H2768" t="s">
        <v>1799</v>
      </c>
      <c r="I2768" t="e">
        <f>VLOOKUP(G2768, industry!B:C, 2, FALSE)</f>
        <v>#N/A</v>
      </c>
    </row>
    <row r="2769" spans="1:9">
      <c r="A2769" t="s">
        <v>5448</v>
      </c>
      <c r="B2769" t="str">
        <f t="shared" si="86"/>
        <v>043468</v>
      </c>
      <c r="C2769" t="str">
        <f t="shared" si="87"/>
        <v>台新2B</v>
      </c>
      <c r="D2769" t="s">
        <v>5449</v>
      </c>
      <c r="E2769" s="1">
        <v>42415</v>
      </c>
      <c r="F2769" t="s">
        <v>7</v>
      </c>
      <c r="H2769" t="s">
        <v>1799</v>
      </c>
      <c r="I2769" t="e">
        <f>VLOOKUP(G2769, industry!B:C, 2, FALSE)</f>
        <v>#N/A</v>
      </c>
    </row>
    <row r="2770" spans="1:9">
      <c r="A2770" t="s">
        <v>5450</v>
      </c>
      <c r="B2770" t="str">
        <f t="shared" si="86"/>
        <v>043469</v>
      </c>
      <c r="C2770" t="str">
        <f t="shared" si="87"/>
        <v>台新2C</v>
      </c>
      <c r="D2770" t="s">
        <v>5451</v>
      </c>
      <c r="E2770" s="1">
        <v>42415</v>
      </c>
      <c r="F2770" t="s">
        <v>7</v>
      </c>
      <c r="H2770" t="s">
        <v>1799</v>
      </c>
      <c r="I2770" t="e">
        <f>VLOOKUP(G2770, industry!B:C, 2, FALSE)</f>
        <v>#N/A</v>
      </c>
    </row>
    <row r="2771" spans="1:9">
      <c r="A2771" t="s">
        <v>5452</v>
      </c>
      <c r="B2771" t="str">
        <f t="shared" si="86"/>
        <v>04346P</v>
      </c>
      <c r="C2771" t="str">
        <f t="shared" si="87"/>
        <v>元大DD</v>
      </c>
      <c r="D2771" t="s">
        <v>5453</v>
      </c>
      <c r="E2771" s="1">
        <v>42514</v>
      </c>
      <c r="F2771" t="s">
        <v>7</v>
      </c>
      <c r="H2771" t="s">
        <v>1796</v>
      </c>
      <c r="I2771" t="e">
        <f>VLOOKUP(G2771, industry!B:C, 2, FALSE)</f>
        <v>#N/A</v>
      </c>
    </row>
    <row r="2772" spans="1:9">
      <c r="A2772" t="s">
        <v>5454</v>
      </c>
      <c r="B2772" t="str">
        <f t="shared" si="86"/>
        <v>043470</v>
      </c>
      <c r="C2772" t="str">
        <f t="shared" si="87"/>
        <v>台新2D</v>
      </c>
      <c r="D2772" t="s">
        <v>5455</v>
      </c>
      <c r="E2772" s="1">
        <v>42415</v>
      </c>
      <c r="F2772" t="s">
        <v>7</v>
      </c>
      <c r="H2772" t="s">
        <v>1799</v>
      </c>
      <c r="I2772" t="e">
        <f>VLOOKUP(G2772, industry!B:C, 2, FALSE)</f>
        <v>#N/A</v>
      </c>
    </row>
    <row r="2773" spans="1:9">
      <c r="A2773" t="s">
        <v>5456</v>
      </c>
      <c r="B2773" t="str">
        <f t="shared" si="86"/>
        <v>043471</v>
      </c>
      <c r="C2773" t="str">
        <f t="shared" si="87"/>
        <v>台新2E</v>
      </c>
      <c r="D2773" t="s">
        <v>5457</v>
      </c>
      <c r="E2773" s="1">
        <v>42415</v>
      </c>
      <c r="F2773" t="s">
        <v>7</v>
      </c>
      <c r="H2773" t="s">
        <v>1799</v>
      </c>
      <c r="I2773" t="e">
        <f>VLOOKUP(G2773, industry!B:C, 2, FALSE)</f>
        <v>#N/A</v>
      </c>
    </row>
    <row r="2774" spans="1:9">
      <c r="A2774" t="s">
        <v>5458</v>
      </c>
      <c r="B2774" t="str">
        <f t="shared" si="86"/>
        <v>043479</v>
      </c>
      <c r="C2774" t="str">
        <f t="shared" si="87"/>
        <v>GX國泰</v>
      </c>
      <c r="D2774" t="s">
        <v>5459</v>
      </c>
      <c r="E2774" s="1">
        <v>42415</v>
      </c>
      <c r="F2774" t="s">
        <v>7</v>
      </c>
      <c r="H2774" t="s">
        <v>1799</v>
      </c>
      <c r="I2774" t="e">
        <f>VLOOKUP(G2774, industry!B:C, 2, FALSE)</f>
        <v>#N/A</v>
      </c>
    </row>
    <row r="2775" spans="1:9">
      <c r="A2775" t="s">
        <v>5460</v>
      </c>
      <c r="B2775" t="str">
        <f t="shared" si="86"/>
        <v>04347P</v>
      </c>
      <c r="C2775" t="str">
        <f t="shared" si="87"/>
        <v>元大DE</v>
      </c>
      <c r="D2775" t="s">
        <v>5461</v>
      </c>
      <c r="E2775" s="1">
        <v>42514</v>
      </c>
      <c r="F2775" t="s">
        <v>7</v>
      </c>
      <c r="H2775" t="s">
        <v>1796</v>
      </c>
      <c r="I2775" t="e">
        <f>VLOOKUP(G2775, industry!B:C, 2, FALSE)</f>
        <v>#N/A</v>
      </c>
    </row>
    <row r="2776" spans="1:9">
      <c r="A2776" t="s">
        <v>5462</v>
      </c>
      <c r="B2776" t="str">
        <f t="shared" si="86"/>
        <v>043480</v>
      </c>
      <c r="C2776" t="str">
        <f t="shared" si="87"/>
        <v>M8富邦</v>
      </c>
      <c r="D2776" t="s">
        <v>5463</v>
      </c>
      <c r="E2776" s="1">
        <v>42415</v>
      </c>
      <c r="F2776" t="s">
        <v>7</v>
      </c>
      <c r="H2776" t="s">
        <v>1799</v>
      </c>
      <c r="I2776" t="e">
        <f>VLOOKUP(G2776, industry!B:C, 2, FALSE)</f>
        <v>#N/A</v>
      </c>
    </row>
    <row r="2777" spans="1:9">
      <c r="A2777" t="s">
        <v>5464</v>
      </c>
      <c r="B2777" t="str">
        <f t="shared" si="86"/>
        <v>043481</v>
      </c>
      <c r="C2777" t="str">
        <f t="shared" si="87"/>
        <v>M9富邦</v>
      </c>
      <c r="D2777" t="s">
        <v>5465</v>
      </c>
      <c r="E2777" s="1">
        <v>42415</v>
      </c>
      <c r="F2777" t="s">
        <v>7</v>
      </c>
      <c r="H2777" t="s">
        <v>1799</v>
      </c>
      <c r="I2777" t="e">
        <f>VLOOKUP(G2777, industry!B:C, 2, FALSE)</f>
        <v>#N/A</v>
      </c>
    </row>
    <row r="2778" spans="1:9">
      <c r="A2778" t="s">
        <v>5466</v>
      </c>
      <c r="B2778" t="str">
        <f t="shared" si="86"/>
        <v>043483</v>
      </c>
      <c r="C2778" t="str">
        <f t="shared" si="87"/>
        <v>N2富邦</v>
      </c>
      <c r="D2778" t="s">
        <v>5467</v>
      </c>
      <c r="E2778" s="1">
        <v>42415</v>
      </c>
      <c r="F2778" t="s">
        <v>7</v>
      </c>
      <c r="H2778" t="s">
        <v>1799</v>
      </c>
      <c r="I2778" t="e">
        <f>VLOOKUP(G2778, industry!B:C, 2, FALSE)</f>
        <v>#N/A</v>
      </c>
    </row>
    <row r="2779" spans="1:9">
      <c r="A2779" t="s">
        <v>5468</v>
      </c>
      <c r="B2779" t="str">
        <f t="shared" si="86"/>
        <v>043484</v>
      </c>
      <c r="C2779" t="str">
        <f t="shared" si="87"/>
        <v>台新2F</v>
      </c>
      <c r="D2779" t="s">
        <v>5469</v>
      </c>
      <c r="E2779" s="1">
        <v>42416</v>
      </c>
      <c r="F2779" t="s">
        <v>7</v>
      </c>
      <c r="H2779" t="s">
        <v>1799</v>
      </c>
      <c r="I2779" t="e">
        <f>VLOOKUP(G2779, industry!B:C, 2, FALSE)</f>
        <v>#N/A</v>
      </c>
    </row>
    <row r="2780" spans="1:9">
      <c r="A2780" t="s">
        <v>5470</v>
      </c>
      <c r="B2780" t="str">
        <f t="shared" si="86"/>
        <v>043485</v>
      </c>
      <c r="C2780" t="str">
        <f t="shared" si="87"/>
        <v>台新2G</v>
      </c>
      <c r="D2780" t="s">
        <v>5471</v>
      </c>
      <c r="E2780" s="1">
        <v>42416</v>
      </c>
      <c r="F2780" t="s">
        <v>7</v>
      </c>
      <c r="H2780" t="s">
        <v>1799</v>
      </c>
      <c r="I2780" t="e">
        <f>VLOOKUP(G2780, industry!B:C, 2, FALSE)</f>
        <v>#N/A</v>
      </c>
    </row>
    <row r="2781" spans="1:9">
      <c r="A2781" t="s">
        <v>5472</v>
      </c>
      <c r="B2781" t="str">
        <f t="shared" si="86"/>
        <v>043486</v>
      </c>
      <c r="C2781" t="str">
        <f t="shared" si="87"/>
        <v>台新2H</v>
      </c>
      <c r="D2781" t="s">
        <v>5473</v>
      </c>
      <c r="E2781" s="1">
        <v>42416</v>
      </c>
      <c r="F2781" t="s">
        <v>7</v>
      </c>
      <c r="H2781" t="s">
        <v>1799</v>
      </c>
      <c r="I2781" t="e">
        <f>VLOOKUP(G2781, industry!B:C, 2, FALSE)</f>
        <v>#N/A</v>
      </c>
    </row>
    <row r="2782" spans="1:9">
      <c r="A2782" t="s">
        <v>5474</v>
      </c>
      <c r="B2782" t="str">
        <f t="shared" si="86"/>
        <v>043487</v>
      </c>
      <c r="C2782" t="str">
        <f t="shared" si="87"/>
        <v>台新2I</v>
      </c>
      <c r="D2782" t="s">
        <v>5475</v>
      </c>
      <c r="E2782" s="1">
        <v>42416</v>
      </c>
      <c r="F2782" t="s">
        <v>7</v>
      </c>
      <c r="H2782" t="s">
        <v>1799</v>
      </c>
      <c r="I2782" t="e">
        <f>VLOOKUP(G2782, industry!B:C, 2, FALSE)</f>
        <v>#N/A</v>
      </c>
    </row>
    <row r="2783" spans="1:9">
      <c r="A2783" t="s">
        <v>5476</v>
      </c>
      <c r="B2783" t="str">
        <f t="shared" si="86"/>
        <v>043489</v>
      </c>
      <c r="C2783" t="str">
        <f t="shared" si="87"/>
        <v>台新2K</v>
      </c>
      <c r="D2783" t="s">
        <v>5477</v>
      </c>
      <c r="E2783" s="1">
        <v>42416</v>
      </c>
      <c r="F2783" t="s">
        <v>7</v>
      </c>
      <c r="H2783" t="s">
        <v>1799</v>
      </c>
      <c r="I2783" t="e">
        <f>VLOOKUP(G2783, industry!B:C, 2, FALSE)</f>
        <v>#N/A</v>
      </c>
    </row>
    <row r="2784" spans="1:9">
      <c r="A2784" t="s">
        <v>5478</v>
      </c>
      <c r="B2784" t="str">
        <f t="shared" si="86"/>
        <v>04348P</v>
      </c>
      <c r="C2784" t="str">
        <f t="shared" si="87"/>
        <v>群益N1</v>
      </c>
      <c r="D2784" t="s">
        <v>5479</v>
      </c>
      <c r="E2784" s="1">
        <v>42514</v>
      </c>
      <c r="F2784" t="s">
        <v>7</v>
      </c>
      <c r="H2784" t="s">
        <v>1796</v>
      </c>
      <c r="I2784" t="e">
        <f>VLOOKUP(G2784, industry!B:C, 2, FALSE)</f>
        <v>#N/A</v>
      </c>
    </row>
    <row r="2785" spans="1:9">
      <c r="A2785" t="s">
        <v>5480</v>
      </c>
      <c r="B2785" t="str">
        <f t="shared" si="86"/>
        <v>043490</v>
      </c>
      <c r="C2785" t="str">
        <f t="shared" si="87"/>
        <v>台新2L</v>
      </c>
      <c r="D2785" t="s">
        <v>5481</v>
      </c>
      <c r="E2785" s="1">
        <v>42416</v>
      </c>
      <c r="F2785" t="s">
        <v>7</v>
      </c>
      <c r="H2785" t="s">
        <v>1799</v>
      </c>
      <c r="I2785" t="e">
        <f>VLOOKUP(G2785, industry!B:C, 2, FALSE)</f>
        <v>#N/A</v>
      </c>
    </row>
    <row r="2786" spans="1:9">
      <c r="A2786" t="s">
        <v>5482</v>
      </c>
      <c r="B2786" t="str">
        <f t="shared" si="86"/>
        <v>043491</v>
      </c>
      <c r="C2786" t="str">
        <f t="shared" si="87"/>
        <v>台新2M</v>
      </c>
      <c r="D2786" t="s">
        <v>5483</v>
      </c>
      <c r="E2786" s="1">
        <v>42416</v>
      </c>
      <c r="F2786" t="s">
        <v>7</v>
      </c>
      <c r="H2786" t="s">
        <v>1799</v>
      </c>
      <c r="I2786" t="e">
        <f>VLOOKUP(G2786, industry!B:C, 2, FALSE)</f>
        <v>#N/A</v>
      </c>
    </row>
    <row r="2787" spans="1:9">
      <c r="A2787" t="s">
        <v>5484</v>
      </c>
      <c r="B2787" t="str">
        <f t="shared" si="86"/>
        <v>043492</v>
      </c>
      <c r="C2787" t="str">
        <f t="shared" si="87"/>
        <v>台新2N</v>
      </c>
      <c r="D2787" t="s">
        <v>5485</v>
      </c>
      <c r="E2787" s="1">
        <v>42416</v>
      </c>
      <c r="F2787" t="s">
        <v>7</v>
      </c>
      <c r="H2787" t="s">
        <v>1799</v>
      </c>
      <c r="I2787" t="e">
        <f>VLOOKUP(G2787, industry!B:C, 2, FALSE)</f>
        <v>#N/A</v>
      </c>
    </row>
    <row r="2788" spans="1:9">
      <c r="A2788" t="s">
        <v>5486</v>
      </c>
      <c r="B2788" t="str">
        <f t="shared" si="86"/>
        <v>043497</v>
      </c>
      <c r="C2788" t="str">
        <f t="shared" si="87"/>
        <v>群益NG</v>
      </c>
      <c r="D2788" t="s">
        <v>5487</v>
      </c>
      <c r="E2788" s="1">
        <v>42416</v>
      </c>
      <c r="F2788" t="s">
        <v>7</v>
      </c>
      <c r="H2788" t="s">
        <v>1799</v>
      </c>
      <c r="I2788" t="e">
        <f>VLOOKUP(G2788, industry!B:C, 2, FALSE)</f>
        <v>#N/A</v>
      </c>
    </row>
    <row r="2789" spans="1:9">
      <c r="A2789" t="s">
        <v>5488</v>
      </c>
      <c r="B2789" t="str">
        <f t="shared" si="86"/>
        <v>043498</v>
      </c>
      <c r="C2789" t="str">
        <f t="shared" si="87"/>
        <v>群益NH</v>
      </c>
      <c r="D2789" t="s">
        <v>5489</v>
      </c>
      <c r="E2789" s="1">
        <v>42416</v>
      </c>
      <c r="F2789" t="s">
        <v>7</v>
      </c>
      <c r="H2789" t="s">
        <v>1799</v>
      </c>
      <c r="I2789" t="e">
        <f>VLOOKUP(G2789, industry!B:C, 2, FALSE)</f>
        <v>#N/A</v>
      </c>
    </row>
    <row r="2790" spans="1:9">
      <c r="A2790" t="s">
        <v>5490</v>
      </c>
      <c r="B2790" t="str">
        <f t="shared" si="86"/>
        <v>04349P</v>
      </c>
      <c r="C2790" t="str">
        <f t="shared" si="87"/>
        <v>康和GF</v>
      </c>
      <c r="D2790" t="s">
        <v>5491</v>
      </c>
      <c r="E2790" s="1">
        <v>42514</v>
      </c>
      <c r="F2790" t="s">
        <v>7</v>
      </c>
      <c r="H2790" t="s">
        <v>1796</v>
      </c>
      <c r="I2790" t="e">
        <f>VLOOKUP(G2790, industry!B:C, 2, FALSE)</f>
        <v>#N/A</v>
      </c>
    </row>
    <row r="2791" spans="1:9">
      <c r="A2791" t="s">
        <v>5492</v>
      </c>
      <c r="B2791" t="str">
        <f t="shared" si="86"/>
        <v>043503</v>
      </c>
      <c r="C2791" t="str">
        <f t="shared" si="87"/>
        <v>H8元富</v>
      </c>
      <c r="D2791" t="s">
        <v>5493</v>
      </c>
      <c r="E2791" s="1">
        <v>42416</v>
      </c>
      <c r="F2791" t="s">
        <v>7</v>
      </c>
      <c r="H2791" t="s">
        <v>1799</v>
      </c>
      <c r="I2791" t="e">
        <f>VLOOKUP(G2791, industry!B:C, 2, FALSE)</f>
        <v>#N/A</v>
      </c>
    </row>
    <row r="2792" spans="1:9">
      <c r="A2792" t="s">
        <v>5494</v>
      </c>
      <c r="B2792" t="str">
        <f t="shared" si="86"/>
        <v>043504</v>
      </c>
      <c r="C2792" t="str">
        <f t="shared" si="87"/>
        <v>H9元富</v>
      </c>
      <c r="D2792" t="s">
        <v>5495</v>
      </c>
      <c r="E2792" s="1">
        <v>42416</v>
      </c>
      <c r="F2792" t="s">
        <v>7</v>
      </c>
      <c r="H2792" t="s">
        <v>1799</v>
      </c>
      <c r="I2792" t="e">
        <f>VLOOKUP(G2792, industry!B:C, 2, FALSE)</f>
        <v>#N/A</v>
      </c>
    </row>
    <row r="2793" spans="1:9">
      <c r="A2793" t="s">
        <v>5496</v>
      </c>
      <c r="B2793" t="str">
        <f t="shared" si="86"/>
        <v>043505</v>
      </c>
      <c r="C2793" t="str">
        <f t="shared" si="87"/>
        <v>J1元富</v>
      </c>
      <c r="D2793" t="s">
        <v>5497</v>
      </c>
      <c r="E2793" s="1">
        <v>42416</v>
      </c>
      <c r="F2793" t="s">
        <v>7</v>
      </c>
      <c r="H2793" t="s">
        <v>1799</v>
      </c>
      <c r="I2793" t="e">
        <f>VLOOKUP(G2793, industry!B:C, 2, FALSE)</f>
        <v>#N/A</v>
      </c>
    </row>
    <row r="2794" spans="1:9">
      <c r="A2794" t="s">
        <v>5498</v>
      </c>
      <c r="B2794" t="str">
        <f t="shared" si="86"/>
        <v>04350P</v>
      </c>
      <c r="C2794" t="str">
        <f t="shared" si="87"/>
        <v>元富2R</v>
      </c>
      <c r="D2794" t="s">
        <v>5499</v>
      </c>
      <c r="E2794" s="1">
        <v>42514</v>
      </c>
      <c r="F2794" t="s">
        <v>7</v>
      </c>
      <c r="H2794" t="s">
        <v>1796</v>
      </c>
      <c r="I2794" t="e">
        <f>VLOOKUP(G2794, industry!B:C, 2, FALSE)</f>
        <v>#N/A</v>
      </c>
    </row>
    <row r="2795" spans="1:9">
      <c r="A2795" t="s">
        <v>5500</v>
      </c>
      <c r="B2795" t="str">
        <f t="shared" si="86"/>
        <v>043513</v>
      </c>
      <c r="C2795" t="str">
        <f t="shared" si="87"/>
        <v>永昌AT</v>
      </c>
      <c r="D2795" t="s">
        <v>5501</v>
      </c>
      <c r="E2795" s="1">
        <v>42417</v>
      </c>
      <c r="F2795" t="s">
        <v>7</v>
      </c>
      <c r="H2795" t="s">
        <v>1799</v>
      </c>
      <c r="I2795" t="e">
        <f>VLOOKUP(G2795, industry!B:C, 2, FALSE)</f>
        <v>#N/A</v>
      </c>
    </row>
    <row r="2796" spans="1:9">
      <c r="A2796" t="s">
        <v>5502</v>
      </c>
      <c r="B2796" t="str">
        <f t="shared" si="86"/>
        <v>043514</v>
      </c>
      <c r="C2796" t="str">
        <f t="shared" si="87"/>
        <v>永昌AU</v>
      </c>
      <c r="D2796" t="s">
        <v>5503</v>
      </c>
      <c r="E2796" s="1">
        <v>42417</v>
      </c>
      <c r="F2796" t="s">
        <v>7</v>
      </c>
      <c r="H2796" t="s">
        <v>1799</v>
      </c>
      <c r="I2796" t="e">
        <f>VLOOKUP(G2796, industry!B:C, 2, FALSE)</f>
        <v>#N/A</v>
      </c>
    </row>
    <row r="2797" spans="1:9">
      <c r="A2797" t="s">
        <v>5504</v>
      </c>
      <c r="B2797" t="str">
        <f t="shared" si="86"/>
        <v>043515</v>
      </c>
      <c r="C2797" t="str">
        <f t="shared" si="87"/>
        <v>永昌AV</v>
      </c>
      <c r="D2797" t="s">
        <v>5505</v>
      </c>
      <c r="E2797" s="1">
        <v>42417</v>
      </c>
      <c r="F2797" t="s">
        <v>7</v>
      </c>
      <c r="H2797" t="s">
        <v>1799</v>
      </c>
      <c r="I2797" t="e">
        <f>VLOOKUP(G2797, industry!B:C, 2, FALSE)</f>
        <v>#N/A</v>
      </c>
    </row>
    <row r="2798" spans="1:9">
      <c r="A2798" t="s">
        <v>5506</v>
      </c>
      <c r="B2798" t="str">
        <f t="shared" si="86"/>
        <v>043517</v>
      </c>
      <c r="C2798" t="str">
        <f t="shared" si="87"/>
        <v>永昌AX</v>
      </c>
      <c r="D2798" t="s">
        <v>5507</v>
      </c>
      <c r="E2798" s="1">
        <v>42417</v>
      </c>
      <c r="F2798" t="s">
        <v>7</v>
      </c>
      <c r="H2798" t="s">
        <v>1799</v>
      </c>
      <c r="I2798" t="e">
        <f>VLOOKUP(G2798, industry!B:C, 2, FALSE)</f>
        <v>#N/A</v>
      </c>
    </row>
    <row r="2799" spans="1:9">
      <c r="A2799" t="s">
        <v>5508</v>
      </c>
      <c r="B2799" t="str">
        <f t="shared" si="86"/>
        <v>043518</v>
      </c>
      <c r="C2799" t="str">
        <f t="shared" si="87"/>
        <v>永昌AY</v>
      </c>
      <c r="D2799" t="s">
        <v>5509</v>
      </c>
      <c r="E2799" s="1">
        <v>42417</v>
      </c>
      <c r="F2799" t="s">
        <v>7</v>
      </c>
      <c r="H2799" t="s">
        <v>1799</v>
      </c>
      <c r="I2799" t="e">
        <f>VLOOKUP(G2799, industry!B:C, 2, FALSE)</f>
        <v>#N/A</v>
      </c>
    </row>
    <row r="2800" spans="1:9">
      <c r="A2800" t="s">
        <v>5510</v>
      </c>
      <c r="B2800" t="str">
        <f t="shared" si="86"/>
        <v>04351P</v>
      </c>
      <c r="C2800" t="str">
        <f t="shared" si="87"/>
        <v>玉山57</v>
      </c>
      <c r="D2800" t="s">
        <v>5511</v>
      </c>
      <c r="E2800" s="1">
        <v>42514</v>
      </c>
      <c r="F2800" t="s">
        <v>7</v>
      </c>
      <c r="H2800" t="s">
        <v>1796</v>
      </c>
      <c r="I2800" t="e">
        <f>VLOOKUP(G2800, industry!B:C, 2, FALSE)</f>
        <v>#N/A</v>
      </c>
    </row>
    <row r="2801" spans="1:9">
      <c r="A2801" t="s">
        <v>5512</v>
      </c>
      <c r="B2801" t="str">
        <f t="shared" si="86"/>
        <v>043525</v>
      </c>
      <c r="C2801" t="str">
        <f t="shared" si="87"/>
        <v>凱基5G</v>
      </c>
      <c r="D2801" t="s">
        <v>5513</v>
      </c>
      <c r="E2801" s="1">
        <v>42417</v>
      </c>
      <c r="F2801" t="s">
        <v>7</v>
      </c>
      <c r="H2801" t="s">
        <v>1799</v>
      </c>
      <c r="I2801" t="e">
        <f>VLOOKUP(G2801, industry!B:C, 2, FALSE)</f>
        <v>#N/A</v>
      </c>
    </row>
    <row r="2802" spans="1:9">
      <c r="A2802" t="s">
        <v>5514</v>
      </c>
      <c r="B2802" t="str">
        <f t="shared" si="86"/>
        <v>043526</v>
      </c>
      <c r="C2802" t="str">
        <f t="shared" si="87"/>
        <v>國票LD</v>
      </c>
      <c r="D2802" t="s">
        <v>5515</v>
      </c>
      <c r="E2802" s="1">
        <v>42417</v>
      </c>
      <c r="F2802" t="s">
        <v>7</v>
      </c>
      <c r="H2802" t="s">
        <v>1799</v>
      </c>
      <c r="I2802" t="e">
        <f>VLOOKUP(G2802, industry!B:C, 2, FALSE)</f>
        <v>#N/A</v>
      </c>
    </row>
    <row r="2803" spans="1:9">
      <c r="A2803" t="s">
        <v>5516</v>
      </c>
      <c r="B2803" t="str">
        <f t="shared" si="86"/>
        <v>043527</v>
      </c>
      <c r="C2803" t="str">
        <f t="shared" si="87"/>
        <v>國票LE</v>
      </c>
      <c r="D2803" t="s">
        <v>5517</v>
      </c>
      <c r="E2803" s="1">
        <v>42417</v>
      </c>
      <c r="F2803" t="s">
        <v>7</v>
      </c>
      <c r="H2803" t="s">
        <v>1799</v>
      </c>
      <c r="I2803" t="e">
        <f>VLOOKUP(G2803, industry!B:C, 2, FALSE)</f>
        <v>#N/A</v>
      </c>
    </row>
    <row r="2804" spans="1:9">
      <c r="A2804" t="s">
        <v>5518</v>
      </c>
      <c r="B2804" t="str">
        <f t="shared" si="86"/>
        <v>04352P</v>
      </c>
      <c r="C2804" t="str">
        <f t="shared" si="87"/>
        <v>玉山58</v>
      </c>
      <c r="D2804" t="s">
        <v>5519</v>
      </c>
      <c r="E2804" s="1">
        <v>42514</v>
      </c>
      <c r="F2804" t="s">
        <v>7</v>
      </c>
      <c r="H2804" t="s">
        <v>1796</v>
      </c>
      <c r="I2804" t="e">
        <f>VLOOKUP(G2804, industry!B:C, 2, FALSE)</f>
        <v>#N/A</v>
      </c>
    </row>
    <row r="2805" spans="1:9">
      <c r="A2805" t="s">
        <v>5520</v>
      </c>
      <c r="B2805" t="str">
        <f t="shared" si="86"/>
        <v>043530</v>
      </c>
      <c r="C2805" t="str">
        <f t="shared" si="87"/>
        <v>K2元富</v>
      </c>
      <c r="D2805" t="s">
        <v>5521</v>
      </c>
      <c r="E2805" s="1">
        <v>42417</v>
      </c>
      <c r="F2805" t="s">
        <v>7</v>
      </c>
      <c r="H2805" t="s">
        <v>1799</v>
      </c>
      <c r="I2805" t="e">
        <f>VLOOKUP(G2805, industry!B:C, 2, FALSE)</f>
        <v>#N/A</v>
      </c>
    </row>
    <row r="2806" spans="1:9">
      <c r="A2806" t="s">
        <v>5522</v>
      </c>
      <c r="B2806" t="str">
        <f t="shared" si="86"/>
        <v>043531</v>
      </c>
      <c r="C2806" t="str">
        <f t="shared" si="87"/>
        <v>台新2P</v>
      </c>
      <c r="D2806" t="s">
        <v>5523</v>
      </c>
      <c r="E2806" s="1">
        <v>42417</v>
      </c>
      <c r="F2806" t="s">
        <v>7</v>
      </c>
      <c r="H2806" t="s">
        <v>1799</v>
      </c>
      <c r="I2806" t="e">
        <f>VLOOKUP(G2806, industry!B:C, 2, FALSE)</f>
        <v>#N/A</v>
      </c>
    </row>
    <row r="2807" spans="1:9">
      <c r="A2807" t="s">
        <v>5524</v>
      </c>
      <c r="B2807" t="str">
        <f t="shared" si="86"/>
        <v>043532</v>
      </c>
      <c r="C2807" t="str">
        <f t="shared" si="87"/>
        <v>統一DT</v>
      </c>
      <c r="D2807" t="s">
        <v>5525</v>
      </c>
      <c r="E2807" s="1">
        <v>42418</v>
      </c>
      <c r="F2807" t="s">
        <v>7</v>
      </c>
      <c r="H2807" t="s">
        <v>1799</v>
      </c>
      <c r="I2807" t="e">
        <f>VLOOKUP(G2807, industry!B:C, 2, FALSE)</f>
        <v>#N/A</v>
      </c>
    </row>
    <row r="2808" spans="1:9">
      <c r="A2808" t="s">
        <v>5526</v>
      </c>
      <c r="B2808" t="str">
        <f t="shared" si="86"/>
        <v>043533</v>
      </c>
      <c r="C2808" t="str">
        <f t="shared" si="87"/>
        <v>統一DU</v>
      </c>
      <c r="D2808" t="s">
        <v>5527</v>
      </c>
      <c r="E2808" s="1">
        <v>42418</v>
      </c>
      <c r="F2808" t="s">
        <v>7</v>
      </c>
      <c r="H2808" t="s">
        <v>1799</v>
      </c>
      <c r="I2808" t="e">
        <f>VLOOKUP(G2808, industry!B:C, 2, FALSE)</f>
        <v>#N/A</v>
      </c>
    </row>
    <row r="2809" spans="1:9">
      <c r="A2809" t="s">
        <v>5528</v>
      </c>
      <c r="B2809" t="str">
        <f t="shared" si="86"/>
        <v>043535</v>
      </c>
      <c r="C2809" t="str">
        <f t="shared" si="87"/>
        <v>統一DW</v>
      </c>
      <c r="D2809" t="s">
        <v>5529</v>
      </c>
      <c r="E2809" s="1">
        <v>42418</v>
      </c>
      <c r="F2809" t="s">
        <v>7</v>
      </c>
      <c r="H2809" t="s">
        <v>1799</v>
      </c>
      <c r="I2809" t="e">
        <f>VLOOKUP(G2809, industry!B:C, 2, FALSE)</f>
        <v>#N/A</v>
      </c>
    </row>
    <row r="2810" spans="1:9">
      <c r="A2810" t="s">
        <v>5530</v>
      </c>
      <c r="B2810" t="str">
        <f t="shared" si="86"/>
        <v>043536</v>
      </c>
      <c r="C2810" t="str">
        <f t="shared" si="87"/>
        <v>統一DX</v>
      </c>
      <c r="D2810" t="s">
        <v>5531</v>
      </c>
      <c r="E2810" s="1">
        <v>42418</v>
      </c>
      <c r="F2810" t="s">
        <v>7</v>
      </c>
      <c r="H2810" t="s">
        <v>1799</v>
      </c>
      <c r="I2810" t="e">
        <f>VLOOKUP(G2810, industry!B:C, 2, FALSE)</f>
        <v>#N/A</v>
      </c>
    </row>
    <row r="2811" spans="1:9">
      <c r="A2811" t="s">
        <v>5532</v>
      </c>
      <c r="B2811" t="str">
        <f t="shared" si="86"/>
        <v>043537</v>
      </c>
      <c r="C2811" t="str">
        <f t="shared" si="87"/>
        <v>統一DY</v>
      </c>
      <c r="D2811" t="s">
        <v>5533</v>
      </c>
      <c r="E2811" s="1">
        <v>42418</v>
      </c>
      <c r="F2811" t="s">
        <v>7</v>
      </c>
      <c r="H2811" t="s">
        <v>1799</v>
      </c>
      <c r="I2811" t="e">
        <f>VLOOKUP(G2811, industry!B:C, 2, FALSE)</f>
        <v>#N/A</v>
      </c>
    </row>
    <row r="2812" spans="1:9">
      <c r="A2812" t="s">
        <v>5534</v>
      </c>
      <c r="B2812" t="str">
        <f t="shared" si="86"/>
        <v>043538</v>
      </c>
      <c r="C2812" t="str">
        <f t="shared" si="87"/>
        <v>元大BK</v>
      </c>
      <c r="D2812" t="s">
        <v>5535</v>
      </c>
      <c r="E2812" s="1">
        <v>42418</v>
      </c>
      <c r="F2812" t="s">
        <v>7</v>
      </c>
      <c r="H2812" t="s">
        <v>1799</v>
      </c>
      <c r="I2812" t="e">
        <f>VLOOKUP(G2812, industry!B:C, 2, FALSE)</f>
        <v>#N/A</v>
      </c>
    </row>
    <row r="2813" spans="1:9">
      <c r="A2813" t="s">
        <v>5536</v>
      </c>
      <c r="B2813" t="str">
        <f t="shared" si="86"/>
        <v>04353P</v>
      </c>
      <c r="C2813" t="str">
        <f t="shared" si="87"/>
        <v>玉山59</v>
      </c>
      <c r="D2813" t="s">
        <v>5537</v>
      </c>
      <c r="E2813" s="1">
        <v>42514</v>
      </c>
      <c r="F2813" t="s">
        <v>7</v>
      </c>
      <c r="H2813" t="s">
        <v>1796</v>
      </c>
      <c r="I2813" t="e">
        <f>VLOOKUP(G2813, industry!B:C, 2, FALSE)</f>
        <v>#N/A</v>
      </c>
    </row>
    <row r="2814" spans="1:9">
      <c r="A2814" t="s">
        <v>5538</v>
      </c>
      <c r="B2814" t="str">
        <f t="shared" si="86"/>
        <v>043540</v>
      </c>
      <c r="C2814" t="str">
        <f t="shared" si="87"/>
        <v>元大BN</v>
      </c>
      <c r="D2814" t="s">
        <v>5539</v>
      </c>
      <c r="E2814" s="1">
        <v>42418</v>
      </c>
      <c r="F2814" t="s">
        <v>7</v>
      </c>
      <c r="H2814" t="s">
        <v>1799</v>
      </c>
      <c r="I2814" t="e">
        <f>VLOOKUP(G2814, industry!B:C, 2, FALSE)</f>
        <v>#N/A</v>
      </c>
    </row>
    <row r="2815" spans="1:9">
      <c r="A2815" t="s">
        <v>5540</v>
      </c>
      <c r="B2815" t="str">
        <f t="shared" si="86"/>
        <v>043545</v>
      </c>
      <c r="C2815" t="str">
        <f t="shared" si="87"/>
        <v>國票LH</v>
      </c>
      <c r="D2815" t="s">
        <v>5541</v>
      </c>
      <c r="E2815" s="1">
        <v>42418</v>
      </c>
      <c r="F2815" t="s">
        <v>7</v>
      </c>
      <c r="H2815" t="s">
        <v>1799</v>
      </c>
      <c r="I2815" t="e">
        <f>VLOOKUP(G2815, industry!B:C, 2, FALSE)</f>
        <v>#N/A</v>
      </c>
    </row>
    <row r="2816" spans="1:9">
      <c r="A2816" t="s">
        <v>5542</v>
      </c>
      <c r="B2816" t="str">
        <f t="shared" si="86"/>
        <v>04354P</v>
      </c>
      <c r="C2816" t="str">
        <f t="shared" si="87"/>
        <v>玉山60</v>
      </c>
      <c r="D2816" t="s">
        <v>5543</v>
      </c>
      <c r="E2816" s="1">
        <v>42514</v>
      </c>
      <c r="F2816" t="s">
        <v>7</v>
      </c>
      <c r="H2816" t="s">
        <v>1796</v>
      </c>
      <c r="I2816" t="e">
        <f>VLOOKUP(G2816, industry!B:C, 2, FALSE)</f>
        <v>#N/A</v>
      </c>
    </row>
    <row r="2817" spans="1:9">
      <c r="A2817" t="s">
        <v>5544</v>
      </c>
      <c r="B2817" t="str">
        <f t="shared" si="86"/>
        <v>04355P</v>
      </c>
      <c r="C2817" t="str">
        <f t="shared" si="87"/>
        <v>富邦58</v>
      </c>
      <c r="D2817" t="s">
        <v>5545</v>
      </c>
      <c r="E2817" s="1">
        <v>42514</v>
      </c>
      <c r="F2817" t="s">
        <v>7</v>
      </c>
      <c r="H2817" t="s">
        <v>1796</v>
      </c>
      <c r="I2817" t="e">
        <f>VLOOKUP(G2817, industry!B:C, 2, FALSE)</f>
        <v>#N/A</v>
      </c>
    </row>
    <row r="2818" spans="1:9">
      <c r="A2818" t="s">
        <v>5546</v>
      </c>
      <c r="B2818" t="str">
        <f t="shared" ref="B2818:B2881" si="88">MID(A2818,1,FIND("　", A2818)-1)</f>
        <v>043562</v>
      </c>
      <c r="C2818" t="str">
        <f t="shared" ref="C2818:C2881" si="89">MID(A2818,FIND("　", A2818)+1, 20)</f>
        <v>凱基5V</v>
      </c>
      <c r="D2818" t="s">
        <v>5547</v>
      </c>
      <c r="E2818" s="1">
        <v>42418</v>
      </c>
      <c r="F2818" t="s">
        <v>7</v>
      </c>
      <c r="H2818" t="s">
        <v>1799</v>
      </c>
      <c r="I2818" t="e">
        <f>VLOOKUP(G2818, industry!B:C, 2, FALSE)</f>
        <v>#N/A</v>
      </c>
    </row>
    <row r="2819" spans="1:9">
      <c r="A2819" t="s">
        <v>5548</v>
      </c>
      <c r="B2819" t="str">
        <f t="shared" si="88"/>
        <v>043567</v>
      </c>
      <c r="C2819" t="str">
        <f t="shared" si="89"/>
        <v>MA兆豐</v>
      </c>
      <c r="D2819" t="s">
        <v>5549</v>
      </c>
      <c r="E2819" s="1">
        <v>42418</v>
      </c>
      <c r="F2819" t="s">
        <v>7</v>
      </c>
      <c r="H2819" t="s">
        <v>1799</v>
      </c>
      <c r="I2819" t="e">
        <f>VLOOKUP(G2819, industry!B:C, 2, FALSE)</f>
        <v>#N/A</v>
      </c>
    </row>
    <row r="2820" spans="1:9">
      <c r="A2820" t="s">
        <v>5550</v>
      </c>
      <c r="B2820" t="str">
        <f t="shared" si="88"/>
        <v>043568</v>
      </c>
      <c r="C2820" t="str">
        <f t="shared" si="89"/>
        <v>MB兆豐</v>
      </c>
      <c r="D2820" t="s">
        <v>5551</v>
      </c>
      <c r="E2820" s="1">
        <v>42418</v>
      </c>
      <c r="F2820" t="s">
        <v>7</v>
      </c>
      <c r="H2820" t="s">
        <v>1799</v>
      </c>
      <c r="I2820" t="e">
        <f>VLOOKUP(G2820, industry!B:C, 2, FALSE)</f>
        <v>#N/A</v>
      </c>
    </row>
    <row r="2821" spans="1:9">
      <c r="A2821" t="s">
        <v>5552</v>
      </c>
      <c r="B2821" t="str">
        <f t="shared" si="88"/>
        <v>04356P</v>
      </c>
      <c r="C2821" t="str">
        <f t="shared" si="89"/>
        <v>N3凱基</v>
      </c>
      <c r="D2821" t="s">
        <v>5553</v>
      </c>
      <c r="E2821" s="1">
        <v>42515</v>
      </c>
      <c r="F2821" t="s">
        <v>7</v>
      </c>
      <c r="H2821" t="s">
        <v>1796</v>
      </c>
      <c r="I2821" t="e">
        <f>VLOOKUP(G2821, industry!B:C, 2, FALSE)</f>
        <v>#N/A</v>
      </c>
    </row>
    <row r="2822" spans="1:9">
      <c r="A2822" t="s">
        <v>5554</v>
      </c>
      <c r="B2822" t="str">
        <f t="shared" si="88"/>
        <v>043570</v>
      </c>
      <c r="C2822" t="str">
        <f t="shared" si="89"/>
        <v>MD兆豐</v>
      </c>
      <c r="D2822" t="s">
        <v>5555</v>
      </c>
      <c r="E2822" s="1">
        <v>42418</v>
      </c>
      <c r="F2822" t="s">
        <v>7</v>
      </c>
      <c r="H2822" t="s">
        <v>1799</v>
      </c>
      <c r="I2822" t="e">
        <f>VLOOKUP(G2822, industry!B:C, 2, FALSE)</f>
        <v>#N/A</v>
      </c>
    </row>
    <row r="2823" spans="1:9">
      <c r="A2823" t="s">
        <v>5556</v>
      </c>
      <c r="B2823" t="str">
        <f t="shared" si="88"/>
        <v>04357P</v>
      </c>
      <c r="C2823" t="str">
        <f t="shared" si="89"/>
        <v>群益N3</v>
      </c>
      <c r="D2823" t="s">
        <v>5557</v>
      </c>
      <c r="E2823" s="1">
        <v>42515</v>
      </c>
      <c r="F2823" t="s">
        <v>7</v>
      </c>
      <c r="H2823" t="s">
        <v>1796</v>
      </c>
      <c r="I2823" t="e">
        <f>VLOOKUP(G2823, industry!B:C, 2, FALSE)</f>
        <v>#N/A</v>
      </c>
    </row>
    <row r="2824" spans="1:9">
      <c r="A2824" t="s">
        <v>5558</v>
      </c>
      <c r="B2824" t="str">
        <f t="shared" si="88"/>
        <v>04358P</v>
      </c>
      <c r="C2824" t="str">
        <f t="shared" si="89"/>
        <v>群益N4</v>
      </c>
      <c r="D2824" t="s">
        <v>5559</v>
      </c>
      <c r="E2824" s="1">
        <v>42515</v>
      </c>
      <c r="F2824" t="s">
        <v>7</v>
      </c>
      <c r="H2824" t="s">
        <v>1796</v>
      </c>
      <c r="I2824" t="e">
        <f>VLOOKUP(G2824, industry!B:C, 2, FALSE)</f>
        <v>#N/A</v>
      </c>
    </row>
    <row r="2825" spans="1:9">
      <c r="A2825" t="s">
        <v>5560</v>
      </c>
      <c r="B2825" t="str">
        <f t="shared" si="88"/>
        <v>043594</v>
      </c>
      <c r="C2825" t="str">
        <f t="shared" si="89"/>
        <v>群益NW</v>
      </c>
      <c r="D2825" t="s">
        <v>5561</v>
      </c>
      <c r="E2825" s="1">
        <v>42418</v>
      </c>
      <c r="F2825" t="s">
        <v>7</v>
      </c>
      <c r="H2825" t="s">
        <v>1799</v>
      </c>
      <c r="I2825" t="e">
        <f>VLOOKUP(G2825, industry!B:C, 2, FALSE)</f>
        <v>#N/A</v>
      </c>
    </row>
    <row r="2826" spans="1:9">
      <c r="A2826" t="s">
        <v>5562</v>
      </c>
      <c r="B2826" t="str">
        <f t="shared" si="88"/>
        <v>04359P</v>
      </c>
      <c r="C2826" t="str">
        <f t="shared" si="89"/>
        <v>群益N5</v>
      </c>
      <c r="D2826" t="s">
        <v>5563</v>
      </c>
      <c r="E2826" s="1">
        <v>42515</v>
      </c>
      <c r="F2826" t="s">
        <v>7</v>
      </c>
      <c r="H2826" t="s">
        <v>1796</v>
      </c>
      <c r="I2826" t="e">
        <f>VLOOKUP(G2826, industry!B:C, 2, FALSE)</f>
        <v>#N/A</v>
      </c>
    </row>
    <row r="2827" spans="1:9">
      <c r="A2827" t="s">
        <v>5564</v>
      </c>
      <c r="B2827" t="str">
        <f t="shared" si="88"/>
        <v>04360P</v>
      </c>
      <c r="C2827" t="str">
        <f t="shared" si="89"/>
        <v>群益N6</v>
      </c>
      <c r="D2827" t="s">
        <v>5565</v>
      </c>
      <c r="E2827" s="1">
        <v>42515</v>
      </c>
      <c r="F2827" t="s">
        <v>7</v>
      </c>
      <c r="H2827" t="s">
        <v>1796</v>
      </c>
      <c r="I2827" t="e">
        <f>VLOOKUP(G2827, industry!B:C, 2, FALSE)</f>
        <v>#N/A</v>
      </c>
    </row>
    <row r="2828" spans="1:9">
      <c r="A2828" t="s">
        <v>5566</v>
      </c>
      <c r="B2828" t="str">
        <f t="shared" si="88"/>
        <v>043610</v>
      </c>
      <c r="C2828" t="str">
        <f t="shared" si="89"/>
        <v>統一EA</v>
      </c>
      <c r="D2828" t="s">
        <v>5567</v>
      </c>
      <c r="E2828" s="1">
        <v>42419</v>
      </c>
      <c r="F2828" t="s">
        <v>7</v>
      </c>
      <c r="H2828" t="s">
        <v>1799</v>
      </c>
      <c r="I2828" t="e">
        <f>VLOOKUP(G2828, industry!B:C, 2, FALSE)</f>
        <v>#N/A</v>
      </c>
    </row>
    <row r="2829" spans="1:9">
      <c r="A2829" t="s">
        <v>5568</v>
      </c>
      <c r="B2829" t="str">
        <f t="shared" si="88"/>
        <v>043618</v>
      </c>
      <c r="C2829" t="str">
        <f t="shared" si="89"/>
        <v>L2元富</v>
      </c>
      <c r="D2829" t="s">
        <v>5569</v>
      </c>
      <c r="E2829" s="1">
        <v>42419</v>
      </c>
      <c r="F2829" t="s">
        <v>7</v>
      </c>
      <c r="H2829" t="s">
        <v>1799</v>
      </c>
      <c r="I2829" t="e">
        <f>VLOOKUP(G2829, industry!B:C, 2, FALSE)</f>
        <v>#N/A</v>
      </c>
    </row>
    <row r="2830" spans="1:9">
      <c r="A2830" t="s">
        <v>5570</v>
      </c>
      <c r="B2830" t="str">
        <f t="shared" si="88"/>
        <v>04361P</v>
      </c>
      <c r="C2830" t="str">
        <f t="shared" si="89"/>
        <v>日盛FE</v>
      </c>
      <c r="D2830" t="s">
        <v>5571</v>
      </c>
      <c r="E2830" s="1">
        <v>42515</v>
      </c>
      <c r="F2830" t="s">
        <v>7</v>
      </c>
      <c r="H2830" t="s">
        <v>1796</v>
      </c>
      <c r="I2830" t="e">
        <f>VLOOKUP(G2830, industry!B:C, 2, FALSE)</f>
        <v>#N/A</v>
      </c>
    </row>
    <row r="2831" spans="1:9">
      <c r="A2831" t="s">
        <v>5572</v>
      </c>
      <c r="B2831" t="str">
        <f t="shared" si="88"/>
        <v>043621</v>
      </c>
      <c r="C2831" t="str">
        <f t="shared" si="89"/>
        <v>元大EV</v>
      </c>
      <c r="D2831" t="s">
        <v>5573</v>
      </c>
      <c r="E2831" s="1">
        <v>42419</v>
      </c>
      <c r="F2831" t="s">
        <v>7</v>
      </c>
      <c r="H2831" t="s">
        <v>1799</v>
      </c>
      <c r="I2831" t="e">
        <f>VLOOKUP(G2831, industry!B:C, 2, FALSE)</f>
        <v>#N/A</v>
      </c>
    </row>
    <row r="2832" spans="1:9">
      <c r="A2832" t="s">
        <v>5574</v>
      </c>
      <c r="B2832" t="str">
        <f t="shared" si="88"/>
        <v>043625</v>
      </c>
      <c r="C2832" t="str">
        <f t="shared" si="89"/>
        <v>元大GZ</v>
      </c>
      <c r="D2832" t="s">
        <v>5575</v>
      </c>
      <c r="E2832" s="1">
        <v>42419</v>
      </c>
      <c r="F2832" t="s">
        <v>7</v>
      </c>
      <c r="H2832" t="s">
        <v>1799</v>
      </c>
      <c r="I2832" t="e">
        <f>VLOOKUP(G2832, industry!B:C, 2, FALSE)</f>
        <v>#N/A</v>
      </c>
    </row>
    <row r="2833" spans="1:9">
      <c r="A2833" t="s">
        <v>5576</v>
      </c>
      <c r="B2833" t="str">
        <f t="shared" si="88"/>
        <v>04362P</v>
      </c>
      <c r="C2833" t="str">
        <f t="shared" si="89"/>
        <v>統一2C</v>
      </c>
      <c r="D2833" t="s">
        <v>5577</v>
      </c>
      <c r="E2833" s="1">
        <v>42515</v>
      </c>
      <c r="F2833" t="s">
        <v>7</v>
      </c>
      <c r="H2833" t="s">
        <v>1796</v>
      </c>
      <c r="I2833" t="e">
        <f>VLOOKUP(G2833, industry!B:C, 2, FALSE)</f>
        <v>#N/A</v>
      </c>
    </row>
    <row r="2834" spans="1:9">
      <c r="A2834" t="s">
        <v>5578</v>
      </c>
      <c r="B2834" t="str">
        <f t="shared" si="88"/>
        <v>043630</v>
      </c>
      <c r="C2834" t="str">
        <f t="shared" si="89"/>
        <v>元大HV</v>
      </c>
      <c r="D2834" t="s">
        <v>5579</v>
      </c>
      <c r="E2834" s="1">
        <v>42419</v>
      </c>
      <c r="F2834" t="s">
        <v>7</v>
      </c>
      <c r="H2834" t="s">
        <v>1799</v>
      </c>
      <c r="I2834" t="e">
        <f>VLOOKUP(G2834, industry!B:C, 2, FALSE)</f>
        <v>#N/A</v>
      </c>
    </row>
    <row r="2835" spans="1:9">
      <c r="A2835" t="s">
        <v>5580</v>
      </c>
      <c r="B2835" t="str">
        <f t="shared" si="88"/>
        <v>04363P</v>
      </c>
      <c r="C2835" t="str">
        <f t="shared" si="89"/>
        <v>統一2D</v>
      </c>
      <c r="D2835" t="s">
        <v>5581</v>
      </c>
      <c r="E2835" s="1">
        <v>42515</v>
      </c>
      <c r="F2835" t="s">
        <v>7</v>
      </c>
      <c r="H2835" t="s">
        <v>1796</v>
      </c>
      <c r="I2835" t="e">
        <f>VLOOKUP(G2835, industry!B:C, 2, FALSE)</f>
        <v>#N/A</v>
      </c>
    </row>
    <row r="2836" spans="1:9">
      <c r="A2836" t="s">
        <v>5582</v>
      </c>
      <c r="B2836" t="str">
        <f t="shared" si="88"/>
        <v>043644</v>
      </c>
      <c r="C2836" t="str">
        <f t="shared" si="89"/>
        <v>永豐IS</v>
      </c>
      <c r="D2836" t="s">
        <v>5583</v>
      </c>
      <c r="E2836" s="1">
        <v>42419</v>
      </c>
      <c r="F2836" t="s">
        <v>7</v>
      </c>
      <c r="H2836" t="s">
        <v>1799</v>
      </c>
      <c r="I2836" t="e">
        <f>VLOOKUP(G2836, industry!B:C, 2, FALSE)</f>
        <v>#N/A</v>
      </c>
    </row>
    <row r="2837" spans="1:9">
      <c r="A2837" t="s">
        <v>5584</v>
      </c>
      <c r="B2837" t="str">
        <f t="shared" si="88"/>
        <v>04364P</v>
      </c>
      <c r="C2837" t="str">
        <f t="shared" si="89"/>
        <v>統一2E</v>
      </c>
      <c r="D2837" t="s">
        <v>5585</v>
      </c>
      <c r="E2837" s="1">
        <v>42515</v>
      </c>
      <c r="F2837" t="s">
        <v>7</v>
      </c>
      <c r="H2837" t="s">
        <v>1796</v>
      </c>
      <c r="I2837" t="e">
        <f>VLOOKUP(G2837, industry!B:C, 2, FALSE)</f>
        <v>#N/A</v>
      </c>
    </row>
    <row r="2838" spans="1:9">
      <c r="A2838" t="s">
        <v>5586</v>
      </c>
      <c r="B2838" t="str">
        <f t="shared" si="88"/>
        <v>043652</v>
      </c>
      <c r="C2838" t="str">
        <f t="shared" si="89"/>
        <v>台新2S</v>
      </c>
      <c r="D2838" t="s">
        <v>5587</v>
      </c>
      <c r="E2838" s="1">
        <v>42419</v>
      </c>
      <c r="F2838" t="s">
        <v>7</v>
      </c>
      <c r="H2838" t="s">
        <v>1799</v>
      </c>
      <c r="I2838" t="e">
        <f>VLOOKUP(G2838, industry!B:C, 2, FALSE)</f>
        <v>#N/A</v>
      </c>
    </row>
    <row r="2839" spans="1:9">
      <c r="A2839" t="s">
        <v>5588</v>
      </c>
      <c r="B2839" t="str">
        <f t="shared" si="88"/>
        <v>043653</v>
      </c>
      <c r="C2839" t="str">
        <f t="shared" si="89"/>
        <v>台新2T</v>
      </c>
      <c r="D2839" t="s">
        <v>5589</v>
      </c>
      <c r="E2839" s="1">
        <v>42419</v>
      </c>
      <c r="F2839" t="s">
        <v>7</v>
      </c>
      <c r="H2839" t="s">
        <v>1799</v>
      </c>
      <c r="I2839" t="e">
        <f>VLOOKUP(G2839, industry!B:C, 2, FALSE)</f>
        <v>#N/A</v>
      </c>
    </row>
    <row r="2840" spans="1:9">
      <c r="A2840" t="s">
        <v>5590</v>
      </c>
      <c r="B2840" t="str">
        <f t="shared" si="88"/>
        <v>043654</v>
      </c>
      <c r="C2840" t="str">
        <f t="shared" si="89"/>
        <v>台新2U</v>
      </c>
      <c r="D2840" t="s">
        <v>5591</v>
      </c>
      <c r="E2840" s="1">
        <v>42419</v>
      </c>
      <c r="F2840" t="s">
        <v>7</v>
      </c>
      <c r="H2840" t="s">
        <v>1799</v>
      </c>
      <c r="I2840" t="e">
        <f>VLOOKUP(G2840, industry!B:C, 2, FALSE)</f>
        <v>#N/A</v>
      </c>
    </row>
    <row r="2841" spans="1:9">
      <c r="A2841" t="s">
        <v>5592</v>
      </c>
      <c r="B2841" t="str">
        <f t="shared" si="88"/>
        <v>043657</v>
      </c>
      <c r="C2841" t="str">
        <f t="shared" si="89"/>
        <v>NV中信</v>
      </c>
      <c r="D2841" t="s">
        <v>5593</v>
      </c>
      <c r="E2841" s="1">
        <v>42419</v>
      </c>
      <c r="F2841" t="s">
        <v>7</v>
      </c>
      <c r="H2841" t="s">
        <v>1799</v>
      </c>
      <c r="I2841" t="e">
        <f>VLOOKUP(G2841, industry!B:C, 2, FALSE)</f>
        <v>#N/A</v>
      </c>
    </row>
    <row r="2842" spans="1:9">
      <c r="A2842" t="s">
        <v>5594</v>
      </c>
      <c r="B2842" t="str">
        <f t="shared" si="88"/>
        <v>043658</v>
      </c>
      <c r="C2842" t="str">
        <f t="shared" si="89"/>
        <v>NW中信</v>
      </c>
      <c r="D2842" t="s">
        <v>5595</v>
      </c>
      <c r="E2842" s="1">
        <v>42419</v>
      </c>
      <c r="F2842" t="s">
        <v>7</v>
      </c>
      <c r="H2842" t="s">
        <v>1799</v>
      </c>
      <c r="I2842" t="e">
        <f>VLOOKUP(G2842, industry!B:C, 2, FALSE)</f>
        <v>#N/A</v>
      </c>
    </row>
    <row r="2843" spans="1:9">
      <c r="A2843" t="s">
        <v>5596</v>
      </c>
      <c r="B2843" t="str">
        <f t="shared" si="88"/>
        <v>043659</v>
      </c>
      <c r="C2843" t="str">
        <f t="shared" si="89"/>
        <v>NX中信</v>
      </c>
      <c r="D2843" t="s">
        <v>5597</v>
      </c>
      <c r="E2843" s="1">
        <v>42419</v>
      </c>
      <c r="F2843" t="s">
        <v>7</v>
      </c>
      <c r="H2843" t="s">
        <v>1799</v>
      </c>
      <c r="I2843" t="e">
        <f>VLOOKUP(G2843, industry!B:C, 2, FALSE)</f>
        <v>#N/A</v>
      </c>
    </row>
    <row r="2844" spans="1:9">
      <c r="A2844" t="s">
        <v>5598</v>
      </c>
      <c r="B2844" t="str">
        <f t="shared" si="88"/>
        <v>04365P</v>
      </c>
      <c r="C2844" t="str">
        <f t="shared" si="89"/>
        <v>兆豐DG</v>
      </c>
      <c r="D2844" t="s">
        <v>5599</v>
      </c>
      <c r="E2844" s="1">
        <v>42515</v>
      </c>
      <c r="F2844" t="s">
        <v>7</v>
      </c>
      <c r="H2844" t="s">
        <v>1796</v>
      </c>
      <c r="I2844" t="e">
        <f>VLOOKUP(G2844, industry!B:C, 2, FALSE)</f>
        <v>#N/A</v>
      </c>
    </row>
    <row r="2845" spans="1:9">
      <c r="A2845" t="s">
        <v>5600</v>
      </c>
      <c r="B2845" t="str">
        <f t="shared" si="88"/>
        <v>043668</v>
      </c>
      <c r="C2845" t="str">
        <f t="shared" si="89"/>
        <v>群益1E</v>
      </c>
      <c r="D2845" t="s">
        <v>5601</v>
      </c>
      <c r="E2845" s="1">
        <v>42419</v>
      </c>
      <c r="F2845" t="s">
        <v>7</v>
      </c>
      <c r="H2845" t="s">
        <v>1799</v>
      </c>
      <c r="I2845" t="e">
        <f>VLOOKUP(G2845, industry!B:C, 2, FALSE)</f>
        <v>#N/A</v>
      </c>
    </row>
    <row r="2846" spans="1:9">
      <c r="A2846" t="s">
        <v>5602</v>
      </c>
      <c r="B2846" t="str">
        <f t="shared" si="88"/>
        <v>04366P</v>
      </c>
      <c r="C2846" t="str">
        <f t="shared" si="89"/>
        <v>兆豐DH</v>
      </c>
      <c r="D2846" t="s">
        <v>5603</v>
      </c>
      <c r="E2846" s="1">
        <v>42515</v>
      </c>
      <c r="F2846" t="s">
        <v>7</v>
      </c>
      <c r="H2846" t="s">
        <v>1796</v>
      </c>
      <c r="I2846" t="e">
        <f>VLOOKUP(G2846, industry!B:C, 2, FALSE)</f>
        <v>#N/A</v>
      </c>
    </row>
    <row r="2847" spans="1:9">
      <c r="A2847" t="s">
        <v>5604</v>
      </c>
      <c r="B2847" t="str">
        <f t="shared" si="88"/>
        <v>043672</v>
      </c>
      <c r="C2847" t="str">
        <f t="shared" si="89"/>
        <v>群益1M</v>
      </c>
      <c r="D2847" t="s">
        <v>5605</v>
      </c>
      <c r="E2847" s="1">
        <v>42419</v>
      </c>
      <c r="F2847" t="s">
        <v>7</v>
      </c>
      <c r="H2847" t="s">
        <v>1799</v>
      </c>
      <c r="I2847" t="e">
        <f>VLOOKUP(G2847, industry!B:C, 2, FALSE)</f>
        <v>#N/A</v>
      </c>
    </row>
    <row r="2848" spans="1:9">
      <c r="A2848" t="s">
        <v>5606</v>
      </c>
      <c r="B2848" t="str">
        <f t="shared" si="88"/>
        <v>043673</v>
      </c>
      <c r="C2848" t="str">
        <f t="shared" si="89"/>
        <v>群益1N</v>
      </c>
      <c r="D2848" t="s">
        <v>5607</v>
      </c>
      <c r="E2848" s="1">
        <v>42419</v>
      </c>
      <c r="F2848" t="s">
        <v>7</v>
      </c>
      <c r="H2848" t="s">
        <v>1799</v>
      </c>
      <c r="I2848" t="e">
        <f>VLOOKUP(G2848, industry!B:C, 2, FALSE)</f>
        <v>#N/A</v>
      </c>
    </row>
    <row r="2849" spans="1:9">
      <c r="A2849" t="s">
        <v>5608</v>
      </c>
      <c r="B2849" t="str">
        <f t="shared" si="88"/>
        <v>043674</v>
      </c>
      <c r="C2849" t="str">
        <f t="shared" si="89"/>
        <v>HA國泰</v>
      </c>
      <c r="D2849" t="s">
        <v>5609</v>
      </c>
      <c r="E2849" s="1">
        <v>42419</v>
      </c>
      <c r="F2849" t="s">
        <v>7</v>
      </c>
      <c r="H2849" t="s">
        <v>1799</v>
      </c>
      <c r="I2849" t="e">
        <f>VLOOKUP(G2849, industry!B:C, 2, FALSE)</f>
        <v>#N/A</v>
      </c>
    </row>
    <row r="2850" spans="1:9">
      <c r="A2850" t="s">
        <v>5610</v>
      </c>
      <c r="B2850" t="str">
        <f t="shared" si="88"/>
        <v>043676</v>
      </c>
      <c r="C2850" t="str">
        <f t="shared" si="89"/>
        <v>HD國泰</v>
      </c>
      <c r="D2850" t="s">
        <v>5611</v>
      </c>
      <c r="E2850" s="1">
        <v>42419</v>
      </c>
      <c r="F2850" t="s">
        <v>7</v>
      </c>
      <c r="H2850" t="s">
        <v>1799</v>
      </c>
      <c r="I2850" t="e">
        <f>VLOOKUP(G2850, industry!B:C, 2, FALSE)</f>
        <v>#N/A</v>
      </c>
    </row>
    <row r="2851" spans="1:9">
      <c r="A2851" t="s">
        <v>5612</v>
      </c>
      <c r="B2851" t="str">
        <f t="shared" si="88"/>
        <v>043677</v>
      </c>
      <c r="C2851" t="str">
        <f t="shared" si="89"/>
        <v>N9富邦</v>
      </c>
      <c r="D2851" t="s">
        <v>5613</v>
      </c>
      <c r="E2851" s="1">
        <v>42419</v>
      </c>
      <c r="F2851" t="s">
        <v>7</v>
      </c>
      <c r="H2851" t="s">
        <v>1799</v>
      </c>
      <c r="I2851" t="e">
        <f>VLOOKUP(G2851, industry!B:C, 2, FALSE)</f>
        <v>#N/A</v>
      </c>
    </row>
    <row r="2852" spans="1:9">
      <c r="A2852" t="s">
        <v>5614</v>
      </c>
      <c r="B2852" t="str">
        <f t="shared" si="88"/>
        <v>04367P</v>
      </c>
      <c r="C2852" t="str">
        <f t="shared" si="89"/>
        <v>兆豐DU</v>
      </c>
      <c r="D2852" t="s">
        <v>5615</v>
      </c>
      <c r="E2852" s="1">
        <v>42515</v>
      </c>
      <c r="F2852" t="s">
        <v>7</v>
      </c>
      <c r="H2852" t="s">
        <v>1796</v>
      </c>
      <c r="I2852" t="e">
        <f>VLOOKUP(G2852, industry!B:C, 2, FALSE)</f>
        <v>#N/A</v>
      </c>
    </row>
    <row r="2853" spans="1:9">
      <c r="A2853" t="s">
        <v>5616</v>
      </c>
      <c r="B2853" t="str">
        <f t="shared" si="88"/>
        <v>043682</v>
      </c>
      <c r="C2853" t="str">
        <f t="shared" si="89"/>
        <v>AE富邦</v>
      </c>
      <c r="D2853" t="s">
        <v>5617</v>
      </c>
      <c r="E2853" s="1">
        <v>42419</v>
      </c>
      <c r="F2853" t="s">
        <v>7</v>
      </c>
      <c r="H2853" t="s">
        <v>1799</v>
      </c>
      <c r="I2853" t="e">
        <f>VLOOKUP(G2853, industry!B:C, 2, FALSE)</f>
        <v>#N/A</v>
      </c>
    </row>
    <row r="2854" spans="1:9">
      <c r="A2854" t="s">
        <v>5618</v>
      </c>
      <c r="B2854" t="str">
        <f t="shared" si="88"/>
        <v>043683</v>
      </c>
      <c r="C2854" t="str">
        <f t="shared" si="89"/>
        <v>統一EB</v>
      </c>
      <c r="D2854" t="s">
        <v>5619</v>
      </c>
      <c r="E2854" s="1">
        <v>42422</v>
      </c>
      <c r="F2854" t="s">
        <v>7</v>
      </c>
      <c r="H2854" t="s">
        <v>1799</v>
      </c>
      <c r="I2854" t="e">
        <f>VLOOKUP(G2854, industry!B:C, 2, FALSE)</f>
        <v>#N/A</v>
      </c>
    </row>
    <row r="2855" spans="1:9">
      <c r="A2855" t="s">
        <v>5620</v>
      </c>
      <c r="B2855" t="str">
        <f t="shared" si="88"/>
        <v>043684</v>
      </c>
      <c r="C2855" t="str">
        <f t="shared" si="89"/>
        <v>元大IX</v>
      </c>
      <c r="D2855" t="s">
        <v>5621</v>
      </c>
      <c r="E2855" s="1">
        <v>42422</v>
      </c>
      <c r="F2855" t="s">
        <v>7</v>
      </c>
      <c r="H2855" t="s">
        <v>1799</v>
      </c>
      <c r="I2855" t="e">
        <f>VLOOKUP(G2855, industry!B:C, 2, FALSE)</f>
        <v>#N/A</v>
      </c>
    </row>
    <row r="2856" spans="1:9">
      <c r="A2856" t="s">
        <v>5622</v>
      </c>
      <c r="B2856" t="str">
        <f t="shared" si="88"/>
        <v>043685</v>
      </c>
      <c r="C2856" t="str">
        <f t="shared" si="89"/>
        <v>元大IY</v>
      </c>
      <c r="D2856" t="s">
        <v>5623</v>
      </c>
      <c r="E2856" s="1">
        <v>42422</v>
      </c>
      <c r="F2856" t="s">
        <v>7</v>
      </c>
      <c r="H2856" t="s">
        <v>1799</v>
      </c>
      <c r="I2856" t="e">
        <f>VLOOKUP(G2856, industry!B:C, 2, FALSE)</f>
        <v>#N/A</v>
      </c>
    </row>
    <row r="2857" spans="1:9">
      <c r="A2857" t="s">
        <v>5624</v>
      </c>
      <c r="B2857" t="str">
        <f t="shared" si="88"/>
        <v>043686</v>
      </c>
      <c r="C2857" t="str">
        <f t="shared" si="89"/>
        <v>元大IZ</v>
      </c>
      <c r="D2857" t="s">
        <v>5625</v>
      </c>
      <c r="E2857" s="1">
        <v>42422</v>
      </c>
      <c r="F2857" t="s">
        <v>7</v>
      </c>
      <c r="H2857" t="s">
        <v>1799</v>
      </c>
      <c r="I2857" t="e">
        <f>VLOOKUP(G2857, industry!B:C, 2, FALSE)</f>
        <v>#N/A</v>
      </c>
    </row>
    <row r="2858" spans="1:9">
      <c r="A2858" t="s">
        <v>5626</v>
      </c>
      <c r="B2858" t="str">
        <f t="shared" si="88"/>
        <v>043687</v>
      </c>
      <c r="C2858" t="str">
        <f t="shared" si="89"/>
        <v>元大JB</v>
      </c>
      <c r="D2858" t="s">
        <v>5627</v>
      </c>
      <c r="E2858" s="1">
        <v>42422</v>
      </c>
      <c r="F2858" t="s">
        <v>7</v>
      </c>
      <c r="H2858" t="s">
        <v>1799</v>
      </c>
      <c r="I2858" t="e">
        <f>VLOOKUP(G2858, industry!B:C, 2, FALSE)</f>
        <v>#N/A</v>
      </c>
    </row>
    <row r="2859" spans="1:9">
      <c r="A2859" t="s">
        <v>5628</v>
      </c>
      <c r="B2859" t="str">
        <f t="shared" si="88"/>
        <v>043688</v>
      </c>
      <c r="C2859" t="str">
        <f t="shared" si="89"/>
        <v>元大JS</v>
      </c>
      <c r="D2859" t="s">
        <v>5629</v>
      </c>
      <c r="E2859" s="1">
        <v>42422</v>
      </c>
      <c r="F2859" t="s">
        <v>7</v>
      </c>
      <c r="H2859" t="s">
        <v>1799</v>
      </c>
      <c r="I2859" t="e">
        <f>VLOOKUP(G2859, industry!B:C, 2, FALSE)</f>
        <v>#N/A</v>
      </c>
    </row>
    <row r="2860" spans="1:9">
      <c r="A2860" t="s">
        <v>5630</v>
      </c>
      <c r="B2860" t="str">
        <f t="shared" si="88"/>
        <v>043689</v>
      </c>
      <c r="C2860" t="str">
        <f t="shared" si="89"/>
        <v>元大JU</v>
      </c>
      <c r="D2860" t="s">
        <v>5631</v>
      </c>
      <c r="E2860" s="1">
        <v>42422</v>
      </c>
      <c r="F2860" t="s">
        <v>7</v>
      </c>
      <c r="H2860" t="s">
        <v>1799</v>
      </c>
      <c r="I2860" t="e">
        <f>VLOOKUP(G2860, industry!B:C, 2, FALSE)</f>
        <v>#N/A</v>
      </c>
    </row>
    <row r="2861" spans="1:9">
      <c r="A2861" t="s">
        <v>5632</v>
      </c>
      <c r="B2861" t="str">
        <f t="shared" si="88"/>
        <v>04368P</v>
      </c>
      <c r="C2861" t="str">
        <f t="shared" si="89"/>
        <v>兆豐DV</v>
      </c>
      <c r="D2861" t="s">
        <v>5633</v>
      </c>
      <c r="E2861" s="1">
        <v>42515</v>
      </c>
      <c r="F2861" t="s">
        <v>7</v>
      </c>
      <c r="H2861" t="s">
        <v>1796</v>
      </c>
      <c r="I2861" t="e">
        <f>VLOOKUP(G2861, industry!B:C, 2, FALSE)</f>
        <v>#N/A</v>
      </c>
    </row>
    <row r="2862" spans="1:9">
      <c r="A2862" t="s">
        <v>5634</v>
      </c>
      <c r="B2862" t="str">
        <f t="shared" si="88"/>
        <v>043690</v>
      </c>
      <c r="C2862" t="str">
        <f t="shared" si="89"/>
        <v>元大JY</v>
      </c>
      <c r="D2862" t="s">
        <v>5635</v>
      </c>
      <c r="E2862" s="1">
        <v>42422</v>
      </c>
      <c r="F2862" t="s">
        <v>7</v>
      </c>
      <c r="H2862" t="s">
        <v>1799</v>
      </c>
      <c r="I2862" t="e">
        <f>VLOOKUP(G2862, industry!B:C, 2, FALSE)</f>
        <v>#N/A</v>
      </c>
    </row>
    <row r="2863" spans="1:9">
      <c r="A2863" t="s">
        <v>5636</v>
      </c>
      <c r="B2863" t="str">
        <f t="shared" si="88"/>
        <v>043691</v>
      </c>
      <c r="C2863" t="str">
        <f t="shared" si="89"/>
        <v>元大JZ</v>
      </c>
      <c r="D2863" t="s">
        <v>5637</v>
      </c>
      <c r="E2863" s="1">
        <v>42422</v>
      </c>
      <c r="F2863" t="s">
        <v>7</v>
      </c>
      <c r="H2863" t="s">
        <v>1799</v>
      </c>
      <c r="I2863" t="e">
        <f>VLOOKUP(G2863, industry!B:C, 2, FALSE)</f>
        <v>#N/A</v>
      </c>
    </row>
    <row r="2864" spans="1:9">
      <c r="A2864" t="s">
        <v>5638</v>
      </c>
      <c r="B2864" t="str">
        <f t="shared" si="88"/>
        <v>043692</v>
      </c>
      <c r="C2864" t="str">
        <f t="shared" si="89"/>
        <v>元大KA</v>
      </c>
      <c r="D2864" t="s">
        <v>5639</v>
      </c>
      <c r="E2864" s="1">
        <v>42422</v>
      </c>
      <c r="F2864" t="s">
        <v>7</v>
      </c>
      <c r="H2864" t="s">
        <v>1799</v>
      </c>
      <c r="I2864" t="e">
        <f>VLOOKUP(G2864, industry!B:C, 2, FALSE)</f>
        <v>#N/A</v>
      </c>
    </row>
    <row r="2865" spans="1:9">
      <c r="A2865" t="s">
        <v>5640</v>
      </c>
      <c r="B2865" t="str">
        <f t="shared" si="88"/>
        <v>043693</v>
      </c>
      <c r="C2865" t="str">
        <f t="shared" si="89"/>
        <v>元大KF</v>
      </c>
      <c r="D2865" t="s">
        <v>5641</v>
      </c>
      <c r="E2865" s="1">
        <v>42422</v>
      </c>
      <c r="F2865" t="s">
        <v>7</v>
      </c>
      <c r="H2865" t="s">
        <v>1799</v>
      </c>
      <c r="I2865" t="e">
        <f>VLOOKUP(G2865, industry!B:C, 2, FALSE)</f>
        <v>#N/A</v>
      </c>
    </row>
    <row r="2866" spans="1:9">
      <c r="A2866" t="s">
        <v>5642</v>
      </c>
      <c r="B2866" t="str">
        <f t="shared" si="88"/>
        <v>043694</v>
      </c>
      <c r="C2866" t="str">
        <f t="shared" si="89"/>
        <v>元大KH</v>
      </c>
      <c r="D2866" t="s">
        <v>5643</v>
      </c>
      <c r="E2866" s="1">
        <v>42422</v>
      </c>
      <c r="F2866" t="s">
        <v>7</v>
      </c>
      <c r="H2866" t="s">
        <v>1799</v>
      </c>
      <c r="I2866" t="e">
        <f>VLOOKUP(G2866, industry!B:C, 2, FALSE)</f>
        <v>#N/A</v>
      </c>
    </row>
    <row r="2867" spans="1:9">
      <c r="A2867" t="s">
        <v>5644</v>
      </c>
      <c r="B2867" t="str">
        <f t="shared" si="88"/>
        <v>043695</v>
      </c>
      <c r="C2867" t="str">
        <f t="shared" si="89"/>
        <v>元大KK</v>
      </c>
      <c r="D2867" t="s">
        <v>5645</v>
      </c>
      <c r="E2867" s="1">
        <v>42422</v>
      </c>
      <c r="F2867" t="s">
        <v>7</v>
      </c>
      <c r="H2867" t="s">
        <v>1799</v>
      </c>
      <c r="I2867" t="e">
        <f>VLOOKUP(G2867, industry!B:C, 2, FALSE)</f>
        <v>#N/A</v>
      </c>
    </row>
    <row r="2868" spans="1:9">
      <c r="A2868" t="s">
        <v>5646</v>
      </c>
      <c r="B2868" t="str">
        <f t="shared" si="88"/>
        <v>043696</v>
      </c>
      <c r="C2868" t="str">
        <f t="shared" si="89"/>
        <v>元大KL</v>
      </c>
      <c r="D2868" t="s">
        <v>5647</v>
      </c>
      <c r="E2868" s="1">
        <v>42422</v>
      </c>
      <c r="F2868" t="s">
        <v>7</v>
      </c>
      <c r="H2868" t="s">
        <v>1799</v>
      </c>
      <c r="I2868" t="e">
        <f>VLOOKUP(G2868, industry!B:C, 2, FALSE)</f>
        <v>#N/A</v>
      </c>
    </row>
    <row r="2869" spans="1:9">
      <c r="A2869" t="s">
        <v>5648</v>
      </c>
      <c r="B2869" t="str">
        <f t="shared" si="88"/>
        <v>043697</v>
      </c>
      <c r="C2869" t="str">
        <f t="shared" si="89"/>
        <v>國票LK</v>
      </c>
      <c r="D2869" t="s">
        <v>5649</v>
      </c>
      <c r="E2869" s="1">
        <v>42422</v>
      </c>
      <c r="F2869" t="s">
        <v>7</v>
      </c>
      <c r="H2869" t="s">
        <v>1799</v>
      </c>
      <c r="I2869" t="e">
        <f>VLOOKUP(G2869, industry!B:C, 2, FALSE)</f>
        <v>#N/A</v>
      </c>
    </row>
    <row r="2870" spans="1:9">
      <c r="A2870" t="s">
        <v>5650</v>
      </c>
      <c r="B2870" t="str">
        <f t="shared" si="88"/>
        <v>043698</v>
      </c>
      <c r="C2870" t="str">
        <f t="shared" si="89"/>
        <v>L8元富</v>
      </c>
      <c r="D2870" t="s">
        <v>5651</v>
      </c>
      <c r="E2870" s="1">
        <v>42422</v>
      </c>
      <c r="F2870" t="s">
        <v>7</v>
      </c>
      <c r="H2870" t="s">
        <v>1799</v>
      </c>
      <c r="I2870" t="e">
        <f>VLOOKUP(G2870, industry!B:C, 2, FALSE)</f>
        <v>#N/A</v>
      </c>
    </row>
    <row r="2871" spans="1:9">
      <c r="A2871" t="s">
        <v>5652</v>
      </c>
      <c r="B2871" t="str">
        <f t="shared" si="88"/>
        <v>043699</v>
      </c>
      <c r="C2871" t="str">
        <f t="shared" si="89"/>
        <v>L9元富</v>
      </c>
      <c r="D2871" t="s">
        <v>5653</v>
      </c>
      <c r="E2871" s="1">
        <v>42422</v>
      </c>
      <c r="F2871" t="s">
        <v>7</v>
      </c>
      <c r="H2871" t="s">
        <v>1799</v>
      </c>
      <c r="I2871" t="e">
        <f>VLOOKUP(G2871, industry!B:C, 2, FALSE)</f>
        <v>#N/A</v>
      </c>
    </row>
    <row r="2872" spans="1:9">
      <c r="A2872" t="s">
        <v>5654</v>
      </c>
      <c r="B2872" t="str">
        <f t="shared" si="88"/>
        <v>04369P</v>
      </c>
      <c r="C2872" t="str">
        <f t="shared" si="89"/>
        <v>43國泰</v>
      </c>
      <c r="D2872" t="s">
        <v>5655</v>
      </c>
      <c r="E2872" s="1">
        <v>42515</v>
      </c>
      <c r="F2872" t="s">
        <v>7</v>
      </c>
      <c r="H2872" t="s">
        <v>1796</v>
      </c>
      <c r="I2872" t="e">
        <f>VLOOKUP(G2872, industry!B:C, 2, FALSE)</f>
        <v>#N/A</v>
      </c>
    </row>
    <row r="2873" spans="1:9">
      <c r="A2873" t="s">
        <v>5656</v>
      </c>
      <c r="B2873" t="str">
        <f t="shared" si="88"/>
        <v>043700</v>
      </c>
      <c r="C2873" t="str">
        <f t="shared" si="89"/>
        <v>M1元富</v>
      </c>
      <c r="D2873" t="s">
        <v>5657</v>
      </c>
      <c r="E2873" s="1">
        <v>42422</v>
      </c>
      <c r="F2873" t="s">
        <v>7</v>
      </c>
      <c r="H2873" t="s">
        <v>1799</v>
      </c>
      <c r="I2873" t="e">
        <f>VLOOKUP(G2873, industry!B:C, 2, FALSE)</f>
        <v>#N/A</v>
      </c>
    </row>
    <row r="2874" spans="1:9">
      <c r="A2874" t="s">
        <v>5658</v>
      </c>
      <c r="B2874" t="str">
        <f t="shared" si="88"/>
        <v>043701</v>
      </c>
      <c r="C2874" t="str">
        <f t="shared" si="89"/>
        <v>日盛H6</v>
      </c>
      <c r="D2874" t="s">
        <v>5659</v>
      </c>
      <c r="E2874" s="1">
        <v>42422</v>
      </c>
      <c r="F2874" t="s">
        <v>7</v>
      </c>
      <c r="H2874" t="s">
        <v>1799</v>
      </c>
      <c r="I2874" t="e">
        <f>VLOOKUP(G2874, industry!B:C, 2, FALSE)</f>
        <v>#N/A</v>
      </c>
    </row>
    <row r="2875" spans="1:9">
      <c r="A2875" t="s">
        <v>5660</v>
      </c>
      <c r="B2875" t="str">
        <f t="shared" si="88"/>
        <v>043702</v>
      </c>
      <c r="C2875" t="str">
        <f t="shared" si="89"/>
        <v>日盛H7</v>
      </c>
      <c r="D2875" t="s">
        <v>5661</v>
      </c>
      <c r="E2875" s="1">
        <v>42422</v>
      </c>
      <c r="F2875" t="s">
        <v>7</v>
      </c>
      <c r="H2875" t="s">
        <v>1799</v>
      </c>
      <c r="I2875" t="e">
        <f>VLOOKUP(G2875, industry!B:C, 2, FALSE)</f>
        <v>#N/A</v>
      </c>
    </row>
    <row r="2876" spans="1:9">
      <c r="A2876" t="s">
        <v>5662</v>
      </c>
      <c r="B2876" t="str">
        <f t="shared" si="88"/>
        <v>043703</v>
      </c>
      <c r="C2876" t="str">
        <f t="shared" si="89"/>
        <v>日盛H8</v>
      </c>
      <c r="D2876" t="s">
        <v>5663</v>
      </c>
      <c r="E2876" s="1">
        <v>42422</v>
      </c>
      <c r="F2876" t="s">
        <v>7</v>
      </c>
      <c r="H2876" t="s">
        <v>1799</v>
      </c>
      <c r="I2876" t="e">
        <f>VLOOKUP(G2876, industry!B:C, 2, FALSE)</f>
        <v>#N/A</v>
      </c>
    </row>
    <row r="2877" spans="1:9">
      <c r="A2877" t="s">
        <v>5664</v>
      </c>
      <c r="B2877" t="str">
        <f t="shared" si="88"/>
        <v>043704</v>
      </c>
      <c r="C2877" t="str">
        <f t="shared" si="89"/>
        <v>亞東NY</v>
      </c>
      <c r="D2877" t="s">
        <v>5665</v>
      </c>
      <c r="E2877" s="1">
        <v>42422</v>
      </c>
      <c r="F2877" t="s">
        <v>7</v>
      </c>
      <c r="H2877" t="s">
        <v>1799</v>
      </c>
      <c r="I2877" t="e">
        <f>VLOOKUP(G2877, industry!B:C, 2, FALSE)</f>
        <v>#N/A</v>
      </c>
    </row>
    <row r="2878" spans="1:9">
      <c r="A2878" t="s">
        <v>5666</v>
      </c>
      <c r="B2878" t="str">
        <f t="shared" si="88"/>
        <v>043705</v>
      </c>
      <c r="C2878" t="str">
        <f t="shared" si="89"/>
        <v>凱基6S</v>
      </c>
      <c r="D2878" t="s">
        <v>5667</v>
      </c>
      <c r="E2878" s="1">
        <v>42422</v>
      </c>
      <c r="F2878" t="s">
        <v>7</v>
      </c>
      <c r="H2878" t="s">
        <v>1799</v>
      </c>
      <c r="I2878" t="e">
        <f>VLOOKUP(G2878, industry!B:C, 2, FALSE)</f>
        <v>#N/A</v>
      </c>
    </row>
    <row r="2879" spans="1:9">
      <c r="A2879" t="s">
        <v>5668</v>
      </c>
      <c r="B2879" t="str">
        <f t="shared" si="88"/>
        <v>043706</v>
      </c>
      <c r="C2879" t="str">
        <f t="shared" si="89"/>
        <v>凱基6T</v>
      </c>
      <c r="D2879" t="s">
        <v>5669</v>
      </c>
      <c r="E2879" s="1">
        <v>42422</v>
      </c>
      <c r="F2879" t="s">
        <v>7</v>
      </c>
      <c r="H2879" t="s">
        <v>1799</v>
      </c>
      <c r="I2879" t="e">
        <f>VLOOKUP(G2879, industry!B:C, 2, FALSE)</f>
        <v>#N/A</v>
      </c>
    </row>
    <row r="2880" spans="1:9">
      <c r="A2880" t="s">
        <v>5670</v>
      </c>
      <c r="B2880" t="str">
        <f t="shared" si="88"/>
        <v>043707</v>
      </c>
      <c r="C2880" t="str">
        <f t="shared" si="89"/>
        <v>凱基6U</v>
      </c>
      <c r="D2880" t="s">
        <v>5671</v>
      </c>
      <c r="E2880" s="1">
        <v>42422</v>
      </c>
      <c r="F2880" t="s">
        <v>7</v>
      </c>
      <c r="H2880" t="s">
        <v>1799</v>
      </c>
      <c r="I2880" t="e">
        <f>VLOOKUP(G2880, industry!B:C, 2, FALSE)</f>
        <v>#N/A</v>
      </c>
    </row>
    <row r="2881" spans="1:9">
      <c r="A2881" t="s">
        <v>5672</v>
      </c>
      <c r="B2881" t="str">
        <f t="shared" si="88"/>
        <v>043708</v>
      </c>
      <c r="C2881" t="str">
        <f t="shared" si="89"/>
        <v>凱基6V</v>
      </c>
      <c r="D2881" t="s">
        <v>5673</v>
      </c>
      <c r="E2881" s="1">
        <v>42422</v>
      </c>
      <c r="F2881" t="s">
        <v>7</v>
      </c>
      <c r="H2881" t="s">
        <v>1799</v>
      </c>
      <c r="I2881" t="e">
        <f>VLOOKUP(G2881, industry!B:C, 2, FALSE)</f>
        <v>#N/A</v>
      </c>
    </row>
    <row r="2882" spans="1:9">
      <c r="A2882" t="s">
        <v>5674</v>
      </c>
      <c r="B2882" t="str">
        <f t="shared" ref="B2882:B2945" si="90">MID(A2882,1,FIND("　", A2882)-1)</f>
        <v>043709</v>
      </c>
      <c r="C2882" t="str">
        <f t="shared" ref="C2882:C2945" si="91">MID(A2882,FIND("　", A2882)+1, 20)</f>
        <v>凱基6W</v>
      </c>
      <c r="D2882" t="s">
        <v>5675</v>
      </c>
      <c r="E2882" s="1">
        <v>42422</v>
      </c>
      <c r="F2882" t="s">
        <v>7</v>
      </c>
      <c r="H2882" t="s">
        <v>1799</v>
      </c>
      <c r="I2882" t="e">
        <f>VLOOKUP(G2882, industry!B:C, 2, FALSE)</f>
        <v>#N/A</v>
      </c>
    </row>
    <row r="2883" spans="1:9">
      <c r="A2883" t="s">
        <v>5676</v>
      </c>
      <c r="B2883" t="str">
        <f t="shared" si="90"/>
        <v>04370P</v>
      </c>
      <c r="C2883" t="str">
        <f t="shared" si="91"/>
        <v>44國泰</v>
      </c>
      <c r="D2883" t="s">
        <v>5677</v>
      </c>
      <c r="E2883" s="1">
        <v>42515</v>
      </c>
      <c r="F2883" t="s">
        <v>7</v>
      </c>
      <c r="H2883" t="s">
        <v>1796</v>
      </c>
      <c r="I2883" t="e">
        <f>VLOOKUP(G2883, industry!B:C, 2, FALSE)</f>
        <v>#N/A</v>
      </c>
    </row>
    <row r="2884" spans="1:9">
      <c r="A2884" t="s">
        <v>5678</v>
      </c>
      <c r="B2884" t="str">
        <f t="shared" si="90"/>
        <v>043710</v>
      </c>
      <c r="C2884" t="str">
        <f t="shared" si="91"/>
        <v>凱基6X</v>
      </c>
      <c r="D2884" t="s">
        <v>5679</v>
      </c>
      <c r="E2884" s="1">
        <v>42422</v>
      </c>
      <c r="F2884" t="s">
        <v>7</v>
      </c>
      <c r="H2884" t="s">
        <v>1799</v>
      </c>
      <c r="I2884" t="e">
        <f>VLOOKUP(G2884, industry!B:C, 2, FALSE)</f>
        <v>#N/A</v>
      </c>
    </row>
    <row r="2885" spans="1:9">
      <c r="A2885" t="s">
        <v>5680</v>
      </c>
      <c r="B2885" t="str">
        <f t="shared" si="90"/>
        <v>043711</v>
      </c>
      <c r="C2885" t="str">
        <f t="shared" si="91"/>
        <v>凱基6Y</v>
      </c>
      <c r="D2885" t="s">
        <v>5681</v>
      </c>
      <c r="E2885" s="1">
        <v>42422</v>
      </c>
      <c r="F2885" t="s">
        <v>7</v>
      </c>
      <c r="H2885" t="s">
        <v>1799</v>
      </c>
      <c r="I2885" t="e">
        <f>VLOOKUP(G2885, industry!B:C, 2, FALSE)</f>
        <v>#N/A</v>
      </c>
    </row>
    <row r="2886" spans="1:9">
      <c r="A2886" t="s">
        <v>5682</v>
      </c>
      <c r="B2886" t="str">
        <f t="shared" si="90"/>
        <v>043712</v>
      </c>
      <c r="C2886" t="str">
        <f t="shared" si="91"/>
        <v>凱基6Z</v>
      </c>
      <c r="D2886" t="s">
        <v>5683</v>
      </c>
      <c r="E2886" s="1">
        <v>42422</v>
      </c>
      <c r="F2886" t="s">
        <v>7</v>
      </c>
      <c r="H2886" t="s">
        <v>1799</v>
      </c>
      <c r="I2886" t="e">
        <f>VLOOKUP(G2886, industry!B:C, 2, FALSE)</f>
        <v>#N/A</v>
      </c>
    </row>
    <row r="2887" spans="1:9">
      <c r="A2887" t="s">
        <v>5684</v>
      </c>
      <c r="B2887" t="str">
        <f t="shared" si="90"/>
        <v>043713</v>
      </c>
      <c r="C2887" t="str">
        <f t="shared" si="91"/>
        <v>凱基7A</v>
      </c>
      <c r="D2887" t="s">
        <v>5685</v>
      </c>
      <c r="E2887" s="1">
        <v>42422</v>
      </c>
      <c r="F2887" t="s">
        <v>7</v>
      </c>
      <c r="H2887" t="s">
        <v>1799</v>
      </c>
      <c r="I2887" t="e">
        <f>VLOOKUP(G2887, industry!B:C, 2, FALSE)</f>
        <v>#N/A</v>
      </c>
    </row>
    <row r="2888" spans="1:9">
      <c r="A2888" t="s">
        <v>5686</v>
      </c>
      <c r="B2888" t="str">
        <f t="shared" si="90"/>
        <v>043714</v>
      </c>
      <c r="C2888" t="str">
        <f t="shared" si="91"/>
        <v>群益1S</v>
      </c>
      <c r="D2888" t="s">
        <v>5687</v>
      </c>
      <c r="E2888" s="1">
        <v>42422</v>
      </c>
      <c r="F2888" t="s">
        <v>7</v>
      </c>
      <c r="H2888" t="s">
        <v>1799</v>
      </c>
      <c r="I2888" t="e">
        <f>VLOOKUP(G2888, industry!B:C, 2, FALSE)</f>
        <v>#N/A</v>
      </c>
    </row>
    <row r="2889" spans="1:9">
      <c r="A2889" t="s">
        <v>5688</v>
      </c>
      <c r="B2889" t="str">
        <f t="shared" si="90"/>
        <v>043715</v>
      </c>
      <c r="C2889" t="str">
        <f t="shared" si="91"/>
        <v>群益1T</v>
      </c>
      <c r="D2889" t="s">
        <v>5689</v>
      </c>
      <c r="E2889" s="1">
        <v>42422</v>
      </c>
      <c r="F2889" t="s">
        <v>7</v>
      </c>
      <c r="H2889" t="s">
        <v>1799</v>
      </c>
      <c r="I2889" t="e">
        <f>VLOOKUP(G2889, industry!B:C, 2, FALSE)</f>
        <v>#N/A</v>
      </c>
    </row>
    <row r="2890" spans="1:9">
      <c r="A2890" t="s">
        <v>5690</v>
      </c>
      <c r="B2890" t="str">
        <f t="shared" si="90"/>
        <v>043716</v>
      </c>
      <c r="C2890" t="str">
        <f t="shared" si="91"/>
        <v>群益1U</v>
      </c>
      <c r="D2890" t="s">
        <v>5691</v>
      </c>
      <c r="E2890" s="1">
        <v>42422</v>
      </c>
      <c r="F2890" t="s">
        <v>7</v>
      </c>
      <c r="H2890" t="s">
        <v>1799</v>
      </c>
      <c r="I2890" t="e">
        <f>VLOOKUP(G2890, industry!B:C, 2, FALSE)</f>
        <v>#N/A</v>
      </c>
    </row>
    <row r="2891" spans="1:9">
      <c r="A2891" t="s">
        <v>5692</v>
      </c>
      <c r="B2891" t="str">
        <f t="shared" si="90"/>
        <v>043717</v>
      </c>
      <c r="C2891" t="str">
        <f t="shared" si="91"/>
        <v>群益1V</v>
      </c>
      <c r="D2891" t="s">
        <v>5693</v>
      </c>
      <c r="E2891" s="1">
        <v>42422</v>
      </c>
      <c r="F2891" t="s">
        <v>7</v>
      </c>
      <c r="H2891" t="s">
        <v>1799</v>
      </c>
      <c r="I2891" t="e">
        <f>VLOOKUP(G2891, industry!B:C, 2, FALSE)</f>
        <v>#N/A</v>
      </c>
    </row>
    <row r="2892" spans="1:9">
      <c r="A2892" t="s">
        <v>5694</v>
      </c>
      <c r="B2892" t="str">
        <f t="shared" si="90"/>
        <v>043718</v>
      </c>
      <c r="C2892" t="str">
        <f t="shared" si="91"/>
        <v>群益1W</v>
      </c>
      <c r="D2892" t="s">
        <v>5695</v>
      </c>
      <c r="E2892" s="1">
        <v>42422</v>
      </c>
      <c r="F2892" t="s">
        <v>7</v>
      </c>
      <c r="H2892" t="s">
        <v>1799</v>
      </c>
      <c r="I2892" t="e">
        <f>VLOOKUP(G2892, industry!B:C, 2, FALSE)</f>
        <v>#N/A</v>
      </c>
    </row>
    <row r="2893" spans="1:9">
      <c r="A2893" t="s">
        <v>5696</v>
      </c>
      <c r="B2893" t="str">
        <f t="shared" si="90"/>
        <v>043719</v>
      </c>
      <c r="C2893" t="str">
        <f t="shared" si="91"/>
        <v>群益1X</v>
      </c>
      <c r="D2893" t="s">
        <v>5697</v>
      </c>
      <c r="E2893" s="1">
        <v>42422</v>
      </c>
      <c r="F2893" t="s">
        <v>7</v>
      </c>
      <c r="H2893" t="s">
        <v>1799</v>
      </c>
      <c r="I2893" t="e">
        <f>VLOOKUP(G2893, industry!B:C, 2, FALSE)</f>
        <v>#N/A</v>
      </c>
    </row>
    <row r="2894" spans="1:9">
      <c r="A2894" t="s">
        <v>5698</v>
      </c>
      <c r="B2894" t="str">
        <f t="shared" si="90"/>
        <v>04371P</v>
      </c>
      <c r="C2894" t="str">
        <f t="shared" si="91"/>
        <v>富邦63</v>
      </c>
      <c r="D2894" t="s">
        <v>5699</v>
      </c>
      <c r="E2894" s="1">
        <v>42515</v>
      </c>
      <c r="F2894" t="s">
        <v>7</v>
      </c>
      <c r="H2894" t="s">
        <v>1796</v>
      </c>
      <c r="I2894" t="e">
        <f>VLOOKUP(G2894, industry!B:C, 2, FALSE)</f>
        <v>#N/A</v>
      </c>
    </row>
    <row r="2895" spans="1:9">
      <c r="A2895" t="s">
        <v>5700</v>
      </c>
      <c r="B2895" t="str">
        <f t="shared" si="90"/>
        <v>043720</v>
      </c>
      <c r="C2895" t="str">
        <f t="shared" si="91"/>
        <v>群益1Y</v>
      </c>
      <c r="D2895" t="s">
        <v>5701</v>
      </c>
      <c r="E2895" s="1">
        <v>42422</v>
      </c>
      <c r="F2895" t="s">
        <v>7</v>
      </c>
      <c r="H2895" t="s">
        <v>1799</v>
      </c>
      <c r="I2895" t="e">
        <f>VLOOKUP(G2895, industry!B:C, 2, FALSE)</f>
        <v>#N/A</v>
      </c>
    </row>
    <row r="2896" spans="1:9">
      <c r="A2896" t="s">
        <v>5702</v>
      </c>
      <c r="B2896" t="str">
        <f t="shared" si="90"/>
        <v>043721</v>
      </c>
      <c r="C2896" t="str">
        <f t="shared" si="91"/>
        <v>群益1Z</v>
      </c>
      <c r="D2896" t="s">
        <v>5703</v>
      </c>
      <c r="E2896" s="1">
        <v>42422</v>
      </c>
      <c r="F2896" t="s">
        <v>7</v>
      </c>
      <c r="H2896" t="s">
        <v>1799</v>
      </c>
      <c r="I2896" t="e">
        <f>VLOOKUP(G2896, industry!B:C, 2, FALSE)</f>
        <v>#N/A</v>
      </c>
    </row>
    <row r="2897" spans="1:9">
      <c r="A2897" t="s">
        <v>5704</v>
      </c>
      <c r="B2897" t="str">
        <f t="shared" si="90"/>
        <v>043722</v>
      </c>
      <c r="C2897" t="str">
        <f t="shared" si="91"/>
        <v>群益2A</v>
      </c>
      <c r="D2897" t="s">
        <v>5705</v>
      </c>
      <c r="E2897" s="1">
        <v>42422</v>
      </c>
      <c r="F2897" t="s">
        <v>7</v>
      </c>
      <c r="H2897" t="s">
        <v>1799</v>
      </c>
      <c r="I2897" t="e">
        <f>VLOOKUP(G2897, industry!B:C, 2, FALSE)</f>
        <v>#N/A</v>
      </c>
    </row>
    <row r="2898" spans="1:9">
      <c r="A2898" t="s">
        <v>5706</v>
      </c>
      <c r="B2898" t="str">
        <f t="shared" si="90"/>
        <v>043723</v>
      </c>
      <c r="C2898" t="str">
        <f t="shared" si="91"/>
        <v>群益2B</v>
      </c>
      <c r="D2898" t="s">
        <v>5707</v>
      </c>
      <c r="E2898" s="1">
        <v>42422</v>
      </c>
      <c r="F2898" t="s">
        <v>7</v>
      </c>
      <c r="H2898" t="s">
        <v>1799</v>
      </c>
      <c r="I2898" t="e">
        <f>VLOOKUP(G2898, industry!B:C, 2, FALSE)</f>
        <v>#N/A</v>
      </c>
    </row>
    <row r="2899" spans="1:9">
      <c r="A2899" t="s">
        <v>5708</v>
      </c>
      <c r="B2899" t="str">
        <f t="shared" si="90"/>
        <v>043724</v>
      </c>
      <c r="C2899" t="str">
        <f t="shared" si="91"/>
        <v>群益2C</v>
      </c>
      <c r="D2899" t="s">
        <v>5709</v>
      </c>
      <c r="E2899" s="1">
        <v>42422</v>
      </c>
      <c r="F2899" t="s">
        <v>7</v>
      </c>
      <c r="H2899" t="s">
        <v>1799</v>
      </c>
      <c r="I2899" t="e">
        <f>VLOOKUP(G2899, industry!B:C, 2, FALSE)</f>
        <v>#N/A</v>
      </c>
    </row>
    <row r="2900" spans="1:9">
      <c r="A2900" t="s">
        <v>5710</v>
      </c>
      <c r="B2900" t="str">
        <f t="shared" si="90"/>
        <v>043725</v>
      </c>
      <c r="C2900" t="str">
        <f t="shared" si="91"/>
        <v>永昌AZ</v>
      </c>
      <c r="D2900" t="s">
        <v>5711</v>
      </c>
      <c r="E2900" s="1">
        <v>42422</v>
      </c>
      <c r="F2900" t="s">
        <v>7</v>
      </c>
      <c r="H2900" t="s">
        <v>1799</v>
      </c>
      <c r="I2900" t="e">
        <f>VLOOKUP(G2900, industry!B:C, 2, FALSE)</f>
        <v>#N/A</v>
      </c>
    </row>
    <row r="2901" spans="1:9">
      <c r="A2901" t="s">
        <v>5712</v>
      </c>
      <c r="B2901" t="str">
        <f t="shared" si="90"/>
        <v>043726</v>
      </c>
      <c r="C2901" t="str">
        <f t="shared" si="91"/>
        <v>永昌BA</v>
      </c>
      <c r="D2901" t="s">
        <v>5713</v>
      </c>
      <c r="E2901" s="1">
        <v>42422</v>
      </c>
      <c r="F2901" t="s">
        <v>7</v>
      </c>
      <c r="H2901" t="s">
        <v>1799</v>
      </c>
      <c r="I2901" t="e">
        <f>VLOOKUP(G2901, industry!B:C, 2, FALSE)</f>
        <v>#N/A</v>
      </c>
    </row>
    <row r="2902" spans="1:9">
      <c r="A2902" t="s">
        <v>5714</v>
      </c>
      <c r="B2902" t="str">
        <f t="shared" si="90"/>
        <v>043727</v>
      </c>
      <c r="C2902" t="str">
        <f t="shared" si="91"/>
        <v>永昌BB</v>
      </c>
      <c r="D2902" t="s">
        <v>5715</v>
      </c>
      <c r="E2902" s="1">
        <v>42422</v>
      </c>
      <c r="F2902" t="s">
        <v>7</v>
      </c>
      <c r="H2902" t="s">
        <v>1799</v>
      </c>
      <c r="I2902" t="e">
        <f>VLOOKUP(G2902, industry!B:C, 2, FALSE)</f>
        <v>#N/A</v>
      </c>
    </row>
    <row r="2903" spans="1:9">
      <c r="A2903" t="s">
        <v>5716</v>
      </c>
      <c r="B2903" t="str">
        <f t="shared" si="90"/>
        <v>043728</v>
      </c>
      <c r="C2903" t="str">
        <f t="shared" si="91"/>
        <v>永昌BC</v>
      </c>
      <c r="D2903" t="s">
        <v>5717</v>
      </c>
      <c r="E2903" s="1">
        <v>42422</v>
      </c>
      <c r="F2903" t="s">
        <v>7</v>
      </c>
      <c r="H2903" t="s">
        <v>1799</v>
      </c>
      <c r="I2903" t="e">
        <f>VLOOKUP(G2903, industry!B:C, 2, FALSE)</f>
        <v>#N/A</v>
      </c>
    </row>
    <row r="2904" spans="1:9">
      <c r="A2904" t="s">
        <v>5718</v>
      </c>
      <c r="B2904" t="str">
        <f t="shared" si="90"/>
        <v>043729</v>
      </c>
      <c r="C2904" t="str">
        <f t="shared" si="91"/>
        <v>永昌BD</v>
      </c>
      <c r="D2904" t="s">
        <v>5719</v>
      </c>
      <c r="E2904" s="1">
        <v>42422</v>
      </c>
      <c r="F2904" t="s">
        <v>7</v>
      </c>
      <c r="H2904" t="s">
        <v>1799</v>
      </c>
      <c r="I2904" t="e">
        <f>VLOOKUP(G2904, industry!B:C, 2, FALSE)</f>
        <v>#N/A</v>
      </c>
    </row>
    <row r="2905" spans="1:9">
      <c r="A2905" t="s">
        <v>5720</v>
      </c>
      <c r="B2905" t="str">
        <f t="shared" si="90"/>
        <v>04372P</v>
      </c>
      <c r="C2905" t="str">
        <f t="shared" si="91"/>
        <v>中信H6</v>
      </c>
      <c r="D2905" t="s">
        <v>5721</v>
      </c>
      <c r="E2905" s="1">
        <v>42516</v>
      </c>
      <c r="F2905" t="s">
        <v>7</v>
      </c>
      <c r="H2905" t="s">
        <v>1796</v>
      </c>
      <c r="I2905" t="e">
        <f>VLOOKUP(G2905, industry!B:C, 2, FALSE)</f>
        <v>#N/A</v>
      </c>
    </row>
    <row r="2906" spans="1:9">
      <c r="A2906" t="s">
        <v>5722</v>
      </c>
      <c r="B2906" t="str">
        <f t="shared" si="90"/>
        <v>043730</v>
      </c>
      <c r="C2906" t="str">
        <f t="shared" si="91"/>
        <v>永昌BE</v>
      </c>
      <c r="D2906" t="s">
        <v>5723</v>
      </c>
      <c r="E2906" s="1">
        <v>42422</v>
      </c>
      <c r="F2906" t="s">
        <v>7</v>
      </c>
      <c r="H2906" t="s">
        <v>1799</v>
      </c>
      <c r="I2906" t="e">
        <f>VLOOKUP(G2906, industry!B:C, 2, FALSE)</f>
        <v>#N/A</v>
      </c>
    </row>
    <row r="2907" spans="1:9">
      <c r="A2907" t="s">
        <v>5724</v>
      </c>
      <c r="B2907" t="str">
        <f t="shared" si="90"/>
        <v>043731</v>
      </c>
      <c r="C2907" t="str">
        <f t="shared" si="91"/>
        <v>ND兆豐</v>
      </c>
      <c r="D2907" t="s">
        <v>5725</v>
      </c>
      <c r="E2907" s="1">
        <v>42422</v>
      </c>
      <c r="F2907" t="s">
        <v>7</v>
      </c>
      <c r="H2907" t="s">
        <v>1799</v>
      </c>
      <c r="I2907" t="e">
        <f>VLOOKUP(G2907, industry!B:C, 2, FALSE)</f>
        <v>#N/A</v>
      </c>
    </row>
    <row r="2908" spans="1:9">
      <c r="A2908" t="s">
        <v>5726</v>
      </c>
      <c r="B2908" t="str">
        <f t="shared" si="90"/>
        <v>043732</v>
      </c>
      <c r="C2908" t="str">
        <f t="shared" si="91"/>
        <v>NE兆豐</v>
      </c>
      <c r="D2908" t="s">
        <v>5727</v>
      </c>
      <c r="E2908" s="1">
        <v>42422</v>
      </c>
      <c r="F2908" t="s">
        <v>7</v>
      </c>
      <c r="H2908" t="s">
        <v>1799</v>
      </c>
      <c r="I2908" t="e">
        <f>VLOOKUP(G2908, industry!B:C, 2, FALSE)</f>
        <v>#N/A</v>
      </c>
    </row>
    <row r="2909" spans="1:9">
      <c r="A2909" t="s">
        <v>5728</v>
      </c>
      <c r="B2909" t="str">
        <f t="shared" si="90"/>
        <v>043733</v>
      </c>
      <c r="C2909" t="str">
        <f t="shared" si="91"/>
        <v>中信05</v>
      </c>
      <c r="D2909" t="s">
        <v>5729</v>
      </c>
      <c r="E2909" s="1">
        <v>42422</v>
      </c>
      <c r="F2909" t="s">
        <v>7</v>
      </c>
      <c r="H2909" t="s">
        <v>1799</v>
      </c>
      <c r="I2909" t="e">
        <f>VLOOKUP(G2909, industry!B:C, 2, FALSE)</f>
        <v>#N/A</v>
      </c>
    </row>
    <row r="2910" spans="1:9">
      <c r="A2910" t="s">
        <v>5730</v>
      </c>
      <c r="B2910" t="str">
        <f t="shared" si="90"/>
        <v>043734</v>
      </c>
      <c r="C2910" t="str">
        <f t="shared" si="91"/>
        <v>中信06</v>
      </c>
      <c r="D2910" t="s">
        <v>5731</v>
      </c>
      <c r="E2910" s="1">
        <v>42422</v>
      </c>
      <c r="F2910" t="s">
        <v>7</v>
      </c>
      <c r="H2910" t="s">
        <v>1799</v>
      </c>
      <c r="I2910" t="e">
        <f>VLOOKUP(G2910, industry!B:C, 2, FALSE)</f>
        <v>#N/A</v>
      </c>
    </row>
    <row r="2911" spans="1:9">
      <c r="A2911" t="s">
        <v>5732</v>
      </c>
      <c r="B2911" t="str">
        <f t="shared" si="90"/>
        <v>043735</v>
      </c>
      <c r="C2911" t="str">
        <f t="shared" si="91"/>
        <v>中信07</v>
      </c>
      <c r="D2911" t="s">
        <v>5733</v>
      </c>
      <c r="E2911" s="1">
        <v>42422</v>
      </c>
      <c r="F2911" t="s">
        <v>7</v>
      </c>
      <c r="H2911" t="s">
        <v>1799</v>
      </c>
      <c r="I2911" t="e">
        <f>VLOOKUP(G2911, industry!B:C, 2, FALSE)</f>
        <v>#N/A</v>
      </c>
    </row>
    <row r="2912" spans="1:9">
      <c r="A2912" t="s">
        <v>5734</v>
      </c>
      <c r="B2912" t="str">
        <f t="shared" si="90"/>
        <v>043736</v>
      </c>
      <c r="C2912" t="str">
        <f t="shared" si="91"/>
        <v>台新2V</v>
      </c>
      <c r="D2912" t="s">
        <v>5735</v>
      </c>
      <c r="E2912" s="1">
        <v>42422</v>
      </c>
      <c r="F2912" t="s">
        <v>7</v>
      </c>
      <c r="H2912" t="s">
        <v>1799</v>
      </c>
      <c r="I2912" t="e">
        <f>VLOOKUP(G2912, industry!B:C, 2, FALSE)</f>
        <v>#N/A</v>
      </c>
    </row>
    <row r="2913" spans="1:9">
      <c r="A2913" t="s">
        <v>5736</v>
      </c>
      <c r="B2913" t="str">
        <f t="shared" si="90"/>
        <v>043737</v>
      </c>
      <c r="C2913" t="str">
        <f t="shared" si="91"/>
        <v>台新2W</v>
      </c>
      <c r="D2913" t="s">
        <v>5737</v>
      </c>
      <c r="E2913" s="1">
        <v>42422</v>
      </c>
      <c r="F2913" t="s">
        <v>7</v>
      </c>
      <c r="H2913" t="s">
        <v>1799</v>
      </c>
      <c r="I2913" t="e">
        <f>VLOOKUP(G2913, industry!B:C, 2, FALSE)</f>
        <v>#N/A</v>
      </c>
    </row>
    <row r="2914" spans="1:9">
      <c r="A2914" t="s">
        <v>5738</v>
      </c>
      <c r="B2914" t="str">
        <f t="shared" si="90"/>
        <v>043738</v>
      </c>
      <c r="C2914" t="str">
        <f t="shared" si="91"/>
        <v>台新2X</v>
      </c>
      <c r="D2914" t="s">
        <v>5739</v>
      </c>
      <c r="E2914" s="1">
        <v>42422</v>
      </c>
      <c r="F2914" t="s">
        <v>7</v>
      </c>
      <c r="H2914" t="s">
        <v>1799</v>
      </c>
      <c r="I2914" t="e">
        <f>VLOOKUP(G2914, industry!B:C, 2, FALSE)</f>
        <v>#N/A</v>
      </c>
    </row>
    <row r="2915" spans="1:9">
      <c r="A2915" t="s">
        <v>5740</v>
      </c>
      <c r="B2915" t="str">
        <f t="shared" si="90"/>
        <v>043739</v>
      </c>
      <c r="C2915" t="str">
        <f t="shared" si="91"/>
        <v>台新2Y</v>
      </c>
      <c r="D2915" t="s">
        <v>5741</v>
      </c>
      <c r="E2915" s="1">
        <v>42422</v>
      </c>
      <c r="F2915" t="s">
        <v>7</v>
      </c>
      <c r="H2915" t="s">
        <v>1799</v>
      </c>
      <c r="I2915" t="e">
        <f>VLOOKUP(G2915, industry!B:C, 2, FALSE)</f>
        <v>#N/A</v>
      </c>
    </row>
    <row r="2916" spans="1:9">
      <c r="A2916" t="s">
        <v>5742</v>
      </c>
      <c r="B2916" t="str">
        <f t="shared" si="90"/>
        <v>04373P</v>
      </c>
      <c r="C2916" t="str">
        <f t="shared" si="91"/>
        <v>元大DT</v>
      </c>
      <c r="D2916" t="s">
        <v>5743</v>
      </c>
      <c r="E2916" s="1">
        <v>42516</v>
      </c>
      <c r="F2916" t="s">
        <v>7</v>
      </c>
      <c r="H2916" t="s">
        <v>1796</v>
      </c>
      <c r="I2916" t="e">
        <f>VLOOKUP(G2916, industry!B:C, 2, FALSE)</f>
        <v>#N/A</v>
      </c>
    </row>
    <row r="2917" spans="1:9">
      <c r="A2917" t="s">
        <v>5744</v>
      </c>
      <c r="B2917" t="str">
        <f t="shared" si="90"/>
        <v>043740</v>
      </c>
      <c r="C2917" t="str">
        <f t="shared" si="91"/>
        <v>永豐IZ</v>
      </c>
      <c r="D2917" t="s">
        <v>5745</v>
      </c>
      <c r="E2917" s="1">
        <v>42422</v>
      </c>
      <c r="F2917" t="s">
        <v>7</v>
      </c>
      <c r="H2917" t="s">
        <v>1799</v>
      </c>
      <c r="I2917" t="e">
        <f>VLOOKUP(G2917, industry!B:C, 2, FALSE)</f>
        <v>#N/A</v>
      </c>
    </row>
    <row r="2918" spans="1:9">
      <c r="A2918" t="s">
        <v>5746</v>
      </c>
      <c r="B2918" t="str">
        <f t="shared" si="90"/>
        <v>043741</v>
      </c>
      <c r="C2918" t="str">
        <f t="shared" si="91"/>
        <v>永豐JA</v>
      </c>
      <c r="D2918" t="s">
        <v>5747</v>
      </c>
      <c r="E2918" s="1">
        <v>42422</v>
      </c>
      <c r="F2918" t="s">
        <v>7</v>
      </c>
      <c r="H2918" t="s">
        <v>1799</v>
      </c>
      <c r="I2918" t="e">
        <f>VLOOKUP(G2918, industry!B:C, 2, FALSE)</f>
        <v>#N/A</v>
      </c>
    </row>
    <row r="2919" spans="1:9">
      <c r="A2919" t="s">
        <v>5748</v>
      </c>
      <c r="B2919" t="str">
        <f t="shared" si="90"/>
        <v>043742</v>
      </c>
      <c r="C2919" t="str">
        <f t="shared" si="91"/>
        <v>永豐JB</v>
      </c>
      <c r="D2919" t="s">
        <v>5749</v>
      </c>
      <c r="E2919" s="1">
        <v>42422</v>
      </c>
      <c r="F2919" t="s">
        <v>7</v>
      </c>
      <c r="H2919" t="s">
        <v>1799</v>
      </c>
      <c r="I2919" t="e">
        <f>VLOOKUP(G2919, industry!B:C, 2, FALSE)</f>
        <v>#N/A</v>
      </c>
    </row>
    <row r="2920" spans="1:9">
      <c r="A2920" t="s">
        <v>5750</v>
      </c>
      <c r="B2920" t="str">
        <f t="shared" si="90"/>
        <v>043743</v>
      </c>
      <c r="C2920" t="str">
        <f t="shared" si="91"/>
        <v>永豐JC</v>
      </c>
      <c r="D2920" t="s">
        <v>5751</v>
      </c>
      <c r="E2920" s="1">
        <v>42422</v>
      </c>
      <c r="F2920" t="s">
        <v>7</v>
      </c>
      <c r="H2920" t="s">
        <v>1799</v>
      </c>
      <c r="I2920" t="e">
        <f>VLOOKUP(G2920, industry!B:C, 2, FALSE)</f>
        <v>#N/A</v>
      </c>
    </row>
    <row r="2921" spans="1:9">
      <c r="A2921" t="s">
        <v>5752</v>
      </c>
      <c r="B2921" t="str">
        <f t="shared" si="90"/>
        <v>043744</v>
      </c>
      <c r="C2921" t="str">
        <f t="shared" si="91"/>
        <v>永豐JD</v>
      </c>
      <c r="D2921" t="s">
        <v>5753</v>
      </c>
      <c r="E2921" s="1">
        <v>42422</v>
      </c>
      <c r="F2921" t="s">
        <v>7</v>
      </c>
      <c r="H2921" t="s">
        <v>1799</v>
      </c>
      <c r="I2921" t="e">
        <f>VLOOKUP(G2921, industry!B:C, 2, FALSE)</f>
        <v>#N/A</v>
      </c>
    </row>
    <row r="2922" spans="1:9">
      <c r="A2922" t="s">
        <v>5754</v>
      </c>
      <c r="B2922" t="str">
        <f t="shared" si="90"/>
        <v>043745</v>
      </c>
      <c r="C2922" t="str">
        <f t="shared" si="91"/>
        <v>永豐JE</v>
      </c>
      <c r="D2922" t="s">
        <v>5755</v>
      </c>
      <c r="E2922" s="1">
        <v>42422</v>
      </c>
      <c r="F2922" t="s">
        <v>7</v>
      </c>
      <c r="H2922" t="s">
        <v>1799</v>
      </c>
      <c r="I2922" t="e">
        <f>VLOOKUP(G2922, industry!B:C, 2, FALSE)</f>
        <v>#N/A</v>
      </c>
    </row>
    <row r="2923" spans="1:9">
      <c r="A2923" t="s">
        <v>5756</v>
      </c>
      <c r="B2923" t="str">
        <f t="shared" si="90"/>
        <v>043746</v>
      </c>
      <c r="C2923" t="str">
        <f t="shared" si="91"/>
        <v>永豐JF</v>
      </c>
      <c r="D2923" t="s">
        <v>5757</v>
      </c>
      <c r="E2923" s="1">
        <v>42422</v>
      </c>
      <c r="F2923" t="s">
        <v>7</v>
      </c>
      <c r="H2923" t="s">
        <v>1799</v>
      </c>
      <c r="I2923" t="e">
        <f>VLOOKUP(G2923, industry!B:C, 2, FALSE)</f>
        <v>#N/A</v>
      </c>
    </row>
    <row r="2924" spans="1:9">
      <c r="A2924" t="s">
        <v>5758</v>
      </c>
      <c r="B2924" t="str">
        <f t="shared" si="90"/>
        <v>043747</v>
      </c>
      <c r="C2924" t="str">
        <f t="shared" si="91"/>
        <v>永豐JG</v>
      </c>
      <c r="D2924" t="s">
        <v>5759</v>
      </c>
      <c r="E2924" s="1">
        <v>42422</v>
      </c>
      <c r="F2924" t="s">
        <v>7</v>
      </c>
      <c r="H2924" t="s">
        <v>1799</v>
      </c>
      <c r="I2924" t="e">
        <f>VLOOKUP(G2924, industry!B:C, 2, FALSE)</f>
        <v>#N/A</v>
      </c>
    </row>
    <row r="2925" spans="1:9">
      <c r="A2925" t="s">
        <v>5760</v>
      </c>
      <c r="B2925" t="str">
        <f t="shared" si="90"/>
        <v>043748</v>
      </c>
      <c r="C2925" t="str">
        <f t="shared" si="91"/>
        <v>玉山J1</v>
      </c>
      <c r="D2925" t="s">
        <v>5761</v>
      </c>
      <c r="E2925" s="1">
        <v>42422</v>
      </c>
      <c r="F2925" t="s">
        <v>7</v>
      </c>
      <c r="H2925" t="s">
        <v>1799</v>
      </c>
      <c r="I2925" t="e">
        <f>VLOOKUP(G2925, industry!B:C, 2, FALSE)</f>
        <v>#N/A</v>
      </c>
    </row>
    <row r="2926" spans="1:9">
      <c r="A2926" t="s">
        <v>5762</v>
      </c>
      <c r="B2926" t="str">
        <f t="shared" si="90"/>
        <v>043749</v>
      </c>
      <c r="C2926" t="str">
        <f t="shared" si="91"/>
        <v>AL富邦</v>
      </c>
      <c r="D2926" t="s">
        <v>5763</v>
      </c>
      <c r="E2926" s="1">
        <v>42422</v>
      </c>
      <c r="F2926" t="s">
        <v>7</v>
      </c>
      <c r="H2926" t="s">
        <v>1799</v>
      </c>
      <c r="I2926" t="e">
        <f>VLOOKUP(G2926, industry!B:C, 2, FALSE)</f>
        <v>#N/A</v>
      </c>
    </row>
    <row r="2927" spans="1:9">
      <c r="A2927" t="s">
        <v>5764</v>
      </c>
      <c r="B2927" t="str">
        <f t="shared" si="90"/>
        <v>04374P</v>
      </c>
      <c r="C2927" t="str">
        <f t="shared" si="91"/>
        <v>元大DV</v>
      </c>
      <c r="D2927" t="s">
        <v>5765</v>
      </c>
      <c r="E2927" s="1">
        <v>42516</v>
      </c>
      <c r="F2927" t="s">
        <v>7</v>
      </c>
      <c r="H2927" t="s">
        <v>1796</v>
      </c>
      <c r="I2927" t="e">
        <f>VLOOKUP(G2927, industry!B:C, 2, FALSE)</f>
        <v>#N/A</v>
      </c>
    </row>
    <row r="2928" spans="1:9">
      <c r="A2928" t="s">
        <v>5766</v>
      </c>
      <c r="B2928" t="str">
        <f t="shared" si="90"/>
        <v>043750</v>
      </c>
      <c r="C2928" t="str">
        <f t="shared" si="91"/>
        <v>AM富邦</v>
      </c>
      <c r="D2928" t="s">
        <v>5767</v>
      </c>
      <c r="E2928" s="1">
        <v>42422</v>
      </c>
      <c r="F2928" t="s">
        <v>7</v>
      </c>
      <c r="H2928" t="s">
        <v>1799</v>
      </c>
      <c r="I2928" t="e">
        <f>VLOOKUP(G2928, industry!B:C, 2, FALSE)</f>
        <v>#N/A</v>
      </c>
    </row>
    <row r="2929" spans="1:9">
      <c r="A2929" t="s">
        <v>5768</v>
      </c>
      <c r="B2929" t="str">
        <f t="shared" si="90"/>
        <v>043751</v>
      </c>
      <c r="C2929" t="str">
        <f t="shared" si="91"/>
        <v>AN富邦</v>
      </c>
      <c r="D2929" t="s">
        <v>5769</v>
      </c>
      <c r="E2929" s="1">
        <v>42422</v>
      </c>
      <c r="F2929" t="s">
        <v>7</v>
      </c>
      <c r="H2929" t="s">
        <v>1799</v>
      </c>
      <c r="I2929" t="e">
        <f>VLOOKUP(G2929, industry!B:C, 2, FALSE)</f>
        <v>#N/A</v>
      </c>
    </row>
    <row r="2930" spans="1:9">
      <c r="A2930" t="s">
        <v>5770</v>
      </c>
      <c r="B2930" t="str">
        <f t="shared" si="90"/>
        <v>043752</v>
      </c>
      <c r="C2930" t="str">
        <f t="shared" si="91"/>
        <v>AP富邦</v>
      </c>
      <c r="D2930" t="s">
        <v>5771</v>
      </c>
      <c r="E2930" s="1">
        <v>42422</v>
      </c>
      <c r="F2930" t="s">
        <v>7</v>
      </c>
      <c r="H2930" t="s">
        <v>1799</v>
      </c>
      <c r="I2930" t="e">
        <f>VLOOKUP(G2930, industry!B:C, 2, FALSE)</f>
        <v>#N/A</v>
      </c>
    </row>
    <row r="2931" spans="1:9">
      <c r="A2931" t="s">
        <v>5772</v>
      </c>
      <c r="B2931" t="str">
        <f t="shared" si="90"/>
        <v>043753</v>
      </c>
      <c r="C2931" t="str">
        <f t="shared" si="91"/>
        <v>日盛J2</v>
      </c>
      <c r="D2931" t="s">
        <v>5773</v>
      </c>
      <c r="E2931" s="1">
        <v>42423</v>
      </c>
      <c r="F2931" t="s">
        <v>7</v>
      </c>
      <c r="H2931" t="s">
        <v>1799</v>
      </c>
      <c r="I2931" t="e">
        <f>VLOOKUP(G2931, industry!B:C, 2, FALSE)</f>
        <v>#N/A</v>
      </c>
    </row>
    <row r="2932" spans="1:9">
      <c r="A2932" t="s">
        <v>5774</v>
      </c>
      <c r="B2932" t="str">
        <f t="shared" si="90"/>
        <v>043754</v>
      </c>
      <c r="C2932" t="str">
        <f t="shared" si="91"/>
        <v>凱基7E</v>
      </c>
      <c r="D2932" t="s">
        <v>5775</v>
      </c>
      <c r="E2932" s="1">
        <v>42423</v>
      </c>
      <c r="F2932" t="s">
        <v>7</v>
      </c>
      <c r="H2932" t="s">
        <v>1799</v>
      </c>
      <c r="I2932" t="e">
        <f>VLOOKUP(G2932, industry!B:C, 2, FALSE)</f>
        <v>#N/A</v>
      </c>
    </row>
    <row r="2933" spans="1:9">
      <c r="A2933" t="s">
        <v>5776</v>
      </c>
      <c r="B2933" t="str">
        <f t="shared" si="90"/>
        <v>043755</v>
      </c>
      <c r="C2933" t="str">
        <f t="shared" si="91"/>
        <v>統一EC</v>
      </c>
      <c r="D2933" t="s">
        <v>5777</v>
      </c>
      <c r="E2933" s="1">
        <v>42423</v>
      </c>
      <c r="F2933" t="s">
        <v>7</v>
      </c>
      <c r="H2933" t="s">
        <v>1799</v>
      </c>
      <c r="I2933" t="e">
        <f>VLOOKUP(G2933, industry!B:C, 2, FALSE)</f>
        <v>#N/A</v>
      </c>
    </row>
    <row r="2934" spans="1:9">
      <c r="A2934" t="s">
        <v>5778</v>
      </c>
      <c r="B2934" t="str">
        <f t="shared" si="90"/>
        <v>043756</v>
      </c>
      <c r="C2934" t="str">
        <f t="shared" si="91"/>
        <v>統一ED</v>
      </c>
      <c r="D2934" t="s">
        <v>5779</v>
      </c>
      <c r="E2934" s="1">
        <v>42423</v>
      </c>
      <c r="F2934" t="s">
        <v>7</v>
      </c>
      <c r="H2934" t="s">
        <v>1799</v>
      </c>
      <c r="I2934" t="e">
        <f>VLOOKUP(G2934, industry!B:C, 2, FALSE)</f>
        <v>#N/A</v>
      </c>
    </row>
    <row r="2935" spans="1:9">
      <c r="A2935" t="s">
        <v>5780</v>
      </c>
      <c r="B2935" t="str">
        <f t="shared" si="90"/>
        <v>043757</v>
      </c>
      <c r="C2935" t="str">
        <f t="shared" si="91"/>
        <v>統一EE</v>
      </c>
      <c r="D2935" t="s">
        <v>5781</v>
      </c>
      <c r="E2935" s="1">
        <v>42423</v>
      </c>
      <c r="F2935" t="s">
        <v>7</v>
      </c>
      <c r="H2935" t="s">
        <v>1799</v>
      </c>
      <c r="I2935" t="e">
        <f>VLOOKUP(G2935, industry!B:C, 2, FALSE)</f>
        <v>#N/A</v>
      </c>
    </row>
    <row r="2936" spans="1:9">
      <c r="A2936" t="s">
        <v>5782</v>
      </c>
      <c r="B2936" t="str">
        <f t="shared" si="90"/>
        <v>043758</v>
      </c>
      <c r="C2936" t="str">
        <f t="shared" si="91"/>
        <v>統一EF</v>
      </c>
      <c r="D2936" t="s">
        <v>5783</v>
      </c>
      <c r="E2936" s="1">
        <v>42423</v>
      </c>
      <c r="F2936" t="s">
        <v>7</v>
      </c>
      <c r="H2936" t="s">
        <v>1799</v>
      </c>
      <c r="I2936" t="e">
        <f>VLOOKUP(G2936, industry!B:C, 2, FALSE)</f>
        <v>#N/A</v>
      </c>
    </row>
    <row r="2937" spans="1:9">
      <c r="A2937" t="s">
        <v>5784</v>
      </c>
      <c r="B2937" t="str">
        <f t="shared" si="90"/>
        <v>043759</v>
      </c>
      <c r="C2937" t="str">
        <f t="shared" si="91"/>
        <v>統一EG</v>
      </c>
      <c r="D2937" t="s">
        <v>5785</v>
      </c>
      <c r="E2937" s="1">
        <v>42423</v>
      </c>
      <c r="F2937" t="s">
        <v>7</v>
      </c>
      <c r="H2937" t="s">
        <v>1799</v>
      </c>
      <c r="I2937" t="e">
        <f>VLOOKUP(G2937, industry!B:C, 2, FALSE)</f>
        <v>#N/A</v>
      </c>
    </row>
    <row r="2938" spans="1:9">
      <c r="A2938" t="s">
        <v>5786</v>
      </c>
      <c r="B2938" t="str">
        <f t="shared" si="90"/>
        <v>04375P</v>
      </c>
      <c r="C2938" t="str">
        <f t="shared" si="91"/>
        <v>元大EA</v>
      </c>
      <c r="D2938" t="s">
        <v>5787</v>
      </c>
      <c r="E2938" s="1">
        <v>42516</v>
      </c>
      <c r="F2938" t="s">
        <v>7</v>
      </c>
      <c r="H2938" t="s">
        <v>1796</v>
      </c>
      <c r="I2938" t="e">
        <f>VLOOKUP(G2938, industry!B:C, 2, FALSE)</f>
        <v>#N/A</v>
      </c>
    </row>
    <row r="2939" spans="1:9">
      <c r="A2939" t="s">
        <v>5788</v>
      </c>
      <c r="B2939" t="str">
        <f t="shared" si="90"/>
        <v>043760</v>
      </c>
      <c r="C2939" t="str">
        <f t="shared" si="91"/>
        <v>統一EH</v>
      </c>
      <c r="D2939" t="s">
        <v>5789</v>
      </c>
      <c r="E2939" s="1">
        <v>42423</v>
      </c>
      <c r="F2939" t="s">
        <v>7</v>
      </c>
      <c r="H2939" t="s">
        <v>1799</v>
      </c>
      <c r="I2939" t="e">
        <f>VLOOKUP(G2939, industry!B:C, 2, FALSE)</f>
        <v>#N/A</v>
      </c>
    </row>
    <row r="2940" spans="1:9">
      <c r="A2940" t="s">
        <v>5790</v>
      </c>
      <c r="B2940" t="str">
        <f t="shared" si="90"/>
        <v>043761</v>
      </c>
      <c r="C2940" t="str">
        <f t="shared" si="91"/>
        <v>統一EJ</v>
      </c>
      <c r="D2940" t="s">
        <v>5791</v>
      </c>
      <c r="E2940" s="1">
        <v>42423</v>
      </c>
      <c r="F2940" t="s">
        <v>7</v>
      </c>
      <c r="H2940" t="s">
        <v>1799</v>
      </c>
      <c r="I2940" t="e">
        <f>VLOOKUP(G2940, industry!B:C, 2, FALSE)</f>
        <v>#N/A</v>
      </c>
    </row>
    <row r="2941" spans="1:9">
      <c r="A2941" t="s">
        <v>5792</v>
      </c>
      <c r="B2941" t="str">
        <f t="shared" si="90"/>
        <v>043762</v>
      </c>
      <c r="C2941" t="str">
        <f t="shared" si="91"/>
        <v>中信08</v>
      </c>
      <c r="D2941" t="s">
        <v>5793</v>
      </c>
      <c r="E2941" s="1">
        <v>42423</v>
      </c>
      <c r="F2941" t="s">
        <v>7</v>
      </c>
      <c r="H2941" t="s">
        <v>1799</v>
      </c>
      <c r="I2941" t="e">
        <f>VLOOKUP(G2941, industry!B:C, 2, FALSE)</f>
        <v>#N/A</v>
      </c>
    </row>
    <row r="2942" spans="1:9">
      <c r="A2942" t="s">
        <v>5794</v>
      </c>
      <c r="B2942" t="str">
        <f t="shared" si="90"/>
        <v>043763</v>
      </c>
      <c r="C2942" t="str">
        <f t="shared" si="91"/>
        <v>永豐JI</v>
      </c>
      <c r="D2942" t="s">
        <v>5795</v>
      </c>
      <c r="E2942" s="1">
        <v>42423</v>
      </c>
      <c r="F2942" t="s">
        <v>7</v>
      </c>
      <c r="H2942" t="s">
        <v>1799</v>
      </c>
      <c r="I2942" t="e">
        <f>VLOOKUP(G2942, industry!B:C, 2, FALSE)</f>
        <v>#N/A</v>
      </c>
    </row>
    <row r="2943" spans="1:9">
      <c r="A2943" t="s">
        <v>5796</v>
      </c>
      <c r="B2943" t="str">
        <f t="shared" si="90"/>
        <v>043764</v>
      </c>
      <c r="C2943" t="str">
        <f t="shared" si="91"/>
        <v>永豐JJ</v>
      </c>
      <c r="D2943" t="s">
        <v>5797</v>
      </c>
      <c r="E2943" s="1">
        <v>42423</v>
      </c>
      <c r="F2943" t="s">
        <v>7</v>
      </c>
      <c r="H2943" t="s">
        <v>1799</v>
      </c>
      <c r="I2943" t="e">
        <f>VLOOKUP(G2943, industry!B:C, 2, FALSE)</f>
        <v>#N/A</v>
      </c>
    </row>
    <row r="2944" spans="1:9">
      <c r="A2944" t="s">
        <v>5798</v>
      </c>
      <c r="B2944" t="str">
        <f t="shared" si="90"/>
        <v>043765</v>
      </c>
      <c r="C2944" t="str">
        <f t="shared" si="91"/>
        <v>永豐JK</v>
      </c>
      <c r="D2944" t="s">
        <v>5799</v>
      </c>
      <c r="E2944" s="1">
        <v>42423</v>
      </c>
      <c r="F2944" t="s">
        <v>7</v>
      </c>
      <c r="H2944" t="s">
        <v>1799</v>
      </c>
      <c r="I2944" t="e">
        <f>VLOOKUP(G2944, industry!B:C, 2, FALSE)</f>
        <v>#N/A</v>
      </c>
    </row>
    <row r="2945" spans="1:9">
      <c r="A2945" t="s">
        <v>5800</v>
      </c>
      <c r="B2945" t="str">
        <f t="shared" si="90"/>
        <v>043766</v>
      </c>
      <c r="C2945" t="str">
        <f t="shared" si="91"/>
        <v>永豐JL</v>
      </c>
      <c r="D2945" t="s">
        <v>5801</v>
      </c>
      <c r="E2945" s="1">
        <v>42423</v>
      </c>
      <c r="F2945" t="s">
        <v>7</v>
      </c>
      <c r="H2945" t="s">
        <v>1799</v>
      </c>
      <c r="I2945" t="e">
        <f>VLOOKUP(G2945, industry!B:C, 2, FALSE)</f>
        <v>#N/A</v>
      </c>
    </row>
    <row r="2946" spans="1:9">
      <c r="A2946" t="s">
        <v>5802</v>
      </c>
      <c r="B2946" t="str">
        <f t="shared" ref="B2946:B3009" si="92">MID(A2946,1,FIND("　", A2946)-1)</f>
        <v>043767</v>
      </c>
      <c r="C2946" t="str">
        <f t="shared" ref="C2946:C3009" si="93">MID(A2946,FIND("　", A2946)+1, 20)</f>
        <v>永豐JM</v>
      </c>
      <c r="D2946" t="s">
        <v>5803</v>
      </c>
      <c r="E2946" s="1">
        <v>42423</v>
      </c>
      <c r="F2946" t="s">
        <v>7</v>
      </c>
      <c r="H2946" t="s">
        <v>1799</v>
      </c>
      <c r="I2946" t="e">
        <f>VLOOKUP(G2946, industry!B:C, 2, FALSE)</f>
        <v>#N/A</v>
      </c>
    </row>
    <row r="2947" spans="1:9">
      <c r="A2947" t="s">
        <v>5804</v>
      </c>
      <c r="B2947" t="str">
        <f t="shared" si="92"/>
        <v>043768</v>
      </c>
      <c r="C2947" t="str">
        <f t="shared" si="93"/>
        <v>群益2H</v>
      </c>
      <c r="D2947" t="s">
        <v>5805</v>
      </c>
      <c r="E2947" s="1">
        <v>42423</v>
      </c>
      <c r="F2947" t="s">
        <v>7</v>
      </c>
      <c r="H2947" t="s">
        <v>1799</v>
      </c>
      <c r="I2947" t="e">
        <f>VLOOKUP(G2947, industry!B:C, 2, FALSE)</f>
        <v>#N/A</v>
      </c>
    </row>
    <row r="2948" spans="1:9">
      <c r="A2948" t="s">
        <v>5806</v>
      </c>
      <c r="B2948" t="str">
        <f t="shared" si="92"/>
        <v>043769</v>
      </c>
      <c r="C2948" t="str">
        <f t="shared" si="93"/>
        <v>群益2I</v>
      </c>
      <c r="D2948" t="s">
        <v>5807</v>
      </c>
      <c r="E2948" s="1">
        <v>42423</v>
      </c>
      <c r="F2948" t="s">
        <v>7</v>
      </c>
      <c r="H2948" t="s">
        <v>1799</v>
      </c>
      <c r="I2948" t="e">
        <f>VLOOKUP(G2948, industry!B:C, 2, FALSE)</f>
        <v>#N/A</v>
      </c>
    </row>
    <row r="2949" spans="1:9">
      <c r="A2949" t="s">
        <v>5808</v>
      </c>
      <c r="B2949" t="str">
        <f t="shared" si="92"/>
        <v>04376P</v>
      </c>
      <c r="C2949" t="str">
        <f t="shared" si="93"/>
        <v>A3群益</v>
      </c>
      <c r="D2949" t="s">
        <v>5809</v>
      </c>
      <c r="E2949" s="1">
        <v>42516</v>
      </c>
      <c r="F2949" t="s">
        <v>7</v>
      </c>
      <c r="H2949" t="s">
        <v>1796</v>
      </c>
      <c r="I2949" t="e">
        <f>VLOOKUP(G2949, industry!B:C, 2, FALSE)</f>
        <v>#N/A</v>
      </c>
    </row>
    <row r="2950" spans="1:9">
      <c r="A2950" t="s">
        <v>5810</v>
      </c>
      <c r="B2950" t="str">
        <f t="shared" si="92"/>
        <v>043770</v>
      </c>
      <c r="C2950" t="str">
        <f t="shared" si="93"/>
        <v>群益2J</v>
      </c>
      <c r="D2950" t="s">
        <v>5811</v>
      </c>
      <c r="E2950" s="1">
        <v>42423</v>
      </c>
      <c r="F2950" t="s">
        <v>7</v>
      </c>
      <c r="H2950" t="s">
        <v>1799</v>
      </c>
      <c r="I2950" t="e">
        <f>VLOOKUP(G2950, industry!B:C, 2, FALSE)</f>
        <v>#N/A</v>
      </c>
    </row>
    <row r="2951" spans="1:9">
      <c r="A2951" t="s">
        <v>5812</v>
      </c>
      <c r="B2951" t="str">
        <f t="shared" si="92"/>
        <v>043771</v>
      </c>
      <c r="C2951" t="str">
        <f t="shared" si="93"/>
        <v>群益2K</v>
      </c>
      <c r="D2951" t="s">
        <v>5813</v>
      </c>
      <c r="E2951" s="1">
        <v>42423</v>
      </c>
      <c r="F2951" t="s">
        <v>7</v>
      </c>
      <c r="H2951" t="s">
        <v>1799</v>
      </c>
      <c r="I2951" t="e">
        <f>VLOOKUP(G2951, industry!B:C, 2, FALSE)</f>
        <v>#N/A</v>
      </c>
    </row>
    <row r="2952" spans="1:9">
      <c r="A2952" t="s">
        <v>5814</v>
      </c>
      <c r="B2952" t="str">
        <f t="shared" si="92"/>
        <v>043772</v>
      </c>
      <c r="C2952" t="str">
        <f t="shared" si="93"/>
        <v>群益2M</v>
      </c>
      <c r="D2952" t="s">
        <v>5815</v>
      </c>
      <c r="E2952" s="1">
        <v>42423</v>
      </c>
      <c r="F2952" t="s">
        <v>7</v>
      </c>
      <c r="H2952" t="s">
        <v>1799</v>
      </c>
      <c r="I2952" t="e">
        <f>VLOOKUP(G2952, industry!B:C, 2, FALSE)</f>
        <v>#N/A</v>
      </c>
    </row>
    <row r="2953" spans="1:9">
      <c r="A2953" t="s">
        <v>5816</v>
      </c>
      <c r="B2953" t="str">
        <f t="shared" si="92"/>
        <v>043773</v>
      </c>
      <c r="C2953" t="str">
        <f t="shared" si="93"/>
        <v>群益2P</v>
      </c>
      <c r="D2953" t="s">
        <v>5817</v>
      </c>
      <c r="E2953" s="1">
        <v>42423</v>
      </c>
      <c r="F2953" t="s">
        <v>7</v>
      </c>
      <c r="H2953" t="s">
        <v>1799</v>
      </c>
      <c r="I2953" t="e">
        <f>VLOOKUP(G2953, industry!B:C, 2, FALSE)</f>
        <v>#N/A</v>
      </c>
    </row>
    <row r="2954" spans="1:9">
      <c r="A2954" t="s">
        <v>5818</v>
      </c>
      <c r="B2954" t="str">
        <f t="shared" si="92"/>
        <v>043774</v>
      </c>
      <c r="C2954" t="str">
        <f t="shared" si="93"/>
        <v>元大LG</v>
      </c>
      <c r="D2954" t="s">
        <v>5819</v>
      </c>
      <c r="E2954" s="1">
        <v>42423</v>
      </c>
      <c r="F2954" t="s">
        <v>7</v>
      </c>
      <c r="H2954" t="s">
        <v>1799</v>
      </c>
      <c r="I2954" t="e">
        <f>VLOOKUP(G2954, industry!B:C, 2, FALSE)</f>
        <v>#N/A</v>
      </c>
    </row>
    <row r="2955" spans="1:9">
      <c r="A2955" t="s">
        <v>5820</v>
      </c>
      <c r="B2955" t="str">
        <f t="shared" si="92"/>
        <v>043775</v>
      </c>
      <c r="C2955" t="str">
        <f t="shared" si="93"/>
        <v>元大LW</v>
      </c>
      <c r="D2955" t="s">
        <v>5821</v>
      </c>
      <c r="E2955" s="1">
        <v>42423</v>
      </c>
      <c r="F2955" t="s">
        <v>7</v>
      </c>
      <c r="H2955" t="s">
        <v>1799</v>
      </c>
      <c r="I2955" t="e">
        <f>VLOOKUP(G2955, industry!B:C, 2, FALSE)</f>
        <v>#N/A</v>
      </c>
    </row>
    <row r="2956" spans="1:9">
      <c r="A2956" t="s">
        <v>5822</v>
      </c>
      <c r="B2956" t="str">
        <f t="shared" si="92"/>
        <v>043776</v>
      </c>
      <c r="C2956" t="str">
        <f t="shared" si="93"/>
        <v>元大LY</v>
      </c>
      <c r="D2956" t="s">
        <v>5823</v>
      </c>
      <c r="E2956" s="1">
        <v>42423</v>
      </c>
      <c r="F2956" t="s">
        <v>7</v>
      </c>
      <c r="H2956" t="s">
        <v>1799</v>
      </c>
      <c r="I2956" t="e">
        <f>VLOOKUP(G2956, industry!B:C, 2, FALSE)</f>
        <v>#N/A</v>
      </c>
    </row>
    <row r="2957" spans="1:9">
      <c r="A2957" t="s">
        <v>5824</v>
      </c>
      <c r="B2957" t="str">
        <f t="shared" si="92"/>
        <v>043777</v>
      </c>
      <c r="C2957" t="str">
        <f t="shared" si="93"/>
        <v>元大LZ</v>
      </c>
      <c r="D2957" t="s">
        <v>5825</v>
      </c>
      <c r="E2957" s="1">
        <v>42423</v>
      </c>
      <c r="F2957" t="s">
        <v>7</v>
      </c>
      <c r="H2957" t="s">
        <v>1799</v>
      </c>
      <c r="I2957" t="e">
        <f>VLOOKUP(G2957, industry!B:C, 2, FALSE)</f>
        <v>#N/A</v>
      </c>
    </row>
    <row r="2958" spans="1:9">
      <c r="A2958" t="s">
        <v>5826</v>
      </c>
      <c r="B2958" t="str">
        <f t="shared" si="92"/>
        <v>043778</v>
      </c>
      <c r="C2958" t="str">
        <f t="shared" si="93"/>
        <v>元大MT</v>
      </c>
      <c r="D2958" t="s">
        <v>5827</v>
      </c>
      <c r="E2958" s="1">
        <v>42423</v>
      </c>
      <c r="F2958" t="s">
        <v>7</v>
      </c>
      <c r="H2958" t="s">
        <v>1799</v>
      </c>
      <c r="I2958" t="e">
        <f>VLOOKUP(G2958, industry!B:C, 2, FALSE)</f>
        <v>#N/A</v>
      </c>
    </row>
    <row r="2959" spans="1:9">
      <c r="A2959" t="s">
        <v>5828</v>
      </c>
      <c r="B2959" t="str">
        <f t="shared" si="92"/>
        <v>043779</v>
      </c>
      <c r="C2959" t="str">
        <f t="shared" si="93"/>
        <v>元大MU</v>
      </c>
      <c r="D2959" t="s">
        <v>5829</v>
      </c>
      <c r="E2959" s="1">
        <v>42423</v>
      </c>
      <c r="F2959" t="s">
        <v>7</v>
      </c>
      <c r="H2959" t="s">
        <v>1799</v>
      </c>
      <c r="I2959" t="e">
        <f>VLOOKUP(G2959, industry!B:C, 2, FALSE)</f>
        <v>#N/A</v>
      </c>
    </row>
    <row r="2960" spans="1:9">
      <c r="A2960" t="s">
        <v>5830</v>
      </c>
      <c r="B2960" t="str">
        <f t="shared" si="92"/>
        <v>04377P</v>
      </c>
      <c r="C2960" t="str">
        <f t="shared" si="93"/>
        <v>A4群益</v>
      </c>
      <c r="D2960" t="s">
        <v>5831</v>
      </c>
      <c r="E2960" s="1">
        <v>42516</v>
      </c>
      <c r="F2960" t="s">
        <v>7</v>
      </c>
      <c r="H2960" t="s">
        <v>1796</v>
      </c>
      <c r="I2960" t="e">
        <f>VLOOKUP(G2960, industry!B:C, 2, FALSE)</f>
        <v>#N/A</v>
      </c>
    </row>
    <row r="2961" spans="1:9">
      <c r="A2961" t="s">
        <v>5832</v>
      </c>
      <c r="B2961" t="str">
        <f t="shared" si="92"/>
        <v>043780</v>
      </c>
      <c r="C2961" t="str">
        <f t="shared" si="93"/>
        <v>元大MW</v>
      </c>
      <c r="D2961" t="s">
        <v>5833</v>
      </c>
      <c r="E2961" s="1">
        <v>42423</v>
      </c>
      <c r="F2961" t="s">
        <v>7</v>
      </c>
      <c r="H2961" t="s">
        <v>1799</v>
      </c>
      <c r="I2961" t="e">
        <f>VLOOKUP(G2961, industry!B:C, 2, FALSE)</f>
        <v>#N/A</v>
      </c>
    </row>
    <row r="2962" spans="1:9">
      <c r="A2962" t="s">
        <v>5834</v>
      </c>
      <c r="B2962" t="str">
        <f t="shared" si="92"/>
        <v>043781</v>
      </c>
      <c r="C2962" t="str">
        <f t="shared" si="93"/>
        <v>元大MX</v>
      </c>
      <c r="D2962" t="s">
        <v>5835</v>
      </c>
      <c r="E2962" s="1">
        <v>42423</v>
      </c>
      <c r="F2962" t="s">
        <v>7</v>
      </c>
      <c r="H2962" t="s">
        <v>1799</v>
      </c>
      <c r="I2962" t="e">
        <f>VLOOKUP(G2962, industry!B:C, 2, FALSE)</f>
        <v>#N/A</v>
      </c>
    </row>
    <row r="2963" spans="1:9">
      <c r="A2963" t="s">
        <v>5836</v>
      </c>
      <c r="B2963" t="str">
        <f t="shared" si="92"/>
        <v>043782</v>
      </c>
      <c r="C2963" t="str">
        <f t="shared" si="93"/>
        <v>元大MZ</v>
      </c>
      <c r="D2963" t="s">
        <v>5837</v>
      </c>
      <c r="E2963" s="1">
        <v>42423</v>
      </c>
      <c r="F2963" t="s">
        <v>7</v>
      </c>
      <c r="H2963" t="s">
        <v>1799</v>
      </c>
      <c r="I2963" t="e">
        <f>VLOOKUP(G2963, industry!B:C, 2, FALSE)</f>
        <v>#N/A</v>
      </c>
    </row>
    <row r="2964" spans="1:9">
      <c r="A2964" t="s">
        <v>5838</v>
      </c>
      <c r="B2964" t="str">
        <f t="shared" si="92"/>
        <v>043783</v>
      </c>
      <c r="C2964" t="str">
        <f t="shared" si="93"/>
        <v>元大NG</v>
      </c>
      <c r="D2964" t="s">
        <v>5839</v>
      </c>
      <c r="E2964" s="1">
        <v>42423</v>
      </c>
      <c r="F2964" t="s">
        <v>7</v>
      </c>
      <c r="H2964" t="s">
        <v>1799</v>
      </c>
      <c r="I2964" t="e">
        <f>VLOOKUP(G2964, industry!B:C, 2, FALSE)</f>
        <v>#N/A</v>
      </c>
    </row>
    <row r="2965" spans="1:9">
      <c r="A2965" t="s">
        <v>5840</v>
      </c>
      <c r="B2965" t="str">
        <f t="shared" si="92"/>
        <v>043784</v>
      </c>
      <c r="C2965" t="str">
        <f t="shared" si="93"/>
        <v>元大NL</v>
      </c>
      <c r="D2965" t="s">
        <v>5841</v>
      </c>
      <c r="E2965" s="1">
        <v>42423</v>
      </c>
      <c r="F2965" t="s">
        <v>7</v>
      </c>
      <c r="H2965" t="s">
        <v>1799</v>
      </c>
      <c r="I2965" t="e">
        <f>VLOOKUP(G2965, industry!B:C, 2, FALSE)</f>
        <v>#N/A</v>
      </c>
    </row>
    <row r="2966" spans="1:9">
      <c r="A2966" t="s">
        <v>5842</v>
      </c>
      <c r="B2966" t="str">
        <f t="shared" si="92"/>
        <v>043785</v>
      </c>
      <c r="C2966" t="str">
        <f t="shared" si="93"/>
        <v>元大XC</v>
      </c>
      <c r="D2966" t="s">
        <v>5843</v>
      </c>
      <c r="E2966" s="1">
        <v>42423</v>
      </c>
      <c r="F2966" t="s">
        <v>7</v>
      </c>
      <c r="H2966" t="s">
        <v>1799</v>
      </c>
      <c r="I2966" t="e">
        <f>VLOOKUP(G2966, industry!B:C, 2, FALSE)</f>
        <v>#N/A</v>
      </c>
    </row>
    <row r="2967" spans="1:9">
      <c r="A2967" t="s">
        <v>5844</v>
      </c>
      <c r="B2967" t="str">
        <f t="shared" si="92"/>
        <v>043786</v>
      </c>
      <c r="C2967" t="str">
        <f t="shared" si="93"/>
        <v>元大XD</v>
      </c>
      <c r="D2967" t="s">
        <v>5845</v>
      </c>
      <c r="E2967" s="1">
        <v>42423</v>
      </c>
      <c r="F2967" t="s">
        <v>7</v>
      </c>
      <c r="H2967" t="s">
        <v>1799</v>
      </c>
      <c r="I2967" t="e">
        <f>VLOOKUP(G2967, industry!B:C, 2, FALSE)</f>
        <v>#N/A</v>
      </c>
    </row>
    <row r="2968" spans="1:9">
      <c r="A2968" t="s">
        <v>5846</v>
      </c>
      <c r="B2968" t="str">
        <f t="shared" si="92"/>
        <v>043787</v>
      </c>
      <c r="C2968" t="str">
        <f t="shared" si="93"/>
        <v>M5元富</v>
      </c>
      <c r="D2968" t="s">
        <v>5847</v>
      </c>
      <c r="E2968" s="1">
        <v>42423</v>
      </c>
      <c r="F2968" t="s">
        <v>7</v>
      </c>
      <c r="H2968" t="s">
        <v>1799</v>
      </c>
      <c r="I2968" t="e">
        <f>VLOOKUP(G2968, industry!B:C, 2, FALSE)</f>
        <v>#N/A</v>
      </c>
    </row>
    <row r="2969" spans="1:9">
      <c r="A2969" t="s">
        <v>5848</v>
      </c>
      <c r="B2969" t="str">
        <f t="shared" si="92"/>
        <v>043788</v>
      </c>
      <c r="C2969" t="str">
        <f t="shared" si="93"/>
        <v>M6元富</v>
      </c>
      <c r="D2969" t="s">
        <v>5849</v>
      </c>
      <c r="E2969" s="1">
        <v>42423</v>
      </c>
      <c r="F2969" t="s">
        <v>7</v>
      </c>
      <c r="H2969" t="s">
        <v>1799</v>
      </c>
      <c r="I2969" t="e">
        <f>VLOOKUP(G2969, industry!B:C, 2, FALSE)</f>
        <v>#N/A</v>
      </c>
    </row>
    <row r="2970" spans="1:9">
      <c r="A2970" t="s">
        <v>5850</v>
      </c>
      <c r="B2970" t="str">
        <f t="shared" si="92"/>
        <v>043789</v>
      </c>
      <c r="C2970" t="str">
        <f t="shared" si="93"/>
        <v>M7元富</v>
      </c>
      <c r="D2970" t="s">
        <v>5851</v>
      </c>
      <c r="E2970" s="1">
        <v>42423</v>
      </c>
      <c r="F2970" t="s">
        <v>7</v>
      </c>
      <c r="H2970" t="s">
        <v>1799</v>
      </c>
      <c r="I2970" t="e">
        <f>VLOOKUP(G2970, industry!B:C, 2, FALSE)</f>
        <v>#N/A</v>
      </c>
    </row>
    <row r="2971" spans="1:9">
      <c r="A2971" t="s">
        <v>5852</v>
      </c>
      <c r="B2971" t="str">
        <f t="shared" si="92"/>
        <v>04378P</v>
      </c>
      <c r="C2971" t="str">
        <f t="shared" si="93"/>
        <v>日盛FH</v>
      </c>
      <c r="D2971" t="s">
        <v>5853</v>
      </c>
      <c r="E2971" s="1">
        <v>42516</v>
      </c>
      <c r="F2971" t="s">
        <v>7</v>
      </c>
      <c r="H2971" t="s">
        <v>1796</v>
      </c>
      <c r="I2971" t="e">
        <f>VLOOKUP(G2971, industry!B:C, 2, FALSE)</f>
        <v>#N/A</v>
      </c>
    </row>
    <row r="2972" spans="1:9">
      <c r="A2972" t="s">
        <v>5854</v>
      </c>
      <c r="B2972" t="str">
        <f t="shared" si="92"/>
        <v>043790</v>
      </c>
      <c r="C2972" t="str">
        <f t="shared" si="93"/>
        <v>M8元富</v>
      </c>
      <c r="D2972" t="s">
        <v>5855</v>
      </c>
      <c r="E2972" s="1">
        <v>42423</v>
      </c>
      <c r="F2972" t="s">
        <v>7</v>
      </c>
      <c r="H2972" t="s">
        <v>1799</v>
      </c>
      <c r="I2972" t="e">
        <f>VLOOKUP(G2972, industry!B:C, 2, FALSE)</f>
        <v>#N/A</v>
      </c>
    </row>
    <row r="2973" spans="1:9">
      <c r="A2973" t="s">
        <v>5856</v>
      </c>
      <c r="B2973" t="str">
        <f t="shared" si="92"/>
        <v>043791</v>
      </c>
      <c r="C2973" t="str">
        <f t="shared" si="93"/>
        <v>國票LL</v>
      </c>
      <c r="D2973" t="s">
        <v>5857</v>
      </c>
      <c r="E2973" s="1">
        <v>42423</v>
      </c>
      <c r="F2973" t="s">
        <v>7</v>
      </c>
      <c r="H2973" t="s">
        <v>1799</v>
      </c>
      <c r="I2973" t="e">
        <f>VLOOKUP(G2973, industry!B:C, 2, FALSE)</f>
        <v>#N/A</v>
      </c>
    </row>
    <row r="2974" spans="1:9">
      <c r="A2974" t="s">
        <v>5858</v>
      </c>
      <c r="B2974" t="str">
        <f t="shared" si="92"/>
        <v>043792</v>
      </c>
      <c r="C2974" t="str">
        <f t="shared" si="93"/>
        <v>國票LM</v>
      </c>
      <c r="D2974" t="s">
        <v>5859</v>
      </c>
      <c r="E2974" s="1">
        <v>42423</v>
      </c>
      <c r="F2974" t="s">
        <v>7</v>
      </c>
      <c r="H2974" t="s">
        <v>1799</v>
      </c>
      <c r="I2974" t="e">
        <f>VLOOKUP(G2974, industry!B:C, 2, FALSE)</f>
        <v>#N/A</v>
      </c>
    </row>
    <row r="2975" spans="1:9">
      <c r="A2975" t="s">
        <v>5860</v>
      </c>
      <c r="B2975" t="str">
        <f t="shared" si="92"/>
        <v>043793</v>
      </c>
      <c r="C2975" t="str">
        <f t="shared" si="93"/>
        <v>國票LN</v>
      </c>
      <c r="D2975" t="s">
        <v>5861</v>
      </c>
      <c r="E2975" s="1">
        <v>42423</v>
      </c>
      <c r="F2975" t="s">
        <v>7</v>
      </c>
      <c r="H2975" t="s">
        <v>1799</v>
      </c>
      <c r="I2975" t="e">
        <f>VLOOKUP(G2975, industry!B:C, 2, FALSE)</f>
        <v>#N/A</v>
      </c>
    </row>
    <row r="2976" spans="1:9">
      <c r="A2976" t="s">
        <v>5862</v>
      </c>
      <c r="B2976" t="str">
        <f t="shared" si="92"/>
        <v>043794</v>
      </c>
      <c r="C2976" t="str">
        <f t="shared" si="93"/>
        <v>國票LP</v>
      </c>
      <c r="D2976" t="s">
        <v>5863</v>
      </c>
      <c r="E2976" s="1">
        <v>42423</v>
      </c>
      <c r="F2976" t="s">
        <v>7</v>
      </c>
      <c r="H2976" t="s">
        <v>1799</v>
      </c>
      <c r="I2976" t="e">
        <f>VLOOKUP(G2976, industry!B:C, 2, FALSE)</f>
        <v>#N/A</v>
      </c>
    </row>
    <row r="2977" spans="1:9">
      <c r="A2977" t="s">
        <v>5864</v>
      </c>
      <c r="B2977" t="str">
        <f t="shared" si="92"/>
        <v>043795</v>
      </c>
      <c r="C2977" t="str">
        <f t="shared" si="93"/>
        <v>國票LQ</v>
      </c>
      <c r="D2977" t="s">
        <v>5865</v>
      </c>
      <c r="E2977" s="1">
        <v>42423</v>
      </c>
      <c r="F2977" t="s">
        <v>7</v>
      </c>
      <c r="H2977" t="s">
        <v>1799</v>
      </c>
      <c r="I2977" t="e">
        <f>VLOOKUP(G2977, industry!B:C, 2, FALSE)</f>
        <v>#N/A</v>
      </c>
    </row>
    <row r="2978" spans="1:9">
      <c r="A2978" t="s">
        <v>5866</v>
      </c>
      <c r="B2978" t="str">
        <f t="shared" si="92"/>
        <v>043796</v>
      </c>
      <c r="C2978" t="str">
        <f t="shared" si="93"/>
        <v>康和DR</v>
      </c>
      <c r="D2978" t="s">
        <v>5867</v>
      </c>
      <c r="E2978" s="1">
        <v>42423</v>
      </c>
      <c r="F2978" t="s">
        <v>7</v>
      </c>
      <c r="H2978" t="s">
        <v>1799</v>
      </c>
      <c r="I2978" t="e">
        <f>VLOOKUP(G2978, industry!B:C, 2, FALSE)</f>
        <v>#N/A</v>
      </c>
    </row>
    <row r="2979" spans="1:9">
      <c r="A2979" t="s">
        <v>5868</v>
      </c>
      <c r="B2979" t="str">
        <f t="shared" si="92"/>
        <v>043797</v>
      </c>
      <c r="C2979" t="str">
        <f t="shared" si="93"/>
        <v>康和DS</v>
      </c>
      <c r="D2979" t="s">
        <v>5869</v>
      </c>
      <c r="E2979" s="1">
        <v>42423</v>
      </c>
      <c r="F2979" t="s">
        <v>7</v>
      </c>
      <c r="H2979" t="s">
        <v>1799</v>
      </c>
      <c r="I2979" t="e">
        <f>VLOOKUP(G2979, industry!B:C, 2, FALSE)</f>
        <v>#N/A</v>
      </c>
    </row>
    <row r="2980" spans="1:9">
      <c r="A2980" t="s">
        <v>5870</v>
      </c>
      <c r="B2980" t="str">
        <f t="shared" si="92"/>
        <v>043798</v>
      </c>
      <c r="C2980" t="str">
        <f t="shared" si="93"/>
        <v>康和DT</v>
      </c>
      <c r="D2980" t="s">
        <v>5871</v>
      </c>
      <c r="E2980" s="1">
        <v>42423</v>
      </c>
      <c r="F2980" t="s">
        <v>7</v>
      </c>
      <c r="H2980" t="s">
        <v>1799</v>
      </c>
      <c r="I2980" t="e">
        <f>VLOOKUP(G2980, industry!B:C, 2, FALSE)</f>
        <v>#N/A</v>
      </c>
    </row>
    <row r="2981" spans="1:9">
      <c r="A2981" t="s">
        <v>5872</v>
      </c>
      <c r="B2981" t="str">
        <f t="shared" si="92"/>
        <v>043799</v>
      </c>
      <c r="C2981" t="str">
        <f t="shared" si="93"/>
        <v>玉山J4</v>
      </c>
      <c r="D2981" t="s">
        <v>5873</v>
      </c>
      <c r="E2981" s="1">
        <v>42423</v>
      </c>
      <c r="F2981" t="s">
        <v>7</v>
      </c>
      <c r="H2981" t="s">
        <v>1799</v>
      </c>
      <c r="I2981" t="e">
        <f>VLOOKUP(G2981, industry!B:C, 2, FALSE)</f>
        <v>#N/A</v>
      </c>
    </row>
    <row r="2982" spans="1:9">
      <c r="A2982" t="s">
        <v>5874</v>
      </c>
      <c r="B2982" t="str">
        <f t="shared" si="92"/>
        <v>04379P</v>
      </c>
      <c r="C2982" t="str">
        <f t="shared" si="93"/>
        <v>N6凱基</v>
      </c>
      <c r="D2982" t="s">
        <v>5875</v>
      </c>
      <c r="E2982" s="1">
        <v>42516</v>
      </c>
      <c r="F2982" t="s">
        <v>7</v>
      </c>
      <c r="H2982" t="s">
        <v>1796</v>
      </c>
      <c r="I2982" t="e">
        <f>VLOOKUP(G2982, industry!B:C, 2, FALSE)</f>
        <v>#N/A</v>
      </c>
    </row>
    <row r="2983" spans="1:9">
      <c r="A2983" t="s">
        <v>5876</v>
      </c>
      <c r="B2983" t="str">
        <f t="shared" si="92"/>
        <v>043800</v>
      </c>
      <c r="C2983" t="str">
        <f t="shared" si="93"/>
        <v>玉山J5</v>
      </c>
      <c r="D2983" t="s">
        <v>5877</v>
      </c>
      <c r="E2983" s="1">
        <v>42423</v>
      </c>
      <c r="F2983" t="s">
        <v>7</v>
      </c>
      <c r="H2983" t="s">
        <v>1799</v>
      </c>
      <c r="I2983" t="e">
        <f>VLOOKUP(G2983, industry!B:C, 2, FALSE)</f>
        <v>#N/A</v>
      </c>
    </row>
    <row r="2984" spans="1:9">
      <c r="A2984" t="s">
        <v>5878</v>
      </c>
      <c r="B2984" t="str">
        <f t="shared" si="92"/>
        <v>043801</v>
      </c>
      <c r="C2984" t="str">
        <f t="shared" si="93"/>
        <v>玉山J6</v>
      </c>
      <c r="D2984" t="s">
        <v>5879</v>
      </c>
      <c r="E2984" s="1">
        <v>42423</v>
      </c>
      <c r="F2984" t="s">
        <v>7</v>
      </c>
      <c r="H2984" t="s">
        <v>1799</v>
      </c>
      <c r="I2984" t="e">
        <f>VLOOKUP(G2984, industry!B:C, 2, FALSE)</f>
        <v>#N/A</v>
      </c>
    </row>
    <row r="2985" spans="1:9">
      <c r="A2985" t="s">
        <v>5880</v>
      </c>
      <c r="B2985" t="str">
        <f t="shared" si="92"/>
        <v>043802</v>
      </c>
      <c r="C2985" t="str">
        <f t="shared" si="93"/>
        <v>玉山J7</v>
      </c>
      <c r="D2985" t="s">
        <v>5881</v>
      </c>
      <c r="E2985" s="1">
        <v>42423</v>
      </c>
      <c r="F2985" t="s">
        <v>7</v>
      </c>
      <c r="H2985" t="s">
        <v>1799</v>
      </c>
      <c r="I2985" t="e">
        <f>VLOOKUP(G2985, industry!B:C, 2, FALSE)</f>
        <v>#N/A</v>
      </c>
    </row>
    <row r="2986" spans="1:9">
      <c r="A2986" t="s">
        <v>5882</v>
      </c>
      <c r="B2986" t="str">
        <f t="shared" si="92"/>
        <v>043803</v>
      </c>
      <c r="C2986" t="str">
        <f t="shared" si="93"/>
        <v>玉山J8</v>
      </c>
      <c r="D2986" t="s">
        <v>5883</v>
      </c>
      <c r="E2986" s="1">
        <v>42423</v>
      </c>
      <c r="F2986" t="s">
        <v>7</v>
      </c>
      <c r="H2986" t="s">
        <v>1799</v>
      </c>
      <c r="I2986" t="e">
        <f>VLOOKUP(G2986, industry!B:C, 2, FALSE)</f>
        <v>#N/A</v>
      </c>
    </row>
    <row r="2987" spans="1:9">
      <c r="A2987" t="s">
        <v>5884</v>
      </c>
      <c r="B2987" t="str">
        <f t="shared" si="92"/>
        <v>043804</v>
      </c>
      <c r="C2987" t="str">
        <f t="shared" si="93"/>
        <v>玉山J9</v>
      </c>
      <c r="D2987" t="s">
        <v>5885</v>
      </c>
      <c r="E2987" s="1">
        <v>42423</v>
      </c>
      <c r="F2987" t="s">
        <v>7</v>
      </c>
      <c r="H2987" t="s">
        <v>1799</v>
      </c>
      <c r="I2987" t="e">
        <f>VLOOKUP(G2987, industry!B:C, 2, FALSE)</f>
        <v>#N/A</v>
      </c>
    </row>
    <row r="2988" spans="1:9">
      <c r="A2988" t="s">
        <v>5886</v>
      </c>
      <c r="B2988" t="str">
        <f t="shared" si="92"/>
        <v>043805</v>
      </c>
      <c r="C2988" t="str">
        <f t="shared" si="93"/>
        <v>HE國泰</v>
      </c>
      <c r="D2988" t="s">
        <v>5887</v>
      </c>
      <c r="E2988" s="1">
        <v>42423</v>
      </c>
      <c r="F2988" t="s">
        <v>7</v>
      </c>
      <c r="H2988" t="s">
        <v>1799</v>
      </c>
      <c r="I2988" t="e">
        <f>VLOOKUP(G2988, industry!B:C, 2, FALSE)</f>
        <v>#N/A</v>
      </c>
    </row>
    <row r="2989" spans="1:9">
      <c r="A2989" t="s">
        <v>5888</v>
      </c>
      <c r="B2989" t="str">
        <f t="shared" si="92"/>
        <v>043806</v>
      </c>
      <c r="C2989" t="str">
        <f t="shared" si="93"/>
        <v>AT富邦</v>
      </c>
      <c r="D2989" t="s">
        <v>5889</v>
      </c>
      <c r="E2989" s="1">
        <v>42423</v>
      </c>
      <c r="F2989" t="s">
        <v>7</v>
      </c>
      <c r="H2989" t="s">
        <v>1799</v>
      </c>
      <c r="I2989" t="e">
        <f>VLOOKUP(G2989, industry!B:C, 2, FALSE)</f>
        <v>#N/A</v>
      </c>
    </row>
    <row r="2990" spans="1:9">
      <c r="A2990" t="s">
        <v>5890</v>
      </c>
      <c r="B2990" t="str">
        <f t="shared" si="92"/>
        <v>043807</v>
      </c>
      <c r="C2990" t="str">
        <f t="shared" si="93"/>
        <v>AU富邦</v>
      </c>
      <c r="D2990" t="s">
        <v>5891</v>
      </c>
      <c r="E2990" s="1">
        <v>42423</v>
      </c>
      <c r="F2990" t="s">
        <v>7</v>
      </c>
      <c r="H2990" t="s">
        <v>1799</v>
      </c>
      <c r="I2990" t="e">
        <f>VLOOKUP(G2990, industry!B:C, 2, FALSE)</f>
        <v>#N/A</v>
      </c>
    </row>
    <row r="2991" spans="1:9">
      <c r="A2991" t="s">
        <v>5892</v>
      </c>
      <c r="B2991" t="str">
        <f t="shared" si="92"/>
        <v>043808</v>
      </c>
      <c r="C2991" t="str">
        <f t="shared" si="93"/>
        <v>AV富邦</v>
      </c>
      <c r="D2991" t="s">
        <v>5893</v>
      </c>
      <c r="E2991" s="1">
        <v>42423</v>
      </c>
      <c r="F2991" t="s">
        <v>7</v>
      </c>
      <c r="H2991" t="s">
        <v>1799</v>
      </c>
      <c r="I2991" t="e">
        <f>VLOOKUP(G2991, industry!B:C, 2, FALSE)</f>
        <v>#N/A</v>
      </c>
    </row>
    <row r="2992" spans="1:9">
      <c r="A2992" t="s">
        <v>5894</v>
      </c>
      <c r="B2992" t="str">
        <f t="shared" si="92"/>
        <v>043809</v>
      </c>
      <c r="C2992" t="str">
        <f t="shared" si="93"/>
        <v>AW富邦</v>
      </c>
      <c r="D2992" t="s">
        <v>5895</v>
      </c>
      <c r="E2992" s="1">
        <v>42423</v>
      </c>
      <c r="F2992" t="s">
        <v>7</v>
      </c>
      <c r="H2992" t="s">
        <v>1799</v>
      </c>
      <c r="I2992" t="e">
        <f>VLOOKUP(G2992, industry!B:C, 2, FALSE)</f>
        <v>#N/A</v>
      </c>
    </row>
    <row r="2993" spans="1:9">
      <c r="A2993" t="s">
        <v>5896</v>
      </c>
      <c r="B2993" t="str">
        <f t="shared" si="92"/>
        <v>04380P</v>
      </c>
      <c r="C2993" t="str">
        <f t="shared" si="93"/>
        <v>45國泰</v>
      </c>
      <c r="D2993" t="s">
        <v>5897</v>
      </c>
      <c r="E2993" s="1">
        <v>42516</v>
      </c>
      <c r="F2993" t="s">
        <v>7</v>
      </c>
      <c r="H2993" t="s">
        <v>1796</v>
      </c>
      <c r="I2993" t="e">
        <f>VLOOKUP(G2993, industry!B:C, 2, FALSE)</f>
        <v>#N/A</v>
      </c>
    </row>
    <row r="2994" spans="1:9">
      <c r="A2994" t="s">
        <v>5898</v>
      </c>
      <c r="B2994" t="str">
        <f t="shared" si="92"/>
        <v>043810</v>
      </c>
      <c r="C2994" t="str">
        <f t="shared" si="93"/>
        <v>AX富邦</v>
      </c>
      <c r="D2994" t="s">
        <v>5899</v>
      </c>
      <c r="E2994" s="1">
        <v>42423</v>
      </c>
      <c r="F2994" t="s">
        <v>7</v>
      </c>
      <c r="H2994" t="s">
        <v>1799</v>
      </c>
      <c r="I2994" t="e">
        <f>VLOOKUP(G2994, industry!B:C, 2, FALSE)</f>
        <v>#N/A</v>
      </c>
    </row>
    <row r="2995" spans="1:9">
      <c r="A2995" t="s">
        <v>5900</v>
      </c>
      <c r="B2995" t="str">
        <f t="shared" si="92"/>
        <v>043811</v>
      </c>
      <c r="C2995" t="str">
        <f t="shared" si="93"/>
        <v>AY富邦</v>
      </c>
      <c r="D2995" t="s">
        <v>5901</v>
      </c>
      <c r="E2995" s="1">
        <v>42423</v>
      </c>
      <c r="F2995" t="s">
        <v>7</v>
      </c>
      <c r="H2995" t="s">
        <v>1799</v>
      </c>
      <c r="I2995" t="e">
        <f>VLOOKUP(G2995, industry!B:C, 2, FALSE)</f>
        <v>#N/A</v>
      </c>
    </row>
    <row r="2996" spans="1:9">
      <c r="A2996" t="s">
        <v>5902</v>
      </c>
      <c r="B2996" t="str">
        <f t="shared" si="92"/>
        <v>043812</v>
      </c>
      <c r="C2996" t="str">
        <f t="shared" si="93"/>
        <v>元大XL</v>
      </c>
      <c r="D2996" t="s">
        <v>5903</v>
      </c>
      <c r="E2996" s="1">
        <v>42424</v>
      </c>
      <c r="F2996" t="s">
        <v>7</v>
      </c>
      <c r="H2996" t="s">
        <v>1799</v>
      </c>
      <c r="I2996" t="e">
        <f>VLOOKUP(G2996, industry!B:C, 2, FALSE)</f>
        <v>#N/A</v>
      </c>
    </row>
    <row r="2997" spans="1:9">
      <c r="A2997" t="s">
        <v>5904</v>
      </c>
      <c r="B2997" t="str">
        <f t="shared" si="92"/>
        <v>043813</v>
      </c>
      <c r="C2997" t="str">
        <f t="shared" si="93"/>
        <v>元大XS</v>
      </c>
      <c r="D2997" t="s">
        <v>5905</v>
      </c>
      <c r="E2997" s="1">
        <v>42424</v>
      </c>
      <c r="F2997" t="s">
        <v>7</v>
      </c>
      <c r="H2997" t="s">
        <v>1799</v>
      </c>
      <c r="I2997" t="e">
        <f>VLOOKUP(G2997, industry!B:C, 2, FALSE)</f>
        <v>#N/A</v>
      </c>
    </row>
    <row r="2998" spans="1:9">
      <c r="A2998" t="s">
        <v>5906</v>
      </c>
      <c r="B2998" t="str">
        <f t="shared" si="92"/>
        <v>043814</v>
      </c>
      <c r="C2998" t="str">
        <f t="shared" si="93"/>
        <v>元大XW</v>
      </c>
      <c r="D2998" t="s">
        <v>5907</v>
      </c>
      <c r="E2998" s="1">
        <v>42424</v>
      </c>
      <c r="F2998" t="s">
        <v>7</v>
      </c>
      <c r="H2998" t="s">
        <v>1799</v>
      </c>
      <c r="I2998" t="e">
        <f>VLOOKUP(G2998, industry!B:C, 2, FALSE)</f>
        <v>#N/A</v>
      </c>
    </row>
    <row r="2999" spans="1:9">
      <c r="A2999" t="s">
        <v>5908</v>
      </c>
      <c r="B2999" t="str">
        <f t="shared" si="92"/>
        <v>043815</v>
      </c>
      <c r="C2999" t="str">
        <f t="shared" si="93"/>
        <v>元大YB</v>
      </c>
      <c r="D2999" t="s">
        <v>5909</v>
      </c>
      <c r="E2999" s="1">
        <v>42424</v>
      </c>
      <c r="F2999" t="s">
        <v>7</v>
      </c>
      <c r="H2999" t="s">
        <v>1799</v>
      </c>
      <c r="I2999" t="e">
        <f>VLOOKUP(G2999, industry!B:C, 2, FALSE)</f>
        <v>#N/A</v>
      </c>
    </row>
    <row r="3000" spans="1:9">
      <c r="A3000" t="s">
        <v>5910</v>
      </c>
      <c r="B3000" t="str">
        <f t="shared" si="92"/>
        <v>043816</v>
      </c>
      <c r="C3000" t="str">
        <f t="shared" si="93"/>
        <v>元大YH</v>
      </c>
      <c r="D3000" t="s">
        <v>5911</v>
      </c>
      <c r="E3000" s="1">
        <v>42424</v>
      </c>
      <c r="F3000" t="s">
        <v>7</v>
      </c>
      <c r="H3000" t="s">
        <v>1799</v>
      </c>
      <c r="I3000" t="e">
        <f>VLOOKUP(G3000, industry!B:C, 2, FALSE)</f>
        <v>#N/A</v>
      </c>
    </row>
    <row r="3001" spans="1:9">
      <c r="A3001" t="s">
        <v>5912</v>
      </c>
      <c r="B3001" t="str">
        <f t="shared" si="92"/>
        <v>043817</v>
      </c>
      <c r="C3001" t="str">
        <f t="shared" si="93"/>
        <v>元大YR</v>
      </c>
      <c r="D3001" t="s">
        <v>5913</v>
      </c>
      <c r="E3001" s="1">
        <v>42424</v>
      </c>
      <c r="F3001" t="s">
        <v>7</v>
      </c>
      <c r="H3001" t="s">
        <v>1799</v>
      </c>
      <c r="I3001" t="e">
        <f>VLOOKUP(G3001, industry!B:C, 2, FALSE)</f>
        <v>#N/A</v>
      </c>
    </row>
    <row r="3002" spans="1:9">
      <c r="A3002" t="s">
        <v>5914</v>
      </c>
      <c r="B3002" t="str">
        <f t="shared" si="92"/>
        <v>043818</v>
      </c>
      <c r="C3002" t="str">
        <f t="shared" si="93"/>
        <v>元大YT</v>
      </c>
      <c r="D3002" t="s">
        <v>5915</v>
      </c>
      <c r="E3002" s="1">
        <v>42424</v>
      </c>
      <c r="F3002" t="s">
        <v>7</v>
      </c>
      <c r="H3002" t="s">
        <v>1799</v>
      </c>
      <c r="I3002" t="e">
        <f>VLOOKUP(G3002, industry!B:C, 2, FALSE)</f>
        <v>#N/A</v>
      </c>
    </row>
    <row r="3003" spans="1:9">
      <c r="A3003" t="s">
        <v>5916</v>
      </c>
      <c r="B3003" t="str">
        <f t="shared" si="92"/>
        <v>043819</v>
      </c>
      <c r="C3003" t="str">
        <f t="shared" si="93"/>
        <v>元大YZ</v>
      </c>
      <c r="D3003" t="s">
        <v>5917</v>
      </c>
      <c r="E3003" s="1">
        <v>42424</v>
      </c>
      <c r="F3003" t="s">
        <v>7</v>
      </c>
      <c r="H3003" t="s">
        <v>1799</v>
      </c>
      <c r="I3003" t="e">
        <f>VLOOKUP(G3003, industry!B:C, 2, FALSE)</f>
        <v>#N/A</v>
      </c>
    </row>
    <row r="3004" spans="1:9">
      <c r="A3004" t="s">
        <v>5918</v>
      </c>
      <c r="B3004" t="str">
        <f t="shared" si="92"/>
        <v>04381P</v>
      </c>
      <c r="C3004" t="str">
        <f t="shared" si="93"/>
        <v>46國泰</v>
      </c>
      <c r="D3004" t="s">
        <v>5919</v>
      </c>
      <c r="E3004" s="1">
        <v>42516</v>
      </c>
      <c r="F3004" t="s">
        <v>7</v>
      </c>
      <c r="H3004" t="s">
        <v>1796</v>
      </c>
      <c r="I3004" t="e">
        <f>VLOOKUP(G3004, industry!B:C, 2, FALSE)</f>
        <v>#N/A</v>
      </c>
    </row>
    <row r="3005" spans="1:9">
      <c r="A3005" t="s">
        <v>5920</v>
      </c>
      <c r="B3005" t="str">
        <f t="shared" si="92"/>
        <v>043820</v>
      </c>
      <c r="C3005" t="str">
        <f t="shared" si="93"/>
        <v>元大ZD</v>
      </c>
      <c r="D3005" t="s">
        <v>5921</v>
      </c>
      <c r="E3005" s="1">
        <v>42424</v>
      </c>
      <c r="F3005" t="s">
        <v>7</v>
      </c>
      <c r="H3005" t="s">
        <v>1799</v>
      </c>
      <c r="I3005" t="e">
        <f>VLOOKUP(G3005, industry!B:C, 2, FALSE)</f>
        <v>#N/A</v>
      </c>
    </row>
    <row r="3006" spans="1:9">
      <c r="A3006" t="s">
        <v>5922</v>
      </c>
      <c r="B3006" t="str">
        <f t="shared" si="92"/>
        <v>043821</v>
      </c>
      <c r="C3006" t="str">
        <f t="shared" si="93"/>
        <v>群益2U</v>
      </c>
      <c r="D3006" t="s">
        <v>5923</v>
      </c>
      <c r="E3006" s="1">
        <v>42424</v>
      </c>
      <c r="F3006" t="s">
        <v>7</v>
      </c>
      <c r="H3006" t="s">
        <v>1799</v>
      </c>
      <c r="I3006" t="e">
        <f>VLOOKUP(G3006, industry!B:C, 2, FALSE)</f>
        <v>#N/A</v>
      </c>
    </row>
    <row r="3007" spans="1:9">
      <c r="A3007" t="s">
        <v>5924</v>
      </c>
      <c r="B3007" t="str">
        <f t="shared" si="92"/>
        <v>043822</v>
      </c>
      <c r="C3007" t="str">
        <f t="shared" si="93"/>
        <v>群益2V</v>
      </c>
      <c r="D3007" t="s">
        <v>5925</v>
      </c>
      <c r="E3007" s="1">
        <v>42424</v>
      </c>
      <c r="F3007" t="s">
        <v>7</v>
      </c>
      <c r="H3007" t="s">
        <v>1799</v>
      </c>
      <c r="I3007" t="e">
        <f>VLOOKUP(G3007, industry!B:C, 2, FALSE)</f>
        <v>#N/A</v>
      </c>
    </row>
    <row r="3008" spans="1:9">
      <c r="A3008" t="s">
        <v>5926</v>
      </c>
      <c r="B3008" t="str">
        <f t="shared" si="92"/>
        <v>043823</v>
      </c>
      <c r="C3008" t="str">
        <f t="shared" si="93"/>
        <v>群益2W</v>
      </c>
      <c r="D3008" t="s">
        <v>5927</v>
      </c>
      <c r="E3008" s="1">
        <v>42424</v>
      </c>
      <c r="F3008" t="s">
        <v>7</v>
      </c>
      <c r="H3008" t="s">
        <v>1799</v>
      </c>
      <c r="I3008" t="e">
        <f>VLOOKUP(G3008, industry!B:C, 2, FALSE)</f>
        <v>#N/A</v>
      </c>
    </row>
    <row r="3009" spans="1:9">
      <c r="A3009" t="s">
        <v>5928</v>
      </c>
      <c r="B3009" t="str">
        <f t="shared" si="92"/>
        <v>043824</v>
      </c>
      <c r="C3009" t="str">
        <f t="shared" si="93"/>
        <v>群益2X</v>
      </c>
      <c r="D3009" t="s">
        <v>5929</v>
      </c>
      <c r="E3009" s="1">
        <v>42424</v>
      </c>
      <c r="F3009" t="s">
        <v>7</v>
      </c>
      <c r="H3009" t="s">
        <v>1799</v>
      </c>
      <c r="I3009" t="e">
        <f>VLOOKUP(G3009, industry!B:C, 2, FALSE)</f>
        <v>#N/A</v>
      </c>
    </row>
    <row r="3010" spans="1:9">
      <c r="A3010" t="s">
        <v>5930</v>
      </c>
      <c r="B3010" t="str">
        <f t="shared" ref="B3010:B3073" si="94">MID(A3010,1,FIND("　", A3010)-1)</f>
        <v>043825</v>
      </c>
      <c r="C3010" t="str">
        <f t="shared" ref="C3010:C3073" si="95">MID(A3010,FIND("　", A3010)+1, 20)</f>
        <v>群益2Y</v>
      </c>
      <c r="D3010" t="s">
        <v>5931</v>
      </c>
      <c r="E3010" s="1">
        <v>42424</v>
      </c>
      <c r="F3010" t="s">
        <v>7</v>
      </c>
      <c r="H3010" t="s">
        <v>1799</v>
      </c>
      <c r="I3010" t="e">
        <f>VLOOKUP(G3010, industry!B:C, 2, FALSE)</f>
        <v>#N/A</v>
      </c>
    </row>
    <row r="3011" spans="1:9">
      <c r="A3011" t="s">
        <v>5932</v>
      </c>
      <c r="B3011" t="str">
        <f t="shared" si="94"/>
        <v>043826</v>
      </c>
      <c r="C3011" t="str">
        <f t="shared" si="95"/>
        <v>群益2Z</v>
      </c>
      <c r="D3011" t="s">
        <v>5933</v>
      </c>
      <c r="E3011" s="1">
        <v>42424</v>
      </c>
      <c r="F3011" t="s">
        <v>7</v>
      </c>
      <c r="H3011" t="s">
        <v>1799</v>
      </c>
      <c r="I3011" t="e">
        <f>VLOOKUP(G3011, industry!B:C, 2, FALSE)</f>
        <v>#N/A</v>
      </c>
    </row>
    <row r="3012" spans="1:9">
      <c r="A3012" t="s">
        <v>5934</v>
      </c>
      <c r="B3012" t="str">
        <f t="shared" si="94"/>
        <v>043827</v>
      </c>
      <c r="C3012" t="str">
        <f t="shared" si="95"/>
        <v>群益3A</v>
      </c>
      <c r="D3012" t="s">
        <v>5935</v>
      </c>
      <c r="E3012" s="1">
        <v>42424</v>
      </c>
      <c r="F3012" t="s">
        <v>7</v>
      </c>
      <c r="H3012" t="s">
        <v>1799</v>
      </c>
      <c r="I3012" t="e">
        <f>VLOOKUP(G3012, industry!B:C, 2, FALSE)</f>
        <v>#N/A</v>
      </c>
    </row>
    <row r="3013" spans="1:9">
      <c r="A3013" t="s">
        <v>5936</v>
      </c>
      <c r="B3013" t="str">
        <f t="shared" si="94"/>
        <v>043828</v>
      </c>
      <c r="C3013" t="str">
        <f t="shared" si="95"/>
        <v>群益3B</v>
      </c>
      <c r="D3013" t="s">
        <v>5937</v>
      </c>
      <c r="E3013" s="1">
        <v>42424</v>
      </c>
      <c r="F3013" t="s">
        <v>7</v>
      </c>
      <c r="H3013" t="s">
        <v>1799</v>
      </c>
      <c r="I3013" t="e">
        <f>VLOOKUP(G3013, industry!B:C, 2, FALSE)</f>
        <v>#N/A</v>
      </c>
    </row>
    <row r="3014" spans="1:9">
      <c r="A3014" t="s">
        <v>5938</v>
      </c>
      <c r="B3014" t="str">
        <f t="shared" si="94"/>
        <v>043829</v>
      </c>
      <c r="C3014" t="str">
        <f t="shared" si="95"/>
        <v>M9元富</v>
      </c>
      <c r="D3014" t="s">
        <v>5939</v>
      </c>
      <c r="E3014" s="1">
        <v>42424</v>
      </c>
      <c r="F3014" t="s">
        <v>7</v>
      </c>
      <c r="H3014" t="s">
        <v>1799</v>
      </c>
      <c r="I3014" t="e">
        <f>VLOOKUP(G3014, industry!B:C, 2, FALSE)</f>
        <v>#N/A</v>
      </c>
    </row>
    <row r="3015" spans="1:9">
      <c r="A3015" t="s">
        <v>5940</v>
      </c>
      <c r="B3015" t="str">
        <f t="shared" si="94"/>
        <v>04382P</v>
      </c>
      <c r="C3015" t="str">
        <f t="shared" si="95"/>
        <v>A8群益</v>
      </c>
      <c r="D3015" t="s">
        <v>5941</v>
      </c>
      <c r="E3015" s="1">
        <v>42517</v>
      </c>
      <c r="F3015" t="s">
        <v>7</v>
      </c>
      <c r="H3015" t="s">
        <v>1796</v>
      </c>
      <c r="I3015" t="e">
        <f>VLOOKUP(G3015, industry!B:C, 2, FALSE)</f>
        <v>#N/A</v>
      </c>
    </row>
    <row r="3016" spans="1:9">
      <c r="A3016" t="s">
        <v>5942</v>
      </c>
      <c r="B3016" t="str">
        <f t="shared" si="94"/>
        <v>043830</v>
      </c>
      <c r="C3016" t="str">
        <f t="shared" si="95"/>
        <v>N1元富</v>
      </c>
      <c r="D3016" t="s">
        <v>5943</v>
      </c>
      <c r="E3016" s="1">
        <v>42424</v>
      </c>
      <c r="F3016" t="s">
        <v>7</v>
      </c>
      <c r="H3016" t="s">
        <v>1799</v>
      </c>
      <c r="I3016" t="e">
        <f>VLOOKUP(G3016, industry!B:C, 2, FALSE)</f>
        <v>#N/A</v>
      </c>
    </row>
    <row r="3017" spans="1:9">
      <c r="A3017" t="s">
        <v>5944</v>
      </c>
      <c r="B3017" t="str">
        <f t="shared" si="94"/>
        <v>043831</v>
      </c>
      <c r="C3017" t="str">
        <f t="shared" si="95"/>
        <v>N2元富</v>
      </c>
      <c r="D3017" t="s">
        <v>5945</v>
      </c>
      <c r="E3017" s="1">
        <v>42424</v>
      </c>
      <c r="F3017" t="s">
        <v>7</v>
      </c>
      <c r="H3017" t="s">
        <v>1799</v>
      </c>
      <c r="I3017" t="e">
        <f>VLOOKUP(G3017, industry!B:C, 2, FALSE)</f>
        <v>#N/A</v>
      </c>
    </row>
    <row r="3018" spans="1:9">
      <c r="A3018" t="s">
        <v>5946</v>
      </c>
      <c r="B3018" t="str">
        <f t="shared" si="94"/>
        <v>043832</v>
      </c>
      <c r="C3018" t="str">
        <f t="shared" si="95"/>
        <v>N3元富</v>
      </c>
      <c r="D3018" t="s">
        <v>5947</v>
      </c>
      <c r="E3018" s="1">
        <v>42424</v>
      </c>
      <c r="F3018" t="s">
        <v>7</v>
      </c>
      <c r="H3018" t="s">
        <v>1799</v>
      </c>
      <c r="I3018" t="e">
        <f>VLOOKUP(G3018, industry!B:C, 2, FALSE)</f>
        <v>#N/A</v>
      </c>
    </row>
    <row r="3019" spans="1:9">
      <c r="A3019" t="s">
        <v>5948</v>
      </c>
      <c r="B3019" t="str">
        <f t="shared" si="94"/>
        <v>043833</v>
      </c>
      <c r="C3019" t="str">
        <f t="shared" si="95"/>
        <v>N4元富</v>
      </c>
      <c r="D3019" t="s">
        <v>5949</v>
      </c>
      <c r="E3019" s="1">
        <v>42424</v>
      </c>
      <c r="F3019" t="s">
        <v>7</v>
      </c>
      <c r="H3019" t="s">
        <v>1799</v>
      </c>
      <c r="I3019" t="e">
        <f>VLOOKUP(G3019, industry!B:C, 2, FALSE)</f>
        <v>#N/A</v>
      </c>
    </row>
    <row r="3020" spans="1:9">
      <c r="A3020" t="s">
        <v>5950</v>
      </c>
      <c r="B3020" t="str">
        <f t="shared" si="94"/>
        <v>043834</v>
      </c>
      <c r="C3020" t="str">
        <f t="shared" si="95"/>
        <v>N5元富</v>
      </c>
      <c r="D3020" t="s">
        <v>5951</v>
      </c>
      <c r="E3020" s="1">
        <v>42424</v>
      </c>
      <c r="F3020" t="s">
        <v>7</v>
      </c>
      <c r="H3020" t="s">
        <v>1799</v>
      </c>
      <c r="I3020" t="e">
        <f>VLOOKUP(G3020, industry!B:C, 2, FALSE)</f>
        <v>#N/A</v>
      </c>
    </row>
    <row r="3021" spans="1:9">
      <c r="A3021" t="s">
        <v>5952</v>
      </c>
      <c r="B3021" t="str">
        <f t="shared" si="94"/>
        <v>043835</v>
      </c>
      <c r="C3021" t="str">
        <f t="shared" si="95"/>
        <v>N6元富</v>
      </c>
      <c r="D3021" t="s">
        <v>5953</v>
      </c>
      <c r="E3021" s="1">
        <v>42424</v>
      </c>
      <c r="F3021" t="s">
        <v>7</v>
      </c>
      <c r="H3021" t="s">
        <v>1799</v>
      </c>
      <c r="I3021" t="e">
        <f>VLOOKUP(G3021, industry!B:C, 2, FALSE)</f>
        <v>#N/A</v>
      </c>
    </row>
    <row r="3022" spans="1:9">
      <c r="A3022" t="s">
        <v>5954</v>
      </c>
      <c r="B3022" t="str">
        <f t="shared" si="94"/>
        <v>043836</v>
      </c>
      <c r="C3022" t="str">
        <f t="shared" si="95"/>
        <v>凱基7L</v>
      </c>
      <c r="D3022" t="s">
        <v>5955</v>
      </c>
      <c r="E3022" s="1">
        <v>42424</v>
      </c>
      <c r="F3022" t="s">
        <v>7</v>
      </c>
      <c r="H3022" t="s">
        <v>1799</v>
      </c>
      <c r="I3022" t="e">
        <f>VLOOKUP(G3022, industry!B:C, 2, FALSE)</f>
        <v>#N/A</v>
      </c>
    </row>
    <row r="3023" spans="1:9">
      <c r="A3023" t="s">
        <v>5956</v>
      </c>
      <c r="B3023" t="str">
        <f t="shared" si="94"/>
        <v>043837</v>
      </c>
      <c r="C3023" t="str">
        <f t="shared" si="95"/>
        <v>凱基7P</v>
      </c>
      <c r="D3023" t="s">
        <v>5957</v>
      </c>
      <c r="E3023" s="1">
        <v>42424</v>
      </c>
      <c r="F3023" t="s">
        <v>7</v>
      </c>
      <c r="H3023" t="s">
        <v>1799</v>
      </c>
      <c r="I3023" t="e">
        <f>VLOOKUP(G3023, industry!B:C, 2, FALSE)</f>
        <v>#N/A</v>
      </c>
    </row>
    <row r="3024" spans="1:9">
      <c r="A3024" t="s">
        <v>5958</v>
      </c>
      <c r="B3024" t="str">
        <f t="shared" si="94"/>
        <v>043838</v>
      </c>
      <c r="C3024" t="str">
        <f t="shared" si="95"/>
        <v>凱基7Q</v>
      </c>
      <c r="D3024" t="s">
        <v>5959</v>
      </c>
      <c r="E3024" s="1">
        <v>42424</v>
      </c>
      <c r="F3024" t="s">
        <v>7</v>
      </c>
      <c r="H3024" t="s">
        <v>1799</v>
      </c>
      <c r="I3024" t="e">
        <f>VLOOKUP(G3024, industry!B:C, 2, FALSE)</f>
        <v>#N/A</v>
      </c>
    </row>
    <row r="3025" spans="1:9">
      <c r="A3025" t="s">
        <v>5960</v>
      </c>
      <c r="B3025" t="str">
        <f t="shared" si="94"/>
        <v>043839</v>
      </c>
      <c r="C3025" t="str">
        <f t="shared" si="95"/>
        <v>日盛J3</v>
      </c>
      <c r="D3025" t="s">
        <v>5961</v>
      </c>
      <c r="E3025" s="1">
        <v>42424</v>
      </c>
      <c r="F3025" t="s">
        <v>7</v>
      </c>
      <c r="H3025" t="s">
        <v>1799</v>
      </c>
      <c r="I3025" t="e">
        <f>VLOOKUP(G3025, industry!B:C, 2, FALSE)</f>
        <v>#N/A</v>
      </c>
    </row>
    <row r="3026" spans="1:9">
      <c r="A3026" t="s">
        <v>5962</v>
      </c>
      <c r="B3026" t="str">
        <f t="shared" si="94"/>
        <v>04383P</v>
      </c>
      <c r="C3026" t="str">
        <f t="shared" si="95"/>
        <v>A9群益</v>
      </c>
      <c r="D3026" t="s">
        <v>5963</v>
      </c>
      <c r="E3026" s="1">
        <v>42517</v>
      </c>
      <c r="F3026" t="s">
        <v>7</v>
      </c>
      <c r="H3026" t="s">
        <v>1796</v>
      </c>
      <c r="I3026" t="e">
        <f>VLOOKUP(G3026, industry!B:C, 2, FALSE)</f>
        <v>#N/A</v>
      </c>
    </row>
    <row r="3027" spans="1:9">
      <c r="A3027" t="s">
        <v>5964</v>
      </c>
      <c r="B3027" t="str">
        <f t="shared" si="94"/>
        <v>043840</v>
      </c>
      <c r="C3027" t="str">
        <f t="shared" si="95"/>
        <v>日盛J4</v>
      </c>
      <c r="D3027" t="s">
        <v>5965</v>
      </c>
      <c r="E3027" s="1">
        <v>42424</v>
      </c>
      <c r="F3027" t="s">
        <v>7</v>
      </c>
      <c r="H3027" t="s">
        <v>1799</v>
      </c>
      <c r="I3027" t="e">
        <f>VLOOKUP(G3027, industry!B:C, 2, FALSE)</f>
        <v>#N/A</v>
      </c>
    </row>
    <row r="3028" spans="1:9">
      <c r="A3028" t="s">
        <v>5966</v>
      </c>
      <c r="B3028" t="str">
        <f t="shared" si="94"/>
        <v>043841</v>
      </c>
      <c r="C3028" t="str">
        <f t="shared" si="95"/>
        <v>亞東NZ</v>
      </c>
      <c r="D3028" t="s">
        <v>5967</v>
      </c>
      <c r="E3028" s="1">
        <v>42424</v>
      </c>
      <c r="F3028" t="s">
        <v>7</v>
      </c>
      <c r="H3028" t="s">
        <v>1799</v>
      </c>
      <c r="I3028" t="e">
        <f>VLOOKUP(G3028, industry!B:C, 2, FALSE)</f>
        <v>#N/A</v>
      </c>
    </row>
    <row r="3029" spans="1:9">
      <c r="A3029" t="s">
        <v>5968</v>
      </c>
      <c r="B3029" t="str">
        <f t="shared" si="94"/>
        <v>043842</v>
      </c>
      <c r="C3029" t="str">
        <f t="shared" si="95"/>
        <v>永昌BF</v>
      </c>
      <c r="D3029" t="s">
        <v>5969</v>
      </c>
      <c r="E3029" s="1">
        <v>42424</v>
      </c>
      <c r="F3029" t="s">
        <v>7</v>
      </c>
      <c r="H3029" t="s">
        <v>1799</v>
      </c>
      <c r="I3029" t="e">
        <f>VLOOKUP(G3029, industry!B:C, 2, FALSE)</f>
        <v>#N/A</v>
      </c>
    </row>
    <row r="3030" spans="1:9">
      <c r="A3030" t="s">
        <v>5970</v>
      </c>
      <c r="B3030" t="str">
        <f t="shared" si="94"/>
        <v>043843</v>
      </c>
      <c r="C3030" t="str">
        <f t="shared" si="95"/>
        <v>永昌BG</v>
      </c>
      <c r="D3030" t="s">
        <v>5971</v>
      </c>
      <c r="E3030" s="1">
        <v>42424</v>
      </c>
      <c r="F3030" t="s">
        <v>7</v>
      </c>
      <c r="H3030" t="s">
        <v>1799</v>
      </c>
      <c r="I3030" t="e">
        <f>VLOOKUP(G3030, industry!B:C, 2, FALSE)</f>
        <v>#N/A</v>
      </c>
    </row>
    <row r="3031" spans="1:9">
      <c r="A3031" t="s">
        <v>5972</v>
      </c>
      <c r="B3031" t="str">
        <f t="shared" si="94"/>
        <v>043844</v>
      </c>
      <c r="C3031" t="str">
        <f t="shared" si="95"/>
        <v>永昌BH</v>
      </c>
      <c r="D3031" t="s">
        <v>5973</v>
      </c>
      <c r="E3031" s="1">
        <v>42424</v>
      </c>
      <c r="F3031" t="s">
        <v>7</v>
      </c>
      <c r="H3031" t="s">
        <v>1799</v>
      </c>
      <c r="I3031" t="e">
        <f>VLOOKUP(G3031, industry!B:C, 2, FALSE)</f>
        <v>#N/A</v>
      </c>
    </row>
    <row r="3032" spans="1:9">
      <c r="A3032" t="s">
        <v>5974</v>
      </c>
      <c r="B3032" t="str">
        <f t="shared" si="94"/>
        <v>043845</v>
      </c>
      <c r="C3032" t="str">
        <f t="shared" si="95"/>
        <v>永昌BJ</v>
      </c>
      <c r="D3032" t="s">
        <v>5975</v>
      </c>
      <c r="E3032" s="1">
        <v>42424</v>
      </c>
      <c r="F3032" t="s">
        <v>7</v>
      </c>
      <c r="H3032" t="s">
        <v>1799</v>
      </c>
      <c r="I3032" t="e">
        <f>VLOOKUP(G3032, industry!B:C, 2, FALSE)</f>
        <v>#N/A</v>
      </c>
    </row>
    <row r="3033" spans="1:9">
      <c r="A3033" t="s">
        <v>5976</v>
      </c>
      <c r="B3033" t="str">
        <f t="shared" si="94"/>
        <v>043846</v>
      </c>
      <c r="C3033" t="str">
        <f t="shared" si="95"/>
        <v>永昌BK</v>
      </c>
      <c r="D3033" t="s">
        <v>5977</v>
      </c>
      <c r="E3033" s="1">
        <v>42424</v>
      </c>
      <c r="F3033" t="s">
        <v>7</v>
      </c>
      <c r="H3033" t="s">
        <v>1799</v>
      </c>
      <c r="I3033" t="e">
        <f>VLOOKUP(G3033, industry!B:C, 2, FALSE)</f>
        <v>#N/A</v>
      </c>
    </row>
    <row r="3034" spans="1:9">
      <c r="A3034" t="s">
        <v>5978</v>
      </c>
      <c r="B3034" t="str">
        <f t="shared" si="94"/>
        <v>043847</v>
      </c>
      <c r="C3034" t="str">
        <f t="shared" si="95"/>
        <v>永昌BL</v>
      </c>
      <c r="D3034" t="s">
        <v>5979</v>
      </c>
      <c r="E3034" s="1">
        <v>42424</v>
      </c>
      <c r="F3034" t="s">
        <v>7</v>
      </c>
      <c r="H3034" t="s">
        <v>1799</v>
      </c>
      <c r="I3034" t="e">
        <f>VLOOKUP(G3034, industry!B:C, 2, FALSE)</f>
        <v>#N/A</v>
      </c>
    </row>
    <row r="3035" spans="1:9">
      <c r="A3035" t="s">
        <v>5980</v>
      </c>
      <c r="B3035" t="str">
        <f t="shared" si="94"/>
        <v>043848</v>
      </c>
      <c r="C3035" t="str">
        <f t="shared" si="95"/>
        <v>永昌BM</v>
      </c>
      <c r="D3035" t="s">
        <v>5981</v>
      </c>
      <c r="E3035" s="1">
        <v>42424</v>
      </c>
      <c r="F3035" t="s">
        <v>7</v>
      </c>
      <c r="H3035" t="s">
        <v>1799</v>
      </c>
      <c r="I3035" t="e">
        <f>VLOOKUP(G3035, industry!B:C, 2, FALSE)</f>
        <v>#N/A</v>
      </c>
    </row>
    <row r="3036" spans="1:9">
      <c r="A3036" t="s">
        <v>5982</v>
      </c>
      <c r="B3036" t="str">
        <f t="shared" si="94"/>
        <v>043849</v>
      </c>
      <c r="C3036" t="str">
        <f t="shared" si="95"/>
        <v>永昌BN</v>
      </c>
      <c r="D3036" t="s">
        <v>5983</v>
      </c>
      <c r="E3036" s="1">
        <v>42424</v>
      </c>
      <c r="F3036" t="s">
        <v>7</v>
      </c>
      <c r="H3036" t="s">
        <v>1799</v>
      </c>
      <c r="I3036" t="e">
        <f>VLOOKUP(G3036, industry!B:C, 2, FALSE)</f>
        <v>#N/A</v>
      </c>
    </row>
    <row r="3037" spans="1:9">
      <c r="A3037" t="s">
        <v>5984</v>
      </c>
      <c r="B3037" t="str">
        <f t="shared" si="94"/>
        <v>04384P</v>
      </c>
      <c r="C3037" t="str">
        <f t="shared" si="95"/>
        <v>元大EK</v>
      </c>
      <c r="D3037" t="s">
        <v>5985</v>
      </c>
      <c r="E3037" s="1">
        <v>42517</v>
      </c>
      <c r="F3037" t="s">
        <v>7</v>
      </c>
      <c r="H3037" t="s">
        <v>1796</v>
      </c>
      <c r="I3037" t="e">
        <f>VLOOKUP(G3037, industry!B:C, 2, FALSE)</f>
        <v>#N/A</v>
      </c>
    </row>
    <row r="3038" spans="1:9">
      <c r="A3038" t="s">
        <v>5986</v>
      </c>
      <c r="B3038" t="str">
        <f t="shared" si="94"/>
        <v>043850</v>
      </c>
      <c r="C3038" t="str">
        <f t="shared" si="95"/>
        <v>NH兆豐</v>
      </c>
      <c r="D3038" t="s">
        <v>5987</v>
      </c>
      <c r="E3038" s="1">
        <v>42424</v>
      </c>
      <c r="F3038" t="s">
        <v>7</v>
      </c>
      <c r="H3038" t="s">
        <v>1799</v>
      </c>
      <c r="I3038" t="e">
        <f>VLOOKUP(G3038, industry!B:C, 2, FALSE)</f>
        <v>#N/A</v>
      </c>
    </row>
    <row r="3039" spans="1:9">
      <c r="A3039" t="s">
        <v>5988</v>
      </c>
      <c r="B3039" t="str">
        <f t="shared" si="94"/>
        <v>043851</v>
      </c>
      <c r="C3039" t="str">
        <f t="shared" si="95"/>
        <v>NJ兆豐</v>
      </c>
      <c r="D3039" t="s">
        <v>5989</v>
      </c>
      <c r="E3039" s="1">
        <v>42424</v>
      </c>
      <c r="F3039" t="s">
        <v>7</v>
      </c>
      <c r="H3039" t="s">
        <v>1799</v>
      </c>
      <c r="I3039" t="e">
        <f>VLOOKUP(G3039, industry!B:C, 2, FALSE)</f>
        <v>#N/A</v>
      </c>
    </row>
    <row r="3040" spans="1:9">
      <c r="A3040" t="s">
        <v>5990</v>
      </c>
      <c r="B3040" t="str">
        <f t="shared" si="94"/>
        <v>043852</v>
      </c>
      <c r="C3040" t="str">
        <f t="shared" si="95"/>
        <v>NK兆豐</v>
      </c>
      <c r="D3040" t="s">
        <v>5991</v>
      </c>
      <c r="E3040" s="1">
        <v>42424</v>
      </c>
      <c r="F3040" t="s">
        <v>7</v>
      </c>
      <c r="H3040" t="s">
        <v>1799</v>
      </c>
      <c r="I3040" t="e">
        <f>VLOOKUP(G3040, industry!B:C, 2, FALSE)</f>
        <v>#N/A</v>
      </c>
    </row>
    <row r="3041" spans="1:9">
      <c r="A3041" t="s">
        <v>5992</v>
      </c>
      <c r="B3041" t="str">
        <f t="shared" si="94"/>
        <v>043853</v>
      </c>
      <c r="C3041" t="str">
        <f t="shared" si="95"/>
        <v>NL兆豐</v>
      </c>
      <c r="D3041" t="s">
        <v>5993</v>
      </c>
      <c r="E3041" s="1">
        <v>42424</v>
      </c>
      <c r="F3041" t="s">
        <v>7</v>
      </c>
      <c r="H3041" t="s">
        <v>1799</v>
      </c>
      <c r="I3041" t="e">
        <f>VLOOKUP(G3041, industry!B:C, 2, FALSE)</f>
        <v>#N/A</v>
      </c>
    </row>
    <row r="3042" spans="1:9">
      <c r="A3042" t="s">
        <v>5994</v>
      </c>
      <c r="B3042" t="str">
        <f t="shared" si="94"/>
        <v>043854</v>
      </c>
      <c r="C3042" t="str">
        <f t="shared" si="95"/>
        <v>NM兆豐</v>
      </c>
      <c r="D3042" t="s">
        <v>5995</v>
      </c>
      <c r="E3042" s="1">
        <v>42424</v>
      </c>
      <c r="F3042" t="s">
        <v>7</v>
      </c>
      <c r="H3042" t="s">
        <v>1799</v>
      </c>
      <c r="I3042" t="e">
        <f>VLOOKUP(G3042, industry!B:C, 2, FALSE)</f>
        <v>#N/A</v>
      </c>
    </row>
    <row r="3043" spans="1:9">
      <c r="A3043" t="s">
        <v>5996</v>
      </c>
      <c r="B3043" t="str">
        <f t="shared" si="94"/>
        <v>043855</v>
      </c>
      <c r="C3043" t="str">
        <f t="shared" si="95"/>
        <v>NN兆豐</v>
      </c>
      <c r="D3043" t="s">
        <v>5997</v>
      </c>
      <c r="E3043" s="1">
        <v>42424</v>
      </c>
      <c r="F3043" t="s">
        <v>7</v>
      </c>
      <c r="H3043" t="s">
        <v>1799</v>
      </c>
      <c r="I3043" t="e">
        <f>VLOOKUP(G3043, industry!B:C, 2, FALSE)</f>
        <v>#N/A</v>
      </c>
    </row>
    <row r="3044" spans="1:9">
      <c r="A3044" t="s">
        <v>5998</v>
      </c>
      <c r="B3044" t="str">
        <f t="shared" si="94"/>
        <v>043856</v>
      </c>
      <c r="C3044" t="str">
        <f t="shared" si="95"/>
        <v>NP兆豐</v>
      </c>
      <c r="D3044" t="s">
        <v>5999</v>
      </c>
      <c r="E3044" s="1">
        <v>42424</v>
      </c>
      <c r="F3044" t="s">
        <v>7</v>
      </c>
      <c r="H3044" t="s">
        <v>1799</v>
      </c>
      <c r="I3044" t="e">
        <f>VLOOKUP(G3044, industry!B:C, 2, FALSE)</f>
        <v>#N/A</v>
      </c>
    </row>
    <row r="3045" spans="1:9">
      <c r="A3045" t="s">
        <v>6000</v>
      </c>
      <c r="B3045" t="str">
        <f t="shared" si="94"/>
        <v>043857</v>
      </c>
      <c r="C3045" t="str">
        <f t="shared" si="95"/>
        <v>NQ兆豐</v>
      </c>
      <c r="D3045" t="s">
        <v>6001</v>
      </c>
      <c r="E3045" s="1">
        <v>42424</v>
      </c>
      <c r="F3045" t="s">
        <v>7</v>
      </c>
      <c r="H3045" t="s">
        <v>1799</v>
      </c>
      <c r="I3045" t="e">
        <f>VLOOKUP(G3045, industry!B:C, 2, FALSE)</f>
        <v>#N/A</v>
      </c>
    </row>
    <row r="3046" spans="1:9">
      <c r="A3046" t="s">
        <v>6002</v>
      </c>
      <c r="B3046" t="str">
        <f t="shared" si="94"/>
        <v>043858</v>
      </c>
      <c r="C3046" t="str">
        <f t="shared" si="95"/>
        <v>NR兆豐</v>
      </c>
      <c r="D3046" t="s">
        <v>6003</v>
      </c>
      <c r="E3046" s="1">
        <v>42424</v>
      </c>
      <c r="F3046" t="s">
        <v>7</v>
      </c>
      <c r="H3046" t="s">
        <v>1799</v>
      </c>
      <c r="I3046" t="e">
        <f>VLOOKUP(G3046, industry!B:C, 2, FALSE)</f>
        <v>#N/A</v>
      </c>
    </row>
    <row r="3047" spans="1:9">
      <c r="A3047" t="s">
        <v>6004</v>
      </c>
      <c r="B3047" t="str">
        <f t="shared" si="94"/>
        <v>043859</v>
      </c>
      <c r="C3047" t="str">
        <f t="shared" si="95"/>
        <v>NS兆豐</v>
      </c>
      <c r="D3047" t="s">
        <v>6005</v>
      </c>
      <c r="E3047" s="1">
        <v>42424</v>
      </c>
      <c r="F3047" t="s">
        <v>7</v>
      </c>
      <c r="H3047" t="s">
        <v>1799</v>
      </c>
      <c r="I3047" t="e">
        <f>VLOOKUP(G3047, industry!B:C, 2, FALSE)</f>
        <v>#N/A</v>
      </c>
    </row>
    <row r="3048" spans="1:9">
      <c r="A3048" t="s">
        <v>6006</v>
      </c>
      <c r="B3048" t="str">
        <f t="shared" si="94"/>
        <v>04385P</v>
      </c>
      <c r="C3048" t="str">
        <f t="shared" si="95"/>
        <v>元大EM</v>
      </c>
      <c r="D3048" t="s">
        <v>6007</v>
      </c>
      <c r="E3048" s="1">
        <v>42517</v>
      </c>
      <c r="F3048" t="s">
        <v>7</v>
      </c>
      <c r="H3048" t="s">
        <v>1796</v>
      </c>
      <c r="I3048" t="e">
        <f>VLOOKUP(G3048, industry!B:C, 2, FALSE)</f>
        <v>#N/A</v>
      </c>
    </row>
    <row r="3049" spans="1:9">
      <c r="A3049" t="s">
        <v>6008</v>
      </c>
      <c r="B3049" t="str">
        <f t="shared" si="94"/>
        <v>043860</v>
      </c>
      <c r="C3049" t="str">
        <f t="shared" si="95"/>
        <v>NT兆豐</v>
      </c>
      <c r="D3049" t="s">
        <v>6009</v>
      </c>
      <c r="E3049" s="1">
        <v>42424</v>
      </c>
      <c r="F3049" t="s">
        <v>7</v>
      </c>
      <c r="H3049" t="s">
        <v>1799</v>
      </c>
      <c r="I3049" t="e">
        <f>VLOOKUP(G3049, industry!B:C, 2, FALSE)</f>
        <v>#N/A</v>
      </c>
    </row>
    <row r="3050" spans="1:9">
      <c r="A3050" t="s">
        <v>6010</v>
      </c>
      <c r="B3050" t="str">
        <f t="shared" si="94"/>
        <v>043861</v>
      </c>
      <c r="C3050" t="str">
        <f t="shared" si="95"/>
        <v>NW兆豐</v>
      </c>
      <c r="D3050" t="s">
        <v>6011</v>
      </c>
      <c r="E3050" s="1">
        <v>42424</v>
      </c>
      <c r="F3050" t="s">
        <v>7</v>
      </c>
      <c r="H3050" t="s">
        <v>1799</v>
      </c>
      <c r="I3050" t="e">
        <f>VLOOKUP(G3050, industry!B:C, 2, FALSE)</f>
        <v>#N/A</v>
      </c>
    </row>
    <row r="3051" spans="1:9">
      <c r="A3051" t="s">
        <v>6012</v>
      </c>
      <c r="B3051" t="str">
        <f t="shared" si="94"/>
        <v>043862</v>
      </c>
      <c r="C3051" t="str">
        <f t="shared" si="95"/>
        <v>NX兆豐</v>
      </c>
      <c r="D3051" t="s">
        <v>6013</v>
      </c>
      <c r="E3051" s="1">
        <v>42424</v>
      </c>
      <c r="F3051" t="s">
        <v>7</v>
      </c>
      <c r="H3051" t="s">
        <v>1799</v>
      </c>
      <c r="I3051" t="e">
        <f>VLOOKUP(G3051, industry!B:C, 2, FALSE)</f>
        <v>#N/A</v>
      </c>
    </row>
    <row r="3052" spans="1:9">
      <c r="A3052" t="s">
        <v>6014</v>
      </c>
      <c r="B3052" t="str">
        <f t="shared" si="94"/>
        <v>043863</v>
      </c>
      <c r="C3052" t="str">
        <f t="shared" si="95"/>
        <v>中信09</v>
      </c>
      <c r="D3052" t="s">
        <v>6015</v>
      </c>
      <c r="E3052" s="1">
        <v>42424</v>
      </c>
      <c r="F3052" t="s">
        <v>7</v>
      </c>
      <c r="H3052" t="s">
        <v>1799</v>
      </c>
      <c r="I3052" t="e">
        <f>VLOOKUP(G3052, industry!B:C, 2, FALSE)</f>
        <v>#N/A</v>
      </c>
    </row>
    <row r="3053" spans="1:9">
      <c r="A3053" t="s">
        <v>6016</v>
      </c>
      <c r="B3053" t="str">
        <f t="shared" si="94"/>
        <v>043864</v>
      </c>
      <c r="C3053" t="str">
        <f t="shared" si="95"/>
        <v>中信10</v>
      </c>
      <c r="D3053" t="s">
        <v>6017</v>
      </c>
      <c r="E3053" s="1">
        <v>42424</v>
      </c>
      <c r="F3053" t="s">
        <v>7</v>
      </c>
      <c r="H3053" t="s">
        <v>1799</v>
      </c>
      <c r="I3053" t="e">
        <f>VLOOKUP(G3053, industry!B:C, 2, FALSE)</f>
        <v>#N/A</v>
      </c>
    </row>
    <row r="3054" spans="1:9">
      <c r="A3054" t="s">
        <v>6018</v>
      </c>
      <c r="B3054" t="str">
        <f t="shared" si="94"/>
        <v>043865</v>
      </c>
      <c r="C3054" t="str">
        <f t="shared" si="95"/>
        <v>台新3A</v>
      </c>
      <c r="D3054" t="s">
        <v>6019</v>
      </c>
      <c r="E3054" s="1">
        <v>42424</v>
      </c>
      <c r="F3054" t="s">
        <v>7</v>
      </c>
      <c r="H3054" t="s">
        <v>1799</v>
      </c>
      <c r="I3054" t="e">
        <f>VLOOKUP(G3054, industry!B:C, 2, FALSE)</f>
        <v>#N/A</v>
      </c>
    </row>
    <row r="3055" spans="1:9">
      <c r="A3055" t="s">
        <v>6020</v>
      </c>
      <c r="B3055" t="str">
        <f t="shared" si="94"/>
        <v>043866</v>
      </c>
      <c r="C3055" t="str">
        <f t="shared" si="95"/>
        <v>台新3B</v>
      </c>
      <c r="D3055" t="s">
        <v>6021</v>
      </c>
      <c r="E3055" s="1">
        <v>42424</v>
      </c>
      <c r="F3055" t="s">
        <v>7</v>
      </c>
      <c r="H3055" t="s">
        <v>1799</v>
      </c>
      <c r="I3055" t="e">
        <f>VLOOKUP(G3055, industry!B:C, 2, FALSE)</f>
        <v>#N/A</v>
      </c>
    </row>
    <row r="3056" spans="1:9">
      <c r="A3056" t="s">
        <v>6022</v>
      </c>
      <c r="B3056" t="str">
        <f t="shared" si="94"/>
        <v>043867</v>
      </c>
      <c r="C3056" t="str">
        <f t="shared" si="95"/>
        <v>台新3C</v>
      </c>
      <c r="D3056" t="s">
        <v>6023</v>
      </c>
      <c r="E3056" s="1">
        <v>42424</v>
      </c>
      <c r="F3056" t="s">
        <v>7</v>
      </c>
      <c r="H3056" t="s">
        <v>1799</v>
      </c>
      <c r="I3056" t="e">
        <f>VLOOKUP(G3056, industry!B:C, 2, FALSE)</f>
        <v>#N/A</v>
      </c>
    </row>
    <row r="3057" spans="1:9">
      <c r="A3057" t="s">
        <v>6024</v>
      </c>
      <c r="B3057" t="str">
        <f t="shared" si="94"/>
        <v>043868</v>
      </c>
      <c r="C3057" t="str">
        <f t="shared" si="95"/>
        <v>台新3D</v>
      </c>
      <c r="D3057" t="s">
        <v>6025</v>
      </c>
      <c r="E3057" s="1">
        <v>42424</v>
      </c>
      <c r="F3057" t="s">
        <v>7</v>
      </c>
      <c r="H3057" t="s">
        <v>1799</v>
      </c>
      <c r="I3057" t="e">
        <f>VLOOKUP(G3057, industry!B:C, 2, FALSE)</f>
        <v>#N/A</v>
      </c>
    </row>
    <row r="3058" spans="1:9">
      <c r="A3058" t="s">
        <v>6026</v>
      </c>
      <c r="B3058" t="str">
        <f t="shared" si="94"/>
        <v>043869</v>
      </c>
      <c r="C3058" t="str">
        <f t="shared" si="95"/>
        <v>永豐JP</v>
      </c>
      <c r="D3058" t="s">
        <v>6027</v>
      </c>
      <c r="E3058" s="1">
        <v>42424</v>
      </c>
      <c r="F3058" t="s">
        <v>7</v>
      </c>
      <c r="H3058" t="s">
        <v>1799</v>
      </c>
      <c r="I3058" t="e">
        <f>VLOOKUP(G3058, industry!B:C, 2, FALSE)</f>
        <v>#N/A</v>
      </c>
    </row>
    <row r="3059" spans="1:9">
      <c r="A3059" t="s">
        <v>6028</v>
      </c>
      <c r="B3059" t="str">
        <f t="shared" si="94"/>
        <v>04386P</v>
      </c>
      <c r="C3059" t="str">
        <f t="shared" si="95"/>
        <v>I8永豐</v>
      </c>
      <c r="D3059" t="s">
        <v>6029</v>
      </c>
      <c r="E3059" s="1">
        <v>42517</v>
      </c>
      <c r="F3059" t="s">
        <v>7</v>
      </c>
      <c r="H3059" t="s">
        <v>1796</v>
      </c>
      <c r="I3059" t="e">
        <f>VLOOKUP(G3059, industry!B:C, 2, FALSE)</f>
        <v>#N/A</v>
      </c>
    </row>
    <row r="3060" spans="1:9">
      <c r="A3060" t="s">
        <v>6030</v>
      </c>
      <c r="B3060" t="str">
        <f t="shared" si="94"/>
        <v>043870</v>
      </c>
      <c r="C3060" t="str">
        <f t="shared" si="95"/>
        <v>永豐JQ</v>
      </c>
      <c r="D3060" t="s">
        <v>6031</v>
      </c>
      <c r="E3060" s="1">
        <v>42424</v>
      </c>
      <c r="F3060" t="s">
        <v>7</v>
      </c>
      <c r="H3060" t="s">
        <v>1799</v>
      </c>
      <c r="I3060" t="e">
        <f>VLOOKUP(G3060, industry!B:C, 2, FALSE)</f>
        <v>#N/A</v>
      </c>
    </row>
    <row r="3061" spans="1:9">
      <c r="A3061" t="s">
        <v>6032</v>
      </c>
      <c r="B3061" t="str">
        <f t="shared" si="94"/>
        <v>043871</v>
      </c>
      <c r="C3061" t="str">
        <f t="shared" si="95"/>
        <v>永豐JR</v>
      </c>
      <c r="D3061" t="s">
        <v>6033</v>
      </c>
      <c r="E3061" s="1">
        <v>42424</v>
      </c>
      <c r="F3061" t="s">
        <v>7</v>
      </c>
      <c r="H3061" t="s">
        <v>1799</v>
      </c>
      <c r="I3061" t="e">
        <f>VLOOKUP(G3061, industry!B:C, 2, FALSE)</f>
        <v>#N/A</v>
      </c>
    </row>
    <row r="3062" spans="1:9">
      <c r="A3062" t="s">
        <v>6034</v>
      </c>
      <c r="B3062" t="str">
        <f t="shared" si="94"/>
        <v>043872</v>
      </c>
      <c r="C3062" t="str">
        <f t="shared" si="95"/>
        <v>永豐JS</v>
      </c>
      <c r="D3062" t="s">
        <v>6035</v>
      </c>
      <c r="E3062" s="1">
        <v>42424</v>
      </c>
      <c r="F3062" t="s">
        <v>7</v>
      </c>
      <c r="H3062" t="s">
        <v>1799</v>
      </c>
      <c r="I3062" t="e">
        <f>VLOOKUP(G3062, industry!B:C, 2, FALSE)</f>
        <v>#N/A</v>
      </c>
    </row>
    <row r="3063" spans="1:9">
      <c r="A3063" t="s">
        <v>6036</v>
      </c>
      <c r="B3063" t="str">
        <f t="shared" si="94"/>
        <v>043873</v>
      </c>
      <c r="C3063" t="str">
        <f t="shared" si="95"/>
        <v>永豐JT</v>
      </c>
      <c r="D3063" t="s">
        <v>6037</v>
      </c>
      <c r="E3063" s="1">
        <v>42424</v>
      </c>
      <c r="F3063" t="s">
        <v>7</v>
      </c>
      <c r="H3063" t="s">
        <v>1799</v>
      </c>
      <c r="I3063" t="e">
        <f>VLOOKUP(G3063, industry!B:C, 2, FALSE)</f>
        <v>#N/A</v>
      </c>
    </row>
    <row r="3064" spans="1:9">
      <c r="A3064" t="s">
        <v>6038</v>
      </c>
      <c r="B3064" t="str">
        <f t="shared" si="94"/>
        <v>043874</v>
      </c>
      <c r="C3064" t="str">
        <f t="shared" si="95"/>
        <v>HG國泰</v>
      </c>
      <c r="D3064" t="s">
        <v>6039</v>
      </c>
      <c r="E3064" s="1">
        <v>42424</v>
      </c>
      <c r="F3064" t="s">
        <v>7</v>
      </c>
      <c r="H3064" t="s">
        <v>1799</v>
      </c>
      <c r="I3064" t="e">
        <f>VLOOKUP(G3064, industry!B:C, 2, FALSE)</f>
        <v>#N/A</v>
      </c>
    </row>
    <row r="3065" spans="1:9">
      <c r="A3065" t="s">
        <v>6040</v>
      </c>
      <c r="B3065" t="str">
        <f t="shared" si="94"/>
        <v>043875</v>
      </c>
      <c r="C3065" t="str">
        <f t="shared" si="95"/>
        <v>HH國泰</v>
      </c>
      <c r="D3065" t="s">
        <v>6041</v>
      </c>
      <c r="E3065" s="1">
        <v>42424</v>
      </c>
      <c r="F3065" t="s">
        <v>7</v>
      </c>
      <c r="H3065" t="s">
        <v>1799</v>
      </c>
      <c r="I3065" t="e">
        <f>VLOOKUP(G3065, industry!B:C, 2, FALSE)</f>
        <v>#N/A</v>
      </c>
    </row>
    <row r="3066" spans="1:9">
      <c r="A3066" t="s">
        <v>6042</v>
      </c>
      <c r="B3066" t="str">
        <f t="shared" si="94"/>
        <v>043876</v>
      </c>
      <c r="C3066" t="str">
        <f t="shared" si="95"/>
        <v>HI國泰</v>
      </c>
      <c r="D3066" t="s">
        <v>6043</v>
      </c>
      <c r="E3066" s="1">
        <v>42424</v>
      </c>
      <c r="F3066" t="s">
        <v>7</v>
      </c>
      <c r="H3066" t="s">
        <v>1799</v>
      </c>
      <c r="I3066" t="e">
        <f>VLOOKUP(G3066, industry!B:C, 2, FALSE)</f>
        <v>#N/A</v>
      </c>
    </row>
    <row r="3067" spans="1:9">
      <c r="A3067" t="s">
        <v>6044</v>
      </c>
      <c r="B3067" t="str">
        <f t="shared" si="94"/>
        <v>043877</v>
      </c>
      <c r="C3067" t="str">
        <f t="shared" si="95"/>
        <v>BB富邦</v>
      </c>
      <c r="D3067" t="s">
        <v>6045</v>
      </c>
      <c r="E3067" s="1">
        <v>42424</v>
      </c>
      <c r="F3067" t="s">
        <v>7</v>
      </c>
      <c r="H3067" t="s">
        <v>1799</v>
      </c>
      <c r="I3067" t="e">
        <f>VLOOKUP(G3067, industry!B:C, 2, FALSE)</f>
        <v>#N/A</v>
      </c>
    </row>
    <row r="3068" spans="1:9">
      <c r="A3068" t="s">
        <v>6046</v>
      </c>
      <c r="B3068" t="str">
        <f t="shared" si="94"/>
        <v>043878</v>
      </c>
      <c r="C3068" t="str">
        <f t="shared" si="95"/>
        <v>BC富邦</v>
      </c>
      <c r="D3068" t="s">
        <v>6047</v>
      </c>
      <c r="E3068" s="1">
        <v>42424</v>
      </c>
      <c r="F3068" t="s">
        <v>7</v>
      </c>
      <c r="H3068" t="s">
        <v>1799</v>
      </c>
      <c r="I3068" t="e">
        <f>VLOOKUP(G3068, industry!B:C, 2, FALSE)</f>
        <v>#N/A</v>
      </c>
    </row>
    <row r="3069" spans="1:9">
      <c r="A3069" t="s">
        <v>6048</v>
      </c>
      <c r="B3069" t="str">
        <f t="shared" si="94"/>
        <v>043879</v>
      </c>
      <c r="C3069" t="str">
        <f t="shared" si="95"/>
        <v>BD富邦</v>
      </c>
      <c r="D3069" t="s">
        <v>6049</v>
      </c>
      <c r="E3069" s="1">
        <v>42424</v>
      </c>
      <c r="F3069" t="s">
        <v>7</v>
      </c>
      <c r="H3069" t="s">
        <v>1799</v>
      </c>
      <c r="I3069" t="e">
        <f>VLOOKUP(G3069, industry!B:C, 2, FALSE)</f>
        <v>#N/A</v>
      </c>
    </row>
    <row r="3070" spans="1:9">
      <c r="A3070" t="s">
        <v>6050</v>
      </c>
      <c r="B3070" t="str">
        <f t="shared" si="94"/>
        <v>04387P</v>
      </c>
      <c r="C3070" t="str">
        <f t="shared" si="95"/>
        <v>統一2R</v>
      </c>
      <c r="D3070" t="s">
        <v>6051</v>
      </c>
      <c r="E3070" s="1">
        <v>42517</v>
      </c>
      <c r="F3070" t="s">
        <v>7</v>
      </c>
      <c r="H3070" t="s">
        <v>1796</v>
      </c>
      <c r="I3070" t="e">
        <f>VLOOKUP(G3070, industry!B:C, 2, FALSE)</f>
        <v>#N/A</v>
      </c>
    </row>
    <row r="3071" spans="1:9">
      <c r="A3071" t="s">
        <v>6052</v>
      </c>
      <c r="B3071" t="str">
        <f t="shared" si="94"/>
        <v>043880</v>
      </c>
      <c r="C3071" t="str">
        <f t="shared" si="95"/>
        <v>元大3C</v>
      </c>
      <c r="D3071" t="s">
        <v>6053</v>
      </c>
      <c r="E3071" s="1">
        <v>42425</v>
      </c>
      <c r="F3071" t="s">
        <v>7</v>
      </c>
      <c r="H3071" t="s">
        <v>1799</v>
      </c>
      <c r="I3071" t="e">
        <f>VLOOKUP(G3071, industry!B:C, 2, FALSE)</f>
        <v>#N/A</v>
      </c>
    </row>
    <row r="3072" spans="1:9">
      <c r="A3072" t="s">
        <v>6054</v>
      </c>
      <c r="B3072" t="str">
        <f t="shared" si="94"/>
        <v>043881</v>
      </c>
      <c r="C3072" t="str">
        <f t="shared" si="95"/>
        <v>元大3D</v>
      </c>
      <c r="D3072" t="s">
        <v>6055</v>
      </c>
      <c r="E3072" s="1">
        <v>42425</v>
      </c>
      <c r="F3072" t="s">
        <v>7</v>
      </c>
      <c r="H3072" t="s">
        <v>1799</v>
      </c>
      <c r="I3072" t="e">
        <f>VLOOKUP(G3072, industry!B:C, 2, FALSE)</f>
        <v>#N/A</v>
      </c>
    </row>
    <row r="3073" spans="1:9">
      <c r="A3073" t="s">
        <v>6056</v>
      </c>
      <c r="B3073" t="str">
        <f t="shared" si="94"/>
        <v>043882</v>
      </c>
      <c r="C3073" t="str">
        <f t="shared" si="95"/>
        <v>元大ZI</v>
      </c>
      <c r="D3073" t="s">
        <v>6057</v>
      </c>
      <c r="E3073" s="1">
        <v>42425</v>
      </c>
      <c r="F3073" t="s">
        <v>7</v>
      </c>
      <c r="H3073" t="s">
        <v>1799</v>
      </c>
      <c r="I3073" t="e">
        <f>VLOOKUP(G3073, industry!B:C, 2, FALSE)</f>
        <v>#N/A</v>
      </c>
    </row>
    <row r="3074" spans="1:9">
      <c r="A3074" t="s">
        <v>6058</v>
      </c>
      <c r="B3074" t="str">
        <f t="shared" ref="B3074:B3137" si="96">MID(A3074,1,FIND("　", A3074)-1)</f>
        <v>043883</v>
      </c>
      <c r="C3074" t="str">
        <f t="shared" ref="C3074:C3137" si="97">MID(A3074,FIND("　", A3074)+1, 20)</f>
        <v>元大ZQ</v>
      </c>
      <c r="D3074" t="s">
        <v>6059</v>
      </c>
      <c r="E3074" s="1">
        <v>42425</v>
      </c>
      <c r="F3074" t="s">
        <v>7</v>
      </c>
      <c r="H3074" t="s">
        <v>1799</v>
      </c>
      <c r="I3074" t="e">
        <f>VLOOKUP(G3074, industry!B:C, 2, FALSE)</f>
        <v>#N/A</v>
      </c>
    </row>
    <row r="3075" spans="1:9">
      <c r="A3075" t="s">
        <v>6060</v>
      </c>
      <c r="B3075" t="str">
        <f t="shared" si="96"/>
        <v>043884</v>
      </c>
      <c r="C3075" t="str">
        <f t="shared" si="97"/>
        <v>統一EM</v>
      </c>
      <c r="D3075" t="s">
        <v>6061</v>
      </c>
      <c r="E3075" s="1">
        <v>42425</v>
      </c>
      <c r="F3075" t="s">
        <v>7</v>
      </c>
      <c r="H3075" t="s">
        <v>1799</v>
      </c>
      <c r="I3075" t="e">
        <f>VLOOKUP(G3075, industry!B:C, 2, FALSE)</f>
        <v>#N/A</v>
      </c>
    </row>
    <row r="3076" spans="1:9">
      <c r="A3076" t="s">
        <v>6062</v>
      </c>
      <c r="B3076" t="str">
        <f t="shared" si="96"/>
        <v>043885</v>
      </c>
      <c r="C3076" t="str">
        <f t="shared" si="97"/>
        <v>統一EN</v>
      </c>
      <c r="D3076" t="s">
        <v>6063</v>
      </c>
      <c r="E3076" s="1">
        <v>42425</v>
      </c>
      <c r="F3076" t="s">
        <v>7</v>
      </c>
      <c r="H3076" t="s">
        <v>1799</v>
      </c>
      <c r="I3076" t="e">
        <f>VLOOKUP(G3076, industry!B:C, 2, FALSE)</f>
        <v>#N/A</v>
      </c>
    </row>
    <row r="3077" spans="1:9">
      <c r="A3077" t="s">
        <v>6064</v>
      </c>
      <c r="B3077" t="str">
        <f t="shared" si="96"/>
        <v>043886</v>
      </c>
      <c r="C3077" t="str">
        <f t="shared" si="97"/>
        <v>統一EP</v>
      </c>
      <c r="D3077" t="s">
        <v>6065</v>
      </c>
      <c r="E3077" s="1">
        <v>42425</v>
      </c>
      <c r="F3077" t="s">
        <v>7</v>
      </c>
      <c r="H3077" t="s">
        <v>1799</v>
      </c>
      <c r="I3077" t="e">
        <f>VLOOKUP(G3077, industry!B:C, 2, FALSE)</f>
        <v>#N/A</v>
      </c>
    </row>
    <row r="3078" spans="1:9">
      <c r="A3078" t="s">
        <v>6066</v>
      </c>
      <c r="B3078" t="str">
        <f t="shared" si="96"/>
        <v>043887</v>
      </c>
      <c r="C3078" t="str">
        <f t="shared" si="97"/>
        <v>統一EQ</v>
      </c>
      <c r="D3078" t="s">
        <v>6067</v>
      </c>
      <c r="E3078" s="1">
        <v>42425</v>
      </c>
      <c r="F3078" t="s">
        <v>7</v>
      </c>
      <c r="H3078" t="s">
        <v>1799</v>
      </c>
      <c r="I3078" t="e">
        <f>VLOOKUP(G3078, industry!B:C, 2, FALSE)</f>
        <v>#N/A</v>
      </c>
    </row>
    <row r="3079" spans="1:9">
      <c r="A3079" t="s">
        <v>6068</v>
      </c>
      <c r="B3079" t="str">
        <f t="shared" si="96"/>
        <v>043888</v>
      </c>
      <c r="C3079" t="str">
        <f t="shared" si="97"/>
        <v>統一ER</v>
      </c>
      <c r="D3079" t="s">
        <v>6069</v>
      </c>
      <c r="E3079" s="1">
        <v>42425</v>
      </c>
      <c r="F3079" t="s">
        <v>7</v>
      </c>
      <c r="H3079" t="s">
        <v>1799</v>
      </c>
      <c r="I3079" t="e">
        <f>VLOOKUP(G3079, industry!B:C, 2, FALSE)</f>
        <v>#N/A</v>
      </c>
    </row>
    <row r="3080" spans="1:9">
      <c r="A3080" t="s">
        <v>6070</v>
      </c>
      <c r="B3080" t="str">
        <f t="shared" si="96"/>
        <v>043889</v>
      </c>
      <c r="C3080" t="str">
        <f t="shared" si="97"/>
        <v>AA元富</v>
      </c>
      <c r="D3080" t="s">
        <v>6071</v>
      </c>
      <c r="E3080" s="1">
        <v>42425</v>
      </c>
      <c r="F3080" t="s">
        <v>7</v>
      </c>
      <c r="H3080" t="s">
        <v>1799</v>
      </c>
      <c r="I3080" t="e">
        <f>VLOOKUP(G3080, industry!B:C, 2, FALSE)</f>
        <v>#N/A</v>
      </c>
    </row>
    <row r="3081" spans="1:9">
      <c r="A3081" t="s">
        <v>6072</v>
      </c>
      <c r="B3081" t="str">
        <f t="shared" si="96"/>
        <v>04388P</v>
      </c>
      <c r="C3081" t="str">
        <f t="shared" si="97"/>
        <v>統一2S</v>
      </c>
      <c r="D3081" t="s">
        <v>6073</v>
      </c>
      <c r="E3081" s="1">
        <v>42517</v>
      </c>
      <c r="F3081" t="s">
        <v>7</v>
      </c>
      <c r="H3081" t="s">
        <v>1796</v>
      </c>
      <c r="I3081" t="e">
        <f>VLOOKUP(G3081, industry!B:C, 2, FALSE)</f>
        <v>#N/A</v>
      </c>
    </row>
    <row r="3082" spans="1:9">
      <c r="A3082" t="s">
        <v>6074</v>
      </c>
      <c r="B3082" t="str">
        <f t="shared" si="96"/>
        <v>043890</v>
      </c>
      <c r="C3082" t="str">
        <f t="shared" si="97"/>
        <v>AB元富</v>
      </c>
      <c r="D3082" t="s">
        <v>6075</v>
      </c>
      <c r="E3082" s="1">
        <v>42425</v>
      </c>
      <c r="F3082" t="s">
        <v>7</v>
      </c>
      <c r="H3082" t="s">
        <v>1799</v>
      </c>
      <c r="I3082" t="e">
        <f>VLOOKUP(G3082, industry!B:C, 2, FALSE)</f>
        <v>#N/A</v>
      </c>
    </row>
    <row r="3083" spans="1:9">
      <c r="A3083" t="s">
        <v>6076</v>
      </c>
      <c r="B3083" t="str">
        <f t="shared" si="96"/>
        <v>043891</v>
      </c>
      <c r="C3083" t="str">
        <f t="shared" si="97"/>
        <v>AC元富</v>
      </c>
      <c r="D3083" t="s">
        <v>6077</v>
      </c>
      <c r="E3083" s="1">
        <v>42425</v>
      </c>
      <c r="F3083" t="s">
        <v>7</v>
      </c>
      <c r="H3083" t="s">
        <v>1799</v>
      </c>
      <c r="I3083" t="e">
        <f>VLOOKUP(G3083, industry!B:C, 2, FALSE)</f>
        <v>#N/A</v>
      </c>
    </row>
    <row r="3084" spans="1:9">
      <c r="A3084" t="s">
        <v>6078</v>
      </c>
      <c r="B3084" t="str">
        <f t="shared" si="96"/>
        <v>043892</v>
      </c>
      <c r="C3084" t="str">
        <f t="shared" si="97"/>
        <v>AD元富</v>
      </c>
      <c r="D3084" t="s">
        <v>6079</v>
      </c>
      <c r="E3084" s="1">
        <v>42425</v>
      </c>
      <c r="F3084" t="s">
        <v>7</v>
      </c>
      <c r="H3084" t="s">
        <v>1799</v>
      </c>
      <c r="I3084" t="e">
        <f>VLOOKUP(G3084, industry!B:C, 2, FALSE)</f>
        <v>#N/A</v>
      </c>
    </row>
    <row r="3085" spans="1:9">
      <c r="A3085" t="s">
        <v>6080</v>
      </c>
      <c r="B3085" t="str">
        <f t="shared" si="96"/>
        <v>043893</v>
      </c>
      <c r="C3085" t="str">
        <f t="shared" si="97"/>
        <v>亞東A1</v>
      </c>
      <c r="D3085" t="s">
        <v>6081</v>
      </c>
      <c r="E3085" s="1">
        <v>42425</v>
      </c>
      <c r="F3085" t="s">
        <v>7</v>
      </c>
      <c r="H3085" t="s">
        <v>1799</v>
      </c>
      <c r="I3085" t="e">
        <f>VLOOKUP(G3085, industry!B:C, 2, FALSE)</f>
        <v>#N/A</v>
      </c>
    </row>
    <row r="3086" spans="1:9">
      <c r="A3086" t="s">
        <v>6082</v>
      </c>
      <c r="B3086" t="str">
        <f t="shared" si="96"/>
        <v>043894</v>
      </c>
      <c r="C3086" t="str">
        <f t="shared" si="97"/>
        <v>凱基7W</v>
      </c>
      <c r="D3086" t="s">
        <v>6083</v>
      </c>
      <c r="E3086" s="1">
        <v>42425</v>
      </c>
      <c r="F3086" t="s">
        <v>7</v>
      </c>
      <c r="H3086" t="s">
        <v>1799</v>
      </c>
      <c r="I3086" t="e">
        <f>VLOOKUP(G3086, industry!B:C, 2, FALSE)</f>
        <v>#N/A</v>
      </c>
    </row>
    <row r="3087" spans="1:9">
      <c r="A3087" t="s">
        <v>6084</v>
      </c>
      <c r="B3087" t="str">
        <f t="shared" si="96"/>
        <v>043895</v>
      </c>
      <c r="C3087" t="str">
        <f t="shared" si="97"/>
        <v>凱基7Y</v>
      </c>
      <c r="D3087" t="s">
        <v>6085</v>
      </c>
      <c r="E3087" s="1">
        <v>42425</v>
      </c>
      <c r="F3087" t="s">
        <v>7</v>
      </c>
      <c r="H3087" t="s">
        <v>1799</v>
      </c>
      <c r="I3087" t="e">
        <f>VLOOKUP(G3087, industry!B:C, 2, FALSE)</f>
        <v>#N/A</v>
      </c>
    </row>
    <row r="3088" spans="1:9">
      <c r="A3088" t="s">
        <v>6086</v>
      </c>
      <c r="B3088" t="str">
        <f t="shared" si="96"/>
        <v>043896</v>
      </c>
      <c r="C3088" t="str">
        <f t="shared" si="97"/>
        <v>凱基7Z</v>
      </c>
      <c r="D3088" t="s">
        <v>6087</v>
      </c>
      <c r="E3088" s="1">
        <v>42425</v>
      </c>
      <c r="F3088" t="s">
        <v>7</v>
      </c>
      <c r="H3088" t="s">
        <v>1799</v>
      </c>
      <c r="I3088" t="e">
        <f>VLOOKUP(G3088, industry!B:C, 2, FALSE)</f>
        <v>#N/A</v>
      </c>
    </row>
    <row r="3089" spans="1:9">
      <c r="A3089" t="s">
        <v>6088</v>
      </c>
      <c r="B3089" t="str">
        <f t="shared" si="96"/>
        <v>043897</v>
      </c>
      <c r="C3089" t="str">
        <f t="shared" si="97"/>
        <v>凱基8A</v>
      </c>
      <c r="D3089" t="s">
        <v>6089</v>
      </c>
      <c r="E3089" s="1">
        <v>42425</v>
      </c>
      <c r="F3089" t="s">
        <v>7</v>
      </c>
      <c r="H3089" t="s">
        <v>1799</v>
      </c>
      <c r="I3089" t="e">
        <f>VLOOKUP(G3089, industry!B:C, 2, FALSE)</f>
        <v>#N/A</v>
      </c>
    </row>
    <row r="3090" spans="1:9">
      <c r="A3090" t="s">
        <v>6090</v>
      </c>
      <c r="B3090" t="str">
        <f t="shared" si="96"/>
        <v>043898</v>
      </c>
      <c r="C3090" t="str">
        <f t="shared" si="97"/>
        <v>凱基8B</v>
      </c>
      <c r="D3090" t="s">
        <v>6091</v>
      </c>
      <c r="E3090" s="1">
        <v>42425</v>
      </c>
      <c r="F3090" t="s">
        <v>7</v>
      </c>
      <c r="H3090" t="s">
        <v>1799</v>
      </c>
      <c r="I3090" t="e">
        <f>VLOOKUP(G3090, industry!B:C, 2, FALSE)</f>
        <v>#N/A</v>
      </c>
    </row>
    <row r="3091" spans="1:9">
      <c r="A3091" t="s">
        <v>6092</v>
      </c>
      <c r="B3091" t="str">
        <f t="shared" si="96"/>
        <v>043899</v>
      </c>
      <c r="C3091" t="str">
        <f t="shared" si="97"/>
        <v>凱基8E</v>
      </c>
      <c r="D3091" t="s">
        <v>6093</v>
      </c>
      <c r="E3091" s="1">
        <v>42425</v>
      </c>
      <c r="F3091" t="s">
        <v>7</v>
      </c>
      <c r="H3091" t="s">
        <v>1799</v>
      </c>
      <c r="I3091" t="e">
        <f>VLOOKUP(G3091, industry!B:C, 2, FALSE)</f>
        <v>#N/A</v>
      </c>
    </row>
    <row r="3092" spans="1:9">
      <c r="A3092" t="s">
        <v>6094</v>
      </c>
      <c r="B3092" t="str">
        <f t="shared" si="96"/>
        <v>04389P</v>
      </c>
      <c r="C3092" t="str">
        <f t="shared" si="97"/>
        <v>AA凱基</v>
      </c>
      <c r="D3092" t="s">
        <v>6095</v>
      </c>
      <c r="E3092" s="1">
        <v>42517</v>
      </c>
      <c r="F3092" t="s">
        <v>7</v>
      </c>
      <c r="H3092" t="s">
        <v>1796</v>
      </c>
      <c r="I3092" t="e">
        <f>VLOOKUP(G3092, industry!B:C, 2, FALSE)</f>
        <v>#N/A</v>
      </c>
    </row>
    <row r="3093" spans="1:9">
      <c r="A3093" t="s">
        <v>6096</v>
      </c>
      <c r="B3093" t="str">
        <f t="shared" si="96"/>
        <v>043900</v>
      </c>
      <c r="C3093" t="str">
        <f t="shared" si="97"/>
        <v>凱基8F</v>
      </c>
      <c r="D3093" t="s">
        <v>6097</v>
      </c>
      <c r="E3093" s="1">
        <v>42425</v>
      </c>
      <c r="F3093" t="s">
        <v>7</v>
      </c>
      <c r="H3093" t="s">
        <v>1799</v>
      </c>
      <c r="I3093" t="e">
        <f>VLOOKUP(G3093, industry!B:C, 2, FALSE)</f>
        <v>#N/A</v>
      </c>
    </row>
    <row r="3094" spans="1:9">
      <c r="A3094" t="s">
        <v>6098</v>
      </c>
      <c r="B3094" t="str">
        <f t="shared" si="96"/>
        <v>043901</v>
      </c>
      <c r="C3094" t="str">
        <f t="shared" si="97"/>
        <v>凱基8J</v>
      </c>
      <c r="D3094" t="s">
        <v>6099</v>
      </c>
      <c r="E3094" s="1">
        <v>42425</v>
      </c>
      <c r="F3094" t="s">
        <v>7</v>
      </c>
      <c r="H3094" t="s">
        <v>1799</v>
      </c>
      <c r="I3094" t="e">
        <f>VLOOKUP(G3094, industry!B:C, 2, FALSE)</f>
        <v>#N/A</v>
      </c>
    </row>
    <row r="3095" spans="1:9">
      <c r="A3095" t="s">
        <v>6100</v>
      </c>
      <c r="B3095" t="str">
        <f t="shared" si="96"/>
        <v>043902</v>
      </c>
      <c r="C3095" t="str">
        <f t="shared" si="97"/>
        <v>凱基8K</v>
      </c>
      <c r="D3095" t="s">
        <v>6101</v>
      </c>
      <c r="E3095" s="1">
        <v>42425</v>
      </c>
      <c r="F3095" t="s">
        <v>7</v>
      </c>
      <c r="H3095" t="s">
        <v>1799</v>
      </c>
      <c r="I3095" t="e">
        <f>VLOOKUP(G3095, industry!B:C, 2, FALSE)</f>
        <v>#N/A</v>
      </c>
    </row>
    <row r="3096" spans="1:9">
      <c r="A3096" t="s">
        <v>6102</v>
      </c>
      <c r="B3096" t="str">
        <f t="shared" si="96"/>
        <v>043903</v>
      </c>
      <c r="C3096" t="str">
        <f t="shared" si="97"/>
        <v>群益3D</v>
      </c>
      <c r="D3096" t="s">
        <v>6103</v>
      </c>
      <c r="E3096" s="1">
        <v>42425</v>
      </c>
      <c r="F3096" t="s">
        <v>7</v>
      </c>
      <c r="H3096" t="s">
        <v>1799</v>
      </c>
      <c r="I3096" t="e">
        <f>VLOOKUP(G3096, industry!B:C, 2, FALSE)</f>
        <v>#N/A</v>
      </c>
    </row>
    <row r="3097" spans="1:9">
      <c r="A3097" t="s">
        <v>6104</v>
      </c>
      <c r="B3097" t="str">
        <f t="shared" si="96"/>
        <v>043904</v>
      </c>
      <c r="C3097" t="str">
        <f t="shared" si="97"/>
        <v>群益3E</v>
      </c>
      <c r="D3097" t="s">
        <v>6105</v>
      </c>
      <c r="E3097" s="1">
        <v>42425</v>
      </c>
      <c r="F3097" t="s">
        <v>7</v>
      </c>
      <c r="H3097" t="s">
        <v>1799</v>
      </c>
      <c r="I3097" t="e">
        <f>VLOOKUP(G3097, industry!B:C, 2, FALSE)</f>
        <v>#N/A</v>
      </c>
    </row>
    <row r="3098" spans="1:9">
      <c r="A3098" t="s">
        <v>6106</v>
      </c>
      <c r="B3098" t="str">
        <f t="shared" si="96"/>
        <v>043905</v>
      </c>
      <c r="C3098" t="str">
        <f t="shared" si="97"/>
        <v>群益3F</v>
      </c>
      <c r="D3098" t="s">
        <v>6107</v>
      </c>
      <c r="E3098" s="1">
        <v>42425</v>
      </c>
      <c r="F3098" t="s">
        <v>7</v>
      </c>
      <c r="H3098" t="s">
        <v>1799</v>
      </c>
      <c r="I3098" t="e">
        <f>VLOOKUP(G3098, industry!B:C, 2, FALSE)</f>
        <v>#N/A</v>
      </c>
    </row>
    <row r="3099" spans="1:9">
      <c r="A3099" t="s">
        <v>6108</v>
      </c>
      <c r="B3099" t="str">
        <f t="shared" si="96"/>
        <v>043906</v>
      </c>
      <c r="C3099" t="str">
        <f t="shared" si="97"/>
        <v>群益3G</v>
      </c>
      <c r="D3099" t="s">
        <v>6109</v>
      </c>
      <c r="E3099" s="1">
        <v>42425</v>
      </c>
      <c r="F3099" t="s">
        <v>7</v>
      </c>
      <c r="H3099" t="s">
        <v>1799</v>
      </c>
      <c r="I3099" t="e">
        <f>VLOOKUP(G3099, industry!B:C, 2, FALSE)</f>
        <v>#N/A</v>
      </c>
    </row>
    <row r="3100" spans="1:9">
      <c r="A3100" t="s">
        <v>6110</v>
      </c>
      <c r="B3100" t="str">
        <f t="shared" si="96"/>
        <v>043907</v>
      </c>
      <c r="C3100" t="str">
        <f t="shared" si="97"/>
        <v>群益3H</v>
      </c>
      <c r="D3100" t="s">
        <v>6111</v>
      </c>
      <c r="E3100" s="1">
        <v>42425</v>
      </c>
      <c r="F3100" t="s">
        <v>7</v>
      </c>
      <c r="H3100" t="s">
        <v>1799</v>
      </c>
      <c r="I3100" t="e">
        <f>VLOOKUP(G3100, industry!B:C, 2, FALSE)</f>
        <v>#N/A</v>
      </c>
    </row>
    <row r="3101" spans="1:9">
      <c r="A3101" t="s">
        <v>6112</v>
      </c>
      <c r="B3101" t="str">
        <f t="shared" si="96"/>
        <v>043908</v>
      </c>
      <c r="C3101" t="str">
        <f t="shared" si="97"/>
        <v>群益3I</v>
      </c>
      <c r="D3101" t="s">
        <v>6113</v>
      </c>
      <c r="E3101" s="1">
        <v>42425</v>
      </c>
      <c r="F3101" t="s">
        <v>7</v>
      </c>
      <c r="H3101" t="s">
        <v>1799</v>
      </c>
      <c r="I3101" t="e">
        <f>VLOOKUP(G3101, industry!B:C, 2, FALSE)</f>
        <v>#N/A</v>
      </c>
    </row>
    <row r="3102" spans="1:9">
      <c r="A3102" t="s">
        <v>6114</v>
      </c>
      <c r="B3102" t="str">
        <f t="shared" si="96"/>
        <v>043909</v>
      </c>
      <c r="C3102" t="str">
        <f t="shared" si="97"/>
        <v>群益3J</v>
      </c>
      <c r="D3102" t="s">
        <v>6115</v>
      </c>
      <c r="E3102" s="1">
        <v>42425</v>
      </c>
      <c r="F3102" t="s">
        <v>7</v>
      </c>
      <c r="H3102" t="s">
        <v>1799</v>
      </c>
      <c r="I3102" t="e">
        <f>VLOOKUP(G3102, industry!B:C, 2, FALSE)</f>
        <v>#N/A</v>
      </c>
    </row>
    <row r="3103" spans="1:9">
      <c r="A3103" t="s">
        <v>6116</v>
      </c>
      <c r="B3103" t="str">
        <f t="shared" si="96"/>
        <v>04390P</v>
      </c>
      <c r="C3103" t="str">
        <f t="shared" si="97"/>
        <v>AB凱基</v>
      </c>
      <c r="D3103" t="s">
        <v>6117</v>
      </c>
      <c r="E3103" s="1">
        <v>42517</v>
      </c>
      <c r="F3103" t="s">
        <v>7</v>
      </c>
      <c r="H3103" t="s">
        <v>1796</v>
      </c>
      <c r="I3103" t="e">
        <f>VLOOKUP(G3103, industry!B:C, 2, FALSE)</f>
        <v>#N/A</v>
      </c>
    </row>
    <row r="3104" spans="1:9">
      <c r="A3104" t="s">
        <v>6118</v>
      </c>
      <c r="B3104" t="str">
        <f t="shared" si="96"/>
        <v>043910</v>
      </c>
      <c r="C3104" t="str">
        <f t="shared" si="97"/>
        <v>大展M1</v>
      </c>
      <c r="D3104" t="s">
        <v>6119</v>
      </c>
      <c r="E3104" s="1">
        <v>42425</v>
      </c>
      <c r="F3104" t="s">
        <v>7</v>
      </c>
      <c r="H3104" t="s">
        <v>1799</v>
      </c>
      <c r="I3104" t="e">
        <f>VLOOKUP(G3104, industry!B:C, 2, FALSE)</f>
        <v>#N/A</v>
      </c>
    </row>
    <row r="3105" spans="1:9">
      <c r="A3105" t="s">
        <v>6120</v>
      </c>
      <c r="B3105" t="str">
        <f t="shared" si="96"/>
        <v>043911</v>
      </c>
      <c r="C3105" t="str">
        <f t="shared" si="97"/>
        <v>大展M2</v>
      </c>
      <c r="D3105" t="s">
        <v>6121</v>
      </c>
      <c r="E3105" s="1">
        <v>42425</v>
      </c>
      <c r="F3105" t="s">
        <v>7</v>
      </c>
      <c r="H3105" t="s">
        <v>1799</v>
      </c>
      <c r="I3105" t="e">
        <f>VLOOKUP(G3105, industry!B:C, 2, FALSE)</f>
        <v>#N/A</v>
      </c>
    </row>
    <row r="3106" spans="1:9">
      <c r="A3106" t="s">
        <v>6122</v>
      </c>
      <c r="B3106" t="str">
        <f t="shared" si="96"/>
        <v>043912</v>
      </c>
      <c r="C3106" t="str">
        <f t="shared" si="97"/>
        <v>大展M3</v>
      </c>
      <c r="D3106" t="s">
        <v>6123</v>
      </c>
      <c r="E3106" s="1">
        <v>42425</v>
      </c>
      <c r="F3106" t="s">
        <v>7</v>
      </c>
      <c r="H3106" t="s">
        <v>1799</v>
      </c>
      <c r="I3106" t="e">
        <f>VLOOKUP(G3106, industry!B:C, 2, FALSE)</f>
        <v>#N/A</v>
      </c>
    </row>
    <row r="3107" spans="1:9">
      <c r="A3107" t="s">
        <v>6124</v>
      </c>
      <c r="B3107" t="str">
        <f t="shared" si="96"/>
        <v>043913</v>
      </c>
      <c r="C3107" t="str">
        <f t="shared" si="97"/>
        <v>大展M4</v>
      </c>
      <c r="D3107" t="s">
        <v>6125</v>
      </c>
      <c r="E3107" s="1">
        <v>42425</v>
      </c>
      <c r="F3107" t="s">
        <v>7</v>
      </c>
      <c r="H3107" t="s">
        <v>1799</v>
      </c>
      <c r="I3107" t="e">
        <f>VLOOKUP(G3107, industry!B:C, 2, FALSE)</f>
        <v>#N/A</v>
      </c>
    </row>
    <row r="3108" spans="1:9">
      <c r="A3108" t="s">
        <v>6126</v>
      </c>
      <c r="B3108" t="str">
        <f t="shared" si="96"/>
        <v>043914</v>
      </c>
      <c r="C3108" t="str">
        <f t="shared" si="97"/>
        <v>台新3E</v>
      </c>
      <c r="D3108" t="s">
        <v>6127</v>
      </c>
      <c r="E3108" s="1">
        <v>42425</v>
      </c>
      <c r="F3108" t="s">
        <v>7</v>
      </c>
      <c r="H3108" t="s">
        <v>1799</v>
      </c>
      <c r="I3108" t="e">
        <f>VLOOKUP(G3108, industry!B:C, 2, FALSE)</f>
        <v>#N/A</v>
      </c>
    </row>
    <row r="3109" spans="1:9">
      <c r="A3109" t="s">
        <v>6128</v>
      </c>
      <c r="B3109" t="str">
        <f t="shared" si="96"/>
        <v>043915</v>
      </c>
      <c r="C3109" t="str">
        <f t="shared" si="97"/>
        <v>永豐JV</v>
      </c>
      <c r="D3109" t="s">
        <v>6129</v>
      </c>
      <c r="E3109" s="1">
        <v>42425</v>
      </c>
      <c r="F3109" t="s">
        <v>7</v>
      </c>
      <c r="H3109" t="s">
        <v>1799</v>
      </c>
      <c r="I3109" t="e">
        <f>VLOOKUP(G3109, industry!B:C, 2, FALSE)</f>
        <v>#N/A</v>
      </c>
    </row>
    <row r="3110" spans="1:9">
      <c r="A3110" t="s">
        <v>6130</v>
      </c>
      <c r="B3110" t="str">
        <f t="shared" si="96"/>
        <v>043916</v>
      </c>
      <c r="C3110" t="str">
        <f t="shared" si="97"/>
        <v>永豐JW</v>
      </c>
      <c r="D3110" t="s">
        <v>6131</v>
      </c>
      <c r="E3110" s="1">
        <v>42425</v>
      </c>
      <c r="F3110" t="s">
        <v>7</v>
      </c>
      <c r="H3110" t="s">
        <v>1799</v>
      </c>
      <c r="I3110" t="e">
        <f>VLOOKUP(G3110, industry!B:C, 2, FALSE)</f>
        <v>#N/A</v>
      </c>
    </row>
    <row r="3111" spans="1:9">
      <c r="A3111" t="s">
        <v>6132</v>
      </c>
      <c r="B3111" t="str">
        <f t="shared" si="96"/>
        <v>043917</v>
      </c>
      <c r="C3111" t="str">
        <f t="shared" si="97"/>
        <v>永豐JX</v>
      </c>
      <c r="D3111" t="s">
        <v>6133</v>
      </c>
      <c r="E3111" s="1">
        <v>42425</v>
      </c>
      <c r="F3111" t="s">
        <v>7</v>
      </c>
      <c r="H3111" t="s">
        <v>1799</v>
      </c>
      <c r="I3111" t="e">
        <f>VLOOKUP(G3111, industry!B:C, 2, FALSE)</f>
        <v>#N/A</v>
      </c>
    </row>
    <row r="3112" spans="1:9">
      <c r="A3112" t="s">
        <v>6134</v>
      </c>
      <c r="B3112" t="str">
        <f t="shared" si="96"/>
        <v>043918</v>
      </c>
      <c r="C3112" t="str">
        <f t="shared" si="97"/>
        <v>玉山K1</v>
      </c>
      <c r="D3112" t="s">
        <v>6135</v>
      </c>
      <c r="E3112" s="1">
        <v>42425</v>
      </c>
      <c r="F3112" t="s">
        <v>7</v>
      </c>
      <c r="H3112" t="s">
        <v>1799</v>
      </c>
      <c r="I3112" t="e">
        <f>VLOOKUP(G3112, industry!B:C, 2, FALSE)</f>
        <v>#N/A</v>
      </c>
    </row>
    <row r="3113" spans="1:9">
      <c r="A3113" t="s">
        <v>6136</v>
      </c>
      <c r="B3113" t="str">
        <f t="shared" si="96"/>
        <v>043919</v>
      </c>
      <c r="C3113" t="str">
        <f t="shared" si="97"/>
        <v>玉山K2</v>
      </c>
      <c r="D3113" t="s">
        <v>6137</v>
      </c>
      <c r="E3113" s="1">
        <v>42425</v>
      </c>
      <c r="F3113" t="s">
        <v>7</v>
      </c>
      <c r="H3113" t="s">
        <v>1799</v>
      </c>
      <c r="I3113" t="e">
        <f>VLOOKUP(G3113, industry!B:C, 2, FALSE)</f>
        <v>#N/A</v>
      </c>
    </row>
    <row r="3114" spans="1:9">
      <c r="A3114" t="s">
        <v>6138</v>
      </c>
      <c r="B3114" t="str">
        <f t="shared" si="96"/>
        <v>04391P</v>
      </c>
      <c r="C3114" t="str">
        <f t="shared" si="97"/>
        <v>富邦74</v>
      </c>
      <c r="D3114" t="s">
        <v>6139</v>
      </c>
      <c r="E3114" s="1">
        <v>42517</v>
      </c>
      <c r="F3114" t="s">
        <v>7</v>
      </c>
      <c r="H3114" t="s">
        <v>1796</v>
      </c>
      <c r="I3114" t="e">
        <f>VLOOKUP(G3114, industry!B:C, 2, FALSE)</f>
        <v>#N/A</v>
      </c>
    </row>
    <row r="3115" spans="1:9">
      <c r="A3115" t="s">
        <v>6140</v>
      </c>
      <c r="B3115" t="str">
        <f t="shared" si="96"/>
        <v>043920</v>
      </c>
      <c r="C3115" t="str">
        <f t="shared" si="97"/>
        <v>玉山K3</v>
      </c>
      <c r="D3115" t="s">
        <v>6141</v>
      </c>
      <c r="E3115" s="1">
        <v>42425</v>
      </c>
      <c r="F3115" t="s">
        <v>7</v>
      </c>
      <c r="H3115" t="s">
        <v>1799</v>
      </c>
      <c r="I3115" t="e">
        <f>VLOOKUP(G3115, industry!B:C, 2, FALSE)</f>
        <v>#N/A</v>
      </c>
    </row>
    <row r="3116" spans="1:9">
      <c r="A3116" t="s">
        <v>6142</v>
      </c>
      <c r="B3116" t="str">
        <f t="shared" si="96"/>
        <v>043921</v>
      </c>
      <c r="C3116" t="str">
        <f t="shared" si="97"/>
        <v>玉山K4</v>
      </c>
      <c r="D3116" t="s">
        <v>6143</v>
      </c>
      <c r="E3116" s="1">
        <v>42425</v>
      </c>
      <c r="F3116" t="s">
        <v>7</v>
      </c>
      <c r="H3116" t="s">
        <v>1799</v>
      </c>
      <c r="I3116" t="e">
        <f>VLOOKUP(G3116, industry!B:C, 2, FALSE)</f>
        <v>#N/A</v>
      </c>
    </row>
    <row r="3117" spans="1:9">
      <c r="A3117" t="s">
        <v>6144</v>
      </c>
      <c r="B3117" t="str">
        <f t="shared" si="96"/>
        <v>043922</v>
      </c>
      <c r="C3117" t="str">
        <f t="shared" si="97"/>
        <v>HN國泰</v>
      </c>
      <c r="D3117" t="s">
        <v>6145</v>
      </c>
      <c r="E3117" s="1">
        <v>42425</v>
      </c>
      <c r="F3117" t="s">
        <v>7</v>
      </c>
      <c r="H3117" t="s">
        <v>1799</v>
      </c>
      <c r="I3117" t="e">
        <f>VLOOKUP(G3117, industry!B:C, 2, FALSE)</f>
        <v>#N/A</v>
      </c>
    </row>
    <row r="3118" spans="1:9">
      <c r="A3118" t="s">
        <v>6146</v>
      </c>
      <c r="B3118" t="str">
        <f t="shared" si="96"/>
        <v>043923</v>
      </c>
      <c r="C3118" t="str">
        <f t="shared" si="97"/>
        <v>HP國泰</v>
      </c>
      <c r="D3118" t="s">
        <v>6147</v>
      </c>
      <c r="E3118" s="1">
        <v>42425</v>
      </c>
      <c r="F3118" t="s">
        <v>7</v>
      </c>
      <c r="H3118" t="s">
        <v>1799</v>
      </c>
      <c r="I3118" t="e">
        <f>VLOOKUP(G3118, industry!B:C, 2, FALSE)</f>
        <v>#N/A</v>
      </c>
    </row>
    <row r="3119" spans="1:9">
      <c r="A3119" t="s">
        <v>6148</v>
      </c>
      <c r="B3119" t="str">
        <f t="shared" si="96"/>
        <v>043924</v>
      </c>
      <c r="C3119" t="str">
        <f t="shared" si="97"/>
        <v>HQ國泰</v>
      </c>
      <c r="D3119" t="s">
        <v>6149</v>
      </c>
      <c r="E3119" s="1">
        <v>42425</v>
      </c>
      <c r="F3119" t="s">
        <v>7</v>
      </c>
      <c r="H3119" t="s">
        <v>1799</v>
      </c>
      <c r="I3119" t="e">
        <f>VLOOKUP(G3119, industry!B:C, 2, FALSE)</f>
        <v>#N/A</v>
      </c>
    </row>
    <row r="3120" spans="1:9">
      <c r="A3120" t="s">
        <v>6150</v>
      </c>
      <c r="B3120" t="str">
        <f t="shared" si="96"/>
        <v>043925</v>
      </c>
      <c r="C3120" t="str">
        <f t="shared" si="97"/>
        <v>HR國泰</v>
      </c>
      <c r="D3120" t="s">
        <v>6151</v>
      </c>
      <c r="E3120" s="1">
        <v>42425</v>
      </c>
      <c r="F3120" t="s">
        <v>7</v>
      </c>
      <c r="H3120" t="s">
        <v>1799</v>
      </c>
      <c r="I3120" t="e">
        <f>VLOOKUP(G3120, industry!B:C, 2, FALSE)</f>
        <v>#N/A</v>
      </c>
    </row>
    <row r="3121" spans="1:9">
      <c r="A3121" t="s">
        <v>6152</v>
      </c>
      <c r="B3121" t="str">
        <f t="shared" si="96"/>
        <v>043926</v>
      </c>
      <c r="C3121" t="str">
        <f t="shared" si="97"/>
        <v>BE富邦</v>
      </c>
      <c r="D3121" t="s">
        <v>6153</v>
      </c>
      <c r="E3121" s="1">
        <v>42425</v>
      </c>
      <c r="F3121" t="s">
        <v>7</v>
      </c>
      <c r="H3121" t="s">
        <v>1799</v>
      </c>
      <c r="I3121" t="e">
        <f>VLOOKUP(G3121, industry!B:C, 2, FALSE)</f>
        <v>#N/A</v>
      </c>
    </row>
    <row r="3122" spans="1:9">
      <c r="A3122" t="s">
        <v>6154</v>
      </c>
      <c r="B3122" t="str">
        <f t="shared" si="96"/>
        <v>043927</v>
      </c>
      <c r="C3122" t="str">
        <f t="shared" si="97"/>
        <v>NZ兆豐</v>
      </c>
      <c r="D3122" t="s">
        <v>6155</v>
      </c>
      <c r="E3122" s="1">
        <v>42426</v>
      </c>
      <c r="F3122" t="s">
        <v>7</v>
      </c>
      <c r="H3122" t="s">
        <v>1799</v>
      </c>
      <c r="I3122" t="e">
        <f>VLOOKUP(G3122, industry!B:C, 2, FALSE)</f>
        <v>#N/A</v>
      </c>
    </row>
    <row r="3123" spans="1:9">
      <c r="A3123" t="s">
        <v>6156</v>
      </c>
      <c r="B3123" t="str">
        <f t="shared" si="96"/>
        <v>043928</v>
      </c>
      <c r="C3123" t="str">
        <f t="shared" si="97"/>
        <v>兆豐1A</v>
      </c>
      <c r="D3123" t="s">
        <v>6157</v>
      </c>
      <c r="E3123" s="1">
        <v>42426</v>
      </c>
      <c r="F3123" t="s">
        <v>7</v>
      </c>
      <c r="H3123" t="s">
        <v>1799</v>
      </c>
      <c r="I3123" t="e">
        <f>VLOOKUP(G3123, industry!B:C, 2, FALSE)</f>
        <v>#N/A</v>
      </c>
    </row>
    <row r="3124" spans="1:9">
      <c r="A3124" t="s">
        <v>6158</v>
      </c>
      <c r="B3124" t="str">
        <f t="shared" si="96"/>
        <v>043929</v>
      </c>
      <c r="C3124" t="str">
        <f t="shared" si="97"/>
        <v>兆豐1B</v>
      </c>
      <c r="D3124" t="s">
        <v>6159</v>
      </c>
      <c r="E3124" s="1">
        <v>42426</v>
      </c>
      <c r="F3124" t="s">
        <v>7</v>
      </c>
      <c r="H3124" t="s">
        <v>1799</v>
      </c>
      <c r="I3124" t="e">
        <f>VLOOKUP(G3124, industry!B:C, 2, FALSE)</f>
        <v>#N/A</v>
      </c>
    </row>
    <row r="3125" spans="1:9">
      <c r="A3125" t="s">
        <v>6160</v>
      </c>
      <c r="B3125" t="str">
        <f t="shared" si="96"/>
        <v>04392P</v>
      </c>
      <c r="C3125" t="str">
        <f t="shared" si="97"/>
        <v>元富2X</v>
      </c>
      <c r="D3125" t="s">
        <v>6161</v>
      </c>
      <c r="E3125" s="1">
        <v>42517</v>
      </c>
      <c r="F3125" t="s">
        <v>7</v>
      </c>
      <c r="H3125" t="s">
        <v>1796</v>
      </c>
      <c r="I3125" t="e">
        <f>VLOOKUP(G3125, industry!B:C, 2, FALSE)</f>
        <v>#N/A</v>
      </c>
    </row>
    <row r="3126" spans="1:9">
      <c r="A3126" t="s">
        <v>6162</v>
      </c>
      <c r="B3126" t="str">
        <f t="shared" si="96"/>
        <v>043930</v>
      </c>
      <c r="C3126" t="str">
        <f t="shared" si="97"/>
        <v>兆豐1C</v>
      </c>
      <c r="D3126" t="s">
        <v>6163</v>
      </c>
      <c r="E3126" s="1">
        <v>42426</v>
      </c>
      <c r="F3126" t="s">
        <v>7</v>
      </c>
      <c r="H3126" t="s">
        <v>1799</v>
      </c>
      <c r="I3126" t="e">
        <f>VLOOKUP(G3126, industry!B:C, 2, FALSE)</f>
        <v>#N/A</v>
      </c>
    </row>
    <row r="3127" spans="1:9">
      <c r="A3127" t="s">
        <v>6164</v>
      </c>
      <c r="B3127" t="str">
        <f t="shared" si="96"/>
        <v>043931</v>
      </c>
      <c r="C3127" t="str">
        <f t="shared" si="97"/>
        <v>兆豐1D</v>
      </c>
      <c r="D3127" t="s">
        <v>6165</v>
      </c>
      <c r="E3127" s="1">
        <v>42426</v>
      </c>
      <c r="F3127" t="s">
        <v>7</v>
      </c>
      <c r="H3127" t="s">
        <v>1799</v>
      </c>
      <c r="I3127" t="e">
        <f>VLOOKUP(G3127, industry!B:C, 2, FALSE)</f>
        <v>#N/A</v>
      </c>
    </row>
    <row r="3128" spans="1:9">
      <c r="A3128" t="s">
        <v>6166</v>
      </c>
      <c r="B3128" t="str">
        <f t="shared" si="96"/>
        <v>043932</v>
      </c>
      <c r="C3128" t="str">
        <f t="shared" si="97"/>
        <v>兆豐1E</v>
      </c>
      <c r="D3128" t="s">
        <v>6167</v>
      </c>
      <c r="E3128" s="1">
        <v>42426</v>
      </c>
      <c r="F3128" t="s">
        <v>7</v>
      </c>
      <c r="H3128" t="s">
        <v>1799</v>
      </c>
      <c r="I3128" t="e">
        <f>VLOOKUP(G3128, industry!B:C, 2, FALSE)</f>
        <v>#N/A</v>
      </c>
    </row>
    <row r="3129" spans="1:9">
      <c r="A3129" t="s">
        <v>6168</v>
      </c>
      <c r="B3129" t="str">
        <f t="shared" si="96"/>
        <v>043933</v>
      </c>
      <c r="C3129" t="str">
        <f t="shared" si="97"/>
        <v>兆豐1F</v>
      </c>
      <c r="D3129" t="s">
        <v>6169</v>
      </c>
      <c r="E3129" s="1">
        <v>42426</v>
      </c>
      <c r="F3129" t="s">
        <v>7</v>
      </c>
      <c r="H3129" t="s">
        <v>1799</v>
      </c>
      <c r="I3129" t="e">
        <f>VLOOKUP(G3129, industry!B:C, 2, FALSE)</f>
        <v>#N/A</v>
      </c>
    </row>
    <row r="3130" spans="1:9">
      <c r="A3130" t="s">
        <v>6170</v>
      </c>
      <c r="B3130" t="str">
        <f t="shared" si="96"/>
        <v>043934</v>
      </c>
      <c r="C3130" t="str">
        <f t="shared" si="97"/>
        <v>兆豐1G</v>
      </c>
      <c r="D3130" t="s">
        <v>6171</v>
      </c>
      <c r="E3130" s="1">
        <v>42426</v>
      </c>
      <c r="F3130" t="s">
        <v>7</v>
      </c>
      <c r="H3130" t="s">
        <v>1799</v>
      </c>
      <c r="I3130" t="e">
        <f>VLOOKUP(G3130, industry!B:C, 2, FALSE)</f>
        <v>#N/A</v>
      </c>
    </row>
    <row r="3131" spans="1:9">
      <c r="A3131" t="s">
        <v>6172</v>
      </c>
      <c r="B3131" t="str">
        <f t="shared" si="96"/>
        <v>043935</v>
      </c>
      <c r="C3131" t="str">
        <f t="shared" si="97"/>
        <v>兆豐1H</v>
      </c>
      <c r="D3131" t="s">
        <v>6173</v>
      </c>
      <c r="E3131" s="1">
        <v>42426</v>
      </c>
      <c r="F3131" t="s">
        <v>7</v>
      </c>
      <c r="H3131" t="s">
        <v>1799</v>
      </c>
      <c r="I3131" t="e">
        <f>VLOOKUP(G3131, industry!B:C, 2, FALSE)</f>
        <v>#N/A</v>
      </c>
    </row>
    <row r="3132" spans="1:9">
      <c r="A3132" t="s">
        <v>6174</v>
      </c>
      <c r="B3132" t="str">
        <f t="shared" si="96"/>
        <v>043936</v>
      </c>
      <c r="C3132" t="str">
        <f t="shared" si="97"/>
        <v>兆豐1J</v>
      </c>
      <c r="D3132" t="s">
        <v>6175</v>
      </c>
      <c r="E3132" s="1">
        <v>42426</v>
      </c>
      <c r="F3132" t="s">
        <v>7</v>
      </c>
      <c r="H3132" t="s">
        <v>1799</v>
      </c>
      <c r="I3132" t="e">
        <f>VLOOKUP(G3132, industry!B:C, 2, FALSE)</f>
        <v>#N/A</v>
      </c>
    </row>
    <row r="3133" spans="1:9">
      <c r="A3133" t="s">
        <v>6176</v>
      </c>
      <c r="B3133" t="str">
        <f t="shared" si="96"/>
        <v>043937</v>
      </c>
      <c r="C3133" t="str">
        <f t="shared" si="97"/>
        <v>兆豐1K</v>
      </c>
      <c r="D3133" t="s">
        <v>6177</v>
      </c>
      <c r="E3133" s="1">
        <v>42426</v>
      </c>
      <c r="F3133" t="s">
        <v>7</v>
      </c>
      <c r="H3133" t="s">
        <v>1799</v>
      </c>
      <c r="I3133" t="e">
        <f>VLOOKUP(G3133, industry!B:C, 2, FALSE)</f>
        <v>#N/A</v>
      </c>
    </row>
    <row r="3134" spans="1:9">
      <c r="A3134" t="s">
        <v>6178</v>
      </c>
      <c r="B3134" t="str">
        <f t="shared" si="96"/>
        <v>043938</v>
      </c>
      <c r="C3134" t="str">
        <f t="shared" si="97"/>
        <v>兆豐1L</v>
      </c>
      <c r="D3134" t="s">
        <v>6179</v>
      </c>
      <c r="E3134" s="1">
        <v>42426</v>
      </c>
      <c r="F3134" t="s">
        <v>7</v>
      </c>
      <c r="H3134" t="s">
        <v>1799</v>
      </c>
      <c r="I3134" t="e">
        <f>VLOOKUP(G3134, industry!B:C, 2, FALSE)</f>
        <v>#N/A</v>
      </c>
    </row>
    <row r="3135" spans="1:9">
      <c r="A3135" t="s">
        <v>6180</v>
      </c>
      <c r="B3135" t="str">
        <f t="shared" si="96"/>
        <v>043939</v>
      </c>
      <c r="C3135" t="str">
        <f t="shared" si="97"/>
        <v>兆豐1M</v>
      </c>
      <c r="D3135" t="s">
        <v>6181</v>
      </c>
      <c r="E3135" s="1">
        <v>42426</v>
      </c>
      <c r="F3135" t="s">
        <v>7</v>
      </c>
      <c r="H3135" t="s">
        <v>1799</v>
      </c>
      <c r="I3135" t="e">
        <f>VLOOKUP(G3135, industry!B:C, 2, FALSE)</f>
        <v>#N/A</v>
      </c>
    </row>
    <row r="3136" spans="1:9">
      <c r="A3136" t="s">
        <v>6182</v>
      </c>
      <c r="B3136" t="str">
        <f t="shared" si="96"/>
        <v>04393P</v>
      </c>
      <c r="C3136" t="str">
        <f t="shared" si="97"/>
        <v>元富2Y</v>
      </c>
      <c r="D3136" t="s">
        <v>6183</v>
      </c>
      <c r="E3136" s="1">
        <v>42517</v>
      </c>
      <c r="F3136" t="s">
        <v>7</v>
      </c>
      <c r="H3136" t="s">
        <v>1796</v>
      </c>
      <c r="I3136" t="e">
        <f>VLOOKUP(G3136, industry!B:C, 2, FALSE)</f>
        <v>#N/A</v>
      </c>
    </row>
    <row r="3137" spans="1:9">
      <c r="A3137" t="s">
        <v>6184</v>
      </c>
      <c r="B3137" t="str">
        <f t="shared" si="96"/>
        <v>043940</v>
      </c>
      <c r="C3137" t="str">
        <f t="shared" si="97"/>
        <v>3K第一</v>
      </c>
      <c r="D3137" t="s">
        <v>6185</v>
      </c>
      <c r="E3137" s="1">
        <v>42426</v>
      </c>
      <c r="F3137" t="s">
        <v>7</v>
      </c>
      <c r="H3137" t="s">
        <v>1799</v>
      </c>
      <c r="I3137" t="e">
        <f>VLOOKUP(G3137, industry!B:C, 2, FALSE)</f>
        <v>#N/A</v>
      </c>
    </row>
    <row r="3138" spans="1:9">
      <c r="A3138" t="s">
        <v>6186</v>
      </c>
      <c r="B3138" t="str">
        <f t="shared" ref="B3138:B3201" si="98">MID(A3138,1,FIND("　", A3138)-1)</f>
        <v>043941</v>
      </c>
      <c r="C3138" t="str">
        <f t="shared" ref="C3138:C3201" si="99">MID(A3138,FIND("　", A3138)+1, 20)</f>
        <v>3L第一</v>
      </c>
      <c r="D3138" t="s">
        <v>6187</v>
      </c>
      <c r="E3138" s="1">
        <v>42426</v>
      </c>
      <c r="F3138" t="s">
        <v>7</v>
      </c>
      <c r="H3138" t="s">
        <v>1799</v>
      </c>
      <c r="I3138" t="e">
        <f>VLOOKUP(G3138, industry!B:C, 2, FALSE)</f>
        <v>#N/A</v>
      </c>
    </row>
    <row r="3139" spans="1:9">
      <c r="A3139" t="s">
        <v>6188</v>
      </c>
      <c r="B3139" t="str">
        <f t="shared" si="98"/>
        <v>043942</v>
      </c>
      <c r="C3139" t="str">
        <f t="shared" si="99"/>
        <v>永豐KA</v>
      </c>
      <c r="D3139" t="s">
        <v>6189</v>
      </c>
      <c r="E3139" s="1">
        <v>42426</v>
      </c>
      <c r="F3139" t="s">
        <v>7</v>
      </c>
      <c r="H3139" t="s">
        <v>1799</v>
      </c>
      <c r="I3139" t="e">
        <f>VLOOKUP(G3139, industry!B:C, 2, FALSE)</f>
        <v>#N/A</v>
      </c>
    </row>
    <row r="3140" spans="1:9">
      <c r="A3140" t="s">
        <v>6190</v>
      </c>
      <c r="B3140" t="str">
        <f t="shared" si="98"/>
        <v>043943</v>
      </c>
      <c r="C3140" t="str">
        <f t="shared" si="99"/>
        <v>永豐KB</v>
      </c>
      <c r="D3140" t="s">
        <v>6191</v>
      </c>
      <c r="E3140" s="1">
        <v>42426</v>
      </c>
      <c r="F3140" t="s">
        <v>7</v>
      </c>
      <c r="H3140" t="s">
        <v>1799</v>
      </c>
      <c r="I3140" t="e">
        <f>VLOOKUP(G3140, industry!B:C, 2, FALSE)</f>
        <v>#N/A</v>
      </c>
    </row>
    <row r="3141" spans="1:9">
      <c r="A3141" t="s">
        <v>6192</v>
      </c>
      <c r="B3141" t="str">
        <f t="shared" si="98"/>
        <v>043944</v>
      </c>
      <c r="C3141" t="str">
        <f t="shared" si="99"/>
        <v>永豐KC</v>
      </c>
      <c r="D3141" t="s">
        <v>6193</v>
      </c>
      <c r="E3141" s="1">
        <v>42426</v>
      </c>
      <c r="F3141" t="s">
        <v>7</v>
      </c>
      <c r="H3141" t="s">
        <v>1799</v>
      </c>
      <c r="I3141" t="e">
        <f>VLOOKUP(G3141, industry!B:C, 2, FALSE)</f>
        <v>#N/A</v>
      </c>
    </row>
    <row r="3142" spans="1:9">
      <c r="A3142" t="s">
        <v>6194</v>
      </c>
      <c r="B3142" t="str">
        <f t="shared" si="98"/>
        <v>043945</v>
      </c>
      <c r="C3142" t="str">
        <f t="shared" si="99"/>
        <v>永豐KD</v>
      </c>
      <c r="D3142" t="s">
        <v>6195</v>
      </c>
      <c r="E3142" s="1">
        <v>42426</v>
      </c>
      <c r="F3142" t="s">
        <v>7</v>
      </c>
      <c r="H3142" t="s">
        <v>1799</v>
      </c>
      <c r="I3142" t="e">
        <f>VLOOKUP(G3142, industry!B:C, 2, FALSE)</f>
        <v>#N/A</v>
      </c>
    </row>
    <row r="3143" spans="1:9">
      <c r="A3143" t="s">
        <v>6196</v>
      </c>
      <c r="B3143" t="str">
        <f t="shared" si="98"/>
        <v>043946</v>
      </c>
      <c r="C3143" t="str">
        <f t="shared" si="99"/>
        <v>永豐KE</v>
      </c>
      <c r="D3143" t="s">
        <v>6197</v>
      </c>
      <c r="E3143" s="1">
        <v>42426</v>
      </c>
      <c r="F3143" t="s">
        <v>7</v>
      </c>
      <c r="H3143" t="s">
        <v>1799</v>
      </c>
      <c r="I3143" t="e">
        <f>VLOOKUP(G3143, industry!B:C, 2, FALSE)</f>
        <v>#N/A</v>
      </c>
    </row>
    <row r="3144" spans="1:9">
      <c r="A3144" t="s">
        <v>6198</v>
      </c>
      <c r="B3144" t="str">
        <f t="shared" si="98"/>
        <v>043947</v>
      </c>
      <c r="C3144" t="str">
        <f t="shared" si="99"/>
        <v>永豐KF</v>
      </c>
      <c r="D3144" t="s">
        <v>6199</v>
      </c>
      <c r="E3144" s="1">
        <v>42426</v>
      </c>
      <c r="F3144" t="s">
        <v>7</v>
      </c>
      <c r="H3144" t="s">
        <v>1799</v>
      </c>
      <c r="I3144" t="e">
        <f>VLOOKUP(G3144, industry!B:C, 2, FALSE)</f>
        <v>#N/A</v>
      </c>
    </row>
    <row r="3145" spans="1:9">
      <c r="A3145" t="s">
        <v>6200</v>
      </c>
      <c r="B3145" t="str">
        <f t="shared" si="98"/>
        <v>043948</v>
      </c>
      <c r="C3145" t="str">
        <f t="shared" si="99"/>
        <v>永豐KG</v>
      </c>
      <c r="D3145" t="s">
        <v>6201</v>
      </c>
      <c r="E3145" s="1">
        <v>42426</v>
      </c>
      <c r="F3145" t="s">
        <v>7</v>
      </c>
      <c r="H3145" t="s">
        <v>1799</v>
      </c>
      <c r="I3145" t="e">
        <f>VLOOKUP(G3145, industry!B:C, 2, FALSE)</f>
        <v>#N/A</v>
      </c>
    </row>
    <row r="3146" spans="1:9">
      <c r="A3146" t="s">
        <v>6202</v>
      </c>
      <c r="B3146" t="str">
        <f t="shared" si="98"/>
        <v>043949</v>
      </c>
      <c r="C3146" t="str">
        <f t="shared" si="99"/>
        <v>永豐KH</v>
      </c>
      <c r="D3146" t="s">
        <v>6203</v>
      </c>
      <c r="E3146" s="1">
        <v>42426</v>
      </c>
      <c r="F3146" t="s">
        <v>7</v>
      </c>
      <c r="H3146" t="s">
        <v>1799</v>
      </c>
      <c r="I3146" t="e">
        <f>VLOOKUP(G3146, industry!B:C, 2, FALSE)</f>
        <v>#N/A</v>
      </c>
    </row>
    <row r="3147" spans="1:9">
      <c r="A3147" t="s">
        <v>6204</v>
      </c>
      <c r="B3147" t="str">
        <f t="shared" si="98"/>
        <v>04394P</v>
      </c>
      <c r="C3147" t="str">
        <f t="shared" si="99"/>
        <v>日盛FN</v>
      </c>
      <c r="D3147" t="s">
        <v>6205</v>
      </c>
      <c r="E3147" s="1">
        <v>42520</v>
      </c>
      <c r="F3147" t="s">
        <v>7</v>
      </c>
      <c r="H3147" t="s">
        <v>1796</v>
      </c>
      <c r="I3147" t="e">
        <f>VLOOKUP(G3147, industry!B:C, 2, FALSE)</f>
        <v>#N/A</v>
      </c>
    </row>
    <row r="3148" spans="1:9">
      <c r="A3148" t="s">
        <v>6206</v>
      </c>
      <c r="B3148" t="str">
        <f t="shared" si="98"/>
        <v>043950</v>
      </c>
      <c r="C3148" t="str">
        <f t="shared" si="99"/>
        <v>永豐KI</v>
      </c>
      <c r="D3148" t="s">
        <v>6207</v>
      </c>
      <c r="E3148" s="1">
        <v>42426</v>
      </c>
      <c r="F3148" t="s">
        <v>7</v>
      </c>
      <c r="H3148" t="s">
        <v>1799</v>
      </c>
      <c r="I3148" t="e">
        <f>VLOOKUP(G3148, industry!B:C, 2, FALSE)</f>
        <v>#N/A</v>
      </c>
    </row>
    <row r="3149" spans="1:9">
      <c r="A3149" t="s">
        <v>6208</v>
      </c>
      <c r="B3149" t="str">
        <f t="shared" si="98"/>
        <v>043951</v>
      </c>
      <c r="C3149" t="str">
        <f t="shared" si="99"/>
        <v>台新3F</v>
      </c>
      <c r="D3149" t="s">
        <v>6209</v>
      </c>
      <c r="E3149" s="1">
        <v>42426</v>
      </c>
      <c r="F3149" t="s">
        <v>7</v>
      </c>
      <c r="H3149" t="s">
        <v>1799</v>
      </c>
      <c r="I3149" t="e">
        <f>VLOOKUP(G3149, industry!B:C, 2, FALSE)</f>
        <v>#N/A</v>
      </c>
    </row>
    <row r="3150" spans="1:9">
      <c r="A3150" t="s">
        <v>6210</v>
      </c>
      <c r="B3150" t="str">
        <f t="shared" si="98"/>
        <v>043952</v>
      </c>
      <c r="C3150" t="str">
        <f t="shared" si="99"/>
        <v>台新3G</v>
      </c>
      <c r="D3150" t="s">
        <v>6211</v>
      </c>
      <c r="E3150" s="1">
        <v>42426</v>
      </c>
      <c r="F3150" t="s">
        <v>7</v>
      </c>
      <c r="H3150" t="s">
        <v>1799</v>
      </c>
      <c r="I3150" t="e">
        <f>VLOOKUP(G3150, industry!B:C, 2, FALSE)</f>
        <v>#N/A</v>
      </c>
    </row>
    <row r="3151" spans="1:9">
      <c r="A3151" t="s">
        <v>6212</v>
      </c>
      <c r="B3151" t="str">
        <f t="shared" si="98"/>
        <v>043953</v>
      </c>
      <c r="C3151" t="str">
        <f t="shared" si="99"/>
        <v>統一EU</v>
      </c>
      <c r="D3151" t="s">
        <v>6213</v>
      </c>
      <c r="E3151" s="1">
        <v>42426</v>
      </c>
      <c r="F3151" t="s">
        <v>7</v>
      </c>
      <c r="H3151" t="s">
        <v>1799</v>
      </c>
      <c r="I3151" t="e">
        <f>VLOOKUP(G3151, industry!B:C, 2, FALSE)</f>
        <v>#N/A</v>
      </c>
    </row>
    <row r="3152" spans="1:9">
      <c r="A3152" t="s">
        <v>6214</v>
      </c>
      <c r="B3152" t="str">
        <f t="shared" si="98"/>
        <v>043954</v>
      </c>
      <c r="C3152" t="str">
        <f t="shared" si="99"/>
        <v>統一EV</v>
      </c>
      <c r="D3152" t="s">
        <v>6215</v>
      </c>
      <c r="E3152" s="1">
        <v>42426</v>
      </c>
      <c r="F3152" t="s">
        <v>7</v>
      </c>
      <c r="H3152" t="s">
        <v>1799</v>
      </c>
      <c r="I3152" t="e">
        <f>VLOOKUP(G3152, industry!B:C, 2, FALSE)</f>
        <v>#N/A</v>
      </c>
    </row>
    <row r="3153" spans="1:9">
      <c r="A3153" t="s">
        <v>6216</v>
      </c>
      <c r="B3153" t="str">
        <f t="shared" si="98"/>
        <v>043955</v>
      </c>
      <c r="C3153" t="str">
        <f t="shared" si="99"/>
        <v>統一EW</v>
      </c>
      <c r="D3153" t="s">
        <v>6217</v>
      </c>
      <c r="E3153" s="1">
        <v>42426</v>
      </c>
      <c r="F3153" t="s">
        <v>7</v>
      </c>
      <c r="H3153" t="s">
        <v>1799</v>
      </c>
      <c r="I3153" t="e">
        <f>VLOOKUP(G3153, industry!B:C, 2, FALSE)</f>
        <v>#N/A</v>
      </c>
    </row>
    <row r="3154" spans="1:9">
      <c r="A3154" t="s">
        <v>6218</v>
      </c>
      <c r="B3154" t="str">
        <f t="shared" si="98"/>
        <v>043956</v>
      </c>
      <c r="C3154" t="str">
        <f t="shared" si="99"/>
        <v>統一EX</v>
      </c>
      <c r="D3154" t="s">
        <v>6219</v>
      </c>
      <c r="E3154" s="1">
        <v>42426</v>
      </c>
      <c r="F3154" t="s">
        <v>7</v>
      </c>
      <c r="H3154" t="s">
        <v>1799</v>
      </c>
      <c r="I3154" t="e">
        <f>VLOOKUP(G3154, industry!B:C, 2, FALSE)</f>
        <v>#N/A</v>
      </c>
    </row>
    <row r="3155" spans="1:9">
      <c r="A3155" t="s">
        <v>6220</v>
      </c>
      <c r="B3155" t="str">
        <f t="shared" si="98"/>
        <v>043957</v>
      </c>
      <c r="C3155" t="str">
        <f t="shared" si="99"/>
        <v>統一EY</v>
      </c>
      <c r="D3155" t="s">
        <v>6221</v>
      </c>
      <c r="E3155" s="1">
        <v>42426</v>
      </c>
      <c r="F3155" t="s">
        <v>7</v>
      </c>
      <c r="H3155" t="s">
        <v>1799</v>
      </c>
      <c r="I3155" t="e">
        <f>VLOOKUP(G3155, industry!B:C, 2, FALSE)</f>
        <v>#N/A</v>
      </c>
    </row>
    <row r="3156" spans="1:9">
      <c r="A3156" t="s">
        <v>6222</v>
      </c>
      <c r="B3156" t="str">
        <f t="shared" si="98"/>
        <v>043958</v>
      </c>
      <c r="C3156" t="str">
        <f t="shared" si="99"/>
        <v>AJ元富</v>
      </c>
      <c r="D3156" t="s">
        <v>6223</v>
      </c>
      <c r="E3156" s="1">
        <v>42426</v>
      </c>
      <c r="F3156" t="s">
        <v>7</v>
      </c>
      <c r="H3156" t="s">
        <v>1799</v>
      </c>
      <c r="I3156" t="e">
        <f>VLOOKUP(G3156, industry!B:C, 2, FALSE)</f>
        <v>#N/A</v>
      </c>
    </row>
    <row r="3157" spans="1:9">
      <c r="A3157" t="s">
        <v>6224</v>
      </c>
      <c r="B3157" t="str">
        <f t="shared" si="98"/>
        <v>043959</v>
      </c>
      <c r="C3157" t="str">
        <f t="shared" si="99"/>
        <v>AK元富</v>
      </c>
      <c r="D3157" t="s">
        <v>6225</v>
      </c>
      <c r="E3157" s="1">
        <v>42426</v>
      </c>
      <c r="F3157" t="s">
        <v>7</v>
      </c>
      <c r="H3157" t="s">
        <v>1799</v>
      </c>
      <c r="I3157" t="e">
        <f>VLOOKUP(G3157, industry!B:C, 2, FALSE)</f>
        <v>#N/A</v>
      </c>
    </row>
    <row r="3158" spans="1:9">
      <c r="A3158" t="s">
        <v>6226</v>
      </c>
      <c r="B3158" t="str">
        <f t="shared" si="98"/>
        <v>04395P</v>
      </c>
      <c r="C3158" t="str">
        <f t="shared" si="99"/>
        <v>統一2U</v>
      </c>
      <c r="D3158" t="s">
        <v>6227</v>
      </c>
      <c r="E3158" s="1">
        <v>42520</v>
      </c>
      <c r="F3158" t="s">
        <v>7</v>
      </c>
      <c r="H3158" t="s">
        <v>1796</v>
      </c>
      <c r="I3158" t="e">
        <f>VLOOKUP(G3158, industry!B:C, 2, FALSE)</f>
        <v>#N/A</v>
      </c>
    </row>
    <row r="3159" spans="1:9">
      <c r="A3159" t="s">
        <v>6228</v>
      </c>
      <c r="B3159" t="str">
        <f t="shared" si="98"/>
        <v>043960</v>
      </c>
      <c r="C3159" t="str">
        <f t="shared" si="99"/>
        <v>AL元富</v>
      </c>
      <c r="D3159" t="s">
        <v>6229</v>
      </c>
      <c r="E3159" s="1">
        <v>42426</v>
      </c>
      <c r="F3159" t="s">
        <v>7</v>
      </c>
      <c r="H3159" t="s">
        <v>1799</v>
      </c>
      <c r="I3159" t="e">
        <f>VLOOKUP(G3159, industry!B:C, 2, FALSE)</f>
        <v>#N/A</v>
      </c>
    </row>
    <row r="3160" spans="1:9">
      <c r="A3160" t="s">
        <v>6230</v>
      </c>
      <c r="B3160" t="str">
        <f t="shared" si="98"/>
        <v>043961</v>
      </c>
      <c r="C3160" t="str">
        <f t="shared" si="99"/>
        <v>AM元富</v>
      </c>
      <c r="D3160" t="s">
        <v>6231</v>
      </c>
      <c r="E3160" s="1">
        <v>42426</v>
      </c>
      <c r="F3160" t="s">
        <v>7</v>
      </c>
      <c r="H3160" t="s">
        <v>1799</v>
      </c>
      <c r="I3160" t="e">
        <f>VLOOKUP(G3160, industry!B:C, 2, FALSE)</f>
        <v>#N/A</v>
      </c>
    </row>
    <row r="3161" spans="1:9">
      <c r="A3161" t="s">
        <v>6232</v>
      </c>
      <c r="B3161" t="str">
        <f t="shared" si="98"/>
        <v>043962</v>
      </c>
      <c r="C3161" t="str">
        <f t="shared" si="99"/>
        <v>AN元富</v>
      </c>
      <c r="D3161" t="s">
        <v>6233</v>
      </c>
      <c r="E3161" s="1">
        <v>42426</v>
      </c>
      <c r="F3161" t="s">
        <v>7</v>
      </c>
      <c r="H3161" t="s">
        <v>1799</v>
      </c>
      <c r="I3161" t="e">
        <f>VLOOKUP(G3161, industry!B:C, 2, FALSE)</f>
        <v>#N/A</v>
      </c>
    </row>
    <row r="3162" spans="1:9">
      <c r="A3162" t="s">
        <v>6234</v>
      </c>
      <c r="B3162" t="str">
        <f t="shared" si="98"/>
        <v>043963</v>
      </c>
      <c r="C3162" t="str">
        <f t="shared" si="99"/>
        <v>AP元富</v>
      </c>
      <c r="D3162" t="s">
        <v>6235</v>
      </c>
      <c r="E3162" s="1">
        <v>42426</v>
      </c>
      <c r="F3162" t="s">
        <v>7</v>
      </c>
      <c r="H3162" t="s">
        <v>1799</v>
      </c>
      <c r="I3162" t="e">
        <f>VLOOKUP(G3162, industry!B:C, 2, FALSE)</f>
        <v>#N/A</v>
      </c>
    </row>
    <row r="3163" spans="1:9">
      <c r="A3163" t="s">
        <v>6236</v>
      </c>
      <c r="B3163" t="str">
        <f t="shared" si="98"/>
        <v>043964</v>
      </c>
      <c r="C3163" t="str">
        <f t="shared" si="99"/>
        <v>AQ元富</v>
      </c>
      <c r="D3163" t="s">
        <v>6237</v>
      </c>
      <c r="E3163" s="1">
        <v>42426</v>
      </c>
      <c r="F3163" t="s">
        <v>7</v>
      </c>
      <c r="H3163" t="s">
        <v>1799</v>
      </c>
      <c r="I3163" t="e">
        <f>VLOOKUP(G3163, industry!B:C, 2, FALSE)</f>
        <v>#N/A</v>
      </c>
    </row>
    <row r="3164" spans="1:9">
      <c r="A3164" t="s">
        <v>6238</v>
      </c>
      <c r="B3164" t="str">
        <f t="shared" si="98"/>
        <v>043965</v>
      </c>
      <c r="C3164" t="str">
        <f t="shared" si="99"/>
        <v>AR元富</v>
      </c>
      <c r="D3164" t="s">
        <v>6239</v>
      </c>
      <c r="E3164" s="1">
        <v>42426</v>
      </c>
      <c r="F3164" t="s">
        <v>7</v>
      </c>
      <c r="H3164" t="s">
        <v>1799</v>
      </c>
      <c r="I3164" t="e">
        <f>VLOOKUP(G3164, industry!B:C, 2, FALSE)</f>
        <v>#N/A</v>
      </c>
    </row>
    <row r="3165" spans="1:9">
      <c r="A3165" t="s">
        <v>6240</v>
      </c>
      <c r="B3165" t="str">
        <f t="shared" si="98"/>
        <v>043966</v>
      </c>
      <c r="C3165" t="str">
        <f t="shared" si="99"/>
        <v>AS元富</v>
      </c>
      <c r="D3165" t="s">
        <v>6241</v>
      </c>
      <c r="E3165" s="1">
        <v>42426</v>
      </c>
      <c r="F3165" t="s">
        <v>7</v>
      </c>
      <c r="H3165" t="s">
        <v>1799</v>
      </c>
      <c r="I3165" t="e">
        <f>VLOOKUP(G3165, industry!B:C, 2, FALSE)</f>
        <v>#N/A</v>
      </c>
    </row>
    <row r="3166" spans="1:9">
      <c r="A3166" t="s">
        <v>6242</v>
      </c>
      <c r="B3166" t="str">
        <f t="shared" si="98"/>
        <v>043967</v>
      </c>
      <c r="C3166" t="str">
        <f t="shared" si="99"/>
        <v>日盛J6</v>
      </c>
      <c r="D3166" t="s">
        <v>6243</v>
      </c>
      <c r="E3166" s="1">
        <v>42426</v>
      </c>
      <c r="F3166" t="s">
        <v>7</v>
      </c>
      <c r="H3166" t="s">
        <v>1799</v>
      </c>
      <c r="I3166" t="e">
        <f>VLOOKUP(G3166, industry!B:C, 2, FALSE)</f>
        <v>#N/A</v>
      </c>
    </row>
    <row r="3167" spans="1:9">
      <c r="A3167" t="s">
        <v>6244</v>
      </c>
      <c r="B3167" t="str">
        <f t="shared" si="98"/>
        <v>043968</v>
      </c>
      <c r="C3167" t="str">
        <f t="shared" si="99"/>
        <v>日盛J7</v>
      </c>
      <c r="D3167" t="s">
        <v>6245</v>
      </c>
      <c r="E3167" s="1">
        <v>42426</v>
      </c>
      <c r="F3167" t="s">
        <v>7</v>
      </c>
      <c r="H3167" t="s">
        <v>1799</v>
      </c>
      <c r="I3167" t="e">
        <f>VLOOKUP(G3167, industry!B:C, 2, FALSE)</f>
        <v>#N/A</v>
      </c>
    </row>
    <row r="3168" spans="1:9">
      <c r="A3168" t="s">
        <v>6246</v>
      </c>
      <c r="B3168" t="str">
        <f t="shared" si="98"/>
        <v>043969</v>
      </c>
      <c r="C3168" t="str">
        <f t="shared" si="99"/>
        <v>日盛J8</v>
      </c>
      <c r="D3168" t="s">
        <v>6247</v>
      </c>
      <c r="E3168" s="1">
        <v>42426</v>
      </c>
      <c r="F3168" t="s">
        <v>7</v>
      </c>
      <c r="H3168" t="s">
        <v>1799</v>
      </c>
      <c r="I3168" t="e">
        <f>VLOOKUP(G3168, industry!B:C, 2, FALSE)</f>
        <v>#N/A</v>
      </c>
    </row>
    <row r="3169" spans="1:9">
      <c r="A3169" t="s">
        <v>6248</v>
      </c>
      <c r="B3169" t="str">
        <f t="shared" si="98"/>
        <v>04396P</v>
      </c>
      <c r="C3169" t="str">
        <f t="shared" si="99"/>
        <v>統一2V</v>
      </c>
      <c r="D3169" t="s">
        <v>6249</v>
      </c>
      <c r="E3169" s="1">
        <v>42520</v>
      </c>
      <c r="F3169" t="s">
        <v>7</v>
      </c>
      <c r="H3169" t="s">
        <v>1796</v>
      </c>
      <c r="I3169" t="e">
        <f>VLOOKUP(G3169, industry!B:C, 2, FALSE)</f>
        <v>#N/A</v>
      </c>
    </row>
    <row r="3170" spans="1:9">
      <c r="A3170" t="s">
        <v>6250</v>
      </c>
      <c r="B3170" t="str">
        <f t="shared" si="98"/>
        <v>043970</v>
      </c>
      <c r="C3170" t="str">
        <f t="shared" si="99"/>
        <v>日盛J9</v>
      </c>
      <c r="D3170" t="s">
        <v>6251</v>
      </c>
      <c r="E3170" s="1">
        <v>42426</v>
      </c>
      <c r="F3170" t="s">
        <v>7</v>
      </c>
      <c r="H3170" t="s">
        <v>1799</v>
      </c>
      <c r="I3170" t="e">
        <f>VLOOKUP(G3170, industry!B:C, 2, FALSE)</f>
        <v>#N/A</v>
      </c>
    </row>
    <row r="3171" spans="1:9">
      <c r="A3171" t="s">
        <v>6252</v>
      </c>
      <c r="B3171" t="str">
        <f t="shared" si="98"/>
        <v>043971</v>
      </c>
      <c r="C3171" t="str">
        <f t="shared" si="99"/>
        <v>凱基8L</v>
      </c>
      <c r="D3171" t="s">
        <v>6253</v>
      </c>
      <c r="E3171" s="1">
        <v>42426</v>
      </c>
      <c r="F3171" t="s">
        <v>7</v>
      </c>
      <c r="H3171" t="s">
        <v>1799</v>
      </c>
      <c r="I3171" t="e">
        <f>VLOOKUP(G3171, industry!B:C, 2, FALSE)</f>
        <v>#N/A</v>
      </c>
    </row>
    <row r="3172" spans="1:9">
      <c r="A3172" t="s">
        <v>6254</v>
      </c>
      <c r="B3172" t="str">
        <f t="shared" si="98"/>
        <v>043972</v>
      </c>
      <c r="C3172" t="str">
        <f t="shared" si="99"/>
        <v>凱基8P</v>
      </c>
      <c r="D3172" t="s">
        <v>6255</v>
      </c>
      <c r="E3172" s="1">
        <v>42426</v>
      </c>
      <c r="F3172" t="s">
        <v>7</v>
      </c>
      <c r="H3172" t="s">
        <v>1799</v>
      </c>
      <c r="I3172" t="e">
        <f>VLOOKUP(G3172, industry!B:C, 2, FALSE)</f>
        <v>#N/A</v>
      </c>
    </row>
    <row r="3173" spans="1:9">
      <c r="A3173" t="s">
        <v>6256</v>
      </c>
      <c r="B3173" t="str">
        <f t="shared" si="98"/>
        <v>043973</v>
      </c>
      <c r="C3173" t="str">
        <f t="shared" si="99"/>
        <v>凱基8R</v>
      </c>
      <c r="D3173" t="s">
        <v>6257</v>
      </c>
      <c r="E3173" s="1">
        <v>42426</v>
      </c>
      <c r="F3173" t="s">
        <v>7</v>
      </c>
      <c r="H3173" t="s">
        <v>1799</v>
      </c>
      <c r="I3173" t="e">
        <f>VLOOKUP(G3173, industry!B:C, 2, FALSE)</f>
        <v>#N/A</v>
      </c>
    </row>
    <row r="3174" spans="1:9">
      <c r="A3174" t="s">
        <v>6258</v>
      </c>
      <c r="B3174" t="str">
        <f t="shared" si="98"/>
        <v>043974</v>
      </c>
      <c r="C3174" t="str">
        <f t="shared" si="99"/>
        <v>凱基8S</v>
      </c>
      <c r="D3174" t="s">
        <v>6259</v>
      </c>
      <c r="E3174" s="1">
        <v>42426</v>
      </c>
      <c r="F3174" t="s">
        <v>7</v>
      </c>
      <c r="H3174" t="s">
        <v>1799</v>
      </c>
      <c r="I3174" t="e">
        <f>VLOOKUP(G3174, industry!B:C, 2, FALSE)</f>
        <v>#N/A</v>
      </c>
    </row>
    <row r="3175" spans="1:9">
      <c r="A3175" t="s">
        <v>6260</v>
      </c>
      <c r="B3175" t="str">
        <f t="shared" si="98"/>
        <v>043975</v>
      </c>
      <c r="C3175" t="str">
        <f t="shared" si="99"/>
        <v>凱基8X</v>
      </c>
      <c r="D3175" t="s">
        <v>6261</v>
      </c>
      <c r="E3175" s="1">
        <v>42426</v>
      </c>
      <c r="F3175" t="s">
        <v>7</v>
      </c>
      <c r="H3175" t="s">
        <v>1799</v>
      </c>
      <c r="I3175" t="e">
        <f>VLOOKUP(G3175, industry!B:C, 2, FALSE)</f>
        <v>#N/A</v>
      </c>
    </row>
    <row r="3176" spans="1:9">
      <c r="A3176" t="s">
        <v>6262</v>
      </c>
      <c r="B3176" t="str">
        <f t="shared" si="98"/>
        <v>043976</v>
      </c>
      <c r="C3176" t="str">
        <f t="shared" si="99"/>
        <v>元大3I</v>
      </c>
      <c r="D3176" t="s">
        <v>6263</v>
      </c>
      <c r="E3176" s="1">
        <v>42426</v>
      </c>
      <c r="F3176" t="s">
        <v>7</v>
      </c>
      <c r="H3176" t="s">
        <v>1799</v>
      </c>
      <c r="I3176" t="e">
        <f>VLOOKUP(G3176, industry!B:C, 2, FALSE)</f>
        <v>#N/A</v>
      </c>
    </row>
    <row r="3177" spans="1:9">
      <c r="A3177" t="s">
        <v>6264</v>
      </c>
      <c r="B3177" t="str">
        <f t="shared" si="98"/>
        <v>043977</v>
      </c>
      <c r="C3177" t="str">
        <f t="shared" si="99"/>
        <v>元大3L</v>
      </c>
      <c r="D3177" t="s">
        <v>6265</v>
      </c>
      <c r="E3177" s="1">
        <v>42426</v>
      </c>
      <c r="F3177" t="s">
        <v>7</v>
      </c>
      <c r="H3177" t="s">
        <v>1799</v>
      </c>
      <c r="I3177" t="e">
        <f>VLOOKUP(G3177, industry!B:C, 2, FALSE)</f>
        <v>#N/A</v>
      </c>
    </row>
    <row r="3178" spans="1:9">
      <c r="A3178" t="s">
        <v>6266</v>
      </c>
      <c r="B3178" t="str">
        <f t="shared" si="98"/>
        <v>043978</v>
      </c>
      <c r="C3178" t="str">
        <f t="shared" si="99"/>
        <v>臺銀98</v>
      </c>
      <c r="D3178" t="s">
        <v>6267</v>
      </c>
      <c r="E3178" s="1">
        <v>42426</v>
      </c>
      <c r="F3178" t="s">
        <v>7</v>
      </c>
      <c r="H3178" t="s">
        <v>1799</v>
      </c>
      <c r="I3178" t="e">
        <f>VLOOKUP(G3178, industry!B:C, 2, FALSE)</f>
        <v>#N/A</v>
      </c>
    </row>
    <row r="3179" spans="1:9">
      <c r="A3179" t="s">
        <v>6268</v>
      </c>
      <c r="B3179" t="str">
        <f t="shared" si="98"/>
        <v>043979</v>
      </c>
      <c r="C3179" t="str">
        <f t="shared" si="99"/>
        <v>群益3M</v>
      </c>
      <c r="D3179" t="s">
        <v>6269</v>
      </c>
      <c r="E3179" s="1">
        <v>42426</v>
      </c>
      <c r="F3179" t="s">
        <v>7</v>
      </c>
      <c r="H3179" t="s">
        <v>1799</v>
      </c>
      <c r="I3179" t="e">
        <f>VLOOKUP(G3179, industry!B:C, 2, FALSE)</f>
        <v>#N/A</v>
      </c>
    </row>
    <row r="3180" spans="1:9">
      <c r="A3180" t="s">
        <v>6270</v>
      </c>
      <c r="B3180" t="str">
        <f t="shared" si="98"/>
        <v>04397P</v>
      </c>
      <c r="C3180" t="str">
        <f t="shared" si="99"/>
        <v>兆豐FD</v>
      </c>
      <c r="D3180" t="s">
        <v>6271</v>
      </c>
      <c r="E3180" s="1">
        <v>42520</v>
      </c>
      <c r="F3180" t="s">
        <v>7</v>
      </c>
      <c r="H3180" t="s">
        <v>1796</v>
      </c>
      <c r="I3180" t="e">
        <f>VLOOKUP(G3180, industry!B:C, 2, FALSE)</f>
        <v>#N/A</v>
      </c>
    </row>
    <row r="3181" spans="1:9">
      <c r="A3181" t="s">
        <v>6272</v>
      </c>
      <c r="B3181" t="str">
        <f t="shared" si="98"/>
        <v>043980</v>
      </c>
      <c r="C3181" t="str">
        <f t="shared" si="99"/>
        <v>群益3N</v>
      </c>
      <c r="D3181" t="s">
        <v>6273</v>
      </c>
      <c r="E3181" s="1">
        <v>42426</v>
      </c>
      <c r="F3181" t="s">
        <v>7</v>
      </c>
      <c r="H3181" t="s">
        <v>1799</v>
      </c>
      <c r="I3181" t="e">
        <f>VLOOKUP(G3181, industry!B:C, 2, FALSE)</f>
        <v>#N/A</v>
      </c>
    </row>
    <row r="3182" spans="1:9">
      <c r="A3182" t="s">
        <v>6274</v>
      </c>
      <c r="B3182" t="str">
        <f t="shared" si="98"/>
        <v>043981</v>
      </c>
      <c r="C3182" t="str">
        <f t="shared" si="99"/>
        <v>群益3P</v>
      </c>
      <c r="D3182" t="s">
        <v>6275</v>
      </c>
      <c r="E3182" s="1">
        <v>42426</v>
      </c>
      <c r="F3182" t="s">
        <v>7</v>
      </c>
      <c r="H3182" t="s">
        <v>1799</v>
      </c>
      <c r="I3182" t="e">
        <f>VLOOKUP(G3182, industry!B:C, 2, FALSE)</f>
        <v>#N/A</v>
      </c>
    </row>
    <row r="3183" spans="1:9">
      <c r="A3183" t="s">
        <v>6276</v>
      </c>
      <c r="B3183" t="str">
        <f t="shared" si="98"/>
        <v>043982</v>
      </c>
      <c r="C3183" t="str">
        <f t="shared" si="99"/>
        <v>群益3Q</v>
      </c>
      <c r="D3183" t="s">
        <v>6277</v>
      </c>
      <c r="E3183" s="1">
        <v>42426</v>
      </c>
      <c r="F3183" t="s">
        <v>7</v>
      </c>
      <c r="H3183" t="s">
        <v>1799</v>
      </c>
      <c r="I3183" t="e">
        <f>VLOOKUP(G3183, industry!B:C, 2, FALSE)</f>
        <v>#N/A</v>
      </c>
    </row>
    <row r="3184" spans="1:9">
      <c r="A3184" t="s">
        <v>6278</v>
      </c>
      <c r="B3184" t="str">
        <f t="shared" si="98"/>
        <v>043983</v>
      </c>
      <c r="C3184" t="str">
        <f t="shared" si="99"/>
        <v>群益3R</v>
      </c>
      <c r="D3184" t="s">
        <v>6279</v>
      </c>
      <c r="E3184" s="1">
        <v>42426</v>
      </c>
      <c r="F3184" t="s">
        <v>7</v>
      </c>
      <c r="H3184" t="s">
        <v>1799</v>
      </c>
      <c r="I3184" t="e">
        <f>VLOOKUP(G3184, industry!B:C, 2, FALSE)</f>
        <v>#N/A</v>
      </c>
    </row>
    <row r="3185" spans="1:9">
      <c r="A3185" t="s">
        <v>6280</v>
      </c>
      <c r="B3185" t="str">
        <f t="shared" si="98"/>
        <v>043984</v>
      </c>
      <c r="C3185" t="str">
        <f t="shared" si="99"/>
        <v>群益3S</v>
      </c>
      <c r="D3185" t="s">
        <v>6281</v>
      </c>
      <c r="E3185" s="1">
        <v>42426</v>
      </c>
      <c r="F3185" t="s">
        <v>7</v>
      </c>
      <c r="H3185" t="s">
        <v>1799</v>
      </c>
      <c r="I3185" t="e">
        <f>VLOOKUP(G3185, industry!B:C, 2, FALSE)</f>
        <v>#N/A</v>
      </c>
    </row>
    <row r="3186" spans="1:9">
      <c r="A3186" t="s">
        <v>6282</v>
      </c>
      <c r="B3186" t="str">
        <f t="shared" si="98"/>
        <v>043985</v>
      </c>
      <c r="C3186" t="str">
        <f t="shared" si="99"/>
        <v>群益3T</v>
      </c>
      <c r="D3186" t="s">
        <v>6283</v>
      </c>
      <c r="E3186" s="1">
        <v>42426</v>
      </c>
      <c r="F3186" t="s">
        <v>7</v>
      </c>
      <c r="H3186" t="s">
        <v>1799</v>
      </c>
      <c r="I3186" t="e">
        <f>VLOOKUP(G3186, industry!B:C, 2, FALSE)</f>
        <v>#N/A</v>
      </c>
    </row>
    <row r="3187" spans="1:9">
      <c r="A3187" t="s">
        <v>6284</v>
      </c>
      <c r="B3187" t="str">
        <f t="shared" si="98"/>
        <v>043986</v>
      </c>
      <c r="C3187" t="str">
        <f t="shared" si="99"/>
        <v>群益3U</v>
      </c>
      <c r="D3187" t="s">
        <v>6285</v>
      </c>
      <c r="E3187" s="1">
        <v>42426</v>
      </c>
      <c r="F3187" t="s">
        <v>7</v>
      </c>
      <c r="H3187" t="s">
        <v>1799</v>
      </c>
      <c r="I3187" t="e">
        <f>VLOOKUP(G3187, industry!B:C, 2, FALSE)</f>
        <v>#N/A</v>
      </c>
    </row>
    <row r="3188" spans="1:9">
      <c r="A3188" t="s">
        <v>6286</v>
      </c>
      <c r="B3188" t="str">
        <f t="shared" si="98"/>
        <v>043987</v>
      </c>
      <c r="C3188" t="str">
        <f t="shared" si="99"/>
        <v>群益3V</v>
      </c>
      <c r="D3188" t="s">
        <v>6287</v>
      </c>
      <c r="E3188" s="1">
        <v>42426</v>
      </c>
      <c r="F3188" t="s">
        <v>7</v>
      </c>
      <c r="H3188" t="s">
        <v>1799</v>
      </c>
      <c r="I3188" t="e">
        <f>VLOOKUP(G3188, industry!B:C, 2, FALSE)</f>
        <v>#N/A</v>
      </c>
    </row>
    <row r="3189" spans="1:9">
      <c r="A3189" t="s">
        <v>6288</v>
      </c>
      <c r="B3189" t="str">
        <f t="shared" si="98"/>
        <v>043988</v>
      </c>
      <c r="C3189" t="str">
        <f t="shared" si="99"/>
        <v>群益3W</v>
      </c>
      <c r="D3189" t="s">
        <v>6289</v>
      </c>
      <c r="E3189" s="1">
        <v>42426</v>
      </c>
      <c r="F3189" t="s">
        <v>7</v>
      </c>
      <c r="H3189" t="s">
        <v>1799</v>
      </c>
      <c r="I3189" t="e">
        <f>VLOOKUP(G3189, industry!B:C, 2, FALSE)</f>
        <v>#N/A</v>
      </c>
    </row>
    <row r="3190" spans="1:9">
      <c r="A3190" t="s">
        <v>6290</v>
      </c>
      <c r="B3190" t="str">
        <f t="shared" si="98"/>
        <v>043989</v>
      </c>
      <c r="C3190" t="str">
        <f t="shared" si="99"/>
        <v>群益3X</v>
      </c>
      <c r="D3190" t="s">
        <v>6291</v>
      </c>
      <c r="E3190" s="1">
        <v>42426</v>
      </c>
      <c r="F3190" t="s">
        <v>7</v>
      </c>
      <c r="H3190" t="s">
        <v>1799</v>
      </c>
      <c r="I3190" t="e">
        <f>VLOOKUP(G3190, industry!B:C, 2, FALSE)</f>
        <v>#N/A</v>
      </c>
    </row>
    <row r="3191" spans="1:9">
      <c r="A3191" t="s">
        <v>6292</v>
      </c>
      <c r="B3191" t="str">
        <f t="shared" si="98"/>
        <v>04398P</v>
      </c>
      <c r="C3191" t="str">
        <f t="shared" si="99"/>
        <v>B5群益</v>
      </c>
      <c r="D3191" t="s">
        <v>6293</v>
      </c>
      <c r="E3191" s="1">
        <v>42520</v>
      </c>
      <c r="F3191" t="s">
        <v>7</v>
      </c>
      <c r="H3191" t="s">
        <v>1796</v>
      </c>
      <c r="I3191" t="e">
        <f>VLOOKUP(G3191, industry!B:C, 2, FALSE)</f>
        <v>#N/A</v>
      </c>
    </row>
    <row r="3192" spans="1:9">
      <c r="A3192" t="s">
        <v>6294</v>
      </c>
      <c r="B3192" t="str">
        <f t="shared" si="98"/>
        <v>043990</v>
      </c>
      <c r="C3192" t="str">
        <f t="shared" si="99"/>
        <v>群益3Y</v>
      </c>
      <c r="D3192" t="s">
        <v>6295</v>
      </c>
      <c r="E3192" s="1">
        <v>42426</v>
      </c>
      <c r="F3192" t="s">
        <v>7</v>
      </c>
      <c r="H3192" t="s">
        <v>1799</v>
      </c>
      <c r="I3192" t="e">
        <f>VLOOKUP(G3192, industry!B:C, 2, FALSE)</f>
        <v>#N/A</v>
      </c>
    </row>
    <row r="3193" spans="1:9">
      <c r="A3193" t="s">
        <v>6296</v>
      </c>
      <c r="B3193" t="str">
        <f t="shared" si="98"/>
        <v>043991</v>
      </c>
      <c r="C3193" t="str">
        <f t="shared" si="99"/>
        <v>群益4A</v>
      </c>
      <c r="D3193" t="s">
        <v>6297</v>
      </c>
      <c r="E3193" s="1">
        <v>42426</v>
      </c>
      <c r="F3193" t="s">
        <v>7</v>
      </c>
      <c r="H3193" t="s">
        <v>1799</v>
      </c>
      <c r="I3193" t="e">
        <f>VLOOKUP(G3193, industry!B:C, 2, FALSE)</f>
        <v>#N/A</v>
      </c>
    </row>
    <row r="3194" spans="1:9">
      <c r="A3194" t="s">
        <v>6298</v>
      </c>
      <c r="B3194" t="str">
        <f t="shared" si="98"/>
        <v>043992</v>
      </c>
      <c r="C3194" t="str">
        <f t="shared" si="99"/>
        <v>HT國泰</v>
      </c>
      <c r="D3194" t="s">
        <v>6299</v>
      </c>
      <c r="E3194" s="1">
        <v>42426</v>
      </c>
      <c r="F3194" t="s">
        <v>7</v>
      </c>
      <c r="H3194" t="s">
        <v>1799</v>
      </c>
      <c r="I3194" t="e">
        <f>VLOOKUP(G3194, industry!B:C, 2, FALSE)</f>
        <v>#N/A</v>
      </c>
    </row>
    <row r="3195" spans="1:9">
      <c r="A3195" t="s">
        <v>6300</v>
      </c>
      <c r="B3195" t="str">
        <f t="shared" si="98"/>
        <v>043993</v>
      </c>
      <c r="C3195" t="str">
        <f t="shared" si="99"/>
        <v>HU國泰</v>
      </c>
      <c r="D3195" t="s">
        <v>6301</v>
      </c>
      <c r="E3195" s="1">
        <v>42426</v>
      </c>
      <c r="F3195" t="s">
        <v>7</v>
      </c>
      <c r="H3195" t="s">
        <v>1799</v>
      </c>
      <c r="I3195" t="e">
        <f>VLOOKUP(G3195, industry!B:C, 2, FALSE)</f>
        <v>#N/A</v>
      </c>
    </row>
    <row r="3196" spans="1:9">
      <c r="A3196" t="s">
        <v>6302</v>
      </c>
      <c r="B3196" t="str">
        <f t="shared" si="98"/>
        <v>043994</v>
      </c>
      <c r="C3196" t="str">
        <f t="shared" si="99"/>
        <v>HV國泰</v>
      </c>
      <c r="D3196" t="s">
        <v>6303</v>
      </c>
      <c r="E3196" s="1">
        <v>42426</v>
      </c>
      <c r="F3196" t="s">
        <v>7</v>
      </c>
      <c r="H3196" t="s">
        <v>1799</v>
      </c>
      <c r="I3196" t="e">
        <f>VLOOKUP(G3196, industry!B:C, 2, FALSE)</f>
        <v>#N/A</v>
      </c>
    </row>
    <row r="3197" spans="1:9">
      <c r="A3197" t="s">
        <v>6304</v>
      </c>
      <c r="B3197" t="str">
        <f t="shared" si="98"/>
        <v>043995</v>
      </c>
      <c r="C3197" t="str">
        <f t="shared" si="99"/>
        <v>BG富邦</v>
      </c>
      <c r="D3197" t="s">
        <v>6305</v>
      </c>
      <c r="E3197" s="1">
        <v>42426</v>
      </c>
      <c r="F3197" t="s">
        <v>7</v>
      </c>
      <c r="H3197" t="s">
        <v>1799</v>
      </c>
      <c r="I3197" t="e">
        <f>VLOOKUP(G3197, industry!B:C, 2, FALSE)</f>
        <v>#N/A</v>
      </c>
    </row>
    <row r="3198" spans="1:9">
      <c r="A3198" t="s">
        <v>6306</v>
      </c>
      <c r="B3198" t="str">
        <f t="shared" si="98"/>
        <v>043996</v>
      </c>
      <c r="C3198" t="str">
        <f t="shared" si="99"/>
        <v>BH富邦</v>
      </c>
      <c r="D3198" t="s">
        <v>6307</v>
      </c>
      <c r="E3198" s="1">
        <v>42426</v>
      </c>
      <c r="F3198" t="s">
        <v>7</v>
      </c>
      <c r="H3198" t="s">
        <v>1799</v>
      </c>
      <c r="I3198" t="e">
        <f>VLOOKUP(G3198, industry!B:C, 2, FALSE)</f>
        <v>#N/A</v>
      </c>
    </row>
    <row r="3199" spans="1:9">
      <c r="A3199" t="s">
        <v>6308</v>
      </c>
      <c r="B3199" t="str">
        <f t="shared" si="98"/>
        <v>043997</v>
      </c>
      <c r="C3199" t="str">
        <f t="shared" si="99"/>
        <v>BJ富邦</v>
      </c>
      <c r="D3199" t="s">
        <v>6309</v>
      </c>
      <c r="E3199" s="1">
        <v>42426</v>
      </c>
      <c r="F3199" t="s">
        <v>7</v>
      </c>
      <c r="H3199" t="s">
        <v>1799</v>
      </c>
      <c r="I3199" t="e">
        <f>VLOOKUP(G3199, industry!B:C, 2, FALSE)</f>
        <v>#N/A</v>
      </c>
    </row>
    <row r="3200" spans="1:9">
      <c r="A3200" t="s">
        <v>6310</v>
      </c>
      <c r="B3200" t="str">
        <f t="shared" si="98"/>
        <v>043998</v>
      </c>
      <c r="C3200" t="str">
        <f t="shared" si="99"/>
        <v>BK富邦</v>
      </c>
      <c r="D3200" t="s">
        <v>6311</v>
      </c>
      <c r="E3200" s="1">
        <v>42426</v>
      </c>
      <c r="F3200" t="s">
        <v>7</v>
      </c>
      <c r="H3200" t="s">
        <v>1799</v>
      </c>
      <c r="I3200" t="e">
        <f>VLOOKUP(G3200, industry!B:C, 2, FALSE)</f>
        <v>#N/A</v>
      </c>
    </row>
    <row r="3201" spans="1:9">
      <c r="A3201" t="s">
        <v>6312</v>
      </c>
      <c r="B3201" t="str">
        <f t="shared" si="98"/>
        <v>043999</v>
      </c>
      <c r="C3201" t="str">
        <f t="shared" si="99"/>
        <v>BL富邦</v>
      </c>
      <c r="D3201" t="s">
        <v>6313</v>
      </c>
      <c r="E3201" s="1">
        <v>42426</v>
      </c>
      <c r="F3201" t="s">
        <v>7</v>
      </c>
      <c r="H3201" t="s">
        <v>1799</v>
      </c>
      <c r="I3201" t="e">
        <f>VLOOKUP(G3201, industry!B:C, 2, FALSE)</f>
        <v>#N/A</v>
      </c>
    </row>
    <row r="3202" spans="1:9">
      <c r="A3202" t="s">
        <v>6314</v>
      </c>
      <c r="B3202" t="str">
        <f t="shared" ref="B3202:B3265" si="100">MID(A3202,1,FIND("　", A3202)-1)</f>
        <v>04399P</v>
      </c>
      <c r="C3202" t="str">
        <f t="shared" ref="C3202:C3265" si="101">MID(A3202,FIND("　", A3202)+1, 20)</f>
        <v>B7群益</v>
      </c>
      <c r="D3202" t="s">
        <v>6315</v>
      </c>
      <c r="E3202" s="1">
        <v>42520</v>
      </c>
      <c r="F3202" t="s">
        <v>7</v>
      </c>
      <c r="H3202" t="s">
        <v>1796</v>
      </c>
      <c r="I3202" t="e">
        <f>VLOOKUP(G3202, industry!B:C, 2, FALSE)</f>
        <v>#N/A</v>
      </c>
    </row>
    <row r="3203" spans="1:9">
      <c r="A3203" t="s">
        <v>6316</v>
      </c>
      <c r="B3203" t="str">
        <f t="shared" si="100"/>
        <v>044000</v>
      </c>
      <c r="C3203" t="str">
        <f t="shared" si="101"/>
        <v>BM富邦</v>
      </c>
      <c r="D3203" t="s">
        <v>6317</v>
      </c>
      <c r="E3203" s="1">
        <v>42426</v>
      </c>
      <c r="F3203" t="s">
        <v>7</v>
      </c>
      <c r="H3203" t="s">
        <v>1799</v>
      </c>
      <c r="I3203" t="e">
        <f>VLOOKUP(G3203, industry!B:C, 2, FALSE)</f>
        <v>#N/A</v>
      </c>
    </row>
    <row r="3204" spans="1:9">
      <c r="A3204" t="s">
        <v>6318</v>
      </c>
      <c r="B3204" t="str">
        <f t="shared" si="100"/>
        <v>044001</v>
      </c>
      <c r="C3204" t="str">
        <f t="shared" si="101"/>
        <v>永昌BP</v>
      </c>
      <c r="D3204" t="s">
        <v>6319</v>
      </c>
      <c r="E3204" s="1">
        <v>42430</v>
      </c>
      <c r="F3204" t="s">
        <v>7</v>
      </c>
      <c r="H3204" t="s">
        <v>1799</v>
      </c>
      <c r="I3204" t="e">
        <f>VLOOKUP(G3204, industry!B:C, 2, FALSE)</f>
        <v>#N/A</v>
      </c>
    </row>
    <row r="3205" spans="1:9">
      <c r="A3205" t="s">
        <v>6320</v>
      </c>
      <c r="B3205" t="str">
        <f t="shared" si="100"/>
        <v>044002</v>
      </c>
      <c r="C3205" t="str">
        <f t="shared" si="101"/>
        <v>永昌BQ</v>
      </c>
      <c r="D3205" t="s">
        <v>6321</v>
      </c>
      <c r="E3205" s="1">
        <v>42430</v>
      </c>
      <c r="F3205" t="s">
        <v>7</v>
      </c>
      <c r="H3205" t="s">
        <v>1799</v>
      </c>
      <c r="I3205" t="e">
        <f>VLOOKUP(G3205, industry!B:C, 2, FALSE)</f>
        <v>#N/A</v>
      </c>
    </row>
    <row r="3206" spans="1:9">
      <c r="A3206" t="s">
        <v>6322</v>
      </c>
      <c r="B3206" t="str">
        <f t="shared" si="100"/>
        <v>044003</v>
      </c>
      <c r="C3206" t="str">
        <f t="shared" si="101"/>
        <v>永昌BR</v>
      </c>
      <c r="D3206" t="s">
        <v>6323</v>
      </c>
      <c r="E3206" s="1">
        <v>42430</v>
      </c>
      <c r="F3206" t="s">
        <v>7</v>
      </c>
      <c r="H3206" t="s">
        <v>1799</v>
      </c>
      <c r="I3206" t="e">
        <f>VLOOKUP(G3206, industry!B:C, 2, FALSE)</f>
        <v>#N/A</v>
      </c>
    </row>
    <row r="3207" spans="1:9">
      <c r="A3207" t="s">
        <v>6324</v>
      </c>
      <c r="B3207" t="str">
        <f t="shared" si="100"/>
        <v>044004</v>
      </c>
      <c r="C3207" t="str">
        <f t="shared" si="101"/>
        <v>永昌BS</v>
      </c>
      <c r="D3207" t="s">
        <v>6325</v>
      </c>
      <c r="E3207" s="1">
        <v>42430</v>
      </c>
      <c r="F3207" t="s">
        <v>7</v>
      </c>
      <c r="H3207" t="s">
        <v>1799</v>
      </c>
      <c r="I3207" t="e">
        <f>VLOOKUP(G3207, industry!B:C, 2, FALSE)</f>
        <v>#N/A</v>
      </c>
    </row>
    <row r="3208" spans="1:9">
      <c r="A3208" t="s">
        <v>6326</v>
      </c>
      <c r="B3208" t="str">
        <f t="shared" si="100"/>
        <v>044005</v>
      </c>
      <c r="C3208" t="str">
        <f t="shared" si="101"/>
        <v>永昌BT</v>
      </c>
      <c r="D3208" t="s">
        <v>6327</v>
      </c>
      <c r="E3208" s="1">
        <v>42430</v>
      </c>
      <c r="F3208" t="s">
        <v>7</v>
      </c>
      <c r="H3208" t="s">
        <v>1799</v>
      </c>
      <c r="I3208" t="e">
        <f>VLOOKUP(G3208, industry!B:C, 2, FALSE)</f>
        <v>#N/A</v>
      </c>
    </row>
    <row r="3209" spans="1:9">
      <c r="A3209" t="s">
        <v>6328</v>
      </c>
      <c r="B3209" t="str">
        <f t="shared" si="100"/>
        <v>044006</v>
      </c>
      <c r="C3209" t="str">
        <f t="shared" si="101"/>
        <v>永昌BU</v>
      </c>
      <c r="D3209" t="s">
        <v>6329</v>
      </c>
      <c r="E3209" s="1">
        <v>42430</v>
      </c>
      <c r="F3209" t="s">
        <v>7</v>
      </c>
      <c r="H3209" t="s">
        <v>1799</v>
      </c>
      <c r="I3209" t="e">
        <f>VLOOKUP(G3209, industry!B:C, 2, FALSE)</f>
        <v>#N/A</v>
      </c>
    </row>
    <row r="3210" spans="1:9">
      <c r="A3210" t="s">
        <v>6330</v>
      </c>
      <c r="B3210" t="str">
        <f t="shared" si="100"/>
        <v>044007</v>
      </c>
      <c r="C3210" t="str">
        <f t="shared" si="101"/>
        <v>統一EZ</v>
      </c>
      <c r="D3210" t="s">
        <v>6331</v>
      </c>
      <c r="E3210" s="1">
        <v>42430</v>
      </c>
      <c r="F3210" t="s">
        <v>7</v>
      </c>
      <c r="H3210" t="s">
        <v>1799</v>
      </c>
      <c r="I3210" t="e">
        <f>VLOOKUP(G3210, industry!B:C, 2, FALSE)</f>
        <v>#N/A</v>
      </c>
    </row>
    <row r="3211" spans="1:9">
      <c r="A3211" t="s">
        <v>6332</v>
      </c>
      <c r="B3211" t="str">
        <f t="shared" si="100"/>
        <v>044008</v>
      </c>
      <c r="C3211" t="str">
        <f t="shared" si="101"/>
        <v>統一FA</v>
      </c>
      <c r="D3211" t="s">
        <v>6333</v>
      </c>
      <c r="E3211" s="1">
        <v>42430</v>
      </c>
      <c r="F3211" t="s">
        <v>7</v>
      </c>
      <c r="H3211" t="s">
        <v>1799</v>
      </c>
      <c r="I3211" t="e">
        <f>VLOOKUP(G3211, industry!B:C, 2, FALSE)</f>
        <v>#N/A</v>
      </c>
    </row>
    <row r="3212" spans="1:9">
      <c r="A3212" t="s">
        <v>6334</v>
      </c>
      <c r="B3212" t="str">
        <f t="shared" si="100"/>
        <v>044009</v>
      </c>
      <c r="C3212" t="str">
        <f t="shared" si="101"/>
        <v>統一FB</v>
      </c>
      <c r="D3212" t="s">
        <v>6335</v>
      </c>
      <c r="E3212" s="1">
        <v>42430</v>
      </c>
      <c r="F3212" t="s">
        <v>7</v>
      </c>
      <c r="H3212" t="s">
        <v>1799</v>
      </c>
      <c r="I3212" t="e">
        <f>VLOOKUP(G3212, industry!B:C, 2, FALSE)</f>
        <v>#N/A</v>
      </c>
    </row>
    <row r="3213" spans="1:9">
      <c r="A3213" t="s">
        <v>6336</v>
      </c>
      <c r="B3213" t="str">
        <f t="shared" si="100"/>
        <v>04400P</v>
      </c>
      <c r="C3213" t="str">
        <f t="shared" si="101"/>
        <v>B8群益</v>
      </c>
      <c r="D3213" t="s">
        <v>6337</v>
      </c>
      <c r="E3213" s="1">
        <v>42520</v>
      </c>
      <c r="F3213" t="s">
        <v>7</v>
      </c>
      <c r="H3213" t="s">
        <v>1796</v>
      </c>
      <c r="I3213" t="e">
        <f>VLOOKUP(G3213, industry!B:C, 2, FALSE)</f>
        <v>#N/A</v>
      </c>
    </row>
    <row r="3214" spans="1:9">
      <c r="A3214" t="s">
        <v>6338</v>
      </c>
      <c r="B3214" t="str">
        <f t="shared" si="100"/>
        <v>044010</v>
      </c>
      <c r="C3214" t="str">
        <f t="shared" si="101"/>
        <v>統一FC</v>
      </c>
      <c r="D3214" t="s">
        <v>6339</v>
      </c>
      <c r="E3214" s="1">
        <v>42430</v>
      </c>
      <c r="F3214" t="s">
        <v>7</v>
      </c>
      <c r="H3214" t="s">
        <v>1799</v>
      </c>
      <c r="I3214" t="e">
        <f>VLOOKUP(G3214, industry!B:C, 2, FALSE)</f>
        <v>#N/A</v>
      </c>
    </row>
    <row r="3215" spans="1:9">
      <c r="A3215" t="s">
        <v>6340</v>
      </c>
      <c r="B3215" t="str">
        <f t="shared" si="100"/>
        <v>044011</v>
      </c>
      <c r="C3215" t="str">
        <f t="shared" si="101"/>
        <v>統一FD</v>
      </c>
      <c r="D3215" t="s">
        <v>6341</v>
      </c>
      <c r="E3215" s="1">
        <v>42430</v>
      </c>
      <c r="F3215" t="s">
        <v>7</v>
      </c>
      <c r="H3215" t="s">
        <v>1799</v>
      </c>
      <c r="I3215" t="e">
        <f>VLOOKUP(G3215, industry!B:C, 2, FALSE)</f>
        <v>#N/A</v>
      </c>
    </row>
    <row r="3216" spans="1:9">
      <c r="A3216" t="s">
        <v>6342</v>
      </c>
      <c r="B3216" t="str">
        <f t="shared" si="100"/>
        <v>044012</v>
      </c>
      <c r="C3216" t="str">
        <f t="shared" si="101"/>
        <v>群益4F</v>
      </c>
      <c r="D3216" t="s">
        <v>6343</v>
      </c>
      <c r="E3216" s="1">
        <v>42430</v>
      </c>
      <c r="F3216" t="s">
        <v>7</v>
      </c>
      <c r="H3216" t="s">
        <v>1799</v>
      </c>
      <c r="I3216" t="e">
        <f>VLOOKUP(G3216, industry!B:C, 2, FALSE)</f>
        <v>#N/A</v>
      </c>
    </row>
    <row r="3217" spans="1:9">
      <c r="A3217" t="s">
        <v>6344</v>
      </c>
      <c r="B3217" t="str">
        <f t="shared" si="100"/>
        <v>044013</v>
      </c>
      <c r="C3217" t="str">
        <f t="shared" si="101"/>
        <v>群益4G</v>
      </c>
      <c r="D3217" t="s">
        <v>6345</v>
      </c>
      <c r="E3217" s="1">
        <v>42430</v>
      </c>
      <c r="F3217" t="s">
        <v>7</v>
      </c>
      <c r="H3217" t="s">
        <v>1799</v>
      </c>
      <c r="I3217" t="e">
        <f>VLOOKUP(G3217, industry!B:C, 2, FALSE)</f>
        <v>#N/A</v>
      </c>
    </row>
    <row r="3218" spans="1:9">
      <c r="A3218" t="s">
        <v>6346</v>
      </c>
      <c r="B3218" t="str">
        <f t="shared" si="100"/>
        <v>044014</v>
      </c>
      <c r="C3218" t="str">
        <f t="shared" si="101"/>
        <v>群益4H</v>
      </c>
      <c r="D3218" t="s">
        <v>6347</v>
      </c>
      <c r="E3218" s="1">
        <v>42430</v>
      </c>
      <c r="F3218" t="s">
        <v>7</v>
      </c>
      <c r="H3218" t="s">
        <v>1799</v>
      </c>
      <c r="I3218" t="e">
        <f>VLOOKUP(G3218, industry!B:C, 2, FALSE)</f>
        <v>#N/A</v>
      </c>
    </row>
    <row r="3219" spans="1:9">
      <c r="A3219" t="s">
        <v>6348</v>
      </c>
      <c r="B3219" t="str">
        <f t="shared" si="100"/>
        <v>044015</v>
      </c>
      <c r="C3219" t="str">
        <f t="shared" si="101"/>
        <v>群益4I</v>
      </c>
      <c r="D3219" t="s">
        <v>6349</v>
      </c>
      <c r="E3219" s="1">
        <v>42430</v>
      </c>
      <c r="F3219" t="s">
        <v>7</v>
      </c>
      <c r="H3219" t="s">
        <v>1799</v>
      </c>
      <c r="I3219" t="e">
        <f>VLOOKUP(G3219, industry!B:C, 2, FALSE)</f>
        <v>#N/A</v>
      </c>
    </row>
    <row r="3220" spans="1:9">
      <c r="A3220" t="s">
        <v>6350</v>
      </c>
      <c r="B3220" t="str">
        <f t="shared" si="100"/>
        <v>044016</v>
      </c>
      <c r="C3220" t="str">
        <f t="shared" si="101"/>
        <v>元大3P</v>
      </c>
      <c r="D3220" t="s">
        <v>6351</v>
      </c>
      <c r="E3220" s="1">
        <v>42430</v>
      </c>
      <c r="F3220" t="s">
        <v>7</v>
      </c>
      <c r="H3220" t="s">
        <v>1799</v>
      </c>
      <c r="I3220" t="e">
        <f>VLOOKUP(G3220, industry!B:C, 2, FALSE)</f>
        <v>#N/A</v>
      </c>
    </row>
    <row r="3221" spans="1:9">
      <c r="A3221" t="s">
        <v>6352</v>
      </c>
      <c r="B3221" t="str">
        <f t="shared" si="100"/>
        <v>044017</v>
      </c>
      <c r="C3221" t="str">
        <f t="shared" si="101"/>
        <v>元大3Q</v>
      </c>
      <c r="D3221" t="s">
        <v>6353</v>
      </c>
      <c r="E3221" s="1">
        <v>42430</v>
      </c>
      <c r="F3221" t="s">
        <v>7</v>
      </c>
      <c r="H3221" t="s">
        <v>1799</v>
      </c>
      <c r="I3221" t="e">
        <f>VLOOKUP(G3221, industry!B:C, 2, FALSE)</f>
        <v>#N/A</v>
      </c>
    </row>
    <row r="3222" spans="1:9">
      <c r="A3222" t="s">
        <v>6354</v>
      </c>
      <c r="B3222" t="str">
        <f t="shared" si="100"/>
        <v>044018</v>
      </c>
      <c r="C3222" t="str">
        <f t="shared" si="101"/>
        <v>元大3R</v>
      </c>
      <c r="D3222" t="s">
        <v>6355</v>
      </c>
      <c r="E3222" s="1">
        <v>42430</v>
      </c>
      <c r="F3222" t="s">
        <v>7</v>
      </c>
      <c r="H3222" t="s">
        <v>1799</v>
      </c>
      <c r="I3222" t="e">
        <f>VLOOKUP(G3222, industry!B:C, 2, FALSE)</f>
        <v>#N/A</v>
      </c>
    </row>
    <row r="3223" spans="1:9">
      <c r="A3223" t="s">
        <v>6356</v>
      </c>
      <c r="B3223" t="str">
        <f t="shared" si="100"/>
        <v>044019</v>
      </c>
      <c r="C3223" t="str">
        <f t="shared" si="101"/>
        <v>元大3T</v>
      </c>
      <c r="D3223" t="s">
        <v>6357</v>
      </c>
      <c r="E3223" s="1">
        <v>42430</v>
      </c>
      <c r="F3223" t="s">
        <v>7</v>
      </c>
      <c r="H3223" t="s">
        <v>1799</v>
      </c>
      <c r="I3223" t="e">
        <f>VLOOKUP(G3223, industry!B:C, 2, FALSE)</f>
        <v>#N/A</v>
      </c>
    </row>
    <row r="3224" spans="1:9">
      <c r="A3224" t="s">
        <v>6358</v>
      </c>
      <c r="B3224" t="str">
        <f t="shared" si="100"/>
        <v>04401P</v>
      </c>
      <c r="C3224" t="str">
        <f t="shared" si="101"/>
        <v>B9群益</v>
      </c>
      <c r="D3224" t="s">
        <v>6359</v>
      </c>
      <c r="E3224" s="1">
        <v>42520</v>
      </c>
      <c r="F3224" t="s">
        <v>7</v>
      </c>
      <c r="H3224" t="s">
        <v>1796</v>
      </c>
      <c r="I3224" t="e">
        <f>VLOOKUP(G3224, industry!B:C, 2, FALSE)</f>
        <v>#N/A</v>
      </c>
    </row>
    <row r="3225" spans="1:9">
      <c r="A3225" t="s">
        <v>6360</v>
      </c>
      <c r="B3225" t="str">
        <f t="shared" si="100"/>
        <v>044020</v>
      </c>
      <c r="C3225" t="str">
        <f t="shared" si="101"/>
        <v>元大3U</v>
      </c>
      <c r="D3225" t="s">
        <v>6361</v>
      </c>
      <c r="E3225" s="1">
        <v>42430</v>
      </c>
      <c r="F3225" t="s">
        <v>7</v>
      </c>
      <c r="H3225" t="s">
        <v>1799</v>
      </c>
      <c r="I3225" t="e">
        <f>VLOOKUP(G3225, industry!B:C, 2, FALSE)</f>
        <v>#N/A</v>
      </c>
    </row>
    <row r="3226" spans="1:9">
      <c r="A3226" t="s">
        <v>6362</v>
      </c>
      <c r="B3226" t="str">
        <f t="shared" si="100"/>
        <v>044021</v>
      </c>
      <c r="C3226" t="str">
        <f t="shared" si="101"/>
        <v>元大3V</v>
      </c>
      <c r="D3226" t="s">
        <v>6363</v>
      </c>
      <c r="E3226" s="1">
        <v>42430</v>
      </c>
      <c r="F3226" t="s">
        <v>7</v>
      </c>
      <c r="H3226" t="s">
        <v>1799</v>
      </c>
      <c r="I3226" t="e">
        <f>VLOOKUP(G3226, industry!B:C, 2, FALSE)</f>
        <v>#N/A</v>
      </c>
    </row>
    <row r="3227" spans="1:9">
      <c r="A3227" t="s">
        <v>6364</v>
      </c>
      <c r="B3227" t="str">
        <f t="shared" si="100"/>
        <v>044022</v>
      </c>
      <c r="C3227" t="str">
        <f t="shared" si="101"/>
        <v>中信12</v>
      </c>
      <c r="D3227" t="s">
        <v>6365</v>
      </c>
      <c r="E3227" s="1">
        <v>42430</v>
      </c>
      <c r="F3227" t="s">
        <v>7</v>
      </c>
      <c r="H3227" t="s">
        <v>1799</v>
      </c>
      <c r="I3227" t="e">
        <f>VLOOKUP(G3227, industry!B:C, 2, FALSE)</f>
        <v>#N/A</v>
      </c>
    </row>
    <row r="3228" spans="1:9">
      <c r="A3228" t="s">
        <v>6366</v>
      </c>
      <c r="B3228" t="str">
        <f t="shared" si="100"/>
        <v>044023</v>
      </c>
      <c r="C3228" t="str">
        <f t="shared" si="101"/>
        <v>永豐KJ</v>
      </c>
      <c r="D3228" t="s">
        <v>6367</v>
      </c>
      <c r="E3228" s="1">
        <v>42430</v>
      </c>
      <c r="F3228" t="s">
        <v>7</v>
      </c>
      <c r="H3228" t="s">
        <v>1799</v>
      </c>
      <c r="I3228" t="e">
        <f>VLOOKUP(G3228, industry!B:C, 2, FALSE)</f>
        <v>#N/A</v>
      </c>
    </row>
    <row r="3229" spans="1:9">
      <c r="A3229" t="s">
        <v>6368</v>
      </c>
      <c r="B3229" t="str">
        <f t="shared" si="100"/>
        <v>044024</v>
      </c>
      <c r="C3229" t="str">
        <f t="shared" si="101"/>
        <v>台新3H</v>
      </c>
      <c r="D3229" t="s">
        <v>6369</v>
      </c>
      <c r="E3229" s="1">
        <v>42430</v>
      </c>
      <c r="F3229" t="s">
        <v>7</v>
      </c>
      <c r="H3229" t="s">
        <v>1799</v>
      </c>
      <c r="I3229" t="e">
        <f>VLOOKUP(G3229, industry!B:C, 2, FALSE)</f>
        <v>#N/A</v>
      </c>
    </row>
    <row r="3230" spans="1:9">
      <c r="A3230" t="s">
        <v>6370</v>
      </c>
      <c r="B3230" t="str">
        <f t="shared" si="100"/>
        <v>044025</v>
      </c>
      <c r="C3230" t="str">
        <f t="shared" si="101"/>
        <v>台新3I</v>
      </c>
      <c r="D3230" t="s">
        <v>6371</v>
      </c>
      <c r="E3230" s="1">
        <v>42430</v>
      </c>
      <c r="F3230" t="s">
        <v>7</v>
      </c>
      <c r="H3230" t="s">
        <v>1799</v>
      </c>
      <c r="I3230" t="e">
        <f>VLOOKUP(G3230, industry!B:C, 2, FALSE)</f>
        <v>#N/A</v>
      </c>
    </row>
    <row r="3231" spans="1:9">
      <c r="A3231" t="s">
        <v>6372</v>
      </c>
      <c r="B3231" t="str">
        <f t="shared" si="100"/>
        <v>044026</v>
      </c>
      <c r="C3231" t="str">
        <f t="shared" si="101"/>
        <v>台新3J</v>
      </c>
      <c r="D3231" t="s">
        <v>6373</v>
      </c>
      <c r="E3231" s="1">
        <v>42430</v>
      </c>
      <c r="F3231" t="s">
        <v>7</v>
      </c>
      <c r="H3231" t="s">
        <v>1799</v>
      </c>
      <c r="I3231" t="e">
        <f>VLOOKUP(G3231, industry!B:C, 2, FALSE)</f>
        <v>#N/A</v>
      </c>
    </row>
    <row r="3232" spans="1:9">
      <c r="A3232" t="s">
        <v>6374</v>
      </c>
      <c r="B3232" t="str">
        <f t="shared" si="100"/>
        <v>044027</v>
      </c>
      <c r="C3232" t="str">
        <f t="shared" si="101"/>
        <v>凱基9G</v>
      </c>
      <c r="D3232" t="s">
        <v>6375</v>
      </c>
      <c r="E3232" s="1">
        <v>42430</v>
      </c>
      <c r="F3232" t="s">
        <v>7</v>
      </c>
      <c r="H3232" t="s">
        <v>1799</v>
      </c>
      <c r="I3232" t="e">
        <f>VLOOKUP(G3232, industry!B:C, 2, FALSE)</f>
        <v>#N/A</v>
      </c>
    </row>
    <row r="3233" spans="1:9">
      <c r="A3233" t="s">
        <v>6376</v>
      </c>
      <c r="B3233" t="str">
        <f t="shared" si="100"/>
        <v>044028</v>
      </c>
      <c r="C3233" t="str">
        <f t="shared" si="101"/>
        <v>凱基9H</v>
      </c>
      <c r="D3233" t="s">
        <v>6377</v>
      </c>
      <c r="E3233" s="1">
        <v>42430</v>
      </c>
      <c r="F3233" t="s">
        <v>7</v>
      </c>
      <c r="H3233" t="s">
        <v>1799</v>
      </c>
      <c r="I3233" t="e">
        <f>VLOOKUP(G3233, industry!B:C, 2, FALSE)</f>
        <v>#N/A</v>
      </c>
    </row>
    <row r="3234" spans="1:9">
      <c r="A3234" t="s">
        <v>6378</v>
      </c>
      <c r="B3234" t="str">
        <f t="shared" si="100"/>
        <v>044029</v>
      </c>
      <c r="C3234" t="str">
        <f t="shared" si="101"/>
        <v>凱基9J</v>
      </c>
      <c r="D3234" t="s">
        <v>6379</v>
      </c>
      <c r="E3234" s="1">
        <v>42430</v>
      </c>
      <c r="F3234" t="s">
        <v>7</v>
      </c>
      <c r="H3234" t="s">
        <v>1799</v>
      </c>
      <c r="I3234" t="e">
        <f>VLOOKUP(G3234, industry!B:C, 2, FALSE)</f>
        <v>#N/A</v>
      </c>
    </row>
    <row r="3235" spans="1:9">
      <c r="A3235" t="s">
        <v>6380</v>
      </c>
      <c r="B3235" t="str">
        <f t="shared" si="100"/>
        <v>04402P</v>
      </c>
      <c r="C3235" t="str">
        <f t="shared" si="101"/>
        <v>C1群益</v>
      </c>
      <c r="D3235" t="s">
        <v>6381</v>
      </c>
      <c r="E3235" s="1">
        <v>42520</v>
      </c>
      <c r="F3235" t="s">
        <v>7</v>
      </c>
      <c r="H3235" t="s">
        <v>1796</v>
      </c>
      <c r="I3235" t="e">
        <f>VLOOKUP(G3235, industry!B:C, 2, FALSE)</f>
        <v>#N/A</v>
      </c>
    </row>
    <row r="3236" spans="1:9">
      <c r="A3236" t="s">
        <v>6382</v>
      </c>
      <c r="B3236" t="str">
        <f t="shared" si="100"/>
        <v>044030</v>
      </c>
      <c r="C3236" t="str">
        <f t="shared" si="101"/>
        <v>凱基9K</v>
      </c>
      <c r="D3236" t="s">
        <v>6383</v>
      </c>
      <c r="E3236" s="1">
        <v>42430</v>
      </c>
      <c r="F3236" t="s">
        <v>7</v>
      </c>
      <c r="H3236" t="s">
        <v>1799</v>
      </c>
      <c r="I3236" t="e">
        <f>VLOOKUP(G3236, industry!B:C, 2, FALSE)</f>
        <v>#N/A</v>
      </c>
    </row>
    <row r="3237" spans="1:9">
      <c r="A3237" t="s">
        <v>6384</v>
      </c>
      <c r="B3237" t="str">
        <f t="shared" si="100"/>
        <v>044031</v>
      </c>
      <c r="C3237" t="str">
        <f t="shared" si="101"/>
        <v>凱基9M</v>
      </c>
      <c r="D3237" t="s">
        <v>6385</v>
      </c>
      <c r="E3237" s="1">
        <v>42430</v>
      </c>
      <c r="F3237" t="s">
        <v>7</v>
      </c>
      <c r="H3237" t="s">
        <v>1799</v>
      </c>
      <c r="I3237" t="e">
        <f>VLOOKUP(G3237, industry!B:C, 2, FALSE)</f>
        <v>#N/A</v>
      </c>
    </row>
    <row r="3238" spans="1:9">
      <c r="A3238" t="s">
        <v>6386</v>
      </c>
      <c r="B3238" t="str">
        <f t="shared" si="100"/>
        <v>044032</v>
      </c>
      <c r="C3238" t="str">
        <f t="shared" si="101"/>
        <v>凱基9N</v>
      </c>
      <c r="D3238" t="s">
        <v>6387</v>
      </c>
      <c r="E3238" s="1">
        <v>42430</v>
      </c>
      <c r="F3238" t="s">
        <v>7</v>
      </c>
      <c r="H3238" t="s">
        <v>1799</v>
      </c>
      <c r="I3238" t="e">
        <f>VLOOKUP(G3238, industry!B:C, 2, FALSE)</f>
        <v>#N/A</v>
      </c>
    </row>
    <row r="3239" spans="1:9">
      <c r="A3239" t="s">
        <v>6388</v>
      </c>
      <c r="B3239" t="str">
        <f t="shared" si="100"/>
        <v>044033</v>
      </c>
      <c r="C3239" t="str">
        <f t="shared" si="101"/>
        <v>凱基9Y</v>
      </c>
      <c r="D3239" t="s">
        <v>6389</v>
      </c>
      <c r="E3239" s="1">
        <v>42430</v>
      </c>
      <c r="F3239" t="s">
        <v>7</v>
      </c>
      <c r="H3239" t="s">
        <v>1799</v>
      </c>
      <c r="I3239" t="e">
        <f>VLOOKUP(G3239, industry!B:C, 2, FALSE)</f>
        <v>#N/A</v>
      </c>
    </row>
    <row r="3240" spans="1:9">
      <c r="A3240" t="s">
        <v>6390</v>
      </c>
      <c r="B3240" t="str">
        <f t="shared" si="100"/>
        <v>044034</v>
      </c>
      <c r="C3240" t="str">
        <f t="shared" si="101"/>
        <v>AX元富</v>
      </c>
      <c r="D3240" t="s">
        <v>6391</v>
      </c>
      <c r="E3240" s="1">
        <v>42430</v>
      </c>
      <c r="F3240" t="s">
        <v>7</v>
      </c>
      <c r="H3240" t="s">
        <v>1799</v>
      </c>
      <c r="I3240" t="e">
        <f>VLOOKUP(G3240, industry!B:C, 2, FALSE)</f>
        <v>#N/A</v>
      </c>
    </row>
    <row r="3241" spans="1:9">
      <c r="A3241" t="s">
        <v>6392</v>
      </c>
      <c r="B3241" t="str">
        <f t="shared" si="100"/>
        <v>044035</v>
      </c>
      <c r="C3241" t="str">
        <f t="shared" si="101"/>
        <v>康和DW</v>
      </c>
      <c r="D3241" t="s">
        <v>6393</v>
      </c>
      <c r="E3241" s="1">
        <v>42430</v>
      </c>
      <c r="F3241" t="s">
        <v>7</v>
      </c>
      <c r="H3241" t="s">
        <v>1799</v>
      </c>
      <c r="I3241" t="e">
        <f>VLOOKUP(G3241, industry!B:C, 2, FALSE)</f>
        <v>#N/A</v>
      </c>
    </row>
    <row r="3242" spans="1:9">
      <c r="A3242" t="s">
        <v>6394</v>
      </c>
      <c r="B3242" t="str">
        <f t="shared" si="100"/>
        <v>044036</v>
      </c>
      <c r="C3242" t="str">
        <f t="shared" si="101"/>
        <v>康和DX</v>
      </c>
      <c r="D3242" t="s">
        <v>6395</v>
      </c>
      <c r="E3242" s="1">
        <v>42430</v>
      </c>
      <c r="F3242" t="s">
        <v>7</v>
      </c>
      <c r="H3242" t="s">
        <v>1799</v>
      </c>
      <c r="I3242" t="e">
        <f>VLOOKUP(G3242, industry!B:C, 2, FALSE)</f>
        <v>#N/A</v>
      </c>
    </row>
    <row r="3243" spans="1:9">
      <c r="A3243" t="s">
        <v>6396</v>
      </c>
      <c r="B3243" t="str">
        <f t="shared" si="100"/>
        <v>044037</v>
      </c>
      <c r="C3243" t="str">
        <f t="shared" si="101"/>
        <v>康和DY</v>
      </c>
      <c r="D3243" t="s">
        <v>6397</v>
      </c>
      <c r="E3243" s="1">
        <v>42430</v>
      </c>
      <c r="F3243" t="s">
        <v>7</v>
      </c>
      <c r="H3243" t="s">
        <v>1799</v>
      </c>
      <c r="I3243" t="e">
        <f>VLOOKUP(G3243, industry!B:C, 2, FALSE)</f>
        <v>#N/A</v>
      </c>
    </row>
    <row r="3244" spans="1:9">
      <c r="A3244" t="s">
        <v>6398</v>
      </c>
      <c r="B3244" t="str">
        <f t="shared" si="100"/>
        <v>044038</v>
      </c>
      <c r="C3244" t="str">
        <f t="shared" si="101"/>
        <v>玉山K5</v>
      </c>
      <c r="D3244" t="s">
        <v>6399</v>
      </c>
      <c r="E3244" s="1">
        <v>42430</v>
      </c>
      <c r="F3244" t="s">
        <v>7</v>
      </c>
      <c r="H3244" t="s">
        <v>1799</v>
      </c>
      <c r="I3244" t="e">
        <f>VLOOKUP(G3244, industry!B:C, 2, FALSE)</f>
        <v>#N/A</v>
      </c>
    </row>
    <row r="3245" spans="1:9">
      <c r="A3245" t="s">
        <v>6400</v>
      </c>
      <c r="B3245" t="str">
        <f t="shared" si="100"/>
        <v>044039</v>
      </c>
      <c r="C3245" t="str">
        <f t="shared" si="101"/>
        <v>HW國泰</v>
      </c>
      <c r="D3245" t="s">
        <v>6401</v>
      </c>
      <c r="E3245" s="1">
        <v>42430</v>
      </c>
      <c r="F3245" t="s">
        <v>7</v>
      </c>
      <c r="H3245" t="s">
        <v>1799</v>
      </c>
      <c r="I3245" t="e">
        <f>VLOOKUP(G3245, industry!B:C, 2, FALSE)</f>
        <v>#N/A</v>
      </c>
    </row>
    <row r="3246" spans="1:9">
      <c r="A3246" t="s">
        <v>6402</v>
      </c>
      <c r="B3246" t="str">
        <f t="shared" si="100"/>
        <v>04403P</v>
      </c>
      <c r="C3246" t="str">
        <f t="shared" si="101"/>
        <v>C2群益</v>
      </c>
      <c r="D3246" t="s">
        <v>6403</v>
      </c>
      <c r="E3246" s="1">
        <v>42520</v>
      </c>
      <c r="F3246" t="s">
        <v>7</v>
      </c>
      <c r="H3246" t="s">
        <v>1796</v>
      </c>
      <c r="I3246" t="e">
        <f>VLOOKUP(G3246, industry!B:C, 2, FALSE)</f>
        <v>#N/A</v>
      </c>
    </row>
    <row r="3247" spans="1:9">
      <c r="A3247" t="s">
        <v>6404</v>
      </c>
      <c r="B3247" t="str">
        <f t="shared" si="100"/>
        <v>044040</v>
      </c>
      <c r="C3247" t="str">
        <f t="shared" si="101"/>
        <v>HX國泰</v>
      </c>
      <c r="D3247" t="s">
        <v>6405</v>
      </c>
      <c r="E3247" s="1">
        <v>42430</v>
      </c>
      <c r="F3247" t="s">
        <v>7</v>
      </c>
      <c r="H3247" t="s">
        <v>1799</v>
      </c>
      <c r="I3247" t="e">
        <f>VLOOKUP(G3247, industry!B:C, 2, FALSE)</f>
        <v>#N/A</v>
      </c>
    </row>
    <row r="3248" spans="1:9">
      <c r="A3248" t="s">
        <v>6406</v>
      </c>
      <c r="B3248" t="str">
        <f t="shared" si="100"/>
        <v>044041</v>
      </c>
      <c r="C3248" t="str">
        <f t="shared" si="101"/>
        <v>HY國泰</v>
      </c>
      <c r="D3248" t="s">
        <v>6407</v>
      </c>
      <c r="E3248" s="1">
        <v>42430</v>
      </c>
      <c r="F3248" t="s">
        <v>7</v>
      </c>
      <c r="H3248" t="s">
        <v>1799</v>
      </c>
      <c r="I3248" t="e">
        <f>VLOOKUP(G3248, industry!B:C, 2, FALSE)</f>
        <v>#N/A</v>
      </c>
    </row>
    <row r="3249" spans="1:9">
      <c r="A3249" t="s">
        <v>6408</v>
      </c>
      <c r="B3249" t="str">
        <f t="shared" si="100"/>
        <v>044042</v>
      </c>
      <c r="C3249" t="str">
        <f t="shared" si="101"/>
        <v>BP富邦</v>
      </c>
      <c r="D3249" t="s">
        <v>6409</v>
      </c>
      <c r="E3249" s="1">
        <v>42430</v>
      </c>
      <c r="F3249" t="s">
        <v>7</v>
      </c>
      <c r="H3249" t="s">
        <v>1799</v>
      </c>
      <c r="I3249" t="e">
        <f>VLOOKUP(G3249, industry!B:C, 2, FALSE)</f>
        <v>#N/A</v>
      </c>
    </row>
    <row r="3250" spans="1:9">
      <c r="A3250" t="s">
        <v>6410</v>
      </c>
      <c r="B3250" t="str">
        <f t="shared" si="100"/>
        <v>044043</v>
      </c>
      <c r="C3250" t="str">
        <f t="shared" si="101"/>
        <v>3M第一</v>
      </c>
      <c r="D3250" t="s">
        <v>6411</v>
      </c>
      <c r="E3250" s="1">
        <v>42431</v>
      </c>
      <c r="F3250" t="s">
        <v>7</v>
      </c>
      <c r="H3250" t="s">
        <v>1799</v>
      </c>
      <c r="I3250" t="e">
        <f>VLOOKUP(G3250, industry!B:C, 2, FALSE)</f>
        <v>#N/A</v>
      </c>
    </row>
    <row r="3251" spans="1:9">
      <c r="A3251" t="s">
        <v>6412</v>
      </c>
      <c r="B3251" t="str">
        <f t="shared" si="100"/>
        <v>044044</v>
      </c>
      <c r="C3251" t="str">
        <f t="shared" si="101"/>
        <v>元大3Z</v>
      </c>
      <c r="D3251" t="s">
        <v>6413</v>
      </c>
      <c r="E3251" s="1">
        <v>42431</v>
      </c>
      <c r="F3251" t="s">
        <v>7</v>
      </c>
      <c r="H3251" t="s">
        <v>1799</v>
      </c>
      <c r="I3251" t="e">
        <f>VLOOKUP(G3251, industry!B:C, 2, FALSE)</f>
        <v>#N/A</v>
      </c>
    </row>
    <row r="3252" spans="1:9">
      <c r="A3252" t="s">
        <v>6414</v>
      </c>
      <c r="B3252" t="str">
        <f t="shared" si="100"/>
        <v>044045</v>
      </c>
      <c r="C3252" t="str">
        <f t="shared" si="101"/>
        <v>元大4B</v>
      </c>
      <c r="D3252" t="s">
        <v>6415</v>
      </c>
      <c r="E3252" s="1">
        <v>42431</v>
      </c>
      <c r="F3252" t="s">
        <v>7</v>
      </c>
      <c r="H3252" t="s">
        <v>1799</v>
      </c>
      <c r="I3252" t="e">
        <f>VLOOKUP(G3252, industry!B:C, 2, FALSE)</f>
        <v>#N/A</v>
      </c>
    </row>
    <row r="3253" spans="1:9">
      <c r="A3253" t="s">
        <v>6416</v>
      </c>
      <c r="B3253" t="str">
        <f t="shared" si="100"/>
        <v>044046</v>
      </c>
      <c r="C3253" t="str">
        <f t="shared" si="101"/>
        <v>元大4C</v>
      </c>
      <c r="D3253" t="s">
        <v>6417</v>
      </c>
      <c r="E3253" s="1">
        <v>42431</v>
      </c>
      <c r="F3253" t="s">
        <v>7</v>
      </c>
      <c r="H3253" t="s">
        <v>1799</v>
      </c>
      <c r="I3253" t="e">
        <f>VLOOKUP(G3253, industry!B:C, 2, FALSE)</f>
        <v>#N/A</v>
      </c>
    </row>
    <row r="3254" spans="1:9">
      <c r="A3254" t="s">
        <v>6418</v>
      </c>
      <c r="B3254" t="str">
        <f t="shared" si="100"/>
        <v>044047</v>
      </c>
      <c r="C3254" t="str">
        <f t="shared" si="101"/>
        <v>元大4D</v>
      </c>
      <c r="D3254" t="s">
        <v>6419</v>
      </c>
      <c r="E3254" s="1">
        <v>42431</v>
      </c>
      <c r="F3254" t="s">
        <v>7</v>
      </c>
      <c r="H3254" t="s">
        <v>1799</v>
      </c>
      <c r="I3254" t="e">
        <f>VLOOKUP(G3254, industry!B:C, 2, FALSE)</f>
        <v>#N/A</v>
      </c>
    </row>
    <row r="3255" spans="1:9">
      <c r="A3255" t="s">
        <v>6420</v>
      </c>
      <c r="B3255" t="str">
        <f t="shared" si="100"/>
        <v>044048</v>
      </c>
      <c r="C3255" t="str">
        <f t="shared" si="101"/>
        <v>元大4E</v>
      </c>
      <c r="D3255" t="s">
        <v>6421</v>
      </c>
      <c r="E3255" s="1">
        <v>42431</v>
      </c>
      <c r="F3255" t="s">
        <v>7</v>
      </c>
      <c r="H3255" t="s">
        <v>1799</v>
      </c>
      <c r="I3255" t="e">
        <f>VLOOKUP(G3255, industry!B:C, 2, FALSE)</f>
        <v>#N/A</v>
      </c>
    </row>
    <row r="3256" spans="1:9">
      <c r="A3256" t="s">
        <v>6422</v>
      </c>
      <c r="B3256" t="str">
        <f t="shared" si="100"/>
        <v>044049</v>
      </c>
      <c r="C3256" t="str">
        <f t="shared" si="101"/>
        <v>統一FF</v>
      </c>
      <c r="D3256" t="s">
        <v>6423</v>
      </c>
      <c r="E3256" s="1">
        <v>42431</v>
      </c>
      <c r="F3256" t="s">
        <v>7</v>
      </c>
      <c r="H3256" t="s">
        <v>1799</v>
      </c>
      <c r="I3256" t="e">
        <f>VLOOKUP(G3256, industry!B:C, 2, FALSE)</f>
        <v>#N/A</v>
      </c>
    </row>
    <row r="3257" spans="1:9">
      <c r="A3257" t="s">
        <v>6424</v>
      </c>
      <c r="B3257" t="str">
        <f t="shared" si="100"/>
        <v>04404P</v>
      </c>
      <c r="C3257" t="str">
        <f t="shared" si="101"/>
        <v>元大EU</v>
      </c>
      <c r="D3257" t="s">
        <v>6425</v>
      </c>
      <c r="E3257" s="1">
        <v>42520</v>
      </c>
      <c r="F3257" t="s">
        <v>7</v>
      </c>
      <c r="H3257" t="s">
        <v>1796</v>
      </c>
      <c r="I3257" t="e">
        <f>VLOOKUP(G3257, industry!B:C, 2, FALSE)</f>
        <v>#N/A</v>
      </c>
    </row>
    <row r="3258" spans="1:9">
      <c r="A3258" t="s">
        <v>6426</v>
      </c>
      <c r="B3258" t="str">
        <f t="shared" si="100"/>
        <v>044050</v>
      </c>
      <c r="C3258" t="str">
        <f t="shared" si="101"/>
        <v>統一FG</v>
      </c>
      <c r="D3258" t="s">
        <v>6427</v>
      </c>
      <c r="E3258" s="1">
        <v>42431</v>
      </c>
      <c r="F3258" t="s">
        <v>7</v>
      </c>
      <c r="H3258" t="s">
        <v>1799</v>
      </c>
      <c r="I3258" t="e">
        <f>VLOOKUP(G3258, industry!B:C, 2, FALSE)</f>
        <v>#N/A</v>
      </c>
    </row>
    <row r="3259" spans="1:9">
      <c r="A3259" t="s">
        <v>6428</v>
      </c>
      <c r="B3259" t="str">
        <f t="shared" si="100"/>
        <v>044051</v>
      </c>
      <c r="C3259" t="str">
        <f t="shared" si="101"/>
        <v>統一FH</v>
      </c>
      <c r="D3259" t="s">
        <v>6429</v>
      </c>
      <c r="E3259" s="1">
        <v>42431</v>
      </c>
      <c r="F3259" t="s">
        <v>7</v>
      </c>
      <c r="H3259" t="s">
        <v>1799</v>
      </c>
      <c r="I3259" t="e">
        <f>VLOOKUP(G3259, industry!B:C, 2, FALSE)</f>
        <v>#N/A</v>
      </c>
    </row>
    <row r="3260" spans="1:9">
      <c r="A3260" t="s">
        <v>6430</v>
      </c>
      <c r="B3260" t="str">
        <f t="shared" si="100"/>
        <v>044052</v>
      </c>
      <c r="C3260" t="str">
        <f t="shared" si="101"/>
        <v>永豐KK</v>
      </c>
      <c r="D3260" t="s">
        <v>6431</v>
      </c>
      <c r="E3260" s="1">
        <v>42431</v>
      </c>
      <c r="F3260" t="s">
        <v>7</v>
      </c>
      <c r="H3260" t="s">
        <v>1799</v>
      </c>
      <c r="I3260" t="e">
        <f>VLOOKUP(G3260, industry!B:C, 2, FALSE)</f>
        <v>#N/A</v>
      </c>
    </row>
    <row r="3261" spans="1:9">
      <c r="A3261" t="s">
        <v>6432</v>
      </c>
      <c r="B3261" t="str">
        <f t="shared" si="100"/>
        <v>044053</v>
      </c>
      <c r="C3261" t="str">
        <f t="shared" si="101"/>
        <v>永豐KL</v>
      </c>
      <c r="D3261" t="s">
        <v>6433</v>
      </c>
      <c r="E3261" s="1">
        <v>42431</v>
      </c>
      <c r="F3261" t="s">
        <v>7</v>
      </c>
      <c r="H3261" t="s">
        <v>1799</v>
      </c>
      <c r="I3261" t="e">
        <f>VLOOKUP(G3261, industry!B:C, 2, FALSE)</f>
        <v>#N/A</v>
      </c>
    </row>
    <row r="3262" spans="1:9">
      <c r="A3262" t="s">
        <v>6434</v>
      </c>
      <c r="B3262" t="str">
        <f t="shared" si="100"/>
        <v>044054</v>
      </c>
      <c r="C3262" t="str">
        <f t="shared" si="101"/>
        <v>永豐KM</v>
      </c>
      <c r="D3262" t="s">
        <v>6435</v>
      </c>
      <c r="E3262" s="1">
        <v>42431</v>
      </c>
      <c r="F3262" t="s">
        <v>7</v>
      </c>
      <c r="H3262" t="s">
        <v>1799</v>
      </c>
      <c r="I3262" t="e">
        <f>VLOOKUP(G3262, industry!B:C, 2, FALSE)</f>
        <v>#N/A</v>
      </c>
    </row>
    <row r="3263" spans="1:9">
      <c r="A3263" t="s">
        <v>6436</v>
      </c>
      <c r="B3263" t="str">
        <f t="shared" si="100"/>
        <v>044055</v>
      </c>
      <c r="C3263" t="str">
        <f t="shared" si="101"/>
        <v>永豐KN</v>
      </c>
      <c r="D3263" t="s">
        <v>6437</v>
      </c>
      <c r="E3263" s="1">
        <v>42431</v>
      </c>
      <c r="F3263" t="s">
        <v>7</v>
      </c>
      <c r="H3263" t="s">
        <v>1799</v>
      </c>
      <c r="I3263" t="e">
        <f>VLOOKUP(G3263, industry!B:C, 2, FALSE)</f>
        <v>#N/A</v>
      </c>
    </row>
    <row r="3264" spans="1:9">
      <c r="A3264" t="s">
        <v>6438</v>
      </c>
      <c r="B3264" t="str">
        <f t="shared" si="100"/>
        <v>044056</v>
      </c>
      <c r="C3264" t="str">
        <f t="shared" si="101"/>
        <v>台新3K</v>
      </c>
      <c r="D3264" t="s">
        <v>6439</v>
      </c>
      <c r="E3264" s="1">
        <v>42431</v>
      </c>
      <c r="F3264" t="s">
        <v>7</v>
      </c>
      <c r="H3264" t="s">
        <v>1799</v>
      </c>
      <c r="I3264" t="e">
        <f>VLOOKUP(G3264, industry!B:C, 2, FALSE)</f>
        <v>#N/A</v>
      </c>
    </row>
    <row r="3265" spans="1:9">
      <c r="A3265" t="s">
        <v>6440</v>
      </c>
      <c r="B3265" t="str">
        <f t="shared" si="100"/>
        <v>044057</v>
      </c>
      <c r="C3265" t="str">
        <f t="shared" si="101"/>
        <v>台新3L</v>
      </c>
      <c r="D3265" t="s">
        <v>6441</v>
      </c>
      <c r="E3265" s="1">
        <v>42431</v>
      </c>
      <c r="F3265" t="s">
        <v>7</v>
      </c>
      <c r="H3265" t="s">
        <v>1799</v>
      </c>
      <c r="I3265" t="e">
        <f>VLOOKUP(G3265, industry!B:C, 2, FALSE)</f>
        <v>#N/A</v>
      </c>
    </row>
    <row r="3266" spans="1:9">
      <c r="A3266" t="s">
        <v>6442</v>
      </c>
      <c r="B3266" t="str">
        <f t="shared" ref="B3266:B3329" si="102">MID(A3266,1,FIND("　", A3266)-1)</f>
        <v>044058</v>
      </c>
      <c r="C3266" t="str">
        <f t="shared" ref="C3266:C3329" si="103">MID(A3266,FIND("　", A3266)+1, 20)</f>
        <v>台新3M</v>
      </c>
      <c r="D3266" t="s">
        <v>6443</v>
      </c>
      <c r="E3266" s="1">
        <v>42431</v>
      </c>
      <c r="F3266" t="s">
        <v>7</v>
      </c>
      <c r="H3266" t="s">
        <v>1799</v>
      </c>
      <c r="I3266" t="e">
        <f>VLOOKUP(G3266, industry!B:C, 2, FALSE)</f>
        <v>#N/A</v>
      </c>
    </row>
    <row r="3267" spans="1:9">
      <c r="A3267" t="s">
        <v>6444</v>
      </c>
      <c r="B3267" t="str">
        <f t="shared" si="102"/>
        <v>044059</v>
      </c>
      <c r="C3267" t="str">
        <f t="shared" si="103"/>
        <v>中信13</v>
      </c>
      <c r="D3267" t="s">
        <v>6445</v>
      </c>
      <c r="E3267" s="1">
        <v>42431</v>
      </c>
      <c r="F3267" t="s">
        <v>7</v>
      </c>
      <c r="H3267" t="s">
        <v>1799</v>
      </c>
      <c r="I3267" t="e">
        <f>VLOOKUP(G3267, industry!B:C, 2, FALSE)</f>
        <v>#N/A</v>
      </c>
    </row>
    <row r="3268" spans="1:9">
      <c r="A3268" t="s">
        <v>6446</v>
      </c>
      <c r="B3268" t="str">
        <f t="shared" si="102"/>
        <v>04405P</v>
      </c>
      <c r="C3268" t="str">
        <f t="shared" si="103"/>
        <v>元大EW</v>
      </c>
      <c r="D3268" t="s">
        <v>6447</v>
      </c>
      <c r="E3268" s="1">
        <v>42520</v>
      </c>
      <c r="F3268" t="s">
        <v>7</v>
      </c>
      <c r="H3268" t="s">
        <v>1796</v>
      </c>
      <c r="I3268" t="e">
        <f>VLOOKUP(G3268, industry!B:C, 2, FALSE)</f>
        <v>#N/A</v>
      </c>
    </row>
    <row r="3269" spans="1:9">
      <c r="A3269" t="s">
        <v>6448</v>
      </c>
      <c r="B3269" t="str">
        <f t="shared" si="102"/>
        <v>044060</v>
      </c>
      <c r="C3269" t="str">
        <f t="shared" si="103"/>
        <v>中信14</v>
      </c>
      <c r="D3269" t="s">
        <v>6449</v>
      </c>
      <c r="E3269" s="1">
        <v>42431</v>
      </c>
      <c r="F3269" t="s">
        <v>7</v>
      </c>
      <c r="H3269" t="s">
        <v>1799</v>
      </c>
      <c r="I3269" t="e">
        <f>VLOOKUP(G3269, industry!B:C, 2, FALSE)</f>
        <v>#N/A</v>
      </c>
    </row>
    <row r="3270" spans="1:9">
      <c r="A3270" t="s">
        <v>6450</v>
      </c>
      <c r="B3270" t="str">
        <f t="shared" si="102"/>
        <v>044061</v>
      </c>
      <c r="C3270" t="str">
        <f t="shared" si="103"/>
        <v>康和EB</v>
      </c>
      <c r="D3270" t="s">
        <v>6451</v>
      </c>
      <c r="E3270" s="1">
        <v>42431</v>
      </c>
      <c r="F3270" t="s">
        <v>7</v>
      </c>
      <c r="H3270" t="s">
        <v>1799</v>
      </c>
      <c r="I3270" t="e">
        <f>VLOOKUP(G3270, industry!B:C, 2, FALSE)</f>
        <v>#N/A</v>
      </c>
    </row>
    <row r="3271" spans="1:9">
      <c r="A3271" t="s">
        <v>6452</v>
      </c>
      <c r="B3271" t="str">
        <f t="shared" si="102"/>
        <v>044062</v>
      </c>
      <c r="C3271" t="str">
        <f t="shared" si="103"/>
        <v>康和EC</v>
      </c>
      <c r="D3271" t="s">
        <v>6453</v>
      </c>
      <c r="E3271" s="1">
        <v>42431</v>
      </c>
      <c r="F3271" t="s">
        <v>7</v>
      </c>
      <c r="H3271" t="s">
        <v>1799</v>
      </c>
      <c r="I3271" t="e">
        <f>VLOOKUP(G3271, industry!B:C, 2, FALSE)</f>
        <v>#N/A</v>
      </c>
    </row>
    <row r="3272" spans="1:9">
      <c r="A3272" t="s">
        <v>6454</v>
      </c>
      <c r="B3272" t="str">
        <f t="shared" si="102"/>
        <v>044063</v>
      </c>
      <c r="C3272" t="str">
        <f t="shared" si="103"/>
        <v>群益4M</v>
      </c>
      <c r="D3272" t="s">
        <v>6455</v>
      </c>
      <c r="E3272" s="1">
        <v>42431</v>
      </c>
      <c r="F3272" t="s">
        <v>7</v>
      </c>
      <c r="H3272" t="s">
        <v>1799</v>
      </c>
      <c r="I3272" t="e">
        <f>VLOOKUP(G3272, industry!B:C, 2, FALSE)</f>
        <v>#N/A</v>
      </c>
    </row>
    <row r="3273" spans="1:9">
      <c r="A3273" t="s">
        <v>6456</v>
      </c>
      <c r="B3273" t="str">
        <f t="shared" si="102"/>
        <v>044064</v>
      </c>
      <c r="C3273" t="str">
        <f t="shared" si="103"/>
        <v>群益4N</v>
      </c>
      <c r="D3273" t="s">
        <v>6457</v>
      </c>
      <c r="E3273" s="1">
        <v>42431</v>
      </c>
      <c r="F3273" t="s">
        <v>7</v>
      </c>
      <c r="H3273" t="s">
        <v>1799</v>
      </c>
      <c r="I3273" t="e">
        <f>VLOOKUP(G3273, industry!B:C, 2, FALSE)</f>
        <v>#N/A</v>
      </c>
    </row>
    <row r="3274" spans="1:9">
      <c r="A3274" t="s">
        <v>6458</v>
      </c>
      <c r="B3274" t="str">
        <f t="shared" si="102"/>
        <v>044065</v>
      </c>
      <c r="C3274" t="str">
        <f t="shared" si="103"/>
        <v>群益4P</v>
      </c>
      <c r="D3274" t="s">
        <v>6459</v>
      </c>
      <c r="E3274" s="1">
        <v>42431</v>
      </c>
      <c r="F3274" t="s">
        <v>7</v>
      </c>
      <c r="H3274" t="s">
        <v>1799</v>
      </c>
      <c r="I3274" t="e">
        <f>VLOOKUP(G3274, industry!B:C, 2, FALSE)</f>
        <v>#N/A</v>
      </c>
    </row>
    <row r="3275" spans="1:9">
      <c r="A3275" t="s">
        <v>6460</v>
      </c>
      <c r="B3275" t="str">
        <f t="shared" si="102"/>
        <v>044066</v>
      </c>
      <c r="C3275" t="str">
        <f t="shared" si="103"/>
        <v>06凱基</v>
      </c>
      <c r="D3275" t="s">
        <v>6461</v>
      </c>
      <c r="E3275" s="1">
        <v>42431</v>
      </c>
      <c r="F3275" t="s">
        <v>7</v>
      </c>
      <c r="H3275" t="s">
        <v>1799</v>
      </c>
      <c r="I3275" t="e">
        <f>VLOOKUP(G3275, industry!B:C, 2, FALSE)</f>
        <v>#N/A</v>
      </c>
    </row>
    <row r="3276" spans="1:9">
      <c r="A3276" t="s">
        <v>6462</v>
      </c>
      <c r="B3276" t="str">
        <f t="shared" si="102"/>
        <v>044067</v>
      </c>
      <c r="C3276" t="str">
        <f t="shared" si="103"/>
        <v>日盛K2</v>
      </c>
      <c r="D3276" t="s">
        <v>6463</v>
      </c>
      <c r="E3276" s="1">
        <v>42431</v>
      </c>
      <c r="F3276" t="s">
        <v>7</v>
      </c>
      <c r="H3276" t="s">
        <v>1799</v>
      </c>
      <c r="I3276" t="e">
        <f>VLOOKUP(G3276, industry!B:C, 2, FALSE)</f>
        <v>#N/A</v>
      </c>
    </row>
    <row r="3277" spans="1:9">
      <c r="A3277" t="s">
        <v>6464</v>
      </c>
      <c r="B3277" t="str">
        <f t="shared" si="102"/>
        <v>044068</v>
      </c>
      <c r="C3277" t="str">
        <f t="shared" si="103"/>
        <v>日盛K3</v>
      </c>
      <c r="D3277" t="s">
        <v>6465</v>
      </c>
      <c r="E3277" s="1">
        <v>42431</v>
      </c>
      <c r="F3277" t="s">
        <v>7</v>
      </c>
      <c r="H3277" t="s">
        <v>1799</v>
      </c>
      <c r="I3277" t="e">
        <f>VLOOKUP(G3277, industry!B:C, 2, FALSE)</f>
        <v>#N/A</v>
      </c>
    </row>
    <row r="3278" spans="1:9">
      <c r="A3278" t="s">
        <v>6466</v>
      </c>
      <c r="B3278" t="str">
        <f t="shared" si="102"/>
        <v>044069</v>
      </c>
      <c r="C3278" t="str">
        <f t="shared" si="103"/>
        <v>AY元富</v>
      </c>
      <c r="D3278" t="s">
        <v>6467</v>
      </c>
      <c r="E3278" s="1">
        <v>42431</v>
      </c>
      <c r="F3278" t="s">
        <v>7</v>
      </c>
      <c r="H3278" t="s">
        <v>1799</v>
      </c>
      <c r="I3278" t="e">
        <f>VLOOKUP(G3278, industry!B:C, 2, FALSE)</f>
        <v>#N/A</v>
      </c>
    </row>
    <row r="3279" spans="1:9">
      <c r="A3279" t="s">
        <v>6468</v>
      </c>
      <c r="B3279" t="str">
        <f t="shared" si="102"/>
        <v>04406P</v>
      </c>
      <c r="C3279" t="str">
        <f t="shared" si="103"/>
        <v>元大FG</v>
      </c>
      <c r="D3279" t="s">
        <v>6469</v>
      </c>
      <c r="E3279" s="1">
        <v>42520</v>
      </c>
      <c r="F3279" t="s">
        <v>7</v>
      </c>
      <c r="H3279" t="s">
        <v>1796</v>
      </c>
      <c r="I3279" t="e">
        <f>VLOOKUP(G3279, industry!B:C, 2, FALSE)</f>
        <v>#N/A</v>
      </c>
    </row>
    <row r="3280" spans="1:9">
      <c r="A3280" t="s">
        <v>6470</v>
      </c>
      <c r="B3280" t="str">
        <f t="shared" si="102"/>
        <v>044070</v>
      </c>
      <c r="C3280" t="str">
        <f t="shared" si="103"/>
        <v>AZ元富</v>
      </c>
      <c r="D3280" t="s">
        <v>6471</v>
      </c>
      <c r="E3280" s="1">
        <v>42431</v>
      </c>
      <c r="F3280" t="s">
        <v>7</v>
      </c>
      <c r="H3280" t="s">
        <v>1799</v>
      </c>
      <c r="I3280" t="e">
        <f>VLOOKUP(G3280, industry!B:C, 2, FALSE)</f>
        <v>#N/A</v>
      </c>
    </row>
    <row r="3281" spans="1:9">
      <c r="A3281" t="s">
        <v>6472</v>
      </c>
      <c r="B3281" t="str">
        <f t="shared" si="102"/>
        <v>044071</v>
      </c>
      <c r="C3281" t="str">
        <f t="shared" si="103"/>
        <v>BA元富</v>
      </c>
      <c r="D3281" t="s">
        <v>6473</v>
      </c>
      <c r="E3281" s="1">
        <v>42431</v>
      </c>
      <c r="F3281" t="s">
        <v>7</v>
      </c>
      <c r="H3281" t="s">
        <v>1799</v>
      </c>
      <c r="I3281" t="e">
        <f>VLOOKUP(G3281, industry!B:C, 2, FALSE)</f>
        <v>#N/A</v>
      </c>
    </row>
    <row r="3282" spans="1:9">
      <c r="A3282" t="s">
        <v>6474</v>
      </c>
      <c r="B3282" t="str">
        <f t="shared" si="102"/>
        <v>044072</v>
      </c>
      <c r="C3282" t="str">
        <f t="shared" si="103"/>
        <v>BB元富</v>
      </c>
      <c r="D3282" t="s">
        <v>6475</v>
      </c>
      <c r="E3282" s="1">
        <v>42431</v>
      </c>
      <c r="F3282" t="s">
        <v>7</v>
      </c>
      <c r="H3282" t="s">
        <v>1799</v>
      </c>
      <c r="I3282" t="e">
        <f>VLOOKUP(G3282, industry!B:C, 2, FALSE)</f>
        <v>#N/A</v>
      </c>
    </row>
    <row r="3283" spans="1:9">
      <c r="A3283" t="s">
        <v>6476</v>
      </c>
      <c r="B3283" t="str">
        <f t="shared" si="102"/>
        <v>044073</v>
      </c>
      <c r="C3283" t="str">
        <f t="shared" si="103"/>
        <v>BC元富</v>
      </c>
      <c r="D3283" t="s">
        <v>6477</v>
      </c>
      <c r="E3283" s="1">
        <v>42431</v>
      </c>
      <c r="F3283" t="s">
        <v>7</v>
      </c>
      <c r="H3283" t="s">
        <v>1799</v>
      </c>
      <c r="I3283" t="e">
        <f>VLOOKUP(G3283, industry!B:C, 2, FALSE)</f>
        <v>#N/A</v>
      </c>
    </row>
    <row r="3284" spans="1:9">
      <c r="A3284" t="s">
        <v>6478</v>
      </c>
      <c r="B3284" t="str">
        <f t="shared" si="102"/>
        <v>044074</v>
      </c>
      <c r="C3284" t="str">
        <f t="shared" si="103"/>
        <v>玉山K6</v>
      </c>
      <c r="D3284" t="s">
        <v>6479</v>
      </c>
      <c r="E3284" s="1">
        <v>42431</v>
      </c>
      <c r="F3284" t="s">
        <v>7</v>
      </c>
      <c r="H3284" t="s">
        <v>1799</v>
      </c>
      <c r="I3284" t="e">
        <f>VLOOKUP(G3284, industry!B:C, 2, FALSE)</f>
        <v>#N/A</v>
      </c>
    </row>
    <row r="3285" spans="1:9">
      <c r="A3285" t="s">
        <v>6480</v>
      </c>
      <c r="B3285" t="str">
        <f t="shared" si="102"/>
        <v>044075</v>
      </c>
      <c r="C3285" t="str">
        <f t="shared" si="103"/>
        <v>玉山K7</v>
      </c>
      <c r="D3285" t="s">
        <v>6481</v>
      </c>
      <c r="E3285" s="1">
        <v>42431</v>
      </c>
      <c r="F3285" t="s">
        <v>7</v>
      </c>
      <c r="H3285" t="s">
        <v>1799</v>
      </c>
      <c r="I3285" t="e">
        <f>VLOOKUP(G3285, industry!B:C, 2, FALSE)</f>
        <v>#N/A</v>
      </c>
    </row>
    <row r="3286" spans="1:9">
      <c r="A3286" t="s">
        <v>6482</v>
      </c>
      <c r="B3286" t="str">
        <f t="shared" si="102"/>
        <v>044076</v>
      </c>
      <c r="C3286" t="str">
        <f t="shared" si="103"/>
        <v>玉山K8</v>
      </c>
      <c r="D3286" t="s">
        <v>6483</v>
      </c>
      <c r="E3286" s="1">
        <v>42431</v>
      </c>
      <c r="F3286" t="s">
        <v>7</v>
      </c>
      <c r="H3286" t="s">
        <v>1799</v>
      </c>
      <c r="I3286" t="e">
        <f>VLOOKUP(G3286, industry!B:C, 2, FALSE)</f>
        <v>#N/A</v>
      </c>
    </row>
    <row r="3287" spans="1:9">
      <c r="A3287" t="s">
        <v>6484</v>
      </c>
      <c r="B3287" t="str">
        <f t="shared" si="102"/>
        <v>044077</v>
      </c>
      <c r="C3287" t="str">
        <f t="shared" si="103"/>
        <v>玉山K9</v>
      </c>
      <c r="D3287" t="s">
        <v>6485</v>
      </c>
      <c r="E3287" s="1">
        <v>42431</v>
      </c>
      <c r="F3287" t="s">
        <v>7</v>
      </c>
      <c r="H3287" t="s">
        <v>1799</v>
      </c>
      <c r="I3287" t="e">
        <f>VLOOKUP(G3287, industry!B:C, 2, FALSE)</f>
        <v>#N/A</v>
      </c>
    </row>
    <row r="3288" spans="1:9">
      <c r="A3288" t="s">
        <v>6486</v>
      </c>
      <c r="B3288" t="str">
        <f t="shared" si="102"/>
        <v>044078</v>
      </c>
      <c r="C3288" t="str">
        <f t="shared" si="103"/>
        <v>IB國泰</v>
      </c>
      <c r="D3288" t="s">
        <v>6487</v>
      </c>
      <c r="E3288" s="1">
        <v>42431</v>
      </c>
      <c r="F3288" t="s">
        <v>7</v>
      </c>
      <c r="H3288" t="s">
        <v>1799</v>
      </c>
      <c r="I3288" t="e">
        <f>VLOOKUP(G3288, industry!B:C, 2, FALSE)</f>
        <v>#N/A</v>
      </c>
    </row>
    <row r="3289" spans="1:9">
      <c r="A3289" t="s">
        <v>6488</v>
      </c>
      <c r="B3289" t="str">
        <f t="shared" si="102"/>
        <v>044079</v>
      </c>
      <c r="C3289" t="str">
        <f t="shared" si="103"/>
        <v>IC國泰</v>
      </c>
      <c r="D3289" t="s">
        <v>6489</v>
      </c>
      <c r="E3289" s="1">
        <v>42431</v>
      </c>
      <c r="F3289" t="s">
        <v>7</v>
      </c>
      <c r="H3289" t="s">
        <v>1799</v>
      </c>
      <c r="I3289" t="e">
        <f>VLOOKUP(G3289, industry!B:C, 2, FALSE)</f>
        <v>#N/A</v>
      </c>
    </row>
    <row r="3290" spans="1:9">
      <c r="A3290" t="s">
        <v>6490</v>
      </c>
      <c r="B3290" t="str">
        <f t="shared" si="102"/>
        <v>04407P</v>
      </c>
      <c r="C3290" t="str">
        <f t="shared" si="103"/>
        <v>52國泰</v>
      </c>
      <c r="D3290" t="s">
        <v>6491</v>
      </c>
      <c r="E3290" s="1">
        <v>42520</v>
      </c>
      <c r="F3290" t="s">
        <v>7</v>
      </c>
      <c r="H3290" t="s">
        <v>1796</v>
      </c>
      <c r="I3290" t="e">
        <f>VLOOKUP(G3290, industry!B:C, 2, FALSE)</f>
        <v>#N/A</v>
      </c>
    </row>
    <row r="3291" spans="1:9">
      <c r="A3291" t="s">
        <v>6492</v>
      </c>
      <c r="B3291" t="str">
        <f t="shared" si="102"/>
        <v>044080</v>
      </c>
      <c r="C3291" t="str">
        <f t="shared" si="103"/>
        <v>BQ富邦</v>
      </c>
      <c r="D3291" t="s">
        <v>6493</v>
      </c>
      <c r="E3291" s="1">
        <v>42431</v>
      </c>
      <c r="F3291" t="s">
        <v>7</v>
      </c>
      <c r="H3291" t="s">
        <v>1799</v>
      </c>
      <c r="I3291" t="e">
        <f>VLOOKUP(G3291, industry!B:C, 2, FALSE)</f>
        <v>#N/A</v>
      </c>
    </row>
    <row r="3292" spans="1:9">
      <c r="A3292" t="s">
        <v>6494</v>
      </c>
      <c r="B3292" t="str">
        <f t="shared" si="102"/>
        <v>044081</v>
      </c>
      <c r="C3292" t="str">
        <f t="shared" si="103"/>
        <v>BR富邦</v>
      </c>
      <c r="D3292" t="s">
        <v>6495</v>
      </c>
      <c r="E3292" s="1">
        <v>42431</v>
      </c>
      <c r="F3292" t="s">
        <v>7</v>
      </c>
      <c r="H3292" t="s">
        <v>1799</v>
      </c>
      <c r="I3292" t="e">
        <f>VLOOKUP(G3292, industry!B:C, 2, FALSE)</f>
        <v>#N/A</v>
      </c>
    </row>
    <row r="3293" spans="1:9">
      <c r="A3293" t="s">
        <v>6496</v>
      </c>
      <c r="B3293" t="str">
        <f t="shared" si="102"/>
        <v>044082</v>
      </c>
      <c r="C3293" t="str">
        <f t="shared" si="103"/>
        <v>BS富邦</v>
      </c>
      <c r="D3293" t="s">
        <v>6497</v>
      </c>
      <c r="E3293" s="1">
        <v>42431</v>
      </c>
      <c r="F3293" t="s">
        <v>7</v>
      </c>
      <c r="H3293" t="s">
        <v>1799</v>
      </c>
      <c r="I3293" t="e">
        <f>VLOOKUP(G3293, industry!B:C, 2, FALSE)</f>
        <v>#N/A</v>
      </c>
    </row>
    <row r="3294" spans="1:9">
      <c r="A3294" t="s">
        <v>6498</v>
      </c>
      <c r="B3294" t="str">
        <f t="shared" si="102"/>
        <v>044083</v>
      </c>
      <c r="C3294" t="str">
        <f t="shared" si="103"/>
        <v>BT富邦</v>
      </c>
      <c r="D3294" t="s">
        <v>6499</v>
      </c>
      <c r="E3294" s="1">
        <v>42431</v>
      </c>
      <c r="F3294" t="s">
        <v>7</v>
      </c>
      <c r="H3294" t="s">
        <v>1799</v>
      </c>
      <c r="I3294" t="e">
        <f>VLOOKUP(G3294, industry!B:C, 2, FALSE)</f>
        <v>#N/A</v>
      </c>
    </row>
    <row r="3295" spans="1:9">
      <c r="A3295" t="s">
        <v>6500</v>
      </c>
      <c r="B3295" t="str">
        <f t="shared" si="102"/>
        <v>044084</v>
      </c>
      <c r="C3295" t="str">
        <f t="shared" si="103"/>
        <v>BU富邦</v>
      </c>
      <c r="D3295" t="s">
        <v>6501</v>
      </c>
      <c r="E3295" s="1">
        <v>42431</v>
      </c>
      <c r="F3295" t="s">
        <v>7</v>
      </c>
      <c r="H3295" t="s">
        <v>1799</v>
      </c>
      <c r="I3295" t="e">
        <f>VLOOKUP(G3295, industry!B:C, 2, FALSE)</f>
        <v>#N/A</v>
      </c>
    </row>
    <row r="3296" spans="1:9">
      <c r="A3296" t="s">
        <v>6502</v>
      </c>
      <c r="B3296" t="str">
        <f t="shared" si="102"/>
        <v>044085</v>
      </c>
      <c r="C3296" t="str">
        <f t="shared" si="103"/>
        <v>元大4I</v>
      </c>
      <c r="D3296" t="s">
        <v>6503</v>
      </c>
      <c r="E3296" s="1">
        <v>42432</v>
      </c>
      <c r="F3296" t="s">
        <v>7</v>
      </c>
      <c r="H3296" t="s">
        <v>1799</v>
      </c>
      <c r="I3296" t="e">
        <f>VLOOKUP(G3296, industry!B:C, 2, FALSE)</f>
        <v>#N/A</v>
      </c>
    </row>
    <row r="3297" spans="1:9">
      <c r="A3297" t="s">
        <v>6504</v>
      </c>
      <c r="B3297" t="str">
        <f t="shared" si="102"/>
        <v>044086</v>
      </c>
      <c r="C3297" t="str">
        <f t="shared" si="103"/>
        <v>元大4K</v>
      </c>
      <c r="D3297" t="s">
        <v>6505</v>
      </c>
      <c r="E3297" s="1">
        <v>42432</v>
      </c>
      <c r="F3297" t="s">
        <v>7</v>
      </c>
      <c r="H3297" t="s">
        <v>1799</v>
      </c>
      <c r="I3297" t="e">
        <f>VLOOKUP(G3297, industry!B:C, 2, FALSE)</f>
        <v>#N/A</v>
      </c>
    </row>
    <row r="3298" spans="1:9">
      <c r="A3298" t="s">
        <v>6506</v>
      </c>
      <c r="B3298" t="str">
        <f t="shared" si="102"/>
        <v>044087</v>
      </c>
      <c r="C3298" t="str">
        <f t="shared" si="103"/>
        <v>BG元富</v>
      </c>
      <c r="D3298" t="s">
        <v>6507</v>
      </c>
      <c r="E3298" s="1">
        <v>42432</v>
      </c>
      <c r="F3298" t="s">
        <v>7</v>
      </c>
      <c r="H3298" t="s">
        <v>1799</v>
      </c>
      <c r="I3298" t="e">
        <f>VLOOKUP(G3298, industry!B:C, 2, FALSE)</f>
        <v>#N/A</v>
      </c>
    </row>
    <row r="3299" spans="1:9">
      <c r="A3299" t="s">
        <v>6508</v>
      </c>
      <c r="B3299" t="str">
        <f t="shared" si="102"/>
        <v>044088</v>
      </c>
      <c r="C3299" t="str">
        <f t="shared" si="103"/>
        <v>BH元富</v>
      </c>
      <c r="D3299" t="s">
        <v>6509</v>
      </c>
      <c r="E3299" s="1">
        <v>42432</v>
      </c>
      <c r="F3299" t="s">
        <v>7</v>
      </c>
      <c r="H3299" t="s">
        <v>1799</v>
      </c>
      <c r="I3299" t="e">
        <f>VLOOKUP(G3299, industry!B:C, 2, FALSE)</f>
        <v>#N/A</v>
      </c>
    </row>
    <row r="3300" spans="1:9">
      <c r="A3300" t="s">
        <v>6510</v>
      </c>
      <c r="B3300" t="str">
        <f t="shared" si="102"/>
        <v>044089</v>
      </c>
      <c r="C3300" t="str">
        <f t="shared" si="103"/>
        <v>統一FJ</v>
      </c>
      <c r="D3300" t="s">
        <v>6511</v>
      </c>
      <c r="E3300" s="1">
        <v>42432</v>
      </c>
      <c r="F3300" t="s">
        <v>7</v>
      </c>
      <c r="H3300" t="s">
        <v>1799</v>
      </c>
      <c r="I3300" t="e">
        <f>VLOOKUP(G3300, industry!B:C, 2, FALSE)</f>
        <v>#N/A</v>
      </c>
    </row>
    <row r="3301" spans="1:9">
      <c r="A3301" t="s">
        <v>6512</v>
      </c>
      <c r="B3301" t="str">
        <f t="shared" si="102"/>
        <v>04408P</v>
      </c>
      <c r="C3301" t="str">
        <f t="shared" si="103"/>
        <v>53國泰</v>
      </c>
      <c r="D3301" t="s">
        <v>6513</v>
      </c>
      <c r="E3301" s="1">
        <v>42520</v>
      </c>
      <c r="F3301" t="s">
        <v>7</v>
      </c>
      <c r="H3301" t="s">
        <v>1796</v>
      </c>
      <c r="I3301" t="e">
        <f>VLOOKUP(G3301, industry!B:C, 2, FALSE)</f>
        <v>#N/A</v>
      </c>
    </row>
    <row r="3302" spans="1:9">
      <c r="A3302" t="s">
        <v>6514</v>
      </c>
      <c r="B3302" t="str">
        <f t="shared" si="102"/>
        <v>044090</v>
      </c>
      <c r="C3302" t="str">
        <f t="shared" si="103"/>
        <v>07凱基</v>
      </c>
      <c r="D3302" t="s">
        <v>6515</v>
      </c>
      <c r="E3302" s="1">
        <v>42432</v>
      </c>
      <c r="F3302" t="s">
        <v>7</v>
      </c>
      <c r="H3302" t="s">
        <v>1799</v>
      </c>
      <c r="I3302" t="e">
        <f>VLOOKUP(G3302, industry!B:C, 2, FALSE)</f>
        <v>#N/A</v>
      </c>
    </row>
    <row r="3303" spans="1:9">
      <c r="A3303" t="s">
        <v>6516</v>
      </c>
      <c r="B3303" t="str">
        <f t="shared" si="102"/>
        <v>044091</v>
      </c>
      <c r="C3303" t="str">
        <f t="shared" si="103"/>
        <v>08凱基</v>
      </c>
      <c r="D3303" t="s">
        <v>6517</v>
      </c>
      <c r="E3303" s="1">
        <v>42432</v>
      </c>
      <c r="F3303" t="s">
        <v>7</v>
      </c>
      <c r="H3303" t="s">
        <v>1799</v>
      </c>
      <c r="I3303" t="e">
        <f>VLOOKUP(G3303, industry!B:C, 2, FALSE)</f>
        <v>#N/A</v>
      </c>
    </row>
    <row r="3304" spans="1:9">
      <c r="A3304" t="s">
        <v>6518</v>
      </c>
      <c r="B3304" t="str">
        <f t="shared" si="102"/>
        <v>044092</v>
      </c>
      <c r="C3304" t="str">
        <f t="shared" si="103"/>
        <v>09凱基</v>
      </c>
      <c r="D3304" t="s">
        <v>6519</v>
      </c>
      <c r="E3304" s="1">
        <v>42432</v>
      </c>
      <c r="F3304" t="s">
        <v>7</v>
      </c>
      <c r="H3304" t="s">
        <v>1799</v>
      </c>
      <c r="I3304" t="e">
        <f>VLOOKUP(G3304, industry!B:C, 2, FALSE)</f>
        <v>#N/A</v>
      </c>
    </row>
    <row r="3305" spans="1:9">
      <c r="A3305" t="s">
        <v>6520</v>
      </c>
      <c r="B3305" t="str">
        <f t="shared" si="102"/>
        <v>044093</v>
      </c>
      <c r="C3305" t="str">
        <f t="shared" si="103"/>
        <v>10凱基</v>
      </c>
      <c r="D3305" t="s">
        <v>6521</v>
      </c>
      <c r="E3305" s="1">
        <v>42432</v>
      </c>
      <c r="F3305" t="s">
        <v>7</v>
      </c>
      <c r="H3305" t="s">
        <v>1799</v>
      </c>
      <c r="I3305" t="e">
        <f>VLOOKUP(G3305, industry!B:C, 2, FALSE)</f>
        <v>#N/A</v>
      </c>
    </row>
    <row r="3306" spans="1:9">
      <c r="A3306" t="s">
        <v>6522</v>
      </c>
      <c r="B3306" t="str">
        <f t="shared" si="102"/>
        <v>044094</v>
      </c>
      <c r="C3306" t="str">
        <f t="shared" si="103"/>
        <v>12凱基</v>
      </c>
      <c r="D3306" t="s">
        <v>6523</v>
      </c>
      <c r="E3306" s="1">
        <v>42432</v>
      </c>
      <c r="F3306" t="s">
        <v>7</v>
      </c>
      <c r="H3306" t="s">
        <v>1799</v>
      </c>
      <c r="I3306" t="e">
        <f>VLOOKUP(G3306, industry!B:C, 2, FALSE)</f>
        <v>#N/A</v>
      </c>
    </row>
    <row r="3307" spans="1:9">
      <c r="A3307" t="s">
        <v>6524</v>
      </c>
      <c r="B3307" t="str">
        <f t="shared" si="102"/>
        <v>044095</v>
      </c>
      <c r="C3307" t="str">
        <f t="shared" si="103"/>
        <v>13凱基</v>
      </c>
      <c r="D3307" t="s">
        <v>6525</v>
      </c>
      <c r="E3307" s="1">
        <v>42432</v>
      </c>
      <c r="F3307" t="s">
        <v>7</v>
      </c>
      <c r="H3307" t="s">
        <v>1799</v>
      </c>
      <c r="I3307" t="e">
        <f>VLOOKUP(G3307, industry!B:C, 2, FALSE)</f>
        <v>#N/A</v>
      </c>
    </row>
    <row r="3308" spans="1:9">
      <c r="A3308" t="s">
        <v>6526</v>
      </c>
      <c r="B3308" t="str">
        <f t="shared" si="102"/>
        <v>044096</v>
      </c>
      <c r="C3308" t="str">
        <f t="shared" si="103"/>
        <v>日盛K4</v>
      </c>
      <c r="D3308" t="s">
        <v>6527</v>
      </c>
      <c r="E3308" s="1">
        <v>42432</v>
      </c>
      <c r="F3308" t="s">
        <v>7</v>
      </c>
      <c r="H3308" t="s">
        <v>1799</v>
      </c>
      <c r="I3308" t="e">
        <f>VLOOKUP(G3308, industry!B:C, 2, FALSE)</f>
        <v>#N/A</v>
      </c>
    </row>
    <row r="3309" spans="1:9">
      <c r="A3309" t="s">
        <v>6528</v>
      </c>
      <c r="B3309" t="str">
        <f t="shared" si="102"/>
        <v>044097</v>
      </c>
      <c r="C3309" t="str">
        <f t="shared" si="103"/>
        <v>亞東A2</v>
      </c>
      <c r="D3309" t="s">
        <v>6529</v>
      </c>
      <c r="E3309" s="1">
        <v>42432</v>
      </c>
      <c r="F3309" t="s">
        <v>7</v>
      </c>
      <c r="H3309" t="s">
        <v>1799</v>
      </c>
      <c r="I3309" t="e">
        <f>VLOOKUP(G3309, industry!B:C, 2, FALSE)</f>
        <v>#N/A</v>
      </c>
    </row>
    <row r="3310" spans="1:9">
      <c r="A3310" t="s">
        <v>6530</v>
      </c>
      <c r="B3310" t="str">
        <f t="shared" si="102"/>
        <v>044098</v>
      </c>
      <c r="C3310" t="str">
        <f t="shared" si="103"/>
        <v>3N第一</v>
      </c>
      <c r="D3310" t="s">
        <v>6531</v>
      </c>
      <c r="E3310" s="1">
        <v>42432</v>
      </c>
      <c r="F3310" t="s">
        <v>7</v>
      </c>
      <c r="H3310" t="s">
        <v>1799</v>
      </c>
      <c r="I3310" t="e">
        <f>VLOOKUP(G3310, industry!B:C, 2, FALSE)</f>
        <v>#N/A</v>
      </c>
    </row>
    <row r="3311" spans="1:9">
      <c r="A3311" t="s">
        <v>6532</v>
      </c>
      <c r="B3311" t="str">
        <f t="shared" si="102"/>
        <v>044099</v>
      </c>
      <c r="C3311" t="str">
        <f t="shared" si="103"/>
        <v>3P第一</v>
      </c>
      <c r="D3311" t="s">
        <v>6533</v>
      </c>
      <c r="E3311" s="1">
        <v>42432</v>
      </c>
      <c r="F3311" t="s">
        <v>7</v>
      </c>
      <c r="H3311" t="s">
        <v>1799</v>
      </c>
      <c r="I3311" t="e">
        <f>VLOOKUP(G3311, industry!B:C, 2, FALSE)</f>
        <v>#N/A</v>
      </c>
    </row>
    <row r="3312" spans="1:9">
      <c r="A3312" t="s">
        <v>6534</v>
      </c>
      <c r="B3312" t="str">
        <f t="shared" si="102"/>
        <v>04409P</v>
      </c>
      <c r="C3312" t="str">
        <f t="shared" si="103"/>
        <v>元富3A</v>
      </c>
      <c r="D3312" t="s">
        <v>6535</v>
      </c>
      <c r="E3312" s="1">
        <v>42520</v>
      </c>
      <c r="F3312" t="s">
        <v>7</v>
      </c>
      <c r="H3312" t="s">
        <v>1796</v>
      </c>
      <c r="I3312" t="e">
        <f>VLOOKUP(G3312, industry!B:C, 2, FALSE)</f>
        <v>#N/A</v>
      </c>
    </row>
    <row r="3313" spans="1:9">
      <c r="A3313" t="s">
        <v>6536</v>
      </c>
      <c r="B3313" t="str">
        <f t="shared" si="102"/>
        <v>044100</v>
      </c>
      <c r="C3313" t="str">
        <f t="shared" si="103"/>
        <v>永豐KP</v>
      </c>
      <c r="D3313" t="s">
        <v>6537</v>
      </c>
      <c r="E3313" s="1">
        <v>42432</v>
      </c>
      <c r="F3313" t="s">
        <v>7</v>
      </c>
      <c r="H3313" t="s">
        <v>1799</v>
      </c>
      <c r="I3313" t="e">
        <f>VLOOKUP(G3313, industry!B:C, 2, FALSE)</f>
        <v>#N/A</v>
      </c>
    </row>
    <row r="3314" spans="1:9">
      <c r="A3314" t="s">
        <v>6538</v>
      </c>
      <c r="B3314" t="str">
        <f t="shared" si="102"/>
        <v>044101</v>
      </c>
      <c r="C3314" t="str">
        <f t="shared" si="103"/>
        <v>永豐KQ</v>
      </c>
      <c r="D3314" t="s">
        <v>6539</v>
      </c>
      <c r="E3314" s="1">
        <v>42432</v>
      </c>
      <c r="F3314" t="s">
        <v>7</v>
      </c>
      <c r="H3314" t="s">
        <v>1799</v>
      </c>
      <c r="I3314" t="e">
        <f>VLOOKUP(G3314, industry!B:C, 2, FALSE)</f>
        <v>#N/A</v>
      </c>
    </row>
    <row r="3315" spans="1:9">
      <c r="A3315" t="s">
        <v>6540</v>
      </c>
      <c r="B3315" t="str">
        <f t="shared" si="102"/>
        <v>044102</v>
      </c>
      <c r="C3315" t="str">
        <f t="shared" si="103"/>
        <v>永豐KR</v>
      </c>
      <c r="D3315" t="s">
        <v>6541</v>
      </c>
      <c r="E3315" s="1">
        <v>42432</v>
      </c>
      <c r="F3315" t="s">
        <v>7</v>
      </c>
      <c r="H3315" t="s">
        <v>1799</v>
      </c>
      <c r="I3315" t="e">
        <f>VLOOKUP(G3315, industry!B:C, 2, FALSE)</f>
        <v>#N/A</v>
      </c>
    </row>
    <row r="3316" spans="1:9">
      <c r="A3316" t="s">
        <v>6542</v>
      </c>
      <c r="B3316" t="str">
        <f t="shared" si="102"/>
        <v>044103</v>
      </c>
      <c r="C3316" t="str">
        <f t="shared" si="103"/>
        <v>永豐KS</v>
      </c>
      <c r="D3316" t="s">
        <v>6543</v>
      </c>
      <c r="E3316" s="1">
        <v>42432</v>
      </c>
      <c r="F3316" t="s">
        <v>7</v>
      </c>
      <c r="H3316" t="s">
        <v>1799</v>
      </c>
      <c r="I3316" t="e">
        <f>VLOOKUP(G3316, industry!B:C, 2, FALSE)</f>
        <v>#N/A</v>
      </c>
    </row>
    <row r="3317" spans="1:9">
      <c r="A3317" t="s">
        <v>6544</v>
      </c>
      <c r="B3317" t="str">
        <f t="shared" si="102"/>
        <v>044104</v>
      </c>
      <c r="C3317" t="str">
        <f t="shared" si="103"/>
        <v>台新3P</v>
      </c>
      <c r="D3317" t="s">
        <v>6545</v>
      </c>
      <c r="E3317" s="1">
        <v>42432</v>
      </c>
      <c r="F3317" t="s">
        <v>7</v>
      </c>
      <c r="H3317" t="s">
        <v>1799</v>
      </c>
      <c r="I3317" t="e">
        <f>VLOOKUP(G3317, industry!B:C, 2, FALSE)</f>
        <v>#N/A</v>
      </c>
    </row>
    <row r="3318" spans="1:9">
      <c r="A3318" t="s">
        <v>6546</v>
      </c>
      <c r="B3318" t="str">
        <f t="shared" si="102"/>
        <v>044105</v>
      </c>
      <c r="C3318" t="str">
        <f t="shared" si="103"/>
        <v>台新3Q</v>
      </c>
      <c r="D3318" t="s">
        <v>6547</v>
      </c>
      <c r="E3318" s="1">
        <v>42432</v>
      </c>
      <c r="F3318" t="s">
        <v>7</v>
      </c>
      <c r="H3318" t="s">
        <v>1799</v>
      </c>
      <c r="I3318" t="e">
        <f>VLOOKUP(G3318, industry!B:C, 2, FALSE)</f>
        <v>#N/A</v>
      </c>
    </row>
    <row r="3319" spans="1:9">
      <c r="A3319" t="s">
        <v>6548</v>
      </c>
      <c r="B3319" t="str">
        <f t="shared" si="102"/>
        <v>044106</v>
      </c>
      <c r="C3319" t="str">
        <f t="shared" si="103"/>
        <v>台新3R</v>
      </c>
      <c r="D3319" t="s">
        <v>6549</v>
      </c>
      <c r="E3319" s="1">
        <v>42432</v>
      </c>
      <c r="F3319" t="s">
        <v>7</v>
      </c>
      <c r="H3319" t="s">
        <v>1799</v>
      </c>
      <c r="I3319" t="e">
        <f>VLOOKUP(G3319, industry!B:C, 2, FALSE)</f>
        <v>#N/A</v>
      </c>
    </row>
    <row r="3320" spans="1:9">
      <c r="A3320" t="s">
        <v>6550</v>
      </c>
      <c r="B3320" t="str">
        <f t="shared" si="102"/>
        <v>044107</v>
      </c>
      <c r="C3320" t="str">
        <f t="shared" si="103"/>
        <v>兆豐1R</v>
      </c>
      <c r="D3320" t="s">
        <v>6551</v>
      </c>
      <c r="E3320" s="1">
        <v>42432</v>
      </c>
      <c r="F3320" t="s">
        <v>7</v>
      </c>
      <c r="H3320" t="s">
        <v>1799</v>
      </c>
      <c r="I3320" t="e">
        <f>VLOOKUP(G3320, industry!B:C, 2, FALSE)</f>
        <v>#N/A</v>
      </c>
    </row>
    <row r="3321" spans="1:9">
      <c r="A3321" t="s">
        <v>6552</v>
      </c>
      <c r="B3321" t="str">
        <f t="shared" si="102"/>
        <v>044108</v>
      </c>
      <c r="C3321" t="str">
        <f t="shared" si="103"/>
        <v>兆豐1S</v>
      </c>
      <c r="D3321" t="s">
        <v>6553</v>
      </c>
      <c r="E3321" s="1">
        <v>42432</v>
      </c>
      <c r="F3321" t="s">
        <v>7</v>
      </c>
      <c r="H3321" t="s">
        <v>1799</v>
      </c>
      <c r="I3321" t="e">
        <f>VLOOKUP(G3321, industry!B:C, 2, FALSE)</f>
        <v>#N/A</v>
      </c>
    </row>
    <row r="3322" spans="1:9">
      <c r="A3322" t="s">
        <v>6554</v>
      </c>
      <c r="B3322" t="str">
        <f t="shared" si="102"/>
        <v>044109</v>
      </c>
      <c r="C3322" t="str">
        <f t="shared" si="103"/>
        <v>兆豐1T</v>
      </c>
      <c r="D3322" t="s">
        <v>6555</v>
      </c>
      <c r="E3322" s="1">
        <v>42432</v>
      </c>
      <c r="F3322" t="s">
        <v>7</v>
      </c>
      <c r="H3322" t="s">
        <v>1799</v>
      </c>
      <c r="I3322" t="e">
        <f>VLOOKUP(G3322, industry!B:C, 2, FALSE)</f>
        <v>#N/A</v>
      </c>
    </row>
    <row r="3323" spans="1:9">
      <c r="A3323" t="s">
        <v>6556</v>
      </c>
      <c r="B3323" t="str">
        <f t="shared" si="102"/>
        <v>04410P</v>
      </c>
      <c r="C3323" t="str">
        <f t="shared" si="103"/>
        <v>中信J4</v>
      </c>
      <c r="D3323" t="s">
        <v>6557</v>
      </c>
      <c r="E3323" s="1">
        <v>42521</v>
      </c>
      <c r="F3323" t="s">
        <v>7</v>
      </c>
      <c r="H3323" t="s">
        <v>1796</v>
      </c>
      <c r="I3323" t="e">
        <f>VLOOKUP(G3323, industry!B:C, 2, FALSE)</f>
        <v>#N/A</v>
      </c>
    </row>
    <row r="3324" spans="1:9">
      <c r="A3324" t="s">
        <v>6558</v>
      </c>
      <c r="B3324" t="str">
        <f t="shared" si="102"/>
        <v>044110</v>
      </c>
      <c r="C3324" t="str">
        <f t="shared" si="103"/>
        <v>兆豐1U</v>
      </c>
      <c r="D3324" t="s">
        <v>6559</v>
      </c>
      <c r="E3324" s="1">
        <v>42432</v>
      </c>
      <c r="F3324" t="s">
        <v>7</v>
      </c>
      <c r="H3324" t="s">
        <v>1799</v>
      </c>
      <c r="I3324" t="e">
        <f>VLOOKUP(G3324, industry!B:C, 2, FALSE)</f>
        <v>#N/A</v>
      </c>
    </row>
    <row r="3325" spans="1:9">
      <c r="A3325" t="s">
        <v>6560</v>
      </c>
      <c r="B3325" t="str">
        <f t="shared" si="102"/>
        <v>044111</v>
      </c>
      <c r="C3325" t="str">
        <f t="shared" si="103"/>
        <v>兆豐1V</v>
      </c>
      <c r="D3325" t="s">
        <v>6561</v>
      </c>
      <c r="E3325" s="1">
        <v>42432</v>
      </c>
      <c r="F3325" t="s">
        <v>7</v>
      </c>
      <c r="H3325" t="s">
        <v>1799</v>
      </c>
      <c r="I3325" t="e">
        <f>VLOOKUP(G3325, industry!B:C, 2, FALSE)</f>
        <v>#N/A</v>
      </c>
    </row>
    <row r="3326" spans="1:9">
      <c r="A3326" t="s">
        <v>6562</v>
      </c>
      <c r="B3326" t="str">
        <f t="shared" si="102"/>
        <v>044112</v>
      </c>
      <c r="C3326" t="str">
        <f t="shared" si="103"/>
        <v>兆豐1W</v>
      </c>
      <c r="D3326" t="s">
        <v>6563</v>
      </c>
      <c r="E3326" s="1">
        <v>42432</v>
      </c>
      <c r="F3326" t="s">
        <v>7</v>
      </c>
      <c r="H3326" t="s">
        <v>1799</v>
      </c>
      <c r="I3326" t="e">
        <f>VLOOKUP(G3326, industry!B:C, 2, FALSE)</f>
        <v>#N/A</v>
      </c>
    </row>
    <row r="3327" spans="1:9">
      <c r="A3327" t="s">
        <v>6564</v>
      </c>
      <c r="B3327" t="str">
        <f t="shared" si="102"/>
        <v>044113</v>
      </c>
      <c r="C3327" t="str">
        <f t="shared" si="103"/>
        <v>兆豐1X</v>
      </c>
      <c r="D3327" t="s">
        <v>6565</v>
      </c>
      <c r="E3327" s="1">
        <v>42432</v>
      </c>
      <c r="F3327" t="s">
        <v>7</v>
      </c>
      <c r="H3327" t="s">
        <v>1799</v>
      </c>
      <c r="I3327" t="e">
        <f>VLOOKUP(G3327, industry!B:C, 2, FALSE)</f>
        <v>#N/A</v>
      </c>
    </row>
    <row r="3328" spans="1:9">
      <c r="A3328" t="s">
        <v>6566</v>
      </c>
      <c r="B3328" t="str">
        <f t="shared" si="102"/>
        <v>044114</v>
      </c>
      <c r="C3328" t="str">
        <f t="shared" si="103"/>
        <v>兆豐1Y</v>
      </c>
      <c r="D3328" t="s">
        <v>6567</v>
      </c>
      <c r="E3328" s="1">
        <v>42432</v>
      </c>
      <c r="F3328" t="s">
        <v>7</v>
      </c>
      <c r="H3328" t="s">
        <v>1799</v>
      </c>
      <c r="I3328" t="e">
        <f>VLOOKUP(G3328, industry!B:C, 2, FALSE)</f>
        <v>#N/A</v>
      </c>
    </row>
    <row r="3329" spans="1:9">
      <c r="A3329" t="s">
        <v>6568</v>
      </c>
      <c r="B3329" t="str">
        <f t="shared" si="102"/>
        <v>044115</v>
      </c>
      <c r="C3329" t="str">
        <f t="shared" si="103"/>
        <v>兆豐1Z</v>
      </c>
      <c r="D3329" t="s">
        <v>6569</v>
      </c>
      <c r="E3329" s="1">
        <v>42432</v>
      </c>
      <c r="F3329" t="s">
        <v>7</v>
      </c>
      <c r="H3329" t="s">
        <v>1799</v>
      </c>
      <c r="I3329" t="e">
        <f>VLOOKUP(G3329, industry!B:C, 2, FALSE)</f>
        <v>#N/A</v>
      </c>
    </row>
    <row r="3330" spans="1:9">
      <c r="A3330" t="s">
        <v>6570</v>
      </c>
      <c r="B3330" t="str">
        <f t="shared" ref="B3330:B3393" si="104">MID(A3330,1,FIND("　", A3330)-1)</f>
        <v>044116</v>
      </c>
      <c r="C3330" t="str">
        <f t="shared" ref="C3330:C3393" si="105">MID(A3330,FIND("　", A3330)+1, 20)</f>
        <v>兆豐2D</v>
      </c>
      <c r="D3330" t="s">
        <v>6571</v>
      </c>
      <c r="E3330" s="1">
        <v>42432</v>
      </c>
      <c r="F3330" t="s">
        <v>7</v>
      </c>
      <c r="H3330" t="s">
        <v>1799</v>
      </c>
      <c r="I3330" t="e">
        <f>VLOOKUP(G3330, industry!B:C, 2, FALSE)</f>
        <v>#N/A</v>
      </c>
    </row>
    <row r="3331" spans="1:9">
      <c r="A3331" t="s">
        <v>6572</v>
      </c>
      <c r="B3331" t="str">
        <f t="shared" si="104"/>
        <v>044117</v>
      </c>
      <c r="C3331" t="str">
        <f t="shared" si="105"/>
        <v>兆豐2E</v>
      </c>
      <c r="D3331" t="s">
        <v>6573</v>
      </c>
      <c r="E3331" s="1">
        <v>42432</v>
      </c>
      <c r="F3331" t="s">
        <v>7</v>
      </c>
      <c r="H3331" t="s">
        <v>1799</v>
      </c>
      <c r="I3331" t="e">
        <f>VLOOKUP(G3331, industry!B:C, 2, FALSE)</f>
        <v>#N/A</v>
      </c>
    </row>
    <row r="3332" spans="1:9">
      <c r="A3332" t="s">
        <v>6574</v>
      </c>
      <c r="B3332" t="str">
        <f t="shared" si="104"/>
        <v>044118</v>
      </c>
      <c r="C3332" t="str">
        <f t="shared" si="105"/>
        <v>兆豐2F</v>
      </c>
      <c r="D3332" t="s">
        <v>6575</v>
      </c>
      <c r="E3332" s="1">
        <v>42432</v>
      </c>
      <c r="F3332" t="s">
        <v>7</v>
      </c>
      <c r="H3332" t="s">
        <v>1799</v>
      </c>
      <c r="I3332" t="e">
        <f>VLOOKUP(G3332, industry!B:C, 2, FALSE)</f>
        <v>#N/A</v>
      </c>
    </row>
    <row r="3333" spans="1:9">
      <c r="A3333" t="s">
        <v>6576</v>
      </c>
      <c r="B3333" t="str">
        <f t="shared" si="104"/>
        <v>044119</v>
      </c>
      <c r="C3333" t="str">
        <f t="shared" si="105"/>
        <v>兆豐2G</v>
      </c>
      <c r="D3333" t="s">
        <v>6577</v>
      </c>
      <c r="E3333" s="1">
        <v>42432</v>
      </c>
      <c r="F3333" t="s">
        <v>7</v>
      </c>
      <c r="H3333" t="s">
        <v>1799</v>
      </c>
      <c r="I3333" t="e">
        <f>VLOOKUP(G3333, industry!B:C, 2, FALSE)</f>
        <v>#N/A</v>
      </c>
    </row>
    <row r="3334" spans="1:9">
      <c r="A3334" t="s">
        <v>6578</v>
      </c>
      <c r="B3334" t="str">
        <f t="shared" si="104"/>
        <v>04411P</v>
      </c>
      <c r="C3334" t="str">
        <f t="shared" si="105"/>
        <v>凱基BD</v>
      </c>
      <c r="D3334" t="s">
        <v>6579</v>
      </c>
      <c r="E3334" s="1">
        <v>42521</v>
      </c>
      <c r="F3334" t="s">
        <v>7</v>
      </c>
      <c r="H3334" t="s">
        <v>1796</v>
      </c>
      <c r="I3334" t="e">
        <f>VLOOKUP(G3334, industry!B:C, 2, FALSE)</f>
        <v>#N/A</v>
      </c>
    </row>
    <row r="3335" spans="1:9">
      <c r="A3335" t="s">
        <v>6580</v>
      </c>
      <c r="B3335" t="str">
        <f t="shared" si="104"/>
        <v>044120</v>
      </c>
      <c r="C3335" t="str">
        <f t="shared" si="105"/>
        <v>兆豐2H</v>
      </c>
      <c r="D3335" t="s">
        <v>6581</v>
      </c>
      <c r="E3335" s="1">
        <v>42432</v>
      </c>
      <c r="F3335" t="s">
        <v>7</v>
      </c>
      <c r="H3335" t="s">
        <v>1799</v>
      </c>
      <c r="I3335" t="e">
        <f>VLOOKUP(G3335, industry!B:C, 2, FALSE)</f>
        <v>#N/A</v>
      </c>
    </row>
    <row r="3336" spans="1:9">
      <c r="A3336" t="s">
        <v>6582</v>
      </c>
      <c r="B3336" t="str">
        <f t="shared" si="104"/>
        <v>044121</v>
      </c>
      <c r="C3336" t="str">
        <f t="shared" si="105"/>
        <v>兆豐2J</v>
      </c>
      <c r="D3336" t="s">
        <v>6583</v>
      </c>
      <c r="E3336" s="1">
        <v>42432</v>
      </c>
      <c r="F3336" t="s">
        <v>7</v>
      </c>
      <c r="H3336" t="s">
        <v>1799</v>
      </c>
      <c r="I3336" t="e">
        <f>VLOOKUP(G3336, industry!B:C, 2, FALSE)</f>
        <v>#N/A</v>
      </c>
    </row>
    <row r="3337" spans="1:9">
      <c r="A3337" t="s">
        <v>6584</v>
      </c>
      <c r="B3337" t="str">
        <f t="shared" si="104"/>
        <v>044122</v>
      </c>
      <c r="C3337" t="str">
        <f t="shared" si="105"/>
        <v>兆豐2K</v>
      </c>
      <c r="D3337" t="s">
        <v>6585</v>
      </c>
      <c r="E3337" s="1">
        <v>42432</v>
      </c>
      <c r="F3337" t="s">
        <v>7</v>
      </c>
      <c r="H3337" t="s">
        <v>1799</v>
      </c>
      <c r="I3337" t="e">
        <f>VLOOKUP(G3337, industry!B:C, 2, FALSE)</f>
        <v>#N/A</v>
      </c>
    </row>
    <row r="3338" spans="1:9">
      <c r="A3338" t="s">
        <v>6586</v>
      </c>
      <c r="B3338" t="str">
        <f t="shared" si="104"/>
        <v>044123</v>
      </c>
      <c r="C3338" t="str">
        <f t="shared" si="105"/>
        <v>兆豐2L</v>
      </c>
      <c r="D3338" t="s">
        <v>6587</v>
      </c>
      <c r="E3338" s="1">
        <v>42432</v>
      </c>
      <c r="F3338" t="s">
        <v>7</v>
      </c>
      <c r="H3338" t="s">
        <v>1799</v>
      </c>
      <c r="I3338" t="e">
        <f>VLOOKUP(G3338, industry!B:C, 2, FALSE)</f>
        <v>#N/A</v>
      </c>
    </row>
    <row r="3339" spans="1:9">
      <c r="A3339" t="s">
        <v>6588</v>
      </c>
      <c r="B3339" t="str">
        <f t="shared" si="104"/>
        <v>044124</v>
      </c>
      <c r="C3339" t="str">
        <f t="shared" si="105"/>
        <v>兆豐2M</v>
      </c>
      <c r="D3339" t="s">
        <v>6589</v>
      </c>
      <c r="E3339" s="1">
        <v>42432</v>
      </c>
      <c r="F3339" t="s">
        <v>7</v>
      </c>
      <c r="H3339" t="s">
        <v>1799</v>
      </c>
      <c r="I3339" t="e">
        <f>VLOOKUP(G3339, industry!B:C, 2, FALSE)</f>
        <v>#N/A</v>
      </c>
    </row>
    <row r="3340" spans="1:9">
      <c r="A3340" t="s">
        <v>6590</v>
      </c>
      <c r="B3340" t="str">
        <f t="shared" si="104"/>
        <v>044125</v>
      </c>
      <c r="C3340" t="str">
        <f t="shared" si="105"/>
        <v>兆豐2N</v>
      </c>
      <c r="D3340" t="s">
        <v>6591</v>
      </c>
      <c r="E3340" s="1">
        <v>42432</v>
      </c>
      <c r="F3340" t="s">
        <v>7</v>
      </c>
      <c r="H3340" t="s">
        <v>1799</v>
      </c>
      <c r="I3340" t="e">
        <f>VLOOKUP(G3340, industry!B:C, 2, FALSE)</f>
        <v>#N/A</v>
      </c>
    </row>
    <row r="3341" spans="1:9">
      <c r="A3341" t="s">
        <v>6592</v>
      </c>
      <c r="B3341" t="str">
        <f t="shared" si="104"/>
        <v>044126</v>
      </c>
      <c r="C3341" t="str">
        <f t="shared" si="105"/>
        <v>兆豐2P</v>
      </c>
      <c r="D3341" t="s">
        <v>6593</v>
      </c>
      <c r="E3341" s="1">
        <v>42432</v>
      </c>
      <c r="F3341" t="s">
        <v>7</v>
      </c>
      <c r="H3341" t="s">
        <v>1799</v>
      </c>
      <c r="I3341" t="e">
        <f>VLOOKUP(G3341, industry!B:C, 2, FALSE)</f>
        <v>#N/A</v>
      </c>
    </row>
    <row r="3342" spans="1:9">
      <c r="A3342" t="s">
        <v>6594</v>
      </c>
      <c r="B3342" t="str">
        <f t="shared" si="104"/>
        <v>044127</v>
      </c>
      <c r="C3342" t="str">
        <f t="shared" si="105"/>
        <v>兆豐2Q</v>
      </c>
      <c r="D3342" t="s">
        <v>6595</v>
      </c>
      <c r="E3342" s="1">
        <v>42432</v>
      </c>
      <c r="F3342" t="s">
        <v>7</v>
      </c>
      <c r="H3342" t="s">
        <v>1799</v>
      </c>
      <c r="I3342" t="e">
        <f>VLOOKUP(G3342, industry!B:C, 2, FALSE)</f>
        <v>#N/A</v>
      </c>
    </row>
    <row r="3343" spans="1:9">
      <c r="A3343" t="s">
        <v>6596</v>
      </c>
      <c r="B3343" t="str">
        <f t="shared" si="104"/>
        <v>044128</v>
      </c>
      <c r="C3343" t="str">
        <f t="shared" si="105"/>
        <v>兆豐2R</v>
      </c>
      <c r="D3343" t="s">
        <v>6597</v>
      </c>
      <c r="E3343" s="1">
        <v>42432</v>
      </c>
      <c r="F3343" t="s">
        <v>7</v>
      </c>
      <c r="H3343" t="s">
        <v>1799</v>
      </c>
      <c r="I3343" t="e">
        <f>VLOOKUP(G3343, industry!B:C, 2, FALSE)</f>
        <v>#N/A</v>
      </c>
    </row>
    <row r="3344" spans="1:9">
      <c r="A3344" t="s">
        <v>6598</v>
      </c>
      <c r="B3344" t="str">
        <f t="shared" si="104"/>
        <v>044129</v>
      </c>
      <c r="C3344" t="str">
        <f t="shared" si="105"/>
        <v>兆豐2S</v>
      </c>
      <c r="D3344" t="s">
        <v>6599</v>
      </c>
      <c r="E3344" s="1">
        <v>42432</v>
      </c>
      <c r="F3344" t="s">
        <v>7</v>
      </c>
      <c r="H3344" t="s">
        <v>1799</v>
      </c>
      <c r="I3344" t="e">
        <f>VLOOKUP(G3344, industry!B:C, 2, FALSE)</f>
        <v>#N/A</v>
      </c>
    </row>
    <row r="3345" spans="1:9">
      <c r="A3345" t="s">
        <v>6600</v>
      </c>
      <c r="B3345" t="str">
        <f t="shared" si="104"/>
        <v>04412P</v>
      </c>
      <c r="C3345" t="str">
        <f t="shared" si="105"/>
        <v>元大FH</v>
      </c>
      <c r="D3345" t="s">
        <v>6601</v>
      </c>
      <c r="E3345" s="1">
        <v>42521</v>
      </c>
      <c r="F3345" t="s">
        <v>7</v>
      </c>
      <c r="H3345" t="s">
        <v>1796</v>
      </c>
      <c r="I3345" t="e">
        <f>VLOOKUP(G3345, industry!B:C, 2, FALSE)</f>
        <v>#N/A</v>
      </c>
    </row>
    <row r="3346" spans="1:9">
      <c r="A3346" t="s">
        <v>6602</v>
      </c>
      <c r="B3346" t="str">
        <f t="shared" si="104"/>
        <v>044130</v>
      </c>
      <c r="C3346" t="str">
        <f t="shared" si="105"/>
        <v>兆豐2T</v>
      </c>
      <c r="D3346" t="s">
        <v>6603</v>
      </c>
      <c r="E3346" s="1">
        <v>42432</v>
      </c>
      <c r="F3346" t="s">
        <v>7</v>
      </c>
      <c r="H3346" t="s">
        <v>1799</v>
      </c>
      <c r="I3346" t="e">
        <f>VLOOKUP(G3346, industry!B:C, 2, FALSE)</f>
        <v>#N/A</v>
      </c>
    </row>
    <row r="3347" spans="1:9">
      <c r="A3347" t="s">
        <v>6604</v>
      </c>
      <c r="B3347" t="str">
        <f t="shared" si="104"/>
        <v>044131</v>
      </c>
      <c r="C3347" t="str">
        <f t="shared" si="105"/>
        <v>兆豐2U</v>
      </c>
      <c r="D3347" t="s">
        <v>6605</v>
      </c>
      <c r="E3347" s="1">
        <v>42432</v>
      </c>
      <c r="F3347" t="s">
        <v>7</v>
      </c>
      <c r="H3347" t="s">
        <v>1799</v>
      </c>
      <c r="I3347" t="e">
        <f>VLOOKUP(G3347, industry!B:C, 2, FALSE)</f>
        <v>#N/A</v>
      </c>
    </row>
    <row r="3348" spans="1:9">
      <c r="A3348" t="s">
        <v>6606</v>
      </c>
      <c r="B3348" t="str">
        <f t="shared" si="104"/>
        <v>044132</v>
      </c>
      <c r="C3348" t="str">
        <f t="shared" si="105"/>
        <v>兆豐2V</v>
      </c>
      <c r="D3348" t="s">
        <v>6607</v>
      </c>
      <c r="E3348" s="1">
        <v>42432</v>
      </c>
      <c r="F3348" t="s">
        <v>7</v>
      </c>
      <c r="H3348" t="s">
        <v>1799</v>
      </c>
      <c r="I3348" t="e">
        <f>VLOOKUP(G3348, industry!B:C, 2, FALSE)</f>
        <v>#N/A</v>
      </c>
    </row>
    <row r="3349" spans="1:9">
      <c r="A3349" t="s">
        <v>6608</v>
      </c>
      <c r="B3349" t="str">
        <f t="shared" si="104"/>
        <v>044133</v>
      </c>
      <c r="C3349" t="str">
        <f t="shared" si="105"/>
        <v>兆豐2W</v>
      </c>
      <c r="D3349" t="s">
        <v>6609</v>
      </c>
      <c r="E3349" s="1">
        <v>42432</v>
      </c>
      <c r="F3349" t="s">
        <v>7</v>
      </c>
      <c r="H3349" t="s">
        <v>1799</v>
      </c>
      <c r="I3349" t="e">
        <f>VLOOKUP(G3349, industry!B:C, 2, FALSE)</f>
        <v>#N/A</v>
      </c>
    </row>
    <row r="3350" spans="1:9">
      <c r="A3350" t="s">
        <v>6610</v>
      </c>
      <c r="B3350" t="str">
        <f t="shared" si="104"/>
        <v>044134</v>
      </c>
      <c r="C3350" t="str">
        <f t="shared" si="105"/>
        <v>兆豐2X</v>
      </c>
      <c r="D3350" t="s">
        <v>6611</v>
      </c>
      <c r="E3350" s="1">
        <v>42432</v>
      </c>
      <c r="F3350" t="s">
        <v>7</v>
      </c>
      <c r="H3350" t="s">
        <v>1799</v>
      </c>
      <c r="I3350" t="e">
        <f>VLOOKUP(G3350, industry!B:C, 2, FALSE)</f>
        <v>#N/A</v>
      </c>
    </row>
    <row r="3351" spans="1:9">
      <c r="A3351" t="s">
        <v>6612</v>
      </c>
      <c r="B3351" t="str">
        <f t="shared" si="104"/>
        <v>044135</v>
      </c>
      <c r="C3351" t="str">
        <f t="shared" si="105"/>
        <v>群益4U</v>
      </c>
      <c r="D3351" t="s">
        <v>6613</v>
      </c>
      <c r="E3351" s="1">
        <v>42432</v>
      </c>
      <c r="F3351" t="s">
        <v>7</v>
      </c>
      <c r="H3351" t="s">
        <v>1799</v>
      </c>
      <c r="I3351" t="e">
        <f>VLOOKUP(G3351, industry!B:C, 2, FALSE)</f>
        <v>#N/A</v>
      </c>
    </row>
    <row r="3352" spans="1:9">
      <c r="A3352" t="s">
        <v>6614</v>
      </c>
      <c r="B3352" t="str">
        <f t="shared" si="104"/>
        <v>044136</v>
      </c>
      <c r="C3352" t="str">
        <f t="shared" si="105"/>
        <v>群益4V</v>
      </c>
      <c r="D3352" t="s">
        <v>6615</v>
      </c>
      <c r="E3352" s="1">
        <v>42432</v>
      </c>
      <c r="F3352" t="s">
        <v>7</v>
      </c>
      <c r="H3352" t="s">
        <v>1799</v>
      </c>
      <c r="I3352" t="e">
        <f>VLOOKUP(G3352, industry!B:C, 2, FALSE)</f>
        <v>#N/A</v>
      </c>
    </row>
    <row r="3353" spans="1:9">
      <c r="A3353" t="s">
        <v>6616</v>
      </c>
      <c r="B3353" t="str">
        <f t="shared" si="104"/>
        <v>044137</v>
      </c>
      <c r="C3353" t="str">
        <f t="shared" si="105"/>
        <v>群益4W</v>
      </c>
      <c r="D3353" t="s">
        <v>6617</v>
      </c>
      <c r="E3353" s="1">
        <v>42432</v>
      </c>
      <c r="F3353" t="s">
        <v>7</v>
      </c>
      <c r="H3353" t="s">
        <v>1799</v>
      </c>
      <c r="I3353" t="e">
        <f>VLOOKUP(G3353, industry!B:C, 2, FALSE)</f>
        <v>#N/A</v>
      </c>
    </row>
    <row r="3354" spans="1:9">
      <c r="A3354" t="s">
        <v>6618</v>
      </c>
      <c r="B3354" t="str">
        <f t="shared" si="104"/>
        <v>044138</v>
      </c>
      <c r="C3354" t="str">
        <f t="shared" si="105"/>
        <v>ID國泰</v>
      </c>
      <c r="D3354" t="s">
        <v>6619</v>
      </c>
      <c r="E3354" s="1">
        <v>42432</v>
      </c>
      <c r="F3354" t="s">
        <v>7</v>
      </c>
      <c r="H3354" t="s">
        <v>1799</v>
      </c>
      <c r="I3354" t="e">
        <f>VLOOKUP(G3354, industry!B:C, 2, FALSE)</f>
        <v>#N/A</v>
      </c>
    </row>
    <row r="3355" spans="1:9">
      <c r="A3355" t="s">
        <v>6620</v>
      </c>
      <c r="B3355" t="str">
        <f t="shared" si="104"/>
        <v>044139</v>
      </c>
      <c r="C3355" t="str">
        <f t="shared" si="105"/>
        <v>IE國泰</v>
      </c>
      <c r="D3355" t="s">
        <v>6621</v>
      </c>
      <c r="E3355" s="1">
        <v>42432</v>
      </c>
      <c r="F3355" t="s">
        <v>7</v>
      </c>
      <c r="H3355" t="s">
        <v>1799</v>
      </c>
      <c r="I3355" t="e">
        <f>VLOOKUP(G3355, industry!B:C, 2, FALSE)</f>
        <v>#N/A</v>
      </c>
    </row>
    <row r="3356" spans="1:9">
      <c r="A3356" t="s">
        <v>6622</v>
      </c>
      <c r="B3356" t="str">
        <f t="shared" si="104"/>
        <v>04413P</v>
      </c>
      <c r="C3356" t="str">
        <f t="shared" si="105"/>
        <v>61國泰</v>
      </c>
      <c r="D3356" t="s">
        <v>6623</v>
      </c>
      <c r="E3356" s="1">
        <v>42521</v>
      </c>
      <c r="F3356" t="s">
        <v>7</v>
      </c>
      <c r="H3356" t="s">
        <v>1796</v>
      </c>
      <c r="I3356" t="e">
        <f>VLOOKUP(G3356, industry!B:C, 2, FALSE)</f>
        <v>#N/A</v>
      </c>
    </row>
    <row r="3357" spans="1:9">
      <c r="A3357" t="s">
        <v>6624</v>
      </c>
      <c r="B3357" t="str">
        <f t="shared" si="104"/>
        <v>044140</v>
      </c>
      <c r="C3357" t="str">
        <f t="shared" si="105"/>
        <v>IF國泰</v>
      </c>
      <c r="D3357" t="s">
        <v>6625</v>
      </c>
      <c r="E3357" s="1">
        <v>42432</v>
      </c>
      <c r="F3357" t="s">
        <v>7</v>
      </c>
      <c r="H3357" t="s">
        <v>1799</v>
      </c>
      <c r="I3357" t="e">
        <f>VLOOKUP(G3357, industry!B:C, 2, FALSE)</f>
        <v>#N/A</v>
      </c>
    </row>
    <row r="3358" spans="1:9">
      <c r="A3358" t="s">
        <v>6626</v>
      </c>
      <c r="B3358" t="str">
        <f t="shared" si="104"/>
        <v>044141</v>
      </c>
      <c r="C3358" t="str">
        <f t="shared" si="105"/>
        <v>IG國泰</v>
      </c>
      <c r="D3358" t="s">
        <v>6627</v>
      </c>
      <c r="E3358" s="1">
        <v>42432</v>
      </c>
      <c r="F3358" t="s">
        <v>7</v>
      </c>
      <c r="H3358" t="s">
        <v>1799</v>
      </c>
      <c r="I3358" t="e">
        <f>VLOOKUP(G3358, industry!B:C, 2, FALSE)</f>
        <v>#N/A</v>
      </c>
    </row>
    <row r="3359" spans="1:9">
      <c r="A3359" t="s">
        <v>6628</v>
      </c>
      <c r="B3359" t="str">
        <f t="shared" si="104"/>
        <v>044142</v>
      </c>
      <c r="C3359" t="str">
        <f t="shared" si="105"/>
        <v>BV富邦</v>
      </c>
      <c r="D3359" t="s">
        <v>6629</v>
      </c>
      <c r="E3359" s="1">
        <v>42432</v>
      </c>
      <c r="F3359" t="s">
        <v>7</v>
      </c>
      <c r="H3359" t="s">
        <v>1799</v>
      </c>
      <c r="I3359" t="e">
        <f>VLOOKUP(G3359, industry!B:C, 2, FALSE)</f>
        <v>#N/A</v>
      </c>
    </row>
    <row r="3360" spans="1:9">
      <c r="A3360" t="s">
        <v>6630</v>
      </c>
      <c r="B3360" t="str">
        <f t="shared" si="104"/>
        <v>044143</v>
      </c>
      <c r="C3360" t="str">
        <f t="shared" si="105"/>
        <v>永昌BZ</v>
      </c>
      <c r="D3360" t="s">
        <v>6631</v>
      </c>
      <c r="E3360" s="1">
        <v>42433</v>
      </c>
      <c r="F3360" t="s">
        <v>7</v>
      </c>
      <c r="H3360" t="s">
        <v>1799</v>
      </c>
      <c r="I3360" t="e">
        <f>VLOOKUP(G3360, industry!B:C, 2, FALSE)</f>
        <v>#N/A</v>
      </c>
    </row>
    <row r="3361" spans="1:9">
      <c r="A3361" t="s">
        <v>6632</v>
      </c>
      <c r="B3361" t="str">
        <f t="shared" si="104"/>
        <v>044144</v>
      </c>
      <c r="C3361" t="str">
        <f t="shared" si="105"/>
        <v>永昌CA</v>
      </c>
      <c r="D3361" t="s">
        <v>6633</v>
      </c>
      <c r="E3361" s="1">
        <v>42433</v>
      </c>
      <c r="F3361" t="s">
        <v>7</v>
      </c>
      <c r="H3361" t="s">
        <v>1799</v>
      </c>
      <c r="I3361" t="e">
        <f>VLOOKUP(G3361, industry!B:C, 2, FALSE)</f>
        <v>#N/A</v>
      </c>
    </row>
    <row r="3362" spans="1:9">
      <c r="A3362" t="s">
        <v>6634</v>
      </c>
      <c r="B3362" t="str">
        <f t="shared" si="104"/>
        <v>044145</v>
      </c>
      <c r="C3362" t="str">
        <f t="shared" si="105"/>
        <v>永昌CB</v>
      </c>
      <c r="D3362" t="s">
        <v>6635</v>
      </c>
      <c r="E3362" s="1">
        <v>42433</v>
      </c>
      <c r="F3362" t="s">
        <v>7</v>
      </c>
      <c r="H3362" t="s">
        <v>1799</v>
      </c>
      <c r="I3362" t="e">
        <f>VLOOKUP(G3362, industry!B:C, 2, FALSE)</f>
        <v>#N/A</v>
      </c>
    </row>
    <row r="3363" spans="1:9">
      <c r="A3363" t="s">
        <v>6636</v>
      </c>
      <c r="B3363" t="str">
        <f t="shared" si="104"/>
        <v>044146</v>
      </c>
      <c r="C3363" t="str">
        <f t="shared" si="105"/>
        <v>統一FK</v>
      </c>
      <c r="D3363" t="s">
        <v>6637</v>
      </c>
      <c r="E3363" s="1">
        <v>42433</v>
      </c>
      <c r="F3363" t="s">
        <v>7</v>
      </c>
      <c r="H3363" t="s">
        <v>1799</v>
      </c>
      <c r="I3363" t="e">
        <f>VLOOKUP(G3363, industry!B:C, 2, FALSE)</f>
        <v>#N/A</v>
      </c>
    </row>
    <row r="3364" spans="1:9">
      <c r="A3364" t="s">
        <v>6638</v>
      </c>
      <c r="B3364" t="str">
        <f t="shared" si="104"/>
        <v>044147</v>
      </c>
      <c r="C3364" t="str">
        <f t="shared" si="105"/>
        <v>統一FL</v>
      </c>
      <c r="D3364" t="s">
        <v>6639</v>
      </c>
      <c r="E3364" s="1">
        <v>42433</v>
      </c>
      <c r="F3364" t="s">
        <v>7</v>
      </c>
      <c r="H3364" t="s">
        <v>1799</v>
      </c>
      <c r="I3364" t="e">
        <f>VLOOKUP(G3364, industry!B:C, 2, FALSE)</f>
        <v>#N/A</v>
      </c>
    </row>
    <row r="3365" spans="1:9">
      <c r="A3365" t="s">
        <v>6640</v>
      </c>
      <c r="B3365" t="str">
        <f t="shared" si="104"/>
        <v>044148</v>
      </c>
      <c r="C3365" t="str">
        <f t="shared" si="105"/>
        <v>統一FM</v>
      </c>
      <c r="D3365" t="s">
        <v>6641</v>
      </c>
      <c r="E3365" s="1">
        <v>42433</v>
      </c>
      <c r="F3365" t="s">
        <v>7</v>
      </c>
      <c r="H3365" t="s">
        <v>1799</v>
      </c>
      <c r="I3365" t="e">
        <f>VLOOKUP(G3365, industry!B:C, 2, FALSE)</f>
        <v>#N/A</v>
      </c>
    </row>
    <row r="3366" spans="1:9">
      <c r="A3366" t="s">
        <v>6642</v>
      </c>
      <c r="B3366" t="str">
        <f t="shared" si="104"/>
        <v>044149</v>
      </c>
      <c r="C3366" t="str">
        <f t="shared" si="105"/>
        <v>康和EF</v>
      </c>
      <c r="D3366" t="s">
        <v>6643</v>
      </c>
      <c r="E3366" s="1">
        <v>42433</v>
      </c>
      <c r="F3366" t="s">
        <v>7</v>
      </c>
      <c r="H3366" t="s">
        <v>1799</v>
      </c>
      <c r="I3366" t="e">
        <f>VLOOKUP(G3366, industry!B:C, 2, FALSE)</f>
        <v>#N/A</v>
      </c>
    </row>
    <row r="3367" spans="1:9">
      <c r="A3367" t="s">
        <v>6644</v>
      </c>
      <c r="B3367" t="str">
        <f t="shared" si="104"/>
        <v>04414P</v>
      </c>
      <c r="C3367" t="str">
        <f t="shared" si="105"/>
        <v>兆豐FE</v>
      </c>
      <c r="D3367" t="s">
        <v>6645</v>
      </c>
      <c r="E3367" s="1">
        <v>42521</v>
      </c>
      <c r="F3367" t="s">
        <v>7</v>
      </c>
      <c r="H3367" t="s">
        <v>1796</v>
      </c>
      <c r="I3367" t="e">
        <f>VLOOKUP(G3367, industry!B:C, 2, FALSE)</f>
        <v>#N/A</v>
      </c>
    </row>
    <row r="3368" spans="1:9">
      <c r="A3368" t="s">
        <v>6646</v>
      </c>
      <c r="B3368" t="str">
        <f t="shared" si="104"/>
        <v>044150</v>
      </c>
      <c r="C3368" t="str">
        <f t="shared" si="105"/>
        <v>康和EG</v>
      </c>
      <c r="D3368" t="s">
        <v>6647</v>
      </c>
      <c r="E3368" s="1">
        <v>42433</v>
      </c>
      <c r="F3368" t="s">
        <v>7</v>
      </c>
      <c r="H3368" t="s">
        <v>1799</v>
      </c>
      <c r="I3368" t="e">
        <f>VLOOKUP(G3368, industry!B:C, 2, FALSE)</f>
        <v>#N/A</v>
      </c>
    </row>
    <row r="3369" spans="1:9">
      <c r="A3369" t="s">
        <v>6648</v>
      </c>
      <c r="B3369" t="str">
        <f t="shared" si="104"/>
        <v>044151</v>
      </c>
      <c r="C3369" t="str">
        <f t="shared" si="105"/>
        <v>國票LS</v>
      </c>
      <c r="D3369" t="s">
        <v>6649</v>
      </c>
      <c r="E3369" s="1">
        <v>42433</v>
      </c>
      <c r="F3369" t="s">
        <v>7</v>
      </c>
      <c r="H3369" t="s">
        <v>1799</v>
      </c>
      <c r="I3369" t="e">
        <f>VLOOKUP(G3369, industry!B:C, 2, FALSE)</f>
        <v>#N/A</v>
      </c>
    </row>
    <row r="3370" spans="1:9">
      <c r="A3370" t="s">
        <v>6650</v>
      </c>
      <c r="B3370" t="str">
        <f t="shared" si="104"/>
        <v>044152</v>
      </c>
      <c r="C3370" t="str">
        <f t="shared" si="105"/>
        <v>國票LT</v>
      </c>
      <c r="D3370" t="s">
        <v>6651</v>
      </c>
      <c r="E3370" s="1">
        <v>42433</v>
      </c>
      <c r="F3370" t="s">
        <v>7</v>
      </c>
      <c r="H3370" t="s">
        <v>1799</v>
      </c>
      <c r="I3370" t="e">
        <f>VLOOKUP(G3370, industry!B:C, 2, FALSE)</f>
        <v>#N/A</v>
      </c>
    </row>
    <row r="3371" spans="1:9">
      <c r="A3371" t="s">
        <v>6652</v>
      </c>
      <c r="B3371" t="str">
        <f t="shared" si="104"/>
        <v>044153</v>
      </c>
      <c r="C3371" t="str">
        <f t="shared" si="105"/>
        <v>國票LU</v>
      </c>
      <c r="D3371" t="s">
        <v>6653</v>
      </c>
      <c r="E3371" s="1">
        <v>42433</v>
      </c>
      <c r="F3371" t="s">
        <v>7</v>
      </c>
      <c r="H3371" t="s">
        <v>1799</v>
      </c>
      <c r="I3371" t="e">
        <f>VLOOKUP(G3371, industry!B:C, 2, FALSE)</f>
        <v>#N/A</v>
      </c>
    </row>
    <row r="3372" spans="1:9">
      <c r="A3372" t="s">
        <v>6654</v>
      </c>
      <c r="B3372" t="str">
        <f t="shared" si="104"/>
        <v>044154</v>
      </c>
      <c r="C3372" t="str">
        <f t="shared" si="105"/>
        <v>國票LV</v>
      </c>
      <c r="D3372" t="s">
        <v>6655</v>
      </c>
      <c r="E3372" s="1">
        <v>42433</v>
      </c>
      <c r="F3372" t="s">
        <v>7</v>
      </c>
      <c r="H3372" t="s">
        <v>1799</v>
      </c>
      <c r="I3372" t="e">
        <f>VLOOKUP(G3372, industry!B:C, 2, FALSE)</f>
        <v>#N/A</v>
      </c>
    </row>
    <row r="3373" spans="1:9">
      <c r="A3373" t="s">
        <v>6656</v>
      </c>
      <c r="B3373" t="str">
        <f t="shared" si="104"/>
        <v>044155</v>
      </c>
      <c r="C3373" t="str">
        <f t="shared" si="105"/>
        <v>BJ元富</v>
      </c>
      <c r="D3373" t="s">
        <v>6657</v>
      </c>
      <c r="E3373" s="1">
        <v>42433</v>
      </c>
      <c r="F3373" t="s">
        <v>7</v>
      </c>
      <c r="H3373" t="s">
        <v>1799</v>
      </c>
      <c r="I3373" t="e">
        <f>VLOOKUP(G3373, industry!B:C, 2, FALSE)</f>
        <v>#N/A</v>
      </c>
    </row>
    <row r="3374" spans="1:9">
      <c r="A3374" t="s">
        <v>6658</v>
      </c>
      <c r="B3374" t="str">
        <f t="shared" si="104"/>
        <v>044156</v>
      </c>
      <c r="C3374" t="str">
        <f t="shared" si="105"/>
        <v>15凱基</v>
      </c>
      <c r="D3374" t="s">
        <v>6659</v>
      </c>
      <c r="E3374" s="1">
        <v>42433</v>
      </c>
      <c r="F3374" t="s">
        <v>7</v>
      </c>
      <c r="H3374" t="s">
        <v>1799</v>
      </c>
      <c r="I3374" t="e">
        <f>VLOOKUP(G3374, industry!B:C, 2, FALSE)</f>
        <v>#N/A</v>
      </c>
    </row>
    <row r="3375" spans="1:9">
      <c r="A3375" t="s">
        <v>6660</v>
      </c>
      <c r="B3375" t="str">
        <f t="shared" si="104"/>
        <v>044157</v>
      </c>
      <c r="C3375" t="str">
        <f t="shared" si="105"/>
        <v>19凱基</v>
      </c>
      <c r="D3375" t="s">
        <v>6661</v>
      </c>
      <c r="E3375" s="1">
        <v>42433</v>
      </c>
      <c r="F3375" t="s">
        <v>7</v>
      </c>
      <c r="H3375" t="s">
        <v>1799</v>
      </c>
      <c r="I3375" t="e">
        <f>VLOOKUP(G3375, industry!B:C, 2, FALSE)</f>
        <v>#N/A</v>
      </c>
    </row>
    <row r="3376" spans="1:9">
      <c r="A3376" t="s">
        <v>6662</v>
      </c>
      <c r="B3376" t="str">
        <f t="shared" si="104"/>
        <v>044158</v>
      </c>
      <c r="C3376" t="str">
        <f t="shared" si="105"/>
        <v>中信17</v>
      </c>
      <c r="D3376" t="s">
        <v>6663</v>
      </c>
      <c r="E3376" s="1">
        <v>42433</v>
      </c>
      <c r="F3376" t="s">
        <v>7</v>
      </c>
      <c r="H3376" t="s">
        <v>1799</v>
      </c>
      <c r="I3376" t="e">
        <f>VLOOKUP(G3376, industry!B:C, 2, FALSE)</f>
        <v>#N/A</v>
      </c>
    </row>
    <row r="3377" spans="1:9">
      <c r="A3377" t="s">
        <v>6664</v>
      </c>
      <c r="B3377" t="str">
        <f t="shared" si="104"/>
        <v>044159</v>
      </c>
      <c r="C3377" t="str">
        <f t="shared" si="105"/>
        <v>中信18</v>
      </c>
      <c r="D3377" t="s">
        <v>6665</v>
      </c>
      <c r="E3377" s="1">
        <v>42433</v>
      </c>
      <c r="F3377" t="s">
        <v>7</v>
      </c>
      <c r="H3377" t="s">
        <v>1799</v>
      </c>
      <c r="I3377" t="e">
        <f>VLOOKUP(G3377, industry!B:C, 2, FALSE)</f>
        <v>#N/A</v>
      </c>
    </row>
    <row r="3378" spans="1:9">
      <c r="A3378" t="s">
        <v>6666</v>
      </c>
      <c r="B3378" t="str">
        <f t="shared" si="104"/>
        <v>04415P</v>
      </c>
      <c r="C3378" t="str">
        <f t="shared" si="105"/>
        <v>兆豐FF</v>
      </c>
      <c r="D3378" t="s">
        <v>6667</v>
      </c>
      <c r="E3378" s="1">
        <v>42521</v>
      </c>
      <c r="F3378" t="s">
        <v>7</v>
      </c>
      <c r="H3378" t="s">
        <v>1796</v>
      </c>
      <c r="I3378" t="e">
        <f>VLOOKUP(G3378, industry!B:C, 2, FALSE)</f>
        <v>#N/A</v>
      </c>
    </row>
    <row r="3379" spans="1:9">
      <c r="A3379" t="s">
        <v>6668</v>
      </c>
      <c r="B3379" t="str">
        <f t="shared" si="104"/>
        <v>044160</v>
      </c>
      <c r="C3379" t="str">
        <f t="shared" si="105"/>
        <v>中信19</v>
      </c>
      <c r="D3379" t="s">
        <v>6669</v>
      </c>
      <c r="E3379" s="1">
        <v>42433</v>
      </c>
      <c r="F3379" t="s">
        <v>7</v>
      </c>
      <c r="H3379" t="s">
        <v>1799</v>
      </c>
      <c r="I3379" t="e">
        <f>VLOOKUP(G3379, industry!B:C, 2, FALSE)</f>
        <v>#N/A</v>
      </c>
    </row>
    <row r="3380" spans="1:9">
      <c r="A3380" t="s">
        <v>6670</v>
      </c>
      <c r="B3380" t="str">
        <f t="shared" si="104"/>
        <v>044161</v>
      </c>
      <c r="C3380" t="str">
        <f t="shared" si="105"/>
        <v>中信20</v>
      </c>
      <c r="D3380" t="s">
        <v>6671</v>
      </c>
      <c r="E3380" s="1">
        <v>42433</v>
      </c>
      <c r="F3380" t="s">
        <v>7</v>
      </c>
      <c r="H3380" t="s">
        <v>1799</v>
      </c>
      <c r="I3380" t="e">
        <f>VLOOKUP(G3380, industry!B:C, 2, FALSE)</f>
        <v>#N/A</v>
      </c>
    </row>
    <row r="3381" spans="1:9">
      <c r="A3381" t="s">
        <v>6672</v>
      </c>
      <c r="B3381" t="str">
        <f t="shared" si="104"/>
        <v>044162</v>
      </c>
      <c r="C3381" t="str">
        <f t="shared" si="105"/>
        <v>中信21</v>
      </c>
      <c r="D3381" t="s">
        <v>6673</v>
      </c>
      <c r="E3381" s="1">
        <v>42433</v>
      </c>
      <c r="F3381" t="s">
        <v>7</v>
      </c>
      <c r="H3381" t="s">
        <v>1799</v>
      </c>
      <c r="I3381" t="e">
        <f>VLOOKUP(G3381, industry!B:C, 2, FALSE)</f>
        <v>#N/A</v>
      </c>
    </row>
    <row r="3382" spans="1:9">
      <c r="A3382" t="s">
        <v>6674</v>
      </c>
      <c r="B3382" t="str">
        <f t="shared" si="104"/>
        <v>044163</v>
      </c>
      <c r="C3382" t="str">
        <f t="shared" si="105"/>
        <v>中信22</v>
      </c>
      <c r="D3382" t="s">
        <v>6675</v>
      </c>
      <c r="E3382" s="1">
        <v>42433</v>
      </c>
      <c r="F3382" t="s">
        <v>7</v>
      </c>
      <c r="H3382" t="s">
        <v>1799</v>
      </c>
      <c r="I3382" t="e">
        <f>VLOOKUP(G3382, industry!B:C, 2, FALSE)</f>
        <v>#N/A</v>
      </c>
    </row>
    <row r="3383" spans="1:9">
      <c r="A3383" t="s">
        <v>6676</v>
      </c>
      <c r="B3383" t="str">
        <f t="shared" si="104"/>
        <v>044164</v>
      </c>
      <c r="C3383" t="str">
        <f t="shared" si="105"/>
        <v>永豐KT</v>
      </c>
      <c r="D3383" t="s">
        <v>6677</v>
      </c>
      <c r="E3383" s="1">
        <v>42433</v>
      </c>
      <c r="F3383" t="s">
        <v>7</v>
      </c>
      <c r="H3383" t="s">
        <v>1799</v>
      </c>
      <c r="I3383" t="e">
        <f>VLOOKUP(G3383, industry!B:C, 2, FALSE)</f>
        <v>#N/A</v>
      </c>
    </row>
    <row r="3384" spans="1:9">
      <c r="A3384" t="s">
        <v>6678</v>
      </c>
      <c r="B3384" t="str">
        <f t="shared" si="104"/>
        <v>044165</v>
      </c>
      <c r="C3384" t="str">
        <f t="shared" si="105"/>
        <v>永豐KU</v>
      </c>
      <c r="D3384" t="s">
        <v>6679</v>
      </c>
      <c r="E3384" s="1">
        <v>42433</v>
      </c>
      <c r="F3384" t="s">
        <v>7</v>
      </c>
      <c r="H3384" t="s">
        <v>1799</v>
      </c>
      <c r="I3384" t="e">
        <f>VLOOKUP(G3384, industry!B:C, 2, FALSE)</f>
        <v>#N/A</v>
      </c>
    </row>
    <row r="3385" spans="1:9">
      <c r="A3385" t="s">
        <v>6680</v>
      </c>
      <c r="B3385" t="str">
        <f t="shared" si="104"/>
        <v>044166</v>
      </c>
      <c r="C3385" t="str">
        <f t="shared" si="105"/>
        <v>永豐KV</v>
      </c>
      <c r="D3385" t="s">
        <v>6681</v>
      </c>
      <c r="E3385" s="1">
        <v>42433</v>
      </c>
      <c r="F3385" t="s">
        <v>7</v>
      </c>
      <c r="H3385" t="s">
        <v>1799</v>
      </c>
      <c r="I3385" t="e">
        <f>VLOOKUP(G3385, industry!B:C, 2, FALSE)</f>
        <v>#N/A</v>
      </c>
    </row>
    <row r="3386" spans="1:9">
      <c r="A3386" t="s">
        <v>6682</v>
      </c>
      <c r="B3386" t="str">
        <f t="shared" si="104"/>
        <v>044167</v>
      </c>
      <c r="C3386" t="str">
        <f t="shared" si="105"/>
        <v>永豐KW</v>
      </c>
      <c r="D3386" t="s">
        <v>6683</v>
      </c>
      <c r="E3386" s="1">
        <v>42433</v>
      </c>
      <c r="F3386" t="s">
        <v>7</v>
      </c>
      <c r="H3386" t="s">
        <v>1799</v>
      </c>
      <c r="I3386" t="e">
        <f>VLOOKUP(G3386, industry!B:C, 2, FALSE)</f>
        <v>#N/A</v>
      </c>
    </row>
    <row r="3387" spans="1:9">
      <c r="A3387" t="s">
        <v>6684</v>
      </c>
      <c r="B3387" t="str">
        <f t="shared" si="104"/>
        <v>044168</v>
      </c>
      <c r="C3387" t="str">
        <f t="shared" si="105"/>
        <v>永豐KX</v>
      </c>
      <c r="D3387" t="s">
        <v>6685</v>
      </c>
      <c r="E3387" s="1">
        <v>42433</v>
      </c>
      <c r="F3387" t="s">
        <v>7</v>
      </c>
      <c r="H3387" t="s">
        <v>1799</v>
      </c>
      <c r="I3387" t="e">
        <f>VLOOKUP(G3387, industry!B:C, 2, FALSE)</f>
        <v>#N/A</v>
      </c>
    </row>
    <row r="3388" spans="1:9">
      <c r="A3388" t="s">
        <v>6686</v>
      </c>
      <c r="B3388" t="str">
        <f t="shared" si="104"/>
        <v>044169</v>
      </c>
      <c r="C3388" t="str">
        <f t="shared" si="105"/>
        <v>永豐KY</v>
      </c>
      <c r="D3388" t="s">
        <v>6687</v>
      </c>
      <c r="E3388" s="1">
        <v>42433</v>
      </c>
      <c r="F3388" t="s">
        <v>7</v>
      </c>
      <c r="H3388" t="s">
        <v>1799</v>
      </c>
      <c r="I3388" t="e">
        <f>VLOOKUP(G3388, industry!B:C, 2, FALSE)</f>
        <v>#N/A</v>
      </c>
    </row>
    <row r="3389" spans="1:9">
      <c r="A3389" t="s">
        <v>6688</v>
      </c>
      <c r="B3389" t="str">
        <f t="shared" si="104"/>
        <v>04416P</v>
      </c>
      <c r="C3389" t="str">
        <f t="shared" si="105"/>
        <v>兆豐FG</v>
      </c>
      <c r="D3389" t="s">
        <v>6689</v>
      </c>
      <c r="E3389" s="1">
        <v>42521</v>
      </c>
      <c r="F3389" t="s">
        <v>7</v>
      </c>
      <c r="H3389" t="s">
        <v>1796</v>
      </c>
      <c r="I3389" t="e">
        <f>VLOOKUP(G3389, industry!B:C, 2, FALSE)</f>
        <v>#N/A</v>
      </c>
    </row>
    <row r="3390" spans="1:9">
      <c r="A3390" t="s">
        <v>6690</v>
      </c>
      <c r="B3390" t="str">
        <f t="shared" si="104"/>
        <v>044170</v>
      </c>
      <c r="C3390" t="str">
        <f t="shared" si="105"/>
        <v>大展M5</v>
      </c>
      <c r="D3390" t="s">
        <v>6691</v>
      </c>
      <c r="E3390" s="1">
        <v>42433</v>
      </c>
      <c r="F3390" t="s">
        <v>7</v>
      </c>
      <c r="H3390" t="s">
        <v>1799</v>
      </c>
      <c r="I3390" t="e">
        <f>VLOOKUP(G3390, industry!B:C, 2, FALSE)</f>
        <v>#N/A</v>
      </c>
    </row>
    <row r="3391" spans="1:9">
      <c r="A3391" t="s">
        <v>6692</v>
      </c>
      <c r="B3391" t="str">
        <f t="shared" si="104"/>
        <v>044171</v>
      </c>
      <c r="C3391" t="str">
        <f t="shared" si="105"/>
        <v>大展M6</v>
      </c>
      <c r="D3391" t="s">
        <v>6693</v>
      </c>
      <c r="E3391" s="1">
        <v>42433</v>
      </c>
      <c r="F3391" t="s">
        <v>7</v>
      </c>
      <c r="H3391" t="s">
        <v>1799</v>
      </c>
      <c r="I3391" t="e">
        <f>VLOOKUP(G3391, industry!B:C, 2, FALSE)</f>
        <v>#N/A</v>
      </c>
    </row>
    <row r="3392" spans="1:9">
      <c r="A3392" t="s">
        <v>6694</v>
      </c>
      <c r="B3392" t="str">
        <f t="shared" si="104"/>
        <v>044172</v>
      </c>
      <c r="C3392" t="str">
        <f t="shared" si="105"/>
        <v>台新3S</v>
      </c>
      <c r="D3392" t="s">
        <v>6695</v>
      </c>
      <c r="E3392" s="1">
        <v>42433</v>
      </c>
      <c r="F3392" t="s">
        <v>7</v>
      </c>
      <c r="H3392" t="s">
        <v>1799</v>
      </c>
      <c r="I3392" t="e">
        <f>VLOOKUP(G3392, industry!B:C, 2, FALSE)</f>
        <v>#N/A</v>
      </c>
    </row>
    <row r="3393" spans="1:9">
      <c r="A3393" t="s">
        <v>6696</v>
      </c>
      <c r="B3393" t="str">
        <f t="shared" si="104"/>
        <v>044173</v>
      </c>
      <c r="C3393" t="str">
        <f t="shared" si="105"/>
        <v>台新3T</v>
      </c>
      <c r="D3393" t="s">
        <v>6697</v>
      </c>
      <c r="E3393" s="1">
        <v>42433</v>
      </c>
      <c r="F3393" t="s">
        <v>7</v>
      </c>
      <c r="H3393" t="s">
        <v>1799</v>
      </c>
      <c r="I3393" t="e">
        <f>VLOOKUP(G3393, industry!B:C, 2, FALSE)</f>
        <v>#N/A</v>
      </c>
    </row>
    <row r="3394" spans="1:9">
      <c r="A3394" t="s">
        <v>6698</v>
      </c>
      <c r="B3394" t="str">
        <f t="shared" ref="B3394:B3457" si="106">MID(A3394,1,FIND("　", A3394)-1)</f>
        <v>044174</v>
      </c>
      <c r="C3394" t="str">
        <f t="shared" ref="C3394:C3457" si="107">MID(A3394,FIND("　", A3394)+1, 20)</f>
        <v>台新3U</v>
      </c>
      <c r="D3394" t="s">
        <v>6699</v>
      </c>
      <c r="E3394" s="1">
        <v>42433</v>
      </c>
      <c r="F3394" t="s">
        <v>7</v>
      </c>
      <c r="H3394" t="s">
        <v>1799</v>
      </c>
      <c r="I3394" t="e">
        <f>VLOOKUP(G3394, industry!B:C, 2, FALSE)</f>
        <v>#N/A</v>
      </c>
    </row>
    <row r="3395" spans="1:9">
      <c r="A3395" t="s">
        <v>6700</v>
      </c>
      <c r="B3395" t="str">
        <f t="shared" si="106"/>
        <v>044175</v>
      </c>
      <c r="C3395" t="str">
        <f t="shared" si="107"/>
        <v>元大4M</v>
      </c>
      <c r="D3395" t="s">
        <v>6701</v>
      </c>
      <c r="E3395" s="1">
        <v>42433</v>
      </c>
      <c r="F3395" t="s">
        <v>7</v>
      </c>
      <c r="H3395" t="s">
        <v>1799</v>
      </c>
      <c r="I3395" t="e">
        <f>VLOOKUP(G3395, industry!B:C, 2, FALSE)</f>
        <v>#N/A</v>
      </c>
    </row>
    <row r="3396" spans="1:9">
      <c r="A3396" t="s">
        <v>6702</v>
      </c>
      <c r="B3396" t="str">
        <f t="shared" si="106"/>
        <v>044176</v>
      </c>
      <c r="C3396" t="str">
        <f t="shared" si="107"/>
        <v>元大4N</v>
      </c>
      <c r="D3396" t="s">
        <v>6703</v>
      </c>
      <c r="E3396" s="1">
        <v>42433</v>
      </c>
      <c r="F3396" t="s">
        <v>7</v>
      </c>
      <c r="H3396" t="s">
        <v>1799</v>
      </c>
      <c r="I3396" t="e">
        <f>VLOOKUP(G3396, industry!B:C, 2, FALSE)</f>
        <v>#N/A</v>
      </c>
    </row>
    <row r="3397" spans="1:9">
      <c r="A3397" t="s">
        <v>6704</v>
      </c>
      <c r="B3397" t="str">
        <f t="shared" si="106"/>
        <v>044177</v>
      </c>
      <c r="C3397" t="str">
        <f t="shared" si="107"/>
        <v>宏遠03</v>
      </c>
      <c r="D3397" t="s">
        <v>6705</v>
      </c>
      <c r="E3397" s="1">
        <v>42433</v>
      </c>
      <c r="F3397" t="s">
        <v>7</v>
      </c>
      <c r="H3397" t="s">
        <v>1799</v>
      </c>
      <c r="I3397" t="e">
        <f>VLOOKUP(G3397, industry!B:C, 2, FALSE)</f>
        <v>#N/A</v>
      </c>
    </row>
    <row r="3398" spans="1:9">
      <c r="A3398" t="s">
        <v>6706</v>
      </c>
      <c r="B3398" t="str">
        <f t="shared" si="106"/>
        <v>044178</v>
      </c>
      <c r="C3398" t="str">
        <f t="shared" si="107"/>
        <v>宏遠04</v>
      </c>
      <c r="D3398" t="s">
        <v>6707</v>
      </c>
      <c r="E3398" s="1">
        <v>42433</v>
      </c>
      <c r="F3398" t="s">
        <v>7</v>
      </c>
      <c r="H3398" t="s">
        <v>1799</v>
      </c>
      <c r="I3398" t="e">
        <f>VLOOKUP(G3398, industry!B:C, 2, FALSE)</f>
        <v>#N/A</v>
      </c>
    </row>
    <row r="3399" spans="1:9">
      <c r="A3399" t="s">
        <v>6708</v>
      </c>
      <c r="B3399" t="str">
        <f t="shared" si="106"/>
        <v>044179</v>
      </c>
      <c r="C3399" t="str">
        <f t="shared" si="107"/>
        <v>宏遠05</v>
      </c>
      <c r="D3399" t="s">
        <v>6709</v>
      </c>
      <c r="E3399" s="1">
        <v>42433</v>
      </c>
      <c r="F3399" t="s">
        <v>7</v>
      </c>
      <c r="H3399" t="s">
        <v>1799</v>
      </c>
      <c r="I3399" t="e">
        <f>VLOOKUP(G3399, industry!B:C, 2, FALSE)</f>
        <v>#N/A</v>
      </c>
    </row>
    <row r="3400" spans="1:9">
      <c r="A3400" t="s">
        <v>6710</v>
      </c>
      <c r="B3400" t="str">
        <f t="shared" si="106"/>
        <v>04417P</v>
      </c>
      <c r="C3400" t="str">
        <f t="shared" si="107"/>
        <v>兆豐FH</v>
      </c>
      <c r="D3400" t="s">
        <v>6711</v>
      </c>
      <c r="E3400" s="1">
        <v>42521</v>
      </c>
      <c r="F3400" t="s">
        <v>7</v>
      </c>
      <c r="H3400" t="s">
        <v>1796</v>
      </c>
      <c r="I3400" t="e">
        <f>VLOOKUP(G3400, industry!B:C, 2, FALSE)</f>
        <v>#N/A</v>
      </c>
    </row>
    <row r="3401" spans="1:9">
      <c r="A3401" t="s">
        <v>6712</v>
      </c>
      <c r="B3401" t="str">
        <f t="shared" si="106"/>
        <v>044180</v>
      </c>
      <c r="C3401" t="str">
        <f t="shared" si="107"/>
        <v>宏遠06</v>
      </c>
      <c r="D3401" t="s">
        <v>6713</v>
      </c>
      <c r="E3401" s="1">
        <v>42433</v>
      </c>
      <c r="F3401" t="s">
        <v>7</v>
      </c>
      <c r="H3401" t="s">
        <v>1799</v>
      </c>
      <c r="I3401" t="e">
        <f>VLOOKUP(G3401, industry!B:C, 2, FALSE)</f>
        <v>#N/A</v>
      </c>
    </row>
    <row r="3402" spans="1:9">
      <c r="A3402" t="s">
        <v>6714</v>
      </c>
      <c r="B3402" t="str">
        <f t="shared" si="106"/>
        <v>044181</v>
      </c>
      <c r="C3402" t="str">
        <f t="shared" si="107"/>
        <v>宏遠07</v>
      </c>
      <c r="D3402" t="s">
        <v>6715</v>
      </c>
      <c r="E3402" s="1">
        <v>42433</v>
      </c>
      <c r="F3402" t="s">
        <v>7</v>
      </c>
      <c r="H3402" t="s">
        <v>1799</v>
      </c>
      <c r="I3402" t="e">
        <f>VLOOKUP(G3402, industry!B:C, 2, FALSE)</f>
        <v>#N/A</v>
      </c>
    </row>
    <row r="3403" spans="1:9">
      <c r="A3403" t="s">
        <v>6716</v>
      </c>
      <c r="B3403" t="str">
        <f t="shared" si="106"/>
        <v>044182</v>
      </c>
      <c r="C3403" t="str">
        <f t="shared" si="107"/>
        <v>日盛K6</v>
      </c>
      <c r="D3403" t="s">
        <v>6717</v>
      </c>
      <c r="E3403" s="1">
        <v>42433</v>
      </c>
      <c r="F3403" t="s">
        <v>7</v>
      </c>
      <c r="H3403" t="s">
        <v>1799</v>
      </c>
      <c r="I3403" t="e">
        <f>VLOOKUP(G3403, industry!B:C, 2, FALSE)</f>
        <v>#N/A</v>
      </c>
    </row>
    <row r="3404" spans="1:9">
      <c r="A3404" t="s">
        <v>6718</v>
      </c>
      <c r="B3404" t="str">
        <f t="shared" si="106"/>
        <v>044183</v>
      </c>
      <c r="C3404" t="str">
        <f t="shared" si="107"/>
        <v>日盛K7</v>
      </c>
      <c r="D3404" t="s">
        <v>6719</v>
      </c>
      <c r="E3404" s="1">
        <v>42433</v>
      </c>
      <c r="F3404" t="s">
        <v>7</v>
      </c>
      <c r="H3404" t="s">
        <v>1799</v>
      </c>
      <c r="I3404" t="e">
        <f>VLOOKUP(G3404, industry!B:C, 2, FALSE)</f>
        <v>#N/A</v>
      </c>
    </row>
    <row r="3405" spans="1:9">
      <c r="A3405" t="s">
        <v>6720</v>
      </c>
      <c r="B3405" t="str">
        <f t="shared" si="106"/>
        <v>044184</v>
      </c>
      <c r="C3405" t="str">
        <f t="shared" si="107"/>
        <v>群益5B</v>
      </c>
      <c r="D3405" t="s">
        <v>6721</v>
      </c>
      <c r="E3405" s="1">
        <v>42433</v>
      </c>
      <c r="F3405" t="s">
        <v>7</v>
      </c>
      <c r="H3405" t="s">
        <v>1799</v>
      </c>
      <c r="I3405" t="e">
        <f>VLOOKUP(G3405, industry!B:C, 2, FALSE)</f>
        <v>#N/A</v>
      </c>
    </row>
    <row r="3406" spans="1:9">
      <c r="A3406" t="s">
        <v>6722</v>
      </c>
      <c r="B3406" t="str">
        <f t="shared" si="106"/>
        <v>044185</v>
      </c>
      <c r="C3406" t="str">
        <f t="shared" si="107"/>
        <v>群益5C</v>
      </c>
      <c r="D3406" t="s">
        <v>6723</v>
      </c>
      <c r="E3406" s="1">
        <v>42433</v>
      </c>
      <c r="F3406" t="s">
        <v>7</v>
      </c>
      <c r="H3406" t="s">
        <v>1799</v>
      </c>
      <c r="I3406" t="e">
        <f>VLOOKUP(G3406, industry!B:C, 2, FALSE)</f>
        <v>#N/A</v>
      </c>
    </row>
    <row r="3407" spans="1:9">
      <c r="A3407" t="s">
        <v>6724</v>
      </c>
      <c r="B3407" t="str">
        <f t="shared" si="106"/>
        <v>044186</v>
      </c>
      <c r="C3407" t="str">
        <f t="shared" si="107"/>
        <v>群益5D</v>
      </c>
      <c r="D3407" t="s">
        <v>6725</v>
      </c>
      <c r="E3407" s="1">
        <v>42433</v>
      </c>
      <c r="F3407" t="s">
        <v>7</v>
      </c>
      <c r="H3407" t="s">
        <v>1799</v>
      </c>
      <c r="I3407" t="e">
        <f>VLOOKUP(G3407, industry!B:C, 2, FALSE)</f>
        <v>#N/A</v>
      </c>
    </row>
    <row r="3408" spans="1:9">
      <c r="A3408" t="s">
        <v>6726</v>
      </c>
      <c r="B3408" t="str">
        <f t="shared" si="106"/>
        <v>044187</v>
      </c>
      <c r="C3408" t="str">
        <f t="shared" si="107"/>
        <v>群益5E</v>
      </c>
      <c r="D3408" t="s">
        <v>6727</v>
      </c>
      <c r="E3408" s="1">
        <v>42433</v>
      </c>
      <c r="F3408" t="s">
        <v>7</v>
      </c>
      <c r="H3408" t="s">
        <v>1799</v>
      </c>
      <c r="I3408" t="e">
        <f>VLOOKUP(G3408, industry!B:C, 2, FALSE)</f>
        <v>#N/A</v>
      </c>
    </row>
    <row r="3409" spans="1:9">
      <c r="A3409" t="s">
        <v>6728</v>
      </c>
      <c r="B3409" t="str">
        <f t="shared" si="106"/>
        <v>044188</v>
      </c>
      <c r="C3409" t="str">
        <f t="shared" si="107"/>
        <v>群益5F</v>
      </c>
      <c r="D3409" t="s">
        <v>6729</v>
      </c>
      <c r="E3409" s="1">
        <v>42433</v>
      </c>
      <c r="F3409" t="s">
        <v>7</v>
      </c>
      <c r="H3409" t="s">
        <v>1799</v>
      </c>
      <c r="I3409" t="e">
        <f>VLOOKUP(G3409, industry!B:C, 2, FALSE)</f>
        <v>#N/A</v>
      </c>
    </row>
    <row r="3410" spans="1:9">
      <c r="A3410" t="s">
        <v>6730</v>
      </c>
      <c r="B3410" t="str">
        <f t="shared" si="106"/>
        <v>044189</v>
      </c>
      <c r="C3410" t="str">
        <f t="shared" si="107"/>
        <v>群益5G</v>
      </c>
      <c r="D3410" t="s">
        <v>6731</v>
      </c>
      <c r="E3410" s="1">
        <v>42433</v>
      </c>
      <c r="F3410" t="s">
        <v>7</v>
      </c>
      <c r="H3410" t="s">
        <v>1799</v>
      </c>
      <c r="I3410" t="e">
        <f>VLOOKUP(G3410, industry!B:C, 2, FALSE)</f>
        <v>#N/A</v>
      </c>
    </row>
    <row r="3411" spans="1:9">
      <c r="A3411" t="s">
        <v>6732</v>
      </c>
      <c r="B3411" t="str">
        <f t="shared" si="106"/>
        <v>04418P</v>
      </c>
      <c r="C3411" t="str">
        <f t="shared" si="107"/>
        <v>K6永豐</v>
      </c>
      <c r="D3411" t="s">
        <v>6733</v>
      </c>
      <c r="E3411" s="1">
        <v>42522</v>
      </c>
      <c r="F3411" t="s">
        <v>7</v>
      </c>
      <c r="H3411" t="s">
        <v>1796</v>
      </c>
      <c r="I3411" t="e">
        <f>VLOOKUP(G3411, industry!B:C, 2, FALSE)</f>
        <v>#N/A</v>
      </c>
    </row>
    <row r="3412" spans="1:9">
      <c r="A3412" t="s">
        <v>6734</v>
      </c>
      <c r="B3412" t="str">
        <f t="shared" si="106"/>
        <v>044190</v>
      </c>
      <c r="C3412" t="str">
        <f t="shared" si="107"/>
        <v>群益5H</v>
      </c>
      <c r="D3412" t="s">
        <v>6735</v>
      </c>
      <c r="E3412" s="1">
        <v>42433</v>
      </c>
      <c r="F3412" t="s">
        <v>7</v>
      </c>
      <c r="H3412" t="s">
        <v>1799</v>
      </c>
      <c r="I3412" t="e">
        <f>VLOOKUP(G3412, industry!B:C, 2, FALSE)</f>
        <v>#N/A</v>
      </c>
    </row>
    <row r="3413" spans="1:9">
      <c r="A3413" t="s">
        <v>6736</v>
      </c>
      <c r="B3413" t="str">
        <f t="shared" si="106"/>
        <v>044191</v>
      </c>
      <c r="C3413" t="str">
        <f t="shared" si="107"/>
        <v>群益5I</v>
      </c>
      <c r="D3413" t="s">
        <v>6737</v>
      </c>
      <c r="E3413" s="1">
        <v>42433</v>
      </c>
      <c r="F3413" t="s">
        <v>7</v>
      </c>
      <c r="H3413" t="s">
        <v>1799</v>
      </c>
      <c r="I3413" t="e">
        <f>VLOOKUP(G3413, industry!B:C, 2, FALSE)</f>
        <v>#N/A</v>
      </c>
    </row>
    <row r="3414" spans="1:9">
      <c r="A3414" t="s">
        <v>6738</v>
      </c>
      <c r="B3414" t="str">
        <f t="shared" si="106"/>
        <v>044192</v>
      </c>
      <c r="C3414" t="str">
        <f t="shared" si="107"/>
        <v>II國泰</v>
      </c>
      <c r="D3414" t="s">
        <v>6739</v>
      </c>
      <c r="E3414" s="1">
        <v>42433</v>
      </c>
      <c r="F3414" t="s">
        <v>7</v>
      </c>
      <c r="H3414" t="s">
        <v>1799</v>
      </c>
      <c r="I3414" t="e">
        <f>VLOOKUP(G3414, industry!B:C, 2, FALSE)</f>
        <v>#N/A</v>
      </c>
    </row>
    <row r="3415" spans="1:9">
      <c r="A3415" t="s">
        <v>6740</v>
      </c>
      <c r="B3415" t="str">
        <f t="shared" si="106"/>
        <v>044193</v>
      </c>
      <c r="C3415" t="str">
        <f t="shared" si="107"/>
        <v>IJ國泰</v>
      </c>
      <c r="D3415" t="s">
        <v>6741</v>
      </c>
      <c r="E3415" s="1">
        <v>42433</v>
      </c>
      <c r="F3415" t="s">
        <v>7</v>
      </c>
      <c r="H3415" t="s">
        <v>1799</v>
      </c>
      <c r="I3415" t="e">
        <f>VLOOKUP(G3415, industry!B:C, 2, FALSE)</f>
        <v>#N/A</v>
      </c>
    </row>
    <row r="3416" spans="1:9">
      <c r="A3416" t="s">
        <v>6742</v>
      </c>
      <c r="B3416" t="str">
        <f t="shared" si="106"/>
        <v>044194</v>
      </c>
      <c r="C3416" t="str">
        <f t="shared" si="107"/>
        <v>BY富邦</v>
      </c>
      <c r="D3416" t="s">
        <v>6743</v>
      </c>
      <c r="E3416" s="1">
        <v>42433</v>
      </c>
      <c r="F3416" t="s">
        <v>7</v>
      </c>
      <c r="H3416" t="s">
        <v>1799</v>
      </c>
      <c r="I3416" t="e">
        <f>VLOOKUP(G3416, industry!B:C, 2, FALSE)</f>
        <v>#N/A</v>
      </c>
    </row>
    <row r="3417" spans="1:9">
      <c r="A3417" t="s">
        <v>6744</v>
      </c>
      <c r="B3417" t="str">
        <f t="shared" si="106"/>
        <v>044195</v>
      </c>
      <c r="C3417" t="str">
        <f t="shared" si="107"/>
        <v>BZ富邦</v>
      </c>
      <c r="D3417" t="s">
        <v>6745</v>
      </c>
      <c r="E3417" s="1">
        <v>42433</v>
      </c>
      <c r="F3417" t="s">
        <v>7</v>
      </c>
      <c r="H3417" t="s">
        <v>1799</v>
      </c>
      <c r="I3417" t="e">
        <f>VLOOKUP(G3417, industry!B:C, 2, FALSE)</f>
        <v>#N/A</v>
      </c>
    </row>
    <row r="3418" spans="1:9">
      <c r="A3418" t="s">
        <v>6746</v>
      </c>
      <c r="B3418" t="str">
        <f t="shared" si="106"/>
        <v>044196</v>
      </c>
      <c r="C3418" t="str">
        <f t="shared" si="107"/>
        <v>CA富邦</v>
      </c>
      <c r="D3418" t="s">
        <v>6747</v>
      </c>
      <c r="E3418" s="1">
        <v>42433</v>
      </c>
      <c r="F3418" t="s">
        <v>7</v>
      </c>
      <c r="H3418" t="s">
        <v>1799</v>
      </c>
      <c r="I3418" t="e">
        <f>VLOOKUP(G3418, industry!B:C, 2, FALSE)</f>
        <v>#N/A</v>
      </c>
    </row>
    <row r="3419" spans="1:9">
      <c r="A3419" t="s">
        <v>6748</v>
      </c>
      <c r="B3419" t="str">
        <f t="shared" si="106"/>
        <v>044197</v>
      </c>
      <c r="C3419" t="str">
        <f t="shared" si="107"/>
        <v>3R第一</v>
      </c>
      <c r="D3419" t="s">
        <v>6749</v>
      </c>
      <c r="E3419" s="1">
        <v>42436</v>
      </c>
      <c r="F3419" t="s">
        <v>7</v>
      </c>
      <c r="H3419" t="s">
        <v>1799</v>
      </c>
      <c r="I3419" t="e">
        <f>VLOOKUP(G3419, industry!B:C, 2, FALSE)</f>
        <v>#N/A</v>
      </c>
    </row>
    <row r="3420" spans="1:9">
      <c r="A3420" t="s">
        <v>6750</v>
      </c>
      <c r="B3420" t="str">
        <f t="shared" si="106"/>
        <v>044198</v>
      </c>
      <c r="C3420" t="str">
        <f t="shared" si="107"/>
        <v>3S第一</v>
      </c>
      <c r="D3420" t="s">
        <v>6751</v>
      </c>
      <c r="E3420" s="1">
        <v>42436</v>
      </c>
      <c r="F3420" t="s">
        <v>7</v>
      </c>
      <c r="H3420" t="s">
        <v>1799</v>
      </c>
      <c r="I3420" t="e">
        <f>VLOOKUP(G3420, industry!B:C, 2, FALSE)</f>
        <v>#N/A</v>
      </c>
    </row>
    <row r="3421" spans="1:9">
      <c r="A3421" t="s">
        <v>6752</v>
      </c>
      <c r="B3421" t="str">
        <f t="shared" si="106"/>
        <v>044199</v>
      </c>
      <c r="C3421" t="str">
        <f t="shared" si="107"/>
        <v>3T第一</v>
      </c>
      <c r="D3421" t="s">
        <v>6753</v>
      </c>
      <c r="E3421" s="1">
        <v>42436</v>
      </c>
      <c r="F3421" t="s">
        <v>7</v>
      </c>
      <c r="H3421" t="s">
        <v>1799</v>
      </c>
      <c r="I3421" t="e">
        <f>VLOOKUP(G3421, industry!B:C, 2, FALSE)</f>
        <v>#N/A</v>
      </c>
    </row>
    <row r="3422" spans="1:9">
      <c r="A3422" t="s">
        <v>6754</v>
      </c>
      <c r="B3422" t="str">
        <f t="shared" si="106"/>
        <v>04419P</v>
      </c>
      <c r="C3422" t="str">
        <f t="shared" si="107"/>
        <v>元大FS</v>
      </c>
      <c r="D3422" t="s">
        <v>6755</v>
      </c>
      <c r="E3422" s="1">
        <v>42522</v>
      </c>
      <c r="F3422" t="s">
        <v>7</v>
      </c>
      <c r="H3422" t="s">
        <v>1796</v>
      </c>
      <c r="I3422" t="e">
        <f>VLOOKUP(G3422, industry!B:C, 2, FALSE)</f>
        <v>#N/A</v>
      </c>
    </row>
    <row r="3423" spans="1:9">
      <c r="A3423" t="s">
        <v>6756</v>
      </c>
      <c r="B3423" t="str">
        <f t="shared" si="106"/>
        <v>044200</v>
      </c>
      <c r="C3423" t="str">
        <f t="shared" si="107"/>
        <v>統一FN</v>
      </c>
      <c r="D3423" t="s">
        <v>6757</v>
      </c>
      <c r="E3423" s="1">
        <v>42436</v>
      </c>
      <c r="F3423" t="s">
        <v>7</v>
      </c>
      <c r="H3423" t="s">
        <v>1799</v>
      </c>
      <c r="I3423" t="e">
        <f>VLOOKUP(G3423, industry!B:C, 2, FALSE)</f>
        <v>#N/A</v>
      </c>
    </row>
    <row r="3424" spans="1:9">
      <c r="A3424" t="s">
        <v>6758</v>
      </c>
      <c r="B3424" t="str">
        <f t="shared" si="106"/>
        <v>044201</v>
      </c>
      <c r="C3424" t="str">
        <f t="shared" si="107"/>
        <v>統一FP</v>
      </c>
      <c r="D3424" t="s">
        <v>6759</v>
      </c>
      <c r="E3424" s="1">
        <v>42436</v>
      </c>
      <c r="F3424" t="s">
        <v>7</v>
      </c>
      <c r="H3424" t="s">
        <v>1799</v>
      </c>
      <c r="I3424" t="e">
        <f>VLOOKUP(G3424, industry!B:C, 2, FALSE)</f>
        <v>#N/A</v>
      </c>
    </row>
    <row r="3425" spans="1:9">
      <c r="A3425" t="s">
        <v>6760</v>
      </c>
      <c r="B3425" t="str">
        <f t="shared" si="106"/>
        <v>044202</v>
      </c>
      <c r="C3425" t="str">
        <f t="shared" si="107"/>
        <v>22凱基</v>
      </c>
      <c r="D3425" t="s">
        <v>6761</v>
      </c>
      <c r="E3425" s="1">
        <v>42436</v>
      </c>
      <c r="F3425" t="s">
        <v>7</v>
      </c>
      <c r="H3425" t="s">
        <v>1799</v>
      </c>
      <c r="I3425" t="e">
        <f>VLOOKUP(G3425, industry!B:C, 2, FALSE)</f>
        <v>#N/A</v>
      </c>
    </row>
    <row r="3426" spans="1:9">
      <c r="A3426" t="s">
        <v>6762</v>
      </c>
      <c r="B3426" t="str">
        <f t="shared" si="106"/>
        <v>044203</v>
      </c>
      <c r="C3426" t="str">
        <f t="shared" si="107"/>
        <v>23凱基</v>
      </c>
      <c r="D3426" t="s">
        <v>6763</v>
      </c>
      <c r="E3426" s="1">
        <v>42436</v>
      </c>
      <c r="F3426" t="s">
        <v>7</v>
      </c>
      <c r="H3426" t="s">
        <v>1799</v>
      </c>
      <c r="I3426" t="e">
        <f>VLOOKUP(G3426, industry!B:C, 2, FALSE)</f>
        <v>#N/A</v>
      </c>
    </row>
    <row r="3427" spans="1:9">
      <c r="A3427" t="s">
        <v>6764</v>
      </c>
      <c r="B3427" t="str">
        <f t="shared" si="106"/>
        <v>044204</v>
      </c>
      <c r="C3427" t="str">
        <f t="shared" si="107"/>
        <v>24凱基</v>
      </c>
      <c r="D3427" t="s">
        <v>6765</v>
      </c>
      <c r="E3427" s="1">
        <v>42436</v>
      </c>
      <c r="F3427" t="s">
        <v>7</v>
      </c>
      <c r="H3427" t="s">
        <v>1799</v>
      </c>
      <c r="I3427" t="e">
        <f>VLOOKUP(G3427, industry!B:C, 2, FALSE)</f>
        <v>#N/A</v>
      </c>
    </row>
    <row r="3428" spans="1:9">
      <c r="A3428" t="s">
        <v>6766</v>
      </c>
      <c r="B3428" t="str">
        <f t="shared" si="106"/>
        <v>044205</v>
      </c>
      <c r="C3428" t="str">
        <f t="shared" si="107"/>
        <v>28凱基</v>
      </c>
      <c r="D3428" t="s">
        <v>6767</v>
      </c>
      <c r="E3428" s="1">
        <v>42436</v>
      </c>
      <c r="F3428" t="s">
        <v>7</v>
      </c>
      <c r="H3428" t="s">
        <v>1799</v>
      </c>
      <c r="I3428" t="e">
        <f>VLOOKUP(G3428, industry!B:C, 2, FALSE)</f>
        <v>#N/A</v>
      </c>
    </row>
    <row r="3429" spans="1:9">
      <c r="A3429" t="s">
        <v>6768</v>
      </c>
      <c r="B3429" t="str">
        <f t="shared" si="106"/>
        <v>044206</v>
      </c>
      <c r="C3429" t="str">
        <f t="shared" si="107"/>
        <v>45凱基</v>
      </c>
      <c r="D3429" t="s">
        <v>6769</v>
      </c>
      <c r="E3429" s="1">
        <v>42436</v>
      </c>
      <c r="F3429" t="s">
        <v>7</v>
      </c>
      <c r="H3429" t="s">
        <v>1799</v>
      </c>
      <c r="I3429" t="e">
        <f>VLOOKUP(G3429, industry!B:C, 2, FALSE)</f>
        <v>#N/A</v>
      </c>
    </row>
    <row r="3430" spans="1:9">
      <c r="A3430" t="s">
        <v>6770</v>
      </c>
      <c r="B3430" t="str">
        <f t="shared" si="106"/>
        <v>044207</v>
      </c>
      <c r="C3430" t="str">
        <f t="shared" si="107"/>
        <v>46凱基</v>
      </c>
      <c r="D3430" t="s">
        <v>6771</v>
      </c>
      <c r="E3430" s="1">
        <v>42436</v>
      </c>
      <c r="F3430" t="s">
        <v>7</v>
      </c>
      <c r="H3430" t="s">
        <v>1799</v>
      </c>
      <c r="I3430" t="e">
        <f>VLOOKUP(G3430, industry!B:C, 2, FALSE)</f>
        <v>#N/A</v>
      </c>
    </row>
    <row r="3431" spans="1:9">
      <c r="A3431" t="s">
        <v>6772</v>
      </c>
      <c r="B3431" t="str">
        <f t="shared" si="106"/>
        <v>044208</v>
      </c>
      <c r="C3431" t="str">
        <f t="shared" si="107"/>
        <v>47凱基</v>
      </c>
      <c r="D3431" t="s">
        <v>6773</v>
      </c>
      <c r="E3431" s="1">
        <v>42436</v>
      </c>
      <c r="F3431" t="s">
        <v>7</v>
      </c>
      <c r="H3431" t="s">
        <v>1799</v>
      </c>
      <c r="I3431" t="e">
        <f>VLOOKUP(G3431, industry!B:C, 2, FALSE)</f>
        <v>#N/A</v>
      </c>
    </row>
    <row r="3432" spans="1:9">
      <c r="A3432" t="s">
        <v>6774</v>
      </c>
      <c r="B3432" t="str">
        <f t="shared" si="106"/>
        <v>044209</v>
      </c>
      <c r="C3432" t="str">
        <f t="shared" si="107"/>
        <v>48凱基</v>
      </c>
      <c r="D3432" t="s">
        <v>6775</v>
      </c>
      <c r="E3432" s="1">
        <v>42436</v>
      </c>
      <c r="F3432" t="s">
        <v>7</v>
      </c>
      <c r="H3432" t="s">
        <v>1799</v>
      </c>
      <c r="I3432" t="e">
        <f>VLOOKUP(G3432, industry!B:C, 2, FALSE)</f>
        <v>#N/A</v>
      </c>
    </row>
    <row r="3433" spans="1:9">
      <c r="A3433" t="s">
        <v>6776</v>
      </c>
      <c r="B3433" t="str">
        <f t="shared" si="106"/>
        <v>04420P</v>
      </c>
      <c r="C3433" t="str">
        <f t="shared" si="107"/>
        <v>元大FT</v>
      </c>
      <c r="D3433" t="s">
        <v>6777</v>
      </c>
      <c r="E3433" s="1">
        <v>42522</v>
      </c>
      <c r="F3433" t="s">
        <v>7</v>
      </c>
      <c r="H3433" t="s">
        <v>1796</v>
      </c>
      <c r="I3433" t="e">
        <f>VLOOKUP(G3433, industry!B:C, 2, FALSE)</f>
        <v>#N/A</v>
      </c>
    </row>
    <row r="3434" spans="1:9">
      <c r="A3434" t="s">
        <v>6778</v>
      </c>
      <c r="B3434" t="str">
        <f t="shared" si="106"/>
        <v>044210</v>
      </c>
      <c r="C3434" t="str">
        <f t="shared" si="107"/>
        <v>49凱基</v>
      </c>
      <c r="D3434" t="s">
        <v>6779</v>
      </c>
      <c r="E3434" s="1">
        <v>42436</v>
      </c>
      <c r="F3434" t="s">
        <v>7</v>
      </c>
      <c r="H3434" t="s">
        <v>1799</v>
      </c>
      <c r="I3434" t="e">
        <f>VLOOKUP(G3434, industry!B:C, 2, FALSE)</f>
        <v>#N/A</v>
      </c>
    </row>
    <row r="3435" spans="1:9">
      <c r="A3435" t="s">
        <v>6780</v>
      </c>
      <c r="B3435" t="str">
        <f t="shared" si="106"/>
        <v>044211</v>
      </c>
      <c r="C3435" t="str">
        <f t="shared" si="107"/>
        <v>元大4R</v>
      </c>
      <c r="D3435" t="s">
        <v>6781</v>
      </c>
      <c r="E3435" s="1">
        <v>42436</v>
      </c>
      <c r="F3435" t="s">
        <v>7</v>
      </c>
      <c r="H3435" t="s">
        <v>1799</v>
      </c>
      <c r="I3435" t="e">
        <f>VLOOKUP(G3435, industry!B:C, 2, FALSE)</f>
        <v>#N/A</v>
      </c>
    </row>
    <row r="3436" spans="1:9">
      <c r="A3436" t="s">
        <v>6782</v>
      </c>
      <c r="B3436" t="str">
        <f t="shared" si="106"/>
        <v>044212</v>
      </c>
      <c r="C3436" t="str">
        <f t="shared" si="107"/>
        <v>元大4T</v>
      </c>
      <c r="D3436" t="s">
        <v>6783</v>
      </c>
      <c r="E3436" s="1">
        <v>42436</v>
      </c>
      <c r="F3436" t="s">
        <v>7</v>
      </c>
      <c r="H3436" t="s">
        <v>1799</v>
      </c>
      <c r="I3436" t="e">
        <f>VLOOKUP(G3436, industry!B:C, 2, FALSE)</f>
        <v>#N/A</v>
      </c>
    </row>
    <row r="3437" spans="1:9">
      <c r="A3437" t="s">
        <v>6784</v>
      </c>
      <c r="B3437" t="str">
        <f t="shared" si="106"/>
        <v>044213</v>
      </c>
      <c r="C3437" t="str">
        <f t="shared" si="107"/>
        <v>元大4U</v>
      </c>
      <c r="D3437" t="s">
        <v>6785</v>
      </c>
      <c r="E3437" s="1">
        <v>42436</v>
      </c>
      <c r="F3437" t="s">
        <v>7</v>
      </c>
      <c r="H3437" t="s">
        <v>1799</v>
      </c>
      <c r="I3437" t="e">
        <f>VLOOKUP(G3437, industry!B:C, 2, FALSE)</f>
        <v>#N/A</v>
      </c>
    </row>
    <row r="3438" spans="1:9">
      <c r="A3438" t="s">
        <v>6786</v>
      </c>
      <c r="B3438" t="str">
        <f t="shared" si="106"/>
        <v>044214</v>
      </c>
      <c r="C3438" t="str">
        <f t="shared" si="107"/>
        <v>元大4V</v>
      </c>
      <c r="D3438" t="s">
        <v>6787</v>
      </c>
      <c r="E3438" s="1">
        <v>42436</v>
      </c>
      <c r="F3438" t="s">
        <v>7</v>
      </c>
      <c r="H3438" t="s">
        <v>1799</v>
      </c>
      <c r="I3438" t="e">
        <f>VLOOKUP(G3438, industry!B:C, 2, FALSE)</f>
        <v>#N/A</v>
      </c>
    </row>
    <row r="3439" spans="1:9">
      <c r="A3439" t="s">
        <v>6788</v>
      </c>
      <c r="B3439" t="str">
        <f t="shared" si="106"/>
        <v>044215</v>
      </c>
      <c r="C3439" t="str">
        <f t="shared" si="107"/>
        <v>日盛K9</v>
      </c>
      <c r="D3439" t="s">
        <v>6789</v>
      </c>
      <c r="E3439" s="1">
        <v>42436</v>
      </c>
      <c r="F3439" t="s">
        <v>7</v>
      </c>
      <c r="H3439" t="s">
        <v>1799</v>
      </c>
      <c r="I3439" t="e">
        <f>VLOOKUP(G3439, industry!B:C, 2, FALSE)</f>
        <v>#N/A</v>
      </c>
    </row>
    <row r="3440" spans="1:9">
      <c r="A3440" t="s">
        <v>6790</v>
      </c>
      <c r="B3440" t="str">
        <f t="shared" si="106"/>
        <v>044216</v>
      </c>
      <c r="C3440" t="str">
        <f t="shared" si="107"/>
        <v>亞東A3</v>
      </c>
      <c r="D3440" t="s">
        <v>6791</v>
      </c>
      <c r="E3440" s="1">
        <v>42436</v>
      </c>
      <c r="F3440" t="s">
        <v>7</v>
      </c>
      <c r="H3440" t="s">
        <v>1799</v>
      </c>
      <c r="I3440" t="e">
        <f>VLOOKUP(G3440, industry!B:C, 2, FALSE)</f>
        <v>#N/A</v>
      </c>
    </row>
    <row r="3441" spans="1:9">
      <c r="A3441" t="s">
        <v>6792</v>
      </c>
      <c r="B3441" t="str">
        <f t="shared" si="106"/>
        <v>044217</v>
      </c>
      <c r="C3441" t="str">
        <f t="shared" si="107"/>
        <v>亞東A4</v>
      </c>
      <c r="D3441" t="s">
        <v>6793</v>
      </c>
      <c r="E3441" s="1">
        <v>42436</v>
      </c>
      <c r="F3441" t="s">
        <v>7</v>
      </c>
      <c r="H3441" t="s">
        <v>1799</v>
      </c>
      <c r="I3441" t="e">
        <f>VLOOKUP(G3441, industry!B:C, 2, FALSE)</f>
        <v>#N/A</v>
      </c>
    </row>
    <row r="3442" spans="1:9">
      <c r="A3442" t="s">
        <v>6794</v>
      </c>
      <c r="B3442" t="str">
        <f t="shared" si="106"/>
        <v>044218</v>
      </c>
      <c r="C3442" t="str">
        <f t="shared" si="107"/>
        <v>亞東A5</v>
      </c>
      <c r="D3442" t="s">
        <v>6795</v>
      </c>
      <c r="E3442" s="1">
        <v>42436</v>
      </c>
      <c r="F3442" t="s">
        <v>7</v>
      </c>
      <c r="H3442" t="s">
        <v>1799</v>
      </c>
      <c r="I3442" t="e">
        <f>VLOOKUP(G3442, industry!B:C, 2, FALSE)</f>
        <v>#N/A</v>
      </c>
    </row>
    <row r="3443" spans="1:9">
      <c r="A3443" t="s">
        <v>6796</v>
      </c>
      <c r="B3443" t="str">
        <f t="shared" si="106"/>
        <v>044219</v>
      </c>
      <c r="C3443" t="str">
        <f t="shared" si="107"/>
        <v>亞東A6</v>
      </c>
      <c r="D3443" t="s">
        <v>6797</v>
      </c>
      <c r="E3443" s="1">
        <v>42436</v>
      </c>
      <c r="F3443" t="s">
        <v>7</v>
      </c>
      <c r="H3443" t="s">
        <v>1799</v>
      </c>
      <c r="I3443" t="e">
        <f>VLOOKUP(G3443, industry!B:C, 2, FALSE)</f>
        <v>#N/A</v>
      </c>
    </row>
    <row r="3444" spans="1:9">
      <c r="A3444" t="s">
        <v>6798</v>
      </c>
      <c r="B3444" t="str">
        <f t="shared" si="106"/>
        <v>04421P</v>
      </c>
      <c r="C3444" t="str">
        <f t="shared" si="107"/>
        <v>D8群益</v>
      </c>
      <c r="D3444" t="s">
        <v>6799</v>
      </c>
      <c r="E3444" s="1">
        <v>42522</v>
      </c>
      <c r="F3444" t="s">
        <v>7</v>
      </c>
      <c r="H3444" t="s">
        <v>1796</v>
      </c>
      <c r="I3444" t="e">
        <f>VLOOKUP(G3444, industry!B:C, 2, FALSE)</f>
        <v>#N/A</v>
      </c>
    </row>
    <row r="3445" spans="1:9">
      <c r="A3445" t="s">
        <v>6800</v>
      </c>
      <c r="B3445" t="str">
        <f t="shared" si="106"/>
        <v>044220</v>
      </c>
      <c r="C3445" t="str">
        <f t="shared" si="107"/>
        <v>亞東A7</v>
      </c>
      <c r="D3445" t="s">
        <v>6801</v>
      </c>
      <c r="E3445" s="1">
        <v>42436</v>
      </c>
      <c r="F3445" t="s">
        <v>7</v>
      </c>
      <c r="H3445" t="s">
        <v>1799</v>
      </c>
      <c r="I3445" t="e">
        <f>VLOOKUP(G3445, industry!B:C, 2, FALSE)</f>
        <v>#N/A</v>
      </c>
    </row>
    <row r="3446" spans="1:9">
      <c r="A3446" t="s">
        <v>6802</v>
      </c>
      <c r="B3446" t="str">
        <f t="shared" si="106"/>
        <v>044221</v>
      </c>
      <c r="C3446" t="str">
        <f t="shared" si="107"/>
        <v>中信24</v>
      </c>
      <c r="D3446" t="s">
        <v>6803</v>
      </c>
      <c r="E3446" s="1">
        <v>42436</v>
      </c>
      <c r="F3446" t="s">
        <v>7</v>
      </c>
      <c r="H3446" t="s">
        <v>1799</v>
      </c>
      <c r="I3446" t="e">
        <f>VLOOKUP(G3446, industry!B:C, 2, FALSE)</f>
        <v>#N/A</v>
      </c>
    </row>
    <row r="3447" spans="1:9">
      <c r="A3447" t="s">
        <v>6804</v>
      </c>
      <c r="B3447" t="str">
        <f t="shared" si="106"/>
        <v>044222</v>
      </c>
      <c r="C3447" t="str">
        <f t="shared" si="107"/>
        <v>永豐LA</v>
      </c>
      <c r="D3447" t="s">
        <v>6805</v>
      </c>
      <c r="E3447" s="1">
        <v>42436</v>
      </c>
      <c r="F3447" t="s">
        <v>7</v>
      </c>
      <c r="H3447" t="s">
        <v>1799</v>
      </c>
      <c r="I3447" t="e">
        <f>VLOOKUP(G3447, industry!B:C, 2, FALSE)</f>
        <v>#N/A</v>
      </c>
    </row>
    <row r="3448" spans="1:9">
      <c r="A3448" t="s">
        <v>6806</v>
      </c>
      <c r="B3448" t="str">
        <f t="shared" si="106"/>
        <v>044223</v>
      </c>
      <c r="C3448" t="str">
        <f t="shared" si="107"/>
        <v>永豐LB</v>
      </c>
      <c r="D3448" t="s">
        <v>6807</v>
      </c>
      <c r="E3448" s="1">
        <v>42436</v>
      </c>
      <c r="F3448" t="s">
        <v>7</v>
      </c>
      <c r="H3448" t="s">
        <v>1799</v>
      </c>
      <c r="I3448" t="e">
        <f>VLOOKUP(G3448, industry!B:C, 2, FALSE)</f>
        <v>#N/A</v>
      </c>
    </row>
    <row r="3449" spans="1:9">
      <c r="A3449" t="s">
        <v>6808</v>
      </c>
      <c r="B3449" t="str">
        <f t="shared" si="106"/>
        <v>044224</v>
      </c>
      <c r="C3449" t="str">
        <f t="shared" si="107"/>
        <v>永豐LC</v>
      </c>
      <c r="D3449" t="s">
        <v>6809</v>
      </c>
      <c r="E3449" s="1">
        <v>42436</v>
      </c>
      <c r="F3449" t="s">
        <v>7</v>
      </c>
      <c r="H3449" t="s">
        <v>1799</v>
      </c>
      <c r="I3449" t="e">
        <f>VLOOKUP(G3449, industry!B:C, 2, FALSE)</f>
        <v>#N/A</v>
      </c>
    </row>
    <row r="3450" spans="1:9">
      <c r="A3450" t="s">
        <v>6810</v>
      </c>
      <c r="B3450" t="str">
        <f t="shared" si="106"/>
        <v>044225</v>
      </c>
      <c r="C3450" t="str">
        <f t="shared" si="107"/>
        <v>永豐LD</v>
      </c>
      <c r="D3450" t="s">
        <v>6811</v>
      </c>
      <c r="E3450" s="1">
        <v>42436</v>
      </c>
      <c r="F3450" t="s">
        <v>7</v>
      </c>
      <c r="H3450" t="s">
        <v>1799</v>
      </c>
      <c r="I3450" t="e">
        <f>VLOOKUP(G3450, industry!B:C, 2, FALSE)</f>
        <v>#N/A</v>
      </c>
    </row>
    <row r="3451" spans="1:9">
      <c r="A3451" t="s">
        <v>6812</v>
      </c>
      <c r="B3451" t="str">
        <f t="shared" si="106"/>
        <v>044226</v>
      </c>
      <c r="C3451" t="str">
        <f t="shared" si="107"/>
        <v>永豐LE</v>
      </c>
      <c r="D3451" t="s">
        <v>6813</v>
      </c>
      <c r="E3451" s="1">
        <v>42436</v>
      </c>
      <c r="F3451" t="s">
        <v>7</v>
      </c>
      <c r="H3451" t="s">
        <v>1799</v>
      </c>
      <c r="I3451" t="e">
        <f>VLOOKUP(G3451, industry!B:C, 2, FALSE)</f>
        <v>#N/A</v>
      </c>
    </row>
    <row r="3452" spans="1:9">
      <c r="A3452" t="s">
        <v>6814</v>
      </c>
      <c r="B3452" t="str">
        <f t="shared" si="106"/>
        <v>044227</v>
      </c>
      <c r="C3452" t="str">
        <f t="shared" si="107"/>
        <v>永豐LF</v>
      </c>
      <c r="D3452" t="s">
        <v>6815</v>
      </c>
      <c r="E3452" s="1">
        <v>42436</v>
      </c>
      <c r="F3452" t="s">
        <v>7</v>
      </c>
      <c r="H3452" t="s">
        <v>1799</v>
      </c>
      <c r="I3452" t="e">
        <f>VLOOKUP(G3452, industry!B:C, 2, FALSE)</f>
        <v>#N/A</v>
      </c>
    </row>
    <row r="3453" spans="1:9">
      <c r="A3453" t="s">
        <v>6816</v>
      </c>
      <c r="B3453" t="str">
        <f t="shared" si="106"/>
        <v>044228</v>
      </c>
      <c r="C3453" t="str">
        <f t="shared" si="107"/>
        <v>永豐LG</v>
      </c>
      <c r="D3453" t="s">
        <v>6817</v>
      </c>
      <c r="E3453" s="1">
        <v>42436</v>
      </c>
      <c r="F3453" t="s">
        <v>7</v>
      </c>
      <c r="H3453" t="s">
        <v>1799</v>
      </c>
      <c r="I3453" t="e">
        <f>VLOOKUP(G3453, industry!B:C, 2, FALSE)</f>
        <v>#N/A</v>
      </c>
    </row>
    <row r="3454" spans="1:9">
      <c r="A3454" t="s">
        <v>6818</v>
      </c>
      <c r="B3454" t="str">
        <f t="shared" si="106"/>
        <v>044229</v>
      </c>
      <c r="C3454" t="str">
        <f t="shared" si="107"/>
        <v>永豐LH</v>
      </c>
      <c r="D3454" t="s">
        <v>6819</v>
      </c>
      <c r="E3454" s="1">
        <v>42436</v>
      </c>
      <c r="F3454" t="s">
        <v>7</v>
      </c>
      <c r="H3454" t="s">
        <v>1799</v>
      </c>
      <c r="I3454" t="e">
        <f>VLOOKUP(G3454, industry!B:C, 2, FALSE)</f>
        <v>#N/A</v>
      </c>
    </row>
    <row r="3455" spans="1:9">
      <c r="A3455" t="s">
        <v>6820</v>
      </c>
      <c r="B3455" t="str">
        <f t="shared" si="106"/>
        <v>04422P</v>
      </c>
      <c r="C3455" t="str">
        <f t="shared" si="107"/>
        <v>元大GB</v>
      </c>
      <c r="D3455" t="s">
        <v>6821</v>
      </c>
      <c r="E3455" s="1">
        <v>42523</v>
      </c>
      <c r="F3455" t="s">
        <v>7</v>
      </c>
      <c r="H3455" t="s">
        <v>1796</v>
      </c>
      <c r="I3455" t="e">
        <f>VLOOKUP(G3455, industry!B:C, 2, FALSE)</f>
        <v>#N/A</v>
      </c>
    </row>
    <row r="3456" spans="1:9">
      <c r="A3456" t="s">
        <v>6822</v>
      </c>
      <c r="B3456" t="str">
        <f t="shared" si="106"/>
        <v>044230</v>
      </c>
      <c r="C3456" t="str">
        <f t="shared" si="107"/>
        <v>永豐LI</v>
      </c>
      <c r="D3456" t="s">
        <v>6823</v>
      </c>
      <c r="E3456" s="1">
        <v>42436</v>
      </c>
      <c r="F3456" t="s">
        <v>7</v>
      </c>
      <c r="H3456" t="s">
        <v>1799</v>
      </c>
      <c r="I3456" t="e">
        <f>VLOOKUP(G3456, industry!B:C, 2, FALSE)</f>
        <v>#N/A</v>
      </c>
    </row>
    <row r="3457" spans="1:9">
      <c r="A3457" t="s">
        <v>6824</v>
      </c>
      <c r="B3457" t="str">
        <f t="shared" si="106"/>
        <v>044231</v>
      </c>
      <c r="C3457" t="str">
        <f t="shared" si="107"/>
        <v>永豐LJ</v>
      </c>
      <c r="D3457" t="s">
        <v>6825</v>
      </c>
      <c r="E3457" s="1">
        <v>42436</v>
      </c>
      <c r="F3457" t="s">
        <v>7</v>
      </c>
      <c r="H3457" t="s">
        <v>1799</v>
      </c>
      <c r="I3457" t="e">
        <f>VLOOKUP(G3457, industry!B:C, 2, FALSE)</f>
        <v>#N/A</v>
      </c>
    </row>
    <row r="3458" spans="1:9">
      <c r="A3458" t="s">
        <v>6826</v>
      </c>
      <c r="B3458" t="str">
        <f t="shared" ref="B3458:B3521" si="108">MID(A3458,1,FIND("　", A3458)-1)</f>
        <v>044232</v>
      </c>
      <c r="C3458" t="str">
        <f t="shared" ref="C3458:C3521" si="109">MID(A3458,FIND("　", A3458)+1, 20)</f>
        <v>永豐LK</v>
      </c>
      <c r="D3458" t="s">
        <v>6827</v>
      </c>
      <c r="E3458" s="1">
        <v>42436</v>
      </c>
      <c r="F3458" t="s">
        <v>7</v>
      </c>
      <c r="H3458" t="s">
        <v>1799</v>
      </c>
      <c r="I3458" t="e">
        <f>VLOOKUP(G3458, industry!B:C, 2, FALSE)</f>
        <v>#N/A</v>
      </c>
    </row>
    <row r="3459" spans="1:9">
      <c r="A3459" t="s">
        <v>6828</v>
      </c>
      <c r="B3459" t="str">
        <f t="shared" si="108"/>
        <v>044233</v>
      </c>
      <c r="C3459" t="str">
        <f t="shared" si="109"/>
        <v>台新3V</v>
      </c>
      <c r="D3459" t="s">
        <v>6829</v>
      </c>
      <c r="E3459" s="1">
        <v>42436</v>
      </c>
      <c r="F3459" t="s">
        <v>7</v>
      </c>
      <c r="H3459" t="s">
        <v>1799</v>
      </c>
      <c r="I3459" t="e">
        <f>VLOOKUP(G3459, industry!B:C, 2, FALSE)</f>
        <v>#N/A</v>
      </c>
    </row>
    <row r="3460" spans="1:9">
      <c r="A3460" t="s">
        <v>6830</v>
      </c>
      <c r="B3460" t="str">
        <f t="shared" si="108"/>
        <v>044234</v>
      </c>
      <c r="C3460" t="str">
        <f t="shared" si="109"/>
        <v>台新3X</v>
      </c>
      <c r="D3460" t="s">
        <v>6831</v>
      </c>
      <c r="E3460" s="1">
        <v>42436</v>
      </c>
      <c r="F3460" t="s">
        <v>7</v>
      </c>
      <c r="H3460" t="s">
        <v>1799</v>
      </c>
      <c r="I3460" t="e">
        <f>VLOOKUP(G3460, industry!B:C, 2, FALSE)</f>
        <v>#N/A</v>
      </c>
    </row>
    <row r="3461" spans="1:9">
      <c r="A3461" t="s">
        <v>6832</v>
      </c>
      <c r="B3461" t="str">
        <f t="shared" si="108"/>
        <v>044235</v>
      </c>
      <c r="C3461" t="str">
        <f t="shared" si="109"/>
        <v>康和EH</v>
      </c>
      <c r="D3461" t="s">
        <v>6833</v>
      </c>
      <c r="E3461" s="1">
        <v>42436</v>
      </c>
      <c r="F3461" t="s">
        <v>7</v>
      </c>
      <c r="H3461" t="s">
        <v>1799</v>
      </c>
      <c r="I3461" t="e">
        <f>VLOOKUP(G3461, industry!B:C, 2, FALSE)</f>
        <v>#N/A</v>
      </c>
    </row>
    <row r="3462" spans="1:9">
      <c r="A3462" t="s">
        <v>6834</v>
      </c>
      <c r="B3462" t="str">
        <f t="shared" si="108"/>
        <v>044236</v>
      </c>
      <c r="C3462" t="str">
        <f t="shared" si="109"/>
        <v>康和EJ</v>
      </c>
      <c r="D3462" t="s">
        <v>6835</v>
      </c>
      <c r="E3462" s="1">
        <v>42436</v>
      </c>
      <c r="F3462" t="s">
        <v>7</v>
      </c>
      <c r="H3462" t="s">
        <v>1799</v>
      </c>
      <c r="I3462" t="e">
        <f>VLOOKUP(G3462, industry!B:C, 2, FALSE)</f>
        <v>#N/A</v>
      </c>
    </row>
    <row r="3463" spans="1:9">
      <c r="A3463" t="s">
        <v>6836</v>
      </c>
      <c r="B3463" t="str">
        <f t="shared" si="108"/>
        <v>044237</v>
      </c>
      <c r="C3463" t="str">
        <f t="shared" si="109"/>
        <v>國票LW</v>
      </c>
      <c r="D3463" t="s">
        <v>6837</v>
      </c>
      <c r="E3463" s="1">
        <v>42436</v>
      </c>
      <c r="F3463" t="s">
        <v>7</v>
      </c>
      <c r="H3463" t="s">
        <v>1799</v>
      </c>
      <c r="I3463" t="e">
        <f>VLOOKUP(G3463, industry!B:C, 2, FALSE)</f>
        <v>#N/A</v>
      </c>
    </row>
    <row r="3464" spans="1:9">
      <c r="A3464" t="s">
        <v>6838</v>
      </c>
      <c r="B3464" t="str">
        <f t="shared" si="108"/>
        <v>044238</v>
      </c>
      <c r="C3464" t="str">
        <f t="shared" si="109"/>
        <v>國票LX</v>
      </c>
      <c r="D3464" t="s">
        <v>6839</v>
      </c>
      <c r="E3464" s="1">
        <v>42436</v>
      </c>
      <c r="F3464" t="s">
        <v>7</v>
      </c>
      <c r="H3464" t="s">
        <v>1799</v>
      </c>
      <c r="I3464" t="e">
        <f>VLOOKUP(G3464, industry!B:C, 2, FALSE)</f>
        <v>#N/A</v>
      </c>
    </row>
    <row r="3465" spans="1:9">
      <c r="A3465" t="s">
        <v>6840</v>
      </c>
      <c r="B3465" t="str">
        <f t="shared" si="108"/>
        <v>044239</v>
      </c>
      <c r="C3465" t="str">
        <f t="shared" si="109"/>
        <v>國票LY</v>
      </c>
      <c r="D3465" t="s">
        <v>6841</v>
      </c>
      <c r="E3465" s="1">
        <v>42436</v>
      </c>
      <c r="F3465" t="s">
        <v>7</v>
      </c>
      <c r="H3465" t="s">
        <v>1799</v>
      </c>
      <c r="I3465" t="e">
        <f>VLOOKUP(G3465, industry!B:C, 2, FALSE)</f>
        <v>#N/A</v>
      </c>
    </row>
    <row r="3466" spans="1:9">
      <c r="A3466" t="s">
        <v>6842</v>
      </c>
      <c r="B3466" t="str">
        <f t="shared" si="108"/>
        <v>04423P</v>
      </c>
      <c r="C3466" t="str">
        <f t="shared" si="109"/>
        <v>凱基BR</v>
      </c>
      <c r="D3466" t="s">
        <v>6843</v>
      </c>
      <c r="E3466" s="1">
        <v>42523</v>
      </c>
      <c r="F3466" t="s">
        <v>7</v>
      </c>
      <c r="H3466" t="s">
        <v>1796</v>
      </c>
      <c r="I3466" t="e">
        <f>VLOOKUP(G3466, industry!B:C, 2, FALSE)</f>
        <v>#N/A</v>
      </c>
    </row>
    <row r="3467" spans="1:9">
      <c r="A3467" t="s">
        <v>6844</v>
      </c>
      <c r="B3467" t="str">
        <f t="shared" si="108"/>
        <v>044240</v>
      </c>
      <c r="C3467" t="str">
        <f t="shared" si="109"/>
        <v>國票LZ</v>
      </c>
      <c r="D3467" t="s">
        <v>6845</v>
      </c>
      <c r="E3467" s="1">
        <v>42436</v>
      </c>
      <c r="F3467" t="s">
        <v>7</v>
      </c>
      <c r="H3467" t="s">
        <v>1799</v>
      </c>
      <c r="I3467" t="e">
        <f>VLOOKUP(G3467, industry!B:C, 2, FALSE)</f>
        <v>#N/A</v>
      </c>
    </row>
    <row r="3468" spans="1:9">
      <c r="A3468" t="s">
        <v>6846</v>
      </c>
      <c r="B3468" t="str">
        <f t="shared" si="108"/>
        <v>044241</v>
      </c>
      <c r="C3468" t="str">
        <f t="shared" si="109"/>
        <v>國票MA</v>
      </c>
      <c r="D3468" t="s">
        <v>6847</v>
      </c>
      <c r="E3468" s="1">
        <v>42436</v>
      </c>
      <c r="F3468" t="s">
        <v>7</v>
      </c>
      <c r="H3468" t="s">
        <v>1799</v>
      </c>
      <c r="I3468" t="e">
        <f>VLOOKUP(G3468, industry!B:C, 2, FALSE)</f>
        <v>#N/A</v>
      </c>
    </row>
    <row r="3469" spans="1:9">
      <c r="A3469" t="s">
        <v>6848</v>
      </c>
      <c r="B3469" t="str">
        <f t="shared" si="108"/>
        <v>044242</v>
      </c>
      <c r="C3469" t="str">
        <f t="shared" si="109"/>
        <v>國票MB</v>
      </c>
      <c r="D3469" t="s">
        <v>6849</v>
      </c>
      <c r="E3469" s="1">
        <v>42436</v>
      </c>
      <c r="F3469" t="s">
        <v>7</v>
      </c>
      <c r="H3469" t="s">
        <v>1799</v>
      </c>
      <c r="I3469" t="e">
        <f>VLOOKUP(G3469, industry!B:C, 2, FALSE)</f>
        <v>#N/A</v>
      </c>
    </row>
    <row r="3470" spans="1:9">
      <c r="A3470" t="s">
        <v>6850</v>
      </c>
      <c r="B3470" t="str">
        <f t="shared" si="108"/>
        <v>044243</v>
      </c>
      <c r="C3470" t="str">
        <f t="shared" si="109"/>
        <v>國票MC</v>
      </c>
      <c r="D3470" t="s">
        <v>6851</v>
      </c>
      <c r="E3470" s="1">
        <v>42436</v>
      </c>
      <c r="F3470" t="s">
        <v>7</v>
      </c>
      <c r="H3470" t="s">
        <v>1799</v>
      </c>
      <c r="I3470" t="e">
        <f>VLOOKUP(G3470, industry!B:C, 2, FALSE)</f>
        <v>#N/A</v>
      </c>
    </row>
    <row r="3471" spans="1:9">
      <c r="A3471" t="s">
        <v>6852</v>
      </c>
      <c r="B3471" t="str">
        <f t="shared" si="108"/>
        <v>044244</v>
      </c>
      <c r="C3471" t="str">
        <f t="shared" si="109"/>
        <v>國票MD</v>
      </c>
      <c r="D3471" t="s">
        <v>6853</v>
      </c>
      <c r="E3471" s="1">
        <v>42436</v>
      </c>
      <c r="F3471" t="s">
        <v>7</v>
      </c>
      <c r="H3471" t="s">
        <v>1799</v>
      </c>
      <c r="I3471" t="e">
        <f>VLOOKUP(G3471, industry!B:C, 2, FALSE)</f>
        <v>#N/A</v>
      </c>
    </row>
    <row r="3472" spans="1:9">
      <c r="A3472" t="s">
        <v>6854</v>
      </c>
      <c r="B3472" t="str">
        <f t="shared" si="108"/>
        <v>044245</v>
      </c>
      <c r="C3472" t="str">
        <f t="shared" si="109"/>
        <v>BK元富</v>
      </c>
      <c r="D3472" t="s">
        <v>6855</v>
      </c>
      <c r="E3472" s="1">
        <v>42436</v>
      </c>
      <c r="F3472" t="s">
        <v>7</v>
      </c>
      <c r="H3472" t="s">
        <v>1799</v>
      </c>
      <c r="I3472" t="e">
        <f>VLOOKUP(G3472, industry!B:C, 2, FALSE)</f>
        <v>#N/A</v>
      </c>
    </row>
    <row r="3473" spans="1:9">
      <c r="A3473" t="s">
        <v>6856</v>
      </c>
      <c r="B3473" t="str">
        <f t="shared" si="108"/>
        <v>044246</v>
      </c>
      <c r="C3473" t="str">
        <f t="shared" si="109"/>
        <v>BL元富</v>
      </c>
      <c r="D3473" t="s">
        <v>6857</v>
      </c>
      <c r="E3473" s="1">
        <v>42436</v>
      </c>
      <c r="F3473" t="s">
        <v>7</v>
      </c>
      <c r="H3473" t="s">
        <v>1799</v>
      </c>
      <c r="I3473" t="e">
        <f>VLOOKUP(G3473, industry!B:C, 2, FALSE)</f>
        <v>#N/A</v>
      </c>
    </row>
    <row r="3474" spans="1:9">
      <c r="A3474" t="s">
        <v>6858</v>
      </c>
      <c r="B3474" t="str">
        <f t="shared" si="108"/>
        <v>044247</v>
      </c>
      <c r="C3474" t="str">
        <f t="shared" si="109"/>
        <v>BM元富</v>
      </c>
      <c r="D3474" t="s">
        <v>6859</v>
      </c>
      <c r="E3474" s="1">
        <v>42436</v>
      </c>
      <c r="F3474" t="s">
        <v>7</v>
      </c>
      <c r="H3474" t="s">
        <v>1799</v>
      </c>
      <c r="I3474" t="e">
        <f>VLOOKUP(G3474, industry!B:C, 2, FALSE)</f>
        <v>#N/A</v>
      </c>
    </row>
    <row r="3475" spans="1:9">
      <c r="A3475" t="s">
        <v>6860</v>
      </c>
      <c r="B3475" t="str">
        <f t="shared" si="108"/>
        <v>044248</v>
      </c>
      <c r="C3475" t="str">
        <f t="shared" si="109"/>
        <v>BN元富</v>
      </c>
      <c r="D3475" t="s">
        <v>6861</v>
      </c>
      <c r="E3475" s="1">
        <v>42436</v>
      </c>
      <c r="F3475" t="s">
        <v>7</v>
      </c>
      <c r="H3475" t="s">
        <v>1799</v>
      </c>
      <c r="I3475" t="e">
        <f>VLOOKUP(G3475, industry!B:C, 2, FALSE)</f>
        <v>#N/A</v>
      </c>
    </row>
    <row r="3476" spans="1:9">
      <c r="A3476" t="s">
        <v>6862</v>
      </c>
      <c r="B3476" t="str">
        <f t="shared" si="108"/>
        <v>044249</v>
      </c>
      <c r="C3476" t="str">
        <f t="shared" si="109"/>
        <v>BP元富</v>
      </c>
      <c r="D3476" t="s">
        <v>6863</v>
      </c>
      <c r="E3476" s="1">
        <v>42436</v>
      </c>
      <c r="F3476" t="s">
        <v>7</v>
      </c>
      <c r="H3476" t="s">
        <v>1799</v>
      </c>
      <c r="I3476" t="e">
        <f>VLOOKUP(G3476, industry!B:C, 2, FALSE)</f>
        <v>#N/A</v>
      </c>
    </row>
    <row r="3477" spans="1:9">
      <c r="A3477" t="s">
        <v>6864</v>
      </c>
      <c r="B3477" t="str">
        <f t="shared" si="108"/>
        <v>04424P</v>
      </c>
      <c r="C3477" t="str">
        <f t="shared" si="109"/>
        <v>元富3L</v>
      </c>
      <c r="D3477" t="s">
        <v>6865</v>
      </c>
      <c r="E3477" s="1">
        <v>42523</v>
      </c>
      <c r="F3477" t="s">
        <v>7</v>
      </c>
      <c r="H3477" t="s">
        <v>1796</v>
      </c>
      <c r="I3477" t="e">
        <f>VLOOKUP(G3477, industry!B:C, 2, FALSE)</f>
        <v>#N/A</v>
      </c>
    </row>
    <row r="3478" spans="1:9">
      <c r="A3478" t="s">
        <v>6866</v>
      </c>
      <c r="B3478" t="str">
        <f t="shared" si="108"/>
        <v>044250</v>
      </c>
      <c r="C3478" t="str">
        <f t="shared" si="109"/>
        <v>BQ元富</v>
      </c>
      <c r="D3478" t="s">
        <v>6867</v>
      </c>
      <c r="E3478" s="1">
        <v>42436</v>
      </c>
      <c r="F3478" t="s">
        <v>7</v>
      </c>
      <c r="H3478" t="s">
        <v>1799</v>
      </c>
      <c r="I3478" t="e">
        <f>VLOOKUP(G3478, industry!B:C, 2, FALSE)</f>
        <v>#N/A</v>
      </c>
    </row>
    <row r="3479" spans="1:9">
      <c r="A3479" t="s">
        <v>6868</v>
      </c>
      <c r="B3479" t="str">
        <f t="shared" si="108"/>
        <v>044251</v>
      </c>
      <c r="C3479" t="str">
        <f t="shared" si="109"/>
        <v>BR元富</v>
      </c>
      <c r="D3479" t="s">
        <v>6869</v>
      </c>
      <c r="E3479" s="1">
        <v>42436</v>
      </c>
      <c r="F3479" t="s">
        <v>7</v>
      </c>
      <c r="H3479" t="s">
        <v>1799</v>
      </c>
      <c r="I3479" t="e">
        <f>VLOOKUP(G3479, industry!B:C, 2, FALSE)</f>
        <v>#N/A</v>
      </c>
    </row>
    <row r="3480" spans="1:9">
      <c r="A3480" t="s">
        <v>6870</v>
      </c>
      <c r="B3480" t="str">
        <f t="shared" si="108"/>
        <v>044252</v>
      </c>
      <c r="C3480" t="str">
        <f t="shared" si="109"/>
        <v>BS元富</v>
      </c>
      <c r="D3480" t="s">
        <v>6871</v>
      </c>
      <c r="E3480" s="1">
        <v>42436</v>
      </c>
      <c r="F3480" t="s">
        <v>7</v>
      </c>
      <c r="H3480" t="s">
        <v>1799</v>
      </c>
      <c r="I3480" t="e">
        <f>VLOOKUP(G3480, industry!B:C, 2, FALSE)</f>
        <v>#N/A</v>
      </c>
    </row>
    <row r="3481" spans="1:9">
      <c r="A3481" t="s">
        <v>6872</v>
      </c>
      <c r="B3481" t="str">
        <f t="shared" si="108"/>
        <v>044253</v>
      </c>
      <c r="C3481" t="str">
        <f t="shared" si="109"/>
        <v>BT元富</v>
      </c>
      <c r="D3481" t="s">
        <v>6873</v>
      </c>
      <c r="E3481" s="1">
        <v>42436</v>
      </c>
      <c r="F3481" t="s">
        <v>7</v>
      </c>
      <c r="H3481" t="s">
        <v>1799</v>
      </c>
      <c r="I3481" t="e">
        <f>VLOOKUP(G3481, industry!B:C, 2, FALSE)</f>
        <v>#N/A</v>
      </c>
    </row>
    <row r="3482" spans="1:9">
      <c r="A3482" t="s">
        <v>6874</v>
      </c>
      <c r="B3482" t="str">
        <f t="shared" si="108"/>
        <v>044254</v>
      </c>
      <c r="C3482" t="str">
        <f t="shared" si="109"/>
        <v>BU元富</v>
      </c>
      <c r="D3482" t="s">
        <v>6875</v>
      </c>
      <c r="E3482" s="1">
        <v>42436</v>
      </c>
      <c r="F3482" t="s">
        <v>7</v>
      </c>
      <c r="H3482" t="s">
        <v>1799</v>
      </c>
      <c r="I3482" t="e">
        <f>VLOOKUP(G3482, industry!B:C, 2, FALSE)</f>
        <v>#N/A</v>
      </c>
    </row>
    <row r="3483" spans="1:9">
      <c r="A3483" t="s">
        <v>6876</v>
      </c>
      <c r="B3483" t="str">
        <f t="shared" si="108"/>
        <v>044255</v>
      </c>
      <c r="C3483" t="str">
        <f t="shared" si="109"/>
        <v>群益5K</v>
      </c>
      <c r="D3483" t="s">
        <v>6877</v>
      </c>
      <c r="E3483" s="1">
        <v>42436</v>
      </c>
      <c r="F3483" t="s">
        <v>7</v>
      </c>
      <c r="H3483" t="s">
        <v>1799</v>
      </c>
      <c r="I3483" t="e">
        <f>VLOOKUP(G3483, industry!B:C, 2, FALSE)</f>
        <v>#N/A</v>
      </c>
    </row>
    <row r="3484" spans="1:9">
      <c r="A3484" t="s">
        <v>6878</v>
      </c>
      <c r="B3484" t="str">
        <f t="shared" si="108"/>
        <v>044256</v>
      </c>
      <c r="C3484" t="str">
        <f t="shared" si="109"/>
        <v>群益5L</v>
      </c>
      <c r="D3484" t="s">
        <v>6879</v>
      </c>
      <c r="E3484" s="1">
        <v>42436</v>
      </c>
      <c r="F3484" t="s">
        <v>7</v>
      </c>
      <c r="H3484" t="s">
        <v>1799</v>
      </c>
      <c r="I3484" t="e">
        <f>VLOOKUP(G3484, industry!B:C, 2, FALSE)</f>
        <v>#N/A</v>
      </c>
    </row>
    <row r="3485" spans="1:9">
      <c r="A3485" t="s">
        <v>6880</v>
      </c>
      <c r="B3485" t="str">
        <f t="shared" si="108"/>
        <v>044257</v>
      </c>
      <c r="C3485" t="str">
        <f t="shared" si="109"/>
        <v>群益5M</v>
      </c>
      <c r="D3485" t="s">
        <v>6881</v>
      </c>
      <c r="E3485" s="1">
        <v>42436</v>
      </c>
      <c r="F3485" t="s">
        <v>7</v>
      </c>
      <c r="H3485" t="s">
        <v>1799</v>
      </c>
      <c r="I3485" t="e">
        <f>VLOOKUP(G3485, industry!B:C, 2, FALSE)</f>
        <v>#N/A</v>
      </c>
    </row>
    <row r="3486" spans="1:9">
      <c r="A3486" t="s">
        <v>6882</v>
      </c>
      <c r="B3486" t="str">
        <f t="shared" si="108"/>
        <v>044258</v>
      </c>
      <c r="C3486" t="str">
        <f t="shared" si="109"/>
        <v>群益5N</v>
      </c>
      <c r="D3486" t="s">
        <v>6883</v>
      </c>
      <c r="E3486" s="1">
        <v>42436</v>
      </c>
      <c r="F3486" t="s">
        <v>7</v>
      </c>
      <c r="H3486" t="s">
        <v>1799</v>
      </c>
      <c r="I3486" t="e">
        <f>VLOOKUP(G3486, industry!B:C, 2, FALSE)</f>
        <v>#N/A</v>
      </c>
    </row>
    <row r="3487" spans="1:9">
      <c r="A3487" t="s">
        <v>6884</v>
      </c>
      <c r="B3487" t="str">
        <f t="shared" si="108"/>
        <v>044259</v>
      </c>
      <c r="C3487" t="str">
        <f t="shared" si="109"/>
        <v>群益5P</v>
      </c>
      <c r="D3487" t="s">
        <v>6885</v>
      </c>
      <c r="E3487" s="1">
        <v>42436</v>
      </c>
      <c r="F3487" t="s">
        <v>7</v>
      </c>
      <c r="H3487" t="s">
        <v>1799</v>
      </c>
      <c r="I3487" t="e">
        <f>VLOOKUP(G3487, industry!B:C, 2, FALSE)</f>
        <v>#N/A</v>
      </c>
    </row>
    <row r="3488" spans="1:9">
      <c r="A3488" t="s">
        <v>6886</v>
      </c>
      <c r="B3488" t="str">
        <f t="shared" si="108"/>
        <v>04425P</v>
      </c>
      <c r="C3488" t="str">
        <f t="shared" si="109"/>
        <v>玉山68</v>
      </c>
      <c r="D3488" t="s">
        <v>6887</v>
      </c>
      <c r="E3488" s="1">
        <v>42523</v>
      </c>
      <c r="F3488" t="s">
        <v>7</v>
      </c>
      <c r="H3488" t="s">
        <v>1796</v>
      </c>
      <c r="I3488" t="e">
        <f>VLOOKUP(G3488, industry!B:C, 2, FALSE)</f>
        <v>#N/A</v>
      </c>
    </row>
    <row r="3489" spans="1:9">
      <c r="A3489" t="s">
        <v>6888</v>
      </c>
      <c r="B3489" t="str">
        <f t="shared" si="108"/>
        <v>044260</v>
      </c>
      <c r="C3489" t="str">
        <f t="shared" si="109"/>
        <v>群益5Q</v>
      </c>
      <c r="D3489" t="s">
        <v>6889</v>
      </c>
      <c r="E3489" s="1">
        <v>42436</v>
      </c>
      <c r="F3489" t="s">
        <v>7</v>
      </c>
      <c r="H3489" t="s">
        <v>1799</v>
      </c>
      <c r="I3489" t="e">
        <f>VLOOKUP(G3489, industry!B:C, 2, FALSE)</f>
        <v>#N/A</v>
      </c>
    </row>
    <row r="3490" spans="1:9">
      <c r="A3490" t="s">
        <v>6890</v>
      </c>
      <c r="B3490" t="str">
        <f t="shared" si="108"/>
        <v>044261</v>
      </c>
      <c r="C3490" t="str">
        <f t="shared" si="109"/>
        <v>群益5R</v>
      </c>
      <c r="D3490" t="s">
        <v>6891</v>
      </c>
      <c r="E3490" s="1">
        <v>42436</v>
      </c>
      <c r="F3490" t="s">
        <v>7</v>
      </c>
      <c r="H3490" t="s">
        <v>1799</v>
      </c>
      <c r="I3490" t="e">
        <f>VLOOKUP(G3490, industry!B:C, 2, FALSE)</f>
        <v>#N/A</v>
      </c>
    </row>
    <row r="3491" spans="1:9">
      <c r="A3491" t="s">
        <v>6892</v>
      </c>
      <c r="B3491" t="str">
        <f t="shared" si="108"/>
        <v>044262</v>
      </c>
      <c r="C3491" t="str">
        <f t="shared" si="109"/>
        <v>群益5S</v>
      </c>
      <c r="D3491" t="s">
        <v>6893</v>
      </c>
      <c r="E3491" s="1">
        <v>42436</v>
      </c>
      <c r="F3491" t="s">
        <v>7</v>
      </c>
      <c r="H3491" t="s">
        <v>1799</v>
      </c>
      <c r="I3491" t="e">
        <f>VLOOKUP(G3491, industry!B:C, 2, FALSE)</f>
        <v>#N/A</v>
      </c>
    </row>
    <row r="3492" spans="1:9">
      <c r="A3492" t="s">
        <v>6894</v>
      </c>
      <c r="B3492" t="str">
        <f t="shared" si="108"/>
        <v>044263</v>
      </c>
      <c r="C3492" t="str">
        <f t="shared" si="109"/>
        <v>群益5T</v>
      </c>
      <c r="D3492" t="s">
        <v>6895</v>
      </c>
      <c r="E3492" s="1">
        <v>42436</v>
      </c>
      <c r="F3492" t="s">
        <v>7</v>
      </c>
      <c r="H3492" t="s">
        <v>1799</v>
      </c>
      <c r="I3492" t="e">
        <f>VLOOKUP(G3492, industry!B:C, 2, FALSE)</f>
        <v>#N/A</v>
      </c>
    </row>
    <row r="3493" spans="1:9">
      <c r="A3493" t="s">
        <v>6896</v>
      </c>
      <c r="B3493" t="str">
        <f t="shared" si="108"/>
        <v>044264</v>
      </c>
      <c r="C3493" t="str">
        <f t="shared" si="109"/>
        <v>群益5U</v>
      </c>
      <c r="D3493" t="s">
        <v>6897</v>
      </c>
      <c r="E3493" s="1">
        <v>42436</v>
      </c>
      <c r="F3493" t="s">
        <v>7</v>
      </c>
      <c r="H3493" t="s">
        <v>1799</v>
      </c>
      <c r="I3493" t="e">
        <f>VLOOKUP(G3493, industry!B:C, 2, FALSE)</f>
        <v>#N/A</v>
      </c>
    </row>
    <row r="3494" spans="1:9">
      <c r="A3494" t="s">
        <v>6898</v>
      </c>
      <c r="B3494" t="str">
        <f t="shared" si="108"/>
        <v>044265</v>
      </c>
      <c r="C3494" t="str">
        <f t="shared" si="109"/>
        <v>群益5V</v>
      </c>
      <c r="D3494" t="s">
        <v>6899</v>
      </c>
      <c r="E3494" s="1">
        <v>42436</v>
      </c>
      <c r="F3494" t="s">
        <v>7</v>
      </c>
      <c r="H3494" t="s">
        <v>1799</v>
      </c>
      <c r="I3494" t="e">
        <f>VLOOKUP(G3494, industry!B:C, 2, FALSE)</f>
        <v>#N/A</v>
      </c>
    </row>
    <row r="3495" spans="1:9">
      <c r="A3495" t="s">
        <v>6900</v>
      </c>
      <c r="B3495" t="str">
        <f t="shared" si="108"/>
        <v>044266</v>
      </c>
      <c r="C3495" t="str">
        <f t="shared" si="109"/>
        <v>群益5W</v>
      </c>
      <c r="D3495" t="s">
        <v>6901</v>
      </c>
      <c r="E3495" s="1">
        <v>42436</v>
      </c>
      <c r="F3495" t="s">
        <v>7</v>
      </c>
      <c r="H3495" t="s">
        <v>1799</v>
      </c>
      <c r="I3495" t="e">
        <f>VLOOKUP(G3495, industry!B:C, 2, FALSE)</f>
        <v>#N/A</v>
      </c>
    </row>
    <row r="3496" spans="1:9">
      <c r="A3496" t="s">
        <v>6902</v>
      </c>
      <c r="B3496" t="str">
        <f t="shared" si="108"/>
        <v>044267</v>
      </c>
      <c r="C3496" t="str">
        <f t="shared" si="109"/>
        <v>群益5X</v>
      </c>
      <c r="D3496" t="s">
        <v>6903</v>
      </c>
      <c r="E3496" s="1">
        <v>42436</v>
      </c>
      <c r="F3496" t="s">
        <v>7</v>
      </c>
      <c r="H3496" t="s">
        <v>1799</v>
      </c>
      <c r="I3496" t="e">
        <f>VLOOKUP(G3496, industry!B:C, 2, FALSE)</f>
        <v>#N/A</v>
      </c>
    </row>
    <row r="3497" spans="1:9">
      <c r="A3497" t="s">
        <v>6904</v>
      </c>
      <c r="B3497" t="str">
        <f t="shared" si="108"/>
        <v>044268</v>
      </c>
      <c r="C3497" t="str">
        <f t="shared" si="109"/>
        <v>群益5Y</v>
      </c>
      <c r="D3497" t="s">
        <v>6905</v>
      </c>
      <c r="E3497" s="1">
        <v>42436</v>
      </c>
      <c r="F3497" t="s">
        <v>7</v>
      </c>
      <c r="H3497" t="s">
        <v>1799</v>
      </c>
      <c r="I3497" t="e">
        <f>VLOOKUP(G3497, industry!B:C, 2, FALSE)</f>
        <v>#N/A</v>
      </c>
    </row>
    <row r="3498" spans="1:9">
      <c r="A3498" t="s">
        <v>6906</v>
      </c>
      <c r="B3498" t="str">
        <f t="shared" si="108"/>
        <v>044269</v>
      </c>
      <c r="C3498" t="str">
        <f t="shared" si="109"/>
        <v>玉山L2</v>
      </c>
      <c r="D3498" t="s">
        <v>6907</v>
      </c>
      <c r="E3498" s="1">
        <v>42436</v>
      </c>
      <c r="F3498" t="s">
        <v>7</v>
      </c>
      <c r="H3498" t="s">
        <v>1799</v>
      </c>
      <c r="I3498" t="e">
        <f>VLOOKUP(G3498, industry!B:C, 2, FALSE)</f>
        <v>#N/A</v>
      </c>
    </row>
    <row r="3499" spans="1:9">
      <c r="A3499" t="s">
        <v>6908</v>
      </c>
      <c r="B3499" t="str">
        <f t="shared" si="108"/>
        <v>04426P</v>
      </c>
      <c r="C3499" t="str">
        <f t="shared" si="109"/>
        <v>中信K3</v>
      </c>
      <c r="D3499" t="s">
        <v>6909</v>
      </c>
      <c r="E3499" s="1">
        <v>42524</v>
      </c>
      <c r="F3499" t="s">
        <v>7</v>
      </c>
      <c r="H3499" t="s">
        <v>1796</v>
      </c>
      <c r="I3499" t="e">
        <f>VLOOKUP(G3499, industry!B:C, 2, FALSE)</f>
        <v>#N/A</v>
      </c>
    </row>
    <row r="3500" spans="1:9">
      <c r="A3500" t="s">
        <v>6910</v>
      </c>
      <c r="B3500" t="str">
        <f t="shared" si="108"/>
        <v>044270</v>
      </c>
      <c r="C3500" t="str">
        <f t="shared" si="109"/>
        <v>玉山L3</v>
      </c>
      <c r="D3500" t="s">
        <v>6911</v>
      </c>
      <c r="E3500" s="1">
        <v>42436</v>
      </c>
      <c r="F3500" t="s">
        <v>7</v>
      </c>
      <c r="H3500" t="s">
        <v>1799</v>
      </c>
      <c r="I3500" t="e">
        <f>VLOOKUP(G3500, industry!B:C, 2, FALSE)</f>
        <v>#N/A</v>
      </c>
    </row>
    <row r="3501" spans="1:9">
      <c r="A3501" t="s">
        <v>6912</v>
      </c>
      <c r="B3501" t="str">
        <f t="shared" si="108"/>
        <v>044271</v>
      </c>
      <c r="C3501" t="str">
        <f t="shared" si="109"/>
        <v>玉山L4</v>
      </c>
      <c r="D3501" t="s">
        <v>6913</v>
      </c>
      <c r="E3501" s="1">
        <v>42436</v>
      </c>
      <c r="F3501" t="s">
        <v>7</v>
      </c>
      <c r="H3501" t="s">
        <v>1799</v>
      </c>
      <c r="I3501" t="e">
        <f>VLOOKUP(G3501, industry!B:C, 2, FALSE)</f>
        <v>#N/A</v>
      </c>
    </row>
    <row r="3502" spans="1:9">
      <c r="A3502" t="s">
        <v>6914</v>
      </c>
      <c r="B3502" t="str">
        <f t="shared" si="108"/>
        <v>044272</v>
      </c>
      <c r="C3502" t="str">
        <f t="shared" si="109"/>
        <v>IK國泰</v>
      </c>
      <c r="D3502" t="s">
        <v>6915</v>
      </c>
      <c r="E3502" s="1">
        <v>42436</v>
      </c>
      <c r="F3502" t="s">
        <v>7</v>
      </c>
      <c r="H3502" t="s">
        <v>1799</v>
      </c>
      <c r="I3502" t="e">
        <f>VLOOKUP(G3502, industry!B:C, 2, FALSE)</f>
        <v>#N/A</v>
      </c>
    </row>
    <row r="3503" spans="1:9">
      <c r="A3503" t="s">
        <v>6916</v>
      </c>
      <c r="B3503" t="str">
        <f t="shared" si="108"/>
        <v>044273</v>
      </c>
      <c r="C3503" t="str">
        <f t="shared" si="109"/>
        <v>IL國泰</v>
      </c>
      <c r="D3503" t="s">
        <v>6917</v>
      </c>
      <c r="E3503" s="1">
        <v>42436</v>
      </c>
      <c r="F3503" t="s">
        <v>7</v>
      </c>
      <c r="H3503" t="s">
        <v>1799</v>
      </c>
      <c r="I3503" t="e">
        <f>VLOOKUP(G3503, industry!B:C, 2, FALSE)</f>
        <v>#N/A</v>
      </c>
    </row>
    <row r="3504" spans="1:9">
      <c r="A3504" t="s">
        <v>6918</v>
      </c>
      <c r="B3504" t="str">
        <f t="shared" si="108"/>
        <v>044274</v>
      </c>
      <c r="C3504" t="str">
        <f t="shared" si="109"/>
        <v>CC富邦</v>
      </c>
      <c r="D3504" t="s">
        <v>6919</v>
      </c>
      <c r="E3504" s="1">
        <v>42436</v>
      </c>
      <c r="F3504" t="s">
        <v>7</v>
      </c>
      <c r="H3504" t="s">
        <v>1799</v>
      </c>
      <c r="I3504" t="e">
        <f>VLOOKUP(G3504, industry!B:C, 2, FALSE)</f>
        <v>#N/A</v>
      </c>
    </row>
    <row r="3505" spans="1:9">
      <c r="A3505" t="s">
        <v>6920</v>
      </c>
      <c r="B3505" t="str">
        <f t="shared" si="108"/>
        <v>044275</v>
      </c>
      <c r="C3505" t="str">
        <f t="shared" si="109"/>
        <v>CD富邦</v>
      </c>
      <c r="D3505" t="s">
        <v>6921</v>
      </c>
      <c r="E3505" s="1">
        <v>42436</v>
      </c>
      <c r="F3505" t="s">
        <v>7</v>
      </c>
      <c r="H3505" t="s">
        <v>1799</v>
      </c>
      <c r="I3505" t="e">
        <f>VLOOKUP(G3505, industry!B:C, 2, FALSE)</f>
        <v>#N/A</v>
      </c>
    </row>
    <row r="3506" spans="1:9">
      <c r="A3506" t="s">
        <v>6922</v>
      </c>
      <c r="B3506" t="str">
        <f t="shared" si="108"/>
        <v>044276</v>
      </c>
      <c r="C3506" t="str">
        <f t="shared" si="109"/>
        <v>CE富邦</v>
      </c>
      <c r="D3506" t="s">
        <v>6923</v>
      </c>
      <c r="E3506" s="1">
        <v>42436</v>
      </c>
      <c r="F3506" t="s">
        <v>7</v>
      </c>
      <c r="H3506" t="s">
        <v>1799</v>
      </c>
      <c r="I3506" t="e">
        <f>VLOOKUP(G3506, industry!B:C, 2, FALSE)</f>
        <v>#N/A</v>
      </c>
    </row>
    <row r="3507" spans="1:9">
      <c r="A3507" t="s">
        <v>6924</v>
      </c>
      <c r="B3507" t="str">
        <f t="shared" si="108"/>
        <v>044277</v>
      </c>
      <c r="C3507" t="str">
        <f t="shared" si="109"/>
        <v>CF富邦</v>
      </c>
      <c r="D3507" t="s">
        <v>6925</v>
      </c>
      <c r="E3507" s="1">
        <v>42436</v>
      </c>
      <c r="F3507" t="s">
        <v>7</v>
      </c>
      <c r="H3507" t="s">
        <v>1799</v>
      </c>
      <c r="I3507" t="e">
        <f>VLOOKUP(G3507, industry!B:C, 2, FALSE)</f>
        <v>#N/A</v>
      </c>
    </row>
    <row r="3508" spans="1:9">
      <c r="A3508" t="s">
        <v>6926</v>
      </c>
      <c r="B3508" t="str">
        <f t="shared" si="108"/>
        <v>044278</v>
      </c>
      <c r="C3508" t="str">
        <f t="shared" si="109"/>
        <v>CG富邦</v>
      </c>
      <c r="D3508" t="s">
        <v>6927</v>
      </c>
      <c r="E3508" s="1">
        <v>42436</v>
      </c>
      <c r="F3508" t="s">
        <v>7</v>
      </c>
      <c r="H3508" t="s">
        <v>1799</v>
      </c>
      <c r="I3508" t="e">
        <f>VLOOKUP(G3508, industry!B:C, 2, FALSE)</f>
        <v>#N/A</v>
      </c>
    </row>
    <row r="3509" spans="1:9">
      <c r="A3509" t="s">
        <v>6928</v>
      </c>
      <c r="B3509" t="str">
        <f t="shared" si="108"/>
        <v>044279</v>
      </c>
      <c r="C3509" t="str">
        <f t="shared" si="109"/>
        <v>CJ富邦</v>
      </c>
      <c r="D3509" t="s">
        <v>6929</v>
      </c>
      <c r="E3509" s="1">
        <v>42436</v>
      </c>
      <c r="F3509" t="s">
        <v>7</v>
      </c>
      <c r="H3509" t="s">
        <v>1799</v>
      </c>
      <c r="I3509" t="e">
        <f>VLOOKUP(G3509, industry!B:C, 2, FALSE)</f>
        <v>#N/A</v>
      </c>
    </row>
    <row r="3510" spans="1:9">
      <c r="A3510" t="s">
        <v>6930</v>
      </c>
      <c r="B3510" t="str">
        <f t="shared" si="108"/>
        <v>04427P</v>
      </c>
      <c r="C3510" t="str">
        <f t="shared" si="109"/>
        <v>E9群益</v>
      </c>
      <c r="D3510" t="s">
        <v>6931</v>
      </c>
      <c r="E3510" s="1">
        <v>42524</v>
      </c>
      <c r="F3510" t="s">
        <v>7</v>
      </c>
      <c r="H3510" t="s">
        <v>1796</v>
      </c>
      <c r="I3510" t="e">
        <f>VLOOKUP(G3510, industry!B:C, 2, FALSE)</f>
        <v>#N/A</v>
      </c>
    </row>
    <row r="3511" spans="1:9">
      <c r="A3511" t="s">
        <v>6932</v>
      </c>
      <c r="B3511" t="str">
        <f t="shared" si="108"/>
        <v>044280</v>
      </c>
      <c r="C3511" t="str">
        <f t="shared" si="109"/>
        <v>永昌CC</v>
      </c>
      <c r="D3511" t="s">
        <v>6933</v>
      </c>
      <c r="E3511" s="1">
        <v>42437</v>
      </c>
      <c r="F3511" t="s">
        <v>7</v>
      </c>
      <c r="H3511" t="s">
        <v>1799</v>
      </c>
      <c r="I3511" t="e">
        <f>VLOOKUP(G3511, industry!B:C, 2, FALSE)</f>
        <v>#N/A</v>
      </c>
    </row>
    <row r="3512" spans="1:9">
      <c r="A3512" t="s">
        <v>6934</v>
      </c>
      <c r="B3512" t="str">
        <f t="shared" si="108"/>
        <v>044281</v>
      </c>
      <c r="C3512" t="str">
        <f t="shared" si="109"/>
        <v>永昌CD</v>
      </c>
      <c r="D3512" t="s">
        <v>6935</v>
      </c>
      <c r="E3512" s="1">
        <v>42437</v>
      </c>
      <c r="F3512" t="s">
        <v>7</v>
      </c>
      <c r="H3512" t="s">
        <v>1799</v>
      </c>
      <c r="I3512" t="e">
        <f>VLOOKUP(G3512, industry!B:C, 2, FALSE)</f>
        <v>#N/A</v>
      </c>
    </row>
    <row r="3513" spans="1:9">
      <c r="A3513" t="s">
        <v>6936</v>
      </c>
      <c r="B3513" t="str">
        <f t="shared" si="108"/>
        <v>044282</v>
      </c>
      <c r="C3513" t="str">
        <f t="shared" si="109"/>
        <v>永昌CE</v>
      </c>
      <c r="D3513" t="s">
        <v>6937</v>
      </c>
      <c r="E3513" s="1">
        <v>42437</v>
      </c>
      <c r="F3513" t="s">
        <v>7</v>
      </c>
      <c r="H3513" t="s">
        <v>1799</v>
      </c>
      <c r="I3513" t="e">
        <f>VLOOKUP(G3513, industry!B:C, 2, FALSE)</f>
        <v>#N/A</v>
      </c>
    </row>
    <row r="3514" spans="1:9">
      <c r="A3514" t="s">
        <v>6938</v>
      </c>
      <c r="B3514" t="str">
        <f t="shared" si="108"/>
        <v>044283</v>
      </c>
      <c r="C3514" t="str">
        <f t="shared" si="109"/>
        <v>永昌CF</v>
      </c>
      <c r="D3514" t="s">
        <v>6939</v>
      </c>
      <c r="E3514" s="1">
        <v>42437</v>
      </c>
      <c r="F3514" t="s">
        <v>7</v>
      </c>
      <c r="H3514" t="s">
        <v>1799</v>
      </c>
      <c r="I3514" t="e">
        <f>VLOOKUP(G3514, industry!B:C, 2, FALSE)</f>
        <v>#N/A</v>
      </c>
    </row>
    <row r="3515" spans="1:9">
      <c r="A3515" t="s">
        <v>6940</v>
      </c>
      <c r="B3515" t="str">
        <f t="shared" si="108"/>
        <v>044284</v>
      </c>
      <c r="C3515" t="str">
        <f t="shared" si="109"/>
        <v>3U第一</v>
      </c>
      <c r="D3515" t="s">
        <v>6941</v>
      </c>
      <c r="E3515" s="1">
        <v>42437</v>
      </c>
      <c r="F3515" t="s">
        <v>7</v>
      </c>
      <c r="H3515" t="s">
        <v>1799</v>
      </c>
      <c r="I3515" t="e">
        <f>VLOOKUP(G3515, industry!B:C, 2, FALSE)</f>
        <v>#N/A</v>
      </c>
    </row>
    <row r="3516" spans="1:9">
      <c r="A3516" t="s">
        <v>6942</v>
      </c>
      <c r="B3516" t="str">
        <f t="shared" si="108"/>
        <v>044285</v>
      </c>
      <c r="C3516" t="str">
        <f t="shared" si="109"/>
        <v>3V第一</v>
      </c>
      <c r="D3516" t="s">
        <v>6943</v>
      </c>
      <c r="E3516" s="1">
        <v>42437</v>
      </c>
      <c r="F3516" t="s">
        <v>7</v>
      </c>
      <c r="H3516" t="s">
        <v>1799</v>
      </c>
      <c r="I3516" t="e">
        <f>VLOOKUP(G3516, industry!B:C, 2, FALSE)</f>
        <v>#N/A</v>
      </c>
    </row>
    <row r="3517" spans="1:9">
      <c r="A3517" t="s">
        <v>6944</v>
      </c>
      <c r="B3517" t="str">
        <f t="shared" si="108"/>
        <v>044286</v>
      </c>
      <c r="C3517" t="str">
        <f t="shared" si="109"/>
        <v>3W第一</v>
      </c>
      <c r="D3517" t="s">
        <v>6945</v>
      </c>
      <c r="E3517" s="1">
        <v>42437</v>
      </c>
      <c r="F3517" t="s">
        <v>7</v>
      </c>
      <c r="H3517" t="s">
        <v>1799</v>
      </c>
      <c r="I3517" t="e">
        <f>VLOOKUP(G3517, industry!B:C, 2, FALSE)</f>
        <v>#N/A</v>
      </c>
    </row>
    <row r="3518" spans="1:9">
      <c r="A3518" t="s">
        <v>6946</v>
      </c>
      <c r="B3518" t="str">
        <f t="shared" si="108"/>
        <v>044287</v>
      </c>
      <c r="C3518" t="str">
        <f t="shared" si="109"/>
        <v>3X第一</v>
      </c>
      <c r="D3518" t="s">
        <v>6947</v>
      </c>
      <c r="E3518" s="1">
        <v>42437</v>
      </c>
      <c r="F3518" t="s">
        <v>7</v>
      </c>
      <c r="H3518" t="s">
        <v>1799</v>
      </c>
      <c r="I3518" t="e">
        <f>VLOOKUP(G3518, industry!B:C, 2, FALSE)</f>
        <v>#N/A</v>
      </c>
    </row>
    <row r="3519" spans="1:9">
      <c r="A3519" t="s">
        <v>6948</v>
      </c>
      <c r="B3519" t="str">
        <f t="shared" si="108"/>
        <v>044288</v>
      </c>
      <c r="C3519" t="str">
        <f t="shared" si="109"/>
        <v>3Y第一</v>
      </c>
      <c r="D3519" t="s">
        <v>6949</v>
      </c>
      <c r="E3519" s="1">
        <v>42437</v>
      </c>
      <c r="F3519" t="s">
        <v>7</v>
      </c>
      <c r="H3519" t="s">
        <v>1799</v>
      </c>
      <c r="I3519" t="e">
        <f>VLOOKUP(G3519, industry!B:C, 2, FALSE)</f>
        <v>#N/A</v>
      </c>
    </row>
    <row r="3520" spans="1:9">
      <c r="A3520" t="s">
        <v>6950</v>
      </c>
      <c r="B3520" t="str">
        <f t="shared" si="108"/>
        <v>044289</v>
      </c>
      <c r="C3520" t="str">
        <f t="shared" si="109"/>
        <v>55凱基</v>
      </c>
      <c r="D3520" t="s">
        <v>6951</v>
      </c>
      <c r="E3520" s="1">
        <v>42437</v>
      </c>
      <c r="F3520" t="s">
        <v>7</v>
      </c>
      <c r="H3520" t="s">
        <v>1799</v>
      </c>
      <c r="I3520" t="e">
        <f>VLOOKUP(G3520, industry!B:C, 2, FALSE)</f>
        <v>#N/A</v>
      </c>
    </row>
    <row r="3521" spans="1:9">
      <c r="A3521" t="s">
        <v>6952</v>
      </c>
      <c r="B3521" t="str">
        <f t="shared" si="108"/>
        <v>04428P</v>
      </c>
      <c r="C3521" t="str">
        <f t="shared" si="109"/>
        <v>元富3P</v>
      </c>
      <c r="D3521" t="s">
        <v>6953</v>
      </c>
      <c r="E3521" s="1">
        <v>42524</v>
      </c>
      <c r="F3521" t="s">
        <v>7</v>
      </c>
      <c r="H3521" t="s">
        <v>1796</v>
      </c>
      <c r="I3521" t="e">
        <f>VLOOKUP(G3521, industry!B:C, 2, FALSE)</f>
        <v>#N/A</v>
      </c>
    </row>
    <row r="3522" spans="1:9">
      <c r="A3522" t="s">
        <v>6954</v>
      </c>
      <c r="B3522" t="str">
        <f t="shared" ref="B3522:B3585" si="110">MID(A3522,1,FIND("　", A3522)-1)</f>
        <v>044290</v>
      </c>
      <c r="C3522" t="str">
        <f t="shared" ref="C3522:C3585" si="111">MID(A3522,FIND("　", A3522)+1, 20)</f>
        <v>56凱基</v>
      </c>
      <c r="D3522" t="s">
        <v>6955</v>
      </c>
      <c r="E3522" s="1">
        <v>42437</v>
      </c>
      <c r="F3522" t="s">
        <v>7</v>
      </c>
      <c r="H3522" t="s">
        <v>1799</v>
      </c>
      <c r="I3522" t="e">
        <f>VLOOKUP(G3522, industry!B:C, 2, FALSE)</f>
        <v>#N/A</v>
      </c>
    </row>
    <row r="3523" spans="1:9">
      <c r="A3523" t="s">
        <v>6956</v>
      </c>
      <c r="B3523" t="str">
        <f t="shared" si="110"/>
        <v>044291</v>
      </c>
      <c r="C3523" t="str">
        <f t="shared" si="111"/>
        <v>57凱基</v>
      </c>
      <c r="D3523" t="s">
        <v>6957</v>
      </c>
      <c r="E3523" s="1">
        <v>42437</v>
      </c>
      <c r="F3523" t="s">
        <v>7</v>
      </c>
      <c r="H3523" t="s">
        <v>1799</v>
      </c>
      <c r="I3523" t="e">
        <f>VLOOKUP(G3523, industry!B:C, 2, FALSE)</f>
        <v>#N/A</v>
      </c>
    </row>
    <row r="3524" spans="1:9">
      <c r="A3524" t="s">
        <v>6958</v>
      </c>
      <c r="B3524" t="str">
        <f t="shared" si="110"/>
        <v>044292</v>
      </c>
      <c r="C3524" t="str">
        <f t="shared" si="111"/>
        <v>58凱基</v>
      </c>
      <c r="D3524" t="s">
        <v>6959</v>
      </c>
      <c r="E3524" s="1">
        <v>42437</v>
      </c>
      <c r="F3524" t="s">
        <v>7</v>
      </c>
      <c r="H3524" t="s">
        <v>1799</v>
      </c>
      <c r="I3524" t="e">
        <f>VLOOKUP(G3524, industry!B:C, 2, FALSE)</f>
        <v>#N/A</v>
      </c>
    </row>
    <row r="3525" spans="1:9">
      <c r="A3525" t="s">
        <v>6960</v>
      </c>
      <c r="B3525" t="str">
        <f t="shared" si="110"/>
        <v>044293</v>
      </c>
      <c r="C3525" t="str">
        <f t="shared" si="111"/>
        <v>59凱基</v>
      </c>
      <c r="D3525" t="s">
        <v>6961</v>
      </c>
      <c r="E3525" s="1">
        <v>42437</v>
      </c>
      <c r="F3525" t="s">
        <v>7</v>
      </c>
      <c r="H3525" t="s">
        <v>1799</v>
      </c>
      <c r="I3525" t="e">
        <f>VLOOKUP(G3525, industry!B:C, 2, FALSE)</f>
        <v>#N/A</v>
      </c>
    </row>
    <row r="3526" spans="1:9">
      <c r="A3526" t="s">
        <v>6962</v>
      </c>
      <c r="B3526" t="str">
        <f t="shared" si="110"/>
        <v>044294</v>
      </c>
      <c r="C3526" t="str">
        <f t="shared" si="111"/>
        <v>60凱基</v>
      </c>
      <c r="D3526" t="s">
        <v>6963</v>
      </c>
      <c r="E3526" s="1">
        <v>42437</v>
      </c>
      <c r="F3526" t="s">
        <v>7</v>
      </c>
      <c r="H3526" t="s">
        <v>1799</v>
      </c>
      <c r="I3526" t="e">
        <f>VLOOKUP(G3526, industry!B:C, 2, FALSE)</f>
        <v>#N/A</v>
      </c>
    </row>
    <row r="3527" spans="1:9">
      <c r="A3527" t="s">
        <v>6964</v>
      </c>
      <c r="B3527" t="str">
        <f t="shared" si="110"/>
        <v>044295</v>
      </c>
      <c r="C3527" t="str">
        <f t="shared" si="111"/>
        <v>61凱基</v>
      </c>
      <c r="D3527" t="s">
        <v>6965</v>
      </c>
      <c r="E3527" s="1">
        <v>42437</v>
      </c>
      <c r="F3527" t="s">
        <v>7</v>
      </c>
      <c r="H3527" t="s">
        <v>1799</v>
      </c>
      <c r="I3527" t="e">
        <f>VLOOKUP(G3527, industry!B:C, 2, FALSE)</f>
        <v>#N/A</v>
      </c>
    </row>
    <row r="3528" spans="1:9">
      <c r="A3528" t="s">
        <v>6966</v>
      </c>
      <c r="B3528" t="str">
        <f t="shared" si="110"/>
        <v>044296</v>
      </c>
      <c r="C3528" t="str">
        <f t="shared" si="111"/>
        <v>63凱基</v>
      </c>
      <c r="D3528" t="s">
        <v>6967</v>
      </c>
      <c r="E3528" s="1">
        <v>42437</v>
      </c>
      <c r="F3528" t="s">
        <v>7</v>
      </c>
      <c r="H3528" t="s">
        <v>1799</v>
      </c>
      <c r="I3528" t="e">
        <f>VLOOKUP(G3528, industry!B:C, 2, FALSE)</f>
        <v>#N/A</v>
      </c>
    </row>
    <row r="3529" spans="1:9">
      <c r="A3529" t="s">
        <v>6968</v>
      </c>
      <c r="B3529" t="str">
        <f t="shared" si="110"/>
        <v>044297</v>
      </c>
      <c r="C3529" t="str">
        <f t="shared" si="111"/>
        <v>64凱基</v>
      </c>
      <c r="D3529" t="s">
        <v>6969</v>
      </c>
      <c r="E3529" s="1">
        <v>42437</v>
      </c>
      <c r="F3529" t="s">
        <v>7</v>
      </c>
      <c r="H3529" t="s">
        <v>1799</v>
      </c>
      <c r="I3529" t="e">
        <f>VLOOKUP(G3529, industry!B:C, 2, FALSE)</f>
        <v>#N/A</v>
      </c>
    </row>
    <row r="3530" spans="1:9">
      <c r="A3530" t="s">
        <v>6970</v>
      </c>
      <c r="B3530" t="str">
        <f t="shared" si="110"/>
        <v>044298</v>
      </c>
      <c r="C3530" t="str">
        <f t="shared" si="111"/>
        <v>65凱基</v>
      </c>
      <c r="D3530" t="s">
        <v>6971</v>
      </c>
      <c r="E3530" s="1">
        <v>42437</v>
      </c>
      <c r="F3530" t="s">
        <v>7</v>
      </c>
      <c r="H3530" t="s">
        <v>1799</v>
      </c>
      <c r="I3530" t="e">
        <f>VLOOKUP(G3530, industry!B:C, 2, FALSE)</f>
        <v>#N/A</v>
      </c>
    </row>
    <row r="3531" spans="1:9">
      <c r="A3531" t="s">
        <v>6972</v>
      </c>
      <c r="B3531" t="str">
        <f t="shared" si="110"/>
        <v>044299</v>
      </c>
      <c r="C3531" t="str">
        <f t="shared" si="111"/>
        <v>日盛L2</v>
      </c>
      <c r="D3531" t="s">
        <v>6973</v>
      </c>
      <c r="E3531" s="1">
        <v>42437</v>
      </c>
      <c r="F3531" t="s">
        <v>7</v>
      </c>
      <c r="H3531" t="s">
        <v>1799</v>
      </c>
      <c r="I3531" t="e">
        <f>VLOOKUP(G3531, industry!B:C, 2, FALSE)</f>
        <v>#N/A</v>
      </c>
    </row>
    <row r="3532" spans="1:9">
      <c r="A3532" t="s">
        <v>6974</v>
      </c>
      <c r="B3532" t="str">
        <f t="shared" si="110"/>
        <v>04429P</v>
      </c>
      <c r="C3532" t="str">
        <f t="shared" si="111"/>
        <v>康和GJ</v>
      </c>
      <c r="D3532" t="s">
        <v>6975</v>
      </c>
      <c r="E3532" s="1">
        <v>42524</v>
      </c>
      <c r="F3532" t="s">
        <v>7</v>
      </c>
      <c r="H3532" t="s">
        <v>1796</v>
      </c>
      <c r="I3532" t="e">
        <f>VLOOKUP(G3532, industry!B:C, 2, FALSE)</f>
        <v>#N/A</v>
      </c>
    </row>
    <row r="3533" spans="1:9">
      <c r="A3533" t="s">
        <v>6976</v>
      </c>
      <c r="B3533" t="str">
        <f t="shared" si="110"/>
        <v>044300</v>
      </c>
      <c r="C3533" t="str">
        <f t="shared" si="111"/>
        <v>日盛L3</v>
      </c>
      <c r="D3533" t="s">
        <v>6977</v>
      </c>
      <c r="E3533" s="1">
        <v>42437</v>
      </c>
      <c r="F3533" t="s">
        <v>7</v>
      </c>
      <c r="H3533" t="s">
        <v>1799</v>
      </c>
      <c r="I3533" t="e">
        <f>VLOOKUP(G3533, industry!B:C, 2, FALSE)</f>
        <v>#N/A</v>
      </c>
    </row>
    <row r="3534" spans="1:9">
      <c r="A3534" t="s">
        <v>6978</v>
      </c>
      <c r="B3534" t="str">
        <f t="shared" si="110"/>
        <v>044301</v>
      </c>
      <c r="C3534" t="str">
        <f t="shared" si="111"/>
        <v>統一FQ</v>
      </c>
      <c r="D3534" t="s">
        <v>6979</v>
      </c>
      <c r="E3534" s="1">
        <v>42437</v>
      </c>
      <c r="F3534" t="s">
        <v>7</v>
      </c>
      <c r="H3534" t="s">
        <v>1799</v>
      </c>
      <c r="I3534" t="e">
        <f>VLOOKUP(G3534, industry!B:C, 2, FALSE)</f>
        <v>#N/A</v>
      </c>
    </row>
    <row r="3535" spans="1:9">
      <c r="A3535" t="s">
        <v>6980</v>
      </c>
      <c r="B3535" t="str">
        <f t="shared" si="110"/>
        <v>044302</v>
      </c>
      <c r="C3535" t="str">
        <f t="shared" si="111"/>
        <v>統一FR</v>
      </c>
      <c r="D3535" t="s">
        <v>6981</v>
      </c>
      <c r="E3535" s="1">
        <v>42437</v>
      </c>
      <c r="F3535" t="s">
        <v>7</v>
      </c>
      <c r="H3535" t="s">
        <v>1799</v>
      </c>
      <c r="I3535" t="e">
        <f>VLOOKUP(G3535, industry!B:C, 2, FALSE)</f>
        <v>#N/A</v>
      </c>
    </row>
    <row r="3536" spans="1:9">
      <c r="A3536" t="s">
        <v>6982</v>
      </c>
      <c r="B3536" t="str">
        <f t="shared" si="110"/>
        <v>044303</v>
      </c>
      <c r="C3536" t="str">
        <f t="shared" si="111"/>
        <v>統一FS</v>
      </c>
      <c r="D3536" t="s">
        <v>6983</v>
      </c>
      <c r="E3536" s="1">
        <v>42437</v>
      </c>
      <c r="F3536" t="s">
        <v>7</v>
      </c>
      <c r="H3536" t="s">
        <v>1799</v>
      </c>
      <c r="I3536" t="e">
        <f>VLOOKUP(G3536, industry!B:C, 2, FALSE)</f>
        <v>#N/A</v>
      </c>
    </row>
    <row r="3537" spans="1:9">
      <c r="A3537" t="s">
        <v>6984</v>
      </c>
      <c r="B3537" t="str">
        <f t="shared" si="110"/>
        <v>044304</v>
      </c>
      <c r="C3537" t="str">
        <f t="shared" si="111"/>
        <v>統一FT</v>
      </c>
      <c r="D3537" t="s">
        <v>6985</v>
      </c>
      <c r="E3537" s="1">
        <v>42437</v>
      </c>
      <c r="F3537" t="s">
        <v>7</v>
      </c>
      <c r="H3537" t="s">
        <v>1799</v>
      </c>
      <c r="I3537" t="e">
        <f>VLOOKUP(G3537, industry!B:C, 2, FALSE)</f>
        <v>#N/A</v>
      </c>
    </row>
    <row r="3538" spans="1:9">
      <c r="A3538" t="s">
        <v>6986</v>
      </c>
      <c r="B3538" t="str">
        <f t="shared" si="110"/>
        <v>044305</v>
      </c>
      <c r="C3538" t="str">
        <f t="shared" si="111"/>
        <v>統一FU</v>
      </c>
      <c r="D3538" t="s">
        <v>6987</v>
      </c>
      <c r="E3538" s="1">
        <v>42437</v>
      </c>
      <c r="F3538" t="s">
        <v>7</v>
      </c>
      <c r="H3538" t="s">
        <v>1799</v>
      </c>
      <c r="I3538" t="e">
        <f>VLOOKUP(G3538, industry!B:C, 2, FALSE)</f>
        <v>#N/A</v>
      </c>
    </row>
    <row r="3539" spans="1:9">
      <c r="A3539" t="s">
        <v>6988</v>
      </c>
      <c r="B3539" t="str">
        <f t="shared" si="110"/>
        <v>044306</v>
      </c>
      <c r="C3539" t="str">
        <f t="shared" si="111"/>
        <v>元大5A</v>
      </c>
      <c r="D3539" t="s">
        <v>6989</v>
      </c>
      <c r="E3539" s="1">
        <v>42437</v>
      </c>
      <c r="F3539" t="s">
        <v>7</v>
      </c>
      <c r="H3539" t="s">
        <v>1799</v>
      </c>
      <c r="I3539" t="e">
        <f>VLOOKUP(G3539, industry!B:C, 2, FALSE)</f>
        <v>#N/A</v>
      </c>
    </row>
    <row r="3540" spans="1:9">
      <c r="A3540" t="s">
        <v>6990</v>
      </c>
      <c r="B3540" t="str">
        <f t="shared" si="110"/>
        <v>044307</v>
      </c>
      <c r="C3540" t="str">
        <f t="shared" si="111"/>
        <v>元大5C</v>
      </c>
      <c r="D3540" t="s">
        <v>6991</v>
      </c>
      <c r="E3540" s="1">
        <v>42437</v>
      </c>
      <c r="F3540" t="s">
        <v>7</v>
      </c>
      <c r="H3540" t="s">
        <v>1799</v>
      </c>
      <c r="I3540" t="e">
        <f>VLOOKUP(G3540, industry!B:C, 2, FALSE)</f>
        <v>#N/A</v>
      </c>
    </row>
    <row r="3541" spans="1:9">
      <c r="A3541" t="s">
        <v>6992</v>
      </c>
      <c r="B3541" t="str">
        <f t="shared" si="110"/>
        <v>044308</v>
      </c>
      <c r="C3541" t="str">
        <f t="shared" si="111"/>
        <v>元大5D</v>
      </c>
      <c r="D3541" t="s">
        <v>6993</v>
      </c>
      <c r="E3541" s="1">
        <v>42437</v>
      </c>
      <c r="F3541" t="s">
        <v>7</v>
      </c>
      <c r="H3541" t="s">
        <v>1799</v>
      </c>
      <c r="I3541" t="e">
        <f>VLOOKUP(G3541, industry!B:C, 2, FALSE)</f>
        <v>#N/A</v>
      </c>
    </row>
    <row r="3542" spans="1:9">
      <c r="A3542" t="s">
        <v>6994</v>
      </c>
      <c r="B3542" t="str">
        <f t="shared" si="110"/>
        <v>044309</v>
      </c>
      <c r="C3542" t="str">
        <f t="shared" si="111"/>
        <v>元大5G</v>
      </c>
      <c r="D3542" t="s">
        <v>6995</v>
      </c>
      <c r="E3542" s="1">
        <v>42437</v>
      </c>
      <c r="F3542" t="s">
        <v>7</v>
      </c>
      <c r="H3542" t="s">
        <v>1799</v>
      </c>
      <c r="I3542" t="e">
        <f>VLOOKUP(G3542, industry!B:C, 2, FALSE)</f>
        <v>#N/A</v>
      </c>
    </row>
    <row r="3543" spans="1:9">
      <c r="A3543" t="s">
        <v>6996</v>
      </c>
      <c r="B3543" t="str">
        <f t="shared" si="110"/>
        <v>04430P</v>
      </c>
      <c r="C3543" t="str">
        <f t="shared" si="111"/>
        <v>元大GC</v>
      </c>
      <c r="D3543" t="s">
        <v>6997</v>
      </c>
      <c r="E3543" s="1">
        <v>42524</v>
      </c>
      <c r="F3543" t="s">
        <v>7</v>
      </c>
      <c r="H3543" t="s">
        <v>1796</v>
      </c>
      <c r="I3543" t="e">
        <f>VLOOKUP(G3543, industry!B:C, 2, FALSE)</f>
        <v>#N/A</v>
      </c>
    </row>
    <row r="3544" spans="1:9">
      <c r="A3544" t="s">
        <v>6998</v>
      </c>
      <c r="B3544" t="str">
        <f t="shared" si="110"/>
        <v>044310</v>
      </c>
      <c r="C3544" t="str">
        <f t="shared" si="111"/>
        <v>元大5H</v>
      </c>
      <c r="D3544" t="s">
        <v>6999</v>
      </c>
      <c r="E3544" s="1">
        <v>42437</v>
      </c>
      <c r="F3544" t="s">
        <v>7</v>
      </c>
      <c r="H3544" t="s">
        <v>1799</v>
      </c>
      <c r="I3544" t="e">
        <f>VLOOKUP(G3544, industry!B:C, 2, FALSE)</f>
        <v>#N/A</v>
      </c>
    </row>
    <row r="3545" spans="1:9">
      <c r="A3545" t="s">
        <v>7000</v>
      </c>
      <c r="B3545" t="str">
        <f t="shared" si="110"/>
        <v>044311</v>
      </c>
      <c r="C3545" t="str">
        <f t="shared" si="111"/>
        <v>元大5I</v>
      </c>
      <c r="D3545" t="s">
        <v>7001</v>
      </c>
      <c r="E3545" s="1">
        <v>42437</v>
      </c>
      <c r="F3545" t="s">
        <v>7</v>
      </c>
      <c r="H3545" t="s">
        <v>1799</v>
      </c>
      <c r="I3545" t="e">
        <f>VLOOKUP(G3545, industry!B:C, 2, FALSE)</f>
        <v>#N/A</v>
      </c>
    </row>
    <row r="3546" spans="1:9">
      <c r="A3546" t="s">
        <v>7002</v>
      </c>
      <c r="B3546" t="str">
        <f t="shared" si="110"/>
        <v>044312</v>
      </c>
      <c r="C3546" t="str">
        <f t="shared" si="111"/>
        <v>元大5J</v>
      </c>
      <c r="D3546" t="s">
        <v>7003</v>
      </c>
      <c r="E3546" s="1">
        <v>42437</v>
      </c>
      <c r="F3546" t="s">
        <v>7</v>
      </c>
      <c r="H3546" t="s">
        <v>1799</v>
      </c>
      <c r="I3546" t="e">
        <f>VLOOKUP(G3546, industry!B:C, 2, FALSE)</f>
        <v>#N/A</v>
      </c>
    </row>
    <row r="3547" spans="1:9">
      <c r="A3547" t="s">
        <v>7004</v>
      </c>
      <c r="B3547" t="str">
        <f t="shared" si="110"/>
        <v>044313</v>
      </c>
      <c r="C3547" t="str">
        <f t="shared" si="111"/>
        <v>元大5K</v>
      </c>
      <c r="D3547" t="s">
        <v>7005</v>
      </c>
      <c r="E3547" s="1">
        <v>42437</v>
      </c>
      <c r="F3547" t="s">
        <v>7</v>
      </c>
      <c r="H3547" t="s">
        <v>1799</v>
      </c>
      <c r="I3547" t="e">
        <f>VLOOKUP(G3547, industry!B:C, 2, FALSE)</f>
        <v>#N/A</v>
      </c>
    </row>
    <row r="3548" spans="1:9">
      <c r="A3548" t="s">
        <v>7006</v>
      </c>
      <c r="B3548" t="str">
        <f t="shared" si="110"/>
        <v>044314</v>
      </c>
      <c r="C3548" t="str">
        <f t="shared" si="111"/>
        <v>元大5L</v>
      </c>
      <c r="D3548" t="s">
        <v>7007</v>
      </c>
      <c r="E3548" s="1">
        <v>42437</v>
      </c>
      <c r="F3548" t="s">
        <v>7</v>
      </c>
      <c r="H3548" t="s">
        <v>1799</v>
      </c>
      <c r="I3548" t="e">
        <f>VLOOKUP(G3548, industry!B:C, 2, FALSE)</f>
        <v>#N/A</v>
      </c>
    </row>
    <row r="3549" spans="1:9">
      <c r="A3549" t="s">
        <v>7008</v>
      </c>
      <c r="B3549" t="str">
        <f t="shared" si="110"/>
        <v>044315</v>
      </c>
      <c r="C3549" t="str">
        <f t="shared" si="111"/>
        <v>臺銀99</v>
      </c>
      <c r="D3549" t="s">
        <v>7009</v>
      </c>
      <c r="E3549" s="1">
        <v>42437</v>
      </c>
      <c r="F3549" t="s">
        <v>7</v>
      </c>
      <c r="H3549" t="s">
        <v>1799</v>
      </c>
      <c r="I3549" t="e">
        <f>VLOOKUP(G3549, industry!B:C, 2, FALSE)</f>
        <v>#N/A</v>
      </c>
    </row>
    <row r="3550" spans="1:9">
      <c r="A3550" t="s">
        <v>7010</v>
      </c>
      <c r="B3550" t="str">
        <f t="shared" si="110"/>
        <v>044316</v>
      </c>
      <c r="C3550" t="str">
        <f t="shared" si="111"/>
        <v>群益6D</v>
      </c>
      <c r="D3550" t="s">
        <v>7011</v>
      </c>
      <c r="E3550" s="1">
        <v>42437</v>
      </c>
      <c r="F3550" t="s">
        <v>7</v>
      </c>
      <c r="H3550" t="s">
        <v>1799</v>
      </c>
      <c r="I3550" t="e">
        <f>VLOOKUP(G3550, industry!B:C, 2, FALSE)</f>
        <v>#N/A</v>
      </c>
    </row>
    <row r="3551" spans="1:9">
      <c r="A3551" t="s">
        <v>7012</v>
      </c>
      <c r="B3551" t="str">
        <f t="shared" si="110"/>
        <v>044317</v>
      </c>
      <c r="C3551" t="str">
        <f t="shared" si="111"/>
        <v>群益6E</v>
      </c>
      <c r="D3551" t="s">
        <v>7013</v>
      </c>
      <c r="E3551" s="1">
        <v>42437</v>
      </c>
      <c r="F3551" t="s">
        <v>7</v>
      </c>
      <c r="H3551" t="s">
        <v>1799</v>
      </c>
      <c r="I3551" t="e">
        <f>VLOOKUP(G3551, industry!B:C, 2, FALSE)</f>
        <v>#N/A</v>
      </c>
    </row>
    <row r="3552" spans="1:9">
      <c r="A3552" t="s">
        <v>7014</v>
      </c>
      <c r="B3552" t="str">
        <f t="shared" si="110"/>
        <v>044318</v>
      </c>
      <c r="C3552" t="str">
        <f t="shared" si="111"/>
        <v>群益6F</v>
      </c>
      <c r="D3552" t="s">
        <v>7015</v>
      </c>
      <c r="E3552" s="1">
        <v>42437</v>
      </c>
      <c r="F3552" t="s">
        <v>7</v>
      </c>
      <c r="H3552" t="s">
        <v>1799</v>
      </c>
      <c r="I3552" t="e">
        <f>VLOOKUP(G3552, industry!B:C, 2, FALSE)</f>
        <v>#N/A</v>
      </c>
    </row>
    <row r="3553" spans="1:9">
      <c r="A3553" t="s">
        <v>7016</v>
      </c>
      <c r="B3553" t="str">
        <f t="shared" si="110"/>
        <v>044319</v>
      </c>
      <c r="C3553" t="str">
        <f t="shared" si="111"/>
        <v>群益6G</v>
      </c>
      <c r="D3553" t="s">
        <v>7017</v>
      </c>
      <c r="E3553" s="1">
        <v>42437</v>
      </c>
      <c r="F3553" t="s">
        <v>7</v>
      </c>
      <c r="H3553" t="s">
        <v>1799</v>
      </c>
      <c r="I3553" t="e">
        <f>VLOOKUP(G3553, industry!B:C, 2, FALSE)</f>
        <v>#N/A</v>
      </c>
    </row>
    <row r="3554" spans="1:9">
      <c r="A3554" t="s">
        <v>7018</v>
      </c>
      <c r="B3554" t="str">
        <f t="shared" si="110"/>
        <v>04431P</v>
      </c>
      <c r="C3554" t="str">
        <f t="shared" si="111"/>
        <v>凱基BU</v>
      </c>
      <c r="D3554" t="s">
        <v>7019</v>
      </c>
      <c r="E3554" s="1">
        <v>42524</v>
      </c>
      <c r="F3554" t="s">
        <v>7</v>
      </c>
      <c r="H3554" t="s">
        <v>1796</v>
      </c>
      <c r="I3554" t="e">
        <f>VLOOKUP(G3554, industry!B:C, 2, FALSE)</f>
        <v>#N/A</v>
      </c>
    </row>
    <row r="3555" spans="1:9">
      <c r="A3555" t="s">
        <v>7020</v>
      </c>
      <c r="B3555" t="str">
        <f t="shared" si="110"/>
        <v>044320</v>
      </c>
      <c r="C3555" t="str">
        <f t="shared" si="111"/>
        <v>群益6H</v>
      </c>
      <c r="D3555" t="s">
        <v>7021</v>
      </c>
      <c r="E3555" s="1">
        <v>42437</v>
      </c>
      <c r="F3555" t="s">
        <v>7</v>
      </c>
      <c r="H3555" t="s">
        <v>1799</v>
      </c>
      <c r="I3555" t="e">
        <f>VLOOKUP(G3555, industry!B:C, 2, FALSE)</f>
        <v>#N/A</v>
      </c>
    </row>
    <row r="3556" spans="1:9">
      <c r="A3556" t="s">
        <v>7022</v>
      </c>
      <c r="B3556" t="str">
        <f t="shared" si="110"/>
        <v>044321</v>
      </c>
      <c r="C3556" t="str">
        <f t="shared" si="111"/>
        <v>群益6J</v>
      </c>
      <c r="D3556" t="s">
        <v>7023</v>
      </c>
      <c r="E3556" s="1">
        <v>42437</v>
      </c>
      <c r="F3556" t="s">
        <v>7</v>
      </c>
      <c r="H3556" t="s">
        <v>1799</v>
      </c>
      <c r="I3556" t="e">
        <f>VLOOKUP(G3556, industry!B:C, 2, FALSE)</f>
        <v>#N/A</v>
      </c>
    </row>
    <row r="3557" spans="1:9">
      <c r="A3557" t="s">
        <v>7024</v>
      </c>
      <c r="B3557" t="str">
        <f t="shared" si="110"/>
        <v>044322</v>
      </c>
      <c r="C3557" t="str">
        <f t="shared" si="111"/>
        <v>CC元富</v>
      </c>
      <c r="D3557" t="s">
        <v>7025</v>
      </c>
      <c r="E3557" s="1">
        <v>42437</v>
      </c>
      <c r="F3557" t="s">
        <v>7</v>
      </c>
      <c r="H3557" t="s">
        <v>1799</v>
      </c>
      <c r="I3557" t="e">
        <f>VLOOKUP(G3557, industry!B:C, 2, FALSE)</f>
        <v>#N/A</v>
      </c>
    </row>
    <row r="3558" spans="1:9">
      <c r="A3558" t="s">
        <v>7026</v>
      </c>
      <c r="B3558" t="str">
        <f t="shared" si="110"/>
        <v>044323</v>
      </c>
      <c r="C3558" t="str">
        <f t="shared" si="111"/>
        <v>CD元富</v>
      </c>
      <c r="D3558" t="s">
        <v>7027</v>
      </c>
      <c r="E3558" s="1">
        <v>42437</v>
      </c>
      <c r="F3558" t="s">
        <v>7</v>
      </c>
      <c r="H3558" t="s">
        <v>1799</v>
      </c>
      <c r="I3558" t="e">
        <f>VLOOKUP(G3558, industry!B:C, 2, FALSE)</f>
        <v>#N/A</v>
      </c>
    </row>
    <row r="3559" spans="1:9">
      <c r="A3559" t="s">
        <v>7028</v>
      </c>
      <c r="B3559" t="str">
        <f t="shared" si="110"/>
        <v>044324</v>
      </c>
      <c r="C3559" t="str">
        <f t="shared" si="111"/>
        <v>CE元富</v>
      </c>
      <c r="D3559" t="s">
        <v>7029</v>
      </c>
      <c r="E3559" s="1">
        <v>42437</v>
      </c>
      <c r="F3559" t="s">
        <v>7</v>
      </c>
      <c r="H3559" t="s">
        <v>1799</v>
      </c>
      <c r="I3559" t="e">
        <f>VLOOKUP(G3559, industry!B:C, 2, FALSE)</f>
        <v>#N/A</v>
      </c>
    </row>
    <row r="3560" spans="1:9">
      <c r="A3560" t="s">
        <v>7030</v>
      </c>
      <c r="B3560" t="str">
        <f t="shared" si="110"/>
        <v>044325</v>
      </c>
      <c r="C3560" t="str">
        <f t="shared" si="111"/>
        <v>CF元富</v>
      </c>
      <c r="D3560" t="s">
        <v>7031</v>
      </c>
      <c r="E3560" s="1">
        <v>42437</v>
      </c>
      <c r="F3560" t="s">
        <v>7</v>
      </c>
      <c r="H3560" t="s">
        <v>1799</v>
      </c>
      <c r="I3560" t="e">
        <f>VLOOKUP(G3560, industry!B:C, 2, FALSE)</f>
        <v>#N/A</v>
      </c>
    </row>
    <row r="3561" spans="1:9">
      <c r="A3561" t="s">
        <v>7032</v>
      </c>
      <c r="B3561" t="str">
        <f t="shared" si="110"/>
        <v>044326</v>
      </c>
      <c r="C3561" t="str">
        <f t="shared" si="111"/>
        <v>CG元富</v>
      </c>
      <c r="D3561" t="s">
        <v>7033</v>
      </c>
      <c r="E3561" s="1">
        <v>42437</v>
      </c>
      <c r="F3561" t="s">
        <v>7</v>
      </c>
      <c r="H3561" t="s">
        <v>1799</v>
      </c>
      <c r="I3561" t="e">
        <f>VLOOKUP(G3561, industry!B:C, 2, FALSE)</f>
        <v>#N/A</v>
      </c>
    </row>
    <row r="3562" spans="1:9">
      <c r="A3562" t="s">
        <v>7034</v>
      </c>
      <c r="B3562" t="str">
        <f t="shared" si="110"/>
        <v>044327</v>
      </c>
      <c r="C3562" t="str">
        <f t="shared" si="111"/>
        <v>CH元富</v>
      </c>
      <c r="D3562" t="s">
        <v>7035</v>
      </c>
      <c r="E3562" s="1">
        <v>42437</v>
      </c>
      <c r="F3562" t="s">
        <v>7</v>
      </c>
      <c r="H3562" t="s">
        <v>1799</v>
      </c>
      <c r="I3562" t="e">
        <f>VLOOKUP(G3562, industry!B:C, 2, FALSE)</f>
        <v>#N/A</v>
      </c>
    </row>
    <row r="3563" spans="1:9">
      <c r="A3563" t="s">
        <v>7036</v>
      </c>
      <c r="B3563" t="str">
        <f t="shared" si="110"/>
        <v>044328</v>
      </c>
      <c r="C3563" t="str">
        <f t="shared" si="111"/>
        <v>CJ元富</v>
      </c>
      <c r="D3563" t="s">
        <v>7037</v>
      </c>
      <c r="E3563" s="1">
        <v>42437</v>
      </c>
      <c r="F3563" t="s">
        <v>7</v>
      </c>
      <c r="H3563" t="s">
        <v>1799</v>
      </c>
      <c r="I3563" t="e">
        <f>VLOOKUP(G3563, industry!B:C, 2, FALSE)</f>
        <v>#N/A</v>
      </c>
    </row>
    <row r="3564" spans="1:9">
      <c r="A3564" t="s">
        <v>7038</v>
      </c>
      <c r="B3564" t="str">
        <f t="shared" si="110"/>
        <v>044329</v>
      </c>
      <c r="C3564" t="str">
        <f t="shared" si="111"/>
        <v>CK元富</v>
      </c>
      <c r="D3564" t="s">
        <v>7039</v>
      </c>
      <c r="E3564" s="1">
        <v>42437</v>
      </c>
      <c r="F3564" t="s">
        <v>7</v>
      </c>
      <c r="H3564" t="s">
        <v>1799</v>
      </c>
      <c r="I3564" t="e">
        <f>VLOOKUP(G3564, industry!B:C, 2, FALSE)</f>
        <v>#N/A</v>
      </c>
    </row>
    <row r="3565" spans="1:9">
      <c r="A3565" t="s">
        <v>7040</v>
      </c>
      <c r="B3565" t="str">
        <f t="shared" si="110"/>
        <v>04432P</v>
      </c>
      <c r="C3565" t="str">
        <f t="shared" si="111"/>
        <v>凱基BV</v>
      </c>
      <c r="D3565" t="s">
        <v>7041</v>
      </c>
      <c r="E3565" s="1">
        <v>42524</v>
      </c>
      <c r="F3565" t="s">
        <v>7</v>
      </c>
      <c r="H3565" t="s">
        <v>1796</v>
      </c>
      <c r="I3565" t="e">
        <f>VLOOKUP(G3565, industry!B:C, 2, FALSE)</f>
        <v>#N/A</v>
      </c>
    </row>
    <row r="3566" spans="1:9">
      <c r="A3566" t="s">
        <v>7042</v>
      </c>
      <c r="B3566" t="str">
        <f t="shared" si="110"/>
        <v>044330</v>
      </c>
      <c r="C3566" t="str">
        <f t="shared" si="111"/>
        <v>CL元富</v>
      </c>
      <c r="D3566" t="s">
        <v>7043</v>
      </c>
      <c r="E3566" s="1">
        <v>42437</v>
      </c>
      <c r="F3566" t="s">
        <v>7</v>
      </c>
      <c r="H3566" t="s">
        <v>1799</v>
      </c>
      <c r="I3566" t="e">
        <f>VLOOKUP(G3566, industry!B:C, 2, FALSE)</f>
        <v>#N/A</v>
      </c>
    </row>
    <row r="3567" spans="1:9">
      <c r="A3567" t="s">
        <v>7044</v>
      </c>
      <c r="B3567" t="str">
        <f t="shared" si="110"/>
        <v>044331</v>
      </c>
      <c r="C3567" t="str">
        <f t="shared" si="111"/>
        <v>CM元富</v>
      </c>
      <c r="D3567" t="s">
        <v>7045</v>
      </c>
      <c r="E3567" s="1">
        <v>42437</v>
      </c>
      <c r="F3567" t="s">
        <v>7</v>
      </c>
      <c r="H3567" t="s">
        <v>1799</v>
      </c>
      <c r="I3567" t="e">
        <f>VLOOKUP(G3567, industry!B:C, 2, FALSE)</f>
        <v>#N/A</v>
      </c>
    </row>
    <row r="3568" spans="1:9">
      <c r="A3568" t="s">
        <v>7046</v>
      </c>
      <c r="B3568" t="str">
        <f t="shared" si="110"/>
        <v>044332</v>
      </c>
      <c r="C3568" t="str">
        <f t="shared" si="111"/>
        <v>CN元富</v>
      </c>
      <c r="D3568" t="s">
        <v>7047</v>
      </c>
      <c r="E3568" s="1">
        <v>42437</v>
      </c>
      <c r="F3568" t="s">
        <v>7</v>
      </c>
      <c r="H3568" t="s">
        <v>1799</v>
      </c>
      <c r="I3568" t="e">
        <f>VLOOKUP(G3568, industry!B:C, 2, FALSE)</f>
        <v>#N/A</v>
      </c>
    </row>
    <row r="3569" spans="1:9">
      <c r="A3569" t="s">
        <v>7048</v>
      </c>
      <c r="B3569" t="str">
        <f t="shared" si="110"/>
        <v>044333</v>
      </c>
      <c r="C3569" t="str">
        <f t="shared" si="111"/>
        <v>康和EM</v>
      </c>
      <c r="D3569" t="s">
        <v>7049</v>
      </c>
      <c r="E3569" s="1">
        <v>42437</v>
      </c>
      <c r="F3569" t="s">
        <v>7</v>
      </c>
      <c r="H3569" t="s">
        <v>1799</v>
      </c>
      <c r="I3569" t="e">
        <f>VLOOKUP(G3569, industry!B:C, 2, FALSE)</f>
        <v>#N/A</v>
      </c>
    </row>
    <row r="3570" spans="1:9">
      <c r="A3570" t="s">
        <v>7050</v>
      </c>
      <c r="B3570" t="str">
        <f t="shared" si="110"/>
        <v>044334</v>
      </c>
      <c r="C3570" t="str">
        <f t="shared" si="111"/>
        <v>中信25</v>
      </c>
      <c r="D3570" t="s">
        <v>7051</v>
      </c>
      <c r="E3570" s="1">
        <v>42437</v>
      </c>
      <c r="F3570" t="s">
        <v>7</v>
      </c>
      <c r="H3570" t="s">
        <v>1799</v>
      </c>
      <c r="I3570" t="e">
        <f>VLOOKUP(G3570, industry!B:C, 2, FALSE)</f>
        <v>#N/A</v>
      </c>
    </row>
    <row r="3571" spans="1:9">
      <c r="A3571" t="s">
        <v>7052</v>
      </c>
      <c r="B3571" t="str">
        <f t="shared" si="110"/>
        <v>044335</v>
      </c>
      <c r="C3571" t="str">
        <f t="shared" si="111"/>
        <v>中信26</v>
      </c>
      <c r="D3571" t="s">
        <v>7053</v>
      </c>
      <c r="E3571" s="1">
        <v>42437</v>
      </c>
      <c r="F3571" t="s">
        <v>7</v>
      </c>
      <c r="H3571" t="s">
        <v>1799</v>
      </c>
      <c r="I3571" t="e">
        <f>VLOOKUP(G3571, industry!B:C, 2, FALSE)</f>
        <v>#N/A</v>
      </c>
    </row>
    <row r="3572" spans="1:9">
      <c r="A3572" t="s">
        <v>7054</v>
      </c>
      <c r="B3572" t="str">
        <f t="shared" si="110"/>
        <v>044336</v>
      </c>
      <c r="C3572" t="str">
        <f t="shared" si="111"/>
        <v>中信27</v>
      </c>
      <c r="D3572" t="s">
        <v>7055</v>
      </c>
      <c r="E3572" s="1">
        <v>42437</v>
      </c>
      <c r="F3572" t="s">
        <v>7</v>
      </c>
      <c r="H3572" t="s">
        <v>1799</v>
      </c>
      <c r="I3572" t="e">
        <f>VLOOKUP(G3572, industry!B:C, 2, FALSE)</f>
        <v>#N/A</v>
      </c>
    </row>
    <row r="3573" spans="1:9">
      <c r="A3573" t="s">
        <v>7056</v>
      </c>
      <c r="B3573" t="str">
        <f t="shared" si="110"/>
        <v>044337</v>
      </c>
      <c r="C3573" t="str">
        <f t="shared" si="111"/>
        <v>中信28</v>
      </c>
      <c r="D3573" t="s">
        <v>7057</v>
      </c>
      <c r="E3573" s="1">
        <v>42437</v>
      </c>
      <c r="F3573" t="s">
        <v>7</v>
      </c>
      <c r="H3573" t="s">
        <v>1799</v>
      </c>
      <c r="I3573" t="e">
        <f>VLOOKUP(G3573, industry!B:C, 2, FALSE)</f>
        <v>#N/A</v>
      </c>
    </row>
    <row r="3574" spans="1:9">
      <c r="A3574" t="s">
        <v>7058</v>
      </c>
      <c r="B3574" t="str">
        <f t="shared" si="110"/>
        <v>044338</v>
      </c>
      <c r="C3574" t="str">
        <f t="shared" si="111"/>
        <v>中信29</v>
      </c>
      <c r="D3574" t="s">
        <v>7059</v>
      </c>
      <c r="E3574" s="1">
        <v>42437</v>
      </c>
      <c r="F3574" t="s">
        <v>7</v>
      </c>
      <c r="H3574" t="s">
        <v>1799</v>
      </c>
      <c r="I3574" t="e">
        <f>VLOOKUP(G3574, industry!B:C, 2, FALSE)</f>
        <v>#N/A</v>
      </c>
    </row>
    <row r="3575" spans="1:9">
      <c r="A3575" t="s">
        <v>7060</v>
      </c>
      <c r="B3575" t="str">
        <f t="shared" si="110"/>
        <v>044339</v>
      </c>
      <c r="C3575" t="str">
        <f t="shared" si="111"/>
        <v>中信30</v>
      </c>
      <c r="D3575" t="s">
        <v>7061</v>
      </c>
      <c r="E3575" s="1">
        <v>42437</v>
      </c>
      <c r="F3575" t="s">
        <v>7</v>
      </c>
      <c r="H3575" t="s">
        <v>1799</v>
      </c>
      <c r="I3575" t="e">
        <f>VLOOKUP(G3575, industry!B:C, 2, FALSE)</f>
        <v>#N/A</v>
      </c>
    </row>
    <row r="3576" spans="1:9">
      <c r="A3576" t="s">
        <v>7062</v>
      </c>
      <c r="B3576" t="str">
        <f t="shared" si="110"/>
        <v>04433P</v>
      </c>
      <c r="C3576" t="str">
        <f t="shared" si="111"/>
        <v>凱基BW</v>
      </c>
      <c r="D3576" t="s">
        <v>7063</v>
      </c>
      <c r="E3576" s="1">
        <v>42524</v>
      </c>
      <c r="F3576" t="s">
        <v>7</v>
      </c>
      <c r="H3576" t="s">
        <v>1796</v>
      </c>
      <c r="I3576" t="e">
        <f>VLOOKUP(G3576, industry!B:C, 2, FALSE)</f>
        <v>#N/A</v>
      </c>
    </row>
    <row r="3577" spans="1:9">
      <c r="A3577" t="s">
        <v>7064</v>
      </c>
      <c r="B3577" t="str">
        <f t="shared" si="110"/>
        <v>044340</v>
      </c>
      <c r="C3577" t="str">
        <f t="shared" si="111"/>
        <v>大展M7</v>
      </c>
      <c r="D3577" t="s">
        <v>7065</v>
      </c>
      <c r="E3577" s="1">
        <v>42437</v>
      </c>
      <c r="F3577" t="s">
        <v>7</v>
      </c>
      <c r="H3577" t="s">
        <v>1799</v>
      </c>
      <c r="I3577" t="e">
        <f>VLOOKUP(G3577, industry!B:C, 2, FALSE)</f>
        <v>#N/A</v>
      </c>
    </row>
    <row r="3578" spans="1:9">
      <c r="A3578" t="s">
        <v>7066</v>
      </c>
      <c r="B3578" t="str">
        <f t="shared" si="110"/>
        <v>044341</v>
      </c>
      <c r="C3578" t="str">
        <f t="shared" si="111"/>
        <v>大展M8</v>
      </c>
      <c r="D3578" t="s">
        <v>7067</v>
      </c>
      <c r="E3578" s="1">
        <v>42437</v>
      </c>
      <c r="F3578" t="s">
        <v>7</v>
      </c>
      <c r="H3578" t="s">
        <v>1799</v>
      </c>
      <c r="I3578" t="e">
        <f>VLOOKUP(G3578, industry!B:C, 2, FALSE)</f>
        <v>#N/A</v>
      </c>
    </row>
    <row r="3579" spans="1:9">
      <c r="A3579" t="s">
        <v>7068</v>
      </c>
      <c r="B3579" t="str">
        <f t="shared" si="110"/>
        <v>044342</v>
      </c>
      <c r="C3579" t="str">
        <f t="shared" si="111"/>
        <v>永豐LL</v>
      </c>
      <c r="D3579" t="s">
        <v>7069</v>
      </c>
      <c r="E3579" s="1">
        <v>42437</v>
      </c>
      <c r="F3579" t="s">
        <v>7</v>
      </c>
      <c r="H3579" t="s">
        <v>1799</v>
      </c>
      <c r="I3579" t="e">
        <f>VLOOKUP(G3579, industry!B:C, 2, FALSE)</f>
        <v>#N/A</v>
      </c>
    </row>
    <row r="3580" spans="1:9">
      <c r="A3580" t="s">
        <v>7070</v>
      </c>
      <c r="B3580" t="str">
        <f t="shared" si="110"/>
        <v>044343</v>
      </c>
      <c r="C3580" t="str">
        <f t="shared" si="111"/>
        <v>永豐LM</v>
      </c>
      <c r="D3580" t="s">
        <v>7071</v>
      </c>
      <c r="E3580" s="1">
        <v>42437</v>
      </c>
      <c r="F3580" t="s">
        <v>7</v>
      </c>
      <c r="H3580" t="s">
        <v>1799</v>
      </c>
      <c r="I3580" t="e">
        <f>VLOOKUP(G3580, industry!B:C, 2, FALSE)</f>
        <v>#N/A</v>
      </c>
    </row>
    <row r="3581" spans="1:9">
      <c r="A3581" t="s">
        <v>7072</v>
      </c>
      <c r="B3581" t="str">
        <f t="shared" si="110"/>
        <v>044344</v>
      </c>
      <c r="C3581" t="str">
        <f t="shared" si="111"/>
        <v>永豐LN</v>
      </c>
      <c r="D3581" t="s">
        <v>7073</v>
      </c>
      <c r="E3581" s="1">
        <v>42437</v>
      </c>
      <c r="F3581" t="s">
        <v>7</v>
      </c>
      <c r="H3581" t="s">
        <v>1799</v>
      </c>
      <c r="I3581" t="e">
        <f>VLOOKUP(G3581, industry!B:C, 2, FALSE)</f>
        <v>#N/A</v>
      </c>
    </row>
    <row r="3582" spans="1:9">
      <c r="A3582" t="s">
        <v>7074</v>
      </c>
      <c r="B3582" t="str">
        <f t="shared" si="110"/>
        <v>044345</v>
      </c>
      <c r="C3582" t="str">
        <f t="shared" si="111"/>
        <v>永豐LP</v>
      </c>
      <c r="D3582" t="s">
        <v>7075</v>
      </c>
      <c r="E3582" s="1">
        <v>42437</v>
      </c>
      <c r="F3582" t="s">
        <v>7</v>
      </c>
      <c r="H3582" t="s">
        <v>1799</v>
      </c>
      <c r="I3582" t="e">
        <f>VLOOKUP(G3582, industry!B:C, 2, FALSE)</f>
        <v>#N/A</v>
      </c>
    </row>
    <row r="3583" spans="1:9">
      <c r="A3583" t="s">
        <v>7076</v>
      </c>
      <c r="B3583" t="str">
        <f t="shared" si="110"/>
        <v>044346</v>
      </c>
      <c r="C3583" t="str">
        <f t="shared" si="111"/>
        <v>永豐LQ</v>
      </c>
      <c r="D3583" t="s">
        <v>7077</v>
      </c>
      <c r="E3583" s="1">
        <v>42437</v>
      </c>
      <c r="F3583" t="s">
        <v>7</v>
      </c>
      <c r="H3583" t="s">
        <v>1799</v>
      </c>
      <c r="I3583" t="e">
        <f>VLOOKUP(G3583, industry!B:C, 2, FALSE)</f>
        <v>#N/A</v>
      </c>
    </row>
    <row r="3584" spans="1:9">
      <c r="A3584" t="s">
        <v>7078</v>
      </c>
      <c r="B3584" t="str">
        <f t="shared" si="110"/>
        <v>044347</v>
      </c>
      <c r="C3584" t="str">
        <f t="shared" si="111"/>
        <v>台新3Y</v>
      </c>
      <c r="D3584" t="s">
        <v>7079</v>
      </c>
      <c r="E3584" s="1">
        <v>42437</v>
      </c>
      <c r="F3584" t="s">
        <v>7</v>
      </c>
      <c r="H3584" t="s">
        <v>1799</v>
      </c>
      <c r="I3584" t="e">
        <f>VLOOKUP(G3584, industry!B:C, 2, FALSE)</f>
        <v>#N/A</v>
      </c>
    </row>
    <row r="3585" spans="1:9">
      <c r="A3585" t="s">
        <v>7080</v>
      </c>
      <c r="B3585" t="str">
        <f t="shared" si="110"/>
        <v>044348</v>
      </c>
      <c r="C3585" t="str">
        <f t="shared" si="111"/>
        <v>台新3Z</v>
      </c>
      <c r="D3585" t="s">
        <v>7081</v>
      </c>
      <c r="E3585" s="1">
        <v>42437</v>
      </c>
      <c r="F3585" t="s">
        <v>7</v>
      </c>
      <c r="H3585" t="s">
        <v>1799</v>
      </c>
      <c r="I3585" t="e">
        <f>VLOOKUP(G3585, industry!B:C, 2, FALSE)</f>
        <v>#N/A</v>
      </c>
    </row>
    <row r="3586" spans="1:9">
      <c r="A3586" t="s">
        <v>7082</v>
      </c>
      <c r="B3586" t="str">
        <f t="shared" ref="B3586:B3649" si="112">MID(A3586,1,FIND("　", A3586)-1)</f>
        <v>044349</v>
      </c>
      <c r="C3586" t="str">
        <f t="shared" ref="C3586:C3649" si="113">MID(A3586,FIND("　", A3586)+1, 20)</f>
        <v>台新4A</v>
      </c>
      <c r="D3586" t="s">
        <v>7083</v>
      </c>
      <c r="E3586" s="1">
        <v>42437</v>
      </c>
      <c r="F3586" t="s">
        <v>7</v>
      </c>
      <c r="H3586" t="s">
        <v>1799</v>
      </c>
      <c r="I3586" t="e">
        <f>VLOOKUP(G3586, industry!B:C, 2, FALSE)</f>
        <v>#N/A</v>
      </c>
    </row>
    <row r="3587" spans="1:9">
      <c r="A3587" t="s">
        <v>7084</v>
      </c>
      <c r="B3587" t="str">
        <f t="shared" si="112"/>
        <v>04434P</v>
      </c>
      <c r="C3587" t="str">
        <f t="shared" si="113"/>
        <v>兆豐FT</v>
      </c>
      <c r="D3587" t="s">
        <v>7085</v>
      </c>
      <c r="E3587" s="1">
        <v>42524</v>
      </c>
      <c r="F3587" t="s">
        <v>7</v>
      </c>
      <c r="H3587" t="s">
        <v>1796</v>
      </c>
      <c r="I3587" t="e">
        <f>VLOOKUP(G3587, industry!B:C, 2, FALSE)</f>
        <v>#N/A</v>
      </c>
    </row>
    <row r="3588" spans="1:9">
      <c r="A3588" t="s">
        <v>7086</v>
      </c>
      <c r="B3588" t="str">
        <f t="shared" si="112"/>
        <v>044350</v>
      </c>
      <c r="C3588" t="str">
        <f t="shared" si="113"/>
        <v>玉山L5</v>
      </c>
      <c r="D3588" t="s">
        <v>7087</v>
      </c>
      <c r="E3588" s="1">
        <v>42437</v>
      </c>
      <c r="F3588" t="s">
        <v>7</v>
      </c>
      <c r="H3588" t="s">
        <v>1799</v>
      </c>
      <c r="I3588" t="e">
        <f>VLOOKUP(G3588, industry!B:C, 2, FALSE)</f>
        <v>#N/A</v>
      </c>
    </row>
    <row r="3589" spans="1:9">
      <c r="A3589" t="s">
        <v>7088</v>
      </c>
      <c r="B3589" t="str">
        <f t="shared" si="112"/>
        <v>044351</v>
      </c>
      <c r="C3589" t="str">
        <f t="shared" si="113"/>
        <v>IQ國泰</v>
      </c>
      <c r="D3589" t="s">
        <v>7089</v>
      </c>
      <c r="E3589" s="1">
        <v>42437</v>
      </c>
      <c r="F3589" t="s">
        <v>7</v>
      </c>
      <c r="H3589" t="s">
        <v>1799</v>
      </c>
      <c r="I3589" t="e">
        <f>VLOOKUP(G3589, industry!B:C, 2, FALSE)</f>
        <v>#N/A</v>
      </c>
    </row>
    <row r="3590" spans="1:9">
      <c r="A3590" t="s">
        <v>7090</v>
      </c>
      <c r="B3590" t="str">
        <f t="shared" si="112"/>
        <v>044352</v>
      </c>
      <c r="C3590" t="str">
        <f t="shared" si="113"/>
        <v>IR國泰</v>
      </c>
      <c r="D3590" t="s">
        <v>7091</v>
      </c>
      <c r="E3590" s="1">
        <v>42437</v>
      </c>
      <c r="F3590" t="s">
        <v>7</v>
      </c>
      <c r="H3590" t="s">
        <v>1799</v>
      </c>
      <c r="I3590" t="e">
        <f>VLOOKUP(G3590, industry!B:C, 2, FALSE)</f>
        <v>#N/A</v>
      </c>
    </row>
    <row r="3591" spans="1:9">
      <c r="A3591" t="s">
        <v>7092</v>
      </c>
      <c r="B3591" t="str">
        <f t="shared" si="112"/>
        <v>044353</v>
      </c>
      <c r="C3591" t="str">
        <f t="shared" si="113"/>
        <v>IS國泰</v>
      </c>
      <c r="D3591" t="s">
        <v>7093</v>
      </c>
      <c r="E3591" s="1">
        <v>42437</v>
      </c>
      <c r="F3591" t="s">
        <v>7</v>
      </c>
      <c r="H3591" t="s">
        <v>1799</v>
      </c>
      <c r="I3591" t="e">
        <f>VLOOKUP(G3591, industry!B:C, 2, FALSE)</f>
        <v>#N/A</v>
      </c>
    </row>
    <row r="3592" spans="1:9">
      <c r="A3592" t="s">
        <v>7094</v>
      </c>
      <c r="B3592" t="str">
        <f t="shared" si="112"/>
        <v>044354</v>
      </c>
      <c r="C3592" t="str">
        <f t="shared" si="113"/>
        <v>CL富邦</v>
      </c>
      <c r="D3592" t="s">
        <v>7095</v>
      </c>
      <c r="E3592" s="1">
        <v>42437</v>
      </c>
      <c r="F3592" t="s">
        <v>7</v>
      </c>
      <c r="H3592" t="s">
        <v>1799</v>
      </c>
      <c r="I3592" t="e">
        <f>VLOOKUP(G3592, industry!B:C, 2, FALSE)</f>
        <v>#N/A</v>
      </c>
    </row>
    <row r="3593" spans="1:9">
      <c r="A3593" t="s">
        <v>7096</v>
      </c>
      <c r="B3593" t="str">
        <f t="shared" si="112"/>
        <v>044355</v>
      </c>
      <c r="C3593" t="str">
        <f t="shared" si="113"/>
        <v>CM富邦</v>
      </c>
      <c r="D3593" t="s">
        <v>7097</v>
      </c>
      <c r="E3593" s="1">
        <v>42437</v>
      </c>
      <c r="F3593" t="s">
        <v>7</v>
      </c>
      <c r="H3593" t="s">
        <v>1799</v>
      </c>
      <c r="I3593" t="e">
        <f>VLOOKUP(G3593, industry!B:C, 2, FALSE)</f>
        <v>#N/A</v>
      </c>
    </row>
    <row r="3594" spans="1:9">
      <c r="A3594" t="s">
        <v>7098</v>
      </c>
      <c r="B3594" t="str">
        <f t="shared" si="112"/>
        <v>044356</v>
      </c>
      <c r="C3594" t="str">
        <f t="shared" si="113"/>
        <v>CN富邦</v>
      </c>
      <c r="D3594" t="s">
        <v>7099</v>
      </c>
      <c r="E3594" s="1">
        <v>42437</v>
      </c>
      <c r="F3594" t="s">
        <v>7</v>
      </c>
      <c r="H3594" t="s">
        <v>1799</v>
      </c>
      <c r="I3594" t="e">
        <f>VLOOKUP(G3594, industry!B:C, 2, FALSE)</f>
        <v>#N/A</v>
      </c>
    </row>
    <row r="3595" spans="1:9">
      <c r="A3595" t="s">
        <v>7100</v>
      </c>
      <c r="B3595" t="str">
        <f t="shared" si="112"/>
        <v>044357</v>
      </c>
      <c r="C3595" t="str">
        <f t="shared" si="113"/>
        <v>CP富邦</v>
      </c>
      <c r="D3595" t="s">
        <v>7101</v>
      </c>
      <c r="E3595" s="1">
        <v>42437</v>
      </c>
      <c r="F3595" t="s">
        <v>7</v>
      </c>
      <c r="H3595" t="s">
        <v>1799</v>
      </c>
      <c r="I3595" t="e">
        <f>VLOOKUP(G3595, industry!B:C, 2, FALSE)</f>
        <v>#N/A</v>
      </c>
    </row>
    <row r="3596" spans="1:9">
      <c r="A3596" t="s">
        <v>7102</v>
      </c>
      <c r="B3596" t="str">
        <f t="shared" si="112"/>
        <v>044358</v>
      </c>
      <c r="C3596" t="str">
        <f t="shared" si="113"/>
        <v>CQ富邦</v>
      </c>
      <c r="D3596" t="s">
        <v>7103</v>
      </c>
      <c r="E3596" s="1">
        <v>42437</v>
      </c>
      <c r="F3596" t="s">
        <v>7</v>
      </c>
      <c r="H3596" t="s">
        <v>1799</v>
      </c>
      <c r="I3596" t="e">
        <f>VLOOKUP(G3596, industry!B:C, 2, FALSE)</f>
        <v>#N/A</v>
      </c>
    </row>
    <row r="3597" spans="1:9">
      <c r="A3597" t="s">
        <v>7104</v>
      </c>
      <c r="B3597" t="str">
        <f t="shared" si="112"/>
        <v>044359</v>
      </c>
      <c r="C3597" t="str">
        <f t="shared" si="113"/>
        <v>CR富邦</v>
      </c>
      <c r="D3597" t="s">
        <v>7105</v>
      </c>
      <c r="E3597" s="1">
        <v>42437</v>
      </c>
      <c r="F3597" t="s">
        <v>7</v>
      </c>
      <c r="H3597" t="s">
        <v>1799</v>
      </c>
      <c r="I3597" t="e">
        <f>VLOOKUP(G3597, industry!B:C, 2, FALSE)</f>
        <v>#N/A</v>
      </c>
    </row>
    <row r="3598" spans="1:9">
      <c r="A3598" t="s">
        <v>7106</v>
      </c>
      <c r="B3598" t="str">
        <f t="shared" si="112"/>
        <v>04435P</v>
      </c>
      <c r="C3598" t="str">
        <f t="shared" si="113"/>
        <v>兆豐FU</v>
      </c>
      <c r="D3598" t="s">
        <v>7107</v>
      </c>
      <c r="E3598" s="1">
        <v>42524</v>
      </c>
      <c r="F3598" t="s">
        <v>7</v>
      </c>
      <c r="H3598" t="s">
        <v>1796</v>
      </c>
      <c r="I3598" t="e">
        <f>VLOOKUP(G3598, industry!B:C, 2, FALSE)</f>
        <v>#N/A</v>
      </c>
    </row>
    <row r="3599" spans="1:9">
      <c r="A3599" t="s">
        <v>7108</v>
      </c>
      <c r="B3599" t="str">
        <f t="shared" si="112"/>
        <v>044360</v>
      </c>
      <c r="C3599" t="str">
        <f t="shared" si="113"/>
        <v>CS富邦</v>
      </c>
      <c r="D3599" t="s">
        <v>7109</v>
      </c>
      <c r="E3599" s="1">
        <v>42437</v>
      </c>
      <c r="F3599" t="s">
        <v>7</v>
      </c>
      <c r="H3599" t="s">
        <v>1799</v>
      </c>
      <c r="I3599" t="e">
        <f>VLOOKUP(G3599, industry!B:C, 2, FALSE)</f>
        <v>#N/A</v>
      </c>
    </row>
    <row r="3600" spans="1:9">
      <c r="A3600" t="s">
        <v>7110</v>
      </c>
      <c r="B3600" t="str">
        <f t="shared" si="112"/>
        <v>044361</v>
      </c>
      <c r="C3600" t="str">
        <f t="shared" si="113"/>
        <v>CT富邦</v>
      </c>
      <c r="D3600" t="s">
        <v>7111</v>
      </c>
      <c r="E3600" s="1">
        <v>42437</v>
      </c>
      <c r="F3600" t="s">
        <v>7</v>
      </c>
      <c r="H3600" t="s">
        <v>1799</v>
      </c>
      <c r="I3600" t="e">
        <f>VLOOKUP(G3600, industry!B:C, 2, FALSE)</f>
        <v>#N/A</v>
      </c>
    </row>
    <row r="3601" spans="1:9">
      <c r="A3601" t="s">
        <v>7112</v>
      </c>
      <c r="B3601" t="str">
        <f t="shared" si="112"/>
        <v>044362</v>
      </c>
      <c r="C3601" t="str">
        <f t="shared" si="113"/>
        <v>CU富邦</v>
      </c>
      <c r="D3601" t="s">
        <v>7113</v>
      </c>
      <c r="E3601" s="1">
        <v>42437</v>
      </c>
      <c r="F3601" t="s">
        <v>7</v>
      </c>
      <c r="H3601" t="s">
        <v>1799</v>
      </c>
      <c r="I3601" t="e">
        <f>VLOOKUP(G3601, industry!B:C, 2, FALSE)</f>
        <v>#N/A</v>
      </c>
    </row>
    <row r="3602" spans="1:9">
      <c r="A3602" t="s">
        <v>7114</v>
      </c>
      <c r="B3602" t="str">
        <f t="shared" si="112"/>
        <v>044363</v>
      </c>
      <c r="C3602" t="str">
        <f t="shared" si="113"/>
        <v>CV富邦</v>
      </c>
      <c r="D3602" t="s">
        <v>7115</v>
      </c>
      <c r="E3602" s="1">
        <v>42437</v>
      </c>
      <c r="F3602" t="s">
        <v>7</v>
      </c>
      <c r="H3602" t="s">
        <v>1799</v>
      </c>
      <c r="I3602" t="e">
        <f>VLOOKUP(G3602, industry!B:C, 2, FALSE)</f>
        <v>#N/A</v>
      </c>
    </row>
    <row r="3603" spans="1:9">
      <c r="A3603" t="s">
        <v>7116</v>
      </c>
      <c r="B3603" t="str">
        <f t="shared" si="112"/>
        <v>044364</v>
      </c>
      <c r="C3603" t="str">
        <f t="shared" si="113"/>
        <v>CW富邦</v>
      </c>
      <c r="D3603" t="s">
        <v>7117</v>
      </c>
      <c r="E3603" s="1">
        <v>42437</v>
      </c>
      <c r="F3603" t="s">
        <v>7</v>
      </c>
      <c r="H3603" t="s">
        <v>1799</v>
      </c>
      <c r="I3603" t="e">
        <f>VLOOKUP(G3603, industry!B:C, 2, FALSE)</f>
        <v>#N/A</v>
      </c>
    </row>
    <row r="3604" spans="1:9">
      <c r="A3604" t="s">
        <v>7118</v>
      </c>
      <c r="B3604" t="str">
        <f t="shared" si="112"/>
        <v>044365</v>
      </c>
      <c r="C3604" t="str">
        <f t="shared" si="113"/>
        <v>3Z第一</v>
      </c>
      <c r="D3604" t="s">
        <v>7119</v>
      </c>
      <c r="E3604" s="1">
        <v>42438</v>
      </c>
      <c r="F3604" t="s">
        <v>7</v>
      </c>
      <c r="H3604" t="s">
        <v>1799</v>
      </c>
      <c r="I3604" t="e">
        <f>VLOOKUP(G3604, industry!B:C, 2, FALSE)</f>
        <v>#N/A</v>
      </c>
    </row>
    <row r="3605" spans="1:9">
      <c r="A3605" t="s">
        <v>7120</v>
      </c>
      <c r="B3605" t="str">
        <f t="shared" si="112"/>
        <v>044366</v>
      </c>
      <c r="C3605" t="str">
        <f t="shared" si="113"/>
        <v>4A第一</v>
      </c>
      <c r="D3605" t="s">
        <v>7121</v>
      </c>
      <c r="E3605" s="1">
        <v>42438</v>
      </c>
      <c r="F3605" t="s">
        <v>7</v>
      </c>
      <c r="H3605" t="s">
        <v>1799</v>
      </c>
      <c r="I3605" t="e">
        <f>VLOOKUP(G3605, industry!B:C, 2, FALSE)</f>
        <v>#N/A</v>
      </c>
    </row>
    <row r="3606" spans="1:9">
      <c r="A3606" t="s">
        <v>7122</v>
      </c>
      <c r="B3606" t="str">
        <f t="shared" si="112"/>
        <v>044367</v>
      </c>
      <c r="C3606" t="str">
        <f t="shared" si="113"/>
        <v>4C第一</v>
      </c>
      <c r="D3606" t="s">
        <v>7123</v>
      </c>
      <c r="E3606" s="1">
        <v>42438</v>
      </c>
      <c r="F3606" t="s">
        <v>7</v>
      </c>
      <c r="H3606" t="s">
        <v>1799</v>
      </c>
      <c r="I3606" t="e">
        <f>VLOOKUP(G3606, industry!B:C, 2, FALSE)</f>
        <v>#N/A</v>
      </c>
    </row>
    <row r="3607" spans="1:9">
      <c r="A3607" t="s">
        <v>7124</v>
      </c>
      <c r="B3607" t="str">
        <f t="shared" si="112"/>
        <v>044368</v>
      </c>
      <c r="C3607" t="str">
        <f t="shared" si="113"/>
        <v>統一FW</v>
      </c>
      <c r="D3607" t="s">
        <v>7125</v>
      </c>
      <c r="E3607" s="1">
        <v>42438</v>
      </c>
      <c r="F3607" t="s">
        <v>7</v>
      </c>
      <c r="H3607" t="s">
        <v>1799</v>
      </c>
      <c r="I3607" t="e">
        <f>VLOOKUP(G3607, industry!B:C, 2, FALSE)</f>
        <v>#N/A</v>
      </c>
    </row>
    <row r="3608" spans="1:9">
      <c r="A3608" t="s">
        <v>7126</v>
      </c>
      <c r="B3608" t="str">
        <f t="shared" si="112"/>
        <v>044369</v>
      </c>
      <c r="C3608" t="str">
        <f t="shared" si="113"/>
        <v>統一FX</v>
      </c>
      <c r="D3608" t="s">
        <v>7127</v>
      </c>
      <c r="E3608" s="1">
        <v>42438</v>
      </c>
      <c r="F3608" t="s">
        <v>7</v>
      </c>
      <c r="H3608" t="s">
        <v>1799</v>
      </c>
      <c r="I3608" t="e">
        <f>VLOOKUP(G3608, industry!B:C, 2, FALSE)</f>
        <v>#N/A</v>
      </c>
    </row>
    <row r="3609" spans="1:9">
      <c r="A3609" t="s">
        <v>7128</v>
      </c>
      <c r="B3609" t="str">
        <f t="shared" si="112"/>
        <v>04436P</v>
      </c>
      <c r="C3609" t="str">
        <f t="shared" si="113"/>
        <v>兆豐GB</v>
      </c>
      <c r="D3609" t="s">
        <v>7129</v>
      </c>
      <c r="E3609" s="1">
        <v>42524</v>
      </c>
      <c r="F3609" t="s">
        <v>7</v>
      </c>
      <c r="H3609" t="s">
        <v>1796</v>
      </c>
      <c r="I3609" t="e">
        <f>VLOOKUP(G3609, industry!B:C, 2, FALSE)</f>
        <v>#N/A</v>
      </c>
    </row>
    <row r="3610" spans="1:9">
      <c r="A3610" t="s">
        <v>7130</v>
      </c>
      <c r="B3610" t="str">
        <f t="shared" si="112"/>
        <v>044370</v>
      </c>
      <c r="C3610" t="str">
        <f t="shared" si="113"/>
        <v>統一FY</v>
      </c>
      <c r="D3610" t="s">
        <v>7131</v>
      </c>
      <c r="E3610" s="1">
        <v>42438</v>
      </c>
      <c r="F3610" t="s">
        <v>7</v>
      </c>
      <c r="H3610" t="s">
        <v>1799</v>
      </c>
      <c r="I3610" t="e">
        <f>VLOOKUP(G3610, industry!B:C, 2, FALSE)</f>
        <v>#N/A</v>
      </c>
    </row>
    <row r="3611" spans="1:9">
      <c r="A3611" t="s">
        <v>7132</v>
      </c>
      <c r="B3611" t="str">
        <f t="shared" si="112"/>
        <v>044371</v>
      </c>
      <c r="C3611" t="str">
        <f t="shared" si="113"/>
        <v>86凱基</v>
      </c>
      <c r="D3611" t="s">
        <v>7133</v>
      </c>
      <c r="E3611" s="1">
        <v>42438</v>
      </c>
      <c r="F3611" t="s">
        <v>7</v>
      </c>
      <c r="H3611" t="s">
        <v>1799</v>
      </c>
      <c r="I3611" t="e">
        <f>VLOOKUP(G3611, industry!B:C, 2, FALSE)</f>
        <v>#N/A</v>
      </c>
    </row>
    <row r="3612" spans="1:9">
      <c r="A3612" t="s">
        <v>7134</v>
      </c>
      <c r="B3612" t="str">
        <f t="shared" si="112"/>
        <v>044372</v>
      </c>
      <c r="C3612" t="str">
        <f t="shared" si="113"/>
        <v>87凱基</v>
      </c>
      <c r="D3612" t="s">
        <v>7135</v>
      </c>
      <c r="E3612" s="1">
        <v>42438</v>
      </c>
      <c r="F3612" t="s">
        <v>7</v>
      </c>
      <c r="H3612" t="s">
        <v>1799</v>
      </c>
      <c r="I3612" t="e">
        <f>VLOOKUP(G3612, industry!B:C, 2, FALSE)</f>
        <v>#N/A</v>
      </c>
    </row>
    <row r="3613" spans="1:9">
      <c r="A3613" t="s">
        <v>7136</v>
      </c>
      <c r="B3613" t="str">
        <f t="shared" si="112"/>
        <v>044373</v>
      </c>
      <c r="C3613" t="str">
        <f t="shared" si="113"/>
        <v>88凱基</v>
      </c>
      <c r="D3613" t="s">
        <v>7137</v>
      </c>
      <c r="E3613" s="1">
        <v>42438</v>
      </c>
      <c r="F3613" t="s">
        <v>7</v>
      </c>
      <c r="H3613" t="s">
        <v>1799</v>
      </c>
      <c r="I3613" t="e">
        <f>VLOOKUP(G3613, industry!B:C, 2, FALSE)</f>
        <v>#N/A</v>
      </c>
    </row>
    <row r="3614" spans="1:9">
      <c r="A3614" t="s">
        <v>7138</v>
      </c>
      <c r="B3614" t="str">
        <f t="shared" si="112"/>
        <v>044374</v>
      </c>
      <c r="C3614" t="str">
        <f t="shared" si="113"/>
        <v>89凱基</v>
      </c>
      <c r="D3614" t="s">
        <v>7139</v>
      </c>
      <c r="E3614" s="1">
        <v>42438</v>
      </c>
      <c r="F3614" t="s">
        <v>7</v>
      </c>
      <c r="H3614" t="s">
        <v>1799</v>
      </c>
      <c r="I3614" t="e">
        <f>VLOOKUP(G3614, industry!B:C, 2, FALSE)</f>
        <v>#N/A</v>
      </c>
    </row>
    <row r="3615" spans="1:9">
      <c r="A3615" t="s">
        <v>7140</v>
      </c>
      <c r="B3615" t="str">
        <f t="shared" si="112"/>
        <v>044375</v>
      </c>
      <c r="C3615" t="str">
        <f t="shared" si="113"/>
        <v>90凱基</v>
      </c>
      <c r="D3615" t="s">
        <v>7141</v>
      </c>
      <c r="E3615" s="1">
        <v>42438</v>
      </c>
      <c r="F3615" t="s">
        <v>7</v>
      </c>
      <c r="H3615" t="s">
        <v>1799</v>
      </c>
      <c r="I3615" t="e">
        <f>VLOOKUP(G3615, industry!B:C, 2, FALSE)</f>
        <v>#N/A</v>
      </c>
    </row>
    <row r="3616" spans="1:9">
      <c r="A3616" t="s">
        <v>7142</v>
      </c>
      <c r="B3616" t="str">
        <f t="shared" si="112"/>
        <v>044376</v>
      </c>
      <c r="C3616" t="str">
        <f t="shared" si="113"/>
        <v>91凱基</v>
      </c>
      <c r="D3616" t="s">
        <v>7143</v>
      </c>
      <c r="E3616" s="1">
        <v>42438</v>
      </c>
      <c r="F3616" t="s">
        <v>7</v>
      </c>
      <c r="H3616" t="s">
        <v>1799</v>
      </c>
      <c r="I3616" t="e">
        <f>VLOOKUP(G3616, industry!B:C, 2, FALSE)</f>
        <v>#N/A</v>
      </c>
    </row>
    <row r="3617" spans="1:9">
      <c r="A3617" t="s">
        <v>7144</v>
      </c>
      <c r="B3617" t="str">
        <f t="shared" si="112"/>
        <v>044377</v>
      </c>
      <c r="C3617" t="str">
        <f t="shared" si="113"/>
        <v>92凱基</v>
      </c>
      <c r="D3617" t="s">
        <v>7145</v>
      </c>
      <c r="E3617" s="1">
        <v>42438</v>
      </c>
      <c r="F3617" t="s">
        <v>7</v>
      </c>
      <c r="H3617" t="s">
        <v>1799</v>
      </c>
      <c r="I3617" t="e">
        <f>VLOOKUP(G3617, industry!B:C, 2, FALSE)</f>
        <v>#N/A</v>
      </c>
    </row>
    <row r="3618" spans="1:9">
      <c r="A3618" t="s">
        <v>7146</v>
      </c>
      <c r="B3618" t="str">
        <f t="shared" si="112"/>
        <v>044378</v>
      </c>
      <c r="C3618" t="str">
        <f t="shared" si="113"/>
        <v>93凱基</v>
      </c>
      <c r="D3618" t="s">
        <v>7147</v>
      </c>
      <c r="E3618" s="1">
        <v>42438</v>
      </c>
      <c r="F3618" t="s">
        <v>7</v>
      </c>
      <c r="H3618" t="s">
        <v>1799</v>
      </c>
      <c r="I3618" t="e">
        <f>VLOOKUP(G3618, industry!B:C, 2, FALSE)</f>
        <v>#N/A</v>
      </c>
    </row>
    <row r="3619" spans="1:9">
      <c r="A3619" t="s">
        <v>7148</v>
      </c>
      <c r="B3619" t="str">
        <f t="shared" si="112"/>
        <v>044379</v>
      </c>
      <c r="C3619" t="str">
        <f t="shared" si="113"/>
        <v>94凱基</v>
      </c>
      <c r="D3619" t="s">
        <v>7149</v>
      </c>
      <c r="E3619" s="1">
        <v>42438</v>
      </c>
      <c r="F3619" t="s">
        <v>7</v>
      </c>
      <c r="H3619" t="s">
        <v>1799</v>
      </c>
      <c r="I3619" t="e">
        <f>VLOOKUP(G3619, industry!B:C, 2, FALSE)</f>
        <v>#N/A</v>
      </c>
    </row>
    <row r="3620" spans="1:9">
      <c r="A3620" t="s">
        <v>7150</v>
      </c>
      <c r="B3620" t="str">
        <f t="shared" si="112"/>
        <v>04437P</v>
      </c>
      <c r="C3620" t="str">
        <f t="shared" si="113"/>
        <v>兆豐GC</v>
      </c>
      <c r="D3620" t="s">
        <v>7151</v>
      </c>
      <c r="E3620" s="1">
        <v>42524</v>
      </c>
      <c r="F3620" t="s">
        <v>7</v>
      </c>
      <c r="H3620" t="s">
        <v>1796</v>
      </c>
      <c r="I3620" t="e">
        <f>VLOOKUP(G3620, industry!B:C, 2, FALSE)</f>
        <v>#N/A</v>
      </c>
    </row>
    <row r="3621" spans="1:9">
      <c r="A3621" t="s">
        <v>7152</v>
      </c>
      <c r="B3621" t="str">
        <f t="shared" si="112"/>
        <v>044380</v>
      </c>
      <c r="C3621" t="str">
        <f t="shared" si="113"/>
        <v>95凱基</v>
      </c>
      <c r="D3621" t="s">
        <v>7153</v>
      </c>
      <c r="E3621" s="1">
        <v>42438</v>
      </c>
      <c r="F3621" t="s">
        <v>7</v>
      </c>
      <c r="H3621" t="s">
        <v>1799</v>
      </c>
      <c r="I3621" t="e">
        <f>VLOOKUP(G3621, industry!B:C, 2, FALSE)</f>
        <v>#N/A</v>
      </c>
    </row>
    <row r="3622" spans="1:9">
      <c r="A3622" t="s">
        <v>7154</v>
      </c>
      <c r="B3622" t="str">
        <f t="shared" si="112"/>
        <v>044381</v>
      </c>
      <c r="C3622" t="str">
        <f t="shared" si="113"/>
        <v>96凱基</v>
      </c>
      <c r="D3622" t="s">
        <v>7155</v>
      </c>
      <c r="E3622" s="1">
        <v>42438</v>
      </c>
      <c r="F3622" t="s">
        <v>7</v>
      </c>
      <c r="H3622" t="s">
        <v>1799</v>
      </c>
      <c r="I3622" t="e">
        <f>VLOOKUP(G3622, industry!B:C, 2, FALSE)</f>
        <v>#N/A</v>
      </c>
    </row>
    <row r="3623" spans="1:9">
      <c r="A3623" t="s">
        <v>7156</v>
      </c>
      <c r="B3623" t="str">
        <f t="shared" si="112"/>
        <v>044382</v>
      </c>
      <c r="C3623" t="str">
        <f t="shared" si="113"/>
        <v>元大5N</v>
      </c>
      <c r="D3623" t="s">
        <v>7157</v>
      </c>
      <c r="E3623" s="1">
        <v>42438</v>
      </c>
      <c r="F3623" t="s">
        <v>7</v>
      </c>
      <c r="H3623" t="s">
        <v>1799</v>
      </c>
      <c r="I3623" t="e">
        <f>VLOOKUP(G3623, industry!B:C, 2, FALSE)</f>
        <v>#N/A</v>
      </c>
    </row>
    <row r="3624" spans="1:9">
      <c r="A3624" t="s">
        <v>7158</v>
      </c>
      <c r="B3624" t="str">
        <f t="shared" si="112"/>
        <v>044383</v>
      </c>
      <c r="C3624" t="str">
        <f t="shared" si="113"/>
        <v>元大5P</v>
      </c>
      <c r="D3624" t="s">
        <v>7159</v>
      </c>
      <c r="E3624" s="1">
        <v>42438</v>
      </c>
      <c r="F3624" t="s">
        <v>7</v>
      </c>
      <c r="H3624" t="s">
        <v>1799</v>
      </c>
      <c r="I3624" t="e">
        <f>VLOOKUP(G3624, industry!B:C, 2, FALSE)</f>
        <v>#N/A</v>
      </c>
    </row>
    <row r="3625" spans="1:9">
      <c r="A3625" t="s">
        <v>7160</v>
      </c>
      <c r="B3625" t="str">
        <f t="shared" si="112"/>
        <v>044384</v>
      </c>
      <c r="C3625" t="str">
        <f t="shared" si="113"/>
        <v>元大5Q</v>
      </c>
      <c r="D3625" t="s">
        <v>7161</v>
      </c>
      <c r="E3625" s="1">
        <v>42438</v>
      </c>
      <c r="F3625" t="s">
        <v>7</v>
      </c>
      <c r="H3625" t="s">
        <v>1799</v>
      </c>
      <c r="I3625" t="e">
        <f>VLOOKUP(G3625, industry!B:C, 2, FALSE)</f>
        <v>#N/A</v>
      </c>
    </row>
    <row r="3626" spans="1:9">
      <c r="A3626" t="s">
        <v>7162</v>
      </c>
      <c r="B3626" t="str">
        <f t="shared" si="112"/>
        <v>044385</v>
      </c>
      <c r="C3626" t="str">
        <f t="shared" si="113"/>
        <v>元大5U</v>
      </c>
      <c r="D3626" t="s">
        <v>7163</v>
      </c>
      <c r="E3626" s="1">
        <v>42438</v>
      </c>
      <c r="F3626" t="s">
        <v>7</v>
      </c>
      <c r="H3626" t="s">
        <v>1799</v>
      </c>
      <c r="I3626" t="e">
        <f>VLOOKUP(G3626, industry!B:C, 2, FALSE)</f>
        <v>#N/A</v>
      </c>
    </row>
    <row r="3627" spans="1:9">
      <c r="A3627" t="s">
        <v>7164</v>
      </c>
      <c r="B3627" t="str">
        <f t="shared" si="112"/>
        <v>044386</v>
      </c>
      <c r="C3627" t="str">
        <f t="shared" si="113"/>
        <v>群益6P</v>
      </c>
      <c r="D3627" t="s">
        <v>7165</v>
      </c>
      <c r="E3627" s="1">
        <v>42438</v>
      </c>
      <c r="F3627" t="s">
        <v>7</v>
      </c>
      <c r="H3627" t="s">
        <v>1799</v>
      </c>
      <c r="I3627" t="e">
        <f>VLOOKUP(G3627, industry!B:C, 2, FALSE)</f>
        <v>#N/A</v>
      </c>
    </row>
    <row r="3628" spans="1:9">
      <c r="A3628" t="s">
        <v>7166</v>
      </c>
      <c r="B3628" t="str">
        <f t="shared" si="112"/>
        <v>044387</v>
      </c>
      <c r="C3628" t="str">
        <f t="shared" si="113"/>
        <v>群益6Q</v>
      </c>
      <c r="D3628" t="s">
        <v>7167</v>
      </c>
      <c r="E3628" s="1">
        <v>42438</v>
      </c>
      <c r="F3628" t="s">
        <v>7</v>
      </c>
      <c r="H3628" t="s">
        <v>1799</v>
      </c>
      <c r="I3628" t="e">
        <f>VLOOKUP(G3628, industry!B:C, 2, FALSE)</f>
        <v>#N/A</v>
      </c>
    </row>
    <row r="3629" spans="1:9">
      <c r="A3629" t="s">
        <v>7168</v>
      </c>
      <c r="B3629" t="str">
        <f t="shared" si="112"/>
        <v>044388</v>
      </c>
      <c r="C3629" t="str">
        <f t="shared" si="113"/>
        <v>群益6R</v>
      </c>
      <c r="D3629" t="s">
        <v>7169</v>
      </c>
      <c r="E3629" s="1">
        <v>42438</v>
      </c>
      <c r="F3629" t="s">
        <v>7</v>
      </c>
      <c r="H3629" t="s">
        <v>1799</v>
      </c>
      <c r="I3629" t="e">
        <f>VLOOKUP(G3629, industry!B:C, 2, FALSE)</f>
        <v>#N/A</v>
      </c>
    </row>
    <row r="3630" spans="1:9">
      <c r="A3630" t="s">
        <v>7170</v>
      </c>
      <c r="B3630" t="str">
        <f t="shared" si="112"/>
        <v>044389</v>
      </c>
      <c r="C3630" t="str">
        <f t="shared" si="113"/>
        <v>群益6S</v>
      </c>
      <c r="D3630" t="s">
        <v>7171</v>
      </c>
      <c r="E3630" s="1">
        <v>42438</v>
      </c>
      <c r="F3630" t="s">
        <v>7</v>
      </c>
      <c r="H3630" t="s">
        <v>1799</v>
      </c>
      <c r="I3630" t="e">
        <f>VLOOKUP(G3630, industry!B:C, 2, FALSE)</f>
        <v>#N/A</v>
      </c>
    </row>
    <row r="3631" spans="1:9">
      <c r="A3631" t="s">
        <v>7172</v>
      </c>
      <c r="B3631" t="str">
        <f t="shared" si="112"/>
        <v>04438P</v>
      </c>
      <c r="C3631" t="str">
        <f t="shared" si="113"/>
        <v>兆豐GD</v>
      </c>
      <c r="D3631" t="s">
        <v>7173</v>
      </c>
      <c r="E3631" s="1">
        <v>42524</v>
      </c>
      <c r="F3631" t="s">
        <v>7</v>
      </c>
      <c r="H3631" t="s">
        <v>1796</v>
      </c>
      <c r="I3631" t="e">
        <f>VLOOKUP(G3631, industry!B:C, 2, FALSE)</f>
        <v>#N/A</v>
      </c>
    </row>
    <row r="3632" spans="1:9">
      <c r="A3632" t="s">
        <v>7174</v>
      </c>
      <c r="B3632" t="str">
        <f t="shared" si="112"/>
        <v>044390</v>
      </c>
      <c r="C3632" t="str">
        <f t="shared" si="113"/>
        <v>群益6T</v>
      </c>
      <c r="D3632" t="s">
        <v>7175</v>
      </c>
      <c r="E3632" s="1">
        <v>42438</v>
      </c>
      <c r="F3632" t="s">
        <v>7</v>
      </c>
      <c r="H3632" t="s">
        <v>1799</v>
      </c>
      <c r="I3632" t="e">
        <f>VLOOKUP(G3632, industry!B:C, 2, FALSE)</f>
        <v>#N/A</v>
      </c>
    </row>
    <row r="3633" spans="1:9">
      <c r="A3633" t="s">
        <v>7176</v>
      </c>
      <c r="B3633" t="str">
        <f t="shared" si="112"/>
        <v>044391</v>
      </c>
      <c r="C3633" t="str">
        <f t="shared" si="113"/>
        <v>群益6U</v>
      </c>
      <c r="D3633" t="s">
        <v>7177</v>
      </c>
      <c r="E3633" s="1">
        <v>42438</v>
      </c>
      <c r="F3633" t="s">
        <v>7</v>
      </c>
      <c r="H3633" t="s">
        <v>1799</v>
      </c>
      <c r="I3633" t="e">
        <f>VLOOKUP(G3633, industry!B:C, 2, FALSE)</f>
        <v>#N/A</v>
      </c>
    </row>
    <row r="3634" spans="1:9">
      <c r="A3634" t="s">
        <v>7178</v>
      </c>
      <c r="B3634" t="str">
        <f t="shared" si="112"/>
        <v>044392</v>
      </c>
      <c r="C3634" t="str">
        <f t="shared" si="113"/>
        <v>群益6V</v>
      </c>
      <c r="D3634" t="s">
        <v>7179</v>
      </c>
      <c r="E3634" s="1">
        <v>42438</v>
      </c>
      <c r="F3634" t="s">
        <v>7</v>
      </c>
      <c r="H3634" t="s">
        <v>1799</v>
      </c>
      <c r="I3634" t="e">
        <f>VLOOKUP(G3634, industry!B:C, 2, FALSE)</f>
        <v>#N/A</v>
      </c>
    </row>
    <row r="3635" spans="1:9">
      <c r="A3635" t="s">
        <v>7180</v>
      </c>
      <c r="B3635" t="str">
        <f t="shared" si="112"/>
        <v>044393</v>
      </c>
      <c r="C3635" t="str">
        <f t="shared" si="113"/>
        <v>兆豐2Z</v>
      </c>
      <c r="D3635" t="s">
        <v>7181</v>
      </c>
      <c r="E3635" s="1">
        <v>42438</v>
      </c>
      <c r="F3635" t="s">
        <v>7</v>
      </c>
      <c r="H3635" t="s">
        <v>1799</v>
      </c>
      <c r="I3635" t="e">
        <f>VLOOKUP(G3635, industry!B:C, 2, FALSE)</f>
        <v>#N/A</v>
      </c>
    </row>
    <row r="3636" spans="1:9">
      <c r="A3636" t="s">
        <v>7182</v>
      </c>
      <c r="B3636" t="str">
        <f t="shared" si="112"/>
        <v>044394</v>
      </c>
      <c r="C3636" t="str">
        <f t="shared" si="113"/>
        <v>兆豐3A</v>
      </c>
      <c r="D3636" t="s">
        <v>7183</v>
      </c>
      <c r="E3636" s="1">
        <v>42438</v>
      </c>
      <c r="F3636" t="s">
        <v>7</v>
      </c>
      <c r="H3636" t="s">
        <v>1799</v>
      </c>
      <c r="I3636" t="e">
        <f>VLOOKUP(G3636, industry!B:C, 2, FALSE)</f>
        <v>#N/A</v>
      </c>
    </row>
    <row r="3637" spans="1:9">
      <c r="A3637" t="s">
        <v>7184</v>
      </c>
      <c r="B3637" t="str">
        <f t="shared" si="112"/>
        <v>044395</v>
      </c>
      <c r="C3637" t="str">
        <f t="shared" si="113"/>
        <v>兆豐3B</v>
      </c>
      <c r="D3637" t="s">
        <v>7185</v>
      </c>
      <c r="E3637" s="1">
        <v>42438</v>
      </c>
      <c r="F3637" t="s">
        <v>7</v>
      </c>
      <c r="H3637" t="s">
        <v>1799</v>
      </c>
      <c r="I3637" t="e">
        <f>VLOOKUP(G3637, industry!B:C, 2, FALSE)</f>
        <v>#N/A</v>
      </c>
    </row>
    <row r="3638" spans="1:9">
      <c r="A3638" t="s">
        <v>7186</v>
      </c>
      <c r="B3638" t="str">
        <f t="shared" si="112"/>
        <v>044396</v>
      </c>
      <c r="C3638" t="str">
        <f t="shared" si="113"/>
        <v>兆豐3C</v>
      </c>
      <c r="D3638" t="s">
        <v>7187</v>
      </c>
      <c r="E3638" s="1">
        <v>42438</v>
      </c>
      <c r="F3638" t="s">
        <v>7</v>
      </c>
      <c r="H3638" t="s">
        <v>1799</v>
      </c>
      <c r="I3638" t="e">
        <f>VLOOKUP(G3638, industry!B:C, 2, FALSE)</f>
        <v>#N/A</v>
      </c>
    </row>
    <row r="3639" spans="1:9">
      <c r="A3639" t="s">
        <v>7188</v>
      </c>
      <c r="B3639" t="str">
        <f t="shared" si="112"/>
        <v>044397</v>
      </c>
      <c r="C3639" t="str">
        <f t="shared" si="113"/>
        <v>兆豐3D</v>
      </c>
      <c r="D3639" t="s">
        <v>7189</v>
      </c>
      <c r="E3639" s="1">
        <v>42438</v>
      </c>
      <c r="F3639" t="s">
        <v>7</v>
      </c>
      <c r="H3639" t="s">
        <v>1799</v>
      </c>
      <c r="I3639" t="e">
        <f>VLOOKUP(G3639, industry!B:C, 2, FALSE)</f>
        <v>#N/A</v>
      </c>
    </row>
    <row r="3640" spans="1:9">
      <c r="A3640" t="s">
        <v>7190</v>
      </c>
      <c r="B3640" t="str">
        <f t="shared" si="112"/>
        <v>044398</v>
      </c>
      <c r="C3640" t="str">
        <f t="shared" si="113"/>
        <v>兆豐3E</v>
      </c>
      <c r="D3640" t="s">
        <v>7191</v>
      </c>
      <c r="E3640" s="1">
        <v>42438</v>
      </c>
      <c r="F3640" t="s">
        <v>7</v>
      </c>
      <c r="H3640" t="s">
        <v>1799</v>
      </c>
      <c r="I3640" t="e">
        <f>VLOOKUP(G3640, industry!B:C, 2, FALSE)</f>
        <v>#N/A</v>
      </c>
    </row>
    <row r="3641" spans="1:9">
      <c r="A3641" t="s">
        <v>7192</v>
      </c>
      <c r="B3641" t="str">
        <f t="shared" si="112"/>
        <v>044399</v>
      </c>
      <c r="C3641" t="str">
        <f t="shared" si="113"/>
        <v>兆豐3F</v>
      </c>
      <c r="D3641" t="s">
        <v>7193</v>
      </c>
      <c r="E3641" s="1">
        <v>42438</v>
      </c>
      <c r="F3641" t="s">
        <v>7</v>
      </c>
      <c r="H3641" t="s">
        <v>1799</v>
      </c>
      <c r="I3641" t="e">
        <f>VLOOKUP(G3641, industry!B:C, 2, FALSE)</f>
        <v>#N/A</v>
      </c>
    </row>
    <row r="3642" spans="1:9">
      <c r="A3642" t="s">
        <v>7194</v>
      </c>
      <c r="B3642" t="str">
        <f t="shared" si="112"/>
        <v>04439P</v>
      </c>
      <c r="C3642" t="str">
        <f t="shared" si="113"/>
        <v>富邦85</v>
      </c>
      <c r="D3642" t="s">
        <v>7195</v>
      </c>
      <c r="E3642" s="1">
        <v>42524</v>
      </c>
      <c r="F3642" t="s">
        <v>7</v>
      </c>
      <c r="H3642" t="s">
        <v>1796</v>
      </c>
      <c r="I3642" t="e">
        <f>VLOOKUP(G3642, industry!B:C, 2, FALSE)</f>
        <v>#N/A</v>
      </c>
    </row>
    <row r="3643" spans="1:9">
      <c r="A3643" t="s">
        <v>7196</v>
      </c>
      <c r="B3643" t="str">
        <f t="shared" si="112"/>
        <v>044400</v>
      </c>
      <c r="C3643" t="str">
        <f t="shared" si="113"/>
        <v>兆豐3G</v>
      </c>
      <c r="D3643" t="s">
        <v>7197</v>
      </c>
      <c r="E3643" s="1">
        <v>42438</v>
      </c>
      <c r="F3643" t="s">
        <v>7</v>
      </c>
      <c r="H3643" t="s">
        <v>1799</v>
      </c>
      <c r="I3643" t="e">
        <f>VLOOKUP(G3643, industry!B:C, 2, FALSE)</f>
        <v>#N/A</v>
      </c>
    </row>
    <row r="3644" spans="1:9">
      <c r="A3644" t="s">
        <v>7198</v>
      </c>
      <c r="B3644" t="str">
        <f t="shared" si="112"/>
        <v>044401</v>
      </c>
      <c r="C3644" t="str">
        <f t="shared" si="113"/>
        <v>兆豐3H</v>
      </c>
      <c r="D3644" t="s">
        <v>7199</v>
      </c>
      <c r="E3644" s="1">
        <v>42438</v>
      </c>
      <c r="F3644" t="s">
        <v>7</v>
      </c>
      <c r="H3644" t="s">
        <v>1799</v>
      </c>
      <c r="I3644" t="e">
        <f>VLOOKUP(G3644, industry!B:C, 2, FALSE)</f>
        <v>#N/A</v>
      </c>
    </row>
    <row r="3645" spans="1:9">
      <c r="A3645" t="s">
        <v>7200</v>
      </c>
      <c r="B3645" t="str">
        <f t="shared" si="112"/>
        <v>044402</v>
      </c>
      <c r="C3645" t="str">
        <f t="shared" si="113"/>
        <v>兆豐3J</v>
      </c>
      <c r="D3645" t="s">
        <v>7201</v>
      </c>
      <c r="E3645" s="1">
        <v>42438</v>
      </c>
      <c r="F3645" t="s">
        <v>7</v>
      </c>
      <c r="H3645" t="s">
        <v>1799</v>
      </c>
      <c r="I3645" t="e">
        <f>VLOOKUP(G3645, industry!B:C, 2, FALSE)</f>
        <v>#N/A</v>
      </c>
    </row>
    <row r="3646" spans="1:9">
      <c r="A3646" t="s">
        <v>7202</v>
      </c>
      <c r="B3646" t="str">
        <f t="shared" si="112"/>
        <v>044403</v>
      </c>
      <c r="C3646" t="str">
        <f t="shared" si="113"/>
        <v>兆豐3K</v>
      </c>
      <c r="D3646" t="s">
        <v>7203</v>
      </c>
      <c r="E3646" s="1">
        <v>42438</v>
      </c>
      <c r="F3646" t="s">
        <v>7</v>
      </c>
      <c r="H3646" t="s">
        <v>1799</v>
      </c>
      <c r="I3646" t="e">
        <f>VLOOKUP(G3646, industry!B:C, 2, FALSE)</f>
        <v>#N/A</v>
      </c>
    </row>
    <row r="3647" spans="1:9">
      <c r="A3647" t="s">
        <v>7204</v>
      </c>
      <c r="B3647" t="str">
        <f t="shared" si="112"/>
        <v>044404</v>
      </c>
      <c r="C3647" t="str">
        <f t="shared" si="113"/>
        <v>兆豐3L</v>
      </c>
      <c r="D3647" t="s">
        <v>7205</v>
      </c>
      <c r="E3647" s="1">
        <v>42438</v>
      </c>
      <c r="F3647" t="s">
        <v>7</v>
      </c>
      <c r="H3647" t="s">
        <v>1799</v>
      </c>
      <c r="I3647" t="e">
        <f>VLOOKUP(G3647, industry!B:C, 2, FALSE)</f>
        <v>#N/A</v>
      </c>
    </row>
    <row r="3648" spans="1:9">
      <c r="A3648" t="s">
        <v>7206</v>
      </c>
      <c r="B3648" t="str">
        <f t="shared" si="112"/>
        <v>044405</v>
      </c>
      <c r="C3648" t="str">
        <f t="shared" si="113"/>
        <v>兆豐3M</v>
      </c>
      <c r="D3648" t="s">
        <v>7207</v>
      </c>
      <c r="E3648" s="1">
        <v>42438</v>
      </c>
      <c r="F3648" t="s">
        <v>7</v>
      </c>
      <c r="H3648" t="s">
        <v>1799</v>
      </c>
      <c r="I3648" t="e">
        <f>VLOOKUP(G3648, industry!B:C, 2, FALSE)</f>
        <v>#N/A</v>
      </c>
    </row>
    <row r="3649" spans="1:9">
      <c r="A3649" t="s">
        <v>7208</v>
      </c>
      <c r="B3649" t="str">
        <f t="shared" si="112"/>
        <v>044406</v>
      </c>
      <c r="C3649" t="str">
        <f t="shared" si="113"/>
        <v>兆豐3T</v>
      </c>
      <c r="D3649" t="s">
        <v>7209</v>
      </c>
      <c r="E3649" s="1">
        <v>42438</v>
      </c>
      <c r="F3649" t="s">
        <v>7</v>
      </c>
      <c r="H3649" t="s">
        <v>1799</v>
      </c>
      <c r="I3649" t="e">
        <f>VLOOKUP(G3649, industry!B:C, 2, FALSE)</f>
        <v>#N/A</v>
      </c>
    </row>
    <row r="3650" spans="1:9">
      <c r="A3650" t="s">
        <v>7210</v>
      </c>
      <c r="B3650" t="str">
        <f t="shared" ref="B3650:B3713" si="114">MID(A3650,1,FIND("　", A3650)-1)</f>
        <v>044407</v>
      </c>
      <c r="C3650" t="str">
        <f t="shared" ref="C3650:C3713" si="115">MID(A3650,FIND("　", A3650)+1, 20)</f>
        <v>兆豐3U</v>
      </c>
      <c r="D3650" t="s">
        <v>7211</v>
      </c>
      <c r="E3650" s="1">
        <v>42438</v>
      </c>
      <c r="F3650" t="s">
        <v>7</v>
      </c>
      <c r="H3650" t="s">
        <v>1799</v>
      </c>
      <c r="I3650" t="e">
        <f>VLOOKUP(G3650, industry!B:C, 2, FALSE)</f>
        <v>#N/A</v>
      </c>
    </row>
    <row r="3651" spans="1:9">
      <c r="A3651" t="s">
        <v>7212</v>
      </c>
      <c r="B3651" t="str">
        <f t="shared" si="114"/>
        <v>044408</v>
      </c>
      <c r="C3651" t="str">
        <f t="shared" si="115"/>
        <v>兆豐3V</v>
      </c>
      <c r="D3651" t="s">
        <v>7213</v>
      </c>
      <c r="E3651" s="1">
        <v>42438</v>
      </c>
      <c r="F3651" t="s">
        <v>7</v>
      </c>
      <c r="H3651" t="s">
        <v>1799</v>
      </c>
      <c r="I3651" t="e">
        <f>VLOOKUP(G3651, industry!B:C, 2, FALSE)</f>
        <v>#N/A</v>
      </c>
    </row>
    <row r="3652" spans="1:9">
      <c r="A3652" t="s">
        <v>7214</v>
      </c>
      <c r="B3652" t="str">
        <f t="shared" si="114"/>
        <v>044409</v>
      </c>
      <c r="C3652" t="str">
        <f t="shared" si="115"/>
        <v>兆豐3W</v>
      </c>
      <c r="D3652" t="s">
        <v>7215</v>
      </c>
      <c r="E3652" s="1">
        <v>42438</v>
      </c>
      <c r="F3652" t="s">
        <v>7</v>
      </c>
      <c r="H3652" t="s">
        <v>1799</v>
      </c>
      <c r="I3652" t="e">
        <f>VLOOKUP(G3652, industry!B:C, 2, FALSE)</f>
        <v>#N/A</v>
      </c>
    </row>
    <row r="3653" spans="1:9">
      <c r="A3653" t="s">
        <v>7216</v>
      </c>
      <c r="B3653" t="str">
        <f t="shared" si="114"/>
        <v>04440P</v>
      </c>
      <c r="C3653" t="str">
        <f t="shared" si="115"/>
        <v>日盛FW</v>
      </c>
      <c r="D3653" t="s">
        <v>7217</v>
      </c>
      <c r="E3653" s="1">
        <v>42525</v>
      </c>
      <c r="F3653" t="s">
        <v>7</v>
      </c>
      <c r="H3653" t="s">
        <v>1796</v>
      </c>
      <c r="I3653" t="e">
        <f>VLOOKUP(G3653, industry!B:C, 2, FALSE)</f>
        <v>#N/A</v>
      </c>
    </row>
    <row r="3654" spans="1:9">
      <c r="A3654" t="s">
        <v>7218</v>
      </c>
      <c r="B3654" t="str">
        <f t="shared" si="114"/>
        <v>044410</v>
      </c>
      <c r="C3654" t="str">
        <f t="shared" si="115"/>
        <v>兆豐3X</v>
      </c>
      <c r="D3654" t="s">
        <v>7219</v>
      </c>
      <c r="E3654" s="1">
        <v>42438</v>
      </c>
      <c r="F3654" t="s">
        <v>7</v>
      </c>
      <c r="H3654" t="s">
        <v>1799</v>
      </c>
      <c r="I3654" t="e">
        <f>VLOOKUP(G3654, industry!B:C, 2, FALSE)</f>
        <v>#N/A</v>
      </c>
    </row>
    <row r="3655" spans="1:9">
      <c r="A3655" t="s">
        <v>7220</v>
      </c>
      <c r="B3655" t="str">
        <f t="shared" si="114"/>
        <v>044411</v>
      </c>
      <c r="C3655" t="str">
        <f t="shared" si="115"/>
        <v>兆豐3Y</v>
      </c>
      <c r="D3655" t="s">
        <v>7221</v>
      </c>
      <c r="E3655" s="1">
        <v>42438</v>
      </c>
      <c r="F3655" t="s">
        <v>7</v>
      </c>
      <c r="H3655" t="s">
        <v>1799</v>
      </c>
      <c r="I3655" t="e">
        <f>VLOOKUP(G3655, industry!B:C, 2, FALSE)</f>
        <v>#N/A</v>
      </c>
    </row>
    <row r="3656" spans="1:9">
      <c r="A3656" t="s">
        <v>7222</v>
      </c>
      <c r="B3656" t="str">
        <f t="shared" si="114"/>
        <v>044412</v>
      </c>
      <c r="C3656" t="str">
        <f t="shared" si="115"/>
        <v>兆豐3Z</v>
      </c>
      <c r="D3656" t="s">
        <v>7223</v>
      </c>
      <c r="E3656" s="1">
        <v>42438</v>
      </c>
      <c r="F3656" t="s">
        <v>7</v>
      </c>
      <c r="H3656" t="s">
        <v>1799</v>
      </c>
      <c r="I3656" t="e">
        <f>VLOOKUP(G3656, industry!B:C, 2, FALSE)</f>
        <v>#N/A</v>
      </c>
    </row>
    <row r="3657" spans="1:9">
      <c r="A3657" t="s">
        <v>7224</v>
      </c>
      <c r="B3657" t="str">
        <f t="shared" si="114"/>
        <v>044413</v>
      </c>
      <c r="C3657" t="str">
        <f t="shared" si="115"/>
        <v>兆豐4A</v>
      </c>
      <c r="D3657" t="s">
        <v>7225</v>
      </c>
      <c r="E3657" s="1">
        <v>42438</v>
      </c>
      <c r="F3657" t="s">
        <v>7</v>
      </c>
      <c r="H3657" t="s">
        <v>1799</v>
      </c>
      <c r="I3657" t="e">
        <f>VLOOKUP(G3657, industry!B:C, 2, FALSE)</f>
        <v>#N/A</v>
      </c>
    </row>
    <row r="3658" spans="1:9">
      <c r="A3658" t="s">
        <v>7226</v>
      </c>
      <c r="B3658" t="str">
        <f t="shared" si="114"/>
        <v>044414</v>
      </c>
      <c r="C3658" t="str">
        <f t="shared" si="115"/>
        <v>兆豐4B</v>
      </c>
      <c r="D3658" t="s">
        <v>7227</v>
      </c>
      <c r="E3658" s="1">
        <v>42438</v>
      </c>
      <c r="F3658" t="s">
        <v>7</v>
      </c>
      <c r="H3658" t="s">
        <v>1799</v>
      </c>
      <c r="I3658" t="e">
        <f>VLOOKUP(G3658, industry!B:C, 2, FALSE)</f>
        <v>#N/A</v>
      </c>
    </row>
    <row r="3659" spans="1:9">
      <c r="A3659" t="s">
        <v>7228</v>
      </c>
      <c r="B3659" t="str">
        <f t="shared" si="114"/>
        <v>044415</v>
      </c>
      <c r="C3659" t="str">
        <f t="shared" si="115"/>
        <v>兆豐4C</v>
      </c>
      <c r="D3659" t="s">
        <v>7229</v>
      </c>
      <c r="E3659" s="1">
        <v>42438</v>
      </c>
      <c r="F3659" t="s">
        <v>7</v>
      </c>
      <c r="H3659" t="s">
        <v>1799</v>
      </c>
      <c r="I3659" t="e">
        <f>VLOOKUP(G3659, industry!B:C, 2, FALSE)</f>
        <v>#N/A</v>
      </c>
    </row>
    <row r="3660" spans="1:9">
      <c r="A3660" t="s">
        <v>7230</v>
      </c>
      <c r="B3660" t="str">
        <f t="shared" si="114"/>
        <v>044416</v>
      </c>
      <c r="C3660" t="str">
        <f t="shared" si="115"/>
        <v>兆豐4D</v>
      </c>
      <c r="D3660" t="s">
        <v>7231</v>
      </c>
      <c r="E3660" s="1">
        <v>42438</v>
      </c>
      <c r="F3660" t="s">
        <v>7</v>
      </c>
      <c r="H3660" t="s">
        <v>1799</v>
      </c>
      <c r="I3660" t="e">
        <f>VLOOKUP(G3660, industry!B:C, 2, FALSE)</f>
        <v>#N/A</v>
      </c>
    </row>
    <row r="3661" spans="1:9">
      <c r="A3661" t="s">
        <v>7232</v>
      </c>
      <c r="B3661" t="str">
        <f t="shared" si="114"/>
        <v>044417</v>
      </c>
      <c r="C3661" t="str">
        <f t="shared" si="115"/>
        <v>兆豐4E</v>
      </c>
      <c r="D3661" t="s">
        <v>7233</v>
      </c>
      <c r="E3661" s="1">
        <v>42438</v>
      </c>
      <c r="F3661" t="s">
        <v>7</v>
      </c>
      <c r="H3661" t="s">
        <v>1799</v>
      </c>
      <c r="I3661" t="e">
        <f>VLOOKUP(G3661, industry!B:C, 2, FALSE)</f>
        <v>#N/A</v>
      </c>
    </row>
    <row r="3662" spans="1:9">
      <c r="A3662" t="s">
        <v>7234</v>
      </c>
      <c r="B3662" t="str">
        <f t="shared" si="114"/>
        <v>044418</v>
      </c>
      <c r="C3662" t="str">
        <f t="shared" si="115"/>
        <v>兆豐4F</v>
      </c>
      <c r="D3662" t="s">
        <v>7235</v>
      </c>
      <c r="E3662" s="1">
        <v>42438</v>
      </c>
      <c r="F3662" t="s">
        <v>7</v>
      </c>
      <c r="H3662" t="s">
        <v>1799</v>
      </c>
      <c r="I3662" t="e">
        <f>VLOOKUP(G3662, industry!B:C, 2, FALSE)</f>
        <v>#N/A</v>
      </c>
    </row>
    <row r="3663" spans="1:9">
      <c r="A3663" t="s">
        <v>7236</v>
      </c>
      <c r="B3663" t="str">
        <f t="shared" si="114"/>
        <v>044419</v>
      </c>
      <c r="C3663" t="str">
        <f t="shared" si="115"/>
        <v>兆豐4G</v>
      </c>
      <c r="D3663" t="s">
        <v>7237</v>
      </c>
      <c r="E3663" s="1">
        <v>42438</v>
      </c>
      <c r="F3663" t="s">
        <v>7</v>
      </c>
      <c r="H3663" t="s">
        <v>1799</v>
      </c>
      <c r="I3663" t="e">
        <f>VLOOKUP(G3663, industry!B:C, 2, FALSE)</f>
        <v>#N/A</v>
      </c>
    </row>
    <row r="3664" spans="1:9">
      <c r="A3664" t="s">
        <v>7238</v>
      </c>
      <c r="B3664" t="str">
        <f t="shared" si="114"/>
        <v>04441P</v>
      </c>
      <c r="C3664" t="str">
        <f t="shared" si="115"/>
        <v>日盛FX</v>
      </c>
      <c r="D3664" t="s">
        <v>7239</v>
      </c>
      <c r="E3664" s="1">
        <v>42525</v>
      </c>
      <c r="F3664" t="s">
        <v>7</v>
      </c>
      <c r="H3664" t="s">
        <v>1796</v>
      </c>
      <c r="I3664" t="e">
        <f>VLOOKUP(G3664, industry!B:C, 2, FALSE)</f>
        <v>#N/A</v>
      </c>
    </row>
    <row r="3665" spans="1:9">
      <c r="A3665" t="s">
        <v>7240</v>
      </c>
      <c r="B3665" t="str">
        <f t="shared" si="114"/>
        <v>044420</v>
      </c>
      <c r="C3665" t="str">
        <f t="shared" si="115"/>
        <v>玉山L6</v>
      </c>
      <c r="D3665" t="s">
        <v>7241</v>
      </c>
      <c r="E3665" s="1">
        <v>42438</v>
      </c>
      <c r="F3665" t="s">
        <v>7</v>
      </c>
      <c r="H3665" t="s">
        <v>1799</v>
      </c>
      <c r="I3665" t="e">
        <f>VLOOKUP(G3665, industry!B:C, 2, FALSE)</f>
        <v>#N/A</v>
      </c>
    </row>
    <row r="3666" spans="1:9">
      <c r="A3666" t="s">
        <v>7242</v>
      </c>
      <c r="B3666" t="str">
        <f t="shared" si="114"/>
        <v>044421</v>
      </c>
      <c r="C3666" t="str">
        <f t="shared" si="115"/>
        <v>玉山L7</v>
      </c>
      <c r="D3666" t="s">
        <v>7243</v>
      </c>
      <c r="E3666" s="1">
        <v>42438</v>
      </c>
      <c r="F3666" t="s">
        <v>7</v>
      </c>
      <c r="H3666" t="s">
        <v>1799</v>
      </c>
      <c r="I3666" t="e">
        <f>VLOOKUP(G3666, industry!B:C, 2, FALSE)</f>
        <v>#N/A</v>
      </c>
    </row>
    <row r="3667" spans="1:9">
      <c r="A3667" t="s">
        <v>7244</v>
      </c>
      <c r="B3667" t="str">
        <f t="shared" si="114"/>
        <v>044422</v>
      </c>
      <c r="C3667" t="str">
        <f t="shared" si="115"/>
        <v>IT國泰</v>
      </c>
      <c r="D3667" t="s">
        <v>7245</v>
      </c>
      <c r="E3667" s="1">
        <v>42438</v>
      </c>
      <c r="F3667" t="s">
        <v>7</v>
      </c>
      <c r="H3667" t="s">
        <v>1799</v>
      </c>
      <c r="I3667" t="e">
        <f>VLOOKUP(G3667, industry!B:C, 2, FALSE)</f>
        <v>#N/A</v>
      </c>
    </row>
    <row r="3668" spans="1:9">
      <c r="A3668" t="s">
        <v>7246</v>
      </c>
      <c r="B3668" t="str">
        <f t="shared" si="114"/>
        <v>044423</v>
      </c>
      <c r="C3668" t="str">
        <f t="shared" si="115"/>
        <v>IU國泰</v>
      </c>
      <c r="D3668" t="s">
        <v>7247</v>
      </c>
      <c r="E3668" s="1">
        <v>42438</v>
      </c>
      <c r="F3668" t="s">
        <v>7</v>
      </c>
      <c r="H3668" t="s">
        <v>1799</v>
      </c>
      <c r="I3668" t="e">
        <f>VLOOKUP(G3668, industry!B:C, 2, FALSE)</f>
        <v>#N/A</v>
      </c>
    </row>
    <row r="3669" spans="1:9">
      <c r="A3669" t="s">
        <v>7248</v>
      </c>
      <c r="B3669" t="str">
        <f t="shared" si="114"/>
        <v>044424</v>
      </c>
      <c r="C3669" t="str">
        <f t="shared" si="115"/>
        <v>IV國泰</v>
      </c>
      <c r="D3669" t="s">
        <v>7249</v>
      </c>
      <c r="E3669" s="1">
        <v>42438</v>
      </c>
      <c r="F3669" t="s">
        <v>7</v>
      </c>
      <c r="H3669" t="s">
        <v>1799</v>
      </c>
      <c r="I3669" t="e">
        <f>VLOOKUP(G3669, industry!B:C, 2, FALSE)</f>
        <v>#N/A</v>
      </c>
    </row>
    <row r="3670" spans="1:9">
      <c r="A3670" t="s">
        <v>7250</v>
      </c>
      <c r="B3670" t="str">
        <f t="shared" si="114"/>
        <v>044425</v>
      </c>
      <c r="C3670" t="str">
        <f t="shared" si="115"/>
        <v>CX富邦</v>
      </c>
      <c r="D3670" t="s">
        <v>7251</v>
      </c>
      <c r="E3670" s="1">
        <v>42438</v>
      </c>
      <c r="F3670" t="s">
        <v>7</v>
      </c>
      <c r="H3670" t="s">
        <v>1799</v>
      </c>
      <c r="I3670" t="e">
        <f>VLOOKUP(G3670, industry!B:C, 2, FALSE)</f>
        <v>#N/A</v>
      </c>
    </row>
    <row r="3671" spans="1:9">
      <c r="A3671" t="s">
        <v>7252</v>
      </c>
      <c r="B3671" t="str">
        <f t="shared" si="114"/>
        <v>044426</v>
      </c>
      <c r="C3671" t="str">
        <f t="shared" si="115"/>
        <v>CY富邦</v>
      </c>
      <c r="D3671" t="s">
        <v>7253</v>
      </c>
      <c r="E3671" s="1">
        <v>42438</v>
      </c>
      <c r="F3671" t="s">
        <v>7</v>
      </c>
      <c r="H3671" t="s">
        <v>1799</v>
      </c>
      <c r="I3671" t="e">
        <f>VLOOKUP(G3671, industry!B:C, 2, FALSE)</f>
        <v>#N/A</v>
      </c>
    </row>
    <row r="3672" spans="1:9">
      <c r="A3672" t="s">
        <v>7254</v>
      </c>
      <c r="B3672" t="str">
        <f t="shared" si="114"/>
        <v>044427</v>
      </c>
      <c r="C3672" t="str">
        <f t="shared" si="115"/>
        <v>CZ富邦</v>
      </c>
      <c r="D3672" t="s">
        <v>7255</v>
      </c>
      <c r="E3672" s="1">
        <v>42438</v>
      </c>
      <c r="F3672" t="s">
        <v>7</v>
      </c>
      <c r="H3672" t="s">
        <v>1799</v>
      </c>
      <c r="I3672" t="e">
        <f>VLOOKUP(G3672, industry!B:C, 2, FALSE)</f>
        <v>#N/A</v>
      </c>
    </row>
    <row r="3673" spans="1:9">
      <c r="A3673" t="s">
        <v>7256</v>
      </c>
      <c r="B3673" t="str">
        <f t="shared" si="114"/>
        <v>044428</v>
      </c>
      <c r="C3673" t="str">
        <f t="shared" si="115"/>
        <v>DA富邦</v>
      </c>
      <c r="D3673" t="s">
        <v>7257</v>
      </c>
      <c r="E3673" s="1">
        <v>42438</v>
      </c>
      <c r="F3673" t="s">
        <v>7</v>
      </c>
      <c r="H3673" t="s">
        <v>1799</v>
      </c>
      <c r="I3673" t="e">
        <f>VLOOKUP(G3673, industry!B:C, 2, FALSE)</f>
        <v>#N/A</v>
      </c>
    </row>
    <row r="3674" spans="1:9">
      <c r="A3674" t="s">
        <v>7258</v>
      </c>
      <c r="B3674" t="str">
        <f t="shared" si="114"/>
        <v>044429</v>
      </c>
      <c r="C3674" t="str">
        <f t="shared" si="115"/>
        <v>DB富邦</v>
      </c>
      <c r="D3674" t="s">
        <v>7259</v>
      </c>
      <c r="E3674" s="1">
        <v>42438</v>
      </c>
      <c r="F3674" t="s">
        <v>7</v>
      </c>
      <c r="H3674" t="s">
        <v>1799</v>
      </c>
      <c r="I3674" t="e">
        <f>VLOOKUP(G3674, industry!B:C, 2, FALSE)</f>
        <v>#N/A</v>
      </c>
    </row>
    <row r="3675" spans="1:9">
      <c r="A3675" t="s">
        <v>7260</v>
      </c>
      <c r="B3675" t="str">
        <f t="shared" si="114"/>
        <v>04442P</v>
      </c>
      <c r="C3675" t="str">
        <f t="shared" si="115"/>
        <v>統一2Z</v>
      </c>
      <c r="D3675" t="s">
        <v>7261</v>
      </c>
      <c r="E3675" s="1">
        <v>42525</v>
      </c>
      <c r="F3675" t="s">
        <v>7</v>
      </c>
      <c r="H3675" t="s">
        <v>1796</v>
      </c>
      <c r="I3675" t="e">
        <f>VLOOKUP(G3675, industry!B:C, 2, FALSE)</f>
        <v>#N/A</v>
      </c>
    </row>
    <row r="3676" spans="1:9">
      <c r="A3676" t="s">
        <v>7262</v>
      </c>
      <c r="B3676" t="str">
        <f t="shared" si="114"/>
        <v>044430</v>
      </c>
      <c r="C3676" t="str">
        <f t="shared" si="115"/>
        <v>DC富邦</v>
      </c>
      <c r="D3676" t="s">
        <v>7263</v>
      </c>
      <c r="E3676" s="1">
        <v>42438</v>
      </c>
      <c r="F3676" t="s">
        <v>7</v>
      </c>
      <c r="H3676" t="s">
        <v>1799</v>
      </c>
      <c r="I3676" t="e">
        <f>VLOOKUP(G3676, industry!B:C, 2, FALSE)</f>
        <v>#N/A</v>
      </c>
    </row>
    <row r="3677" spans="1:9">
      <c r="A3677" t="s">
        <v>7264</v>
      </c>
      <c r="B3677" t="str">
        <f t="shared" si="114"/>
        <v>044431</v>
      </c>
      <c r="C3677" t="str">
        <f t="shared" si="115"/>
        <v>DD富邦</v>
      </c>
      <c r="D3677" t="s">
        <v>7265</v>
      </c>
      <c r="E3677" s="1">
        <v>42438</v>
      </c>
      <c r="F3677" t="s">
        <v>7</v>
      </c>
      <c r="H3677" t="s">
        <v>1799</v>
      </c>
      <c r="I3677" t="e">
        <f>VLOOKUP(G3677, industry!B:C, 2, FALSE)</f>
        <v>#N/A</v>
      </c>
    </row>
    <row r="3678" spans="1:9">
      <c r="A3678" t="s">
        <v>7266</v>
      </c>
      <c r="B3678" t="str">
        <f t="shared" si="114"/>
        <v>044432</v>
      </c>
      <c r="C3678" t="str">
        <f t="shared" si="115"/>
        <v>永豐LR</v>
      </c>
      <c r="D3678" t="s">
        <v>7267</v>
      </c>
      <c r="E3678" s="1">
        <v>42438</v>
      </c>
      <c r="F3678" t="s">
        <v>7</v>
      </c>
      <c r="H3678" t="s">
        <v>1799</v>
      </c>
      <c r="I3678" t="e">
        <f>VLOOKUP(G3678, industry!B:C, 2, FALSE)</f>
        <v>#N/A</v>
      </c>
    </row>
    <row r="3679" spans="1:9">
      <c r="A3679" t="s">
        <v>7268</v>
      </c>
      <c r="B3679" t="str">
        <f t="shared" si="114"/>
        <v>044433</v>
      </c>
      <c r="C3679" t="str">
        <f t="shared" si="115"/>
        <v>永豐LS</v>
      </c>
      <c r="D3679" t="s">
        <v>7269</v>
      </c>
      <c r="E3679" s="1">
        <v>42438</v>
      </c>
      <c r="F3679" t="s">
        <v>7</v>
      </c>
      <c r="H3679" t="s">
        <v>1799</v>
      </c>
      <c r="I3679" t="e">
        <f>VLOOKUP(G3679, industry!B:C, 2, FALSE)</f>
        <v>#N/A</v>
      </c>
    </row>
    <row r="3680" spans="1:9">
      <c r="A3680" t="s">
        <v>7270</v>
      </c>
      <c r="B3680" t="str">
        <f t="shared" si="114"/>
        <v>044434</v>
      </c>
      <c r="C3680" t="str">
        <f t="shared" si="115"/>
        <v>永豐LT</v>
      </c>
      <c r="D3680" t="s">
        <v>7271</v>
      </c>
      <c r="E3680" s="1">
        <v>42438</v>
      </c>
      <c r="F3680" t="s">
        <v>7</v>
      </c>
      <c r="H3680" t="s">
        <v>1799</v>
      </c>
      <c r="I3680" t="e">
        <f>VLOOKUP(G3680, industry!B:C, 2, FALSE)</f>
        <v>#N/A</v>
      </c>
    </row>
    <row r="3681" spans="1:9">
      <c r="A3681" t="s">
        <v>7272</v>
      </c>
      <c r="B3681" t="str">
        <f t="shared" si="114"/>
        <v>044435</v>
      </c>
      <c r="C3681" t="str">
        <f t="shared" si="115"/>
        <v>永豐LU</v>
      </c>
      <c r="D3681" t="s">
        <v>7273</v>
      </c>
      <c r="E3681" s="1">
        <v>42438</v>
      </c>
      <c r="F3681" t="s">
        <v>7</v>
      </c>
      <c r="H3681" t="s">
        <v>1799</v>
      </c>
      <c r="I3681" t="e">
        <f>VLOOKUP(G3681, industry!B:C, 2, FALSE)</f>
        <v>#N/A</v>
      </c>
    </row>
    <row r="3682" spans="1:9">
      <c r="A3682" t="s">
        <v>7274</v>
      </c>
      <c r="B3682" t="str">
        <f t="shared" si="114"/>
        <v>044436</v>
      </c>
      <c r="C3682" t="str">
        <f t="shared" si="115"/>
        <v>永豐LV</v>
      </c>
      <c r="D3682" t="s">
        <v>7275</v>
      </c>
      <c r="E3682" s="1">
        <v>42438</v>
      </c>
      <c r="F3682" t="s">
        <v>7</v>
      </c>
      <c r="H3682" t="s">
        <v>1799</v>
      </c>
      <c r="I3682" t="e">
        <f>VLOOKUP(G3682, industry!B:C, 2, FALSE)</f>
        <v>#N/A</v>
      </c>
    </row>
    <row r="3683" spans="1:9">
      <c r="A3683" t="s">
        <v>7276</v>
      </c>
      <c r="B3683" t="str">
        <f t="shared" si="114"/>
        <v>044437</v>
      </c>
      <c r="C3683" t="str">
        <f t="shared" si="115"/>
        <v>永豐LW</v>
      </c>
      <c r="D3683" t="s">
        <v>7277</v>
      </c>
      <c r="E3683" s="1">
        <v>42438</v>
      </c>
      <c r="F3683" t="s">
        <v>7</v>
      </c>
      <c r="H3683" t="s">
        <v>1799</v>
      </c>
      <c r="I3683" t="e">
        <f>VLOOKUP(G3683, industry!B:C, 2, FALSE)</f>
        <v>#N/A</v>
      </c>
    </row>
    <row r="3684" spans="1:9">
      <c r="A3684" t="s">
        <v>7278</v>
      </c>
      <c r="B3684" t="str">
        <f t="shared" si="114"/>
        <v>044438</v>
      </c>
      <c r="C3684" t="str">
        <f t="shared" si="115"/>
        <v>台新4B</v>
      </c>
      <c r="D3684" t="s">
        <v>7279</v>
      </c>
      <c r="E3684" s="1">
        <v>42438</v>
      </c>
      <c r="F3684" t="s">
        <v>7</v>
      </c>
      <c r="H3684" t="s">
        <v>1799</v>
      </c>
      <c r="I3684" t="e">
        <f>VLOOKUP(G3684, industry!B:C, 2, FALSE)</f>
        <v>#N/A</v>
      </c>
    </row>
    <row r="3685" spans="1:9">
      <c r="A3685" t="s">
        <v>7280</v>
      </c>
      <c r="B3685" t="str">
        <f t="shared" si="114"/>
        <v>044439</v>
      </c>
      <c r="C3685" t="str">
        <f t="shared" si="115"/>
        <v>台新4C</v>
      </c>
      <c r="D3685" t="s">
        <v>7281</v>
      </c>
      <c r="E3685" s="1">
        <v>42438</v>
      </c>
      <c r="F3685" t="s">
        <v>7</v>
      </c>
      <c r="H3685" t="s">
        <v>1799</v>
      </c>
      <c r="I3685" t="e">
        <f>VLOOKUP(G3685, industry!B:C, 2, FALSE)</f>
        <v>#N/A</v>
      </c>
    </row>
    <row r="3686" spans="1:9">
      <c r="A3686" t="s">
        <v>7282</v>
      </c>
      <c r="B3686" t="str">
        <f t="shared" si="114"/>
        <v>04443P</v>
      </c>
      <c r="C3686" t="str">
        <f t="shared" si="115"/>
        <v>元富3R</v>
      </c>
      <c r="D3686" t="s">
        <v>7283</v>
      </c>
      <c r="E3686" s="1">
        <v>42525</v>
      </c>
      <c r="F3686" t="s">
        <v>7</v>
      </c>
      <c r="H3686" t="s">
        <v>1796</v>
      </c>
      <c r="I3686" t="e">
        <f>VLOOKUP(G3686, industry!B:C, 2, FALSE)</f>
        <v>#N/A</v>
      </c>
    </row>
    <row r="3687" spans="1:9">
      <c r="A3687" t="s">
        <v>7284</v>
      </c>
      <c r="B3687" t="str">
        <f t="shared" si="114"/>
        <v>044440</v>
      </c>
      <c r="C3687" t="str">
        <f t="shared" si="115"/>
        <v>台新4D</v>
      </c>
      <c r="D3687" t="s">
        <v>7285</v>
      </c>
      <c r="E3687" s="1">
        <v>42438</v>
      </c>
      <c r="F3687" t="s">
        <v>7</v>
      </c>
      <c r="H3687" t="s">
        <v>1799</v>
      </c>
      <c r="I3687" t="e">
        <f>VLOOKUP(G3687, industry!B:C, 2, FALSE)</f>
        <v>#N/A</v>
      </c>
    </row>
    <row r="3688" spans="1:9">
      <c r="A3688" t="s">
        <v>7286</v>
      </c>
      <c r="B3688" t="str">
        <f t="shared" si="114"/>
        <v>044441</v>
      </c>
      <c r="C3688" t="str">
        <f t="shared" si="115"/>
        <v>台新4E</v>
      </c>
      <c r="D3688" t="s">
        <v>7287</v>
      </c>
      <c r="E3688" s="1">
        <v>42438</v>
      </c>
      <c r="F3688" t="s">
        <v>7</v>
      </c>
      <c r="H3688" t="s">
        <v>1799</v>
      </c>
      <c r="I3688" t="e">
        <f>VLOOKUP(G3688, industry!B:C, 2, FALSE)</f>
        <v>#N/A</v>
      </c>
    </row>
    <row r="3689" spans="1:9">
      <c r="A3689" t="s">
        <v>7288</v>
      </c>
      <c r="B3689" t="str">
        <f t="shared" si="114"/>
        <v>044442</v>
      </c>
      <c r="C3689" t="str">
        <f t="shared" si="115"/>
        <v>中信31</v>
      </c>
      <c r="D3689" t="s">
        <v>7289</v>
      </c>
      <c r="E3689" s="1">
        <v>42438</v>
      </c>
      <c r="F3689" t="s">
        <v>7</v>
      </c>
      <c r="H3689" t="s">
        <v>1799</v>
      </c>
      <c r="I3689" t="e">
        <f>VLOOKUP(G3689, industry!B:C, 2, FALSE)</f>
        <v>#N/A</v>
      </c>
    </row>
    <row r="3690" spans="1:9">
      <c r="A3690" t="s">
        <v>7290</v>
      </c>
      <c r="B3690" t="str">
        <f t="shared" si="114"/>
        <v>044443</v>
      </c>
      <c r="C3690" t="str">
        <f t="shared" si="115"/>
        <v>中信32</v>
      </c>
      <c r="D3690" t="s">
        <v>7291</v>
      </c>
      <c r="E3690" s="1">
        <v>42438</v>
      </c>
      <c r="F3690" t="s">
        <v>7</v>
      </c>
      <c r="H3690" t="s">
        <v>1799</v>
      </c>
      <c r="I3690" t="e">
        <f>VLOOKUP(G3690, industry!B:C, 2, FALSE)</f>
        <v>#N/A</v>
      </c>
    </row>
    <row r="3691" spans="1:9">
      <c r="A3691" t="s">
        <v>7292</v>
      </c>
      <c r="B3691" t="str">
        <f t="shared" si="114"/>
        <v>044444</v>
      </c>
      <c r="C3691" t="str">
        <f t="shared" si="115"/>
        <v>中信33</v>
      </c>
      <c r="D3691" t="s">
        <v>7293</v>
      </c>
      <c r="E3691" s="1">
        <v>42438</v>
      </c>
      <c r="F3691" t="s">
        <v>7</v>
      </c>
      <c r="H3691" t="s">
        <v>1799</v>
      </c>
      <c r="I3691" t="e">
        <f>VLOOKUP(G3691, industry!B:C, 2, FALSE)</f>
        <v>#N/A</v>
      </c>
    </row>
    <row r="3692" spans="1:9">
      <c r="A3692" t="s">
        <v>7294</v>
      </c>
      <c r="B3692" t="str">
        <f t="shared" si="114"/>
        <v>044445</v>
      </c>
      <c r="C3692" t="str">
        <f t="shared" si="115"/>
        <v>中信34</v>
      </c>
      <c r="D3692" t="s">
        <v>7295</v>
      </c>
      <c r="E3692" s="1">
        <v>42438</v>
      </c>
      <c r="F3692" t="s">
        <v>7</v>
      </c>
      <c r="H3692" t="s">
        <v>1799</v>
      </c>
      <c r="I3692" t="e">
        <f>VLOOKUP(G3692, industry!B:C, 2, FALSE)</f>
        <v>#N/A</v>
      </c>
    </row>
    <row r="3693" spans="1:9">
      <c r="A3693" t="s">
        <v>7296</v>
      </c>
      <c r="B3693" t="str">
        <f t="shared" si="114"/>
        <v>044446</v>
      </c>
      <c r="C3693" t="str">
        <f t="shared" si="115"/>
        <v>中信35</v>
      </c>
      <c r="D3693" t="s">
        <v>7297</v>
      </c>
      <c r="E3693" s="1">
        <v>42438</v>
      </c>
      <c r="F3693" t="s">
        <v>7</v>
      </c>
      <c r="H3693" t="s">
        <v>1799</v>
      </c>
      <c r="I3693" t="e">
        <f>VLOOKUP(G3693, industry!B:C, 2, FALSE)</f>
        <v>#N/A</v>
      </c>
    </row>
    <row r="3694" spans="1:9">
      <c r="A3694" t="s">
        <v>7298</v>
      </c>
      <c r="B3694" t="str">
        <f t="shared" si="114"/>
        <v>044447</v>
      </c>
      <c r="C3694" t="str">
        <f t="shared" si="115"/>
        <v>中信36</v>
      </c>
      <c r="D3694" t="s">
        <v>7299</v>
      </c>
      <c r="E3694" s="1">
        <v>42438</v>
      </c>
      <c r="F3694" t="s">
        <v>7</v>
      </c>
      <c r="H3694" t="s">
        <v>1799</v>
      </c>
      <c r="I3694" t="e">
        <f>VLOOKUP(G3694, industry!B:C, 2, FALSE)</f>
        <v>#N/A</v>
      </c>
    </row>
    <row r="3695" spans="1:9">
      <c r="A3695" t="s">
        <v>7300</v>
      </c>
      <c r="B3695" t="str">
        <f t="shared" si="114"/>
        <v>044448</v>
      </c>
      <c r="C3695" t="str">
        <f t="shared" si="115"/>
        <v>中信37</v>
      </c>
      <c r="D3695" t="s">
        <v>7301</v>
      </c>
      <c r="E3695" s="1">
        <v>42438</v>
      </c>
      <c r="F3695" t="s">
        <v>7</v>
      </c>
      <c r="H3695" t="s">
        <v>1799</v>
      </c>
      <c r="I3695" t="e">
        <f>VLOOKUP(G3695, industry!B:C, 2, FALSE)</f>
        <v>#N/A</v>
      </c>
    </row>
    <row r="3696" spans="1:9">
      <c r="A3696" t="s">
        <v>7302</v>
      </c>
      <c r="B3696" t="str">
        <f t="shared" si="114"/>
        <v>044449</v>
      </c>
      <c r="C3696" t="str">
        <f t="shared" si="115"/>
        <v>中信38</v>
      </c>
      <c r="D3696" t="s">
        <v>7303</v>
      </c>
      <c r="E3696" s="1">
        <v>42438</v>
      </c>
      <c r="F3696" t="s">
        <v>7</v>
      </c>
      <c r="H3696" t="s">
        <v>1799</v>
      </c>
      <c r="I3696" t="e">
        <f>VLOOKUP(G3696, industry!B:C, 2, FALSE)</f>
        <v>#N/A</v>
      </c>
    </row>
    <row r="3697" spans="1:9">
      <c r="A3697" t="s">
        <v>7304</v>
      </c>
      <c r="B3697" t="str">
        <f t="shared" si="114"/>
        <v>04444P</v>
      </c>
      <c r="C3697" t="str">
        <f t="shared" si="115"/>
        <v>元富3S</v>
      </c>
      <c r="D3697" t="s">
        <v>7305</v>
      </c>
      <c r="E3697" s="1">
        <v>42525</v>
      </c>
      <c r="F3697" t="s">
        <v>7</v>
      </c>
      <c r="H3697" t="s">
        <v>1796</v>
      </c>
      <c r="I3697" t="e">
        <f>VLOOKUP(G3697, industry!B:C, 2, FALSE)</f>
        <v>#N/A</v>
      </c>
    </row>
    <row r="3698" spans="1:9">
      <c r="A3698" t="s">
        <v>7306</v>
      </c>
      <c r="B3698" t="str">
        <f t="shared" si="114"/>
        <v>044450</v>
      </c>
      <c r="C3698" t="str">
        <f t="shared" si="115"/>
        <v>中信39</v>
      </c>
      <c r="D3698" t="s">
        <v>7307</v>
      </c>
      <c r="E3698" s="1">
        <v>42438</v>
      </c>
      <c r="F3698" t="s">
        <v>7</v>
      </c>
      <c r="H3698" t="s">
        <v>1799</v>
      </c>
      <c r="I3698" t="e">
        <f>VLOOKUP(G3698, industry!B:C, 2, FALSE)</f>
        <v>#N/A</v>
      </c>
    </row>
    <row r="3699" spans="1:9">
      <c r="A3699" t="s">
        <v>7308</v>
      </c>
      <c r="B3699" t="str">
        <f t="shared" si="114"/>
        <v>044451</v>
      </c>
      <c r="C3699" t="str">
        <f t="shared" si="115"/>
        <v>國票MF</v>
      </c>
      <c r="D3699" t="s">
        <v>7309</v>
      </c>
      <c r="E3699" s="1">
        <v>42438</v>
      </c>
      <c r="F3699" t="s">
        <v>7</v>
      </c>
      <c r="H3699" t="s">
        <v>1799</v>
      </c>
      <c r="I3699" t="e">
        <f>VLOOKUP(G3699, industry!B:C, 2, FALSE)</f>
        <v>#N/A</v>
      </c>
    </row>
    <row r="3700" spans="1:9">
      <c r="A3700" t="s">
        <v>7310</v>
      </c>
      <c r="B3700" t="str">
        <f t="shared" si="114"/>
        <v>044452</v>
      </c>
      <c r="C3700" t="str">
        <f t="shared" si="115"/>
        <v>國票MG</v>
      </c>
      <c r="D3700" t="s">
        <v>7311</v>
      </c>
      <c r="E3700" s="1">
        <v>42438</v>
      </c>
      <c r="F3700" t="s">
        <v>7</v>
      </c>
      <c r="H3700" t="s">
        <v>1799</v>
      </c>
      <c r="I3700" t="e">
        <f>VLOOKUP(G3700, industry!B:C, 2, FALSE)</f>
        <v>#N/A</v>
      </c>
    </row>
    <row r="3701" spans="1:9">
      <c r="A3701" t="s">
        <v>7312</v>
      </c>
      <c r="B3701" t="str">
        <f t="shared" si="114"/>
        <v>044453</v>
      </c>
      <c r="C3701" t="str">
        <f t="shared" si="115"/>
        <v>國票MH</v>
      </c>
      <c r="D3701" t="s">
        <v>7313</v>
      </c>
      <c r="E3701" s="1">
        <v>42438</v>
      </c>
      <c r="F3701" t="s">
        <v>7</v>
      </c>
      <c r="H3701" t="s">
        <v>1799</v>
      </c>
      <c r="I3701" t="e">
        <f>VLOOKUP(G3701, industry!B:C, 2, FALSE)</f>
        <v>#N/A</v>
      </c>
    </row>
    <row r="3702" spans="1:9">
      <c r="A3702" t="s">
        <v>7314</v>
      </c>
      <c r="B3702" t="str">
        <f t="shared" si="114"/>
        <v>044454</v>
      </c>
      <c r="C3702" t="str">
        <f t="shared" si="115"/>
        <v>國票MJ</v>
      </c>
      <c r="D3702" t="s">
        <v>7315</v>
      </c>
      <c r="E3702" s="1">
        <v>42438</v>
      </c>
      <c r="F3702" t="s">
        <v>7</v>
      </c>
      <c r="H3702" t="s">
        <v>1799</v>
      </c>
      <c r="I3702" t="e">
        <f>VLOOKUP(G3702, industry!B:C, 2, FALSE)</f>
        <v>#N/A</v>
      </c>
    </row>
    <row r="3703" spans="1:9">
      <c r="A3703" t="s">
        <v>7316</v>
      </c>
      <c r="B3703" t="str">
        <f t="shared" si="114"/>
        <v>044455</v>
      </c>
      <c r="C3703" t="str">
        <f t="shared" si="115"/>
        <v>國票MK</v>
      </c>
      <c r="D3703" t="s">
        <v>7317</v>
      </c>
      <c r="E3703" s="1">
        <v>42438</v>
      </c>
      <c r="F3703" t="s">
        <v>7</v>
      </c>
      <c r="H3703" t="s">
        <v>1799</v>
      </c>
      <c r="I3703" t="e">
        <f>VLOOKUP(G3703, industry!B:C, 2, FALSE)</f>
        <v>#N/A</v>
      </c>
    </row>
    <row r="3704" spans="1:9">
      <c r="A3704" t="s">
        <v>7318</v>
      </c>
      <c r="B3704" t="str">
        <f t="shared" si="114"/>
        <v>044456</v>
      </c>
      <c r="C3704" t="str">
        <f t="shared" si="115"/>
        <v>國票ML</v>
      </c>
      <c r="D3704" t="s">
        <v>7319</v>
      </c>
      <c r="E3704" s="1">
        <v>42438</v>
      </c>
      <c r="F3704" t="s">
        <v>7</v>
      </c>
      <c r="H3704" t="s">
        <v>1799</v>
      </c>
      <c r="I3704" t="e">
        <f>VLOOKUP(G3704, industry!B:C, 2, FALSE)</f>
        <v>#N/A</v>
      </c>
    </row>
    <row r="3705" spans="1:9">
      <c r="A3705" t="s">
        <v>7320</v>
      </c>
      <c r="B3705" t="str">
        <f t="shared" si="114"/>
        <v>044457</v>
      </c>
      <c r="C3705" t="str">
        <f t="shared" si="115"/>
        <v>CQ元富</v>
      </c>
      <c r="D3705" t="s">
        <v>7321</v>
      </c>
      <c r="E3705" s="1">
        <v>42438</v>
      </c>
      <c r="F3705" t="s">
        <v>7</v>
      </c>
      <c r="H3705" t="s">
        <v>1799</v>
      </c>
      <c r="I3705" t="e">
        <f>VLOOKUP(G3705, industry!B:C, 2, FALSE)</f>
        <v>#N/A</v>
      </c>
    </row>
    <row r="3706" spans="1:9">
      <c r="A3706" t="s">
        <v>7322</v>
      </c>
      <c r="B3706" t="str">
        <f t="shared" si="114"/>
        <v>044458</v>
      </c>
      <c r="C3706" t="str">
        <f t="shared" si="115"/>
        <v>CR元富</v>
      </c>
      <c r="D3706" t="s">
        <v>7323</v>
      </c>
      <c r="E3706" s="1">
        <v>42438</v>
      </c>
      <c r="F3706" t="s">
        <v>7</v>
      </c>
      <c r="H3706" t="s">
        <v>1799</v>
      </c>
      <c r="I3706" t="e">
        <f>VLOOKUP(G3706, industry!B:C, 2, FALSE)</f>
        <v>#N/A</v>
      </c>
    </row>
    <row r="3707" spans="1:9">
      <c r="A3707" t="s">
        <v>7324</v>
      </c>
      <c r="B3707" t="str">
        <f t="shared" si="114"/>
        <v>044459</v>
      </c>
      <c r="C3707" t="str">
        <f t="shared" si="115"/>
        <v>CS元富</v>
      </c>
      <c r="D3707" t="s">
        <v>7325</v>
      </c>
      <c r="E3707" s="1">
        <v>42438</v>
      </c>
      <c r="F3707" t="s">
        <v>7</v>
      </c>
      <c r="H3707" t="s">
        <v>1799</v>
      </c>
      <c r="I3707" t="e">
        <f>VLOOKUP(G3707, industry!B:C, 2, FALSE)</f>
        <v>#N/A</v>
      </c>
    </row>
    <row r="3708" spans="1:9">
      <c r="A3708" t="s">
        <v>7326</v>
      </c>
      <c r="B3708" t="str">
        <f t="shared" si="114"/>
        <v>04445P</v>
      </c>
      <c r="C3708" t="str">
        <f t="shared" si="115"/>
        <v>元富3T</v>
      </c>
      <c r="D3708" t="s">
        <v>7327</v>
      </c>
      <c r="E3708" s="1">
        <v>42525</v>
      </c>
      <c r="F3708" t="s">
        <v>7</v>
      </c>
      <c r="H3708" t="s">
        <v>1796</v>
      </c>
      <c r="I3708" t="e">
        <f>VLOOKUP(G3708, industry!B:C, 2, FALSE)</f>
        <v>#N/A</v>
      </c>
    </row>
    <row r="3709" spans="1:9">
      <c r="A3709" t="s">
        <v>7328</v>
      </c>
      <c r="B3709" t="str">
        <f t="shared" si="114"/>
        <v>044460</v>
      </c>
      <c r="C3709" t="str">
        <f t="shared" si="115"/>
        <v>CT元富</v>
      </c>
      <c r="D3709" t="s">
        <v>7329</v>
      </c>
      <c r="E3709" s="1">
        <v>42438</v>
      </c>
      <c r="F3709" t="s">
        <v>7</v>
      </c>
      <c r="H3709" t="s">
        <v>1799</v>
      </c>
      <c r="I3709" t="e">
        <f>VLOOKUP(G3709, industry!B:C, 2, FALSE)</f>
        <v>#N/A</v>
      </c>
    </row>
    <row r="3710" spans="1:9">
      <c r="A3710" t="s">
        <v>7330</v>
      </c>
      <c r="B3710" t="str">
        <f t="shared" si="114"/>
        <v>044461</v>
      </c>
      <c r="C3710" t="str">
        <f t="shared" si="115"/>
        <v>CU元富</v>
      </c>
      <c r="D3710" t="s">
        <v>7331</v>
      </c>
      <c r="E3710" s="1">
        <v>42438</v>
      </c>
      <c r="F3710" t="s">
        <v>7</v>
      </c>
      <c r="H3710" t="s">
        <v>1799</v>
      </c>
      <c r="I3710" t="e">
        <f>VLOOKUP(G3710, industry!B:C, 2, FALSE)</f>
        <v>#N/A</v>
      </c>
    </row>
    <row r="3711" spans="1:9">
      <c r="A3711" t="s">
        <v>7332</v>
      </c>
      <c r="B3711" t="str">
        <f t="shared" si="114"/>
        <v>044462</v>
      </c>
      <c r="C3711" t="str">
        <f t="shared" si="115"/>
        <v>CV元富</v>
      </c>
      <c r="D3711" t="s">
        <v>7333</v>
      </c>
      <c r="E3711" s="1">
        <v>42438</v>
      </c>
      <c r="F3711" t="s">
        <v>7</v>
      </c>
      <c r="H3711" t="s">
        <v>1799</v>
      </c>
      <c r="I3711" t="e">
        <f>VLOOKUP(G3711, industry!B:C, 2, FALSE)</f>
        <v>#N/A</v>
      </c>
    </row>
    <row r="3712" spans="1:9">
      <c r="A3712" t="s">
        <v>7334</v>
      </c>
      <c r="B3712" t="str">
        <f t="shared" si="114"/>
        <v>044463</v>
      </c>
      <c r="C3712" t="str">
        <f t="shared" si="115"/>
        <v>CW元富</v>
      </c>
      <c r="D3712" t="s">
        <v>7335</v>
      </c>
      <c r="E3712" s="1">
        <v>42438</v>
      </c>
      <c r="F3712" t="s">
        <v>7</v>
      </c>
      <c r="H3712" t="s">
        <v>1799</v>
      </c>
      <c r="I3712" t="e">
        <f>VLOOKUP(G3712, industry!B:C, 2, FALSE)</f>
        <v>#N/A</v>
      </c>
    </row>
    <row r="3713" spans="1:9">
      <c r="A3713" t="s">
        <v>7336</v>
      </c>
      <c r="B3713" t="str">
        <f t="shared" si="114"/>
        <v>044464</v>
      </c>
      <c r="C3713" t="str">
        <f t="shared" si="115"/>
        <v>CX元富</v>
      </c>
      <c r="D3713" t="s">
        <v>7337</v>
      </c>
      <c r="E3713" s="1">
        <v>42438</v>
      </c>
      <c r="F3713" t="s">
        <v>7</v>
      </c>
      <c r="H3713" t="s">
        <v>1799</v>
      </c>
      <c r="I3713" t="e">
        <f>VLOOKUP(G3713, industry!B:C, 2, FALSE)</f>
        <v>#N/A</v>
      </c>
    </row>
    <row r="3714" spans="1:9">
      <c r="A3714" t="s">
        <v>7338</v>
      </c>
      <c r="B3714" t="str">
        <f t="shared" ref="B3714:B3777" si="116">MID(A3714,1,FIND("　", A3714)-1)</f>
        <v>044465</v>
      </c>
      <c r="C3714" t="str">
        <f t="shared" ref="C3714:C3777" si="117">MID(A3714,FIND("　", A3714)+1, 20)</f>
        <v>永昌CG</v>
      </c>
      <c r="D3714" t="s">
        <v>7339</v>
      </c>
      <c r="E3714" s="1">
        <v>42439</v>
      </c>
      <c r="F3714" t="s">
        <v>7</v>
      </c>
      <c r="H3714" t="s">
        <v>1799</v>
      </c>
      <c r="I3714" t="e">
        <f>VLOOKUP(G3714, industry!B:C, 2, FALSE)</f>
        <v>#N/A</v>
      </c>
    </row>
    <row r="3715" spans="1:9">
      <c r="A3715" t="s">
        <v>7340</v>
      </c>
      <c r="B3715" t="str">
        <f t="shared" si="116"/>
        <v>044466</v>
      </c>
      <c r="C3715" t="str">
        <f t="shared" si="117"/>
        <v>永昌CH</v>
      </c>
      <c r="D3715" t="s">
        <v>7341</v>
      </c>
      <c r="E3715" s="1">
        <v>42439</v>
      </c>
      <c r="F3715" t="s">
        <v>7</v>
      </c>
      <c r="H3715" t="s">
        <v>1799</v>
      </c>
      <c r="I3715" t="e">
        <f>VLOOKUP(G3715, industry!B:C, 2, FALSE)</f>
        <v>#N/A</v>
      </c>
    </row>
    <row r="3716" spans="1:9">
      <c r="A3716" t="s">
        <v>7342</v>
      </c>
      <c r="B3716" t="str">
        <f t="shared" si="116"/>
        <v>044467</v>
      </c>
      <c r="C3716" t="str">
        <f t="shared" si="117"/>
        <v>永昌CJ</v>
      </c>
      <c r="D3716" t="s">
        <v>7343</v>
      </c>
      <c r="E3716" s="1">
        <v>42439</v>
      </c>
      <c r="F3716" t="s">
        <v>7</v>
      </c>
      <c r="H3716" t="s">
        <v>1799</v>
      </c>
      <c r="I3716" t="e">
        <f>VLOOKUP(G3716, industry!B:C, 2, FALSE)</f>
        <v>#N/A</v>
      </c>
    </row>
    <row r="3717" spans="1:9">
      <c r="A3717" t="s">
        <v>7344</v>
      </c>
      <c r="B3717" t="str">
        <f t="shared" si="116"/>
        <v>044468</v>
      </c>
      <c r="C3717" t="str">
        <f t="shared" si="117"/>
        <v>永昌CK</v>
      </c>
      <c r="D3717" t="s">
        <v>7345</v>
      </c>
      <c r="E3717" s="1">
        <v>42439</v>
      </c>
      <c r="F3717" t="s">
        <v>7</v>
      </c>
      <c r="H3717" t="s">
        <v>1799</v>
      </c>
      <c r="I3717" t="e">
        <f>VLOOKUP(G3717, industry!B:C, 2, FALSE)</f>
        <v>#N/A</v>
      </c>
    </row>
    <row r="3718" spans="1:9">
      <c r="A3718" t="s">
        <v>7346</v>
      </c>
      <c r="B3718" t="str">
        <f t="shared" si="116"/>
        <v>044469</v>
      </c>
      <c r="C3718" t="str">
        <f t="shared" si="117"/>
        <v>永昌CL</v>
      </c>
      <c r="D3718" t="s">
        <v>7347</v>
      </c>
      <c r="E3718" s="1">
        <v>42439</v>
      </c>
      <c r="F3718" t="s">
        <v>7</v>
      </c>
      <c r="H3718" t="s">
        <v>1799</v>
      </c>
      <c r="I3718" t="e">
        <f>VLOOKUP(G3718, industry!B:C, 2, FALSE)</f>
        <v>#N/A</v>
      </c>
    </row>
    <row r="3719" spans="1:9">
      <c r="A3719" t="s">
        <v>7348</v>
      </c>
      <c r="B3719" t="str">
        <f t="shared" si="116"/>
        <v>04446P</v>
      </c>
      <c r="C3719" t="str">
        <f t="shared" si="117"/>
        <v>康和GK</v>
      </c>
      <c r="D3719" t="s">
        <v>7349</v>
      </c>
      <c r="E3719" s="1">
        <v>42525</v>
      </c>
      <c r="F3719" t="s">
        <v>7</v>
      </c>
      <c r="H3719" t="s">
        <v>1796</v>
      </c>
      <c r="I3719" t="e">
        <f>VLOOKUP(G3719, industry!B:C, 2, FALSE)</f>
        <v>#N/A</v>
      </c>
    </row>
    <row r="3720" spans="1:9">
      <c r="A3720" t="s">
        <v>7350</v>
      </c>
      <c r="B3720" t="str">
        <f t="shared" si="116"/>
        <v>044470</v>
      </c>
      <c r="C3720" t="str">
        <f t="shared" si="117"/>
        <v>永昌CM</v>
      </c>
      <c r="D3720" t="s">
        <v>7351</v>
      </c>
      <c r="E3720" s="1">
        <v>42439</v>
      </c>
      <c r="F3720" t="s">
        <v>7</v>
      </c>
      <c r="H3720" t="s">
        <v>1799</v>
      </c>
      <c r="I3720" t="e">
        <f>VLOOKUP(G3720, industry!B:C, 2, FALSE)</f>
        <v>#N/A</v>
      </c>
    </row>
    <row r="3721" spans="1:9">
      <c r="A3721" t="s">
        <v>7352</v>
      </c>
      <c r="B3721" t="str">
        <f t="shared" si="116"/>
        <v>044471</v>
      </c>
      <c r="C3721" t="str">
        <f t="shared" si="117"/>
        <v>統一FZ</v>
      </c>
      <c r="D3721" t="s">
        <v>7353</v>
      </c>
      <c r="E3721" s="1">
        <v>42439</v>
      </c>
      <c r="F3721" t="s">
        <v>7</v>
      </c>
      <c r="H3721" t="s">
        <v>1799</v>
      </c>
      <c r="I3721" t="e">
        <f>VLOOKUP(G3721, industry!B:C, 2, FALSE)</f>
        <v>#N/A</v>
      </c>
    </row>
    <row r="3722" spans="1:9">
      <c r="A3722" t="s">
        <v>7354</v>
      </c>
      <c r="B3722" t="str">
        <f t="shared" si="116"/>
        <v>044472</v>
      </c>
      <c r="C3722" t="str">
        <f t="shared" si="117"/>
        <v>統一GA</v>
      </c>
      <c r="D3722" t="s">
        <v>7355</v>
      </c>
      <c r="E3722" s="1">
        <v>42439</v>
      </c>
      <c r="F3722" t="s">
        <v>7</v>
      </c>
      <c r="H3722" t="s">
        <v>1799</v>
      </c>
      <c r="I3722" t="e">
        <f>VLOOKUP(G3722, industry!B:C, 2, FALSE)</f>
        <v>#N/A</v>
      </c>
    </row>
    <row r="3723" spans="1:9">
      <c r="A3723" t="s">
        <v>7356</v>
      </c>
      <c r="B3723" t="str">
        <f t="shared" si="116"/>
        <v>044473</v>
      </c>
      <c r="C3723" t="str">
        <f t="shared" si="117"/>
        <v>統一GB</v>
      </c>
      <c r="D3723" t="s">
        <v>7357</v>
      </c>
      <c r="E3723" s="1">
        <v>42439</v>
      </c>
      <c r="F3723" t="s">
        <v>7</v>
      </c>
      <c r="H3723" t="s">
        <v>1799</v>
      </c>
      <c r="I3723" t="e">
        <f>VLOOKUP(G3723, industry!B:C, 2, FALSE)</f>
        <v>#N/A</v>
      </c>
    </row>
    <row r="3724" spans="1:9">
      <c r="A3724" t="s">
        <v>7358</v>
      </c>
      <c r="B3724" t="str">
        <f t="shared" si="116"/>
        <v>044474</v>
      </c>
      <c r="C3724" t="str">
        <f t="shared" si="117"/>
        <v>統一GC</v>
      </c>
      <c r="D3724" t="s">
        <v>7359</v>
      </c>
      <c r="E3724" s="1">
        <v>42439</v>
      </c>
      <c r="F3724" t="s">
        <v>7</v>
      </c>
      <c r="H3724" t="s">
        <v>1799</v>
      </c>
      <c r="I3724" t="e">
        <f>VLOOKUP(G3724, industry!B:C, 2, FALSE)</f>
        <v>#N/A</v>
      </c>
    </row>
    <row r="3725" spans="1:9">
      <c r="A3725" t="s">
        <v>7360</v>
      </c>
      <c r="B3725" t="str">
        <f t="shared" si="116"/>
        <v>044475</v>
      </c>
      <c r="C3725" t="str">
        <f t="shared" si="117"/>
        <v>統一GD</v>
      </c>
      <c r="D3725" t="s">
        <v>7361</v>
      </c>
      <c r="E3725" s="1">
        <v>42439</v>
      </c>
      <c r="F3725" t="s">
        <v>7</v>
      </c>
      <c r="H3725" t="s">
        <v>1799</v>
      </c>
      <c r="I3725" t="e">
        <f>VLOOKUP(G3725, industry!B:C, 2, FALSE)</f>
        <v>#N/A</v>
      </c>
    </row>
    <row r="3726" spans="1:9">
      <c r="A3726" t="s">
        <v>7362</v>
      </c>
      <c r="B3726" t="str">
        <f t="shared" si="116"/>
        <v>044476</v>
      </c>
      <c r="C3726" t="str">
        <f t="shared" si="117"/>
        <v>元大5W</v>
      </c>
      <c r="D3726" t="s">
        <v>7363</v>
      </c>
      <c r="E3726" s="1">
        <v>42439</v>
      </c>
      <c r="F3726" t="s">
        <v>7</v>
      </c>
      <c r="H3726" t="s">
        <v>1799</v>
      </c>
      <c r="I3726" t="e">
        <f>VLOOKUP(G3726, industry!B:C, 2, FALSE)</f>
        <v>#N/A</v>
      </c>
    </row>
    <row r="3727" spans="1:9">
      <c r="A3727" t="s">
        <v>7364</v>
      </c>
      <c r="B3727" t="str">
        <f t="shared" si="116"/>
        <v>044477</v>
      </c>
      <c r="C3727" t="str">
        <f t="shared" si="117"/>
        <v>元大5X</v>
      </c>
      <c r="D3727" t="s">
        <v>7365</v>
      </c>
      <c r="E3727" s="1">
        <v>42439</v>
      </c>
      <c r="F3727" t="s">
        <v>7</v>
      </c>
      <c r="H3727" t="s">
        <v>1799</v>
      </c>
      <c r="I3727" t="e">
        <f>VLOOKUP(G3727, industry!B:C, 2, FALSE)</f>
        <v>#N/A</v>
      </c>
    </row>
    <row r="3728" spans="1:9">
      <c r="A3728" t="s">
        <v>7366</v>
      </c>
      <c r="B3728" t="str">
        <f t="shared" si="116"/>
        <v>044478</v>
      </c>
      <c r="C3728" t="str">
        <f t="shared" si="117"/>
        <v>元大5Z</v>
      </c>
      <c r="D3728" t="s">
        <v>7367</v>
      </c>
      <c r="E3728" s="1">
        <v>42439</v>
      </c>
      <c r="F3728" t="s">
        <v>7</v>
      </c>
      <c r="H3728" t="s">
        <v>1799</v>
      </c>
      <c r="I3728" t="e">
        <f>VLOOKUP(G3728, industry!B:C, 2, FALSE)</f>
        <v>#N/A</v>
      </c>
    </row>
    <row r="3729" spans="1:9">
      <c r="A3729" t="s">
        <v>7368</v>
      </c>
      <c r="B3729" t="str">
        <f t="shared" si="116"/>
        <v>044479</v>
      </c>
      <c r="C3729" t="str">
        <f t="shared" si="117"/>
        <v>元大6A</v>
      </c>
      <c r="D3729" t="s">
        <v>7369</v>
      </c>
      <c r="E3729" s="1">
        <v>42439</v>
      </c>
      <c r="F3729" t="s">
        <v>7</v>
      </c>
      <c r="H3729" t="s">
        <v>1799</v>
      </c>
      <c r="I3729" t="e">
        <f>VLOOKUP(G3729, industry!B:C, 2, FALSE)</f>
        <v>#N/A</v>
      </c>
    </row>
    <row r="3730" spans="1:9">
      <c r="A3730" t="s">
        <v>7370</v>
      </c>
      <c r="B3730" t="str">
        <f t="shared" si="116"/>
        <v>04447P</v>
      </c>
      <c r="C3730" t="str">
        <f t="shared" si="117"/>
        <v>G4群益</v>
      </c>
      <c r="D3730" t="s">
        <v>7371</v>
      </c>
      <c r="E3730" s="1">
        <v>42525</v>
      </c>
      <c r="F3730" t="s">
        <v>7</v>
      </c>
      <c r="H3730" t="s">
        <v>1796</v>
      </c>
      <c r="I3730" t="e">
        <f>VLOOKUP(G3730, industry!B:C, 2, FALSE)</f>
        <v>#N/A</v>
      </c>
    </row>
    <row r="3731" spans="1:9">
      <c r="A3731" t="s">
        <v>7372</v>
      </c>
      <c r="B3731" t="str">
        <f t="shared" si="116"/>
        <v>044480</v>
      </c>
      <c r="C3731" t="str">
        <f t="shared" si="117"/>
        <v>元大6B</v>
      </c>
      <c r="D3731" t="s">
        <v>7373</v>
      </c>
      <c r="E3731" s="1">
        <v>42439</v>
      </c>
      <c r="F3731" t="s">
        <v>7</v>
      </c>
      <c r="H3731" t="s">
        <v>1799</v>
      </c>
      <c r="I3731" t="e">
        <f>VLOOKUP(G3731, industry!B:C, 2, FALSE)</f>
        <v>#N/A</v>
      </c>
    </row>
    <row r="3732" spans="1:9">
      <c r="A3732" t="s">
        <v>7374</v>
      </c>
      <c r="B3732" t="str">
        <f t="shared" si="116"/>
        <v>044481</v>
      </c>
      <c r="C3732" t="str">
        <f t="shared" si="117"/>
        <v>元大6C</v>
      </c>
      <c r="D3732" t="s">
        <v>7375</v>
      </c>
      <c r="E3732" s="1">
        <v>42439</v>
      </c>
      <c r="F3732" t="s">
        <v>7</v>
      </c>
      <c r="H3732" t="s">
        <v>1799</v>
      </c>
      <c r="I3732" t="e">
        <f>VLOOKUP(G3732, industry!B:C, 2, FALSE)</f>
        <v>#N/A</v>
      </c>
    </row>
    <row r="3733" spans="1:9">
      <c r="A3733" t="s">
        <v>7376</v>
      </c>
      <c r="B3733" t="str">
        <f t="shared" si="116"/>
        <v>044482</v>
      </c>
      <c r="C3733" t="str">
        <f t="shared" si="117"/>
        <v>元大6D</v>
      </c>
      <c r="D3733" t="s">
        <v>7377</v>
      </c>
      <c r="E3733" s="1">
        <v>42439</v>
      </c>
      <c r="F3733" t="s">
        <v>7</v>
      </c>
      <c r="H3733" t="s">
        <v>1799</v>
      </c>
      <c r="I3733" t="e">
        <f>VLOOKUP(G3733, industry!B:C, 2, FALSE)</f>
        <v>#N/A</v>
      </c>
    </row>
    <row r="3734" spans="1:9">
      <c r="A3734" t="s">
        <v>7378</v>
      </c>
      <c r="B3734" t="str">
        <f t="shared" si="116"/>
        <v>044483</v>
      </c>
      <c r="C3734" t="str">
        <f t="shared" si="117"/>
        <v>元大6F</v>
      </c>
      <c r="D3734" t="s">
        <v>7379</v>
      </c>
      <c r="E3734" s="1">
        <v>42439</v>
      </c>
      <c r="F3734" t="s">
        <v>7</v>
      </c>
      <c r="H3734" t="s">
        <v>1799</v>
      </c>
      <c r="I3734" t="e">
        <f>VLOOKUP(G3734, industry!B:C, 2, FALSE)</f>
        <v>#N/A</v>
      </c>
    </row>
    <row r="3735" spans="1:9">
      <c r="A3735" t="s">
        <v>7380</v>
      </c>
      <c r="B3735" t="str">
        <f t="shared" si="116"/>
        <v>044484</v>
      </c>
      <c r="C3735" t="str">
        <f t="shared" si="117"/>
        <v>元大6H</v>
      </c>
      <c r="D3735" t="s">
        <v>7381</v>
      </c>
      <c r="E3735" s="1">
        <v>42439</v>
      </c>
      <c r="F3735" t="s">
        <v>7</v>
      </c>
      <c r="H3735" t="s">
        <v>1799</v>
      </c>
      <c r="I3735" t="e">
        <f>VLOOKUP(G3735, industry!B:C, 2, FALSE)</f>
        <v>#N/A</v>
      </c>
    </row>
    <row r="3736" spans="1:9">
      <c r="A3736" t="s">
        <v>7382</v>
      </c>
      <c r="B3736" t="str">
        <f t="shared" si="116"/>
        <v>044485</v>
      </c>
      <c r="C3736" t="str">
        <f t="shared" si="117"/>
        <v>中信41</v>
      </c>
      <c r="D3736" t="s">
        <v>7383</v>
      </c>
      <c r="E3736" s="1">
        <v>42439</v>
      </c>
      <c r="F3736" t="s">
        <v>7</v>
      </c>
      <c r="H3736" t="s">
        <v>1799</v>
      </c>
      <c r="I3736" t="e">
        <f>VLOOKUP(G3736, industry!B:C, 2, FALSE)</f>
        <v>#N/A</v>
      </c>
    </row>
    <row r="3737" spans="1:9">
      <c r="A3737" t="s">
        <v>7384</v>
      </c>
      <c r="B3737" t="str">
        <f t="shared" si="116"/>
        <v>044486</v>
      </c>
      <c r="C3737" t="str">
        <f t="shared" si="117"/>
        <v>中信42</v>
      </c>
      <c r="D3737" t="s">
        <v>7385</v>
      </c>
      <c r="E3737" s="1">
        <v>42439</v>
      </c>
      <c r="F3737" t="s">
        <v>7</v>
      </c>
      <c r="H3737" t="s">
        <v>1799</v>
      </c>
      <c r="I3737" t="e">
        <f>VLOOKUP(G3737, industry!B:C, 2, FALSE)</f>
        <v>#N/A</v>
      </c>
    </row>
    <row r="3738" spans="1:9">
      <c r="A3738" t="s">
        <v>7386</v>
      </c>
      <c r="B3738" t="str">
        <f t="shared" si="116"/>
        <v>044487</v>
      </c>
      <c r="C3738" t="str">
        <f t="shared" si="117"/>
        <v>中信43</v>
      </c>
      <c r="D3738" t="s">
        <v>7387</v>
      </c>
      <c r="E3738" s="1">
        <v>42439</v>
      </c>
      <c r="F3738" t="s">
        <v>7</v>
      </c>
      <c r="H3738" t="s">
        <v>1799</v>
      </c>
      <c r="I3738" t="e">
        <f>VLOOKUP(G3738, industry!B:C, 2, FALSE)</f>
        <v>#N/A</v>
      </c>
    </row>
    <row r="3739" spans="1:9">
      <c r="A3739" t="s">
        <v>7388</v>
      </c>
      <c r="B3739" t="str">
        <f t="shared" si="116"/>
        <v>044488</v>
      </c>
      <c r="C3739" t="str">
        <f t="shared" si="117"/>
        <v>台新4F</v>
      </c>
      <c r="D3739" t="s">
        <v>7389</v>
      </c>
      <c r="E3739" s="1">
        <v>42439</v>
      </c>
      <c r="F3739" t="s">
        <v>7</v>
      </c>
      <c r="H3739" t="s">
        <v>1799</v>
      </c>
      <c r="I3739" t="e">
        <f>VLOOKUP(G3739, industry!B:C, 2, FALSE)</f>
        <v>#N/A</v>
      </c>
    </row>
    <row r="3740" spans="1:9">
      <c r="A3740" t="s">
        <v>7390</v>
      </c>
      <c r="B3740" t="str">
        <f t="shared" si="116"/>
        <v>044489</v>
      </c>
      <c r="C3740" t="str">
        <f t="shared" si="117"/>
        <v>永豐MA</v>
      </c>
      <c r="D3740" t="s">
        <v>7391</v>
      </c>
      <c r="E3740" s="1">
        <v>42439</v>
      </c>
      <c r="F3740" t="s">
        <v>7</v>
      </c>
      <c r="H3740" t="s">
        <v>1799</v>
      </c>
      <c r="I3740" t="e">
        <f>VLOOKUP(G3740, industry!B:C, 2, FALSE)</f>
        <v>#N/A</v>
      </c>
    </row>
    <row r="3741" spans="1:9">
      <c r="A3741" t="s">
        <v>7392</v>
      </c>
      <c r="B3741" t="str">
        <f t="shared" si="116"/>
        <v>04448P</v>
      </c>
      <c r="C3741" t="str">
        <f t="shared" si="117"/>
        <v>G5群益</v>
      </c>
      <c r="D3741" t="s">
        <v>7393</v>
      </c>
      <c r="E3741" s="1">
        <v>42525</v>
      </c>
      <c r="F3741" t="s">
        <v>7</v>
      </c>
      <c r="H3741" t="s">
        <v>1796</v>
      </c>
      <c r="I3741" t="e">
        <f>VLOOKUP(G3741, industry!B:C, 2, FALSE)</f>
        <v>#N/A</v>
      </c>
    </row>
    <row r="3742" spans="1:9">
      <c r="A3742" t="s">
        <v>7394</v>
      </c>
      <c r="B3742" t="str">
        <f t="shared" si="116"/>
        <v>044490</v>
      </c>
      <c r="C3742" t="str">
        <f t="shared" si="117"/>
        <v>永豐MB</v>
      </c>
      <c r="D3742" t="s">
        <v>7395</v>
      </c>
      <c r="E3742" s="1">
        <v>42439</v>
      </c>
      <c r="F3742" t="s">
        <v>7</v>
      </c>
      <c r="H3742" t="s">
        <v>1799</v>
      </c>
      <c r="I3742" t="e">
        <f>VLOOKUP(G3742, industry!B:C, 2, FALSE)</f>
        <v>#N/A</v>
      </c>
    </row>
    <row r="3743" spans="1:9">
      <c r="A3743" t="s">
        <v>7396</v>
      </c>
      <c r="B3743" t="str">
        <f t="shared" si="116"/>
        <v>044491</v>
      </c>
      <c r="C3743" t="str">
        <f t="shared" si="117"/>
        <v>永豐MC</v>
      </c>
      <c r="D3743" t="s">
        <v>7397</v>
      </c>
      <c r="E3743" s="1">
        <v>42439</v>
      </c>
      <c r="F3743" t="s">
        <v>7</v>
      </c>
      <c r="H3743" t="s">
        <v>1799</v>
      </c>
      <c r="I3743" t="e">
        <f>VLOOKUP(G3743, industry!B:C, 2, FALSE)</f>
        <v>#N/A</v>
      </c>
    </row>
    <row r="3744" spans="1:9">
      <c r="A3744" t="s">
        <v>7398</v>
      </c>
      <c r="B3744" t="str">
        <f t="shared" si="116"/>
        <v>044492</v>
      </c>
      <c r="C3744" t="str">
        <f t="shared" si="117"/>
        <v>永豐MD</v>
      </c>
      <c r="D3744" t="s">
        <v>7399</v>
      </c>
      <c r="E3744" s="1">
        <v>42439</v>
      </c>
      <c r="F3744" t="s">
        <v>7</v>
      </c>
      <c r="H3744" t="s">
        <v>1799</v>
      </c>
      <c r="I3744" t="e">
        <f>VLOOKUP(G3744, industry!B:C, 2, FALSE)</f>
        <v>#N/A</v>
      </c>
    </row>
    <row r="3745" spans="1:9">
      <c r="A3745" t="s">
        <v>7400</v>
      </c>
      <c r="B3745" t="str">
        <f t="shared" si="116"/>
        <v>044493</v>
      </c>
      <c r="C3745" t="str">
        <f t="shared" si="117"/>
        <v>永豐ME</v>
      </c>
      <c r="D3745" t="s">
        <v>7401</v>
      </c>
      <c r="E3745" s="1">
        <v>42439</v>
      </c>
      <c r="F3745" t="s">
        <v>7</v>
      </c>
      <c r="H3745" t="s">
        <v>1799</v>
      </c>
      <c r="I3745" t="e">
        <f>VLOOKUP(G3745, industry!B:C, 2, FALSE)</f>
        <v>#N/A</v>
      </c>
    </row>
    <row r="3746" spans="1:9">
      <c r="A3746" t="s">
        <v>7402</v>
      </c>
      <c r="B3746" t="str">
        <f t="shared" si="116"/>
        <v>044494</v>
      </c>
      <c r="C3746" t="str">
        <f t="shared" si="117"/>
        <v>永豐MF</v>
      </c>
      <c r="D3746" t="s">
        <v>7403</v>
      </c>
      <c r="E3746" s="1">
        <v>42439</v>
      </c>
      <c r="F3746" t="s">
        <v>7</v>
      </c>
      <c r="H3746" t="s">
        <v>1799</v>
      </c>
      <c r="I3746" t="e">
        <f>VLOOKUP(G3746, industry!B:C, 2, FALSE)</f>
        <v>#N/A</v>
      </c>
    </row>
    <row r="3747" spans="1:9">
      <c r="A3747" t="s">
        <v>7404</v>
      </c>
      <c r="B3747" t="str">
        <f t="shared" si="116"/>
        <v>044495</v>
      </c>
      <c r="C3747" t="str">
        <f t="shared" si="117"/>
        <v>DB元富</v>
      </c>
      <c r="D3747" t="s">
        <v>7405</v>
      </c>
      <c r="E3747" s="1">
        <v>42439</v>
      </c>
      <c r="F3747" t="s">
        <v>7</v>
      </c>
      <c r="H3747" t="s">
        <v>1799</v>
      </c>
      <c r="I3747" t="e">
        <f>VLOOKUP(G3747, industry!B:C, 2, FALSE)</f>
        <v>#N/A</v>
      </c>
    </row>
    <row r="3748" spans="1:9">
      <c r="A3748" t="s">
        <v>7406</v>
      </c>
      <c r="B3748" t="str">
        <f t="shared" si="116"/>
        <v>044496</v>
      </c>
      <c r="C3748" t="str">
        <f t="shared" si="117"/>
        <v>DC元富</v>
      </c>
      <c r="D3748" t="s">
        <v>7407</v>
      </c>
      <c r="E3748" s="1">
        <v>42439</v>
      </c>
      <c r="F3748" t="s">
        <v>7</v>
      </c>
      <c r="H3748" t="s">
        <v>1799</v>
      </c>
      <c r="I3748" t="e">
        <f>VLOOKUP(G3748, industry!B:C, 2, FALSE)</f>
        <v>#N/A</v>
      </c>
    </row>
    <row r="3749" spans="1:9">
      <c r="A3749" t="s">
        <v>7408</v>
      </c>
      <c r="B3749" t="str">
        <f t="shared" si="116"/>
        <v>044497</v>
      </c>
      <c r="C3749" t="str">
        <f t="shared" si="117"/>
        <v>DD元富</v>
      </c>
      <c r="D3749" t="s">
        <v>7409</v>
      </c>
      <c r="E3749" s="1">
        <v>42439</v>
      </c>
      <c r="F3749" t="s">
        <v>7</v>
      </c>
      <c r="H3749" t="s">
        <v>1799</v>
      </c>
      <c r="I3749" t="e">
        <f>VLOOKUP(G3749, industry!B:C, 2, FALSE)</f>
        <v>#N/A</v>
      </c>
    </row>
    <row r="3750" spans="1:9">
      <c r="A3750" t="s">
        <v>7410</v>
      </c>
      <c r="B3750" t="str">
        <f t="shared" si="116"/>
        <v>044498</v>
      </c>
      <c r="C3750" t="str">
        <f t="shared" si="117"/>
        <v>DE元富</v>
      </c>
      <c r="D3750" t="s">
        <v>7411</v>
      </c>
      <c r="E3750" s="1">
        <v>42439</v>
      </c>
      <c r="F3750" t="s">
        <v>7</v>
      </c>
      <c r="H3750" t="s">
        <v>1799</v>
      </c>
      <c r="I3750" t="e">
        <f>VLOOKUP(G3750, industry!B:C, 2, FALSE)</f>
        <v>#N/A</v>
      </c>
    </row>
    <row r="3751" spans="1:9">
      <c r="A3751" t="s">
        <v>7412</v>
      </c>
      <c r="B3751" t="str">
        <f t="shared" si="116"/>
        <v>044499</v>
      </c>
      <c r="C3751" t="str">
        <f t="shared" si="117"/>
        <v>康和EQ</v>
      </c>
      <c r="D3751" t="s">
        <v>7413</v>
      </c>
      <c r="E3751" s="1">
        <v>42439</v>
      </c>
      <c r="F3751" t="s">
        <v>7</v>
      </c>
      <c r="H3751" t="s">
        <v>1799</v>
      </c>
      <c r="I3751" t="e">
        <f>VLOOKUP(G3751, industry!B:C, 2, FALSE)</f>
        <v>#N/A</v>
      </c>
    </row>
    <row r="3752" spans="1:9">
      <c r="A3752" t="s">
        <v>7414</v>
      </c>
      <c r="B3752" t="str">
        <f t="shared" si="116"/>
        <v>04449P</v>
      </c>
      <c r="C3752" t="str">
        <f t="shared" si="117"/>
        <v>G6群益</v>
      </c>
      <c r="D3752" t="s">
        <v>7415</v>
      </c>
      <c r="E3752" s="1">
        <v>42525</v>
      </c>
      <c r="F3752" t="s">
        <v>7</v>
      </c>
      <c r="H3752" t="s">
        <v>1796</v>
      </c>
      <c r="I3752" t="e">
        <f>VLOOKUP(G3752, industry!B:C, 2, FALSE)</f>
        <v>#N/A</v>
      </c>
    </row>
    <row r="3753" spans="1:9">
      <c r="A3753" t="s">
        <v>7416</v>
      </c>
      <c r="B3753" t="str">
        <f t="shared" si="116"/>
        <v>044500</v>
      </c>
      <c r="C3753" t="str">
        <f t="shared" si="117"/>
        <v>凱基AC</v>
      </c>
      <c r="D3753" t="s">
        <v>7417</v>
      </c>
      <c r="E3753" s="1">
        <v>42439</v>
      </c>
      <c r="F3753" t="s">
        <v>7</v>
      </c>
      <c r="H3753" t="s">
        <v>1799</v>
      </c>
      <c r="I3753" t="e">
        <f>VLOOKUP(G3753, industry!B:C, 2, FALSE)</f>
        <v>#N/A</v>
      </c>
    </row>
    <row r="3754" spans="1:9">
      <c r="A3754" t="s">
        <v>7418</v>
      </c>
      <c r="B3754" t="str">
        <f t="shared" si="116"/>
        <v>044501</v>
      </c>
      <c r="C3754" t="str">
        <f t="shared" si="117"/>
        <v>凱基AD</v>
      </c>
      <c r="D3754" t="s">
        <v>7419</v>
      </c>
      <c r="E3754" s="1">
        <v>42439</v>
      </c>
      <c r="F3754" t="s">
        <v>7</v>
      </c>
      <c r="H3754" t="s">
        <v>1799</v>
      </c>
      <c r="I3754" t="e">
        <f>VLOOKUP(G3754, industry!B:C, 2, FALSE)</f>
        <v>#N/A</v>
      </c>
    </row>
    <row r="3755" spans="1:9">
      <c r="A3755" t="s">
        <v>7420</v>
      </c>
      <c r="B3755" t="str">
        <f t="shared" si="116"/>
        <v>044502</v>
      </c>
      <c r="C3755" t="str">
        <f t="shared" si="117"/>
        <v>凱基AE</v>
      </c>
      <c r="D3755" t="s">
        <v>7421</v>
      </c>
      <c r="E3755" s="1">
        <v>42439</v>
      </c>
      <c r="F3755" t="s">
        <v>7</v>
      </c>
      <c r="H3755" t="s">
        <v>1799</v>
      </c>
      <c r="I3755" t="e">
        <f>VLOOKUP(G3755, industry!B:C, 2, FALSE)</f>
        <v>#N/A</v>
      </c>
    </row>
    <row r="3756" spans="1:9">
      <c r="A3756" t="s">
        <v>7422</v>
      </c>
      <c r="B3756" t="str">
        <f t="shared" si="116"/>
        <v>044503</v>
      </c>
      <c r="C3756" t="str">
        <f t="shared" si="117"/>
        <v>凱基AF</v>
      </c>
      <c r="D3756" t="s">
        <v>7423</v>
      </c>
      <c r="E3756" s="1">
        <v>42439</v>
      </c>
      <c r="F3756" t="s">
        <v>7</v>
      </c>
      <c r="H3756" t="s">
        <v>1799</v>
      </c>
      <c r="I3756" t="e">
        <f>VLOOKUP(G3756, industry!B:C, 2, FALSE)</f>
        <v>#N/A</v>
      </c>
    </row>
    <row r="3757" spans="1:9">
      <c r="A3757" t="s">
        <v>7424</v>
      </c>
      <c r="B3757" t="str">
        <f t="shared" si="116"/>
        <v>044504</v>
      </c>
      <c r="C3757" t="str">
        <f t="shared" si="117"/>
        <v>凱基AG</v>
      </c>
      <c r="D3757" t="s">
        <v>7425</v>
      </c>
      <c r="E3757" s="1">
        <v>42439</v>
      </c>
      <c r="F3757" t="s">
        <v>7</v>
      </c>
      <c r="H3757" t="s">
        <v>1799</v>
      </c>
      <c r="I3757" t="e">
        <f>VLOOKUP(G3757, industry!B:C, 2, FALSE)</f>
        <v>#N/A</v>
      </c>
    </row>
    <row r="3758" spans="1:9">
      <c r="A3758" t="s">
        <v>7426</v>
      </c>
      <c r="B3758" t="str">
        <f t="shared" si="116"/>
        <v>044505</v>
      </c>
      <c r="C3758" t="str">
        <f t="shared" si="117"/>
        <v>凱基AH</v>
      </c>
      <c r="D3758" t="s">
        <v>7427</v>
      </c>
      <c r="E3758" s="1">
        <v>42439</v>
      </c>
      <c r="F3758" t="s">
        <v>7</v>
      </c>
      <c r="H3758" t="s">
        <v>1799</v>
      </c>
      <c r="I3758" t="e">
        <f>VLOOKUP(G3758, industry!B:C, 2, FALSE)</f>
        <v>#N/A</v>
      </c>
    </row>
    <row r="3759" spans="1:9">
      <c r="A3759" t="s">
        <v>7428</v>
      </c>
      <c r="B3759" t="str">
        <f t="shared" si="116"/>
        <v>044506</v>
      </c>
      <c r="C3759" t="str">
        <f t="shared" si="117"/>
        <v>凱基AK</v>
      </c>
      <c r="D3759" t="s">
        <v>7429</v>
      </c>
      <c r="E3759" s="1">
        <v>42439</v>
      </c>
      <c r="F3759" t="s">
        <v>7</v>
      </c>
      <c r="H3759" t="s">
        <v>1799</v>
      </c>
      <c r="I3759" t="e">
        <f>VLOOKUP(G3759, industry!B:C, 2, FALSE)</f>
        <v>#N/A</v>
      </c>
    </row>
    <row r="3760" spans="1:9">
      <c r="A3760" t="s">
        <v>7430</v>
      </c>
      <c r="B3760" t="str">
        <f t="shared" si="116"/>
        <v>044507</v>
      </c>
      <c r="C3760" t="str">
        <f t="shared" si="117"/>
        <v>凱基AL</v>
      </c>
      <c r="D3760" t="s">
        <v>7431</v>
      </c>
      <c r="E3760" s="1">
        <v>42439</v>
      </c>
      <c r="F3760" t="s">
        <v>7</v>
      </c>
      <c r="H3760" t="s">
        <v>1799</v>
      </c>
      <c r="I3760" t="e">
        <f>VLOOKUP(G3760, industry!B:C, 2, FALSE)</f>
        <v>#N/A</v>
      </c>
    </row>
    <row r="3761" spans="1:9">
      <c r="A3761" t="s">
        <v>7432</v>
      </c>
      <c r="B3761" t="str">
        <f t="shared" si="116"/>
        <v>044508</v>
      </c>
      <c r="C3761" t="str">
        <f t="shared" si="117"/>
        <v>凱基AM</v>
      </c>
      <c r="D3761" t="s">
        <v>7433</v>
      </c>
      <c r="E3761" s="1">
        <v>42439</v>
      </c>
      <c r="F3761" t="s">
        <v>7</v>
      </c>
      <c r="H3761" t="s">
        <v>1799</v>
      </c>
      <c r="I3761" t="e">
        <f>VLOOKUP(G3761, industry!B:C, 2, FALSE)</f>
        <v>#N/A</v>
      </c>
    </row>
    <row r="3762" spans="1:9">
      <c r="A3762" t="s">
        <v>7434</v>
      </c>
      <c r="B3762" t="str">
        <f t="shared" si="116"/>
        <v>044509</v>
      </c>
      <c r="C3762" t="str">
        <f t="shared" si="117"/>
        <v>凱基AN</v>
      </c>
      <c r="D3762" t="s">
        <v>7435</v>
      </c>
      <c r="E3762" s="1">
        <v>42439</v>
      </c>
      <c r="F3762" t="s">
        <v>7</v>
      </c>
      <c r="H3762" t="s">
        <v>1799</v>
      </c>
      <c r="I3762" t="e">
        <f>VLOOKUP(G3762, industry!B:C, 2, FALSE)</f>
        <v>#N/A</v>
      </c>
    </row>
    <row r="3763" spans="1:9">
      <c r="A3763" t="s">
        <v>7436</v>
      </c>
      <c r="B3763" t="str">
        <f t="shared" si="116"/>
        <v>04450P</v>
      </c>
      <c r="C3763" t="str">
        <f t="shared" si="117"/>
        <v>G7群益</v>
      </c>
      <c r="D3763" t="s">
        <v>7437</v>
      </c>
      <c r="E3763" s="1">
        <v>42525</v>
      </c>
      <c r="F3763" t="s">
        <v>7</v>
      </c>
      <c r="H3763" t="s">
        <v>1796</v>
      </c>
      <c r="I3763" t="e">
        <f>VLOOKUP(G3763, industry!B:C, 2, FALSE)</f>
        <v>#N/A</v>
      </c>
    </row>
    <row r="3764" spans="1:9">
      <c r="A3764" t="s">
        <v>7438</v>
      </c>
      <c r="B3764" t="str">
        <f t="shared" si="116"/>
        <v>044510</v>
      </c>
      <c r="C3764" t="str">
        <f t="shared" si="117"/>
        <v>凱基AP</v>
      </c>
      <c r="D3764" t="s">
        <v>7439</v>
      </c>
      <c r="E3764" s="1">
        <v>42439</v>
      </c>
      <c r="F3764" t="s">
        <v>7</v>
      </c>
      <c r="H3764" t="s">
        <v>1799</v>
      </c>
      <c r="I3764" t="e">
        <f>VLOOKUP(G3764, industry!B:C, 2, FALSE)</f>
        <v>#N/A</v>
      </c>
    </row>
    <row r="3765" spans="1:9">
      <c r="A3765" t="s">
        <v>7440</v>
      </c>
      <c r="B3765" t="str">
        <f t="shared" si="116"/>
        <v>044511</v>
      </c>
      <c r="C3765" t="str">
        <f t="shared" si="117"/>
        <v>群益6X</v>
      </c>
      <c r="D3765" t="s">
        <v>7441</v>
      </c>
      <c r="E3765" s="1">
        <v>42439</v>
      </c>
      <c r="F3765" t="s">
        <v>7</v>
      </c>
      <c r="H3765" t="s">
        <v>1799</v>
      </c>
      <c r="I3765" t="e">
        <f>VLOOKUP(G3765, industry!B:C, 2, FALSE)</f>
        <v>#N/A</v>
      </c>
    </row>
    <row r="3766" spans="1:9">
      <c r="A3766" t="s">
        <v>7442</v>
      </c>
      <c r="B3766" t="str">
        <f t="shared" si="116"/>
        <v>044512</v>
      </c>
      <c r="C3766" t="str">
        <f t="shared" si="117"/>
        <v>群益6Y</v>
      </c>
      <c r="D3766" t="s">
        <v>7443</v>
      </c>
      <c r="E3766" s="1">
        <v>42439</v>
      </c>
      <c r="F3766" t="s">
        <v>7</v>
      </c>
      <c r="H3766" t="s">
        <v>1799</v>
      </c>
      <c r="I3766" t="e">
        <f>VLOOKUP(G3766, industry!B:C, 2, FALSE)</f>
        <v>#N/A</v>
      </c>
    </row>
    <row r="3767" spans="1:9">
      <c r="A3767" t="s">
        <v>7444</v>
      </c>
      <c r="B3767" t="str">
        <f t="shared" si="116"/>
        <v>044513</v>
      </c>
      <c r="C3767" t="str">
        <f t="shared" si="117"/>
        <v>群益6Z</v>
      </c>
      <c r="D3767" t="s">
        <v>7445</v>
      </c>
      <c r="E3767" s="1">
        <v>42439</v>
      </c>
      <c r="F3767" t="s">
        <v>7</v>
      </c>
      <c r="H3767" t="s">
        <v>1799</v>
      </c>
      <c r="I3767" t="e">
        <f>VLOOKUP(G3767, industry!B:C, 2, FALSE)</f>
        <v>#N/A</v>
      </c>
    </row>
    <row r="3768" spans="1:9">
      <c r="A3768" t="s">
        <v>7446</v>
      </c>
      <c r="B3768" t="str">
        <f t="shared" si="116"/>
        <v>044514</v>
      </c>
      <c r="C3768" t="str">
        <f t="shared" si="117"/>
        <v>群益7A</v>
      </c>
      <c r="D3768" t="s">
        <v>7447</v>
      </c>
      <c r="E3768" s="1">
        <v>42439</v>
      </c>
      <c r="F3768" t="s">
        <v>7</v>
      </c>
      <c r="H3768" t="s">
        <v>1799</v>
      </c>
      <c r="I3768" t="e">
        <f>VLOOKUP(G3768, industry!B:C, 2, FALSE)</f>
        <v>#N/A</v>
      </c>
    </row>
    <row r="3769" spans="1:9">
      <c r="A3769" t="s">
        <v>7448</v>
      </c>
      <c r="B3769" t="str">
        <f t="shared" si="116"/>
        <v>044515</v>
      </c>
      <c r="C3769" t="str">
        <f t="shared" si="117"/>
        <v>群益7B</v>
      </c>
      <c r="D3769" t="s">
        <v>7449</v>
      </c>
      <c r="E3769" s="1">
        <v>42439</v>
      </c>
      <c r="F3769" t="s">
        <v>7</v>
      </c>
      <c r="H3769" t="s">
        <v>1799</v>
      </c>
      <c r="I3769" t="e">
        <f>VLOOKUP(G3769, industry!B:C, 2, FALSE)</f>
        <v>#N/A</v>
      </c>
    </row>
    <row r="3770" spans="1:9">
      <c r="A3770" t="s">
        <v>7450</v>
      </c>
      <c r="B3770" t="str">
        <f t="shared" si="116"/>
        <v>044516</v>
      </c>
      <c r="C3770" t="str">
        <f t="shared" si="117"/>
        <v>群益7D</v>
      </c>
      <c r="D3770" t="s">
        <v>7451</v>
      </c>
      <c r="E3770" s="1">
        <v>42439</v>
      </c>
      <c r="F3770" t="s">
        <v>7</v>
      </c>
      <c r="H3770" t="s">
        <v>1799</v>
      </c>
      <c r="I3770" t="e">
        <f>VLOOKUP(G3770, industry!B:C, 2, FALSE)</f>
        <v>#N/A</v>
      </c>
    </row>
    <row r="3771" spans="1:9">
      <c r="A3771" t="s">
        <v>7452</v>
      </c>
      <c r="B3771" t="str">
        <f t="shared" si="116"/>
        <v>044517</v>
      </c>
      <c r="C3771" t="str">
        <f t="shared" si="117"/>
        <v>群益7E</v>
      </c>
      <c r="D3771" t="s">
        <v>7453</v>
      </c>
      <c r="E3771" s="1">
        <v>42439</v>
      </c>
      <c r="F3771" t="s">
        <v>7</v>
      </c>
      <c r="H3771" t="s">
        <v>1799</v>
      </c>
      <c r="I3771" t="e">
        <f>VLOOKUP(G3771, industry!B:C, 2, FALSE)</f>
        <v>#N/A</v>
      </c>
    </row>
    <row r="3772" spans="1:9">
      <c r="A3772" t="s">
        <v>7454</v>
      </c>
      <c r="B3772" t="str">
        <f t="shared" si="116"/>
        <v>044518</v>
      </c>
      <c r="C3772" t="str">
        <f t="shared" si="117"/>
        <v>群益7F</v>
      </c>
      <c r="D3772" t="s">
        <v>7455</v>
      </c>
      <c r="E3772" s="1">
        <v>42439</v>
      </c>
      <c r="F3772" t="s">
        <v>7</v>
      </c>
      <c r="H3772" t="s">
        <v>1799</v>
      </c>
      <c r="I3772" t="e">
        <f>VLOOKUP(G3772, industry!B:C, 2, FALSE)</f>
        <v>#N/A</v>
      </c>
    </row>
    <row r="3773" spans="1:9">
      <c r="A3773" t="s">
        <v>7456</v>
      </c>
      <c r="B3773" t="str">
        <f t="shared" si="116"/>
        <v>044519</v>
      </c>
      <c r="C3773" t="str">
        <f t="shared" si="117"/>
        <v>玉山L8</v>
      </c>
      <c r="D3773" t="s">
        <v>7457</v>
      </c>
      <c r="E3773" s="1">
        <v>42439</v>
      </c>
      <c r="F3773" t="s">
        <v>7</v>
      </c>
      <c r="H3773" t="s">
        <v>1799</v>
      </c>
      <c r="I3773" t="e">
        <f>VLOOKUP(G3773, industry!B:C, 2, FALSE)</f>
        <v>#N/A</v>
      </c>
    </row>
    <row r="3774" spans="1:9">
      <c r="A3774" t="s">
        <v>7458</v>
      </c>
      <c r="B3774" t="str">
        <f t="shared" si="116"/>
        <v>04451P</v>
      </c>
      <c r="C3774" t="str">
        <f t="shared" si="117"/>
        <v>G8群益</v>
      </c>
      <c r="D3774" t="s">
        <v>7459</v>
      </c>
      <c r="E3774" s="1">
        <v>42525</v>
      </c>
      <c r="F3774" t="s">
        <v>7</v>
      </c>
      <c r="H3774" t="s">
        <v>1796</v>
      </c>
      <c r="I3774" t="e">
        <f>VLOOKUP(G3774, industry!B:C, 2, FALSE)</f>
        <v>#N/A</v>
      </c>
    </row>
    <row r="3775" spans="1:9">
      <c r="A3775" t="s">
        <v>7460</v>
      </c>
      <c r="B3775" t="str">
        <f t="shared" si="116"/>
        <v>044520</v>
      </c>
      <c r="C3775" t="str">
        <f t="shared" si="117"/>
        <v>IY國泰</v>
      </c>
      <c r="D3775" t="s">
        <v>7461</v>
      </c>
      <c r="E3775" s="1">
        <v>42439</v>
      </c>
      <c r="F3775" t="s">
        <v>7</v>
      </c>
      <c r="H3775" t="s">
        <v>1799</v>
      </c>
      <c r="I3775" t="e">
        <f>VLOOKUP(G3775, industry!B:C, 2, FALSE)</f>
        <v>#N/A</v>
      </c>
    </row>
    <row r="3776" spans="1:9">
      <c r="A3776" t="s">
        <v>7462</v>
      </c>
      <c r="B3776" t="str">
        <f t="shared" si="116"/>
        <v>044521</v>
      </c>
      <c r="C3776" t="str">
        <f t="shared" si="117"/>
        <v>IZ國泰</v>
      </c>
      <c r="D3776" t="s">
        <v>7463</v>
      </c>
      <c r="E3776" s="1">
        <v>42439</v>
      </c>
      <c r="F3776" t="s">
        <v>7</v>
      </c>
      <c r="H3776" t="s">
        <v>1799</v>
      </c>
      <c r="I3776" t="e">
        <f>VLOOKUP(G3776, industry!B:C, 2, FALSE)</f>
        <v>#N/A</v>
      </c>
    </row>
    <row r="3777" spans="1:9">
      <c r="A3777" t="s">
        <v>7464</v>
      </c>
      <c r="B3777" t="str">
        <f t="shared" si="116"/>
        <v>044522</v>
      </c>
      <c r="C3777" t="str">
        <f t="shared" si="117"/>
        <v>DG富邦</v>
      </c>
      <c r="D3777" t="s">
        <v>7465</v>
      </c>
      <c r="E3777" s="1">
        <v>42439</v>
      </c>
      <c r="F3777" t="s">
        <v>7</v>
      </c>
      <c r="H3777" t="s">
        <v>1799</v>
      </c>
      <c r="I3777" t="e">
        <f>VLOOKUP(G3777, industry!B:C, 2, FALSE)</f>
        <v>#N/A</v>
      </c>
    </row>
    <row r="3778" spans="1:9">
      <c r="A3778" t="s">
        <v>7466</v>
      </c>
      <c r="B3778" t="str">
        <f t="shared" ref="B3778:B3841" si="118">MID(A3778,1,FIND("　", A3778)-1)</f>
        <v>044523</v>
      </c>
      <c r="C3778" t="str">
        <f t="shared" ref="C3778:C3841" si="119">MID(A3778,FIND("　", A3778)+1, 20)</f>
        <v>DH富邦</v>
      </c>
      <c r="D3778" t="s">
        <v>7467</v>
      </c>
      <c r="E3778" s="1">
        <v>42439</v>
      </c>
      <c r="F3778" t="s">
        <v>7</v>
      </c>
      <c r="H3778" t="s">
        <v>1799</v>
      </c>
      <c r="I3778" t="e">
        <f>VLOOKUP(G3778, industry!B:C, 2, FALSE)</f>
        <v>#N/A</v>
      </c>
    </row>
    <row r="3779" spans="1:9">
      <c r="A3779" t="s">
        <v>7468</v>
      </c>
      <c r="B3779" t="str">
        <f t="shared" si="118"/>
        <v>044524</v>
      </c>
      <c r="C3779" t="str">
        <f t="shared" si="119"/>
        <v>DJ富邦</v>
      </c>
      <c r="D3779" t="s">
        <v>7469</v>
      </c>
      <c r="E3779" s="1">
        <v>42439</v>
      </c>
      <c r="F3779" t="s">
        <v>7</v>
      </c>
      <c r="H3779" t="s">
        <v>1799</v>
      </c>
      <c r="I3779" t="e">
        <f>VLOOKUP(G3779, industry!B:C, 2, FALSE)</f>
        <v>#N/A</v>
      </c>
    </row>
    <row r="3780" spans="1:9">
      <c r="A3780" t="s">
        <v>7470</v>
      </c>
      <c r="B3780" t="str">
        <f t="shared" si="118"/>
        <v>044525</v>
      </c>
      <c r="C3780" t="str">
        <f t="shared" si="119"/>
        <v>DK富邦</v>
      </c>
      <c r="D3780" t="s">
        <v>7471</v>
      </c>
      <c r="E3780" s="1">
        <v>42439</v>
      </c>
      <c r="F3780" t="s">
        <v>7</v>
      </c>
      <c r="H3780" t="s">
        <v>1799</v>
      </c>
      <c r="I3780" t="e">
        <f>VLOOKUP(G3780, industry!B:C, 2, FALSE)</f>
        <v>#N/A</v>
      </c>
    </row>
    <row r="3781" spans="1:9">
      <c r="A3781" t="s">
        <v>7472</v>
      </c>
      <c r="B3781" t="str">
        <f t="shared" si="118"/>
        <v>044526</v>
      </c>
      <c r="C3781" t="str">
        <f t="shared" si="119"/>
        <v>DL富邦</v>
      </c>
      <c r="D3781" t="s">
        <v>7473</v>
      </c>
      <c r="E3781" s="1">
        <v>42439</v>
      </c>
      <c r="F3781" t="s">
        <v>7</v>
      </c>
      <c r="H3781" t="s">
        <v>1799</v>
      </c>
      <c r="I3781" t="e">
        <f>VLOOKUP(G3781, industry!B:C, 2, FALSE)</f>
        <v>#N/A</v>
      </c>
    </row>
    <row r="3782" spans="1:9">
      <c r="A3782" t="s">
        <v>7474</v>
      </c>
      <c r="B3782" t="str">
        <f t="shared" si="118"/>
        <v>044527</v>
      </c>
      <c r="C3782" t="str">
        <f t="shared" si="119"/>
        <v>DM富邦</v>
      </c>
      <c r="D3782" t="s">
        <v>7475</v>
      </c>
      <c r="E3782" s="1">
        <v>42439</v>
      </c>
      <c r="F3782" t="s">
        <v>7</v>
      </c>
      <c r="H3782" t="s">
        <v>1799</v>
      </c>
      <c r="I3782" t="e">
        <f>VLOOKUP(G3782, industry!B:C, 2, FALSE)</f>
        <v>#N/A</v>
      </c>
    </row>
    <row r="3783" spans="1:9">
      <c r="A3783" t="s">
        <v>7476</v>
      </c>
      <c r="B3783" t="str">
        <f t="shared" si="118"/>
        <v>044528</v>
      </c>
      <c r="C3783" t="str">
        <f t="shared" si="119"/>
        <v>DN富邦</v>
      </c>
      <c r="D3783" t="s">
        <v>7477</v>
      </c>
      <c r="E3783" s="1">
        <v>42439</v>
      </c>
      <c r="F3783" t="s">
        <v>7</v>
      </c>
      <c r="H3783" t="s">
        <v>1799</v>
      </c>
      <c r="I3783" t="e">
        <f>VLOOKUP(G3783, industry!B:C, 2, FALSE)</f>
        <v>#N/A</v>
      </c>
    </row>
    <row r="3784" spans="1:9">
      <c r="A3784" t="s">
        <v>7478</v>
      </c>
      <c r="B3784" t="str">
        <f t="shared" si="118"/>
        <v>044529</v>
      </c>
      <c r="C3784" t="str">
        <f t="shared" si="119"/>
        <v>DP富邦</v>
      </c>
      <c r="D3784" t="s">
        <v>7479</v>
      </c>
      <c r="E3784" s="1">
        <v>42439</v>
      </c>
      <c r="F3784" t="s">
        <v>7</v>
      </c>
      <c r="H3784" t="s">
        <v>1799</v>
      </c>
      <c r="I3784" t="e">
        <f>VLOOKUP(G3784, industry!B:C, 2, FALSE)</f>
        <v>#N/A</v>
      </c>
    </row>
    <row r="3785" spans="1:9">
      <c r="A3785" t="s">
        <v>7480</v>
      </c>
      <c r="B3785" t="str">
        <f t="shared" si="118"/>
        <v>04452P</v>
      </c>
      <c r="C3785" t="str">
        <f t="shared" si="119"/>
        <v>中信L3</v>
      </c>
      <c r="D3785" t="s">
        <v>7481</v>
      </c>
      <c r="E3785" s="1">
        <v>42525</v>
      </c>
      <c r="F3785" t="s">
        <v>7</v>
      </c>
      <c r="H3785" t="s">
        <v>1796</v>
      </c>
      <c r="I3785" t="e">
        <f>VLOOKUP(G3785, industry!B:C, 2, FALSE)</f>
        <v>#N/A</v>
      </c>
    </row>
    <row r="3786" spans="1:9">
      <c r="A3786" t="s">
        <v>7482</v>
      </c>
      <c r="B3786" t="str">
        <f t="shared" si="118"/>
        <v>044530</v>
      </c>
      <c r="C3786" t="str">
        <f t="shared" si="119"/>
        <v>DQ富邦</v>
      </c>
      <c r="D3786" t="s">
        <v>7483</v>
      </c>
      <c r="E3786" s="1">
        <v>42439</v>
      </c>
      <c r="F3786" t="s">
        <v>7</v>
      </c>
      <c r="H3786" t="s">
        <v>1799</v>
      </c>
      <c r="I3786" t="e">
        <f>VLOOKUP(G3786, industry!B:C, 2, FALSE)</f>
        <v>#N/A</v>
      </c>
    </row>
    <row r="3787" spans="1:9">
      <c r="A3787" t="s">
        <v>7484</v>
      </c>
      <c r="B3787" t="str">
        <f t="shared" si="118"/>
        <v>044531</v>
      </c>
      <c r="C3787" t="str">
        <f t="shared" si="119"/>
        <v>DR富邦</v>
      </c>
      <c r="D3787" t="s">
        <v>7485</v>
      </c>
      <c r="E3787" s="1">
        <v>42439</v>
      </c>
      <c r="F3787" t="s">
        <v>7</v>
      </c>
      <c r="H3787" t="s">
        <v>1799</v>
      </c>
      <c r="I3787" t="e">
        <f>VLOOKUP(G3787, industry!B:C, 2, FALSE)</f>
        <v>#N/A</v>
      </c>
    </row>
    <row r="3788" spans="1:9">
      <c r="A3788" t="s">
        <v>7486</v>
      </c>
      <c r="B3788" t="str">
        <f t="shared" si="118"/>
        <v>044532</v>
      </c>
      <c r="C3788" t="str">
        <f t="shared" si="119"/>
        <v>兆豐4J</v>
      </c>
      <c r="D3788" t="s">
        <v>7487</v>
      </c>
      <c r="E3788" s="1">
        <v>42440</v>
      </c>
      <c r="F3788" t="s">
        <v>7</v>
      </c>
      <c r="H3788" t="s">
        <v>1799</v>
      </c>
      <c r="I3788" t="e">
        <f>VLOOKUP(G3788, industry!B:C, 2, FALSE)</f>
        <v>#N/A</v>
      </c>
    </row>
    <row r="3789" spans="1:9">
      <c r="A3789" t="s">
        <v>7488</v>
      </c>
      <c r="B3789" t="str">
        <f t="shared" si="118"/>
        <v>044533</v>
      </c>
      <c r="C3789" t="str">
        <f t="shared" si="119"/>
        <v>兆豐4K</v>
      </c>
      <c r="D3789" t="s">
        <v>7489</v>
      </c>
      <c r="E3789" s="1">
        <v>42440</v>
      </c>
      <c r="F3789" t="s">
        <v>7</v>
      </c>
      <c r="H3789" t="s">
        <v>1799</v>
      </c>
      <c r="I3789" t="e">
        <f>VLOOKUP(G3789, industry!B:C, 2, FALSE)</f>
        <v>#N/A</v>
      </c>
    </row>
    <row r="3790" spans="1:9">
      <c r="A3790" t="s">
        <v>7490</v>
      </c>
      <c r="B3790" t="str">
        <f t="shared" si="118"/>
        <v>044534</v>
      </c>
      <c r="C3790" t="str">
        <f t="shared" si="119"/>
        <v>兆豐4L</v>
      </c>
      <c r="D3790" t="s">
        <v>7491</v>
      </c>
      <c r="E3790" s="1">
        <v>42440</v>
      </c>
      <c r="F3790" t="s">
        <v>7</v>
      </c>
      <c r="H3790" t="s">
        <v>1799</v>
      </c>
      <c r="I3790" t="e">
        <f>VLOOKUP(G3790, industry!B:C, 2, FALSE)</f>
        <v>#N/A</v>
      </c>
    </row>
    <row r="3791" spans="1:9">
      <c r="A3791" t="s">
        <v>7492</v>
      </c>
      <c r="B3791" t="str">
        <f t="shared" si="118"/>
        <v>044535</v>
      </c>
      <c r="C3791" t="str">
        <f t="shared" si="119"/>
        <v>兆豐4M</v>
      </c>
      <c r="D3791" t="s">
        <v>7493</v>
      </c>
      <c r="E3791" s="1">
        <v>42440</v>
      </c>
      <c r="F3791" t="s">
        <v>7</v>
      </c>
      <c r="H3791" t="s">
        <v>1799</v>
      </c>
      <c r="I3791" t="e">
        <f>VLOOKUP(G3791, industry!B:C, 2, FALSE)</f>
        <v>#N/A</v>
      </c>
    </row>
    <row r="3792" spans="1:9">
      <c r="A3792" t="s">
        <v>7494</v>
      </c>
      <c r="B3792" t="str">
        <f t="shared" si="118"/>
        <v>044536</v>
      </c>
      <c r="C3792" t="str">
        <f t="shared" si="119"/>
        <v>統一GF</v>
      </c>
      <c r="D3792" t="s">
        <v>7495</v>
      </c>
      <c r="E3792" s="1">
        <v>42440</v>
      </c>
      <c r="F3792" t="s">
        <v>7</v>
      </c>
      <c r="H3792" t="s">
        <v>1799</v>
      </c>
      <c r="I3792" t="e">
        <f>VLOOKUP(G3792, industry!B:C, 2, FALSE)</f>
        <v>#N/A</v>
      </c>
    </row>
    <row r="3793" spans="1:9">
      <c r="A3793" t="s">
        <v>7496</v>
      </c>
      <c r="B3793" t="str">
        <f t="shared" si="118"/>
        <v>044537</v>
      </c>
      <c r="C3793" t="str">
        <f t="shared" si="119"/>
        <v>日盛L7</v>
      </c>
      <c r="D3793" t="s">
        <v>7497</v>
      </c>
      <c r="E3793" s="1">
        <v>42440</v>
      </c>
      <c r="F3793" t="s">
        <v>7</v>
      </c>
      <c r="H3793" t="s">
        <v>1799</v>
      </c>
      <c r="I3793" t="e">
        <f>VLOOKUP(G3793, industry!B:C, 2, FALSE)</f>
        <v>#N/A</v>
      </c>
    </row>
    <row r="3794" spans="1:9">
      <c r="A3794" t="s">
        <v>7498</v>
      </c>
      <c r="B3794" t="str">
        <f t="shared" si="118"/>
        <v>044538</v>
      </c>
      <c r="C3794" t="str">
        <f t="shared" si="119"/>
        <v>日盛L8</v>
      </c>
      <c r="D3794" t="s">
        <v>7499</v>
      </c>
      <c r="E3794" s="1">
        <v>42440</v>
      </c>
      <c r="F3794" t="s">
        <v>7</v>
      </c>
      <c r="H3794" t="s">
        <v>1799</v>
      </c>
      <c r="I3794" t="e">
        <f>VLOOKUP(G3794, industry!B:C, 2, FALSE)</f>
        <v>#N/A</v>
      </c>
    </row>
    <row r="3795" spans="1:9">
      <c r="A3795" t="s">
        <v>7500</v>
      </c>
      <c r="B3795" t="str">
        <f t="shared" si="118"/>
        <v>044539</v>
      </c>
      <c r="C3795" t="str">
        <f t="shared" si="119"/>
        <v>日盛L9</v>
      </c>
      <c r="D3795" t="s">
        <v>7501</v>
      </c>
      <c r="E3795" s="1">
        <v>42440</v>
      </c>
      <c r="F3795" t="s">
        <v>7</v>
      </c>
      <c r="H3795" t="s">
        <v>1799</v>
      </c>
      <c r="I3795" t="e">
        <f>VLOOKUP(G3795, industry!B:C, 2, FALSE)</f>
        <v>#N/A</v>
      </c>
    </row>
    <row r="3796" spans="1:9">
      <c r="A3796" t="s">
        <v>7502</v>
      </c>
      <c r="B3796" t="str">
        <f t="shared" si="118"/>
        <v>04453P</v>
      </c>
      <c r="C3796" t="str">
        <f t="shared" si="119"/>
        <v>中信L4</v>
      </c>
      <c r="D3796" t="s">
        <v>7503</v>
      </c>
      <c r="E3796" s="1">
        <v>42525</v>
      </c>
      <c r="F3796" t="s">
        <v>7</v>
      </c>
      <c r="H3796" t="s">
        <v>1796</v>
      </c>
      <c r="I3796" t="e">
        <f>VLOOKUP(G3796, industry!B:C, 2, FALSE)</f>
        <v>#N/A</v>
      </c>
    </row>
    <row r="3797" spans="1:9">
      <c r="A3797" t="s">
        <v>7504</v>
      </c>
      <c r="B3797" t="str">
        <f t="shared" si="118"/>
        <v>044540</v>
      </c>
      <c r="C3797" t="str">
        <f t="shared" si="119"/>
        <v>日盛M1</v>
      </c>
      <c r="D3797" t="s">
        <v>7505</v>
      </c>
      <c r="E3797" s="1">
        <v>42440</v>
      </c>
      <c r="F3797" t="s">
        <v>7</v>
      </c>
      <c r="H3797" t="s">
        <v>1799</v>
      </c>
      <c r="I3797" t="e">
        <f>VLOOKUP(G3797, industry!B:C, 2, FALSE)</f>
        <v>#N/A</v>
      </c>
    </row>
    <row r="3798" spans="1:9">
      <c r="A3798" t="s">
        <v>7506</v>
      </c>
      <c r="B3798" t="str">
        <f t="shared" si="118"/>
        <v>044541</v>
      </c>
      <c r="C3798" t="str">
        <f t="shared" si="119"/>
        <v>亞東A8</v>
      </c>
      <c r="D3798" t="s">
        <v>7507</v>
      </c>
      <c r="E3798" s="1">
        <v>42440</v>
      </c>
      <c r="F3798" t="s">
        <v>7</v>
      </c>
      <c r="H3798" t="s">
        <v>1799</v>
      </c>
      <c r="I3798" t="e">
        <f>VLOOKUP(G3798, industry!B:C, 2, FALSE)</f>
        <v>#N/A</v>
      </c>
    </row>
    <row r="3799" spans="1:9">
      <c r="A3799" t="s">
        <v>7508</v>
      </c>
      <c r="B3799" t="str">
        <f t="shared" si="118"/>
        <v>044542</v>
      </c>
      <c r="C3799" t="str">
        <f t="shared" si="119"/>
        <v>亞東A9</v>
      </c>
      <c r="D3799" t="s">
        <v>7509</v>
      </c>
      <c r="E3799" s="1">
        <v>42440</v>
      </c>
      <c r="F3799" t="s">
        <v>7</v>
      </c>
      <c r="H3799" t="s">
        <v>1799</v>
      </c>
      <c r="I3799" t="e">
        <f>VLOOKUP(G3799, industry!B:C, 2, FALSE)</f>
        <v>#N/A</v>
      </c>
    </row>
    <row r="3800" spans="1:9">
      <c r="A3800" t="s">
        <v>7510</v>
      </c>
      <c r="B3800" t="str">
        <f t="shared" si="118"/>
        <v>044543</v>
      </c>
      <c r="C3800" t="str">
        <f t="shared" si="119"/>
        <v>亞東B1</v>
      </c>
      <c r="D3800" t="s">
        <v>7511</v>
      </c>
      <c r="E3800" s="1">
        <v>42440</v>
      </c>
      <c r="F3800" t="s">
        <v>7</v>
      </c>
      <c r="H3800" t="s">
        <v>1799</v>
      </c>
      <c r="I3800" t="e">
        <f>VLOOKUP(G3800, industry!B:C, 2, FALSE)</f>
        <v>#N/A</v>
      </c>
    </row>
    <row r="3801" spans="1:9">
      <c r="A3801" t="s">
        <v>7512</v>
      </c>
      <c r="B3801" t="str">
        <f t="shared" si="118"/>
        <v>044544</v>
      </c>
      <c r="C3801" t="str">
        <f t="shared" si="119"/>
        <v>亞東B2</v>
      </c>
      <c r="D3801" t="s">
        <v>7513</v>
      </c>
      <c r="E3801" s="1">
        <v>42440</v>
      </c>
      <c r="F3801" t="s">
        <v>7</v>
      </c>
      <c r="H3801" t="s">
        <v>1799</v>
      </c>
      <c r="I3801" t="e">
        <f>VLOOKUP(G3801, industry!B:C, 2, FALSE)</f>
        <v>#N/A</v>
      </c>
    </row>
    <row r="3802" spans="1:9">
      <c r="A3802" t="s">
        <v>7514</v>
      </c>
      <c r="B3802" t="str">
        <f t="shared" si="118"/>
        <v>044545</v>
      </c>
      <c r="C3802" t="str">
        <f t="shared" si="119"/>
        <v>亞東B3</v>
      </c>
      <c r="D3802" t="s">
        <v>7515</v>
      </c>
      <c r="E3802" s="1">
        <v>42440</v>
      </c>
      <c r="F3802" t="s">
        <v>7</v>
      </c>
      <c r="H3802" t="s">
        <v>1799</v>
      </c>
      <c r="I3802" t="e">
        <f>VLOOKUP(G3802, industry!B:C, 2, FALSE)</f>
        <v>#N/A</v>
      </c>
    </row>
    <row r="3803" spans="1:9">
      <c r="A3803" t="s">
        <v>7516</v>
      </c>
      <c r="B3803" t="str">
        <f t="shared" si="118"/>
        <v>044546</v>
      </c>
      <c r="C3803" t="str">
        <f t="shared" si="119"/>
        <v>凱基AR</v>
      </c>
      <c r="D3803" t="s">
        <v>7517</v>
      </c>
      <c r="E3803" s="1">
        <v>42440</v>
      </c>
      <c r="F3803" t="s">
        <v>7</v>
      </c>
      <c r="H3803" t="s">
        <v>1799</v>
      </c>
      <c r="I3803" t="e">
        <f>VLOOKUP(G3803, industry!B:C, 2, FALSE)</f>
        <v>#N/A</v>
      </c>
    </row>
    <row r="3804" spans="1:9">
      <c r="A3804" t="s">
        <v>7518</v>
      </c>
      <c r="B3804" t="str">
        <f t="shared" si="118"/>
        <v>044547</v>
      </c>
      <c r="C3804" t="str">
        <f t="shared" si="119"/>
        <v>群益7L</v>
      </c>
      <c r="D3804" t="s">
        <v>7519</v>
      </c>
      <c r="E3804" s="1">
        <v>42440</v>
      </c>
      <c r="F3804" t="s">
        <v>7</v>
      </c>
      <c r="H3804" t="s">
        <v>1799</v>
      </c>
      <c r="I3804" t="e">
        <f>VLOOKUP(G3804, industry!B:C, 2, FALSE)</f>
        <v>#N/A</v>
      </c>
    </row>
    <row r="3805" spans="1:9">
      <c r="A3805" t="s">
        <v>7520</v>
      </c>
      <c r="B3805" t="str">
        <f t="shared" si="118"/>
        <v>044548</v>
      </c>
      <c r="C3805" t="str">
        <f t="shared" si="119"/>
        <v>群益7M</v>
      </c>
      <c r="D3805" t="s">
        <v>7521</v>
      </c>
      <c r="E3805" s="1">
        <v>42440</v>
      </c>
      <c r="F3805" t="s">
        <v>7</v>
      </c>
      <c r="H3805" t="s">
        <v>1799</v>
      </c>
      <c r="I3805" t="e">
        <f>VLOOKUP(G3805, industry!B:C, 2, FALSE)</f>
        <v>#N/A</v>
      </c>
    </row>
    <row r="3806" spans="1:9">
      <c r="A3806" t="s">
        <v>7522</v>
      </c>
      <c r="B3806" t="str">
        <f t="shared" si="118"/>
        <v>044549</v>
      </c>
      <c r="C3806" t="str">
        <f t="shared" si="119"/>
        <v>群益7N</v>
      </c>
      <c r="D3806" t="s">
        <v>7523</v>
      </c>
      <c r="E3806" s="1">
        <v>42440</v>
      </c>
      <c r="F3806" t="s">
        <v>7</v>
      </c>
      <c r="H3806" t="s">
        <v>1799</v>
      </c>
      <c r="I3806" t="e">
        <f>VLOOKUP(G3806, industry!B:C, 2, FALSE)</f>
        <v>#N/A</v>
      </c>
    </row>
    <row r="3807" spans="1:9">
      <c r="A3807" t="s">
        <v>7524</v>
      </c>
      <c r="B3807" t="str">
        <f t="shared" si="118"/>
        <v>04454P</v>
      </c>
      <c r="C3807" t="str">
        <f t="shared" si="119"/>
        <v>中信L5</v>
      </c>
      <c r="D3807" t="s">
        <v>7525</v>
      </c>
      <c r="E3807" s="1">
        <v>42525</v>
      </c>
      <c r="F3807" t="s">
        <v>7</v>
      </c>
      <c r="H3807" t="s">
        <v>1796</v>
      </c>
      <c r="I3807" t="e">
        <f>VLOOKUP(G3807, industry!B:C, 2, FALSE)</f>
        <v>#N/A</v>
      </c>
    </row>
    <row r="3808" spans="1:9">
      <c r="A3808" t="s">
        <v>7526</v>
      </c>
      <c r="B3808" t="str">
        <f t="shared" si="118"/>
        <v>044550</v>
      </c>
      <c r="C3808" t="str">
        <f t="shared" si="119"/>
        <v>群益7P</v>
      </c>
      <c r="D3808" t="s">
        <v>7527</v>
      </c>
      <c r="E3808" s="1">
        <v>42440</v>
      </c>
      <c r="F3808" t="s">
        <v>7</v>
      </c>
      <c r="H3808" t="s">
        <v>1799</v>
      </c>
      <c r="I3808" t="e">
        <f>VLOOKUP(G3808, industry!B:C, 2, FALSE)</f>
        <v>#N/A</v>
      </c>
    </row>
    <row r="3809" spans="1:9">
      <c r="A3809" t="s">
        <v>7528</v>
      </c>
      <c r="B3809" t="str">
        <f t="shared" si="118"/>
        <v>044551</v>
      </c>
      <c r="C3809" t="str">
        <f t="shared" si="119"/>
        <v>群益7Q</v>
      </c>
      <c r="D3809" t="s">
        <v>7529</v>
      </c>
      <c r="E3809" s="1">
        <v>42440</v>
      </c>
      <c r="F3809" t="s">
        <v>7</v>
      </c>
      <c r="H3809" t="s">
        <v>1799</v>
      </c>
      <c r="I3809" t="e">
        <f>VLOOKUP(G3809, industry!B:C, 2, FALSE)</f>
        <v>#N/A</v>
      </c>
    </row>
    <row r="3810" spans="1:9">
      <c r="A3810" t="s">
        <v>7530</v>
      </c>
      <c r="B3810" t="str">
        <f t="shared" si="118"/>
        <v>044552</v>
      </c>
      <c r="C3810" t="str">
        <f t="shared" si="119"/>
        <v>群益7R</v>
      </c>
      <c r="D3810" t="s">
        <v>7531</v>
      </c>
      <c r="E3810" s="1">
        <v>42440</v>
      </c>
      <c r="F3810" t="s">
        <v>7</v>
      </c>
      <c r="H3810" t="s">
        <v>1799</v>
      </c>
      <c r="I3810" t="e">
        <f>VLOOKUP(G3810, industry!B:C, 2, FALSE)</f>
        <v>#N/A</v>
      </c>
    </row>
    <row r="3811" spans="1:9">
      <c r="A3811" t="s">
        <v>7532</v>
      </c>
      <c r="B3811" t="str">
        <f t="shared" si="118"/>
        <v>044553</v>
      </c>
      <c r="C3811" t="str">
        <f t="shared" si="119"/>
        <v>元大6P</v>
      </c>
      <c r="D3811" t="s">
        <v>7533</v>
      </c>
      <c r="E3811" s="1">
        <v>42440</v>
      </c>
      <c r="F3811" t="s">
        <v>7</v>
      </c>
      <c r="H3811" t="s">
        <v>1799</v>
      </c>
      <c r="I3811" t="e">
        <f>VLOOKUP(G3811, industry!B:C, 2, FALSE)</f>
        <v>#N/A</v>
      </c>
    </row>
    <row r="3812" spans="1:9">
      <c r="A3812" t="s">
        <v>7534</v>
      </c>
      <c r="B3812" t="str">
        <f t="shared" si="118"/>
        <v>044554</v>
      </c>
      <c r="C3812" t="str">
        <f t="shared" si="119"/>
        <v>元大6R</v>
      </c>
      <c r="D3812" t="s">
        <v>7535</v>
      </c>
      <c r="E3812" s="1">
        <v>42440</v>
      </c>
      <c r="F3812" t="s">
        <v>7</v>
      </c>
      <c r="H3812" t="s">
        <v>1799</v>
      </c>
      <c r="I3812" t="e">
        <f>VLOOKUP(G3812, industry!B:C, 2, FALSE)</f>
        <v>#N/A</v>
      </c>
    </row>
    <row r="3813" spans="1:9">
      <c r="A3813" t="s">
        <v>7536</v>
      </c>
      <c r="B3813" t="str">
        <f t="shared" si="118"/>
        <v>044555</v>
      </c>
      <c r="C3813" t="str">
        <f t="shared" si="119"/>
        <v>元大6S</v>
      </c>
      <c r="D3813" t="s">
        <v>7537</v>
      </c>
      <c r="E3813" s="1">
        <v>42440</v>
      </c>
      <c r="F3813" t="s">
        <v>7</v>
      </c>
      <c r="H3813" t="s">
        <v>1799</v>
      </c>
      <c r="I3813" t="e">
        <f>VLOOKUP(G3813, industry!B:C, 2, FALSE)</f>
        <v>#N/A</v>
      </c>
    </row>
    <row r="3814" spans="1:9">
      <c r="A3814" t="s">
        <v>7538</v>
      </c>
      <c r="B3814" t="str">
        <f t="shared" si="118"/>
        <v>044556</v>
      </c>
      <c r="C3814" t="str">
        <f t="shared" si="119"/>
        <v>元大6T</v>
      </c>
      <c r="D3814" t="s">
        <v>7539</v>
      </c>
      <c r="E3814" s="1">
        <v>42440</v>
      </c>
      <c r="F3814" t="s">
        <v>7</v>
      </c>
      <c r="H3814" t="s">
        <v>1799</v>
      </c>
      <c r="I3814" t="e">
        <f>VLOOKUP(G3814, industry!B:C, 2, FALSE)</f>
        <v>#N/A</v>
      </c>
    </row>
    <row r="3815" spans="1:9">
      <c r="A3815" t="s">
        <v>7540</v>
      </c>
      <c r="B3815" t="str">
        <f t="shared" si="118"/>
        <v>044557</v>
      </c>
      <c r="C3815" t="str">
        <f t="shared" si="119"/>
        <v>元大6W</v>
      </c>
      <c r="D3815" t="s">
        <v>7541</v>
      </c>
      <c r="E3815" s="1">
        <v>42440</v>
      </c>
      <c r="F3815" t="s">
        <v>7</v>
      </c>
      <c r="H3815" t="s">
        <v>1799</v>
      </c>
      <c r="I3815" t="e">
        <f>VLOOKUP(G3815, industry!B:C, 2, FALSE)</f>
        <v>#N/A</v>
      </c>
    </row>
    <row r="3816" spans="1:9">
      <c r="A3816" t="s">
        <v>7542</v>
      </c>
      <c r="B3816" t="str">
        <f t="shared" si="118"/>
        <v>044558</v>
      </c>
      <c r="C3816" t="str">
        <f t="shared" si="119"/>
        <v>臺銀AA</v>
      </c>
      <c r="D3816" t="s">
        <v>7543</v>
      </c>
      <c r="E3816" s="1">
        <v>42440</v>
      </c>
      <c r="F3816" t="s">
        <v>7</v>
      </c>
      <c r="H3816" t="s">
        <v>1799</v>
      </c>
      <c r="I3816" t="e">
        <f>VLOOKUP(G3816, industry!B:C, 2, FALSE)</f>
        <v>#N/A</v>
      </c>
    </row>
    <row r="3817" spans="1:9">
      <c r="A3817" t="s">
        <v>7544</v>
      </c>
      <c r="B3817" t="str">
        <f t="shared" si="118"/>
        <v>044559</v>
      </c>
      <c r="C3817" t="str">
        <f t="shared" si="119"/>
        <v>臺銀AB</v>
      </c>
      <c r="D3817" t="s">
        <v>7545</v>
      </c>
      <c r="E3817" s="1">
        <v>42440</v>
      </c>
      <c r="F3817" t="s">
        <v>7</v>
      </c>
      <c r="H3817" t="s">
        <v>1799</v>
      </c>
      <c r="I3817" t="e">
        <f>VLOOKUP(G3817, industry!B:C, 2, FALSE)</f>
        <v>#N/A</v>
      </c>
    </row>
    <row r="3818" spans="1:9">
      <c r="A3818" t="s">
        <v>7546</v>
      </c>
      <c r="B3818" t="str">
        <f t="shared" si="118"/>
        <v>04455P</v>
      </c>
      <c r="C3818" t="str">
        <f t="shared" si="119"/>
        <v>中信L6</v>
      </c>
      <c r="D3818" t="s">
        <v>7547</v>
      </c>
      <c r="E3818" s="1">
        <v>42525</v>
      </c>
      <c r="F3818" t="s">
        <v>7</v>
      </c>
      <c r="H3818" t="s">
        <v>1796</v>
      </c>
      <c r="I3818" t="e">
        <f>VLOOKUP(G3818, industry!B:C, 2, FALSE)</f>
        <v>#N/A</v>
      </c>
    </row>
    <row r="3819" spans="1:9">
      <c r="A3819" t="s">
        <v>7548</v>
      </c>
      <c r="B3819" t="str">
        <f t="shared" si="118"/>
        <v>044560</v>
      </c>
      <c r="C3819" t="str">
        <f t="shared" si="119"/>
        <v>DL元富</v>
      </c>
      <c r="D3819" t="s">
        <v>7549</v>
      </c>
      <c r="E3819" s="1">
        <v>42440</v>
      </c>
      <c r="F3819" t="s">
        <v>7</v>
      </c>
      <c r="H3819" t="s">
        <v>1799</v>
      </c>
      <c r="I3819" t="e">
        <f>VLOOKUP(G3819, industry!B:C, 2, FALSE)</f>
        <v>#N/A</v>
      </c>
    </row>
    <row r="3820" spans="1:9">
      <c r="A3820" t="s">
        <v>7550</v>
      </c>
      <c r="B3820" t="str">
        <f t="shared" si="118"/>
        <v>044561</v>
      </c>
      <c r="C3820" t="str">
        <f t="shared" si="119"/>
        <v>DM元富</v>
      </c>
      <c r="D3820" t="s">
        <v>7551</v>
      </c>
      <c r="E3820" s="1">
        <v>42440</v>
      </c>
      <c r="F3820" t="s">
        <v>7</v>
      </c>
      <c r="H3820" t="s">
        <v>1799</v>
      </c>
      <c r="I3820" t="e">
        <f>VLOOKUP(G3820, industry!B:C, 2, FALSE)</f>
        <v>#N/A</v>
      </c>
    </row>
    <row r="3821" spans="1:9">
      <c r="A3821" t="s">
        <v>7552</v>
      </c>
      <c r="B3821" t="str">
        <f t="shared" si="118"/>
        <v>044562</v>
      </c>
      <c r="C3821" t="str">
        <f t="shared" si="119"/>
        <v>DN元富</v>
      </c>
      <c r="D3821" t="s">
        <v>7553</v>
      </c>
      <c r="E3821" s="1">
        <v>42440</v>
      </c>
      <c r="F3821" t="s">
        <v>7</v>
      </c>
      <c r="H3821" t="s">
        <v>1799</v>
      </c>
      <c r="I3821" t="e">
        <f>VLOOKUP(G3821, industry!B:C, 2, FALSE)</f>
        <v>#N/A</v>
      </c>
    </row>
    <row r="3822" spans="1:9">
      <c r="A3822" t="s">
        <v>7554</v>
      </c>
      <c r="B3822" t="str">
        <f t="shared" si="118"/>
        <v>044563</v>
      </c>
      <c r="C3822" t="str">
        <f t="shared" si="119"/>
        <v>DP元富</v>
      </c>
      <c r="D3822" t="s">
        <v>7555</v>
      </c>
      <c r="E3822" s="1">
        <v>42440</v>
      </c>
      <c r="F3822" t="s">
        <v>7</v>
      </c>
      <c r="H3822" t="s">
        <v>1799</v>
      </c>
      <c r="I3822" t="e">
        <f>VLOOKUP(G3822, industry!B:C, 2, FALSE)</f>
        <v>#N/A</v>
      </c>
    </row>
    <row r="3823" spans="1:9">
      <c r="A3823" t="s">
        <v>7556</v>
      </c>
      <c r="B3823" t="str">
        <f t="shared" si="118"/>
        <v>044564</v>
      </c>
      <c r="C3823" t="str">
        <f t="shared" si="119"/>
        <v>DQ元富</v>
      </c>
      <c r="D3823" t="s">
        <v>7557</v>
      </c>
      <c r="E3823" s="1">
        <v>42440</v>
      </c>
      <c r="F3823" t="s">
        <v>7</v>
      </c>
      <c r="H3823" t="s">
        <v>1799</v>
      </c>
      <c r="I3823" t="e">
        <f>VLOOKUP(G3823, industry!B:C, 2, FALSE)</f>
        <v>#N/A</v>
      </c>
    </row>
    <row r="3824" spans="1:9">
      <c r="A3824" t="s">
        <v>7558</v>
      </c>
      <c r="B3824" t="str">
        <f t="shared" si="118"/>
        <v>044565</v>
      </c>
      <c r="C3824" t="str">
        <f t="shared" si="119"/>
        <v>DR元富</v>
      </c>
      <c r="D3824" t="s">
        <v>7559</v>
      </c>
      <c r="E3824" s="1">
        <v>42440</v>
      </c>
      <c r="F3824" t="s">
        <v>7</v>
      </c>
      <c r="H3824" t="s">
        <v>1799</v>
      </c>
      <c r="I3824" t="e">
        <f>VLOOKUP(G3824, industry!B:C, 2, FALSE)</f>
        <v>#N/A</v>
      </c>
    </row>
    <row r="3825" spans="1:9">
      <c r="A3825" t="s">
        <v>7560</v>
      </c>
      <c r="B3825" t="str">
        <f t="shared" si="118"/>
        <v>044566</v>
      </c>
      <c r="C3825" t="str">
        <f t="shared" si="119"/>
        <v>DS元富</v>
      </c>
      <c r="D3825" t="s">
        <v>7561</v>
      </c>
      <c r="E3825" s="1">
        <v>42440</v>
      </c>
      <c r="F3825" t="s">
        <v>7</v>
      </c>
      <c r="H3825" t="s">
        <v>1799</v>
      </c>
      <c r="I3825" t="e">
        <f>VLOOKUP(G3825, industry!B:C, 2, FALSE)</f>
        <v>#N/A</v>
      </c>
    </row>
    <row r="3826" spans="1:9">
      <c r="A3826" t="s">
        <v>7562</v>
      </c>
      <c r="B3826" t="str">
        <f t="shared" si="118"/>
        <v>044567</v>
      </c>
      <c r="C3826" t="str">
        <f t="shared" si="119"/>
        <v>DT元富</v>
      </c>
      <c r="D3826" t="s">
        <v>7563</v>
      </c>
      <c r="E3826" s="1">
        <v>42440</v>
      </c>
      <c r="F3826" t="s">
        <v>7</v>
      </c>
      <c r="H3826" t="s">
        <v>1799</v>
      </c>
      <c r="I3826" t="e">
        <f>VLOOKUP(G3826, industry!B:C, 2, FALSE)</f>
        <v>#N/A</v>
      </c>
    </row>
    <row r="3827" spans="1:9">
      <c r="A3827" t="s">
        <v>7564</v>
      </c>
      <c r="B3827" t="str">
        <f t="shared" si="118"/>
        <v>044568</v>
      </c>
      <c r="C3827" t="str">
        <f t="shared" si="119"/>
        <v>JA國泰</v>
      </c>
      <c r="D3827" t="s">
        <v>7565</v>
      </c>
      <c r="E3827" s="1">
        <v>42440</v>
      </c>
      <c r="F3827" t="s">
        <v>7</v>
      </c>
      <c r="H3827" t="s">
        <v>1799</v>
      </c>
      <c r="I3827" t="e">
        <f>VLOOKUP(G3827, industry!B:C, 2, FALSE)</f>
        <v>#N/A</v>
      </c>
    </row>
    <row r="3828" spans="1:9">
      <c r="A3828" t="s">
        <v>7566</v>
      </c>
      <c r="B3828" t="str">
        <f t="shared" si="118"/>
        <v>044569</v>
      </c>
      <c r="C3828" t="str">
        <f t="shared" si="119"/>
        <v>JB國泰</v>
      </c>
      <c r="D3828" t="s">
        <v>7567</v>
      </c>
      <c r="E3828" s="1">
        <v>42440</v>
      </c>
      <c r="F3828" t="s">
        <v>7</v>
      </c>
      <c r="H3828" t="s">
        <v>1799</v>
      </c>
      <c r="I3828" t="e">
        <f>VLOOKUP(G3828, industry!B:C, 2, FALSE)</f>
        <v>#N/A</v>
      </c>
    </row>
    <row r="3829" spans="1:9">
      <c r="A3829" t="s">
        <v>7568</v>
      </c>
      <c r="B3829" t="str">
        <f t="shared" si="118"/>
        <v>04456P</v>
      </c>
      <c r="C3829" t="str">
        <f t="shared" si="119"/>
        <v>中信L7</v>
      </c>
      <c r="D3829" t="s">
        <v>7569</v>
      </c>
      <c r="E3829" s="1">
        <v>42525</v>
      </c>
      <c r="F3829" t="s">
        <v>7</v>
      </c>
      <c r="H3829" t="s">
        <v>1796</v>
      </c>
      <c r="I3829" t="e">
        <f>VLOOKUP(G3829, industry!B:C, 2, FALSE)</f>
        <v>#N/A</v>
      </c>
    </row>
    <row r="3830" spans="1:9">
      <c r="A3830" t="s">
        <v>7570</v>
      </c>
      <c r="B3830" t="str">
        <f t="shared" si="118"/>
        <v>044570</v>
      </c>
      <c r="C3830" t="str">
        <f t="shared" si="119"/>
        <v>DT富邦</v>
      </c>
      <c r="D3830" t="s">
        <v>7571</v>
      </c>
      <c r="E3830" s="1">
        <v>42440</v>
      </c>
      <c r="F3830" t="s">
        <v>7</v>
      </c>
      <c r="H3830" t="s">
        <v>1799</v>
      </c>
      <c r="I3830" t="e">
        <f>VLOOKUP(G3830, industry!B:C, 2, FALSE)</f>
        <v>#N/A</v>
      </c>
    </row>
    <row r="3831" spans="1:9">
      <c r="A3831" t="s">
        <v>7572</v>
      </c>
      <c r="B3831" t="str">
        <f t="shared" si="118"/>
        <v>044571</v>
      </c>
      <c r="C3831" t="str">
        <f t="shared" si="119"/>
        <v>中信44</v>
      </c>
      <c r="D3831" t="s">
        <v>7573</v>
      </c>
      <c r="E3831" s="1">
        <v>42440</v>
      </c>
      <c r="F3831" t="s">
        <v>7</v>
      </c>
      <c r="H3831" t="s">
        <v>1799</v>
      </c>
      <c r="I3831" t="e">
        <f>VLOOKUP(G3831, industry!B:C, 2, FALSE)</f>
        <v>#N/A</v>
      </c>
    </row>
    <row r="3832" spans="1:9">
      <c r="A3832" t="s">
        <v>7574</v>
      </c>
      <c r="B3832" t="str">
        <f t="shared" si="118"/>
        <v>044572</v>
      </c>
      <c r="C3832" t="str">
        <f t="shared" si="119"/>
        <v>中信45</v>
      </c>
      <c r="D3832" t="s">
        <v>7575</v>
      </c>
      <c r="E3832" s="1">
        <v>42440</v>
      </c>
      <c r="F3832" t="s">
        <v>7</v>
      </c>
      <c r="H3832" t="s">
        <v>1799</v>
      </c>
      <c r="I3832" t="e">
        <f>VLOOKUP(G3832, industry!B:C, 2, FALSE)</f>
        <v>#N/A</v>
      </c>
    </row>
    <row r="3833" spans="1:9">
      <c r="A3833" t="s">
        <v>7576</v>
      </c>
      <c r="B3833" t="str">
        <f t="shared" si="118"/>
        <v>044573</v>
      </c>
      <c r="C3833" t="str">
        <f t="shared" si="119"/>
        <v>永豐MH</v>
      </c>
      <c r="D3833" t="s">
        <v>7577</v>
      </c>
      <c r="E3833" s="1">
        <v>42440</v>
      </c>
      <c r="F3833" t="s">
        <v>7</v>
      </c>
      <c r="H3833" t="s">
        <v>1799</v>
      </c>
      <c r="I3833" t="e">
        <f>VLOOKUP(G3833, industry!B:C, 2, FALSE)</f>
        <v>#N/A</v>
      </c>
    </row>
    <row r="3834" spans="1:9">
      <c r="A3834" t="s">
        <v>7578</v>
      </c>
      <c r="B3834" t="str">
        <f t="shared" si="118"/>
        <v>044574</v>
      </c>
      <c r="C3834" t="str">
        <f t="shared" si="119"/>
        <v>永豐MI</v>
      </c>
      <c r="D3834" t="s">
        <v>7579</v>
      </c>
      <c r="E3834" s="1">
        <v>42440</v>
      </c>
      <c r="F3834" t="s">
        <v>7</v>
      </c>
      <c r="H3834" t="s">
        <v>1799</v>
      </c>
      <c r="I3834" t="e">
        <f>VLOOKUP(G3834, industry!B:C, 2, FALSE)</f>
        <v>#N/A</v>
      </c>
    </row>
    <row r="3835" spans="1:9">
      <c r="A3835" t="s">
        <v>7580</v>
      </c>
      <c r="B3835" t="str">
        <f t="shared" si="118"/>
        <v>044575</v>
      </c>
      <c r="C3835" t="str">
        <f t="shared" si="119"/>
        <v>永豐MJ</v>
      </c>
      <c r="D3835" t="s">
        <v>7581</v>
      </c>
      <c r="E3835" s="1">
        <v>42440</v>
      </c>
      <c r="F3835" t="s">
        <v>7</v>
      </c>
      <c r="H3835" t="s">
        <v>1799</v>
      </c>
      <c r="I3835" t="e">
        <f>VLOOKUP(G3835, industry!B:C, 2, FALSE)</f>
        <v>#N/A</v>
      </c>
    </row>
    <row r="3836" spans="1:9">
      <c r="A3836" t="s">
        <v>7582</v>
      </c>
      <c r="B3836" t="str">
        <f t="shared" si="118"/>
        <v>044576</v>
      </c>
      <c r="C3836" t="str">
        <f t="shared" si="119"/>
        <v>永豐MK</v>
      </c>
      <c r="D3836" t="s">
        <v>7583</v>
      </c>
      <c r="E3836" s="1">
        <v>42440</v>
      </c>
      <c r="F3836" t="s">
        <v>7</v>
      </c>
      <c r="H3836" t="s">
        <v>1799</v>
      </c>
      <c r="I3836" t="e">
        <f>VLOOKUP(G3836, industry!B:C, 2, FALSE)</f>
        <v>#N/A</v>
      </c>
    </row>
    <row r="3837" spans="1:9">
      <c r="A3837" t="s">
        <v>7584</v>
      </c>
      <c r="B3837" t="str">
        <f t="shared" si="118"/>
        <v>044577</v>
      </c>
      <c r="C3837" t="str">
        <f t="shared" si="119"/>
        <v>永豐ML</v>
      </c>
      <c r="D3837" t="s">
        <v>7585</v>
      </c>
      <c r="E3837" s="1">
        <v>42440</v>
      </c>
      <c r="F3837" t="s">
        <v>7</v>
      </c>
      <c r="H3837" t="s">
        <v>1799</v>
      </c>
      <c r="I3837" t="e">
        <f>VLOOKUP(G3837, industry!B:C, 2, FALSE)</f>
        <v>#N/A</v>
      </c>
    </row>
    <row r="3838" spans="1:9">
      <c r="A3838" t="s">
        <v>7586</v>
      </c>
      <c r="B3838" t="str">
        <f t="shared" si="118"/>
        <v>044578</v>
      </c>
      <c r="C3838" t="str">
        <f t="shared" si="119"/>
        <v>永豐MM</v>
      </c>
      <c r="D3838" t="s">
        <v>7587</v>
      </c>
      <c r="E3838" s="1">
        <v>42440</v>
      </c>
      <c r="F3838" t="s">
        <v>7</v>
      </c>
      <c r="H3838" t="s">
        <v>1799</v>
      </c>
      <c r="I3838" t="e">
        <f>VLOOKUP(G3838, industry!B:C, 2, FALSE)</f>
        <v>#N/A</v>
      </c>
    </row>
    <row r="3839" spans="1:9">
      <c r="A3839" t="s">
        <v>7588</v>
      </c>
      <c r="B3839" t="str">
        <f t="shared" si="118"/>
        <v>044579</v>
      </c>
      <c r="C3839" t="str">
        <f t="shared" si="119"/>
        <v>永豐MN</v>
      </c>
      <c r="D3839" t="s">
        <v>7589</v>
      </c>
      <c r="E3839" s="1">
        <v>42440</v>
      </c>
      <c r="F3839" t="s">
        <v>7</v>
      </c>
      <c r="H3839" t="s">
        <v>1799</v>
      </c>
      <c r="I3839" t="e">
        <f>VLOOKUP(G3839, industry!B:C, 2, FALSE)</f>
        <v>#N/A</v>
      </c>
    </row>
    <row r="3840" spans="1:9">
      <c r="A3840" t="s">
        <v>7590</v>
      </c>
      <c r="B3840" t="str">
        <f t="shared" si="118"/>
        <v>04457P</v>
      </c>
      <c r="C3840" t="str">
        <f t="shared" si="119"/>
        <v>中信L8</v>
      </c>
      <c r="D3840" t="s">
        <v>7591</v>
      </c>
      <c r="E3840" s="1">
        <v>42525</v>
      </c>
      <c r="F3840" t="s">
        <v>7</v>
      </c>
      <c r="H3840" t="s">
        <v>1796</v>
      </c>
      <c r="I3840" t="e">
        <f>VLOOKUP(G3840, industry!B:C, 2, FALSE)</f>
        <v>#N/A</v>
      </c>
    </row>
    <row r="3841" spans="1:9">
      <c r="A3841" t="s">
        <v>7592</v>
      </c>
      <c r="B3841" t="str">
        <f t="shared" si="118"/>
        <v>044580</v>
      </c>
      <c r="C3841" t="str">
        <f t="shared" si="119"/>
        <v>永豐MP</v>
      </c>
      <c r="D3841" t="s">
        <v>7593</v>
      </c>
      <c r="E3841" s="1">
        <v>42440</v>
      </c>
      <c r="F3841" t="s">
        <v>7</v>
      </c>
      <c r="H3841" t="s">
        <v>1799</v>
      </c>
      <c r="I3841" t="e">
        <f>VLOOKUP(G3841, industry!B:C, 2, FALSE)</f>
        <v>#N/A</v>
      </c>
    </row>
    <row r="3842" spans="1:9">
      <c r="A3842" t="s">
        <v>7594</v>
      </c>
      <c r="B3842" t="str">
        <f t="shared" ref="B3842:B3905" si="120">MID(A3842,1,FIND("　", A3842)-1)</f>
        <v>044581</v>
      </c>
      <c r="C3842" t="str">
        <f t="shared" ref="C3842:C3905" si="121">MID(A3842,FIND("　", A3842)+1, 20)</f>
        <v>永豐MQ</v>
      </c>
      <c r="D3842" t="s">
        <v>7595</v>
      </c>
      <c r="E3842" s="1">
        <v>42440</v>
      </c>
      <c r="F3842" t="s">
        <v>7</v>
      </c>
      <c r="H3842" t="s">
        <v>1799</v>
      </c>
      <c r="I3842" t="e">
        <f>VLOOKUP(G3842, industry!B:C, 2, FALSE)</f>
        <v>#N/A</v>
      </c>
    </row>
    <row r="3843" spans="1:9">
      <c r="A3843" t="s">
        <v>7596</v>
      </c>
      <c r="B3843" t="str">
        <f t="shared" si="120"/>
        <v>044582</v>
      </c>
      <c r="C3843" t="str">
        <f t="shared" si="121"/>
        <v>永豐MR</v>
      </c>
      <c r="D3843" t="s">
        <v>7597</v>
      </c>
      <c r="E3843" s="1">
        <v>42440</v>
      </c>
      <c r="F3843" t="s">
        <v>7</v>
      </c>
      <c r="H3843" t="s">
        <v>1799</v>
      </c>
      <c r="I3843" t="e">
        <f>VLOOKUP(G3843, industry!B:C, 2, FALSE)</f>
        <v>#N/A</v>
      </c>
    </row>
    <row r="3844" spans="1:9">
      <c r="A3844" t="s">
        <v>7598</v>
      </c>
      <c r="B3844" t="str">
        <f t="shared" si="120"/>
        <v>044583</v>
      </c>
      <c r="C3844" t="str">
        <f t="shared" si="121"/>
        <v>永豐MS</v>
      </c>
      <c r="D3844" t="s">
        <v>7599</v>
      </c>
      <c r="E3844" s="1">
        <v>42440</v>
      </c>
      <c r="F3844" t="s">
        <v>7</v>
      </c>
      <c r="H3844" t="s">
        <v>1799</v>
      </c>
      <c r="I3844" t="e">
        <f>VLOOKUP(G3844, industry!B:C, 2, FALSE)</f>
        <v>#N/A</v>
      </c>
    </row>
    <row r="3845" spans="1:9">
      <c r="A3845" t="s">
        <v>7600</v>
      </c>
      <c r="B3845" t="str">
        <f t="shared" si="120"/>
        <v>044584</v>
      </c>
      <c r="C3845" t="str">
        <f t="shared" si="121"/>
        <v>永豐MT</v>
      </c>
      <c r="D3845" t="s">
        <v>7601</v>
      </c>
      <c r="E3845" s="1">
        <v>42440</v>
      </c>
      <c r="F3845" t="s">
        <v>7</v>
      </c>
      <c r="H3845" t="s">
        <v>1799</v>
      </c>
      <c r="I3845" t="e">
        <f>VLOOKUP(G3845, industry!B:C, 2, FALSE)</f>
        <v>#N/A</v>
      </c>
    </row>
    <row r="3846" spans="1:9">
      <c r="A3846" t="s">
        <v>7602</v>
      </c>
      <c r="B3846" t="str">
        <f t="shared" si="120"/>
        <v>044585</v>
      </c>
      <c r="C3846" t="str">
        <f t="shared" si="121"/>
        <v>永豐MU</v>
      </c>
      <c r="D3846" t="s">
        <v>7603</v>
      </c>
      <c r="E3846" s="1">
        <v>42440</v>
      </c>
      <c r="F3846" t="s">
        <v>7</v>
      </c>
      <c r="H3846" t="s">
        <v>1799</v>
      </c>
      <c r="I3846" t="e">
        <f>VLOOKUP(G3846, industry!B:C, 2, FALSE)</f>
        <v>#N/A</v>
      </c>
    </row>
    <row r="3847" spans="1:9">
      <c r="A3847" t="s">
        <v>7604</v>
      </c>
      <c r="B3847" t="str">
        <f t="shared" si="120"/>
        <v>044586</v>
      </c>
      <c r="C3847" t="str">
        <f t="shared" si="121"/>
        <v>台新4G</v>
      </c>
      <c r="D3847" t="s">
        <v>7605</v>
      </c>
      <c r="E3847" s="1">
        <v>42440</v>
      </c>
      <c r="F3847" t="s">
        <v>7</v>
      </c>
      <c r="H3847" t="s">
        <v>1799</v>
      </c>
      <c r="I3847" t="e">
        <f>VLOOKUP(G3847, industry!B:C, 2, FALSE)</f>
        <v>#N/A</v>
      </c>
    </row>
    <row r="3848" spans="1:9">
      <c r="A3848" t="s">
        <v>7606</v>
      </c>
      <c r="B3848" t="str">
        <f t="shared" si="120"/>
        <v>044587</v>
      </c>
      <c r="C3848" t="str">
        <f t="shared" si="121"/>
        <v>台新4H</v>
      </c>
      <c r="D3848" t="s">
        <v>7607</v>
      </c>
      <c r="E3848" s="1">
        <v>42440</v>
      </c>
      <c r="F3848" t="s">
        <v>7</v>
      </c>
      <c r="H3848" t="s">
        <v>1799</v>
      </c>
      <c r="I3848" t="e">
        <f>VLOOKUP(G3848, industry!B:C, 2, FALSE)</f>
        <v>#N/A</v>
      </c>
    </row>
    <row r="3849" spans="1:9">
      <c r="A3849" t="s">
        <v>7608</v>
      </c>
      <c r="B3849" t="str">
        <f t="shared" si="120"/>
        <v>044588</v>
      </c>
      <c r="C3849" t="str">
        <f t="shared" si="121"/>
        <v>台新4I</v>
      </c>
      <c r="D3849" t="s">
        <v>7609</v>
      </c>
      <c r="E3849" s="1">
        <v>42440</v>
      </c>
      <c r="F3849" t="s">
        <v>7</v>
      </c>
      <c r="H3849" t="s">
        <v>1799</v>
      </c>
      <c r="I3849" t="e">
        <f>VLOOKUP(G3849, industry!B:C, 2, FALSE)</f>
        <v>#N/A</v>
      </c>
    </row>
    <row r="3850" spans="1:9">
      <c r="A3850" t="s">
        <v>7610</v>
      </c>
      <c r="B3850" t="str">
        <f t="shared" si="120"/>
        <v>044589</v>
      </c>
      <c r="C3850" t="str">
        <f t="shared" si="121"/>
        <v>台新4J</v>
      </c>
      <c r="D3850" t="s">
        <v>7611</v>
      </c>
      <c r="E3850" s="1">
        <v>42440</v>
      </c>
      <c r="F3850" t="s">
        <v>7</v>
      </c>
      <c r="H3850" t="s">
        <v>1799</v>
      </c>
      <c r="I3850" t="e">
        <f>VLOOKUP(G3850, industry!B:C, 2, FALSE)</f>
        <v>#N/A</v>
      </c>
    </row>
    <row r="3851" spans="1:9">
      <c r="A3851" t="s">
        <v>7612</v>
      </c>
      <c r="B3851" t="str">
        <f t="shared" si="120"/>
        <v>04458P</v>
      </c>
      <c r="C3851" t="str">
        <f t="shared" si="121"/>
        <v>M3永豐</v>
      </c>
      <c r="D3851" t="s">
        <v>7613</v>
      </c>
      <c r="E3851" s="1">
        <v>42525</v>
      </c>
      <c r="F3851" t="s">
        <v>7</v>
      </c>
      <c r="H3851" t="s">
        <v>1796</v>
      </c>
      <c r="I3851" t="e">
        <f>VLOOKUP(G3851, industry!B:C, 2, FALSE)</f>
        <v>#N/A</v>
      </c>
    </row>
    <row r="3852" spans="1:9">
      <c r="A3852" t="s">
        <v>7614</v>
      </c>
      <c r="B3852" t="str">
        <f t="shared" si="120"/>
        <v>044590</v>
      </c>
      <c r="C3852" t="str">
        <f t="shared" si="121"/>
        <v>4D第一</v>
      </c>
      <c r="D3852" t="s">
        <v>7615</v>
      </c>
      <c r="E3852" s="1">
        <v>42443</v>
      </c>
      <c r="F3852" t="s">
        <v>7</v>
      </c>
      <c r="H3852" t="s">
        <v>1799</v>
      </c>
      <c r="I3852" t="e">
        <f>VLOOKUP(G3852, industry!B:C, 2, FALSE)</f>
        <v>#N/A</v>
      </c>
    </row>
    <row r="3853" spans="1:9">
      <c r="A3853" t="s">
        <v>7616</v>
      </c>
      <c r="B3853" t="str">
        <f t="shared" si="120"/>
        <v>044591</v>
      </c>
      <c r="C3853" t="str">
        <f t="shared" si="121"/>
        <v>4E第一</v>
      </c>
      <c r="D3853" t="s">
        <v>7617</v>
      </c>
      <c r="E3853" s="1">
        <v>42443</v>
      </c>
      <c r="F3853" t="s">
        <v>7</v>
      </c>
      <c r="H3853" t="s">
        <v>1799</v>
      </c>
      <c r="I3853" t="e">
        <f>VLOOKUP(G3853, industry!B:C, 2, FALSE)</f>
        <v>#N/A</v>
      </c>
    </row>
    <row r="3854" spans="1:9">
      <c r="A3854" t="s">
        <v>7618</v>
      </c>
      <c r="B3854" t="str">
        <f t="shared" si="120"/>
        <v>044592</v>
      </c>
      <c r="C3854" t="str">
        <f t="shared" si="121"/>
        <v>統一GG</v>
      </c>
      <c r="D3854" t="s">
        <v>7619</v>
      </c>
      <c r="E3854" s="1">
        <v>42443</v>
      </c>
      <c r="F3854" t="s">
        <v>7</v>
      </c>
      <c r="H3854" t="s">
        <v>1799</v>
      </c>
      <c r="I3854" t="e">
        <f>VLOOKUP(G3854, industry!B:C, 2, FALSE)</f>
        <v>#N/A</v>
      </c>
    </row>
    <row r="3855" spans="1:9">
      <c r="A3855" t="s">
        <v>7620</v>
      </c>
      <c r="B3855" t="str">
        <f t="shared" si="120"/>
        <v>044593</v>
      </c>
      <c r="C3855" t="str">
        <f t="shared" si="121"/>
        <v>日盛M2</v>
      </c>
      <c r="D3855" t="s">
        <v>7621</v>
      </c>
      <c r="E3855" s="1">
        <v>42443</v>
      </c>
      <c r="F3855" t="s">
        <v>7</v>
      </c>
      <c r="H3855" t="s">
        <v>1799</v>
      </c>
      <c r="I3855" t="e">
        <f>VLOOKUP(G3855, industry!B:C, 2, FALSE)</f>
        <v>#N/A</v>
      </c>
    </row>
    <row r="3856" spans="1:9">
      <c r="A3856" t="s">
        <v>7622</v>
      </c>
      <c r="B3856" t="str">
        <f t="shared" si="120"/>
        <v>044594</v>
      </c>
      <c r="C3856" t="str">
        <f t="shared" si="121"/>
        <v>日盛M3</v>
      </c>
      <c r="D3856" t="s">
        <v>7623</v>
      </c>
      <c r="E3856" s="1">
        <v>42443</v>
      </c>
      <c r="F3856" t="s">
        <v>7</v>
      </c>
      <c r="H3856" t="s">
        <v>1799</v>
      </c>
      <c r="I3856" t="e">
        <f>VLOOKUP(G3856, industry!B:C, 2, FALSE)</f>
        <v>#N/A</v>
      </c>
    </row>
    <row r="3857" spans="1:9">
      <c r="A3857" t="s">
        <v>7624</v>
      </c>
      <c r="B3857" t="str">
        <f t="shared" si="120"/>
        <v>044595</v>
      </c>
      <c r="C3857" t="str">
        <f t="shared" si="121"/>
        <v>日盛M4</v>
      </c>
      <c r="D3857" t="s">
        <v>7625</v>
      </c>
      <c r="E3857" s="1">
        <v>42443</v>
      </c>
      <c r="F3857" t="s">
        <v>7</v>
      </c>
      <c r="H3857" t="s">
        <v>1799</v>
      </c>
      <c r="I3857" t="e">
        <f>VLOOKUP(G3857, industry!B:C, 2, FALSE)</f>
        <v>#N/A</v>
      </c>
    </row>
    <row r="3858" spans="1:9">
      <c r="A3858" t="s">
        <v>7626</v>
      </c>
      <c r="B3858" t="str">
        <f t="shared" si="120"/>
        <v>044596</v>
      </c>
      <c r="C3858" t="str">
        <f t="shared" si="121"/>
        <v>群益7X</v>
      </c>
      <c r="D3858" t="s">
        <v>7627</v>
      </c>
      <c r="E3858" s="1">
        <v>42443</v>
      </c>
      <c r="F3858" t="s">
        <v>7</v>
      </c>
      <c r="H3858" t="s">
        <v>1799</v>
      </c>
      <c r="I3858" t="e">
        <f>VLOOKUP(G3858, industry!B:C, 2, FALSE)</f>
        <v>#N/A</v>
      </c>
    </row>
    <row r="3859" spans="1:9">
      <c r="A3859" t="s">
        <v>7628</v>
      </c>
      <c r="B3859" t="str">
        <f t="shared" si="120"/>
        <v>044597</v>
      </c>
      <c r="C3859" t="str">
        <f t="shared" si="121"/>
        <v>群益7Y</v>
      </c>
      <c r="D3859" t="s">
        <v>7629</v>
      </c>
      <c r="E3859" s="1">
        <v>42443</v>
      </c>
      <c r="F3859" t="s">
        <v>7</v>
      </c>
      <c r="H3859" t="s">
        <v>1799</v>
      </c>
      <c r="I3859" t="e">
        <f>VLOOKUP(G3859, industry!B:C, 2, FALSE)</f>
        <v>#N/A</v>
      </c>
    </row>
    <row r="3860" spans="1:9">
      <c r="A3860" t="s">
        <v>7630</v>
      </c>
      <c r="B3860" t="str">
        <f t="shared" si="120"/>
        <v>044598</v>
      </c>
      <c r="C3860" t="str">
        <f t="shared" si="121"/>
        <v>元大7L</v>
      </c>
      <c r="D3860" t="s">
        <v>7631</v>
      </c>
      <c r="E3860" s="1">
        <v>42443</v>
      </c>
      <c r="F3860" t="s">
        <v>7</v>
      </c>
      <c r="H3860" t="s">
        <v>1799</v>
      </c>
      <c r="I3860" t="e">
        <f>VLOOKUP(G3860, industry!B:C, 2, FALSE)</f>
        <v>#N/A</v>
      </c>
    </row>
    <row r="3861" spans="1:9">
      <c r="A3861" t="s">
        <v>7632</v>
      </c>
      <c r="B3861" t="str">
        <f t="shared" si="120"/>
        <v>044599</v>
      </c>
      <c r="C3861" t="str">
        <f t="shared" si="121"/>
        <v>元大7M</v>
      </c>
      <c r="D3861" t="s">
        <v>7633</v>
      </c>
      <c r="E3861" s="1">
        <v>42443</v>
      </c>
      <c r="F3861" t="s">
        <v>7</v>
      </c>
      <c r="H3861" t="s">
        <v>1799</v>
      </c>
      <c r="I3861" t="e">
        <f>VLOOKUP(G3861, industry!B:C, 2, FALSE)</f>
        <v>#N/A</v>
      </c>
    </row>
    <row r="3862" spans="1:9">
      <c r="A3862" t="s">
        <v>7634</v>
      </c>
      <c r="B3862" t="str">
        <f t="shared" si="120"/>
        <v>04459P</v>
      </c>
      <c r="C3862" t="str">
        <f t="shared" si="121"/>
        <v>中信M8</v>
      </c>
      <c r="D3862" t="s">
        <v>7635</v>
      </c>
      <c r="E3862" s="1">
        <v>42527</v>
      </c>
      <c r="F3862" t="s">
        <v>7</v>
      </c>
      <c r="H3862" t="s">
        <v>1796</v>
      </c>
      <c r="I3862" t="e">
        <f>VLOOKUP(G3862, industry!B:C, 2, FALSE)</f>
        <v>#N/A</v>
      </c>
    </row>
    <row r="3863" spans="1:9">
      <c r="A3863" t="s">
        <v>7636</v>
      </c>
      <c r="B3863" t="str">
        <f t="shared" si="120"/>
        <v>044600</v>
      </c>
      <c r="C3863" t="str">
        <f t="shared" si="121"/>
        <v>元大7N</v>
      </c>
      <c r="D3863" t="s">
        <v>7637</v>
      </c>
      <c r="E3863" s="1">
        <v>42443</v>
      </c>
      <c r="F3863" t="s">
        <v>7</v>
      </c>
      <c r="H3863" t="s">
        <v>1799</v>
      </c>
      <c r="I3863" t="e">
        <f>VLOOKUP(G3863, industry!B:C, 2, FALSE)</f>
        <v>#N/A</v>
      </c>
    </row>
    <row r="3864" spans="1:9">
      <c r="A3864" t="s">
        <v>7638</v>
      </c>
      <c r="B3864" t="str">
        <f t="shared" si="120"/>
        <v>044601</v>
      </c>
      <c r="C3864" t="str">
        <f t="shared" si="121"/>
        <v>元大7P</v>
      </c>
      <c r="D3864" t="s">
        <v>7639</v>
      </c>
      <c r="E3864" s="1">
        <v>42443</v>
      </c>
      <c r="F3864" t="s">
        <v>7</v>
      </c>
      <c r="H3864" t="s">
        <v>1799</v>
      </c>
      <c r="I3864" t="e">
        <f>VLOOKUP(G3864, industry!B:C, 2, FALSE)</f>
        <v>#N/A</v>
      </c>
    </row>
    <row r="3865" spans="1:9">
      <c r="A3865" t="s">
        <v>7640</v>
      </c>
      <c r="B3865" t="str">
        <f t="shared" si="120"/>
        <v>044602</v>
      </c>
      <c r="C3865" t="str">
        <f t="shared" si="121"/>
        <v>元大7Q</v>
      </c>
      <c r="D3865" t="s">
        <v>7641</v>
      </c>
      <c r="E3865" s="1">
        <v>42443</v>
      </c>
      <c r="F3865" t="s">
        <v>7</v>
      </c>
      <c r="H3865" t="s">
        <v>1799</v>
      </c>
      <c r="I3865" t="e">
        <f>VLOOKUP(G3865, industry!B:C, 2, FALSE)</f>
        <v>#N/A</v>
      </c>
    </row>
    <row r="3866" spans="1:9">
      <c r="A3866" t="s">
        <v>7642</v>
      </c>
      <c r="B3866" t="str">
        <f t="shared" si="120"/>
        <v>044603</v>
      </c>
      <c r="C3866" t="str">
        <f t="shared" si="121"/>
        <v>元大7R</v>
      </c>
      <c r="D3866" t="s">
        <v>7643</v>
      </c>
      <c r="E3866" s="1">
        <v>42443</v>
      </c>
      <c r="F3866" t="s">
        <v>7</v>
      </c>
      <c r="H3866" t="s">
        <v>1799</v>
      </c>
      <c r="I3866" t="e">
        <f>VLOOKUP(G3866, industry!B:C, 2, FALSE)</f>
        <v>#N/A</v>
      </c>
    </row>
    <row r="3867" spans="1:9">
      <c r="A3867" t="s">
        <v>7644</v>
      </c>
      <c r="B3867" t="str">
        <f t="shared" si="120"/>
        <v>044604</v>
      </c>
      <c r="C3867" t="str">
        <f t="shared" si="121"/>
        <v>元大7S</v>
      </c>
      <c r="D3867" t="s">
        <v>7645</v>
      </c>
      <c r="E3867" s="1">
        <v>42443</v>
      </c>
      <c r="F3867" t="s">
        <v>7</v>
      </c>
      <c r="H3867" t="s">
        <v>1799</v>
      </c>
      <c r="I3867" t="e">
        <f>VLOOKUP(G3867, industry!B:C, 2, FALSE)</f>
        <v>#N/A</v>
      </c>
    </row>
    <row r="3868" spans="1:9">
      <c r="A3868" t="s">
        <v>7646</v>
      </c>
      <c r="B3868" t="str">
        <f t="shared" si="120"/>
        <v>044605</v>
      </c>
      <c r="C3868" t="str">
        <f t="shared" si="121"/>
        <v>元大7T</v>
      </c>
      <c r="D3868" t="s">
        <v>7647</v>
      </c>
      <c r="E3868" s="1">
        <v>42443</v>
      </c>
      <c r="F3868" t="s">
        <v>7</v>
      </c>
      <c r="H3868" t="s">
        <v>1799</v>
      </c>
      <c r="I3868" t="e">
        <f>VLOOKUP(G3868, industry!B:C, 2, FALSE)</f>
        <v>#N/A</v>
      </c>
    </row>
    <row r="3869" spans="1:9">
      <c r="A3869" t="s">
        <v>7648</v>
      </c>
      <c r="B3869" t="str">
        <f t="shared" si="120"/>
        <v>044606</v>
      </c>
      <c r="C3869" t="str">
        <f t="shared" si="121"/>
        <v>元大7U</v>
      </c>
      <c r="D3869" t="s">
        <v>7649</v>
      </c>
      <c r="E3869" s="1">
        <v>42443</v>
      </c>
      <c r="F3869" t="s">
        <v>7</v>
      </c>
      <c r="H3869" t="s">
        <v>1799</v>
      </c>
      <c r="I3869" t="e">
        <f>VLOOKUP(G3869, industry!B:C, 2, FALSE)</f>
        <v>#N/A</v>
      </c>
    </row>
    <row r="3870" spans="1:9">
      <c r="A3870" t="s">
        <v>7650</v>
      </c>
      <c r="B3870" t="str">
        <f t="shared" si="120"/>
        <v>044607</v>
      </c>
      <c r="C3870" t="str">
        <f t="shared" si="121"/>
        <v>元大7V</v>
      </c>
      <c r="D3870" t="s">
        <v>7651</v>
      </c>
      <c r="E3870" s="1">
        <v>42443</v>
      </c>
      <c r="F3870" t="s">
        <v>7</v>
      </c>
      <c r="H3870" t="s">
        <v>1799</v>
      </c>
      <c r="I3870" t="e">
        <f>VLOOKUP(G3870, industry!B:C, 2, FALSE)</f>
        <v>#N/A</v>
      </c>
    </row>
    <row r="3871" spans="1:9">
      <c r="A3871" t="s">
        <v>7652</v>
      </c>
      <c r="B3871" t="str">
        <f t="shared" si="120"/>
        <v>044608</v>
      </c>
      <c r="C3871" t="str">
        <f t="shared" si="121"/>
        <v>元大7W</v>
      </c>
      <c r="D3871" t="s">
        <v>7653</v>
      </c>
      <c r="E3871" s="1">
        <v>42443</v>
      </c>
      <c r="F3871" t="s">
        <v>7</v>
      </c>
      <c r="H3871" t="s">
        <v>1799</v>
      </c>
      <c r="I3871" t="e">
        <f>VLOOKUP(G3871, industry!B:C, 2, FALSE)</f>
        <v>#N/A</v>
      </c>
    </row>
    <row r="3872" spans="1:9">
      <c r="A3872" t="s">
        <v>7654</v>
      </c>
      <c r="B3872" t="str">
        <f t="shared" si="120"/>
        <v>044609</v>
      </c>
      <c r="C3872" t="str">
        <f t="shared" si="121"/>
        <v>元大7X</v>
      </c>
      <c r="D3872" t="s">
        <v>7655</v>
      </c>
      <c r="E3872" s="1">
        <v>42443</v>
      </c>
      <c r="F3872" t="s">
        <v>7</v>
      </c>
      <c r="H3872" t="s">
        <v>1799</v>
      </c>
      <c r="I3872" t="e">
        <f>VLOOKUP(G3872, industry!B:C, 2, FALSE)</f>
        <v>#N/A</v>
      </c>
    </row>
    <row r="3873" spans="1:9">
      <c r="A3873" t="s">
        <v>7656</v>
      </c>
      <c r="B3873" t="str">
        <f t="shared" si="120"/>
        <v>04460P</v>
      </c>
      <c r="C3873" t="str">
        <f t="shared" si="121"/>
        <v>中信M9</v>
      </c>
      <c r="D3873" t="s">
        <v>7657</v>
      </c>
      <c r="E3873" s="1">
        <v>42527</v>
      </c>
      <c r="F3873" t="s">
        <v>7</v>
      </c>
      <c r="H3873" t="s">
        <v>1796</v>
      </c>
      <c r="I3873" t="e">
        <f>VLOOKUP(G3873, industry!B:C, 2, FALSE)</f>
        <v>#N/A</v>
      </c>
    </row>
    <row r="3874" spans="1:9">
      <c r="A3874" t="s">
        <v>7658</v>
      </c>
      <c r="B3874" t="str">
        <f t="shared" si="120"/>
        <v>044610</v>
      </c>
      <c r="C3874" t="str">
        <f t="shared" si="121"/>
        <v>元大7Y</v>
      </c>
      <c r="D3874" t="s">
        <v>7659</v>
      </c>
      <c r="E3874" s="1">
        <v>42443</v>
      </c>
      <c r="F3874" t="s">
        <v>7</v>
      </c>
      <c r="H3874" t="s">
        <v>1799</v>
      </c>
      <c r="I3874" t="e">
        <f>VLOOKUP(G3874, industry!B:C, 2, FALSE)</f>
        <v>#N/A</v>
      </c>
    </row>
    <row r="3875" spans="1:9">
      <c r="A3875" t="s">
        <v>7660</v>
      </c>
      <c r="B3875" t="str">
        <f t="shared" si="120"/>
        <v>044611</v>
      </c>
      <c r="C3875" t="str">
        <f t="shared" si="121"/>
        <v>元大7Z</v>
      </c>
      <c r="D3875" t="s">
        <v>7661</v>
      </c>
      <c r="E3875" s="1">
        <v>42443</v>
      </c>
      <c r="F3875" t="s">
        <v>7</v>
      </c>
      <c r="H3875" t="s">
        <v>1799</v>
      </c>
      <c r="I3875" t="e">
        <f>VLOOKUP(G3875, industry!B:C, 2, FALSE)</f>
        <v>#N/A</v>
      </c>
    </row>
    <row r="3876" spans="1:9">
      <c r="A3876" t="s">
        <v>7662</v>
      </c>
      <c r="B3876" t="str">
        <f t="shared" si="120"/>
        <v>044612</v>
      </c>
      <c r="C3876" t="str">
        <f t="shared" si="121"/>
        <v>中信47</v>
      </c>
      <c r="D3876" t="s">
        <v>7663</v>
      </c>
      <c r="E3876" s="1">
        <v>42443</v>
      </c>
      <c r="F3876" t="s">
        <v>7</v>
      </c>
      <c r="H3876" t="s">
        <v>1799</v>
      </c>
      <c r="I3876" t="e">
        <f>VLOOKUP(G3876, industry!B:C, 2, FALSE)</f>
        <v>#N/A</v>
      </c>
    </row>
    <row r="3877" spans="1:9">
      <c r="A3877" t="s">
        <v>7664</v>
      </c>
      <c r="B3877" t="str">
        <f t="shared" si="120"/>
        <v>044613</v>
      </c>
      <c r="C3877" t="str">
        <f t="shared" si="121"/>
        <v>中信48</v>
      </c>
      <c r="D3877" t="s">
        <v>7665</v>
      </c>
      <c r="E3877" s="1">
        <v>42443</v>
      </c>
      <c r="F3877" t="s">
        <v>7</v>
      </c>
      <c r="H3877" t="s">
        <v>1799</v>
      </c>
      <c r="I3877" t="e">
        <f>VLOOKUP(G3877, industry!B:C, 2, FALSE)</f>
        <v>#N/A</v>
      </c>
    </row>
    <row r="3878" spans="1:9">
      <c r="A3878" t="s">
        <v>7666</v>
      </c>
      <c r="B3878" t="str">
        <f t="shared" si="120"/>
        <v>044614</v>
      </c>
      <c r="C3878" t="str">
        <f t="shared" si="121"/>
        <v>中信49</v>
      </c>
      <c r="D3878" t="s">
        <v>7667</v>
      </c>
      <c r="E3878" s="1">
        <v>42443</v>
      </c>
      <c r="F3878" t="s">
        <v>7</v>
      </c>
      <c r="H3878" t="s">
        <v>1799</v>
      </c>
      <c r="I3878" t="e">
        <f>VLOOKUP(G3878, industry!B:C, 2, FALSE)</f>
        <v>#N/A</v>
      </c>
    </row>
    <row r="3879" spans="1:9">
      <c r="A3879" t="s">
        <v>7668</v>
      </c>
      <c r="B3879" t="str">
        <f t="shared" si="120"/>
        <v>044615</v>
      </c>
      <c r="C3879" t="str">
        <f t="shared" si="121"/>
        <v>中信50</v>
      </c>
      <c r="D3879" t="s">
        <v>7669</v>
      </c>
      <c r="E3879" s="1">
        <v>42443</v>
      </c>
      <c r="F3879" t="s">
        <v>7</v>
      </c>
      <c r="H3879" t="s">
        <v>1799</v>
      </c>
      <c r="I3879" t="e">
        <f>VLOOKUP(G3879, industry!B:C, 2, FALSE)</f>
        <v>#N/A</v>
      </c>
    </row>
    <row r="3880" spans="1:9">
      <c r="A3880" t="s">
        <v>7670</v>
      </c>
      <c r="B3880" t="str">
        <f t="shared" si="120"/>
        <v>044616</v>
      </c>
      <c r="C3880" t="str">
        <f t="shared" si="121"/>
        <v>中信51</v>
      </c>
      <c r="D3880" t="s">
        <v>7671</v>
      </c>
      <c r="E3880" s="1">
        <v>42443</v>
      </c>
      <c r="F3880" t="s">
        <v>7</v>
      </c>
      <c r="H3880" t="s">
        <v>1799</v>
      </c>
      <c r="I3880" t="e">
        <f>VLOOKUP(G3880, industry!B:C, 2, FALSE)</f>
        <v>#N/A</v>
      </c>
    </row>
    <row r="3881" spans="1:9">
      <c r="A3881" t="s">
        <v>7672</v>
      </c>
      <c r="B3881" t="str">
        <f t="shared" si="120"/>
        <v>044617</v>
      </c>
      <c r="C3881" t="str">
        <f t="shared" si="121"/>
        <v>永豐MV</v>
      </c>
      <c r="D3881" t="s">
        <v>7673</v>
      </c>
      <c r="E3881" s="1">
        <v>42443</v>
      </c>
      <c r="F3881" t="s">
        <v>7</v>
      </c>
      <c r="H3881" t="s">
        <v>1799</v>
      </c>
      <c r="I3881" t="e">
        <f>VLOOKUP(G3881, industry!B:C, 2, FALSE)</f>
        <v>#N/A</v>
      </c>
    </row>
    <row r="3882" spans="1:9">
      <c r="A3882" t="s">
        <v>7674</v>
      </c>
      <c r="B3882" t="str">
        <f t="shared" si="120"/>
        <v>044618</v>
      </c>
      <c r="C3882" t="str">
        <f t="shared" si="121"/>
        <v>永豐MX</v>
      </c>
      <c r="D3882" t="s">
        <v>7675</v>
      </c>
      <c r="E3882" s="1">
        <v>42443</v>
      </c>
      <c r="F3882" t="s">
        <v>7</v>
      </c>
      <c r="H3882" t="s">
        <v>1799</v>
      </c>
      <c r="I3882" t="e">
        <f>VLOOKUP(G3882, industry!B:C, 2, FALSE)</f>
        <v>#N/A</v>
      </c>
    </row>
    <row r="3883" spans="1:9">
      <c r="A3883" t="s">
        <v>7676</v>
      </c>
      <c r="B3883" t="str">
        <f t="shared" si="120"/>
        <v>044619</v>
      </c>
      <c r="C3883" t="str">
        <f t="shared" si="121"/>
        <v>永豐MY</v>
      </c>
      <c r="D3883" t="s">
        <v>7677</v>
      </c>
      <c r="E3883" s="1">
        <v>42443</v>
      </c>
      <c r="F3883" t="s">
        <v>7</v>
      </c>
      <c r="H3883" t="s">
        <v>1799</v>
      </c>
      <c r="I3883" t="e">
        <f>VLOOKUP(G3883, industry!B:C, 2, FALSE)</f>
        <v>#N/A</v>
      </c>
    </row>
    <row r="3884" spans="1:9">
      <c r="A3884" t="s">
        <v>7678</v>
      </c>
      <c r="B3884" t="str">
        <f t="shared" si="120"/>
        <v>04461P</v>
      </c>
      <c r="C3884" t="str">
        <f t="shared" si="121"/>
        <v>M7永豐</v>
      </c>
      <c r="D3884" t="s">
        <v>7679</v>
      </c>
      <c r="E3884" s="1">
        <v>42527</v>
      </c>
      <c r="F3884" t="s">
        <v>7</v>
      </c>
      <c r="H3884" t="s">
        <v>1796</v>
      </c>
      <c r="I3884" t="e">
        <f>VLOOKUP(G3884, industry!B:C, 2, FALSE)</f>
        <v>#N/A</v>
      </c>
    </row>
    <row r="3885" spans="1:9">
      <c r="A3885" t="s">
        <v>7680</v>
      </c>
      <c r="B3885" t="str">
        <f t="shared" si="120"/>
        <v>044620</v>
      </c>
      <c r="C3885" t="str">
        <f t="shared" si="121"/>
        <v>永豐MZ</v>
      </c>
      <c r="D3885" t="s">
        <v>7681</v>
      </c>
      <c r="E3885" s="1">
        <v>42443</v>
      </c>
      <c r="F3885" t="s">
        <v>7</v>
      </c>
      <c r="H3885" t="s">
        <v>1799</v>
      </c>
      <c r="I3885" t="e">
        <f>VLOOKUP(G3885, industry!B:C, 2, FALSE)</f>
        <v>#N/A</v>
      </c>
    </row>
    <row r="3886" spans="1:9">
      <c r="A3886" t="s">
        <v>7682</v>
      </c>
      <c r="B3886" t="str">
        <f t="shared" si="120"/>
        <v>044621</v>
      </c>
      <c r="C3886" t="str">
        <f t="shared" si="121"/>
        <v>台新4L</v>
      </c>
      <c r="D3886" t="s">
        <v>7683</v>
      </c>
      <c r="E3886" s="1">
        <v>42443</v>
      </c>
      <c r="F3886" t="s">
        <v>7</v>
      </c>
      <c r="H3886" t="s">
        <v>1799</v>
      </c>
      <c r="I3886" t="e">
        <f>VLOOKUP(G3886, industry!B:C, 2, FALSE)</f>
        <v>#N/A</v>
      </c>
    </row>
    <row r="3887" spans="1:9">
      <c r="A3887" t="s">
        <v>7684</v>
      </c>
      <c r="B3887" t="str">
        <f t="shared" si="120"/>
        <v>044622</v>
      </c>
      <c r="C3887" t="str">
        <f t="shared" si="121"/>
        <v>DW元富</v>
      </c>
      <c r="D3887" t="s">
        <v>7685</v>
      </c>
      <c r="E3887" s="1">
        <v>42443</v>
      </c>
      <c r="F3887" t="s">
        <v>7</v>
      </c>
      <c r="H3887" t="s">
        <v>1799</v>
      </c>
      <c r="I3887" t="e">
        <f>VLOOKUP(G3887, industry!B:C, 2, FALSE)</f>
        <v>#N/A</v>
      </c>
    </row>
    <row r="3888" spans="1:9">
      <c r="A3888" t="s">
        <v>7686</v>
      </c>
      <c r="B3888" t="str">
        <f t="shared" si="120"/>
        <v>044623</v>
      </c>
      <c r="C3888" t="str">
        <f t="shared" si="121"/>
        <v>DX元富</v>
      </c>
      <c r="D3888" t="s">
        <v>7687</v>
      </c>
      <c r="E3888" s="1">
        <v>42443</v>
      </c>
      <c r="F3888" t="s">
        <v>7</v>
      </c>
      <c r="H3888" t="s">
        <v>1799</v>
      </c>
      <c r="I3888" t="e">
        <f>VLOOKUP(G3888, industry!B:C, 2, FALSE)</f>
        <v>#N/A</v>
      </c>
    </row>
    <row r="3889" spans="1:9">
      <c r="A3889" t="s">
        <v>7688</v>
      </c>
      <c r="B3889" t="str">
        <f t="shared" si="120"/>
        <v>044624</v>
      </c>
      <c r="C3889" t="str">
        <f t="shared" si="121"/>
        <v>DY元富</v>
      </c>
      <c r="D3889" t="s">
        <v>7689</v>
      </c>
      <c r="E3889" s="1">
        <v>42443</v>
      </c>
      <c r="F3889" t="s">
        <v>7</v>
      </c>
      <c r="H3889" t="s">
        <v>1799</v>
      </c>
      <c r="I3889" t="e">
        <f>VLOOKUP(G3889, industry!B:C, 2, FALSE)</f>
        <v>#N/A</v>
      </c>
    </row>
    <row r="3890" spans="1:9">
      <c r="A3890" t="s">
        <v>7690</v>
      </c>
      <c r="B3890" t="str">
        <f t="shared" si="120"/>
        <v>044625</v>
      </c>
      <c r="C3890" t="str">
        <f t="shared" si="121"/>
        <v>DZ元富</v>
      </c>
      <c r="D3890" t="s">
        <v>7691</v>
      </c>
      <c r="E3890" s="1">
        <v>42443</v>
      </c>
      <c r="F3890" t="s">
        <v>7</v>
      </c>
      <c r="H3890" t="s">
        <v>1799</v>
      </c>
      <c r="I3890" t="e">
        <f>VLOOKUP(G3890, industry!B:C, 2, FALSE)</f>
        <v>#N/A</v>
      </c>
    </row>
    <row r="3891" spans="1:9">
      <c r="A3891" t="s">
        <v>7692</v>
      </c>
      <c r="B3891" t="str">
        <f t="shared" si="120"/>
        <v>044626</v>
      </c>
      <c r="C3891" t="str">
        <f t="shared" si="121"/>
        <v>EA元富</v>
      </c>
      <c r="D3891" t="s">
        <v>7693</v>
      </c>
      <c r="E3891" s="1">
        <v>42443</v>
      </c>
      <c r="F3891" t="s">
        <v>7</v>
      </c>
      <c r="H3891" t="s">
        <v>1799</v>
      </c>
      <c r="I3891" t="e">
        <f>VLOOKUP(G3891, industry!B:C, 2, FALSE)</f>
        <v>#N/A</v>
      </c>
    </row>
    <row r="3892" spans="1:9">
      <c r="A3892" t="s">
        <v>7694</v>
      </c>
      <c r="B3892" t="str">
        <f t="shared" si="120"/>
        <v>044627</v>
      </c>
      <c r="C3892" t="str">
        <f t="shared" si="121"/>
        <v>EB元富</v>
      </c>
      <c r="D3892" t="s">
        <v>7695</v>
      </c>
      <c r="E3892" s="1">
        <v>42443</v>
      </c>
      <c r="F3892" t="s">
        <v>7</v>
      </c>
      <c r="H3892" t="s">
        <v>1799</v>
      </c>
      <c r="I3892" t="e">
        <f>VLOOKUP(G3892, industry!B:C, 2, FALSE)</f>
        <v>#N/A</v>
      </c>
    </row>
    <row r="3893" spans="1:9">
      <c r="A3893" t="s">
        <v>7696</v>
      </c>
      <c r="B3893" t="str">
        <f t="shared" si="120"/>
        <v>044628</v>
      </c>
      <c r="C3893" t="str">
        <f t="shared" si="121"/>
        <v>EC元富</v>
      </c>
      <c r="D3893" t="s">
        <v>7697</v>
      </c>
      <c r="E3893" s="1">
        <v>42443</v>
      </c>
      <c r="F3893" t="s">
        <v>7</v>
      </c>
      <c r="H3893" t="s">
        <v>1799</v>
      </c>
      <c r="I3893" t="e">
        <f>VLOOKUP(G3893, industry!B:C, 2, FALSE)</f>
        <v>#N/A</v>
      </c>
    </row>
    <row r="3894" spans="1:9">
      <c r="A3894" t="s">
        <v>7698</v>
      </c>
      <c r="B3894" t="str">
        <f t="shared" si="120"/>
        <v>044629</v>
      </c>
      <c r="C3894" t="str">
        <f t="shared" si="121"/>
        <v>ED元富</v>
      </c>
      <c r="D3894" t="s">
        <v>7699</v>
      </c>
      <c r="E3894" s="1">
        <v>42443</v>
      </c>
      <c r="F3894" t="s">
        <v>7</v>
      </c>
      <c r="H3894" t="s">
        <v>1799</v>
      </c>
      <c r="I3894" t="e">
        <f>VLOOKUP(G3894, industry!B:C, 2, FALSE)</f>
        <v>#N/A</v>
      </c>
    </row>
    <row r="3895" spans="1:9">
      <c r="A3895" t="s">
        <v>7700</v>
      </c>
      <c r="B3895" t="str">
        <f t="shared" si="120"/>
        <v>04462P</v>
      </c>
      <c r="C3895" t="str">
        <f t="shared" si="121"/>
        <v>凱基DB</v>
      </c>
      <c r="D3895" t="s">
        <v>7701</v>
      </c>
      <c r="E3895" s="1">
        <v>42527</v>
      </c>
      <c r="F3895" t="s">
        <v>7</v>
      </c>
      <c r="H3895" t="s">
        <v>1796</v>
      </c>
      <c r="I3895" t="e">
        <f>VLOOKUP(G3895, industry!B:C, 2, FALSE)</f>
        <v>#N/A</v>
      </c>
    </row>
    <row r="3896" spans="1:9">
      <c r="A3896" t="s">
        <v>7702</v>
      </c>
      <c r="B3896" t="str">
        <f t="shared" si="120"/>
        <v>044630</v>
      </c>
      <c r="C3896" t="str">
        <f t="shared" si="121"/>
        <v>康和ES</v>
      </c>
      <c r="D3896" t="s">
        <v>7703</v>
      </c>
      <c r="E3896" s="1">
        <v>42443</v>
      </c>
      <c r="F3896" t="s">
        <v>7</v>
      </c>
      <c r="H3896" t="s">
        <v>1799</v>
      </c>
      <c r="I3896" t="e">
        <f>VLOOKUP(G3896, industry!B:C, 2, FALSE)</f>
        <v>#N/A</v>
      </c>
    </row>
    <row r="3897" spans="1:9">
      <c r="A3897" t="s">
        <v>7704</v>
      </c>
      <c r="B3897" t="str">
        <f t="shared" si="120"/>
        <v>044631</v>
      </c>
      <c r="C3897" t="str">
        <f t="shared" si="121"/>
        <v>凱基AU</v>
      </c>
      <c r="D3897" t="s">
        <v>7705</v>
      </c>
      <c r="E3897" s="1">
        <v>42443</v>
      </c>
      <c r="F3897" t="s">
        <v>7</v>
      </c>
      <c r="H3897" t="s">
        <v>1799</v>
      </c>
      <c r="I3897" t="e">
        <f>VLOOKUP(G3897, industry!B:C, 2, FALSE)</f>
        <v>#N/A</v>
      </c>
    </row>
    <row r="3898" spans="1:9">
      <c r="A3898" t="s">
        <v>7706</v>
      </c>
      <c r="B3898" t="str">
        <f t="shared" si="120"/>
        <v>044632</v>
      </c>
      <c r="C3898" t="str">
        <f t="shared" si="121"/>
        <v>凱基AV</v>
      </c>
      <c r="D3898" t="s">
        <v>7707</v>
      </c>
      <c r="E3898" s="1">
        <v>42443</v>
      </c>
      <c r="F3898" t="s">
        <v>7</v>
      </c>
      <c r="H3898" t="s">
        <v>1799</v>
      </c>
      <c r="I3898" t="e">
        <f>VLOOKUP(G3898, industry!B:C, 2, FALSE)</f>
        <v>#N/A</v>
      </c>
    </row>
    <row r="3899" spans="1:9">
      <c r="A3899" t="s">
        <v>7708</v>
      </c>
      <c r="B3899" t="str">
        <f t="shared" si="120"/>
        <v>044633</v>
      </c>
      <c r="C3899" t="str">
        <f t="shared" si="121"/>
        <v>凱基AW</v>
      </c>
      <c r="D3899" t="s">
        <v>7709</v>
      </c>
      <c r="E3899" s="1">
        <v>42443</v>
      </c>
      <c r="F3899" t="s">
        <v>7</v>
      </c>
      <c r="H3899" t="s">
        <v>1799</v>
      </c>
      <c r="I3899" t="e">
        <f>VLOOKUP(G3899, industry!B:C, 2, FALSE)</f>
        <v>#N/A</v>
      </c>
    </row>
    <row r="3900" spans="1:9">
      <c r="A3900" t="s">
        <v>7710</v>
      </c>
      <c r="B3900" t="str">
        <f t="shared" si="120"/>
        <v>044634</v>
      </c>
      <c r="C3900" t="str">
        <f t="shared" si="121"/>
        <v>凱基BA</v>
      </c>
      <c r="D3900" t="s">
        <v>7711</v>
      </c>
      <c r="E3900" s="1">
        <v>42443</v>
      </c>
      <c r="F3900" t="s">
        <v>7</v>
      </c>
      <c r="H3900" t="s">
        <v>1799</v>
      </c>
      <c r="I3900" t="e">
        <f>VLOOKUP(G3900, industry!B:C, 2, FALSE)</f>
        <v>#N/A</v>
      </c>
    </row>
    <row r="3901" spans="1:9">
      <c r="A3901" t="s">
        <v>7712</v>
      </c>
      <c r="B3901" t="str">
        <f t="shared" si="120"/>
        <v>044635</v>
      </c>
      <c r="C3901" t="str">
        <f t="shared" si="121"/>
        <v>凱基BB</v>
      </c>
      <c r="D3901" t="s">
        <v>7713</v>
      </c>
      <c r="E3901" s="1">
        <v>42443</v>
      </c>
      <c r="F3901" t="s">
        <v>7</v>
      </c>
      <c r="H3901" t="s">
        <v>1799</v>
      </c>
      <c r="I3901" t="e">
        <f>VLOOKUP(G3901, industry!B:C, 2, FALSE)</f>
        <v>#N/A</v>
      </c>
    </row>
    <row r="3902" spans="1:9">
      <c r="A3902" t="s">
        <v>7714</v>
      </c>
      <c r="B3902" t="str">
        <f t="shared" si="120"/>
        <v>044636</v>
      </c>
      <c r="C3902" t="str">
        <f t="shared" si="121"/>
        <v>玉山L9</v>
      </c>
      <c r="D3902" t="s">
        <v>7715</v>
      </c>
      <c r="E3902" s="1">
        <v>42443</v>
      </c>
      <c r="F3902" t="s">
        <v>7</v>
      </c>
      <c r="H3902" t="s">
        <v>1799</v>
      </c>
      <c r="I3902" t="e">
        <f>VLOOKUP(G3902, industry!B:C, 2, FALSE)</f>
        <v>#N/A</v>
      </c>
    </row>
    <row r="3903" spans="1:9">
      <c r="A3903" t="s">
        <v>7716</v>
      </c>
      <c r="B3903" t="str">
        <f t="shared" si="120"/>
        <v>044637</v>
      </c>
      <c r="C3903" t="str">
        <f t="shared" si="121"/>
        <v>JC國泰</v>
      </c>
      <c r="D3903" t="s">
        <v>7717</v>
      </c>
      <c r="E3903" s="1">
        <v>42443</v>
      </c>
      <c r="F3903" t="s">
        <v>7</v>
      </c>
      <c r="H3903" t="s">
        <v>1799</v>
      </c>
      <c r="I3903" t="e">
        <f>VLOOKUP(G3903, industry!B:C, 2, FALSE)</f>
        <v>#N/A</v>
      </c>
    </row>
    <row r="3904" spans="1:9">
      <c r="A3904" t="s">
        <v>7718</v>
      </c>
      <c r="B3904" t="str">
        <f t="shared" si="120"/>
        <v>044638</v>
      </c>
      <c r="C3904" t="str">
        <f t="shared" si="121"/>
        <v>JD國泰</v>
      </c>
      <c r="D3904" t="s">
        <v>7719</v>
      </c>
      <c r="E3904" s="1">
        <v>42443</v>
      </c>
      <c r="F3904" t="s">
        <v>7</v>
      </c>
      <c r="H3904" t="s">
        <v>1799</v>
      </c>
      <c r="I3904" t="e">
        <f>VLOOKUP(G3904, industry!B:C, 2, FALSE)</f>
        <v>#N/A</v>
      </c>
    </row>
    <row r="3905" spans="1:9">
      <c r="A3905" t="s">
        <v>7720</v>
      </c>
      <c r="B3905" t="str">
        <f t="shared" si="120"/>
        <v>044639</v>
      </c>
      <c r="C3905" t="str">
        <f t="shared" si="121"/>
        <v>JE國泰</v>
      </c>
      <c r="D3905" t="s">
        <v>7721</v>
      </c>
      <c r="E3905" s="1">
        <v>42443</v>
      </c>
      <c r="F3905" t="s">
        <v>7</v>
      </c>
      <c r="H3905" t="s">
        <v>1799</v>
      </c>
      <c r="I3905" t="e">
        <f>VLOOKUP(G3905, industry!B:C, 2, FALSE)</f>
        <v>#N/A</v>
      </c>
    </row>
    <row r="3906" spans="1:9">
      <c r="A3906" t="s">
        <v>7722</v>
      </c>
      <c r="B3906" t="str">
        <f t="shared" ref="B3906:B3969" si="122">MID(A3906,1,FIND("　", A3906)-1)</f>
        <v>04463P</v>
      </c>
      <c r="C3906" t="str">
        <f t="shared" ref="C3906:C3969" si="123">MID(A3906,FIND("　", A3906)+1, 20)</f>
        <v>凱基DD</v>
      </c>
      <c r="D3906" t="s">
        <v>7723</v>
      </c>
      <c r="E3906" s="1">
        <v>42527</v>
      </c>
      <c r="F3906" t="s">
        <v>7</v>
      </c>
      <c r="H3906" t="s">
        <v>1796</v>
      </c>
      <c r="I3906" t="e">
        <f>VLOOKUP(G3906, industry!B:C, 2, FALSE)</f>
        <v>#N/A</v>
      </c>
    </row>
    <row r="3907" spans="1:9">
      <c r="A3907" t="s">
        <v>7724</v>
      </c>
      <c r="B3907" t="str">
        <f t="shared" si="122"/>
        <v>044640</v>
      </c>
      <c r="C3907" t="str">
        <f t="shared" si="123"/>
        <v>DU富邦</v>
      </c>
      <c r="D3907" t="s">
        <v>7725</v>
      </c>
      <c r="E3907" s="1">
        <v>42443</v>
      </c>
      <c r="F3907" t="s">
        <v>7</v>
      </c>
      <c r="H3907" t="s">
        <v>1799</v>
      </c>
      <c r="I3907" t="e">
        <f>VLOOKUP(G3907, industry!B:C, 2, FALSE)</f>
        <v>#N/A</v>
      </c>
    </row>
    <row r="3908" spans="1:9">
      <c r="A3908" t="s">
        <v>7726</v>
      </c>
      <c r="B3908" t="str">
        <f t="shared" si="122"/>
        <v>044641</v>
      </c>
      <c r="C3908" t="str">
        <f t="shared" si="123"/>
        <v>DV富邦</v>
      </c>
      <c r="D3908" t="s">
        <v>7727</v>
      </c>
      <c r="E3908" s="1">
        <v>42443</v>
      </c>
      <c r="F3908" t="s">
        <v>7</v>
      </c>
      <c r="H3908" t="s">
        <v>1799</v>
      </c>
      <c r="I3908" t="e">
        <f>VLOOKUP(G3908, industry!B:C, 2, FALSE)</f>
        <v>#N/A</v>
      </c>
    </row>
    <row r="3909" spans="1:9">
      <c r="A3909" t="s">
        <v>7728</v>
      </c>
      <c r="B3909" t="str">
        <f t="shared" si="122"/>
        <v>044642</v>
      </c>
      <c r="C3909" t="str">
        <f t="shared" si="123"/>
        <v>永昌CN</v>
      </c>
      <c r="D3909" t="s">
        <v>7729</v>
      </c>
      <c r="E3909" s="1">
        <v>42444</v>
      </c>
      <c r="F3909" t="s">
        <v>7</v>
      </c>
      <c r="H3909" t="s">
        <v>1799</v>
      </c>
      <c r="I3909" t="e">
        <f>VLOOKUP(G3909, industry!B:C, 2, FALSE)</f>
        <v>#N/A</v>
      </c>
    </row>
    <row r="3910" spans="1:9">
      <c r="A3910" t="s">
        <v>7730</v>
      </c>
      <c r="B3910" t="str">
        <f t="shared" si="122"/>
        <v>044643</v>
      </c>
      <c r="C3910" t="str">
        <f t="shared" si="123"/>
        <v>永昌CP</v>
      </c>
      <c r="D3910" t="s">
        <v>7731</v>
      </c>
      <c r="E3910" s="1">
        <v>42444</v>
      </c>
      <c r="F3910" t="s">
        <v>7</v>
      </c>
      <c r="H3910" t="s">
        <v>1799</v>
      </c>
      <c r="I3910" t="e">
        <f>VLOOKUP(G3910, industry!B:C, 2, FALSE)</f>
        <v>#N/A</v>
      </c>
    </row>
    <row r="3911" spans="1:9">
      <c r="A3911" t="s">
        <v>7732</v>
      </c>
      <c r="B3911" t="str">
        <f t="shared" si="122"/>
        <v>044644</v>
      </c>
      <c r="C3911" t="str">
        <f t="shared" si="123"/>
        <v>台新4M</v>
      </c>
      <c r="D3911" t="s">
        <v>7733</v>
      </c>
      <c r="E3911" s="1">
        <v>42444</v>
      </c>
      <c r="F3911" t="s">
        <v>7</v>
      </c>
      <c r="H3911" t="s">
        <v>1799</v>
      </c>
      <c r="I3911" t="e">
        <f>VLOOKUP(G3911, industry!B:C, 2, FALSE)</f>
        <v>#N/A</v>
      </c>
    </row>
    <row r="3912" spans="1:9">
      <c r="A3912" t="s">
        <v>7734</v>
      </c>
      <c r="B3912" t="str">
        <f t="shared" si="122"/>
        <v>044645</v>
      </c>
      <c r="C3912" t="str">
        <f t="shared" si="123"/>
        <v>永豐NA</v>
      </c>
      <c r="D3912" t="s">
        <v>7735</v>
      </c>
      <c r="E3912" s="1">
        <v>42444</v>
      </c>
      <c r="F3912" t="s">
        <v>7</v>
      </c>
      <c r="H3912" t="s">
        <v>1799</v>
      </c>
      <c r="I3912" t="e">
        <f>VLOOKUP(G3912, industry!B:C, 2, FALSE)</f>
        <v>#N/A</v>
      </c>
    </row>
    <row r="3913" spans="1:9">
      <c r="A3913" t="s">
        <v>7736</v>
      </c>
      <c r="B3913" t="str">
        <f t="shared" si="122"/>
        <v>044646</v>
      </c>
      <c r="C3913" t="str">
        <f t="shared" si="123"/>
        <v>永豐NB</v>
      </c>
      <c r="D3913" t="s">
        <v>7737</v>
      </c>
      <c r="E3913" s="1">
        <v>42444</v>
      </c>
      <c r="F3913" t="s">
        <v>7</v>
      </c>
      <c r="H3913" t="s">
        <v>1799</v>
      </c>
      <c r="I3913" t="e">
        <f>VLOOKUP(G3913, industry!B:C, 2, FALSE)</f>
        <v>#N/A</v>
      </c>
    </row>
    <row r="3914" spans="1:9">
      <c r="A3914" t="s">
        <v>7738</v>
      </c>
      <c r="B3914" t="str">
        <f t="shared" si="122"/>
        <v>044647</v>
      </c>
      <c r="C3914" t="str">
        <f t="shared" si="123"/>
        <v>永豐NC</v>
      </c>
      <c r="D3914" t="s">
        <v>7739</v>
      </c>
      <c r="E3914" s="1">
        <v>42444</v>
      </c>
      <c r="F3914" t="s">
        <v>7</v>
      </c>
      <c r="H3914" t="s">
        <v>1799</v>
      </c>
      <c r="I3914" t="e">
        <f>VLOOKUP(G3914, industry!B:C, 2, FALSE)</f>
        <v>#N/A</v>
      </c>
    </row>
    <row r="3915" spans="1:9">
      <c r="A3915" t="s">
        <v>7740</v>
      </c>
      <c r="B3915" t="str">
        <f t="shared" si="122"/>
        <v>044648</v>
      </c>
      <c r="C3915" t="str">
        <f t="shared" si="123"/>
        <v>永豐ND</v>
      </c>
      <c r="D3915" t="s">
        <v>7741</v>
      </c>
      <c r="E3915" s="1">
        <v>42444</v>
      </c>
      <c r="F3915" t="s">
        <v>7</v>
      </c>
      <c r="H3915" t="s">
        <v>1799</v>
      </c>
      <c r="I3915" t="e">
        <f>VLOOKUP(G3915, industry!B:C, 2, FALSE)</f>
        <v>#N/A</v>
      </c>
    </row>
    <row r="3916" spans="1:9">
      <c r="A3916" t="s">
        <v>7742</v>
      </c>
      <c r="B3916" t="str">
        <f t="shared" si="122"/>
        <v>044649</v>
      </c>
      <c r="C3916" t="str">
        <f t="shared" si="123"/>
        <v>永豐NE</v>
      </c>
      <c r="D3916" t="s">
        <v>7743</v>
      </c>
      <c r="E3916" s="1">
        <v>42444</v>
      </c>
      <c r="F3916" t="s">
        <v>7</v>
      </c>
      <c r="H3916" t="s">
        <v>1799</v>
      </c>
      <c r="I3916" t="e">
        <f>VLOOKUP(G3916, industry!B:C, 2, FALSE)</f>
        <v>#N/A</v>
      </c>
    </row>
    <row r="3917" spans="1:9">
      <c r="A3917" t="s">
        <v>7744</v>
      </c>
      <c r="B3917" t="str">
        <f t="shared" si="122"/>
        <v>04464P</v>
      </c>
      <c r="C3917" t="str">
        <f t="shared" si="123"/>
        <v>I2群益</v>
      </c>
      <c r="D3917" t="s">
        <v>7745</v>
      </c>
      <c r="E3917" s="1">
        <v>42527</v>
      </c>
      <c r="F3917" t="s">
        <v>7</v>
      </c>
      <c r="H3917" t="s">
        <v>1796</v>
      </c>
      <c r="I3917" t="e">
        <f>VLOOKUP(G3917, industry!B:C, 2, FALSE)</f>
        <v>#N/A</v>
      </c>
    </row>
    <row r="3918" spans="1:9">
      <c r="A3918" t="s">
        <v>7746</v>
      </c>
      <c r="B3918" t="str">
        <f t="shared" si="122"/>
        <v>044650</v>
      </c>
      <c r="C3918" t="str">
        <f t="shared" si="123"/>
        <v>永豐NF</v>
      </c>
      <c r="D3918" t="s">
        <v>7747</v>
      </c>
      <c r="E3918" s="1">
        <v>42444</v>
      </c>
      <c r="F3918" t="s">
        <v>7</v>
      </c>
      <c r="H3918" t="s">
        <v>1799</v>
      </c>
      <c r="I3918" t="e">
        <f>VLOOKUP(G3918, industry!B:C, 2, FALSE)</f>
        <v>#N/A</v>
      </c>
    </row>
    <row r="3919" spans="1:9">
      <c r="A3919" t="s">
        <v>7748</v>
      </c>
      <c r="B3919" t="str">
        <f t="shared" si="122"/>
        <v>044651</v>
      </c>
      <c r="C3919" t="str">
        <f t="shared" si="123"/>
        <v>元大8G</v>
      </c>
      <c r="D3919" t="s">
        <v>7749</v>
      </c>
      <c r="E3919" s="1">
        <v>42444</v>
      </c>
      <c r="F3919" t="s">
        <v>7</v>
      </c>
      <c r="H3919" t="s">
        <v>1799</v>
      </c>
      <c r="I3919" t="e">
        <f>VLOOKUP(G3919, industry!B:C, 2, FALSE)</f>
        <v>#N/A</v>
      </c>
    </row>
    <row r="3920" spans="1:9">
      <c r="A3920" t="s">
        <v>7750</v>
      </c>
      <c r="B3920" t="str">
        <f t="shared" si="122"/>
        <v>044652</v>
      </c>
      <c r="C3920" t="str">
        <f t="shared" si="123"/>
        <v>元大8H</v>
      </c>
      <c r="D3920" t="s">
        <v>7751</v>
      </c>
      <c r="E3920" s="1">
        <v>42444</v>
      </c>
      <c r="F3920" t="s">
        <v>7</v>
      </c>
      <c r="H3920" t="s">
        <v>1799</v>
      </c>
      <c r="I3920" t="e">
        <f>VLOOKUP(G3920, industry!B:C, 2, FALSE)</f>
        <v>#N/A</v>
      </c>
    </row>
    <row r="3921" spans="1:9">
      <c r="A3921" t="s">
        <v>7752</v>
      </c>
      <c r="B3921" t="str">
        <f t="shared" si="122"/>
        <v>044653</v>
      </c>
      <c r="C3921" t="str">
        <f t="shared" si="123"/>
        <v>元大8J</v>
      </c>
      <c r="D3921" t="s">
        <v>7753</v>
      </c>
      <c r="E3921" s="1">
        <v>42444</v>
      </c>
      <c r="F3921" t="s">
        <v>7</v>
      </c>
      <c r="H3921" t="s">
        <v>1799</v>
      </c>
      <c r="I3921" t="e">
        <f>VLOOKUP(G3921, industry!B:C, 2, FALSE)</f>
        <v>#N/A</v>
      </c>
    </row>
    <row r="3922" spans="1:9">
      <c r="A3922" t="s">
        <v>7754</v>
      </c>
      <c r="B3922" t="str">
        <f t="shared" si="122"/>
        <v>044654</v>
      </c>
      <c r="C3922" t="str">
        <f t="shared" si="123"/>
        <v>元大8K</v>
      </c>
      <c r="D3922" t="s">
        <v>7755</v>
      </c>
      <c r="E3922" s="1">
        <v>42444</v>
      </c>
      <c r="F3922" t="s">
        <v>7</v>
      </c>
      <c r="H3922" t="s">
        <v>1799</v>
      </c>
      <c r="I3922" t="e">
        <f>VLOOKUP(G3922, industry!B:C, 2, FALSE)</f>
        <v>#N/A</v>
      </c>
    </row>
    <row r="3923" spans="1:9">
      <c r="A3923" t="s">
        <v>7756</v>
      </c>
      <c r="B3923" t="str">
        <f t="shared" si="122"/>
        <v>044655</v>
      </c>
      <c r="C3923" t="str">
        <f t="shared" si="123"/>
        <v>元大8L</v>
      </c>
      <c r="D3923" t="s">
        <v>7757</v>
      </c>
      <c r="E3923" s="1">
        <v>42444</v>
      </c>
      <c r="F3923" t="s">
        <v>7</v>
      </c>
      <c r="H3923" t="s">
        <v>1799</v>
      </c>
      <c r="I3923" t="e">
        <f>VLOOKUP(G3923, industry!B:C, 2, FALSE)</f>
        <v>#N/A</v>
      </c>
    </row>
    <row r="3924" spans="1:9">
      <c r="A3924" t="s">
        <v>7758</v>
      </c>
      <c r="B3924" t="str">
        <f t="shared" si="122"/>
        <v>044656</v>
      </c>
      <c r="C3924" t="str">
        <f t="shared" si="123"/>
        <v>元大8M</v>
      </c>
      <c r="D3924" t="s">
        <v>7759</v>
      </c>
      <c r="E3924" s="1">
        <v>42444</v>
      </c>
      <c r="F3924" t="s">
        <v>7</v>
      </c>
      <c r="H3924" t="s">
        <v>1799</v>
      </c>
      <c r="I3924" t="e">
        <f>VLOOKUP(G3924, industry!B:C, 2, FALSE)</f>
        <v>#N/A</v>
      </c>
    </row>
    <row r="3925" spans="1:9">
      <c r="A3925" t="s">
        <v>7760</v>
      </c>
      <c r="B3925" t="str">
        <f t="shared" si="122"/>
        <v>044657</v>
      </c>
      <c r="C3925" t="str">
        <f t="shared" si="123"/>
        <v>元大8N</v>
      </c>
      <c r="D3925" t="s">
        <v>7761</v>
      </c>
      <c r="E3925" s="1">
        <v>42444</v>
      </c>
      <c r="F3925" t="s">
        <v>7</v>
      </c>
      <c r="H3925" t="s">
        <v>1799</v>
      </c>
      <c r="I3925" t="e">
        <f>VLOOKUP(G3925, industry!B:C, 2, FALSE)</f>
        <v>#N/A</v>
      </c>
    </row>
    <row r="3926" spans="1:9">
      <c r="A3926" t="s">
        <v>7762</v>
      </c>
      <c r="B3926" t="str">
        <f t="shared" si="122"/>
        <v>044658</v>
      </c>
      <c r="C3926" t="str">
        <f t="shared" si="123"/>
        <v>元大8P</v>
      </c>
      <c r="D3926" t="s">
        <v>7763</v>
      </c>
      <c r="E3926" s="1">
        <v>42444</v>
      </c>
      <c r="F3926" t="s">
        <v>7</v>
      </c>
      <c r="H3926" t="s">
        <v>1799</v>
      </c>
      <c r="I3926" t="e">
        <f>VLOOKUP(G3926, industry!B:C, 2, FALSE)</f>
        <v>#N/A</v>
      </c>
    </row>
    <row r="3927" spans="1:9">
      <c r="A3927" t="s">
        <v>7764</v>
      </c>
      <c r="B3927" t="str">
        <f t="shared" si="122"/>
        <v>044659</v>
      </c>
      <c r="C3927" t="str">
        <f t="shared" si="123"/>
        <v>元大8Q</v>
      </c>
      <c r="D3927" t="s">
        <v>7765</v>
      </c>
      <c r="E3927" s="1">
        <v>42444</v>
      </c>
      <c r="F3927" t="s">
        <v>7</v>
      </c>
      <c r="H3927" t="s">
        <v>1799</v>
      </c>
      <c r="I3927" t="e">
        <f>VLOOKUP(G3927, industry!B:C, 2, FALSE)</f>
        <v>#N/A</v>
      </c>
    </row>
    <row r="3928" spans="1:9">
      <c r="A3928" t="s">
        <v>7766</v>
      </c>
      <c r="B3928" t="str">
        <f t="shared" si="122"/>
        <v>04465P</v>
      </c>
      <c r="C3928" t="str">
        <f t="shared" si="123"/>
        <v>I3群益</v>
      </c>
      <c r="D3928" t="s">
        <v>7767</v>
      </c>
      <c r="E3928" s="1">
        <v>42527</v>
      </c>
      <c r="F3928" t="s">
        <v>7</v>
      </c>
      <c r="H3928" t="s">
        <v>1796</v>
      </c>
      <c r="I3928" t="e">
        <f>VLOOKUP(G3928, industry!B:C, 2, FALSE)</f>
        <v>#N/A</v>
      </c>
    </row>
    <row r="3929" spans="1:9">
      <c r="A3929" t="s">
        <v>7768</v>
      </c>
      <c r="B3929" t="str">
        <f t="shared" si="122"/>
        <v>044660</v>
      </c>
      <c r="C3929" t="str">
        <f t="shared" si="123"/>
        <v>元大8R</v>
      </c>
      <c r="D3929" t="s">
        <v>7769</v>
      </c>
      <c r="E3929" s="1">
        <v>42444</v>
      </c>
      <c r="F3929" t="s">
        <v>7</v>
      </c>
      <c r="H3929" t="s">
        <v>1799</v>
      </c>
      <c r="I3929" t="e">
        <f>VLOOKUP(G3929, industry!B:C, 2, FALSE)</f>
        <v>#N/A</v>
      </c>
    </row>
    <row r="3930" spans="1:9">
      <c r="A3930" t="s">
        <v>7770</v>
      </c>
      <c r="B3930" t="str">
        <f t="shared" si="122"/>
        <v>044661</v>
      </c>
      <c r="C3930" t="str">
        <f t="shared" si="123"/>
        <v>統一GJ</v>
      </c>
      <c r="D3930" t="s">
        <v>7771</v>
      </c>
      <c r="E3930" s="1">
        <v>42444</v>
      </c>
      <c r="F3930" t="s">
        <v>7</v>
      </c>
      <c r="H3930" t="s">
        <v>1799</v>
      </c>
      <c r="I3930" t="e">
        <f>VLOOKUP(G3930, industry!B:C, 2, FALSE)</f>
        <v>#N/A</v>
      </c>
    </row>
    <row r="3931" spans="1:9">
      <c r="A3931" t="s">
        <v>7772</v>
      </c>
      <c r="B3931" t="str">
        <f t="shared" si="122"/>
        <v>044662</v>
      </c>
      <c r="C3931" t="str">
        <f t="shared" si="123"/>
        <v>統一GK</v>
      </c>
      <c r="D3931" t="s">
        <v>7773</v>
      </c>
      <c r="E3931" s="1">
        <v>42444</v>
      </c>
      <c r="F3931" t="s">
        <v>7</v>
      </c>
      <c r="H3931" t="s">
        <v>1799</v>
      </c>
      <c r="I3931" t="e">
        <f>VLOOKUP(G3931, industry!B:C, 2, FALSE)</f>
        <v>#N/A</v>
      </c>
    </row>
    <row r="3932" spans="1:9">
      <c r="A3932" t="s">
        <v>7774</v>
      </c>
      <c r="B3932" t="str">
        <f t="shared" si="122"/>
        <v>044663</v>
      </c>
      <c r="C3932" t="str">
        <f t="shared" si="123"/>
        <v>EE元富</v>
      </c>
      <c r="D3932" t="s">
        <v>7775</v>
      </c>
      <c r="E3932" s="1">
        <v>42444</v>
      </c>
      <c r="F3932" t="s">
        <v>7</v>
      </c>
      <c r="H3932" t="s">
        <v>1799</v>
      </c>
      <c r="I3932" t="e">
        <f>VLOOKUP(G3932, industry!B:C, 2, FALSE)</f>
        <v>#N/A</v>
      </c>
    </row>
    <row r="3933" spans="1:9">
      <c r="A3933" t="s">
        <v>7776</v>
      </c>
      <c r="B3933" t="str">
        <f t="shared" si="122"/>
        <v>044664</v>
      </c>
      <c r="C3933" t="str">
        <f t="shared" si="123"/>
        <v>EF元富</v>
      </c>
      <c r="D3933" t="s">
        <v>7777</v>
      </c>
      <c r="E3933" s="1">
        <v>42444</v>
      </c>
      <c r="F3933" t="s">
        <v>7</v>
      </c>
      <c r="H3933" t="s">
        <v>1799</v>
      </c>
      <c r="I3933" t="e">
        <f>VLOOKUP(G3933, industry!B:C, 2, FALSE)</f>
        <v>#N/A</v>
      </c>
    </row>
    <row r="3934" spans="1:9">
      <c r="A3934" t="s">
        <v>7778</v>
      </c>
      <c r="B3934" t="str">
        <f t="shared" si="122"/>
        <v>044665</v>
      </c>
      <c r="C3934" t="str">
        <f t="shared" si="123"/>
        <v>EG元富</v>
      </c>
      <c r="D3934" t="s">
        <v>7779</v>
      </c>
      <c r="E3934" s="1">
        <v>42444</v>
      </c>
      <c r="F3934" t="s">
        <v>7</v>
      </c>
      <c r="H3934" t="s">
        <v>1799</v>
      </c>
      <c r="I3934" t="e">
        <f>VLOOKUP(G3934, industry!B:C, 2, FALSE)</f>
        <v>#N/A</v>
      </c>
    </row>
    <row r="3935" spans="1:9">
      <c r="A3935" t="s">
        <v>7780</v>
      </c>
      <c r="B3935" t="str">
        <f t="shared" si="122"/>
        <v>044666</v>
      </c>
      <c r="C3935" t="str">
        <f t="shared" si="123"/>
        <v>EH元富</v>
      </c>
      <c r="D3935" t="s">
        <v>7781</v>
      </c>
      <c r="E3935" s="1">
        <v>42444</v>
      </c>
      <c r="F3935" t="s">
        <v>7</v>
      </c>
      <c r="H3935" t="s">
        <v>1799</v>
      </c>
      <c r="I3935" t="e">
        <f>VLOOKUP(G3935, industry!B:C, 2, FALSE)</f>
        <v>#N/A</v>
      </c>
    </row>
    <row r="3936" spans="1:9">
      <c r="A3936" t="s">
        <v>7782</v>
      </c>
      <c r="B3936" t="str">
        <f t="shared" si="122"/>
        <v>044667</v>
      </c>
      <c r="C3936" t="str">
        <f t="shared" si="123"/>
        <v>EJ元富</v>
      </c>
      <c r="D3936" t="s">
        <v>7783</v>
      </c>
      <c r="E3936" s="1">
        <v>42444</v>
      </c>
      <c r="F3936" t="s">
        <v>7</v>
      </c>
      <c r="H3936" t="s">
        <v>1799</v>
      </c>
      <c r="I3936" t="e">
        <f>VLOOKUP(G3936, industry!B:C, 2, FALSE)</f>
        <v>#N/A</v>
      </c>
    </row>
    <row r="3937" spans="1:9">
      <c r="A3937" t="s">
        <v>7784</v>
      </c>
      <c r="B3937" t="str">
        <f t="shared" si="122"/>
        <v>044668</v>
      </c>
      <c r="C3937" t="str">
        <f t="shared" si="123"/>
        <v>EK元富</v>
      </c>
      <c r="D3937" t="s">
        <v>7785</v>
      </c>
      <c r="E3937" s="1">
        <v>42444</v>
      </c>
      <c r="F3937" t="s">
        <v>7</v>
      </c>
      <c r="H3937" t="s">
        <v>1799</v>
      </c>
      <c r="I3937" t="e">
        <f>VLOOKUP(G3937, industry!B:C, 2, FALSE)</f>
        <v>#N/A</v>
      </c>
    </row>
    <row r="3938" spans="1:9">
      <c r="A3938" t="s">
        <v>7786</v>
      </c>
      <c r="B3938" t="str">
        <f t="shared" si="122"/>
        <v>044669</v>
      </c>
      <c r="C3938" t="str">
        <f t="shared" si="123"/>
        <v>EL元富</v>
      </c>
      <c r="D3938" t="s">
        <v>7787</v>
      </c>
      <c r="E3938" s="1">
        <v>42444</v>
      </c>
      <c r="F3938" t="s">
        <v>7</v>
      </c>
      <c r="H3938" t="s">
        <v>1799</v>
      </c>
      <c r="I3938" t="e">
        <f>VLOOKUP(G3938, industry!B:C, 2, FALSE)</f>
        <v>#N/A</v>
      </c>
    </row>
    <row r="3939" spans="1:9">
      <c r="A3939" t="s">
        <v>7788</v>
      </c>
      <c r="B3939" t="str">
        <f t="shared" si="122"/>
        <v>04466P</v>
      </c>
      <c r="C3939" t="str">
        <f t="shared" si="123"/>
        <v>I4群益</v>
      </c>
      <c r="D3939" t="s">
        <v>7789</v>
      </c>
      <c r="E3939" s="1">
        <v>42527</v>
      </c>
      <c r="F3939" t="s">
        <v>7</v>
      </c>
      <c r="H3939" t="s">
        <v>1796</v>
      </c>
      <c r="I3939" t="e">
        <f>VLOOKUP(G3939, industry!B:C, 2, FALSE)</f>
        <v>#N/A</v>
      </c>
    </row>
    <row r="3940" spans="1:9">
      <c r="A3940" t="s">
        <v>7790</v>
      </c>
      <c r="B3940" t="str">
        <f t="shared" si="122"/>
        <v>044670</v>
      </c>
      <c r="C3940" t="str">
        <f t="shared" si="123"/>
        <v>EM元富</v>
      </c>
      <c r="D3940" t="s">
        <v>7791</v>
      </c>
      <c r="E3940" s="1">
        <v>42444</v>
      </c>
      <c r="F3940" t="s">
        <v>7</v>
      </c>
      <c r="H3940" t="s">
        <v>1799</v>
      </c>
      <c r="I3940" t="e">
        <f>VLOOKUP(G3940, industry!B:C, 2, FALSE)</f>
        <v>#N/A</v>
      </c>
    </row>
    <row r="3941" spans="1:9">
      <c r="A3941" t="s">
        <v>7792</v>
      </c>
      <c r="B3941" t="str">
        <f t="shared" si="122"/>
        <v>044671</v>
      </c>
      <c r="C3941" t="str">
        <f t="shared" si="123"/>
        <v>國票MN</v>
      </c>
      <c r="D3941" t="s">
        <v>7793</v>
      </c>
      <c r="E3941" s="1">
        <v>42444</v>
      </c>
      <c r="F3941" t="s">
        <v>7</v>
      </c>
      <c r="H3941" t="s">
        <v>1799</v>
      </c>
      <c r="I3941" t="e">
        <f>VLOOKUP(G3941, industry!B:C, 2, FALSE)</f>
        <v>#N/A</v>
      </c>
    </row>
    <row r="3942" spans="1:9">
      <c r="A3942" t="s">
        <v>7794</v>
      </c>
      <c r="B3942" t="str">
        <f t="shared" si="122"/>
        <v>044672</v>
      </c>
      <c r="C3942" t="str">
        <f t="shared" si="123"/>
        <v>國票MP</v>
      </c>
      <c r="D3942" t="s">
        <v>7795</v>
      </c>
      <c r="E3942" s="1">
        <v>42444</v>
      </c>
      <c r="F3942" t="s">
        <v>7</v>
      </c>
      <c r="H3942" t="s">
        <v>1799</v>
      </c>
      <c r="I3942" t="e">
        <f>VLOOKUP(G3942, industry!B:C, 2, FALSE)</f>
        <v>#N/A</v>
      </c>
    </row>
    <row r="3943" spans="1:9">
      <c r="A3943" t="s">
        <v>7796</v>
      </c>
      <c r="B3943" t="str">
        <f t="shared" si="122"/>
        <v>044673</v>
      </c>
      <c r="C3943" t="str">
        <f t="shared" si="123"/>
        <v>日盛M6</v>
      </c>
      <c r="D3943" t="s">
        <v>7797</v>
      </c>
      <c r="E3943" s="1">
        <v>42444</v>
      </c>
      <c r="F3943" t="s">
        <v>7</v>
      </c>
      <c r="H3943" t="s">
        <v>1799</v>
      </c>
      <c r="I3943" t="e">
        <f>VLOOKUP(G3943, industry!B:C, 2, FALSE)</f>
        <v>#N/A</v>
      </c>
    </row>
    <row r="3944" spans="1:9">
      <c r="A3944" t="s">
        <v>7798</v>
      </c>
      <c r="B3944" t="str">
        <f t="shared" si="122"/>
        <v>044674</v>
      </c>
      <c r="C3944" t="str">
        <f t="shared" si="123"/>
        <v>日盛M7</v>
      </c>
      <c r="D3944" t="s">
        <v>7799</v>
      </c>
      <c r="E3944" s="1">
        <v>42444</v>
      </c>
      <c r="F3944" t="s">
        <v>7</v>
      </c>
      <c r="H3944" t="s">
        <v>1799</v>
      </c>
      <c r="I3944" t="e">
        <f>VLOOKUP(G3944, industry!B:C, 2, FALSE)</f>
        <v>#N/A</v>
      </c>
    </row>
    <row r="3945" spans="1:9">
      <c r="A3945" t="s">
        <v>7800</v>
      </c>
      <c r="B3945" t="str">
        <f t="shared" si="122"/>
        <v>044675</v>
      </c>
      <c r="C3945" t="str">
        <f t="shared" si="123"/>
        <v>凱基BG</v>
      </c>
      <c r="D3945" t="s">
        <v>7801</v>
      </c>
      <c r="E3945" s="1">
        <v>42444</v>
      </c>
      <c r="F3945" t="s">
        <v>7</v>
      </c>
      <c r="H3945" t="s">
        <v>1799</v>
      </c>
      <c r="I3945" t="e">
        <f>VLOOKUP(G3945, industry!B:C, 2, FALSE)</f>
        <v>#N/A</v>
      </c>
    </row>
    <row r="3946" spans="1:9">
      <c r="A3946" t="s">
        <v>7802</v>
      </c>
      <c r="B3946" t="str">
        <f t="shared" si="122"/>
        <v>044676</v>
      </c>
      <c r="C3946" t="str">
        <f t="shared" si="123"/>
        <v>凱基BM</v>
      </c>
      <c r="D3946" t="s">
        <v>7803</v>
      </c>
      <c r="E3946" s="1">
        <v>42444</v>
      </c>
      <c r="F3946" t="s">
        <v>7</v>
      </c>
      <c r="H3946" t="s">
        <v>1799</v>
      </c>
      <c r="I3946" t="e">
        <f>VLOOKUP(G3946, industry!B:C, 2, FALSE)</f>
        <v>#N/A</v>
      </c>
    </row>
    <row r="3947" spans="1:9">
      <c r="A3947" t="s">
        <v>7804</v>
      </c>
      <c r="B3947" t="str">
        <f t="shared" si="122"/>
        <v>044677</v>
      </c>
      <c r="C3947" t="str">
        <f t="shared" si="123"/>
        <v>玉山M1</v>
      </c>
      <c r="D3947" t="s">
        <v>7805</v>
      </c>
      <c r="E3947" s="1">
        <v>42444</v>
      </c>
      <c r="F3947" t="s">
        <v>7</v>
      </c>
      <c r="H3947" t="s">
        <v>1799</v>
      </c>
      <c r="I3947" t="e">
        <f>VLOOKUP(G3947, industry!B:C, 2, FALSE)</f>
        <v>#N/A</v>
      </c>
    </row>
    <row r="3948" spans="1:9">
      <c r="A3948" t="s">
        <v>7806</v>
      </c>
      <c r="B3948" t="str">
        <f t="shared" si="122"/>
        <v>044678</v>
      </c>
      <c r="C3948" t="str">
        <f t="shared" si="123"/>
        <v>玉山M2</v>
      </c>
      <c r="D3948" t="s">
        <v>7807</v>
      </c>
      <c r="E3948" s="1">
        <v>42444</v>
      </c>
      <c r="F3948" t="s">
        <v>7</v>
      </c>
      <c r="H3948" t="s">
        <v>1799</v>
      </c>
      <c r="I3948" t="e">
        <f>VLOOKUP(G3948, industry!B:C, 2, FALSE)</f>
        <v>#N/A</v>
      </c>
    </row>
    <row r="3949" spans="1:9">
      <c r="A3949" t="s">
        <v>7808</v>
      </c>
      <c r="B3949" t="str">
        <f t="shared" si="122"/>
        <v>044679</v>
      </c>
      <c r="C3949" t="str">
        <f t="shared" si="123"/>
        <v>JG國泰</v>
      </c>
      <c r="D3949" t="s">
        <v>7809</v>
      </c>
      <c r="E3949" s="1">
        <v>42444</v>
      </c>
      <c r="F3949" t="s">
        <v>7</v>
      </c>
      <c r="H3949" t="s">
        <v>1799</v>
      </c>
      <c r="I3949" t="e">
        <f>VLOOKUP(G3949, industry!B:C, 2, FALSE)</f>
        <v>#N/A</v>
      </c>
    </row>
    <row r="3950" spans="1:9">
      <c r="A3950" t="s">
        <v>7810</v>
      </c>
      <c r="B3950" t="str">
        <f t="shared" si="122"/>
        <v>04467P</v>
      </c>
      <c r="C3950" t="str">
        <f t="shared" si="123"/>
        <v>I5群益</v>
      </c>
      <c r="D3950" t="s">
        <v>7811</v>
      </c>
      <c r="E3950" s="1">
        <v>42527</v>
      </c>
      <c r="F3950" t="s">
        <v>7</v>
      </c>
      <c r="H3950" t="s">
        <v>1796</v>
      </c>
      <c r="I3950" t="e">
        <f>VLOOKUP(G3950, industry!B:C, 2, FALSE)</f>
        <v>#N/A</v>
      </c>
    </row>
    <row r="3951" spans="1:9">
      <c r="A3951" t="s">
        <v>7812</v>
      </c>
      <c r="B3951" t="str">
        <f t="shared" si="122"/>
        <v>044680</v>
      </c>
      <c r="C3951" t="str">
        <f t="shared" si="123"/>
        <v>JH國泰</v>
      </c>
      <c r="D3951" t="s">
        <v>7813</v>
      </c>
      <c r="E3951" s="1">
        <v>42444</v>
      </c>
      <c r="F3951" t="s">
        <v>7</v>
      </c>
      <c r="H3951" t="s">
        <v>1799</v>
      </c>
      <c r="I3951" t="e">
        <f>VLOOKUP(G3951, industry!B:C, 2, FALSE)</f>
        <v>#N/A</v>
      </c>
    </row>
    <row r="3952" spans="1:9">
      <c r="A3952" t="s">
        <v>7814</v>
      </c>
      <c r="B3952" t="str">
        <f t="shared" si="122"/>
        <v>044681</v>
      </c>
      <c r="C3952" t="str">
        <f t="shared" si="123"/>
        <v>JI國泰</v>
      </c>
      <c r="D3952" t="s">
        <v>7815</v>
      </c>
      <c r="E3952" s="1">
        <v>42444</v>
      </c>
      <c r="F3952" t="s">
        <v>7</v>
      </c>
      <c r="H3952" t="s">
        <v>1799</v>
      </c>
      <c r="I3952" t="e">
        <f>VLOOKUP(G3952, industry!B:C, 2, FALSE)</f>
        <v>#N/A</v>
      </c>
    </row>
    <row r="3953" spans="1:9">
      <c r="A3953" t="s">
        <v>7816</v>
      </c>
      <c r="B3953" t="str">
        <f t="shared" si="122"/>
        <v>044682</v>
      </c>
      <c r="C3953" t="str">
        <f t="shared" si="123"/>
        <v>DW富邦</v>
      </c>
      <c r="D3953" t="s">
        <v>7817</v>
      </c>
      <c r="E3953" s="1">
        <v>42444</v>
      </c>
      <c r="F3953" t="s">
        <v>7</v>
      </c>
      <c r="H3953" t="s">
        <v>1799</v>
      </c>
      <c r="I3953" t="e">
        <f>VLOOKUP(G3953, industry!B:C, 2, FALSE)</f>
        <v>#N/A</v>
      </c>
    </row>
    <row r="3954" spans="1:9">
      <c r="A3954" t="s">
        <v>7818</v>
      </c>
      <c r="B3954" t="str">
        <f t="shared" si="122"/>
        <v>044683</v>
      </c>
      <c r="C3954" t="str">
        <f t="shared" si="123"/>
        <v>DX富邦</v>
      </c>
      <c r="D3954" t="s">
        <v>7819</v>
      </c>
      <c r="E3954" s="1">
        <v>42444</v>
      </c>
      <c r="F3954" t="s">
        <v>7</v>
      </c>
      <c r="H3954" t="s">
        <v>1799</v>
      </c>
      <c r="I3954" t="e">
        <f>VLOOKUP(G3954, industry!B:C, 2, FALSE)</f>
        <v>#N/A</v>
      </c>
    </row>
    <row r="3955" spans="1:9">
      <c r="A3955" t="s">
        <v>7820</v>
      </c>
      <c r="B3955" t="str">
        <f t="shared" si="122"/>
        <v>044684</v>
      </c>
      <c r="C3955" t="str">
        <f t="shared" si="123"/>
        <v>DY富邦</v>
      </c>
      <c r="D3955" t="s">
        <v>7821</v>
      </c>
      <c r="E3955" s="1">
        <v>42444</v>
      </c>
      <c r="F3955" t="s">
        <v>7</v>
      </c>
      <c r="H3955" t="s">
        <v>1799</v>
      </c>
      <c r="I3955" t="e">
        <f>VLOOKUP(G3955, industry!B:C, 2, FALSE)</f>
        <v>#N/A</v>
      </c>
    </row>
    <row r="3956" spans="1:9">
      <c r="A3956" t="s">
        <v>7822</v>
      </c>
      <c r="B3956" t="str">
        <f t="shared" si="122"/>
        <v>044685</v>
      </c>
      <c r="C3956" t="str">
        <f t="shared" si="123"/>
        <v>DZ富邦</v>
      </c>
      <c r="D3956" t="s">
        <v>7823</v>
      </c>
      <c r="E3956" s="1">
        <v>42444</v>
      </c>
      <c r="F3956" t="s">
        <v>7</v>
      </c>
      <c r="H3956" t="s">
        <v>1799</v>
      </c>
      <c r="I3956" t="e">
        <f>VLOOKUP(G3956, industry!B:C, 2, FALSE)</f>
        <v>#N/A</v>
      </c>
    </row>
    <row r="3957" spans="1:9">
      <c r="A3957" t="s">
        <v>7824</v>
      </c>
      <c r="B3957" t="str">
        <f t="shared" si="122"/>
        <v>044686</v>
      </c>
      <c r="C3957" t="str">
        <f t="shared" si="123"/>
        <v>EA富邦</v>
      </c>
      <c r="D3957" t="s">
        <v>7825</v>
      </c>
      <c r="E3957" s="1">
        <v>42444</v>
      </c>
      <c r="F3957" t="s">
        <v>7</v>
      </c>
      <c r="H3957" t="s">
        <v>1799</v>
      </c>
      <c r="I3957" t="e">
        <f>VLOOKUP(G3957, industry!B:C, 2, FALSE)</f>
        <v>#N/A</v>
      </c>
    </row>
    <row r="3958" spans="1:9">
      <c r="A3958" t="s">
        <v>7826</v>
      </c>
      <c r="B3958" t="str">
        <f t="shared" si="122"/>
        <v>044687</v>
      </c>
      <c r="C3958" t="str">
        <f t="shared" si="123"/>
        <v>EB富邦</v>
      </c>
      <c r="D3958" t="s">
        <v>7827</v>
      </c>
      <c r="E3958" s="1">
        <v>42444</v>
      </c>
      <c r="F3958" t="s">
        <v>7</v>
      </c>
      <c r="H3958" t="s">
        <v>1799</v>
      </c>
      <c r="I3958" t="e">
        <f>VLOOKUP(G3958, industry!B:C, 2, FALSE)</f>
        <v>#N/A</v>
      </c>
    </row>
    <row r="3959" spans="1:9">
      <c r="A3959" t="s">
        <v>7828</v>
      </c>
      <c r="B3959" t="str">
        <f t="shared" si="122"/>
        <v>044688</v>
      </c>
      <c r="C3959" t="str">
        <f t="shared" si="123"/>
        <v>兆豐4R</v>
      </c>
      <c r="D3959" t="s">
        <v>7829</v>
      </c>
      <c r="E3959" s="1">
        <v>42444</v>
      </c>
      <c r="F3959" t="s">
        <v>7</v>
      </c>
      <c r="H3959" t="s">
        <v>1799</v>
      </c>
      <c r="I3959" t="e">
        <f>VLOOKUP(G3959, industry!B:C, 2, FALSE)</f>
        <v>#N/A</v>
      </c>
    </row>
    <row r="3960" spans="1:9">
      <c r="A3960" t="s">
        <v>7830</v>
      </c>
      <c r="B3960" t="str">
        <f t="shared" si="122"/>
        <v>044689</v>
      </c>
      <c r="C3960" t="str">
        <f t="shared" si="123"/>
        <v>兆豐4S</v>
      </c>
      <c r="D3960" t="s">
        <v>7831</v>
      </c>
      <c r="E3960" s="1">
        <v>42444</v>
      </c>
      <c r="F3960" t="s">
        <v>7</v>
      </c>
      <c r="H3960" t="s">
        <v>1799</v>
      </c>
      <c r="I3960" t="e">
        <f>VLOOKUP(G3960, industry!B:C, 2, FALSE)</f>
        <v>#N/A</v>
      </c>
    </row>
    <row r="3961" spans="1:9">
      <c r="A3961" t="s">
        <v>7832</v>
      </c>
      <c r="B3961" t="str">
        <f t="shared" si="122"/>
        <v>04468P</v>
      </c>
      <c r="C3961" t="str">
        <f t="shared" si="123"/>
        <v>元富3V</v>
      </c>
      <c r="D3961" t="s">
        <v>7833</v>
      </c>
      <c r="E3961" s="1">
        <v>42527</v>
      </c>
      <c r="F3961" t="s">
        <v>7</v>
      </c>
      <c r="H3961" t="s">
        <v>1796</v>
      </c>
      <c r="I3961" t="e">
        <f>VLOOKUP(G3961, industry!B:C, 2, FALSE)</f>
        <v>#N/A</v>
      </c>
    </row>
    <row r="3962" spans="1:9">
      <c r="A3962" t="s">
        <v>7834</v>
      </c>
      <c r="B3962" t="str">
        <f t="shared" si="122"/>
        <v>044690</v>
      </c>
      <c r="C3962" t="str">
        <f t="shared" si="123"/>
        <v>兆豐4T</v>
      </c>
      <c r="D3962" t="s">
        <v>7835</v>
      </c>
      <c r="E3962" s="1">
        <v>42444</v>
      </c>
      <c r="F3962" t="s">
        <v>7</v>
      </c>
      <c r="H3962" t="s">
        <v>1799</v>
      </c>
      <c r="I3962" t="e">
        <f>VLOOKUP(G3962, industry!B:C, 2, FALSE)</f>
        <v>#N/A</v>
      </c>
    </row>
    <row r="3963" spans="1:9">
      <c r="A3963" t="s">
        <v>7836</v>
      </c>
      <c r="B3963" t="str">
        <f t="shared" si="122"/>
        <v>044691</v>
      </c>
      <c r="C3963" t="str">
        <f t="shared" si="123"/>
        <v>兆豐4U</v>
      </c>
      <c r="D3963" t="s">
        <v>7837</v>
      </c>
      <c r="E3963" s="1">
        <v>42444</v>
      </c>
      <c r="F3963" t="s">
        <v>7</v>
      </c>
      <c r="H3963" t="s">
        <v>1799</v>
      </c>
      <c r="I3963" t="e">
        <f>VLOOKUP(G3963, industry!B:C, 2, FALSE)</f>
        <v>#N/A</v>
      </c>
    </row>
    <row r="3964" spans="1:9">
      <c r="A3964" t="s">
        <v>7838</v>
      </c>
      <c r="B3964" t="str">
        <f t="shared" si="122"/>
        <v>044692</v>
      </c>
      <c r="C3964" t="str">
        <f t="shared" si="123"/>
        <v>兆豐4V</v>
      </c>
      <c r="D3964" t="s">
        <v>7839</v>
      </c>
      <c r="E3964" s="1">
        <v>42444</v>
      </c>
      <c r="F3964" t="s">
        <v>7</v>
      </c>
      <c r="H3964" t="s">
        <v>1799</v>
      </c>
      <c r="I3964" t="e">
        <f>VLOOKUP(G3964, industry!B:C, 2, FALSE)</f>
        <v>#N/A</v>
      </c>
    </row>
    <row r="3965" spans="1:9">
      <c r="A3965" t="s">
        <v>7840</v>
      </c>
      <c r="B3965" t="str">
        <f t="shared" si="122"/>
        <v>044693</v>
      </c>
      <c r="C3965" t="str">
        <f t="shared" si="123"/>
        <v>兆豐4W</v>
      </c>
      <c r="D3965" t="s">
        <v>7841</v>
      </c>
      <c r="E3965" s="1">
        <v>42444</v>
      </c>
      <c r="F3965" t="s">
        <v>7</v>
      </c>
      <c r="H3965" t="s">
        <v>1799</v>
      </c>
      <c r="I3965" t="e">
        <f>VLOOKUP(G3965, industry!B:C, 2, FALSE)</f>
        <v>#N/A</v>
      </c>
    </row>
    <row r="3966" spans="1:9">
      <c r="A3966" t="s">
        <v>7842</v>
      </c>
      <c r="B3966" t="str">
        <f t="shared" si="122"/>
        <v>044694</v>
      </c>
      <c r="C3966" t="str">
        <f t="shared" si="123"/>
        <v>兆豐4X</v>
      </c>
      <c r="D3966" t="s">
        <v>7843</v>
      </c>
      <c r="E3966" s="1">
        <v>42444</v>
      </c>
      <c r="F3966" t="s">
        <v>7</v>
      </c>
      <c r="H3966" t="s">
        <v>1799</v>
      </c>
      <c r="I3966" t="e">
        <f>VLOOKUP(G3966, industry!B:C, 2, FALSE)</f>
        <v>#N/A</v>
      </c>
    </row>
    <row r="3967" spans="1:9">
      <c r="A3967" t="s">
        <v>7844</v>
      </c>
      <c r="B3967" t="str">
        <f t="shared" si="122"/>
        <v>044695</v>
      </c>
      <c r="C3967" t="str">
        <f t="shared" si="123"/>
        <v>兆豐4Y</v>
      </c>
      <c r="D3967" t="s">
        <v>7845</v>
      </c>
      <c r="E3967" s="1">
        <v>42444</v>
      </c>
      <c r="F3967" t="s">
        <v>7</v>
      </c>
      <c r="H3967" t="s">
        <v>1799</v>
      </c>
      <c r="I3967" t="e">
        <f>VLOOKUP(G3967, industry!B:C, 2, FALSE)</f>
        <v>#N/A</v>
      </c>
    </row>
    <row r="3968" spans="1:9">
      <c r="A3968" t="s">
        <v>7846</v>
      </c>
      <c r="B3968" t="str">
        <f t="shared" si="122"/>
        <v>044696</v>
      </c>
      <c r="C3968" t="str">
        <f t="shared" si="123"/>
        <v>兆豐4Z</v>
      </c>
      <c r="D3968" t="s">
        <v>7847</v>
      </c>
      <c r="E3968" s="1">
        <v>42444</v>
      </c>
      <c r="F3968" t="s">
        <v>7</v>
      </c>
      <c r="H3968" t="s">
        <v>1799</v>
      </c>
      <c r="I3968" t="e">
        <f>VLOOKUP(G3968, industry!B:C, 2, FALSE)</f>
        <v>#N/A</v>
      </c>
    </row>
    <row r="3969" spans="1:9">
      <c r="A3969" t="s">
        <v>7848</v>
      </c>
      <c r="B3969" t="str">
        <f t="shared" si="122"/>
        <v>044697</v>
      </c>
      <c r="C3969" t="str">
        <f t="shared" si="123"/>
        <v>兆豐5A</v>
      </c>
      <c r="D3969" t="s">
        <v>7849</v>
      </c>
      <c r="E3969" s="1">
        <v>42444</v>
      </c>
      <c r="F3969" t="s">
        <v>7</v>
      </c>
      <c r="H3969" t="s">
        <v>1799</v>
      </c>
      <c r="I3969" t="e">
        <f>VLOOKUP(G3969, industry!B:C, 2, FALSE)</f>
        <v>#N/A</v>
      </c>
    </row>
    <row r="3970" spans="1:9">
      <c r="A3970" t="s">
        <v>7850</v>
      </c>
      <c r="B3970" t="str">
        <f t="shared" ref="B3970:B4033" si="124">MID(A3970,1,FIND("　", A3970)-1)</f>
        <v>044698</v>
      </c>
      <c r="C3970" t="str">
        <f t="shared" ref="C3970:C4033" si="125">MID(A3970,FIND("　", A3970)+1, 20)</f>
        <v>兆豐5B</v>
      </c>
      <c r="D3970" t="s">
        <v>7851</v>
      </c>
      <c r="E3970" s="1">
        <v>42444</v>
      </c>
      <c r="F3970" t="s">
        <v>7</v>
      </c>
      <c r="H3970" t="s">
        <v>1799</v>
      </c>
      <c r="I3970" t="e">
        <f>VLOOKUP(G3970, industry!B:C, 2, FALSE)</f>
        <v>#N/A</v>
      </c>
    </row>
    <row r="3971" spans="1:9">
      <c r="A3971" t="s">
        <v>7852</v>
      </c>
      <c r="B3971" t="str">
        <f t="shared" si="124"/>
        <v>044699</v>
      </c>
      <c r="C3971" t="str">
        <f t="shared" si="125"/>
        <v>兆豐5C</v>
      </c>
      <c r="D3971" t="s">
        <v>7853</v>
      </c>
      <c r="E3971" s="1">
        <v>42444</v>
      </c>
      <c r="F3971" t="s">
        <v>7</v>
      </c>
      <c r="H3971" t="s">
        <v>1799</v>
      </c>
      <c r="I3971" t="e">
        <f>VLOOKUP(G3971, industry!B:C, 2, FALSE)</f>
        <v>#N/A</v>
      </c>
    </row>
    <row r="3972" spans="1:9">
      <c r="A3972" t="s">
        <v>7854</v>
      </c>
      <c r="B3972" t="str">
        <f t="shared" si="124"/>
        <v>04469P</v>
      </c>
      <c r="C3972" t="str">
        <f t="shared" si="125"/>
        <v>富邦93</v>
      </c>
      <c r="D3972" t="s">
        <v>7855</v>
      </c>
      <c r="E3972" s="1">
        <v>42527</v>
      </c>
      <c r="F3972" t="s">
        <v>7</v>
      </c>
      <c r="H3972" t="s">
        <v>1796</v>
      </c>
      <c r="I3972" t="e">
        <f>VLOOKUP(G3972, industry!B:C, 2, FALSE)</f>
        <v>#N/A</v>
      </c>
    </row>
    <row r="3973" spans="1:9">
      <c r="A3973" t="s">
        <v>7856</v>
      </c>
      <c r="B3973" t="str">
        <f t="shared" si="124"/>
        <v>044700</v>
      </c>
      <c r="C3973" t="str">
        <f t="shared" si="125"/>
        <v>兆豐5F</v>
      </c>
      <c r="D3973" t="s">
        <v>7857</v>
      </c>
      <c r="E3973" s="1">
        <v>42444</v>
      </c>
      <c r="F3973" t="s">
        <v>7</v>
      </c>
      <c r="H3973" t="s">
        <v>1799</v>
      </c>
      <c r="I3973" t="e">
        <f>VLOOKUP(G3973, industry!B:C, 2, FALSE)</f>
        <v>#N/A</v>
      </c>
    </row>
    <row r="3974" spans="1:9">
      <c r="A3974" t="s">
        <v>7858</v>
      </c>
      <c r="B3974" t="str">
        <f t="shared" si="124"/>
        <v>044701</v>
      </c>
      <c r="C3974" t="str">
        <f t="shared" si="125"/>
        <v>兆豐5G</v>
      </c>
      <c r="D3974" t="s">
        <v>7859</v>
      </c>
      <c r="E3974" s="1">
        <v>42444</v>
      </c>
      <c r="F3974" t="s">
        <v>7</v>
      </c>
      <c r="H3974" t="s">
        <v>1799</v>
      </c>
      <c r="I3974" t="e">
        <f>VLOOKUP(G3974, industry!B:C, 2, FALSE)</f>
        <v>#N/A</v>
      </c>
    </row>
    <row r="3975" spans="1:9">
      <c r="A3975" t="s">
        <v>7860</v>
      </c>
      <c r="B3975" t="str">
        <f t="shared" si="124"/>
        <v>044702</v>
      </c>
      <c r="C3975" t="str">
        <f t="shared" si="125"/>
        <v>兆豐5H</v>
      </c>
      <c r="D3975" t="s">
        <v>7861</v>
      </c>
      <c r="E3975" s="1">
        <v>42444</v>
      </c>
      <c r="F3975" t="s">
        <v>7</v>
      </c>
      <c r="H3975" t="s">
        <v>1799</v>
      </c>
      <c r="I3975" t="e">
        <f>VLOOKUP(G3975, industry!B:C, 2, FALSE)</f>
        <v>#N/A</v>
      </c>
    </row>
    <row r="3976" spans="1:9">
      <c r="A3976" t="s">
        <v>7862</v>
      </c>
      <c r="B3976" t="str">
        <f t="shared" si="124"/>
        <v>044703</v>
      </c>
      <c r="C3976" t="str">
        <f t="shared" si="125"/>
        <v>兆豐5J</v>
      </c>
      <c r="D3976" t="s">
        <v>7863</v>
      </c>
      <c r="E3976" s="1">
        <v>42444</v>
      </c>
      <c r="F3976" t="s">
        <v>7</v>
      </c>
      <c r="H3976" t="s">
        <v>1799</v>
      </c>
      <c r="I3976" t="e">
        <f>VLOOKUP(G3976, industry!B:C, 2, FALSE)</f>
        <v>#N/A</v>
      </c>
    </row>
    <row r="3977" spans="1:9">
      <c r="A3977" t="s">
        <v>7864</v>
      </c>
      <c r="B3977" t="str">
        <f t="shared" si="124"/>
        <v>044704</v>
      </c>
      <c r="C3977" t="str">
        <f t="shared" si="125"/>
        <v>兆豐5K</v>
      </c>
      <c r="D3977" t="s">
        <v>7865</v>
      </c>
      <c r="E3977" s="1">
        <v>42444</v>
      </c>
      <c r="F3977" t="s">
        <v>7</v>
      </c>
      <c r="H3977" t="s">
        <v>1799</v>
      </c>
      <c r="I3977" t="e">
        <f>VLOOKUP(G3977, industry!B:C, 2, FALSE)</f>
        <v>#N/A</v>
      </c>
    </row>
    <row r="3978" spans="1:9">
      <c r="A3978" t="s">
        <v>7866</v>
      </c>
      <c r="B3978" t="str">
        <f t="shared" si="124"/>
        <v>044705</v>
      </c>
      <c r="C3978" t="str">
        <f t="shared" si="125"/>
        <v>兆豐5L</v>
      </c>
      <c r="D3978" t="s">
        <v>7867</v>
      </c>
      <c r="E3978" s="1">
        <v>42444</v>
      </c>
      <c r="F3978" t="s">
        <v>7</v>
      </c>
      <c r="H3978" t="s">
        <v>1799</v>
      </c>
      <c r="I3978" t="e">
        <f>VLOOKUP(G3978, industry!B:C, 2, FALSE)</f>
        <v>#N/A</v>
      </c>
    </row>
    <row r="3979" spans="1:9">
      <c r="A3979" t="s">
        <v>7868</v>
      </c>
      <c r="B3979" t="str">
        <f t="shared" si="124"/>
        <v>044706</v>
      </c>
      <c r="C3979" t="str">
        <f t="shared" si="125"/>
        <v>兆豐5M</v>
      </c>
      <c r="D3979" t="s">
        <v>7869</v>
      </c>
      <c r="E3979" s="1">
        <v>42444</v>
      </c>
      <c r="F3979" t="s">
        <v>7</v>
      </c>
      <c r="H3979" t="s">
        <v>1799</v>
      </c>
      <c r="I3979" t="e">
        <f>VLOOKUP(G3979, industry!B:C, 2, FALSE)</f>
        <v>#N/A</v>
      </c>
    </row>
    <row r="3980" spans="1:9">
      <c r="A3980" t="s">
        <v>7870</v>
      </c>
      <c r="B3980" t="str">
        <f t="shared" si="124"/>
        <v>044707</v>
      </c>
      <c r="C3980" t="str">
        <f t="shared" si="125"/>
        <v>兆豐5N</v>
      </c>
      <c r="D3980" t="s">
        <v>7871</v>
      </c>
      <c r="E3980" s="1">
        <v>42444</v>
      </c>
      <c r="F3980" t="s">
        <v>7</v>
      </c>
      <c r="H3980" t="s">
        <v>1799</v>
      </c>
      <c r="I3980" t="e">
        <f>VLOOKUP(G3980, industry!B:C, 2, FALSE)</f>
        <v>#N/A</v>
      </c>
    </row>
    <row r="3981" spans="1:9">
      <c r="A3981" t="s">
        <v>7872</v>
      </c>
      <c r="B3981" t="str">
        <f t="shared" si="124"/>
        <v>044708</v>
      </c>
      <c r="C3981" t="str">
        <f t="shared" si="125"/>
        <v>兆豐5P</v>
      </c>
      <c r="D3981" t="s">
        <v>7873</v>
      </c>
      <c r="E3981" s="1">
        <v>42444</v>
      </c>
      <c r="F3981" t="s">
        <v>7</v>
      </c>
      <c r="H3981" t="s">
        <v>1799</v>
      </c>
      <c r="I3981" t="e">
        <f>VLOOKUP(G3981, industry!B:C, 2, FALSE)</f>
        <v>#N/A</v>
      </c>
    </row>
    <row r="3982" spans="1:9">
      <c r="A3982" t="s">
        <v>7874</v>
      </c>
      <c r="B3982" t="str">
        <f t="shared" si="124"/>
        <v>044709</v>
      </c>
      <c r="C3982" t="str">
        <f t="shared" si="125"/>
        <v>兆豐5Q</v>
      </c>
      <c r="D3982" t="s">
        <v>7875</v>
      </c>
      <c r="E3982" s="1">
        <v>42444</v>
      </c>
      <c r="F3982" t="s">
        <v>7</v>
      </c>
      <c r="H3982" t="s">
        <v>1799</v>
      </c>
      <c r="I3982" t="e">
        <f>VLOOKUP(G3982, industry!B:C, 2, FALSE)</f>
        <v>#N/A</v>
      </c>
    </row>
    <row r="3983" spans="1:9">
      <c r="A3983" t="s">
        <v>7876</v>
      </c>
      <c r="B3983" t="str">
        <f t="shared" si="124"/>
        <v>04470P</v>
      </c>
      <c r="C3983" t="str">
        <f t="shared" si="125"/>
        <v>元大GW</v>
      </c>
      <c r="D3983" t="s">
        <v>7877</v>
      </c>
      <c r="E3983" s="1">
        <v>42528</v>
      </c>
      <c r="F3983" t="s">
        <v>7</v>
      </c>
      <c r="H3983" t="s">
        <v>1796</v>
      </c>
      <c r="I3983" t="e">
        <f>VLOOKUP(G3983, industry!B:C, 2, FALSE)</f>
        <v>#N/A</v>
      </c>
    </row>
    <row r="3984" spans="1:9">
      <c r="A3984" t="s">
        <v>7878</v>
      </c>
      <c r="B3984" t="str">
        <f t="shared" si="124"/>
        <v>044710</v>
      </c>
      <c r="C3984" t="str">
        <f t="shared" si="125"/>
        <v>兆豐5R</v>
      </c>
      <c r="D3984" t="s">
        <v>7879</v>
      </c>
      <c r="E3984" s="1">
        <v>42444</v>
      </c>
      <c r="F3984" t="s">
        <v>7</v>
      </c>
      <c r="H3984" t="s">
        <v>1799</v>
      </c>
      <c r="I3984" t="e">
        <f>VLOOKUP(G3984, industry!B:C, 2, FALSE)</f>
        <v>#N/A</v>
      </c>
    </row>
    <row r="3985" spans="1:9">
      <c r="A3985" t="s">
        <v>7880</v>
      </c>
      <c r="B3985" t="str">
        <f t="shared" si="124"/>
        <v>044711</v>
      </c>
      <c r="C3985" t="str">
        <f t="shared" si="125"/>
        <v>兆豐5S</v>
      </c>
      <c r="D3985" t="s">
        <v>7881</v>
      </c>
      <c r="E3985" s="1">
        <v>42444</v>
      </c>
      <c r="F3985" t="s">
        <v>7</v>
      </c>
      <c r="H3985" t="s">
        <v>1799</v>
      </c>
      <c r="I3985" t="e">
        <f>VLOOKUP(G3985, industry!B:C, 2, FALSE)</f>
        <v>#N/A</v>
      </c>
    </row>
    <row r="3986" spans="1:9">
      <c r="A3986" t="s">
        <v>7882</v>
      </c>
      <c r="B3986" t="str">
        <f t="shared" si="124"/>
        <v>044712</v>
      </c>
      <c r="C3986" t="str">
        <f t="shared" si="125"/>
        <v>兆豐5T</v>
      </c>
      <c r="D3986" t="s">
        <v>7883</v>
      </c>
      <c r="E3986" s="1">
        <v>42444</v>
      </c>
      <c r="F3986" t="s">
        <v>7</v>
      </c>
      <c r="H3986" t="s">
        <v>1799</v>
      </c>
      <c r="I3986" t="e">
        <f>VLOOKUP(G3986, industry!B:C, 2, FALSE)</f>
        <v>#N/A</v>
      </c>
    </row>
    <row r="3987" spans="1:9">
      <c r="A3987" t="s">
        <v>7884</v>
      </c>
      <c r="B3987" t="str">
        <f t="shared" si="124"/>
        <v>044713</v>
      </c>
      <c r="C3987" t="str">
        <f t="shared" si="125"/>
        <v>群益8B</v>
      </c>
      <c r="D3987" t="s">
        <v>7885</v>
      </c>
      <c r="E3987" s="1">
        <v>42444</v>
      </c>
      <c r="F3987" t="s">
        <v>7</v>
      </c>
      <c r="H3987" t="s">
        <v>1799</v>
      </c>
      <c r="I3987" t="e">
        <f>VLOOKUP(G3987, industry!B:C, 2, FALSE)</f>
        <v>#N/A</v>
      </c>
    </row>
    <row r="3988" spans="1:9">
      <c r="A3988" t="s">
        <v>7886</v>
      </c>
      <c r="B3988" t="str">
        <f t="shared" si="124"/>
        <v>044714</v>
      </c>
      <c r="C3988" t="str">
        <f t="shared" si="125"/>
        <v>群益8C</v>
      </c>
      <c r="D3988" t="s">
        <v>7887</v>
      </c>
      <c r="E3988" s="1">
        <v>42444</v>
      </c>
      <c r="F3988" t="s">
        <v>7</v>
      </c>
      <c r="H3988" t="s">
        <v>1799</v>
      </c>
      <c r="I3988" t="e">
        <f>VLOOKUP(G3988, industry!B:C, 2, FALSE)</f>
        <v>#N/A</v>
      </c>
    </row>
    <row r="3989" spans="1:9">
      <c r="A3989" t="s">
        <v>7888</v>
      </c>
      <c r="B3989" t="str">
        <f t="shared" si="124"/>
        <v>044715</v>
      </c>
      <c r="C3989" t="str">
        <f t="shared" si="125"/>
        <v>群益8D</v>
      </c>
      <c r="D3989" t="s">
        <v>7889</v>
      </c>
      <c r="E3989" s="1">
        <v>42444</v>
      </c>
      <c r="F3989" t="s">
        <v>7</v>
      </c>
      <c r="H3989" t="s">
        <v>1799</v>
      </c>
      <c r="I3989" t="e">
        <f>VLOOKUP(G3989, industry!B:C, 2, FALSE)</f>
        <v>#N/A</v>
      </c>
    </row>
    <row r="3990" spans="1:9">
      <c r="A3990" t="s">
        <v>7890</v>
      </c>
      <c r="B3990" t="str">
        <f t="shared" si="124"/>
        <v>044716</v>
      </c>
      <c r="C3990" t="str">
        <f t="shared" si="125"/>
        <v>群益8E</v>
      </c>
      <c r="D3990" t="s">
        <v>7891</v>
      </c>
      <c r="E3990" s="1">
        <v>42444</v>
      </c>
      <c r="F3990" t="s">
        <v>7</v>
      </c>
      <c r="H3990" t="s">
        <v>1799</v>
      </c>
      <c r="I3990" t="e">
        <f>VLOOKUP(G3990, industry!B:C, 2, FALSE)</f>
        <v>#N/A</v>
      </c>
    </row>
    <row r="3991" spans="1:9">
      <c r="A3991" t="s">
        <v>7892</v>
      </c>
      <c r="B3991" t="str">
        <f t="shared" si="124"/>
        <v>044717</v>
      </c>
      <c r="C3991" t="str">
        <f t="shared" si="125"/>
        <v>群益8F</v>
      </c>
      <c r="D3991" t="s">
        <v>7893</v>
      </c>
      <c r="E3991" s="1">
        <v>42444</v>
      </c>
      <c r="F3991" t="s">
        <v>7</v>
      </c>
      <c r="H3991" t="s">
        <v>1799</v>
      </c>
      <c r="I3991" t="e">
        <f>VLOOKUP(G3991, industry!B:C, 2, FALSE)</f>
        <v>#N/A</v>
      </c>
    </row>
    <row r="3992" spans="1:9">
      <c r="A3992" t="s">
        <v>7894</v>
      </c>
      <c r="B3992" t="str">
        <f t="shared" si="124"/>
        <v>044718</v>
      </c>
      <c r="C3992" t="str">
        <f t="shared" si="125"/>
        <v>群益8G</v>
      </c>
      <c r="D3992" t="s">
        <v>7895</v>
      </c>
      <c r="E3992" s="1">
        <v>42444</v>
      </c>
      <c r="F3992" t="s">
        <v>7</v>
      </c>
      <c r="H3992" t="s">
        <v>1799</v>
      </c>
      <c r="I3992" t="e">
        <f>VLOOKUP(G3992, industry!B:C, 2, FALSE)</f>
        <v>#N/A</v>
      </c>
    </row>
    <row r="3993" spans="1:9">
      <c r="A3993" t="s">
        <v>7896</v>
      </c>
      <c r="B3993" t="str">
        <f t="shared" si="124"/>
        <v>044719</v>
      </c>
      <c r="C3993" t="str">
        <f t="shared" si="125"/>
        <v>群益8H</v>
      </c>
      <c r="D3993" t="s">
        <v>7897</v>
      </c>
      <c r="E3993" s="1">
        <v>42444</v>
      </c>
      <c r="F3993" t="s">
        <v>7</v>
      </c>
      <c r="H3993" t="s">
        <v>1799</v>
      </c>
      <c r="I3993" t="e">
        <f>VLOOKUP(G3993, industry!B:C, 2, FALSE)</f>
        <v>#N/A</v>
      </c>
    </row>
    <row r="3994" spans="1:9">
      <c r="A3994" t="s">
        <v>7898</v>
      </c>
      <c r="B3994" t="str">
        <f t="shared" si="124"/>
        <v>04471P</v>
      </c>
      <c r="C3994" t="str">
        <f t="shared" si="125"/>
        <v>元大GX</v>
      </c>
      <c r="D3994" t="s">
        <v>7899</v>
      </c>
      <c r="E3994" s="1">
        <v>42528</v>
      </c>
      <c r="F3994" t="s">
        <v>7</v>
      </c>
      <c r="H3994" t="s">
        <v>1796</v>
      </c>
      <c r="I3994" t="e">
        <f>VLOOKUP(G3994, industry!B:C, 2, FALSE)</f>
        <v>#N/A</v>
      </c>
    </row>
    <row r="3995" spans="1:9">
      <c r="A3995" t="s">
        <v>7900</v>
      </c>
      <c r="B3995" t="str">
        <f t="shared" si="124"/>
        <v>044720</v>
      </c>
      <c r="C3995" t="str">
        <f t="shared" si="125"/>
        <v>統一GM</v>
      </c>
      <c r="D3995" t="s">
        <v>7901</v>
      </c>
      <c r="E3995" s="1">
        <v>42445</v>
      </c>
      <c r="F3995" t="s">
        <v>7</v>
      </c>
      <c r="H3995" t="s">
        <v>1799</v>
      </c>
      <c r="I3995" t="e">
        <f>VLOOKUP(G3995, industry!B:C, 2, FALSE)</f>
        <v>#N/A</v>
      </c>
    </row>
    <row r="3996" spans="1:9">
      <c r="A3996" t="s">
        <v>7902</v>
      </c>
      <c r="B3996" t="str">
        <f t="shared" si="124"/>
        <v>044721</v>
      </c>
      <c r="C3996" t="str">
        <f t="shared" si="125"/>
        <v>元大8T</v>
      </c>
      <c r="D3996" t="s">
        <v>7903</v>
      </c>
      <c r="E3996" s="1">
        <v>42445</v>
      </c>
      <c r="F3996" t="s">
        <v>7</v>
      </c>
      <c r="H3996" t="s">
        <v>1799</v>
      </c>
      <c r="I3996" t="e">
        <f>VLOOKUP(G3996, industry!B:C, 2, FALSE)</f>
        <v>#N/A</v>
      </c>
    </row>
    <row r="3997" spans="1:9">
      <c r="A3997" t="s">
        <v>7904</v>
      </c>
      <c r="B3997" t="str">
        <f t="shared" si="124"/>
        <v>044722</v>
      </c>
      <c r="C3997" t="str">
        <f t="shared" si="125"/>
        <v>元大8U</v>
      </c>
      <c r="D3997" t="s">
        <v>7905</v>
      </c>
      <c r="E3997" s="1">
        <v>42445</v>
      </c>
      <c r="F3997" t="s">
        <v>7</v>
      </c>
      <c r="H3997" t="s">
        <v>1799</v>
      </c>
      <c r="I3997" t="e">
        <f>VLOOKUP(G3997, industry!B:C, 2, FALSE)</f>
        <v>#N/A</v>
      </c>
    </row>
    <row r="3998" spans="1:9">
      <c r="A3998" t="s">
        <v>7906</v>
      </c>
      <c r="B3998" t="str">
        <f t="shared" si="124"/>
        <v>044723</v>
      </c>
      <c r="C3998" t="str">
        <f t="shared" si="125"/>
        <v>元大8V</v>
      </c>
      <c r="D3998" t="s">
        <v>7907</v>
      </c>
      <c r="E3998" s="1">
        <v>42445</v>
      </c>
      <c r="F3998" t="s">
        <v>7</v>
      </c>
      <c r="H3998" t="s">
        <v>1799</v>
      </c>
      <c r="I3998" t="e">
        <f>VLOOKUP(G3998, industry!B:C, 2, FALSE)</f>
        <v>#N/A</v>
      </c>
    </row>
    <row r="3999" spans="1:9">
      <c r="A3999" t="s">
        <v>7908</v>
      </c>
      <c r="B3999" t="str">
        <f t="shared" si="124"/>
        <v>044724</v>
      </c>
      <c r="C3999" t="str">
        <f t="shared" si="125"/>
        <v>元大8W</v>
      </c>
      <c r="D3999" t="s">
        <v>7909</v>
      </c>
      <c r="E3999" s="1">
        <v>42445</v>
      </c>
      <c r="F3999" t="s">
        <v>7</v>
      </c>
      <c r="H3999" t="s">
        <v>1799</v>
      </c>
      <c r="I3999" t="e">
        <f>VLOOKUP(G3999, industry!B:C, 2, FALSE)</f>
        <v>#N/A</v>
      </c>
    </row>
    <row r="4000" spans="1:9">
      <c r="A4000" t="s">
        <v>7910</v>
      </c>
      <c r="B4000" t="str">
        <f t="shared" si="124"/>
        <v>044725</v>
      </c>
      <c r="C4000" t="str">
        <f t="shared" si="125"/>
        <v>元大8X</v>
      </c>
      <c r="D4000" t="s">
        <v>7911</v>
      </c>
      <c r="E4000" s="1">
        <v>42445</v>
      </c>
      <c r="F4000" t="s">
        <v>7</v>
      </c>
      <c r="H4000" t="s">
        <v>1799</v>
      </c>
      <c r="I4000" t="e">
        <f>VLOOKUP(G4000, industry!B:C, 2, FALSE)</f>
        <v>#N/A</v>
      </c>
    </row>
    <row r="4001" spans="1:9">
      <c r="A4001" t="s">
        <v>7912</v>
      </c>
      <c r="B4001" t="str">
        <f t="shared" si="124"/>
        <v>044726</v>
      </c>
      <c r="C4001" t="str">
        <f t="shared" si="125"/>
        <v>元大8Y</v>
      </c>
      <c r="D4001" t="s">
        <v>7913</v>
      </c>
      <c r="E4001" s="1">
        <v>42445</v>
      </c>
      <c r="F4001" t="s">
        <v>7</v>
      </c>
      <c r="H4001" t="s">
        <v>1799</v>
      </c>
      <c r="I4001" t="e">
        <f>VLOOKUP(G4001, industry!B:C, 2, FALSE)</f>
        <v>#N/A</v>
      </c>
    </row>
    <row r="4002" spans="1:9">
      <c r="A4002" t="s">
        <v>7914</v>
      </c>
      <c r="B4002" t="str">
        <f t="shared" si="124"/>
        <v>044727</v>
      </c>
      <c r="C4002" t="str">
        <f t="shared" si="125"/>
        <v>元大8Z</v>
      </c>
      <c r="D4002" t="s">
        <v>7915</v>
      </c>
      <c r="E4002" s="1">
        <v>42445</v>
      </c>
      <c r="F4002" t="s">
        <v>7</v>
      </c>
      <c r="H4002" t="s">
        <v>1799</v>
      </c>
      <c r="I4002" t="e">
        <f>VLOOKUP(G4002, industry!B:C, 2, FALSE)</f>
        <v>#N/A</v>
      </c>
    </row>
    <row r="4003" spans="1:9">
      <c r="A4003" t="s">
        <v>7916</v>
      </c>
      <c r="B4003" t="str">
        <f t="shared" si="124"/>
        <v>044728</v>
      </c>
      <c r="C4003" t="str">
        <f t="shared" si="125"/>
        <v>元大9A</v>
      </c>
      <c r="D4003" t="s">
        <v>7917</v>
      </c>
      <c r="E4003" s="1">
        <v>42445</v>
      </c>
      <c r="F4003" t="s">
        <v>7</v>
      </c>
      <c r="H4003" t="s">
        <v>1799</v>
      </c>
      <c r="I4003" t="e">
        <f>VLOOKUP(G4003, industry!B:C, 2, FALSE)</f>
        <v>#N/A</v>
      </c>
    </row>
    <row r="4004" spans="1:9">
      <c r="A4004" t="s">
        <v>7918</v>
      </c>
      <c r="B4004" t="str">
        <f t="shared" si="124"/>
        <v>044729</v>
      </c>
      <c r="C4004" t="str">
        <f t="shared" si="125"/>
        <v>ER元富</v>
      </c>
      <c r="D4004" t="s">
        <v>7919</v>
      </c>
      <c r="E4004" s="1">
        <v>42445</v>
      </c>
      <c r="F4004" t="s">
        <v>7</v>
      </c>
      <c r="H4004" t="s">
        <v>1799</v>
      </c>
      <c r="I4004" t="e">
        <f>VLOOKUP(G4004, industry!B:C, 2, FALSE)</f>
        <v>#N/A</v>
      </c>
    </row>
    <row r="4005" spans="1:9">
      <c r="A4005" t="s">
        <v>7920</v>
      </c>
      <c r="B4005" t="str">
        <f t="shared" si="124"/>
        <v>04472P</v>
      </c>
      <c r="C4005" t="str">
        <f t="shared" si="125"/>
        <v>元大GY</v>
      </c>
      <c r="D4005" t="s">
        <v>7921</v>
      </c>
      <c r="E4005" s="1">
        <v>42528</v>
      </c>
      <c r="F4005" t="s">
        <v>7</v>
      </c>
      <c r="H4005" t="s">
        <v>1796</v>
      </c>
      <c r="I4005" t="e">
        <f>VLOOKUP(G4005, industry!B:C, 2, FALSE)</f>
        <v>#N/A</v>
      </c>
    </row>
    <row r="4006" spans="1:9">
      <c r="A4006" t="s">
        <v>7922</v>
      </c>
      <c r="B4006" t="str">
        <f t="shared" si="124"/>
        <v>044730</v>
      </c>
      <c r="C4006" t="str">
        <f t="shared" si="125"/>
        <v>ES元富</v>
      </c>
      <c r="D4006" t="s">
        <v>7923</v>
      </c>
      <c r="E4006" s="1">
        <v>42445</v>
      </c>
      <c r="F4006" t="s">
        <v>7</v>
      </c>
      <c r="H4006" t="s">
        <v>1799</v>
      </c>
      <c r="I4006" t="e">
        <f>VLOOKUP(G4006, industry!B:C, 2, FALSE)</f>
        <v>#N/A</v>
      </c>
    </row>
    <row r="4007" spans="1:9">
      <c r="A4007" t="s">
        <v>7924</v>
      </c>
      <c r="B4007" t="str">
        <f t="shared" si="124"/>
        <v>044731</v>
      </c>
      <c r="C4007" t="str">
        <f t="shared" si="125"/>
        <v>ET元富</v>
      </c>
      <c r="D4007" t="s">
        <v>7925</v>
      </c>
      <c r="E4007" s="1">
        <v>42445</v>
      </c>
      <c r="F4007" t="s">
        <v>7</v>
      </c>
      <c r="H4007" t="s">
        <v>1799</v>
      </c>
      <c r="I4007" t="e">
        <f>VLOOKUP(G4007, industry!B:C, 2, FALSE)</f>
        <v>#N/A</v>
      </c>
    </row>
    <row r="4008" spans="1:9">
      <c r="A4008" t="s">
        <v>7926</v>
      </c>
      <c r="B4008" t="str">
        <f t="shared" si="124"/>
        <v>044732</v>
      </c>
      <c r="C4008" t="str">
        <f t="shared" si="125"/>
        <v>日盛M8</v>
      </c>
      <c r="D4008" t="s">
        <v>7927</v>
      </c>
      <c r="E4008" s="1">
        <v>42445</v>
      </c>
      <c r="F4008" t="s">
        <v>7</v>
      </c>
      <c r="H4008" t="s">
        <v>1799</v>
      </c>
      <c r="I4008" t="e">
        <f>VLOOKUP(G4008, industry!B:C, 2, FALSE)</f>
        <v>#N/A</v>
      </c>
    </row>
    <row r="4009" spans="1:9">
      <c r="A4009" t="s">
        <v>7928</v>
      </c>
      <c r="B4009" t="str">
        <f t="shared" si="124"/>
        <v>044733</v>
      </c>
      <c r="C4009" t="str">
        <f t="shared" si="125"/>
        <v>日盛M9</v>
      </c>
      <c r="D4009" t="s">
        <v>7929</v>
      </c>
      <c r="E4009" s="1">
        <v>42445</v>
      </c>
      <c r="F4009" t="s">
        <v>7</v>
      </c>
      <c r="H4009" t="s">
        <v>1799</v>
      </c>
      <c r="I4009" t="e">
        <f>VLOOKUP(G4009, industry!B:C, 2, FALSE)</f>
        <v>#N/A</v>
      </c>
    </row>
    <row r="4010" spans="1:9">
      <c r="A4010" t="s">
        <v>7930</v>
      </c>
      <c r="B4010" t="str">
        <f t="shared" si="124"/>
        <v>044734</v>
      </c>
      <c r="C4010" t="str">
        <f t="shared" si="125"/>
        <v>日盛N1</v>
      </c>
      <c r="D4010" t="s">
        <v>7931</v>
      </c>
      <c r="E4010" s="1">
        <v>42445</v>
      </c>
      <c r="F4010" t="s">
        <v>7</v>
      </c>
      <c r="H4010" t="s">
        <v>1799</v>
      </c>
      <c r="I4010" t="e">
        <f>VLOOKUP(G4010, industry!B:C, 2, FALSE)</f>
        <v>#N/A</v>
      </c>
    </row>
    <row r="4011" spans="1:9">
      <c r="A4011" t="s">
        <v>7932</v>
      </c>
      <c r="B4011" t="str">
        <f t="shared" si="124"/>
        <v>044735</v>
      </c>
      <c r="C4011" t="str">
        <f t="shared" si="125"/>
        <v>日盛N2</v>
      </c>
      <c r="D4011" t="s">
        <v>7933</v>
      </c>
      <c r="E4011" s="1">
        <v>42445</v>
      </c>
      <c r="F4011" t="s">
        <v>7</v>
      </c>
      <c r="H4011" t="s">
        <v>1799</v>
      </c>
      <c r="I4011" t="e">
        <f>VLOOKUP(G4011, industry!B:C, 2, FALSE)</f>
        <v>#N/A</v>
      </c>
    </row>
    <row r="4012" spans="1:9">
      <c r="A4012" t="s">
        <v>7934</v>
      </c>
      <c r="B4012" t="str">
        <f t="shared" si="124"/>
        <v>044736</v>
      </c>
      <c r="C4012" t="str">
        <f t="shared" si="125"/>
        <v>日盛N3</v>
      </c>
      <c r="D4012" t="s">
        <v>7935</v>
      </c>
      <c r="E4012" s="1">
        <v>42445</v>
      </c>
      <c r="F4012" t="s">
        <v>7</v>
      </c>
      <c r="H4012" t="s">
        <v>1799</v>
      </c>
      <c r="I4012" t="e">
        <f>VLOOKUP(G4012, industry!B:C, 2, FALSE)</f>
        <v>#N/A</v>
      </c>
    </row>
    <row r="4013" spans="1:9">
      <c r="A4013" t="s">
        <v>7936</v>
      </c>
      <c r="B4013" t="str">
        <f t="shared" si="124"/>
        <v>044737</v>
      </c>
      <c r="C4013" t="str">
        <f t="shared" si="125"/>
        <v>凱基CF</v>
      </c>
      <c r="D4013" t="s">
        <v>7937</v>
      </c>
      <c r="E4013" s="1">
        <v>42445</v>
      </c>
      <c r="F4013" t="s">
        <v>7</v>
      </c>
      <c r="H4013" t="s">
        <v>1799</v>
      </c>
      <c r="I4013" t="e">
        <f>VLOOKUP(G4013, industry!B:C, 2, FALSE)</f>
        <v>#N/A</v>
      </c>
    </row>
    <row r="4014" spans="1:9">
      <c r="A4014" t="s">
        <v>7938</v>
      </c>
      <c r="B4014" t="str">
        <f t="shared" si="124"/>
        <v>044738</v>
      </c>
      <c r="C4014" t="str">
        <f t="shared" si="125"/>
        <v>凱基CG</v>
      </c>
      <c r="D4014" t="s">
        <v>7939</v>
      </c>
      <c r="E4014" s="1">
        <v>42445</v>
      </c>
      <c r="F4014" t="s">
        <v>7</v>
      </c>
      <c r="H4014" t="s">
        <v>1799</v>
      </c>
      <c r="I4014" t="e">
        <f>VLOOKUP(G4014, industry!B:C, 2, FALSE)</f>
        <v>#N/A</v>
      </c>
    </row>
    <row r="4015" spans="1:9">
      <c r="A4015" t="s">
        <v>7940</v>
      </c>
      <c r="B4015" t="str">
        <f t="shared" si="124"/>
        <v>044739</v>
      </c>
      <c r="C4015" t="str">
        <f t="shared" si="125"/>
        <v>凱基CJ</v>
      </c>
      <c r="D4015" t="s">
        <v>7941</v>
      </c>
      <c r="E4015" s="1">
        <v>42445</v>
      </c>
      <c r="F4015" t="s">
        <v>7</v>
      </c>
      <c r="H4015" t="s">
        <v>1799</v>
      </c>
      <c r="I4015" t="e">
        <f>VLOOKUP(G4015, industry!B:C, 2, FALSE)</f>
        <v>#N/A</v>
      </c>
    </row>
    <row r="4016" spans="1:9">
      <c r="A4016" t="s">
        <v>7942</v>
      </c>
      <c r="B4016" t="str">
        <f t="shared" si="124"/>
        <v>04473P</v>
      </c>
      <c r="C4016" t="str">
        <f t="shared" si="125"/>
        <v>J3群益</v>
      </c>
      <c r="D4016" t="s">
        <v>7943</v>
      </c>
      <c r="E4016" s="1">
        <v>42528</v>
      </c>
      <c r="F4016" t="s">
        <v>7</v>
      </c>
      <c r="H4016" t="s">
        <v>1796</v>
      </c>
      <c r="I4016" t="e">
        <f>VLOOKUP(G4016, industry!B:C, 2, FALSE)</f>
        <v>#N/A</v>
      </c>
    </row>
    <row r="4017" spans="1:9">
      <c r="A4017" t="s">
        <v>7944</v>
      </c>
      <c r="B4017" t="str">
        <f t="shared" si="124"/>
        <v>044740</v>
      </c>
      <c r="C4017" t="str">
        <f t="shared" si="125"/>
        <v>凱基CK</v>
      </c>
      <c r="D4017" t="s">
        <v>7945</v>
      </c>
      <c r="E4017" s="1">
        <v>42445</v>
      </c>
      <c r="F4017" t="s">
        <v>7</v>
      </c>
      <c r="H4017" t="s">
        <v>1799</v>
      </c>
      <c r="I4017" t="e">
        <f>VLOOKUP(G4017, industry!B:C, 2, FALSE)</f>
        <v>#N/A</v>
      </c>
    </row>
    <row r="4018" spans="1:9">
      <c r="A4018" t="s">
        <v>7946</v>
      </c>
      <c r="B4018" t="str">
        <f t="shared" si="124"/>
        <v>044741</v>
      </c>
      <c r="C4018" t="str">
        <f t="shared" si="125"/>
        <v>凱基CL</v>
      </c>
      <c r="D4018" t="s">
        <v>7947</v>
      </c>
      <c r="E4018" s="1">
        <v>42445</v>
      </c>
      <c r="F4018" t="s">
        <v>7</v>
      </c>
      <c r="H4018" t="s">
        <v>1799</v>
      </c>
      <c r="I4018" t="e">
        <f>VLOOKUP(G4018, industry!B:C, 2, FALSE)</f>
        <v>#N/A</v>
      </c>
    </row>
    <row r="4019" spans="1:9">
      <c r="A4019" t="s">
        <v>7948</v>
      </c>
      <c r="B4019" t="str">
        <f t="shared" si="124"/>
        <v>044742</v>
      </c>
      <c r="C4019" t="str">
        <f t="shared" si="125"/>
        <v>凱基CM</v>
      </c>
      <c r="D4019" t="s">
        <v>7949</v>
      </c>
      <c r="E4019" s="1">
        <v>42445</v>
      </c>
      <c r="F4019" t="s">
        <v>7</v>
      </c>
      <c r="H4019" t="s">
        <v>1799</v>
      </c>
      <c r="I4019" t="e">
        <f>VLOOKUP(G4019, industry!B:C, 2, FALSE)</f>
        <v>#N/A</v>
      </c>
    </row>
    <row r="4020" spans="1:9">
      <c r="A4020" t="s">
        <v>7950</v>
      </c>
      <c r="B4020" t="str">
        <f t="shared" si="124"/>
        <v>044743</v>
      </c>
      <c r="C4020" t="str">
        <f t="shared" si="125"/>
        <v>群益8K</v>
      </c>
      <c r="D4020" t="s">
        <v>7951</v>
      </c>
      <c r="E4020" s="1">
        <v>42445</v>
      </c>
      <c r="F4020" t="s">
        <v>7</v>
      </c>
      <c r="H4020" t="s">
        <v>1799</v>
      </c>
      <c r="I4020" t="e">
        <f>VLOOKUP(G4020, industry!B:C, 2, FALSE)</f>
        <v>#N/A</v>
      </c>
    </row>
    <row r="4021" spans="1:9">
      <c r="A4021" t="s">
        <v>7952</v>
      </c>
      <c r="B4021" t="str">
        <f t="shared" si="124"/>
        <v>044744</v>
      </c>
      <c r="C4021" t="str">
        <f t="shared" si="125"/>
        <v>群益8L</v>
      </c>
      <c r="D4021" t="s">
        <v>7953</v>
      </c>
      <c r="E4021" s="1">
        <v>42445</v>
      </c>
      <c r="F4021" t="s">
        <v>7</v>
      </c>
      <c r="H4021" t="s">
        <v>1799</v>
      </c>
      <c r="I4021" t="e">
        <f>VLOOKUP(G4021, industry!B:C, 2, FALSE)</f>
        <v>#N/A</v>
      </c>
    </row>
    <row r="4022" spans="1:9">
      <c r="A4022" t="s">
        <v>7954</v>
      </c>
      <c r="B4022" t="str">
        <f t="shared" si="124"/>
        <v>044745</v>
      </c>
      <c r="C4022" t="str">
        <f t="shared" si="125"/>
        <v>群益8M</v>
      </c>
      <c r="D4022" t="s">
        <v>7955</v>
      </c>
      <c r="E4022" s="1">
        <v>42445</v>
      </c>
      <c r="F4022" t="s">
        <v>7</v>
      </c>
      <c r="H4022" t="s">
        <v>1799</v>
      </c>
      <c r="I4022" t="e">
        <f>VLOOKUP(G4022, industry!B:C, 2, FALSE)</f>
        <v>#N/A</v>
      </c>
    </row>
    <row r="4023" spans="1:9">
      <c r="A4023" t="s">
        <v>7956</v>
      </c>
      <c r="B4023" t="str">
        <f t="shared" si="124"/>
        <v>044746</v>
      </c>
      <c r="C4023" t="str">
        <f t="shared" si="125"/>
        <v>群益8N</v>
      </c>
      <c r="D4023" t="s">
        <v>7957</v>
      </c>
      <c r="E4023" s="1">
        <v>42445</v>
      </c>
      <c r="F4023" t="s">
        <v>7</v>
      </c>
      <c r="H4023" t="s">
        <v>1799</v>
      </c>
      <c r="I4023" t="e">
        <f>VLOOKUP(G4023, industry!B:C, 2, FALSE)</f>
        <v>#N/A</v>
      </c>
    </row>
    <row r="4024" spans="1:9">
      <c r="A4024" t="s">
        <v>7958</v>
      </c>
      <c r="B4024" t="str">
        <f t="shared" si="124"/>
        <v>044747</v>
      </c>
      <c r="C4024" t="str">
        <f t="shared" si="125"/>
        <v>群益8P</v>
      </c>
      <c r="D4024" t="s">
        <v>7959</v>
      </c>
      <c r="E4024" s="1">
        <v>42445</v>
      </c>
      <c r="F4024" t="s">
        <v>7</v>
      </c>
      <c r="H4024" t="s">
        <v>1799</v>
      </c>
      <c r="I4024" t="e">
        <f>VLOOKUP(G4024, industry!B:C, 2, FALSE)</f>
        <v>#N/A</v>
      </c>
    </row>
    <row r="4025" spans="1:9">
      <c r="A4025" t="s">
        <v>7960</v>
      </c>
      <c r="B4025" t="str">
        <f t="shared" si="124"/>
        <v>044748</v>
      </c>
      <c r="C4025" t="str">
        <f t="shared" si="125"/>
        <v>群益8Q</v>
      </c>
      <c r="D4025" t="s">
        <v>7961</v>
      </c>
      <c r="E4025" s="1">
        <v>42445</v>
      </c>
      <c r="F4025" t="s">
        <v>7</v>
      </c>
      <c r="H4025" t="s">
        <v>1799</v>
      </c>
      <c r="I4025" t="e">
        <f>VLOOKUP(G4025, industry!B:C, 2, FALSE)</f>
        <v>#N/A</v>
      </c>
    </row>
    <row r="4026" spans="1:9">
      <c r="A4026" t="s">
        <v>7962</v>
      </c>
      <c r="B4026" t="str">
        <f t="shared" si="124"/>
        <v>044749</v>
      </c>
      <c r="C4026" t="str">
        <f t="shared" si="125"/>
        <v>中信53</v>
      </c>
      <c r="D4026" t="s">
        <v>7963</v>
      </c>
      <c r="E4026" s="1">
        <v>42445</v>
      </c>
      <c r="F4026" t="s">
        <v>7</v>
      </c>
      <c r="H4026" t="s">
        <v>1799</v>
      </c>
      <c r="I4026" t="e">
        <f>VLOOKUP(G4026, industry!B:C, 2, FALSE)</f>
        <v>#N/A</v>
      </c>
    </row>
    <row r="4027" spans="1:9">
      <c r="A4027" t="s">
        <v>7964</v>
      </c>
      <c r="B4027" t="str">
        <f t="shared" si="124"/>
        <v>04474P</v>
      </c>
      <c r="C4027" t="str">
        <f t="shared" si="125"/>
        <v>日盛GH</v>
      </c>
      <c r="D4027" t="s">
        <v>7965</v>
      </c>
      <c r="E4027" s="1">
        <v>42528</v>
      </c>
      <c r="F4027" t="s">
        <v>7</v>
      </c>
      <c r="H4027" t="s">
        <v>1796</v>
      </c>
      <c r="I4027" t="e">
        <f>VLOOKUP(G4027, industry!B:C, 2, FALSE)</f>
        <v>#N/A</v>
      </c>
    </row>
    <row r="4028" spans="1:9">
      <c r="A4028" t="s">
        <v>7966</v>
      </c>
      <c r="B4028" t="str">
        <f t="shared" si="124"/>
        <v>044750</v>
      </c>
      <c r="C4028" t="str">
        <f t="shared" si="125"/>
        <v>永豐NG</v>
      </c>
      <c r="D4028" t="s">
        <v>7967</v>
      </c>
      <c r="E4028" s="1">
        <v>42445</v>
      </c>
      <c r="F4028" t="s">
        <v>7</v>
      </c>
      <c r="H4028" t="s">
        <v>1799</v>
      </c>
      <c r="I4028" t="e">
        <f>VLOOKUP(G4028, industry!B:C, 2, FALSE)</f>
        <v>#N/A</v>
      </c>
    </row>
    <row r="4029" spans="1:9">
      <c r="A4029" t="s">
        <v>7968</v>
      </c>
      <c r="B4029" t="str">
        <f t="shared" si="124"/>
        <v>044751</v>
      </c>
      <c r="C4029" t="str">
        <f t="shared" si="125"/>
        <v>永豐NH</v>
      </c>
      <c r="D4029" t="s">
        <v>7969</v>
      </c>
      <c r="E4029" s="1">
        <v>42445</v>
      </c>
      <c r="F4029" t="s">
        <v>7</v>
      </c>
      <c r="H4029" t="s">
        <v>1799</v>
      </c>
      <c r="I4029" t="e">
        <f>VLOOKUP(G4029, industry!B:C, 2, FALSE)</f>
        <v>#N/A</v>
      </c>
    </row>
    <row r="4030" spans="1:9">
      <c r="A4030" t="s">
        <v>7970</v>
      </c>
      <c r="B4030" t="str">
        <f t="shared" si="124"/>
        <v>044752</v>
      </c>
      <c r="C4030" t="str">
        <f t="shared" si="125"/>
        <v>永豐NI</v>
      </c>
      <c r="D4030" t="s">
        <v>7971</v>
      </c>
      <c r="E4030" s="1">
        <v>42445</v>
      </c>
      <c r="F4030" t="s">
        <v>7</v>
      </c>
      <c r="H4030" t="s">
        <v>1799</v>
      </c>
      <c r="I4030" t="e">
        <f>VLOOKUP(G4030, industry!B:C, 2, FALSE)</f>
        <v>#N/A</v>
      </c>
    </row>
    <row r="4031" spans="1:9">
      <c r="A4031" t="s">
        <v>7972</v>
      </c>
      <c r="B4031" t="str">
        <f t="shared" si="124"/>
        <v>044753</v>
      </c>
      <c r="C4031" t="str">
        <f t="shared" si="125"/>
        <v>永豐NJ</v>
      </c>
      <c r="D4031" t="s">
        <v>7973</v>
      </c>
      <c r="E4031" s="1">
        <v>42445</v>
      </c>
      <c r="F4031" t="s">
        <v>7</v>
      </c>
      <c r="H4031" t="s">
        <v>1799</v>
      </c>
      <c r="I4031" t="e">
        <f>VLOOKUP(G4031, industry!B:C, 2, FALSE)</f>
        <v>#N/A</v>
      </c>
    </row>
    <row r="4032" spans="1:9">
      <c r="A4032" t="s">
        <v>7974</v>
      </c>
      <c r="B4032" t="str">
        <f t="shared" si="124"/>
        <v>044754</v>
      </c>
      <c r="C4032" t="str">
        <f t="shared" si="125"/>
        <v>永豐NK</v>
      </c>
      <c r="D4032" t="s">
        <v>7975</v>
      </c>
      <c r="E4032" s="1">
        <v>42445</v>
      </c>
      <c r="F4032" t="s">
        <v>7</v>
      </c>
      <c r="H4032" t="s">
        <v>1799</v>
      </c>
      <c r="I4032" t="e">
        <f>VLOOKUP(G4032, industry!B:C, 2, FALSE)</f>
        <v>#N/A</v>
      </c>
    </row>
    <row r="4033" spans="1:9">
      <c r="A4033" t="s">
        <v>7976</v>
      </c>
      <c r="B4033" t="str">
        <f t="shared" si="124"/>
        <v>044755</v>
      </c>
      <c r="C4033" t="str">
        <f t="shared" si="125"/>
        <v>永豐NL</v>
      </c>
      <c r="D4033" t="s">
        <v>7977</v>
      </c>
      <c r="E4033" s="1">
        <v>42445</v>
      </c>
      <c r="F4033" t="s">
        <v>7</v>
      </c>
      <c r="H4033" t="s">
        <v>1799</v>
      </c>
      <c r="I4033" t="e">
        <f>VLOOKUP(G4033, industry!B:C, 2, FALSE)</f>
        <v>#N/A</v>
      </c>
    </row>
    <row r="4034" spans="1:9">
      <c r="A4034" t="s">
        <v>7978</v>
      </c>
      <c r="B4034" t="str">
        <f t="shared" ref="B4034:B4097" si="126">MID(A4034,1,FIND("　", A4034)-1)</f>
        <v>044756</v>
      </c>
      <c r="C4034" t="str">
        <f t="shared" ref="C4034:C4097" si="127">MID(A4034,FIND("　", A4034)+1, 20)</f>
        <v>永豐NM</v>
      </c>
      <c r="D4034" t="s">
        <v>7979</v>
      </c>
      <c r="E4034" s="1">
        <v>42445</v>
      </c>
      <c r="F4034" t="s">
        <v>7</v>
      </c>
      <c r="H4034" t="s">
        <v>1799</v>
      </c>
      <c r="I4034" t="e">
        <f>VLOOKUP(G4034, industry!B:C, 2, FALSE)</f>
        <v>#N/A</v>
      </c>
    </row>
    <row r="4035" spans="1:9">
      <c r="A4035" t="s">
        <v>7980</v>
      </c>
      <c r="B4035" t="str">
        <f t="shared" si="126"/>
        <v>044757</v>
      </c>
      <c r="C4035" t="str">
        <f t="shared" si="127"/>
        <v>EF富邦</v>
      </c>
      <c r="D4035" t="s">
        <v>7981</v>
      </c>
      <c r="E4035" s="1">
        <v>42445</v>
      </c>
      <c r="F4035" t="s">
        <v>7</v>
      </c>
      <c r="H4035" t="s">
        <v>1799</v>
      </c>
      <c r="I4035" t="e">
        <f>VLOOKUP(G4035, industry!B:C, 2, FALSE)</f>
        <v>#N/A</v>
      </c>
    </row>
    <row r="4036" spans="1:9">
      <c r="A4036" t="s">
        <v>7982</v>
      </c>
      <c r="B4036" t="str">
        <f t="shared" si="126"/>
        <v>044758</v>
      </c>
      <c r="C4036" t="str">
        <f t="shared" si="127"/>
        <v>EG富邦</v>
      </c>
      <c r="D4036" t="s">
        <v>7983</v>
      </c>
      <c r="E4036" s="1">
        <v>42445</v>
      </c>
      <c r="F4036" t="s">
        <v>7</v>
      </c>
      <c r="H4036" t="s">
        <v>1799</v>
      </c>
      <c r="I4036" t="e">
        <f>VLOOKUP(G4036, industry!B:C, 2, FALSE)</f>
        <v>#N/A</v>
      </c>
    </row>
    <row r="4037" spans="1:9">
      <c r="A4037" t="s">
        <v>7984</v>
      </c>
      <c r="B4037" t="str">
        <f t="shared" si="126"/>
        <v>044759</v>
      </c>
      <c r="C4037" t="str">
        <f t="shared" si="127"/>
        <v>EH富邦</v>
      </c>
      <c r="D4037" t="s">
        <v>7985</v>
      </c>
      <c r="E4037" s="1">
        <v>42445</v>
      </c>
      <c r="F4037" t="s">
        <v>7</v>
      </c>
      <c r="H4037" t="s">
        <v>1799</v>
      </c>
      <c r="I4037" t="e">
        <f>VLOOKUP(G4037, industry!B:C, 2, FALSE)</f>
        <v>#N/A</v>
      </c>
    </row>
    <row r="4038" spans="1:9">
      <c r="A4038" t="s">
        <v>7986</v>
      </c>
      <c r="B4038" t="str">
        <f t="shared" si="126"/>
        <v>04475P</v>
      </c>
      <c r="C4038" t="str">
        <f t="shared" si="127"/>
        <v>統一3L</v>
      </c>
      <c r="D4038" t="s">
        <v>7987</v>
      </c>
      <c r="E4038" s="1">
        <v>42528</v>
      </c>
      <c r="F4038" t="s">
        <v>7</v>
      </c>
      <c r="H4038" t="s">
        <v>1796</v>
      </c>
      <c r="I4038" t="e">
        <f>VLOOKUP(G4038, industry!B:C, 2, FALSE)</f>
        <v>#N/A</v>
      </c>
    </row>
    <row r="4039" spans="1:9">
      <c r="A4039" t="s">
        <v>7988</v>
      </c>
      <c r="B4039" t="str">
        <f t="shared" si="126"/>
        <v>044760</v>
      </c>
      <c r="C4039" t="str">
        <f t="shared" si="127"/>
        <v>EJ富邦</v>
      </c>
      <c r="D4039" t="s">
        <v>7989</v>
      </c>
      <c r="E4039" s="1">
        <v>42445</v>
      </c>
      <c r="F4039" t="s">
        <v>7</v>
      </c>
      <c r="H4039" t="s">
        <v>1799</v>
      </c>
      <c r="I4039" t="e">
        <f>VLOOKUP(G4039, industry!B:C, 2, FALSE)</f>
        <v>#N/A</v>
      </c>
    </row>
    <row r="4040" spans="1:9">
      <c r="A4040" t="s">
        <v>7990</v>
      </c>
      <c r="B4040" t="str">
        <f t="shared" si="126"/>
        <v>044761</v>
      </c>
      <c r="C4040" t="str">
        <f t="shared" si="127"/>
        <v>EK富邦</v>
      </c>
      <c r="D4040" t="s">
        <v>7991</v>
      </c>
      <c r="E4040" s="1">
        <v>42445</v>
      </c>
      <c r="F4040" t="s">
        <v>7</v>
      </c>
      <c r="H4040" t="s">
        <v>1799</v>
      </c>
      <c r="I4040" t="e">
        <f>VLOOKUP(G4040, industry!B:C, 2, FALSE)</f>
        <v>#N/A</v>
      </c>
    </row>
    <row r="4041" spans="1:9">
      <c r="A4041" t="s">
        <v>7992</v>
      </c>
      <c r="B4041" t="str">
        <f t="shared" si="126"/>
        <v>044762</v>
      </c>
      <c r="C4041" t="str">
        <f t="shared" si="127"/>
        <v>EL富邦</v>
      </c>
      <c r="D4041" t="s">
        <v>7993</v>
      </c>
      <c r="E4041" s="1">
        <v>42445</v>
      </c>
      <c r="F4041" t="s">
        <v>7</v>
      </c>
      <c r="H4041" t="s">
        <v>1799</v>
      </c>
      <c r="I4041" t="e">
        <f>VLOOKUP(G4041, industry!B:C, 2, FALSE)</f>
        <v>#N/A</v>
      </c>
    </row>
    <row r="4042" spans="1:9">
      <c r="A4042" t="s">
        <v>7994</v>
      </c>
      <c r="B4042" t="str">
        <f t="shared" si="126"/>
        <v>044763</v>
      </c>
      <c r="C4042" t="str">
        <f t="shared" si="127"/>
        <v>EM富邦</v>
      </c>
      <c r="D4042" t="s">
        <v>7995</v>
      </c>
      <c r="E4042" s="1">
        <v>42445</v>
      </c>
      <c r="F4042" t="s">
        <v>7</v>
      </c>
      <c r="H4042" t="s">
        <v>1799</v>
      </c>
      <c r="I4042" t="e">
        <f>VLOOKUP(G4042, industry!B:C, 2, FALSE)</f>
        <v>#N/A</v>
      </c>
    </row>
    <row r="4043" spans="1:9">
      <c r="A4043" t="s">
        <v>7996</v>
      </c>
      <c r="B4043" t="str">
        <f t="shared" si="126"/>
        <v>044764</v>
      </c>
      <c r="C4043" t="str">
        <f t="shared" si="127"/>
        <v>EN富邦</v>
      </c>
      <c r="D4043" t="s">
        <v>7997</v>
      </c>
      <c r="E4043" s="1">
        <v>42445</v>
      </c>
      <c r="F4043" t="s">
        <v>7</v>
      </c>
      <c r="H4043" t="s">
        <v>1799</v>
      </c>
      <c r="I4043" t="e">
        <f>VLOOKUP(G4043, industry!B:C, 2, FALSE)</f>
        <v>#N/A</v>
      </c>
    </row>
    <row r="4044" spans="1:9">
      <c r="A4044" t="s">
        <v>7998</v>
      </c>
      <c r="B4044" t="str">
        <f t="shared" si="126"/>
        <v>044765</v>
      </c>
      <c r="C4044" t="str">
        <f t="shared" si="127"/>
        <v>EP富邦</v>
      </c>
      <c r="D4044" t="s">
        <v>7999</v>
      </c>
      <c r="E4044" s="1">
        <v>42445</v>
      </c>
      <c r="F4044" t="s">
        <v>7</v>
      </c>
      <c r="H4044" t="s">
        <v>1799</v>
      </c>
      <c r="I4044" t="e">
        <f>VLOOKUP(G4044, industry!B:C, 2, FALSE)</f>
        <v>#N/A</v>
      </c>
    </row>
    <row r="4045" spans="1:9">
      <c r="A4045" t="s">
        <v>8000</v>
      </c>
      <c r="B4045" t="str">
        <f t="shared" si="126"/>
        <v>044766</v>
      </c>
      <c r="C4045" t="str">
        <f t="shared" si="127"/>
        <v>EQ富邦</v>
      </c>
      <c r="D4045" t="s">
        <v>8001</v>
      </c>
      <c r="E4045" s="1">
        <v>42445</v>
      </c>
      <c r="F4045" t="s">
        <v>7</v>
      </c>
      <c r="H4045" t="s">
        <v>1799</v>
      </c>
      <c r="I4045" t="e">
        <f>VLOOKUP(G4045, industry!B:C, 2, FALSE)</f>
        <v>#N/A</v>
      </c>
    </row>
    <row r="4046" spans="1:9">
      <c r="A4046" t="s">
        <v>8002</v>
      </c>
      <c r="B4046" t="str">
        <f t="shared" si="126"/>
        <v>044767</v>
      </c>
      <c r="C4046" t="str">
        <f t="shared" si="127"/>
        <v>ER富邦</v>
      </c>
      <c r="D4046" t="s">
        <v>8003</v>
      </c>
      <c r="E4046" s="1">
        <v>42445</v>
      </c>
      <c r="F4046" t="s">
        <v>7</v>
      </c>
      <c r="H4046" t="s">
        <v>1799</v>
      </c>
      <c r="I4046" t="e">
        <f>VLOOKUP(G4046, industry!B:C, 2, FALSE)</f>
        <v>#N/A</v>
      </c>
    </row>
    <row r="4047" spans="1:9">
      <c r="A4047" t="s">
        <v>8004</v>
      </c>
      <c r="B4047" t="str">
        <f t="shared" si="126"/>
        <v>044768</v>
      </c>
      <c r="C4047" t="str">
        <f t="shared" si="127"/>
        <v>ES富邦</v>
      </c>
      <c r="D4047" t="s">
        <v>8005</v>
      </c>
      <c r="E4047" s="1">
        <v>42445</v>
      </c>
      <c r="F4047" t="s">
        <v>7</v>
      </c>
      <c r="H4047" t="s">
        <v>1799</v>
      </c>
      <c r="I4047" t="e">
        <f>VLOOKUP(G4047, industry!B:C, 2, FALSE)</f>
        <v>#N/A</v>
      </c>
    </row>
    <row r="4048" spans="1:9">
      <c r="A4048" t="s">
        <v>8006</v>
      </c>
      <c r="B4048" t="str">
        <f t="shared" si="126"/>
        <v>044769</v>
      </c>
      <c r="C4048" t="str">
        <f t="shared" si="127"/>
        <v>ET富邦</v>
      </c>
      <c r="D4048" t="s">
        <v>8007</v>
      </c>
      <c r="E4048" s="1">
        <v>42445</v>
      </c>
      <c r="F4048" t="s">
        <v>7</v>
      </c>
      <c r="H4048" t="s">
        <v>1799</v>
      </c>
      <c r="I4048" t="e">
        <f>VLOOKUP(G4048, industry!B:C, 2, FALSE)</f>
        <v>#N/A</v>
      </c>
    </row>
    <row r="4049" spans="1:9">
      <c r="A4049" t="s">
        <v>8008</v>
      </c>
      <c r="B4049" t="str">
        <f t="shared" si="126"/>
        <v>04476P</v>
      </c>
      <c r="C4049" t="str">
        <f t="shared" si="127"/>
        <v>統一3M</v>
      </c>
      <c r="D4049" t="s">
        <v>8009</v>
      </c>
      <c r="E4049" s="1">
        <v>42528</v>
      </c>
      <c r="F4049" t="s">
        <v>7</v>
      </c>
      <c r="H4049" t="s">
        <v>1796</v>
      </c>
      <c r="I4049" t="e">
        <f>VLOOKUP(G4049, industry!B:C, 2, FALSE)</f>
        <v>#N/A</v>
      </c>
    </row>
    <row r="4050" spans="1:9">
      <c r="A4050" t="s">
        <v>8010</v>
      </c>
      <c r="B4050" t="str">
        <f t="shared" si="126"/>
        <v>044770</v>
      </c>
      <c r="C4050" t="str">
        <f t="shared" si="127"/>
        <v>EU富邦</v>
      </c>
      <c r="D4050" t="s">
        <v>8011</v>
      </c>
      <c r="E4050" s="1">
        <v>42445</v>
      </c>
      <c r="F4050" t="s">
        <v>7</v>
      </c>
      <c r="H4050" t="s">
        <v>1799</v>
      </c>
      <c r="I4050" t="e">
        <f>VLOOKUP(G4050, industry!B:C, 2, FALSE)</f>
        <v>#N/A</v>
      </c>
    </row>
    <row r="4051" spans="1:9">
      <c r="A4051" t="s">
        <v>8012</v>
      </c>
      <c r="B4051" t="str">
        <f t="shared" si="126"/>
        <v>044771</v>
      </c>
      <c r="C4051" t="str">
        <f t="shared" si="127"/>
        <v>永昌CQ</v>
      </c>
      <c r="D4051" t="s">
        <v>8013</v>
      </c>
      <c r="E4051" s="1">
        <v>42446</v>
      </c>
      <c r="F4051" t="s">
        <v>7</v>
      </c>
      <c r="H4051" t="s">
        <v>1799</v>
      </c>
      <c r="I4051" t="e">
        <f>VLOOKUP(G4051, industry!B:C, 2, FALSE)</f>
        <v>#N/A</v>
      </c>
    </row>
    <row r="4052" spans="1:9">
      <c r="A4052" t="s">
        <v>8014</v>
      </c>
      <c r="B4052" t="str">
        <f t="shared" si="126"/>
        <v>044772</v>
      </c>
      <c r="C4052" t="str">
        <f t="shared" si="127"/>
        <v>永昌CR</v>
      </c>
      <c r="D4052" t="s">
        <v>8015</v>
      </c>
      <c r="E4052" s="1">
        <v>42446</v>
      </c>
      <c r="F4052" t="s">
        <v>7</v>
      </c>
      <c r="H4052" t="s">
        <v>1799</v>
      </c>
      <c r="I4052" t="e">
        <f>VLOOKUP(G4052, industry!B:C, 2, FALSE)</f>
        <v>#N/A</v>
      </c>
    </row>
    <row r="4053" spans="1:9">
      <c r="A4053" t="s">
        <v>8016</v>
      </c>
      <c r="B4053" t="str">
        <f t="shared" si="126"/>
        <v>044773</v>
      </c>
      <c r="C4053" t="str">
        <f t="shared" si="127"/>
        <v>永昌CS</v>
      </c>
      <c r="D4053" t="s">
        <v>8017</v>
      </c>
      <c r="E4053" s="1">
        <v>42446</v>
      </c>
      <c r="F4053" t="s">
        <v>7</v>
      </c>
      <c r="H4053" t="s">
        <v>1799</v>
      </c>
      <c r="I4053" t="e">
        <f>VLOOKUP(G4053, industry!B:C, 2, FALSE)</f>
        <v>#N/A</v>
      </c>
    </row>
    <row r="4054" spans="1:9">
      <c r="A4054" t="s">
        <v>8018</v>
      </c>
      <c r="B4054" t="str">
        <f t="shared" si="126"/>
        <v>044774</v>
      </c>
      <c r="C4054" t="str">
        <f t="shared" si="127"/>
        <v>兆豐5V</v>
      </c>
      <c r="D4054" t="s">
        <v>8019</v>
      </c>
      <c r="E4054" s="1">
        <v>42446</v>
      </c>
      <c r="F4054" t="s">
        <v>7</v>
      </c>
      <c r="H4054" t="s">
        <v>1799</v>
      </c>
      <c r="I4054" t="e">
        <f>VLOOKUP(G4054, industry!B:C, 2, FALSE)</f>
        <v>#N/A</v>
      </c>
    </row>
    <row r="4055" spans="1:9">
      <c r="A4055" t="s">
        <v>8020</v>
      </c>
      <c r="B4055" t="str">
        <f t="shared" si="126"/>
        <v>044775</v>
      </c>
      <c r="C4055" t="str">
        <f t="shared" si="127"/>
        <v>日盛N5</v>
      </c>
      <c r="D4055" t="s">
        <v>8021</v>
      </c>
      <c r="E4055" s="1">
        <v>42446</v>
      </c>
      <c r="F4055" t="s">
        <v>7</v>
      </c>
      <c r="H4055" t="s">
        <v>1799</v>
      </c>
      <c r="I4055" t="e">
        <f>VLOOKUP(G4055, industry!B:C, 2, FALSE)</f>
        <v>#N/A</v>
      </c>
    </row>
    <row r="4056" spans="1:9">
      <c r="A4056" t="s">
        <v>8022</v>
      </c>
      <c r="B4056" t="str">
        <f t="shared" si="126"/>
        <v>044776</v>
      </c>
      <c r="C4056" t="str">
        <f t="shared" si="127"/>
        <v>日盛N6</v>
      </c>
      <c r="D4056" t="s">
        <v>8023</v>
      </c>
      <c r="E4056" s="1">
        <v>42446</v>
      </c>
      <c r="F4056" t="s">
        <v>7</v>
      </c>
      <c r="H4056" t="s">
        <v>1799</v>
      </c>
      <c r="I4056" t="e">
        <f>VLOOKUP(G4056, industry!B:C, 2, FALSE)</f>
        <v>#N/A</v>
      </c>
    </row>
    <row r="4057" spans="1:9">
      <c r="A4057" t="s">
        <v>8024</v>
      </c>
      <c r="B4057" t="str">
        <f t="shared" si="126"/>
        <v>044777</v>
      </c>
      <c r="C4057" t="str">
        <f t="shared" si="127"/>
        <v>亞東B4</v>
      </c>
      <c r="D4057" t="s">
        <v>8025</v>
      </c>
      <c r="E4057" s="1">
        <v>42446</v>
      </c>
      <c r="F4057" t="s">
        <v>7</v>
      </c>
      <c r="H4057" t="s">
        <v>1799</v>
      </c>
      <c r="I4057" t="e">
        <f>VLOOKUP(G4057, industry!B:C, 2, FALSE)</f>
        <v>#N/A</v>
      </c>
    </row>
    <row r="4058" spans="1:9">
      <c r="A4058" t="s">
        <v>8026</v>
      </c>
      <c r="B4058" t="str">
        <f t="shared" si="126"/>
        <v>044778</v>
      </c>
      <c r="C4058" t="str">
        <f t="shared" si="127"/>
        <v>亞東B5</v>
      </c>
      <c r="D4058" t="s">
        <v>8027</v>
      </c>
      <c r="E4058" s="1">
        <v>42446</v>
      </c>
      <c r="F4058" t="s">
        <v>7</v>
      </c>
      <c r="H4058" t="s">
        <v>1799</v>
      </c>
      <c r="I4058" t="e">
        <f>VLOOKUP(G4058, industry!B:C, 2, FALSE)</f>
        <v>#N/A</v>
      </c>
    </row>
    <row r="4059" spans="1:9">
      <c r="A4059" t="s">
        <v>8028</v>
      </c>
      <c r="B4059" t="str">
        <f t="shared" si="126"/>
        <v>044779</v>
      </c>
      <c r="C4059" t="str">
        <f t="shared" si="127"/>
        <v>亞東B6</v>
      </c>
      <c r="D4059" t="s">
        <v>8029</v>
      </c>
      <c r="E4059" s="1">
        <v>42446</v>
      </c>
      <c r="F4059" t="s">
        <v>7</v>
      </c>
      <c r="H4059" t="s">
        <v>1799</v>
      </c>
      <c r="I4059" t="e">
        <f>VLOOKUP(G4059, industry!B:C, 2, FALSE)</f>
        <v>#N/A</v>
      </c>
    </row>
    <row r="4060" spans="1:9">
      <c r="A4060" t="s">
        <v>8030</v>
      </c>
      <c r="B4060" t="str">
        <f t="shared" si="126"/>
        <v>04477P</v>
      </c>
      <c r="C4060" t="str">
        <f t="shared" si="127"/>
        <v>統一3N</v>
      </c>
      <c r="D4060" t="s">
        <v>8031</v>
      </c>
      <c r="E4060" s="1">
        <v>42528</v>
      </c>
      <c r="F4060" t="s">
        <v>7</v>
      </c>
      <c r="H4060" t="s">
        <v>1796</v>
      </c>
      <c r="I4060" t="e">
        <f>VLOOKUP(G4060, industry!B:C, 2, FALSE)</f>
        <v>#N/A</v>
      </c>
    </row>
    <row r="4061" spans="1:9">
      <c r="A4061" t="s">
        <v>8032</v>
      </c>
      <c r="B4061" t="str">
        <f t="shared" si="126"/>
        <v>044780</v>
      </c>
      <c r="C4061" t="str">
        <f t="shared" si="127"/>
        <v>亞東B7</v>
      </c>
      <c r="D4061" t="s">
        <v>8033</v>
      </c>
      <c r="E4061" s="1">
        <v>42446</v>
      </c>
      <c r="F4061" t="s">
        <v>7</v>
      </c>
      <c r="H4061" t="s">
        <v>1799</v>
      </c>
      <c r="I4061" t="e">
        <f>VLOOKUP(G4061, industry!B:C, 2, FALSE)</f>
        <v>#N/A</v>
      </c>
    </row>
    <row r="4062" spans="1:9">
      <c r="A4062" t="s">
        <v>8034</v>
      </c>
      <c r="B4062" t="str">
        <f t="shared" si="126"/>
        <v>044781</v>
      </c>
      <c r="C4062" t="str">
        <f t="shared" si="127"/>
        <v>亞東B8</v>
      </c>
      <c r="D4062" t="s">
        <v>8035</v>
      </c>
      <c r="E4062" s="1">
        <v>42446</v>
      </c>
      <c r="F4062" t="s">
        <v>7</v>
      </c>
      <c r="H4062" t="s">
        <v>1799</v>
      </c>
      <c r="I4062" t="e">
        <f>VLOOKUP(G4062, industry!B:C, 2, FALSE)</f>
        <v>#N/A</v>
      </c>
    </row>
    <row r="4063" spans="1:9">
      <c r="A4063" t="s">
        <v>8036</v>
      </c>
      <c r="B4063" t="str">
        <f t="shared" si="126"/>
        <v>044782</v>
      </c>
      <c r="C4063" t="str">
        <f t="shared" si="127"/>
        <v>亞東B9</v>
      </c>
      <c r="D4063" t="s">
        <v>8037</v>
      </c>
      <c r="E4063" s="1">
        <v>42446</v>
      </c>
      <c r="F4063" t="s">
        <v>7</v>
      </c>
      <c r="H4063" t="s">
        <v>1799</v>
      </c>
      <c r="I4063" t="e">
        <f>VLOOKUP(G4063, industry!B:C, 2, FALSE)</f>
        <v>#N/A</v>
      </c>
    </row>
    <row r="4064" spans="1:9">
      <c r="A4064" t="s">
        <v>8038</v>
      </c>
      <c r="B4064" t="str">
        <f t="shared" si="126"/>
        <v>044783</v>
      </c>
      <c r="C4064" t="str">
        <f t="shared" si="127"/>
        <v>凱基CN</v>
      </c>
      <c r="D4064" t="s">
        <v>8039</v>
      </c>
      <c r="E4064" s="1">
        <v>42446</v>
      </c>
      <c r="F4064" t="s">
        <v>7</v>
      </c>
      <c r="H4064" t="s">
        <v>1799</v>
      </c>
      <c r="I4064" t="e">
        <f>VLOOKUP(G4064, industry!B:C, 2, FALSE)</f>
        <v>#N/A</v>
      </c>
    </row>
    <row r="4065" spans="1:9">
      <c r="A4065" t="s">
        <v>8040</v>
      </c>
      <c r="B4065" t="str">
        <f t="shared" si="126"/>
        <v>044784</v>
      </c>
      <c r="C4065" t="str">
        <f t="shared" si="127"/>
        <v>凱基CP</v>
      </c>
      <c r="D4065" t="s">
        <v>8041</v>
      </c>
      <c r="E4065" s="1">
        <v>42446</v>
      </c>
      <c r="F4065" t="s">
        <v>7</v>
      </c>
      <c r="H4065" t="s">
        <v>1799</v>
      </c>
      <c r="I4065" t="e">
        <f>VLOOKUP(G4065, industry!B:C, 2, FALSE)</f>
        <v>#N/A</v>
      </c>
    </row>
    <row r="4066" spans="1:9">
      <c r="A4066" t="s">
        <v>8042</v>
      </c>
      <c r="B4066" t="str">
        <f t="shared" si="126"/>
        <v>044785</v>
      </c>
      <c r="C4066" t="str">
        <f t="shared" si="127"/>
        <v>凱基CR</v>
      </c>
      <c r="D4066" t="s">
        <v>8043</v>
      </c>
      <c r="E4066" s="1">
        <v>42446</v>
      </c>
      <c r="F4066" t="s">
        <v>7</v>
      </c>
      <c r="H4066" t="s">
        <v>1799</v>
      </c>
      <c r="I4066" t="e">
        <f>VLOOKUP(G4066, industry!B:C, 2, FALSE)</f>
        <v>#N/A</v>
      </c>
    </row>
    <row r="4067" spans="1:9">
      <c r="A4067" t="s">
        <v>8044</v>
      </c>
      <c r="B4067" t="str">
        <f t="shared" si="126"/>
        <v>044786</v>
      </c>
      <c r="C4067" t="str">
        <f t="shared" si="127"/>
        <v>凱基CS</v>
      </c>
      <c r="D4067" t="s">
        <v>8045</v>
      </c>
      <c r="E4067" s="1">
        <v>42446</v>
      </c>
      <c r="F4067" t="s">
        <v>7</v>
      </c>
      <c r="H4067" t="s">
        <v>1799</v>
      </c>
      <c r="I4067" t="e">
        <f>VLOOKUP(G4067, industry!B:C, 2, FALSE)</f>
        <v>#N/A</v>
      </c>
    </row>
    <row r="4068" spans="1:9">
      <c r="A4068" t="s">
        <v>8046</v>
      </c>
      <c r="B4068" t="str">
        <f t="shared" si="126"/>
        <v>044787</v>
      </c>
      <c r="C4068" t="str">
        <f t="shared" si="127"/>
        <v>元大9H</v>
      </c>
      <c r="D4068" t="s">
        <v>8047</v>
      </c>
      <c r="E4068" s="1">
        <v>42446</v>
      </c>
      <c r="F4068" t="s">
        <v>7</v>
      </c>
      <c r="H4068" t="s">
        <v>1799</v>
      </c>
      <c r="I4068" t="e">
        <f>VLOOKUP(G4068, industry!B:C, 2, FALSE)</f>
        <v>#N/A</v>
      </c>
    </row>
    <row r="4069" spans="1:9">
      <c r="A4069" t="s">
        <v>8048</v>
      </c>
      <c r="B4069" t="str">
        <f t="shared" si="126"/>
        <v>044788</v>
      </c>
      <c r="C4069" t="str">
        <f t="shared" si="127"/>
        <v>元大9I</v>
      </c>
      <c r="D4069" t="s">
        <v>8049</v>
      </c>
      <c r="E4069" s="1">
        <v>42446</v>
      </c>
      <c r="F4069" t="s">
        <v>7</v>
      </c>
      <c r="H4069" t="s">
        <v>1799</v>
      </c>
      <c r="I4069" t="e">
        <f>VLOOKUP(G4069, industry!B:C, 2, FALSE)</f>
        <v>#N/A</v>
      </c>
    </row>
    <row r="4070" spans="1:9">
      <c r="A4070" t="s">
        <v>8050</v>
      </c>
      <c r="B4070" t="str">
        <f t="shared" si="126"/>
        <v>044789</v>
      </c>
      <c r="C4070" t="str">
        <f t="shared" si="127"/>
        <v>元大9J</v>
      </c>
      <c r="D4070" t="s">
        <v>8051</v>
      </c>
      <c r="E4070" s="1">
        <v>42446</v>
      </c>
      <c r="F4070" t="s">
        <v>7</v>
      </c>
      <c r="H4070" t="s">
        <v>1799</v>
      </c>
      <c r="I4070" t="e">
        <f>VLOOKUP(G4070, industry!B:C, 2, FALSE)</f>
        <v>#N/A</v>
      </c>
    </row>
    <row r="4071" spans="1:9">
      <c r="A4071" t="s">
        <v>8052</v>
      </c>
      <c r="B4071" t="str">
        <f t="shared" si="126"/>
        <v>04478P</v>
      </c>
      <c r="C4071" t="str">
        <f t="shared" si="127"/>
        <v>兆豐GS</v>
      </c>
      <c r="D4071" t="s">
        <v>8053</v>
      </c>
      <c r="E4071" s="1">
        <v>42528</v>
      </c>
      <c r="F4071" t="s">
        <v>7</v>
      </c>
      <c r="H4071" t="s">
        <v>1796</v>
      </c>
      <c r="I4071" t="e">
        <f>VLOOKUP(G4071, industry!B:C, 2, FALSE)</f>
        <v>#N/A</v>
      </c>
    </row>
    <row r="4072" spans="1:9">
      <c r="A4072" t="s">
        <v>8054</v>
      </c>
      <c r="B4072" t="str">
        <f t="shared" si="126"/>
        <v>044790</v>
      </c>
      <c r="C4072" t="str">
        <f t="shared" si="127"/>
        <v>元大9K</v>
      </c>
      <c r="D4072" t="s">
        <v>8055</v>
      </c>
      <c r="E4072" s="1">
        <v>42446</v>
      </c>
      <c r="F4072" t="s">
        <v>7</v>
      </c>
      <c r="H4072" t="s">
        <v>1799</v>
      </c>
      <c r="I4072" t="e">
        <f>VLOOKUP(G4072, industry!B:C, 2, FALSE)</f>
        <v>#N/A</v>
      </c>
    </row>
    <row r="4073" spans="1:9">
      <c r="A4073" t="s">
        <v>8056</v>
      </c>
      <c r="B4073" t="str">
        <f t="shared" si="126"/>
        <v>044791</v>
      </c>
      <c r="C4073" t="str">
        <f t="shared" si="127"/>
        <v>元大9L</v>
      </c>
      <c r="D4073" t="s">
        <v>8057</v>
      </c>
      <c r="E4073" s="1">
        <v>42446</v>
      </c>
      <c r="F4073" t="s">
        <v>7</v>
      </c>
      <c r="H4073" t="s">
        <v>1799</v>
      </c>
      <c r="I4073" t="e">
        <f>VLOOKUP(G4073, industry!B:C, 2, FALSE)</f>
        <v>#N/A</v>
      </c>
    </row>
    <row r="4074" spans="1:9">
      <c r="A4074" t="s">
        <v>8058</v>
      </c>
      <c r="B4074" t="str">
        <f t="shared" si="126"/>
        <v>044792</v>
      </c>
      <c r="C4074" t="str">
        <f t="shared" si="127"/>
        <v>元大9M</v>
      </c>
      <c r="D4074" t="s">
        <v>8059</v>
      </c>
      <c r="E4074" s="1">
        <v>42446</v>
      </c>
      <c r="F4074" t="s">
        <v>7</v>
      </c>
      <c r="H4074" t="s">
        <v>1799</v>
      </c>
      <c r="I4074" t="e">
        <f>VLOOKUP(G4074, industry!B:C, 2, FALSE)</f>
        <v>#N/A</v>
      </c>
    </row>
    <row r="4075" spans="1:9">
      <c r="A4075" t="s">
        <v>8060</v>
      </c>
      <c r="B4075" t="str">
        <f t="shared" si="126"/>
        <v>044793</v>
      </c>
      <c r="C4075" t="str">
        <f t="shared" si="127"/>
        <v>元大9N</v>
      </c>
      <c r="D4075" t="s">
        <v>8061</v>
      </c>
      <c r="E4075" s="1">
        <v>42446</v>
      </c>
      <c r="F4075" t="s">
        <v>7</v>
      </c>
      <c r="H4075" t="s">
        <v>1799</v>
      </c>
      <c r="I4075" t="e">
        <f>VLOOKUP(G4075, industry!B:C, 2, FALSE)</f>
        <v>#N/A</v>
      </c>
    </row>
    <row r="4076" spans="1:9">
      <c r="A4076" t="s">
        <v>8062</v>
      </c>
      <c r="B4076" t="str">
        <f t="shared" si="126"/>
        <v>044794</v>
      </c>
      <c r="C4076" t="str">
        <f t="shared" si="127"/>
        <v>元大9P</v>
      </c>
      <c r="D4076" t="s">
        <v>8063</v>
      </c>
      <c r="E4076" s="1">
        <v>42446</v>
      </c>
      <c r="F4076" t="s">
        <v>7</v>
      </c>
      <c r="H4076" t="s">
        <v>1799</v>
      </c>
      <c r="I4076" t="e">
        <f>VLOOKUP(G4076, industry!B:C, 2, FALSE)</f>
        <v>#N/A</v>
      </c>
    </row>
    <row r="4077" spans="1:9">
      <c r="A4077" t="s">
        <v>8064</v>
      </c>
      <c r="B4077" t="str">
        <f t="shared" si="126"/>
        <v>044795</v>
      </c>
      <c r="C4077" t="str">
        <f t="shared" si="127"/>
        <v>元大9Q</v>
      </c>
      <c r="D4077" t="s">
        <v>8065</v>
      </c>
      <c r="E4077" s="1">
        <v>42446</v>
      </c>
      <c r="F4077" t="s">
        <v>7</v>
      </c>
      <c r="H4077" t="s">
        <v>1799</v>
      </c>
      <c r="I4077" t="e">
        <f>VLOOKUP(G4077, industry!B:C, 2, FALSE)</f>
        <v>#N/A</v>
      </c>
    </row>
    <row r="4078" spans="1:9">
      <c r="A4078" t="s">
        <v>8066</v>
      </c>
      <c r="B4078" t="str">
        <f t="shared" si="126"/>
        <v>044796</v>
      </c>
      <c r="C4078" t="str">
        <f t="shared" si="127"/>
        <v>元大9R</v>
      </c>
      <c r="D4078" t="s">
        <v>8067</v>
      </c>
      <c r="E4078" s="1">
        <v>42446</v>
      </c>
      <c r="F4078" t="s">
        <v>7</v>
      </c>
      <c r="H4078" t="s">
        <v>1799</v>
      </c>
      <c r="I4078" t="e">
        <f>VLOOKUP(G4078, industry!B:C, 2, FALSE)</f>
        <v>#N/A</v>
      </c>
    </row>
    <row r="4079" spans="1:9">
      <c r="A4079" t="s">
        <v>8068</v>
      </c>
      <c r="B4079" t="str">
        <f t="shared" si="126"/>
        <v>044797</v>
      </c>
      <c r="C4079" t="str">
        <f t="shared" si="127"/>
        <v>元大9U</v>
      </c>
      <c r="D4079" t="s">
        <v>8069</v>
      </c>
      <c r="E4079" s="1">
        <v>42446</v>
      </c>
      <c r="F4079" t="s">
        <v>7</v>
      </c>
      <c r="H4079" t="s">
        <v>1799</v>
      </c>
      <c r="I4079" t="e">
        <f>VLOOKUP(G4079, industry!B:C, 2, FALSE)</f>
        <v>#N/A</v>
      </c>
    </row>
    <row r="4080" spans="1:9">
      <c r="A4080" t="s">
        <v>8070</v>
      </c>
      <c r="B4080" t="str">
        <f t="shared" si="126"/>
        <v>044798</v>
      </c>
      <c r="C4080" t="str">
        <f t="shared" si="127"/>
        <v>元大9V</v>
      </c>
      <c r="D4080" t="s">
        <v>8071</v>
      </c>
      <c r="E4080" s="1">
        <v>42446</v>
      </c>
      <c r="F4080" t="s">
        <v>7</v>
      </c>
      <c r="H4080" t="s">
        <v>1799</v>
      </c>
      <c r="I4080" t="e">
        <f>VLOOKUP(G4080, industry!B:C, 2, FALSE)</f>
        <v>#N/A</v>
      </c>
    </row>
    <row r="4081" spans="1:9">
      <c r="A4081" t="s">
        <v>8072</v>
      </c>
      <c r="B4081" t="str">
        <f t="shared" si="126"/>
        <v>044799</v>
      </c>
      <c r="C4081" t="str">
        <f t="shared" si="127"/>
        <v>元大9W</v>
      </c>
      <c r="D4081" t="s">
        <v>8073</v>
      </c>
      <c r="E4081" s="1">
        <v>42446</v>
      </c>
      <c r="F4081" t="s">
        <v>7</v>
      </c>
      <c r="H4081" t="s">
        <v>1799</v>
      </c>
      <c r="I4081" t="e">
        <f>VLOOKUP(G4081, industry!B:C, 2, FALSE)</f>
        <v>#N/A</v>
      </c>
    </row>
    <row r="4082" spans="1:9">
      <c r="A4082" t="s">
        <v>8074</v>
      </c>
      <c r="B4082" t="str">
        <f t="shared" si="126"/>
        <v>04479P</v>
      </c>
      <c r="C4082" t="str">
        <f t="shared" si="127"/>
        <v>66國泰</v>
      </c>
      <c r="D4082" t="s">
        <v>8075</v>
      </c>
      <c r="E4082" s="1">
        <v>42528</v>
      </c>
      <c r="F4082" t="s">
        <v>7</v>
      </c>
      <c r="H4082" t="s">
        <v>1796</v>
      </c>
      <c r="I4082" t="e">
        <f>VLOOKUP(G4082, industry!B:C, 2, FALSE)</f>
        <v>#N/A</v>
      </c>
    </row>
    <row r="4083" spans="1:9">
      <c r="A4083" t="s">
        <v>8076</v>
      </c>
      <c r="B4083" t="str">
        <f t="shared" si="126"/>
        <v>044800</v>
      </c>
      <c r="C4083" t="str">
        <f t="shared" si="127"/>
        <v>元大9X</v>
      </c>
      <c r="D4083" t="s">
        <v>8077</v>
      </c>
      <c r="E4083" s="1">
        <v>42446</v>
      </c>
      <c r="F4083" t="s">
        <v>7</v>
      </c>
      <c r="H4083" t="s">
        <v>1799</v>
      </c>
      <c r="I4083" t="e">
        <f>VLOOKUP(G4083, industry!B:C, 2, FALSE)</f>
        <v>#N/A</v>
      </c>
    </row>
    <row r="4084" spans="1:9">
      <c r="A4084" t="s">
        <v>8078</v>
      </c>
      <c r="B4084" t="str">
        <f t="shared" si="126"/>
        <v>044801</v>
      </c>
      <c r="C4084" t="str">
        <f t="shared" si="127"/>
        <v>中信54</v>
      </c>
      <c r="D4084" t="s">
        <v>8079</v>
      </c>
      <c r="E4084" s="1">
        <v>42446</v>
      </c>
      <c r="F4084" t="s">
        <v>7</v>
      </c>
      <c r="H4084" t="s">
        <v>1799</v>
      </c>
      <c r="I4084" t="e">
        <f>VLOOKUP(G4084, industry!B:C, 2, FALSE)</f>
        <v>#N/A</v>
      </c>
    </row>
    <row r="4085" spans="1:9">
      <c r="A4085" t="s">
        <v>8080</v>
      </c>
      <c r="B4085" t="str">
        <f t="shared" si="126"/>
        <v>044802</v>
      </c>
      <c r="C4085" t="str">
        <f t="shared" si="127"/>
        <v>中信55</v>
      </c>
      <c r="D4085" t="s">
        <v>8081</v>
      </c>
      <c r="E4085" s="1">
        <v>42446</v>
      </c>
      <c r="F4085" t="s">
        <v>7</v>
      </c>
      <c r="H4085" t="s">
        <v>1799</v>
      </c>
      <c r="I4085" t="e">
        <f>VLOOKUP(G4085, industry!B:C, 2, FALSE)</f>
        <v>#N/A</v>
      </c>
    </row>
    <row r="4086" spans="1:9">
      <c r="A4086" t="s">
        <v>8082</v>
      </c>
      <c r="B4086" t="str">
        <f t="shared" si="126"/>
        <v>044803</v>
      </c>
      <c r="C4086" t="str">
        <f t="shared" si="127"/>
        <v>中信56</v>
      </c>
      <c r="D4086" t="s">
        <v>8083</v>
      </c>
      <c r="E4086" s="1">
        <v>42446</v>
      </c>
      <c r="F4086" t="s">
        <v>7</v>
      </c>
      <c r="H4086" t="s">
        <v>1799</v>
      </c>
      <c r="I4086" t="e">
        <f>VLOOKUP(G4086, industry!B:C, 2, FALSE)</f>
        <v>#N/A</v>
      </c>
    </row>
    <row r="4087" spans="1:9">
      <c r="A4087" t="s">
        <v>8084</v>
      </c>
      <c r="B4087" t="str">
        <f t="shared" si="126"/>
        <v>044804</v>
      </c>
      <c r="C4087" t="str">
        <f t="shared" si="127"/>
        <v>永豐NQ</v>
      </c>
      <c r="D4087" t="s">
        <v>8085</v>
      </c>
      <c r="E4087" s="1">
        <v>42446</v>
      </c>
      <c r="F4087" t="s">
        <v>7</v>
      </c>
      <c r="H4087" t="s">
        <v>1799</v>
      </c>
      <c r="I4087" t="e">
        <f>VLOOKUP(G4087, industry!B:C, 2, FALSE)</f>
        <v>#N/A</v>
      </c>
    </row>
    <row r="4088" spans="1:9">
      <c r="A4088" t="s">
        <v>8086</v>
      </c>
      <c r="B4088" t="str">
        <f t="shared" si="126"/>
        <v>044805</v>
      </c>
      <c r="C4088" t="str">
        <f t="shared" si="127"/>
        <v>永豐NR</v>
      </c>
      <c r="D4088" t="s">
        <v>8087</v>
      </c>
      <c r="E4088" s="1">
        <v>42446</v>
      </c>
      <c r="F4088" t="s">
        <v>7</v>
      </c>
      <c r="H4088" t="s">
        <v>1799</v>
      </c>
      <c r="I4088" t="e">
        <f>VLOOKUP(G4088, industry!B:C, 2, FALSE)</f>
        <v>#N/A</v>
      </c>
    </row>
    <row r="4089" spans="1:9">
      <c r="A4089" t="s">
        <v>8088</v>
      </c>
      <c r="B4089" t="str">
        <f t="shared" si="126"/>
        <v>044806</v>
      </c>
      <c r="C4089" t="str">
        <f t="shared" si="127"/>
        <v>永豐NS</v>
      </c>
      <c r="D4089" t="s">
        <v>8089</v>
      </c>
      <c r="E4089" s="1">
        <v>42446</v>
      </c>
      <c r="F4089" t="s">
        <v>7</v>
      </c>
      <c r="H4089" t="s">
        <v>1799</v>
      </c>
      <c r="I4089" t="e">
        <f>VLOOKUP(G4089, industry!B:C, 2, FALSE)</f>
        <v>#N/A</v>
      </c>
    </row>
    <row r="4090" spans="1:9">
      <c r="A4090" t="s">
        <v>8090</v>
      </c>
      <c r="B4090" t="str">
        <f t="shared" si="126"/>
        <v>044807</v>
      </c>
      <c r="C4090" t="str">
        <f t="shared" si="127"/>
        <v>永豐NT</v>
      </c>
      <c r="D4090" t="s">
        <v>8091</v>
      </c>
      <c r="E4090" s="1">
        <v>42446</v>
      </c>
      <c r="F4090" t="s">
        <v>7</v>
      </c>
      <c r="H4090" t="s">
        <v>1799</v>
      </c>
      <c r="I4090" t="e">
        <f>VLOOKUP(G4090, industry!B:C, 2, FALSE)</f>
        <v>#N/A</v>
      </c>
    </row>
    <row r="4091" spans="1:9">
      <c r="A4091" t="s">
        <v>8092</v>
      </c>
      <c r="B4091" t="str">
        <f t="shared" si="126"/>
        <v>044808</v>
      </c>
      <c r="C4091" t="str">
        <f t="shared" si="127"/>
        <v>台新4N</v>
      </c>
      <c r="D4091" t="s">
        <v>8093</v>
      </c>
      <c r="E4091" s="1">
        <v>42446</v>
      </c>
      <c r="F4091" t="s">
        <v>7</v>
      </c>
      <c r="H4091" t="s">
        <v>1799</v>
      </c>
      <c r="I4091" t="e">
        <f>VLOOKUP(G4091, industry!B:C, 2, FALSE)</f>
        <v>#N/A</v>
      </c>
    </row>
    <row r="4092" spans="1:9">
      <c r="A4092" t="s">
        <v>8094</v>
      </c>
      <c r="B4092" t="str">
        <f t="shared" si="126"/>
        <v>044809</v>
      </c>
      <c r="C4092" t="str">
        <f t="shared" si="127"/>
        <v>台新4Q</v>
      </c>
      <c r="D4092" t="s">
        <v>8095</v>
      </c>
      <c r="E4092" s="1">
        <v>42446</v>
      </c>
      <c r="F4092" t="s">
        <v>7</v>
      </c>
      <c r="H4092" t="s">
        <v>1799</v>
      </c>
      <c r="I4092" t="e">
        <f>VLOOKUP(G4092, industry!B:C, 2, FALSE)</f>
        <v>#N/A</v>
      </c>
    </row>
    <row r="4093" spans="1:9">
      <c r="A4093" t="s">
        <v>8096</v>
      </c>
      <c r="B4093" t="str">
        <f t="shared" si="126"/>
        <v>04480P</v>
      </c>
      <c r="C4093" t="str">
        <f t="shared" si="127"/>
        <v>元富4H</v>
      </c>
      <c r="D4093" t="s">
        <v>8097</v>
      </c>
      <c r="E4093" s="1">
        <v>42528</v>
      </c>
      <c r="F4093" t="s">
        <v>7</v>
      </c>
      <c r="H4093" t="s">
        <v>1796</v>
      </c>
      <c r="I4093" t="e">
        <f>VLOOKUP(G4093, industry!B:C, 2, FALSE)</f>
        <v>#N/A</v>
      </c>
    </row>
    <row r="4094" spans="1:9">
      <c r="A4094" t="s">
        <v>8098</v>
      </c>
      <c r="B4094" t="str">
        <f t="shared" si="126"/>
        <v>044810</v>
      </c>
      <c r="C4094" t="str">
        <f t="shared" si="127"/>
        <v>台新4R</v>
      </c>
      <c r="D4094" t="s">
        <v>8099</v>
      </c>
      <c r="E4094" s="1">
        <v>42446</v>
      </c>
      <c r="F4094" t="s">
        <v>7</v>
      </c>
      <c r="H4094" t="s">
        <v>1799</v>
      </c>
      <c r="I4094" t="e">
        <f>VLOOKUP(G4094, industry!B:C, 2, FALSE)</f>
        <v>#N/A</v>
      </c>
    </row>
    <row r="4095" spans="1:9">
      <c r="A4095" t="s">
        <v>8100</v>
      </c>
      <c r="B4095" t="str">
        <f t="shared" si="126"/>
        <v>044811</v>
      </c>
      <c r="C4095" t="str">
        <f t="shared" si="127"/>
        <v>台新4S</v>
      </c>
      <c r="D4095" t="s">
        <v>8101</v>
      </c>
      <c r="E4095" s="1">
        <v>42446</v>
      </c>
      <c r="F4095" t="s">
        <v>7</v>
      </c>
      <c r="H4095" t="s">
        <v>1799</v>
      </c>
      <c r="I4095" t="e">
        <f>VLOOKUP(G4095, industry!B:C, 2, FALSE)</f>
        <v>#N/A</v>
      </c>
    </row>
    <row r="4096" spans="1:9">
      <c r="A4096" t="s">
        <v>8102</v>
      </c>
      <c r="B4096" t="str">
        <f t="shared" si="126"/>
        <v>044812</v>
      </c>
      <c r="C4096" t="str">
        <f t="shared" si="127"/>
        <v>JJ國泰</v>
      </c>
      <c r="D4096" t="s">
        <v>8103</v>
      </c>
      <c r="E4096" s="1">
        <v>42446</v>
      </c>
      <c r="F4096" t="s">
        <v>7</v>
      </c>
      <c r="H4096" t="s">
        <v>1799</v>
      </c>
      <c r="I4096" t="e">
        <f>VLOOKUP(G4096, industry!B:C, 2, FALSE)</f>
        <v>#N/A</v>
      </c>
    </row>
    <row r="4097" spans="1:9">
      <c r="A4097" t="s">
        <v>8104</v>
      </c>
      <c r="B4097" t="str">
        <f t="shared" si="126"/>
        <v>044813</v>
      </c>
      <c r="C4097" t="str">
        <f t="shared" si="127"/>
        <v>JK國泰</v>
      </c>
      <c r="D4097" t="s">
        <v>8105</v>
      </c>
      <c r="E4097" s="1">
        <v>42446</v>
      </c>
      <c r="F4097" t="s">
        <v>7</v>
      </c>
      <c r="H4097" t="s">
        <v>1799</v>
      </c>
      <c r="I4097" t="e">
        <f>VLOOKUP(G4097, industry!B:C, 2, FALSE)</f>
        <v>#N/A</v>
      </c>
    </row>
    <row r="4098" spans="1:9">
      <c r="A4098" t="s">
        <v>8106</v>
      </c>
      <c r="B4098" t="str">
        <f t="shared" ref="B4098:B4161" si="128">MID(A4098,1,FIND("　", A4098)-1)</f>
        <v>044814</v>
      </c>
      <c r="C4098" t="str">
        <f t="shared" ref="C4098:C4161" si="129">MID(A4098,FIND("　", A4098)+1, 20)</f>
        <v>JL國泰</v>
      </c>
      <c r="D4098" t="s">
        <v>8107</v>
      </c>
      <c r="E4098" s="1">
        <v>42446</v>
      </c>
      <c r="F4098" t="s">
        <v>7</v>
      </c>
      <c r="H4098" t="s">
        <v>1799</v>
      </c>
      <c r="I4098" t="e">
        <f>VLOOKUP(G4098, industry!B:C, 2, FALSE)</f>
        <v>#N/A</v>
      </c>
    </row>
    <row r="4099" spans="1:9">
      <c r="A4099" t="s">
        <v>8108</v>
      </c>
      <c r="B4099" t="str">
        <f t="shared" si="128"/>
        <v>044815</v>
      </c>
      <c r="C4099" t="str">
        <f t="shared" si="129"/>
        <v>JM國泰</v>
      </c>
      <c r="D4099" t="s">
        <v>8109</v>
      </c>
      <c r="E4099" s="1">
        <v>42446</v>
      </c>
      <c r="F4099" t="s">
        <v>7</v>
      </c>
      <c r="H4099" t="s">
        <v>1799</v>
      </c>
      <c r="I4099" t="e">
        <f>VLOOKUP(G4099, industry!B:C, 2, FALSE)</f>
        <v>#N/A</v>
      </c>
    </row>
    <row r="4100" spans="1:9">
      <c r="A4100" t="s">
        <v>8110</v>
      </c>
      <c r="B4100" t="str">
        <f t="shared" si="128"/>
        <v>044816</v>
      </c>
      <c r="C4100" t="str">
        <f t="shared" si="129"/>
        <v>JN國泰</v>
      </c>
      <c r="D4100" t="s">
        <v>8111</v>
      </c>
      <c r="E4100" s="1">
        <v>42446</v>
      </c>
      <c r="F4100" t="s">
        <v>7</v>
      </c>
      <c r="H4100" t="s">
        <v>1799</v>
      </c>
      <c r="I4100" t="e">
        <f>VLOOKUP(G4100, industry!B:C, 2, FALSE)</f>
        <v>#N/A</v>
      </c>
    </row>
    <row r="4101" spans="1:9">
      <c r="A4101" t="s">
        <v>8112</v>
      </c>
      <c r="B4101" t="str">
        <f t="shared" si="128"/>
        <v>044817</v>
      </c>
      <c r="C4101" t="str">
        <f t="shared" si="129"/>
        <v>EW富邦</v>
      </c>
      <c r="D4101" t="s">
        <v>8113</v>
      </c>
      <c r="E4101" s="1">
        <v>42446</v>
      </c>
      <c r="F4101" t="s">
        <v>7</v>
      </c>
      <c r="H4101" t="s">
        <v>1799</v>
      </c>
      <c r="I4101" t="e">
        <f>VLOOKUP(G4101, industry!B:C, 2, FALSE)</f>
        <v>#N/A</v>
      </c>
    </row>
    <row r="4102" spans="1:9">
      <c r="A4102" t="s">
        <v>8114</v>
      </c>
      <c r="B4102" t="str">
        <f t="shared" si="128"/>
        <v>044818</v>
      </c>
      <c r="C4102" t="str">
        <f t="shared" si="129"/>
        <v>EX富邦</v>
      </c>
      <c r="D4102" t="s">
        <v>8115</v>
      </c>
      <c r="E4102" s="1">
        <v>42446</v>
      </c>
      <c r="F4102" t="s">
        <v>7</v>
      </c>
      <c r="H4102" t="s">
        <v>1799</v>
      </c>
      <c r="I4102" t="e">
        <f>VLOOKUP(G4102, industry!B:C, 2, FALSE)</f>
        <v>#N/A</v>
      </c>
    </row>
    <row r="4103" spans="1:9">
      <c r="A4103" t="s">
        <v>8116</v>
      </c>
      <c r="B4103" t="str">
        <f t="shared" si="128"/>
        <v>044819</v>
      </c>
      <c r="C4103" t="str">
        <f t="shared" si="129"/>
        <v>EY富邦</v>
      </c>
      <c r="D4103" t="s">
        <v>8117</v>
      </c>
      <c r="E4103" s="1">
        <v>42446</v>
      </c>
      <c r="F4103" t="s">
        <v>7</v>
      </c>
      <c r="H4103" t="s">
        <v>1799</v>
      </c>
      <c r="I4103" t="e">
        <f>VLOOKUP(G4103, industry!B:C, 2, FALSE)</f>
        <v>#N/A</v>
      </c>
    </row>
    <row r="4104" spans="1:9">
      <c r="A4104" t="s">
        <v>8118</v>
      </c>
      <c r="B4104" t="str">
        <f t="shared" si="128"/>
        <v>04481P</v>
      </c>
      <c r="C4104" t="str">
        <f t="shared" si="129"/>
        <v>元富4J</v>
      </c>
      <c r="D4104" t="s">
        <v>8119</v>
      </c>
      <c r="E4104" s="1">
        <v>42528</v>
      </c>
      <c r="F4104" t="s">
        <v>7</v>
      </c>
      <c r="H4104" t="s">
        <v>1796</v>
      </c>
      <c r="I4104" t="e">
        <f>VLOOKUP(G4104, industry!B:C, 2, FALSE)</f>
        <v>#N/A</v>
      </c>
    </row>
    <row r="4105" spans="1:9">
      <c r="A4105" t="s">
        <v>8120</v>
      </c>
      <c r="B4105" t="str">
        <f t="shared" si="128"/>
        <v>044820</v>
      </c>
      <c r="C4105" t="str">
        <f t="shared" si="129"/>
        <v>EZ富邦</v>
      </c>
      <c r="D4105" t="s">
        <v>8121</v>
      </c>
      <c r="E4105" s="1">
        <v>42446</v>
      </c>
      <c r="F4105" t="s">
        <v>7</v>
      </c>
      <c r="H4105" t="s">
        <v>1799</v>
      </c>
      <c r="I4105" t="e">
        <f>VLOOKUP(G4105, industry!B:C, 2, FALSE)</f>
        <v>#N/A</v>
      </c>
    </row>
    <row r="4106" spans="1:9">
      <c r="A4106" t="s">
        <v>8122</v>
      </c>
      <c r="B4106" t="str">
        <f t="shared" si="128"/>
        <v>044821</v>
      </c>
      <c r="C4106" t="str">
        <f t="shared" si="129"/>
        <v>群益8V</v>
      </c>
      <c r="D4106" t="s">
        <v>8123</v>
      </c>
      <c r="E4106" s="1">
        <v>42446</v>
      </c>
      <c r="F4106" t="s">
        <v>7</v>
      </c>
      <c r="H4106" t="s">
        <v>1799</v>
      </c>
      <c r="I4106" t="e">
        <f>VLOOKUP(G4106, industry!B:C, 2, FALSE)</f>
        <v>#N/A</v>
      </c>
    </row>
    <row r="4107" spans="1:9">
      <c r="A4107" t="s">
        <v>8124</v>
      </c>
      <c r="B4107" t="str">
        <f t="shared" si="128"/>
        <v>044822</v>
      </c>
      <c r="C4107" t="str">
        <f t="shared" si="129"/>
        <v>群益8W</v>
      </c>
      <c r="D4107" t="s">
        <v>8125</v>
      </c>
      <c r="E4107" s="1">
        <v>42446</v>
      </c>
      <c r="F4107" t="s">
        <v>7</v>
      </c>
      <c r="H4107" t="s">
        <v>1799</v>
      </c>
      <c r="I4107" t="e">
        <f>VLOOKUP(G4107, industry!B:C, 2, FALSE)</f>
        <v>#N/A</v>
      </c>
    </row>
    <row r="4108" spans="1:9">
      <c r="A4108" t="s">
        <v>8126</v>
      </c>
      <c r="B4108" t="str">
        <f t="shared" si="128"/>
        <v>044823</v>
      </c>
      <c r="C4108" t="str">
        <f t="shared" si="129"/>
        <v>群益8X</v>
      </c>
      <c r="D4108" t="s">
        <v>8127</v>
      </c>
      <c r="E4108" s="1">
        <v>42446</v>
      </c>
      <c r="F4108" t="s">
        <v>7</v>
      </c>
      <c r="H4108" t="s">
        <v>1799</v>
      </c>
      <c r="I4108" t="e">
        <f>VLOOKUP(G4108, industry!B:C, 2, FALSE)</f>
        <v>#N/A</v>
      </c>
    </row>
    <row r="4109" spans="1:9">
      <c r="A4109" t="s">
        <v>8128</v>
      </c>
      <c r="B4109" t="str">
        <f t="shared" si="128"/>
        <v>044824</v>
      </c>
      <c r="C4109" t="str">
        <f t="shared" si="129"/>
        <v>群益8Y</v>
      </c>
      <c r="D4109" t="s">
        <v>8129</v>
      </c>
      <c r="E4109" s="1">
        <v>42446</v>
      </c>
      <c r="F4109" t="s">
        <v>7</v>
      </c>
      <c r="H4109" t="s">
        <v>1799</v>
      </c>
      <c r="I4109" t="e">
        <f>VLOOKUP(G4109, industry!B:C, 2, FALSE)</f>
        <v>#N/A</v>
      </c>
    </row>
    <row r="4110" spans="1:9">
      <c r="A4110" t="s">
        <v>8130</v>
      </c>
      <c r="B4110" t="str">
        <f t="shared" si="128"/>
        <v>044825</v>
      </c>
      <c r="C4110" t="str">
        <f t="shared" si="129"/>
        <v>群益8Z</v>
      </c>
      <c r="D4110" t="s">
        <v>8131</v>
      </c>
      <c r="E4110" s="1">
        <v>42446</v>
      </c>
      <c r="F4110" t="s">
        <v>7</v>
      </c>
      <c r="H4110" t="s">
        <v>1799</v>
      </c>
      <c r="I4110" t="e">
        <f>VLOOKUP(G4110, industry!B:C, 2, FALSE)</f>
        <v>#N/A</v>
      </c>
    </row>
    <row r="4111" spans="1:9">
      <c r="A4111" t="s">
        <v>8132</v>
      </c>
      <c r="B4111" t="str">
        <f t="shared" si="128"/>
        <v>044826</v>
      </c>
      <c r="C4111" t="str">
        <f t="shared" si="129"/>
        <v>群益9A</v>
      </c>
      <c r="D4111" t="s">
        <v>8133</v>
      </c>
      <c r="E4111" s="1">
        <v>42446</v>
      </c>
      <c r="F4111" t="s">
        <v>7</v>
      </c>
      <c r="H4111" t="s">
        <v>1799</v>
      </c>
      <c r="I4111" t="e">
        <f>VLOOKUP(G4111, industry!B:C, 2, FALSE)</f>
        <v>#N/A</v>
      </c>
    </row>
    <row r="4112" spans="1:9">
      <c r="A4112" t="s">
        <v>8134</v>
      </c>
      <c r="B4112" t="str">
        <f t="shared" si="128"/>
        <v>044827</v>
      </c>
      <c r="C4112" t="str">
        <f t="shared" si="129"/>
        <v>群益9B</v>
      </c>
      <c r="D4112" t="s">
        <v>8135</v>
      </c>
      <c r="E4112" s="1">
        <v>42446</v>
      </c>
      <c r="F4112" t="s">
        <v>7</v>
      </c>
      <c r="H4112" t="s">
        <v>1799</v>
      </c>
      <c r="I4112" t="e">
        <f>VLOOKUP(G4112, industry!B:C, 2, FALSE)</f>
        <v>#N/A</v>
      </c>
    </row>
    <row r="4113" spans="1:9">
      <c r="A4113" t="s">
        <v>8136</v>
      </c>
      <c r="B4113" t="str">
        <f t="shared" si="128"/>
        <v>044828</v>
      </c>
      <c r="C4113" t="str">
        <f t="shared" si="129"/>
        <v>康和ET</v>
      </c>
      <c r="D4113" t="s">
        <v>8137</v>
      </c>
      <c r="E4113" s="1">
        <v>42446</v>
      </c>
      <c r="F4113" t="s">
        <v>7</v>
      </c>
      <c r="H4113" t="s">
        <v>1799</v>
      </c>
      <c r="I4113" t="e">
        <f>VLOOKUP(G4113, industry!B:C, 2, FALSE)</f>
        <v>#N/A</v>
      </c>
    </row>
    <row r="4114" spans="1:9">
      <c r="A4114" t="s">
        <v>8138</v>
      </c>
      <c r="B4114" t="str">
        <f t="shared" si="128"/>
        <v>044829</v>
      </c>
      <c r="C4114" t="str">
        <f t="shared" si="129"/>
        <v>國票MQ</v>
      </c>
      <c r="D4114" t="s">
        <v>8139</v>
      </c>
      <c r="E4114" s="1">
        <v>42446</v>
      </c>
      <c r="F4114" t="s">
        <v>7</v>
      </c>
      <c r="H4114" t="s">
        <v>1799</v>
      </c>
      <c r="I4114" t="e">
        <f>VLOOKUP(G4114, industry!B:C, 2, FALSE)</f>
        <v>#N/A</v>
      </c>
    </row>
    <row r="4115" spans="1:9">
      <c r="A4115" t="s">
        <v>8140</v>
      </c>
      <c r="B4115" t="str">
        <f t="shared" si="128"/>
        <v>04482P</v>
      </c>
      <c r="C4115" t="str">
        <f t="shared" si="129"/>
        <v>元富4K</v>
      </c>
      <c r="D4115" t="s">
        <v>8141</v>
      </c>
      <c r="E4115" s="1">
        <v>42528</v>
      </c>
      <c r="F4115" t="s">
        <v>7</v>
      </c>
      <c r="H4115" t="s">
        <v>1796</v>
      </c>
      <c r="I4115" t="e">
        <f>VLOOKUP(G4115, industry!B:C, 2, FALSE)</f>
        <v>#N/A</v>
      </c>
    </row>
    <row r="4116" spans="1:9">
      <c r="A4116" t="s">
        <v>8142</v>
      </c>
      <c r="B4116" t="str">
        <f t="shared" si="128"/>
        <v>044830</v>
      </c>
      <c r="C4116" t="str">
        <f t="shared" si="129"/>
        <v>國票MR</v>
      </c>
      <c r="D4116" t="s">
        <v>8143</v>
      </c>
      <c r="E4116" s="1">
        <v>42446</v>
      </c>
      <c r="F4116" t="s">
        <v>7</v>
      </c>
      <c r="H4116" t="s">
        <v>1799</v>
      </c>
      <c r="I4116" t="e">
        <f>VLOOKUP(G4116, industry!B:C, 2, FALSE)</f>
        <v>#N/A</v>
      </c>
    </row>
    <row r="4117" spans="1:9">
      <c r="A4117" t="s">
        <v>8144</v>
      </c>
      <c r="B4117" t="str">
        <f t="shared" si="128"/>
        <v>044831</v>
      </c>
      <c r="C4117" t="str">
        <f t="shared" si="129"/>
        <v>國票MS</v>
      </c>
      <c r="D4117" t="s">
        <v>8145</v>
      </c>
      <c r="E4117" s="1">
        <v>42446</v>
      </c>
      <c r="F4117" t="s">
        <v>7</v>
      </c>
      <c r="H4117" t="s">
        <v>1799</v>
      </c>
      <c r="I4117" t="e">
        <f>VLOOKUP(G4117, industry!B:C, 2, FALSE)</f>
        <v>#N/A</v>
      </c>
    </row>
    <row r="4118" spans="1:9">
      <c r="A4118" t="s">
        <v>8146</v>
      </c>
      <c r="B4118" t="str">
        <f t="shared" si="128"/>
        <v>044832</v>
      </c>
      <c r="C4118" t="str">
        <f t="shared" si="129"/>
        <v>EW元富</v>
      </c>
      <c r="D4118" t="s">
        <v>8147</v>
      </c>
      <c r="E4118" s="1">
        <v>42446</v>
      </c>
      <c r="F4118" t="s">
        <v>7</v>
      </c>
      <c r="H4118" t="s">
        <v>1799</v>
      </c>
      <c r="I4118" t="e">
        <f>VLOOKUP(G4118, industry!B:C, 2, FALSE)</f>
        <v>#N/A</v>
      </c>
    </row>
    <row r="4119" spans="1:9">
      <c r="A4119" t="s">
        <v>8148</v>
      </c>
      <c r="B4119" t="str">
        <f t="shared" si="128"/>
        <v>044833</v>
      </c>
      <c r="C4119" t="str">
        <f t="shared" si="129"/>
        <v>EX元富</v>
      </c>
      <c r="D4119" t="s">
        <v>8149</v>
      </c>
      <c r="E4119" s="1">
        <v>42446</v>
      </c>
      <c r="F4119" t="s">
        <v>7</v>
      </c>
      <c r="H4119" t="s">
        <v>1799</v>
      </c>
      <c r="I4119" t="e">
        <f>VLOOKUP(G4119, industry!B:C, 2, FALSE)</f>
        <v>#N/A</v>
      </c>
    </row>
    <row r="4120" spans="1:9">
      <c r="A4120" t="s">
        <v>8150</v>
      </c>
      <c r="B4120" t="str">
        <f t="shared" si="128"/>
        <v>044834</v>
      </c>
      <c r="C4120" t="str">
        <f t="shared" si="129"/>
        <v>EY元富</v>
      </c>
      <c r="D4120" t="s">
        <v>8151</v>
      </c>
      <c r="E4120" s="1">
        <v>42446</v>
      </c>
      <c r="F4120" t="s">
        <v>7</v>
      </c>
      <c r="H4120" t="s">
        <v>1799</v>
      </c>
      <c r="I4120" t="e">
        <f>VLOOKUP(G4120, industry!B:C, 2, FALSE)</f>
        <v>#N/A</v>
      </c>
    </row>
    <row r="4121" spans="1:9">
      <c r="A4121" t="s">
        <v>8152</v>
      </c>
      <c r="B4121" t="str">
        <f t="shared" si="128"/>
        <v>044835</v>
      </c>
      <c r="C4121" t="str">
        <f t="shared" si="129"/>
        <v>EZ元富</v>
      </c>
      <c r="D4121" t="s">
        <v>8153</v>
      </c>
      <c r="E4121" s="1">
        <v>42446</v>
      </c>
      <c r="F4121" t="s">
        <v>7</v>
      </c>
      <c r="H4121" t="s">
        <v>1799</v>
      </c>
      <c r="I4121" t="e">
        <f>VLOOKUP(G4121, industry!B:C, 2, FALSE)</f>
        <v>#N/A</v>
      </c>
    </row>
    <row r="4122" spans="1:9">
      <c r="A4122" t="s">
        <v>8154</v>
      </c>
      <c r="B4122" t="str">
        <f t="shared" si="128"/>
        <v>044836</v>
      </c>
      <c r="C4122" t="str">
        <f t="shared" si="129"/>
        <v>FA元富</v>
      </c>
      <c r="D4122" t="s">
        <v>8155</v>
      </c>
      <c r="E4122" s="1">
        <v>42446</v>
      </c>
      <c r="F4122" t="s">
        <v>7</v>
      </c>
      <c r="H4122" t="s">
        <v>1799</v>
      </c>
      <c r="I4122" t="e">
        <f>VLOOKUP(G4122, industry!B:C, 2, FALSE)</f>
        <v>#N/A</v>
      </c>
    </row>
    <row r="4123" spans="1:9">
      <c r="A4123" t="s">
        <v>8156</v>
      </c>
      <c r="B4123" t="str">
        <f t="shared" si="128"/>
        <v>044837</v>
      </c>
      <c r="C4123" t="str">
        <f t="shared" si="129"/>
        <v>統一GN</v>
      </c>
      <c r="D4123" t="s">
        <v>8157</v>
      </c>
      <c r="E4123" s="1">
        <v>42447</v>
      </c>
      <c r="F4123" t="s">
        <v>7</v>
      </c>
      <c r="H4123" t="s">
        <v>1799</v>
      </c>
      <c r="I4123" t="e">
        <f>VLOOKUP(G4123, industry!B:C, 2, FALSE)</f>
        <v>#N/A</v>
      </c>
    </row>
    <row r="4124" spans="1:9">
      <c r="A4124" t="s">
        <v>8158</v>
      </c>
      <c r="B4124" t="str">
        <f t="shared" si="128"/>
        <v>044838</v>
      </c>
      <c r="C4124" t="str">
        <f t="shared" si="129"/>
        <v>統一GP</v>
      </c>
      <c r="D4124" t="s">
        <v>8159</v>
      </c>
      <c r="E4124" s="1">
        <v>42447</v>
      </c>
      <c r="F4124" t="s">
        <v>7</v>
      </c>
      <c r="H4124" t="s">
        <v>1799</v>
      </c>
      <c r="I4124" t="e">
        <f>VLOOKUP(G4124, industry!B:C, 2, FALSE)</f>
        <v>#N/A</v>
      </c>
    </row>
    <row r="4125" spans="1:9">
      <c r="A4125" t="s">
        <v>8160</v>
      </c>
      <c r="B4125" t="str">
        <f t="shared" si="128"/>
        <v>044839</v>
      </c>
      <c r="C4125" t="str">
        <f t="shared" si="129"/>
        <v>日盛AA</v>
      </c>
      <c r="D4125" t="s">
        <v>8161</v>
      </c>
      <c r="E4125" s="1">
        <v>42447</v>
      </c>
      <c r="F4125" t="s">
        <v>7</v>
      </c>
      <c r="H4125" t="s">
        <v>1799</v>
      </c>
      <c r="I4125" t="e">
        <f>VLOOKUP(G4125, industry!B:C, 2, FALSE)</f>
        <v>#N/A</v>
      </c>
    </row>
    <row r="4126" spans="1:9">
      <c r="A4126" t="s">
        <v>8162</v>
      </c>
      <c r="B4126" t="str">
        <f t="shared" si="128"/>
        <v>04483P</v>
      </c>
      <c r="C4126" t="str">
        <f t="shared" si="129"/>
        <v>5B第一</v>
      </c>
      <c r="D4126" t="s">
        <v>8163</v>
      </c>
      <c r="E4126" s="1">
        <v>42529</v>
      </c>
      <c r="F4126" t="s">
        <v>7</v>
      </c>
      <c r="H4126" t="s">
        <v>1796</v>
      </c>
      <c r="I4126" t="e">
        <f>VLOOKUP(G4126, industry!B:C, 2, FALSE)</f>
        <v>#N/A</v>
      </c>
    </row>
    <row r="4127" spans="1:9">
      <c r="A4127" t="s">
        <v>8164</v>
      </c>
      <c r="B4127" t="str">
        <f t="shared" si="128"/>
        <v>044840</v>
      </c>
      <c r="C4127" t="str">
        <f t="shared" si="129"/>
        <v>日盛N9</v>
      </c>
      <c r="D4127" t="s">
        <v>8165</v>
      </c>
      <c r="E4127" s="1">
        <v>42447</v>
      </c>
      <c r="F4127" t="s">
        <v>7</v>
      </c>
      <c r="H4127" t="s">
        <v>1799</v>
      </c>
      <c r="I4127" t="e">
        <f>VLOOKUP(G4127, industry!B:C, 2, FALSE)</f>
        <v>#N/A</v>
      </c>
    </row>
    <row r="4128" spans="1:9">
      <c r="A4128" t="s">
        <v>8166</v>
      </c>
      <c r="B4128" t="str">
        <f t="shared" si="128"/>
        <v>044841</v>
      </c>
      <c r="C4128" t="str">
        <f t="shared" si="129"/>
        <v>凱基CV</v>
      </c>
      <c r="D4128" t="s">
        <v>8167</v>
      </c>
      <c r="E4128" s="1">
        <v>42447</v>
      </c>
      <c r="F4128" t="s">
        <v>7</v>
      </c>
      <c r="H4128" t="s">
        <v>1799</v>
      </c>
      <c r="I4128" t="e">
        <f>VLOOKUP(G4128, industry!B:C, 2, FALSE)</f>
        <v>#N/A</v>
      </c>
    </row>
    <row r="4129" spans="1:9">
      <c r="A4129" t="s">
        <v>8168</v>
      </c>
      <c r="B4129" t="str">
        <f t="shared" si="128"/>
        <v>044842</v>
      </c>
      <c r="C4129" t="str">
        <f t="shared" si="129"/>
        <v>凱基CW</v>
      </c>
      <c r="D4129" t="s">
        <v>8169</v>
      </c>
      <c r="E4129" s="1">
        <v>42447</v>
      </c>
      <c r="F4129" t="s">
        <v>7</v>
      </c>
      <c r="H4129" t="s">
        <v>1799</v>
      </c>
      <c r="I4129" t="e">
        <f>VLOOKUP(G4129, industry!B:C, 2, FALSE)</f>
        <v>#N/A</v>
      </c>
    </row>
    <row r="4130" spans="1:9">
      <c r="A4130" t="s">
        <v>8170</v>
      </c>
      <c r="B4130" t="str">
        <f t="shared" si="128"/>
        <v>044843</v>
      </c>
      <c r="C4130" t="str">
        <f t="shared" si="129"/>
        <v>凱基CX</v>
      </c>
      <c r="D4130" t="s">
        <v>8171</v>
      </c>
      <c r="E4130" s="1">
        <v>42447</v>
      </c>
      <c r="F4130" t="s">
        <v>7</v>
      </c>
      <c r="H4130" t="s">
        <v>1799</v>
      </c>
      <c r="I4130" t="e">
        <f>VLOOKUP(G4130, industry!B:C, 2, FALSE)</f>
        <v>#N/A</v>
      </c>
    </row>
    <row r="4131" spans="1:9">
      <c r="A4131" t="s">
        <v>8172</v>
      </c>
      <c r="B4131" t="str">
        <f t="shared" si="128"/>
        <v>044844</v>
      </c>
      <c r="C4131" t="str">
        <f t="shared" si="129"/>
        <v>凱基CZ</v>
      </c>
      <c r="D4131" t="s">
        <v>8173</v>
      </c>
      <c r="E4131" s="1">
        <v>42447</v>
      </c>
      <c r="F4131" t="s">
        <v>7</v>
      </c>
      <c r="H4131" t="s">
        <v>1799</v>
      </c>
      <c r="I4131" t="e">
        <f>VLOOKUP(G4131, industry!B:C, 2, FALSE)</f>
        <v>#N/A</v>
      </c>
    </row>
    <row r="4132" spans="1:9">
      <c r="A4132" t="s">
        <v>8174</v>
      </c>
      <c r="B4132" t="str">
        <f t="shared" si="128"/>
        <v>044845</v>
      </c>
      <c r="C4132" t="str">
        <f t="shared" si="129"/>
        <v>凱基DA</v>
      </c>
      <c r="D4132" t="s">
        <v>8175</v>
      </c>
      <c r="E4132" s="1">
        <v>42447</v>
      </c>
      <c r="F4132" t="s">
        <v>7</v>
      </c>
      <c r="H4132" t="s">
        <v>1799</v>
      </c>
      <c r="I4132" t="e">
        <f>VLOOKUP(G4132, industry!B:C, 2, FALSE)</f>
        <v>#N/A</v>
      </c>
    </row>
    <row r="4133" spans="1:9">
      <c r="A4133" t="s">
        <v>8176</v>
      </c>
      <c r="B4133" t="str">
        <f t="shared" si="128"/>
        <v>044846</v>
      </c>
      <c r="C4133" t="str">
        <f t="shared" si="129"/>
        <v>台新4T</v>
      </c>
      <c r="D4133" t="s">
        <v>8177</v>
      </c>
      <c r="E4133" s="1">
        <v>42447</v>
      </c>
      <c r="F4133" t="s">
        <v>7</v>
      </c>
      <c r="H4133" t="s">
        <v>1799</v>
      </c>
      <c r="I4133" t="e">
        <f>VLOOKUP(G4133, industry!B:C, 2, FALSE)</f>
        <v>#N/A</v>
      </c>
    </row>
    <row r="4134" spans="1:9">
      <c r="A4134" t="s">
        <v>8178</v>
      </c>
      <c r="B4134" t="str">
        <f t="shared" si="128"/>
        <v>044847</v>
      </c>
      <c r="C4134" t="str">
        <f t="shared" si="129"/>
        <v>台新4U</v>
      </c>
      <c r="D4134" t="s">
        <v>8179</v>
      </c>
      <c r="E4134" s="1">
        <v>42447</v>
      </c>
      <c r="F4134" t="s">
        <v>7</v>
      </c>
      <c r="H4134" t="s">
        <v>1799</v>
      </c>
      <c r="I4134" t="e">
        <f>VLOOKUP(G4134, industry!B:C, 2, FALSE)</f>
        <v>#N/A</v>
      </c>
    </row>
    <row r="4135" spans="1:9">
      <c r="A4135" t="s">
        <v>8180</v>
      </c>
      <c r="B4135" t="str">
        <f t="shared" si="128"/>
        <v>044848</v>
      </c>
      <c r="C4135" t="str">
        <f t="shared" si="129"/>
        <v>AA元大</v>
      </c>
      <c r="D4135" t="s">
        <v>8181</v>
      </c>
      <c r="E4135" s="1">
        <v>42447</v>
      </c>
      <c r="F4135" t="s">
        <v>7</v>
      </c>
      <c r="H4135" t="s">
        <v>1799</v>
      </c>
      <c r="I4135" t="e">
        <f>VLOOKUP(G4135, industry!B:C, 2, FALSE)</f>
        <v>#N/A</v>
      </c>
    </row>
    <row r="4136" spans="1:9">
      <c r="A4136" t="s">
        <v>8182</v>
      </c>
      <c r="B4136" t="str">
        <f t="shared" si="128"/>
        <v>044849</v>
      </c>
      <c r="C4136" t="str">
        <f t="shared" si="129"/>
        <v>AB元大</v>
      </c>
      <c r="D4136" t="s">
        <v>8183</v>
      </c>
      <c r="E4136" s="1">
        <v>42447</v>
      </c>
      <c r="F4136" t="s">
        <v>7</v>
      </c>
      <c r="H4136" t="s">
        <v>1799</v>
      </c>
      <c r="I4136" t="e">
        <f>VLOOKUP(G4136, industry!B:C, 2, FALSE)</f>
        <v>#N/A</v>
      </c>
    </row>
    <row r="4137" spans="1:9">
      <c r="A4137" t="s">
        <v>8184</v>
      </c>
      <c r="B4137" t="str">
        <f t="shared" si="128"/>
        <v>04484P</v>
      </c>
      <c r="C4137" t="str">
        <f t="shared" si="129"/>
        <v>日盛GJ</v>
      </c>
      <c r="D4137" t="s">
        <v>8185</v>
      </c>
      <c r="E4137" s="1">
        <v>42529</v>
      </c>
      <c r="F4137" t="s">
        <v>7</v>
      </c>
      <c r="H4137" t="s">
        <v>1796</v>
      </c>
      <c r="I4137" t="e">
        <f>VLOOKUP(G4137, industry!B:C, 2, FALSE)</f>
        <v>#N/A</v>
      </c>
    </row>
    <row r="4138" spans="1:9">
      <c r="A4138" t="s">
        <v>8186</v>
      </c>
      <c r="B4138" t="str">
        <f t="shared" si="128"/>
        <v>044850</v>
      </c>
      <c r="C4138" t="str">
        <f t="shared" si="129"/>
        <v>AC元大</v>
      </c>
      <c r="D4138" t="s">
        <v>8187</v>
      </c>
      <c r="E4138" s="1">
        <v>42447</v>
      </c>
      <c r="F4138" t="s">
        <v>7</v>
      </c>
      <c r="H4138" t="s">
        <v>1799</v>
      </c>
      <c r="I4138" t="e">
        <f>VLOOKUP(G4138, industry!B:C, 2, FALSE)</f>
        <v>#N/A</v>
      </c>
    </row>
    <row r="4139" spans="1:9">
      <c r="A4139" t="s">
        <v>8188</v>
      </c>
      <c r="B4139" t="str">
        <f t="shared" si="128"/>
        <v>044851</v>
      </c>
      <c r="C4139" t="str">
        <f t="shared" si="129"/>
        <v>AD元大</v>
      </c>
      <c r="D4139" t="s">
        <v>8189</v>
      </c>
      <c r="E4139" s="1">
        <v>42447</v>
      </c>
      <c r="F4139" t="s">
        <v>7</v>
      </c>
      <c r="H4139" t="s">
        <v>1799</v>
      </c>
      <c r="I4139" t="e">
        <f>VLOOKUP(G4139, industry!B:C, 2, FALSE)</f>
        <v>#N/A</v>
      </c>
    </row>
    <row r="4140" spans="1:9">
      <c r="A4140" t="s">
        <v>8190</v>
      </c>
      <c r="B4140" t="str">
        <f t="shared" si="128"/>
        <v>044852</v>
      </c>
      <c r="C4140" t="str">
        <f t="shared" si="129"/>
        <v>AE元大</v>
      </c>
      <c r="D4140" t="s">
        <v>8191</v>
      </c>
      <c r="E4140" s="1">
        <v>42447</v>
      </c>
      <c r="F4140" t="s">
        <v>7</v>
      </c>
      <c r="H4140" t="s">
        <v>1799</v>
      </c>
      <c r="I4140" t="e">
        <f>VLOOKUP(G4140, industry!B:C, 2, FALSE)</f>
        <v>#N/A</v>
      </c>
    </row>
    <row r="4141" spans="1:9">
      <c r="A4141" t="s">
        <v>8192</v>
      </c>
      <c r="B4141" t="str">
        <f t="shared" si="128"/>
        <v>044853</v>
      </c>
      <c r="C4141" t="str">
        <f t="shared" si="129"/>
        <v>AF元大</v>
      </c>
      <c r="D4141" t="s">
        <v>8193</v>
      </c>
      <c r="E4141" s="1">
        <v>42447</v>
      </c>
      <c r="F4141" t="s">
        <v>7</v>
      </c>
      <c r="H4141" t="s">
        <v>1799</v>
      </c>
      <c r="I4141" t="e">
        <f>VLOOKUP(G4141, industry!B:C, 2, FALSE)</f>
        <v>#N/A</v>
      </c>
    </row>
    <row r="4142" spans="1:9">
      <c r="A4142" t="s">
        <v>8194</v>
      </c>
      <c r="B4142" t="str">
        <f t="shared" si="128"/>
        <v>044854</v>
      </c>
      <c r="C4142" t="str">
        <f t="shared" si="129"/>
        <v>AG元大</v>
      </c>
      <c r="D4142" t="s">
        <v>8195</v>
      </c>
      <c r="E4142" s="1">
        <v>42447</v>
      </c>
      <c r="F4142" t="s">
        <v>7</v>
      </c>
      <c r="H4142" t="s">
        <v>1799</v>
      </c>
      <c r="I4142" t="e">
        <f>VLOOKUP(G4142, industry!B:C, 2, FALSE)</f>
        <v>#N/A</v>
      </c>
    </row>
    <row r="4143" spans="1:9">
      <c r="A4143" t="s">
        <v>8196</v>
      </c>
      <c r="B4143" t="str">
        <f t="shared" si="128"/>
        <v>044855</v>
      </c>
      <c r="C4143" t="str">
        <f t="shared" si="129"/>
        <v>AH元大</v>
      </c>
      <c r="D4143" t="s">
        <v>8197</v>
      </c>
      <c r="E4143" s="1">
        <v>42447</v>
      </c>
      <c r="F4143" t="s">
        <v>7</v>
      </c>
      <c r="H4143" t="s">
        <v>1799</v>
      </c>
      <c r="I4143" t="e">
        <f>VLOOKUP(G4143, industry!B:C, 2, FALSE)</f>
        <v>#N/A</v>
      </c>
    </row>
    <row r="4144" spans="1:9">
      <c r="A4144" t="s">
        <v>8198</v>
      </c>
      <c r="B4144" t="str">
        <f t="shared" si="128"/>
        <v>044856</v>
      </c>
      <c r="C4144" t="str">
        <f t="shared" si="129"/>
        <v>AI元大</v>
      </c>
      <c r="D4144" t="s">
        <v>8199</v>
      </c>
      <c r="E4144" s="1">
        <v>42447</v>
      </c>
      <c r="F4144" t="s">
        <v>7</v>
      </c>
      <c r="H4144" t="s">
        <v>1799</v>
      </c>
      <c r="I4144" t="e">
        <f>VLOOKUP(G4144, industry!B:C, 2, FALSE)</f>
        <v>#N/A</v>
      </c>
    </row>
    <row r="4145" spans="1:9">
      <c r="A4145" t="s">
        <v>8200</v>
      </c>
      <c r="B4145" t="str">
        <f t="shared" si="128"/>
        <v>044857</v>
      </c>
      <c r="C4145" t="str">
        <f t="shared" si="129"/>
        <v>AJ元大</v>
      </c>
      <c r="D4145" t="s">
        <v>8201</v>
      </c>
      <c r="E4145" s="1">
        <v>42447</v>
      </c>
      <c r="F4145" t="s">
        <v>7</v>
      </c>
      <c r="H4145" t="s">
        <v>1799</v>
      </c>
      <c r="I4145" t="e">
        <f>VLOOKUP(G4145, industry!B:C, 2, FALSE)</f>
        <v>#N/A</v>
      </c>
    </row>
    <row r="4146" spans="1:9">
      <c r="A4146" t="s">
        <v>8202</v>
      </c>
      <c r="B4146" t="str">
        <f t="shared" si="128"/>
        <v>044858</v>
      </c>
      <c r="C4146" t="str">
        <f t="shared" si="129"/>
        <v>AK元大</v>
      </c>
      <c r="D4146" t="s">
        <v>8203</v>
      </c>
      <c r="E4146" s="1">
        <v>42447</v>
      </c>
      <c r="F4146" t="s">
        <v>7</v>
      </c>
      <c r="H4146" t="s">
        <v>1799</v>
      </c>
      <c r="I4146" t="e">
        <f>VLOOKUP(G4146, industry!B:C, 2, FALSE)</f>
        <v>#N/A</v>
      </c>
    </row>
    <row r="4147" spans="1:9">
      <c r="A4147" t="s">
        <v>8204</v>
      </c>
      <c r="B4147" t="str">
        <f t="shared" si="128"/>
        <v>044859</v>
      </c>
      <c r="C4147" t="str">
        <f t="shared" si="129"/>
        <v>AM元大</v>
      </c>
      <c r="D4147" t="s">
        <v>8205</v>
      </c>
      <c r="E4147" s="1">
        <v>42447</v>
      </c>
      <c r="F4147" t="s">
        <v>7</v>
      </c>
      <c r="H4147" t="s">
        <v>1799</v>
      </c>
      <c r="I4147" t="e">
        <f>VLOOKUP(G4147, industry!B:C, 2, FALSE)</f>
        <v>#N/A</v>
      </c>
    </row>
    <row r="4148" spans="1:9">
      <c r="A4148" t="s">
        <v>8206</v>
      </c>
      <c r="B4148" t="str">
        <f t="shared" si="128"/>
        <v>04485P</v>
      </c>
      <c r="C4148" t="str">
        <f t="shared" si="129"/>
        <v>日盛GK</v>
      </c>
      <c r="D4148" t="s">
        <v>8207</v>
      </c>
      <c r="E4148" s="1">
        <v>42529</v>
      </c>
      <c r="F4148" t="s">
        <v>7</v>
      </c>
      <c r="H4148" t="s">
        <v>1796</v>
      </c>
      <c r="I4148" t="e">
        <f>VLOOKUP(G4148, industry!B:C, 2, FALSE)</f>
        <v>#N/A</v>
      </c>
    </row>
    <row r="4149" spans="1:9">
      <c r="A4149" t="s">
        <v>8208</v>
      </c>
      <c r="B4149" t="str">
        <f t="shared" si="128"/>
        <v>044860</v>
      </c>
      <c r="C4149" t="str">
        <f t="shared" si="129"/>
        <v>AQ元大</v>
      </c>
      <c r="D4149" t="s">
        <v>8209</v>
      </c>
      <c r="E4149" s="1">
        <v>42447</v>
      </c>
      <c r="F4149" t="s">
        <v>7</v>
      </c>
      <c r="H4149" t="s">
        <v>1799</v>
      </c>
      <c r="I4149" t="e">
        <f>VLOOKUP(G4149, industry!B:C, 2, FALSE)</f>
        <v>#N/A</v>
      </c>
    </row>
    <row r="4150" spans="1:9">
      <c r="A4150" t="s">
        <v>8210</v>
      </c>
      <c r="B4150" t="str">
        <f t="shared" si="128"/>
        <v>044861</v>
      </c>
      <c r="C4150" t="str">
        <f t="shared" si="129"/>
        <v>AR元大</v>
      </c>
      <c r="D4150" t="s">
        <v>8211</v>
      </c>
      <c r="E4150" s="1">
        <v>42447</v>
      </c>
      <c r="F4150" t="s">
        <v>7</v>
      </c>
      <c r="H4150" t="s">
        <v>1799</v>
      </c>
      <c r="I4150" t="e">
        <f>VLOOKUP(G4150, industry!B:C, 2, FALSE)</f>
        <v>#N/A</v>
      </c>
    </row>
    <row r="4151" spans="1:9">
      <c r="A4151" t="s">
        <v>8212</v>
      </c>
      <c r="B4151" t="str">
        <f t="shared" si="128"/>
        <v>044862</v>
      </c>
      <c r="C4151" t="str">
        <f t="shared" si="129"/>
        <v>AS元大</v>
      </c>
      <c r="D4151" t="s">
        <v>8213</v>
      </c>
      <c r="E4151" s="1">
        <v>42447</v>
      </c>
      <c r="F4151" t="s">
        <v>7</v>
      </c>
      <c r="H4151" t="s">
        <v>1799</v>
      </c>
      <c r="I4151" t="e">
        <f>VLOOKUP(G4151, industry!B:C, 2, FALSE)</f>
        <v>#N/A</v>
      </c>
    </row>
    <row r="4152" spans="1:9">
      <c r="A4152" t="s">
        <v>8214</v>
      </c>
      <c r="B4152" t="str">
        <f t="shared" si="128"/>
        <v>044863</v>
      </c>
      <c r="C4152" t="str">
        <f t="shared" si="129"/>
        <v>AT元大</v>
      </c>
      <c r="D4152" t="s">
        <v>8215</v>
      </c>
      <c r="E4152" s="1">
        <v>42447</v>
      </c>
      <c r="F4152" t="s">
        <v>7</v>
      </c>
      <c r="H4152" t="s">
        <v>1799</v>
      </c>
      <c r="I4152" t="e">
        <f>VLOOKUP(G4152, industry!B:C, 2, FALSE)</f>
        <v>#N/A</v>
      </c>
    </row>
    <row r="4153" spans="1:9">
      <c r="A4153" t="s">
        <v>8216</v>
      </c>
      <c r="B4153" t="str">
        <f t="shared" si="128"/>
        <v>044864</v>
      </c>
      <c r="C4153" t="str">
        <f t="shared" si="129"/>
        <v>AU元大</v>
      </c>
      <c r="D4153" t="s">
        <v>8217</v>
      </c>
      <c r="E4153" s="1">
        <v>42447</v>
      </c>
      <c r="F4153" t="s">
        <v>7</v>
      </c>
      <c r="H4153" t="s">
        <v>1799</v>
      </c>
      <c r="I4153" t="e">
        <f>VLOOKUP(G4153, industry!B:C, 2, FALSE)</f>
        <v>#N/A</v>
      </c>
    </row>
    <row r="4154" spans="1:9">
      <c r="A4154" t="s">
        <v>8218</v>
      </c>
      <c r="B4154" t="str">
        <f t="shared" si="128"/>
        <v>044865</v>
      </c>
      <c r="C4154" t="str">
        <f t="shared" si="129"/>
        <v>AV元大</v>
      </c>
      <c r="D4154" t="s">
        <v>8219</v>
      </c>
      <c r="E4154" s="1">
        <v>42447</v>
      </c>
      <c r="F4154" t="s">
        <v>7</v>
      </c>
      <c r="H4154" t="s">
        <v>1799</v>
      </c>
      <c r="I4154" t="e">
        <f>VLOOKUP(G4154, industry!B:C, 2, FALSE)</f>
        <v>#N/A</v>
      </c>
    </row>
    <row r="4155" spans="1:9">
      <c r="A4155" t="s">
        <v>8220</v>
      </c>
      <c r="B4155" t="str">
        <f t="shared" si="128"/>
        <v>044866</v>
      </c>
      <c r="C4155" t="str">
        <f t="shared" si="129"/>
        <v>FG元富</v>
      </c>
      <c r="D4155" t="s">
        <v>8221</v>
      </c>
      <c r="E4155" s="1">
        <v>42447</v>
      </c>
      <c r="F4155" t="s">
        <v>7</v>
      </c>
      <c r="H4155" t="s">
        <v>1799</v>
      </c>
      <c r="I4155" t="e">
        <f>VLOOKUP(G4155, industry!B:C, 2, FALSE)</f>
        <v>#N/A</v>
      </c>
    </row>
    <row r="4156" spans="1:9">
      <c r="A4156" t="s">
        <v>8222</v>
      </c>
      <c r="B4156" t="str">
        <f t="shared" si="128"/>
        <v>044867</v>
      </c>
      <c r="C4156" t="str">
        <f t="shared" si="129"/>
        <v>FH元富</v>
      </c>
      <c r="D4156" t="s">
        <v>8223</v>
      </c>
      <c r="E4156" s="1">
        <v>42447</v>
      </c>
      <c r="F4156" t="s">
        <v>7</v>
      </c>
      <c r="H4156" t="s">
        <v>1799</v>
      </c>
      <c r="I4156" t="e">
        <f>VLOOKUP(G4156, industry!B:C, 2, FALSE)</f>
        <v>#N/A</v>
      </c>
    </row>
    <row r="4157" spans="1:9">
      <c r="A4157" t="s">
        <v>8224</v>
      </c>
      <c r="B4157" t="str">
        <f t="shared" si="128"/>
        <v>044868</v>
      </c>
      <c r="C4157" t="str">
        <f t="shared" si="129"/>
        <v>FJ元富</v>
      </c>
      <c r="D4157" t="s">
        <v>8225</v>
      </c>
      <c r="E4157" s="1">
        <v>42447</v>
      </c>
      <c r="F4157" t="s">
        <v>7</v>
      </c>
      <c r="H4157" t="s">
        <v>1799</v>
      </c>
      <c r="I4157" t="e">
        <f>VLOOKUP(G4157, industry!B:C, 2, FALSE)</f>
        <v>#N/A</v>
      </c>
    </row>
    <row r="4158" spans="1:9">
      <c r="A4158" t="s">
        <v>8226</v>
      </c>
      <c r="B4158" t="str">
        <f t="shared" si="128"/>
        <v>044869</v>
      </c>
      <c r="C4158" t="str">
        <f t="shared" si="129"/>
        <v>FK元富</v>
      </c>
      <c r="D4158" t="s">
        <v>8227</v>
      </c>
      <c r="E4158" s="1">
        <v>42447</v>
      </c>
      <c r="F4158" t="s">
        <v>7</v>
      </c>
      <c r="H4158" t="s">
        <v>1799</v>
      </c>
      <c r="I4158" t="e">
        <f>VLOOKUP(G4158, industry!B:C, 2, FALSE)</f>
        <v>#N/A</v>
      </c>
    </row>
    <row r="4159" spans="1:9">
      <c r="A4159" t="s">
        <v>8228</v>
      </c>
      <c r="B4159" t="str">
        <f t="shared" si="128"/>
        <v>04486P</v>
      </c>
      <c r="C4159" t="str">
        <f t="shared" si="129"/>
        <v>凱基FF</v>
      </c>
      <c r="D4159" t="s">
        <v>8229</v>
      </c>
      <c r="E4159" s="1">
        <v>42529</v>
      </c>
      <c r="F4159" t="s">
        <v>7</v>
      </c>
      <c r="H4159" t="s">
        <v>1796</v>
      </c>
      <c r="I4159" t="e">
        <f>VLOOKUP(G4159, industry!B:C, 2, FALSE)</f>
        <v>#N/A</v>
      </c>
    </row>
    <row r="4160" spans="1:9">
      <c r="A4160" t="s">
        <v>8230</v>
      </c>
      <c r="B4160" t="str">
        <f t="shared" si="128"/>
        <v>044870</v>
      </c>
      <c r="C4160" t="str">
        <f t="shared" si="129"/>
        <v>玉山M4</v>
      </c>
      <c r="D4160" t="s">
        <v>8231</v>
      </c>
      <c r="E4160" s="1">
        <v>42447</v>
      </c>
      <c r="F4160" t="s">
        <v>7</v>
      </c>
      <c r="H4160" t="s">
        <v>1799</v>
      </c>
      <c r="I4160" t="e">
        <f>VLOOKUP(G4160, industry!B:C, 2, FALSE)</f>
        <v>#N/A</v>
      </c>
    </row>
    <row r="4161" spans="1:9">
      <c r="A4161" t="s">
        <v>8232</v>
      </c>
      <c r="B4161" t="str">
        <f t="shared" si="128"/>
        <v>044871</v>
      </c>
      <c r="C4161" t="str">
        <f t="shared" si="129"/>
        <v>玉山M5</v>
      </c>
      <c r="D4161" t="s">
        <v>8233</v>
      </c>
      <c r="E4161" s="1">
        <v>42447</v>
      </c>
      <c r="F4161" t="s">
        <v>7</v>
      </c>
      <c r="H4161" t="s">
        <v>1799</v>
      </c>
      <c r="I4161" t="e">
        <f>VLOOKUP(G4161, industry!B:C, 2, FALSE)</f>
        <v>#N/A</v>
      </c>
    </row>
    <row r="4162" spans="1:9">
      <c r="A4162" t="s">
        <v>8234</v>
      </c>
      <c r="B4162" t="str">
        <f t="shared" ref="B4162:B4225" si="130">MID(A4162,1,FIND("　", A4162)-1)</f>
        <v>044872</v>
      </c>
      <c r="C4162" t="str">
        <f t="shared" ref="C4162:C4225" si="131">MID(A4162,FIND("　", A4162)+1, 20)</f>
        <v>JS國泰</v>
      </c>
      <c r="D4162" t="s">
        <v>8235</v>
      </c>
      <c r="E4162" s="1">
        <v>42447</v>
      </c>
      <c r="F4162" t="s">
        <v>7</v>
      </c>
      <c r="H4162" t="s">
        <v>1799</v>
      </c>
      <c r="I4162" t="e">
        <f>VLOOKUP(G4162, industry!B:C, 2, FALSE)</f>
        <v>#N/A</v>
      </c>
    </row>
    <row r="4163" spans="1:9">
      <c r="A4163" t="s">
        <v>8236</v>
      </c>
      <c r="B4163" t="str">
        <f t="shared" si="130"/>
        <v>044873</v>
      </c>
      <c r="C4163" t="str">
        <f t="shared" si="131"/>
        <v>JT國泰</v>
      </c>
      <c r="D4163" t="s">
        <v>8237</v>
      </c>
      <c r="E4163" s="1">
        <v>42447</v>
      </c>
      <c r="F4163" t="s">
        <v>7</v>
      </c>
      <c r="H4163" t="s">
        <v>1799</v>
      </c>
      <c r="I4163" t="e">
        <f>VLOOKUP(G4163, industry!B:C, 2, FALSE)</f>
        <v>#N/A</v>
      </c>
    </row>
    <row r="4164" spans="1:9">
      <c r="A4164" t="s">
        <v>8238</v>
      </c>
      <c r="B4164" t="str">
        <f t="shared" si="130"/>
        <v>044874</v>
      </c>
      <c r="C4164" t="str">
        <f t="shared" si="131"/>
        <v>FD富邦</v>
      </c>
      <c r="D4164" t="s">
        <v>8239</v>
      </c>
      <c r="E4164" s="1">
        <v>42447</v>
      </c>
      <c r="F4164" t="s">
        <v>7</v>
      </c>
      <c r="H4164" t="s">
        <v>1799</v>
      </c>
      <c r="I4164" t="e">
        <f>VLOOKUP(G4164, industry!B:C, 2, FALSE)</f>
        <v>#N/A</v>
      </c>
    </row>
    <row r="4165" spans="1:9">
      <c r="A4165" t="s">
        <v>8240</v>
      </c>
      <c r="B4165" t="str">
        <f t="shared" si="130"/>
        <v>044875</v>
      </c>
      <c r="C4165" t="str">
        <f t="shared" si="131"/>
        <v>FE富邦</v>
      </c>
      <c r="D4165" t="s">
        <v>8241</v>
      </c>
      <c r="E4165" s="1">
        <v>42447</v>
      </c>
      <c r="F4165" t="s">
        <v>7</v>
      </c>
      <c r="H4165" t="s">
        <v>1799</v>
      </c>
      <c r="I4165" t="e">
        <f>VLOOKUP(G4165, industry!B:C, 2, FALSE)</f>
        <v>#N/A</v>
      </c>
    </row>
    <row r="4166" spans="1:9">
      <c r="A4166" t="s">
        <v>8242</v>
      </c>
      <c r="B4166" t="str">
        <f t="shared" si="130"/>
        <v>044876</v>
      </c>
      <c r="C4166" t="str">
        <f t="shared" si="131"/>
        <v>統一GQ</v>
      </c>
      <c r="D4166" t="s">
        <v>8243</v>
      </c>
      <c r="E4166" s="1">
        <v>42450</v>
      </c>
      <c r="F4166" t="s">
        <v>7</v>
      </c>
      <c r="H4166" t="s">
        <v>1799</v>
      </c>
      <c r="I4166" t="e">
        <f>VLOOKUP(G4166, industry!B:C, 2, FALSE)</f>
        <v>#N/A</v>
      </c>
    </row>
    <row r="4167" spans="1:9">
      <c r="A4167" t="s">
        <v>8244</v>
      </c>
      <c r="B4167" t="str">
        <f t="shared" si="130"/>
        <v>044877</v>
      </c>
      <c r="C4167" t="str">
        <f t="shared" si="131"/>
        <v>統一GR</v>
      </c>
      <c r="D4167" t="s">
        <v>8245</v>
      </c>
      <c r="E4167" s="1">
        <v>42450</v>
      </c>
      <c r="F4167" t="s">
        <v>7</v>
      </c>
      <c r="H4167" t="s">
        <v>1799</v>
      </c>
      <c r="I4167" t="e">
        <f>VLOOKUP(G4167, industry!B:C, 2, FALSE)</f>
        <v>#N/A</v>
      </c>
    </row>
    <row r="4168" spans="1:9">
      <c r="A4168" t="s">
        <v>8246</v>
      </c>
      <c r="B4168" t="str">
        <f t="shared" si="130"/>
        <v>044878</v>
      </c>
      <c r="C4168" t="str">
        <f t="shared" si="131"/>
        <v>日盛AD</v>
      </c>
      <c r="D4168" t="s">
        <v>8247</v>
      </c>
      <c r="E4168" s="1">
        <v>42450</v>
      </c>
      <c r="F4168" t="s">
        <v>7</v>
      </c>
      <c r="H4168" t="s">
        <v>1799</v>
      </c>
      <c r="I4168" t="e">
        <f>VLOOKUP(G4168, industry!B:C, 2, FALSE)</f>
        <v>#N/A</v>
      </c>
    </row>
    <row r="4169" spans="1:9">
      <c r="A4169" t="s">
        <v>8248</v>
      </c>
      <c r="B4169" t="str">
        <f t="shared" si="130"/>
        <v>044879</v>
      </c>
      <c r="C4169" t="str">
        <f t="shared" si="131"/>
        <v>日盛AE</v>
      </c>
      <c r="D4169" t="s">
        <v>8249</v>
      </c>
      <c r="E4169" s="1">
        <v>42450</v>
      </c>
      <c r="F4169" t="s">
        <v>7</v>
      </c>
      <c r="H4169" t="s">
        <v>1799</v>
      </c>
      <c r="I4169" t="e">
        <f>VLOOKUP(G4169, industry!B:C, 2, FALSE)</f>
        <v>#N/A</v>
      </c>
    </row>
    <row r="4170" spans="1:9">
      <c r="A4170" t="s">
        <v>8250</v>
      </c>
      <c r="B4170" t="str">
        <f t="shared" si="130"/>
        <v>04487P</v>
      </c>
      <c r="C4170" t="str">
        <f t="shared" si="131"/>
        <v>凱基FG</v>
      </c>
      <c r="D4170" t="s">
        <v>8251</v>
      </c>
      <c r="E4170" s="1">
        <v>42529</v>
      </c>
      <c r="F4170" t="s">
        <v>7</v>
      </c>
      <c r="H4170" t="s">
        <v>1796</v>
      </c>
      <c r="I4170" t="e">
        <f>VLOOKUP(G4170, industry!B:C, 2, FALSE)</f>
        <v>#N/A</v>
      </c>
    </row>
    <row r="4171" spans="1:9">
      <c r="A4171" t="s">
        <v>8252</v>
      </c>
      <c r="B4171" t="str">
        <f t="shared" si="130"/>
        <v>044880</v>
      </c>
      <c r="C4171" t="str">
        <f t="shared" si="131"/>
        <v>日盛AF</v>
      </c>
      <c r="D4171" t="s">
        <v>8253</v>
      </c>
      <c r="E4171" s="1">
        <v>42450</v>
      </c>
      <c r="F4171" t="s">
        <v>7</v>
      </c>
      <c r="H4171" t="s">
        <v>1799</v>
      </c>
      <c r="I4171" t="e">
        <f>VLOOKUP(G4171, industry!B:C, 2, FALSE)</f>
        <v>#N/A</v>
      </c>
    </row>
    <row r="4172" spans="1:9">
      <c r="A4172" t="s">
        <v>8254</v>
      </c>
      <c r="B4172" t="str">
        <f t="shared" si="130"/>
        <v>044881</v>
      </c>
      <c r="C4172" t="str">
        <f t="shared" si="131"/>
        <v>凱基DC</v>
      </c>
      <c r="D4172" t="s">
        <v>8255</v>
      </c>
      <c r="E4172" s="1">
        <v>42450</v>
      </c>
      <c r="F4172" t="s">
        <v>7</v>
      </c>
      <c r="H4172" t="s">
        <v>1799</v>
      </c>
      <c r="I4172" t="e">
        <f>VLOOKUP(G4172, industry!B:C, 2, FALSE)</f>
        <v>#N/A</v>
      </c>
    </row>
    <row r="4173" spans="1:9">
      <c r="A4173" t="s">
        <v>8256</v>
      </c>
      <c r="B4173" t="str">
        <f t="shared" si="130"/>
        <v>044882</v>
      </c>
      <c r="C4173" t="str">
        <f t="shared" si="131"/>
        <v>凱基DH</v>
      </c>
      <c r="D4173" t="s">
        <v>8257</v>
      </c>
      <c r="E4173" s="1">
        <v>42450</v>
      </c>
      <c r="F4173" t="s">
        <v>7</v>
      </c>
      <c r="H4173" t="s">
        <v>1799</v>
      </c>
      <c r="I4173" t="e">
        <f>VLOOKUP(G4173, industry!B:C, 2, FALSE)</f>
        <v>#N/A</v>
      </c>
    </row>
    <row r="4174" spans="1:9">
      <c r="A4174" t="s">
        <v>8258</v>
      </c>
      <c r="B4174" t="str">
        <f t="shared" si="130"/>
        <v>044883</v>
      </c>
      <c r="C4174" t="str">
        <f t="shared" si="131"/>
        <v>凱基DL</v>
      </c>
      <c r="D4174" t="s">
        <v>8259</v>
      </c>
      <c r="E4174" s="1">
        <v>42450</v>
      </c>
      <c r="F4174" t="s">
        <v>7</v>
      </c>
      <c r="H4174" t="s">
        <v>1799</v>
      </c>
      <c r="I4174" t="e">
        <f>VLOOKUP(G4174, industry!B:C, 2, FALSE)</f>
        <v>#N/A</v>
      </c>
    </row>
    <row r="4175" spans="1:9">
      <c r="A4175" t="s">
        <v>8260</v>
      </c>
      <c r="B4175" t="str">
        <f t="shared" si="130"/>
        <v>044884</v>
      </c>
      <c r="C4175" t="str">
        <f t="shared" si="131"/>
        <v>永豐NW</v>
      </c>
      <c r="D4175" t="s">
        <v>8261</v>
      </c>
      <c r="E4175" s="1">
        <v>42450</v>
      </c>
      <c r="F4175" t="s">
        <v>7</v>
      </c>
      <c r="H4175" t="s">
        <v>1799</v>
      </c>
      <c r="I4175" t="e">
        <f>VLOOKUP(G4175, industry!B:C, 2, FALSE)</f>
        <v>#N/A</v>
      </c>
    </row>
    <row r="4176" spans="1:9">
      <c r="A4176" t="s">
        <v>8262</v>
      </c>
      <c r="B4176" t="str">
        <f t="shared" si="130"/>
        <v>044885</v>
      </c>
      <c r="C4176" t="str">
        <f t="shared" si="131"/>
        <v>永豐NX</v>
      </c>
      <c r="D4176" t="s">
        <v>8263</v>
      </c>
      <c r="E4176" s="1">
        <v>42450</v>
      </c>
      <c r="F4176" t="s">
        <v>7</v>
      </c>
      <c r="H4176" t="s">
        <v>1799</v>
      </c>
      <c r="I4176" t="e">
        <f>VLOOKUP(G4176, industry!B:C, 2, FALSE)</f>
        <v>#N/A</v>
      </c>
    </row>
    <row r="4177" spans="1:9">
      <c r="A4177" t="s">
        <v>8264</v>
      </c>
      <c r="B4177" t="str">
        <f t="shared" si="130"/>
        <v>044886</v>
      </c>
      <c r="C4177" t="str">
        <f t="shared" si="131"/>
        <v>中信58</v>
      </c>
      <c r="D4177" t="s">
        <v>8265</v>
      </c>
      <c r="E4177" s="1">
        <v>42450</v>
      </c>
      <c r="F4177" t="s">
        <v>7</v>
      </c>
      <c r="H4177" t="s">
        <v>1799</v>
      </c>
      <c r="I4177" t="e">
        <f>VLOOKUP(G4177, industry!B:C, 2, FALSE)</f>
        <v>#N/A</v>
      </c>
    </row>
    <row r="4178" spans="1:9">
      <c r="A4178" t="s">
        <v>8266</v>
      </c>
      <c r="B4178" t="str">
        <f t="shared" si="130"/>
        <v>044887</v>
      </c>
      <c r="C4178" t="str">
        <f t="shared" si="131"/>
        <v>群益9I</v>
      </c>
      <c r="D4178" t="s">
        <v>8267</v>
      </c>
      <c r="E4178" s="1">
        <v>42450</v>
      </c>
      <c r="F4178" t="s">
        <v>7</v>
      </c>
      <c r="H4178" t="s">
        <v>1799</v>
      </c>
      <c r="I4178" t="e">
        <f>VLOOKUP(G4178, industry!B:C, 2, FALSE)</f>
        <v>#N/A</v>
      </c>
    </row>
    <row r="4179" spans="1:9">
      <c r="A4179" t="s">
        <v>8268</v>
      </c>
      <c r="B4179" t="str">
        <f t="shared" si="130"/>
        <v>044888</v>
      </c>
      <c r="C4179" t="str">
        <f t="shared" si="131"/>
        <v>群益9J</v>
      </c>
      <c r="D4179" t="s">
        <v>8269</v>
      </c>
      <c r="E4179" s="1">
        <v>42450</v>
      </c>
      <c r="F4179" t="s">
        <v>7</v>
      </c>
      <c r="H4179" t="s">
        <v>1799</v>
      </c>
      <c r="I4179" t="e">
        <f>VLOOKUP(G4179, industry!B:C, 2, FALSE)</f>
        <v>#N/A</v>
      </c>
    </row>
    <row r="4180" spans="1:9">
      <c r="A4180" t="s">
        <v>8270</v>
      </c>
      <c r="B4180" t="str">
        <f t="shared" si="130"/>
        <v>044889</v>
      </c>
      <c r="C4180" t="str">
        <f t="shared" si="131"/>
        <v>FQ元富</v>
      </c>
      <c r="D4180" t="s">
        <v>8271</v>
      </c>
      <c r="E4180" s="1">
        <v>42450</v>
      </c>
      <c r="F4180" t="s">
        <v>7</v>
      </c>
      <c r="H4180" t="s">
        <v>1799</v>
      </c>
      <c r="I4180" t="e">
        <f>VLOOKUP(G4180, industry!B:C, 2, FALSE)</f>
        <v>#N/A</v>
      </c>
    </row>
    <row r="4181" spans="1:9">
      <c r="A4181" t="s">
        <v>8272</v>
      </c>
      <c r="B4181" t="str">
        <f t="shared" si="130"/>
        <v>04488P</v>
      </c>
      <c r="C4181" t="str">
        <f t="shared" si="131"/>
        <v>元富4N</v>
      </c>
      <c r="D4181" t="s">
        <v>8273</v>
      </c>
      <c r="E4181" s="1">
        <v>42529</v>
      </c>
      <c r="F4181" t="s">
        <v>7</v>
      </c>
      <c r="H4181" t="s">
        <v>1796</v>
      </c>
      <c r="I4181" t="e">
        <f>VLOOKUP(G4181, industry!B:C, 2, FALSE)</f>
        <v>#N/A</v>
      </c>
    </row>
    <row r="4182" spans="1:9">
      <c r="A4182" t="s">
        <v>8274</v>
      </c>
      <c r="B4182" t="str">
        <f t="shared" si="130"/>
        <v>044890</v>
      </c>
      <c r="C4182" t="str">
        <f t="shared" si="131"/>
        <v>FR元富</v>
      </c>
      <c r="D4182" t="s">
        <v>8275</v>
      </c>
      <c r="E4182" s="1">
        <v>42450</v>
      </c>
      <c r="F4182" t="s">
        <v>7</v>
      </c>
      <c r="H4182" t="s">
        <v>1799</v>
      </c>
      <c r="I4182" t="e">
        <f>VLOOKUP(G4182, industry!B:C, 2, FALSE)</f>
        <v>#N/A</v>
      </c>
    </row>
    <row r="4183" spans="1:9">
      <c r="A4183" t="s">
        <v>8276</v>
      </c>
      <c r="B4183" t="str">
        <f t="shared" si="130"/>
        <v>044891</v>
      </c>
      <c r="C4183" t="str">
        <f t="shared" si="131"/>
        <v>FS元富</v>
      </c>
      <c r="D4183" t="s">
        <v>8277</v>
      </c>
      <c r="E4183" s="1">
        <v>42450</v>
      </c>
      <c r="F4183" t="s">
        <v>7</v>
      </c>
      <c r="H4183" t="s">
        <v>1799</v>
      </c>
      <c r="I4183" t="e">
        <f>VLOOKUP(G4183, industry!B:C, 2, FALSE)</f>
        <v>#N/A</v>
      </c>
    </row>
    <row r="4184" spans="1:9">
      <c r="A4184" t="s">
        <v>8278</v>
      </c>
      <c r="B4184" t="str">
        <f t="shared" si="130"/>
        <v>044892</v>
      </c>
      <c r="C4184" t="str">
        <f t="shared" si="131"/>
        <v>FT元富</v>
      </c>
      <c r="D4184" t="s">
        <v>8279</v>
      </c>
      <c r="E4184" s="1">
        <v>42450</v>
      </c>
      <c r="F4184" t="s">
        <v>7</v>
      </c>
      <c r="H4184" t="s">
        <v>1799</v>
      </c>
      <c r="I4184" t="e">
        <f>VLOOKUP(G4184, industry!B:C, 2, FALSE)</f>
        <v>#N/A</v>
      </c>
    </row>
    <row r="4185" spans="1:9">
      <c r="A4185" t="s">
        <v>8280</v>
      </c>
      <c r="B4185" t="str">
        <f t="shared" si="130"/>
        <v>044893</v>
      </c>
      <c r="C4185" t="str">
        <f t="shared" si="131"/>
        <v>FU元富</v>
      </c>
      <c r="D4185" t="s">
        <v>8281</v>
      </c>
      <c r="E4185" s="1">
        <v>42450</v>
      </c>
      <c r="F4185" t="s">
        <v>7</v>
      </c>
      <c r="H4185" t="s">
        <v>1799</v>
      </c>
      <c r="I4185" t="e">
        <f>VLOOKUP(G4185, industry!B:C, 2, FALSE)</f>
        <v>#N/A</v>
      </c>
    </row>
    <row r="4186" spans="1:9">
      <c r="A4186" t="s">
        <v>8282</v>
      </c>
      <c r="B4186" t="str">
        <f t="shared" si="130"/>
        <v>044894</v>
      </c>
      <c r="C4186" t="str">
        <f t="shared" si="131"/>
        <v>FV元富</v>
      </c>
      <c r="D4186" t="s">
        <v>8283</v>
      </c>
      <c r="E4186" s="1">
        <v>42450</v>
      </c>
      <c r="F4186" t="s">
        <v>7</v>
      </c>
      <c r="H4186" t="s">
        <v>1799</v>
      </c>
      <c r="I4186" t="e">
        <f>VLOOKUP(G4186, industry!B:C, 2, FALSE)</f>
        <v>#N/A</v>
      </c>
    </row>
    <row r="4187" spans="1:9">
      <c r="A4187" t="s">
        <v>8284</v>
      </c>
      <c r="B4187" t="str">
        <f t="shared" si="130"/>
        <v>044895</v>
      </c>
      <c r="C4187" t="str">
        <f t="shared" si="131"/>
        <v>BC元大</v>
      </c>
      <c r="D4187" t="s">
        <v>8285</v>
      </c>
      <c r="E4187" s="1">
        <v>42450</v>
      </c>
      <c r="F4187" t="s">
        <v>7</v>
      </c>
      <c r="H4187" t="s">
        <v>1799</v>
      </c>
      <c r="I4187" t="e">
        <f>VLOOKUP(G4187, industry!B:C, 2, FALSE)</f>
        <v>#N/A</v>
      </c>
    </row>
    <row r="4188" spans="1:9">
      <c r="A4188" t="s">
        <v>8286</v>
      </c>
      <c r="B4188" t="str">
        <f t="shared" si="130"/>
        <v>044896</v>
      </c>
      <c r="C4188" t="str">
        <f t="shared" si="131"/>
        <v>BD元大</v>
      </c>
      <c r="D4188" t="s">
        <v>8287</v>
      </c>
      <c r="E4188" s="1">
        <v>42450</v>
      </c>
      <c r="F4188" t="s">
        <v>7</v>
      </c>
      <c r="H4188" t="s">
        <v>1799</v>
      </c>
      <c r="I4188" t="e">
        <f>VLOOKUP(G4188, industry!B:C, 2, FALSE)</f>
        <v>#N/A</v>
      </c>
    </row>
    <row r="4189" spans="1:9">
      <c r="A4189" t="s">
        <v>8288</v>
      </c>
      <c r="B4189" t="str">
        <f t="shared" si="130"/>
        <v>044897</v>
      </c>
      <c r="C4189" t="str">
        <f t="shared" si="131"/>
        <v>BE元大</v>
      </c>
      <c r="D4189" t="s">
        <v>8289</v>
      </c>
      <c r="E4189" s="1">
        <v>42450</v>
      </c>
      <c r="F4189" t="s">
        <v>7</v>
      </c>
      <c r="H4189" t="s">
        <v>1799</v>
      </c>
      <c r="I4189" t="e">
        <f>VLOOKUP(G4189, industry!B:C, 2, FALSE)</f>
        <v>#N/A</v>
      </c>
    </row>
    <row r="4190" spans="1:9">
      <c r="A4190" t="s">
        <v>8290</v>
      </c>
      <c r="B4190" t="str">
        <f t="shared" si="130"/>
        <v>044898</v>
      </c>
      <c r="C4190" t="str">
        <f t="shared" si="131"/>
        <v>BF元大</v>
      </c>
      <c r="D4190" t="s">
        <v>8291</v>
      </c>
      <c r="E4190" s="1">
        <v>42450</v>
      </c>
      <c r="F4190" t="s">
        <v>7</v>
      </c>
      <c r="H4190" t="s">
        <v>1799</v>
      </c>
      <c r="I4190" t="e">
        <f>VLOOKUP(G4190, industry!B:C, 2, FALSE)</f>
        <v>#N/A</v>
      </c>
    </row>
    <row r="4191" spans="1:9">
      <c r="A4191" t="s">
        <v>8292</v>
      </c>
      <c r="B4191" t="str">
        <f t="shared" si="130"/>
        <v>044899</v>
      </c>
      <c r="C4191" t="str">
        <f t="shared" si="131"/>
        <v>BG元大</v>
      </c>
      <c r="D4191" t="s">
        <v>8293</v>
      </c>
      <c r="E4191" s="1">
        <v>42450</v>
      </c>
      <c r="F4191" t="s">
        <v>7</v>
      </c>
      <c r="H4191" t="s">
        <v>1799</v>
      </c>
      <c r="I4191" t="e">
        <f>VLOOKUP(G4191, industry!B:C, 2, FALSE)</f>
        <v>#N/A</v>
      </c>
    </row>
    <row r="4192" spans="1:9">
      <c r="A4192" t="s">
        <v>8294</v>
      </c>
      <c r="B4192" t="str">
        <f t="shared" si="130"/>
        <v>04489P</v>
      </c>
      <c r="C4192" t="str">
        <f t="shared" si="131"/>
        <v>元富4P</v>
      </c>
      <c r="D4192" t="s">
        <v>8295</v>
      </c>
      <c r="E4192" s="1">
        <v>42529</v>
      </c>
      <c r="F4192" t="s">
        <v>7</v>
      </c>
      <c r="H4192" t="s">
        <v>1796</v>
      </c>
      <c r="I4192" t="e">
        <f>VLOOKUP(G4192, industry!B:C, 2, FALSE)</f>
        <v>#N/A</v>
      </c>
    </row>
    <row r="4193" spans="1:9">
      <c r="A4193" t="s">
        <v>8296</v>
      </c>
      <c r="B4193" t="str">
        <f t="shared" si="130"/>
        <v>044900</v>
      </c>
      <c r="C4193" t="str">
        <f t="shared" si="131"/>
        <v>BH元大</v>
      </c>
      <c r="D4193" t="s">
        <v>8297</v>
      </c>
      <c r="E4193" s="1">
        <v>42450</v>
      </c>
      <c r="F4193" t="s">
        <v>7</v>
      </c>
      <c r="H4193" t="s">
        <v>1799</v>
      </c>
      <c r="I4193" t="e">
        <f>VLOOKUP(G4193, industry!B:C, 2, FALSE)</f>
        <v>#N/A</v>
      </c>
    </row>
    <row r="4194" spans="1:9">
      <c r="A4194" t="s">
        <v>8298</v>
      </c>
      <c r="B4194" t="str">
        <f t="shared" si="130"/>
        <v>044901</v>
      </c>
      <c r="C4194" t="str">
        <f t="shared" si="131"/>
        <v>BI元大</v>
      </c>
      <c r="D4194" t="s">
        <v>8299</v>
      </c>
      <c r="E4194" s="1">
        <v>42450</v>
      </c>
      <c r="F4194" t="s">
        <v>7</v>
      </c>
      <c r="H4194" t="s">
        <v>1799</v>
      </c>
      <c r="I4194" t="e">
        <f>VLOOKUP(G4194, industry!B:C, 2, FALSE)</f>
        <v>#N/A</v>
      </c>
    </row>
    <row r="4195" spans="1:9">
      <c r="A4195" t="s">
        <v>8300</v>
      </c>
      <c r="B4195" t="str">
        <f t="shared" si="130"/>
        <v>044902</v>
      </c>
      <c r="C4195" t="str">
        <f t="shared" si="131"/>
        <v>BJ元大</v>
      </c>
      <c r="D4195" t="s">
        <v>8301</v>
      </c>
      <c r="E4195" s="1">
        <v>42450</v>
      </c>
      <c r="F4195" t="s">
        <v>7</v>
      </c>
      <c r="H4195" t="s">
        <v>1799</v>
      </c>
      <c r="I4195" t="e">
        <f>VLOOKUP(G4195, industry!B:C, 2, FALSE)</f>
        <v>#N/A</v>
      </c>
    </row>
    <row r="4196" spans="1:9">
      <c r="A4196" t="s">
        <v>8302</v>
      </c>
      <c r="B4196" t="str">
        <f t="shared" si="130"/>
        <v>044903</v>
      </c>
      <c r="C4196" t="str">
        <f t="shared" si="131"/>
        <v>玉山M9</v>
      </c>
      <c r="D4196" t="s">
        <v>8303</v>
      </c>
      <c r="E4196" s="1">
        <v>42450</v>
      </c>
      <c r="F4196" t="s">
        <v>7</v>
      </c>
      <c r="H4196" t="s">
        <v>1799</v>
      </c>
      <c r="I4196" t="e">
        <f>VLOOKUP(G4196, industry!B:C, 2, FALSE)</f>
        <v>#N/A</v>
      </c>
    </row>
    <row r="4197" spans="1:9">
      <c r="A4197" t="s">
        <v>8304</v>
      </c>
      <c r="B4197" t="str">
        <f t="shared" si="130"/>
        <v>044904</v>
      </c>
      <c r="C4197" t="str">
        <f t="shared" si="131"/>
        <v>玉山N1</v>
      </c>
      <c r="D4197" t="s">
        <v>8305</v>
      </c>
      <c r="E4197" s="1">
        <v>42450</v>
      </c>
      <c r="F4197" t="s">
        <v>7</v>
      </c>
      <c r="H4197" t="s">
        <v>1799</v>
      </c>
      <c r="I4197" t="e">
        <f>VLOOKUP(G4197, industry!B:C, 2, FALSE)</f>
        <v>#N/A</v>
      </c>
    </row>
    <row r="4198" spans="1:9">
      <c r="A4198" t="s">
        <v>8306</v>
      </c>
      <c r="B4198" t="str">
        <f t="shared" si="130"/>
        <v>044905</v>
      </c>
      <c r="C4198" t="str">
        <f t="shared" si="131"/>
        <v>JU國泰</v>
      </c>
      <c r="D4198" t="s">
        <v>8307</v>
      </c>
      <c r="E4198" s="1">
        <v>42450</v>
      </c>
      <c r="F4198" t="s">
        <v>7</v>
      </c>
      <c r="H4198" t="s">
        <v>1799</v>
      </c>
      <c r="I4198" t="e">
        <f>VLOOKUP(G4198, industry!B:C, 2, FALSE)</f>
        <v>#N/A</v>
      </c>
    </row>
    <row r="4199" spans="1:9">
      <c r="A4199" t="s">
        <v>8308</v>
      </c>
      <c r="B4199" t="str">
        <f t="shared" si="130"/>
        <v>044906</v>
      </c>
      <c r="C4199" t="str">
        <f t="shared" si="131"/>
        <v>JV國泰</v>
      </c>
      <c r="D4199" t="s">
        <v>8309</v>
      </c>
      <c r="E4199" s="1">
        <v>42450</v>
      </c>
      <c r="F4199" t="s">
        <v>7</v>
      </c>
      <c r="H4199" t="s">
        <v>1799</v>
      </c>
      <c r="I4199" t="e">
        <f>VLOOKUP(G4199, industry!B:C, 2, FALSE)</f>
        <v>#N/A</v>
      </c>
    </row>
    <row r="4200" spans="1:9">
      <c r="A4200" t="s">
        <v>8310</v>
      </c>
      <c r="B4200" t="str">
        <f t="shared" si="130"/>
        <v>044907</v>
      </c>
      <c r="C4200" t="str">
        <f t="shared" si="131"/>
        <v>JW國泰</v>
      </c>
      <c r="D4200" t="s">
        <v>8311</v>
      </c>
      <c r="E4200" s="1">
        <v>42450</v>
      </c>
      <c r="F4200" t="s">
        <v>7</v>
      </c>
      <c r="H4200" t="s">
        <v>1799</v>
      </c>
      <c r="I4200" t="e">
        <f>VLOOKUP(G4200, industry!B:C, 2, FALSE)</f>
        <v>#N/A</v>
      </c>
    </row>
    <row r="4201" spans="1:9">
      <c r="A4201" t="s">
        <v>8312</v>
      </c>
      <c r="B4201" t="str">
        <f t="shared" si="130"/>
        <v>044908</v>
      </c>
      <c r="C4201" t="str">
        <f t="shared" si="131"/>
        <v>FG富邦</v>
      </c>
      <c r="D4201" t="s">
        <v>8313</v>
      </c>
      <c r="E4201" s="1">
        <v>42450</v>
      </c>
      <c r="F4201" t="s">
        <v>7</v>
      </c>
      <c r="H4201" t="s">
        <v>1799</v>
      </c>
      <c r="I4201" t="e">
        <f>VLOOKUP(G4201, industry!B:C, 2, FALSE)</f>
        <v>#N/A</v>
      </c>
    </row>
    <row r="4202" spans="1:9">
      <c r="A4202" t="s">
        <v>8314</v>
      </c>
      <c r="B4202" t="str">
        <f t="shared" si="130"/>
        <v>044909</v>
      </c>
      <c r="C4202" t="str">
        <f t="shared" si="131"/>
        <v>4F第一</v>
      </c>
      <c r="D4202" t="s">
        <v>8315</v>
      </c>
      <c r="E4202" s="1">
        <v>42451</v>
      </c>
      <c r="F4202" t="s">
        <v>7</v>
      </c>
      <c r="H4202" t="s">
        <v>1799</v>
      </c>
      <c r="I4202" t="e">
        <f>VLOOKUP(G4202, industry!B:C, 2, FALSE)</f>
        <v>#N/A</v>
      </c>
    </row>
    <row r="4203" spans="1:9">
      <c r="A4203" t="s">
        <v>8316</v>
      </c>
      <c r="B4203" t="str">
        <f t="shared" si="130"/>
        <v>04490P</v>
      </c>
      <c r="C4203" t="str">
        <f t="shared" si="131"/>
        <v>康和GN</v>
      </c>
      <c r="D4203" t="s">
        <v>8317</v>
      </c>
      <c r="E4203" s="1">
        <v>42529</v>
      </c>
      <c r="F4203" t="s">
        <v>7</v>
      </c>
      <c r="H4203" t="s">
        <v>1796</v>
      </c>
      <c r="I4203" t="e">
        <f>VLOOKUP(G4203, industry!B:C, 2, FALSE)</f>
        <v>#N/A</v>
      </c>
    </row>
    <row r="4204" spans="1:9">
      <c r="A4204" t="s">
        <v>8318</v>
      </c>
      <c r="B4204" t="str">
        <f t="shared" si="130"/>
        <v>044910</v>
      </c>
      <c r="C4204" t="str">
        <f t="shared" si="131"/>
        <v>日盛AH</v>
      </c>
      <c r="D4204" t="s">
        <v>8319</v>
      </c>
      <c r="E4204" s="1">
        <v>42451</v>
      </c>
      <c r="F4204" t="s">
        <v>7</v>
      </c>
      <c r="H4204" t="s">
        <v>1799</v>
      </c>
      <c r="I4204" t="e">
        <f>VLOOKUP(G4204, industry!B:C, 2, FALSE)</f>
        <v>#N/A</v>
      </c>
    </row>
    <row r="4205" spans="1:9">
      <c r="A4205" t="s">
        <v>8320</v>
      </c>
      <c r="B4205" t="str">
        <f t="shared" si="130"/>
        <v>044911</v>
      </c>
      <c r="C4205" t="str">
        <f t="shared" si="131"/>
        <v>日盛AJ</v>
      </c>
      <c r="D4205" t="s">
        <v>8321</v>
      </c>
      <c r="E4205" s="1">
        <v>42451</v>
      </c>
      <c r="F4205" t="s">
        <v>7</v>
      </c>
      <c r="H4205" t="s">
        <v>1799</v>
      </c>
      <c r="I4205" t="e">
        <f>VLOOKUP(G4205, industry!B:C, 2, FALSE)</f>
        <v>#N/A</v>
      </c>
    </row>
    <row r="4206" spans="1:9">
      <c r="A4206" t="s">
        <v>8322</v>
      </c>
      <c r="B4206" t="str">
        <f t="shared" si="130"/>
        <v>044912</v>
      </c>
      <c r="C4206" t="str">
        <f t="shared" si="131"/>
        <v>日盛AK</v>
      </c>
      <c r="D4206" t="s">
        <v>8323</v>
      </c>
      <c r="E4206" s="1">
        <v>42451</v>
      </c>
      <c r="F4206" t="s">
        <v>7</v>
      </c>
      <c r="H4206" t="s">
        <v>1799</v>
      </c>
      <c r="I4206" t="e">
        <f>VLOOKUP(G4206, industry!B:C, 2, FALSE)</f>
        <v>#N/A</v>
      </c>
    </row>
    <row r="4207" spans="1:9">
      <c r="A4207" t="s">
        <v>8324</v>
      </c>
      <c r="B4207" t="str">
        <f t="shared" si="130"/>
        <v>044913</v>
      </c>
      <c r="C4207" t="str">
        <f t="shared" si="131"/>
        <v>日盛AL</v>
      </c>
      <c r="D4207" t="s">
        <v>8325</v>
      </c>
      <c r="E4207" s="1">
        <v>42451</v>
      </c>
      <c r="F4207" t="s">
        <v>7</v>
      </c>
      <c r="H4207" t="s">
        <v>1799</v>
      </c>
      <c r="I4207" t="e">
        <f>VLOOKUP(G4207, industry!B:C, 2, FALSE)</f>
        <v>#N/A</v>
      </c>
    </row>
    <row r="4208" spans="1:9">
      <c r="A4208" t="s">
        <v>8326</v>
      </c>
      <c r="B4208" t="str">
        <f t="shared" si="130"/>
        <v>044914</v>
      </c>
      <c r="C4208" t="str">
        <f t="shared" si="131"/>
        <v>日盛AM</v>
      </c>
      <c r="D4208" t="s">
        <v>8327</v>
      </c>
      <c r="E4208" s="1">
        <v>42451</v>
      </c>
      <c r="F4208" t="s">
        <v>7</v>
      </c>
      <c r="H4208" t="s">
        <v>1799</v>
      </c>
      <c r="I4208" t="e">
        <f>VLOOKUP(G4208, industry!B:C, 2, FALSE)</f>
        <v>#N/A</v>
      </c>
    </row>
    <row r="4209" spans="1:9">
      <c r="A4209" t="s">
        <v>8328</v>
      </c>
      <c r="B4209" t="str">
        <f t="shared" si="130"/>
        <v>044915</v>
      </c>
      <c r="C4209" t="str">
        <f t="shared" si="131"/>
        <v>凱基DQ</v>
      </c>
      <c r="D4209" t="s">
        <v>8329</v>
      </c>
      <c r="E4209" s="1">
        <v>42451</v>
      </c>
      <c r="F4209" t="s">
        <v>7</v>
      </c>
      <c r="H4209" t="s">
        <v>1799</v>
      </c>
      <c r="I4209" t="e">
        <f>VLOOKUP(G4209, industry!B:C, 2, FALSE)</f>
        <v>#N/A</v>
      </c>
    </row>
    <row r="4210" spans="1:9">
      <c r="A4210" t="s">
        <v>8330</v>
      </c>
      <c r="B4210" t="str">
        <f t="shared" si="130"/>
        <v>044916</v>
      </c>
      <c r="C4210" t="str">
        <f t="shared" si="131"/>
        <v>凱基DR</v>
      </c>
      <c r="D4210" t="s">
        <v>8331</v>
      </c>
      <c r="E4210" s="1">
        <v>42451</v>
      </c>
      <c r="F4210" t="s">
        <v>7</v>
      </c>
      <c r="H4210" t="s">
        <v>1799</v>
      </c>
      <c r="I4210" t="e">
        <f>VLOOKUP(G4210, industry!B:C, 2, FALSE)</f>
        <v>#N/A</v>
      </c>
    </row>
    <row r="4211" spans="1:9">
      <c r="A4211" t="s">
        <v>8332</v>
      </c>
      <c r="B4211" t="str">
        <f t="shared" si="130"/>
        <v>044917</v>
      </c>
      <c r="C4211" t="str">
        <f t="shared" si="131"/>
        <v>凱基DS</v>
      </c>
      <c r="D4211" t="s">
        <v>8333</v>
      </c>
      <c r="E4211" s="1">
        <v>42451</v>
      </c>
      <c r="F4211" t="s">
        <v>7</v>
      </c>
      <c r="H4211" t="s">
        <v>1799</v>
      </c>
      <c r="I4211" t="e">
        <f>VLOOKUP(G4211, industry!B:C, 2, FALSE)</f>
        <v>#N/A</v>
      </c>
    </row>
    <row r="4212" spans="1:9">
      <c r="A4212" t="s">
        <v>8334</v>
      </c>
      <c r="B4212" t="str">
        <f t="shared" si="130"/>
        <v>044918</v>
      </c>
      <c r="C4212" t="str">
        <f t="shared" si="131"/>
        <v>凱基DT</v>
      </c>
      <c r="D4212" t="s">
        <v>8335</v>
      </c>
      <c r="E4212" s="1">
        <v>42451</v>
      </c>
      <c r="F4212" t="s">
        <v>7</v>
      </c>
      <c r="H4212" t="s">
        <v>1799</v>
      </c>
      <c r="I4212" t="e">
        <f>VLOOKUP(G4212, industry!B:C, 2, FALSE)</f>
        <v>#N/A</v>
      </c>
    </row>
    <row r="4213" spans="1:9">
      <c r="A4213" t="s">
        <v>8336</v>
      </c>
      <c r="B4213" t="str">
        <f t="shared" si="130"/>
        <v>044919</v>
      </c>
      <c r="C4213" t="str">
        <f t="shared" si="131"/>
        <v>統一GS</v>
      </c>
      <c r="D4213" t="s">
        <v>8337</v>
      </c>
      <c r="E4213" s="1">
        <v>42451</v>
      </c>
      <c r="F4213" t="s">
        <v>7</v>
      </c>
      <c r="H4213" t="s">
        <v>1799</v>
      </c>
      <c r="I4213" t="e">
        <f>VLOOKUP(G4213, industry!B:C, 2, FALSE)</f>
        <v>#N/A</v>
      </c>
    </row>
    <row r="4214" spans="1:9">
      <c r="A4214" t="s">
        <v>8338</v>
      </c>
      <c r="B4214" t="str">
        <f t="shared" si="130"/>
        <v>04491P</v>
      </c>
      <c r="C4214" t="str">
        <f t="shared" si="131"/>
        <v>J8群益</v>
      </c>
      <c r="D4214" t="s">
        <v>8339</v>
      </c>
      <c r="E4214" s="1">
        <v>42529</v>
      </c>
      <c r="F4214" t="s">
        <v>7</v>
      </c>
      <c r="H4214" t="s">
        <v>1796</v>
      </c>
      <c r="I4214" t="e">
        <f>VLOOKUP(G4214, industry!B:C, 2, FALSE)</f>
        <v>#N/A</v>
      </c>
    </row>
    <row r="4215" spans="1:9">
      <c r="A4215" t="s">
        <v>8340</v>
      </c>
      <c r="B4215" t="str">
        <f t="shared" si="130"/>
        <v>044920</v>
      </c>
      <c r="C4215" t="str">
        <f t="shared" si="131"/>
        <v>統一GT</v>
      </c>
      <c r="D4215" t="s">
        <v>8341</v>
      </c>
      <c r="E4215" s="1">
        <v>42451</v>
      </c>
      <c r="F4215" t="s">
        <v>7</v>
      </c>
      <c r="H4215" t="s">
        <v>1799</v>
      </c>
      <c r="I4215" t="e">
        <f>VLOOKUP(G4215, industry!B:C, 2, FALSE)</f>
        <v>#N/A</v>
      </c>
    </row>
    <row r="4216" spans="1:9">
      <c r="A4216" t="s">
        <v>8342</v>
      </c>
      <c r="B4216" t="str">
        <f t="shared" si="130"/>
        <v>044921</v>
      </c>
      <c r="C4216" t="str">
        <f t="shared" si="131"/>
        <v>FY元富</v>
      </c>
      <c r="D4216" t="s">
        <v>8343</v>
      </c>
      <c r="E4216" s="1">
        <v>42451</v>
      </c>
      <c r="F4216" t="s">
        <v>7</v>
      </c>
      <c r="H4216" t="s">
        <v>1799</v>
      </c>
      <c r="I4216" t="e">
        <f>VLOOKUP(G4216, industry!B:C, 2, FALSE)</f>
        <v>#N/A</v>
      </c>
    </row>
    <row r="4217" spans="1:9">
      <c r="A4217" t="s">
        <v>8344</v>
      </c>
      <c r="B4217" t="str">
        <f t="shared" si="130"/>
        <v>044922</v>
      </c>
      <c r="C4217" t="str">
        <f t="shared" si="131"/>
        <v>兆豐6A</v>
      </c>
      <c r="D4217" t="s">
        <v>8345</v>
      </c>
      <c r="E4217" s="1">
        <v>42451</v>
      </c>
      <c r="F4217" t="s">
        <v>7</v>
      </c>
      <c r="H4217" t="s">
        <v>1799</v>
      </c>
      <c r="I4217" t="e">
        <f>VLOOKUP(G4217, industry!B:C, 2, FALSE)</f>
        <v>#N/A</v>
      </c>
    </row>
    <row r="4218" spans="1:9">
      <c r="A4218" t="s">
        <v>8346</v>
      </c>
      <c r="B4218" t="str">
        <f t="shared" si="130"/>
        <v>044923</v>
      </c>
      <c r="C4218" t="str">
        <f t="shared" si="131"/>
        <v>兆豐6B</v>
      </c>
      <c r="D4218" t="s">
        <v>8347</v>
      </c>
      <c r="E4218" s="1">
        <v>42451</v>
      </c>
      <c r="F4218" t="s">
        <v>7</v>
      </c>
      <c r="H4218" t="s">
        <v>1799</v>
      </c>
      <c r="I4218" t="e">
        <f>VLOOKUP(G4218, industry!B:C, 2, FALSE)</f>
        <v>#N/A</v>
      </c>
    </row>
    <row r="4219" spans="1:9">
      <c r="A4219" t="s">
        <v>8348</v>
      </c>
      <c r="B4219" t="str">
        <f t="shared" si="130"/>
        <v>044924</v>
      </c>
      <c r="C4219" t="str">
        <f t="shared" si="131"/>
        <v>兆豐6C</v>
      </c>
      <c r="D4219" t="s">
        <v>8349</v>
      </c>
      <c r="E4219" s="1">
        <v>42451</v>
      </c>
      <c r="F4219" t="s">
        <v>7</v>
      </c>
      <c r="H4219" t="s">
        <v>1799</v>
      </c>
      <c r="I4219" t="e">
        <f>VLOOKUP(G4219, industry!B:C, 2, FALSE)</f>
        <v>#N/A</v>
      </c>
    </row>
    <row r="4220" spans="1:9">
      <c r="A4220" t="s">
        <v>8350</v>
      </c>
      <c r="B4220" t="str">
        <f t="shared" si="130"/>
        <v>044925</v>
      </c>
      <c r="C4220" t="str">
        <f t="shared" si="131"/>
        <v>兆豐6D</v>
      </c>
      <c r="D4220" t="s">
        <v>8351</v>
      </c>
      <c r="E4220" s="1">
        <v>42451</v>
      </c>
      <c r="F4220" t="s">
        <v>7</v>
      </c>
      <c r="H4220" t="s">
        <v>1799</v>
      </c>
      <c r="I4220" t="e">
        <f>VLOOKUP(G4220, industry!B:C, 2, FALSE)</f>
        <v>#N/A</v>
      </c>
    </row>
    <row r="4221" spans="1:9">
      <c r="A4221" t="s">
        <v>8352</v>
      </c>
      <c r="B4221" t="str">
        <f t="shared" si="130"/>
        <v>044926</v>
      </c>
      <c r="C4221" t="str">
        <f t="shared" si="131"/>
        <v>兆豐6E</v>
      </c>
      <c r="D4221" t="s">
        <v>8353</v>
      </c>
      <c r="E4221" s="1">
        <v>42451</v>
      </c>
      <c r="F4221" t="s">
        <v>7</v>
      </c>
      <c r="H4221" t="s">
        <v>1799</v>
      </c>
      <c r="I4221" t="e">
        <f>VLOOKUP(G4221, industry!B:C, 2, FALSE)</f>
        <v>#N/A</v>
      </c>
    </row>
    <row r="4222" spans="1:9">
      <c r="A4222" t="s">
        <v>8354</v>
      </c>
      <c r="B4222" t="str">
        <f t="shared" si="130"/>
        <v>044927</v>
      </c>
      <c r="C4222" t="str">
        <f t="shared" si="131"/>
        <v>兆豐6F</v>
      </c>
      <c r="D4222" t="s">
        <v>8355</v>
      </c>
      <c r="E4222" s="1">
        <v>42451</v>
      </c>
      <c r="F4222" t="s">
        <v>7</v>
      </c>
      <c r="H4222" t="s">
        <v>1799</v>
      </c>
      <c r="I4222" t="e">
        <f>VLOOKUP(G4222, industry!B:C, 2, FALSE)</f>
        <v>#N/A</v>
      </c>
    </row>
    <row r="4223" spans="1:9">
      <c r="A4223" t="s">
        <v>8356</v>
      </c>
      <c r="B4223" t="str">
        <f t="shared" si="130"/>
        <v>044928</v>
      </c>
      <c r="C4223" t="str">
        <f t="shared" si="131"/>
        <v>兆豐6G</v>
      </c>
      <c r="D4223" t="s">
        <v>8357</v>
      </c>
      <c r="E4223" s="1">
        <v>42451</v>
      </c>
      <c r="F4223" t="s">
        <v>7</v>
      </c>
      <c r="H4223" t="s">
        <v>1799</v>
      </c>
      <c r="I4223" t="e">
        <f>VLOOKUP(G4223, industry!B:C, 2, FALSE)</f>
        <v>#N/A</v>
      </c>
    </row>
    <row r="4224" spans="1:9">
      <c r="A4224" t="s">
        <v>8358</v>
      </c>
      <c r="B4224" t="str">
        <f t="shared" si="130"/>
        <v>044929</v>
      </c>
      <c r="C4224" t="str">
        <f t="shared" si="131"/>
        <v>兆豐6H</v>
      </c>
      <c r="D4224" t="s">
        <v>8359</v>
      </c>
      <c r="E4224" s="1">
        <v>42451</v>
      </c>
      <c r="F4224" t="s">
        <v>7</v>
      </c>
      <c r="H4224" t="s">
        <v>1799</v>
      </c>
      <c r="I4224" t="e">
        <f>VLOOKUP(G4224, industry!B:C, 2, FALSE)</f>
        <v>#N/A</v>
      </c>
    </row>
    <row r="4225" spans="1:9">
      <c r="A4225" t="s">
        <v>8360</v>
      </c>
      <c r="B4225" t="str">
        <f t="shared" si="130"/>
        <v>04492P</v>
      </c>
      <c r="C4225" t="str">
        <f t="shared" si="131"/>
        <v>富邦1A</v>
      </c>
      <c r="D4225" t="s">
        <v>8361</v>
      </c>
      <c r="E4225" s="1">
        <v>42529</v>
      </c>
      <c r="F4225" t="s">
        <v>7</v>
      </c>
      <c r="H4225" t="s">
        <v>1796</v>
      </c>
      <c r="I4225" t="e">
        <f>VLOOKUP(G4225, industry!B:C, 2, FALSE)</f>
        <v>#N/A</v>
      </c>
    </row>
    <row r="4226" spans="1:9">
      <c r="A4226" t="s">
        <v>8362</v>
      </c>
      <c r="B4226" t="str">
        <f t="shared" ref="B4226:B4289" si="132">MID(A4226,1,FIND("　", A4226)-1)</f>
        <v>044930</v>
      </c>
      <c r="C4226" t="str">
        <f t="shared" ref="C4226:C4289" si="133">MID(A4226,FIND("　", A4226)+1, 20)</f>
        <v>兆豐6J</v>
      </c>
      <c r="D4226" t="s">
        <v>8363</v>
      </c>
      <c r="E4226" s="1">
        <v>42451</v>
      </c>
      <c r="F4226" t="s">
        <v>7</v>
      </c>
      <c r="H4226" t="s">
        <v>1799</v>
      </c>
      <c r="I4226" t="e">
        <f>VLOOKUP(G4226, industry!B:C, 2, FALSE)</f>
        <v>#N/A</v>
      </c>
    </row>
    <row r="4227" spans="1:9">
      <c r="A4227" t="s">
        <v>8364</v>
      </c>
      <c r="B4227" t="str">
        <f t="shared" si="132"/>
        <v>044931</v>
      </c>
      <c r="C4227" t="str">
        <f t="shared" si="133"/>
        <v>兆豐6K</v>
      </c>
      <c r="D4227" t="s">
        <v>8365</v>
      </c>
      <c r="E4227" s="1">
        <v>42451</v>
      </c>
      <c r="F4227" t="s">
        <v>7</v>
      </c>
      <c r="H4227" t="s">
        <v>1799</v>
      </c>
      <c r="I4227" t="e">
        <f>VLOOKUP(G4227, industry!B:C, 2, FALSE)</f>
        <v>#N/A</v>
      </c>
    </row>
    <row r="4228" spans="1:9">
      <c r="A4228" t="s">
        <v>8366</v>
      </c>
      <c r="B4228" t="str">
        <f t="shared" si="132"/>
        <v>044932</v>
      </c>
      <c r="C4228" t="str">
        <f t="shared" si="133"/>
        <v>兆豐6L</v>
      </c>
      <c r="D4228" t="s">
        <v>8367</v>
      </c>
      <c r="E4228" s="1">
        <v>42451</v>
      </c>
      <c r="F4228" t="s">
        <v>7</v>
      </c>
      <c r="H4228" t="s">
        <v>1799</v>
      </c>
      <c r="I4228" t="e">
        <f>VLOOKUP(G4228, industry!B:C, 2, FALSE)</f>
        <v>#N/A</v>
      </c>
    </row>
    <row r="4229" spans="1:9">
      <c r="A4229" t="s">
        <v>8368</v>
      </c>
      <c r="B4229" t="str">
        <f t="shared" si="132"/>
        <v>044933</v>
      </c>
      <c r="C4229" t="str">
        <f t="shared" si="133"/>
        <v>兆豐6M</v>
      </c>
      <c r="D4229" t="s">
        <v>8369</v>
      </c>
      <c r="E4229" s="1">
        <v>42451</v>
      </c>
      <c r="F4229" t="s">
        <v>7</v>
      </c>
      <c r="H4229" t="s">
        <v>1799</v>
      </c>
      <c r="I4229" t="e">
        <f>VLOOKUP(G4229, industry!B:C, 2, FALSE)</f>
        <v>#N/A</v>
      </c>
    </row>
    <row r="4230" spans="1:9">
      <c r="A4230" t="s">
        <v>8370</v>
      </c>
      <c r="B4230" t="str">
        <f t="shared" si="132"/>
        <v>044934</v>
      </c>
      <c r="C4230" t="str">
        <f t="shared" si="133"/>
        <v>兆豐6N</v>
      </c>
      <c r="D4230" t="s">
        <v>8371</v>
      </c>
      <c r="E4230" s="1">
        <v>42451</v>
      </c>
      <c r="F4230" t="s">
        <v>7</v>
      </c>
      <c r="H4230" t="s">
        <v>1799</v>
      </c>
      <c r="I4230" t="e">
        <f>VLOOKUP(G4230, industry!B:C, 2, FALSE)</f>
        <v>#N/A</v>
      </c>
    </row>
    <row r="4231" spans="1:9">
      <c r="A4231" t="s">
        <v>8372</v>
      </c>
      <c r="B4231" t="str">
        <f t="shared" si="132"/>
        <v>044935</v>
      </c>
      <c r="C4231" t="str">
        <f t="shared" si="133"/>
        <v>兆豐6W</v>
      </c>
      <c r="D4231" t="s">
        <v>8373</v>
      </c>
      <c r="E4231" s="1">
        <v>42451</v>
      </c>
      <c r="F4231" t="s">
        <v>7</v>
      </c>
      <c r="H4231" t="s">
        <v>1799</v>
      </c>
      <c r="I4231" t="e">
        <f>VLOOKUP(G4231, industry!B:C, 2, FALSE)</f>
        <v>#N/A</v>
      </c>
    </row>
    <row r="4232" spans="1:9">
      <c r="A4232" t="s">
        <v>8374</v>
      </c>
      <c r="B4232" t="str">
        <f t="shared" si="132"/>
        <v>044936</v>
      </c>
      <c r="C4232" t="str">
        <f t="shared" si="133"/>
        <v>兆豐6X</v>
      </c>
      <c r="D4232" t="s">
        <v>8375</v>
      </c>
      <c r="E4232" s="1">
        <v>42451</v>
      </c>
      <c r="F4232" t="s">
        <v>7</v>
      </c>
      <c r="H4232" t="s">
        <v>1799</v>
      </c>
      <c r="I4232" t="e">
        <f>VLOOKUP(G4232, industry!B:C, 2, FALSE)</f>
        <v>#N/A</v>
      </c>
    </row>
    <row r="4233" spans="1:9">
      <c r="A4233" t="s">
        <v>8376</v>
      </c>
      <c r="B4233" t="str">
        <f t="shared" si="132"/>
        <v>044937</v>
      </c>
      <c r="C4233" t="str">
        <f t="shared" si="133"/>
        <v>兆豐6Y</v>
      </c>
      <c r="D4233" t="s">
        <v>8377</v>
      </c>
      <c r="E4233" s="1">
        <v>42451</v>
      </c>
      <c r="F4233" t="s">
        <v>7</v>
      </c>
      <c r="H4233" t="s">
        <v>1799</v>
      </c>
      <c r="I4233" t="e">
        <f>VLOOKUP(G4233, industry!B:C, 2, FALSE)</f>
        <v>#N/A</v>
      </c>
    </row>
    <row r="4234" spans="1:9">
      <c r="A4234" t="s">
        <v>8378</v>
      </c>
      <c r="B4234" t="str">
        <f t="shared" si="132"/>
        <v>044938</v>
      </c>
      <c r="C4234" t="str">
        <f t="shared" si="133"/>
        <v>兆豐6Z</v>
      </c>
      <c r="D4234" t="s">
        <v>8379</v>
      </c>
      <c r="E4234" s="1">
        <v>42451</v>
      </c>
      <c r="F4234" t="s">
        <v>7</v>
      </c>
      <c r="H4234" t="s">
        <v>1799</v>
      </c>
      <c r="I4234" t="e">
        <f>VLOOKUP(G4234, industry!B:C, 2, FALSE)</f>
        <v>#N/A</v>
      </c>
    </row>
    <row r="4235" spans="1:9">
      <c r="A4235" t="s">
        <v>8380</v>
      </c>
      <c r="B4235" t="str">
        <f t="shared" si="132"/>
        <v>044939</v>
      </c>
      <c r="C4235" t="str">
        <f t="shared" si="133"/>
        <v>兆豐7B</v>
      </c>
      <c r="D4235" t="s">
        <v>8381</v>
      </c>
      <c r="E4235" s="1">
        <v>42451</v>
      </c>
      <c r="F4235" t="s">
        <v>7</v>
      </c>
      <c r="H4235" t="s">
        <v>1799</v>
      </c>
      <c r="I4235" t="e">
        <f>VLOOKUP(G4235, industry!B:C, 2, FALSE)</f>
        <v>#N/A</v>
      </c>
    </row>
    <row r="4236" spans="1:9">
      <c r="A4236" t="s">
        <v>8382</v>
      </c>
      <c r="B4236" t="str">
        <f t="shared" si="132"/>
        <v>04493P</v>
      </c>
      <c r="C4236" t="str">
        <f t="shared" si="133"/>
        <v>富邦1B</v>
      </c>
      <c r="D4236" t="s">
        <v>8383</v>
      </c>
      <c r="E4236" s="1">
        <v>42529</v>
      </c>
      <c r="F4236" t="s">
        <v>7</v>
      </c>
      <c r="H4236" t="s">
        <v>1796</v>
      </c>
      <c r="I4236" t="e">
        <f>VLOOKUP(G4236, industry!B:C, 2, FALSE)</f>
        <v>#N/A</v>
      </c>
    </row>
    <row r="4237" spans="1:9">
      <c r="A4237" t="s">
        <v>8384</v>
      </c>
      <c r="B4237" t="str">
        <f t="shared" si="132"/>
        <v>044940</v>
      </c>
      <c r="C4237" t="str">
        <f t="shared" si="133"/>
        <v>兆豐7C</v>
      </c>
      <c r="D4237" t="s">
        <v>8385</v>
      </c>
      <c r="E4237" s="1">
        <v>42451</v>
      </c>
      <c r="F4237" t="s">
        <v>7</v>
      </c>
      <c r="H4237" t="s">
        <v>1799</v>
      </c>
      <c r="I4237" t="e">
        <f>VLOOKUP(G4237, industry!B:C, 2, FALSE)</f>
        <v>#N/A</v>
      </c>
    </row>
    <row r="4238" spans="1:9">
      <c r="A4238" t="s">
        <v>8386</v>
      </c>
      <c r="B4238" t="str">
        <f t="shared" si="132"/>
        <v>044941</v>
      </c>
      <c r="C4238" t="str">
        <f t="shared" si="133"/>
        <v>JY國泰</v>
      </c>
      <c r="D4238" t="s">
        <v>8387</v>
      </c>
      <c r="E4238" s="1">
        <v>42451</v>
      </c>
      <c r="F4238" t="s">
        <v>7</v>
      </c>
      <c r="H4238" t="s">
        <v>1799</v>
      </c>
      <c r="I4238" t="e">
        <f>VLOOKUP(G4238, industry!B:C, 2, FALSE)</f>
        <v>#N/A</v>
      </c>
    </row>
    <row r="4239" spans="1:9">
      <c r="A4239" t="s">
        <v>8388</v>
      </c>
      <c r="B4239" t="str">
        <f t="shared" si="132"/>
        <v>044942</v>
      </c>
      <c r="C4239" t="str">
        <f t="shared" si="133"/>
        <v>JZ國泰</v>
      </c>
      <c r="D4239" t="s">
        <v>8389</v>
      </c>
      <c r="E4239" s="1">
        <v>42451</v>
      </c>
      <c r="F4239" t="s">
        <v>7</v>
      </c>
      <c r="H4239" t="s">
        <v>1799</v>
      </c>
      <c r="I4239" t="e">
        <f>VLOOKUP(G4239, industry!B:C, 2, FALSE)</f>
        <v>#N/A</v>
      </c>
    </row>
    <row r="4240" spans="1:9">
      <c r="A4240" t="s">
        <v>8390</v>
      </c>
      <c r="B4240" t="str">
        <f t="shared" si="132"/>
        <v>044943</v>
      </c>
      <c r="C4240" t="str">
        <f t="shared" si="133"/>
        <v>BN元大</v>
      </c>
      <c r="D4240" t="s">
        <v>8391</v>
      </c>
      <c r="E4240" s="1">
        <v>42451</v>
      </c>
      <c r="F4240" t="s">
        <v>7</v>
      </c>
      <c r="H4240" t="s">
        <v>1799</v>
      </c>
      <c r="I4240" t="e">
        <f>VLOOKUP(G4240, industry!B:C, 2, FALSE)</f>
        <v>#N/A</v>
      </c>
    </row>
    <row r="4241" spans="1:9">
      <c r="A4241" t="s">
        <v>8392</v>
      </c>
      <c r="B4241" t="str">
        <f t="shared" si="132"/>
        <v>044944</v>
      </c>
      <c r="C4241" t="str">
        <f t="shared" si="133"/>
        <v>BP元大</v>
      </c>
      <c r="D4241" t="s">
        <v>8393</v>
      </c>
      <c r="E4241" s="1">
        <v>42451</v>
      </c>
      <c r="F4241" t="s">
        <v>7</v>
      </c>
      <c r="H4241" t="s">
        <v>1799</v>
      </c>
      <c r="I4241" t="e">
        <f>VLOOKUP(G4241, industry!B:C, 2, FALSE)</f>
        <v>#N/A</v>
      </c>
    </row>
    <row r="4242" spans="1:9">
      <c r="A4242" t="s">
        <v>8394</v>
      </c>
      <c r="B4242" t="str">
        <f t="shared" si="132"/>
        <v>044945</v>
      </c>
      <c r="C4242" t="str">
        <f t="shared" si="133"/>
        <v>BQ元大</v>
      </c>
      <c r="D4242" t="s">
        <v>8395</v>
      </c>
      <c r="E4242" s="1">
        <v>42451</v>
      </c>
      <c r="F4242" t="s">
        <v>7</v>
      </c>
      <c r="H4242" t="s">
        <v>1799</v>
      </c>
      <c r="I4242" t="e">
        <f>VLOOKUP(G4242, industry!B:C, 2, FALSE)</f>
        <v>#N/A</v>
      </c>
    </row>
    <row r="4243" spans="1:9">
      <c r="A4243" t="s">
        <v>8396</v>
      </c>
      <c r="B4243" t="str">
        <f t="shared" si="132"/>
        <v>044946</v>
      </c>
      <c r="C4243" t="str">
        <f t="shared" si="133"/>
        <v>BR元大</v>
      </c>
      <c r="D4243" t="s">
        <v>8397</v>
      </c>
      <c r="E4243" s="1">
        <v>42451</v>
      </c>
      <c r="F4243" t="s">
        <v>7</v>
      </c>
      <c r="H4243" t="s">
        <v>1799</v>
      </c>
      <c r="I4243" t="e">
        <f>VLOOKUP(G4243, industry!B:C, 2, FALSE)</f>
        <v>#N/A</v>
      </c>
    </row>
    <row r="4244" spans="1:9">
      <c r="A4244" t="s">
        <v>8398</v>
      </c>
      <c r="B4244" t="str">
        <f t="shared" si="132"/>
        <v>044947</v>
      </c>
      <c r="C4244" t="str">
        <f t="shared" si="133"/>
        <v>臺銀AC</v>
      </c>
      <c r="D4244" t="s">
        <v>8399</v>
      </c>
      <c r="E4244" s="1">
        <v>42451</v>
      </c>
      <c r="F4244" t="s">
        <v>7</v>
      </c>
      <c r="H4244" t="s">
        <v>1799</v>
      </c>
      <c r="I4244" t="e">
        <f>VLOOKUP(G4244, industry!B:C, 2, FALSE)</f>
        <v>#N/A</v>
      </c>
    </row>
    <row r="4245" spans="1:9">
      <c r="A4245" t="s">
        <v>8400</v>
      </c>
      <c r="B4245" t="str">
        <f t="shared" si="132"/>
        <v>044948</v>
      </c>
      <c r="C4245" t="str">
        <f t="shared" si="133"/>
        <v>臺銀AD</v>
      </c>
      <c r="D4245" t="s">
        <v>8401</v>
      </c>
      <c r="E4245" s="1">
        <v>42451</v>
      </c>
      <c r="F4245" t="s">
        <v>7</v>
      </c>
      <c r="H4245" t="s">
        <v>1799</v>
      </c>
      <c r="I4245" t="e">
        <f>VLOOKUP(G4245, industry!B:C, 2, FALSE)</f>
        <v>#N/A</v>
      </c>
    </row>
    <row r="4246" spans="1:9">
      <c r="A4246" t="s">
        <v>8402</v>
      </c>
      <c r="B4246" t="str">
        <f t="shared" si="132"/>
        <v>044949</v>
      </c>
      <c r="C4246" t="str">
        <f t="shared" si="133"/>
        <v>1A永豐</v>
      </c>
      <c r="D4246" t="s">
        <v>8403</v>
      </c>
      <c r="E4246" s="1">
        <v>42451</v>
      </c>
      <c r="F4246" t="s">
        <v>7</v>
      </c>
      <c r="H4246" t="s">
        <v>1799</v>
      </c>
      <c r="I4246" t="e">
        <f>VLOOKUP(G4246, industry!B:C, 2, FALSE)</f>
        <v>#N/A</v>
      </c>
    </row>
    <row r="4247" spans="1:9">
      <c r="A4247" t="s">
        <v>8404</v>
      </c>
      <c r="B4247" t="str">
        <f t="shared" si="132"/>
        <v>04494P</v>
      </c>
      <c r="C4247" t="str">
        <f t="shared" si="133"/>
        <v>富邦1C</v>
      </c>
      <c r="D4247" t="s">
        <v>8405</v>
      </c>
      <c r="E4247" s="1">
        <v>42529</v>
      </c>
      <c r="F4247" t="s">
        <v>7</v>
      </c>
      <c r="H4247" t="s">
        <v>1796</v>
      </c>
      <c r="I4247" t="e">
        <f>VLOOKUP(G4247, industry!B:C, 2, FALSE)</f>
        <v>#N/A</v>
      </c>
    </row>
    <row r="4248" spans="1:9">
      <c r="A4248" t="s">
        <v>8406</v>
      </c>
      <c r="B4248" t="str">
        <f t="shared" si="132"/>
        <v>044950</v>
      </c>
      <c r="C4248" t="str">
        <f t="shared" si="133"/>
        <v>1B永豐</v>
      </c>
      <c r="D4248" t="s">
        <v>8407</v>
      </c>
      <c r="E4248" s="1">
        <v>42451</v>
      </c>
      <c r="F4248" t="s">
        <v>7</v>
      </c>
      <c r="H4248" t="s">
        <v>1799</v>
      </c>
      <c r="I4248" t="e">
        <f>VLOOKUP(G4248, industry!B:C, 2, FALSE)</f>
        <v>#N/A</v>
      </c>
    </row>
    <row r="4249" spans="1:9">
      <c r="A4249" t="s">
        <v>8408</v>
      </c>
      <c r="B4249" t="str">
        <f t="shared" si="132"/>
        <v>044951</v>
      </c>
      <c r="C4249" t="str">
        <f t="shared" si="133"/>
        <v>中信60</v>
      </c>
      <c r="D4249" t="s">
        <v>8409</v>
      </c>
      <c r="E4249" s="1">
        <v>42451</v>
      </c>
      <c r="F4249" t="s">
        <v>7</v>
      </c>
      <c r="H4249" t="s">
        <v>1799</v>
      </c>
      <c r="I4249" t="e">
        <f>VLOOKUP(G4249, industry!B:C, 2, FALSE)</f>
        <v>#N/A</v>
      </c>
    </row>
    <row r="4250" spans="1:9">
      <c r="A4250" t="s">
        <v>8410</v>
      </c>
      <c r="B4250" t="str">
        <f t="shared" si="132"/>
        <v>044952</v>
      </c>
      <c r="C4250" t="str">
        <f t="shared" si="133"/>
        <v>中信61</v>
      </c>
      <c r="D4250" t="s">
        <v>8411</v>
      </c>
      <c r="E4250" s="1">
        <v>42451</v>
      </c>
      <c r="F4250" t="s">
        <v>7</v>
      </c>
      <c r="H4250" t="s">
        <v>1799</v>
      </c>
      <c r="I4250" t="e">
        <f>VLOOKUP(G4250, industry!B:C, 2, FALSE)</f>
        <v>#N/A</v>
      </c>
    </row>
    <row r="4251" spans="1:9">
      <c r="A4251" t="s">
        <v>8412</v>
      </c>
      <c r="B4251" t="str">
        <f t="shared" si="132"/>
        <v>044953</v>
      </c>
      <c r="C4251" t="str">
        <f t="shared" si="133"/>
        <v>中信62</v>
      </c>
      <c r="D4251" t="s">
        <v>8413</v>
      </c>
      <c r="E4251" s="1">
        <v>42451</v>
      </c>
      <c r="F4251" t="s">
        <v>7</v>
      </c>
      <c r="H4251" t="s">
        <v>1799</v>
      </c>
      <c r="I4251" t="e">
        <f>VLOOKUP(G4251, industry!B:C, 2, FALSE)</f>
        <v>#N/A</v>
      </c>
    </row>
    <row r="4252" spans="1:9">
      <c r="A4252" t="s">
        <v>8414</v>
      </c>
      <c r="B4252" t="str">
        <f t="shared" si="132"/>
        <v>044954</v>
      </c>
      <c r="C4252" t="str">
        <f t="shared" si="133"/>
        <v>中信63</v>
      </c>
      <c r="D4252" t="s">
        <v>8415</v>
      </c>
      <c r="E4252" s="1">
        <v>42451</v>
      </c>
      <c r="F4252" t="s">
        <v>7</v>
      </c>
      <c r="H4252" t="s">
        <v>1799</v>
      </c>
      <c r="I4252" t="e">
        <f>VLOOKUP(G4252, industry!B:C, 2, FALSE)</f>
        <v>#N/A</v>
      </c>
    </row>
    <row r="4253" spans="1:9">
      <c r="A4253" t="s">
        <v>8416</v>
      </c>
      <c r="B4253" t="str">
        <f t="shared" si="132"/>
        <v>044955</v>
      </c>
      <c r="C4253" t="str">
        <f t="shared" si="133"/>
        <v>台新4W</v>
      </c>
      <c r="D4253" t="s">
        <v>8417</v>
      </c>
      <c r="E4253" s="1">
        <v>42451</v>
      </c>
      <c r="F4253" t="s">
        <v>7</v>
      </c>
      <c r="H4253" t="s">
        <v>1799</v>
      </c>
      <c r="I4253" t="e">
        <f>VLOOKUP(G4253, industry!B:C, 2, FALSE)</f>
        <v>#N/A</v>
      </c>
    </row>
    <row r="4254" spans="1:9">
      <c r="A4254" t="s">
        <v>8418</v>
      </c>
      <c r="B4254" t="str">
        <f t="shared" si="132"/>
        <v>044956</v>
      </c>
      <c r="C4254" t="str">
        <f t="shared" si="133"/>
        <v>台新4X</v>
      </c>
      <c r="D4254" t="s">
        <v>8419</v>
      </c>
      <c r="E4254" s="1">
        <v>42451</v>
      </c>
      <c r="F4254" t="s">
        <v>7</v>
      </c>
      <c r="H4254" t="s">
        <v>1799</v>
      </c>
      <c r="I4254" t="e">
        <f>VLOOKUP(G4254, industry!B:C, 2, FALSE)</f>
        <v>#N/A</v>
      </c>
    </row>
    <row r="4255" spans="1:9">
      <c r="A4255" t="s">
        <v>8420</v>
      </c>
      <c r="B4255" t="str">
        <f t="shared" si="132"/>
        <v>044957</v>
      </c>
      <c r="C4255" t="str">
        <f t="shared" si="133"/>
        <v>FJ富邦</v>
      </c>
      <c r="D4255" t="s">
        <v>8421</v>
      </c>
      <c r="E4255" s="1">
        <v>42451</v>
      </c>
      <c r="F4255" t="s">
        <v>7</v>
      </c>
      <c r="H4255" t="s">
        <v>1799</v>
      </c>
      <c r="I4255" t="e">
        <f>VLOOKUP(G4255, industry!B:C, 2, FALSE)</f>
        <v>#N/A</v>
      </c>
    </row>
    <row r="4256" spans="1:9">
      <c r="A4256" t="s">
        <v>8422</v>
      </c>
      <c r="B4256" t="str">
        <f t="shared" si="132"/>
        <v>044958</v>
      </c>
      <c r="C4256" t="str">
        <f t="shared" si="133"/>
        <v>FK富邦</v>
      </c>
      <c r="D4256" t="s">
        <v>8423</v>
      </c>
      <c r="E4256" s="1">
        <v>42451</v>
      </c>
      <c r="F4256" t="s">
        <v>7</v>
      </c>
      <c r="H4256" t="s">
        <v>1799</v>
      </c>
      <c r="I4256" t="e">
        <f>VLOOKUP(G4256, industry!B:C, 2, FALSE)</f>
        <v>#N/A</v>
      </c>
    </row>
    <row r="4257" spans="1:9">
      <c r="A4257" t="s">
        <v>8424</v>
      </c>
      <c r="B4257" t="str">
        <f t="shared" si="132"/>
        <v>044959</v>
      </c>
      <c r="C4257" t="str">
        <f t="shared" si="133"/>
        <v>FL富邦</v>
      </c>
      <c r="D4257" t="s">
        <v>8425</v>
      </c>
      <c r="E4257" s="1">
        <v>42451</v>
      </c>
      <c r="F4257" t="s">
        <v>7</v>
      </c>
      <c r="H4257" t="s">
        <v>1799</v>
      </c>
      <c r="I4257" t="e">
        <f>VLOOKUP(G4257, industry!B:C, 2, FALSE)</f>
        <v>#N/A</v>
      </c>
    </row>
    <row r="4258" spans="1:9">
      <c r="A4258" t="s">
        <v>8426</v>
      </c>
      <c r="B4258" t="str">
        <f t="shared" si="132"/>
        <v>04495P</v>
      </c>
      <c r="C4258" t="str">
        <f t="shared" si="133"/>
        <v>凱基FU</v>
      </c>
      <c r="D4258" t="s">
        <v>8427</v>
      </c>
      <c r="E4258" s="1">
        <v>42534</v>
      </c>
      <c r="F4258" t="s">
        <v>7</v>
      </c>
      <c r="H4258" t="s">
        <v>1796</v>
      </c>
      <c r="I4258" t="e">
        <f>VLOOKUP(G4258, industry!B:C, 2, FALSE)</f>
        <v>#N/A</v>
      </c>
    </row>
    <row r="4259" spans="1:9">
      <c r="A4259" t="s">
        <v>8428</v>
      </c>
      <c r="B4259" t="str">
        <f t="shared" si="132"/>
        <v>044960</v>
      </c>
      <c r="C4259" t="str">
        <f t="shared" si="133"/>
        <v>FM富邦</v>
      </c>
      <c r="D4259" t="s">
        <v>8429</v>
      </c>
      <c r="E4259" s="1">
        <v>42451</v>
      </c>
      <c r="F4259" t="s">
        <v>7</v>
      </c>
      <c r="H4259" t="s">
        <v>1799</v>
      </c>
      <c r="I4259" t="e">
        <f>VLOOKUP(G4259, industry!B:C, 2, FALSE)</f>
        <v>#N/A</v>
      </c>
    </row>
    <row r="4260" spans="1:9">
      <c r="A4260" t="s">
        <v>8430</v>
      </c>
      <c r="B4260" t="str">
        <f t="shared" si="132"/>
        <v>044961</v>
      </c>
      <c r="C4260" t="str">
        <f t="shared" si="133"/>
        <v>FN富邦</v>
      </c>
      <c r="D4260" t="s">
        <v>8431</v>
      </c>
      <c r="E4260" s="1">
        <v>42451</v>
      </c>
      <c r="F4260" t="s">
        <v>7</v>
      </c>
      <c r="H4260" t="s">
        <v>1799</v>
      </c>
      <c r="I4260" t="e">
        <f>VLOOKUP(G4260, industry!B:C, 2, FALSE)</f>
        <v>#N/A</v>
      </c>
    </row>
    <row r="4261" spans="1:9">
      <c r="A4261" t="s">
        <v>8432</v>
      </c>
      <c r="B4261" t="str">
        <f t="shared" si="132"/>
        <v>044962</v>
      </c>
      <c r="C4261" t="str">
        <f t="shared" si="133"/>
        <v>FP富邦</v>
      </c>
      <c r="D4261" t="s">
        <v>8433</v>
      </c>
      <c r="E4261" s="1">
        <v>42451</v>
      </c>
      <c r="F4261" t="s">
        <v>7</v>
      </c>
      <c r="H4261" t="s">
        <v>1799</v>
      </c>
      <c r="I4261" t="e">
        <f>VLOOKUP(G4261, industry!B:C, 2, FALSE)</f>
        <v>#N/A</v>
      </c>
    </row>
    <row r="4262" spans="1:9">
      <c r="A4262" t="s">
        <v>8434</v>
      </c>
      <c r="B4262" t="str">
        <f t="shared" si="132"/>
        <v>044963</v>
      </c>
      <c r="C4262" t="str">
        <f t="shared" si="133"/>
        <v>FQ富邦</v>
      </c>
      <c r="D4262" t="s">
        <v>8435</v>
      </c>
      <c r="E4262" s="1">
        <v>42451</v>
      </c>
      <c r="F4262" t="s">
        <v>7</v>
      </c>
      <c r="H4262" t="s">
        <v>1799</v>
      </c>
      <c r="I4262" t="e">
        <f>VLOOKUP(G4262, industry!B:C, 2, FALSE)</f>
        <v>#N/A</v>
      </c>
    </row>
    <row r="4263" spans="1:9">
      <c r="A4263" t="s">
        <v>8436</v>
      </c>
      <c r="B4263" t="str">
        <f t="shared" si="132"/>
        <v>044964</v>
      </c>
      <c r="C4263" t="str">
        <f t="shared" si="133"/>
        <v>1I群益</v>
      </c>
      <c r="D4263" t="s">
        <v>8437</v>
      </c>
      <c r="E4263" s="1">
        <v>42451</v>
      </c>
      <c r="F4263" t="s">
        <v>7</v>
      </c>
      <c r="H4263" t="s">
        <v>1799</v>
      </c>
      <c r="I4263" t="e">
        <f>VLOOKUP(G4263, industry!B:C, 2, FALSE)</f>
        <v>#N/A</v>
      </c>
    </row>
    <row r="4264" spans="1:9">
      <c r="A4264" t="s">
        <v>8438</v>
      </c>
      <c r="B4264" t="str">
        <f t="shared" si="132"/>
        <v>044965</v>
      </c>
      <c r="C4264" t="str">
        <f t="shared" si="133"/>
        <v>1J群益</v>
      </c>
      <c r="D4264" t="s">
        <v>8439</v>
      </c>
      <c r="E4264" s="1">
        <v>42451</v>
      </c>
      <c r="F4264" t="s">
        <v>7</v>
      </c>
      <c r="H4264" t="s">
        <v>1799</v>
      </c>
      <c r="I4264" t="e">
        <f>VLOOKUP(G4264, industry!B:C, 2, FALSE)</f>
        <v>#N/A</v>
      </c>
    </row>
    <row r="4265" spans="1:9">
      <c r="A4265" t="s">
        <v>8440</v>
      </c>
      <c r="B4265" t="str">
        <f t="shared" si="132"/>
        <v>044966</v>
      </c>
      <c r="C4265" t="str">
        <f t="shared" si="133"/>
        <v>1K群益</v>
      </c>
      <c r="D4265" t="s">
        <v>8441</v>
      </c>
      <c r="E4265" s="1">
        <v>42451</v>
      </c>
      <c r="F4265" t="s">
        <v>7</v>
      </c>
      <c r="H4265" t="s">
        <v>1799</v>
      </c>
      <c r="I4265" t="e">
        <f>VLOOKUP(G4265, industry!B:C, 2, FALSE)</f>
        <v>#N/A</v>
      </c>
    </row>
    <row r="4266" spans="1:9">
      <c r="A4266" t="s">
        <v>8442</v>
      </c>
      <c r="B4266" t="str">
        <f t="shared" si="132"/>
        <v>044967</v>
      </c>
      <c r="C4266" t="str">
        <f t="shared" si="133"/>
        <v>1P群益</v>
      </c>
      <c r="D4266" t="s">
        <v>8443</v>
      </c>
      <c r="E4266" s="1">
        <v>42451</v>
      </c>
      <c r="F4266" t="s">
        <v>7</v>
      </c>
      <c r="H4266" t="s">
        <v>1799</v>
      </c>
      <c r="I4266" t="e">
        <f>VLOOKUP(G4266, industry!B:C, 2, FALSE)</f>
        <v>#N/A</v>
      </c>
    </row>
    <row r="4267" spans="1:9">
      <c r="A4267" t="s">
        <v>8444</v>
      </c>
      <c r="B4267" t="str">
        <f t="shared" si="132"/>
        <v>044968</v>
      </c>
      <c r="C4267" t="str">
        <f t="shared" si="133"/>
        <v>1Q群益</v>
      </c>
      <c r="D4267" t="s">
        <v>8445</v>
      </c>
      <c r="E4267" s="1">
        <v>42451</v>
      </c>
      <c r="F4267" t="s">
        <v>7</v>
      </c>
      <c r="H4267" t="s">
        <v>1799</v>
      </c>
      <c r="I4267" t="e">
        <f>VLOOKUP(G4267, industry!B:C, 2, FALSE)</f>
        <v>#N/A</v>
      </c>
    </row>
    <row r="4268" spans="1:9">
      <c r="A4268" t="s">
        <v>8446</v>
      </c>
      <c r="B4268" t="str">
        <f t="shared" si="132"/>
        <v>044969</v>
      </c>
      <c r="C4268" t="str">
        <f t="shared" si="133"/>
        <v>1R群益</v>
      </c>
      <c r="D4268" t="s">
        <v>8447</v>
      </c>
      <c r="E4268" s="1">
        <v>42451</v>
      </c>
      <c r="F4268" t="s">
        <v>7</v>
      </c>
      <c r="H4268" t="s">
        <v>1799</v>
      </c>
      <c r="I4268" t="e">
        <f>VLOOKUP(G4268, industry!B:C, 2, FALSE)</f>
        <v>#N/A</v>
      </c>
    </row>
    <row r="4269" spans="1:9">
      <c r="A4269" t="s">
        <v>8448</v>
      </c>
      <c r="B4269" t="str">
        <f t="shared" si="132"/>
        <v>04496P</v>
      </c>
      <c r="C4269" t="str">
        <f t="shared" si="133"/>
        <v>凱基FV</v>
      </c>
      <c r="D4269" t="s">
        <v>8449</v>
      </c>
      <c r="E4269" s="1">
        <v>42534</v>
      </c>
      <c r="F4269" t="s">
        <v>7</v>
      </c>
      <c r="H4269" t="s">
        <v>1796</v>
      </c>
      <c r="I4269" t="e">
        <f>VLOOKUP(G4269, industry!B:C, 2, FALSE)</f>
        <v>#N/A</v>
      </c>
    </row>
    <row r="4270" spans="1:9">
      <c r="A4270" t="s">
        <v>8450</v>
      </c>
      <c r="B4270" t="str">
        <f t="shared" si="132"/>
        <v>044970</v>
      </c>
      <c r="C4270" t="str">
        <f t="shared" si="133"/>
        <v>1V群益</v>
      </c>
      <c r="D4270" t="s">
        <v>8451</v>
      </c>
      <c r="E4270" s="1">
        <v>42451</v>
      </c>
      <c r="F4270" t="s">
        <v>7</v>
      </c>
      <c r="H4270" t="s">
        <v>1799</v>
      </c>
      <c r="I4270" t="e">
        <f>VLOOKUP(G4270, industry!B:C, 2, FALSE)</f>
        <v>#N/A</v>
      </c>
    </row>
    <row r="4271" spans="1:9">
      <c r="A4271" t="s">
        <v>8452</v>
      </c>
      <c r="B4271" t="str">
        <f t="shared" si="132"/>
        <v>044971</v>
      </c>
      <c r="C4271" t="str">
        <f t="shared" si="133"/>
        <v>1W群益</v>
      </c>
      <c r="D4271" t="s">
        <v>8453</v>
      </c>
      <c r="E4271" s="1">
        <v>42451</v>
      </c>
      <c r="F4271" t="s">
        <v>7</v>
      </c>
      <c r="H4271" t="s">
        <v>1799</v>
      </c>
      <c r="I4271" t="e">
        <f>VLOOKUP(G4271, industry!B:C, 2, FALSE)</f>
        <v>#N/A</v>
      </c>
    </row>
    <row r="4272" spans="1:9">
      <c r="A4272" t="s">
        <v>8454</v>
      </c>
      <c r="B4272" t="str">
        <f t="shared" si="132"/>
        <v>044972</v>
      </c>
      <c r="C4272" t="str">
        <f t="shared" si="133"/>
        <v>1X群益</v>
      </c>
      <c r="D4272" t="s">
        <v>8455</v>
      </c>
      <c r="E4272" s="1">
        <v>42451</v>
      </c>
      <c r="F4272" t="s">
        <v>7</v>
      </c>
      <c r="H4272" t="s">
        <v>1799</v>
      </c>
      <c r="I4272" t="e">
        <f>VLOOKUP(G4272, industry!B:C, 2, FALSE)</f>
        <v>#N/A</v>
      </c>
    </row>
    <row r="4273" spans="1:9">
      <c r="A4273" t="s">
        <v>8456</v>
      </c>
      <c r="B4273" t="str">
        <f t="shared" si="132"/>
        <v>044973</v>
      </c>
      <c r="C4273" t="str">
        <f t="shared" si="133"/>
        <v>1Y群益</v>
      </c>
      <c r="D4273" t="s">
        <v>8457</v>
      </c>
      <c r="E4273" s="1">
        <v>42451</v>
      </c>
      <c r="F4273" t="s">
        <v>7</v>
      </c>
      <c r="H4273" t="s">
        <v>1799</v>
      </c>
      <c r="I4273" t="e">
        <f>VLOOKUP(G4273, industry!B:C, 2, FALSE)</f>
        <v>#N/A</v>
      </c>
    </row>
    <row r="4274" spans="1:9">
      <c r="A4274" t="s">
        <v>8458</v>
      </c>
      <c r="B4274" t="str">
        <f t="shared" si="132"/>
        <v>044974</v>
      </c>
      <c r="C4274" t="str">
        <f t="shared" si="133"/>
        <v>群益9K</v>
      </c>
      <c r="D4274" t="s">
        <v>8459</v>
      </c>
      <c r="E4274" s="1">
        <v>42451</v>
      </c>
      <c r="F4274" t="s">
        <v>7</v>
      </c>
      <c r="H4274" t="s">
        <v>1799</v>
      </c>
      <c r="I4274" t="e">
        <f>VLOOKUP(G4274, industry!B:C, 2, FALSE)</f>
        <v>#N/A</v>
      </c>
    </row>
    <row r="4275" spans="1:9">
      <c r="A4275" t="s">
        <v>8460</v>
      </c>
      <c r="B4275" t="str">
        <f t="shared" si="132"/>
        <v>044975</v>
      </c>
      <c r="C4275" t="str">
        <f t="shared" si="133"/>
        <v>群益9L</v>
      </c>
      <c r="D4275" t="s">
        <v>8461</v>
      </c>
      <c r="E4275" s="1">
        <v>42451</v>
      </c>
      <c r="F4275" t="s">
        <v>7</v>
      </c>
      <c r="H4275" t="s">
        <v>1799</v>
      </c>
      <c r="I4275" t="e">
        <f>VLOOKUP(G4275, industry!B:C, 2, FALSE)</f>
        <v>#N/A</v>
      </c>
    </row>
    <row r="4276" spans="1:9">
      <c r="A4276" t="s">
        <v>8462</v>
      </c>
      <c r="B4276" t="str">
        <f t="shared" si="132"/>
        <v>044976</v>
      </c>
      <c r="C4276" t="str">
        <f t="shared" si="133"/>
        <v>群益9M</v>
      </c>
      <c r="D4276" t="s">
        <v>8463</v>
      </c>
      <c r="E4276" s="1">
        <v>42451</v>
      </c>
      <c r="F4276" t="s">
        <v>7</v>
      </c>
      <c r="H4276" t="s">
        <v>1799</v>
      </c>
      <c r="I4276" t="e">
        <f>VLOOKUP(G4276, industry!B:C, 2, FALSE)</f>
        <v>#N/A</v>
      </c>
    </row>
    <row r="4277" spans="1:9">
      <c r="A4277" t="s">
        <v>8464</v>
      </c>
      <c r="B4277" t="str">
        <f t="shared" si="132"/>
        <v>044977</v>
      </c>
      <c r="C4277" t="str">
        <f t="shared" si="133"/>
        <v>群益9N</v>
      </c>
      <c r="D4277" t="s">
        <v>8465</v>
      </c>
      <c r="E4277" s="1">
        <v>42451</v>
      </c>
      <c r="F4277" t="s">
        <v>7</v>
      </c>
      <c r="H4277" t="s">
        <v>1799</v>
      </c>
      <c r="I4277" t="e">
        <f>VLOOKUP(G4277, industry!B:C, 2, FALSE)</f>
        <v>#N/A</v>
      </c>
    </row>
    <row r="4278" spans="1:9">
      <c r="A4278" t="s">
        <v>8466</v>
      </c>
      <c r="B4278" t="str">
        <f t="shared" si="132"/>
        <v>044978</v>
      </c>
      <c r="C4278" t="str">
        <f t="shared" si="133"/>
        <v>群益9P</v>
      </c>
      <c r="D4278" t="s">
        <v>8467</v>
      </c>
      <c r="E4278" s="1">
        <v>42451</v>
      </c>
      <c r="F4278" t="s">
        <v>7</v>
      </c>
      <c r="H4278" t="s">
        <v>1799</v>
      </c>
      <c r="I4278" t="e">
        <f>VLOOKUP(G4278, industry!B:C, 2, FALSE)</f>
        <v>#N/A</v>
      </c>
    </row>
    <row r="4279" spans="1:9">
      <c r="A4279" t="s">
        <v>8468</v>
      </c>
      <c r="B4279" t="str">
        <f t="shared" si="132"/>
        <v>044979</v>
      </c>
      <c r="C4279" t="str">
        <f t="shared" si="133"/>
        <v>群益9Q</v>
      </c>
      <c r="D4279" t="s">
        <v>8469</v>
      </c>
      <c r="E4279" s="1">
        <v>42451</v>
      </c>
      <c r="F4279" t="s">
        <v>7</v>
      </c>
      <c r="H4279" t="s">
        <v>1799</v>
      </c>
      <c r="I4279" t="e">
        <f>VLOOKUP(G4279, industry!B:C, 2, FALSE)</f>
        <v>#N/A</v>
      </c>
    </row>
    <row r="4280" spans="1:9">
      <c r="A4280" t="s">
        <v>8470</v>
      </c>
      <c r="B4280" t="str">
        <f t="shared" si="132"/>
        <v>04497P</v>
      </c>
      <c r="C4280" t="str">
        <f t="shared" si="133"/>
        <v>凱基GD</v>
      </c>
      <c r="D4280" t="s">
        <v>8471</v>
      </c>
      <c r="E4280" s="1">
        <v>42534</v>
      </c>
      <c r="F4280" t="s">
        <v>7</v>
      </c>
      <c r="H4280" t="s">
        <v>1796</v>
      </c>
      <c r="I4280" t="e">
        <f>VLOOKUP(G4280, industry!B:C, 2, FALSE)</f>
        <v>#N/A</v>
      </c>
    </row>
    <row r="4281" spans="1:9">
      <c r="A4281" t="s">
        <v>8472</v>
      </c>
      <c r="B4281" t="str">
        <f t="shared" si="132"/>
        <v>044980</v>
      </c>
      <c r="C4281" t="str">
        <f t="shared" si="133"/>
        <v>群益9R</v>
      </c>
      <c r="D4281" t="s">
        <v>8473</v>
      </c>
      <c r="E4281" s="1">
        <v>42451</v>
      </c>
      <c r="F4281" t="s">
        <v>7</v>
      </c>
      <c r="H4281" t="s">
        <v>1799</v>
      </c>
      <c r="I4281" t="e">
        <f>VLOOKUP(G4281, industry!B:C, 2, FALSE)</f>
        <v>#N/A</v>
      </c>
    </row>
    <row r="4282" spans="1:9">
      <c r="A4282" t="s">
        <v>8474</v>
      </c>
      <c r="B4282" t="str">
        <f t="shared" si="132"/>
        <v>044981</v>
      </c>
      <c r="C4282" t="str">
        <f t="shared" si="133"/>
        <v>群益9S</v>
      </c>
      <c r="D4282" t="s">
        <v>8475</v>
      </c>
      <c r="E4282" s="1">
        <v>42451</v>
      </c>
      <c r="F4282" t="s">
        <v>7</v>
      </c>
      <c r="H4282" t="s">
        <v>1799</v>
      </c>
      <c r="I4282" t="e">
        <f>VLOOKUP(G4282, industry!B:C, 2, FALSE)</f>
        <v>#N/A</v>
      </c>
    </row>
    <row r="4283" spans="1:9">
      <c r="A4283" t="s">
        <v>8476</v>
      </c>
      <c r="B4283" t="str">
        <f t="shared" si="132"/>
        <v>044982</v>
      </c>
      <c r="C4283" t="str">
        <f t="shared" si="133"/>
        <v>群益9T</v>
      </c>
      <c r="D4283" t="s">
        <v>8477</v>
      </c>
      <c r="E4283" s="1">
        <v>42451</v>
      </c>
      <c r="F4283" t="s">
        <v>7</v>
      </c>
      <c r="H4283" t="s">
        <v>1799</v>
      </c>
      <c r="I4283" t="e">
        <f>VLOOKUP(G4283, industry!B:C, 2, FALSE)</f>
        <v>#N/A</v>
      </c>
    </row>
    <row r="4284" spans="1:9">
      <c r="A4284" t="s">
        <v>8478</v>
      </c>
      <c r="B4284" t="str">
        <f t="shared" si="132"/>
        <v>044983</v>
      </c>
      <c r="C4284" t="str">
        <f t="shared" si="133"/>
        <v>永昌CT</v>
      </c>
      <c r="D4284" t="s">
        <v>8479</v>
      </c>
      <c r="E4284" s="1">
        <v>42451</v>
      </c>
      <c r="F4284" t="s">
        <v>7</v>
      </c>
      <c r="H4284" t="s">
        <v>1799</v>
      </c>
      <c r="I4284" t="e">
        <f>VLOOKUP(G4284, industry!B:C, 2, FALSE)</f>
        <v>#N/A</v>
      </c>
    </row>
    <row r="4285" spans="1:9">
      <c r="A4285" t="s">
        <v>8480</v>
      </c>
      <c r="B4285" t="str">
        <f t="shared" si="132"/>
        <v>044984</v>
      </c>
      <c r="C4285" t="str">
        <f t="shared" si="133"/>
        <v>4G第一</v>
      </c>
      <c r="D4285" t="s">
        <v>8481</v>
      </c>
      <c r="E4285" s="1">
        <v>42452</v>
      </c>
      <c r="F4285" t="s">
        <v>7</v>
      </c>
      <c r="H4285" t="s">
        <v>1799</v>
      </c>
      <c r="I4285" t="e">
        <f>VLOOKUP(G4285, industry!B:C, 2, FALSE)</f>
        <v>#N/A</v>
      </c>
    </row>
    <row r="4286" spans="1:9">
      <c r="A4286" t="s">
        <v>8482</v>
      </c>
      <c r="B4286" t="str">
        <f t="shared" si="132"/>
        <v>044985</v>
      </c>
      <c r="C4286" t="str">
        <f t="shared" si="133"/>
        <v>4H第一</v>
      </c>
      <c r="D4286" t="s">
        <v>8483</v>
      </c>
      <c r="E4286" s="1">
        <v>42452</v>
      </c>
      <c r="F4286" t="s">
        <v>7</v>
      </c>
      <c r="H4286" t="s">
        <v>1799</v>
      </c>
      <c r="I4286" t="e">
        <f>VLOOKUP(G4286, industry!B:C, 2, FALSE)</f>
        <v>#N/A</v>
      </c>
    </row>
    <row r="4287" spans="1:9">
      <c r="A4287" t="s">
        <v>8484</v>
      </c>
      <c r="B4287" t="str">
        <f t="shared" si="132"/>
        <v>044986</v>
      </c>
      <c r="C4287" t="str">
        <f t="shared" si="133"/>
        <v>4J第一</v>
      </c>
      <c r="D4287" t="s">
        <v>8485</v>
      </c>
      <c r="E4287" s="1">
        <v>42452</v>
      </c>
      <c r="F4287" t="s">
        <v>7</v>
      </c>
      <c r="H4287" t="s">
        <v>1799</v>
      </c>
      <c r="I4287" t="e">
        <f>VLOOKUP(G4287, industry!B:C, 2, FALSE)</f>
        <v>#N/A</v>
      </c>
    </row>
    <row r="4288" spans="1:9">
      <c r="A4288" t="s">
        <v>8486</v>
      </c>
      <c r="B4288" t="str">
        <f t="shared" si="132"/>
        <v>044987</v>
      </c>
      <c r="C4288" t="str">
        <f t="shared" si="133"/>
        <v>中信66</v>
      </c>
      <c r="D4288" t="s">
        <v>8487</v>
      </c>
      <c r="E4288" s="1">
        <v>42452</v>
      </c>
      <c r="F4288" t="s">
        <v>7</v>
      </c>
      <c r="H4288" t="s">
        <v>1799</v>
      </c>
      <c r="I4288" t="e">
        <f>VLOOKUP(G4288, industry!B:C, 2, FALSE)</f>
        <v>#N/A</v>
      </c>
    </row>
    <row r="4289" spans="1:9">
      <c r="A4289" t="s">
        <v>8488</v>
      </c>
      <c r="B4289" t="str">
        <f t="shared" si="132"/>
        <v>044988</v>
      </c>
      <c r="C4289" t="str">
        <f t="shared" si="133"/>
        <v>1D永豐</v>
      </c>
      <c r="D4289" t="s">
        <v>8489</v>
      </c>
      <c r="E4289" s="1">
        <v>42452</v>
      </c>
      <c r="F4289" t="s">
        <v>7</v>
      </c>
      <c r="H4289" t="s">
        <v>1799</v>
      </c>
      <c r="I4289" t="e">
        <f>VLOOKUP(G4289, industry!B:C, 2, FALSE)</f>
        <v>#N/A</v>
      </c>
    </row>
    <row r="4290" spans="1:9">
      <c r="A4290" t="s">
        <v>8490</v>
      </c>
      <c r="B4290" t="str">
        <f t="shared" ref="B4290:B4353" si="134">MID(A4290,1,FIND("　", A4290)-1)</f>
        <v>044989</v>
      </c>
      <c r="C4290" t="str">
        <f t="shared" ref="C4290:C4353" si="135">MID(A4290,FIND("　", A4290)+1, 20)</f>
        <v>1E永豐</v>
      </c>
      <c r="D4290" t="s">
        <v>8491</v>
      </c>
      <c r="E4290" s="1">
        <v>42452</v>
      </c>
      <c r="F4290" t="s">
        <v>7</v>
      </c>
      <c r="H4290" t="s">
        <v>1799</v>
      </c>
      <c r="I4290" t="e">
        <f>VLOOKUP(G4290, industry!B:C, 2, FALSE)</f>
        <v>#N/A</v>
      </c>
    </row>
    <row r="4291" spans="1:9">
      <c r="A4291" t="s">
        <v>8492</v>
      </c>
      <c r="B4291" t="str">
        <f t="shared" si="134"/>
        <v>04498P</v>
      </c>
      <c r="C4291" t="str">
        <f t="shared" si="135"/>
        <v>統一3Z</v>
      </c>
      <c r="D4291" t="s">
        <v>8493</v>
      </c>
      <c r="E4291" s="1">
        <v>42534</v>
      </c>
      <c r="F4291" t="s">
        <v>7</v>
      </c>
      <c r="H4291" t="s">
        <v>1796</v>
      </c>
      <c r="I4291" t="e">
        <f>VLOOKUP(G4291, industry!B:C, 2, FALSE)</f>
        <v>#N/A</v>
      </c>
    </row>
    <row r="4292" spans="1:9">
      <c r="A4292" t="s">
        <v>8494</v>
      </c>
      <c r="B4292" t="str">
        <f t="shared" si="134"/>
        <v>044990</v>
      </c>
      <c r="C4292" t="str">
        <f t="shared" si="135"/>
        <v>1F永豐</v>
      </c>
      <c r="D4292" t="s">
        <v>8495</v>
      </c>
      <c r="E4292" s="1">
        <v>42452</v>
      </c>
      <c r="F4292" t="s">
        <v>7</v>
      </c>
      <c r="H4292" t="s">
        <v>1799</v>
      </c>
      <c r="I4292" t="e">
        <f>VLOOKUP(G4292, industry!B:C, 2, FALSE)</f>
        <v>#N/A</v>
      </c>
    </row>
    <row r="4293" spans="1:9">
      <c r="A4293" t="s">
        <v>8496</v>
      </c>
      <c r="B4293" t="str">
        <f t="shared" si="134"/>
        <v>044991</v>
      </c>
      <c r="C4293" t="str">
        <f t="shared" si="135"/>
        <v>台新4Z</v>
      </c>
      <c r="D4293" t="s">
        <v>8497</v>
      </c>
      <c r="E4293" s="1">
        <v>42452</v>
      </c>
      <c r="F4293" t="s">
        <v>7</v>
      </c>
      <c r="H4293" t="s">
        <v>1799</v>
      </c>
      <c r="I4293" t="e">
        <f>VLOOKUP(G4293, industry!B:C, 2, FALSE)</f>
        <v>#N/A</v>
      </c>
    </row>
    <row r="4294" spans="1:9">
      <c r="A4294" t="s">
        <v>8498</v>
      </c>
      <c r="B4294" t="str">
        <f t="shared" si="134"/>
        <v>044992</v>
      </c>
      <c r="C4294" t="str">
        <f t="shared" si="135"/>
        <v>日盛AN</v>
      </c>
      <c r="D4294" t="s">
        <v>8499</v>
      </c>
      <c r="E4294" s="1">
        <v>42452</v>
      </c>
      <c r="F4294" t="s">
        <v>7</v>
      </c>
      <c r="H4294" t="s">
        <v>1799</v>
      </c>
      <c r="I4294" t="e">
        <f>VLOOKUP(G4294, industry!B:C, 2, FALSE)</f>
        <v>#N/A</v>
      </c>
    </row>
    <row r="4295" spans="1:9">
      <c r="A4295" t="s">
        <v>8500</v>
      </c>
      <c r="B4295" t="str">
        <f t="shared" si="134"/>
        <v>044993</v>
      </c>
      <c r="C4295" t="str">
        <f t="shared" si="135"/>
        <v>日盛AP</v>
      </c>
      <c r="D4295" t="s">
        <v>8501</v>
      </c>
      <c r="E4295" s="1">
        <v>42452</v>
      </c>
      <c r="F4295" t="s">
        <v>7</v>
      </c>
      <c r="H4295" t="s">
        <v>1799</v>
      </c>
      <c r="I4295" t="e">
        <f>VLOOKUP(G4295, industry!B:C, 2, FALSE)</f>
        <v>#N/A</v>
      </c>
    </row>
    <row r="4296" spans="1:9">
      <c r="A4296" t="s">
        <v>8502</v>
      </c>
      <c r="B4296" t="str">
        <f t="shared" si="134"/>
        <v>044994</v>
      </c>
      <c r="C4296" t="str">
        <f t="shared" si="135"/>
        <v>凱基DU</v>
      </c>
      <c r="D4296" t="s">
        <v>8503</v>
      </c>
      <c r="E4296" s="1">
        <v>42452</v>
      </c>
      <c r="F4296" t="s">
        <v>7</v>
      </c>
      <c r="H4296" t="s">
        <v>1799</v>
      </c>
      <c r="I4296" t="e">
        <f>VLOOKUP(G4296, industry!B:C, 2, FALSE)</f>
        <v>#N/A</v>
      </c>
    </row>
    <row r="4297" spans="1:9">
      <c r="A4297" t="s">
        <v>8504</v>
      </c>
      <c r="B4297" t="str">
        <f t="shared" si="134"/>
        <v>044995</v>
      </c>
      <c r="C4297" t="str">
        <f t="shared" si="135"/>
        <v>凱基DV</v>
      </c>
      <c r="D4297" t="s">
        <v>8505</v>
      </c>
      <c r="E4297" s="1">
        <v>42452</v>
      </c>
      <c r="F4297" t="s">
        <v>7</v>
      </c>
      <c r="H4297" t="s">
        <v>1799</v>
      </c>
      <c r="I4297" t="e">
        <f>VLOOKUP(G4297, industry!B:C, 2, FALSE)</f>
        <v>#N/A</v>
      </c>
    </row>
    <row r="4298" spans="1:9">
      <c r="A4298" t="s">
        <v>8506</v>
      </c>
      <c r="B4298" t="str">
        <f t="shared" si="134"/>
        <v>044996</v>
      </c>
      <c r="C4298" t="str">
        <f t="shared" si="135"/>
        <v>大展M9</v>
      </c>
      <c r="D4298" t="s">
        <v>8507</v>
      </c>
      <c r="E4298" s="1">
        <v>42452</v>
      </c>
      <c r="F4298" t="s">
        <v>7</v>
      </c>
      <c r="H4298" t="s">
        <v>1799</v>
      </c>
      <c r="I4298" t="e">
        <f>VLOOKUP(G4298, industry!B:C, 2, FALSE)</f>
        <v>#N/A</v>
      </c>
    </row>
    <row r="4299" spans="1:9">
      <c r="A4299" t="s">
        <v>8508</v>
      </c>
      <c r="B4299" t="str">
        <f t="shared" si="134"/>
        <v>044997</v>
      </c>
      <c r="C4299" t="str">
        <f t="shared" si="135"/>
        <v>大展N1</v>
      </c>
      <c r="D4299" t="s">
        <v>8509</v>
      </c>
      <c r="E4299" s="1">
        <v>42452</v>
      </c>
      <c r="F4299" t="s">
        <v>7</v>
      </c>
      <c r="H4299" t="s">
        <v>1799</v>
      </c>
      <c r="I4299" t="e">
        <f>VLOOKUP(G4299, industry!B:C, 2, FALSE)</f>
        <v>#N/A</v>
      </c>
    </row>
    <row r="4300" spans="1:9">
      <c r="A4300" t="s">
        <v>8510</v>
      </c>
      <c r="B4300" t="str">
        <f t="shared" si="134"/>
        <v>044998</v>
      </c>
      <c r="C4300" t="str">
        <f t="shared" si="135"/>
        <v>統一GZ</v>
      </c>
      <c r="D4300" t="s">
        <v>8511</v>
      </c>
      <c r="E4300" s="1">
        <v>42452</v>
      </c>
      <c r="F4300" t="s">
        <v>7</v>
      </c>
      <c r="H4300" t="s">
        <v>1799</v>
      </c>
      <c r="I4300" t="e">
        <f>VLOOKUP(G4300, industry!B:C, 2, FALSE)</f>
        <v>#N/A</v>
      </c>
    </row>
    <row r="4301" spans="1:9">
      <c r="A4301" t="s">
        <v>8512</v>
      </c>
      <c r="B4301" t="str">
        <f t="shared" si="134"/>
        <v>044999</v>
      </c>
      <c r="C4301" t="str">
        <f t="shared" si="135"/>
        <v>玉山N2</v>
      </c>
      <c r="D4301" t="s">
        <v>8513</v>
      </c>
      <c r="E4301" s="1">
        <v>42452</v>
      </c>
      <c r="F4301" t="s">
        <v>7</v>
      </c>
      <c r="H4301" t="s">
        <v>1799</v>
      </c>
      <c r="I4301" t="e">
        <f>VLOOKUP(G4301, industry!B:C, 2, FALSE)</f>
        <v>#N/A</v>
      </c>
    </row>
    <row r="4302" spans="1:9">
      <c r="A4302" t="s">
        <v>8514</v>
      </c>
      <c r="B4302" t="str">
        <f t="shared" si="134"/>
        <v>04499P</v>
      </c>
      <c r="C4302" t="str">
        <f t="shared" si="135"/>
        <v>元富4S</v>
      </c>
      <c r="D4302" t="s">
        <v>8515</v>
      </c>
      <c r="E4302" s="1">
        <v>42534</v>
      </c>
      <c r="F4302" t="s">
        <v>7</v>
      </c>
      <c r="H4302" t="s">
        <v>1796</v>
      </c>
      <c r="I4302" t="e">
        <f>VLOOKUP(G4302, industry!B:C, 2, FALSE)</f>
        <v>#N/A</v>
      </c>
    </row>
    <row r="4303" spans="1:9">
      <c r="A4303" t="s">
        <v>8516</v>
      </c>
      <c r="B4303" t="str">
        <f t="shared" si="134"/>
        <v>045000</v>
      </c>
      <c r="C4303" t="str">
        <f t="shared" si="135"/>
        <v>玉山N3</v>
      </c>
      <c r="D4303" t="s">
        <v>8517</v>
      </c>
      <c r="E4303" s="1">
        <v>42452</v>
      </c>
      <c r="F4303" t="s">
        <v>7</v>
      </c>
      <c r="H4303" t="s">
        <v>1799</v>
      </c>
      <c r="I4303" t="e">
        <f>VLOOKUP(G4303, industry!B:C, 2, FALSE)</f>
        <v>#N/A</v>
      </c>
    </row>
    <row r="4304" spans="1:9">
      <c r="A4304" t="s">
        <v>8518</v>
      </c>
      <c r="B4304" t="str">
        <f t="shared" si="134"/>
        <v>045001</v>
      </c>
      <c r="C4304" t="str">
        <f t="shared" si="135"/>
        <v>KA國泰</v>
      </c>
      <c r="D4304" t="s">
        <v>8519</v>
      </c>
      <c r="E4304" s="1">
        <v>42452</v>
      </c>
      <c r="F4304" t="s">
        <v>7</v>
      </c>
      <c r="H4304" t="s">
        <v>1799</v>
      </c>
      <c r="I4304" t="e">
        <f>VLOOKUP(G4304, industry!B:C, 2, FALSE)</f>
        <v>#N/A</v>
      </c>
    </row>
    <row r="4305" spans="1:9">
      <c r="A4305" t="s">
        <v>8520</v>
      </c>
      <c r="B4305" t="str">
        <f t="shared" si="134"/>
        <v>045002</v>
      </c>
      <c r="C4305" t="str">
        <f t="shared" si="135"/>
        <v>KB國泰</v>
      </c>
      <c r="D4305" t="s">
        <v>8521</v>
      </c>
      <c r="E4305" s="1">
        <v>42452</v>
      </c>
      <c r="F4305" t="s">
        <v>7</v>
      </c>
      <c r="H4305" t="s">
        <v>1799</v>
      </c>
      <c r="I4305" t="e">
        <f>VLOOKUP(G4305, industry!B:C, 2, FALSE)</f>
        <v>#N/A</v>
      </c>
    </row>
    <row r="4306" spans="1:9">
      <c r="A4306" t="s">
        <v>8522</v>
      </c>
      <c r="B4306" t="str">
        <f t="shared" si="134"/>
        <v>045003</v>
      </c>
      <c r="C4306" t="str">
        <f t="shared" si="135"/>
        <v>FU富邦</v>
      </c>
      <c r="D4306" t="s">
        <v>8523</v>
      </c>
      <c r="E4306" s="1">
        <v>42452</v>
      </c>
      <c r="F4306" t="s">
        <v>7</v>
      </c>
      <c r="H4306" t="s">
        <v>1799</v>
      </c>
      <c r="I4306" t="e">
        <f>VLOOKUP(G4306, industry!B:C, 2, FALSE)</f>
        <v>#N/A</v>
      </c>
    </row>
    <row r="4307" spans="1:9">
      <c r="A4307" t="s">
        <v>8524</v>
      </c>
      <c r="B4307" t="str">
        <f t="shared" si="134"/>
        <v>045004</v>
      </c>
      <c r="C4307" t="str">
        <f t="shared" si="135"/>
        <v>FV富邦</v>
      </c>
      <c r="D4307" t="s">
        <v>8525</v>
      </c>
      <c r="E4307" s="1">
        <v>42452</v>
      </c>
      <c r="F4307" t="s">
        <v>7</v>
      </c>
      <c r="H4307" t="s">
        <v>1799</v>
      </c>
      <c r="I4307" t="e">
        <f>VLOOKUP(G4307, industry!B:C, 2, FALSE)</f>
        <v>#N/A</v>
      </c>
    </row>
    <row r="4308" spans="1:9">
      <c r="A4308" t="s">
        <v>8526</v>
      </c>
      <c r="B4308" t="str">
        <f t="shared" si="134"/>
        <v>045005</v>
      </c>
      <c r="C4308" t="str">
        <f t="shared" si="135"/>
        <v>2A群益</v>
      </c>
      <c r="D4308" t="s">
        <v>8527</v>
      </c>
      <c r="E4308" s="1">
        <v>42452</v>
      </c>
      <c r="F4308" t="s">
        <v>7</v>
      </c>
      <c r="H4308" t="s">
        <v>1799</v>
      </c>
      <c r="I4308" t="e">
        <f>VLOOKUP(G4308, industry!B:C, 2, FALSE)</f>
        <v>#N/A</v>
      </c>
    </row>
    <row r="4309" spans="1:9">
      <c r="A4309" t="s">
        <v>8528</v>
      </c>
      <c r="B4309" t="str">
        <f t="shared" si="134"/>
        <v>045006</v>
      </c>
      <c r="C4309" t="str">
        <f t="shared" si="135"/>
        <v>2B群益</v>
      </c>
      <c r="D4309" t="s">
        <v>8529</v>
      </c>
      <c r="E4309" s="1">
        <v>42452</v>
      </c>
      <c r="F4309" t="s">
        <v>7</v>
      </c>
      <c r="H4309" t="s">
        <v>1799</v>
      </c>
      <c r="I4309" t="e">
        <f>VLOOKUP(G4309, industry!B:C, 2, FALSE)</f>
        <v>#N/A</v>
      </c>
    </row>
    <row r="4310" spans="1:9">
      <c r="A4310" t="s">
        <v>8530</v>
      </c>
      <c r="B4310" t="str">
        <f t="shared" si="134"/>
        <v>045007</v>
      </c>
      <c r="C4310" t="str">
        <f t="shared" si="135"/>
        <v>2C群益</v>
      </c>
      <c r="D4310" t="s">
        <v>8531</v>
      </c>
      <c r="E4310" s="1">
        <v>42452</v>
      </c>
      <c r="F4310" t="s">
        <v>7</v>
      </c>
      <c r="H4310" t="s">
        <v>1799</v>
      </c>
      <c r="I4310" t="e">
        <f>VLOOKUP(G4310, industry!B:C, 2, FALSE)</f>
        <v>#N/A</v>
      </c>
    </row>
    <row r="4311" spans="1:9">
      <c r="A4311" t="s">
        <v>8532</v>
      </c>
      <c r="B4311" t="str">
        <f t="shared" si="134"/>
        <v>045008</v>
      </c>
      <c r="C4311" t="str">
        <f t="shared" si="135"/>
        <v>2D群益</v>
      </c>
      <c r="D4311" t="s">
        <v>8533</v>
      </c>
      <c r="E4311" s="1">
        <v>42452</v>
      </c>
      <c r="F4311" t="s">
        <v>7</v>
      </c>
      <c r="H4311" t="s">
        <v>1799</v>
      </c>
      <c r="I4311" t="e">
        <f>VLOOKUP(G4311, industry!B:C, 2, FALSE)</f>
        <v>#N/A</v>
      </c>
    </row>
    <row r="4312" spans="1:9">
      <c r="A4312" t="s">
        <v>8534</v>
      </c>
      <c r="B4312" t="str">
        <f t="shared" si="134"/>
        <v>045009</v>
      </c>
      <c r="C4312" t="str">
        <f t="shared" si="135"/>
        <v>2F群益</v>
      </c>
      <c r="D4312" t="s">
        <v>8535</v>
      </c>
      <c r="E4312" s="1">
        <v>42452</v>
      </c>
      <c r="F4312" t="s">
        <v>7</v>
      </c>
      <c r="H4312" t="s">
        <v>1799</v>
      </c>
      <c r="I4312" t="e">
        <f>VLOOKUP(G4312, industry!B:C, 2, FALSE)</f>
        <v>#N/A</v>
      </c>
    </row>
    <row r="4313" spans="1:9">
      <c r="A4313" t="s">
        <v>8536</v>
      </c>
      <c r="B4313" t="str">
        <f t="shared" si="134"/>
        <v>04500P</v>
      </c>
      <c r="C4313" t="str">
        <f t="shared" si="135"/>
        <v>元富4T</v>
      </c>
      <c r="D4313" t="s">
        <v>8537</v>
      </c>
      <c r="E4313" s="1">
        <v>42534</v>
      </c>
      <c r="F4313" t="s">
        <v>7</v>
      </c>
      <c r="H4313" t="s">
        <v>1796</v>
      </c>
      <c r="I4313" t="e">
        <f>VLOOKUP(G4313, industry!B:C, 2, FALSE)</f>
        <v>#N/A</v>
      </c>
    </row>
    <row r="4314" spans="1:9">
      <c r="A4314" t="s">
        <v>8538</v>
      </c>
      <c r="B4314" t="str">
        <f t="shared" si="134"/>
        <v>045010</v>
      </c>
      <c r="C4314" t="str">
        <f t="shared" si="135"/>
        <v>2G群益</v>
      </c>
      <c r="D4314" t="s">
        <v>8539</v>
      </c>
      <c r="E4314" s="1">
        <v>42452</v>
      </c>
      <c r="F4314" t="s">
        <v>7</v>
      </c>
      <c r="H4314" t="s">
        <v>1799</v>
      </c>
      <c r="I4314" t="e">
        <f>VLOOKUP(G4314, industry!B:C, 2, FALSE)</f>
        <v>#N/A</v>
      </c>
    </row>
    <row r="4315" spans="1:9">
      <c r="A4315" t="s">
        <v>8540</v>
      </c>
      <c r="B4315" t="str">
        <f t="shared" si="134"/>
        <v>045011</v>
      </c>
      <c r="C4315" t="str">
        <f t="shared" si="135"/>
        <v>2H群益</v>
      </c>
      <c r="D4315" t="s">
        <v>8541</v>
      </c>
      <c r="E4315" s="1">
        <v>42452</v>
      </c>
      <c r="F4315" t="s">
        <v>7</v>
      </c>
      <c r="H4315" t="s">
        <v>1799</v>
      </c>
      <c r="I4315" t="e">
        <f>VLOOKUP(G4315, industry!B:C, 2, FALSE)</f>
        <v>#N/A</v>
      </c>
    </row>
    <row r="4316" spans="1:9">
      <c r="A4316" t="s">
        <v>8542</v>
      </c>
      <c r="B4316" t="str">
        <f t="shared" si="134"/>
        <v>045012</v>
      </c>
      <c r="C4316" t="str">
        <f t="shared" si="135"/>
        <v>2I群益</v>
      </c>
      <c r="D4316" t="s">
        <v>8543</v>
      </c>
      <c r="E4316" s="1">
        <v>42452</v>
      </c>
      <c r="F4316" t="s">
        <v>7</v>
      </c>
      <c r="H4316" t="s">
        <v>1799</v>
      </c>
      <c r="I4316" t="e">
        <f>VLOOKUP(G4316, industry!B:C, 2, FALSE)</f>
        <v>#N/A</v>
      </c>
    </row>
    <row r="4317" spans="1:9">
      <c r="A4317" t="s">
        <v>8544</v>
      </c>
      <c r="B4317" t="str">
        <f t="shared" si="134"/>
        <v>045013</v>
      </c>
      <c r="C4317" t="str">
        <f t="shared" si="135"/>
        <v>FZ元富</v>
      </c>
      <c r="D4317" t="s">
        <v>8545</v>
      </c>
      <c r="E4317" s="1">
        <v>42452</v>
      </c>
      <c r="F4317" t="s">
        <v>7</v>
      </c>
      <c r="H4317" t="s">
        <v>1799</v>
      </c>
      <c r="I4317" t="e">
        <f>VLOOKUP(G4317, industry!B:C, 2, FALSE)</f>
        <v>#N/A</v>
      </c>
    </row>
    <row r="4318" spans="1:9">
      <c r="A4318" t="s">
        <v>8546</v>
      </c>
      <c r="B4318" t="str">
        <f t="shared" si="134"/>
        <v>045014</v>
      </c>
      <c r="C4318" t="str">
        <f t="shared" si="135"/>
        <v>GA元富</v>
      </c>
      <c r="D4318" t="s">
        <v>8547</v>
      </c>
      <c r="E4318" s="1">
        <v>42452</v>
      </c>
      <c r="F4318" t="s">
        <v>7</v>
      </c>
      <c r="H4318" t="s">
        <v>1799</v>
      </c>
      <c r="I4318" t="e">
        <f>VLOOKUP(G4318, industry!B:C, 2, FALSE)</f>
        <v>#N/A</v>
      </c>
    </row>
    <row r="4319" spans="1:9">
      <c r="A4319" t="s">
        <v>8548</v>
      </c>
      <c r="B4319" t="str">
        <f t="shared" si="134"/>
        <v>045015</v>
      </c>
      <c r="C4319" t="str">
        <f t="shared" si="135"/>
        <v>CL元大</v>
      </c>
      <c r="D4319" t="s">
        <v>8549</v>
      </c>
      <c r="E4319" s="1">
        <v>42452</v>
      </c>
      <c r="F4319" t="s">
        <v>7</v>
      </c>
      <c r="H4319" t="s">
        <v>1799</v>
      </c>
      <c r="I4319" t="e">
        <f>VLOOKUP(G4319, industry!B:C, 2, FALSE)</f>
        <v>#N/A</v>
      </c>
    </row>
    <row r="4320" spans="1:9">
      <c r="A4320" t="s">
        <v>8550</v>
      </c>
      <c r="B4320" t="str">
        <f t="shared" si="134"/>
        <v>045016</v>
      </c>
      <c r="C4320" t="str">
        <f t="shared" si="135"/>
        <v>CM元大</v>
      </c>
      <c r="D4320" t="s">
        <v>8551</v>
      </c>
      <c r="E4320" s="1">
        <v>42452</v>
      </c>
      <c r="F4320" t="s">
        <v>7</v>
      </c>
      <c r="H4320" t="s">
        <v>1799</v>
      </c>
      <c r="I4320" t="e">
        <f>VLOOKUP(G4320, industry!B:C, 2, FALSE)</f>
        <v>#N/A</v>
      </c>
    </row>
    <row r="4321" spans="1:9">
      <c r="A4321" t="s">
        <v>8552</v>
      </c>
      <c r="B4321" t="str">
        <f t="shared" si="134"/>
        <v>045017</v>
      </c>
      <c r="C4321" t="str">
        <f t="shared" si="135"/>
        <v>CN元大</v>
      </c>
      <c r="D4321" t="s">
        <v>8553</v>
      </c>
      <c r="E4321" s="1">
        <v>42452</v>
      </c>
      <c r="F4321" t="s">
        <v>7</v>
      </c>
      <c r="H4321" t="s">
        <v>1799</v>
      </c>
      <c r="I4321" t="e">
        <f>VLOOKUP(G4321, industry!B:C, 2, FALSE)</f>
        <v>#N/A</v>
      </c>
    </row>
    <row r="4322" spans="1:9">
      <c r="A4322" t="s">
        <v>8554</v>
      </c>
      <c r="B4322" t="str">
        <f t="shared" si="134"/>
        <v>045018</v>
      </c>
      <c r="C4322" t="str">
        <f t="shared" si="135"/>
        <v>CP元大</v>
      </c>
      <c r="D4322" t="s">
        <v>8555</v>
      </c>
      <c r="E4322" s="1">
        <v>42452</v>
      </c>
      <c r="F4322" t="s">
        <v>7</v>
      </c>
      <c r="H4322" t="s">
        <v>1799</v>
      </c>
      <c r="I4322" t="e">
        <f>VLOOKUP(G4322, industry!B:C, 2, FALSE)</f>
        <v>#N/A</v>
      </c>
    </row>
    <row r="4323" spans="1:9">
      <c r="A4323" t="s">
        <v>8556</v>
      </c>
      <c r="B4323" t="str">
        <f t="shared" si="134"/>
        <v>045019</v>
      </c>
      <c r="C4323" t="str">
        <f t="shared" si="135"/>
        <v>CQ元大</v>
      </c>
      <c r="D4323" t="s">
        <v>8557</v>
      </c>
      <c r="E4323" s="1">
        <v>42452</v>
      </c>
      <c r="F4323" t="s">
        <v>7</v>
      </c>
      <c r="H4323" t="s">
        <v>1799</v>
      </c>
      <c r="I4323" t="e">
        <f>VLOOKUP(G4323, industry!B:C, 2, FALSE)</f>
        <v>#N/A</v>
      </c>
    </row>
    <row r="4324" spans="1:9">
      <c r="A4324" t="s">
        <v>8558</v>
      </c>
      <c r="B4324" t="str">
        <f t="shared" si="134"/>
        <v>04501P</v>
      </c>
      <c r="C4324" t="str">
        <f t="shared" si="135"/>
        <v>元富4U</v>
      </c>
      <c r="D4324" t="s">
        <v>8559</v>
      </c>
      <c r="E4324" s="1">
        <v>42534</v>
      </c>
      <c r="F4324" t="s">
        <v>7</v>
      </c>
      <c r="H4324" t="s">
        <v>1796</v>
      </c>
      <c r="I4324" t="e">
        <f>VLOOKUP(G4324, industry!B:C, 2, FALSE)</f>
        <v>#N/A</v>
      </c>
    </row>
    <row r="4325" spans="1:9">
      <c r="A4325" t="s">
        <v>8560</v>
      </c>
      <c r="B4325" t="str">
        <f t="shared" si="134"/>
        <v>045020</v>
      </c>
      <c r="C4325" t="str">
        <f t="shared" si="135"/>
        <v>CR元大</v>
      </c>
      <c r="D4325" t="s">
        <v>8561</v>
      </c>
      <c r="E4325" s="1">
        <v>42452</v>
      </c>
      <c r="F4325" t="s">
        <v>7</v>
      </c>
      <c r="H4325" t="s">
        <v>1799</v>
      </c>
      <c r="I4325" t="e">
        <f>VLOOKUP(G4325, industry!B:C, 2, FALSE)</f>
        <v>#N/A</v>
      </c>
    </row>
    <row r="4326" spans="1:9">
      <c r="A4326" t="s">
        <v>8562</v>
      </c>
      <c r="B4326" t="str">
        <f t="shared" si="134"/>
        <v>045021</v>
      </c>
      <c r="C4326" t="str">
        <f t="shared" si="135"/>
        <v>CS元大</v>
      </c>
      <c r="D4326" t="s">
        <v>8563</v>
      </c>
      <c r="E4326" s="1">
        <v>42452</v>
      </c>
      <c r="F4326" t="s">
        <v>7</v>
      </c>
      <c r="H4326" t="s">
        <v>1799</v>
      </c>
      <c r="I4326" t="e">
        <f>VLOOKUP(G4326, industry!B:C, 2, FALSE)</f>
        <v>#N/A</v>
      </c>
    </row>
    <row r="4327" spans="1:9">
      <c r="A4327" t="s">
        <v>8564</v>
      </c>
      <c r="B4327" t="str">
        <f t="shared" si="134"/>
        <v>045022</v>
      </c>
      <c r="C4327" t="str">
        <f t="shared" si="135"/>
        <v>CT元大</v>
      </c>
      <c r="D4327" t="s">
        <v>8565</v>
      </c>
      <c r="E4327" s="1">
        <v>42452</v>
      </c>
      <c r="F4327" t="s">
        <v>7</v>
      </c>
      <c r="H4327" t="s">
        <v>1799</v>
      </c>
      <c r="I4327" t="e">
        <f>VLOOKUP(G4327, industry!B:C, 2, FALSE)</f>
        <v>#N/A</v>
      </c>
    </row>
    <row r="4328" spans="1:9">
      <c r="A4328" t="s">
        <v>8566</v>
      </c>
      <c r="B4328" t="str">
        <f t="shared" si="134"/>
        <v>045023</v>
      </c>
      <c r="C4328" t="str">
        <f t="shared" si="135"/>
        <v>CU元大</v>
      </c>
      <c r="D4328" t="s">
        <v>8567</v>
      </c>
      <c r="E4328" s="1">
        <v>42452</v>
      </c>
      <c r="F4328" t="s">
        <v>7</v>
      </c>
      <c r="H4328" t="s">
        <v>1799</v>
      </c>
      <c r="I4328" t="e">
        <f>VLOOKUP(G4328, industry!B:C, 2, FALSE)</f>
        <v>#N/A</v>
      </c>
    </row>
    <row r="4329" spans="1:9">
      <c r="A4329" t="s">
        <v>8568</v>
      </c>
      <c r="B4329" t="str">
        <f t="shared" si="134"/>
        <v>045024</v>
      </c>
      <c r="C4329" t="str">
        <f t="shared" si="135"/>
        <v>CV元大</v>
      </c>
      <c r="D4329" t="s">
        <v>8569</v>
      </c>
      <c r="E4329" s="1">
        <v>42452</v>
      </c>
      <c r="F4329" t="s">
        <v>7</v>
      </c>
      <c r="H4329" t="s">
        <v>1799</v>
      </c>
      <c r="I4329" t="e">
        <f>VLOOKUP(G4329, industry!B:C, 2, FALSE)</f>
        <v>#N/A</v>
      </c>
    </row>
    <row r="4330" spans="1:9">
      <c r="A4330" t="s">
        <v>8570</v>
      </c>
      <c r="B4330" t="str">
        <f t="shared" si="134"/>
        <v>045025</v>
      </c>
      <c r="C4330" t="str">
        <f t="shared" si="135"/>
        <v>CW元大</v>
      </c>
      <c r="D4330" t="s">
        <v>8571</v>
      </c>
      <c r="E4330" s="1">
        <v>42452</v>
      </c>
      <c r="F4330" t="s">
        <v>7</v>
      </c>
      <c r="H4330" t="s">
        <v>1799</v>
      </c>
      <c r="I4330" t="e">
        <f>VLOOKUP(G4330, industry!B:C, 2, FALSE)</f>
        <v>#N/A</v>
      </c>
    </row>
    <row r="4331" spans="1:9">
      <c r="A4331" t="s">
        <v>8572</v>
      </c>
      <c r="B4331" t="str">
        <f t="shared" si="134"/>
        <v>045026</v>
      </c>
      <c r="C4331" t="str">
        <f t="shared" si="135"/>
        <v>CX元大</v>
      </c>
      <c r="D4331" t="s">
        <v>8573</v>
      </c>
      <c r="E4331" s="1">
        <v>42452</v>
      </c>
      <c r="F4331" t="s">
        <v>7</v>
      </c>
      <c r="H4331" t="s">
        <v>1799</v>
      </c>
      <c r="I4331" t="e">
        <f>VLOOKUP(G4331, industry!B:C, 2, FALSE)</f>
        <v>#N/A</v>
      </c>
    </row>
    <row r="4332" spans="1:9">
      <c r="A4332" t="s">
        <v>8574</v>
      </c>
      <c r="B4332" t="str">
        <f t="shared" si="134"/>
        <v>045027</v>
      </c>
      <c r="C4332" t="str">
        <f t="shared" si="135"/>
        <v>CY元大</v>
      </c>
      <c r="D4332" t="s">
        <v>8575</v>
      </c>
      <c r="E4332" s="1">
        <v>42452</v>
      </c>
      <c r="F4332" t="s">
        <v>7</v>
      </c>
      <c r="H4332" t="s">
        <v>1799</v>
      </c>
      <c r="I4332" t="e">
        <f>VLOOKUP(G4332, industry!B:C, 2, FALSE)</f>
        <v>#N/A</v>
      </c>
    </row>
    <row r="4333" spans="1:9">
      <c r="A4333" t="s">
        <v>8576</v>
      </c>
      <c r="B4333" t="str">
        <f t="shared" si="134"/>
        <v>045028</v>
      </c>
      <c r="C4333" t="str">
        <f t="shared" si="135"/>
        <v>永昌CU</v>
      </c>
      <c r="D4333" t="s">
        <v>8577</v>
      </c>
      <c r="E4333" s="1">
        <v>42453</v>
      </c>
      <c r="F4333" t="s">
        <v>7</v>
      </c>
      <c r="H4333" t="s">
        <v>1799</v>
      </c>
      <c r="I4333" t="e">
        <f>VLOOKUP(G4333, industry!B:C, 2, FALSE)</f>
        <v>#N/A</v>
      </c>
    </row>
    <row r="4334" spans="1:9">
      <c r="A4334" t="s">
        <v>8578</v>
      </c>
      <c r="B4334" t="str">
        <f t="shared" si="134"/>
        <v>045029</v>
      </c>
      <c r="C4334" t="str">
        <f t="shared" si="135"/>
        <v>永昌CV</v>
      </c>
      <c r="D4334" t="s">
        <v>8579</v>
      </c>
      <c r="E4334" s="1">
        <v>42453</v>
      </c>
      <c r="F4334" t="s">
        <v>7</v>
      </c>
      <c r="H4334" t="s">
        <v>1799</v>
      </c>
      <c r="I4334" t="e">
        <f>VLOOKUP(G4334, industry!B:C, 2, FALSE)</f>
        <v>#N/A</v>
      </c>
    </row>
    <row r="4335" spans="1:9">
      <c r="A4335" t="s">
        <v>8580</v>
      </c>
      <c r="B4335" t="str">
        <f t="shared" si="134"/>
        <v>04502P</v>
      </c>
      <c r="C4335" t="str">
        <f t="shared" si="135"/>
        <v>康和GQ</v>
      </c>
      <c r="D4335" t="s">
        <v>8581</v>
      </c>
      <c r="E4335" s="1">
        <v>42534</v>
      </c>
      <c r="F4335" t="s">
        <v>7</v>
      </c>
      <c r="H4335" t="s">
        <v>1796</v>
      </c>
      <c r="I4335" t="e">
        <f>VLOOKUP(G4335, industry!B:C, 2, FALSE)</f>
        <v>#N/A</v>
      </c>
    </row>
    <row r="4336" spans="1:9">
      <c r="A4336" t="s">
        <v>8582</v>
      </c>
      <c r="B4336" t="str">
        <f t="shared" si="134"/>
        <v>045030</v>
      </c>
      <c r="C4336" t="str">
        <f t="shared" si="135"/>
        <v>GE元富</v>
      </c>
      <c r="D4336" t="s">
        <v>8583</v>
      </c>
      <c r="E4336" s="1">
        <v>42453</v>
      </c>
      <c r="F4336" t="s">
        <v>7</v>
      </c>
      <c r="H4336" t="s">
        <v>1799</v>
      </c>
      <c r="I4336" t="e">
        <f>VLOOKUP(G4336, industry!B:C, 2, FALSE)</f>
        <v>#N/A</v>
      </c>
    </row>
    <row r="4337" spans="1:9">
      <c r="A4337" t="s">
        <v>8584</v>
      </c>
      <c r="B4337" t="str">
        <f t="shared" si="134"/>
        <v>045031</v>
      </c>
      <c r="C4337" t="str">
        <f t="shared" si="135"/>
        <v>GF元富</v>
      </c>
      <c r="D4337" t="s">
        <v>8585</v>
      </c>
      <c r="E4337" s="1">
        <v>42453</v>
      </c>
      <c r="F4337" t="s">
        <v>7</v>
      </c>
      <c r="H4337" t="s">
        <v>1799</v>
      </c>
      <c r="I4337" t="e">
        <f>VLOOKUP(G4337, industry!B:C, 2, FALSE)</f>
        <v>#N/A</v>
      </c>
    </row>
    <row r="4338" spans="1:9">
      <c r="A4338" t="s">
        <v>8586</v>
      </c>
      <c r="B4338" t="str">
        <f t="shared" si="134"/>
        <v>045032</v>
      </c>
      <c r="C4338" t="str">
        <f t="shared" si="135"/>
        <v>GG元富</v>
      </c>
      <c r="D4338" t="s">
        <v>8587</v>
      </c>
      <c r="E4338" s="1">
        <v>42453</v>
      </c>
      <c r="F4338" t="s">
        <v>7</v>
      </c>
      <c r="H4338" t="s">
        <v>1799</v>
      </c>
      <c r="I4338" t="e">
        <f>VLOOKUP(G4338, industry!B:C, 2, FALSE)</f>
        <v>#N/A</v>
      </c>
    </row>
    <row r="4339" spans="1:9">
      <c r="A4339" t="s">
        <v>8588</v>
      </c>
      <c r="B4339" t="str">
        <f t="shared" si="134"/>
        <v>045033</v>
      </c>
      <c r="C4339" t="str">
        <f t="shared" si="135"/>
        <v>GH元富</v>
      </c>
      <c r="D4339" t="s">
        <v>8589</v>
      </c>
      <c r="E4339" s="1">
        <v>42453</v>
      </c>
      <c r="F4339" t="s">
        <v>7</v>
      </c>
      <c r="H4339" t="s">
        <v>1799</v>
      </c>
      <c r="I4339" t="e">
        <f>VLOOKUP(G4339, industry!B:C, 2, FALSE)</f>
        <v>#N/A</v>
      </c>
    </row>
    <row r="4340" spans="1:9">
      <c r="A4340" t="s">
        <v>8590</v>
      </c>
      <c r="B4340" t="str">
        <f t="shared" si="134"/>
        <v>045034</v>
      </c>
      <c r="C4340" t="str">
        <f t="shared" si="135"/>
        <v>GJ元富</v>
      </c>
      <c r="D4340" t="s">
        <v>8591</v>
      </c>
      <c r="E4340" s="1">
        <v>42453</v>
      </c>
      <c r="F4340" t="s">
        <v>7</v>
      </c>
      <c r="H4340" t="s">
        <v>1799</v>
      </c>
      <c r="I4340" t="e">
        <f>VLOOKUP(G4340, industry!B:C, 2, FALSE)</f>
        <v>#N/A</v>
      </c>
    </row>
    <row r="4341" spans="1:9">
      <c r="A4341" t="s">
        <v>8592</v>
      </c>
      <c r="B4341" t="str">
        <f t="shared" si="134"/>
        <v>045035</v>
      </c>
      <c r="C4341" t="str">
        <f t="shared" si="135"/>
        <v>凱基EC</v>
      </c>
      <c r="D4341" t="s">
        <v>8593</v>
      </c>
      <c r="E4341" s="1">
        <v>42453</v>
      </c>
      <c r="F4341" t="s">
        <v>7</v>
      </c>
      <c r="H4341" t="s">
        <v>1799</v>
      </c>
      <c r="I4341" t="e">
        <f>VLOOKUP(G4341, industry!B:C, 2, FALSE)</f>
        <v>#N/A</v>
      </c>
    </row>
    <row r="4342" spans="1:9">
      <c r="A4342" t="s">
        <v>8594</v>
      </c>
      <c r="B4342" t="str">
        <f t="shared" si="134"/>
        <v>045036</v>
      </c>
      <c r="C4342" t="str">
        <f t="shared" si="135"/>
        <v>凱基ED</v>
      </c>
      <c r="D4342" t="s">
        <v>8595</v>
      </c>
      <c r="E4342" s="1">
        <v>42453</v>
      </c>
      <c r="F4342" t="s">
        <v>7</v>
      </c>
      <c r="H4342" t="s">
        <v>1799</v>
      </c>
      <c r="I4342" t="e">
        <f>VLOOKUP(G4342, industry!B:C, 2, FALSE)</f>
        <v>#N/A</v>
      </c>
    </row>
    <row r="4343" spans="1:9">
      <c r="A4343" t="s">
        <v>8596</v>
      </c>
      <c r="B4343" t="str">
        <f t="shared" si="134"/>
        <v>045037</v>
      </c>
      <c r="C4343" t="str">
        <f t="shared" si="135"/>
        <v>凱基EE</v>
      </c>
      <c r="D4343" t="s">
        <v>8597</v>
      </c>
      <c r="E4343" s="1">
        <v>42453</v>
      </c>
      <c r="F4343" t="s">
        <v>7</v>
      </c>
      <c r="H4343" t="s">
        <v>1799</v>
      </c>
      <c r="I4343" t="e">
        <f>VLOOKUP(G4343, industry!B:C, 2, FALSE)</f>
        <v>#N/A</v>
      </c>
    </row>
    <row r="4344" spans="1:9">
      <c r="A4344" t="s">
        <v>8598</v>
      </c>
      <c r="B4344" t="str">
        <f t="shared" si="134"/>
        <v>045038</v>
      </c>
      <c r="C4344" t="str">
        <f t="shared" si="135"/>
        <v>凱基EF</v>
      </c>
      <c r="D4344" t="s">
        <v>8599</v>
      </c>
      <c r="E4344" s="1">
        <v>42453</v>
      </c>
      <c r="F4344" t="s">
        <v>7</v>
      </c>
      <c r="H4344" t="s">
        <v>1799</v>
      </c>
      <c r="I4344" t="e">
        <f>VLOOKUP(G4344, industry!B:C, 2, FALSE)</f>
        <v>#N/A</v>
      </c>
    </row>
    <row r="4345" spans="1:9">
      <c r="A4345" t="s">
        <v>8600</v>
      </c>
      <c r="B4345" t="str">
        <f t="shared" si="134"/>
        <v>045039</v>
      </c>
      <c r="C4345" t="str">
        <f t="shared" si="135"/>
        <v>凱基EG</v>
      </c>
      <c r="D4345" t="s">
        <v>8601</v>
      </c>
      <c r="E4345" s="1">
        <v>42453</v>
      </c>
      <c r="F4345" t="s">
        <v>7</v>
      </c>
      <c r="H4345" t="s">
        <v>1799</v>
      </c>
      <c r="I4345" t="e">
        <f>VLOOKUP(G4345, industry!B:C, 2, FALSE)</f>
        <v>#N/A</v>
      </c>
    </row>
    <row r="4346" spans="1:9">
      <c r="A4346" t="s">
        <v>8602</v>
      </c>
      <c r="B4346" t="str">
        <f t="shared" si="134"/>
        <v>04503P</v>
      </c>
      <c r="C4346" t="str">
        <f t="shared" si="135"/>
        <v>康和GR</v>
      </c>
      <c r="D4346" t="s">
        <v>8603</v>
      </c>
      <c r="E4346" s="1">
        <v>42534</v>
      </c>
      <c r="F4346" t="s">
        <v>7</v>
      </c>
      <c r="H4346" t="s">
        <v>1796</v>
      </c>
      <c r="I4346" t="e">
        <f>VLOOKUP(G4346, industry!B:C, 2, FALSE)</f>
        <v>#N/A</v>
      </c>
    </row>
    <row r="4347" spans="1:9">
      <c r="A4347" t="s">
        <v>8604</v>
      </c>
      <c r="B4347" t="str">
        <f t="shared" si="134"/>
        <v>045040</v>
      </c>
      <c r="C4347" t="str">
        <f t="shared" si="135"/>
        <v>凱基EH</v>
      </c>
      <c r="D4347" t="s">
        <v>8605</v>
      </c>
      <c r="E4347" s="1">
        <v>42453</v>
      </c>
      <c r="F4347" t="s">
        <v>7</v>
      </c>
      <c r="H4347" t="s">
        <v>1799</v>
      </c>
      <c r="I4347" t="e">
        <f>VLOOKUP(G4347, industry!B:C, 2, FALSE)</f>
        <v>#N/A</v>
      </c>
    </row>
    <row r="4348" spans="1:9">
      <c r="A4348" t="s">
        <v>8606</v>
      </c>
      <c r="B4348" t="str">
        <f t="shared" si="134"/>
        <v>045041</v>
      </c>
      <c r="C4348" t="str">
        <f t="shared" si="135"/>
        <v>凱基EK</v>
      </c>
      <c r="D4348" t="s">
        <v>8607</v>
      </c>
      <c r="E4348" s="1">
        <v>42453</v>
      </c>
      <c r="F4348" t="s">
        <v>7</v>
      </c>
      <c r="H4348" t="s">
        <v>1799</v>
      </c>
      <c r="I4348" t="e">
        <f>VLOOKUP(G4348, industry!B:C, 2, FALSE)</f>
        <v>#N/A</v>
      </c>
    </row>
    <row r="4349" spans="1:9">
      <c r="A4349" t="s">
        <v>8608</v>
      </c>
      <c r="B4349" t="str">
        <f t="shared" si="134"/>
        <v>045042</v>
      </c>
      <c r="C4349" t="str">
        <f t="shared" si="135"/>
        <v>凱基EL</v>
      </c>
      <c r="D4349" t="s">
        <v>8609</v>
      </c>
      <c r="E4349" s="1">
        <v>42453</v>
      </c>
      <c r="F4349" t="s">
        <v>7</v>
      </c>
      <c r="H4349" t="s">
        <v>1799</v>
      </c>
      <c r="I4349" t="e">
        <f>VLOOKUP(G4349, industry!B:C, 2, FALSE)</f>
        <v>#N/A</v>
      </c>
    </row>
    <row r="4350" spans="1:9">
      <c r="A4350" t="s">
        <v>8610</v>
      </c>
      <c r="B4350" t="str">
        <f t="shared" si="134"/>
        <v>045043</v>
      </c>
      <c r="C4350" t="str">
        <f t="shared" si="135"/>
        <v>凱基EM</v>
      </c>
      <c r="D4350" t="s">
        <v>8611</v>
      </c>
      <c r="E4350" s="1">
        <v>42453</v>
      </c>
      <c r="F4350" t="s">
        <v>7</v>
      </c>
      <c r="H4350" t="s">
        <v>1799</v>
      </c>
      <c r="I4350" t="e">
        <f>VLOOKUP(G4350, industry!B:C, 2, FALSE)</f>
        <v>#N/A</v>
      </c>
    </row>
    <row r="4351" spans="1:9">
      <c r="A4351" t="s">
        <v>8612</v>
      </c>
      <c r="B4351" t="str">
        <f t="shared" si="134"/>
        <v>045044</v>
      </c>
      <c r="C4351" t="str">
        <f t="shared" si="135"/>
        <v>凱基ER</v>
      </c>
      <c r="D4351" t="s">
        <v>8613</v>
      </c>
      <c r="E4351" s="1">
        <v>42453</v>
      </c>
      <c r="F4351" t="s">
        <v>7</v>
      </c>
      <c r="H4351" t="s">
        <v>1799</v>
      </c>
      <c r="I4351" t="e">
        <f>VLOOKUP(G4351, industry!B:C, 2, FALSE)</f>
        <v>#N/A</v>
      </c>
    </row>
    <row r="4352" spans="1:9">
      <c r="A4352" t="s">
        <v>8614</v>
      </c>
      <c r="B4352" t="str">
        <f t="shared" si="134"/>
        <v>045045</v>
      </c>
      <c r="C4352" t="str">
        <f t="shared" si="135"/>
        <v>日盛AR</v>
      </c>
      <c r="D4352" t="s">
        <v>8615</v>
      </c>
      <c r="E4352" s="1">
        <v>42453</v>
      </c>
      <c r="F4352" t="s">
        <v>7</v>
      </c>
      <c r="H4352" t="s">
        <v>1799</v>
      </c>
      <c r="I4352" t="e">
        <f>VLOOKUP(G4352, industry!B:C, 2, FALSE)</f>
        <v>#N/A</v>
      </c>
    </row>
    <row r="4353" spans="1:9">
      <c r="A4353" t="s">
        <v>8616</v>
      </c>
      <c r="B4353" t="str">
        <f t="shared" si="134"/>
        <v>045046</v>
      </c>
      <c r="C4353" t="str">
        <f t="shared" si="135"/>
        <v>1G永豐</v>
      </c>
      <c r="D4353" t="s">
        <v>8617</v>
      </c>
      <c r="E4353" s="1">
        <v>42453</v>
      </c>
      <c r="F4353" t="s">
        <v>7</v>
      </c>
      <c r="H4353" t="s">
        <v>1799</v>
      </c>
      <c r="I4353" t="e">
        <f>VLOOKUP(G4353, industry!B:C, 2, FALSE)</f>
        <v>#N/A</v>
      </c>
    </row>
    <row r="4354" spans="1:9">
      <c r="A4354" t="s">
        <v>8618</v>
      </c>
      <c r="B4354" t="str">
        <f t="shared" ref="B4354:B4417" si="136">MID(A4354,1,FIND("　", A4354)-1)</f>
        <v>045047</v>
      </c>
      <c r="C4354" t="str">
        <f t="shared" ref="C4354:C4417" si="137">MID(A4354,FIND("　", A4354)+1, 20)</f>
        <v>1H永豐</v>
      </c>
      <c r="D4354" t="s">
        <v>8619</v>
      </c>
      <c r="E4354" s="1">
        <v>42453</v>
      </c>
      <c r="F4354" t="s">
        <v>7</v>
      </c>
      <c r="H4354" t="s">
        <v>1799</v>
      </c>
      <c r="I4354" t="e">
        <f>VLOOKUP(G4354, industry!B:C, 2, FALSE)</f>
        <v>#N/A</v>
      </c>
    </row>
    <row r="4355" spans="1:9">
      <c r="A4355" t="s">
        <v>8620</v>
      </c>
      <c r="B4355" t="str">
        <f t="shared" si="136"/>
        <v>045048</v>
      </c>
      <c r="C4355" t="str">
        <f t="shared" si="137"/>
        <v>1I永豐</v>
      </c>
      <c r="D4355" t="s">
        <v>8621</v>
      </c>
      <c r="E4355" s="1">
        <v>42453</v>
      </c>
      <c r="F4355" t="s">
        <v>7</v>
      </c>
      <c r="H4355" t="s">
        <v>1799</v>
      </c>
      <c r="I4355" t="e">
        <f>VLOOKUP(G4355, industry!B:C, 2, FALSE)</f>
        <v>#N/A</v>
      </c>
    </row>
    <row r="4356" spans="1:9">
      <c r="A4356" t="s">
        <v>8622</v>
      </c>
      <c r="B4356" t="str">
        <f t="shared" si="136"/>
        <v>045049</v>
      </c>
      <c r="C4356" t="str">
        <f t="shared" si="137"/>
        <v>1J永豐</v>
      </c>
      <c r="D4356" t="s">
        <v>8623</v>
      </c>
      <c r="E4356" s="1">
        <v>42453</v>
      </c>
      <c r="F4356" t="s">
        <v>7</v>
      </c>
      <c r="H4356" t="s">
        <v>1799</v>
      </c>
      <c r="I4356" t="e">
        <f>VLOOKUP(G4356, industry!B:C, 2, FALSE)</f>
        <v>#N/A</v>
      </c>
    </row>
    <row r="4357" spans="1:9">
      <c r="A4357" t="s">
        <v>8624</v>
      </c>
      <c r="B4357" t="str">
        <f t="shared" si="136"/>
        <v>04504P</v>
      </c>
      <c r="C4357" t="str">
        <f t="shared" si="137"/>
        <v>康和GS</v>
      </c>
      <c r="D4357" t="s">
        <v>8625</v>
      </c>
      <c r="E4357" s="1">
        <v>42534</v>
      </c>
      <c r="F4357" t="s">
        <v>7</v>
      </c>
      <c r="H4357" t="s">
        <v>1796</v>
      </c>
      <c r="I4357" t="e">
        <f>VLOOKUP(G4357, industry!B:C, 2, FALSE)</f>
        <v>#N/A</v>
      </c>
    </row>
    <row r="4358" spans="1:9">
      <c r="A4358" t="s">
        <v>8626</v>
      </c>
      <c r="B4358" t="str">
        <f t="shared" si="136"/>
        <v>045050</v>
      </c>
      <c r="C4358" t="str">
        <f t="shared" si="137"/>
        <v>1K永豐</v>
      </c>
      <c r="D4358" t="s">
        <v>8627</v>
      </c>
      <c r="E4358" s="1">
        <v>42453</v>
      </c>
      <c r="F4358" t="s">
        <v>7</v>
      </c>
      <c r="H4358" t="s">
        <v>1799</v>
      </c>
      <c r="I4358" t="e">
        <f>VLOOKUP(G4358, industry!B:C, 2, FALSE)</f>
        <v>#N/A</v>
      </c>
    </row>
    <row r="4359" spans="1:9">
      <c r="A4359" t="s">
        <v>8628</v>
      </c>
      <c r="B4359" t="str">
        <f t="shared" si="136"/>
        <v>045051</v>
      </c>
      <c r="C4359" t="str">
        <f t="shared" si="137"/>
        <v>1L永豐</v>
      </c>
      <c r="D4359" t="s">
        <v>8629</v>
      </c>
      <c r="E4359" s="1">
        <v>42453</v>
      </c>
      <c r="F4359" t="s">
        <v>7</v>
      </c>
      <c r="H4359" t="s">
        <v>1799</v>
      </c>
      <c r="I4359" t="e">
        <f>VLOOKUP(G4359, industry!B:C, 2, FALSE)</f>
        <v>#N/A</v>
      </c>
    </row>
    <row r="4360" spans="1:9">
      <c r="A4360" t="s">
        <v>8630</v>
      </c>
      <c r="B4360" t="str">
        <f t="shared" si="136"/>
        <v>045052</v>
      </c>
      <c r="C4360" t="str">
        <f t="shared" si="137"/>
        <v>台新5A</v>
      </c>
      <c r="D4360" t="s">
        <v>8631</v>
      </c>
      <c r="E4360" s="1">
        <v>42453</v>
      </c>
      <c r="F4360" t="s">
        <v>7</v>
      </c>
      <c r="H4360" t="s">
        <v>1799</v>
      </c>
      <c r="I4360" t="e">
        <f>VLOOKUP(G4360, industry!B:C, 2, FALSE)</f>
        <v>#N/A</v>
      </c>
    </row>
    <row r="4361" spans="1:9">
      <c r="A4361" t="s">
        <v>8632</v>
      </c>
      <c r="B4361" t="str">
        <f t="shared" si="136"/>
        <v>045053</v>
      </c>
      <c r="C4361" t="str">
        <f t="shared" si="137"/>
        <v>DG元大</v>
      </c>
      <c r="D4361" t="s">
        <v>8633</v>
      </c>
      <c r="E4361" s="1">
        <v>42453</v>
      </c>
      <c r="F4361" t="s">
        <v>7</v>
      </c>
      <c r="H4361" t="s">
        <v>1799</v>
      </c>
      <c r="I4361" t="e">
        <f>VLOOKUP(G4361, industry!B:C, 2, FALSE)</f>
        <v>#N/A</v>
      </c>
    </row>
    <row r="4362" spans="1:9">
      <c r="A4362" t="s">
        <v>8634</v>
      </c>
      <c r="B4362" t="str">
        <f t="shared" si="136"/>
        <v>045054</v>
      </c>
      <c r="C4362" t="str">
        <f t="shared" si="137"/>
        <v>DH元大</v>
      </c>
      <c r="D4362" t="s">
        <v>8635</v>
      </c>
      <c r="E4362" s="1">
        <v>42453</v>
      </c>
      <c r="F4362" t="s">
        <v>7</v>
      </c>
      <c r="H4362" t="s">
        <v>1799</v>
      </c>
      <c r="I4362" t="e">
        <f>VLOOKUP(G4362, industry!B:C, 2, FALSE)</f>
        <v>#N/A</v>
      </c>
    </row>
    <row r="4363" spans="1:9">
      <c r="A4363" t="s">
        <v>8636</v>
      </c>
      <c r="B4363" t="str">
        <f t="shared" si="136"/>
        <v>045055</v>
      </c>
      <c r="C4363" t="str">
        <f t="shared" si="137"/>
        <v>DI元大</v>
      </c>
      <c r="D4363" t="s">
        <v>8637</v>
      </c>
      <c r="E4363" s="1">
        <v>42453</v>
      </c>
      <c r="F4363" t="s">
        <v>7</v>
      </c>
      <c r="H4363" t="s">
        <v>1799</v>
      </c>
      <c r="I4363" t="e">
        <f>VLOOKUP(G4363, industry!B:C, 2, FALSE)</f>
        <v>#N/A</v>
      </c>
    </row>
    <row r="4364" spans="1:9">
      <c r="A4364" t="s">
        <v>8638</v>
      </c>
      <c r="B4364" t="str">
        <f t="shared" si="136"/>
        <v>045056</v>
      </c>
      <c r="C4364" t="str">
        <f t="shared" si="137"/>
        <v>DJ元大</v>
      </c>
      <c r="D4364" t="s">
        <v>8639</v>
      </c>
      <c r="E4364" s="1">
        <v>42453</v>
      </c>
      <c r="F4364" t="s">
        <v>7</v>
      </c>
      <c r="H4364" t="s">
        <v>1799</v>
      </c>
      <c r="I4364" t="e">
        <f>VLOOKUP(G4364, industry!B:C, 2, FALSE)</f>
        <v>#N/A</v>
      </c>
    </row>
    <row r="4365" spans="1:9">
      <c r="A4365" t="s">
        <v>8640</v>
      </c>
      <c r="B4365" t="str">
        <f t="shared" si="136"/>
        <v>045057</v>
      </c>
      <c r="C4365" t="str">
        <f t="shared" si="137"/>
        <v>DL元大</v>
      </c>
      <c r="D4365" t="s">
        <v>8641</v>
      </c>
      <c r="E4365" s="1">
        <v>42453</v>
      </c>
      <c r="F4365" t="s">
        <v>7</v>
      </c>
      <c r="H4365" t="s">
        <v>1799</v>
      </c>
      <c r="I4365" t="e">
        <f>VLOOKUP(G4365, industry!B:C, 2, FALSE)</f>
        <v>#N/A</v>
      </c>
    </row>
    <row r="4366" spans="1:9">
      <c r="A4366" t="s">
        <v>8642</v>
      </c>
      <c r="B4366" t="str">
        <f t="shared" si="136"/>
        <v>045058</v>
      </c>
      <c r="C4366" t="str">
        <f t="shared" si="137"/>
        <v>DM元大</v>
      </c>
      <c r="D4366" t="s">
        <v>8643</v>
      </c>
      <c r="E4366" s="1">
        <v>42453</v>
      </c>
      <c r="F4366" t="s">
        <v>7</v>
      </c>
      <c r="H4366" t="s">
        <v>1799</v>
      </c>
      <c r="I4366" t="e">
        <f>VLOOKUP(G4366, industry!B:C, 2, FALSE)</f>
        <v>#N/A</v>
      </c>
    </row>
    <row r="4367" spans="1:9">
      <c r="A4367" t="s">
        <v>8644</v>
      </c>
      <c r="B4367" t="str">
        <f t="shared" si="136"/>
        <v>045059</v>
      </c>
      <c r="C4367" t="str">
        <f t="shared" si="137"/>
        <v>DN元大</v>
      </c>
      <c r="D4367" t="s">
        <v>8645</v>
      </c>
      <c r="E4367" s="1">
        <v>42453</v>
      </c>
      <c r="F4367" t="s">
        <v>7</v>
      </c>
      <c r="H4367" t="s">
        <v>1799</v>
      </c>
      <c r="I4367" t="e">
        <f>VLOOKUP(G4367, industry!B:C, 2, FALSE)</f>
        <v>#N/A</v>
      </c>
    </row>
    <row r="4368" spans="1:9">
      <c r="A4368" t="s">
        <v>8646</v>
      </c>
      <c r="B4368" t="str">
        <f t="shared" si="136"/>
        <v>04505P</v>
      </c>
      <c r="C4368" t="str">
        <f t="shared" si="137"/>
        <v>K4群益</v>
      </c>
      <c r="D4368" t="s">
        <v>8647</v>
      </c>
      <c r="E4368" s="1">
        <v>42534</v>
      </c>
      <c r="F4368" t="s">
        <v>7</v>
      </c>
      <c r="H4368" t="s">
        <v>1796</v>
      </c>
      <c r="I4368" t="e">
        <f>VLOOKUP(G4368, industry!B:C, 2, FALSE)</f>
        <v>#N/A</v>
      </c>
    </row>
    <row r="4369" spans="1:9">
      <c r="A4369" t="s">
        <v>8648</v>
      </c>
      <c r="B4369" t="str">
        <f t="shared" si="136"/>
        <v>045060</v>
      </c>
      <c r="C4369" t="str">
        <f t="shared" si="137"/>
        <v>DP元大</v>
      </c>
      <c r="D4369" t="s">
        <v>8649</v>
      </c>
      <c r="E4369" s="1">
        <v>42453</v>
      </c>
      <c r="F4369" t="s">
        <v>7</v>
      </c>
      <c r="H4369" t="s">
        <v>1799</v>
      </c>
      <c r="I4369" t="e">
        <f>VLOOKUP(G4369, industry!B:C, 2, FALSE)</f>
        <v>#N/A</v>
      </c>
    </row>
    <row r="4370" spans="1:9">
      <c r="A4370" t="s">
        <v>8650</v>
      </c>
      <c r="B4370" t="str">
        <f t="shared" si="136"/>
        <v>045061</v>
      </c>
      <c r="C4370" t="str">
        <f t="shared" si="137"/>
        <v>DQ元大</v>
      </c>
      <c r="D4370" t="s">
        <v>8651</v>
      </c>
      <c r="E4370" s="1">
        <v>42453</v>
      </c>
      <c r="F4370" t="s">
        <v>7</v>
      </c>
      <c r="H4370" t="s">
        <v>1799</v>
      </c>
      <c r="I4370" t="e">
        <f>VLOOKUP(G4370, industry!B:C, 2, FALSE)</f>
        <v>#N/A</v>
      </c>
    </row>
    <row r="4371" spans="1:9">
      <c r="A4371" t="s">
        <v>8652</v>
      </c>
      <c r="B4371" t="str">
        <f t="shared" si="136"/>
        <v>045062</v>
      </c>
      <c r="C4371" t="str">
        <f t="shared" si="137"/>
        <v>DR元大</v>
      </c>
      <c r="D4371" t="s">
        <v>8653</v>
      </c>
      <c r="E4371" s="1">
        <v>42453</v>
      </c>
      <c r="F4371" t="s">
        <v>7</v>
      </c>
      <c r="H4371" t="s">
        <v>1799</v>
      </c>
      <c r="I4371" t="e">
        <f>VLOOKUP(G4371, industry!B:C, 2, FALSE)</f>
        <v>#N/A</v>
      </c>
    </row>
    <row r="4372" spans="1:9">
      <c r="A4372" t="s">
        <v>8654</v>
      </c>
      <c r="B4372" t="str">
        <f t="shared" si="136"/>
        <v>045063</v>
      </c>
      <c r="C4372" t="str">
        <f t="shared" si="137"/>
        <v>DS元大</v>
      </c>
      <c r="D4372" t="s">
        <v>8655</v>
      </c>
      <c r="E4372" s="1">
        <v>42453</v>
      </c>
      <c r="F4372" t="s">
        <v>7</v>
      </c>
      <c r="H4372" t="s">
        <v>1799</v>
      </c>
      <c r="I4372" t="e">
        <f>VLOOKUP(G4372, industry!B:C, 2, FALSE)</f>
        <v>#N/A</v>
      </c>
    </row>
    <row r="4373" spans="1:9">
      <c r="A4373" t="s">
        <v>8656</v>
      </c>
      <c r="B4373" t="str">
        <f t="shared" si="136"/>
        <v>045064</v>
      </c>
      <c r="C4373" t="str">
        <f t="shared" si="137"/>
        <v>統一HA</v>
      </c>
      <c r="D4373" t="s">
        <v>8657</v>
      </c>
      <c r="E4373" s="1">
        <v>42453</v>
      </c>
      <c r="F4373" t="s">
        <v>7</v>
      </c>
      <c r="H4373" t="s">
        <v>1799</v>
      </c>
      <c r="I4373" t="e">
        <f>VLOOKUP(G4373, industry!B:C, 2, FALSE)</f>
        <v>#N/A</v>
      </c>
    </row>
    <row r="4374" spans="1:9">
      <c r="A4374" t="s">
        <v>8658</v>
      </c>
      <c r="B4374" t="str">
        <f t="shared" si="136"/>
        <v>045065</v>
      </c>
      <c r="C4374" t="str">
        <f t="shared" si="137"/>
        <v>統一HB</v>
      </c>
      <c r="D4374" t="s">
        <v>8659</v>
      </c>
      <c r="E4374" s="1">
        <v>42453</v>
      </c>
      <c r="F4374" t="s">
        <v>7</v>
      </c>
      <c r="H4374" t="s">
        <v>1799</v>
      </c>
      <c r="I4374" t="e">
        <f>VLOOKUP(G4374, industry!B:C, 2, FALSE)</f>
        <v>#N/A</v>
      </c>
    </row>
    <row r="4375" spans="1:9">
      <c r="A4375" t="s">
        <v>8660</v>
      </c>
      <c r="B4375" t="str">
        <f t="shared" si="136"/>
        <v>045066</v>
      </c>
      <c r="C4375" t="str">
        <f t="shared" si="137"/>
        <v>統一HC</v>
      </c>
      <c r="D4375" t="s">
        <v>8661</v>
      </c>
      <c r="E4375" s="1">
        <v>42453</v>
      </c>
      <c r="F4375" t="s">
        <v>7</v>
      </c>
      <c r="H4375" t="s">
        <v>1799</v>
      </c>
      <c r="I4375" t="e">
        <f>VLOOKUP(G4375, industry!B:C, 2, FALSE)</f>
        <v>#N/A</v>
      </c>
    </row>
    <row r="4376" spans="1:9">
      <c r="A4376" t="s">
        <v>8662</v>
      </c>
      <c r="B4376" t="str">
        <f t="shared" si="136"/>
        <v>045067</v>
      </c>
      <c r="C4376" t="str">
        <f t="shared" si="137"/>
        <v>統一HD</v>
      </c>
      <c r="D4376" t="s">
        <v>8663</v>
      </c>
      <c r="E4376" s="1">
        <v>42453</v>
      </c>
      <c r="F4376" t="s">
        <v>7</v>
      </c>
      <c r="H4376" t="s">
        <v>1799</v>
      </c>
      <c r="I4376" t="e">
        <f>VLOOKUP(G4376, industry!B:C, 2, FALSE)</f>
        <v>#N/A</v>
      </c>
    </row>
    <row r="4377" spans="1:9">
      <c r="A4377" t="s">
        <v>8664</v>
      </c>
      <c r="B4377" t="str">
        <f t="shared" si="136"/>
        <v>045068</v>
      </c>
      <c r="C4377" t="str">
        <f t="shared" si="137"/>
        <v>4K第一</v>
      </c>
      <c r="D4377" t="s">
        <v>8665</v>
      </c>
      <c r="E4377" s="1">
        <v>42453</v>
      </c>
      <c r="F4377" t="s">
        <v>7</v>
      </c>
      <c r="H4377" t="s">
        <v>1799</v>
      </c>
      <c r="I4377" t="e">
        <f>VLOOKUP(G4377, industry!B:C, 2, FALSE)</f>
        <v>#N/A</v>
      </c>
    </row>
    <row r="4378" spans="1:9">
      <c r="A4378" t="s">
        <v>8666</v>
      </c>
      <c r="B4378" t="str">
        <f t="shared" si="136"/>
        <v>045069</v>
      </c>
      <c r="C4378" t="str">
        <f t="shared" si="137"/>
        <v>4L第一</v>
      </c>
      <c r="D4378" t="s">
        <v>8667</v>
      </c>
      <c r="E4378" s="1">
        <v>42453</v>
      </c>
      <c r="F4378" t="s">
        <v>7</v>
      </c>
      <c r="H4378" t="s">
        <v>1799</v>
      </c>
      <c r="I4378" t="e">
        <f>VLOOKUP(G4378, industry!B:C, 2, FALSE)</f>
        <v>#N/A</v>
      </c>
    </row>
    <row r="4379" spans="1:9">
      <c r="A4379" t="s">
        <v>8668</v>
      </c>
      <c r="B4379" t="str">
        <f t="shared" si="136"/>
        <v>04506P</v>
      </c>
      <c r="C4379" t="str">
        <f t="shared" si="137"/>
        <v>K5群益</v>
      </c>
      <c r="D4379" t="s">
        <v>8669</v>
      </c>
      <c r="E4379" s="1">
        <v>42534</v>
      </c>
      <c r="F4379" t="s">
        <v>7</v>
      </c>
      <c r="H4379" t="s">
        <v>1796</v>
      </c>
      <c r="I4379" t="e">
        <f>VLOOKUP(G4379, industry!B:C, 2, FALSE)</f>
        <v>#N/A</v>
      </c>
    </row>
    <row r="4380" spans="1:9">
      <c r="A4380" t="s">
        <v>8670</v>
      </c>
      <c r="B4380" t="str">
        <f t="shared" si="136"/>
        <v>045070</v>
      </c>
      <c r="C4380" t="str">
        <f t="shared" si="137"/>
        <v>2L群益</v>
      </c>
      <c r="D4380" t="s">
        <v>8671</v>
      </c>
      <c r="E4380" s="1">
        <v>42453</v>
      </c>
      <c r="F4380" t="s">
        <v>7</v>
      </c>
      <c r="H4380" t="s">
        <v>1799</v>
      </c>
      <c r="I4380" t="e">
        <f>VLOOKUP(G4380, industry!B:C, 2, FALSE)</f>
        <v>#N/A</v>
      </c>
    </row>
    <row r="4381" spans="1:9">
      <c r="A4381" t="s">
        <v>8672</v>
      </c>
      <c r="B4381" t="str">
        <f t="shared" si="136"/>
        <v>045071</v>
      </c>
      <c r="C4381" t="str">
        <f t="shared" si="137"/>
        <v>2M群益</v>
      </c>
      <c r="D4381" t="s">
        <v>8673</v>
      </c>
      <c r="E4381" s="1">
        <v>42453</v>
      </c>
      <c r="F4381" t="s">
        <v>7</v>
      </c>
      <c r="H4381" t="s">
        <v>1799</v>
      </c>
      <c r="I4381" t="e">
        <f>VLOOKUP(G4381, industry!B:C, 2, FALSE)</f>
        <v>#N/A</v>
      </c>
    </row>
    <row r="4382" spans="1:9">
      <c r="A4382" t="s">
        <v>8674</v>
      </c>
      <c r="B4382" t="str">
        <f t="shared" si="136"/>
        <v>045072</v>
      </c>
      <c r="C4382" t="str">
        <f t="shared" si="137"/>
        <v>KD國泰</v>
      </c>
      <c r="D4382" t="s">
        <v>8675</v>
      </c>
      <c r="E4382" s="1">
        <v>42453</v>
      </c>
      <c r="F4382" t="s">
        <v>7</v>
      </c>
      <c r="H4382" t="s">
        <v>1799</v>
      </c>
      <c r="I4382" t="e">
        <f>VLOOKUP(G4382, industry!B:C, 2, FALSE)</f>
        <v>#N/A</v>
      </c>
    </row>
    <row r="4383" spans="1:9">
      <c r="A4383" t="s">
        <v>8676</v>
      </c>
      <c r="B4383" t="str">
        <f t="shared" si="136"/>
        <v>045073</v>
      </c>
      <c r="C4383" t="str">
        <f t="shared" si="137"/>
        <v>KE國泰</v>
      </c>
      <c r="D4383" t="s">
        <v>8677</v>
      </c>
      <c r="E4383" s="1">
        <v>42453</v>
      </c>
      <c r="F4383" t="s">
        <v>7</v>
      </c>
      <c r="H4383" t="s">
        <v>1799</v>
      </c>
      <c r="I4383" t="e">
        <f>VLOOKUP(G4383, industry!B:C, 2, FALSE)</f>
        <v>#N/A</v>
      </c>
    </row>
    <row r="4384" spans="1:9">
      <c r="A4384" t="s">
        <v>8678</v>
      </c>
      <c r="B4384" t="str">
        <f t="shared" si="136"/>
        <v>045074</v>
      </c>
      <c r="C4384" t="str">
        <f t="shared" si="137"/>
        <v>KF國泰</v>
      </c>
      <c r="D4384" t="s">
        <v>8679</v>
      </c>
      <c r="E4384" s="1">
        <v>42453</v>
      </c>
      <c r="F4384" t="s">
        <v>7</v>
      </c>
      <c r="H4384" t="s">
        <v>1799</v>
      </c>
      <c r="I4384" t="e">
        <f>VLOOKUP(G4384, industry!B:C, 2, FALSE)</f>
        <v>#N/A</v>
      </c>
    </row>
    <row r="4385" spans="1:9">
      <c r="A4385" t="s">
        <v>8680</v>
      </c>
      <c r="B4385" t="str">
        <f t="shared" si="136"/>
        <v>045075</v>
      </c>
      <c r="C4385" t="str">
        <f t="shared" si="137"/>
        <v>FX富邦</v>
      </c>
      <c r="D4385" t="s">
        <v>8681</v>
      </c>
      <c r="E4385" s="1">
        <v>42453</v>
      </c>
      <c r="F4385" t="s">
        <v>7</v>
      </c>
      <c r="H4385" t="s">
        <v>1799</v>
      </c>
      <c r="I4385" t="e">
        <f>VLOOKUP(G4385, industry!B:C, 2, FALSE)</f>
        <v>#N/A</v>
      </c>
    </row>
    <row r="4386" spans="1:9">
      <c r="A4386" t="s">
        <v>8682</v>
      </c>
      <c r="B4386" t="str">
        <f t="shared" si="136"/>
        <v>045076</v>
      </c>
      <c r="C4386" t="str">
        <f t="shared" si="137"/>
        <v>FY富邦</v>
      </c>
      <c r="D4386" t="s">
        <v>8683</v>
      </c>
      <c r="E4386" s="1">
        <v>42453</v>
      </c>
      <c r="F4386" t="s">
        <v>7</v>
      </c>
      <c r="H4386" t="s">
        <v>1799</v>
      </c>
      <c r="I4386" t="e">
        <f>VLOOKUP(G4386, industry!B:C, 2, FALSE)</f>
        <v>#N/A</v>
      </c>
    </row>
    <row r="4387" spans="1:9">
      <c r="A4387" t="s">
        <v>8684</v>
      </c>
      <c r="B4387" t="str">
        <f t="shared" si="136"/>
        <v>045077</v>
      </c>
      <c r="C4387" t="str">
        <f t="shared" si="137"/>
        <v>FZ富邦</v>
      </c>
      <c r="D4387" t="s">
        <v>8685</v>
      </c>
      <c r="E4387" s="1">
        <v>42453</v>
      </c>
      <c r="F4387" t="s">
        <v>7</v>
      </c>
      <c r="H4387" t="s">
        <v>1799</v>
      </c>
      <c r="I4387" t="e">
        <f>VLOOKUP(G4387, industry!B:C, 2, FALSE)</f>
        <v>#N/A</v>
      </c>
    </row>
    <row r="4388" spans="1:9">
      <c r="A4388" t="s">
        <v>8686</v>
      </c>
      <c r="B4388" t="str">
        <f t="shared" si="136"/>
        <v>045078</v>
      </c>
      <c r="C4388" t="str">
        <f t="shared" si="137"/>
        <v>GA富邦</v>
      </c>
      <c r="D4388" t="s">
        <v>8687</v>
      </c>
      <c r="E4388" s="1">
        <v>42453</v>
      </c>
      <c r="F4388" t="s">
        <v>7</v>
      </c>
      <c r="H4388" t="s">
        <v>1799</v>
      </c>
      <c r="I4388" t="e">
        <f>VLOOKUP(G4388, industry!B:C, 2, FALSE)</f>
        <v>#N/A</v>
      </c>
    </row>
    <row r="4389" spans="1:9">
      <c r="A4389" t="s">
        <v>8688</v>
      </c>
      <c r="B4389" t="str">
        <f t="shared" si="136"/>
        <v>045079</v>
      </c>
      <c r="C4389" t="str">
        <f t="shared" si="137"/>
        <v>兆豐7E</v>
      </c>
      <c r="D4389" t="s">
        <v>8689</v>
      </c>
      <c r="E4389" s="1">
        <v>42454</v>
      </c>
      <c r="F4389" t="s">
        <v>7</v>
      </c>
      <c r="H4389" t="s">
        <v>1799</v>
      </c>
      <c r="I4389" t="e">
        <f>VLOOKUP(G4389, industry!B:C, 2, FALSE)</f>
        <v>#N/A</v>
      </c>
    </row>
    <row r="4390" spans="1:9">
      <c r="A4390" t="s">
        <v>8690</v>
      </c>
      <c r="B4390" t="str">
        <f t="shared" si="136"/>
        <v>04507P</v>
      </c>
      <c r="C4390" t="str">
        <f t="shared" si="137"/>
        <v>K6群益</v>
      </c>
      <c r="D4390" t="s">
        <v>8691</v>
      </c>
      <c r="E4390" s="1">
        <v>42534</v>
      </c>
      <c r="F4390" t="s">
        <v>7</v>
      </c>
      <c r="H4390" t="s">
        <v>1796</v>
      </c>
      <c r="I4390" t="e">
        <f>VLOOKUP(G4390, industry!B:C, 2, FALSE)</f>
        <v>#N/A</v>
      </c>
    </row>
    <row r="4391" spans="1:9">
      <c r="A4391" t="s">
        <v>8692</v>
      </c>
      <c r="B4391" t="str">
        <f t="shared" si="136"/>
        <v>045080</v>
      </c>
      <c r="C4391" t="str">
        <f t="shared" si="137"/>
        <v>兆豐7F</v>
      </c>
      <c r="D4391" t="s">
        <v>8693</v>
      </c>
      <c r="E4391" s="1">
        <v>42454</v>
      </c>
      <c r="F4391" t="s">
        <v>7</v>
      </c>
      <c r="H4391" t="s">
        <v>1799</v>
      </c>
      <c r="I4391" t="e">
        <f>VLOOKUP(G4391, industry!B:C, 2, FALSE)</f>
        <v>#N/A</v>
      </c>
    </row>
    <row r="4392" spans="1:9">
      <c r="A4392" t="s">
        <v>8694</v>
      </c>
      <c r="B4392" t="str">
        <f t="shared" si="136"/>
        <v>045081</v>
      </c>
      <c r="C4392" t="str">
        <f t="shared" si="137"/>
        <v>兆豐7G</v>
      </c>
      <c r="D4392" t="s">
        <v>8695</v>
      </c>
      <c r="E4392" s="1">
        <v>42454</v>
      </c>
      <c r="F4392" t="s">
        <v>7</v>
      </c>
      <c r="H4392" t="s">
        <v>1799</v>
      </c>
      <c r="I4392" t="e">
        <f>VLOOKUP(G4392, industry!B:C, 2, FALSE)</f>
        <v>#N/A</v>
      </c>
    </row>
    <row r="4393" spans="1:9">
      <c r="A4393" t="s">
        <v>8696</v>
      </c>
      <c r="B4393" t="str">
        <f t="shared" si="136"/>
        <v>045082</v>
      </c>
      <c r="C4393" t="str">
        <f t="shared" si="137"/>
        <v>統一HG</v>
      </c>
      <c r="D4393" t="s">
        <v>8697</v>
      </c>
      <c r="E4393" s="1">
        <v>42454</v>
      </c>
      <c r="F4393" t="s">
        <v>7</v>
      </c>
      <c r="H4393" t="s">
        <v>1799</v>
      </c>
      <c r="I4393" t="e">
        <f>VLOOKUP(G4393, industry!B:C, 2, FALSE)</f>
        <v>#N/A</v>
      </c>
    </row>
    <row r="4394" spans="1:9">
      <c r="A4394" t="s">
        <v>8698</v>
      </c>
      <c r="B4394" t="str">
        <f t="shared" si="136"/>
        <v>045083</v>
      </c>
      <c r="C4394" t="str">
        <f t="shared" si="137"/>
        <v>統一HH</v>
      </c>
      <c r="D4394" t="s">
        <v>8699</v>
      </c>
      <c r="E4394" s="1">
        <v>42454</v>
      </c>
      <c r="F4394" t="s">
        <v>7</v>
      </c>
      <c r="H4394" t="s">
        <v>1799</v>
      </c>
      <c r="I4394" t="e">
        <f>VLOOKUP(G4394, industry!B:C, 2, FALSE)</f>
        <v>#N/A</v>
      </c>
    </row>
    <row r="4395" spans="1:9">
      <c r="A4395" t="s">
        <v>8700</v>
      </c>
      <c r="B4395" t="str">
        <f t="shared" si="136"/>
        <v>045084</v>
      </c>
      <c r="C4395" t="str">
        <f t="shared" si="137"/>
        <v>統一HJ</v>
      </c>
      <c r="D4395" t="s">
        <v>8701</v>
      </c>
      <c r="E4395" s="1">
        <v>42454</v>
      </c>
      <c r="F4395" t="s">
        <v>7</v>
      </c>
      <c r="H4395" t="s">
        <v>1799</v>
      </c>
      <c r="I4395" t="e">
        <f>VLOOKUP(G4395, industry!B:C, 2, FALSE)</f>
        <v>#N/A</v>
      </c>
    </row>
    <row r="4396" spans="1:9">
      <c r="A4396" t="s">
        <v>8702</v>
      </c>
      <c r="B4396" t="str">
        <f t="shared" si="136"/>
        <v>045085</v>
      </c>
      <c r="C4396" t="str">
        <f t="shared" si="137"/>
        <v>統一HK</v>
      </c>
      <c r="D4396" t="s">
        <v>8703</v>
      </c>
      <c r="E4396" s="1">
        <v>42454</v>
      </c>
      <c r="F4396" t="s">
        <v>7</v>
      </c>
      <c r="H4396" t="s">
        <v>1799</v>
      </c>
      <c r="I4396" t="e">
        <f>VLOOKUP(G4396, industry!B:C, 2, FALSE)</f>
        <v>#N/A</v>
      </c>
    </row>
    <row r="4397" spans="1:9">
      <c r="A4397" t="s">
        <v>8704</v>
      </c>
      <c r="B4397" t="str">
        <f t="shared" si="136"/>
        <v>045086</v>
      </c>
      <c r="C4397" t="str">
        <f t="shared" si="137"/>
        <v>統一HL</v>
      </c>
      <c r="D4397" t="s">
        <v>8705</v>
      </c>
      <c r="E4397" s="1">
        <v>42454</v>
      </c>
      <c r="F4397" t="s">
        <v>7</v>
      </c>
      <c r="H4397" t="s">
        <v>1799</v>
      </c>
      <c r="I4397" t="e">
        <f>VLOOKUP(G4397, industry!B:C, 2, FALSE)</f>
        <v>#N/A</v>
      </c>
    </row>
    <row r="4398" spans="1:9">
      <c r="A4398" t="s">
        <v>8706</v>
      </c>
      <c r="B4398" t="str">
        <f t="shared" si="136"/>
        <v>045087</v>
      </c>
      <c r="C4398" t="str">
        <f t="shared" si="137"/>
        <v>中信67</v>
      </c>
      <c r="D4398" t="s">
        <v>8707</v>
      </c>
      <c r="E4398" s="1">
        <v>42454</v>
      </c>
      <c r="F4398" t="s">
        <v>7</v>
      </c>
      <c r="H4398" t="s">
        <v>1799</v>
      </c>
      <c r="I4398" t="e">
        <f>VLOOKUP(G4398, industry!B:C, 2, FALSE)</f>
        <v>#N/A</v>
      </c>
    </row>
    <row r="4399" spans="1:9">
      <c r="A4399" t="s">
        <v>8708</v>
      </c>
      <c r="B4399" t="str">
        <f t="shared" si="136"/>
        <v>045088</v>
      </c>
      <c r="C4399" t="str">
        <f t="shared" si="137"/>
        <v>中信68</v>
      </c>
      <c r="D4399" t="s">
        <v>8709</v>
      </c>
      <c r="E4399" s="1">
        <v>42454</v>
      </c>
      <c r="F4399" t="s">
        <v>7</v>
      </c>
      <c r="H4399" t="s">
        <v>1799</v>
      </c>
      <c r="I4399" t="e">
        <f>VLOOKUP(G4399, industry!B:C, 2, FALSE)</f>
        <v>#N/A</v>
      </c>
    </row>
    <row r="4400" spans="1:9">
      <c r="A4400" t="s">
        <v>8710</v>
      </c>
      <c r="B4400" t="str">
        <f t="shared" si="136"/>
        <v>045089</v>
      </c>
      <c r="C4400" t="str">
        <f t="shared" si="137"/>
        <v>中信69</v>
      </c>
      <c r="D4400" t="s">
        <v>8711</v>
      </c>
      <c r="E4400" s="1">
        <v>42454</v>
      </c>
      <c r="F4400" t="s">
        <v>7</v>
      </c>
      <c r="H4400" t="s">
        <v>1799</v>
      </c>
      <c r="I4400" t="e">
        <f>VLOOKUP(G4400, industry!B:C, 2, FALSE)</f>
        <v>#N/A</v>
      </c>
    </row>
    <row r="4401" spans="1:9">
      <c r="A4401" t="s">
        <v>8712</v>
      </c>
      <c r="B4401" t="str">
        <f t="shared" si="136"/>
        <v>04508P</v>
      </c>
      <c r="C4401" t="str">
        <f t="shared" si="137"/>
        <v>統一4C</v>
      </c>
      <c r="D4401" t="s">
        <v>8713</v>
      </c>
      <c r="E4401" s="1">
        <v>42535</v>
      </c>
      <c r="F4401" t="s">
        <v>7</v>
      </c>
      <c r="H4401" t="s">
        <v>1796</v>
      </c>
      <c r="I4401" t="e">
        <f>VLOOKUP(G4401, industry!B:C, 2, FALSE)</f>
        <v>#N/A</v>
      </c>
    </row>
    <row r="4402" spans="1:9">
      <c r="A4402" t="s">
        <v>8714</v>
      </c>
      <c r="B4402" t="str">
        <f t="shared" si="136"/>
        <v>045090</v>
      </c>
      <c r="C4402" t="str">
        <f t="shared" si="137"/>
        <v>台新5B</v>
      </c>
      <c r="D4402" t="s">
        <v>8715</v>
      </c>
      <c r="E4402" s="1">
        <v>42454</v>
      </c>
      <c r="F4402" t="s">
        <v>7</v>
      </c>
      <c r="H4402" t="s">
        <v>1799</v>
      </c>
      <c r="I4402" t="e">
        <f>VLOOKUP(G4402, industry!B:C, 2, FALSE)</f>
        <v>#N/A</v>
      </c>
    </row>
    <row r="4403" spans="1:9">
      <c r="A4403" t="s">
        <v>8716</v>
      </c>
      <c r="B4403" t="str">
        <f t="shared" si="136"/>
        <v>045091</v>
      </c>
      <c r="C4403" t="str">
        <f t="shared" si="137"/>
        <v>台新5C</v>
      </c>
      <c r="D4403" t="s">
        <v>8717</v>
      </c>
      <c r="E4403" s="1">
        <v>42454</v>
      </c>
      <c r="F4403" t="s">
        <v>7</v>
      </c>
      <c r="H4403" t="s">
        <v>1799</v>
      </c>
      <c r="I4403" t="e">
        <f>VLOOKUP(G4403, industry!B:C, 2, FALSE)</f>
        <v>#N/A</v>
      </c>
    </row>
    <row r="4404" spans="1:9">
      <c r="A4404" t="s">
        <v>8718</v>
      </c>
      <c r="B4404" t="str">
        <f t="shared" si="136"/>
        <v>045092</v>
      </c>
      <c r="C4404" t="str">
        <f t="shared" si="137"/>
        <v>1N永豐</v>
      </c>
      <c r="D4404" t="s">
        <v>8719</v>
      </c>
      <c r="E4404" s="1">
        <v>42454</v>
      </c>
      <c r="F4404" t="s">
        <v>7</v>
      </c>
      <c r="H4404" t="s">
        <v>1799</v>
      </c>
      <c r="I4404" t="e">
        <f>VLOOKUP(G4404, industry!B:C, 2, FALSE)</f>
        <v>#N/A</v>
      </c>
    </row>
    <row r="4405" spans="1:9">
      <c r="A4405" t="s">
        <v>8720</v>
      </c>
      <c r="B4405" t="str">
        <f t="shared" si="136"/>
        <v>045093</v>
      </c>
      <c r="C4405" t="str">
        <f t="shared" si="137"/>
        <v>1P永豐</v>
      </c>
      <c r="D4405" t="s">
        <v>8721</v>
      </c>
      <c r="E4405" s="1">
        <v>42454</v>
      </c>
      <c r="F4405" t="s">
        <v>7</v>
      </c>
      <c r="H4405" t="s">
        <v>1799</v>
      </c>
      <c r="I4405" t="e">
        <f>VLOOKUP(G4405, industry!B:C, 2, FALSE)</f>
        <v>#N/A</v>
      </c>
    </row>
    <row r="4406" spans="1:9">
      <c r="A4406" t="s">
        <v>8722</v>
      </c>
      <c r="B4406" t="str">
        <f t="shared" si="136"/>
        <v>045094</v>
      </c>
      <c r="C4406" t="str">
        <f t="shared" si="137"/>
        <v>1Q永豐</v>
      </c>
      <c r="D4406" t="s">
        <v>8723</v>
      </c>
      <c r="E4406" s="1">
        <v>42454</v>
      </c>
      <c r="F4406" t="s">
        <v>7</v>
      </c>
      <c r="H4406" t="s">
        <v>1799</v>
      </c>
      <c r="I4406" t="e">
        <f>VLOOKUP(G4406, industry!B:C, 2, FALSE)</f>
        <v>#N/A</v>
      </c>
    </row>
    <row r="4407" spans="1:9">
      <c r="A4407" t="s">
        <v>8724</v>
      </c>
      <c r="B4407" t="str">
        <f t="shared" si="136"/>
        <v>045095</v>
      </c>
      <c r="C4407" t="str">
        <f t="shared" si="137"/>
        <v>2P群益</v>
      </c>
      <c r="D4407" t="s">
        <v>8725</v>
      </c>
      <c r="E4407" s="1">
        <v>42454</v>
      </c>
      <c r="F4407" t="s">
        <v>7</v>
      </c>
      <c r="H4407" t="s">
        <v>1799</v>
      </c>
      <c r="I4407" t="e">
        <f>VLOOKUP(G4407, industry!B:C, 2, FALSE)</f>
        <v>#N/A</v>
      </c>
    </row>
    <row r="4408" spans="1:9">
      <c r="A4408" t="s">
        <v>8726</v>
      </c>
      <c r="B4408" t="str">
        <f t="shared" si="136"/>
        <v>045096</v>
      </c>
      <c r="C4408" t="str">
        <f t="shared" si="137"/>
        <v>2Q群益</v>
      </c>
      <c r="D4408" t="s">
        <v>8727</v>
      </c>
      <c r="E4408" s="1">
        <v>42454</v>
      </c>
      <c r="F4408" t="s">
        <v>7</v>
      </c>
      <c r="H4408" t="s">
        <v>1799</v>
      </c>
      <c r="I4408" t="e">
        <f>VLOOKUP(G4408, industry!B:C, 2, FALSE)</f>
        <v>#N/A</v>
      </c>
    </row>
    <row r="4409" spans="1:9">
      <c r="A4409" t="s">
        <v>8728</v>
      </c>
      <c r="B4409" t="str">
        <f t="shared" si="136"/>
        <v>045097</v>
      </c>
      <c r="C4409" t="str">
        <f t="shared" si="137"/>
        <v>日盛AU</v>
      </c>
      <c r="D4409" t="s">
        <v>8729</v>
      </c>
      <c r="E4409" s="1">
        <v>42454</v>
      </c>
      <c r="F4409" t="s">
        <v>7</v>
      </c>
      <c r="H4409" t="s">
        <v>1799</v>
      </c>
      <c r="I4409" t="e">
        <f>VLOOKUP(G4409, industry!B:C, 2, FALSE)</f>
        <v>#N/A</v>
      </c>
    </row>
    <row r="4410" spans="1:9">
      <c r="A4410" t="s">
        <v>8730</v>
      </c>
      <c r="B4410" t="str">
        <f t="shared" si="136"/>
        <v>045098</v>
      </c>
      <c r="C4410" t="str">
        <f t="shared" si="137"/>
        <v>日盛AV</v>
      </c>
      <c r="D4410" t="s">
        <v>8731</v>
      </c>
      <c r="E4410" s="1">
        <v>42454</v>
      </c>
      <c r="F4410" t="s">
        <v>7</v>
      </c>
      <c r="H4410" t="s">
        <v>1799</v>
      </c>
      <c r="I4410" t="e">
        <f>VLOOKUP(G4410, industry!B:C, 2, FALSE)</f>
        <v>#N/A</v>
      </c>
    </row>
    <row r="4411" spans="1:9">
      <c r="A4411" t="s">
        <v>8732</v>
      </c>
      <c r="B4411" t="str">
        <f t="shared" si="136"/>
        <v>045099</v>
      </c>
      <c r="C4411" t="str">
        <f t="shared" si="137"/>
        <v>日盛AW</v>
      </c>
      <c r="D4411" t="s">
        <v>8733</v>
      </c>
      <c r="E4411" s="1">
        <v>42454</v>
      </c>
      <c r="F4411" t="s">
        <v>7</v>
      </c>
      <c r="H4411" t="s">
        <v>1799</v>
      </c>
      <c r="I4411" t="e">
        <f>VLOOKUP(G4411, industry!B:C, 2, FALSE)</f>
        <v>#N/A</v>
      </c>
    </row>
    <row r="4412" spans="1:9">
      <c r="A4412" t="s">
        <v>8734</v>
      </c>
      <c r="B4412" t="str">
        <f t="shared" si="136"/>
        <v>04509P</v>
      </c>
      <c r="C4412" t="str">
        <f t="shared" si="137"/>
        <v>L3群益</v>
      </c>
      <c r="D4412" t="s">
        <v>8735</v>
      </c>
      <c r="E4412" s="1">
        <v>42535</v>
      </c>
      <c r="F4412" t="s">
        <v>7</v>
      </c>
      <c r="H4412" t="s">
        <v>1796</v>
      </c>
      <c r="I4412" t="e">
        <f>VLOOKUP(G4412, industry!B:C, 2, FALSE)</f>
        <v>#N/A</v>
      </c>
    </row>
    <row r="4413" spans="1:9">
      <c r="A4413" t="s">
        <v>8736</v>
      </c>
      <c r="B4413" t="str">
        <f t="shared" si="136"/>
        <v>045100</v>
      </c>
      <c r="C4413" t="str">
        <f t="shared" si="137"/>
        <v>日盛AX</v>
      </c>
      <c r="D4413" t="s">
        <v>8737</v>
      </c>
      <c r="E4413" s="1">
        <v>42454</v>
      </c>
      <c r="F4413" t="s">
        <v>7</v>
      </c>
      <c r="H4413" t="s">
        <v>1799</v>
      </c>
      <c r="I4413" t="e">
        <f>VLOOKUP(G4413, industry!B:C, 2, FALSE)</f>
        <v>#N/A</v>
      </c>
    </row>
    <row r="4414" spans="1:9">
      <c r="A4414" t="s">
        <v>8738</v>
      </c>
      <c r="B4414" t="str">
        <f t="shared" si="136"/>
        <v>045101</v>
      </c>
      <c r="C4414" t="str">
        <f t="shared" si="137"/>
        <v>凱基EZ</v>
      </c>
      <c r="D4414" t="s">
        <v>8739</v>
      </c>
      <c r="E4414" s="1">
        <v>42454</v>
      </c>
      <c r="F4414" t="s">
        <v>7</v>
      </c>
      <c r="H4414" t="s">
        <v>1799</v>
      </c>
      <c r="I4414" t="e">
        <f>VLOOKUP(G4414, industry!B:C, 2, FALSE)</f>
        <v>#N/A</v>
      </c>
    </row>
    <row r="4415" spans="1:9">
      <c r="A4415" t="s">
        <v>8740</v>
      </c>
      <c r="B4415" t="str">
        <f t="shared" si="136"/>
        <v>045102</v>
      </c>
      <c r="C4415" t="str">
        <f t="shared" si="137"/>
        <v>凱基FA</v>
      </c>
      <c r="D4415" t="s">
        <v>8741</v>
      </c>
      <c r="E4415" s="1">
        <v>42454</v>
      </c>
      <c r="F4415" t="s">
        <v>7</v>
      </c>
      <c r="H4415" t="s">
        <v>1799</v>
      </c>
      <c r="I4415" t="e">
        <f>VLOOKUP(G4415, industry!B:C, 2, FALSE)</f>
        <v>#N/A</v>
      </c>
    </row>
    <row r="4416" spans="1:9">
      <c r="A4416" t="s">
        <v>8742</v>
      </c>
      <c r="B4416" t="str">
        <f t="shared" si="136"/>
        <v>045103</v>
      </c>
      <c r="C4416" t="str">
        <f t="shared" si="137"/>
        <v>凱基FB</v>
      </c>
      <c r="D4416" t="s">
        <v>8743</v>
      </c>
      <c r="E4416" s="1">
        <v>42454</v>
      </c>
      <c r="F4416" t="s">
        <v>7</v>
      </c>
      <c r="H4416" t="s">
        <v>1799</v>
      </c>
      <c r="I4416" t="e">
        <f>VLOOKUP(G4416, industry!B:C, 2, FALSE)</f>
        <v>#N/A</v>
      </c>
    </row>
    <row r="4417" spans="1:9">
      <c r="A4417" t="s">
        <v>8744</v>
      </c>
      <c r="B4417" t="str">
        <f t="shared" si="136"/>
        <v>045104</v>
      </c>
      <c r="C4417" t="str">
        <f t="shared" si="137"/>
        <v>凱基FD</v>
      </c>
      <c r="D4417" t="s">
        <v>8745</v>
      </c>
      <c r="E4417" s="1">
        <v>42454</v>
      </c>
      <c r="F4417" t="s">
        <v>7</v>
      </c>
      <c r="H4417" t="s">
        <v>1799</v>
      </c>
      <c r="I4417" t="e">
        <f>VLOOKUP(G4417, industry!B:C, 2, FALSE)</f>
        <v>#N/A</v>
      </c>
    </row>
    <row r="4418" spans="1:9">
      <c r="A4418" t="s">
        <v>8746</v>
      </c>
      <c r="B4418" t="str">
        <f t="shared" ref="B4418:B4481" si="138">MID(A4418,1,FIND("　", A4418)-1)</f>
        <v>045105</v>
      </c>
      <c r="C4418" t="str">
        <f t="shared" ref="C4418:C4481" si="139">MID(A4418,FIND("　", A4418)+1, 20)</f>
        <v>凱基FE</v>
      </c>
      <c r="D4418" t="s">
        <v>8747</v>
      </c>
      <c r="E4418" s="1">
        <v>42454</v>
      </c>
      <c r="F4418" t="s">
        <v>7</v>
      </c>
      <c r="H4418" t="s">
        <v>1799</v>
      </c>
      <c r="I4418" t="e">
        <f>VLOOKUP(G4418, industry!B:C, 2, FALSE)</f>
        <v>#N/A</v>
      </c>
    </row>
    <row r="4419" spans="1:9">
      <c r="A4419" t="s">
        <v>8748</v>
      </c>
      <c r="B4419" t="str">
        <f t="shared" si="138"/>
        <v>045106</v>
      </c>
      <c r="C4419" t="str">
        <f t="shared" si="139"/>
        <v>康和EV</v>
      </c>
      <c r="D4419" t="s">
        <v>8749</v>
      </c>
      <c r="E4419" s="1">
        <v>42454</v>
      </c>
      <c r="F4419" t="s">
        <v>7</v>
      </c>
      <c r="H4419" t="s">
        <v>1799</v>
      </c>
      <c r="I4419" t="e">
        <f>VLOOKUP(G4419, industry!B:C, 2, FALSE)</f>
        <v>#N/A</v>
      </c>
    </row>
    <row r="4420" spans="1:9">
      <c r="A4420" t="s">
        <v>8750</v>
      </c>
      <c r="B4420" t="str">
        <f t="shared" si="138"/>
        <v>045107</v>
      </c>
      <c r="C4420" t="str">
        <f t="shared" si="139"/>
        <v>康和EW</v>
      </c>
      <c r="D4420" t="s">
        <v>8751</v>
      </c>
      <c r="E4420" s="1">
        <v>42454</v>
      </c>
      <c r="F4420" t="s">
        <v>7</v>
      </c>
      <c r="H4420" t="s">
        <v>1799</v>
      </c>
      <c r="I4420" t="e">
        <f>VLOOKUP(G4420, industry!B:C, 2, FALSE)</f>
        <v>#N/A</v>
      </c>
    </row>
    <row r="4421" spans="1:9">
      <c r="A4421" t="s">
        <v>8752</v>
      </c>
      <c r="B4421" t="str">
        <f t="shared" si="138"/>
        <v>045108</v>
      </c>
      <c r="C4421" t="str">
        <f t="shared" si="139"/>
        <v>GL元富</v>
      </c>
      <c r="D4421" t="s">
        <v>8753</v>
      </c>
      <c r="E4421" s="1">
        <v>42454</v>
      </c>
      <c r="F4421" t="s">
        <v>7</v>
      </c>
      <c r="H4421" t="s">
        <v>1799</v>
      </c>
      <c r="I4421" t="e">
        <f>VLOOKUP(G4421, industry!B:C, 2, FALSE)</f>
        <v>#N/A</v>
      </c>
    </row>
    <row r="4422" spans="1:9">
      <c r="A4422" t="s">
        <v>8754</v>
      </c>
      <c r="B4422" t="str">
        <f t="shared" si="138"/>
        <v>045109</v>
      </c>
      <c r="C4422" t="str">
        <f t="shared" si="139"/>
        <v>GM元富</v>
      </c>
      <c r="D4422" t="s">
        <v>8755</v>
      </c>
      <c r="E4422" s="1">
        <v>42454</v>
      </c>
      <c r="F4422" t="s">
        <v>7</v>
      </c>
      <c r="H4422" t="s">
        <v>1799</v>
      </c>
      <c r="I4422" t="e">
        <f>VLOOKUP(G4422, industry!B:C, 2, FALSE)</f>
        <v>#N/A</v>
      </c>
    </row>
    <row r="4423" spans="1:9">
      <c r="A4423" t="s">
        <v>8756</v>
      </c>
      <c r="B4423" t="str">
        <f t="shared" si="138"/>
        <v>04510P</v>
      </c>
      <c r="C4423" t="str">
        <f t="shared" si="139"/>
        <v>L4群益</v>
      </c>
      <c r="D4423" t="s">
        <v>8757</v>
      </c>
      <c r="E4423" s="1">
        <v>42535</v>
      </c>
      <c r="F4423" t="s">
        <v>7</v>
      </c>
      <c r="H4423" t="s">
        <v>1796</v>
      </c>
      <c r="I4423" t="e">
        <f>VLOOKUP(G4423, industry!B:C, 2, FALSE)</f>
        <v>#N/A</v>
      </c>
    </row>
    <row r="4424" spans="1:9">
      <c r="A4424" t="s">
        <v>8758</v>
      </c>
      <c r="B4424" t="str">
        <f t="shared" si="138"/>
        <v>045110</v>
      </c>
      <c r="C4424" t="str">
        <f t="shared" si="139"/>
        <v>GN元富</v>
      </c>
      <c r="D4424" t="s">
        <v>8759</v>
      </c>
      <c r="E4424" s="1">
        <v>42454</v>
      </c>
      <c r="F4424" t="s">
        <v>7</v>
      </c>
      <c r="H4424" t="s">
        <v>1799</v>
      </c>
      <c r="I4424" t="e">
        <f>VLOOKUP(G4424, industry!B:C, 2, FALSE)</f>
        <v>#N/A</v>
      </c>
    </row>
    <row r="4425" spans="1:9">
      <c r="A4425" t="s">
        <v>8760</v>
      </c>
      <c r="B4425" t="str">
        <f t="shared" si="138"/>
        <v>045111</v>
      </c>
      <c r="C4425" t="str">
        <f t="shared" si="139"/>
        <v>GP元富</v>
      </c>
      <c r="D4425" t="s">
        <v>8761</v>
      </c>
      <c r="E4425" s="1">
        <v>42454</v>
      </c>
      <c r="F4425" t="s">
        <v>7</v>
      </c>
      <c r="H4425" t="s">
        <v>1799</v>
      </c>
      <c r="I4425" t="e">
        <f>VLOOKUP(G4425, industry!B:C, 2, FALSE)</f>
        <v>#N/A</v>
      </c>
    </row>
    <row r="4426" spans="1:9">
      <c r="A4426" t="s">
        <v>8762</v>
      </c>
      <c r="B4426" t="str">
        <f t="shared" si="138"/>
        <v>045112</v>
      </c>
      <c r="C4426" t="str">
        <f t="shared" si="139"/>
        <v>GQ元富</v>
      </c>
      <c r="D4426" t="s">
        <v>8763</v>
      </c>
      <c r="E4426" s="1">
        <v>42454</v>
      </c>
      <c r="F4426" t="s">
        <v>7</v>
      </c>
      <c r="H4426" t="s">
        <v>1799</v>
      </c>
      <c r="I4426" t="e">
        <f>VLOOKUP(G4426, industry!B:C, 2, FALSE)</f>
        <v>#N/A</v>
      </c>
    </row>
    <row r="4427" spans="1:9">
      <c r="A4427" t="s">
        <v>8764</v>
      </c>
      <c r="B4427" t="str">
        <f t="shared" si="138"/>
        <v>045113</v>
      </c>
      <c r="C4427" t="str">
        <f t="shared" si="139"/>
        <v>GR元富</v>
      </c>
      <c r="D4427" t="s">
        <v>8765</v>
      </c>
      <c r="E4427" s="1">
        <v>42454</v>
      </c>
      <c r="F4427" t="s">
        <v>7</v>
      </c>
      <c r="H4427" t="s">
        <v>1799</v>
      </c>
      <c r="I4427" t="e">
        <f>VLOOKUP(G4427, industry!B:C, 2, FALSE)</f>
        <v>#N/A</v>
      </c>
    </row>
    <row r="4428" spans="1:9">
      <c r="A4428" t="s">
        <v>8766</v>
      </c>
      <c r="B4428" t="str">
        <f t="shared" si="138"/>
        <v>045114</v>
      </c>
      <c r="C4428" t="str">
        <f t="shared" si="139"/>
        <v>玉山N5</v>
      </c>
      <c r="D4428" t="s">
        <v>8767</v>
      </c>
      <c r="E4428" s="1">
        <v>42454</v>
      </c>
      <c r="F4428" t="s">
        <v>7</v>
      </c>
      <c r="H4428" t="s">
        <v>1799</v>
      </c>
      <c r="I4428" t="e">
        <f>VLOOKUP(G4428, industry!B:C, 2, FALSE)</f>
        <v>#N/A</v>
      </c>
    </row>
    <row r="4429" spans="1:9">
      <c r="A4429" t="s">
        <v>8768</v>
      </c>
      <c r="B4429" t="str">
        <f t="shared" si="138"/>
        <v>045115</v>
      </c>
      <c r="C4429" t="str">
        <f t="shared" si="139"/>
        <v>玉山N6</v>
      </c>
      <c r="D4429" t="s">
        <v>8769</v>
      </c>
      <c r="E4429" s="1">
        <v>42454</v>
      </c>
      <c r="F4429" t="s">
        <v>7</v>
      </c>
      <c r="H4429" t="s">
        <v>1799</v>
      </c>
      <c r="I4429" t="e">
        <f>VLOOKUP(G4429, industry!B:C, 2, FALSE)</f>
        <v>#N/A</v>
      </c>
    </row>
    <row r="4430" spans="1:9">
      <c r="A4430" t="s">
        <v>8770</v>
      </c>
      <c r="B4430" t="str">
        <f t="shared" si="138"/>
        <v>045116</v>
      </c>
      <c r="C4430" t="str">
        <f t="shared" si="139"/>
        <v>玉山N7</v>
      </c>
      <c r="D4430" t="s">
        <v>8771</v>
      </c>
      <c r="E4430" s="1">
        <v>42454</v>
      </c>
      <c r="F4430" t="s">
        <v>7</v>
      </c>
      <c r="H4430" t="s">
        <v>1799</v>
      </c>
      <c r="I4430" t="e">
        <f>VLOOKUP(G4430, industry!B:C, 2, FALSE)</f>
        <v>#N/A</v>
      </c>
    </row>
    <row r="4431" spans="1:9">
      <c r="A4431" t="s">
        <v>8772</v>
      </c>
      <c r="B4431" t="str">
        <f t="shared" si="138"/>
        <v>045117</v>
      </c>
      <c r="C4431" t="str">
        <f t="shared" si="139"/>
        <v>玉山N8</v>
      </c>
      <c r="D4431" t="s">
        <v>8773</v>
      </c>
      <c r="E4431" s="1">
        <v>42454</v>
      </c>
      <c r="F4431" t="s">
        <v>7</v>
      </c>
      <c r="H4431" t="s">
        <v>1799</v>
      </c>
      <c r="I4431" t="e">
        <f>VLOOKUP(G4431, industry!B:C, 2, FALSE)</f>
        <v>#N/A</v>
      </c>
    </row>
    <row r="4432" spans="1:9">
      <c r="A4432" t="s">
        <v>8774</v>
      </c>
      <c r="B4432" t="str">
        <f t="shared" si="138"/>
        <v>045118</v>
      </c>
      <c r="C4432" t="str">
        <f t="shared" si="139"/>
        <v>玉山N9</v>
      </c>
      <c r="D4432" t="s">
        <v>8775</v>
      </c>
      <c r="E4432" s="1">
        <v>42454</v>
      </c>
      <c r="F4432" t="s">
        <v>7</v>
      </c>
      <c r="H4432" t="s">
        <v>1799</v>
      </c>
      <c r="I4432" t="e">
        <f>VLOOKUP(G4432, industry!B:C, 2, FALSE)</f>
        <v>#N/A</v>
      </c>
    </row>
    <row r="4433" spans="1:9">
      <c r="A4433" t="s">
        <v>8776</v>
      </c>
      <c r="B4433" t="str">
        <f t="shared" si="138"/>
        <v>045119</v>
      </c>
      <c r="C4433" t="str">
        <f t="shared" si="139"/>
        <v>玉山01</v>
      </c>
      <c r="D4433" t="s">
        <v>8777</v>
      </c>
      <c r="E4433" s="1">
        <v>42454</v>
      </c>
      <c r="F4433" t="s">
        <v>7</v>
      </c>
      <c r="H4433" t="s">
        <v>1799</v>
      </c>
      <c r="I4433" t="e">
        <f>VLOOKUP(G4433, industry!B:C, 2, FALSE)</f>
        <v>#N/A</v>
      </c>
    </row>
    <row r="4434" spans="1:9">
      <c r="A4434" t="s">
        <v>8778</v>
      </c>
      <c r="B4434" t="str">
        <f t="shared" si="138"/>
        <v>04511P</v>
      </c>
      <c r="C4434" t="str">
        <f t="shared" si="139"/>
        <v>L5群益</v>
      </c>
      <c r="D4434" t="s">
        <v>8779</v>
      </c>
      <c r="E4434" s="1">
        <v>42535</v>
      </c>
      <c r="F4434" t="s">
        <v>7</v>
      </c>
      <c r="H4434" t="s">
        <v>1796</v>
      </c>
      <c r="I4434" t="e">
        <f>VLOOKUP(G4434, industry!B:C, 2, FALSE)</f>
        <v>#N/A</v>
      </c>
    </row>
    <row r="4435" spans="1:9">
      <c r="A4435" t="s">
        <v>8780</v>
      </c>
      <c r="B4435" t="str">
        <f t="shared" si="138"/>
        <v>045120</v>
      </c>
      <c r="C4435" t="str">
        <f t="shared" si="139"/>
        <v>玉山02</v>
      </c>
      <c r="D4435" t="s">
        <v>8781</v>
      </c>
      <c r="E4435" s="1">
        <v>42454</v>
      </c>
      <c r="F4435" t="s">
        <v>7</v>
      </c>
      <c r="H4435" t="s">
        <v>1799</v>
      </c>
      <c r="I4435" t="e">
        <f>VLOOKUP(G4435, industry!B:C, 2, FALSE)</f>
        <v>#N/A</v>
      </c>
    </row>
    <row r="4436" spans="1:9">
      <c r="A4436" t="s">
        <v>8782</v>
      </c>
      <c r="B4436" t="str">
        <f t="shared" si="138"/>
        <v>045121</v>
      </c>
      <c r="C4436" t="str">
        <f t="shared" si="139"/>
        <v>玉山03</v>
      </c>
      <c r="D4436" t="s">
        <v>8783</v>
      </c>
      <c r="E4436" s="1">
        <v>42454</v>
      </c>
      <c r="F4436" t="s">
        <v>7</v>
      </c>
      <c r="H4436" t="s">
        <v>1799</v>
      </c>
      <c r="I4436" t="e">
        <f>VLOOKUP(G4436, industry!B:C, 2, FALSE)</f>
        <v>#N/A</v>
      </c>
    </row>
    <row r="4437" spans="1:9">
      <c r="A4437" t="s">
        <v>8784</v>
      </c>
      <c r="B4437" t="str">
        <f t="shared" si="138"/>
        <v>045122</v>
      </c>
      <c r="C4437" t="str">
        <f t="shared" si="139"/>
        <v>KG國泰</v>
      </c>
      <c r="D4437" t="s">
        <v>8785</v>
      </c>
      <c r="E4437" s="1">
        <v>42454</v>
      </c>
      <c r="F4437" t="s">
        <v>7</v>
      </c>
      <c r="H4437" t="s">
        <v>1799</v>
      </c>
      <c r="I4437" t="e">
        <f>VLOOKUP(G4437, industry!B:C, 2, FALSE)</f>
        <v>#N/A</v>
      </c>
    </row>
    <row r="4438" spans="1:9">
      <c r="A4438" t="s">
        <v>8786</v>
      </c>
      <c r="B4438" t="str">
        <f t="shared" si="138"/>
        <v>045123</v>
      </c>
      <c r="C4438" t="str">
        <f t="shared" si="139"/>
        <v>KH國泰</v>
      </c>
      <c r="D4438" t="s">
        <v>8787</v>
      </c>
      <c r="E4438" s="1">
        <v>42454</v>
      </c>
      <c r="F4438" t="s">
        <v>7</v>
      </c>
      <c r="H4438" t="s">
        <v>1799</v>
      </c>
      <c r="I4438" t="e">
        <f>VLOOKUP(G4438, industry!B:C, 2, FALSE)</f>
        <v>#N/A</v>
      </c>
    </row>
    <row r="4439" spans="1:9">
      <c r="A4439" t="s">
        <v>8788</v>
      </c>
      <c r="B4439" t="str">
        <f t="shared" si="138"/>
        <v>045124</v>
      </c>
      <c r="C4439" t="str">
        <f t="shared" si="139"/>
        <v>KJ國泰</v>
      </c>
      <c r="D4439" t="s">
        <v>8789</v>
      </c>
      <c r="E4439" s="1">
        <v>42454</v>
      </c>
      <c r="F4439" t="s">
        <v>7</v>
      </c>
      <c r="H4439" t="s">
        <v>1799</v>
      </c>
      <c r="I4439" t="e">
        <f>VLOOKUP(G4439, industry!B:C, 2, FALSE)</f>
        <v>#N/A</v>
      </c>
    </row>
    <row r="4440" spans="1:9">
      <c r="A4440" t="s">
        <v>8790</v>
      </c>
      <c r="B4440" t="str">
        <f t="shared" si="138"/>
        <v>045125</v>
      </c>
      <c r="C4440" t="str">
        <f t="shared" si="139"/>
        <v>KK國泰</v>
      </c>
      <c r="D4440" t="s">
        <v>8791</v>
      </c>
      <c r="E4440" s="1">
        <v>42454</v>
      </c>
      <c r="F4440" t="s">
        <v>7</v>
      </c>
      <c r="H4440" t="s">
        <v>1799</v>
      </c>
      <c r="I4440" t="e">
        <f>VLOOKUP(G4440, industry!B:C, 2, FALSE)</f>
        <v>#N/A</v>
      </c>
    </row>
    <row r="4441" spans="1:9">
      <c r="A4441" t="s">
        <v>8792</v>
      </c>
      <c r="B4441" t="str">
        <f t="shared" si="138"/>
        <v>045126</v>
      </c>
      <c r="C4441" t="str">
        <f t="shared" si="139"/>
        <v>GC富邦</v>
      </c>
      <c r="D4441" t="s">
        <v>8793</v>
      </c>
      <c r="E4441" s="1">
        <v>42454</v>
      </c>
      <c r="F4441" t="s">
        <v>7</v>
      </c>
      <c r="H4441" t="s">
        <v>1799</v>
      </c>
      <c r="I4441" t="e">
        <f>VLOOKUP(G4441, industry!B:C, 2, FALSE)</f>
        <v>#N/A</v>
      </c>
    </row>
    <row r="4442" spans="1:9">
      <c r="A4442" t="s">
        <v>8794</v>
      </c>
      <c r="B4442" t="str">
        <f t="shared" si="138"/>
        <v>045127</v>
      </c>
      <c r="C4442" t="str">
        <f t="shared" si="139"/>
        <v>GD富邦</v>
      </c>
      <c r="D4442" t="s">
        <v>8795</v>
      </c>
      <c r="E4442" s="1">
        <v>42454</v>
      </c>
      <c r="F4442" t="s">
        <v>7</v>
      </c>
      <c r="H4442" t="s">
        <v>1799</v>
      </c>
      <c r="I4442" t="e">
        <f>VLOOKUP(G4442, industry!B:C, 2, FALSE)</f>
        <v>#N/A</v>
      </c>
    </row>
    <row r="4443" spans="1:9">
      <c r="A4443" t="s">
        <v>8796</v>
      </c>
      <c r="B4443" t="str">
        <f t="shared" si="138"/>
        <v>045128</v>
      </c>
      <c r="C4443" t="str">
        <f t="shared" si="139"/>
        <v>GE富邦</v>
      </c>
      <c r="D4443" t="s">
        <v>8797</v>
      </c>
      <c r="E4443" s="1">
        <v>42454</v>
      </c>
      <c r="F4443" t="s">
        <v>7</v>
      </c>
      <c r="H4443" t="s">
        <v>1799</v>
      </c>
      <c r="I4443" t="e">
        <f>VLOOKUP(G4443, industry!B:C, 2, FALSE)</f>
        <v>#N/A</v>
      </c>
    </row>
    <row r="4444" spans="1:9">
      <c r="A4444" t="s">
        <v>8798</v>
      </c>
      <c r="B4444" t="str">
        <f t="shared" si="138"/>
        <v>045129</v>
      </c>
      <c r="C4444" t="str">
        <f t="shared" si="139"/>
        <v>GF富邦</v>
      </c>
      <c r="D4444" t="s">
        <v>8799</v>
      </c>
      <c r="E4444" s="1">
        <v>42454</v>
      </c>
      <c r="F4444" t="s">
        <v>7</v>
      </c>
      <c r="H4444" t="s">
        <v>1799</v>
      </c>
      <c r="I4444" t="e">
        <f>VLOOKUP(G4444, industry!B:C, 2, FALSE)</f>
        <v>#N/A</v>
      </c>
    </row>
    <row r="4445" spans="1:9">
      <c r="A4445" t="s">
        <v>8800</v>
      </c>
      <c r="B4445" t="str">
        <f t="shared" si="138"/>
        <v>04512P</v>
      </c>
      <c r="C4445" t="str">
        <f t="shared" si="139"/>
        <v>凱基GN</v>
      </c>
      <c r="D4445" t="s">
        <v>8801</v>
      </c>
      <c r="E4445" s="1">
        <v>42535</v>
      </c>
      <c r="F4445" t="s">
        <v>7</v>
      </c>
      <c r="H4445" t="s">
        <v>1796</v>
      </c>
      <c r="I4445" t="e">
        <f>VLOOKUP(G4445, industry!B:C, 2, FALSE)</f>
        <v>#N/A</v>
      </c>
    </row>
    <row r="4446" spans="1:9">
      <c r="A4446" t="s">
        <v>8802</v>
      </c>
      <c r="B4446" t="str">
        <f t="shared" si="138"/>
        <v>045130</v>
      </c>
      <c r="C4446" t="str">
        <f t="shared" si="139"/>
        <v>DU元大</v>
      </c>
      <c r="D4446" t="s">
        <v>8803</v>
      </c>
      <c r="E4446" s="1">
        <v>42454</v>
      </c>
      <c r="F4446" t="s">
        <v>7</v>
      </c>
      <c r="H4446" t="s">
        <v>1799</v>
      </c>
      <c r="I4446" t="e">
        <f>VLOOKUP(G4446, industry!B:C, 2, FALSE)</f>
        <v>#N/A</v>
      </c>
    </row>
    <row r="4447" spans="1:9">
      <c r="A4447" t="s">
        <v>8804</v>
      </c>
      <c r="B4447" t="str">
        <f t="shared" si="138"/>
        <v>045131</v>
      </c>
      <c r="C4447" t="str">
        <f t="shared" si="139"/>
        <v>DV元大</v>
      </c>
      <c r="D4447" t="s">
        <v>8805</v>
      </c>
      <c r="E4447" s="1">
        <v>42454</v>
      </c>
      <c r="F4447" t="s">
        <v>7</v>
      </c>
      <c r="H4447" t="s">
        <v>1799</v>
      </c>
      <c r="I4447" t="e">
        <f>VLOOKUP(G4447, industry!B:C, 2, FALSE)</f>
        <v>#N/A</v>
      </c>
    </row>
    <row r="4448" spans="1:9">
      <c r="A4448" t="s">
        <v>8806</v>
      </c>
      <c r="B4448" t="str">
        <f t="shared" si="138"/>
        <v>045132</v>
      </c>
      <c r="C4448" t="str">
        <f t="shared" si="139"/>
        <v>DW元大</v>
      </c>
      <c r="D4448" t="s">
        <v>8807</v>
      </c>
      <c r="E4448" s="1">
        <v>42454</v>
      </c>
      <c r="F4448" t="s">
        <v>7</v>
      </c>
      <c r="H4448" t="s">
        <v>1799</v>
      </c>
      <c r="I4448" t="e">
        <f>VLOOKUP(G4448, industry!B:C, 2, FALSE)</f>
        <v>#N/A</v>
      </c>
    </row>
    <row r="4449" spans="1:9">
      <c r="A4449" t="s">
        <v>8808</v>
      </c>
      <c r="B4449" t="str">
        <f t="shared" si="138"/>
        <v>045133</v>
      </c>
      <c r="C4449" t="str">
        <f t="shared" si="139"/>
        <v>DX元大</v>
      </c>
      <c r="D4449" t="s">
        <v>8809</v>
      </c>
      <c r="E4449" s="1">
        <v>42454</v>
      </c>
      <c r="F4449" t="s">
        <v>7</v>
      </c>
      <c r="H4449" t="s">
        <v>1799</v>
      </c>
      <c r="I4449" t="e">
        <f>VLOOKUP(G4449, industry!B:C, 2, FALSE)</f>
        <v>#N/A</v>
      </c>
    </row>
    <row r="4450" spans="1:9">
      <c r="A4450" t="s">
        <v>8810</v>
      </c>
      <c r="B4450" t="str">
        <f t="shared" si="138"/>
        <v>045134</v>
      </c>
      <c r="C4450" t="str">
        <f t="shared" si="139"/>
        <v>DY元大</v>
      </c>
      <c r="D4450" t="s">
        <v>8811</v>
      </c>
      <c r="E4450" s="1">
        <v>42454</v>
      </c>
      <c r="F4450" t="s">
        <v>7</v>
      </c>
      <c r="H4450" t="s">
        <v>1799</v>
      </c>
      <c r="I4450" t="e">
        <f>VLOOKUP(G4450, industry!B:C, 2, FALSE)</f>
        <v>#N/A</v>
      </c>
    </row>
    <row r="4451" spans="1:9">
      <c r="A4451" t="s">
        <v>8812</v>
      </c>
      <c r="B4451" t="str">
        <f t="shared" si="138"/>
        <v>045135</v>
      </c>
      <c r="C4451" t="str">
        <f t="shared" si="139"/>
        <v>DZ元大</v>
      </c>
      <c r="D4451" t="s">
        <v>8813</v>
      </c>
      <c r="E4451" s="1">
        <v>42454</v>
      </c>
      <c r="F4451" t="s">
        <v>7</v>
      </c>
      <c r="H4451" t="s">
        <v>1799</v>
      </c>
      <c r="I4451" t="e">
        <f>VLOOKUP(G4451, industry!B:C, 2, FALSE)</f>
        <v>#N/A</v>
      </c>
    </row>
    <row r="4452" spans="1:9">
      <c r="A4452" t="s">
        <v>8814</v>
      </c>
      <c r="B4452" t="str">
        <f t="shared" si="138"/>
        <v>045136</v>
      </c>
      <c r="C4452" t="str">
        <f t="shared" si="139"/>
        <v>EA元大</v>
      </c>
      <c r="D4452" t="s">
        <v>8815</v>
      </c>
      <c r="E4452" s="1">
        <v>42454</v>
      </c>
      <c r="F4452" t="s">
        <v>7</v>
      </c>
      <c r="H4452" t="s">
        <v>1799</v>
      </c>
      <c r="I4452" t="e">
        <f>VLOOKUP(G4452, industry!B:C, 2, FALSE)</f>
        <v>#N/A</v>
      </c>
    </row>
    <row r="4453" spans="1:9">
      <c r="A4453" t="s">
        <v>8816</v>
      </c>
      <c r="B4453" t="str">
        <f t="shared" si="138"/>
        <v>045137</v>
      </c>
      <c r="C4453" t="str">
        <f t="shared" si="139"/>
        <v>EB元大</v>
      </c>
      <c r="D4453" t="s">
        <v>8817</v>
      </c>
      <c r="E4453" s="1">
        <v>42454</v>
      </c>
      <c r="F4453" t="s">
        <v>7</v>
      </c>
      <c r="H4453" t="s">
        <v>1799</v>
      </c>
      <c r="I4453" t="e">
        <f>VLOOKUP(G4453, industry!B:C, 2, FALSE)</f>
        <v>#N/A</v>
      </c>
    </row>
    <row r="4454" spans="1:9">
      <c r="A4454" t="s">
        <v>8818</v>
      </c>
      <c r="B4454" t="str">
        <f t="shared" si="138"/>
        <v>045138</v>
      </c>
      <c r="C4454" t="str">
        <f t="shared" si="139"/>
        <v>EC元大</v>
      </c>
      <c r="D4454" t="s">
        <v>8819</v>
      </c>
      <c r="E4454" s="1">
        <v>42454</v>
      </c>
      <c r="F4454" t="s">
        <v>7</v>
      </c>
      <c r="H4454" t="s">
        <v>1799</v>
      </c>
      <c r="I4454" t="e">
        <f>VLOOKUP(G4454, industry!B:C, 2, FALSE)</f>
        <v>#N/A</v>
      </c>
    </row>
    <row r="4455" spans="1:9">
      <c r="A4455" t="s">
        <v>8820</v>
      </c>
      <c r="B4455" t="str">
        <f t="shared" si="138"/>
        <v>045139</v>
      </c>
      <c r="C4455" t="str">
        <f t="shared" si="139"/>
        <v>ED元大</v>
      </c>
      <c r="D4455" t="s">
        <v>8821</v>
      </c>
      <c r="E4455" s="1">
        <v>42454</v>
      </c>
      <c r="F4455" t="s">
        <v>7</v>
      </c>
      <c r="H4455" t="s">
        <v>1799</v>
      </c>
      <c r="I4455" t="e">
        <f>VLOOKUP(G4455, industry!B:C, 2, FALSE)</f>
        <v>#N/A</v>
      </c>
    </row>
    <row r="4456" spans="1:9">
      <c r="A4456" t="s">
        <v>8822</v>
      </c>
      <c r="B4456" t="str">
        <f t="shared" si="138"/>
        <v>04513P</v>
      </c>
      <c r="C4456" t="str">
        <f t="shared" si="139"/>
        <v>凱基GP</v>
      </c>
      <c r="D4456" t="s">
        <v>8823</v>
      </c>
      <c r="E4456" s="1">
        <v>42535</v>
      </c>
      <c r="F4456" t="s">
        <v>7</v>
      </c>
      <c r="H4456" t="s">
        <v>1796</v>
      </c>
      <c r="I4456" t="e">
        <f>VLOOKUP(G4456, industry!B:C, 2, FALSE)</f>
        <v>#N/A</v>
      </c>
    </row>
    <row r="4457" spans="1:9">
      <c r="A4457" t="s">
        <v>8824</v>
      </c>
      <c r="B4457" t="str">
        <f t="shared" si="138"/>
        <v>045140</v>
      </c>
      <c r="C4457" t="str">
        <f t="shared" si="139"/>
        <v>EE元大</v>
      </c>
      <c r="D4457" t="s">
        <v>8825</v>
      </c>
      <c r="E4457" s="1">
        <v>42454</v>
      </c>
      <c r="F4457" t="s">
        <v>7</v>
      </c>
      <c r="H4457" t="s">
        <v>1799</v>
      </c>
      <c r="I4457" t="e">
        <f>VLOOKUP(G4457, industry!B:C, 2, FALSE)</f>
        <v>#N/A</v>
      </c>
    </row>
    <row r="4458" spans="1:9">
      <c r="A4458" t="s">
        <v>8826</v>
      </c>
      <c r="B4458" t="str">
        <f t="shared" si="138"/>
        <v>045141</v>
      </c>
      <c r="C4458" t="str">
        <f t="shared" si="139"/>
        <v>EF元大</v>
      </c>
      <c r="D4458" t="s">
        <v>8827</v>
      </c>
      <c r="E4458" s="1">
        <v>42454</v>
      </c>
      <c r="F4458" t="s">
        <v>7</v>
      </c>
      <c r="H4458" t="s">
        <v>1799</v>
      </c>
      <c r="I4458" t="e">
        <f>VLOOKUP(G4458, industry!B:C, 2, FALSE)</f>
        <v>#N/A</v>
      </c>
    </row>
    <row r="4459" spans="1:9">
      <c r="A4459" t="s">
        <v>8828</v>
      </c>
      <c r="B4459" t="str">
        <f t="shared" si="138"/>
        <v>045142</v>
      </c>
      <c r="C4459" t="str">
        <f t="shared" si="139"/>
        <v>EH元大</v>
      </c>
      <c r="D4459" t="s">
        <v>8829</v>
      </c>
      <c r="E4459" s="1">
        <v>42454</v>
      </c>
      <c r="F4459" t="s">
        <v>7</v>
      </c>
      <c r="H4459" t="s">
        <v>1799</v>
      </c>
      <c r="I4459" t="e">
        <f>VLOOKUP(G4459, industry!B:C, 2, FALSE)</f>
        <v>#N/A</v>
      </c>
    </row>
    <row r="4460" spans="1:9">
      <c r="A4460" t="s">
        <v>8830</v>
      </c>
      <c r="B4460" t="str">
        <f t="shared" si="138"/>
        <v>045143</v>
      </c>
      <c r="C4460" t="str">
        <f t="shared" si="139"/>
        <v>EI元大</v>
      </c>
      <c r="D4460" t="s">
        <v>8831</v>
      </c>
      <c r="E4460" s="1">
        <v>42454</v>
      </c>
      <c r="F4460" t="s">
        <v>7</v>
      </c>
      <c r="H4460" t="s">
        <v>1799</v>
      </c>
      <c r="I4460" t="e">
        <f>VLOOKUP(G4460, industry!B:C, 2, FALSE)</f>
        <v>#N/A</v>
      </c>
    </row>
    <row r="4461" spans="1:9">
      <c r="A4461" t="s">
        <v>8832</v>
      </c>
      <c r="B4461" t="str">
        <f t="shared" si="138"/>
        <v>045144</v>
      </c>
      <c r="C4461" t="str">
        <f t="shared" si="139"/>
        <v>EJ元大</v>
      </c>
      <c r="D4461" t="s">
        <v>8833</v>
      </c>
      <c r="E4461" s="1">
        <v>42454</v>
      </c>
      <c r="F4461" t="s">
        <v>7</v>
      </c>
      <c r="H4461" t="s">
        <v>1799</v>
      </c>
      <c r="I4461" t="e">
        <f>VLOOKUP(G4461, industry!B:C, 2, FALSE)</f>
        <v>#N/A</v>
      </c>
    </row>
    <row r="4462" spans="1:9">
      <c r="A4462" t="s">
        <v>8834</v>
      </c>
      <c r="B4462" t="str">
        <f t="shared" si="138"/>
        <v>045145</v>
      </c>
      <c r="C4462" t="str">
        <f t="shared" si="139"/>
        <v>EK元大</v>
      </c>
      <c r="D4462" t="s">
        <v>8835</v>
      </c>
      <c r="E4462" s="1">
        <v>42454</v>
      </c>
      <c r="F4462" t="s">
        <v>7</v>
      </c>
      <c r="H4462" t="s">
        <v>1799</v>
      </c>
      <c r="I4462" t="e">
        <f>VLOOKUP(G4462, industry!B:C, 2, FALSE)</f>
        <v>#N/A</v>
      </c>
    </row>
    <row r="4463" spans="1:9">
      <c r="A4463" t="s">
        <v>8836</v>
      </c>
      <c r="B4463" t="str">
        <f t="shared" si="138"/>
        <v>045146</v>
      </c>
      <c r="C4463" t="str">
        <f t="shared" si="139"/>
        <v>EL元大</v>
      </c>
      <c r="D4463" t="s">
        <v>8837</v>
      </c>
      <c r="E4463" s="1">
        <v>42454</v>
      </c>
      <c r="F4463" t="s">
        <v>7</v>
      </c>
      <c r="H4463" t="s">
        <v>1799</v>
      </c>
      <c r="I4463" t="e">
        <f>VLOOKUP(G4463, industry!B:C, 2, FALSE)</f>
        <v>#N/A</v>
      </c>
    </row>
    <row r="4464" spans="1:9">
      <c r="A4464" t="s">
        <v>8838</v>
      </c>
      <c r="B4464" t="str">
        <f t="shared" si="138"/>
        <v>045147</v>
      </c>
      <c r="C4464" t="str">
        <f t="shared" si="139"/>
        <v>EM元大</v>
      </c>
      <c r="D4464" t="s">
        <v>8839</v>
      </c>
      <c r="E4464" s="1">
        <v>42454</v>
      </c>
      <c r="F4464" t="s">
        <v>7</v>
      </c>
      <c r="H4464" t="s">
        <v>1799</v>
      </c>
      <c r="I4464" t="e">
        <f>VLOOKUP(G4464, industry!B:C, 2, FALSE)</f>
        <v>#N/A</v>
      </c>
    </row>
    <row r="4465" spans="1:9">
      <c r="A4465" t="s">
        <v>8840</v>
      </c>
      <c r="B4465" t="str">
        <f t="shared" si="138"/>
        <v>045148</v>
      </c>
      <c r="C4465" t="str">
        <f t="shared" si="139"/>
        <v>EN元大</v>
      </c>
      <c r="D4465" t="s">
        <v>8841</v>
      </c>
      <c r="E4465" s="1">
        <v>42454</v>
      </c>
      <c r="F4465" t="s">
        <v>7</v>
      </c>
      <c r="H4465" t="s">
        <v>1799</v>
      </c>
      <c r="I4465" t="e">
        <f>VLOOKUP(G4465, industry!B:C, 2, FALSE)</f>
        <v>#N/A</v>
      </c>
    </row>
    <row r="4466" spans="1:9">
      <c r="A4466" t="s">
        <v>8842</v>
      </c>
      <c r="B4466" t="str">
        <f t="shared" si="138"/>
        <v>045149</v>
      </c>
      <c r="C4466" t="str">
        <f t="shared" si="139"/>
        <v>EP元大</v>
      </c>
      <c r="D4466" t="s">
        <v>8843</v>
      </c>
      <c r="E4466" s="1">
        <v>42454</v>
      </c>
      <c r="F4466" t="s">
        <v>7</v>
      </c>
      <c r="H4466" t="s">
        <v>1799</v>
      </c>
      <c r="I4466" t="e">
        <f>VLOOKUP(G4466, industry!B:C, 2, FALSE)</f>
        <v>#N/A</v>
      </c>
    </row>
    <row r="4467" spans="1:9">
      <c r="A4467" t="s">
        <v>8844</v>
      </c>
      <c r="B4467" t="str">
        <f t="shared" si="138"/>
        <v>04514P</v>
      </c>
      <c r="C4467" t="str">
        <f t="shared" si="139"/>
        <v>中信N9</v>
      </c>
      <c r="D4467" t="s">
        <v>8845</v>
      </c>
      <c r="E4467" s="1">
        <v>42535</v>
      </c>
      <c r="F4467" t="s">
        <v>7</v>
      </c>
      <c r="H4467" t="s">
        <v>1796</v>
      </c>
      <c r="I4467" t="e">
        <f>VLOOKUP(G4467, industry!B:C, 2, FALSE)</f>
        <v>#N/A</v>
      </c>
    </row>
    <row r="4468" spans="1:9">
      <c r="A4468" t="s">
        <v>8846</v>
      </c>
      <c r="B4468" t="str">
        <f t="shared" si="138"/>
        <v>045150</v>
      </c>
      <c r="C4468" t="str">
        <f t="shared" si="139"/>
        <v>EQ元大</v>
      </c>
      <c r="D4468" t="s">
        <v>8847</v>
      </c>
      <c r="E4468" s="1">
        <v>42454</v>
      </c>
      <c r="F4468" t="s">
        <v>7</v>
      </c>
      <c r="H4468" t="s">
        <v>1799</v>
      </c>
      <c r="I4468" t="e">
        <f>VLOOKUP(G4468, industry!B:C, 2, FALSE)</f>
        <v>#N/A</v>
      </c>
    </row>
    <row r="4469" spans="1:9">
      <c r="A4469" t="s">
        <v>8848</v>
      </c>
      <c r="B4469" t="str">
        <f t="shared" si="138"/>
        <v>045151</v>
      </c>
      <c r="C4469" t="str">
        <f t="shared" si="139"/>
        <v>統一HP</v>
      </c>
      <c r="D4469" t="s">
        <v>8849</v>
      </c>
      <c r="E4469" s="1">
        <v>42457</v>
      </c>
      <c r="F4469" t="s">
        <v>7</v>
      </c>
      <c r="H4469" t="s">
        <v>1799</v>
      </c>
      <c r="I4469" t="e">
        <f>VLOOKUP(G4469, industry!B:C, 2, FALSE)</f>
        <v>#N/A</v>
      </c>
    </row>
    <row r="4470" spans="1:9">
      <c r="A4470" t="s">
        <v>8850</v>
      </c>
      <c r="B4470" t="str">
        <f t="shared" si="138"/>
        <v>045152</v>
      </c>
      <c r="C4470" t="str">
        <f t="shared" si="139"/>
        <v>日盛AY</v>
      </c>
      <c r="D4470" t="s">
        <v>8851</v>
      </c>
      <c r="E4470" s="1">
        <v>42457</v>
      </c>
      <c r="F4470" t="s">
        <v>7</v>
      </c>
      <c r="H4470" t="s">
        <v>1799</v>
      </c>
      <c r="I4470" t="e">
        <f>VLOOKUP(G4470, industry!B:C, 2, FALSE)</f>
        <v>#N/A</v>
      </c>
    </row>
    <row r="4471" spans="1:9">
      <c r="A4471" t="s">
        <v>8852</v>
      </c>
      <c r="B4471" t="str">
        <f t="shared" si="138"/>
        <v>045153</v>
      </c>
      <c r="C4471" t="str">
        <f t="shared" si="139"/>
        <v>日盛AZ</v>
      </c>
      <c r="D4471" t="s">
        <v>8853</v>
      </c>
      <c r="E4471" s="1">
        <v>42457</v>
      </c>
      <c r="F4471" t="s">
        <v>7</v>
      </c>
      <c r="H4471" t="s">
        <v>1799</v>
      </c>
      <c r="I4471" t="e">
        <f>VLOOKUP(G4471, industry!B:C, 2, FALSE)</f>
        <v>#N/A</v>
      </c>
    </row>
    <row r="4472" spans="1:9">
      <c r="A4472" t="s">
        <v>8854</v>
      </c>
      <c r="B4472" t="str">
        <f t="shared" si="138"/>
        <v>045154</v>
      </c>
      <c r="C4472" t="str">
        <f t="shared" si="139"/>
        <v>日盛BA</v>
      </c>
      <c r="D4472" t="s">
        <v>8855</v>
      </c>
      <c r="E4472" s="1">
        <v>42457</v>
      </c>
      <c r="F4472" t="s">
        <v>7</v>
      </c>
      <c r="H4472" t="s">
        <v>1799</v>
      </c>
      <c r="I4472" t="e">
        <f>VLOOKUP(G4472, industry!B:C, 2, FALSE)</f>
        <v>#N/A</v>
      </c>
    </row>
    <row r="4473" spans="1:9">
      <c r="A4473" t="s">
        <v>8856</v>
      </c>
      <c r="B4473" t="str">
        <f t="shared" si="138"/>
        <v>045155</v>
      </c>
      <c r="C4473" t="str">
        <f t="shared" si="139"/>
        <v>亞東C1</v>
      </c>
      <c r="D4473" t="s">
        <v>8857</v>
      </c>
      <c r="E4473" s="1">
        <v>42457</v>
      </c>
      <c r="F4473" t="s">
        <v>7</v>
      </c>
      <c r="H4473" t="s">
        <v>1799</v>
      </c>
      <c r="I4473" t="e">
        <f>VLOOKUP(G4473, industry!B:C, 2, FALSE)</f>
        <v>#N/A</v>
      </c>
    </row>
    <row r="4474" spans="1:9">
      <c r="A4474" t="s">
        <v>8858</v>
      </c>
      <c r="B4474" t="str">
        <f t="shared" si="138"/>
        <v>045156</v>
      </c>
      <c r="C4474" t="str">
        <f t="shared" si="139"/>
        <v>亞東C2</v>
      </c>
      <c r="D4474" t="s">
        <v>8859</v>
      </c>
      <c r="E4474" s="1">
        <v>42457</v>
      </c>
      <c r="F4474" t="s">
        <v>7</v>
      </c>
      <c r="H4474" t="s">
        <v>1799</v>
      </c>
      <c r="I4474" t="e">
        <f>VLOOKUP(G4474, industry!B:C, 2, FALSE)</f>
        <v>#N/A</v>
      </c>
    </row>
    <row r="4475" spans="1:9">
      <c r="A4475" t="s">
        <v>8860</v>
      </c>
      <c r="B4475" t="str">
        <f t="shared" si="138"/>
        <v>045157</v>
      </c>
      <c r="C4475" t="str">
        <f t="shared" si="139"/>
        <v>凱基FK</v>
      </c>
      <c r="D4475" t="s">
        <v>8861</v>
      </c>
      <c r="E4475" s="1">
        <v>42457</v>
      </c>
      <c r="F4475" t="s">
        <v>7</v>
      </c>
      <c r="H4475" t="s">
        <v>1799</v>
      </c>
      <c r="I4475" t="e">
        <f>VLOOKUP(G4475, industry!B:C, 2, FALSE)</f>
        <v>#N/A</v>
      </c>
    </row>
    <row r="4476" spans="1:9">
      <c r="A4476" t="s">
        <v>8862</v>
      </c>
      <c r="B4476" t="str">
        <f t="shared" si="138"/>
        <v>045158</v>
      </c>
      <c r="C4476" t="str">
        <f t="shared" si="139"/>
        <v>凱基FL</v>
      </c>
      <c r="D4476" t="s">
        <v>8863</v>
      </c>
      <c r="E4476" s="1">
        <v>42457</v>
      </c>
      <c r="F4476" t="s">
        <v>7</v>
      </c>
      <c r="H4476" t="s">
        <v>1799</v>
      </c>
      <c r="I4476" t="e">
        <f>VLOOKUP(G4476, industry!B:C, 2, FALSE)</f>
        <v>#N/A</v>
      </c>
    </row>
    <row r="4477" spans="1:9">
      <c r="A4477" t="s">
        <v>8864</v>
      </c>
      <c r="B4477" t="str">
        <f t="shared" si="138"/>
        <v>045159</v>
      </c>
      <c r="C4477" t="str">
        <f t="shared" si="139"/>
        <v>凱基FN</v>
      </c>
      <c r="D4477" t="s">
        <v>8865</v>
      </c>
      <c r="E4477" s="1">
        <v>42457</v>
      </c>
      <c r="F4477" t="s">
        <v>7</v>
      </c>
      <c r="H4477" t="s">
        <v>1799</v>
      </c>
      <c r="I4477" t="e">
        <f>VLOOKUP(G4477, industry!B:C, 2, FALSE)</f>
        <v>#N/A</v>
      </c>
    </row>
    <row r="4478" spans="1:9">
      <c r="A4478" t="s">
        <v>8866</v>
      </c>
      <c r="B4478" t="str">
        <f t="shared" si="138"/>
        <v>04515P</v>
      </c>
      <c r="C4478" t="str">
        <f t="shared" si="139"/>
        <v>AC永豐</v>
      </c>
      <c r="D4478" t="s">
        <v>8867</v>
      </c>
      <c r="E4478" s="1">
        <v>42535</v>
      </c>
      <c r="F4478" t="s">
        <v>7</v>
      </c>
      <c r="H4478" t="s">
        <v>1796</v>
      </c>
      <c r="I4478" t="e">
        <f>VLOOKUP(G4478, industry!B:C, 2, FALSE)</f>
        <v>#N/A</v>
      </c>
    </row>
    <row r="4479" spans="1:9">
      <c r="A4479" t="s">
        <v>8868</v>
      </c>
      <c r="B4479" t="str">
        <f t="shared" si="138"/>
        <v>045160</v>
      </c>
      <c r="C4479" t="str">
        <f t="shared" si="139"/>
        <v>凱基FP</v>
      </c>
      <c r="D4479" t="s">
        <v>8869</v>
      </c>
      <c r="E4479" s="1">
        <v>42457</v>
      </c>
      <c r="F4479" t="s">
        <v>7</v>
      </c>
      <c r="H4479" t="s">
        <v>1799</v>
      </c>
      <c r="I4479" t="e">
        <f>VLOOKUP(G4479, industry!B:C, 2, FALSE)</f>
        <v>#N/A</v>
      </c>
    </row>
    <row r="4480" spans="1:9">
      <c r="A4480" t="s">
        <v>8870</v>
      </c>
      <c r="B4480" t="str">
        <f t="shared" si="138"/>
        <v>045161</v>
      </c>
      <c r="C4480" t="str">
        <f t="shared" si="139"/>
        <v>凱基FQ</v>
      </c>
      <c r="D4480" t="s">
        <v>8871</v>
      </c>
      <c r="E4480" s="1">
        <v>42457</v>
      </c>
      <c r="F4480" t="s">
        <v>7</v>
      </c>
      <c r="H4480" t="s">
        <v>1799</v>
      </c>
      <c r="I4480" t="e">
        <f>VLOOKUP(G4480, industry!B:C, 2, FALSE)</f>
        <v>#N/A</v>
      </c>
    </row>
    <row r="4481" spans="1:9">
      <c r="A4481" t="s">
        <v>8872</v>
      </c>
      <c r="B4481" t="str">
        <f t="shared" si="138"/>
        <v>045162</v>
      </c>
      <c r="C4481" t="str">
        <f t="shared" si="139"/>
        <v>凱基FR</v>
      </c>
      <c r="D4481" t="s">
        <v>8873</v>
      </c>
      <c r="E4481" s="1">
        <v>42457</v>
      </c>
      <c r="F4481" t="s">
        <v>7</v>
      </c>
      <c r="H4481" t="s">
        <v>1799</v>
      </c>
      <c r="I4481" t="e">
        <f>VLOOKUP(G4481, industry!B:C, 2, FALSE)</f>
        <v>#N/A</v>
      </c>
    </row>
    <row r="4482" spans="1:9">
      <c r="A4482" t="s">
        <v>8874</v>
      </c>
      <c r="B4482" t="str">
        <f t="shared" ref="B4482:B4545" si="140">MID(A4482,1,FIND("　", A4482)-1)</f>
        <v>045163</v>
      </c>
      <c r="C4482" t="str">
        <f t="shared" ref="C4482:C4545" si="141">MID(A4482,FIND("　", A4482)+1, 20)</f>
        <v>凱基FS</v>
      </c>
      <c r="D4482" t="s">
        <v>8875</v>
      </c>
      <c r="E4482" s="1">
        <v>42457</v>
      </c>
      <c r="F4482" t="s">
        <v>7</v>
      </c>
      <c r="H4482" t="s">
        <v>1799</v>
      </c>
      <c r="I4482" t="e">
        <f>VLOOKUP(G4482, industry!B:C, 2, FALSE)</f>
        <v>#N/A</v>
      </c>
    </row>
    <row r="4483" spans="1:9">
      <c r="A4483" t="s">
        <v>8876</v>
      </c>
      <c r="B4483" t="str">
        <f t="shared" si="140"/>
        <v>045164</v>
      </c>
      <c r="C4483" t="str">
        <f t="shared" si="141"/>
        <v>凱基FW</v>
      </c>
      <c r="D4483" t="s">
        <v>8877</v>
      </c>
      <c r="E4483" s="1">
        <v>42457</v>
      </c>
      <c r="F4483" t="s">
        <v>7</v>
      </c>
      <c r="H4483" t="s">
        <v>1799</v>
      </c>
      <c r="I4483" t="e">
        <f>VLOOKUP(G4483, industry!B:C, 2, FALSE)</f>
        <v>#N/A</v>
      </c>
    </row>
    <row r="4484" spans="1:9">
      <c r="A4484" t="s">
        <v>8878</v>
      </c>
      <c r="B4484" t="str">
        <f t="shared" si="140"/>
        <v>045165</v>
      </c>
      <c r="C4484" t="str">
        <f t="shared" si="141"/>
        <v>2T群益</v>
      </c>
      <c r="D4484" t="s">
        <v>8879</v>
      </c>
      <c r="E4484" s="1">
        <v>42457</v>
      </c>
      <c r="F4484" t="s">
        <v>7</v>
      </c>
      <c r="H4484" t="s">
        <v>1799</v>
      </c>
      <c r="I4484" t="e">
        <f>VLOOKUP(G4484, industry!B:C, 2, FALSE)</f>
        <v>#N/A</v>
      </c>
    </row>
    <row r="4485" spans="1:9">
      <c r="A4485" t="s">
        <v>8880</v>
      </c>
      <c r="B4485" t="str">
        <f t="shared" si="140"/>
        <v>045166</v>
      </c>
      <c r="C4485" t="str">
        <f t="shared" si="141"/>
        <v>2U群益</v>
      </c>
      <c r="D4485" t="s">
        <v>8881</v>
      </c>
      <c r="E4485" s="1">
        <v>42457</v>
      </c>
      <c r="F4485" t="s">
        <v>7</v>
      </c>
      <c r="H4485" t="s">
        <v>1799</v>
      </c>
      <c r="I4485" t="e">
        <f>VLOOKUP(G4485, industry!B:C, 2, FALSE)</f>
        <v>#N/A</v>
      </c>
    </row>
    <row r="4486" spans="1:9">
      <c r="A4486" t="s">
        <v>8882</v>
      </c>
      <c r="B4486" t="str">
        <f t="shared" si="140"/>
        <v>045167</v>
      </c>
      <c r="C4486" t="str">
        <f t="shared" si="141"/>
        <v>2V群益</v>
      </c>
      <c r="D4486" t="s">
        <v>8883</v>
      </c>
      <c r="E4486" s="1">
        <v>42457</v>
      </c>
      <c r="F4486" t="s">
        <v>7</v>
      </c>
      <c r="H4486" t="s">
        <v>1799</v>
      </c>
      <c r="I4486" t="e">
        <f>VLOOKUP(G4486, industry!B:C, 2, FALSE)</f>
        <v>#N/A</v>
      </c>
    </row>
    <row r="4487" spans="1:9">
      <c r="A4487" t="s">
        <v>8884</v>
      </c>
      <c r="B4487" t="str">
        <f t="shared" si="140"/>
        <v>045168</v>
      </c>
      <c r="C4487" t="str">
        <f t="shared" si="141"/>
        <v>1R永豐</v>
      </c>
      <c r="D4487" t="s">
        <v>8885</v>
      </c>
      <c r="E4487" s="1">
        <v>42457</v>
      </c>
      <c r="F4487" t="s">
        <v>7</v>
      </c>
      <c r="H4487" t="s">
        <v>1799</v>
      </c>
      <c r="I4487" t="e">
        <f>VLOOKUP(G4487, industry!B:C, 2, FALSE)</f>
        <v>#N/A</v>
      </c>
    </row>
    <row r="4488" spans="1:9">
      <c r="A4488" t="s">
        <v>8886</v>
      </c>
      <c r="B4488" t="str">
        <f t="shared" si="140"/>
        <v>045169</v>
      </c>
      <c r="C4488" t="str">
        <f t="shared" si="141"/>
        <v>1S永豐</v>
      </c>
      <c r="D4488" t="s">
        <v>8887</v>
      </c>
      <c r="E4488" s="1">
        <v>42457</v>
      </c>
      <c r="F4488" t="s">
        <v>7</v>
      </c>
      <c r="H4488" t="s">
        <v>1799</v>
      </c>
      <c r="I4488" t="e">
        <f>VLOOKUP(G4488, industry!B:C, 2, FALSE)</f>
        <v>#N/A</v>
      </c>
    </row>
    <row r="4489" spans="1:9">
      <c r="A4489" t="s">
        <v>8888</v>
      </c>
      <c r="B4489" t="str">
        <f t="shared" si="140"/>
        <v>04516P</v>
      </c>
      <c r="C4489" t="str">
        <f t="shared" si="141"/>
        <v>元大IA</v>
      </c>
      <c r="D4489" t="s">
        <v>8889</v>
      </c>
      <c r="E4489" s="1">
        <v>42535</v>
      </c>
      <c r="F4489" t="s">
        <v>7</v>
      </c>
      <c r="H4489" t="s">
        <v>1796</v>
      </c>
      <c r="I4489" t="e">
        <f>VLOOKUP(G4489, industry!B:C, 2, FALSE)</f>
        <v>#N/A</v>
      </c>
    </row>
    <row r="4490" spans="1:9">
      <c r="A4490" t="s">
        <v>8890</v>
      </c>
      <c r="B4490" t="str">
        <f t="shared" si="140"/>
        <v>045170</v>
      </c>
      <c r="C4490" t="str">
        <f t="shared" si="141"/>
        <v>1T永豐</v>
      </c>
      <c r="D4490" t="s">
        <v>8891</v>
      </c>
      <c r="E4490" s="1">
        <v>42457</v>
      </c>
      <c r="F4490" t="s">
        <v>7</v>
      </c>
      <c r="H4490" t="s">
        <v>1799</v>
      </c>
      <c r="I4490" t="e">
        <f>VLOOKUP(G4490, industry!B:C, 2, FALSE)</f>
        <v>#N/A</v>
      </c>
    </row>
    <row r="4491" spans="1:9">
      <c r="A4491" t="s">
        <v>8892</v>
      </c>
      <c r="B4491" t="str">
        <f t="shared" si="140"/>
        <v>045171</v>
      </c>
      <c r="C4491" t="str">
        <f t="shared" si="141"/>
        <v>1U永豐</v>
      </c>
      <c r="D4491" t="s">
        <v>8893</v>
      </c>
      <c r="E4491" s="1">
        <v>42457</v>
      </c>
      <c r="F4491" t="s">
        <v>7</v>
      </c>
      <c r="H4491" t="s">
        <v>1799</v>
      </c>
      <c r="I4491" t="e">
        <f>VLOOKUP(G4491, industry!B:C, 2, FALSE)</f>
        <v>#N/A</v>
      </c>
    </row>
    <row r="4492" spans="1:9">
      <c r="A4492" t="s">
        <v>8894</v>
      </c>
      <c r="B4492" t="str">
        <f t="shared" si="140"/>
        <v>045172</v>
      </c>
      <c r="C4492" t="str">
        <f t="shared" si="141"/>
        <v>台新5D</v>
      </c>
      <c r="D4492" t="s">
        <v>8895</v>
      </c>
      <c r="E4492" s="1">
        <v>42457</v>
      </c>
      <c r="F4492" t="s">
        <v>7</v>
      </c>
      <c r="H4492" t="s">
        <v>1799</v>
      </c>
      <c r="I4492" t="e">
        <f>VLOOKUP(G4492, industry!B:C, 2, FALSE)</f>
        <v>#N/A</v>
      </c>
    </row>
    <row r="4493" spans="1:9">
      <c r="A4493" t="s">
        <v>8896</v>
      </c>
      <c r="B4493" t="str">
        <f t="shared" si="140"/>
        <v>045173</v>
      </c>
      <c r="C4493" t="str">
        <f t="shared" si="141"/>
        <v>台新5E</v>
      </c>
      <c r="D4493" t="s">
        <v>8897</v>
      </c>
      <c r="E4493" s="1">
        <v>42457</v>
      </c>
      <c r="F4493" t="s">
        <v>7</v>
      </c>
      <c r="H4493" t="s">
        <v>1799</v>
      </c>
      <c r="I4493" t="e">
        <f>VLOOKUP(G4493, industry!B:C, 2, FALSE)</f>
        <v>#N/A</v>
      </c>
    </row>
    <row r="4494" spans="1:9">
      <c r="A4494" t="s">
        <v>8898</v>
      </c>
      <c r="B4494" t="str">
        <f t="shared" si="140"/>
        <v>045174</v>
      </c>
      <c r="C4494" t="str">
        <f t="shared" si="141"/>
        <v>康和EX</v>
      </c>
      <c r="D4494" t="s">
        <v>8899</v>
      </c>
      <c r="E4494" s="1">
        <v>42457</v>
      </c>
      <c r="F4494" t="s">
        <v>7</v>
      </c>
      <c r="H4494" t="s">
        <v>1799</v>
      </c>
      <c r="I4494" t="e">
        <f>VLOOKUP(G4494, industry!B:C, 2, FALSE)</f>
        <v>#N/A</v>
      </c>
    </row>
    <row r="4495" spans="1:9">
      <c r="A4495" t="s">
        <v>8900</v>
      </c>
      <c r="B4495" t="str">
        <f t="shared" si="140"/>
        <v>045175</v>
      </c>
      <c r="C4495" t="str">
        <f t="shared" si="141"/>
        <v>康和EY</v>
      </c>
      <c r="D4495" t="s">
        <v>8901</v>
      </c>
      <c r="E4495" s="1">
        <v>42457</v>
      </c>
      <c r="F4495" t="s">
        <v>7</v>
      </c>
      <c r="H4495" t="s">
        <v>1799</v>
      </c>
      <c r="I4495" t="e">
        <f>VLOOKUP(G4495, industry!B:C, 2, FALSE)</f>
        <v>#N/A</v>
      </c>
    </row>
    <row r="4496" spans="1:9">
      <c r="A4496" t="s">
        <v>8902</v>
      </c>
      <c r="B4496" t="str">
        <f t="shared" si="140"/>
        <v>045176</v>
      </c>
      <c r="C4496" t="str">
        <f t="shared" si="141"/>
        <v>GX元富</v>
      </c>
      <c r="D4496" t="s">
        <v>8903</v>
      </c>
      <c r="E4496" s="1">
        <v>42457</v>
      </c>
      <c r="F4496" t="s">
        <v>7</v>
      </c>
      <c r="H4496" t="s">
        <v>1799</v>
      </c>
      <c r="I4496" t="e">
        <f>VLOOKUP(G4496, industry!B:C, 2, FALSE)</f>
        <v>#N/A</v>
      </c>
    </row>
    <row r="4497" spans="1:9">
      <c r="A4497" t="s">
        <v>8904</v>
      </c>
      <c r="B4497" t="str">
        <f t="shared" si="140"/>
        <v>045177</v>
      </c>
      <c r="C4497" t="str">
        <f t="shared" si="141"/>
        <v>GY元富</v>
      </c>
      <c r="D4497" t="s">
        <v>8905</v>
      </c>
      <c r="E4497" s="1">
        <v>42457</v>
      </c>
      <c r="F4497" t="s">
        <v>7</v>
      </c>
      <c r="H4497" t="s">
        <v>1799</v>
      </c>
      <c r="I4497" t="e">
        <f>VLOOKUP(G4497, industry!B:C, 2, FALSE)</f>
        <v>#N/A</v>
      </c>
    </row>
    <row r="4498" spans="1:9">
      <c r="A4498" t="s">
        <v>8906</v>
      </c>
      <c r="B4498" t="str">
        <f t="shared" si="140"/>
        <v>045178</v>
      </c>
      <c r="C4498" t="str">
        <f t="shared" si="141"/>
        <v>GZ元富</v>
      </c>
      <c r="D4498" t="s">
        <v>8907</v>
      </c>
      <c r="E4498" s="1">
        <v>42457</v>
      </c>
      <c r="F4498" t="s">
        <v>7</v>
      </c>
      <c r="H4498" t="s">
        <v>1799</v>
      </c>
      <c r="I4498" t="e">
        <f>VLOOKUP(G4498, industry!B:C, 2, FALSE)</f>
        <v>#N/A</v>
      </c>
    </row>
    <row r="4499" spans="1:9">
      <c r="A4499" t="s">
        <v>8908</v>
      </c>
      <c r="B4499" t="str">
        <f t="shared" si="140"/>
        <v>045179</v>
      </c>
      <c r="C4499" t="str">
        <f t="shared" si="141"/>
        <v>HA元富</v>
      </c>
      <c r="D4499" t="s">
        <v>8909</v>
      </c>
      <c r="E4499" s="1">
        <v>42457</v>
      </c>
      <c r="F4499" t="s">
        <v>7</v>
      </c>
      <c r="H4499" t="s">
        <v>1799</v>
      </c>
      <c r="I4499" t="e">
        <f>VLOOKUP(G4499, industry!B:C, 2, FALSE)</f>
        <v>#N/A</v>
      </c>
    </row>
    <row r="4500" spans="1:9">
      <c r="A4500" t="s">
        <v>8910</v>
      </c>
      <c r="B4500" t="str">
        <f t="shared" si="140"/>
        <v>04517P</v>
      </c>
      <c r="C4500" t="str">
        <f t="shared" si="141"/>
        <v>元大IB</v>
      </c>
      <c r="D4500" t="s">
        <v>8911</v>
      </c>
      <c r="E4500" s="1">
        <v>42535</v>
      </c>
      <c r="F4500" t="s">
        <v>7</v>
      </c>
      <c r="H4500" t="s">
        <v>1796</v>
      </c>
      <c r="I4500" t="e">
        <f>VLOOKUP(G4500, industry!B:C, 2, FALSE)</f>
        <v>#N/A</v>
      </c>
    </row>
    <row r="4501" spans="1:9">
      <c r="A4501" t="s">
        <v>8912</v>
      </c>
      <c r="B4501" t="str">
        <f t="shared" si="140"/>
        <v>045180</v>
      </c>
      <c r="C4501" t="str">
        <f t="shared" si="141"/>
        <v>玉山04</v>
      </c>
      <c r="D4501" t="s">
        <v>8913</v>
      </c>
      <c r="E4501" s="1">
        <v>42457</v>
      </c>
      <c r="F4501" t="s">
        <v>7</v>
      </c>
      <c r="H4501" t="s">
        <v>1799</v>
      </c>
      <c r="I4501" t="e">
        <f>VLOOKUP(G4501, industry!B:C, 2, FALSE)</f>
        <v>#N/A</v>
      </c>
    </row>
    <row r="4502" spans="1:9">
      <c r="A4502" t="s">
        <v>8914</v>
      </c>
      <c r="B4502" t="str">
        <f t="shared" si="140"/>
        <v>045181</v>
      </c>
      <c r="C4502" t="str">
        <f t="shared" si="141"/>
        <v>玉山05</v>
      </c>
      <c r="D4502" t="s">
        <v>8915</v>
      </c>
      <c r="E4502" s="1">
        <v>42457</v>
      </c>
      <c r="F4502" t="s">
        <v>7</v>
      </c>
      <c r="H4502" t="s">
        <v>1799</v>
      </c>
      <c r="I4502" t="e">
        <f>VLOOKUP(G4502, industry!B:C, 2, FALSE)</f>
        <v>#N/A</v>
      </c>
    </row>
    <row r="4503" spans="1:9">
      <c r="A4503" t="s">
        <v>8916</v>
      </c>
      <c r="B4503" t="str">
        <f t="shared" si="140"/>
        <v>045182</v>
      </c>
      <c r="C4503" t="str">
        <f t="shared" si="141"/>
        <v>玉山06</v>
      </c>
      <c r="D4503" t="s">
        <v>8917</v>
      </c>
      <c r="E4503" s="1">
        <v>42457</v>
      </c>
      <c r="F4503" t="s">
        <v>7</v>
      </c>
      <c r="H4503" t="s">
        <v>1799</v>
      </c>
      <c r="I4503" t="e">
        <f>VLOOKUP(G4503, industry!B:C, 2, FALSE)</f>
        <v>#N/A</v>
      </c>
    </row>
    <row r="4504" spans="1:9">
      <c r="A4504" t="s">
        <v>8918</v>
      </c>
      <c r="B4504" t="str">
        <f t="shared" si="140"/>
        <v>045183</v>
      </c>
      <c r="C4504" t="str">
        <f t="shared" si="141"/>
        <v>KL國泰</v>
      </c>
      <c r="D4504" t="s">
        <v>8919</v>
      </c>
      <c r="E4504" s="1">
        <v>42457</v>
      </c>
      <c r="F4504" t="s">
        <v>7</v>
      </c>
      <c r="H4504" t="s">
        <v>1799</v>
      </c>
      <c r="I4504" t="e">
        <f>VLOOKUP(G4504, industry!B:C, 2, FALSE)</f>
        <v>#N/A</v>
      </c>
    </row>
    <row r="4505" spans="1:9">
      <c r="A4505" t="s">
        <v>8920</v>
      </c>
      <c r="B4505" t="str">
        <f t="shared" si="140"/>
        <v>045184</v>
      </c>
      <c r="C4505" t="str">
        <f t="shared" si="141"/>
        <v>KM國泰</v>
      </c>
      <c r="D4505" t="s">
        <v>8921</v>
      </c>
      <c r="E4505" s="1">
        <v>42457</v>
      </c>
      <c r="F4505" t="s">
        <v>7</v>
      </c>
      <c r="H4505" t="s">
        <v>1799</v>
      </c>
      <c r="I4505" t="e">
        <f>VLOOKUP(G4505, industry!B:C, 2, FALSE)</f>
        <v>#N/A</v>
      </c>
    </row>
    <row r="4506" spans="1:9">
      <c r="A4506" t="s">
        <v>8922</v>
      </c>
      <c r="B4506" t="str">
        <f t="shared" si="140"/>
        <v>045185</v>
      </c>
      <c r="C4506" t="str">
        <f t="shared" si="141"/>
        <v>GJ富邦</v>
      </c>
      <c r="D4506" t="s">
        <v>8923</v>
      </c>
      <c r="E4506" s="1">
        <v>42457</v>
      </c>
      <c r="F4506" t="s">
        <v>7</v>
      </c>
      <c r="H4506" t="s">
        <v>1799</v>
      </c>
      <c r="I4506" t="e">
        <f>VLOOKUP(G4506, industry!B:C, 2, FALSE)</f>
        <v>#N/A</v>
      </c>
    </row>
    <row r="4507" spans="1:9">
      <c r="A4507" t="s">
        <v>8924</v>
      </c>
      <c r="B4507" t="str">
        <f t="shared" si="140"/>
        <v>045186</v>
      </c>
      <c r="C4507" t="str">
        <f t="shared" si="141"/>
        <v>GK富邦</v>
      </c>
      <c r="D4507" t="s">
        <v>8925</v>
      </c>
      <c r="E4507" s="1">
        <v>42457</v>
      </c>
      <c r="F4507" t="s">
        <v>7</v>
      </c>
      <c r="H4507" t="s">
        <v>1799</v>
      </c>
      <c r="I4507" t="e">
        <f>VLOOKUP(G4507, industry!B:C, 2, FALSE)</f>
        <v>#N/A</v>
      </c>
    </row>
    <row r="4508" spans="1:9">
      <c r="A4508" t="s">
        <v>8926</v>
      </c>
      <c r="B4508" t="str">
        <f t="shared" si="140"/>
        <v>045187</v>
      </c>
      <c r="C4508" t="str">
        <f t="shared" si="141"/>
        <v>EX元大</v>
      </c>
      <c r="D4508" t="s">
        <v>8927</v>
      </c>
      <c r="E4508" s="1">
        <v>42457</v>
      </c>
      <c r="F4508" t="s">
        <v>7</v>
      </c>
      <c r="H4508" t="s">
        <v>1799</v>
      </c>
      <c r="I4508" t="e">
        <f>VLOOKUP(G4508, industry!B:C, 2, FALSE)</f>
        <v>#N/A</v>
      </c>
    </row>
    <row r="4509" spans="1:9">
      <c r="A4509" t="s">
        <v>8928</v>
      </c>
      <c r="B4509" t="str">
        <f t="shared" si="140"/>
        <v>045188</v>
      </c>
      <c r="C4509" t="str">
        <f t="shared" si="141"/>
        <v>EY元大</v>
      </c>
      <c r="D4509" t="s">
        <v>8929</v>
      </c>
      <c r="E4509" s="1">
        <v>42457</v>
      </c>
      <c r="F4509" t="s">
        <v>7</v>
      </c>
      <c r="H4509" t="s">
        <v>1799</v>
      </c>
      <c r="I4509" t="e">
        <f>VLOOKUP(G4509, industry!B:C, 2, FALSE)</f>
        <v>#N/A</v>
      </c>
    </row>
    <row r="4510" spans="1:9">
      <c r="A4510" t="s">
        <v>8930</v>
      </c>
      <c r="B4510" t="str">
        <f t="shared" si="140"/>
        <v>045189</v>
      </c>
      <c r="C4510" t="str">
        <f t="shared" si="141"/>
        <v>EZ元大</v>
      </c>
      <c r="D4510" t="s">
        <v>8931</v>
      </c>
      <c r="E4510" s="1">
        <v>42457</v>
      </c>
      <c r="F4510" t="s">
        <v>7</v>
      </c>
      <c r="H4510" t="s">
        <v>1799</v>
      </c>
      <c r="I4510" t="e">
        <f>VLOOKUP(G4510, industry!B:C, 2, FALSE)</f>
        <v>#N/A</v>
      </c>
    </row>
    <row r="4511" spans="1:9">
      <c r="A4511" t="s">
        <v>8932</v>
      </c>
      <c r="B4511" t="str">
        <f t="shared" si="140"/>
        <v>04518P</v>
      </c>
      <c r="C4511" t="str">
        <f t="shared" si="141"/>
        <v>元大JC</v>
      </c>
      <c r="D4511" t="s">
        <v>8933</v>
      </c>
      <c r="E4511" s="1">
        <v>42535</v>
      </c>
      <c r="F4511" t="s">
        <v>7</v>
      </c>
      <c r="H4511" t="s">
        <v>1796</v>
      </c>
      <c r="I4511" t="e">
        <f>VLOOKUP(G4511, industry!B:C, 2, FALSE)</f>
        <v>#N/A</v>
      </c>
    </row>
    <row r="4512" spans="1:9">
      <c r="A4512" t="s">
        <v>8934</v>
      </c>
      <c r="B4512" t="str">
        <f t="shared" si="140"/>
        <v>045190</v>
      </c>
      <c r="C4512" t="str">
        <f t="shared" si="141"/>
        <v>FA元大</v>
      </c>
      <c r="D4512" t="s">
        <v>8935</v>
      </c>
      <c r="E4512" s="1">
        <v>42457</v>
      </c>
      <c r="F4512" t="s">
        <v>7</v>
      </c>
      <c r="H4512" t="s">
        <v>1799</v>
      </c>
      <c r="I4512" t="e">
        <f>VLOOKUP(G4512, industry!B:C, 2, FALSE)</f>
        <v>#N/A</v>
      </c>
    </row>
    <row r="4513" spans="1:9">
      <c r="A4513" t="s">
        <v>8936</v>
      </c>
      <c r="B4513" t="str">
        <f t="shared" si="140"/>
        <v>045191</v>
      </c>
      <c r="C4513" t="str">
        <f t="shared" si="141"/>
        <v>FB元大</v>
      </c>
      <c r="D4513" t="s">
        <v>8937</v>
      </c>
      <c r="E4513" s="1">
        <v>42457</v>
      </c>
      <c r="F4513" t="s">
        <v>7</v>
      </c>
      <c r="H4513" t="s">
        <v>1799</v>
      </c>
      <c r="I4513" t="e">
        <f>VLOOKUP(G4513, industry!B:C, 2, FALSE)</f>
        <v>#N/A</v>
      </c>
    </row>
    <row r="4514" spans="1:9">
      <c r="A4514" t="s">
        <v>8938</v>
      </c>
      <c r="B4514" t="str">
        <f t="shared" si="140"/>
        <v>045192</v>
      </c>
      <c r="C4514" t="str">
        <f t="shared" si="141"/>
        <v>FC元大</v>
      </c>
      <c r="D4514" t="s">
        <v>8939</v>
      </c>
      <c r="E4514" s="1">
        <v>42457</v>
      </c>
      <c r="F4514" t="s">
        <v>7</v>
      </c>
      <c r="H4514" t="s">
        <v>1799</v>
      </c>
      <c r="I4514" t="e">
        <f>VLOOKUP(G4514, industry!B:C, 2, FALSE)</f>
        <v>#N/A</v>
      </c>
    </row>
    <row r="4515" spans="1:9">
      <c r="A4515" t="s">
        <v>8940</v>
      </c>
      <c r="B4515" t="str">
        <f t="shared" si="140"/>
        <v>045193</v>
      </c>
      <c r="C4515" t="str">
        <f t="shared" si="141"/>
        <v>FD元大</v>
      </c>
      <c r="D4515" t="s">
        <v>8941</v>
      </c>
      <c r="E4515" s="1">
        <v>42457</v>
      </c>
      <c r="F4515" t="s">
        <v>7</v>
      </c>
      <c r="H4515" t="s">
        <v>1799</v>
      </c>
      <c r="I4515" t="e">
        <f>VLOOKUP(G4515, industry!B:C, 2, FALSE)</f>
        <v>#N/A</v>
      </c>
    </row>
    <row r="4516" spans="1:9">
      <c r="A4516" t="s">
        <v>8942</v>
      </c>
      <c r="B4516" t="str">
        <f t="shared" si="140"/>
        <v>045194</v>
      </c>
      <c r="C4516" t="str">
        <f t="shared" si="141"/>
        <v>FE元大</v>
      </c>
      <c r="D4516" t="s">
        <v>8943</v>
      </c>
      <c r="E4516" s="1">
        <v>42457</v>
      </c>
      <c r="F4516" t="s">
        <v>7</v>
      </c>
      <c r="H4516" t="s">
        <v>1799</v>
      </c>
      <c r="I4516" t="e">
        <f>VLOOKUP(G4516, industry!B:C, 2, FALSE)</f>
        <v>#N/A</v>
      </c>
    </row>
    <row r="4517" spans="1:9">
      <c r="A4517" t="s">
        <v>8944</v>
      </c>
      <c r="B4517" t="str">
        <f t="shared" si="140"/>
        <v>045195</v>
      </c>
      <c r="C4517" t="str">
        <f t="shared" si="141"/>
        <v>FF元大</v>
      </c>
      <c r="D4517" t="s">
        <v>8945</v>
      </c>
      <c r="E4517" s="1">
        <v>42457</v>
      </c>
      <c r="F4517" t="s">
        <v>7</v>
      </c>
      <c r="H4517" t="s">
        <v>1799</v>
      </c>
      <c r="I4517" t="e">
        <f>VLOOKUP(G4517, industry!B:C, 2, FALSE)</f>
        <v>#N/A</v>
      </c>
    </row>
    <row r="4518" spans="1:9">
      <c r="A4518" t="s">
        <v>8946</v>
      </c>
      <c r="B4518" t="str">
        <f t="shared" si="140"/>
        <v>045196</v>
      </c>
      <c r="C4518" t="str">
        <f t="shared" si="141"/>
        <v>統一HQ</v>
      </c>
      <c r="D4518" t="s">
        <v>8947</v>
      </c>
      <c r="E4518" s="1">
        <v>42458</v>
      </c>
      <c r="F4518" t="s">
        <v>7</v>
      </c>
      <c r="H4518" t="s">
        <v>1799</v>
      </c>
      <c r="I4518" t="e">
        <f>VLOOKUP(G4518, industry!B:C, 2, FALSE)</f>
        <v>#N/A</v>
      </c>
    </row>
    <row r="4519" spans="1:9">
      <c r="A4519" t="s">
        <v>8948</v>
      </c>
      <c r="B4519" t="str">
        <f t="shared" si="140"/>
        <v>045197</v>
      </c>
      <c r="C4519" t="str">
        <f t="shared" si="141"/>
        <v>統一HR</v>
      </c>
      <c r="D4519" t="s">
        <v>8949</v>
      </c>
      <c r="E4519" s="1">
        <v>42458</v>
      </c>
      <c r="F4519" t="s">
        <v>7</v>
      </c>
      <c r="H4519" t="s">
        <v>1799</v>
      </c>
      <c r="I4519" t="e">
        <f>VLOOKUP(G4519, industry!B:C, 2, FALSE)</f>
        <v>#N/A</v>
      </c>
    </row>
    <row r="4520" spans="1:9">
      <c r="A4520" t="s">
        <v>8950</v>
      </c>
      <c r="B4520" t="str">
        <f t="shared" si="140"/>
        <v>045198</v>
      </c>
      <c r="C4520" t="str">
        <f t="shared" si="141"/>
        <v>統一HS</v>
      </c>
      <c r="D4520" t="s">
        <v>8951</v>
      </c>
      <c r="E4520" s="1">
        <v>42458</v>
      </c>
      <c r="F4520" t="s">
        <v>7</v>
      </c>
      <c r="H4520" t="s">
        <v>1799</v>
      </c>
      <c r="I4520" t="e">
        <f>VLOOKUP(G4520, industry!B:C, 2, FALSE)</f>
        <v>#N/A</v>
      </c>
    </row>
    <row r="4521" spans="1:9">
      <c r="A4521" t="s">
        <v>8952</v>
      </c>
      <c r="B4521" t="str">
        <f t="shared" si="140"/>
        <v>045199</v>
      </c>
      <c r="C4521" t="str">
        <f t="shared" si="141"/>
        <v>兆豐7J</v>
      </c>
      <c r="D4521" t="s">
        <v>8953</v>
      </c>
      <c r="E4521" s="1">
        <v>42458</v>
      </c>
      <c r="F4521" t="s">
        <v>7</v>
      </c>
      <c r="H4521" t="s">
        <v>1799</v>
      </c>
      <c r="I4521" t="e">
        <f>VLOOKUP(G4521, industry!B:C, 2, FALSE)</f>
        <v>#N/A</v>
      </c>
    </row>
    <row r="4522" spans="1:9">
      <c r="A4522" t="s">
        <v>8954</v>
      </c>
      <c r="B4522" t="str">
        <f t="shared" si="140"/>
        <v>04519P</v>
      </c>
      <c r="C4522" t="str">
        <f t="shared" si="141"/>
        <v>70國泰</v>
      </c>
      <c r="D4522" t="s">
        <v>8955</v>
      </c>
      <c r="E4522" s="1">
        <v>42535</v>
      </c>
      <c r="F4522" t="s">
        <v>7</v>
      </c>
      <c r="H4522" t="s">
        <v>1796</v>
      </c>
      <c r="I4522" t="e">
        <f>VLOOKUP(G4522, industry!B:C, 2, FALSE)</f>
        <v>#N/A</v>
      </c>
    </row>
    <row r="4523" spans="1:9">
      <c r="A4523" t="s">
        <v>8956</v>
      </c>
      <c r="B4523" t="str">
        <f t="shared" si="140"/>
        <v>045200</v>
      </c>
      <c r="C4523" t="str">
        <f t="shared" si="141"/>
        <v>兆豐7K</v>
      </c>
      <c r="D4523" t="s">
        <v>8957</v>
      </c>
      <c r="E4523" s="1">
        <v>42458</v>
      </c>
      <c r="F4523" t="s">
        <v>7</v>
      </c>
      <c r="H4523" t="s">
        <v>1799</v>
      </c>
      <c r="I4523" t="e">
        <f>VLOOKUP(G4523, industry!B:C, 2, FALSE)</f>
        <v>#N/A</v>
      </c>
    </row>
    <row r="4524" spans="1:9">
      <c r="A4524" t="s">
        <v>8958</v>
      </c>
      <c r="B4524" t="str">
        <f t="shared" si="140"/>
        <v>045201</v>
      </c>
      <c r="C4524" t="str">
        <f t="shared" si="141"/>
        <v>兆豐7L</v>
      </c>
      <c r="D4524" t="s">
        <v>8959</v>
      </c>
      <c r="E4524" s="1">
        <v>42458</v>
      </c>
      <c r="F4524" t="s">
        <v>7</v>
      </c>
      <c r="H4524" t="s">
        <v>1799</v>
      </c>
      <c r="I4524" t="e">
        <f>VLOOKUP(G4524, industry!B:C, 2, FALSE)</f>
        <v>#N/A</v>
      </c>
    </row>
    <row r="4525" spans="1:9">
      <c r="A4525" t="s">
        <v>8960</v>
      </c>
      <c r="B4525" t="str">
        <f t="shared" si="140"/>
        <v>045202</v>
      </c>
      <c r="C4525" t="str">
        <f t="shared" si="141"/>
        <v>兆豐7M</v>
      </c>
      <c r="D4525" t="s">
        <v>8961</v>
      </c>
      <c r="E4525" s="1">
        <v>42458</v>
      </c>
      <c r="F4525" t="s">
        <v>7</v>
      </c>
      <c r="H4525" t="s">
        <v>1799</v>
      </c>
      <c r="I4525" t="e">
        <f>VLOOKUP(G4525, industry!B:C, 2, FALSE)</f>
        <v>#N/A</v>
      </c>
    </row>
    <row r="4526" spans="1:9">
      <c r="A4526" t="s">
        <v>8962</v>
      </c>
      <c r="B4526" t="str">
        <f t="shared" si="140"/>
        <v>045203</v>
      </c>
      <c r="C4526" t="str">
        <f t="shared" si="141"/>
        <v>兆豐7N</v>
      </c>
      <c r="D4526" t="s">
        <v>8963</v>
      </c>
      <c r="E4526" s="1">
        <v>42458</v>
      </c>
      <c r="F4526" t="s">
        <v>7</v>
      </c>
      <c r="H4526" t="s">
        <v>1799</v>
      </c>
      <c r="I4526" t="e">
        <f>VLOOKUP(G4526, industry!B:C, 2, FALSE)</f>
        <v>#N/A</v>
      </c>
    </row>
    <row r="4527" spans="1:9">
      <c r="A4527" t="s">
        <v>8964</v>
      </c>
      <c r="B4527" t="str">
        <f t="shared" si="140"/>
        <v>045204</v>
      </c>
      <c r="C4527" t="str">
        <f t="shared" si="141"/>
        <v>兆豐7P</v>
      </c>
      <c r="D4527" t="s">
        <v>8965</v>
      </c>
      <c r="E4527" s="1">
        <v>42458</v>
      </c>
      <c r="F4527" t="s">
        <v>7</v>
      </c>
      <c r="H4527" t="s">
        <v>1799</v>
      </c>
      <c r="I4527" t="e">
        <f>VLOOKUP(G4527, industry!B:C, 2, FALSE)</f>
        <v>#N/A</v>
      </c>
    </row>
    <row r="4528" spans="1:9">
      <c r="A4528" t="s">
        <v>8966</v>
      </c>
      <c r="B4528" t="str">
        <f t="shared" si="140"/>
        <v>045205</v>
      </c>
      <c r="C4528" t="str">
        <f t="shared" si="141"/>
        <v>兆豐7Q</v>
      </c>
      <c r="D4528" t="s">
        <v>8967</v>
      </c>
      <c r="E4528" s="1">
        <v>42458</v>
      </c>
      <c r="F4528" t="s">
        <v>7</v>
      </c>
      <c r="H4528" t="s">
        <v>1799</v>
      </c>
      <c r="I4528" t="e">
        <f>VLOOKUP(G4528, industry!B:C, 2, FALSE)</f>
        <v>#N/A</v>
      </c>
    </row>
    <row r="4529" spans="1:9">
      <c r="A4529" t="s">
        <v>8968</v>
      </c>
      <c r="B4529" t="str">
        <f t="shared" si="140"/>
        <v>045206</v>
      </c>
      <c r="C4529" t="str">
        <f t="shared" si="141"/>
        <v>兆豐7R</v>
      </c>
      <c r="D4529" t="s">
        <v>8969</v>
      </c>
      <c r="E4529" s="1">
        <v>42458</v>
      </c>
      <c r="F4529" t="s">
        <v>7</v>
      </c>
      <c r="H4529" t="s">
        <v>1799</v>
      </c>
      <c r="I4529" t="e">
        <f>VLOOKUP(G4529, industry!B:C, 2, FALSE)</f>
        <v>#N/A</v>
      </c>
    </row>
    <row r="4530" spans="1:9">
      <c r="A4530" t="s">
        <v>8970</v>
      </c>
      <c r="B4530" t="str">
        <f t="shared" si="140"/>
        <v>045207</v>
      </c>
      <c r="C4530" t="str">
        <f t="shared" si="141"/>
        <v>兆豐7S</v>
      </c>
      <c r="D4530" t="s">
        <v>8971</v>
      </c>
      <c r="E4530" s="1">
        <v>42458</v>
      </c>
      <c r="F4530" t="s">
        <v>7</v>
      </c>
      <c r="H4530" t="s">
        <v>1799</v>
      </c>
      <c r="I4530" t="e">
        <f>VLOOKUP(G4530, industry!B:C, 2, FALSE)</f>
        <v>#N/A</v>
      </c>
    </row>
    <row r="4531" spans="1:9">
      <c r="A4531" t="s">
        <v>8972</v>
      </c>
      <c r="B4531" t="str">
        <f t="shared" si="140"/>
        <v>045208</v>
      </c>
      <c r="C4531" t="str">
        <f t="shared" si="141"/>
        <v>兆豐7T</v>
      </c>
      <c r="D4531" t="s">
        <v>8973</v>
      </c>
      <c r="E4531" s="1">
        <v>42458</v>
      </c>
      <c r="F4531" t="s">
        <v>7</v>
      </c>
      <c r="H4531" t="s">
        <v>1799</v>
      </c>
      <c r="I4531" t="e">
        <f>VLOOKUP(G4531, industry!B:C, 2, FALSE)</f>
        <v>#N/A</v>
      </c>
    </row>
    <row r="4532" spans="1:9">
      <c r="A4532" t="s">
        <v>8974</v>
      </c>
      <c r="B4532" t="str">
        <f t="shared" si="140"/>
        <v>045209</v>
      </c>
      <c r="C4532" t="str">
        <f t="shared" si="141"/>
        <v>兆豐7U</v>
      </c>
      <c r="D4532" t="s">
        <v>8975</v>
      </c>
      <c r="E4532" s="1">
        <v>42458</v>
      </c>
      <c r="F4532" t="s">
        <v>7</v>
      </c>
      <c r="H4532" t="s">
        <v>1799</v>
      </c>
      <c r="I4532" t="e">
        <f>VLOOKUP(G4532, industry!B:C, 2, FALSE)</f>
        <v>#N/A</v>
      </c>
    </row>
    <row r="4533" spans="1:9">
      <c r="A4533" t="s">
        <v>8976</v>
      </c>
      <c r="B4533" t="str">
        <f t="shared" si="140"/>
        <v>04520P</v>
      </c>
      <c r="C4533" t="str">
        <f t="shared" si="141"/>
        <v>富邦1E</v>
      </c>
      <c r="D4533" t="s">
        <v>8977</v>
      </c>
      <c r="E4533" s="1">
        <v>42535</v>
      </c>
      <c r="F4533" t="s">
        <v>7</v>
      </c>
      <c r="H4533" t="s">
        <v>1796</v>
      </c>
      <c r="I4533" t="e">
        <f>VLOOKUP(G4533, industry!B:C, 2, FALSE)</f>
        <v>#N/A</v>
      </c>
    </row>
    <row r="4534" spans="1:9">
      <c r="A4534" t="s">
        <v>8978</v>
      </c>
      <c r="B4534" t="str">
        <f t="shared" si="140"/>
        <v>045210</v>
      </c>
      <c r="C4534" t="str">
        <f t="shared" si="141"/>
        <v>兆豐7V</v>
      </c>
      <c r="D4534" t="s">
        <v>8979</v>
      </c>
      <c r="E4534" s="1">
        <v>42458</v>
      </c>
      <c r="F4534" t="s">
        <v>7</v>
      </c>
      <c r="H4534" t="s">
        <v>1799</v>
      </c>
      <c r="I4534" t="e">
        <f>VLOOKUP(G4534, industry!B:C, 2, FALSE)</f>
        <v>#N/A</v>
      </c>
    </row>
    <row r="4535" spans="1:9">
      <c r="A4535" t="s">
        <v>8980</v>
      </c>
      <c r="B4535" t="str">
        <f t="shared" si="140"/>
        <v>045211</v>
      </c>
      <c r="C4535" t="str">
        <f t="shared" si="141"/>
        <v>兆豐7W</v>
      </c>
      <c r="D4535" t="s">
        <v>8981</v>
      </c>
      <c r="E4535" s="1">
        <v>42458</v>
      </c>
      <c r="F4535" t="s">
        <v>7</v>
      </c>
      <c r="H4535" t="s">
        <v>1799</v>
      </c>
      <c r="I4535" t="e">
        <f>VLOOKUP(G4535, industry!B:C, 2, FALSE)</f>
        <v>#N/A</v>
      </c>
    </row>
    <row r="4536" spans="1:9">
      <c r="A4536" t="s">
        <v>8982</v>
      </c>
      <c r="B4536" t="str">
        <f t="shared" si="140"/>
        <v>045212</v>
      </c>
      <c r="C4536" t="str">
        <f t="shared" si="141"/>
        <v>中信73</v>
      </c>
      <c r="D4536" t="s">
        <v>8983</v>
      </c>
      <c r="E4536" s="1">
        <v>42458</v>
      </c>
      <c r="F4536" t="s">
        <v>7</v>
      </c>
      <c r="H4536" t="s">
        <v>1799</v>
      </c>
      <c r="I4536" t="e">
        <f>VLOOKUP(G4536, industry!B:C, 2, FALSE)</f>
        <v>#N/A</v>
      </c>
    </row>
    <row r="4537" spans="1:9">
      <c r="A4537" t="s">
        <v>8984</v>
      </c>
      <c r="B4537" t="str">
        <f t="shared" si="140"/>
        <v>045213</v>
      </c>
      <c r="C4537" t="str">
        <f t="shared" si="141"/>
        <v>中信74</v>
      </c>
      <c r="D4537" t="s">
        <v>8985</v>
      </c>
      <c r="E4537" s="1">
        <v>42458</v>
      </c>
      <c r="F4537" t="s">
        <v>7</v>
      </c>
      <c r="H4537" t="s">
        <v>1799</v>
      </c>
      <c r="I4537" t="e">
        <f>VLOOKUP(G4537, industry!B:C, 2, FALSE)</f>
        <v>#N/A</v>
      </c>
    </row>
    <row r="4538" spans="1:9">
      <c r="A4538" t="s">
        <v>8986</v>
      </c>
      <c r="B4538" t="str">
        <f t="shared" si="140"/>
        <v>045214</v>
      </c>
      <c r="C4538" t="str">
        <f t="shared" si="141"/>
        <v>1W永豐</v>
      </c>
      <c r="D4538" t="s">
        <v>8987</v>
      </c>
      <c r="E4538" s="1">
        <v>42458</v>
      </c>
      <c r="F4538" t="s">
        <v>7</v>
      </c>
      <c r="H4538" t="s">
        <v>1799</v>
      </c>
      <c r="I4538" t="e">
        <f>VLOOKUP(G4538, industry!B:C, 2, FALSE)</f>
        <v>#N/A</v>
      </c>
    </row>
    <row r="4539" spans="1:9">
      <c r="A4539" t="s">
        <v>8988</v>
      </c>
      <c r="B4539" t="str">
        <f t="shared" si="140"/>
        <v>045215</v>
      </c>
      <c r="C4539" t="str">
        <f t="shared" si="141"/>
        <v>1X永豐</v>
      </c>
      <c r="D4539" t="s">
        <v>8989</v>
      </c>
      <c r="E4539" s="1">
        <v>42458</v>
      </c>
      <c r="F4539" t="s">
        <v>7</v>
      </c>
      <c r="H4539" t="s">
        <v>1799</v>
      </c>
      <c r="I4539" t="e">
        <f>VLOOKUP(G4539, industry!B:C, 2, FALSE)</f>
        <v>#N/A</v>
      </c>
    </row>
    <row r="4540" spans="1:9">
      <c r="A4540" t="s">
        <v>8990</v>
      </c>
      <c r="B4540" t="str">
        <f t="shared" si="140"/>
        <v>045216</v>
      </c>
      <c r="C4540" t="str">
        <f t="shared" si="141"/>
        <v>1Y永豐</v>
      </c>
      <c r="D4540" t="s">
        <v>8991</v>
      </c>
      <c r="E4540" s="1">
        <v>42458</v>
      </c>
      <c r="F4540" t="s">
        <v>7</v>
      </c>
      <c r="H4540" t="s">
        <v>1799</v>
      </c>
      <c r="I4540" t="e">
        <f>VLOOKUP(G4540, industry!B:C, 2, FALSE)</f>
        <v>#N/A</v>
      </c>
    </row>
    <row r="4541" spans="1:9">
      <c r="A4541" t="s">
        <v>8992</v>
      </c>
      <c r="B4541" t="str">
        <f t="shared" si="140"/>
        <v>045217</v>
      </c>
      <c r="C4541" t="str">
        <f t="shared" si="141"/>
        <v>1Z永豐</v>
      </c>
      <c r="D4541" t="s">
        <v>8993</v>
      </c>
      <c r="E4541" s="1">
        <v>42458</v>
      </c>
      <c r="F4541" t="s">
        <v>7</v>
      </c>
      <c r="H4541" t="s">
        <v>1799</v>
      </c>
      <c r="I4541" t="e">
        <f>VLOOKUP(G4541, industry!B:C, 2, FALSE)</f>
        <v>#N/A</v>
      </c>
    </row>
    <row r="4542" spans="1:9">
      <c r="A4542" t="s">
        <v>8994</v>
      </c>
      <c r="B4542" t="str">
        <f t="shared" si="140"/>
        <v>045218</v>
      </c>
      <c r="C4542" t="str">
        <f t="shared" si="141"/>
        <v>大展N2</v>
      </c>
      <c r="D4542" t="s">
        <v>8995</v>
      </c>
      <c r="E4542" s="1">
        <v>42458</v>
      </c>
      <c r="F4542" t="s">
        <v>7</v>
      </c>
      <c r="H4542" t="s">
        <v>1799</v>
      </c>
      <c r="I4542" t="e">
        <f>VLOOKUP(G4542, industry!B:C, 2, FALSE)</f>
        <v>#N/A</v>
      </c>
    </row>
    <row r="4543" spans="1:9">
      <c r="A4543" t="s">
        <v>8996</v>
      </c>
      <c r="B4543" t="str">
        <f t="shared" si="140"/>
        <v>045219</v>
      </c>
      <c r="C4543" t="str">
        <f t="shared" si="141"/>
        <v>大展N3</v>
      </c>
      <c r="D4543" t="s">
        <v>8997</v>
      </c>
      <c r="E4543" s="1">
        <v>42458</v>
      </c>
      <c r="F4543" t="s">
        <v>7</v>
      </c>
      <c r="H4543" t="s">
        <v>1799</v>
      </c>
      <c r="I4543" t="e">
        <f>VLOOKUP(G4543, industry!B:C, 2, FALSE)</f>
        <v>#N/A</v>
      </c>
    </row>
    <row r="4544" spans="1:9">
      <c r="A4544" t="s">
        <v>8998</v>
      </c>
      <c r="B4544" t="str">
        <f t="shared" si="140"/>
        <v>04521P</v>
      </c>
      <c r="C4544" t="str">
        <f t="shared" si="141"/>
        <v>5F第一</v>
      </c>
      <c r="D4544" t="s">
        <v>8999</v>
      </c>
      <c r="E4544" s="1">
        <v>42536</v>
      </c>
      <c r="F4544" t="s">
        <v>7</v>
      </c>
      <c r="H4544" t="s">
        <v>1796</v>
      </c>
      <c r="I4544" t="e">
        <f>VLOOKUP(G4544, industry!B:C, 2, FALSE)</f>
        <v>#N/A</v>
      </c>
    </row>
    <row r="4545" spans="1:9">
      <c r="A4545" t="s">
        <v>9000</v>
      </c>
      <c r="B4545" t="str">
        <f t="shared" si="140"/>
        <v>045220</v>
      </c>
      <c r="C4545" t="str">
        <f t="shared" si="141"/>
        <v>日盛BB</v>
      </c>
      <c r="D4545" t="s">
        <v>9001</v>
      </c>
      <c r="E4545" s="1">
        <v>42458</v>
      </c>
      <c r="F4545" t="s">
        <v>7</v>
      </c>
      <c r="H4545" t="s">
        <v>1799</v>
      </c>
      <c r="I4545" t="e">
        <f>VLOOKUP(G4545, industry!B:C, 2, FALSE)</f>
        <v>#N/A</v>
      </c>
    </row>
    <row r="4546" spans="1:9">
      <c r="A4546" t="s">
        <v>9002</v>
      </c>
      <c r="B4546" t="str">
        <f t="shared" ref="B4546:B4609" si="142">MID(A4546,1,FIND("　", A4546)-1)</f>
        <v>045221</v>
      </c>
      <c r="C4546" t="str">
        <f t="shared" ref="C4546:C4609" si="143">MID(A4546,FIND("　", A4546)+1, 20)</f>
        <v>凱基FY</v>
      </c>
      <c r="D4546" t="s">
        <v>9003</v>
      </c>
      <c r="E4546" s="1">
        <v>42458</v>
      </c>
      <c r="F4546" t="s">
        <v>7</v>
      </c>
      <c r="H4546" t="s">
        <v>1799</v>
      </c>
      <c r="I4546" t="e">
        <f>VLOOKUP(G4546, industry!B:C, 2, FALSE)</f>
        <v>#N/A</v>
      </c>
    </row>
    <row r="4547" spans="1:9">
      <c r="A4547" t="s">
        <v>9004</v>
      </c>
      <c r="B4547" t="str">
        <f t="shared" si="142"/>
        <v>045222</v>
      </c>
      <c r="C4547" t="str">
        <f t="shared" si="143"/>
        <v>凱基FZ</v>
      </c>
      <c r="D4547" t="s">
        <v>9005</v>
      </c>
      <c r="E4547" s="1">
        <v>42458</v>
      </c>
      <c r="F4547" t="s">
        <v>7</v>
      </c>
      <c r="H4547" t="s">
        <v>1799</v>
      </c>
      <c r="I4547" t="e">
        <f>VLOOKUP(G4547, industry!B:C, 2, FALSE)</f>
        <v>#N/A</v>
      </c>
    </row>
    <row r="4548" spans="1:9">
      <c r="A4548" t="s">
        <v>9006</v>
      </c>
      <c r="B4548" t="str">
        <f t="shared" si="142"/>
        <v>045223</v>
      </c>
      <c r="C4548" t="str">
        <f t="shared" si="143"/>
        <v>凱基GA</v>
      </c>
      <c r="D4548" t="s">
        <v>9007</v>
      </c>
      <c r="E4548" s="1">
        <v>42458</v>
      </c>
      <c r="F4548" t="s">
        <v>7</v>
      </c>
      <c r="H4548" t="s">
        <v>1799</v>
      </c>
      <c r="I4548" t="e">
        <f>VLOOKUP(G4548, industry!B:C, 2, FALSE)</f>
        <v>#N/A</v>
      </c>
    </row>
    <row r="4549" spans="1:9">
      <c r="A4549" t="s">
        <v>9008</v>
      </c>
      <c r="B4549" t="str">
        <f t="shared" si="142"/>
        <v>045224</v>
      </c>
      <c r="C4549" t="str">
        <f t="shared" si="143"/>
        <v>凱基GB</v>
      </c>
      <c r="D4549" t="s">
        <v>9009</v>
      </c>
      <c r="E4549" s="1">
        <v>42458</v>
      </c>
      <c r="F4549" t="s">
        <v>7</v>
      </c>
      <c r="H4549" t="s">
        <v>1799</v>
      </c>
      <c r="I4549" t="e">
        <f>VLOOKUP(G4549, industry!B:C, 2, FALSE)</f>
        <v>#N/A</v>
      </c>
    </row>
    <row r="4550" spans="1:9">
      <c r="A4550" t="s">
        <v>9010</v>
      </c>
      <c r="B4550" t="str">
        <f t="shared" si="142"/>
        <v>045225</v>
      </c>
      <c r="C4550" t="str">
        <f t="shared" si="143"/>
        <v>凱基GC</v>
      </c>
      <c r="D4550" t="s">
        <v>9011</v>
      </c>
      <c r="E4550" s="1">
        <v>42458</v>
      </c>
      <c r="F4550" t="s">
        <v>7</v>
      </c>
      <c r="H4550" t="s">
        <v>1799</v>
      </c>
      <c r="I4550" t="e">
        <f>VLOOKUP(G4550, industry!B:C, 2, FALSE)</f>
        <v>#N/A</v>
      </c>
    </row>
    <row r="4551" spans="1:9">
      <c r="A4551" t="s">
        <v>9012</v>
      </c>
      <c r="B4551" t="str">
        <f t="shared" si="142"/>
        <v>045226</v>
      </c>
      <c r="C4551" t="str">
        <f t="shared" si="143"/>
        <v>凱基GE</v>
      </c>
      <c r="D4551" t="s">
        <v>9013</v>
      </c>
      <c r="E4551" s="1">
        <v>42458</v>
      </c>
      <c r="F4551" t="s">
        <v>7</v>
      </c>
      <c r="H4551" t="s">
        <v>1799</v>
      </c>
      <c r="I4551" t="e">
        <f>VLOOKUP(G4551, industry!B:C, 2, FALSE)</f>
        <v>#N/A</v>
      </c>
    </row>
    <row r="4552" spans="1:9">
      <c r="A4552" t="s">
        <v>9014</v>
      </c>
      <c r="B4552" t="str">
        <f t="shared" si="142"/>
        <v>045227</v>
      </c>
      <c r="C4552" t="str">
        <f t="shared" si="143"/>
        <v>永昌CW</v>
      </c>
      <c r="D4552" t="s">
        <v>9015</v>
      </c>
      <c r="E4552" s="1">
        <v>42458</v>
      </c>
      <c r="F4552" t="s">
        <v>7</v>
      </c>
      <c r="H4552" t="s">
        <v>1799</v>
      </c>
      <c r="I4552" t="e">
        <f>VLOOKUP(G4552, industry!B:C, 2, FALSE)</f>
        <v>#N/A</v>
      </c>
    </row>
    <row r="4553" spans="1:9">
      <c r="A4553" t="s">
        <v>9016</v>
      </c>
      <c r="B4553" t="str">
        <f t="shared" si="142"/>
        <v>045228</v>
      </c>
      <c r="C4553" t="str">
        <f t="shared" si="143"/>
        <v>永昌CX</v>
      </c>
      <c r="D4553" t="s">
        <v>9017</v>
      </c>
      <c r="E4553" s="1">
        <v>42458</v>
      </c>
      <c r="F4553" t="s">
        <v>7</v>
      </c>
      <c r="H4553" t="s">
        <v>1799</v>
      </c>
      <c r="I4553" t="e">
        <f>VLOOKUP(G4553, industry!B:C, 2, FALSE)</f>
        <v>#N/A</v>
      </c>
    </row>
    <row r="4554" spans="1:9">
      <c r="A4554" t="s">
        <v>9018</v>
      </c>
      <c r="B4554" t="str">
        <f t="shared" si="142"/>
        <v>045229</v>
      </c>
      <c r="C4554" t="str">
        <f t="shared" si="143"/>
        <v>永昌CY</v>
      </c>
      <c r="D4554" t="s">
        <v>9019</v>
      </c>
      <c r="E4554" s="1">
        <v>42458</v>
      </c>
      <c r="F4554" t="s">
        <v>7</v>
      </c>
      <c r="H4554" t="s">
        <v>1799</v>
      </c>
      <c r="I4554" t="e">
        <f>VLOOKUP(G4554, industry!B:C, 2, FALSE)</f>
        <v>#N/A</v>
      </c>
    </row>
    <row r="4555" spans="1:9">
      <c r="A4555" t="s">
        <v>9020</v>
      </c>
      <c r="B4555" t="str">
        <f t="shared" si="142"/>
        <v>04522P</v>
      </c>
      <c r="C4555" t="str">
        <f t="shared" si="143"/>
        <v>中信AD</v>
      </c>
      <c r="D4555" t="s">
        <v>9021</v>
      </c>
      <c r="E4555" s="1">
        <v>42536</v>
      </c>
      <c r="F4555" t="s">
        <v>7</v>
      </c>
      <c r="H4555" t="s">
        <v>1796</v>
      </c>
      <c r="I4555" t="e">
        <f>VLOOKUP(G4555, industry!B:C, 2, FALSE)</f>
        <v>#N/A</v>
      </c>
    </row>
    <row r="4556" spans="1:9">
      <c r="A4556" t="s">
        <v>9022</v>
      </c>
      <c r="B4556" t="str">
        <f t="shared" si="142"/>
        <v>045230</v>
      </c>
      <c r="C4556" t="str">
        <f t="shared" si="143"/>
        <v>HF元富</v>
      </c>
      <c r="D4556" t="s">
        <v>9023</v>
      </c>
      <c r="E4556" s="1">
        <v>42458</v>
      </c>
      <c r="F4556" t="s">
        <v>7</v>
      </c>
      <c r="H4556" t="s">
        <v>1799</v>
      </c>
      <c r="I4556" t="e">
        <f>VLOOKUP(G4556, industry!B:C, 2, FALSE)</f>
        <v>#N/A</v>
      </c>
    </row>
    <row r="4557" spans="1:9">
      <c r="A4557" t="s">
        <v>9024</v>
      </c>
      <c r="B4557" t="str">
        <f t="shared" si="142"/>
        <v>045231</v>
      </c>
      <c r="C4557" t="str">
        <f t="shared" si="143"/>
        <v>HG元富</v>
      </c>
      <c r="D4557" t="s">
        <v>9025</v>
      </c>
      <c r="E4557" s="1">
        <v>42458</v>
      </c>
      <c r="F4557" t="s">
        <v>7</v>
      </c>
      <c r="H4557" t="s">
        <v>1799</v>
      </c>
      <c r="I4557" t="e">
        <f>VLOOKUP(G4557, industry!B:C, 2, FALSE)</f>
        <v>#N/A</v>
      </c>
    </row>
    <row r="4558" spans="1:9">
      <c r="A4558" t="s">
        <v>9026</v>
      </c>
      <c r="B4558" t="str">
        <f t="shared" si="142"/>
        <v>045232</v>
      </c>
      <c r="C4558" t="str">
        <f t="shared" si="143"/>
        <v>HH元富</v>
      </c>
      <c r="D4558" t="s">
        <v>9027</v>
      </c>
      <c r="E4558" s="1">
        <v>42458</v>
      </c>
      <c r="F4558" t="s">
        <v>7</v>
      </c>
      <c r="H4558" t="s">
        <v>1799</v>
      </c>
      <c r="I4558" t="e">
        <f>VLOOKUP(G4558, industry!B:C, 2, FALSE)</f>
        <v>#N/A</v>
      </c>
    </row>
    <row r="4559" spans="1:9">
      <c r="A4559" t="s">
        <v>9028</v>
      </c>
      <c r="B4559" t="str">
        <f t="shared" si="142"/>
        <v>045233</v>
      </c>
      <c r="C4559" t="str">
        <f t="shared" si="143"/>
        <v>HJ元富</v>
      </c>
      <c r="D4559" t="s">
        <v>9029</v>
      </c>
      <c r="E4559" s="1">
        <v>42458</v>
      </c>
      <c r="F4559" t="s">
        <v>7</v>
      </c>
      <c r="H4559" t="s">
        <v>1799</v>
      </c>
      <c r="I4559" t="e">
        <f>VLOOKUP(G4559, industry!B:C, 2, FALSE)</f>
        <v>#N/A</v>
      </c>
    </row>
    <row r="4560" spans="1:9">
      <c r="A4560" t="s">
        <v>9030</v>
      </c>
      <c r="B4560" t="str">
        <f t="shared" si="142"/>
        <v>045234</v>
      </c>
      <c r="C4560" t="str">
        <f t="shared" si="143"/>
        <v>2Z群益</v>
      </c>
      <c r="D4560" t="s">
        <v>9031</v>
      </c>
      <c r="E4560" s="1">
        <v>42458</v>
      </c>
      <c r="F4560" t="s">
        <v>7</v>
      </c>
      <c r="H4560" t="s">
        <v>1799</v>
      </c>
      <c r="I4560" t="e">
        <f>VLOOKUP(G4560, industry!B:C, 2, FALSE)</f>
        <v>#N/A</v>
      </c>
    </row>
    <row r="4561" spans="1:9">
      <c r="A4561" t="s">
        <v>9032</v>
      </c>
      <c r="B4561" t="str">
        <f t="shared" si="142"/>
        <v>045235</v>
      </c>
      <c r="C4561" t="str">
        <f t="shared" si="143"/>
        <v>3A群益</v>
      </c>
      <c r="D4561" t="s">
        <v>9033</v>
      </c>
      <c r="E4561" s="1">
        <v>42458</v>
      </c>
      <c r="F4561" t="s">
        <v>7</v>
      </c>
      <c r="H4561" t="s">
        <v>1799</v>
      </c>
      <c r="I4561" t="e">
        <f>VLOOKUP(G4561, industry!B:C, 2, FALSE)</f>
        <v>#N/A</v>
      </c>
    </row>
    <row r="4562" spans="1:9">
      <c r="A4562" t="s">
        <v>9034</v>
      </c>
      <c r="B4562" t="str">
        <f t="shared" si="142"/>
        <v>045236</v>
      </c>
      <c r="C4562" t="str">
        <f t="shared" si="143"/>
        <v>3B群益</v>
      </c>
      <c r="D4562" t="s">
        <v>9035</v>
      </c>
      <c r="E4562" s="1">
        <v>42458</v>
      </c>
      <c r="F4562" t="s">
        <v>7</v>
      </c>
      <c r="H4562" t="s">
        <v>1799</v>
      </c>
      <c r="I4562" t="e">
        <f>VLOOKUP(G4562, industry!B:C, 2, FALSE)</f>
        <v>#N/A</v>
      </c>
    </row>
    <row r="4563" spans="1:9">
      <c r="A4563" t="s">
        <v>9036</v>
      </c>
      <c r="B4563" t="str">
        <f t="shared" si="142"/>
        <v>045237</v>
      </c>
      <c r="C4563" t="str">
        <f t="shared" si="143"/>
        <v>3C群益</v>
      </c>
      <c r="D4563" t="s">
        <v>9037</v>
      </c>
      <c r="E4563" s="1">
        <v>42458</v>
      </c>
      <c r="F4563" t="s">
        <v>7</v>
      </c>
      <c r="H4563" t="s">
        <v>1799</v>
      </c>
      <c r="I4563" t="e">
        <f>VLOOKUP(G4563, industry!B:C, 2, FALSE)</f>
        <v>#N/A</v>
      </c>
    </row>
    <row r="4564" spans="1:9">
      <c r="A4564" t="s">
        <v>9038</v>
      </c>
      <c r="B4564" t="str">
        <f t="shared" si="142"/>
        <v>045238</v>
      </c>
      <c r="C4564" t="str">
        <f t="shared" si="143"/>
        <v>3D群益</v>
      </c>
      <c r="D4564" t="s">
        <v>9039</v>
      </c>
      <c r="E4564" s="1">
        <v>42458</v>
      </c>
      <c r="F4564" t="s">
        <v>7</v>
      </c>
      <c r="H4564" t="s">
        <v>1799</v>
      </c>
      <c r="I4564" t="e">
        <f>VLOOKUP(G4564, industry!B:C, 2, FALSE)</f>
        <v>#N/A</v>
      </c>
    </row>
    <row r="4565" spans="1:9">
      <c r="A4565" t="s">
        <v>9040</v>
      </c>
      <c r="B4565" t="str">
        <f t="shared" si="142"/>
        <v>045239</v>
      </c>
      <c r="C4565" t="str">
        <f t="shared" si="143"/>
        <v>3E群益</v>
      </c>
      <c r="D4565" t="s">
        <v>9041</v>
      </c>
      <c r="E4565" s="1">
        <v>42458</v>
      </c>
      <c r="F4565" t="s">
        <v>7</v>
      </c>
      <c r="H4565" t="s">
        <v>1799</v>
      </c>
      <c r="I4565" t="e">
        <f>VLOOKUP(G4565, industry!B:C, 2, FALSE)</f>
        <v>#N/A</v>
      </c>
    </row>
    <row r="4566" spans="1:9">
      <c r="A4566" t="s">
        <v>9042</v>
      </c>
      <c r="B4566" t="str">
        <f t="shared" si="142"/>
        <v>04523P</v>
      </c>
      <c r="C4566" t="str">
        <f t="shared" si="143"/>
        <v>中信AE</v>
      </c>
      <c r="D4566" t="s">
        <v>9043</v>
      </c>
      <c r="E4566" s="1">
        <v>42536</v>
      </c>
      <c r="F4566" t="s">
        <v>7</v>
      </c>
      <c r="H4566" t="s">
        <v>1796</v>
      </c>
      <c r="I4566" t="e">
        <f>VLOOKUP(G4566, industry!B:C, 2, FALSE)</f>
        <v>#N/A</v>
      </c>
    </row>
    <row r="4567" spans="1:9">
      <c r="A4567" t="s">
        <v>9044</v>
      </c>
      <c r="B4567" t="str">
        <f t="shared" si="142"/>
        <v>045240</v>
      </c>
      <c r="C4567" t="str">
        <f t="shared" si="143"/>
        <v>3G群益</v>
      </c>
      <c r="D4567" t="s">
        <v>9045</v>
      </c>
      <c r="E4567" s="1">
        <v>42458</v>
      </c>
      <c r="F4567" t="s">
        <v>7</v>
      </c>
      <c r="H4567" t="s">
        <v>1799</v>
      </c>
      <c r="I4567" t="e">
        <f>VLOOKUP(G4567, industry!B:C, 2, FALSE)</f>
        <v>#N/A</v>
      </c>
    </row>
    <row r="4568" spans="1:9">
      <c r="A4568" t="s">
        <v>9046</v>
      </c>
      <c r="B4568" t="str">
        <f t="shared" si="142"/>
        <v>045241</v>
      </c>
      <c r="C4568" t="str">
        <f t="shared" si="143"/>
        <v>3H群益</v>
      </c>
      <c r="D4568" t="s">
        <v>9047</v>
      </c>
      <c r="E4568" s="1">
        <v>42458</v>
      </c>
      <c r="F4568" t="s">
        <v>7</v>
      </c>
      <c r="H4568" t="s">
        <v>1799</v>
      </c>
      <c r="I4568" t="e">
        <f>VLOOKUP(G4568, industry!B:C, 2, FALSE)</f>
        <v>#N/A</v>
      </c>
    </row>
    <row r="4569" spans="1:9">
      <c r="A4569" t="s">
        <v>9048</v>
      </c>
      <c r="B4569" t="str">
        <f t="shared" si="142"/>
        <v>045242</v>
      </c>
      <c r="C4569" t="str">
        <f t="shared" si="143"/>
        <v>3I群益</v>
      </c>
      <c r="D4569" t="s">
        <v>9049</v>
      </c>
      <c r="E4569" s="1">
        <v>42458</v>
      </c>
      <c r="F4569" t="s">
        <v>7</v>
      </c>
      <c r="H4569" t="s">
        <v>1799</v>
      </c>
      <c r="I4569" t="e">
        <f>VLOOKUP(G4569, industry!B:C, 2, FALSE)</f>
        <v>#N/A</v>
      </c>
    </row>
    <row r="4570" spans="1:9">
      <c r="A4570" t="s">
        <v>9050</v>
      </c>
      <c r="B4570" t="str">
        <f t="shared" si="142"/>
        <v>045243</v>
      </c>
      <c r="C4570" t="str">
        <f t="shared" si="143"/>
        <v>3J群益</v>
      </c>
      <c r="D4570" t="s">
        <v>9051</v>
      </c>
      <c r="E4570" s="1">
        <v>42458</v>
      </c>
      <c r="F4570" t="s">
        <v>7</v>
      </c>
      <c r="H4570" t="s">
        <v>1799</v>
      </c>
      <c r="I4570" t="e">
        <f>VLOOKUP(G4570, industry!B:C, 2, FALSE)</f>
        <v>#N/A</v>
      </c>
    </row>
    <row r="4571" spans="1:9">
      <c r="A4571" t="s">
        <v>9052</v>
      </c>
      <c r="B4571" t="str">
        <f t="shared" si="142"/>
        <v>045244</v>
      </c>
      <c r="C4571" t="str">
        <f t="shared" si="143"/>
        <v>3K群益</v>
      </c>
      <c r="D4571" t="s">
        <v>9053</v>
      </c>
      <c r="E4571" s="1">
        <v>42458</v>
      </c>
      <c r="F4571" t="s">
        <v>7</v>
      </c>
      <c r="H4571" t="s">
        <v>1799</v>
      </c>
      <c r="I4571" t="e">
        <f>VLOOKUP(G4571, industry!B:C, 2, FALSE)</f>
        <v>#N/A</v>
      </c>
    </row>
    <row r="4572" spans="1:9">
      <c r="A4572" t="s">
        <v>9054</v>
      </c>
      <c r="B4572" t="str">
        <f t="shared" si="142"/>
        <v>045245</v>
      </c>
      <c r="C4572" t="str">
        <f t="shared" si="143"/>
        <v>3L群益</v>
      </c>
      <c r="D4572" t="s">
        <v>9055</v>
      </c>
      <c r="E4572" s="1">
        <v>42458</v>
      </c>
      <c r="F4572" t="s">
        <v>7</v>
      </c>
      <c r="H4572" t="s">
        <v>1799</v>
      </c>
      <c r="I4572" t="e">
        <f>VLOOKUP(G4572, industry!B:C, 2, FALSE)</f>
        <v>#N/A</v>
      </c>
    </row>
    <row r="4573" spans="1:9">
      <c r="A4573" t="s">
        <v>9056</v>
      </c>
      <c r="B4573" t="str">
        <f t="shared" si="142"/>
        <v>045246</v>
      </c>
      <c r="C4573" t="str">
        <f t="shared" si="143"/>
        <v>3M群益</v>
      </c>
      <c r="D4573" t="s">
        <v>9057</v>
      </c>
      <c r="E4573" s="1">
        <v>42458</v>
      </c>
      <c r="F4573" t="s">
        <v>7</v>
      </c>
      <c r="H4573" t="s">
        <v>1799</v>
      </c>
      <c r="I4573" t="e">
        <f>VLOOKUP(G4573, industry!B:C, 2, FALSE)</f>
        <v>#N/A</v>
      </c>
    </row>
    <row r="4574" spans="1:9">
      <c r="A4574" t="s">
        <v>9058</v>
      </c>
      <c r="B4574" t="str">
        <f t="shared" si="142"/>
        <v>045247</v>
      </c>
      <c r="C4574" t="str">
        <f t="shared" si="143"/>
        <v>FI元大</v>
      </c>
      <c r="D4574" t="s">
        <v>9059</v>
      </c>
      <c r="E4574" s="1">
        <v>42458</v>
      </c>
      <c r="F4574" t="s">
        <v>7</v>
      </c>
      <c r="H4574" t="s">
        <v>1799</v>
      </c>
      <c r="I4574" t="e">
        <f>VLOOKUP(G4574, industry!B:C, 2, FALSE)</f>
        <v>#N/A</v>
      </c>
    </row>
    <row r="4575" spans="1:9">
      <c r="A4575" t="s">
        <v>9060</v>
      </c>
      <c r="B4575" t="str">
        <f t="shared" si="142"/>
        <v>045248</v>
      </c>
      <c r="C4575" t="str">
        <f t="shared" si="143"/>
        <v>FJ元大</v>
      </c>
      <c r="D4575" t="s">
        <v>9061</v>
      </c>
      <c r="E4575" s="1">
        <v>42458</v>
      </c>
      <c r="F4575" t="s">
        <v>7</v>
      </c>
      <c r="H4575" t="s">
        <v>1799</v>
      </c>
      <c r="I4575" t="e">
        <f>VLOOKUP(G4575, industry!B:C, 2, FALSE)</f>
        <v>#N/A</v>
      </c>
    </row>
    <row r="4576" spans="1:9">
      <c r="A4576" t="s">
        <v>9062</v>
      </c>
      <c r="B4576" t="str">
        <f t="shared" si="142"/>
        <v>045249</v>
      </c>
      <c r="C4576" t="str">
        <f t="shared" si="143"/>
        <v>FK元大</v>
      </c>
      <c r="D4576" t="s">
        <v>9063</v>
      </c>
      <c r="E4576" s="1">
        <v>42458</v>
      </c>
      <c r="F4576" t="s">
        <v>7</v>
      </c>
      <c r="H4576" t="s">
        <v>1799</v>
      </c>
      <c r="I4576" t="e">
        <f>VLOOKUP(G4576, industry!B:C, 2, FALSE)</f>
        <v>#N/A</v>
      </c>
    </row>
    <row r="4577" spans="1:9">
      <c r="A4577" t="s">
        <v>9064</v>
      </c>
      <c r="B4577" t="str">
        <f t="shared" si="142"/>
        <v>04524P</v>
      </c>
      <c r="C4577" t="str">
        <f t="shared" si="143"/>
        <v>元富4Z</v>
      </c>
      <c r="D4577" t="s">
        <v>9065</v>
      </c>
      <c r="E4577" s="1">
        <v>42536</v>
      </c>
      <c r="F4577" t="s">
        <v>7</v>
      </c>
      <c r="H4577" t="s">
        <v>1796</v>
      </c>
      <c r="I4577" t="e">
        <f>VLOOKUP(G4577, industry!B:C, 2, FALSE)</f>
        <v>#N/A</v>
      </c>
    </row>
    <row r="4578" spans="1:9">
      <c r="A4578" t="s">
        <v>9066</v>
      </c>
      <c r="B4578" t="str">
        <f t="shared" si="142"/>
        <v>045250</v>
      </c>
      <c r="C4578" t="str">
        <f t="shared" si="143"/>
        <v>FL元大</v>
      </c>
      <c r="D4578" t="s">
        <v>9067</v>
      </c>
      <c r="E4578" s="1">
        <v>42458</v>
      </c>
      <c r="F4578" t="s">
        <v>7</v>
      </c>
      <c r="H4578" t="s">
        <v>1799</v>
      </c>
      <c r="I4578" t="e">
        <f>VLOOKUP(G4578, industry!B:C, 2, FALSE)</f>
        <v>#N/A</v>
      </c>
    </row>
    <row r="4579" spans="1:9">
      <c r="A4579" t="s">
        <v>9068</v>
      </c>
      <c r="B4579" t="str">
        <f t="shared" si="142"/>
        <v>045251</v>
      </c>
      <c r="C4579" t="str">
        <f t="shared" si="143"/>
        <v>FM元大</v>
      </c>
      <c r="D4579" t="s">
        <v>9069</v>
      </c>
      <c r="E4579" s="1">
        <v>42458</v>
      </c>
      <c r="F4579" t="s">
        <v>7</v>
      </c>
      <c r="H4579" t="s">
        <v>1799</v>
      </c>
      <c r="I4579" t="e">
        <f>VLOOKUP(G4579, industry!B:C, 2, FALSE)</f>
        <v>#N/A</v>
      </c>
    </row>
    <row r="4580" spans="1:9">
      <c r="A4580" t="s">
        <v>9070</v>
      </c>
      <c r="B4580" t="str">
        <f t="shared" si="142"/>
        <v>045252</v>
      </c>
      <c r="C4580" t="str">
        <f t="shared" si="143"/>
        <v>FN元大</v>
      </c>
      <c r="D4580" t="s">
        <v>9071</v>
      </c>
      <c r="E4580" s="1">
        <v>42458</v>
      </c>
      <c r="F4580" t="s">
        <v>7</v>
      </c>
      <c r="H4580" t="s">
        <v>1799</v>
      </c>
      <c r="I4580" t="e">
        <f>VLOOKUP(G4580, industry!B:C, 2, FALSE)</f>
        <v>#N/A</v>
      </c>
    </row>
    <row r="4581" spans="1:9">
      <c r="A4581" t="s">
        <v>9072</v>
      </c>
      <c r="B4581" t="str">
        <f t="shared" si="142"/>
        <v>045253</v>
      </c>
      <c r="C4581" t="str">
        <f t="shared" si="143"/>
        <v>FP元大</v>
      </c>
      <c r="D4581" t="s">
        <v>9073</v>
      </c>
      <c r="E4581" s="1">
        <v>42458</v>
      </c>
      <c r="F4581" t="s">
        <v>7</v>
      </c>
      <c r="H4581" t="s">
        <v>1799</v>
      </c>
      <c r="I4581" t="e">
        <f>VLOOKUP(G4581, industry!B:C, 2, FALSE)</f>
        <v>#N/A</v>
      </c>
    </row>
    <row r="4582" spans="1:9">
      <c r="A4582" t="s">
        <v>9074</v>
      </c>
      <c r="B4582" t="str">
        <f t="shared" si="142"/>
        <v>045254</v>
      </c>
      <c r="C4582" t="str">
        <f t="shared" si="143"/>
        <v>FQ元大</v>
      </c>
      <c r="D4582" t="s">
        <v>9075</v>
      </c>
      <c r="E4582" s="1">
        <v>42458</v>
      </c>
      <c r="F4582" t="s">
        <v>7</v>
      </c>
      <c r="H4582" t="s">
        <v>1799</v>
      </c>
      <c r="I4582" t="e">
        <f>VLOOKUP(G4582, industry!B:C, 2, FALSE)</f>
        <v>#N/A</v>
      </c>
    </row>
    <row r="4583" spans="1:9">
      <c r="A4583" t="s">
        <v>9076</v>
      </c>
      <c r="B4583" t="str">
        <f t="shared" si="142"/>
        <v>045255</v>
      </c>
      <c r="C4583" t="str">
        <f t="shared" si="143"/>
        <v>FR元大</v>
      </c>
      <c r="D4583" t="s">
        <v>9077</v>
      </c>
      <c r="E4583" s="1">
        <v>42458</v>
      </c>
      <c r="F4583" t="s">
        <v>7</v>
      </c>
      <c r="H4583" t="s">
        <v>1799</v>
      </c>
      <c r="I4583" t="e">
        <f>VLOOKUP(G4583, industry!B:C, 2, FALSE)</f>
        <v>#N/A</v>
      </c>
    </row>
    <row r="4584" spans="1:9">
      <c r="A4584" t="s">
        <v>9078</v>
      </c>
      <c r="B4584" t="str">
        <f t="shared" si="142"/>
        <v>045256</v>
      </c>
      <c r="C4584" t="str">
        <f t="shared" si="143"/>
        <v>玉山07</v>
      </c>
      <c r="D4584" t="s">
        <v>9079</v>
      </c>
      <c r="E4584" s="1">
        <v>42458</v>
      </c>
      <c r="F4584" t="s">
        <v>7</v>
      </c>
      <c r="H4584" t="s">
        <v>1799</v>
      </c>
      <c r="I4584" t="e">
        <f>VLOOKUP(G4584, industry!B:C, 2, FALSE)</f>
        <v>#N/A</v>
      </c>
    </row>
    <row r="4585" spans="1:9">
      <c r="A4585" t="s">
        <v>9080</v>
      </c>
      <c r="B4585" t="str">
        <f t="shared" si="142"/>
        <v>045257</v>
      </c>
      <c r="C4585" t="str">
        <f t="shared" si="143"/>
        <v>玉山08</v>
      </c>
      <c r="D4585" t="s">
        <v>9081</v>
      </c>
      <c r="E4585" s="1">
        <v>42458</v>
      </c>
      <c r="F4585" t="s">
        <v>7</v>
      </c>
      <c r="H4585" t="s">
        <v>1799</v>
      </c>
      <c r="I4585" t="e">
        <f>VLOOKUP(G4585, industry!B:C, 2, FALSE)</f>
        <v>#N/A</v>
      </c>
    </row>
    <row r="4586" spans="1:9">
      <c r="A4586" t="s">
        <v>9082</v>
      </c>
      <c r="B4586" t="str">
        <f t="shared" si="142"/>
        <v>045258</v>
      </c>
      <c r="C4586" t="str">
        <f t="shared" si="143"/>
        <v>玉山09</v>
      </c>
      <c r="D4586" t="s">
        <v>9083</v>
      </c>
      <c r="E4586" s="1">
        <v>42458</v>
      </c>
      <c r="F4586" t="s">
        <v>7</v>
      </c>
      <c r="H4586" t="s">
        <v>1799</v>
      </c>
      <c r="I4586" t="e">
        <f>VLOOKUP(G4586, industry!B:C, 2, FALSE)</f>
        <v>#N/A</v>
      </c>
    </row>
    <row r="4587" spans="1:9">
      <c r="A4587" t="s">
        <v>9084</v>
      </c>
      <c r="B4587" t="str">
        <f t="shared" si="142"/>
        <v>045259</v>
      </c>
      <c r="C4587" t="str">
        <f t="shared" si="143"/>
        <v>KN國泰</v>
      </c>
      <c r="D4587" t="s">
        <v>9085</v>
      </c>
      <c r="E4587" s="1">
        <v>42458</v>
      </c>
      <c r="F4587" t="s">
        <v>7</v>
      </c>
      <c r="H4587" t="s">
        <v>1799</v>
      </c>
      <c r="I4587" t="e">
        <f>VLOOKUP(G4587, industry!B:C, 2, FALSE)</f>
        <v>#N/A</v>
      </c>
    </row>
    <row r="4588" spans="1:9">
      <c r="A4588" t="s">
        <v>9086</v>
      </c>
      <c r="B4588" t="str">
        <f t="shared" si="142"/>
        <v>04525P</v>
      </c>
      <c r="C4588" t="str">
        <f t="shared" si="143"/>
        <v>元富5A</v>
      </c>
      <c r="D4588" t="s">
        <v>9087</v>
      </c>
      <c r="E4588" s="1">
        <v>42536</v>
      </c>
      <c r="F4588" t="s">
        <v>7</v>
      </c>
      <c r="H4588" t="s">
        <v>1796</v>
      </c>
      <c r="I4588" t="e">
        <f>VLOOKUP(G4588, industry!B:C, 2, FALSE)</f>
        <v>#N/A</v>
      </c>
    </row>
    <row r="4589" spans="1:9">
      <c r="A4589" t="s">
        <v>9088</v>
      </c>
      <c r="B4589" t="str">
        <f t="shared" si="142"/>
        <v>045260</v>
      </c>
      <c r="C4589" t="str">
        <f t="shared" si="143"/>
        <v>KP國泰</v>
      </c>
      <c r="D4589" t="s">
        <v>9089</v>
      </c>
      <c r="E4589" s="1">
        <v>42458</v>
      </c>
      <c r="F4589" t="s">
        <v>7</v>
      </c>
      <c r="H4589" t="s">
        <v>1799</v>
      </c>
      <c r="I4589" t="e">
        <f>VLOOKUP(G4589, industry!B:C, 2, FALSE)</f>
        <v>#N/A</v>
      </c>
    </row>
    <row r="4590" spans="1:9">
      <c r="A4590" t="s">
        <v>9090</v>
      </c>
      <c r="B4590" t="str">
        <f t="shared" si="142"/>
        <v>045261</v>
      </c>
      <c r="C4590" t="str">
        <f t="shared" si="143"/>
        <v>GM富邦</v>
      </c>
      <c r="D4590" t="s">
        <v>9091</v>
      </c>
      <c r="E4590" s="1">
        <v>42458</v>
      </c>
      <c r="F4590" t="s">
        <v>7</v>
      </c>
      <c r="H4590" t="s">
        <v>1799</v>
      </c>
      <c r="I4590" t="e">
        <f>VLOOKUP(G4590, industry!B:C, 2, FALSE)</f>
        <v>#N/A</v>
      </c>
    </row>
    <row r="4591" spans="1:9">
      <c r="A4591" t="s">
        <v>9092</v>
      </c>
      <c r="B4591" t="str">
        <f t="shared" si="142"/>
        <v>045262</v>
      </c>
      <c r="C4591" t="str">
        <f t="shared" si="143"/>
        <v>日盛BC</v>
      </c>
      <c r="D4591" t="s">
        <v>9093</v>
      </c>
      <c r="E4591" s="1">
        <v>42459</v>
      </c>
      <c r="F4591" t="s">
        <v>7</v>
      </c>
      <c r="H4591" t="s">
        <v>1799</v>
      </c>
      <c r="I4591" t="e">
        <f>VLOOKUP(G4591, industry!B:C, 2, FALSE)</f>
        <v>#N/A</v>
      </c>
    </row>
    <row r="4592" spans="1:9">
      <c r="A4592" t="s">
        <v>9094</v>
      </c>
      <c r="B4592" t="str">
        <f t="shared" si="142"/>
        <v>045263</v>
      </c>
      <c r="C4592" t="str">
        <f t="shared" si="143"/>
        <v>統一HT</v>
      </c>
      <c r="D4592" t="s">
        <v>9095</v>
      </c>
      <c r="E4592" s="1">
        <v>42459</v>
      </c>
      <c r="F4592" t="s">
        <v>7</v>
      </c>
      <c r="H4592" t="s">
        <v>1799</v>
      </c>
      <c r="I4592" t="e">
        <f>VLOOKUP(G4592, industry!B:C, 2, FALSE)</f>
        <v>#N/A</v>
      </c>
    </row>
    <row r="4593" spans="1:9">
      <c r="A4593" t="s">
        <v>9096</v>
      </c>
      <c r="B4593" t="str">
        <f t="shared" si="142"/>
        <v>045264</v>
      </c>
      <c r="C4593" t="str">
        <f t="shared" si="143"/>
        <v>2A永豐</v>
      </c>
      <c r="D4593" t="s">
        <v>9097</v>
      </c>
      <c r="E4593" s="1">
        <v>42459</v>
      </c>
      <c r="F4593" t="s">
        <v>7</v>
      </c>
      <c r="H4593" t="s">
        <v>1799</v>
      </c>
      <c r="I4593" t="e">
        <f>VLOOKUP(G4593, industry!B:C, 2, FALSE)</f>
        <v>#N/A</v>
      </c>
    </row>
    <row r="4594" spans="1:9">
      <c r="A4594" t="s">
        <v>9098</v>
      </c>
      <c r="B4594" t="str">
        <f t="shared" si="142"/>
        <v>045265</v>
      </c>
      <c r="C4594" t="str">
        <f t="shared" si="143"/>
        <v>台新5G</v>
      </c>
      <c r="D4594" t="s">
        <v>9099</v>
      </c>
      <c r="E4594" s="1">
        <v>42459</v>
      </c>
      <c r="F4594" t="s">
        <v>7</v>
      </c>
      <c r="H4594" t="s">
        <v>1799</v>
      </c>
      <c r="I4594" t="e">
        <f>VLOOKUP(G4594, industry!B:C, 2, FALSE)</f>
        <v>#N/A</v>
      </c>
    </row>
    <row r="4595" spans="1:9">
      <c r="A4595" t="s">
        <v>9100</v>
      </c>
      <c r="B4595" t="str">
        <f t="shared" si="142"/>
        <v>045266</v>
      </c>
      <c r="C4595" t="str">
        <f t="shared" si="143"/>
        <v>永昌CZ</v>
      </c>
      <c r="D4595" t="s">
        <v>9101</v>
      </c>
      <c r="E4595" s="1">
        <v>42460</v>
      </c>
      <c r="F4595" t="s">
        <v>7</v>
      </c>
      <c r="H4595" t="s">
        <v>1799</v>
      </c>
      <c r="I4595" t="e">
        <f>VLOOKUP(G4595, industry!B:C, 2, FALSE)</f>
        <v>#N/A</v>
      </c>
    </row>
    <row r="4596" spans="1:9">
      <c r="A4596" t="s">
        <v>9102</v>
      </c>
      <c r="B4596" t="str">
        <f t="shared" si="142"/>
        <v>045267</v>
      </c>
      <c r="C4596" t="str">
        <f t="shared" si="143"/>
        <v>永昌DA</v>
      </c>
      <c r="D4596" t="s">
        <v>9103</v>
      </c>
      <c r="E4596" s="1">
        <v>42460</v>
      </c>
      <c r="F4596" t="s">
        <v>7</v>
      </c>
      <c r="H4596" t="s">
        <v>1799</v>
      </c>
      <c r="I4596" t="e">
        <f>VLOOKUP(G4596, industry!B:C, 2, FALSE)</f>
        <v>#N/A</v>
      </c>
    </row>
    <row r="4597" spans="1:9">
      <c r="A4597" t="s">
        <v>9104</v>
      </c>
      <c r="B4597" t="str">
        <f t="shared" si="142"/>
        <v>045268</v>
      </c>
      <c r="C4597" t="str">
        <f t="shared" si="143"/>
        <v>永昌DB</v>
      </c>
      <c r="D4597" t="s">
        <v>9105</v>
      </c>
      <c r="E4597" s="1">
        <v>42460</v>
      </c>
      <c r="F4597" t="s">
        <v>7</v>
      </c>
      <c r="H4597" t="s">
        <v>1799</v>
      </c>
      <c r="I4597" t="e">
        <f>VLOOKUP(G4597, industry!B:C, 2, FALSE)</f>
        <v>#N/A</v>
      </c>
    </row>
    <row r="4598" spans="1:9">
      <c r="A4598" t="s">
        <v>9106</v>
      </c>
      <c r="B4598" t="str">
        <f t="shared" si="142"/>
        <v>045269</v>
      </c>
      <c r="C4598" t="str">
        <f t="shared" si="143"/>
        <v>永昌DC</v>
      </c>
      <c r="D4598" t="s">
        <v>9107</v>
      </c>
      <c r="E4598" s="1">
        <v>42460</v>
      </c>
      <c r="F4598" t="s">
        <v>7</v>
      </c>
      <c r="H4598" t="s">
        <v>1799</v>
      </c>
      <c r="I4598" t="e">
        <f>VLOOKUP(G4598, industry!B:C, 2, FALSE)</f>
        <v>#N/A</v>
      </c>
    </row>
    <row r="4599" spans="1:9">
      <c r="A4599" t="s">
        <v>9108</v>
      </c>
      <c r="B4599" t="str">
        <f t="shared" si="142"/>
        <v>04526P</v>
      </c>
      <c r="C4599" t="str">
        <f t="shared" si="143"/>
        <v>元富5B</v>
      </c>
      <c r="D4599" t="s">
        <v>9109</v>
      </c>
      <c r="E4599" s="1">
        <v>42536</v>
      </c>
      <c r="F4599" t="s">
        <v>7</v>
      </c>
      <c r="H4599" t="s">
        <v>1796</v>
      </c>
      <c r="I4599" t="e">
        <f>VLOOKUP(G4599, industry!B:C, 2, FALSE)</f>
        <v>#N/A</v>
      </c>
    </row>
    <row r="4600" spans="1:9">
      <c r="A4600" t="s">
        <v>9110</v>
      </c>
      <c r="B4600" t="str">
        <f t="shared" si="142"/>
        <v>045270</v>
      </c>
      <c r="C4600" t="str">
        <f t="shared" si="143"/>
        <v>HN元富</v>
      </c>
      <c r="D4600" t="s">
        <v>9111</v>
      </c>
      <c r="E4600" s="1">
        <v>42459</v>
      </c>
      <c r="F4600" t="s">
        <v>7</v>
      </c>
      <c r="H4600" t="s">
        <v>1799</v>
      </c>
      <c r="I4600" t="e">
        <f>VLOOKUP(G4600, industry!B:C, 2, FALSE)</f>
        <v>#N/A</v>
      </c>
    </row>
    <row r="4601" spans="1:9">
      <c r="A4601" t="s">
        <v>9112</v>
      </c>
      <c r="B4601" t="str">
        <f t="shared" si="142"/>
        <v>045271</v>
      </c>
      <c r="C4601" t="str">
        <f t="shared" si="143"/>
        <v>HP元富</v>
      </c>
      <c r="D4601" t="s">
        <v>9113</v>
      </c>
      <c r="E4601" s="1">
        <v>42459</v>
      </c>
      <c r="F4601" t="s">
        <v>7</v>
      </c>
      <c r="H4601" t="s">
        <v>1799</v>
      </c>
      <c r="I4601" t="e">
        <f>VLOOKUP(G4601, industry!B:C, 2, FALSE)</f>
        <v>#N/A</v>
      </c>
    </row>
    <row r="4602" spans="1:9">
      <c r="A4602" t="s">
        <v>9114</v>
      </c>
      <c r="B4602" t="str">
        <f t="shared" si="142"/>
        <v>045272</v>
      </c>
      <c r="C4602" t="str">
        <f t="shared" si="143"/>
        <v>HQ元富</v>
      </c>
      <c r="D4602" t="s">
        <v>9115</v>
      </c>
      <c r="E4602" s="1">
        <v>42459</v>
      </c>
      <c r="F4602" t="s">
        <v>7</v>
      </c>
      <c r="H4602" t="s">
        <v>1799</v>
      </c>
      <c r="I4602" t="e">
        <f>VLOOKUP(G4602, industry!B:C, 2, FALSE)</f>
        <v>#N/A</v>
      </c>
    </row>
    <row r="4603" spans="1:9">
      <c r="A4603" t="s">
        <v>9116</v>
      </c>
      <c r="B4603" t="str">
        <f t="shared" si="142"/>
        <v>045273</v>
      </c>
      <c r="C4603" t="str">
        <f t="shared" si="143"/>
        <v>3R群益</v>
      </c>
      <c r="D4603" t="s">
        <v>9117</v>
      </c>
      <c r="E4603" s="1">
        <v>42459</v>
      </c>
      <c r="F4603" t="s">
        <v>7</v>
      </c>
      <c r="H4603" t="s">
        <v>1799</v>
      </c>
      <c r="I4603" t="e">
        <f>VLOOKUP(G4603, industry!B:C, 2, FALSE)</f>
        <v>#N/A</v>
      </c>
    </row>
    <row r="4604" spans="1:9">
      <c r="A4604" t="s">
        <v>9118</v>
      </c>
      <c r="B4604" t="str">
        <f t="shared" si="142"/>
        <v>045274</v>
      </c>
      <c r="C4604" t="str">
        <f t="shared" si="143"/>
        <v>3S群益</v>
      </c>
      <c r="D4604" t="s">
        <v>9119</v>
      </c>
      <c r="E4604" s="1">
        <v>42459</v>
      </c>
      <c r="F4604" t="s">
        <v>7</v>
      </c>
      <c r="H4604" t="s">
        <v>1799</v>
      </c>
      <c r="I4604" t="e">
        <f>VLOOKUP(G4604, industry!B:C, 2, FALSE)</f>
        <v>#N/A</v>
      </c>
    </row>
    <row r="4605" spans="1:9">
      <c r="A4605" t="s">
        <v>9120</v>
      </c>
      <c r="B4605" t="str">
        <f t="shared" si="142"/>
        <v>045275</v>
      </c>
      <c r="C4605" t="str">
        <f t="shared" si="143"/>
        <v>3T群益</v>
      </c>
      <c r="D4605" t="s">
        <v>9121</v>
      </c>
      <c r="E4605" s="1">
        <v>42459</v>
      </c>
      <c r="F4605" t="s">
        <v>7</v>
      </c>
      <c r="H4605" t="s">
        <v>1799</v>
      </c>
      <c r="I4605" t="e">
        <f>VLOOKUP(G4605, industry!B:C, 2, FALSE)</f>
        <v>#N/A</v>
      </c>
    </row>
    <row r="4606" spans="1:9">
      <c r="A4606" t="s">
        <v>9122</v>
      </c>
      <c r="B4606" t="str">
        <f t="shared" si="142"/>
        <v>045276</v>
      </c>
      <c r="C4606" t="str">
        <f t="shared" si="143"/>
        <v>3U群益</v>
      </c>
      <c r="D4606" t="s">
        <v>9123</v>
      </c>
      <c r="E4606" s="1">
        <v>42459</v>
      </c>
      <c r="F4606" t="s">
        <v>7</v>
      </c>
      <c r="H4606" t="s">
        <v>1799</v>
      </c>
      <c r="I4606" t="e">
        <f>VLOOKUP(G4606, industry!B:C, 2, FALSE)</f>
        <v>#N/A</v>
      </c>
    </row>
    <row r="4607" spans="1:9">
      <c r="A4607" t="s">
        <v>9124</v>
      </c>
      <c r="B4607" t="str">
        <f t="shared" si="142"/>
        <v>045277</v>
      </c>
      <c r="C4607" t="str">
        <f t="shared" si="143"/>
        <v>FY元大</v>
      </c>
      <c r="D4607" t="s">
        <v>9125</v>
      </c>
      <c r="E4607" s="1">
        <v>42459</v>
      </c>
      <c r="F4607" t="s">
        <v>7</v>
      </c>
      <c r="H4607" t="s">
        <v>1799</v>
      </c>
      <c r="I4607" t="e">
        <f>VLOOKUP(G4607, industry!B:C, 2, FALSE)</f>
        <v>#N/A</v>
      </c>
    </row>
    <row r="4608" spans="1:9">
      <c r="A4608" t="s">
        <v>9126</v>
      </c>
      <c r="B4608" t="str">
        <f t="shared" si="142"/>
        <v>045278</v>
      </c>
      <c r="C4608" t="str">
        <f t="shared" si="143"/>
        <v>FZ元大</v>
      </c>
      <c r="D4608" t="s">
        <v>9127</v>
      </c>
      <c r="E4608" s="1">
        <v>42459</v>
      </c>
      <c r="F4608" t="s">
        <v>7</v>
      </c>
      <c r="H4608" t="s">
        <v>1799</v>
      </c>
      <c r="I4608" t="e">
        <f>VLOOKUP(G4608, industry!B:C, 2, FALSE)</f>
        <v>#N/A</v>
      </c>
    </row>
    <row r="4609" spans="1:9">
      <c r="A4609" t="s">
        <v>9128</v>
      </c>
      <c r="B4609" t="str">
        <f t="shared" si="142"/>
        <v>045279</v>
      </c>
      <c r="C4609" t="str">
        <f t="shared" si="143"/>
        <v>GA元大</v>
      </c>
      <c r="D4609" t="s">
        <v>9129</v>
      </c>
      <c r="E4609" s="1">
        <v>42459</v>
      </c>
      <c r="F4609" t="s">
        <v>7</v>
      </c>
      <c r="H4609" t="s">
        <v>1799</v>
      </c>
      <c r="I4609" t="e">
        <f>VLOOKUP(G4609, industry!B:C, 2, FALSE)</f>
        <v>#N/A</v>
      </c>
    </row>
    <row r="4610" spans="1:9">
      <c r="A4610" t="s">
        <v>9130</v>
      </c>
      <c r="B4610" t="str">
        <f t="shared" ref="B4610:B4673" si="144">MID(A4610,1,FIND("　", A4610)-1)</f>
        <v>04527P</v>
      </c>
      <c r="C4610" t="str">
        <f t="shared" ref="C4610:C4673" si="145">MID(A4610,FIND("　", A4610)+1, 20)</f>
        <v>康和GT</v>
      </c>
      <c r="D4610" t="s">
        <v>9131</v>
      </c>
      <c r="E4610" s="1">
        <v>42536</v>
      </c>
      <c r="F4610" t="s">
        <v>7</v>
      </c>
      <c r="H4610" t="s">
        <v>1796</v>
      </c>
      <c r="I4610" t="e">
        <f>VLOOKUP(G4610, industry!B:C, 2, FALSE)</f>
        <v>#N/A</v>
      </c>
    </row>
    <row r="4611" spans="1:9">
      <c r="A4611" t="s">
        <v>9132</v>
      </c>
      <c r="B4611" t="str">
        <f t="shared" si="144"/>
        <v>045280</v>
      </c>
      <c r="C4611" t="str">
        <f t="shared" si="145"/>
        <v>GB元大</v>
      </c>
      <c r="D4611" t="s">
        <v>9133</v>
      </c>
      <c r="E4611" s="1">
        <v>42459</v>
      </c>
      <c r="F4611" t="s">
        <v>7</v>
      </c>
      <c r="H4611" t="s">
        <v>1799</v>
      </c>
      <c r="I4611" t="e">
        <f>VLOOKUP(G4611, industry!B:C, 2, FALSE)</f>
        <v>#N/A</v>
      </c>
    </row>
    <row r="4612" spans="1:9">
      <c r="A4612" t="s">
        <v>9134</v>
      </c>
      <c r="B4612" t="str">
        <f t="shared" si="144"/>
        <v>045281</v>
      </c>
      <c r="C4612" t="str">
        <f t="shared" si="145"/>
        <v>GC元大</v>
      </c>
      <c r="D4612" t="s">
        <v>9135</v>
      </c>
      <c r="E4612" s="1">
        <v>42459</v>
      </c>
      <c r="F4612" t="s">
        <v>7</v>
      </c>
      <c r="H4612" t="s">
        <v>1799</v>
      </c>
      <c r="I4612" t="e">
        <f>VLOOKUP(G4612, industry!B:C, 2, FALSE)</f>
        <v>#N/A</v>
      </c>
    </row>
    <row r="4613" spans="1:9">
      <c r="A4613" t="s">
        <v>9136</v>
      </c>
      <c r="B4613" t="str">
        <f t="shared" si="144"/>
        <v>045282</v>
      </c>
      <c r="C4613" t="str">
        <f t="shared" si="145"/>
        <v>GD元大</v>
      </c>
      <c r="D4613" t="s">
        <v>9137</v>
      </c>
      <c r="E4613" s="1">
        <v>42459</v>
      </c>
      <c r="F4613" t="s">
        <v>7</v>
      </c>
      <c r="H4613" t="s">
        <v>1799</v>
      </c>
      <c r="I4613" t="e">
        <f>VLOOKUP(G4613, industry!B:C, 2, FALSE)</f>
        <v>#N/A</v>
      </c>
    </row>
    <row r="4614" spans="1:9">
      <c r="A4614" t="s">
        <v>9138</v>
      </c>
      <c r="B4614" t="str">
        <f t="shared" si="144"/>
        <v>045283</v>
      </c>
      <c r="C4614" t="str">
        <f t="shared" si="145"/>
        <v>GE元大</v>
      </c>
      <c r="D4614" t="s">
        <v>9139</v>
      </c>
      <c r="E4614" s="1">
        <v>42459</v>
      </c>
      <c r="F4614" t="s">
        <v>7</v>
      </c>
      <c r="H4614" t="s">
        <v>1799</v>
      </c>
      <c r="I4614" t="e">
        <f>VLOOKUP(G4614, industry!B:C, 2, FALSE)</f>
        <v>#N/A</v>
      </c>
    </row>
    <row r="4615" spans="1:9">
      <c r="A4615" t="s">
        <v>9140</v>
      </c>
      <c r="B4615" t="str">
        <f t="shared" si="144"/>
        <v>045284</v>
      </c>
      <c r="C4615" t="str">
        <f t="shared" si="145"/>
        <v>GF元大</v>
      </c>
      <c r="D4615" t="s">
        <v>9141</v>
      </c>
      <c r="E4615" s="1">
        <v>42459</v>
      </c>
      <c r="F4615" t="s">
        <v>7</v>
      </c>
      <c r="H4615" t="s">
        <v>1799</v>
      </c>
      <c r="I4615" t="e">
        <f>VLOOKUP(G4615, industry!B:C, 2, FALSE)</f>
        <v>#N/A</v>
      </c>
    </row>
    <row r="4616" spans="1:9">
      <c r="A4616" t="s">
        <v>9142</v>
      </c>
      <c r="B4616" t="str">
        <f t="shared" si="144"/>
        <v>045285</v>
      </c>
      <c r="C4616" t="str">
        <f t="shared" si="145"/>
        <v>GG元大</v>
      </c>
      <c r="D4616" t="s">
        <v>9143</v>
      </c>
      <c r="E4616" s="1">
        <v>42459</v>
      </c>
      <c r="F4616" t="s">
        <v>7</v>
      </c>
      <c r="H4616" t="s">
        <v>1799</v>
      </c>
      <c r="I4616" t="e">
        <f>VLOOKUP(G4616, industry!B:C, 2, FALSE)</f>
        <v>#N/A</v>
      </c>
    </row>
    <row r="4617" spans="1:9">
      <c r="A4617" t="s">
        <v>9144</v>
      </c>
      <c r="B4617" t="str">
        <f t="shared" si="144"/>
        <v>045286</v>
      </c>
      <c r="C4617" t="str">
        <f t="shared" si="145"/>
        <v>GH元大</v>
      </c>
      <c r="D4617" t="s">
        <v>9145</v>
      </c>
      <c r="E4617" s="1">
        <v>42459</v>
      </c>
      <c r="F4617" t="s">
        <v>7</v>
      </c>
      <c r="H4617" t="s">
        <v>1799</v>
      </c>
      <c r="I4617" t="e">
        <f>VLOOKUP(G4617, industry!B:C, 2, FALSE)</f>
        <v>#N/A</v>
      </c>
    </row>
    <row r="4618" spans="1:9">
      <c r="A4618" t="s">
        <v>9146</v>
      </c>
      <c r="B4618" t="str">
        <f t="shared" si="144"/>
        <v>045287</v>
      </c>
      <c r="C4618" t="str">
        <f t="shared" si="145"/>
        <v>GI元大</v>
      </c>
      <c r="D4618" t="s">
        <v>9147</v>
      </c>
      <c r="E4618" s="1">
        <v>42459</v>
      </c>
      <c r="F4618" t="s">
        <v>7</v>
      </c>
      <c r="H4618" t="s">
        <v>1799</v>
      </c>
      <c r="I4618" t="e">
        <f>VLOOKUP(G4618, industry!B:C, 2, FALSE)</f>
        <v>#N/A</v>
      </c>
    </row>
    <row r="4619" spans="1:9">
      <c r="A4619" t="s">
        <v>9148</v>
      </c>
      <c r="B4619" t="str">
        <f t="shared" si="144"/>
        <v>045288</v>
      </c>
      <c r="C4619" t="str">
        <f t="shared" si="145"/>
        <v>GJ元大</v>
      </c>
      <c r="D4619" t="s">
        <v>9149</v>
      </c>
      <c r="E4619" s="1">
        <v>42459</v>
      </c>
      <c r="F4619" t="s">
        <v>7</v>
      </c>
      <c r="H4619" t="s">
        <v>1799</v>
      </c>
      <c r="I4619" t="e">
        <f>VLOOKUP(G4619, industry!B:C, 2, FALSE)</f>
        <v>#N/A</v>
      </c>
    </row>
    <row r="4620" spans="1:9">
      <c r="A4620" t="s">
        <v>9150</v>
      </c>
      <c r="B4620" t="str">
        <f t="shared" si="144"/>
        <v>045289</v>
      </c>
      <c r="C4620" t="str">
        <f t="shared" si="145"/>
        <v>玉山10</v>
      </c>
      <c r="D4620" t="s">
        <v>9151</v>
      </c>
      <c r="E4620" s="1">
        <v>42459</v>
      </c>
      <c r="F4620" t="s">
        <v>7</v>
      </c>
      <c r="H4620" t="s">
        <v>1799</v>
      </c>
      <c r="I4620" t="e">
        <f>VLOOKUP(G4620, industry!B:C, 2, FALSE)</f>
        <v>#N/A</v>
      </c>
    </row>
    <row r="4621" spans="1:9">
      <c r="A4621" t="s">
        <v>9152</v>
      </c>
      <c r="B4621" t="str">
        <f t="shared" si="144"/>
        <v>04528P</v>
      </c>
      <c r="C4621" t="str">
        <f t="shared" si="145"/>
        <v>兆豐GV</v>
      </c>
      <c r="D4621" t="s">
        <v>9153</v>
      </c>
      <c r="E4621" s="1">
        <v>42536</v>
      </c>
      <c r="F4621" t="s">
        <v>7</v>
      </c>
      <c r="H4621" t="s">
        <v>1796</v>
      </c>
      <c r="I4621" t="e">
        <f>VLOOKUP(G4621, industry!B:C, 2, FALSE)</f>
        <v>#N/A</v>
      </c>
    </row>
    <row r="4622" spans="1:9">
      <c r="A4622" t="s">
        <v>9154</v>
      </c>
      <c r="B4622" t="str">
        <f t="shared" si="144"/>
        <v>045290</v>
      </c>
      <c r="C4622" t="str">
        <f t="shared" si="145"/>
        <v>玉山11</v>
      </c>
      <c r="D4622" t="s">
        <v>9155</v>
      </c>
      <c r="E4622" s="1">
        <v>42459</v>
      </c>
      <c r="F4622" t="s">
        <v>7</v>
      </c>
      <c r="H4622" t="s">
        <v>1799</v>
      </c>
      <c r="I4622" t="e">
        <f>VLOOKUP(G4622, industry!B:C, 2, FALSE)</f>
        <v>#N/A</v>
      </c>
    </row>
    <row r="4623" spans="1:9">
      <c r="A4623" t="s">
        <v>9156</v>
      </c>
      <c r="B4623" t="str">
        <f t="shared" si="144"/>
        <v>045291</v>
      </c>
      <c r="C4623" t="str">
        <f t="shared" si="145"/>
        <v>玉山12</v>
      </c>
      <c r="D4623" t="s">
        <v>9157</v>
      </c>
      <c r="E4623" s="1">
        <v>42459</v>
      </c>
      <c r="F4623" t="s">
        <v>7</v>
      </c>
      <c r="H4623" t="s">
        <v>1799</v>
      </c>
      <c r="I4623" t="e">
        <f>VLOOKUP(G4623, industry!B:C, 2, FALSE)</f>
        <v>#N/A</v>
      </c>
    </row>
    <row r="4624" spans="1:9">
      <c r="A4624" t="s">
        <v>9158</v>
      </c>
      <c r="B4624" t="str">
        <f t="shared" si="144"/>
        <v>045292</v>
      </c>
      <c r="C4624" t="str">
        <f t="shared" si="145"/>
        <v>玉山13</v>
      </c>
      <c r="D4624" t="s">
        <v>9159</v>
      </c>
      <c r="E4624" s="1">
        <v>42459</v>
      </c>
      <c r="F4624" t="s">
        <v>7</v>
      </c>
      <c r="H4624" t="s">
        <v>1799</v>
      </c>
      <c r="I4624" t="e">
        <f>VLOOKUP(G4624, industry!B:C, 2, FALSE)</f>
        <v>#N/A</v>
      </c>
    </row>
    <row r="4625" spans="1:9">
      <c r="A4625" t="s">
        <v>9160</v>
      </c>
      <c r="B4625" t="str">
        <f t="shared" si="144"/>
        <v>045293</v>
      </c>
      <c r="C4625" t="str">
        <f t="shared" si="145"/>
        <v>GN富邦</v>
      </c>
      <c r="D4625" t="s">
        <v>9161</v>
      </c>
      <c r="E4625" s="1">
        <v>42459</v>
      </c>
      <c r="F4625" t="s">
        <v>7</v>
      </c>
      <c r="H4625" t="s">
        <v>1799</v>
      </c>
      <c r="I4625" t="e">
        <f>VLOOKUP(G4625, industry!B:C, 2, FALSE)</f>
        <v>#N/A</v>
      </c>
    </row>
    <row r="4626" spans="1:9">
      <c r="A4626" t="s">
        <v>9162</v>
      </c>
      <c r="B4626" t="str">
        <f t="shared" si="144"/>
        <v>045294</v>
      </c>
      <c r="C4626" t="str">
        <f t="shared" si="145"/>
        <v>GP富邦</v>
      </c>
      <c r="D4626" t="s">
        <v>9163</v>
      </c>
      <c r="E4626" s="1">
        <v>42459</v>
      </c>
      <c r="F4626" t="s">
        <v>7</v>
      </c>
      <c r="H4626" t="s">
        <v>1799</v>
      </c>
      <c r="I4626" t="e">
        <f>VLOOKUP(G4626, industry!B:C, 2, FALSE)</f>
        <v>#N/A</v>
      </c>
    </row>
    <row r="4627" spans="1:9">
      <c r="A4627" t="s">
        <v>9164</v>
      </c>
      <c r="B4627" t="str">
        <f t="shared" si="144"/>
        <v>045295</v>
      </c>
      <c r="C4627" t="str">
        <f t="shared" si="145"/>
        <v>GQ富邦</v>
      </c>
      <c r="D4627" t="s">
        <v>9165</v>
      </c>
      <c r="E4627" s="1">
        <v>42459</v>
      </c>
      <c r="F4627" t="s">
        <v>7</v>
      </c>
      <c r="H4627" t="s">
        <v>1799</v>
      </c>
      <c r="I4627" t="e">
        <f>VLOOKUP(G4627, industry!B:C, 2, FALSE)</f>
        <v>#N/A</v>
      </c>
    </row>
    <row r="4628" spans="1:9">
      <c r="A4628" t="s">
        <v>9166</v>
      </c>
      <c r="B4628" t="str">
        <f t="shared" si="144"/>
        <v>045296</v>
      </c>
      <c r="C4628" t="str">
        <f t="shared" si="145"/>
        <v>GR富邦</v>
      </c>
      <c r="D4628" t="s">
        <v>9167</v>
      </c>
      <c r="E4628" s="1">
        <v>42459</v>
      </c>
      <c r="F4628" t="s">
        <v>7</v>
      </c>
      <c r="H4628" t="s">
        <v>1799</v>
      </c>
      <c r="I4628" t="e">
        <f>VLOOKUP(G4628, industry!B:C, 2, FALSE)</f>
        <v>#N/A</v>
      </c>
    </row>
    <row r="4629" spans="1:9">
      <c r="A4629" t="s">
        <v>9168</v>
      </c>
      <c r="B4629" t="str">
        <f t="shared" si="144"/>
        <v>045297</v>
      </c>
      <c r="C4629" t="str">
        <f t="shared" si="145"/>
        <v>GM元大</v>
      </c>
      <c r="D4629" t="s">
        <v>9169</v>
      </c>
      <c r="E4629" s="1">
        <v>42460</v>
      </c>
      <c r="F4629" t="s">
        <v>7</v>
      </c>
      <c r="H4629" t="s">
        <v>1799</v>
      </c>
      <c r="I4629" t="e">
        <f>VLOOKUP(G4629, industry!B:C, 2, FALSE)</f>
        <v>#N/A</v>
      </c>
    </row>
    <row r="4630" spans="1:9">
      <c r="A4630" t="s">
        <v>9170</v>
      </c>
      <c r="B4630" t="str">
        <f t="shared" si="144"/>
        <v>045298</v>
      </c>
      <c r="C4630" t="str">
        <f t="shared" si="145"/>
        <v>GN元大</v>
      </c>
      <c r="D4630" t="s">
        <v>9171</v>
      </c>
      <c r="E4630" s="1">
        <v>42460</v>
      </c>
      <c r="F4630" t="s">
        <v>7</v>
      </c>
      <c r="H4630" t="s">
        <v>1799</v>
      </c>
      <c r="I4630" t="e">
        <f>VLOOKUP(G4630, industry!B:C, 2, FALSE)</f>
        <v>#N/A</v>
      </c>
    </row>
    <row r="4631" spans="1:9">
      <c r="A4631" t="s">
        <v>9172</v>
      </c>
      <c r="B4631" t="str">
        <f t="shared" si="144"/>
        <v>045299</v>
      </c>
      <c r="C4631" t="str">
        <f t="shared" si="145"/>
        <v>GP元大</v>
      </c>
      <c r="D4631" t="s">
        <v>9173</v>
      </c>
      <c r="E4631" s="1">
        <v>42460</v>
      </c>
      <c r="F4631" t="s">
        <v>7</v>
      </c>
      <c r="H4631" t="s">
        <v>1799</v>
      </c>
      <c r="I4631" t="e">
        <f>VLOOKUP(G4631, industry!B:C, 2, FALSE)</f>
        <v>#N/A</v>
      </c>
    </row>
    <row r="4632" spans="1:9">
      <c r="A4632" t="s">
        <v>9174</v>
      </c>
      <c r="B4632" t="str">
        <f t="shared" si="144"/>
        <v>04529P</v>
      </c>
      <c r="C4632" t="str">
        <f t="shared" si="145"/>
        <v>兆豐GW</v>
      </c>
      <c r="D4632" t="s">
        <v>9175</v>
      </c>
      <c r="E4632" s="1">
        <v>42536</v>
      </c>
      <c r="F4632" t="s">
        <v>7</v>
      </c>
      <c r="H4632" t="s">
        <v>1796</v>
      </c>
      <c r="I4632" t="e">
        <f>VLOOKUP(G4632, industry!B:C, 2, FALSE)</f>
        <v>#N/A</v>
      </c>
    </row>
    <row r="4633" spans="1:9">
      <c r="A4633" t="s">
        <v>9176</v>
      </c>
      <c r="B4633" t="str">
        <f t="shared" si="144"/>
        <v>045300</v>
      </c>
      <c r="C4633" t="str">
        <f t="shared" si="145"/>
        <v>GQ元大</v>
      </c>
      <c r="D4633" t="s">
        <v>9177</v>
      </c>
      <c r="E4633" s="1">
        <v>42460</v>
      </c>
      <c r="F4633" t="s">
        <v>7</v>
      </c>
      <c r="H4633" t="s">
        <v>1799</v>
      </c>
      <c r="I4633" t="e">
        <f>VLOOKUP(G4633, industry!B:C, 2, FALSE)</f>
        <v>#N/A</v>
      </c>
    </row>
    <row r="4634" spans="1:9">
      <c r="A4634" t="s">
        <v>9178</v>
      </c>
      <c r="B4634" t="str">
        <f t="shared" si="144"/>
        <v>045301</v>
      </c>
      <c r="C4634" t="str">
        <f t="shared" si="145"/>
        <v>凱基GJ</v>
      </c>
      <c r="D4634" t="s">
        <v>9179</v>
      </c>
      <c r="E4634" s="1">
        <v>42460</v>
      </c>
      <c r="F4634" t="s">
        <v>7</v>
      </c>
      <c r="H4634" t="s">
        <v>1799</v>
      </c>
      <c r="I4634" t="e">
        <f>VLOOKUP(G4634, industry!B:C, 2, FALSE)</f>
        <v>#N/A</v>
      </c>
    </row>
    <row r="4635" spans="1:9">
      <c r="A4635" t="s">
        <v>9180</v>
      </c>
      <c r="B4635" t="str">
        <f t="shared" si="144"/>
        <v>045302</v>
      </c>
      <c r="C4635" t="str">
        <f t="shared" si="145"/>
        <v>凱基GL</v>
      </c>
      <c r="D4635" t="s">
        <v>9181</v>
      </c>
      <c r="E4635" s="1">
        <v>42460</v>
      </c>
      <c r="F4635" t="s">
        <v>7</v>
      </c>
      <c r="H4635" t="s">
        <v>1799</v>
      </c>
      <c r="I4635" t="e">
        <f>VLOOKUP(G4635, industry!B:C, 2, FALSE)</f>
        <v>#N/A</v>
      </c>
    </row>
    <row r="4636" spans="1:9">
      <c r="A4636" t="s">
        <v>9182</v>
      </c>
      <c r="B4636" t="str">
        <f t="shared" si="144"/>
        <v>045303</v>
      </c>
      <c r="C4636" t="str">
        <f t="shared" si="145"/>
        <v>凱基GQ</v>
      </c>
      <c r="D4636" t="s">
        <v>9183</v>
      </c>
      <c r="E4636" s="1">
        <v>42460</v>
      </c>
      <c r="F4636" t="s">
        <v>7</v>
      </c>
      <c r="H4636" t="s">
        <v>1799</v>
      </c>
      <c r="I4636" t="e">
        <f>VLOOKUP(G4636, industry!B:C, 2, FALSE)</f>
        <v>#N/A</v>
      </c>
    </row>
    <row r="4637" spans="1:9">
      <c r="A4637" t="s">
        <v>9184</v>
      </c>
      <c r="B4637" t="str">
        <f t="shared" si="144"/>
        <v>045304</v>
      </c>
      <c r="C4637" t="str">
        <f t="shared" si="145"/>
        <v>HU元富</v>
      </c>
      <c r="D4637" t="s">
        <v>9185</v>
      </c>
      <c r="E4637" s="1">
        <v>42460</v>
      </c>
      <c r="F4637" t="s">
        <v>7</v>
      </c>
      <c r="H4637" t="s">
        <v>1799</v>
      </c>
      <c r="I4637" t="e">
        <f>VLOOKUP(G4637, industry!B:C, 2, FALSE)</f>
        <v>#N/A</v>
      </c>
    </row>
    <row r="4638" spans="1:9">
      <c r="A4638" t="s">
        <v>9186</v>
      </c>
      <c r="B4638" t="str">
        <f t="shared" si="144"/>
        <v>045305</v>
      </c>
      <c r="C4638" t="str">
        <f t="shared" si="145"/>
        <v>HV元富</v>
      </c>
      <c r="D4638" t="s">
        <v>9187</v>
      </c>
      <c r="E4638" s="1">
        <v>42460</v>
      </c>
      <c r="F4638" t="s">
        <v>7</v>
      </c>
      <c r="H4638" t="s">
        <v>1799</v>
      </c>
      <c r="I4638" t="e">
        <f>VLOOKUP(G4638, industry!B:C, 2, FALSE)</f>
        <v>#N/A</v>
      </c>
    </row>
    <row r="4639" spans="1:9">
      <c r="A4639" t="s">
        <v>9188</v>
      </c>
      <c r="B4639" t="str">
        <f t="shared" si="144"/>
        <v>045306</v>
      </c>
      <c r="C4639" t="str">
        <f t="shared" si="145"/>
        <v>HW元富</v>
      </c>
      <c r="D4639" t="s">
        <v>9189</v>
      </c>
      <c r="E4639" s="1">
        <v>42460</v>
      </c>
      <c r="F4639" t="s">
        <v>7</v>
      </c>
      <c r="H4639" t="s">
        <v>1799</v>
      </c>
      <c r="I4639" t="e">
        <f>VLOOKUP(G4639, industry!B:C, 2, FALSE)</f>
        <v>#N/A</v>
      </c>
    </row>
    <row r="4640" spans="1:9">
      <c r="A4640" t="s">
        <v>9190</v>
      </c>
      <c r="B4640" t="str">
        <f t="shared" si="144"/>
        <v>045307</v>
      </c>
      <c r="C4640" t="str">
        <f t="shared" si="145"/>
        <v>HX元富</v>
      </c>
      <c r="D4640" t="s">
        <v>9191</v>
      </c>
      <c r="E4640" s="1">
        <v>42460</v>
      </c>
      <c r="F4640" t="s">
        <v>7</v>
      </c>
      <c r="H4640" t="s">
        <v>1799</v>
      </c>
      <c r="I4640" t="e">
        <f>VLOOKUP(G4640, industry!B:C, 2, FALSE)</f>
        <v>#N/A</v>
      </c>
    </row>
    <row r="4641" spans="1:9">
      <c r="A4641" t="s">
        <v>9192</v>
      </c>
      <c r="B4641" t="str">
        <f t="shared" si="144"/>
        <v>045308</v>
      </c>
      <c r="C4641" t="str">
        <f t="shared" si="145"/>
        <v>HY元富</v>
      </c>
      <c r="D4641" t="s">
        <v>9193</v>
      </c>
      <c r="E4641" s="1">
        <v>42460</v>
      </c>
      <c r="F4641" t="s">
        <v>7</v>
      </c>
      <c r="H4641" t="s">
        <v>1799</v>
      </c>
      <c r="I4641" t="e">
        <f>VLOOKUP(G4641, industry!B:C, 2, FALSE)</f>
        <v>#N/A</v>
      </c>
    </row>
    <row r="4642" spans="1:9">
      <c r="A4642" t="s">
        <v>9194</v>
      </c>
      <c r="B4642" t="str">
        <f t="shared" si="144"/>
        <v>045309</v>
      </c>
      <c r="C4642" t="str">
        <f t="shared" si="145"/>
        <v>兆豐7X</v>
      </c>
      <c r="D4642" t="s">
        <v>9195</v>
      </c>
      <c r="E4642" s="1">
        <v>42460</v>
      </c>
      <c r="F4642" t="s">
        <v>7</v>
      </c>
      <c r="H4642" t="s">
        <v>1799</v>
      </c>
      <c r="I4642" t="e">
        <f>VLOOKUP(G4642, industry!B:C, 2, FALSE)</f>
        <v>#N/A</v>
      </c>
    </row>
    <row r="4643" spans="1:9">
      <c r="A4643" t="s">
        <v>9196</v>
      </c>
      <c r="B4643" t="str">
        <f t="shared" si="144"/>
        <v>04530P</v>
      </c>
      <c r="C4643" t="str">
        <f t="shared" si="145"/>
        <v>兆豐HF</v>
      </c>
      <c r="D4643" t="s">
        <v>9197</v>
      </c>
      <c r="E4643" s="1">
        <v>42536</v>
      </c>
      <c r="F4643" t="s">
        <v>7</v>
      </c>
      <c r="H4643" t="s">
        <v>1796</v>
      </c>
      <c r="I4643" t="e">
        <f>VLOOKUP(G4643, industry!B:C, 2, FALSE)</f>
        <v>#N/A</v>
      </c>
    </row>
    <row r="4644" spans="1:9">
      <c r="A4644" t="s">
        <v>9198</v>
      </c>
      <c r="B4644" t="str">
        <f t="shared" si="144"/>
        <v>045310</v>
      </c>
      <c r="C4644" t="str">
        <f t="shared" si="145"/>
        <v>中信76</v>
      </c>
      <c r="D4644" t="s">
        <v>9199</v>
      </c>
      <c r="E4644" s="1">
        <v>42460</v>
      </c>
      <c r="F4644" t="s">
        <v>7</v>
      </c>
      <c r="H4644" t="s">
        <v>1799</v>
      </c>
      <c r="I4644" t="e">
        <f>VLOOKUP(G4644, industry!B:C, 2, FALSE)</f>
        <v>#N/A</v>
      </c>
    </row>
    <row r="4645" spans="1:9">
      <c r="A4645" t="s">
        <v>9200</v>
      </c>
      <c r="B4645" t="str">
        <f t="shared" si="144"/>
        <v>045311</v>
      </c>
      <c r="C4645" t="str">
        <f t="shared" si="145"/>
        <v>2D永豐</v>
      </c>
      <c r="D4645" t="s">
        <v>9201</v>
      </c>
      <c r="E4645" s="1">
        <v>42460</v>
      </c>
      <c r="F4645" t="s">
        <v>7</v>
      </c>
      <c r="H4645" t="s">
        <v>1799</v>
      </c>
      <c r="I4645" t="e">
        <f>VLOOKUP(G4645, industry!B:C, 2, FALSE)</f>
        <v>#N/A</v>
      </c>
    </row>
    <row r="4646" spans="1:9">
      <c r="A4646" t="s">
        <v>9202</v>
      </c>
      <c r="B4646" t="str">
        <f t="shared" si="144"/>
        <v>045312</v>
      </c>
      <c r="C4646" t="str">
        <f t="shared" si="145"/>
        <v>2E永豐</v>
      </c>
      <c r="D4646" t="s">
        <v>9203</v>
      </c>
      <c r="E4646" s="1">
        <v>42460</v>
      </c>
      <c r="F4646" t="s">
        <v>7</v>
      </c>
      <c r="H4646" t="s">
        <v>1799</v>
      </c>
      <c r="I4646" t="e">
        <f>VLOOKUP(G4646, industry!B:C, 2, FALSE)</f>
        <v>#N/A</v>
      </c>
    </row>
    <row r="4647" spans="1:9">
      <c r="A4647" t="s">
        <v>9204</v>
      </c>
      <c r="B4647" t="str">
        <f t="shared" si="144"/>
        <v>045313</v>
      </c>
      <c r="C4647" t="str">
        <f t="shared" si="145"/>
        <v>2F永豐</v>
      </c>
      <c r="D4647" t="s">
        <v>9205</v>
      </c>
      <c r="E4647" s="1">
        <v>42460</v>
      </c>
      <c r="F4647" t="s">
        <v>7</v>
      </c>
      <c r="H4647" t="s">
        <v>1799</v>
      </c>
      <c r="I4647" t="e">
        <f>VLOOKUP(G4647, industry!B:C, 2, FALSE)</f>
        <v>#N/A</v>
      </c>
    </row>
    <row r="4648" spans="1:9">
      <c r="A4648" t="s">
        <v>9206</v>
      </c>
      <c r="B4648" t="str">
        <f t="shared" si="144"/>
        <v>045314</v>
      </c>
      <c r="C4648" t="str">
        <f t="shared" si="145"/>
        <v>2G永豐</v>
      </c>
      <c r="D4648" t="s">
        <v>9207</v>
      </c>
      <c r="E4648" s="1">
        <v>42460</v>
      </c>
      <c r="F4648" t="s">
        <v>7</v>
      </c>
      <c r="H4648" t="s">
        <v>1799</v>
      </c>
      <c r="I4648" t="e">
        <f>VLOOKUP(G4648, industry!B:C, 2, FALSE)</f>
        <v>#N/A</v>
      </c>
    </row>
    <row r="4649" spans="1:9">
      <c r="A4649" t="s">
        <v>9208</v>
      </c>
      <c r="B4649" t="str">
        <f t="shared" si="144"/>
        <v>045315</v>
      </c>
      <c r="C4649" t="str">
        <f t="shared" si="145"/>
        <v>2H永豐</v>
      </c>
      <c r="D4649" t="s">
        <v>9209</v>
      </c>
      <c r="E4649" s="1">
        <v>42460</v>
      </c>
      <c r="F4649" t="s">
        <v>7</v>
      </c>
      <c r="H4649" t="s">
        <v>1799</v>
      </c>
      <c r="I4649" t="e">
        <f>VLOOKUP(G4649, industry!B:C, 2, FALSE)</f>
        <v>#N/A</v>
      </c>
    </row>
    <row r="4650" spans="1:9">
      <c r="A4650" t="s">
        <v>9210</v>
      </c>
      <c r="B4650" t="str">
        <f t="shared" si="144"/>
        <v>045316</v>
      </c>
      <c r="C4650" t="str">
        <f t="shared" si="145"/>
        <v>台新5H</v>
      </c>
      <c r="D4650" t="s">
        <v>9211</v>
      </c>
      <c r="E4650" s="1">
        <v>42460</v>
      </c>
      <c r="F4650" t="s">
        <v>7</v>
      </c>
      <c r="H4650" t="s">
        <v>1799</v>
      </c>
      <c r="I4650" t="e">
        <f>VLOOKUP(G4650, industry!B:C, 2, FALSE)</f>
        <v>#N/A</v>
      </c>
    </row>
    <row r="4651" spans="1:9">
      <c r="A4651" t="s">
        <v>9212</v>
      </c>
      <c r="B4651" t="str">
        <f t="shared" si="144"/>
        <v>045317</v>
      </c>
      <c r="C4651" t="str">
        <f t="shared" si="145"/>
        <v>台新5I</v>
      </c>
      <c r="D4651" t="s">
        <v>9213</v>
      </c>
      <c r="E4651" s="1">
        <v>42460</v>
      </c>
      <c r="F4651" t="s">
        <v>7</v>
      </c>
      <c r="H4651" t="s">
        <v>1799</v>
      </c>
      <c r="I4651" t="e">
        <f>VLOOKUP(G4651, industry!B:C, 2, FALSE)</f>
        <v>#N/A</v>
      </c>
    </row>
    <row r="4652" spans="1:9">
      <c r="A4652" t="s">
        <v>9214</v>
      </c>
      <c r="B4652" t="str">
        <f t="shared" si="144"/>
        <v>045318</v>
      </c>
      <c r="C4652" t="str">
        <f t="shared" si="145"/>
        <v>台新5J</v>
      </c>
      <c r="D4652" t="s">
        <v>9215</v>
      </c>
      <c r="E4652" s="1">
        <v>42460</v>
      </c>
      <c r="F4652" t="s">
        <v>7</v>
      </c>
      <c r="H4652" t="s">
        <v>1799</v>
      </c>
      <c r="I4652" t="e">
        <f>VLOOKUP(G4652, industry!B:C, 2, FALSE)</f>
        <v>#N/A</v>
      </c>
    </row>
    <row r="4653" spans="1:9">
      <c r="A4653" t="s">
        <v>9216</v>
      </c>
      <c r="B4653" t="str">
        <f t="shared" si="144"/>
        <v>045319</v>
      </c>
      <c r="C4653" t="str">
        <f t="shared" si="145"/>
        <v>台新5K</v>
      </c>
      <c r="D4653" t="s">
        <v>9217</v>
      </c>
      <c r="E4653" s="1">
        <v>42460</v>
      </c>
      <c r="F4653" t="s">
        <v>7</v>
      </c>
      <c r="H4653" t="s">
        <v>1799</v>
      </c>
      <c r="I4653" t="e">
        <f>VLOOKUP(G4653, industry!B:C, 2, FALSE)</f>
        <v>#N/A</v>
      </c>
    </row>
    <row r="4654" spans="1:9">
      <c r="A4654" t="s">
        <v>9218</v>
      </c>
      <c r="B4654" t="str">
        <f t="shared" si="144"/>
        <v>04531P</v>
      </c>
      <c r="C4654" t="str">
        <f t="shared" si="145"/>
        <v>兆豐HG</v>
      </c>
      <c r="D4654" t="s">
        <v>9219</v>
      </c>
      <c r="E4654" s="1">
        <v>42536</v>
      </c>
      <c r="F4654" t="s">
        <v>7</v>
      </c>
      <c r="H4654" t="s">
        <v>1796</v>
      </c>
      <c r="I4654" t="e">
        <f>VLOOKUP(G4654, industry!B:C, 2, FALSE)</f>
        <v>#N/A</v>
      </c>
    </row>
    <row r="4655" spans="1:9">
      <c r="A4655" t="s">
        <v>9220</v>
      </c>
      <c r="B4655" t="str">
        <f t="shared" si="144"/>
        <v>045320</v>
      </c>
      <c r="C4655" t="str">
        <f t="shared" si="145"/>
        <v>台新5L</v>
      </c>
      <c r="D4655" t="s">
        <v>9221</v>
      </c>
      <c r="E4655" s="1">
        <v>42460</v>
      </c>
      <c r="F4655" t="s">
        <v>7</v>
      </c>
      <c r="H4655" t="s">
        <v>1799</v>
      </c>
      <c r="I4655" t="e">
        <f>VLOOKUP(G4655, industry!B:C, 2, FALSE)</f>
        <v>#N/A</v>
      </c>
    </row>
    <row r="4656" spans="1:9">
      <c r="A4656" t="s">
        <v>9222</v>
      </c>
      <c r="B4656" t="str">
        <f t="shared" si="144"/>
        <v>045321</v>
      </c>
      <c r="C4656" t="str">
        <f t="shared" si="145"/>
        <v>4A群益</v>
      </c>
      <c r="D4656" t="s">
        <v>9223</v>
      </c>
      <c r="E4656" s="1">
        <v>42460</v>
      </c>
      <c r="F4656" t="s">
        <v>7</v>
      </c>
      <c r="H4656" t="s">
        <v>1799</v>
      </c>
      <c r="I4656" t="e">
        <f>VLOOKUP(G4656, industry!B:C, 2, FALSE)</f>
        <v>#N/A</v>
      </c>
    </row>
    <row r="4657" spans="1:9">
      <c r="A4657" t="s">
        <v>9224</v>
      </c>
      <c r="B4657" t="str">
        <f t="shared" si="144"/>
        <v>045322</v>
      </c>
      <c r="C4657" t="str">
        <f t="shared" si="145"/>
        <v>4B群益</v>
      </c>
      <c r="D4657" t="s">
        <v>9225</v>
      </c>
      <c r="E4657" s="1">
        <v>42460</v>
      </c>
      <c r="F4657" t="s">
        <v>7</v>
      </c>
      <c r="H4657" t="s">
        <v>1799</v>
      </c>
      <c r="I4657" t="e">
        <f>VLOOKUP(G4657, industry!B:C, 2, FALSE)</f>
        <v>#N/A</v>
      </c>
    </row>
    <row r="4658" spans="1:9">
      <c r="A4658" t="s">
        <v>9226</v>
      </c>
      <c r="B4658" t="str">
        <f t="shared" si="144"/>
        <v>045323</v>
      </c>
      <c r="C4658" t="str">
        <f t="shared" si="145"/>
        <v>4C群益</v>
      </c>
      <c r="D4658" t="s">
        <v>9227</v>
      </c>
      <c r="E4658" s="1">
        <v>42460</v>
      </c>
      <c r="F4658" t="s">
        <v>7</v>
      </c>
      <c r="H4658" t="s">
        <v>1799</v>
      </c>
      <c r="I4658" t="e">
        <f>VLOOKUP(G4658, industry!B:C, 2, FALSE)</f>
        <v>#N/A</v>
      </c>
    </row>
    <row r="4659" spans="1:9">
      <c r="A4659" t="s">
        <v>9228</v>
      </c>
      <c r="B4659" t="str">
        <f t="shared" si="144"/>
        <v>045324</v>
      </c>
      <c r="C4659" t="str">
        <f t="shared" si="145"/>
        <v>4D群益</v>
      </c>
      <c r="D4659" t="s">
        <v>9229</v>
      </c>
      <c r="E4659" s="1">
        <v>42460</v>
      </c>
      <c r="F4659" t="s">
        <v>7</v>
      </c>
      <c r="H4659" t="s">
        <v>1799</v>
      </c>
      <c r="I4659" t="e">
        <f>VLOOKUP(G4659, industry!B:C, 2, FALSE)</f>
        <v>#N/A</v>
      </c>
    </row>
    <row r="4660" spans="1:9">
      <c r="A4660" t="s">
        <v>9230</v>
      </c>
      <c r="B4660" t="str">
        <f t="shared" si="144"/>
        <v>045325</v>
      </c>
      <c r="C4660" t="str">
        <f t="shared" si="145"/>
        <v>4E群益</v>
      </c>
      <c r="D4660" t="s">
        <v>9231</v>
      </c>
      <c r="E4660" s="1">
        <v>42460</v>
      </c>
      <c r="F4660" t="s">
        <v>7</v>
      </c>
      <c r="H4660" t="s">
        <v>1799</v>
      </c>
      <c r="I4660" t="e">
        <f>VLOOKUP(G4660, industry!B:C, 2, FALSE)</f>
        <v>#N/A</v>
      </c>
    </row>
    <row r="4661" spans="1:9">
      <c r="A4661" t="s">
        <v>9232</v>
      </c>
      <c r="B4661" t="str">
        <f t="shared" si="144"/>
        <v>045326</v>
      </c>
      <c r="C4661" t="str">
        <f t="shared" si="145"/>
        <v>日盛BD</v>
      </c>
      <c r="D4661" t="s">
        <v>9233</v>
      </c>
      <c r="E4661" s="1">
        <v>42460</v>
      </c>
      <c r="F4661" t="s">
        <v>7</v>
      </c>
      <c r="H4661" t="s">
        <v>1799</v>
      </c>
      <c r="I4661" t="e">
        <f>VLOOKUP(G4661, industry!B:C, 2, FALSE)</f>
        <v>#N/A</v>
      </c>
    </row>
    <row r="4662" spans="1:9">
      <c r="A4662" t="s">
        <v>9234</v>
      </c>
      <c r="B4662" t="str">
        <f t="shared" si="144"/>
        <v>045327</v>
      </c>
      <c r="C4662" t="str">
        <f t="shared" si="145"/>
        <v>統一HU</v>
      </c>
      <c r="D4662" t="s">
        <v>9235</v>
      </c>
      <c r="E4662" s="1">
        <v>42460</v>
      </c>
      <c r="F4662" t="s">
        <v>7</v>
      </c>
      <c r="H4662" t="s">
        <v>1799</v>
      </c>
      <c r="I4662" t="e">
        <f>VLOOKUP(G4662, industry!B:C, 2, FALSE)</f>
        <v>#N/A</v>
      </c>
    </row>
    <row r="4663" spans="1:9">
      <c r="A4663" t="s">
        <v>9236</v>
      </c>
      <c r="B4663" t="str">
        <f t="shared" si="144"/>
        <v>045328</v>
      </c>
      <c r="C4663" t="str">
        <f t="shared" si="145"/>
        <v>統一HV</v>
      </c>
      <c r="D4663" t="s">
        <v>9237</v>
      </c>
      <c r="E4663" s="1">
        <v>42460</v>
      </c>
      <c r="F4663" t="s">
        <v>7</v>
      </c>
      <c r="H4663" t="s">
        <v>1799</v>
      </c>
      <c r="I4663" t="e">
        <f>VLOOKUP(G4663, industry!B:C, 2, FALSE)</f>
        <v>#N/A</v>
      </c>
    </row>
    <row r="4664" spans="1:9">
      <c r="A4664" t="s">
        <v>9238</v>
      </c>
      <c r="B4664" t="str">
        <f t="shared" si="144"/>
        <v>045329</v>
      </c>
      <c r="C4664" t="str">
        <f t="shared" si="145"/>
        <v>玉山14</v>
      </c>
      <c r="D4664" t="s">
        <v>9239</v>
      </c>
      <c r="E4664" s="1">
        <v>42460</v>
      </c>
      <c r="F4664" t="s">
        <v>7</v>
      </c>
      <c r="H4664" t="s">
        <v>1799</v>
      </c>
      <c r="I4664" t="e">
        <f>VLOOKUP(G4664, industry!B:C, 2, FALSE)</f>
        <v>#N/A</v>
      </c>
    </row>
    <row r="4665" spans="1:9">
      <c r="A4665" t="s">
        <v>9240</v>
      </c>
      <c r="B4665" t="str">
        <f t="shared" si="144"/>
        <v>04532P</v>
      </c>
      <c r="C4665" t="str">
        <f t="shared" si="145"/>
        <v>M5群益</v>
      </c>
      <c r="D4665" t="s">
        <v>9241</v>
      </c>
      <c r="E4665" s="1">
        <v>42536</v>
      </c>
      <c r="F4665" t="s">
        <v>7</v>
      </c>
      <c r="H4665" t="s">
        <v>1796</v>
      </c>
      <c r="I4665" t="e">
        <f>VLOOKUP(G4665, industry!B:C, 2, FALSE)</f>
        <v>#N/A</v>
      </c>
    </row>
    <row r="4666" spans="1:9">
      <c r="A4666" t="s">
        <v>9242</v>
      </c>
      <c r="B4666" t="str">
        <f t="shared" si="144"/>
        <v>045330</v>
      </c>
      <c r="C4666" t="str">
        <f t="shared" si="145"/>
        <v>玉山15</v>
      </c>
      <c r="D4666" t="s">
        <v>9243</v>
      </c>
      <c r="E4666" s="1">
        <v>42460</v>
      </c>
      <c r="F4666" t="s">
        <v>7</v>
      </c>
      <c r="H4666" t="s">
        <v>1799</v>
      </c>
      <c r="I4666" t="e">
        <f>VLOOKUP(G4666, industry!B:C, 2, FALSE)</f>
        <v>#N/A</v>
      </c>
    </row>
    <row r="4667" spans="1:9">
      <c r="A4667" t="s">
        <v>9244</v>
      </c>
      <c r="B4667" t="str">
        <f t="shared" si="144"/>
        <v>045331</v>
      </c>
      <c r="C4667" t="str">
        <f t="shared" si="145"/>
        <v>玉山16</v>
      </c>
      <c r="D4667" t="s">
        <v>9245</v>
      </c>
      <c r="E4667" s="1">
        <v>42460</v>
      </c>
      <c r="F4667" t="s">
        <v>7</v>
      </c>
      <c r="H4667" t="s">
        <v>1799</v>
      </c>
      <c r="I4667" t="e">
        <f>VLOOKUP(G4667, industry!B:C, 2, FALSE)</f>
        <v>#N/A</v>
      </c>
    </row>
    <row r="4668" spans="1:9">
      <c r="A4668" t="s">
        <v>9246</v>
      </c>
      <c r="B4668" t="str">
        <f t="shared" si="144"/>
        <v>045332</v>
      </c>
      <c r="C4668" t="str">
        <f t="shared" si="145"/>
        <v>玉山17</v>
      </c>
      <c r="D4668" t="s">
        <v>9247</v>
      </c>
      <c r="E4668" s="1">
        <v>42460</v>
      </c>
      <c r="F4668" t="s">
        <v>7</v>
      </c>
      <c r="H4668" t="s">
        <v>1799</v>
      </c>
      <c r="I4668" t="e">
        <f>VLOOKUP(G4668, industry!B:C, 2, FALSE)</f>
        <v>#N/A</v>
      </c>
    </row>
    <row r="4669" spans="1:9">
      <c r="A4669" t="s">
        <v>9248</v>
      </c>
      <c r="B4669" t="str">
        <f t="shared" si="144"/>
        <v>045333</v>
      </c>
      <c r="C4669" t="str">
        <f t="shared" si="145"/>
        <v>玉山18</v>
      </c>
      <c r="D4669" t="s">
        <v>9249</v>
      </c>
      <c r="E4669" s="1">
        <v>42460</v>
      </c>
      <c r="F4669" t="s">
        <v>7</v>
      </c>
      <c r="H4669" t="s">
        <v>1799</v>
      </c>
      <c r="I4669" t="e">
        <f>VLOOKUP(G4669, industry!B:C, 2, FALSE)</f>
        <v>#N/A</v>
      </c>
    </row>
    <row r="4670" spans="1:9">
      <c r="A4670" t="s">
        <v>9250</v>
      </c>
      <c r="B4670" t="str">
        <f t="shared" si="144"/>
        <v>045334</v>
      </c>
      <c r="C4670" t="str">
        <f t="shared" si="145"/>
        <v>玉山19</v>
      </c>
      <c r="D4670" t="s">
        <v>9251</v>
      </c>
      <c r="E4670" s="1">
        <v>42460</v>
      </c>
      <c r="F4670" t="s">
        <v>7</v>
      </c>
      <c r="H4670" t="s">
        <v>1799</v>
      </c>
      <c r="I4670" t="e">
        <f>VLOOKUP(G4670, industry!B:C, 2, FALSE)</f>
        <v>#N/A</v>
      </c>
    </row>
    <row r="4671" spans="1:9">
      <c r="A4671" t="s">
        <v>9252</v>
      </c>
      <c r="B4671" t="str">
        <f t="shared" si="144"/>
        <v>045335</v>
      </c>
      <c r="C4671" t="str">
        <f t="shared" si="145"/>
        <v>玉山20</v>
      </c>
      <c r="D4671" t="s">
        <v>9253</v>
      </c>
      <c r="E4671" s="1">
        <v>42460</v>
      </c>
      <c r="F4671" t="s">
        <v>7</v>
      </c>
      <c r="H4671" t="s">
        <v>1799</v>
      </c>
      <c r="I4671" t="e">
        <f>VLOOKUP(G4671, industry!B:C, 2, FALSE)</f>
        <v>#N/A</v>
      </c>
    </row>
    <row r="4672" spans="1:9">
      <c r="A4672" t="s">
        <v>9254</v>
      </c>
      <c r="B4672" t="str">
        <f t="shared" si="144"/>
        <v>045336</v>
      </c>
      <c r="C4672" t="str">
        <f t="shared" si="145"/>
        <v>玉山21</v>
      </c>
      <c r="D4672" t="s">
        <v>9255</v>
      </c>
      <c r="E4672" s="1">
        <v>42460</v>
      </c>
      <c r="F4672" t="s">
        <v>7</v>
      </c>
      <c r="H4672" t="s">
        <v>1799</v>
      </c>
      <c r="I4672" t="e">
        <f>VLOOKUP(G4672, industry!B:C, 2, FALSE)</f>
        <v>#N/A</v>
      </c>
    </row>
    <row r="4673" spans="1:9">
      <c r="A4673" t="s">
        <v>9256</v>
      </c>
      <c r="B4673" t="str">
        <f t="shared" si="144"/>
        <v>045337</v>
      </c>
      <c r="C4673" t="str">
        <f t="shared" si="145"/>
        <v>玉山22</v>
      </c>
      <c r="D4673" t="s">
        <v>9257</v>
      </c>
      <c r="E4673" s="1">
        <v>42460</v>
      </c>
      <c r="F4673" t="s">
        <v>7</v>
      </c>
      <c r="H4673" t="s">
        <v>1799</v>
      </c>
      <c r="I4673" t="e">
        <f>VLOOKUP(G4673, industry!B:C, 2, FALSE)</f>
        <v>#N/A</v>
      </c>
    </row>
    <row r="4674" spans="1:9">
      <c r="A4674" t="s">
        <v>9258</v>
      </c>
      <c r="B4674" t="str">
        <f t="shared" ref="B4674:B4737" si="146">MID(A4674,1,FIND("　", A4674)-1)</f>
        <v>045338</v>
      </c>
      <c r="C4674" t="str">
        <f t="shared" ref="C4674:C4737" si="147">MID(A4674,FIND("　", A4674)+1, 20)</f>
        <v>玉山23</v>
      </c>
      <c r="D4674" t="s">
        <v>9259</v>
      </c>
      <c r="E4674" s="1">
        <v>42460</v>
      </c>
      <c r="F4674" t="s">
        <v>7</v>
      </c>
      <c r="H4674" t="s">
        <v>1799</v>
      </c>
      <c r="I4674" t="e">
        <f>VLOOKUP(G4674, industry!B:C, 2, FALSE)</f>
        <v>#N/A</v>
      </c>
    </row>
    <row r="4675" spans="1:9">
      <c r="A4675" t="s">
        <v>9260</v>
      </c>
      <c r="B4675" t="str">
        <f t="shared" si="146"/>
        <v>045339</v>
      </c>
      <c r="C4675" t="str">
        <f t="shared" si="147"/>
        <v>KV國泰</v>
      </c>
      <c r="D4675" t="s">
        <v>9261</v>
      </c>
      <c r="E4675" s="1">
        <v>42460</v>
      </c>
      <c r="F4675" t="s">
        <v>7</v>
      </c>
      <c r="H4675" t="s">
        <v>1799</v>
      </c>
      <c r="I4675" t="e">
        <f>VLOOKUP(G4675, industry!B:C, 2, FALSE)</f>
        <v>#N/A</v>
      </c>
    </row>
    <row r="4676" spans="1:9">
      <c r="A4676" t="s">
        <v>9262</v>
      </c>
      <c r="B4676" t="str">
        <f t="shared" si="146"/>
        <v>04533P</v>
      </c>
      <c r="C4676" t="str">
        <f t="shared" si="147"/>
        <v>M7群益</v>
      </c>
      <c r="D4676" t="s">
        <v>9263</v>
      </c>
      <c r="E4676" s="1">
        <v>42536</v>
      </c>
      <c r="F4676" t="s">
        <v>7</v>
      </c>
      <c r="H4676" t="s">
        <v>1796</v>
      </c>
      <c r="I4676" t="e">
        <f>VLOOKUP(G4676, industry!B:C, 2, FALSE)</f>
        <v>#N/A</v>
      </c>
    </row>
    <row r="4677" spans="1:9">
      <c r="A4677" t="s">
        <v>9264</v>
      </c>
      <c r="B4677" t="str">
        <f t="shared" si="146"/>
        <v>045340</v>
      </c>
      <c r="C4677" t="str">
        <f t="shared" si="147"/>
        <v>GT富邦</v>
      </c>
      <c r="D4677" t="s">
        <v>9265</v>
      </c>
      <c r="E4677" s="1">
        <v>42460</v>
      </c>
      <c r="F4677" t="s">
        <v>7</v>
      </c>
      <c r="H4677" t="s">
        <v>1799</v>
      </c>
      <c r="I4677" t="e">
        <f>VLOOKUP(G4677, industry!B:C, 2, FALSE)</f>
        <v>#N/A</v>
      </c>
    </row>
    <row r="4678" spans="1:9">
      <c r="A4678" t="s">
        <v>9266</v>
      </c>
      <c r="B4678" t="str">
        <f t="shared" si="146"/>
        <v>045341</v>
      </c>
      <c r="C4678" t="str">
        <f t="shared" si="147"/>
        <v>GU富邦</v>
      </c>
      <c r="D4678" t="s">
        <v>9267</v>
      </c>
      <c r="E4678" s="1">
        <v>42460</v>
      </c>
      <c r="F4678" t="s">
        <v>7</v>
      </c>
      <c r="H4678" t="s">
        <v>1799</v>
      </c>
      <c r="I4678" t="e">
        <f>VLOOKUP(G4678, industry!B:C, 2, FALSE)</f>
        <v>#N/A</v>
      </c>
    </row>
    <row r="4679" spans="1:9">
      <c r="A4679" t="s">
        <v>9268</v>
      </c>
      <c r="B4679" t="str">
        <f t="shared" si="146"/>
        <v>045342</v>
      </c>
      <c r="C4679" t="str">
        <f t="shared" si="147"/>
        <v>GV富邦</v>
      </c>
      <c r="D4679" t="s">
        <v>9269</v>
      </c>
      <c r="E4679" s="1">
        <v>42460</v>
      </c>
      <c r="F4679" t="s">
        <v>7</v>
      </c>
      <c r="H4679" t="s">
        <v>1799</v>
      </c>
      <c r="I4679" t="e">
        <f>VLOOKUP(G4679, industry!B:C, 2, FALSE)</f>
        <v>#N/A</v>
      </c>
    </row>
    <row r="4680" spans="1:9">
      <c r="A4680" t="s">
        <v>9270</v>
      </c>
      <c r="B4680" t="str">
        <f t="shared" si="146"/>
        <v>045343</v>
      </c>
      <c r="C4680" t="str">
        <f t="shared" si="147"/>
        <v>GW元大</v>
      </c>
      <c r="D4680" t="s">
        <v>9271</v>
      </c>
      <c r="E4680" s="1">
        <v>42461</v>
      </c>
      <c r="F4680" t="s">
        <v>7</v>
      </c>
      <c r="H4680" t="s">
        <v>1799</v>
      </c>
      <c r="I4680" t="e">
        <f>VLOOKUP(G4680, industry!B:C, 2, FALSE)</f>
        <v>#N/A</v>
      </c>
    </row>
    <row r="4681" spans="1:9">
      <c r="A4681" t="s">
        <v>9272</v>
      </c>
      <c r="B4681" t="str">
        <f t="shared" si="146"/>
        <v>045344</v>
      </c>
      <c r="C4681" t="str">
        <f t="shared" si="147"/>
        <v>2L永豐</v>
      </c>
      <c r="D4681" t="s">
        <v>9273</v>
      </c>
      <c r="E4681" s="1">
        <v>42461</v>
      </c>
      <c r="F4681" t="s">
        <v>7</v>
      </c>
      <c r="H4681" t="s">
        <v>1799</v>
      </c>
      <c r="I4681" t="e">
        <f>VLOOKUP(G4681, industry!B:C, 2, FALSE)</f>
        <v>#N/A</v>
      </c>
    </row>
    <row r="4682" spans="1:9">
      <c r="A4682" t="s">
        <v>9274</v>
      </c>
      <c r="B4682" t="str">
        <f t="shared" si="146"/>
        <v>045345</v>
      </c>
      <c r="C4682" t="str">
        <f t="shared" si="147"/>
        <v>台新5M</v>
      </c>
      <c r="D4682" t="s">
        <v>9275</v>
      </c>
      <c r="E4682" s="1">
        <v>42461</v>
      </c>
      <c r="F4682" t="s">
        <v>7</v>
      </c>
      <c r="H4682" t="s">
        <v>1799</v>
      </c>
      <c r="I4682" t="e">
        <f>VLOOKUP(G4682, industry!B:C, 2, FALSE)</f>
        <v>#N/A</v>
      </c>
    </row>
    <row r="4683" spans="1:9">
      <c r="A4683" t="s">
        <v>9276</v>
      </c>
      <c r="B4683" t="str">
        <f t="shared" si="146"/>
        <v>045346</v>
      </c>
      <c r="C4683" t="str">
        <f t="shared" si="147"/>
        <v>日盛BE</v>
      </c>
      <c r="D4683" t="s">
        <v>9277</v>
      </c>
      <c r="E4683" s="1">
        <v>42461</v>
      </c>
      <c r="F4683" t="s">
        <v>7</v>
      </c>
      <c r="H4683" t="s">
        <v>1799</v>
      </c>
      <c r="I4683" t="e">
        <f>VLOOKUP(G4683, industry!B:C, 2, FALSE)</f>
        <v>#N/A</v>
      </c>
    </row>
    <row r="4684" spans="1:9">
      <c r="A4684" t="s">
        <v>9278</v>
      </c>
      <c r="B4684" t="str">
        <f t="shared" si="146"/>
        <v>045347</v>
      </c>
      <c r="C4684" t="str">
        <f t="shared" si="147"/>
        <v>日盛BF</v>
      </c>
      <c r="D4684" t="s">
        <v>9279</v>
      </c>
      <c r="E4684" s="1">
        <v>42461</v>
      </c>
      <c r="F4684" t="s">
        <v>7</v>
      </c>
      <c r="H4684" t="s">
        <v>1799</v>
      </c>
      <c r="I4684" t="e">
        <f>VLOOKUP(G4684, industry!B:C, 2, FALSE)</f>
        <v>#N/A</v>
      </c>
    </row>
    <row r="4685" spans="1:9">
      <c r="A4685" t="s">
        <v>9280</v>
      </c>
      <c r="B4685" t="str">
        <f t="shared" si="146"/>
        <v>045348</v>
      </c>
      <c r="C4685" t="str">
        <f t="shared" si="147"/>
        <v>日盛BG</v>
      </c>
      <c r="D4685" t="s">
        <v>9281</v>
      </c>
      <c r="E4685" s="1">
        <v>42461</v>
      </c>
      <c r="F4685" t="s">
        <v>7</v>
      </c>
      <c r="H4685" t="s">
        <v>1799</v>
      </c>
      <c r="I4685" t="e">
        <f>VLOOKUP(G4685, industry!B:C, 2, FALSE)</f>
        <v>#N/A</v>
      </c>
    </row>
    <row r="4686" spans="1:9">
      <c r="A4686" t="s">
        <v>9282</v>
      </c>
      <c r="B4686" t="str">
        <f t="shared" si="146"/>
        <v>045349</v>
      </c>
      <c r="C4686" t="str">
        <f t="shared" si="147"/>
        <v>日盛BH</v>
      </c>
      <c r="D4686" t="s">
        <v>9283</v>
      </c>
      <c r="E4686" s="1">
        <v>42461</v>
      </c>
      <c r="F4686" t="s">
        <v>7</v>
      </c>
      <c r="H4686" t="s">
        <v>1799</v>
      </c>
      <c r="I4686" t="e">
        <f>VLOOKUP(G4686, industry!B:C, 2, FALSE)</f>
        <v>#N/A</v>
      </c>
    </row>
    <row r="4687" spans="1:9">
      <c r="A4687" t="s">
        <v>9284</v>
      </c>
      <c r="B4687" t="str">
        <f t="shared" si="146"/>
        <v>04534P</v>
      </c>
      <c r="C4687" t="str">
        <f t="shared" si="147"/>
        <v>N1群益</v>
      </c>
      <c r="D4687" t="s">
        <v>9285</v>
      </c>
      <c r="E4687" s="1">
        <v>42536</v>
      </c>
      <c r="F4687" t="s">
        <v>7</v>
      </c>
      <c r="H4687" t="s">
        <v>1796</v>
      </c>
      <c r="I4687" t="e">
        <f>VLOOKUP(G4687, industry!B:C, 2, FALSE)</f>
        <v>#N/A</v>
      </c>
    </row>
    <row r="4688" spans="1:9">
      <c r="A4688" t="s">
        <v>9286</v>
      </c>
      <c r="B4688" t="str">
        <f t="shared" si="146"/>
        <v>045350</v>
      </c>
      <c r="C4688" t="str">
        <f t="shared" si="147"/>
        <v>JB元富</v>
      </c>
      <c r="D4688" t="s">
        <v>9287</v>
      </c>
      <c r="E4688" s="1">
        <v>42461</v>
      </c>
      <c r="F4688" t="s">
        <v>7</v>
      </c>
      <c r="H4688" t="s">
        <v>1799</v>
      </c>
      <c r="I4688" t="e">
        <f>VLOOKUP(G4688, industry!B:C, 2, FALSE)</f>
        <v>#N/A</v>
      </c>
    </row>
    <row r="4689" spans="1:9">
      <c r="A4689" t="s">
        <v>9288</v>
      </c>
      <c r="B4689" t="str">
        <f t="shared" si="146"/>
        <v>045351</v>
      </c>
      <c r="C4689" t="str">
        <f t="shared" si="147"/>
        <v>JC元富</v>
      </c>
      <c r="D4689" t="s">
        <v>9289</v>
      </c>
      <c r="E4689" s="1">
        <v>42461</v>
      </c>
      <c r="F4689" t="s">
        <v>7</v>
      </c>
      <c r="H4689" t="s">
        <v>1799</v>
      </c>
      <c r="I4689" t="e">
        <f>VLOOKUP(G4689, industry!B:C, 2, FALSE)</f>
        <v>#N/A</v>
      </c>
    </row>
    <row r="4690" spans="1:9">
      <c r="A4690" t="s">
        <v>9290</v>
      </c>
      <c r="B4690" t="str">
        <f t="shared" si="146"/>
        <v>045352</v>
      </c>
      <c r="C4690" t="str">
        <f t="shared" si="147"/>
        <v>JD元富</v>
      </c>
      <c r="D4690" t="s">
        <v>9291</v>
      </c>
      <c r="E4690" s="1">
        <v>42461</v>
      </c>
      <c r="F4690" t="s">
        <v>7</v>
      </c>
      <c r="H4690" t="s">
        <v>1799</v>
      </c>
      <c r="I4690" t="e">
        <f>VLOOKUP(G4690, industry!B:C, 2, FALSE)</f>
        <v>#N/A</v>
      </c>
    </row>
    <row r="4691" spans="1:9">
      <c r="A4691" t="s">
        <v>9292</v>
      </c>
      <c r="B4691" t="str">
        <f t="shared" si="146"/>
        <v>045353</v>
      </c>
      <c r="C4691" t="str">
        <f t="shared" si="147"/>
        <v>JE元富</v>
      </c>
      <c r="D4691" t="s">
        <v>9293</v>
      </c>
      <c r="E4691" s="1">
        <v>42461</v>
      </c>
      <c r="F4691" t="s">
        <v>7</v>
      </c>
      <c r="H4691" t="s">
        <v>1799</v>
      </c>
      <c r="I4691" t="e">
        <f>VLOOKUP(G4691, industry!B:C, 2, FALSE)</f>
        <v>#N/A</v>
      </c>
    </row>
    <row r="4692" spans="1:9">
      <c r="A4692" t="s">
        <v>9294</v>
      </c>
      <c r="B4692" t="str">
        <f t="shared" si="146"/>
        <v>045354</v>
      </c>
      <c r="C4692" t="str">
        <f t="shared" si="147"/>
        <v>4H群益</v>
      </c>
      <c r="D4692" t="s">
        <v>9295</v>
      </c>
      <c r="E4692" s="1">
        <v>42461</v>
      </c>
      <c r="F4692" t="s">
        <v>7</v>
      </c>
      <c r="H4692" t="s">
        <v>1799</v>
      </c>
      <c r="I4692" t="e">
        <f>VLOOKUP(G4692, industry!B:C, 2, FALSE)</f>
        <v>#N/A</v>
      </c>
    </row>
    <row r="4693" spans="1:9">
      <c r="A4693" t="s">
        <v>9296</v>
      </c>
      <c r="B4693" t="str">
        <f t="shared" si="146"/>
        <v>045355</v>
      </c>
      <c r="C4693" t="str">
        <f t="shared" si="147"/>
        <v>4I群益</v>
      </c>
      <c r="D4693" t="s">
        <v>9297</v>
      </c>
      <c r="E4693" s="1">
        <v>42461</v>
      </c>
      <c r="F4693" t="s">
        <v>7</v>
      </c>
      <c r="H4693" t="s">
        <v>1799</v>
      </c>
      <c r="I4693" t="e">
        <f>VLOOKUP(G4693, industry!B:C, 2, FALSE)</f>
        <v>#N/A</v>
      </c>
    </row>
    <row r="4694" spans="1:9">
      <c r="A4694" t="s">
        <v>9298</v>
      </c>
      <c r="B4694" t="str">
        <f t="shared" si="146"/>
        <v>045356</v>
      </c>
      <c r="C4694" t="str">
        <f t="shared" si="147"/>
        <v>4J群益</v>
      </c>
      <c r="D4694" t="s">
        <v>9299</v>
      </c>
      <c r="E4694" s="1">
        <v>42461</v>
      </c>
      <c r="F4694" t="s">
        <v>7</v>
      </c>
      <c r="H4694" t="s">
        <v>1799</v>
      </c>
      <c r="I4694" t="e">
        <f>VLOOKUP(G4694, industry!B:C, 2, FALSE)</f>
        <v>#N/A</v>
      </c>
    </row>
    <row r="4695" spans="1:9">
      <c r="A4695" t="s">
        <v>9300</v>
      </c>
      <c r="B4695" t="str">
        <f t="shared" si="146"/>
        <v>045357</v>
      </c>
      <c r="C4695" t="str">
        <f t="shared" si="147"/>
        <v>4K群益</v>
      </c>
      <c r="D4695" t="s">
        <v>9301</v>
      </c>
      <c r="E4695" s="1">
        <v>42461</v>
      </c>
      <c r="F4695" t="s">
        <v>7</v>
      </c>
      <c r="H4695" t="s">
        <v>1799</v>
      </c>
      <c r="I4695" t="e">
        <f>VLOOKUP(G4695, industry!B:C, 2, FALSE)</f>
        <v>#N/A</v>
      </c>
    </row>
    <row r="4696" spans="1:9">
      <c r="A4696" t="s">
        <v>9302</v>
      </c>
      <c r="B4696" t="str">
        <f t="shared" si="146"/>
        <v>045358</v>
      </c>
      <c r="C4696" t="str">
        <f t="shared" si="147"/>
        <v>4L群益</v>
      </c>
      <c r="D4696" t="s">
        <v>9303</v>
      </c>
      <c r="E4696" s="1">
        <v>42461</v>
      </c>
      <c r="F4696" t="s">
        <v>7</v>
      </c>
      <c r="H4696" t="s">
        <v>1799</v>
      </c>
      <c r="I4696" t="e">
        <f>VLOOKUP(G4696, industry!B:C, 2, FALSE)</f>
        <v>#N/A</v>
      </c>
    </row>
    <row r="4697" spans="1:9">
      <c r="A4697" t="s">
        <v>9304</v>
      </c>
      <c r="B4697" t="str">
        <f t="shared" si="146"/>
        <v>045359</v>
      </c>
      <c r="C4697" t="str">
        <f t="shared" si="147"/>
        <v>4M群益</v>
      </c>
      <c r="D4697" t="s">
        <v>9305</v>
      </c>
      <c r="E4697" s="1">
        <v>42461</v>
      </c>
      <c r="F4697" t="s">
        <v>7</v>
      </c>
      <c r="H4697" t="s">
        <v>1799</v>
      </c>
      <c r="I4697" t="e">
        <f>VLOOKUP(G4697, industry!B:C, 2, FALSE)</f>
        <v>#N/A</v>
      </c>
    </row>
    <row r="4698" spans="1:9">
      <c r="A4698" t="s">
        <v>9306</v>
      </c>
      <c r="B4698" t="str">
        <f t="shared" si="146"/>
        <v>04535P</v>
      </c>
      <c r="C4698" t="str">
        <f t="shared" si="147"/>
        <v>N2群益</v>
      </c>
      <c r="D4698" t="s">
        <v>9307</v>
      </c>
      <c r="E4698" s="1">
        <v>42536</v>
      </c>
      <c r="F4698" t="s">
        <v>7</v>
      </c>
      <c r="H4698" t="s">
        <v>1796</v>
      </c>
      <c r="I4698" t="e">
        <f>VLOOKUP(G4698, industry!B:C, 2, FALSE)</f>
        <v>#N/A</v>
      </c>
    </row>
    <row r="4699" spans="1:9">
      <c r="A4699" t="s">
        <v>9308</v>
      </c>
      <c r="B4699" t="str">
        <f t="shared" si="146"/>
        <v>045360</v>
      </c>
      <c r="C4699" t="str">
        <f t="shared" si="147"/>
        <v>4N群益</v>
      </c>
      <c r="D4699" t="s">
        <v>9309</v>
      </c>
      <c r="E4699" s="1">
        <v>42461</v>
      </c>
      <c r="F4699" t="s">
        <v>7</v>
      </c>
      <c r="H4699" t="s">
        <v>1799</v>
      </c>
      <c r="I4699" t="e">
        <f>VLOOKUP(G4699, industry!B:C, 2, FALSE)</f>
        <v>#N/A</v>
      </c>
    </row>
    <row r="4700" spans="1:9">
      <c r="A4700" t="s">
        <v>9310</v>
      </c>
      <c r="B4700" t="str">
        <f t="shared" si="146"/>
        <v>045361</v>
      </c>
      <c r="C4700" t="str">
        <f t="shared" si="147"/>
        <v>凱基GT</v>
      </c>
      <c r="D4700" t="s">
        <v>9311</v>
      </c>
      <c r="E4700" s="1">
        <v>42461</v>
      </c>
      <c r="F4700" t="s">
        <v>7</v>
      </c>
      <c r="H4700" t="s">
        <v>1799</v>
      </c>
      <c r="I4700" t="e">
        <f>VLOOKUP(G4700, industry!B:C, 2, FALSE)</f>
        <v>#N/A</v>
      </c>
    </row>
    <row r="4701" spans="1:9">
      <c r="A4701" t="s">
        <v>9312</v>
      </c>
      <c r="B4701" t="str">
        <f t="shared" si="146"/>
        <v>045362</v>
      </c>
      <c r="C4701" t="str">
        <f t="shared" si="147"/>
        <v>凱基GU</v>
      </c>
      <c r="D4701" t="s">
        <v>9313</v>
      </c>
      <c r="E4701" s="1">
        <v>42461</v>
      </c>
      <c r="F4701" t="s">
        <v>7</v>
      </c>
      <c r="H4701" t="s">
        <v>1799</v>
      </c>
      <c r="I4701" t="e">
        <f>VLOOKUP(G4701, industry!B:C, 2, FALSE)</f>
        <v>#N/A</v>
      </c>
    </row>
    <row r="4702" spans="1:9">
      <c r="A4702" t="s">
        <v>9314</v>
      </c>
      <c r="B4702" t="str">
        <f t="shared" si="146"/>
        <v>045363</v>
      </c>
      <c r="C4702" t="str">
        <f t="shared" si="147"/>
        <v>凱基GV</v>
      </c>
      <c r="D4702" t="s">
        <v>9315</v>
      </c>
      <c r="E4702" s="1">
        <v>42461</v>
      </c>
      <c r="F4702" t="s">
        <v>7</v>
      </c>
      <c r="H4702" t="s">
        <v>1799</v>
      </c>
      <c r="I4702" t="e">
        <f>VLOOKUP(G4702, industry!B:C, 2, FALSE)</f>
        <v>#N/A</v>
      </c>
    </row>
    <row r="4703" spans="1:9">
      <c r="A4703" t="s">
        <v>9316</v>
      </c>
      <c r="B4703" t="str">
        <f t="shared" si="146"/>
        <v>045364</v>
      </c>
      <c r="C4703" t="str">
        <f t="shared" si="147"/>
        <v>凱基GW</v>
      </c>
      <c r="D4703" t="s">
        <v>9317</v>
      </c>
      <c r="E4703" s="1">
        <v>42461</v>
      </c>
      <c r="F4703" t="s">
        <v>7</v>
      </c>
      <c r="H4703" t="s">
        <v>1799</v>
      </c>
      <c r="I4703" t="e">
        <f>VLOOKUP(G4703, industry!B:C, 2, FALSE)</f>
        <v>#N/A</v>
      </c>
    </row>
    <row r="4704" spans="1:9">
      <c r="A4704" t="s">
        <v>9318</v>
      </c>
      <c r="B4704" t="str">
        <f t="shared" si="146"/>
        <v>045365</v>
      </c>
      <c r="C4704" t="str">
        <f t="shared" si="147"/>
        <v>凱基GX</v>
      </c>
      <c r="D4704" t="s">
        <v>9319</v>
      </c>
      <c r="E4704" s="1">
        <v>42461</v>
      </c>
      <c r="F4704" t="s">
        <v>7</v>
      </c>
      <c r="H4704" t="s">
        <v>1799</v>
      </c>
      <c r="I4704" t="e">
        <f>VLOOKUP(G4704, industry!B:C, 2, FALSE)</f>
        <v>#N/A</v>
      </c>
    </row>
    <row r="4705" spans="1:9">
      <c r="A4705" t="s">
        <v>9320</v>
      </c>
      <c r="B4705" t="str">
        <f t="shared" si="146"/>
        <v>045366</v>
      </c>
      <c r="C4705" t="str">
        <f t="shared" si="147"/>
        <v>凱基GY</v>
      </c>
      <c r="D4705" t="s">
        <v>9321</v>
      </c>
      <c r="E4705" s="1">
        <v>42461</v>
      </c>
      <c r="F4705" t="s">
        <v>7</v>
      </c>
      <c r="H4705" t="s">
        <v>1799</v>
      </c>
      <c r="I4705" t="e">
        <f>VLOOKUP(G4705, industry!B:C, 2, FALSE)</f>
        <v>#N/A</v>
      </c>
    </row>
    <row r="4706" spans="1:9">
      <c r="A4706" t="s">
        <v>9322</v>
      </c>
      <c r="B4706" t="str">
        <f t="shared" si="146"/>
        <v>045367</v>
      </c>
      <c r="C4706" t="str">
        <f t="shared" si="147"/>
        <v>凱基GZ</v>
      </c>
      <c r="D4706" t="s">
        <v>9323</v>
      </c>
      <c r="E4706" s="1">
        <v>42461</v>
      </c>
      <c r="F4706" t="s">
        <v>7</v>
      </c>
      <c r="H4706" t="s">
        <v>1799</v>
      </c>
      <c r="I4706" t="e">
        <f>VLOOKUP(G4706, industry!B:C, 2, FALSE)</f>
        <v>#N/A</v>
      </c>
    </row>
    <row r="4707" spans="1:9">
      <c r="A4707" t="s">
        <v>9324</v>
      </c>
      <c r="B4707" t="str">
        <f t="shared" si="146"/>
        <v>045368</v>
      </c>
      <c r="C4707" t="str">
        <f t="shared" si="147"/>
        <v>凱基HB</v>
      </c>
      <c r="D4707" t="s">
        <v>9325</v>
      </c>
      <c r="E4707" s="1">
        <v>42461</v>
      </c>
      <c r="F4707" t="s">
        <v>7</v>
      </c>
      <c r="H4707" t="s">
        <v>1799</v>
      </c>
      <c r="I4707" t="e">
        <f>VLOOKUP(G4707, industry!B:C, 2, FALSE)</f>
        <v>#N/A</v>
      </c>
    </row>
    <row r="4708" spans="1:9">
      <c r="A4708" t="s">
        <v>9326</v>
      </c>
      <c r="B4708" t="str">
        <f t="shared" si="146"/>
        <v>045369</v>
      </c>
      <c r="C4708" t="str">
        <f t="shared" si="147"/>
        <v>KW國泰</v>
      </c>
      <c r="D4708" t="s">
        <v>9327</v>
      </c>
      <c r="E4708" s="1">
        <v>42461</v>
      </c>
      <c r="F4708" t="s">
        <v>7</v>
      </c>
      <c r="H4708" t="s">
        <v>1799</v>
      </c>
      <c r="I4708" t="e">
        <f>VLOOKUP(G4708, industry!B:C, 2, FALSE)</f>
        <v>#N/A</v>
      </c>
    </row>
    <row r="4709" spans="1:9">
      <c r="A4709" t="s">
        <v>9328</v>
      </c>
      <c r="B4709" t="str">
        <f t="shared" si="146"/>
        <v>04536P</v>
      </c>
      <c r="C4709" t="str">
        <f t="shared" si="147"/>
        <v>N4群益</v>
      </c>
      <c r="D4709" t="s">
        <v>9329</v>
      </c>
      <c r="E4709" s="1">
        <v>42536</v>
      </c>
      <c r="F4709" t="s">
        <v>7</v>
      </c>
      <c r="H4709" t="s">
        <v>1796</v>
      </c>
      <c r="I4709" t="e">
        <f>VLOOKUP(G4709, industry!B:C, 2, FALSE)</f>
        <v>#N/A</v>
      </c>
    </row>
    <row r="4710" spans="1:9">
      <c r="A4710" t="s">
        <v>9330</v>
      </c>
      <c r="B4710" t="str">
        <f t="shared" si="146"/>
        <v>045370</v>
      </c>
      <c r="C4710" t="str">
        <f t="shared" si="147"/>
        <v>KX國泰</v>
      </c>
      <c r="D4710" t="s">
        <v>9331</v>
      </c>
      <c r="E4710" s="1">
        <v>42461</v>
      </c>
      <c r="F4710" t="s">
        <v>7</v>
      </c>
      <c r="H4710" t="s">
        <v>1799</v>
      </c>
      <c r="I4710" t="e">
        <f>VLOOKUP(G4710, industry!B:C, 2, FALSE)</f>
        <v>#N/A</v>
      </c>
    </row>
    <row r="4711" spans="1:9">
      <c r="A4711" t="s">
        <v>9332</v>
      </c>
      <c r="B4711" t="str">
        <f t="shared" si="146"/>
        <v>045371</v>
      </c>
      <c r="C4711" t="str">
        <f t="shared" si="147"/>
        <v>KY國泰</v>
      </c>
      <c r="D4711" t="s">
        <v>9333</v>
      </c>
      <c r="E4711" s="1">
        <v>42461</v>
      </c>
      <c r="F4711" t="s">
        <v>7</v>
      </c>
      <c r="H4711" t="s">
        <v>1799</v>
      </c>
      <c r="I4711" t="e">
        <f>VLOOKUP(G4711, industry!B:C, 2, FALSE)</f>
        <v>#N/A</v>
      </c>
    </row>
    <row r="4712" spans="1:9">
      <c r="A4712" t="s">
        <v>9334</v>
      </c>
      <c r="B4712" t="str">
        <f t="shared" si="146"/>
        <v>045372</v>
      </c>
      <c r="C4712" t="str">
        <f t="shared" si="147"/>
        <v>GW富邦</v>
      </c>
      <c r="D4712" t="s">
        <v>9335</v>
      </c>
      <c r="E4712" s="1">
        <v>42461</v>
      </c>
      <c r="F4712" t="s">
        <v>7</v>
      </c>
      <c r="H4712" t="s">
        <v>1799</v>
      </c>
      <c r="I4712" t="e">
        <f>VLOOKUP(G4712, industry!B:C, 2, FALSE)</f>
        <v>#N/A</v>
      </c>
    </row>
    <row r="4713" spans="1:9">
      <c r="A4713" t="s">
        <v>9336</v>
      </c>
      <c r="B4713" t="str">
        <f t="shared" si="146"/>
        <v>045373</v>
      </c>
      <c r="C4713" t="str">
        <f t="shared" si="147"/>
        <v>GX富邦</v>
      </c>
      <c r="D4713" t="s">
        <v>9337</v>
      </c>
      <c r="E4713" s="1">
        <v>42461</v>
      </c>
      <c r="F4713" t="s">
        <v>7</v>
      </c>
      <c r="H4713" t="s">
        <v>1799</v>
      </c>
      <c r="I4713" t="e">
        <f>VLOOKUP(G4713, industry!B:C, 2, FALSE)</f>
        <v>#N/A</v>
      </c>
    </row>
    <row r="4714" spans="1:9">
      <c r="A4714" t="s">
        <v>9338</v>
      </c>
      <c r="B4714" t="str">
        <f t="shared" si="146"/>
        <v>045374</v>
      </c>
      <c r="C4714" t="str">
        <f t="shared" si="147"/>
        <v>GY富邦</v>
      </c>
      <c r="D4714" t="s">
        <v>9339</v>
      </c>
      <c r="E4714" s="1">
        <v>42461</v>
      </c>
      <c r="F4714" t="s">
        <v>7</v>
      </c>
      <c r="H4714" t="s">
        <v>1799</v>
      </c>
      <c r="I4714" t="e">
        <f>VLOOKUP(G4714, industry!B:C, 2, FALSE)</f>
        <v>#N/A</v>
      </c>
    </row>
    <row r="4715" spans="1:9">
      <c r="A4715" t="s">
        <v>9340</v>
      </c>
      <c r="B4715" t="str">
        <f t="shared" si="146"/>
        <v>045375</v>
      </c>
      <c r="C4715" t="str">
        <f t="shared" si="147"/>
        <v>GZ富邦</v>
      </c>
      <c r="D4715" t="s">
        <v>9341</v>
      </c>
      <c r="E4715" s="1">
        <v>42461</v>
      </c>
      <c r="F4715" t="s">
        <v>7</v>
      </c>
      <c r="H4715" t="s">
        <v>1799</v>
      </c>
      <c r="I4715" t="e">
        <f>VLOOKUP(G4715, industry!B:C, 2, FALSE)</f>
        <v>#N/A</v>
      </c>
    </row>
    <row r="4716" spans="1:9">
      <c r="A4716" t="s">
        <v>9342</v>
      </c>
      <c r="B4716" t="str">
        <f t="shared" si="146"/>
        <v>045376</v>
      </c>
      <c r="C4716" t="str">
        <f t="shared" si="147"/>
        <v>HA富邦</v>
      </c>
      <c r="D4716" t="s">
        <v>9343</v>
      </c>
      <c r="E4716" s="1">
        <v>42461</v>
      </c>
      <c r="F4716" t="s">
        <v>7</v>
      </c>
      <c r="H4716" t="s">
        <v>1799</v>
      </c>
      <c r="I4716" t="e">
        <f>VLOOKUP(G4716, industry!B:C, 2, FALSE)</f>
        <v>#N/A</v>
      </c>
    </row>
    <row r="4717" spans="1:9">
      <c r="A4717" t="s">
        <v>9344</v>
      </c>
      <c r="B4717" t="str">
        <f t="shared" si="146"/>
        <v>045377</v>
      </c>
      <c r="C4717" t="str">
        <f t="shared" si="147"/>
        <v>HB富邦</v>
      </c>
      <c r="D4717" t="s">
        <v>9345</v>
      </c>
      <c r="E4717" s="1">
        <v>42461</v>
      </c>
      <c r="F4717" t="s">
        <v>7</v>
      </c>
      <c r="H4717" t="s">
        <v>1799</v>
      </c>
      <c r="I4717" t="e">
        <f>VLOOKUP(G4717, industry!B:C, 2, FALSE)</f>
        <v>#N/A</v>
      </c>
    </row>
    <row r="4718" spans="1:9">
      <c r="A4718" t="s">
        <v>9346</v>
      </c>
      <c r="B4718" t="str">
        <f t="shared" si="146"/>
        <v>045378</v>
      </c>
      <c r="C4718" t="str">
        <f t="shared" si="147"/>
        <v>凱基HD</v>
      </c>
      <c r="D4718" t="s">
        <v>9347</v>
      </c>
      <c r="E4718" s="1">
        <v>42466</v>
      </c>
      <c r="F4718" t="s">
        <v>7</v>
      </c>
      <c r="H4718" t="s">
        <v>1799</v>
      </c>
      <c r="I4718" t="e">
        <f>VLOOKUP(G4718, industry!B:C, 2, FALSE)</f>
        <v>#N/A</v>
      </c>
    </row>
    <row r="4719" spans="1:9">
      <c r="A4719" t="s">
        <v>9348</v>
      </c>
      <c r="B4719" t="str">
        <f t="shared" si="146"/>
        <v>045379</v>
      </c>
      <c r="C4719" t="str">
        <f t="shared" si="147"/>
        <v>凱基HE</v>
      </c>
      <c r="D4719" t="s">
        <v>9349</v>
      </c>
      <c r="E4719" s="1">
        <v>42466</v>
      </c>
      <c r="F4719" t="s">
        <v>7</v>
      </c>
      <c r="H4719" t="s">
        <v>1799</v>
      </c>
      <c r="I4719" t="e">
        <f>VLOOKUP(G4719, industry!B:C, 2, FALSE)</f>
        <v>#N/A</v>
      </c>
    </row>
    <row r="4720" spans="1:9">
      <c r="A4720" t="s">
        <v>9350</v>
      </c>
      <c r="B4720" t="str">
        <f t="shared" si="146"/>
        <v>04537P</v>
      </c>
      <c r="C4720" t="str">
        <f t="shared" si="147"/>
        <v>N5群益</v>
      </c>
      <c r="D4720" t="s">
        <v>9351</v>
      </c>
      <c r="E4720" s="1">
        <v>42536</v>
      </c>
      <c r="F4720" t="s">
        <v>7</v>
      </c>
      <c r="H4720" t="s">
        <v>1796</v>
      </c>
      <c r="I4720" t="e">
        <f>VLOOKUP(G4720, industry!B:C, 2, FALSE)</f>
        <v>#N/A</v>
      </c>
    </row>
    <row r="4721" spans="1:9">
      <c r="A4721" t="s">
        <v>9352</v>
      </c>
      <c r="B4721" t="str">
        <f t="shared" si="146"/>
        <v>045380</v>
      </c>
      <c r="C4721" t="str">
        <f t="shared" si="147"/>
        <v>凱基HF</v>
      </c>
      <c r="D4721" t="s">
        <v>9353</v>
      </c>
      <c r="E4721" s="1">
        <v>42466</v>
      </c>
      <c r="F4721" t="s">
        <v>7</v>
      </c>
      <c r="H4721" t="s">
        <v>1799</v>
      </c>
      <c r="I4721" t="e">
        <f>VLOOKUP(G4721, industry!B:C, 2, FALSE)</f>
        <v>#N/A</v>
      </c>
    </row>
    <row r="4722" spans="1:9">
      <c r="A4722" t="s">
        <v>9354</v>
      </c>
      <c r="B4722" t="str">
        <f t="shared" si="146"/>
        <v>045381</v>
      </c>
      <c r="C4722" t="str">
        <f t="shared" si="147"/>
        <v>日盛BJ</v>
      </c>
      <c r="D4722" t="s">
        <v>9355</v>
      </c>
      <c r="E4722" s="1">
        <v>42466</v>
      </c>
      <c r="F4722" t="s">
        <v>7</v>
      </c>
      <c r="H4722" t="s">
        <v>1799</v>
      </c>
      <c r="I4722" t="e">
        <f>VLOOKUP(G4722, industry!B:C, 2, FALSE)</f>
        <v>#N/A</v>
      </c>
    </row>
    <row r="4723" spans="1:9">
      <c r="A4723" t="s">
        <v>9356</v>
      </c>
      <c r="B4723" t="str">
        <f t="shared" si="146"/>
        <v>045382</v>
      </c>
      <c r="C4723" t="str">
        <f t="shared" si="147"/>
        <v>統一HW</v>
      </c>
      <c r="D4723" t="s">
        <v>9357</v>
      </c>
      <c r="E4723" s="1">
        <v>42466</v>
      </c>
      <c r="F4723" t="s">
        <v>7</v>
      </c>
      <c r="H4723" t="s">
        <v>1799</v>
      </c>
      <c r="I4723" t="e">
        <f>VLOOKUP(G4723, industry!B:C, 2, FALSE)</f>
        <v>#N/A</v>
      </c>
    </row>
    <row r="4724" spans="1:9">
      <c r="A4724" t="s">
        <v>9358</v>
      </c>
      <c r="B4724" t="str">
        <f t="shared" si="146"/>
        <v>045383</v>
      </c>
      <c r="C4724" t="str">
        <f t="shared" si="147"/>
        <v>統一HX</v>
      </c>
      <c r="D4724" t="s">
        <v>9359</v>
      </c>
      <c r="E4724" s="1">
        <v>42466</v>
      </c>
      <c r="F4724" t="s">
        <v>7</v>
      </c>
      <c r="H4724" t="s">
        <v>1799</v>
      </c>
      <c r="I4724" t="e">
        <f>VLOOKUP(G4724, industry!B:C, 2, FALSE)</f>
        <v>#N/A</v>
      </c>
    </row>
    <row r="4725" spans="1:9">
      <c r="A4725" t="s">
        <v>9360</v>
      </c>
      <c r="B4725" t="str">
        <f t="shared" si="146"/>
        <v>045384</v>
      </c>
      <c r="C4725" t="str">
        <f t="shared" si="147"/>
        <v>統一HY</v>
      </c>
      <c r="D4725" t="s">
        <v>9361</v>
      </c>
      <c r="E4725" s="1">
        <v>42466</v>
      </c>
      <c r="F4725" t="s">
        <v>7</v>
      </c>
      <c r="H4725" t="s">
        <v>1799</v>
      </c>
      <c r="I4725" t="e">
        <f>VLOOKUP(G4725, industry!B:C, 2, FALSE)</f>
        <v>#N/A</v>
      </c>
    </row>
    <row r="4726" spans="1:9">
      <c r="A4726" t="s">
        <v>9362</v>
      </c>
      <c r="B4726" t="str">
        <f t="shared" si="146"/>
        <v>045385</v>
      </c>
      <c r="C4726" t="str">
        <f t="shared" si="147"/>
        <v>統一HZ</v>
      </c>
      <c r="D4726" t="s">
        <v>9363</v>
      </c>
      <c r="E4726" s="1">
        <v>42466</v>
      </c>
      <c r="F4726" t="s">
        <v>7</v>
      </c>
      <c r="H4726" t="s">
        <v>1799</v>
      </c>
      <c r="I4726" t="e">
        <f>VLOOKUP(G4726, industry!B:C, 2, FALSE)</f>
        <v>#N/A</v>
      </c>
    </row>
    <row r="4727" spans="1:9">
      <c r="A4727" t="s">
        <v>9364</v>
      </c>
      <c r="B4727" t="str">
        <f t="shared" si="146"/>
        <v>045386</v>
      </c>
      <c r="C4727" t="str">
        <f t="shared" si="147"/>
        <v>2M永豐</v>
      </c>
      <c r="D4727" t="s">
        <v>9365</v>
      </c>
      <c r="E4727" s="1">
        <v>42466</v>
      </c>
      <c r="F4727" t="s">
        <v>7</v>
      </c>
      <c r="H4727" t="s">
        <v>1799</v>
      </c>
      <c r="I4727" t="e">
        <f>VLOOKUP(G4727, industry!B:C, 2, FALSE)</f>
        <v>#N/A</v>
      </c>
    </row>
    <row r="4728" spans="1:9">
      <c r="A4728" t="s">
        <v>9366</v>
      </c>
      <c r="B4728" t="str">
        <f t="shared" si="146"/>
        <v>045387</v>
      </c>
      <c r="C4728" t="str">
        <f t="shared" si="147"/>
        <v>2N永豐</v>
      </c>
      <c r="D4728" t="s">
        <v>9367</v>
      </c>
      <c r="E4728" s="1">
        <v>42466</v>
      </c>
      <c r="F4728" t="s">
        <v>7</v>
      </c>
      <c r="H4728" t="s">
        <v>1799</v>
      </c>
      <c r="I4728" t="e">
        <f>VLOOKUP(G4728, industry!B:C, 2, FALSE)</f>
        <v>#N/A</v>
      </c>
    </row>
    <row r="4729" spans="1:9">
      <c r="A4729" t="s">
        <v>9368</v>
      </c>
      <c r="B4729" t="str">
        <f t="shared" si="146"/>
        <v>045388</v>
      </c>
      <c r="C4729" t="str">
        <f t="shared" si="147"/>
        <v>2P永豐</v>
      </c>
      <c r="D4729" t="s">
        <v>9369</v>
      </c>
      <c r="E4729" s="1">
        <v>42466</v>
      </c>
      <c r="F4729" t="s">
        <v>7</v>
      </c>
      <c r="H4729" t="s">
        <v>1799</v>
      </c>
      <c r="I4729" t="e">
        <f>VLOOKUP(G4729, industry!B:C, 2, FALSE)</f>
        <v>#N/A</v>
      </c>
    </row>
    <row r="4730" spans="1:9">
      <c r="A4730" t="s">
        <v>9370</v>
      </c>
      <c r="B4730" t="str">
        <f t="shared" si="146"/>
        <v>045389</v>
      </c>
      <c r="C4730" t="str">
        <f t="shared" si="147"/>
        <v>2Q永豐</v>
      </c>
      <c r="D4730" t="s">
        <v>9371</v>
      </c>
      <c r="E4730" s="1">
        <v>42466</v>
      </c>
      <c r="F4730" t="s">
        <v>7</v>
      </c>
      <c r="H4730" t="s">
        <v>1799</v>
      </c>
      <c r="I4730" t="e">
        <f>VLOOKUP(G4730, industry!B:C, 2, FALSE)</f>
        <v>#N/A</v>
      </c>
    </row>
    <row r="4731" spans="1:9">
      <c r="A4731" t="s">
        <v>9372</v>
      </c>
      <c r="B4731" t="str">
        <f t="shared" si="146"/>
        <v>04538P</v>
      </c>
      <c r="C4731" t="str">
        <f t="shared" si="147"/>
        <v>統一4D</v>
      </c>
      <c r="D4731" t="s">
        <v>9373</v>
      </c>
      <c r="E4731" s="1">
        <v>42536</v>
      </c>
      <c r="F4731" t="s">
        <v>7</v>
      </c>
      <c r="H4731" t="s">
        <v>1796</v>
      </c>
      <c r="I4731" t="e">
        <f>VLOOKUP(G4731, industry!B:C, 2, FALSE)</f>
        <v>#N/A</v>
      </c>
    </row>
    <row r="4732" spans="1:9">
      <c r="A4732" t="s">
        <v>9374</v>
      </c>
      <c r="B4732" t="str">
        <f t="shared" si="146"/>
        <v>045390</v>
      </c>
      <c r="C4732" t="str">
        <f t="shared" si="147"/>
        <v>2R永豐</v>
      </c>
      <c r="D4732" t="s">
        <v>9375</v>
      </c>
      <c r="E4732" s="1">
        <v>42466</v>
      </c>
      <c r="F4732" t="s">
        <v>7</v>
      </c>
      <c r="H4732" t="s">
        <v>1799</v>
      </c>
      <c r="I4732" t="e">
        <f>VLOOKUP(G4732, industry!B:C, 2, FALSE)</f>
        <v>#N/A</v>
      </c>
    </row>
    <row r="4733" spans="1:9">
      <c r="A4733" t="s">
        <v>9376</v>
      </c>
      <c r="B4733" t="str">
        <f t="shared" si="146"/>
        <v>045391</v>
      </c>
      <c r="C4733" t="str">
        <f t="shared" si="147"/>
        <v>2S永豐</v>
      </c>
      <c r="D4733" t="s">
        <v>9377</v>
      </c>
      <c r="E4733" s="1">
        <v>42466</v>
      </c>
      <c r="F4733" t="s">
        <v>7</v>
      </c>
      <c r="H4733" t="s">
        <v>1799</v>
      </c>
      <c r="I4733" t="e">
        <f>VLOOKUP(G4733, industry!B:C, 2, FALSE)</f>
        <v>#N/A</v>
      </c>
    </row>
    <row r="4734" spans="1:9">
      <c r="A4734" t="s">
        <v>9378</v>
      </c>
      <c r="B4734" t="str">
        <f t="shared" si="146"/>
        <v>045392</v>
      </c>
      <c r="C4734" t="str">
        <f t="shared" si="147"/>
        <v>2T永豐</v>
      </c>
      <c r="D4734" t="s">
        <v>9379</v>
      </c>
      <c r="E4734" s="1">
        <v>42466</v>
      </c>
      <c r="F4734" t="s">
        <v>7</v>
      </c>
      <c r="H4734" t="s">
        <v>1799</v>
      </c>
      <c r="I4734" t="e">
        <f>VLOOKUP(G4734, industry!B:C, 2, FALSE)</f>
        <v>#N/A</v>
      </c>
    </row>
    <row r="4735" spans="1:9">
      <c r="A4735" t="s">
        <v>9380</v>
      </c>
      <c r="B4735" t="str">
        <f t="shared" si="146"/>
        <v>045393</v>
      </c>
      <c r="C4735" t="str">
        <f t="shared" si="147"/>
        <v>2U永豐</v>
      </c>
      <c r="D4735" t="s">
        <v>9381</v>
      </c>
      <c r="E4735" s="1">
        <v>42466</v>
      </c>
      <c r="F4735" t="s">
        <v>7</v>
      </c>
      <c r="H4735" t="s">
        <v>1799</v>
      </c>
      <c r="I4735" t="e">
        <f>VLOOKUP(G4735, industry!B:C, 2, FALSE)</f>
        <v>#N/A</v>
      </c>
    </row>
    <row r="4736" spans="1:9">
      <c r="A4736" t="s">
        <v>9382</v>
      </c>
      <c r="B4736" t="str">
        <f t="shared" si="146"/>
        <v>045394</v>
      </c>
      <c r="C4736" t="str">
        <f t="shared" si="147"/>
        <v>2V永豐</v>
      </c>
      <c r="D4736" t="s">
        <v>9383</v>
      </c>
      <c r="E4736" s="1">
        <v>42466</v>
      </c>
      <c r="F4736" t="s">
        <v>7</v>
      </c>
      <c r="H4736" t="s">
        <v>1799</v>
      </c>
      <c r="I4736" t="e">
        <f>VLOOKUP(G4736, industry!B:C, 2, FALSE)</f>
        <v>#N/A</v>
      </c>
    </row>
    <row r="4737" spans="1:9">
      <c r="A4737" t="s">
        <v>9384</v>
      </c>
      <c r="B4737" t="str">
        <f t="shared" si="146"/>
        <v>045395</v>
      </c>
      <c r="C4737" t="str">
        <f t="shared" si="147"/>
        <v>2W永豐</v>
      </c>
      <c r="D4737" t="s">
        <v>9385</v>
      </c>
      <c r="E4737" s="1">
        <v>42466</v>
      </c>
      <c r="F4737" t="s">
        <v>7</v>
      </c>
      <c r="H4737" t="s">
        <v>1799</v>
      </c>
      <c r="I4737" t="e">
        <f>VLOOKUP(G4737, industry!B:C, 2, FALSE)</f>
        <v>#N/A</v>
      </c>
    </row>
    <row r="4738" spans="1:9">
      <c r="A4738" t="s">
        <v>9386</v>
      </c>
      <c r="B4738" t="str">
        <f t="shared" ref="B4738:B4801" si="148">MID(A4738,1,FIND("　", A4738)-1)</f>
        <v>045396</v>
      </c>
      <c r="C4738" t="str">
        <f t="shared" ref="C4738:C4801" si="149">MID(A4738,FIND("　", A4738)+1, 20)</f>
        <v>2X永豐</v>
      </c>
      <c r="D4738" t="s">
        <v>9387</v>
      </c>
      <c r="E4738" s="1">
        <v>42466</v>
      </c>
      <c r="F4738" t="s">
        <v>7</v>
      </c>
      <c r="H4738" t="s">
        <v>1799</v>
      </c>
      <c r="I4738" t="e">
        <f>VLOOKUP(G4738, industry!B:C, 2, FALSE)</f>
        <v>#N/A</v>
      </c>
    </row>
    <row r="4739" spans="1:9">
      <c r="A4739" t="s">
        <v>9388</v>
      </c>
      <c r="B4739" t="str">
        <f t="shared" si="148"/>
        <v>045397</v>
      </c>
      <c r="C4739" t="str">
        <f t="shared" si="149"/>
        <v>2Y永豐</v>
      </c>
      <c r="D4739" t="s">
        <v>9389</v>
      </c>
      <c r="E4739" s="1">
        <v>42466</v>
      </c>
      <c r="F4739" t="s">
        <v>7</v>
      </c>
      <c r="H4739" t="s">
        <v>1799</v>
      </c>
      <c r="I4739" t="e">
        <f>VLOOKUP(G4739, industry!B:C, 2, FALSE)</f>
        <v>#N/A</v>
      </c>
    </row>
    <row r="4740" spans="1:9">
      <c r="A4740" t="s">
        <v>9390</v>
      </c>
      <c r="B4740" t="str">
        <f t="shared" si="148"/>
        <v>045398</v>
      </c>
      <c r="C4740" t="str">
        <f t="shared" si="149"/>
        <v>2Z永豐</v>
      </c>
      <c r="D4740" t="s">
        <v>9391</v>
      </c>
      <c r="E4740" s="1">
        <v>42466</v>
      </c>
      <c r="F4740" t="s">
        <v>7</v>
      </c>
      <c r="H4740" t="s">
        <v>1799</v>
      </c>
      <c r="I4740" t="e">
        <f>VLOOKUP(G4740, industry!B:C, 2, FALSE)</f>
        <v>#N/A</v>
      </c>
    </row>
    <row r="4741" spans="1:9">
      <c r="A4741" t="s">
        <v>9392</v>
      </c>
      <c r="B4741" t="str">
        <f t="shared" si="148"/>
        <v>045399</v>
      </c>
      <c r="C4741" t="str">
        <f t="shared" si="149"/>
        <v>3A永豐</v>
      </c>
      <c r="D4741" t="s">
        <v>9393</v>
      </c>
      <c r="E4741" s="1">
        <v>42466</v>
      </c>
      <c r="F4741" t="s">
        <v>7</v>
      </c>
      <c r="H4741" t="s">
        <v>1799</v>
      </c>
      <c r="I4741" t="e">
        <f>VLOOKUP(G4741, industry!B:C, 2, FALSE)</f>
        <v>#N/A</v>
      </c>
    </row>
    <row r="4742" spans="1:9">
      <c r="A4742" t="s">
        <v>9394</v>
      </c>
      <c r="B4742" t="str">
        <f t="shared" si="148"/>
        <v>04539P</v>
      </c>
      <c r="C4742" t="str">
        <f t="shared" si="149"/>
        <v>凱基HR</v>
      </c>
      <c r="D4742" t="s">
        <v>9395</v>
      </c>
      <c r="E4742" s="1">
        <v>42536</v>
      </c>
      <c r="F4742" t="s">
        <v>7</v>
      </c>
      <c r="H4742" t="s">
        <v>1796</v>
      </c>
      <c r="I4742" t="e">
        <f>VLOOKUP(G4742, industry!B:C, 2, FALSE)</f>
        <v>#N/A</v>
      </c>
    </row>
    <row r="4743" spans="1:9">
      <c r="A4743" t="s">
        <v>9396</v>
      </c>
      <c r="B4743" t="str">
        <f t="shared" si="148"/>
        <v>045400</v>
      </c>
      <c r="C4743" t="str">
        <f t="shared" si="149"/>
        <v>4S群益</v>
      </c>
      <c r="D4743" t="s">
        <v>9397</v>
      </c>
      <c r="E4743" s="1">
        <v>42466</v>
      </c>
      <c r="F4743" t="s">
        <v>7</v>
      </c>
      <c r="H4743" t="s">
        <v>1799</v>
      </c>
      <c r="I4743" t="e">
        <f>VLOOKUP(G4743, industry!B:C, 2, FALSE)</f>
        <v>#N/A</v>
      </c>
    </row>
    <row r="4744" spans="1:9">
      <c r="A4744" t="s">
        <v>9398</v>
      </c>
      <c r="B4744" t="str">
        <f t="shared" si="148"/>
        <v>045401</v>
      </c>
      <c r="C4744" t="str">
        <f t="shared" si="149"/>
        <v>4T群益</v>
      </c>
      <c r="D4744" t="s">
        <v>9399</v>
      </c>
      <c r="E4744" s="1">
        <v>42466</v>
      </c>
      <c r="F4744" t="s">
        <v>7</v>
      </c>
      <c r="H4744" t="s">
        <v>1799</v>
      </c>
      <c r="I4744" t="e">
        <f>VLOOKUP(G4744, industry!B:C, 2, FALSE)</f>
        <v>#N/A</v>
      </c>
    </row>
    <row r="4745" spans="1:9">
      <c r="A4745" t="s">
        <v>9400</v>
      </c>
      <c r="B4745" t="str">
        <f t="shared" si="148"/>
        <v>045402</v>
      </c>
      <c r="C4745" t="str">
        <f t="shared" si="149"/>
        <v>4U群益</v>
      </c>
      <c r="D4745" t="s">
        <v>9401</v>
      </c>
      <c r="E4745" s="1">
        <v>42466</v>
      </c>
      <c r="F4745" t="s">
        <v>7</v>
      </c>
      <c r="H4745" t="s">
        <v>1799</v>
      </c>
      <c r="I4745" t="e">
        <f>VLOOKUP(G4745, industry!B:C, 2, FALSE)</f>
        <v>#N/A</v>
      </c>
    </row>
    <row r="4746" spans="1:9">
      <c r="A4746" t="s">
        <v>9402</v>
      </c>
      <c r="B4746" t="str">
        <f t="shared" si="148"/>
        <v>045403</v>
      </c>
      <c r="C4746" t="str">
        <f t="shared" si="149"/>
        <v>4V群益</v>
      </c>
      <c r="D4746" t="s">
        <v>9403</v>
      </c>
      <c r="E4746" s="1">
        <v>42466</v>
      </c>
      <c r="F4746" t="s">
        <v>7</v>
      </c>
      <c r="H4746" t="s">
        <v>1799</v>
      </c>
      <c r="I4746" t="e">
        <f>VLOOKUP(G4746, industry!B:C, 2, FALSE)</f>
        <v>#N/A</v>
      </c>
    </row>
    <row r="4747" spans="1:9">
      <c r="A4747" t="s">
        <v>9404</v>
      </c>
      <c r="B4747" t="str">
        <f t="shared" si="148"/>
        <v>045404</v>
      </c>
      <c r="C4747" t="str">
        <f t="shared" si="149"/>
        <v>4X群益</v>
      </c>
      <c r="D4747" t="s">
        <v>9405</v>
      </c>
      <c r="E4747" s="1">
        <v>42466</v>
      </c>
      <c r="F4747" t="s">
        <v>7</v>
      </c>
      <c r="H4747" t="s">
        <v>1799</v>
      </c>
      <c r="I4747" t="e">
        <f>VLOOKUP(G4747, industry!B:C, 2, FALSE)</f>
        <v>#N/A</v>
      </c>
    </row>
    <row r="4748" spans="1:9">
      <c r="A4748" t="s">
        <v>9406</v>
      </c>
      <c r="B4748" t="str">
        <f t="shared" si="148"/>
        <v>045405</v>
      </c>
      <c r="C4748" t="str">
        <f t="shared" si="149"/>
        <v>GZ元大</v>
      </c>
      <c r="D4748" t="s">
        <v>9407</v>
      </c>
      <c r="E4748" s="1">
        <v>42466</v>
      </c>
      <c r="F4748" t="s">
        <v>7</v>
      </c>
      <c r="H4748" t="s">
        <v>1799</v>
      </c>
      <c r="I4748" t="e">
        <f>VLOOKUP(G4748, industry!B:C, 2, FALSE)</f>
        <v>#N/A</v>
      </c>
    </row>
    <row r="4749" spans="1:9">
      <c r="A4749" t="s">
        <v>9408</v>
      </c>
      <c r="B4749" t="str">
        <f t="shared" si="148"/>
        <v>045406</v>
      </c>
      <c r="C4749" t="str">
        <f t="shared" si="149"/>
        <v>HA元大</v>
      </c>
      <c r="D4749" t="s">
        <v>9409</v>
      </c>
      <c r="E4749" s="1">
        <v>42466</v>
      </c>
      <c r="F4749" t="s">
        <v>7</v>
      </c>
      <c r="H4749" t="s">
        <v>1799</v>
      </c>
      <c r="I4749" t="e">
        <f>VLOOKUP(G4749, industry!B:C, 2, FALSE)</f>
        <v>#N/A</v>
      </c>
    </row>
    <row r="4750" spans="1:9">
      <c r="A4750" t="s">
        <v>9410</v>
      </c>
      <c r="B4750" t="str">
        <f t="shared" si="148"/>
        <v>045407</v>
      </c>
      <c r="C4750" t="str">
        <f t="shared" si="149"/>
        <v>HB元大</v>
      </c>
      <c r="D4750" t="s">
        <v>9411</v>
      </c>
      <c r="E4750" s="1">
        <v>42466</v>
      </c>
      <c r="F4750" t="s">
        <v>7</v>
      </c>
      <c r="H4750" t="s">
        <v>1799</v>
      </c>
      <c r="I4750" t="e">
        <f>VLOOKUP(G4750, industry!B:C, 2, FALSE)</f>
        <v>#N/A</v>
      </c>
    </row>
    <row r="4751" spans="1:9">
      <c r="A4751" t="s">
        <v>9412</v>
      </c>
      <c r="B4751" t="str">
        <f t="shared" si="148"/>
        <v>045408</v>
      </c>
      <c r="C4751" t="str">
        <f t="shared" si="149"/>
        <v>HC元大</v>
      </c>
      <c r="D4751" t="s">
        <v>9413</v>
      </c>
      <c r="E4751" s="1">
        <v>42466</v>
      </c>
      <c r="F4751" t="s">
        <v>7</v>
      </c>
      <c r="H4751" t="s">
        <v>1799</v>
      </c>
      <c r="I4751" t="e">
        <f>VLOOKUP(G4751, industry!B:C, 2, FALSE)</f>
        <v>#N/A</v>
      </c>
    </row>
    <row r="4752" spans="1:9">
      <c r="A4752" t="s">
        <v>9414</v>
      </c>
      <c r="B4752" t="str">
        <f t="shared" si="148"/>
        <v>045409</v>
      </c>
      <c r="C4752" t="str">
        <f t="shared" si="149"/>
        <v>HD元大</v>
      </c>
      <c r="D4752" t="s">
        <v>9415</v>
      </c>
      <c r="E4752" s="1">
        <v>42466</v>
      </c>
      <c r="F4752" t="s">
        <v>7</v>
      </c>
      <c r="H4752" t="s">
        <v>1799</v>
      </c>
      <c r="I4752" t="e">
        <f>VLOOKUP(G4752, industry!B:C, 2, FALSE)</f>
        <v>#N/A</v>
      </c>
    </row>
    <row r="4753" spans="1:9">
      <c r="A4753" t="s">
        <v>9416</v>
      </c>
      <c r="B4753" t="str">
        <f t="shared" si="148"/>
        <v>04540P</v>
      </c>
      <c r="C4753" t="str">
        <f t="shared" si="149"/>
        <v>凱基HW</v>
      </c>
      <c r="D4753" t="s">
        <v>9417</v>
      </c>
      <c r="E4753" s="1">
        <v>42536</v>
      </c>
      <c r="F4753" t="s">
        <v>7</v>
      </c>
      <c r="H4753" t="s">
        <v>1796</v>
      </c>
      <c r="I4753" t="e">
        <f>VLOOKUP(G4753, industry!B:C, 2, FALSE)</f>
        <v>#N/A</v>
      </c>
    </row>
    <row r="4754" spans="1:9">
      <c r="A4754" t="s">
        <v>9418</v>
      </c>
      <c r="B4754" t="str">
        <f t="shared" si="148"/>
        <v>045410</v>
      </c>
      <c r="C4754" t="str">
        <f t="shared" si="149"/>
        <v>HE元大</v>
      </c>
      <c r="D4754" t="s">
        <v>9419</v>
      </c>
      <c r="E4754" s="1">
        <v>42466</v>
      </c>
      <c r="F4754" t="s">
        <v>7</v>
      </c>
      <c r="H4754" t="s">
        <v>1799</v>
      </c>
      <c r="I4754" t="e">
        <f>VLOOKUP(G4754, industry!B:C, 2, FALSE)</f>
        <v>#N/A</v>
      </c>
    </row>
    <row r="4755" spans="1:9">
      <c r="A4755" t="s">
        <v>9420</v>
      </c>
      <c r="B4755" t="str">
        <f t="shared" si="148"/>
        <v>045411</v>
      </c>
      <c r="C4755" t="str">
        <f t="shared" si="149"/>
        <v>HF元大</v>
      </c>
      <c r="D4755" t="s">
        <v>9421</v>
      </c>
      <c r="E4755" s="1">
        <v>42466</v>
      </c>
      <c r="F4755" t="s">
        <v>7</v>
      </c>
      <c r="H4755" t="s">
        <v>1799</v>
      </c>
      <c r="I4755" t="e">
        <f>VLOOKUP(G4755, industry!B:C, 2, FALSE)</f>
        <v>#N/A</v>
      </c>
    </row>
    <row r="4756" spans="1:9">
      <c r="A4756" t="s">
        <v>9422</v>
      </c>
      <c r="B4756" t="str">
        <f t="shared" si="148"/>
        <v>045412</v>
      </c>
      <c r="C4756" t="str">
        <f t="shared" si="149"/>
        <v>康和FC</v>
      </c>
      <c r="D4756" t="s">
        <v>9423</v>
      </c>
      <c r="E4756" s="1">
        <v>42466</v>
      </c>
      <c r="F4756" t="s">
        <v>7</v>
      </c>
      <c r="H4756" t="s">
        <v>1799</v>
      </c>
      <c r="I4756" t="e">
        <f>VLOOKUP(G4756, industry!B:C, 2, FALSE)</f>
        <v>#N/A</v>
      </c>
    </row>
    <row r="4757" spans="1:9">
      <c r="A4757" t="s">
        <v>9424</v>
      </c>
      <c r="B4757" t="str">
        <f t="shared" si="148"/>
        <v>045413</v>
      </c>
      <c r="C4757" t="str">
        <f t="shared" si="149"/>
        <v>JJ元富</v>
      </c>
      <c r="D4757" t="s">
        <v>9425</v>
      </c>
      <c r="E4757" s="1">
        <v>42466</v>
      </c>
      <c r="F4757" t="s">
        <v>7</v>
      </c>
      <c r="H4757" t="s">
        <v>1799</v>
      </c>
      <c r="I4757" t="e">
        <f>VLOOKUP(G4757, industry!B:C, 2, FALSE)</f>
        <v>#N/A</v>
      </c>
    </row>
    <row r="4758" spans="1:9">
      <c r="A4758" t="s">
        <v>9426</v>
      </c>
      <c r="B4758" t="str">
        <f t="shared" si="148"/>
        <v>045414</v>
      </c>
      <c r="C4758" t="str">
        <f t="shared" si="149"/>
        <v>JK元富</v>
      </c>
      <c r="D4758" t="s">
        <v>9427</v>
      </c>
      <c r="E4758" s="1">
        <v>42466</v>
      </c>
      <c r="F4758" t="s">
        <v>7</v>
      </c>
      <c r="H4758" t="s">
        <v>1799</v>
      </c>
      <c r="I4758" t="e">
        <f>VLOOKUP(G4758, industry!B:C, 2, FALSE)</f>
        <v>#N/A</v>
      </c>
    </row>
    <row r="4759" spans="1:9">
      <c r="A4759" t="s">
        <v>9428</v>
      </c>
      <c r="B4759" t="str">
        <f t="shared" si="148"/>
        <v>045415</v>
      </c>
      <c r="C4759" t="str">
        <f t="shared" si="149"/>
        <v>JL元富</v>
      </c>
      <c r="D4759" t="s">
        <v>9429</v>
      </c>
      <c r="E4759" s="1">
        <v>42466</v>
      </c>
      <c r="F4759" t="s">
        <v>7</v>
      </c>
      <c r="H4759" t="s">
        <v>1799</v>
      </c>
      <c r="I4759" t="e">
        <f>VLOOKUP(G4759, industry!B:C, 2, FALSE)</f>
        <v>#N/A</v>
      </c>
    </row>
    <row r="4760" spans="1:9">
      <c r="A4760" t="s">
        <v>9430</v>
      </c>
      <c r="B4760" t="str">
        <f t="shared" si="148"/>
        <v>045416</v>
      </c>
      <c r="C4760" t="str">
        <f t="shared" si="149"/>
        <v>JM元富</v>
      </c>
      <c r="D4760" t="s">
        <v>9431</v>
      </c>
      <c r="E4760" s="1">
        <v>42466</v>
      </c>
      <c r="F4760" t="s">
        <v>7</v>
      </c>
      <c r="H4760" t="s">
        <v>1799</v>
      </c>
      <c r="I4760" t="e">
        <f>VLOOKUP(G4760, industry!B:C, 2, FALSE)</f>
        <v>#N/A</v>
      </c>
    </row>
    <row r="4761" spans="1:9">
      <c r="A4761" t="s">
        <v>9432</v>
      </c>
      <c r="B4761" t="str">
        <f t="shared" si="148"/>
        <v>045417</v>
      </c>
      <c r="C4761" t="str">
        <f t="shared" si="149"/>
        <v>JN元富</v>
      </c>
      <c r="D4761" t="s">
        <v>9433</v>
      </c>
      <c r="E4761" s="1">
        <v>42466</v>
      </c>
      <c r="F4761" t="s">
        <v>7</v>
      </c>
      <c r="H4761" t="s">
        <v>1799</v>
      </c>
      <c r="I4761" t="e">
        <f>VLOOKUP(G4761, industry!B:C, 2, FALSE)</f>
        <v>#N/A</v>
      </c>
    </row>
    <row r="4762" spans="1:9">
      <c r="A4762" t="s">
        <v>9434</v>
      </c>
      <c r="B4762" t="str">
        <f t="shared" si="148"/>
        <v>045418</v>
      </c>
      <c r="C4762" t="str">
        <f t="shared" si="149"/>
        <v>JP元富</v>
      </c>
      <c r="D4762" t="s">
        <v>9435</v>
      </c>
      <c r="E4762" s="1">
        <v>42466</v>
      </c>
      <c r="F4762" t="s">
        <v>7</v>
      </c>
      <c r="H4762" t="s">
        <v>1799</v>
      </c>
      <c r="I4762" t="e">
        <f>VLOOKUP(G4762, industry!B:C, 2, FALSE)</f>
        <v>#N/A</v>
      </c>
    </row>
    <row r="4763" spans="1:9">
      <c r="A4763" t="s">
        <v>9436</v>
      </c>
      <c r="B4763" t="str">
        <f t="shared" si="148"/>
        <v>045419</v>
      </c>
      <c r="C4763" t="str">
        <f t="shared" si="149"/>
        <v>JQ元富</v>
      </c>
      <c r="D4763" t="s">
        <v>9437</v>
      </c>
      <c r="E4763" s="1">
        <v>42466</v>
      </c>
      <c r="F4763" t="s">
        <v>7</v>
      </c>
      <c r="H4763" t="s">
        <v>1799</v>
      </c>
      <c r="I4763" t="e">
        <f>VLOOKUP(G4763, industry!B:C, 2, FALSE)</f>
        <v>#N/A</v>
      </c>
    </row>
    <row r="4764" spans="1:9">
      <c r="A4764" t="s">
        <v>9438</v>
      </c>
      <c r="B4764" t="str">
        <f t="shared" si="148"/>
        <v>04541P</v>
      </c>
      <c r="C4764" t="str">
        <f t="shared" si="149"/>
        <v>元大JF</v>
      </c>
      <c r="D4764" t="s">
        <v>9439</v>
      </c>
      <c r="E4764" s="1">
        <v>42536</v>
      </c>
      <c r="F4764" t="s">
        <v>7</v>
      </c>
      <c r="H4764" t="s">
        <v>1796</v>
      </c>
      <c r="I4764" t="e">
        <f>VLOOKUP(G4764, industry!B:C, 2, FALSE)</f>
        <v>#N/A</v>
      </c>
    </row>
    <row r="4765" spans="1:9">
      <c r="A4765" t="s">
        <v>9440</v>
      </c>
      <c r="B4765" t="str">
        <f t="shared" si="148"/>
        <v>045420</v>
      </c>
      <c r="C4765" t="str">
        <f t="shared" si="149"/>
        <v>KZ國泰</v>
      </c>
      <c r="D4765" t="s">
        <v>9441</v>
      </c>
      <c r="E4765" s="1">
        <v>42466</v>
      </c>
      <c r="F4765" t="s">
        <v>7</v>
      </c>
      <c r="H4765" t="s">
        <v>1799</v>
      </c>
      <c r="I4765" t="e">
        <f>VLOOKUP(G4765, industry!B:C, 2, FALSE)</f>
        <v>#N/A</v>
      </c>
    </row>
    <row r="4766" spans="1:9">
      <c r="A4766" t="s">
        <v>9442</v>
      </c>
      <c r="B4766" t="str">
        <f t="shared" si="148"/>
        <v>045421</v>
      </c>
      <c r="C4766" t="str">
        <f t="shared" si="149"/>
        <v>HC富邦</v>
      </c>
      <c r="D4766" t="s">
        <v>9443</v>
      </c>
      <c r="E4766" s="1">
        <v>42466</v>
      </c>
      <c r="F4766" t="s">
        <v>7</v>
      </c>
      <c r="H4766" t="s">
        <v>1799</v>
      </c>
      <c r="I4766" t="e">
        <f>VLOOKUP(G4766, industry!B:C, 2, FALSE)</f>
        <v>#N/A</v>
      </c>
    </row>
    <row r="4767" spans="1:9">
      <c r="A4767" t="s">
        <v>9444</v>
      </c>
      <c r="B4767" t="str">
        <f t="shared" si="148"/>
        <v>045422</v>
      </c>
      <c r="C4767" t="str">
        <f t="shared" si="149"/>
        <v>HD富邦</v>
      </c>
      <c r="D4767" t="s">
        <v>9445</v>
      </c>
      <c r="E4767" s="1">
        <v>42466</v>
      </c>
      <c r="F4767" t="s">
        <v>7</v>
      </c>
      <c r="H4767" t="s">
        <v>1799</v>
      </c>
      <c r="I4767" t="e">
        <f>VLOOKUP(G4767, industry!B:C, 2, FALSE)</f>
        <v>#N/A</v>
      </c>
    </row>
    <row r="4768" spans="1:9">
      <c r="A4768" t="s">
        <v>9446</v>
      </c>
      <c r="B4768" t="str">
        <f t="shared" si="148"/>
        <v>045423</v>
      </c>
      <c r="C4768" t="str">
        <f t="shared" si="149"/>
        <v>HE富邦</v>
      </c>
      <c r="D4768" t="s">
        <v>9447</v>
      </c>
      <c r="E4768" s="1">
        <v>42466</v>
      </c>
      <c r="F4768" t="s">
        <v>7</v>
      </c>
      <c r="H4768" t="s">
        <v>1799</v>
      </c>
      <c r="I4768" t="e">
        <f>VLOOKUP(G4768, industry!B:C, 2, FALSE)</f>
        <v>#N/A</v>
      </c>
    </row>
    <row r="4769" spans="1:9">
      <c r="A4769" t="s">
        <v>9448</v>
      </c>
      <c r="B4769" t="str">
        <f t="shared" si="148"/>
        <v>045424</v>
      </c>
      <c r="C4769" t="str">
        <f t="shared" si="149"/>
        <v>HF富邦</v>
      </c>
      <c r="D4769" t="s">
        <v>9449</v>
      </c>
      <c r="E4769" s="1">
        <v>42466</v>
      </c>
      <c r="F4769" t="s">
        <v>7</v>
      </c>
      <c r="H4769" t="s">
        <v>1799</v>
      </c>
      <c r="I4769" t="e">
        <f>VLOOKUP(G4769, industry!B:C, 2, FALSE)</f>
        <v>#N/A</v>
      </c>
    </row>
    <row r="4770" spans="1:9">
      <c r="A4770" t="s">
        <v>9450</v>
      </c>
      <c r="B4770" t="str">
        <f t="shared" si="148"/>
        <v>045425</v>
      </c>
      <c r="C4770" t="str">
        <f t="shared" si="149"/>
        <v>HG富邦</v>
      </c>
      <c r="D4770" t="s">
        <v>9451</v>
      </c>
      <c r="E4770" s="1">
        <v>42466</v>
      </c>
      <c r="F4770" t="s">
        <v>7</v>
      </c>
      <c r="H4770" t="s">
        <v>1799</v>
      </c>
      <c r="I4770" t="e">
        <f>VLOOKUP(G4770, industry!B:C, 2, FALSE)</f>
        <v>#N/A</v>
      </c>
    </row>
    <row r="4771" spans="1:9">
      <c r="A4771" t="s">
        <v>9452</v>
      </c>
      <c r="B4771" t="str">
        <f t="shared" si="148"/>
        <v>045426</v>
      </c>
      <c r="C4771" t="str">
        <f t="shared" si="149"/>
        <v>HH富邦</v>
      </c>
      <c r="D4771" t="s">
        <v>9453</v>
      </c>
      <c r="E4771" s="1">
        <v>42466</v>
      </c>
      <c r="F4771" t="s">
        <v>7</v>
      </c>
      <c r="H4771" t="s">
        <v>1799</v>
      </c>
      <c r="I4771" t="e">
        <f>VLOOKUP(G4771, industry!B:C, 2, FALSE)</f>
        <v>#N/A</v>
      </c>
    </row>
    <row r="4772" spans="1:9">
      <c r="A4772" t="s">
        <v>9454</v>
      </c>
      <c r="B4772" t="str">
        <f t="shared" si="148"/>
        <v>045427</v>
      </c>
      <c r="C4772" t="str">
        <f t="shared" si="149"/>
        <v>HJ富邦</v>
      </c>
      <c r="D4772" t="s">
        <v>9455</v>
      </c>
      <c r="E4772" s="1">
        <v>42466</v>
      </c>
      <c r="F4772" t="s">
        <v>7</v>
      </c>
      <c r="H4772" t="s">
        <v>1799</v>
      </c>
      <c r="I4772" t="e">
        <f>VLOOKUP(G4772, industry!B:C, 2, FALSE)</f>
        <v>#N/A</v>
      </c>
    </row>
    <row r="4773" spans="1:9">
      <c r="A4773" t="s">
        <v>9456</v>
      </c>
      <c r="B4773" t="str">
        <f t="shared" si="148"/>
        <v>045428</v>
      </c>
      <c r="C4773" t="str">
        <f t="shared" si="149"/>
        <v>HK富邦</v>
      </c>
      <c r="D4773" t="s">
        <v>9457</v>
      </c>
      <c r="E4773" s="1">
        <v>42466</v>
      </c>
      <c r="F4773" t="s">
        <v>7</v>
      </c>
      <c r="H4773" t="s">
        <v>1799</v>
      </c>
      <c r="I4773" t="e">
        <f>VLOOKUP(G4773, industry!B:C, 2, FALSE)</f>
        <v>#N/A</v>
      </c>
    </row>
    <row r="4774" spans="1:9">
      <c r="A4774" t="s">
        <v>9458</v>
      </c>
      <c r="B4774" t="str">
        <f t="shared" si="148"/>
        <v>045429</v>
      </c>
      <c r="C4774" t="str">
        <f t="shared" si="149"/>
        <v>HL富邦</v>
      </c>
      <c r="D4774" t="s">
        <v>9459</v>
      </c>
      <c r="E4774" s="1">
        <v>42466</v>
      </c>
      <c r="F4774" t="s">
        <v>7</v>
      </c>
      <c r="H4774" t="s">
        <v>1799</v>
      </c>
      <c r="I4774" t="e">
        <f>VLOOKUP(G4774, industry!B:C, 2, FALSE)</f>
        <v>#N/A</v>
      </c>
    </row>
    <row r="4775" spans="1:9">
      <c r="A4775" t="s">
        <v>9460</v>
      </c>
      <c r="B4775" t="str">
        <f t="shared" si="148"/>
        <v>04542P</v>
      </c>
      <c r="C4775" t="str">
        <f t="shared" si="149"/>
        <v>元大JG</v>
      </c>
      <c r="D4775" t="s">
        <v>9461</v>
      </c>
      <c r="E4775" s="1">
        <v>42536</v>
      </c>
      <c r="F4775" t="s">
        <v>7</v>
      </c>
      <c r="H4775" t="s">
        <v>1796</v>
      </c>
      <c r="I4775" t="e">
        <f>VLOOKUP(G4775, industry!B:C, 2, FALSE)</f>
        <v>#N/A</v>
      </c>
    </row>
    <row r="4776" spans="1:9">
      <c r="A4776" t="s">
        <v>9462</v>
      </c>
      <c r="B4776" t="str">
        <f t="shared" si="148"/>
        <v>045430</v>
      </c>
      <c r="C4776" t="str">
        <f t="shared" si="149"/>
        <v>HM富邦</v>
      </c>
      <c r="D4776" t="s">
        <v>9463</v>
      </c>
      <c r="E4776" s="1">
        <v>42466</v>
      </c>
      <c r="F4776" t="s">
        <v>7</v>
      </c>
      <c r="H4776" t="s">
        <v>1799</v>
      </c>
      <c r="I4776" t="e">
        <f>VLOOKUP(G4776, industry!B:C, 2, FALSE)</f>
        <v>#N/A</v>
      </c>
    </row>
    <row r="4777" spans="1:9">
      <c r="A4777" t="s">
        <v>9464</v>
      </c>
      <c r="B4777" t="str">
        <f t="shared" si="148"/>
        <v>045431</v>
      </c>
      <c r="C4777" t="str">
        <f t="shared" si="149"/>
        <v>HN富邦</v>
      </c>
      <c r="D4777" t="s">
        <v>9465</v>
      </c>
      <c r="E4777" s="1">
        <v>42466</v>
      </c>
      <c r="F4777" t="s">
        <v>7</v>
      </c>
      <c r="H4777" t="s">
        <v>1799</v>
      </c>
      <c r="I4777" t="e">
        <f>VLOOKUP(G4777, industry!B:C, 2, FALSE)</f>
        <v>#N/A</v>
      </c>
    </row>
    <row r="4778" spans="1:9">
      <c r="A4778" t="s">
        <v>9466</v>
      </c>
      <c r="B4778" t="str">
        <f t="shared" si="148"/>
        <v>045432</v>
      </c>
      <c r="C4778" t="str">
        <f t="shared" si="149"/>
        <v>HP富邦</v>
      </c>
      <c r="D4778" t="s">
        <v>9467</v>
      </c>
      <c r="E4778" s="1">
        <v>42466</v>
      </c>
      <c r="F4778" t="s">
        <v>7</v>
      </c>
      <c r="H4778" t="s">
        <v>1799</v>
      </c>
      <c r="I4778" t="e">
        <f>VLOOKUP(G4778, industry!B:C, 2, FALSE)</f>
        <v>#N/A</v>
      </c>
    </row>
    <row r="4779" spans="1:9">
      <c r="A4779" t="s">
        <v>9468</v>
      </c>
      <c r="B4779" t="str">
        <f t="shared" si="148"/>
        <v>045433</v>
      </c>
      <c r="C4779" t="str">
        <f t="shared" si="149"/>
        <v>HQ富邦</v>
      </c>
      <c r="D4779" t="s">
        <v>9469</v>
      </c>
      <c r="E4779" s="1">
        <v>42466</v>
      </c>
      <c r="F4779" t="s">
        <v>7</v>
      </c>
      <c r="H4779" t="s">
        <v>1799</v>
      </c>
      <c r="I4779" t="e">
        <f>VLOOKUP(G4779, industry!B:C, 2, FALSE)</f>
        <v>#N/A</v>
      </c>
    </row>
    <row r="4780" spans="1:9">
      <c r="A4780" t="s">
        <v>9470</v>
      </c>
      <c r="B4780" t="str">
        <f t="shared" si="148"/>
        <v>045434</v>
      </c>
      <c r="C4780" t="str">
        <f t="shared" si="149"/>
        <v>HR富邦</v>
      </c>
      <c r="D4780" t="s">
        <v>9471</v>
      </c>
      <c r="E4780" s="1">
        <v>42466</v>
      </c>
      <c r="F4780" t="s">
        <v>7</v>
      </c>
      <c r="H4780" t="s">
        <v>1799</v>
      </c>
      <c r="I4780" t="e">
        <f>VLOOKUP(G4780, industry!B:C, 2, FALSE)</f>
        <v>#N/A</v>
      </c>
    </row>
    <row r="4781" spans="1:9">
      <c r="A4781" t="s">
        <v>9472</v>
      </c>
      <c r="B4781" t="str">
        <f t="shared" si="148"/>
        <v>045435</v>
      </c>
      <c r="C4781" t="str">
        <f t="shared" si="149"/>
        <v>HS富邦</v>
      </c>
      <c r="D4781" t="s">
        <v>9473</v>
      </c>
      <c r="E4781" s="1">
        <v>42466</v>
      </c>
      <c r="F4781" t="s">
        <v>7</v>
      </c>
      <c r="H4781" t="s">
        <v>1799</v>
      </c>
      <c r="I4781" t="e">
        <f>VLOOKUP(G4781, industry!B:C, 2, FALSE)</f>
        <v>#N/A</v>
      </c>
    </row>
    <row r="4782" spans="1:9">
      <c r="A4782" t="s">
        <v>9474</v>
      </c>
      <c r="B4782" t="str">
        <f t="shared" si="148"/>
        <v>045436</v>
      </c>
      <c r="C4782" t="str">
        <f t="shared" si="149"/>
        <v>HT富邦</v>
      </c>
      <c r="D4782" t="s">
        <v>9475</v>
      </c>
      <c r="E4782" s="1">
        <v>42466</v>
      </c>
      <c r="F4782" t="s">
        <v>7</v>
      </c>
      <c r="H4782" t="s">
        <v>1799</v>
      </c>
      <c r="I4782" t="e">
        <f>VLOOKUP(G4782, industry!B:C, 2, FALSE)</f>
        <v>#N/A</v>
      </c>
    </row>
    <row r="4783" spans="1:9">
      <c r="A4783" t="s">
        <v>9476</v>
      </c>
      <c r="B4783" t="str">
        <f t="shared" si="148"/>
        <v>045437</v>
      </c>
      <c r="C4783" t="str">
        <f t="shared" si="149"/>
        <v>HU富邦</v>
      </c>
      <c r="D4783" t="s">
        <v>9477</v>
      </c>
      <c r="E4783" s="1">
        <v>42466</v>
      </c>
      <c r="F4783" t="s">
        <v>7</v>
      </c>
      <c r="H4783" t="s">
        <v>1799</v>
      </c>
      <c r="I4783" t="e">
        <f>VLOOKUP(G4783, industry!B:C, 2, FALSE)</f>
        <v>#N/A</v>
      </c>
    </row>
    <row r="4784" spans="1:9">
      <c r="A4784" t="s">
        <v>9478</v>
      </c>
      <c r="B4784" t="str">
        <f t="shared" si="148"/>
        <v>045438</v>
      </c>
      <c r="C4784" t="str">
        <f t="shared" si="149"/>
        <v>HV富邦</v>
      </c>
      <c r="D4784" t="s">
        <v>9479</v>
      </c>
      <c r="E4784" s="1">
        <v>42466</v>
      </c>
      <c r="F4784" t="s">
        <v>7</v>
      </c>
      <c r="H4784" t="s">
        <v>1799</v>
      </c>
      <c r="I4784" t="e">
        <f>VLOOKUP(G4784, industry!B:C, 2, FALSE)</f>
        <v>#N/A</v>
      </c>
    </row>
    <row r="4785" spans="1:9">
      <c r="A4785" t="s">
        <v>9480</v>
      </c>
      <c r="B4785" t="str">
        <f t="shared" si="148"/>
        <v>045439</v>
      </c>
      <c r="C4785" t="str">
        <f t="shared" si="149"/>
        <v>HH元大</v>
      </c>
      <c r="D4785" t="s">
        <v>9481</v>
      </c>
      <c r="E4785" s="1">
        <v>42467</v>
      </c>
      <c r="F4785" t="s">
        <v>7</v>
      </c>
      <c r="H4785" t="s">
        <v>1799</v>
      </c>
      <c r="I4785" t="e">
        <f>VLOOKUP(G4785, industry!B:C, 2, FALSE)</f>
        <v>#N/A</v>
      </c>
    </row>
    <row r="4786" spans="1:9">
      <c r="A4786" t="s">
        <v>9482</v>
      </c>
      <c r="B4786" t="str">
        <f t="shared" si="148"/>
        <v>04543P</v>
      </c>
      <c r="C4786" t="str">
        <f t="shared" si="149"/>
        <v>元大JH</v>
      </c>
      <c r="D4786" t="s">
        <v>9483</v>
      </c>
      <c r="E4786" s="1">
        <v>42536</v>
      </c>
      <c r="F4786" t="s">
        <v>7</v>
      </c>
      <c r="H4786" t="s">
        <v>1796</v>
      </c>
      <c r="I4786" t="e">
        <f>VLOOKUP(G4786, industry!B:C, 2, FALSE)</f>
        <v>#N/A</v>
      </c>
    </row>
    <row r="4787" spans="1:9">
      <c r="A4787" t="s">
        <v>9484</v>
      </c>
      <c r="B4787" t="str">
        <f t="shared" si="148"/>
        <v>045440</v>
      </c>
      <c r="C4787" t="str">
        <f t="shared" si="149"/>
        <v>HI元大</v>
      </c>
      <c r="D4787" t="s">
        <v>9485</v>
      </c>
      <c r="E4787" s="1">
        <v>42467</v>
      </c>
      <c r="F4787" t="s">
        <v>7</v>
      </c>
      <c r="H4787" t="s">
        <v>1799</v>
      </c>
      <c r="I4787" t="e">
        <f>VLOOKUP(G4787, industry!B:C, 2, FALSE)</f>
        <v>#N/A</v>
      </c>
    </row>
    <row r="4788" spans="1:9">
      <c r="A4788" t="s">
        <v>9486</v>
      </c>
      <c r="B4788" t="str">
        <f t="shared" si="148"/>
        <v>045441</v>
      </c>
      <c r="C4788" t="str">
        <f t="shared" si="149"/>
        <v>HJ元大</v>
      </c>
      <c r="D4788" t="s">
        <v>9487</v>
      </c>
      <c r="E4788" s="1">
        <v>42467</v>
      </c>
      <c r="F4788" t="s">
        <v>7</v>
      </c>
      <c r="H4788" t="s">
        <v>1799</v>
      </c>
      <c r="I4788" t="e">
        <f>VLOOKUP(G4788, industry!B:C, 2, FALSE)</f>
        <v>#N/A</v>
      </c>
    </row>
    <row r="4789" spans="1:9">
      <c r="A4789" t="s">
        <v>9488</v>
      </c>
      <c r="B4789" t="str">
        <f t="shared" si="148"/>
        <v>045442</v>
      </c>
      <c r="C4789" t="str">
        <f t="shared" si="149"/>
        <v>凱基HH</v>
      </c>
      <c r="D4789" t="s">
        <v>9489</v>
      </c>
      <c r="E4789" s="1">
        <v>42467</v>
      </c>
      <c r="F4789" t="s">
        <v>7</v>
      </c>
      <c r="H4789" t="s">
        <v>1799</v>
      </c>
      <c r="I4789" t="e">
        <f>VLOOKUP(G4789, industry!B:C, 2, FALSE)</f>
        <v>#N/A</v>
      </c>
    </row>
    <row r="4790" spans="1:9">
      <c r="A4790" t="s">
        <v>9490</v>
      </c>
      <c r="B4790" t="str">
        <f t="shared" si="148"/>
        <v>045443</v>
      </c>
      <c r="C4790" t="str">
        <f t="shared" si="149"/>
        <v>凱基HN</v>
      </c>
      <c r="D4790" t="s">
        <v>9491</v>
      </c>
      <c r="E4790" s="1">
        <v>42467</v>
      </c>
      <c r="F4790" t="s">
        <v>7</v>
      </c>
      <c r="H4790" t="s">
        <v>1799</v>
      </c>
      <c r="I4790" t="e">
        <f>VLOOKUP(G4790, industry!B:C, 2, FALSE)</f>
        <v>#N/A</v>
      </c>
    </row>
    <row r="4791" spans="1:9">
      <c r="A4791" t="s">
        <v>9492</v>
      </c>
      <c r="B4791" t="str">
        <f t="shared" si="148"/>
        <v>045444</v>
      </c>
      <c r="C4791" t="str">
        <f t="shared" si="149"/>
        <v>凱基HP</v>
      </c>
      <c r="D4791" t="s">
        <v>9493</v>
      </c>
      <c r="E4791" s="1">
        <v>42467</v>
      </c>
      <c r="F4791" t="s">
        <v>7</v>
      </c>
      <c r="H4791" t="s">
        <v>1799</v>
      </c>
      <c r="I4791" t="e">
        <f>VLOOKUP(G4791, industry!B:C, 2, FALSE)</f>
        <v>#N/A</v>
      </c>
    </row>
    <row r="4792" spans="1:9">
      <c r="A4792" t="s">
        <v>9494</v>
      </c>
      <c r="B4792" t="str">
        <f t="shared" si="148"/>
        <v>045445</v>
      </c>
      <c r="C4792" t="str">
        <f t="shared" si="149"/>
        <v>凱基HQ</v>
      </c>
      <c r="D4792" t="s">
        <v>9495</v>
      </c>
      <c r="E4792" s="1">
        <v>42467</v>
      </c>
      <c r="F4792" t="s">
        <v>7</v>
      </c>
      <c r="H4792" t="s">
        <v>1799</v>
      </c>
      <c r="I4792" t="e">
        <f>VLOOKUP(G4792, industry!B:C, 2, FALSE)</f>
        <v>#N/A</v>
      </c>
    </row>
    <row r="4793" spans="1:9">
      <c r="A4793" t="s">
        <v>9496</v>
      </c>
      <c r="B4793" t="str">
        <f t="shared" si="148"/>
        <v>045446</v>
      </c>
      <c r="C4793" t="str">
        <f t="shared" si="149"/>
        <v>凱基HS</v>
      </c>
      <c r="D4793" t="s">
        <v>9497</v>
      </c>
      <c r="E4793" s="1">
        <v>42467</v>
      </c>
      <c r="F4793" t="s">
        <v>7</v>
      </c>
      <c r="H4793" t="s">
        <v>1799</v>
      </c>
      <c r="I4793" t="e">
        <f>VLOOKUP(G4793, industry!B:C, 2, FALSE)</f>
        <v>#N/A</v>
      </c>
    </row>
    <row r="4794" spans="1:9">
      <c r="A4794" t="s">
        <v>9498</v>
      </c>
      <c r="B4794" t="str">
        <f t="shared" si="148"/>
        <v>045447</v>
      </c>
      <c r="C4794" t="str">
        <f t="shared" si="149"/>
        <v>凱基HT</v>
      </c>
      <c r="D4794" t="s">
        <v>9499</v>
      </c>
      <c r="E4794" s="1">
        <v>42467</v>
      </c>
      <c r="F4794" t="s">
        <v>7</v>
      </c>
      <c r="H4794" t="s">
        <v>1799</v>
      </c>
      <c r="I4794" t="e">
        <f>VLOOKUP(G4794, industry!B:C, 2, FALSE)</f>
        <v>#N/A</v>
      </c>
    </row>
    <row r="4795" spans="1:9">
      <c r="A4795" t="s">
        <v>9500</v>
      </c>
      <c r="B4795" t="str">
        <f t="shared" si="148"/>
        <v>045448</v>
      </c>
      <c r="C4795" t="str">
        <f t="shared" si="149"/>
        <v>凱基HU</v>
      </c>
      <c r="D4795" t="s">
        <v>9501</v>
      </c>
      <c r="E4795" s="1">
        <v>42467</v>
      </c>
      <c r="F4795" t="s">
        <v>7</v>
      </c>
      <c r="H4795" t="s">
        <v>1799</v>
      </c>
      <c r="I4795" t="e">
        <f>VLOOKUP(G4795, industry!B:C, 2, FALSE)</f>
        <v>#N/A</v>
      </c>
    </row>
    <row r="4796" spans="1:9">
      <c r="A4796" t="s">
        <v>9502</v>
      </c>
      <c r="B4796" t="str">
        <f t="shared" si="148"/>
        <v>045449</v>
      </c>
      <c r="C4796" t="str">
        <f t="shared" si="149"/>
        <v>凱基HV</v>
      </c>
      <c r="D4796" t="s">
        <v>9503</v>
      </c>
      <c r="E4796" s="1">
        <v>42467</v>
      </c>
      <c r="F4796" t="s">
        <v>7</v>
      </c>
      <c r="H4796" t="s">
        <v>1799</v>
      </c>
      <c r="I4796" t="e">
        <f>VLOOKUP(G4796, industry!B:C, 2, FALSE)</f>
        <v>#N/A</v>
      </c>
    </row>
    <row r="4797" spans="1:9">
      <c r="A4797" t="s">
        <v>9504</v>
      </c>
      <c r="B4797" t="str">
        <f t="shared" si="148"/>
        <v>04544P</v>
      </c>
      <c r="C4797" t="str">
        <f t="shared" si="149"/>
        <v>73國泰</v>
      </c>
      <c r="D4797" t="s">
        <v>9505</v>
      </c>
      <c r="E4797" s="1">
        <v>42536</v>
      </c>
      <c r="F4797" t="s">
        <v>7</v>
      </c>
      <c r="H4797" t="s">
        <v>1796</v>
      </c>
      <c r="I4797" t="e">
        <f>VLOOKUP(G4797, industry!B:C, 2, FALSE)</f>
        <v>#N/A</v>
      </c>
    </row>
    <row r="4798" spans="1:9">
      <c r="A4798" t="s">
        <v>9506</v>
      </c>
      <c r="B4798" t="str">
        <f t="shared" si="148"/>
        <v>045450</v>
      </c>
      <c r="C4798" t="str">
        <f t="shared" si="149"/>
        <v>永昌DD</v>
      </c>
      <c r="D4798" t="s">
        <v>9507</v>
      </c>
      <c r="E4798" s="1">
        <v>42467</v>
      </c>
      <c r="F4798" t="s">
        <v>7</v>
      </c>
      <c r="H4798" t="s">
        <v>1799</v>
      </c>
      <c r="I4798" t="e">
        <f>VLOOKUP(G4798, industry!B:C, 2, FALSE)</f>
        <v>#N/A</v>
      </c>
    </row>
    <row r="4799" spans="1:9">
      <c r="A4799" t="s">
        <v>9508</v>
      </c>
      <c r="B4799" t="str">
        <f t="shared" si="148"/>
        <v>045451</v>
      </c>
      <c r="C4799" t="str">
        <f t="shared" si="149"/>
        <v>永昌DE</v>
      </c>
      <c r="D4799" t="s">
        <v>9509</v>
      </c>
      <c r="E4799" s="1">
        <v>42467</v>
      </c>
      <c r="F4799" t="s">
        <v>7</v>
      </c>
      <c r="H4799" t="s">
        <v>1799</v>
      </c>
      <c r="I4799" t="e">
        <f>VLOOKUP(G4799, industry!B:C, 2, FALSE)</f>
        <v>#N/A</v>
      </c>
    </row>
    <row r="4800" spans="1:9">
      <c r="A4800" t="s">
        <v>9510</v>
      </c>
      <c r="B4800" t="str">
        <f t="shared" si="148"/>
        <v>045452</v>
      </c>
      <c r="C4800" t="str">
        <f t="shared" si="149"/>
        <v>永昌DF</v>
      </c>
      <c r="D4800" t="s">
        <v>9511</v>
      </c>
      <c r="E4800" s="1">
        <v>42467</v>
      </c>
      <c r="F4800" t="s">
        <v>7</v>
      </c>
      <c r="H4800" t="s">
        <v>1799</v>
      </c>
      <c r="I4800" t="e">
        <f>VLOOKUP(G4800, industry!B:C, 2, FALSE)</f>
        <v>#N/A</v>
      </c>
    </row>
    <row r="4801" spans="1:9">
      <c r="A4801" t="s">
        <v>9512</v>
      </c>
      <c r="B4801" t="str">
        <f t="shared" si="148"/>
        <v>045453</v>
      </c>
      <c r="C4801" t="str">
        <f t="shared" si="149"/>
        <v>JU元富</v>
      </c>
      <c r="D4801" t="s">
        <v>9513</v>
      </c>
      <c r="E4801" s="1">
        <v>42467</v>
      </c>
      <c r="F4801" t="s">
        <v>7</v>
      </c>
      <c r="H4801" t="s">
        <v>1799</v>
      </c>
      <c r="I4801" t="e">
        <f>VLOOKUP(G4801, industry!B:C, 2, FALSE)</f>
        <v>#N/A</v>
      </c>
    </row>
    <row r="4802" spans="1:9">
      <c r="A4802" t="s">
        <v>9514</v>
      </c>
      <c r="B4802" t="str">
        <f t="shared" ref="B4802:B4865" si="150">MID(A4802,1,FIND("　", A4802)-1)</f>
        <v>045454</v>
      </c>
      <c r="C4802" t="str">
        <f t="shared" ref="C4802:C4865" si="151">MID(A4802,FIND("　", A4802)+1, 20)</f>
        <v>JV元富</v>
      </c>
      <c r="D4802" t="s">
        <v>9515</v>
      </c>
      <c r="E4802" s="1">
        <v>42467</v>
      </c>
      <c r="F4802" t="s">
        <v>7</v>
      </c>
      <c r="H4802" t="s">
        <v>1799</v>
      </c>
      <c r="I4802" t="e">
        <f>VLOOKUP(G4802, industry!B:C, 2, FALSE)</f>
        <v>#N/A</v>
      </c>
    </row>
    <row r="4803" spans="1:9">
      <c r="A4803" t="s">
        <v>9516</v>
      </c>
      <c r="B4803" t="str">
        <f t="shared" si="150"/>
        <v>045455</v>
      </c>
      <c r="C4803" t="str">
        <f t="shared" si="151"/>
        <v>中信78</v>
      </c>
      <c r="D4803" t="s">
        <v>9517</v>
      </c>
      <c r="E4803" s="1">
        <v>42467</v>
      </c>
      <c r="F4803" t="s">
        <v>7</v>
      </c>
      <c r="H4803" t="s">
        <v>1799</v>
      </c>
      <c r="I4803" t="e">
        <f>VLOOKUP(G4803, industry!B:C, 2, FALSE)</f>
        <v>#N/A</v>
      </c>
    </row>
    <row r="4804" spans="1:9">
      <c r="A4804" t="s">
        <v>9518</v>
      </c>
      <c r="B4804" t="str">
        <f t="shared" si="150"/>
        <v>045456</v>
      </c>
      <c r="C4804" t="str">
        <f t="shared" si="151"/>
        <v>台新5P</v>
      </c>
      <c r="D4804" t="s">
        <v>9519</v>
      </c>
      <c r="E4804" s="1">
        <v>42467</v>
      </c>
      <c r="F4804" t="s">
        <v>7</v>
      </c>
      <c r="H4804" t="s">
        <v>1799</v>
      </c>
      <c r="I4804" t="e">
        <f>VLOOKUP(G4804, industry!B:C, 2, FALSE)</f>
        <v>#N/A</v>
      </c>
    </row>
    <row r="4805" spans="1:9">
      <c r="A4805" t="s">
        <v>9520</v>
      </c>
      <c r="B4805" t="str">
        <f t="shared" si="150"/>
        <v>045457</v>
      </c>
      <c r="C4805" t="str">
        <f t="shared" si="151"/>
        <v>3C永豐</v>
      </c>
      <c r="D4805" t="s">
        <v>9521</v>
      </c>
      <c r="E4805" s="1">
        <v>42467</v>
      </c>
      <c r="F4805" t="s">
        <v>7</v>
      </c>
      <c r="H4805" t="s">
        <v>1799</v>
      </c>
      <c r="I4805" t="e">
        <f>VLOOKUP(G4805, industry!B:C, 2, FALSE)</f>
        <v>#N/A</v>
      </c>
    </row>
    <row r="4806" spans="1:9">
      <c r="A4806" t="s">
        <v>9522</v>
      </c>
      <c r="B4806" t="str">
        <f t="shared" si="150"/>
        <v>045458</v>
      </c>
      <c r="C4806" t="str">
        <f t="shared" si="151"/>
        <v>3D永豐</v>
      </c>
      <c r="D4806" t="s">
        <v>9523</v>
      </c>
      <c r="E4806" s="1">
        <v>42467</v>
      </c>
      <c r="F4806" t="s">
        <v>7</v>
      </c>
      <c r="H4806" t="s">
        <v>1799</v>
      </c>
      <c r="I4806" t="e">
        <f>VLOOKUP(G4806, industry!B:C, 2, FALSE)</f>
        <v>#N/A</v>
      </c>
    </row>
    <row r="4807" spans="1:9">
      <c r="A4807" t="s">
        <v>9524</v>
      </c>
      <c r="B4807" t="str">
        <f t="shared" si="150"/>
        <v>045459</v>
      </c>
      <c r="C4807" t="str">
        <f t="shared" si="151"/>
        <v>3E永豐</v>
      </c>
      <c r="D4807" t="s">
        <v>9525</v>
      </c>
      <c r="E4807" s="1">
        <v>42467</v>
      </c>
      <c r="F4807" t="s">
        <v>7</v>
      </c>
      <c r="H4807" t="s">
        <v>1799</v>
      </c>
      <c r="I4807" t="e">
        <f>VLOOKUP(G4807, industry!B:C, 2, FALSE)</f>
        <v>#N/A</v>
      </c>
    </row>
    <row r="4808" spans="1:9">
      <c r="A4808" t="s">
        <v>9526</v>
      </c>
      <c r="B4808" t="str">
        <f t="shared" si="150"/>
        <v>04545P</v>
      </c>
      <c r="C4808" t="str">
        <f t="shared" si="151"/>
        <v>富邦1J</v>
      </c>
      <c r="D4808" t="s">
        <v>9527</v>
      </c>
      <c r="E4808" s="1">
        <v>42536</v>
      </c>
      <c r="F4808" t="s">
        <v>7</v>
      </c>
      <c r="H4808" t="s">
        <v>1796</v>
      </c>
      <c r="I4808" t="e">
        <f>VLOOKUP(G4808, industry!B:C, 2, FALSE)</f>
        <v>#N/A</v>
      </c>
    </row>
    <row r="4809" spans="1:9">
      <c r="A4809" t="s">
        <v>9528</v>
      </c>
      <c r="B4809" t="str">
        <f t="shared" si="150"/>
        <v>045460</v>
      </c>
      <c r="C4809" t="str">
        <f t="shared" si="151"/>
        <v>3F永豐</v>
      </c>
      <c r="D4809" t="s">
        <v>9529</v>
      </c>
      <c r="E4809" s="1">
        <v>42467</v>
      </c>
      <c r="F4809" t="s">
        <v>7</v>
      </c>
      <c r="H4809" t="s">
        <v>1799</v>
      </c>
      <c r="I4809" t="e">
        <f>VLOOKUP(G4809, industry!B:C, 2, FALSE)</f>
        <v>#N/A</v>
      </c>
    </row>
    <row r="4810" spans="1:9">
      <c r="A4810" t="s">
        <v>9530</v>
      </c>
      <c r="B4810" t="str">
        <f t="shared" si="150"/>
        <v>045461</v>
      </c>
      <c r="C4810" t="str">
        <f t="shared" si="151"/>
        <v>3G永豐</v>
      </c>
      <c r="D4810" t="s">
        <v>9531</v>
      </c>
      <c r="E4810" s="1">
        <v>42467</v>
      </c>
      <c r="F4810" t="s">
        <v>7</v>
      </c>
      <c r="H4810" t="s">
        <v>1799</v>
      </c>
      <c r="I4810" t="e">
        <f>VLOOKUP(G4810, industry!B:C, 2, FALSE)</f>
        <v>#N/A</v>
      </c>
    </row>
    <row r="4811" spans="1:9">
      <c r="A4811" t="s">
        <v>9532</v>
      </c>
      <c r="B4811" t="str">
        <f t="shared" si="150"/>
        <v>045462</v>
      </c>
      <c r="C4811" t="str">
        <f t="shared" si="151"/>
        <v>3H永豐</v>
      </c>
      <c r="D4811" t="s">
        <v>9533</v>
      </c>
      <c r="E4811" s="1">
        <v>42467</v>
      </c>
      <c r="F4811" t="s">
        <v>7</v>
      </c>
      <c r="H4811" t="s">
        <v>1799</v>
      </c>
      <c r="I4811" t="e">
        <f>VLOOKUP(G4811, industry!B:C, 2, FALSE)</f>
        <v>#N/A</v>
      </c>
    </row>
    <row r="4812" spans="1:9">
      <c r="A4812" t="s">
        <v>9534</v>
      </c>
      <c r="B4812" t="str">
        <f t="shared" si="150"/>
        <v>045463</v>
      </c>
      <c r="C4812" t="str">
        <f t="shared" si="151"/>
        <v>3I永豐</v>
      </c>
      <c r="D4812" t="s">
        <v>9535</v>
      </c>
      <c r="E4812" s="1">
        <v>42467</v>
      </c>
      <c r="F4812" t="s">
        <v>7</v>
      </c>
      <c r="H4812" t="s">
        <v>1799</v>
      </c>
      <c r="I4812" t="e">
        <f>VLOOKUP(G4812, industry!B:C, 2, FALSE)</f>
        <v>#N/A</v>
      </c>
    </row>
    <row r="4813" spans="1:9">
      <c r="A4813" t="s">
        <v>9536</v>
      </c>
      <c r="B4813" t="str">
        <f t="shared" si="150"/>
        <v>045464</v>
      </c>
      <c r="C4813" t="str">
        <f t="shared" si="151"/>
        <v>3J永豐</v>
      </c>
      <c r="D4813" t="s">
        <v>9537</v>
      </c>
      <c r="E4813" s="1">
        <v>42467</v>
      </c>
      <c r="F4813" t="s">
        <v>7</v>
      </c>
      <c r="H4813" t="s">
        <v>1799</v>
      </c>
      <c r="I4813" t="e">
        <f>VLOOKUP(G4813, industry!B:C, 2, FALSE)</f>
        <v>#N/A</v>
      </c>
    </row>
    <row r="4814" spans="1:9">
      <c r="A4814" t="s">
        <v>9538</v>
      </c>
      <c r="B4814" t="str">
        <f t="shared" si="150"/>
        <v>045465</v>
      </c>
      <c r="C4814" t="str">
        <f t="shared" si="151"/>
        <v>3K永豐</v>
      </c>
      <c r="D4814" t="s">
        <v>9539</v>
      </c>
      <c r="E4814" s="1">
        <v>42467</v>
      </c>
      <c r="F4814" t="s">
        <v>7</v>
      </c>
      <c r="H4814" t="s">
        <v>1799</v>
      </c>
      <c r="I4814" t="e">
        <f>VLOOKUP(G4814, industry!B:C, 2, FALSE)</f>
        <v>#N/A</v>
      </c>
    </row>
    <row r="4815" spans="1:9">
      <c r="A4815" t="s">
        <v>9540</v>
      </c>
      <c r="B4815" t="str">
        <f t="shared" si="150"/>
        <v>045466</v>
      </c>
      <c r="C4815" t="str">
        <f t="shared" si="151"/>
        <v>統一JA</v>
      </c>
      <c r="D4815" t="s">
        <v>9541</v>
      </c>
      <c r="E4815" s="1">
        <v>42467</v>
      </c>
      <c r="F4815" t="s">
        <v>7</v>
      </c>
      <c r="H4815" t="s">
        <v>1799</v>
      </c>
      <c r="I4815" t="e">
        <f>VLOOKUP(G4815, industry!B:C, 2, FALSE)</f>
        <v>#N/A</v>
      </c>
    </row>
    <row r="4816" spans="1:9">
      <c r="A4816" t="s">
        <v>9542</v>
      </c>
      <c r="B4816" t="str">
        <f t="shared" si="150"/>
        <v>045467</v>
      </c>
      <c r="C4816" t="str">
        <f t="shared" si="151"/>
        <v>統一JB</v>
      </c>
      <c r="D4816" t="s">
        <v>9543</v>
      </c>
      <c r="E4816" s="1">
        <v>42467</v>
      </c>
      <c r="F4816" t="s">
        <v>7</v>
      </c>
      <c r="H4816" t="s">
        <v>1799</v>
      </c>
      <c r="I4816" t="e">
        <f>VLOOKUP(G4816, industry!B:C, 2, FALSE)</f>
        <v>#N/A</v>
      </c>
    </row>
    <row r="4817" spans="1:9">
      <c r="A4817" t="s">
        <v>9544</v>
      </c>
      <c r="B4817" t="str">
        <f t="shared" si="150"/>
        <v>045468</v>
      </c>
      <c r="C4817" t="str">
        <f t="shared" si="151"/>
        <v>統一JC</v>
      </c>
      <c r="D4817" t="s">
        <v>9545</v>
      </c>
      <c r="E4817" s="1">
        <v>42467</v>
      </c>
      <c r="F4817" t="s">
        <v>7</v>
      </c>
      <c r="H4817" t="s">
        <v>1799</v>
      </c>
      <c r="I4817" t="e">
        <f>VLOOKUP(G4817, industry!B:C, 2, FALSE)</f>
        <v>#N/A</v>
      </c>
    </row>
    <row r="4818" spans="1:9">
      <c r="A4818" t="s">
        <v>9546</v>
      </c>
      <c r="B4818" t="str">
        <f t="shared" si="150"/>
        <v>045469</v>
      </c>
      <c r="C4818" t="str">
        <f t="shared" si="151"/>
        <v>日盛BL</v>
      </c>
      <c r="D4818" t="s">
        <v>9547</v>
      </c>
      <c r="E4818" s="1">
        <v>42467</v>
      </c>
      <c r="F4818" t="s">
        <v>7</v>
      </c>
      <c r="H4818" t="s">
        <v>1799</v>
      </c>
      <c r="I4818" t="e">
        <f>VLOOKUP(G4818, industry!B:C, 2, FALSE)</f>
        <v>#N/A</v>
      </c>
    </row>
    <row r="4819" spans="1:9">
      <c r="A4819" t="s">
        <v>9548</v>
      </c>
      <c r="B4819" t="str">
        <f t="shared" si="150"/>
        <v>04546P</v>
      </c>
      <c r="C4819" t="str">
        <f t="shared" si="151"/>
        <v>中信AG</v>
      </c>
      <c r="D4819" t="s">
        <v>9549</v>
      </c>
      <c r="E4819" s="1">
        <v>42537</v>
      </c>
      <c r="F4819" t="s">
        <v>7</v>
      </c>
      <c r="H4819" t="s">
        <v>1796</v>
      </c>
      <c r="I4819" t="e">
        <f>VLOOKUP(G4819, industry!B:C, 2, FALSE)</f>
        <v>#N/A</v>
      </c>
    </row>
    <row r="4820" spans="1:9">
      <c r="A4820" t="s">
        <v>9550</v>
      </c>
      <c r="B4820" t="str">
        <f t="shared" si="150"/>
        <v>045470</v>
      </c>
      <c r="C4820" t="str">
        <f t="shared" si="151"/>
        <v>日盛BM</v>
      </c>
      <c r="D4820" t="s">
        <v>9551</v>
      </c>
      <c r="E4820" s="1">
        <v>42467</v>
      </c>
      <c r="F4820" t="s">
        <v>7</v>
      </c>
      <c r="H4820" t="s">
        <v>1799</v>
      </c>
      <c r="I4820" t="e">
        <f>VLOOKUP(G4820, industry!B:C, 2, FALSE)</f>
        <v>#N/A</v>
      </c>
    </row>
    <row r="4821" spans="1:9">
      <c r="A4821" t="s">
        <v>9552</v>
      </c>
      <c r="B4821" t="str">
        <f t="shared" si="150"/>
        <v>045471</v>
      </c>
      <c r="C4821" t="str">
        <f t="shared" si="151"/>
        <v>日盛BN</v>
      </c>
      <c r="D4821" t="s">
        <v>9553</v>
      </c>
      <c r="E4821" s="1">
        <v>42467</v>
      </c>
      <c r="F4821" t="s">
        <v>7</v>
      </c>
      <c r="H4821" t="s">
        <v>1799</v>
      </c>
      <c r="I4821" t="e">
        <f>VLOOKUP(G4821, industry!B:C, 2, FALSE)</f>
        <v>#N/A</v>
      </c>
    </row>
    <row r="4822" spans="1:9">
      <c r="A4822" t="s">
        <v>9554</v>
      </c>
      <c r="B4822" t="str">
        <f t="shared" si="150"/>
        <v>045472</v>
      </c>
      <c r="C4822" t="str">
        <f t="shared" si="151"/>
        <v>日盛BP</v>
      </c>
      <c r="D4822" t="s">
        <v>9555</v>
      </c>
      <c r="E4822" s="1">
        <v>42467</v>
      </c>
      <c r="F4822" t="s">
        <v>7</v>
      </c>
      <c r="H4822" t="s">
        <v>1799</v>
      </c>
      <c r="I4822" t="e">
        <f>VLOOKUP(G4822, industry!B:C, 2, FALSE)</f>
        <v>#N/A</v>
      </c>
    </row>
    <row r="4823" spans="1:9">
      <c r="A4823" t="s">
        <v>9556</v>
      </c>
      <c r="B4823" t="str">
        <f t="shared" si="150"/>
        <v>045473</v>
      </c>
      <c r="C4823" t="str">
        <f t="shared" si="151"/>
        <v>日盛BQ</v>
      </c>
      <c r="D4823" t="s">
        <v>9557</v>
      </c>
      <c r="E4823" s="1">
        <v>42467</v>
      </c>
      <c r="F4823" t="s">
        <v>7</v>
      </c>
      <c r="H4823" t="s">
        <v>1799</v>
      </c>
      <c r="I4823" t="e">
        <f>VLOOKUP(G4823, industry!B:C, 2, FALSE)</f>
        <v>#N/A</v>
      </c>
    </row>
    <row r="4824" spans="1:9">
      <c r="A4824" t="s">
        <v>9558</v>
      </c>
      <c r="B4824" t="str">
        <f t="shared" si="150"/>
        <v>045474</v>
      </c>
      <c r="C4824" t="str">
        <f t="shared" si="151"/>
        <v>5B群益</v>
      </c>
      <c r="D4824" t="s">
        <v>9559</v>
      </c>
      <c r="E4824" s="1">
        <v>42467</v>
      </c>
      <c r="F4824" t="s">
        <v>7</v>
      </c>
      <c r="H4824" t="s">
        <v>1799</v>
      </c>
      <c r="I4824" t="e">
        <f>VLOOKUP(G4824, industry!B:C, 2, FALSE)</f>
        <v>#N/A</v>
      </c>
    </row>
    <row r="4825" spans="1:9">
      <c r="A4825" t="s">
        <v>9560</v>
      </c>
      <c r="B4825" t="str">
        <f t="shared" si="150"/>
        <v>045475</v>
      </c>
      <c r="C4825" t="str">
        <f t="shared" si="151"/>
        <v>5C群益</v>
      </c>
      <c r="D4825" t="s">
        <v>9561</v>
      </c>
      <c r="E4825" s="1">
        <v>42467</v>
      </c>
      <c r="F4825" t="s">
        <v>7</v>
      </c>
      <c r="H4825" t="s">
        <v>1799</v>
      </c>
      <c r="I4825" t="e">
        <f>VLOOKUP(G4825, industry!B:C, 2, FALSE)</f>
        <v>#N/A</v>
      </c>
    </row>
    <row r="4826" spans="1:9">
      <c r="A4826" t="s">
        <v>9562</v>
      </c>
      <c r="B4826" t="str">
        <f t="shared" si="150"/>
        <v>045476</v>
      </c>
      <c r="C4826" t="str">
        <f t="shared" si="151"/>
        <v>5D群益</v>
      </c>
      <c r="D4826" t="s">
        <v>9563</v>
      </c>
      <c r="E4826" s="1">
        <v>42467</v>
      </c>
      <c r="F4826" t="s">
        <v>7</v>
      </c>
      <c r="H4826" t="s">
        <v>1799</v>
      </c>
      <c r="I4826" t="e">
        <f>VLOOKUP(G4826, industry!B:C, 2, FALSE)</f>
        <v>#N/A</v>
      </c>
    </row>
    <row r="4827" spans="1:9">
      <c r="A4827" t="s">
        <v>9564</v>
      </c>
      <c r="B4827" t="str">
        <f t="shared" si="150"/>
        <v>045477</v>
      </c>
      <c r="C4827" t="str">
        <f t="shared" si="151"/>
        <v>兆豐7Z</v>
      </c>
      <c r="D4827" t="s">
        <v>9565</v>
      </c>
      <c r="E4827" s="1">
        <v>42467</v>
      </c>
      <c r="F4827" t="s">
        <v>7</v>
      </c>
      <c r="H4827" t="s">
        <v>1799</v>
      </c>
      <c r="I4827" t="e">
        <f>VLOOKUP(G4827, industry!B:C, 2, FALSE)</f>
        <v>#N/A</v>
      </c>
    </row>
    <row r="4828" spans="1:9">
      <c r="A4828" t="s">
        <v>9566</v>
      </c>
      <c r="B4828" t="str">
        <f t="shared" si="150"/>
        <v>045478</v>
      </c>
      <c r="C4828" t="str">
        <f t="shared" si="151"/>
        <v>兆豐8A</v>
      </c>
      <c r="D4828" t="s">
        <v>9567</v>
      </c>
      <c r="E4828" s="1">
        <v>42467</v>
      </c>
      <c r="F4828" t="s">
        <v>7</v>
      </c>
      <c r="H4828" t="s">
        <v>1799</v>
      </c>
      <c r="I4828" t="e">
        <f>VLOOKUP(G4828, industry!B:C, 2, FALSE)</f>
        <v>#N/A</v>
      </c>
    </row>
    <row r="4829" spans="1:9">
      <c r="A4829" t="s">
        <v>9568</v>
      </c>
      <c r="B4829" t="str">
        <f t="shared" si="150"/>
        <v>045479</v>
      </c>
      <c r="C4829" t="str">
        <f t="shared" si="151"/>
        <v>兆豐8B</v>
      </c>
      <c r="D4829" t="s">
        <v>9569</v>
      </c>
      <c r="E4829" s="1">
        <v>42467</v>
      </c>
      <c r="F4829" t="s">
        <v>7</v>
      </c>
      <c r="H4829" t="s">
        <v>1799</v>
      </c>
      <c r="I4829" t="e">
        <f>VLOOKUP(G4829, industry!B:C, 2, FALSE)</f>
        <v>#N/A</v>
      </c>
    </row>
    <row r="4830" spans="1:9">
      <c r="A4830" t="s">
        <v>9570</v>
      </c>
      <c r="B4830" t="str">
        <f t="shared" si="150"/>
        <v>04547P</v>
      </c>
      <c r="C4830" t="str">
        <f t="shared" si="151"/>
        <v>凱基JK</v>
      </c>
      <c r="D4830" t="s">
        <v>9571</v>
      </c>
      <c r="E4830" s="1">
        <v>42537</v>
      </c>
      <c r="F4830" t="s">
        <v>7</v>
      </c>
      <c r="H4830" t="s">
        <v>1796</v>
      </c>
      <c r="I4830" t="e">
        <f>VLOOKUP(G4830, industry!B:C, 2, FALSE)</f>
        <v>#N/A</v>
      </c>
    </row>
    <row r="4831" spans="1:9">
      <c r="A4831" t="s">
        <v>9572</v>
      </c>
      <c r="B4831" t="str">
        <f t="shared" si="150"/>
        <v>045480</v>
      </c>
      <c r="C4831" t="str">
        <f t="shared" si="151"/>
        <v>兆豐8C</v>
      </c>
      <c r="D4831" t="s">
        <v>9573</v>
      </c>
      <c r="E4831" s="1">
        <v>42467</v>
      </c>
      <c r="F4831" t="s">
        <v>7</v>
      </c>
      <c r="H4831" t="s">
        <v>1799</v>
      </c>
      <c r="I4831" t="e">
        <f>VLOOKUP(G4831, industry!B:C, 2, FALSE)</f>
        <v>#N/A</v>
      </c>
    </row>
    <row r="4832" spans="1:9">
      <c r="A4832" t="s">
        <v>9574</v>
      </c>
      <c r="B4832" t="str">
        <f t="shared" si="150"/>
        <v>045481</v>
      </c>
      <c r="C4832" t="str">
        <f t="shared" si="151"/>
        <v>兆豐8D</v>
      </c>
      <c r="D4832" t="s">
        <v>9575</v>
      </c>
      <c r="E4832" s="1">
        <v>42467</v>
      </c>
      <c r="F4832" t="s">
        <v>7</v>
      </c>
      <c r="H4832" t="s">
        <v>1799</v>
      </c>
      <c r="I4832" t="e">
        <f>VLOOKUP(G4832, industry!B:C, 2, FALSE)</f>
        <v>#N/A</v>
      </c>
    </row>
    <row r="4833" spans="1:9">
      <c r="A4833" t="s">
        <v>9576</v>
      </c>
      <c r="B4833" t="str">
        <f t="shared" si="150"/>
        <v>045482</v>
      </c>
      <c r="C4833" t="str">
        <f t="shared" si="151"/>
        <v>兆豐8E</v>
      </c>
      <c r="D4833" t="s">
        <v>9577</v>
      </c>
      <c r="E4833" s="1">
        <v>42467</v>
      </c>
      <c r="F4833" t="s">
        <v>7</v>
      </c>
      <c r="H4833" t="s">
        <v>1799</v>
      </c>
      <c r="I4833" t="e">
        <f>VLOOKUP(G4833, industry!B:C, 2, FALSE)</f>
        <v>#N/A</v>
      </c>
    </row>
    <row r="4834" spans="1:9">
      <c r="A4834" t="s">
        <v>9578</v>
      </c>
      <c r="B4834" t="str">
        <f t="shared" si="150"/>
        <v>045483</v>
      </c>
      <c r="C4834" t="str">
        <f t="shared" si="151"/>
        <v>兆豐8H</v>
      </c>
      <c r="D4834" t="s">
        <v>9579</v>
      </c>
      <c r="E4834" s="1">
        <v>42467</v>
      </c>
      <c r="F4834" t="s">
        <v>7</v>
      </c>
      <c r="H4834" t="s">
        <v>1799</v>
      </c>
      <c r="I4834" t="e">
        <f>VLOOKUP(G4834, industry!B:C, 2, FALSE)</f>
        <v>#N/A</v>
      </c>
    </row>
    <row r="4835" spans="1:9">
      <c r="A4835" t="s">
        <v>9580</v>
      </c>
      <c r="B4835" t="str">
        <f t="shared" si="150"/>
        <v>045484</v>
      </c>
      <c r="C4835" t="str">
        <f t="shared" si="151"/>
        <v>兆豐8J</v>
      </c>
      <c r="D4835" t="s">
        <v>9581</v>
      </c>
      <c r="E4835" s="1">
        <v>42467</v>
      </c>
      <c r="F4835" t="s">
        <v>7</v>
      </c>
      <c r="H4835" t="s">
        <v>1799</v>
      </c>
      <c r="I4835" t="e">
        <f>VLOOKUP(G4835, industry!B:C, 2, FALSE)</f>
        <v>#N/A</v>
      </c>
    </row>
    <row r="4836" spans="1:9">
      <c r="A4836" t="s">
        <v>9582</v>
      </c>
      <c r="B4836" t="str">
        <f t="shared" si="150"/>
        <v>045485</v>
      </c>
      <c r="C4836" t="str">
        <f t="shared" si="151"/>
        <v>兆豐8K</v>
      </c>
      <c r="D4836" t="s">
        <v>9583</v>
      </c>
      <c r="E4836" s="1">
        <v>42467</v>
      </c>
      <c r="F4836" t="s">
        <v>7</v>
      </c>
      <c r="H4836" t="s">
        <v>1799</v>
      </c>
      <c r="I4836" t="e">
        <f>VLOOKUP(G4836, industry!B:C, 2, FALSE)</f>
        <v>#N/A</v>
      </c>
    </row>
    <row r="4837" spans="1:9">
      <c r="A4837" t="s">
        <v>9584</v>
      </c>
      <c r="B4837" t="str">
        <f t="shared" si="150"/>
        <v>045486</v>
      </c>
      <c r="C4837" t="str">
        <f t="shared" si="151"/>
        <v>兆豐8L</v>
      </c>
      <c r="D4837" t="s">
        <v>9585</v>
      </c>
      <c r="E4837" s="1">
        <v>42467</v>
      </c>
      <c r="F4837" t="s">
        <v>7</v>
      </c>
      <c r="H4837" t="s">
        <v>1799</v>
      </c>
      <c r="I4837" t="e">
        <f>VLOOKUP(G4837, industry!B:C, 2, FALSE)</f>
        <v>#N/A</v>
      </c>
    </row>
    <row r="4838" spans="1:9">
      <c r="A4838" t="s">
        <v>9586</v>
      </c>
      <c r="B4838" t="str">
        <f t="shared" si="150"/>
        <v>045487</v>
      </c>
      <c r="C4838" t="str">
        <f t="shared" si="151"/>
        <v>兆豐8M</v>
      </c>
      <c r="D4838" t="s">
        <v>9587</v>
      </c>
      <c r="E4838" s="1">
        <v>42467</v>
      </c>
      <c r="F4838" t="s">
        <v>7</v>
      </c>
      <c r="H4838" t="s">
        <v>1799</v>
      </c>
      <c r="I4838" t="e">
        <f>VLOOKUP(G4838, industry!B:C, 2, FALSE)</f>
        <v>#N/A</v>
      </c>
    </row>
    <row r="4839" spans="1:9">
      <c r="A4839" t="s">
        <v>9588</v>
      </c>
      <c r="B4839" t="str">
        <f t="shared" si="150"/>
        <v>045488</v>
      </c>
      <c r="C4839" t="str">
        <f t="shared" si="151"/>
        <v>兆豐8N</v>
      </c>
      <c r="D4839" t="s">
        <v>9589</v>
      </c>
      <c r="E4839" s="1">
        <v>42467</v>
      </c>
      <c r="F4839" t="s">
        <v>7</v>
      </c>
      <c r="H4839" t="s">
        <v>1799</v>
      </c>
      <c r="I4839" t="e">
        <f>VLOOKUP(G4839, industry!B:C, 2, FALSE)</f>
        <v>#N/A</v>
      </c>
    </row>
    <row r="4840" spans="1:9">
      <c r="A4840" t="s">
        <v>9590</v>
      </c>
      <c r="B4840" t="str">
        <f t="shared" si="150"/>
        <v>045489</v>
      </c>
      <c r="C4840" t="str">
        <f t="shared" si="151"/>
        <v>兆豐8P</v>
      </c>
      <c r="D4840" t="s">
        <v>9591</v>
      </c>
      <c r="E4840" s="1">
        <v>42467</v>
      </c>
      <c r="F4840" t="s">
        <v>7</v>
      </c>
      <c r="H4840" t="s">
        <v>1799</v>
      </c>
      <c r="I4840" t="e">
        <f>VLOOKUP(G4840, industry!B:C, 2, FALSE)</f>
        <v>#N/A</v>
      </c>
    </row>
    <row r="4841" spans="1:9">
      <c r="A4841" t="s">
        <v>9592</v>
      </c>
      <c r="B4841" t="str">
        <f t="shared" si="150"/>
        <v>04548P</v>
      </c>
      <c r="C4841" t="str">
        <f t="shared" si="151"/>
        <v>統一4P</v>
      </c>
      <c r="D4841" t="s">
        <v>9593</v>
      </c>
      <c r="E4841" s="1">
        <v>42537</v>
      </c>
      <c r="F4841" t="s">
        <v>7</v>
      </c>
      <c r="H4841" t="s">
        <v>1796</v>
      </c>
      <c r="I4841" t="e">
        <f>VLOOKUP(G4841, industry!B:C, 2, FALSE)</f>
        <v>#N/A</v>
      </c>
    </row>
    <row r="4842" spans="1:9">
      <c r="A4842" t="s">
        <v>9594</v>
      </c>
      <c r="B4842" t="str">
        <f t="shared" si="150"/>
        <v>045490</v>
      </c>
      <c r="C4842" t="str">
        <f t="shared" si="151"/>
        <v>兆豐8Q</v>
      </c>
      <c r="D4842" t="s">
        <v>9595</v>
      </c>
      <c r="E4842" s="1">
        <v>42467</v>
      </c>
      <c r="F4842" t="s">
        <v>7</v>
      </c>
      <c r="H4842" t="s">
        <v>1799</v>
      </c>
      <c r="I4842" t="e">
        <f>VLOOKUP(G4842, industry!B:C, 2, FALSE)</f>
        <v>#N/A</v>
      </c>
    </row>
    <row r="4843" spans="1:9">
      <c r="A4843" t="s">
        <v>9596</v>
      </c>
      <c r="B4843" t="str">
        <f t="shared" si="150"/>
        <v>045491</v>
      </c>
      <c r="C4843" t="str">
        <f t="shared" si="151"/>
        <v>兆豐8R</v>
      </c>
      <c r="D4843" t="s">
        <v>9597</v>
      </c>
      <c r="E4843" s="1">
        <v>42467</v>
      </c>
      <c r="F4843" t="s">
        <v>7</v>
      </c>
      <c r="H4843" t="s">
        <v>1799</v>
      </c>
      <c r="I4843" t="e">
        <f>VLOOKUP(G4843, industry!B:C, 2, FALSE)</f>
        <v>#N/A</v>
      </c>
    </row>
    <row r="4844" spans="1:9">
      <c r="A4844" t="s">
        <v>9598</v>
      </c>
      <c r="B4844" t="str">
        <f t="shared" si="150"/>
        <v>045492</v>
      </c>
      <c r="C4844" t="str">
        <f t="shared" si="151"/>
        <v>兆豐8V</v>
      </c>
      <c r="D4844" t="s">
        <v>9599</v>
      </c>
      <c r="E4844" s="1">
        <v>42467</v>
      </c>
      <c r="F4844" t="s">
        <v>7</v>
      </c>
      <c r="H4844" t="s">
        <v>1799</v>
      </c>
      <c r="I4844" t="e">
        <f>VLOOKUP(G4844, industry!B:C, 2, FALSE)</f>
        <v>#N/A</v>
      </c>
    </row>
    <row r="4845" spans="1:9">
      <c r="A4845" t="s">
        <v>9600</v>
      </c>
      <c r="B4845" t="str">
        <f t="shared" si="150"/>
        <v>045493</v>
      </c>
      <c r="C4845" t="str">
        <f t="shared" si="151"/>
        <v>兆豐8W</v>
      </c>
      <c r="D4845" t="s">
        <v>9601</v>
      </c>
      <c r="E4845" s="1">
        <v>42467</v>
      </c>
      <c r="F4845" t="s">
        <v>7</v>
      </c>
      <c r="H4845" t="s">
        <v>1799</v>
      </c>
      <c r="I4845" t="e">
        <f>VLOOKUP(G4845, industry!B:C, 2, FALSE)</f>
        <v>#N/A</v>
      </c>
    </row>
    <row r="4846" spans="1:9">
      <c r="A4846" t="s">
        <v>9602</v>
      </c>
      <c r="B4846" t="str">
        <f t="shared" si="150"/>
        <v>045494</v>
      </c>
      <c r="C4846" t="str">
        <f t="shared" si="151"/>
        <v>兆豐8X</v>
      </c>
      <c r="D4846" t="s">
        <v>9603</v>
      </c>
      <c r="E4846" s="1">
        <v>42467</v>
      </c>
      <c r="F4846" t="s">
        <v>7</v>
      </c>
      <c r="H4846" t="s">
        <v>1799</v>
      </c>
      <c r="I4846" t="e">
        <f>VLOOKUP(G4846, industry!B:C, 2, FALSE)</f>
        <v>#N/A</v>
      </c>
    </row>
    <row r="4847" spans="1:9">
      <c r="A4847" t="s">
        <v>9604</v>
      </c>
      <c r="B4847" t="str">
        <f t="shared" si="150"/>
        <v>045495</v>
      </c>
      <c r="C4847" t="str">
        <f t="shared" si="151"/>
        <v>兆豐8Y</v>
      </c>
      <c r="D4847" t="s">
        <v>9605</v>
      </c>
      <c r="E4847" s="1">
        <v>42467</v>
      </c>
      <c r="F4847" t="s">
        <v>7</v>
      </c>
      <c r="H4847" t="s">
        <v>1799</v>
      </c>
      <c r="I4847" t="e">
        <f>VLOOKUP(G4847, industry!B:C, 2, FALSE)</f>
        <v>#N/A</v>
      </c>
    </row>
    <row r="4848" spans="1:9">
      <c r="A4848" t="s">
        <v>9606</v>
      </c>
      <c r="B4848" t="str">
        <f t="shared" si="150"/>
        <v>045496</v>
      </c>
      <c r="C4848" t="str">
        <f t="shared" si="151"/>
        <v>兆豐8Z</v>
      </c>
      <c r="D4848" t="s">
        <v>9607</v>
      </c>
      <c r="E4848" s="1">
        <v>42467</v>
      </c>
      <c r="F4848" t="s">
        <v>7</v>
      </c>
      <c r="H4848" t="s">
        <v>1799</v>
      </c>
      <c r="I4848" t="e">
        <f>VLOOKUP(G4848, industry!B:C, 2, FALSE)</f>
        <v>#N/A</v>
      </c>
    </row>
    <row r="4849" spans="1:9">
      <c r="A4849" t="s">
        <v>9608</v>
      </c>
      <c r="B4849" t="str">
        <f t="shared" si="150"/>
        <v>045497</v>
      </c>
      <c r="C4849" t="str">
        <f t="shared" si="151"/>
        <v>LD國泰</v>
      </c>
      <c r="D4849" t="s">
        <v>9609</v>
      </c>
      <c r="E4849" s="1">
        <v>42467</v>
      </c>
      <c r="F4849" t="s">
        <v>7</v>
      </c>
      <c r="H4849" t="s">
        <v>1799</v>
      </c>
      <c r="I4849" t="e">
        <f>VLOOKUP(G4849, industry!B:C, 2, FALSE)</f>
        <v>#N/A</v>
      </c>
    </row>
    <row r="4850" spans="1:9">
      <c r="A4850" t="s">
        <v>9610</v>
      </c>
      <c r="B4850" t="str">
        <f t="shared" si="150"/>
        <v>045498</v>
      </c>
      <c r="C4850" t="str">
        <f t="shared" si="151"/>
        <v>LE國泰</v>
      </c>
      <c r="D4850" t="s">
        <v>9611</v>
      </c>
      <c r="E4850" s="1">
        <v>42467</v>
      </c>
      <c r="F4850" t="s">
        <v>7</v>
      </c>
      <c r="H4850" t="s">
        <v>1799</v>
      </c>
      <c r="I4850" t="e">
        <f>VLOOKUP(G4850, industry!B:C, 2, FALSE)</f>
        <v>#N/A</v>
      </c>
    </row>
    <row r="4851" spans="1:9">
      <c r="A4851" t="s">
        <v>9612</v>
      </c>
      <c r="B4851" t="str">
        <f t="shared" si="150"/>
        <v>045499</v>
      </c>
      <c r="C4851" t="str">
        <f t="shared" si="151"/>
        <v>LF國泰</v>
      </c>
      <c r="D4851" t="s">
        <v>9613</v>
      </c>
      <c r="E4851" s="1">
        <v>42467</v>
      </c>
      <c r="F4851" t="s">
        <v>7</v>
      </c>
      <c r="H4851" t="s">
        <v>1799</v>
      </c>
      <c r="I4851" t="e">
        <f>VLOOKUP(G4851, industry!B:C, 2, FALSE)</f>
        <v>#N/A</v>
      </c>
    </row>
    <row r="4852" spans="1:9">
      <c r="A4852" t="s">
        <v>9614</v>
      </c>
      <c r="B4852" t="str">
        <f t="shared" si="150"/>
        <v>04549P</v>
      </c>
      <c r="C4852" t="str">
        <f t="shared" si="151"/>
        <v>統一4Q</v>
      </c>
      <c r="D4852" t="s">
        <v>9615</v>
      </c>
      <c r="E4852" s="1">
        <v>42537</v>
      </c>
      <c r="F4852" t="s">
        <v>7</v>
      </c>
      <c r="H4852" t="s">
        <v>1796</v>
      </c>
      <c r="I4852" t="e">
        <f>VLOOKUP(G4852, industry!B:C, 2, FALSE)</f>
        <v>#N/A</v>
      </c>
    </row>
    <row r="4853" spans="1:9">
      <c r="A4853" t="s">
        <v>9616</v>
      </c>
      <c r="B4853" t="str">
        <f t="shared" si="150"/>
        <v>045500</v>
      </c>
      <c r="C4853" t="str">
        <f t="shared" si="151"/>
        <v>LG國泰</v>
      </c>
      <c r="D4853" t="s">
        <v>9617</v>
      </c>
      <c r="E4853" s="1">
        <v>42467</v>
      </c>
      <c r="F4853" t="s">
        <v>7</v>
      </c>
      <c r="H4853" t="s">
        <v>1799</v>
      </c>
      <c r="I4853" t="e">
        <f>VLOOKUP(G4853, industry!B:C, 2, FALSE)</f>
        <v>#N/A</v>
      </c>
    </row>
    <row r="4854" spans="1:9">
      <c r="A4854" t="s">
        <v>9618</v>
      </c>
      <c r="B4854" t="str">
        <f t="shared" si="150"/>
        <v>045501</v>
      </c>
      <c r="C4854" t="str">
        <f t="shared" si="151"/>
        <v>LH國泰</v>
      </c>
      <c r="D4854" t="s">
        <v>9619</v>
      </c>
      <c r="E4854" s="1">
        <v>42467</v>
      </c>
      <c r="F4854" t="s">
        <v>7</v>
      </c>
      <c r="H4854" t="s">
        <v>1799</v>
      </c>
      <c r="I4854" t="e">
        <f>VLOOKUP(G4854, industry!B:C, 2, FALSE)</f>
        <v>#N/A</v>
      </c>
    </row>
    <row r="4855" spans="1:9">
      <c r="A4855" t="s">
        <v>9620</v>
      </c>
      <c r="B4855" t="str">
        <f t="shared" si="150"/>
        <v>045502</v>
      </c>
      <c r="C4855" t="str">
        <f t="shared" si="151"/>
        <v>LI國泰</v>
      </c>
      <c r="D4855" t="s">
        <v>9621</v>
      </c>
      <c r="E4855" s="1">
        <v>42467</v>
      </c>
      <c r="F4855" t="s">
        <v>7</v>
      </c>
      <c r="H4855" t="s">
        <v>1799</v>
      </c>
      <c r="I4855" t="e">
        <f>VLOOKUP(G4855, industry!B:C, 2, FALSE)</f>
        <v>#N/A</v>
      </c>
    </row>
    <row r="4856" spans="1:9">
      <c r="A4856" t="s">
        <v>9622</v>
      </c>
      <c r="B4856" t="str">
        <f t="shared" si="150"/>
        <v>045503</v>
      </c>
      <c r="C4856" t="str">
        <f t="shared" si="151"/>
        <v>HY富邦</v>
      </c>
      <c r="D4856" t="s">
        <v>9623</v>
      </c>
      <c r="E4856" s="1">
        <v>42467</v>
      </c>
      <c r="F4856" t="s">
        <v>7</v>
      </c>
      <c r="H4856" t="s">
        <v>1799</v>
      </c>
      <c r="I4856" t="e">
        <f>VLOOKUP(G4856, industry!B:C, 2, FALSE)</f>
        <v>#N/A</v>
      </c>
    </row>
    <row r="4857" spans="1:9">
      <c r="A4857" t="s">
        <v>9624</v>
      </c>
      <c r="B4857" t="str">
        <f t="shared" si="150"/>
        <v>045504</v>
      </c>
      <c r="C4857" t="str">
        <f t="shared" si="151"/>
        <v>HZ富邦</v>
      </c>
      <c r="D4857" t="s">
        <v>9625</v>
      </c>
      <c r="E4857" s="1">
        <v>42467</v>
      </c>
      <c r="F4857" t="s">
        <v>7</v>
      </c>
      <c r="H4857" t="s">
        <v>1799</v>
      </c>
      <c r="I4857" t="e">
        <f>VLOOKUP(G4857, industry!B:C, 2, FALSE)</f>
        <v>#N/A</v>
      </c>
    </row>
    <row r="4858" spans="1:9">
      <c r="A4858" t="s">
        <v>9626</v>
      </c>
      <c r="B4858" t="str">
        <f t="shared" si="150"/>
        <v>045505</v>
      </c>
      <c r="C4858" t="str">
        <f t="shared" si="151"/>
        <v>JA富邦</v>
      </c>
      <c r="D4858" t="s">
        <v>9627</v>
      </c>
      <c r="E4858" s="1">
        <v>42467</v>
      </c>
      <c r="F4858" t="s">
        <v>7</v>
      </c>
      <c r="H4858" t="s">
        <v>1799</v>
      </c>
      <c r="I4858" t="e">
        <f>VLOOKUP(G4858, industry!B:C, 2, FALSE)</f>
        <v>#N/A</v>
      </c>
    </row>
    <row r="4859" spans="1:9">
      <c r="A4859" t="s">
        <v>9628</v>
      </c>
      <c r="B4859" t="str">
        <f t="shared" si="150"/>
        <v>045506</v>
      </c>
      <c r="C4859" t="str">
        <f t="shared" si="151"/>
        <v>JB富邦</v>
      </c>
      <c r="D4859" t="s">
        <v>9629</v>
      </c>
      <c r="E4859" s="1">
        <v>42467</v>
      </c>
      <c r="F4859" t="s">
        <v>7</v>
      </c>
      <c r="H4859" t="s">
        <v>1799</v>
      </c>
      <c r="I4859" t="e">
        <f>VLOOKUP(G4859, industry!B:C, 2, FALSE)</f>
        <v>#N/A</v>
      </c>
    </row>
    <row r="4860" spans="1:9">
      <c r="A4860" t="s">
        <v>9630</v>
      </c>
      <c r="B4860" t="str">
        <f t="shared" si="150"/>
        <v>045507</v>
      </c>
      <c r="C4860" t="str">
        <f t="shared" si="151"/>
        <v>JC富邦</v>
      </c>
      <c r="D4860" t="s">
        <v>9631</v>
      </c>
      <c r="E4860" s="1">
        <v>42467</v>
      </c>
      <c r="F4860" t="s">
        <v>7</v>
      </c>
      <c r="H4860" t="s">
        <v>1799</v>
      </c>
      <c r="I4860" t="e">
        <f>VLOOKUP(G4860, industry!B:C, 2, FALSE)</f>
        <v>#N/A</v>
      </c>
    </row>
    <row r="4861" spans="1:9">
      <c r="A4861" t="s">
        <v>9632</v>
      </c>
      <c r="B4861" t="str">
        <f t="shared" si="150"/>
        <v>045508</v>
      </c>
      <c r="C4861" t="str">
        <f t="shared" si="151"/>
        <v>JD富邦</v>
      </c>
      <c r="D4861" t="s">
        <v>9633</v>
      </c>
      <c r="E4861" s="1">
        <v>42467</v>
      </c>
      <c r="F4861" t="s">
        <v>7</v>
      </c>
      <c r="H4861" t="s">
        <v>1799</v>
      </c>
      <c r="I4861" t="e">
        <f>VLOOKUP(G4861, industry!B:C, 2, FALSE)</f>
        <v>#N/A</v>
      </c>
    </row>
    <row r="4862" spans="1:9">
      <c r="A4862" t="s">
        <v>9634</v>
      </c>
      <c r="B4862" t="str">
        <f t="shared" si="150"/>
        <v>045509</v>
      </c>
      <c r="C4862" t="str">
        <f t="shared" si="151"/>
        <v>JE富邦</v>
      </c>
      <c r="D4862" t="s">
        <v>9635</v>
      </c>
      <c r="E4862" s="1">
        <v>42467</v>
      </c>
      <c r="F4862" t="s">
        <v>7</v>
      </c>
      <c r="H4862" t="s">
        <v>1799</v>
      </c>
      <c r="I4862" t="e">
        <f>VLOOKUP(G4862, industry!B:C, 2, FALSE)</f>
        <v>#N/A</v>
      </c>
    </row>
    <row r="4863" spans="1:9">
      <c r="A4863" t="s">
        <v>9636</v>
      </c>
      <c r="B4863" t="str">
        <f t="shared" si="150"/>
        <v>04550P</v>
      </c>
      <c r="C4863" t="str">
        <f t="shared" si="151"/>
        <v>統一4R</v>
      </c>
      <c r="D4863" t="s">
        <v>9637</v>
      </c>
      <c r="E4863" s="1">
        <v>42537</v>
      </c>
      <c r="F4863" t="s">
        <v>7</v>
      </c>
      <c r="H4863" t="s">
        <v>1796</v>
      </c>
      <c r="I4863" t="e">
        <f>VLOOKUP(G4863, industry!B:C, 2, FALSE)</f>
        <v>#N/A</v>
      </c>
    </row>
    <row r="4864" spans="1:9">
      <c r="A4864" t="s">
        <v>9638</v>
      </c>
      <c r="B4864" t="str">
        <f t="shared" si="150"/>
        <v>045510</v>
      </c>
      <c r="C4864" t="str">
        <f t="shared" si="151"/>
        <v>JF富邦</v>
      </c>
      <c r="D4864" t="s">
        <v>9639</v>
      </c>
      <c r="E4864" s="1">
        <v>42467</v>
      </c>
      <c r="F4864" t="s">
        <v>7</v>
      </c>
      <c r="H4864" t="s">
        <v>1799</v>
      </c>
      <c r="I4864" t="e">
        <f>VLOOKUP(G4864, industry!B:C, 2, FALSE)</f>
        <v>#N/A</v>
      </c>
    </row>
    <row r="4865" spans="1:9">
      <c r="A4865" t="s">
        <v>9640</v>
      </c>
      <c r="B4865" t="str">
        <f t="shared" si="150"/>
        <v>045511</v>
      </c>
      <c r="C4865" t="str">
        <f t="shared" si="151"/>
        <v>JG富邦</v>
      </c>
      <c r="D4865" t="s">
        <v>9641</v>
      </c>
      <c r="E4865" s="1">
        <v>42467</v>
      </c>
      <c r="F4865" t="s">
        <v>7</v>
      </c>
      <c r="H4865" t="s">
        <v>1799</v>
      </c>
      <c r="I4865" t="e">
        <f>VLOOKUP(G4865, industry!B:C, 2, FALSE)</f>
        <v>#N/A</v>
      </c>
    </row>
    <row r="4866" spans="1:9">
      <c r="A4866" t="s">
        <v>9642</v>
      </c>
      <c r="B4866" t="str">
        <f t="shared" ref="B4866:B4929" si="152">MID(A4866,1,FIND("　", A4866)-1)</f>
        <v>045512</v>
      </c>
      <c r="C4866" t="str">
        <f t="shared" ref="C4866:C4929" si="153">MID(A4866,FIND("　", A4866)+1, 20)</f>
        <v>JH富邦</v>
      </c>
      <c r="D4866" t="s">
        <v>9643</v>
      </c>
      <c r="E4866" s="1">
        <v>42467</v>
      </c>
      <c r="F4866" t="s">
        <v>7</v>
      </c>
      <c r="H4866" t="s">
        <v>1799</v>
      </c>
      <c r="I4866" t="e">
        <f>VLOOKUP(G4866, industry!B:C, 2, FALSE)</f>
        <v>#N/A</v>
      </c>
    </row>
    <row r="4867" spans="1:9">
      <c r="A4867" t="s">
        <v>9644</v>
      </c>
      <c r="B4867" t="str">
        <f t="shared" si="152"/>
        <v>045513</v>
      </c>
      <c r="C4867" t="str">
        <f t="shared" si="153"/>
        <v>JJ富邦</v>
      </c>
      <c r="D4867" t="s">
        <v>9645</v>
      </c>
      <c r="E4867" s="1">
        <v>42467</v>
      </c>
      <c r="F4867" t="s">
        <v>7</v>
      </c>
      <c r="H4867" t="s">
        <v>1799</v>
      </c>
      <c r="I4867" t="e">
        <f>VLOOKUP(G4867, industry!B:C, 2, FALSE)</f>
        <v>#N/A</v>
      </c>
    </row>
    <row r="4868" spans="1:9">
      <c r="A4868" t="s">
        <v>9646</v>
      </c>
      <c r="B4868" t="str">
        <f t="shared" si="152"/>
        <v>045514</v>
      </c>
      <c r="C4868" t="str">
        <f t="shared" si="153"/>
        <v>JK富邦</v>
      </c>
      <c r="D4868" t="s">
        <v>9647</v>
      </c>
      <c r="E4868" s="1">
        <v>42467</v>
      </c>
      <c r="F4868" t="s">
        <v>7</v>
      </c>
      <c r="H4868" t="s">
        <v>1799</v>
      </c>
      <c r="I4868" t="e">
        <f>VLOOKUP(G4868, industry!B:C, 2, FALSE)</f>
        <v>#N/A</v>
      </c>
    </row>
    <row r="4869" spans="1:9">
      <c r="A4869" t="s">
        <v>9648</v>
      </c>
      <c r="B4869" t="str">
        <f t="shared" si="152"/>
        <v>045515</v>
      </c>
      <c r="C4869" t="str">
        <f t="shared" si="153"/>
        <v>凱基HX</v>
      </c>
      <c r="D4869" t="s">
        <v>9649</v>
      </c>
      <c r="E4869" s="1">
        <v>42468</v>
      </c>
      <c r="F4869" t="s">
        <v>7</v>
      </c>
      <c r="H4869" t="s">
        <v>1799</v>
      </c>
      <c r="I4869" t="e">
        <f>VLOOKUP(G4869, industry!B:C, 2, FALSE)</f>
        <v>#N/A</v>
      </c>
    </row>
    <row r="4870" spans="1:9">
      <c r="A4870" t="s">
        <v>9650</v>
      </c>
      <c r="B4870" t="str">
        <f t="shared" si="152"/>
        <v>045516</v>
      </c>
      <c r="C4870" t="str">
        <f t="shared" si="153"/>
        <v>凱基HY</v>
      </c>
      <c r="D4870" t="s">
        <v>9651</v>
      </c>
      <c r="E4870" s="1">
        <v>42468</v>
      </c>
      <c r="F4870" t="s">
        <v>7</v>
      </c>
      <c r="H4870" t="s">
        <v>1799</v>
      </c>
      <c r="I4870" t="e">
        <f>VLOOKUP(G4870, industry!B:C, 2, FALSE)</f>
        <v>#N/A</v>
      </c>
    </row>
    <row r="4871" spans="1:9">
      <c r="A4871" t="s">
        <v>9652</v>
      </c>
      <c r="B4871" t="str">
        <f t="shared" si="152"/>
        <v>045517</v>
      </c>
      <c r="C4871" t="str">
        <f t="shared" si="153"/>
        <v>凱基HZ</v>
      </c>
      <c r="D4871" t="s">
        <v>9653</v>
      </c>
      <c r="E4871" s="1">
        <v>42468</v>
      </c>
      <c r="F4871" t="s">
        <v>7</v>
      </c>
      <c r="H4871" t="s">
        <v>1799</v>
      </c>
      <c r="I4871" t="e">
        <f>VLOOKUP(G4871, industry!B:C, 2, FALSE)</f>
        <v>#N/A</v>
      </c>
    </row>
    <row r="4872" spans="1:9">
      <c r="A4872" t="s">
        <v>9654</v>
      </c>
      <c r="B4872" t="str">
        <f t="shared" si="152"/>
        <v>045518</v>
      </c>
      <c r="C4872" t="str">
        <f t="shared" si="153"/>
        <v>凱基JA</v>
      </c>
      <c r="D4872" t="s">
        <v>9655</v>
      </c>
      <c r="E4872" s="1">
        <v>42468</v>
      </c>
      <c r="F4872" t="s">
        <v>7</v>
      </c>
      <c r="H4872" t="s">
        <v>1799</v>
      </c>
      <c r="I4872" t="e">
        <f>VLOOKUP(G4872, industry!B:C, 2, FALSE)</f>
        <v>#N/A</v>
      </c>
    </row>
    <row r="4873" spans="1:9">
      <c r="A4873" t="s">
        <v>9656</v>
      </c>
      <c r="B4873" t="str">
        <f t="shared" si="152"/>
        <v>045519</v>
      </c>
      <c r="C4873" t="str">
        <f t="shared" si="153"/>
        <v>凱基JC</v>
      </c>
      <c r="D4873" t="s">
        <v>9657</v>
      </c>
      <c r="E4873" s="1">
        <v>42468</v>
      </c>
      <c r="F4873" t="s">
        <v>7</v>
      </c>
      <c r="H4873" t="s">
        <v>1799</v>
      </c>
      <c r="I4873" t="e">
        <f>VLOOKUP(G4873, industry!B:C, 2, FALSE)</f>
        <v>#N/A</v>
      </c>
    </row>
    <row r="4874" spans="1:9">
      <c r="A4874" t="s">
        <v>9658</v>
      </c>
      <c r="B4874" t="str">
        <f t="shared" si="152"/>
        <v>04551P</v>
      </c>
      <c r="C4874" t="str">
        <f t="shared" si="153"/>
        <v>統一4S</v>
      </c>
      <c r="D4874" t="s">
        <v>9659</v>
      </c>
      <c r="E4874" s="1">
        <v>42537</v>
      </c>
      <c r="F4874" t="s">
        <v>7</v>
      </c>
      <c r="H4874" t="s">
        <v>1796</v>
      </c>
      <c r="I4874" t="e">
        <f>VLOOKUP(G4874, industry!B:C, 2, FALSE)</f>
        <v>#N/A</v>
      </c>
    </row>
    <row r="4875" spans="1:9">
      <c r="A4875" t="s">
        <v>9660</v>
      </c>
      <c r="B4875" t="str">
        <f t="shared" si="152"/>
        <v>045520</v>
      </c>
      <c r="C4875" t="str">
        <f t="shared" si="153"/>
        <v>凱基JD</v>
      </c>
      <c r="D4875" t="s">
        <v>9661</v>
      </c>
      <c r="E4875" s="1">
        <v>42468</v>
      </c>
      <c r="F4875" t="s">
        <v>7</v>
      </c>
      <c r="H4875" t="s">
        <v>1799</v>
      </c>
      <c r="I4875" t="e">
        <f>VLOOKUP(G4875, industry!B:C, 2, FALSE)</f>
        <v>#N/A</v>
      </c>
    </row>
    <row r="4876" spans="1:9">
      <c r="A4876" t="s">
        <v>9662</v>
      </c>
      <c r="B4876" t="str">
        <f t="shared" si="152"/>
        <v>045521</v>
      </c>
      <c r="C4876" t="str">
        <f t="shared" si="153"/>
        <v>永昌DG</v>
      </c>
      <c r="D4876" t="s">
        <v>9663</v>
      </c>
      <c r="E4876" s="1">
        <v>42471</v>
      </c>
      <c r="F4876" t="s">
        <v>7</v>
      </c>
      <c r="H4876" t="s">
        <v>1799</v>
      </c>
      <c r="I4876" t="e">
        <f>VLOOKUP(G4876, industry!B:C, 2, FALSE)</f>
        <v>#N/A</v>
      </c>
    </row>
    <row r="4877" spans="1:9">
      <c r="A4877" t="s">
        <v>9664</v>
      </c>
      <c r="B4877" t="str">
        <f t="shared" si="152"/>
        <v>045522</v>
      </c>
      <c r="C4877" t="str">
        <f t="shared" si="153"/>
        <v>JY元富</v>
      </c>
      <c r="D4877" t="s">
        <v>9665</v>
      </c>
      <c r="E4877" s="1">
        <v>42468</v>
      </c>
      <c r="F4877" t="s">
        <v>7</v>
      </c>
      <c r="H4877" t="s">
        <v>1799</v>
      </c>
      <c r="I4877" t="e">
        <f>VLOOKUP(G4877, industry!B:C, 2, FALSE)</f>
        <v>#N/A</v>
      </c>
    </row>
    <row r="4878" spans="1:9">
      <c r="A4878" t="s">
        <v>9666</v>
      </c>
      <c r="B4878" t="str">
        <f t="shared" si="152"/>
        <v>045523</v>
      </c>
      <c r="C4878" t="str">
        <f t="shared" si="153"/>
        <v>JZ元富</v>
      </c>
      <c r="D4878" t="s">
        <v>9667</v>
      </c>
      <c r="E4878" s="1">
        <v>42468</v>
      </c>
      <c r="F4878" t="s">
        <v>7</v>
      </c>
      <c r="H4878" t="s">
        <v>1799</v>
      </c>
      <c r="I4878" t="e">
        <f>VLOOKUP(G4878, industry!B:C, 2, FALSE)</f>
        <v>#N/A</v>
      </c>
    </row>
    <row r="4879" spans="1:9">
      <c r="A4879" t="s">
        <v>9668</v>
      </c>
      <c r="B4879" t="str">
        <f t="shared" si="152"/>
        <v>045524</v>
      </c>
      <c r="C4879" t="str">
        <f t="shared" si="153"/>
        <v>KA元富</v>
      </c>
      <c r="D4879" t="s">
        <v>9669</v>
      </c>
      <c r="E4879" s="1">
        <v>42468</v>
      </c>
      <c r="F4879" t="s">
        <v>7</v>
      </c>
      <c r="H4879" t="s">
        <v>1799</v>
      </c>
      <c r="I4879" t="e">
        <f>VLOOKUP(G4879, industry!B:C, 2, FALSE)</f>
        <v>#N/A</v>
      </c>
    </row>
    <row r="4880" spans="1:9">
      <c r="A4880" t="s">
        <v>9670</v>
      </c>
      <c r="B4880" t="str">
        <f t="shared" si="152"/>
        <v>045525</v>
      </c>
      <c r="C4880" t="str">
        <f t="shared" si="153"/>
        <v>KB元富</v>
      </c>
      <c r="D4880" t="s">
        <v>9671</v>
      </c>
      <c r="E4880" s="1">
        <v>42468</v>
      </c>
      <c r="F4880" t="s">
        <v>7</v>
      </c>
      <c r="H4880" t="s">
        <v>1799</v>
      </c>
      <c r="I4880" t="e">
        <f>VLOOKUP(G4880, industry!B:C, 2, FALSE)</f>
        <v>#N/A</v>
      </c>
    </row>
    <row r="4881" spans="1:9">
      <c r="A4881" t="s">
        <v>9672</v>
      </c>
      <c r="B4881" t="str">
        <f t="shared" si="152"/>
        <v>045526</v>
      </c>
      <c r="C4881" t="str">
        <f t="shared" si="153"/>
        <v>KC元富</v>
      </c>
      <c r="D4881" t="s">
        <v>9673</v>
      </c>
      <c r="E4881" s="1">
        <v>42468</v>
      </c>
      <c r="F4881" t="s">
        <v>7</v>
      </c>
      <c r="H4881" t="s">
        <v>1799</v>
      </c>
      <c r="I4881" t="e">
        <f>VLOOKUP(G4881, industry!B:C, 2, FALSE)</f>
        <v>#N/A</v>
      </c>
    </row>
    <row r="4882" spans="1:9">
      <c r="A4882" t="s">
        <v>9674</v>
      </c>
      <c r="B4882" t="str">
        <f t="shared" si="152"/>
        <v>045527</v>
      </c>
      <c r="C4882" t="str">
        <f t="shared" si="153"/>
        <v>KD元富</v>
      </c>
      <c r="D4882" t="s">
        <v>9675</v>
      </c>
      <c r="E4882" s="1">
        <v>42468</v>
      </c>
      <c r="F4882" t="s">
        <v>7</v>
      </c>
      <c r="H4882" t="s">
        <v>1799</v>
      </c>
      <c r="I4882" t="e">
        <f>VLOOKUP(G4882, industry!B:C, 2, FALSE)</f>
        <v>#N/A</v>
      </c>
    </row>
    <row r="4883" spans="1:9">
      <c r="A4883" t="s">
        <v>9676</v>
      </c>
      <c r="B4883" t="str">
        <f t="shared" si="152"/>
        <v>045528</v>
      </c>
      <c r="C4883" t="str">
        <f t="shared" si="153"/>
        <v>KE元富</v>
      </c>
      <c r="D4883" t="s">
        <v>9677</v>
      </c>
      <c r="E4883" s="1">
        <v>42468</v>
      </c>
      <c r="F4883" t="s">
        <v>7</v>
      </c>
      <c r="H4883" t="s">
        <v>1799</v>
      </c>
      <c r="I4883" t="e">
        <f>VLOOKUP(G4883, industry!B:C, 2, FALSE)</f>
        <v>#N/A</v>
      </c>
    </row>
    <row r="4884" spans="1:9">
      <c r="A4884" t="s">
        <v>9678</v>
      </c>
      <c r="B4884" t="str">
        <f t="shared" si="152"/>
        <v>045529</v>
      </c>
      <c r="C4884" t="str">
        <f t="shared" si="153"/>
        <v>KF元富</v>
      </c>
      <c r="D4884" t="s">
        <v>9679</v>
      </c>
      <c r="E4884" s="1">
        <v>42468</v>
      </c>
      <c r="F4884" t="s">
        <v>7</v>
      </c>
      <c r="H4884" t="s">
        <v>1799</v>
      </c>
      <c r="I4884" t="e">
        <f>VLOOKUP(G4884, industry!B:C, 2, FALSE)</f>
        <v>#N/A</v>
      </c>
    </row>
    <row r="4885" spans="1:9">
      <c r="A4885" t="s">
        <v>9680</v>
      </c>
      <c r="B4885" t="str">
        <f t="shared" si="152"/>
        <v>04552P</v>
      </c>
      <c r="C4885" t="str">
        <f t="shared" si="153"/>
        <v>統一4T</v>
      </c>
      <c r="D4885" t="s">
        <v>9681</v>
      </c>
      <c r="E4885" s="1">
        <v>42537</v>
      </c>
      <c r="F4885" t="s">
        <v>7</v>
      </c>
      <c r="H4885" t="s">
        <v>1796</v>
      </c>
      <c r="I4885" t="e">
        <f>VLOOKUP(G4885, industry!B:C, 2, FALSE)</f>
        <v>#N/A</v>
      </c>
    </row>
    <row r="4886" spans="1:9">
      <c r="A4886" t="s">
        <v>9682</v>
      </c>
      <c r="B4886" t="str">
        <f t="shared" si="152"/>
        <v>045530</v>
      </c>
      <c r="C4886" t="str">
        <f t="shared" si="153"/>
        <v>KG元富</v>
      </c>
      <c r="D4886" t="s">
        <v>9683</v>
      </c>
      <c r="E4886" s="1">
        <v>42468</v>
      </c>
      <c r="F4886" t="s">
        <v>7</v>
      </c>
      <c r="H4886" t="s">
        <v>1799</v>
      </c>
      <c r="I4886" t="e">
        <f>VLOOKUP(G4886, industry!B:C, 2, FALSE)</f>
        <v>#N/A</v>
      </c>
    </row>
    <row r="4887" spans="1:9">
      <c r="A4887" t="s">
        <v>9684</v>
      </c>
      <c r="B4887" t="str">
        <f t="shared" si="152"/>
        <v>045531</v>
      </c>
      <c r="C4887" t="str">
        <f t="shared" si="153"/>
        <v>KH元富</v>
      </c>
      <c r="D4887" t="s">
        <v>9685</v>
      </c>
      <c r="E4887" s="1">
        <v>42468</v>
      </c>
      <c r="F4887" t="s">
        <v>7</v>
      </c>
      <c r="H4887" t="s">
        <v>1799</v>
      </c>
      <c r="I4887" t="e">
        <f>VLOOKUP(G4887, industry!B:C, 2, FALSE)</f>
        <v>#N/A</v>
      </c>
    </row>
    <row r="4888" spans="1:9">
      <c r="A4888" t="s">
        <v>9686</v>
      </c>
      <c r="B4888" t="str">
        <f t="shared" si="152"/>
        <v>045532</v>
      </c>
      <c r="C4888" t="str">
        <f t="shared" si="153"/>
        <v>KJ元富</v>
      </c>
      <c r="D4888" t="s">
        <v>9687</v>
      </c>
      <c r="E4888" s="1">
        <v>42468</v>
      </c>
      <c r="F4888" t="s">
        <v>7</v>
      </c>
      <c r="H4888" t="s">
        <v>1799</v>
      </c>
      <c r="I4888" t="e">
        <f>VLOOKUP(G4888, industry!B:C, 2, FALSE)</f>
        <v>#N/A</v>
      </c>
    </row>
    <row r="4889" spans="1:9">
      <c r="A4889" t="s">
        <v>9688</v>
      </c>
      <c r="B4889" t="str">
        <f t="shared" si="152"/>
        <v>045533</v>
      </c>
      <c r="C4889" t="str">
        <f t="shared" si="153"/>
        <v>KK元富</v>
      </c>
      <c r="D4889" t="s">
        <v>9689</v>
      </c>
      <c r="E4889" s="1">
        <v>42468</v>
      </c>
      <c r="F4889" t="s">
        <v>7</v>
      </c>
      <c r="H4889" t="s">
        <v>1799</v>
      </c>
      <c r="I4889" t="e">
        <f>VLOOKUP(G4889, industry!B:C, 2, FALSE)</f>
        <v>#N/A</v>
      </c>
    </row>
    <row r="4890" spans="1:9">
      <c r="A4890" t="s">
        <v>9690</v>
      </c>
      <c r="B4890" t="str">
        <f t="shared" si="152"/>
        <v>045534</v>
      </c>
      <c r="C4890" t="str">
        <f t="shared" si="153"/>
        <v>KL元富</v>
      </c>
      <c r="D4890" t="s">
        <v>9691</v>
      </c>
      <c r="E4890" s="1">
        <v>42468</v>
      </c>
      <c r="F4890" t="s">
        <v>7</v>
      </c>
      <c r="H4890" t="s">
        <v>1799</v>
      </c>
      <c r="I4890" t="e">
        <f>VLOOKUP(G4890, industry!B:C, 2, FALSE)</f>
        <v>#N/A</v>
      </c>
    </row>
    <row r="4891" spans="1:9">
      <c r="A4891" t="s">
        <v>9692</v>
      </c>
      <c r="B4891" t="str">
        <f t="shared" si="152"/>
        <v>045535</v>
      </c>
      <c r="C4891" t="str">
        <f t="shared" si="153"/>
        <v>康和FE</v>
      </c>
      <c r="D4891" t="s">
        <v>9693</v>
      </c>
      <c r="E4891" s="1">
        <v>42468</v>
      </c>
      <c r="F4891" t="s">
        <v>7</v>
      </c>
      <c r="H4891" t="s">
        <v>1799</v>
      </c>
      <c r="I4891" t="e">
        <f>VLOOKUP(G4891, industry!B:C, 2, FALSE)</f>
        <v>#N/A</v>
      </c>
    </row>
    <row r="4892" spans="1:9">
      <c r="A4892" t="s">
        <v>9694</v>
      </c>
      <c r="B4892" t="str">
        <f t="shared" si="152"/>
        <v>045536</v>
      </c>
      <c r="C4892" t="str">
        <f t="shared" si="153"/>
        <v>康和FF</v>
      </c>
      <c r="D4892" t="s">
        <v>9695</v>
      </c>
      <c r="E4892" s="1">
        <v>42468</v>
      </c>
      <c r="F4892" t="s">
        <v>7</v>
      </c>
      <c r="H4892" t="s">
        <v>1799</v>
      </c>
      <c r="I4892" t="e">
        <f>VLOOKUP(G4892, industry!B:C, 2, FALSE)</f>
        <v>#N/A</v>
      </c>
    </row>
    <row r="4893" spans="1:9">
      <c r="A4893" t="s">
        <v>9696</v>
      </c>
      <c r="B4893" t="str">
        <f t="shared" si="152"/>
        <v>045537</v>
      </c>
      <c r="C4893" t="str">
        <f t="shared" si="153"/>
        <v>中信81</v>
      </c>
      <c r="D4893" t="s">
        <v>9697</v>
      </c>
      <c r="E4893" s="1">
        <v>42468</v>
      </c>
      <c r="F4893" t="s">
        <v>7</v>
      </c>
      <c r="H4893" t="s">
        <v>1799</v>
      </c>
      <c r="I4893" t="e">
        <f>VLOOKUP(G4893, industry!B:C, 2, FALSE)</f>
        <v>#N/A</v>
      </c>
    </row>
    <row r="4894" spans="1:9">
      <c r="A4894" t="s">
        <v>9698</v>
      </c>
      <c r="B4894" t="str">
        <f t="shared" si="152"/>
        <v>045538</v>
      </c>
      <c r="C4894" t="str">
        <f t="shared" si="153"/>
        <v>中信82</v>
      </c>
      <c r="D4894" t="s">
        <v>9699</v>
      </c>
      <c r="E4894" s="1">
        <v>42468</v>
      </c>
      <c r="F4894" t="s">
        <v>7</v>
      </c>
      <c r="H4894" t="s">
        <v>1799</v>
      </c>
      <c r="I4894" t="e">
        <f>VLOOKUP(G4894, industry!B:C, 2, FALSE)</f>
        <v>#N/A</v>
      </c>
    </row>
    <row r="4895" spans="1:9">
      <c r="A4895" t="s">
        <v>9700</v>
      </c>
      <c r="B4895" t="str">
        <f t="shared" si="152"/>
        <v>045539</v>
      </c>
      <c r="C4895" t="str">
        <f t="shared" si="153"/>
        <v>3L永豐</v>
      </c>
      <c r="D4895" t="s">
        <v>9701</v>
      </c>
      <c r="E4895" s="1">
        <v>42468</v>
      </c>
      <c r="F4895" t="s">
        <v>7</v>
      </c>
      <c r="H4895" t="s">
        <v>1799</v>
      </c>
      <c r="I4895" t="e">
        <f>VLOOKUP(G4895, industry!B:C, 2, FALSE)</f>
        <v>#N/A</v>
      </c>
    </row>
    <row r="4896" spans="1:9">
      <c r="A4896" t="s">
        <v>9702</v>
      </c>
      <c r="B4896" t="str">
        <f t="shared" si="152"/>
        <v>04553P</v>
      </c>
      <c r="C4896" t="str">
        <f t="shared" si="153"/>
        <v>統一4U</v>
      </c>
      <c r="D4896" t="s">
        <v>9703</v>
      </c>
      <c r="E4896" s="1">
        <v>42537</v>
      </c>
      <c r="F4896" t="s">
        <v>7</v>
      </c>
      <c r="H4896" t="s">
        <v>1796</v>
      </c>
      <c r="I4896" t="e">
        <f>VLOOKUP(G4896, industry!B:C, 2, FALSE)</f>
        <v>#N/A</v>
      </c>
    </row>
    <row r="4897" spans="1:9">
      <c r="A4897" t="s">
        <v>9704</v>
      </c>
      <c r="B4897" t="str">
        <f t="shared" si="152"/>
        <v>045540</v>
      </c>
      <c r="C4897" t="str">
        <f t="shared" si="153"/>
        <v>3M永豐</v>
      </c>
      <c r="D4897" t="s">
        <v>9705</v>
      </c>
      <c r="E4897" s="1">
        <v>42468</v>
      </c>
      <c r="F4897" t="s">
        <v>7</v>
      </c>
      <c r="H4897" t="s">
        <v>1799</v>
      </c>
      <c r="I4897" t="e">
        <f>VLOOKUP(G4897, industry!B:C, 2, FALSE)</f>
        <v>#N/A</v>
      </c>
    </row>
    <row r="4898" spans="1:9">
      <c r="A4898" t="s">
        <v>9706</v>
      </c>
      <c r="B4898" t="str">
        <f t="shared" si="152"/>
        <v>045541</v>
      </c>
      <c r="C4898" t="str">
        <f t="shared" si="153"/>
        <v>3N永豐</v>
      </c>
      <c r="D4898" t="s">
        <v>9707</v>
      </c>
      <c r="E4898" s="1">
        <v>42468</v>
      </c>
      <c r="F4898" t="s">
        <v>7</v>
      </c>
      <c r="H4898" t="s">
        <v>1799</v>
      </c>
      <c r="I4898" t="e">
        <f>VLOOKUP(G4898, industry!B:C, 2, FALSE)</f>
        <v>#N/A</v>
      </c>
    </row>
    <row r="4899" spans="1:9">
      <c r="A4899" t="s">
        <v>9708</v>
      </c>
      <c r="B4899" t="str">
        <f t="shared" si="152"/>
        <v>045542</v>
      </c>
      <c r="C4899" t="str">
        <f t="shared" si="153"/>
        <v>3P永豐</v>
      </c>
      <c r="D4899" t="s">
        <v>9709</v>
      </c>
      <c r="E4899" s="1">
        <v>42468</v>
      </c>
      <c r="F4899" t="s">
        <v>7</v>
      </c>
      <c r="H4899" t="s">
        <v>1799</v>
      </c>
      <c r="I4899" t="e">
        <f>VLOOKUP(G4899, industry!B:C, 2, FALSE)</f>
        <v>#N/A</v>
      </c>
    </row>
    <row r="4900" spans="1:9">
      <c r="A4900" t="s">
        <v>9710</v>
      </c>
      <c r="B4900" t="str">
        <f t="shared" si="152"/>
        <v>045543</v>
      </c>
      <c r="C4900" t="str">
        <f t="shared" si="153"/>
        <v>3Q永豐</v>
      </c>
      <c r="D4900" t="s">
        <v>9711</v>
      </c>
      <c r="E4900" s="1">
        <v>42468</v>
      </c>
      <c r="F4900" t="s">
        <v>7</v>
      </c>
      <c r="H4900" t="s">
        <v>1799</v>
      </c>
      <c r="I4900" t="e">
        <f>VLOOKUP(G4900, industry!B:C, 2, FALSE)</f>
        <v>#N/A</v>
      </c>
    </row>
    <row r="4901" spans="1:9">
      <c r="A4901" t="s">
        <v>9712</v>
      </c>
      <c r="B4901" t="str">
        <f t="shared" si="152"/>
        <v>045544</v>
      </c>
      <c r="C4901" t="str">
        <f t="shared" si="153"/>
        <v>3R永豐</v>
      </c>
      <c r="D4901" t="s">
        <v>9713</v>
      </c>
      <c r="E4901" s="1">
        <v>42468</v>
      </c>
      <c r="F4901" t="s">
        <v>7</v>
      </c>
      <c r="H4901" t="s">
        <v>1799</v>
      </c>
      <c r="I4901" t="e">
        <f>VLOOKUP(G4901, industry!B:C, 2, FALSE)</f>
        <v>#N/A</v>
      </c>
    </row>
    <row r="4902" spans="1:9">
      <c r="A4902" t="s">
        <v>9714</v>
      </c>
      <c r="B4902" t="str">
        <f t="shared" si="152"/>
        <v>045545</v>
      </c>
      <c r="C4902" t="str">
        <f t="shared" si="153"/>
        <v>3S永豐</v>
      </c>
      <c r="D4902" t="s">
        <v>9715</v>
      </c>
      <c r="E4902" s="1">
        <v>42468</v>
      </c>
      <c r="F4902" t="s">
        <v>7</v>
      </c>
      <c r="H4902" t="s">
        <v>1799</v>
      </c>
      <c r="I4902" t="e">
        <f>VLOOKUP(G4902, industry!B:C, 2, FALSE)</f>
        <v>#N/A</v>
      </c>
    </row>
    <row r="4903" spans="1:9">
      <c r="A4903" t="s">
        <v>9716</v>
      </c>
      <c r="B4903" t="str">
        <f t="shared" si="152"/>
        <v>045546</v>
      </c>
      <c r="C4903" t="str">
        <f t="shared" si="153"/>
        <v>3T永豐</v>
      </c>
      <c r="D4903" t="s">
        <v>9717</v>
      </c>
      <c r="E4903" s="1">
        <v>42468</v>
      </c>
      <c r="F4903" t="s">
        <v>7</v>
      </c>
      <c r="H4903" t="s">
        <v>1799</v>
      </c>
      <c r="I4903" t="e">
        <f>VLOOKUP(G4903, industry!B:C, 2, FALSE)</f>
        <v>#N/A</v>
      </c>
    </row>
    <row r="4904" spans="1:9">
      <c r="A4904" t="s">
        <v>9718</v>
      </c>
      <c r="B4904" t="str">
        <f t="shared" si="152"/>
        <v>045547</v>
      </c>
      <c r="C4904" t="str">
        <f t="shared" si="153"/>
        <v>3U永豐</v>
      </c>
      <c r="D4904" t="s">
        <v>9719</v>
      </c>
      <c r="E4904" s="1">
        <v>42468</v>
      </c>
      <c r="F4904" t="s">
        <v>7</v>
      </c>
      <c r="H4904" t="s">
        <v>1799</v>
      </c>
      <c r="I4904" t="e">
        <f>VLOOKUP(G4904, industry!B:C, 2, FALSE)</f>
        <v>#N/A</v>
      </c>
    </row>
    <row r="4905" spans="1:9">
      <c r="A4905" t="s">
        <v>9720</v>
      </c>
      <c r="B4905" t="str">
        <f t="shared" si="152"/>
        <v>045548</v>
      </c>
      <c r="C4905" t="str">
        <f t="shared" si="153"/>
        <v>3V永豐</v>
      </c>
      <c r="D4905" t="s">
        <v>9721</v>
      </c>
      <c r="E4905" s="1">
        <v>42468</v>
      </c>
      <c r="F4905" t="s">
        <v>7</v>
      </c>
      <c r="H4905" t="s">
        <v>1799</v>
      </c>
      <c r="I4905" t="e">
        <f>VLOOKUP(G4905, industry!B:C, 2, FALSE)</f>
        <v>#N/A</v>
      </c>
    </row>
    <row r="4906" spans="1:9">
      <c r="A4906" t="s">
        <v>9722</v>
      </c>
      <c r="B4906" t="str">
        <f t="shared" si="152"/>
        <v>045549</v>
      </c>
      <c r="C4906" t="str">
        <f t="shared" si="153"/>
        <v>3W永豐</v>
      </c>
      <c r="D4906" t="s">
        <v>9723</v>
      </c>
      <c r="E4906" s="1">
        <v>42468</v>
      </c>
      <c r="F4906" t="s">
        <v>7</v>
      </c>
      <c r="H4906" t="s">
        <v>1799</v>
      </c>
      <c r="I4906" t="e">
        <f>VLOOKUP(G4906, industry!B:C, 2, FALSE)</f>
        <v>#N/A</v>
      </c>
    </row>
    <row r="4907" spans="1:9">
      <c r="A4907" t="s">
        <v>9724</v>
      </c>
      <c r="B4907" t="str">
        <f t="shared" si="152"/>
        <v>04554P</v>
      </c>
      <c r="C4907" t="str">
        <f t="shared" si="153"/>
        <v>AA群益</v>
      </c>
      <c r="D4907" t="s">
        <v>9725</v>
      </c>
      <c r="E4907" s="1">
        <v>42537</v>
      </c>
      <c r="F4907" t="s">
        <v>7</v>
      </c>
      <c r="H4907" t="s">
        <v>1796</v>
      </c>
      <c r="I4907" t="e">
        <f>VLOOKUP(G4907, industry!B:C, 2, FALSE)</f>
        <v>#N/A</v>
      </c>
    </row>
    <row r="4908" spans="1:9">
      <c r="A4908" t="s">
        <v>9726</v>
      </c>
      <c r="B4908" t="str">
        <f t="shared" si="152"/>
        <v>045550</v>
      </c>
      <c r="C4908" t="str">
        <f t="shared" si="153"/>
        <v>3X永豐</v>
      </c>
      <c r="D4908" t="s">
        <v>9727</v>
      </c>
      <c r="E4908" s="1">
        <v>42468</v>
      </c>
      <c r="F4908" t="s">
        <v>7</v>
      </c>
      <c r="H4908" t="s">
        <v>1799</v>
      </c>
      <c r="I4908" t="e">
        <f>VLOOKUP(G4908, industry!B:C, 2, FALSE)</f>
        <v>#N/A</v>
      </c>
    </row>
    <row r="4909" spans="1:9">
      <c r="A4909" t="s">
        <v>9728</v>
      </c>
      <c r="B4909" t="str">
        <f t="shared" si="152"/>
        <v>045551</v>
      </c>
      <c r="C4909" t="str">
        <f t="shared" si="153"/>
        <v>3Y永豐</v>
      </c>
      <c r="D4909" t="s">
        <v>9729</v>
      </c>
      <c r="E4909" s="1">
        <v>42468</v>
      </c>
      <c r="F4909" t="s">
        <v>7</v>
      </c>
      <c r="H4909" t="s">
        <v>1799</v>
      </c>
      <c r="I4909" t="e">
        <f>VLOOKUP(G4909, industry!B:C, 2, FALSE)</f>
        <v>#N/A</v>
      </c>
    </row>
    <row r="4910" spans="1:9">
      <c r="A4910" t="s">
        <v>9730</v>
      </c>
      <c r="B4910" t="str">
        <f t="shared" si="152"/>
        <v>045552</v>
      </c>
      <c r="C4910" t="str">
        <f t="shared" si="153"/>
        <v>3Z永豐</v>
      </c>
      <c r="D4910" t="s">
        <v>9731</v>
      </c>
      <c r="E4910" s="1">
        <v>42468</v>
      </c>
      <c r="F4910" t="s">
        <v>7</v>
      </c>
      <c r="H4910" t="s">
        <v>1799</v>
      </c>
      <c r="I4910" t="e">
        <f>VLOOKUP(G4910, industry!B:C, 2, FALSE)</f>
        <v>#N/A</v>
      </c>
    </row>
    <row r="4911" spans="1:9">
      <c r="A4911" t="s">
        <v>9732</v>
      </c>
      <c r="B4911" t="str">
        <f t="shared" si="152"/>
        <v>045553</v>
      </c>
      <c r="C4911" t="str">
        <f t="shared" si="153"/>
        <v>4A永豐</v>
      </c>
      <c r="D4911" t="s">
        <v>9733</v>
      </c>
      <c r="E4911" s="1">
        <v>42468</v>
      </c>
      <c r="F4911" t="s">
        <v>7</v>
      </c>
      <c r="H4911" t="s">
        <v>1799</v>
      </c>
      <c r="I4911" t="e">
        <f>VLOOKUP(G4911, industry!B:C, 2, FALSE)</f>
        <v>#N/A</v>
      </c>
    </row>
    <row r="4912" spans="1:9">
      <c r="A4912" t="s">
        <v>9734</v>
      </c>
      <c r="B4912" t="str">
        <f t="shared" si="152"/>
        <v>045554</v>
      </c>
      <c r="C4912" t="str">
        <f t="shared" si="153"/>
        <v>台新5Q</v>
      </c>
      <c r="D4912" t="s">
        <v>9735</v>
      </c>
      <c r="E4912" s="1">
        <v>42468</v>
      </c>
      <c r="F4912" t="s">
        <v>7</v>
      </c>
      <c r="H4912" t="s">
        <v>1799</v>
      </c>
      <c r="I4912" t="e">
        <f>VLOOKUP(G4912, industry!B:C, 2, FALSE)</f>
        <v>#N/A</v>
      </c>
    </row>
    <row r="4913" spans="1:9">
      <c r="A4913" t="s">
        <v>9736</v>
      </c>
      <c r="B4913" t="str">
        <f t="shared" si="152"/>
        <v>045555</v>
      </c>
      <c r="C4913" t="str">
        <f t="shared" si="153"/>
        <v>台新5R</v>
      </c>
      <c r="D4913" t="s">
        <v>9737</v>
      </c>
      <c r="E4913" s="1">
        <v>42468</v>
      </c>
      <c r="F4913" t="s">
        <v>7</v>
      </c>
      <c r="H4913" t="s">
        <v>1799</v>
      </c>
      <c r="I4913" t="e">
        <f>VLOOKUP(G4913, industry!B:C, 2, FALSE)</f>
        <v>#N/A</v>
      </c>
    </row>
    <row r="4914" spans="1:9">
      <c r="A4914" t="s">
        <v>9738</v>
      </c>
      <c r="B4914" t="str">
        <f t="shared" si="152"/>
        <v>045556</v>
      </c>
      <c r="C4914" t="str">
        <f t="shared" si="153"/>
        <v>台新5S</v>
      </c>
      <c r="D4914" t="s">
        <v>9739</v>
      </c>
      <c r="E4914" s="1">
        <v>42468</v>
      </c>
      <c r="F4914" t="s">
        <v>7</v>
      </c>
      <c r="H4914" t="s">
        <v>1799</v>
      </c>
      <c r="I4914" t="e">
        <f>VLOOKUP(G4914, industry!B:C, 2, FALSE)</f>
        <v>#N/A</v>
      </c>
    </row>
    <row r="4915" spans="1:9">
      <c r="A4915" t="s">
        <v>9740</v>
      </c>
      <c r="B4915" t="str">
        <f t="shared" si="152"/>
        <v>045557</v>
      </c>
      <c r="C4915" t="str">
        <f t="shared" si="153"/>
        <v>HK元大</v>
      </c>
      <c r="D4915" t="s">
        <v>9741</v>
      </c>
      <c r="E4915" s="1">
        <v>42468</v>
      </c>
      <c r="F4915" t="s">
        <v>7</v>
      </c>
      <c r="H4915" t="s">
        <v>1799</v>
      </c>
      <c r="I4915" t="e">
        <f>VLOOKUP(G4915, industry!B:C, 2, FALSE)</f>
        <v>#N/A</v>
      </c>
    </row>
    <row r="4916" spans="1:9">
      <c r="A4916" t="s">
        <v>9742</v>
      </c>
      <c r="B4916" t="str">
        <f t="shared" si="152"/>
        <v>045558</v>
      </c>
      <c r="C4916" t="str">
        <f t="shared" si="153"/>
        <v>HL元大</v>
      </c>
      <c r="D4916" t="s">
        <v>9743</v>
      </c>
      <c r="E4916" s="1">
        <v>42468</v>
      </c>
      <c r="F4916" t="s">
        <v>7</v>
      </c>
      <c r="H4916" t="s">
        <v>1799</v>
      </c>
      <c r="I4916" t="e">
        <f>VLOOKUP(G4916, industry!B:C, 2, FALSE)</f>
        <v>#N/A</v>
      </c>
    </row>
    <row r="4917" spans="1:9">
      <c r="A4917" t="s">
        <v>9744</v>
      </c>
      <c r="B4917" t="str">
        <f t="shared" si="152"/>
        <v>045559</v>
      </c>
      <c r="C4917" t="str">
        <f t="shared" si="153"/>
        <v>HM元大</v>
      </c>
      <c r="D4917" t="s">
        <v>9745</v>
      </c>
      <c r="E4917" s="1">
        <v>42468</v>
      </c>
      <c r="F4917" t="s">
        <v>7</v>
      </c>
      <c r="H4917" t="s">
        <v>1799</v>
      </c>
      <c r="I4917" t="e">
        <f>VLOOKUP(G4917, industry!B:C, 2, FALSE)</f>
        <v>#N/A</v>
      </c>
    </row>
    <row r="4918" spans="1:9">
      <c r="A4918" t="s">
        <v>9746</v>
      </c>
      <c r="B4918" t="str">
        <f t="shared" si="152"/>
        <v>04555P</v>
      </c>
      <c r="C4918" t="str">
        <f t="shared" si="153"/>
        <v>AB群益</v>
      </c>
      <c r="D4918" t="s">
        <v>9747</v>
      </c>
      <c r="E4918" s="1">
        <v>42537</v>
      </c>
      <c r="F4918" t="s">
        <v>7</v>
      </c>
      <c r="H4918" t="s">
        <v>1796</v>
      </c>
      <c r="I4918" t="e">
        <f>VLOOKUP(G4918, industry!B:C, 2, FALSE)</f>
        <v>#N/A</v>
      </c>
    </row>
    <row r="4919" spans="1:9">
      <c r="A4919" t="s">
        <v>9748</v>
      </c>
      <c r="B4919" t="str">
        <f t="shared" si="152"/>
        <v>045560</v>
      </c>
      <c r="C4919" t="str">
        <f t="shared" si="153"/>
        <v>HN元大</v>
      </c>
      <c r="D4919" t="s">
        <v>9749</v>
      </c>
      <c r="E4919" s="1">
        <v>42468</v>
      </c>
      <c r="F4919" t="s">
        <v>7</v>
      </c>
      <c r="H4919" t="s">
        <v>1799</v>
      </c>
      <c r="I4919" t="e">
        <f>VLOOKUP(G4919, industry!B:C, 2, FALSE)</f>
        <v>#N/A</v>
      </c>
    </row>
    <row r="4920" spans="1:9">
      <c r="A4920" t="s">
        <v>9750</v>
      </c>
      <c r="B4920" t="str">
        <f t="shared" si="152"/>
        <v>045561</v>
      </c>
      <c r="C4920" t="str">
        <f t="shared" si="153"/>
        <v>HP元大</v>
      </c>
      <c r="D4920" t="s">
        <v>9751</v>
      </c>
      <c r="E4920" s="1">
        <v>42468</v>
      </c>
      <c r="F4920" t="s">
        <v>7</v>
      </c>
      <c r="H4920" t="s">
        <v>1799</v>
      </c>
      <c r="I4920" t="e">
        <f>VLOOKUP(G4920, industry!B:C, 2, FALSE)</f>
        <v>#N/A</v>
      </c>
    </row>
    <row r="4921" spans="1:9">
      <c r="A4921" t="s">
        <v>9752</v>
      </c>
      <c r="B4921" t="str">
        <f t="shared" si="152"/>
        <v>045562</v>
      </c>
      <c r="C4921" t="str">
        <f t="shared" si="153"/>
        <v>HQ元大</v>
      </c>
      <c r="D4921" t="s">
        <v>9753</v>
      </c>
      <c r="E4921" s="1">
        <v>42468</v>
      </c>
      <c r="F4921" t="s">
        <v>7</v>
      </c>
      <c r="H4921" t="s">
        <v>1799</v>
      </c>
      <c r="I4921" t="e">
        <f>VLOOKUP(G4921, industry!B:C, 2, FALSE)</f>
        <v>#N/A</v>
      </c>
    </row>
    <row r="4922" spans="1:9">
      <c r="A4922" t="s">
        <v>9754</v>
      </c>
      <c r="B4922" t="str">
        <f t="shared" si="152"/>
        <v>045563</v>
      </c>
      <c r="C4922" t="str">
        <f t="shared" si="153"/>
        <v>HR元大</v>
      </c>
      <c r="D4922" t="s">
        <v>9755</v>
      </c>
      <c r="E4922" s="1">
        <v>42468</v>
      </c>
      <c r="F4922" t="s">
        <v>7</v>
      </c>
      <c r="H4922" t="s">
        <v>1799</v>
      </c>
      <c r="I4922" t="e">
        <f>VLOOKUP(G4922, industry!B:C, 2, FALSE)</f>
        <v>#N/A</v>
      </c>
    </row>
    <row r="4923" spans="1:9">
      <c r="A4923" t="s">
        <v>9756</v>
      </c>
      <c r="B4923" t="str">
        <f t="shared" si="152"/>
        <v>045564</v>
      </c>
      <c r="C4923" t="str">
        <f t="shared" si="153"/>
        <v>HS元大</v>
      </c>
      <c r="D4923" t="s">
        <v>9757</v>
      </c>
      <c r="E4923" s="1">
        <v>42468</v>
      </c>
      <c r="F4923" t="s">
        <v>7</v>
      </c>
      <c r="H4923" t="s">
        <v>1799</v>
      </c>
      <c r="I4923" t="e">
        <f>VLOOKUP(G4923, industry!B:C, 2, FALSE)</f>
        <v>#N/A</v>
      </c>
    </row>
    <row r="4924" spans="1:9">
      <c r="A4924" t="s">
        <v>9758</v>
      </c>
      <c r="B4924" t="str">
        <f t="shared" si="152"/>
        <v>045565</v>
      </c>
      <c r="C4924" t="str">
        <f t="shared" si="153"/>
        <v>HT元大</v>
      </c>
      <c r="D4924" t="s">
        <v>9759</v>
      </c>
      <c r="E4924" s="1">
        <v>42468</v>
      </c>
      <c r="F4924" t="s">
        <v>7</v>
      </c>
      <c r="H4924" t="s">
        <v>1799</v>
      </c>
      <c r="I4924" t="e">
        <f>VLOOKUP(G4924, industry!B:C, 2, FALSE)</f>
        <v>#N/A</v>
      </c>
    </row>
    <row r="4925" spans="1:9">
      <c r="A4925" t="s">
        <v>9760</v>
      </c>
      <c r="B4925" t="str">
        <f t="shared" si="152"/>
        <v>045566</v>
      </c>
      <c r="C4925" t="str">
        <f t="shared" si="153"/>
        <v>HV元大</v>
      </c>
      <c r="D4925" t="s">
        <v>9761</v>
      </c>
      <c r="E4925" s="1">
        <v>42468</v>
      </c>
      <c r="F4925" t="s">
        <v>7</v>
      </c>
      <c r="H4925" t="s">
        <v>1799</v>
      </c>
      <c r="I4925" t="e">
        <f>VLOOKUP(G4925, industry!B:C, 2, FALSE)</f>
        <v>#N/A</v>
      </c>
    </row>
    <row r="4926" spans="1:9">
      <c r="A4926" t="s">
        <v>9762</v>
      </c>
      <c r="B4926" t="str">
        <f t="shared" si="152"/>
        <v>045567</v>
      </c>
      <c r="C4926" t="str">
        <f t="shared" si="153"/>
        <v>HW元大</v>
      </c>
      <c r="D4926" t="s">
        <v>9763</v>
      </c>
      <c r="E4926" s="1">
        <v>42468</v>
      </c>
      <c r="F4926" t="s">
        <v>7</v>
      </c>
      <c r="H4926" t="s">
        <v>1799</v>
      </c>
      <c r="I4926" t="e">
        <f>VLOOKUP(G4926, industry!B:C, 2, FALSE)</f>
        <v>#N/A</v>
      </c>
    </row>
    <row r="4927" spans="1:9">
      <c r="A4927" t="s">
        <v>9764</v>
      </c>
      <c r="B4927" t="str">
        <f t="shared" si="152"/>
        <v>045568</v>
      </c>
      <c r="C4927" t="str">
        <f t="shared" si="153"/>
        <v>HX元大</v>
      </c>
      <c r="D4927" t="s">
        <v>9765</v>
      </c>
      <c r="E4927" s="1">
        <v>42468</v>
      </c>
      <c r="F4927" t="s">
        <v>7</v>
      </c>
      <c r="H4927" t="s">
        <v>1799</v>
      </c>
      <c r="I4927" t="e">
        <f>VLOOKUP(G4927, industry!B:C, 2, FALSE)</f>
        <v>#N/A</v>
      </c>
    </row>
    <row r="4928" spans="1:9">
      <c r="A4928" t="s">
        <v>9766</v>
      </c>
      <c r="B4928" t="str">
        <f t="shared" si="152"/>
        <v>045569</v>
      </c>
      <c r="C4928" t="str">
        <f t="shared" si="153"/>
        <v>HY元大</v>
      </c>
      <c r="D4928" t="s">
        <v>9767</v>
      </c>
      <c r="E4928" s="1">
        <v>42468</v>
      </c>
      <c r="F4928" t="s">
        <v>7</v>
      </c>
      <c r="H4928" t="s">
        <v>1799</v>
      </c>
      <c r="I4928" t="e">
        <f>VLOOKUP(G4928, industry!B:C, 2, FALSE)</f>
        <v>#N/A</v>
      </c>
    </row>
    <row r="4929" spans="1:9">
      <c r="A4929" t="s">
        <v>9768</v>
      </c>
      <c r="B4929" t="str">
        <f t="shared" si="152"/>
        <v>04556P</v>
      </c>
      <c r="C4929" t="str">
        <f t="shared" si="153"/>
        <v>AC群益</v>
      </c>
      <c r="D4929" t="s">
        <v>9769</v>
      </c>
      <c r="E4929" s="1">
        <v>42537</v>
      </c>
      <c r="F4929" t="s">
        <v>7</v>
      </c>
      <c r="H4929" t="s">
        <v>1796</v>
      </c>
      <c r="I4929" t="e">
        <f>VLOOKUP(G4929, industry!B:C, 2, FALSE)</f>
        <v>#N/A</v>
      </c>
    </row>
    <row r="4930" spans="1:9">
      <c r="A4930" t="s">
        <v>9770</v>
      </c>
      <c r="B4930" t="str">
        <f t="shared" ref="B4930:B4993" si="154">MID(A4930,1,FIND("　", A4930)-1)</f>
        <v>045570</v>
      </c>
      <c r="C4930" t="str">
        <f t="shared" ref="C4930:C4993" si="155">MID(A4930,FIND("　", A4930)+1, 20)</f>
        <v>HZ元大</v>
      </c>
      <c r="D4930" t="s">
        <v>9771</v>
      </c>
      <c r="E4930" s="1">
        <v>42468</v>
      </c>
      <c r="F4930" t="s">
        <v>7</v>
      </c>
      <c r="H4930" t="s">
        <v>1799</v>
      </c>
      <c r="I4930" t="e">
        <f>VLOOKUP(G4930, industry!B:C, 2, FALSE)</f>
        <v>#N/A</v>
      </c>
    </row>
    <row r="4931" spans="1:9">
      <c r="A4931" t="s">
        <v>9772</v>
      </c>
      <c r="B4931" t="str">
        <f t="shared" si="154"/>
        <v>045571</v>
      </c>
      <c r="C4931" t="str">
        <f t="shared" si="155"/>
        <v>IA元大</v>
      </c>
      <c r="D4931" t="s">
        <v>9773</v>
      </c>
      <c r="E4931" s="1">
        <v>42468</v>
      </c>
      <c r="F4931" t="s">
        <v>7</v>
      </c>
      <c r="H4931" t="s">
        <v>1799</v>
      </c>
      <c r="I4931" t="e">
        <f>VLOOKUP(G4931, industry!B:C, 2, FALSE)</f>
        <v>#N/A</v>
      </c>
    </row>
    <row r="4932" spans="1:9">
      <c r="A4932" t="s">
        <v>9774</v>
      </c>
      <c r="B4932" t="str">
        <f t="shared" si="154"/>
        <v>045572</v>
      </c>
      <c r="C4932" t="str">
        <f t="shared" si="155"/>
        <v>IB元大</v>
      </c>
      <c r="D4932" t="s">
        <v>9775</v>
      </c>
      <c r="E4932" s="1">
        <v>42468</v>
      </c>
      <c r="F4932" t="s">
        <v>7</v>
      </c>
      <c r="H4932" t="s">
        <v>1799</v>
      </c>
      <c r="I4932" t="e">
        <f>VLOOKUP(G4932, industry!B:C, 2, FALSE)</f>
        <v>#N/A</v>
      </c>
    </row>
    <row r="4933" spans="1:9">
      <c r="A4933" t="s">
        <v>9776</v>
      </c>
      <c r="B4933" t="str">
        <f t="shared" si="154"/>
        <v>045573</v>
      </c>
      <c r="C4933" t="str">
        <f t="shared" si="155"/>
        <v>日盛BR</v>
      </c>
      <c r="D4933" t="s">
        <v>9777</v>
      </c>
      <c r="E4933" s="1">
        <v>42468</v>
      </c>
      <c r="F4933" t="s">
        <v>7</v>
      </c>
      <c r="H4933" t="s">
        <v>1799</v>
      </c>
      <c r="I4933" t="e">
        <f>VLOOKUP(G4933, industry!B:C, 2, FALSE)</f>
        <v>#N/A</v>
      </c>
    </row>
    <row r="4934" spans="1:9">
      <c r="A4934" t="s">
        <v>9778</v>
      </c>
      <c r="B4934" t="str">
        <f t="shared" si="154"/>
        <v>045574</v>
      </c>
      <c r="C4934" t="str">
        <f t="shared" si="155"/>
        <v>日盛BS</v>
      </c>
      <c r="D4934" t="s">
        <v>9779</v>
      </c>
      <c r="E4934" s="1">
        <v>42468</v>
      </c>
      <c r="F4934" t="s">
        <v>7</v>
      </c>
      <c r="H4934" t="s">
        <v>1799</v>
      </c>
      <c r="I4934" t="e">
        <f>VLOOKUP(G4934, industry!B:C, 2, FALSE)</f>
        <v>#N/A</v>
      </c>
    </row>
    <row r="4935" spans="1:9">
      <c r="A4935" t="s">
        <v>9780</v>
      </c>
      <c r="B4935" t="str">
        <f t="shared" si="154"/>
        <v>045575</v>
      </c>
      <c r="C4935" t="str">
        <f t="shared" si="155"/>
        <v>日盛BT</v>
      </c>
      <c r="D4935" t="s">
        <v>9781</v>
      </c>
      <c r="E4935" s="1">
        <v>42468</v>
      </c>
      <c r="F4935" t="s">
        <v>7</v>
      </c>
      <c r="H4935" t="s">
        <v>1799</v>
      </c>
      <c r="I4935" t="e">
        <f>VLOOKUP(G4935, industry!B:C, 2, FALSE)</f>
        <v>#N/A</v>
      </c>
    </row>
    <row r="4936" spans="1:9">
      <c r="A4936" t="s">
        <v>9782</v>
      </c>
      <c r="B4936" t="str">
        <f t="shared" si="154"/>
        <v>045576</v>
      </c>
      <c r="C4936" t="str">
        <f t="shared" si="155"/>
        <v>統一JG</v>
      </c>
      <c r="D4936" t="s">
        <v>9783</v>
      </c>
      <c r="E4936" s="1">
        <v>42468</v>
      </c>
      <c r="F4936" t="s">
        <v>7</v>
      </c>
      <c r="H4936" t="s">
        <v>1799</v>
      </c>
      <c r="I4936" t="e">
        <f>VLOOKUP(G4936, industry!B:C, 2, FALSE)</f>
        <v>#N/A</v>
      </c>
    </row>
    <row r="4937" spans="1:9">
      <c r="A4937" t="s">
        <v>9784</v>
      </c>
      <c r="B4937" t="str">
        <f t="shared" si="154"/>
        <v>045577</v>
      </c>
      <c r="C4937" t="str">
        <f t="shared" si="155"/>
        <v>統一JH</v>
      </c>
      <c r="D4937" t="s">
        <v>9785</v>
      </c>
      <c r="E4937" s="1">
        <v>42468</v>
      </c>
      <c r="F4937" t="s">
        <v>7</v>
      </c>
      <c r="H4937" t="s">
        <v>1799</v>
      </c>
      <c r="I4937" t="e">
        <f>VLOOKUP(G4937, industry!B:C, 2, FALSE)</f>
        <v>#N/A</v>
      </c>
    </row>
    <row r="4938" spans="1:9">
      <c r="A4938" t="s">
        <v>9786</v>
      </c>
      <c r="B4938" t="str">
        <f t="shared" si="154"/>
        <v>045578</v>
      </c>
      <c r="C4938" t="str">
        <f t="shared" si="155"/>
        <v>4M第一</v>
      </c>
      <c r="D4938" t="s">
        <v>9787</v>
      </c>
      <c r="E4938" s="1">
        <v>42468</v>
      </c>
      <c r="F4938" t="s">
        <v>7</v>
      </c>
      <c r="H4938" t="s">
        <v>1799</v>
      </c>
      <c r="I4938" t="e">
        <f>VLOOKUP(G4938, industry!B:C, 2, FALSE)</f>
        <v>#N/A</v>
      </c>
    </row>
    <row r="4939" spans="1:9">
      <c r="A4939" t="s">
        <v>9788</v>
      </c>
      <c r="B4939" t="str">
        <f t="shared" si="154"/>
        <v>045579</v>
      </c>
      <c r="C4939" t="str">
        <f t="shared" si="155"/>
        <v>4N第一</v>
      </c>
      <c r="D4939" t="s">
        <v>9789</v>
      </c>
      <c r="E4939" s="1">
        <v>42468</v>
      </c>
      <c r="F4939" t="s">
        <v>7</v>
      </c>
      <c r="H4939" t="s">
        <v>1799</v>
      </c>
      <c r="I4939" t="e">
        <f>VLOOKUP(G4939, industry!B:C, 2, FALSE)</f>
        <v>#N/A</v>
      </c>
    </row>
    <row r="4940" spans="1:9">
      <c r="A4940" t="s">
        <v>9790</v>
      </c>
      <c r="B4940" t="str">
        <f t="shared" si="154"/>
        <v>04557P</v>
      </c>
      <c r="C4940" t="str">
        <f t="shared" si="155"/>
        <v>元富5C</v>
      </c>
      <c r="D4940" t="s">
        <v>9791</v>
      </c>
      <c r="E4940" s="1">
        <v>42537</v>
      </c>
      <c r="F4940" t="s">
        <v>7</v>
      </c>
      <c r="H4940" t="s">
        <v>1796</v>
      </c>
      <c r="I4940" t="e">
        <f>VLOOKUP(G4940, industry!B:C, 2, FALSE)</f>
        <v>#N/A</v>
      </c>
    </row>
    <row r="4941" spans="1:9">
      <c r="A4941" t="s">
        <v>9792</v>
      </c>
      <c r="B4941" t="str">
        <f t="shared" si="154"/>
        <v>045580</v>
      </c>
      <c r="C4941" t="str">
        <f t="shared" si="155"/>
        <v>5I群益</v>
      </c>
      <c r="D4941" t="s">
        <v>9793</v>
      </c>
      <c r="E4941" s="1">
        <v>42468</v>
      </c>
      <c r="F4941" t="s">
        <v>7</v>
      </c>
      <c r="H4941" t="s">
        <v>1799</v>
      </c>
      <c r="I4941" t="e">
        <f>VLOOKUP(G4941, industry!B:C, 2, FALSE)</f>
        <v>#N/A</v>
      </c>
    </row>
    <row r="4942" spans="1:9">
      <c r="A4942" t="s">
        <v>9794</v>
      </c>
      <c r="B4942" t="str">
        <f t="shared" si="154"/>
        <v>045581</v>
      </c>
      <c r="C4942" t="str">
        <f t="shared" si="155"/>
        <v>5J群益</v>
      </c>
      <c r="D4942" t="s">
        <v>9795</v>
      </c>
      <c r="E4942" s="1">
        <v>42468</v>
      </c>
      <c r="F4942" t="s">
        <v>7</v>
      </c>
      <c r="H4942" t="s">
        <v>1799</v>
      </c>
      <c r="I4942" t="e">
        <f>VLOOKUP(G4942, industry!B:C, 2, FALSE)</f>
        <v>#N/A</v>
      </c>
    </row>
    <row r="4943" spans="1:9">
      <c r="A4943" t="s">
        <v>9796</v>
      </c>
      <c r="B4943" t="str">
        <f t="shared" si="154"/>
        <v>045582</v>
      </c>
      <c r="C4943" t="str">
        <f t="shared" si="155"/>
        <v>5K群益</v>
      </c>
      <c r="D4943" t="s">
        <v>9797</v>
      </c>
      <c r="E4943" s="1">
        <v>42468</v>
      </c>
      <c r="F4943" t="s">
        <v>7</v>
      </c>
      <c r="H4943" t="s">
        <v>1799</v>
      </c>
      <c r="I4943" t="e">
        <f>VLOOKUP(G4943, industry!B:C, 2, FALSE)</f>
        <v>#N/A</v>
      </c>
    </row>
    <row r="4944" spans="1:9">
      <c r="A4944" t="s">
        <v>9798</v>
      </c>
      <c r="B4944" t="str">
        <f t="shared" si="154"/>
        <v>045583</v>
      </c>
      <c r="C4944" t="str">
        <f t="shared" si="155"/>
        <v>5L群益</v>
      </c>
      <c r="D4944" t="s">
        <v>9799</v>
      </c>
      <c r="E4944" s="1">
        <v>42468</v>
      </c>
      <c r="F4944" t="s">
        <v>7</v>
      </c>
      <c r="H4944" t="s">
        <v>1799</v>
      </c>
      <c r="I4944" t="e">
        <f>VLOOKUP(G4944, industry!B:C, 2, FALSE)</f>
        <v>#N/A</v>
      </c>
    </row>
    <row r="4945" spans="1:9">
      <c r="A4945" t="s">
        <v>9800</v>
      </c>
      <c r="B4945" t="str">
        <f t="shared" si="154"/>
        <v>045584</v>
      </c>
      <c r="C4945" t="str">
        <f t="shared" si="155"/>
        <v>5M群益</v>
      </c>
      <c r="D4945" t="s">
        <v>9801</v>
      </c>
      <c r="E4945" s="1">
        <v>42468</v>
      </c>
      <c r="F4945" t="s">
        <v>7</v>
      </c>
      <c r="H4945" t="s">
        <v>1799</v>
      </c>
      <c r="I4945" t="e">
        <f>VLOOKUP(G4945, industry!B:C, 2, FALSE)</f>
        <v>#N/A</v>
      </c>
    </row>
    <row r="4946" spans="1:9">
      <c r="A4946" t="s">
        <v>9802</v>
      </c>
      <c r="B4946" t="str">
        <f t="shared" si="154"/>
        <v>045585</v>
      </c>
      <c r="C4946" t="str">
        <f t="shared" si="155"/>
        <v>LJ國泰</v>
      </c>
      <c r="D4946" t="s">
        <v>9803</v>
      </c>
      <c r="E4946" s="1">
        <v>42468</v>
      </c>
      <c r="F4946" t="s">
        <v>7</v>
      </c>
      <c r="H4946" t="s">
        <v>1799</v>
      </c>
      <c r="I4946" t="e">
        <f>VLOOKUP(G4946, industry!B:C, 2, FALSE)</f>
        <v>#N/A</v>
      </c>
    </row>
    <row r="4947" spans="1:9">
      <c r="A4947" t="s">
        <v>9804</v>
      </c>
      <c r="B4947" t="str">
        <f t="shared" si="154"/>
        <v>045586</v>
      </c>
      <c r="C4947" t="str">
        <f t="shared" si="155"/>
        <v>LK國泰</v>
      </c>
      <c r="D4947" t="s">
        <v>9805</v>
      </c>
      <c r="E4947" s="1">
        <v>42468</v>
      </c>
      <c r="F4947" t="s">
        <v>7</v>
      </c>
      <c r="H4947" t="s">
        <v>1799</v>
      </c>
      <c r="I4947" t="e">
        <f>VLOOKUP(G4947, industry!B:C, 2, FALSE)</f>
        <v>#N/A</v>
      </c>
    </row>
    <row r="4948" spans="1:9">
      <c r="A4948" t="s">
        <v>9806</v>
      </c>
      <c r="B4948" t="str">
        <f t="shared" si="154"/>
        <v>045587</v>
      </c>
      <c r="C4948" t="str">
        <f t="shared" si="155"/>
        <v>LL國泰</v>
      </c>
      <c r="D4948" t="s">
        <v>9807</v>
      </c>
      <c r="E4948" s="1">
        <v>42468</v>
      </c>
      <c r="F4948" t="s">
        <v>7</v>
      </c>
      <c r="H4948" t="s">
        <v>1799</v>
      </c>
      <c r="I4948" t="e">
        <f>VLOOKUP(G4948, industry!B:C, 2, FALSE)</f>
        <v>#N/A</v>
      </c>
    </row>
    <row r="4949" spans="1:9">
      <c r="A4949" t="s">
        <v>9808</v>
      </c>
      <c r="B4949" t="str">
        <f t="shared" si="154"/>
        <v>045588</v>
      </c>
      <c r="C4949" t="str">
        <f t="shared" si="155"/>
        <v>LM國泰</v>
      </c>
      <c r="D4949" t="s">
        <v>9809</v>
      </c>
      <c r="E4949" s="1">
        <v>42468</v>
      </c>
      <c r="F4949" t="s">
        <v>7</v>
      </c>
      <c r="H4949" t="s">
        <v>1799</v>
      </c>
      <c r="I4949" t="e">
        <f>VLOOKUP(G4949, industry!B:C, 2, FALSE)</f>
        <v>#N/A</v>
      </c>
    </row>
    <row r="4950" spans="1:9">
      <c r="A4950" t="s">
        <v>9810</v>
      </c>
      <c r="B4950" t="str">
        <f t="shared" si="154"/>
        <v>045589</v>
      </c>
      <c r="C4950" t="str">
        <f t="shared" si="155"/>
        <v>JQ富邦</v>
      </c>
      <c r="D4950" t="s">
        <v>9811</v>
      </c>
      <c r="E4950" s="1">
        <v>42468</v>
      </c>
      <c r="F4950" t="s">
        <v>7</v>
      </c>
      <c r="H4950" t="s">
        <v>1799</v>
      </c>
      <c r="I4950" t="e">
        <f>VLOOKUP(G4950, industry!B:C, 2, FALSE)</f>
        <v>#N/A</v>
      </c>
    </row>
    <row r="4951" spans="1:9">
      <c r="A4951" t="s">
        <v>9812</v>
      </c>
      <c r="B4951" t="str">
        <f t="shared" si="154"/>
        <v>04558P</v>
      </c>
      <c r="C4951" t="str">
        <f t="shared" si="155"/>
        <v>元富5F</v>
      </c>
      <c r="D4951" t="s">
        <v>9813</v>
      </c>
      <c r="E4951" s="1">
        <v>42537</v>
      </c>
      <c r="F4951" t="s">
        <v>7</v>
      </c>
      <c r="H4951" t="s">
        <v>1796</v>
      </c>
      <c r="I4951" t="e">
        <f>VLOOKUP(G4951, industry!B:C, 2, FALSE)</f>
        <v>#N/A</v>
      </c>
    </row>
    <row r="4952" spans="1:9">
      <c r="A4952" t="s">
        <v>9814</v>
      </c>
      <c r="B4952" t="str">
        <f t="shared" si="154"/>
        <v>045590</v>
      </c>
      <c r="C4952" t="str">
        <f t="shared" si="155"/>
        <v>JR富邦</v>
      </c>
      <c r="D4952" t="s">
        <v>9815</v>
      </c>
      <c r="E4952" s="1">
        <v>42468</v>
      </c>
      <c r="F4952" t="s">
        <v>7</v>
      </c>
      <c r="H4952" t="s">
        <v>1799</v>
      </c>
      <c r="I4952" t="e">
        <f>VLOOKUP(G4952, industry!B:C, 2, FALSE)</f>
        <v>#N/A</v>
      </c>
    </row>
    <row r="4953" spans="1:9">
      <c r="A4953" t="s">
        <v>9816</v>
      </c>
      <c r="B4953" t="str">
        <f t="shared" si="154"/>
        <v>045591</v>
      </c>
      <c r="C4953" t="str">
        <f t="shared" si="155"/>
        <v>JS富邦</v>
      </c>
      <c r="D4953" t="s">
        <v>9817</v>
      </c>
      <c r="E4953" s="1">
        <v>42468</v>
      </c>
      <c r="F4953" t="s">
        <v>7</v>
      </c>
      <c r="H4953" t="s">
        <v>1799</v>
      </c>
      <c r="I4953" t="e">
        <f>VLOOKUP(G4953, industry!B:C, 2, FALSE)</f>
        <v>#N/A</v>
      </c>
    </row>
    <row r="4954" spans="1:9">
      <c r="A4954" t="s">
        <v>9818</v>
      </c>
      <c r="B4954" t="str">
        <f t="shared" si="154"/>
        <v>045592</v>
      </c>
      <c r="C4954" t="str">
        <f t="shared" si="155"/>
        <v>JT富邦</v>
      </c>
      <c r="D4954" t="s">
        <v>9819</v>
      </c>
      <c r="E4954" s="1">
        <v>42468</v>
      </c>
      <c r="F4954" t="s">
        <v>7</v>
      </c>
      <c r="H4954" t="s">
        <v>1799</v>
      </c>
      <c r="I4954" t="e">
        <f>VLOOKUP(G4954, industry!B:C, 2, FALSE)</f>
        <v>#N/A</v>
      </c>
    </row>
    <row r="4955" spans="1:9">
      <c r="A4955" t="s">
        <v>9820</v>
      </c>
      <c r="B4955" t="str">
        <f t="shared" si="154"/>
        <v>045593</v>
      </c>
      <c r="C4955" t="str">
        <f t="shared" si="155"/>
        <v>JU富邦</v>
      </c>
      <c r="D4955" t="s">
        <v>9821</v>
      </c>
      <c r="E4955" s="1">
        <v>42468</v>
      </c>
      <c r="F4955" t="s">
        <v>7</v>
      </c>
      <c r="H4955" t="s">
        <v>1799</v>
      </c>
      <c r="I4955" t="e">
        <f>VLOOKUP(G4955, industry!B:C, 2, FALSE)</f>
        <v>#N/A</v>
      </c>
    </row>
    <row r="4956" spans="1:9">
      <c r="A4956" t="s">
        <v>9822</v>
      </c>
      <c r="B4956" t="str">
        <f t="shared" si="154"/>
        <v>045594</v>
      </c>
      <c r="C4956" t="str">
        <f t="shared" si="155"/>
        <v>JV富邦</v>
      </c>
      <c r="D4956" t="s">
        <v>9823</v>
      </c>
      <c r="E4956" s="1">
        <v>42468</v>
      </c>
      <c r="F4956" t="s">
        <v>7</v>
      </c>
      <c r="H4956" t="s">
        <v>1799</v>
      </c>
      <c r="I4956" t="e">
        <f>VLOOKUP(G4956, industry!B:C, 2, FALSE)</f>
        <v>#N/A</v>
      </c>
    </row>
    <row r="4957" spans="1:9">
      <c r="A4957" t="s">
        <v>9824</v>
      </c>
      <c r="B4957" t="str">
        <f t="shared" si="154"/>
        <v>045595</v>
      </c>
      <c r="C4957" t="str">
        <f t="shared" si="155"/>
        <v>凱基JF</v>
      </c>
      <c r="D4957" t="s">
        <v>9825</v>
      </c>
      <c r="E4957" s="1">
        <v>42471</v>
      </c>
      <c r="F4957" t="s">
        <v>7</v>
      </c>
      <c r="H4957" t="s">
        <v>1799</v>
      </c>
      <c r="I4957" t="e">
        <f>VLOOKUP(G4957, industry!B:C, 2, FALSE)</f>
        <v>#N/A</v>
      </c>
    </row>
    <row r="4958" spans="1:9">
      <c r="A4958" t="s">
        <v>9826</v>
      </c>
      <c r="B4958" t="str">
        <f t="shared" si="154"/>
        <v>045596</v>
      </c>
      <c r="C4958" t="str">
        <f t="shared" si="155"/>
        <v>凱基JG</v>
      </c>
      <c r="D4958" t="s">
        <v>9827</v>
      </c>
      <c r="E4958" s="1">
        <v>42471</v>
      </c>
      <c r="F4958" t="s">
        <v>7</v>
      </c>
      <c r="H4958" t="s">
        <v>1799</v>
      </c>
      <c r="I4958" t="e">
        <f>VLOOKUP(G4958, industry!B:C, 2, FALSE)</f>
        <v>#N/A</v>
      </c>
    </row>
    <row r="4959" spans="1:9">
      <c r="A4959" t="s">
        <v>9828</v>
      </c>
      <c r="B4959" t="str">
        <f t="shared" si="154"/>
        <v>045597</v>
      </c>
      <c r="C4959" t="str">
        <f t="shared" si="155"/>
        <v>IC元大</v>
      </c>
      <c r="D4959" t="s">
        <v>9829</v>
      </c>
      <c r="E4959" s="1">
        <v>42471</v>
      </c>
      <c r="F4959" t="s">
        <v>7</v>
      </c>
      <c r="H4959" t="s">
        <v>1799</v>
      </c>
      <c r="I4959" t="e">
        <f>VLOOKUP(G4959, industry!B:C, 2, FALSE)</f>
        <v>#N/A</v>
      </c>
    </row>
    <row r="4960" spans="1:9">
      <c r="A4960" t="s">
        <v>9830</v>
      </c>
      <c r="B4960" t="str">
        <f t="shared" si="154"/>
        <v>045598</v>
      </c>
      <c r="C4960" t="str">
        <f t="shared" si="155"/>
        <v>ID元大</v>
      </c>
      <c r="D4960" t="s">
        <v>9831</v>
      </c>
      <c r="E4960" s="1">
        <v>42471</v>
      </c>
      <c r="F4960" t="s">
        <v>7</v>
      </c>
      <c r="H4960" t="s">
        <v>1799</v>
      </c>
      <c r="I4960" t="e">
        <f>VLOOKUP(G4960, industry!B:C, 2, FALSE)</f>
        <v>#N/A</v>
      </c>
    </row>
    <row r="4961" spans="1:9">
      <c r="A4961" t="s">
        <v>9832</v>
      </c>
      <c r="B4961" t="str">
        <f t="shared" si="154"/>
        <v>045599</v>
      </c>
      <c r="C4961" t="str">
        <f t="shared" si="155"/>
        <v>IE元大</v>
      </c>
      <c r="D4961" t="s">
        <v>9833</v>
      </c>
      <c r="E4961" s="1">
        <v>42471</v>
      </c>
      <c r="F4961" t="s">
        <v>7</v>
      </c>
      <c r="H4961" t="s">
        <v>1799</v>
      </c>
      <c r="I4961" t="e">
        <f>VLOOKUP(G4961, industry!B:C, 2, FALSE)</f>
        <v>#N/A</v>
      </c>
    </row>
    <row r="4962" spans="1:9">
      <c r="A4962" t="s">
        <v>9834</v>
      </c>
      <c r="B4962" t="str">
        <f t="shared" si="154"/>
        <v>04559P</v>
      </c>
      <c r="C4962" t="str">
        <f t="shared" si="155"/>
        <v>康和GU</v>
      </c>
      <c r="D4962" t="s">
        <v>9835</v>
      </c>
      <c r="E4962" s="1">
        <v>42537</v>
      </c>
      <c r="F4962" t="s">
        <v>7</v>
      </c>
      <c r="H4962" t="s">
        <v>1796</v>
      </c>
      <c r="I4962" t="e">
        <f>VLOOKUP(G4962, industry!B:C, 2, FALSE)</f>
        <v>#N/A</v>
      </c>
    </row>
    <row r="4963" spans="1:9">
      <c r="A4963" t="s">
        <v>9836</v>
      </c>
      <c r="B4963" t="str">
        <f t="shared" si="154"/>
        <v>045600</v>
      </c>
      <c r="C4963" t="str">
        <f t="shared" si="155"/>
        <v>IF元大</v>
      </c>
      <c r="D4963" t="s">
        <v>9837</v>
      </c>
      <c r="E4963" s="1">
        <v>42471</v>
      </c>
      <c r="F4963" t="s">
        <v>7</v>
      </c>
      <c r="H4963" t="s">
        <v>1799</v>
      </c>
      <c r="I4963" t="e">
        <f>VLOOKUP(G4963, industry!B:C, 2, FALSE)</f>
        <v>#N/A</v>
      </c>
    </row>
    <row r="4964" spans="1:9">
      <c r="A4964" t="s">
        <v>9838</v>
      </c>
      <c r="B4964" t="str">
        <f t="shared" si="154"/>
        <v>045601</v>
      </c>
      <c r="C4964" t="str">
        <f t="shared" si="155"/>
        <v>IG元大</v>
      </c>
      <c r="D4964" t="s">
        <v>9839</v>
      </c>
      <c r="E4964" s="1">
        <v>42471</v>
      </c>
      <c r="F4964" t="s">
        <v>7</v>
      </c>
      <c r="H4964" t="s">
        <v>1799</v>
      </c>
      <c r="I4964" t="e">
        <f>VLOOKUP(G4964, industry!B:C, 2, FALSE)</f>
        <v>#N/A</v>
      </c>
    </row>
    <row r="4965" spans="1:9">
      <c r="A4965" t="s">
        <v>9840</v>
      </c>
      <c r="B4965" t="str">
        <f t="shared" si="154"/>
        <v>045602</v>
      </c>
      <c r="C4965" t="str">
        <f t="shared" si="155"/>
        <v>IH元大</v>
      </c>
      <c r="D4965" t="s">
        <v>9841</v>
      </c>
      <c r="E4965" s="1">
        <v>42471</v>
      </c>
      <c r="F4965" t="s">
        <v>7</v>
      </c>
      <c r="H4965" t="s">
        <v>1799</v>
      </c>
      <c r="I4965" t="e">
        <f>VLOOKUP(G4965, industry!B:C, 2, FALSE)</f>
        <v>#N/A</v>
      </c>
    </row>
    <row r="4966" spans="1:9">
      <c r="A4966" t="s">
        <v>9842</v>
      </c>
      <c r="B4966" t="str">
        <f t="shared" si="154"/>
        <v>045603</v>
      </c>
      <c r="C4966" t="str">
        <f t="shared" si="155"/>
        <v>兆豐9C</v>
      </c>
      <c r="D4966" t="s">
        <v>9843</v>
      </c>
      <c r="E4966" s="1">
        <v>42471</v>
      </c>
      <c r="F4966" t="s">
        <v>7</v>
      </c>
      <c r="H4966" t="s">
        <v>1799</v>
      </c>
      <c r="I4966" t="e">
        <f>VLOOKUP(G4966, industry!B:C, 2, FALSE)</f>
        <v>#N/A</v>
      </c>
    </row>
    <row r="4967" spans="1:9">
      <c r="A4967" t="s">
        <v>9844</v>
      </c>
      <c r="B4967" t="str">
        <f t="shared" si="154"/>
        <v>045604</v>
      </c>
      <c r="C4967" t="str">
        <f t="shared" si="155"/>
        <v>兆豐9D</v>
      </c>
      <c r="D4967" t="s">
        <v>9845</v>
      </c>
      <c r="E4967" s="1">
        <v>42471</v>
      </c>
      <c r="F4967" t="s">
        <v>7</v>
      </c>
      <c r="H4967" t="s">
        <v>1799</v>
      </c>
      <c r="I4967" t="e">
        <f>VLOOKUP(G4967, industry!B:C, 2, FALSE)</f>
        <v>#N/A</v>
      </c>
    </row>
    <row r="4968" spans="1:9">
      <c r="A4968" t="s">
        <v>9846</v>
      </c>
      <c r="B4968" t="str">
        <f t="shared" si="154"/>
        <v>045605</v>
      </c>
      <c r="C4968" t="str">
        <f t="shared" si="155"/>
        <v>兆豐9E</v>
      </c>
      <c r="D4968" t="s">
        <v>9847</v>
      </c>
      <c r="E4968" s="1">
        <v>42471</v>
      </c>
      <c r="F4968" t="s">
        <v>7</v>
      </c>
      <c r="H4968" t="s">
        <v>1799</v>
      </c>
      <c r="I4968" t="e">
        <f>VLOOKUP(G4968, industry!B:C, 2, FALSE)</f>
        <v>#N/A</v>
      </c>
    </row>
    <row r="4969" spans="1:9">
      <c r="A4969" t="s">
        <v>9848</v>
      </c>
      <c r="B4969" t="str">
        <f t="shared" si="154"/>
        <v>045606</v>
      </c>
      <c r="C4969" t="str">
        <f t="shared" si="155"/>
        <v>兆豐9F</v>
      </c>
      <c r="D4969" t="s">
        <v>9849</v>
      </c>
      <c r="E4969" s="1">
        <v>42471</v>
      </c>
      <c r="F4969" t="s">
        <v>7</v>
      </c>
      <c r="H4969" t="s">
        <v>1799</v>
      </c>
      <c r="I4969" t="e">
        <f>VLOOKUP(G4969, industry!B:C, 2, FALSE)</f>
        <v>#N/A</v>
      </c>
    </row>
    <row r="4970" spans="1:9">
      <c r="A4970" t="s">
        <v>9850</v>
      </c>
      <c r="B4970" t="str">
        <f t="shared" si="154"/>
        <v>045607</v>
      </c>
      <c r="C4970" t="str">
        <f t="shared" si="155"/>
        <v>兆豐9G</v>
      </c>
      <c r="D4970" t="s">
        <v>9851</v>
      </c>
      <c r="E4970" s="1">
        <v>42471</v>
      </c>
      <c r="F4970" t="s">
        <v>7</v>
      </c>
      <c r="H4970" t="s">
        <v>1799</v>
      </c>
      <c r="I4970" t="e">
        <f>VLOOKUP(G4970, industry!B:C, 2, FALSE)</f>
        <v>#N/A</v>
      </c>
    </row>
    <row r="4971" spans="1:9">
      <c r="A4971" t="s">
        <v>9852</v>
      </c>
      <c r="B4971" t="str">
        <f t="shared" si="154"/>
        <v>045608</v>
      </c>
      <c r="C4971" t="str">
        <f t="shared" si="155"/>
        <v>兆豐9H</v>
      </c>
      <c r="D4971" t="s">
        <v>9853</v>
      </c>
      <c r="E4971" s="1">
        <v>42471</v>
      </c>
      <c r="F4971" t="s">
        <v>7</v>
      </c>
      <c r="H4971" t="s">
        <v>1799</v>
      </c>
      <c r="I4971" t="e">
        <f>VLOOKUP(G4971, industry!B:C, 2, FALSE)</f>
        <v>#N/A</v>
      </c>
    </row>
    <row r="4972" spans="1:9">
      <c r="A4972" t="s">
        <v>9854</v>
      </c>
      <c r="B4972" t="str">
        <f t="shared" si="154"/>
        <v>045609</v>
      </c>
      <c r="C4972" t="str">
        <f t="shared" si="155"/>
        <v>康和FH</v>
      </c>
      <c r="D4972" t="s">
        <v>9855</v>
      </c>
      <c r="E4972" s="1">
        <v>42471</v>
      </c>
      <c r="F4972" t="s">
        <v>7</v>
      </c>
      <c r="H4972" t="s">
        <v>1799</v>
      </c>
      <c r="I4972" t="e">
        <f>VLOOKUP(G4972, industry!B:C, 2, FALSE)</f>
        <v>#N/A</v>
      </c>
    </row>
    <row r="4973" spans="1:9">
      <c r="A4973" t="s">
        <v>9856</v>
      </c>
      <c r="B4973" t="str">
        <f t="shared" si="154"/>
        <v>04560P</v>
      </c>
      <c r="C4973" t="str">
        <f t="shared" si="155"/>
        <v>康和GV</v>
      </c>
      <c r="D4973" t="s">
        <v>9857</v>
      </c>
      <c r="E4973" s="1">
        <v>42537</v>
      </c>
      <c r="F4973" t="s">
        <v>7</v>
      </c>
      <c r="H4973" t="s">
        <v>1796</v>
      </c>
      <c r="I4973" t="e">
        <f>VLOOKUP(G4973, industry!B:C, 2, FALSE)</f>
        <v>#N/A</v>
      </c>
    </row>
    <row r="4974" spans="1:9">
      <c r="A4974" t="s">
        <v>9858</v>
      </c>
      <c r="B4974" t="str">
        <f t="shared" si="154"/>
        <v>045610</v>
      </c>
      <c r="C4974" t="str">
        <f t="shared" si="155"/>
        <v>KN元富</v>
      </c>
      <c r="D4974" t="s">
        <v>9859</v>
      </c>
      <c r="E4974" s="1">
        <v>42471</v>
      </c>
      <c r="F4974" t="s">
        <v>7</v>
      </c>
      <c r="H4974" t="s">
        <v>1799</v>
      </c>
      <c r="I4974" t="e">
        <f>VLOOKUP(G4974, industry!B:C, 2, FALSE)</f>
        <v>#N/A</v>
      </c>
    </row>
    <row r="4975" spans="1:9">
      <c r="A4975" t="s">
        <v>9860</v>
      </c>
      <c r="B4975" t="str">
        <f t="shared" si="154"/>
        <v>045611</v>
      </c>
      <c r="C4975" t="str">
        <f t="shared" si="155"/>
        <v>KP元富</v>
      </c>
      <c r="D4975" t="s">
        <v>9861</v>
      </c>
      <c r="E4975" s="1">
        <v>42471</v>
      </c>
      <c r="F4975" t="s">
        <v>7</v>
      </c>
      <c r="H4975" t="s">
        <v>1799</v>
      </c>
      <c r="I4975" t="e">
        <f>VLOOKUP(G4975, industry!B:C, 2, FALSE)</f>
        <v>#N/A</v>
      </c>
    </row>
    <row r="4976" spans="1:9">
      <c r="A4976" t="s">
        <v>9862</v>
      </c>
      <c r="B4976" t="str">
        <f t="shared" si="154"/>
        <v>045612</v>
      </c>
      <c r="C4976" t="str">
        <f t="shared" si="155"/>
        <v>KQ元富</v>
      </c>
      <c r="D4976" t="s">
        <v>9863</v>
      </c>
      <c r="E4976" s="1">
        <v>42471</v>
      </c>
      <c r="F4976" t="s">
        <v>7</v>
      </c>
      <c r="H4976" t="s">
        <v>1799</v>
      </c>
      <c r="I4976" t="e">
        <f>VLOOKUP(G4976, industry!B:C, 2, FALSE)</f>
        <v>#N/A</v>
      </c>
    </row>
    <row r="4977" spans="1:9">
      <c r="A4977" t="s">
        <v>9864</v>
      </c>
      <c r="B4977" t="str">
        <f t="shared" si="154"/>
        <v>045613</v>
      </c>
      <c r="C4977" t="str">
        <f t="shared" si="155"/>
        <v>KR元富</v>
      </c>
      <c r="D4977" t="s">
        <v>9865</v>
      </c>
      <c r="E4977" s="1">
        <v>42471</v>
      </c>
      <c r="F4977" t="s">
        <v>7</v>
      </c>
      <c r="H4977" t="s">
        <v>1799</v>
      </c>
      <c r="I4977" t="e">
        <f>VLOOKUP(G4977, industry!B:C, 2, FALSE)</f>
        <v>#N/A</v>
      </c>
    </row>
    <row r="4978" spans="1:9">
      <c r="A4978" t="s">
        <v>9866</v>
      </c>
      <c r="B4978" t="str">
        <f t="shared" si="154"/>
        <v>045614</v>
      </c>
      <c r="C4978" t="str">
        <f t="shared" si="155"/>
        <v>KS元富</v>
      </c>
      <c r="D4978" t="s">
        <v>9867</v>
      </c>
      <c r="E4978" s="1">
        <v>42471</v>
      </c>
      <c r="F4978" t="s">
        <v>7</v>
      </c>
      <c r="H4978" t="s">
        <v>1799</v>
      </c>
      <c r="I4978" t="e">
        <f>VLOOKUP(G4978, industry!B:C, 2, FALSE)</f>
        <v>#N/A</v>
      </c>
    </row>
    <row r="4979" spans="1:9">
      <c r="A4979" t="s">
        <v>9868</v>
      </c>
      <c r="B4979" t="str">
        <f t="shared" si="154"/>
        <v>045615</v>
      </c>
      <c r="C4979" t="str">
        <f t="shared" si="155"/>
        <v>KT元富</v>
      </c>
      <c r="D4979" t="s">
        <v>9869</v>
      </c>
      <c r="E4979" s="1">
        <v>42471</v>
      </c>
      <c r="F4979" t="s">
        <v>7</v>
      </c>
      <c r="H4979" t="s">
        <v>1799</v>
      </c>
      <c r="I4979" t="e">
        <f>VLOOKUP(G4979, industry!B:C, 2, FALSE)</f>
        <v>#N/A</v>
      </c>
    </row>
    <row r="4980" spans="1:9">
      <c r="A4980" t="s">
        <v>9870</v>
      </c>
      <c r="B4980" t="str">
        <f t="shared" si="154"/>
        <v>045616</v>
      </c>
      <c r="C4980" t="str">
        <f t="shared" si="155"/>
        <v>KU元富</v>
      </c>
      <c r="D4980" t="s">
        <v>9871</v>
      </c>
      <c r="E4980" s="1">
        <v>42471</v>
      </c>
      <c r="F4980" t="s">
        <v>7</v>
      </c>
      <c r="H4980" t="s">
        <v>1799</v>
      </c>
      <c r="I4980" t="e">
        <f>VLOOKUP(G4980, industry!B:C, 2, FALSE)</f>
        <v>#N/A</v>
      </c>
    </row>
    <row r="4981" spans="1:9">
      <c r="A4981" t="s">
        <v>9872</v>
      </c>
      <c r="B4981" t="str">
        <f t="shared" si="154"/>
        <v>045617</v>
      </c>
      <c r="C4981" t="str">
        <f t="shared" si="155"/>
        <v>中信83</v>
      </c>
      <c r="D4981" t="s">
        <v>9873</v>
      </c>
      <c r="E4981" s="1">
        <v>42471</v>
      </c>
      <c r="F4981" t="s">
        <v>7</v>
      </c>
      <c r="H4981" t="s">
        <v>1799</v>
      </c>
      <c r="I4981" t="e">
        <f>VLOOKUP(G4981, industry!B:C, 2, FALSE)</f>
        <v>#N/A</v>
      </c>
    </row>
    <row r="4982" spans="1:9">
      <c r="A4982" t="s">
        <v>9874</v>
      </c>
      <c r="B4982" t="str">
        <f t="shared" si="154"/>
        <v>045618</v>
      </c>
      <c r="C4982" t="str">
        <f t="shared" si="155"/>
        <v>中信84</v>
      </c>
      <c r="D4982" t="s">
        <v>9875</v>
      </c>
      <c r="E4982" s="1">
        <v>42471</v>
      </c>
      <c r="F4982" t="s">
        <v>7</v>
      </c>
      <c r="H4982" t="s">
        <v>1799</v>
      </c>
      <c r="I4982" t="e">
        <f>VLOOKUP(G4982, industry!B:C, 2, FALSE)</f>
        <v>#N/A</v>
      </c>
    </row>
    <row r="4983" spans="1:9">
      <c r="A4983" t="s">
        <v>9876</v>
      </c>
      <c r="B4983" t="str">
        <f t="shared" si="154"/>
        <v>045619</v>
      </c>
      <c r="C4983" t="str">
        <f t="shared" si="155"/>
        <v>中信85</v>
      </c>
      <c r="D4983" t="s">
        <v>9877</v>
      </c>
      <c r="E4983" s="1">
        <v>42471</v>
      </c>
      <c r="F4983" t="s">
        <v>7</v>
      </c>
      <c r="H4983" t="s">
        <v>1799</v>
      </c>
      <c r="I4983" t="e">
        <f>VLOOKUP(G4983, industry!B:C, 2, FALSE)</f>
        <v>#N/A</v>
      </c>
    </row>
    <row r="4984" spans="1:9">
      <c r="A4984" t="s">
        <v>9878</v>
      </c>
      <c r="B4984" t="str">
        <f t="shared" si="154"/>
        <v>04561P</v>
      </c>
      <c r="C4984" t="str">
        <f t="shared" si="155"/>
        <v>元大JW</v>
      </c>
      <c r="D4984" t="s">
        <v>9879</v>
      </c>
      <c r="E4984" s="1">
        <v>42537</v>
      </c>
      <c r="F4984" t="s">
        <v>7</v>
      </c>
      <c r="H4984" t="s">
        <v>1796</v>
      </c>
      <c r="I4984" t="e">
        <f>VLOOKUP(G4984, industry!B:C, 2, FALSE)</f>
        <v>#N/A</v>
      </c>
    </row>
    <row r="4985" spans="1:9">
      <c r="A4985" t="s">
        <v>9880</v>
      </c>
      <c r="B4985" t="str">
        <f t="shared" si="154"/>
        <v>045620</v>
      </c>
      <c r="C4985" t="str">
        <f t="shared" si="155"/>
        <v>中信86</v>
      </c>
      <c r="D4985" t="s">
        <v>9881</v>
      </c>
      <c r="E4985" s="1">
        <v>42471</v>
      </c>
      <c r="F4985" t="s">
        <v>7</v>
      </c>
      <c r="H4985" t="s">
        <v>1799</v>
      </c>
      <c r="I4985" t="e">
        <f>VLOOKUP(G4985, industry!B:C, 2, FALSE)</f>
        <v>#N/A</v>
      </c>
    </row>
    <row r="4986" spans="1:9">
      <c r="A4986" t="s">
        <v>9882</v>
      </c>
      <c r="B4986" t="str">
        <f t="shared" si="154"/>
        <v>045621</v>
      </c>
      <c r="C4986" t="str">
        <f t="shared" si="155"/>
        <v>台新5T</v>
      </c>
      <c r="D4986" t="s">
        <v>9883</v>
      </c>
      <c r="E4986" s="1">
        <v>42471</v>
      </c>
      <c r="F4986" t="s">
        <v>7</v>
      </c>
      <c r="H4986" t="s">
        <v>1799</v>
      </c>
      <c r="I4986" t="e">
        <f>VLOOKUP(G4986, industry!B:C, 2, FALSE)</f>
        <v>#N/A</v>
      </c>
    </row>
    <row r="4987" spans="1:9">
      <c r="A4987" t="s">
        <v>9884</v>
      </c>
      <c r="B4987" t="str">
        <f t="shared" si="154"/>
        <v>045622</v>
      </c>
      <c r="C4987" t="str">
        <f t="shared" si="155"/>
        <v>台新5U</v>
      </c>
      <c r="D4987" t="s">
        <v>9885</v>
      </c>
      <c r="E4987" s="1">
        <v>42471</v>
      </c>
      <c r="F4987" t="s">
        <v>7</v>
      </c>
      <c r="H4987" t="s">
        <v>1799</v>
      </c>
      <c r="I4987" t="e">
        <f>VLOOKUP(G4987, industry!B:C, 2, FALSE)</f>
        <v>#N/A</v>
      </c>
    </row>
    <row r="4988" spans="1:9">
      <c r="A4988" t="s">
        <v>9886</v>
      </c>
      <c r="B4988" t="str">
        <f t="shared" si="154"/>
        <v>045623</v>
      </c>
      <c r="C4988" t="str">
        <f t="shared" si="155"/>
        <v>4B永豐</v>
      </c>
      <c r="D4988" t="s">
        <v>9887</v>
      </c>
      <c r="E4988" s="1">
        <v>42471</v>
      </c>
      <c r="F4988" t="s">
        <v>7</v>
      </c>
      <c r="H4988" t="s">
        <v>1799</v>
      </c>
      <c r="I4988" t="e">
        <f>VLOOKUP(G4988, industry!B:C, 2, FALSE)</f>
        <v>#N/A</v>
      </c>
    </row>
    <row r="4989" spans="1:9">
      <c r="A4989" t="s">
        <v>9888</v>
      </c>
      <c r="B4989" t="str">
        <f t="shared" si="154"/>
        <v>045624</v>
      </c>
      <c r="C4989" t="str">
        <f t="shared" si="155"/>
        <v>4C永豐</v>
      </c>
      <c r="D4989" t="s">
        <v>9889</v>
      </c>
      <c r="E4989" s="1">
        <v>42471</v>
      </c>
      <c r="F4989" t="s">
        <v>7</v>
      </c>
      <c r="H4989" t="s">
        <v>1799</v>
      </c>
      <c r="I4989" t="e">
        <f>VLOOKUP(G4989, industry!B:C, 2, FALSE)</f>
        <v>#N/A</v>
      </c>
    </row>
    <row r="4990" spans="1:9">
      <c r="A4990" t="s">
        <v>9890</v>
      </c>
      <c r="B4990" t="str">
        <f t="shared" si="154"/>
        <v>045625</v>
      </c>
      <c r="C4990" t="str">
        <f t="shared" si="155"/>
        <v>4D永豐</v>
      </c>
      <c r="D4990" t="s">
        <v>9891</v>
      </c>
      <c r="E4990" s="1">
        <v>42471</v>
      </c>
      <c r="F4990" t="s">
        <v>7</v>
      </c>
      <c r="H4990" t="s">
        <v>1799</v>
      </c>
      <c r="I4990" t="e">
        <f>VLOOKUP(G4990, industry!B:C, 2, FALSE)</f>
        <v>#N/A</v>
      </c>
    </row>
    <row r="4991" spans="1:9">
      <c r="A4991" t="s">
        <v>9892</v>
      </c>
      <c r="B4991" t="str">
        <f t="shared" si="154"/>
        <v>045626</v>
      </c>
      <c r="C4991" t="str">
        <f t="shared" si="155"/>
        <v>4E永豐</v>
      </c>
      <c r="D4991" t="s">
        <v>9893</v>
      </c>
      <c r="E4991" s="1">
        <v>42471</v>
      </c>
      <c r="F4991" t="s">
        <v>7</v>
      </c>
      <c r="H4991" t="s">
        <v>1799</v>
      </c>
      <c r="I4991" t="e">
        <f>VLOOKUP(G4991, industry!B:C, 2, FALSE)</f>
        <v>#N/A</v>
      </c>
    </row>
    <row r="4992" spans="1:9">
      <c r="A4992" t="s">
        <v>9894</v>
      </c>
      <c r="B4992" t="str">
        <f t="shared" si="154"/>
        <v>045627</v>
      </c>
      <c r="C4992" t="str">
        <f t="shared" si="155"/>
        <v>4F永豐</v>
      </c>
      <c r="D4992" t="s">
        <v>9895</v>
      </c>
      <c r="E4992" s="1">
        <v>42471</v>
      </c>
      <c r="F4992" t="s">
        <v>7</v>
      </c>
      <c r="H4992" t="s">
        <v>1799</v>
      </c>
      <c r="I4992" t="e">
        <f>VLOOKUP(G4992, industry!B:C, 2, FALSE)</f>
        <v>#N/A</v>
      </c>
    </row>
    <row r="4993" spans="1:9">
      <c r="A4993" t="s">
        <v>9896</v>
      </c>
      <c r="B4993" t="str">
        <f t="shared" si="154"/>
        <v>045628</v>
      </c>
      <c r="C4993" t="str">
        <f t="shared" si="155"/>
        <v>4G永豐</v>
      </c>
      <c r="D4993" t="s">
        <v>9897</v>
      </c>
      <c r="E4993" s="1">
        <v>42471</v>
      </c>
      <c r="F4993" t="s">
        <v>7</v>
      </c>
      <c r="H4993" t="s">
        <v>1799</v>
      </c>
      <c r="I4993" t="e">
        <f>VLOOKUP(G4993, industry!B:C, 2, FALSE)</f>
        <v>#N/A</v>
      </c>
    </row>
    <row r="4994" spans="1:9">
      <c r="A4994" t="s">
        <v>9898</v>
      </c>
      <c r="B4994" t="str">
        <f t="shared" ref="B4994:B5057" si="156">MID(A4994,1,FIND("　", A4994)-1)</f>
        <v>045629</v>
      </c>
      <c r="C4994" t="str">
        <f t="shared" ref="C4994:C5057" si="157">MID(A4994,FIND("　", A4994)+1, 20)</f>
        <v>4H永豐</v>
      </c>
      <c r="D4994" t="s">
        <v>9899</v>
      </c>
      <c r="E4994" s="1">
        <v>42471</v>
      </c>
      <c r="F4994" t="s">
        <v>7</v>
      </c>
      <c r="H4994" t="s">
        <v>1799</v>
      </c>
      <c r="I4994" t="e">
        <f>VLOOKUP(G4994, industry!B:C, 2, FALSE)</f>
        <v>#N/A</v>
      </c>
    </row>
    <row r="4995" spans="1:9">
      <c r="A4995" t="s">
        <v>9900</v>
      </c>
      <c r="B4995" t="str">
        <f t="shared" si="156"/>
        <v>04562P</v>
      </c>
      <c r="C4995" t="str">
        <f t="shared" si="157"/>
        <v>元大JX</v>
      </c>
      <c r="D4995" t="s">
        <v>9901</v>
      </c>
      <c r="E4995" s="1">
        <v>42537</v>
      </c>
      <c r="F4995" t="s">
        <v>7</v>
      </c>
      <c r="H4995" t="s">
        <v>1796</v>
      </c>
      <c r="I4995" t="e">
        <f>VLOOKUP(G4995, industry!B:C, 2, FALSE)</f>
        <v>#N/A</v>
      </c>
    </row>
    <row r="4996" spans="1:9">
      <c r="A4996" t="s">
        <v>9902</v>
      </c>
      <c r="B4996" t="str">
        <f t="shared" si="156"/>
        <v>045630</v>
      </c>
      <c r="C4996" t="str">
        <f t="shared" si="157"/>
        <v>4I永豐</v>
      </c>
      <c r="D4996" t="s">
        <v>9903</v>
      </c>
      <c r="E4996" s="1">
        <v>42471</v>
      </c>
      <c r="F4996" t="s">
        <v>7</v>
      </c>
      <c r="H4996" t="s">
        <v>1799</v>
      </c>
      <c r="I4996" t="e">
        <f>VLOOKUP(G4996, industry!B:C, 2, FALSE)</f>
        <v>#N/A</v>
      </c>
    </row>
    <row r="4997" spans="1:9">
      <c r="A4997" t="s">
        <v>9904</v>
      </c>
      <c r="B4997" t="str">
        <f t="shared" si="156"/>
        <v>045631</v>
      </c>
      <c r="C4997" t="str">
        <f t="shared" si="157"/>
        <v>5T群益</v>
      </c>
      <c r="D4997" t="s">
        <v>9905</v>
      </c>
      <c r="E4997" s="1">
        <v>42471</v>
      </c>
      <c r="F4997" t="s">
        <v>7</v>
      </c>
      <c r="H4997" t="s">
        <v>1799</v>
      </c>
      <c r="I4997" t="e">
        <f>VLOOKUP(G4997, industry!B:C, 2, FALSE)</f>
        <v>#N/A</v>
      </c>
    </row>
    <row r="4998" spans="1:9">
      <c r="A4998" t="s">
        <v>9906</v>
      </c>
      <c r="B4998" t="str">
        <f t="shared" si="156"/>
        <v>045632</v>
      </c>
      <c r="C4998" t="str">
        <f t="shared" si="157"/>
        <v>5U群益</v>
      </c>
      <c r="D4998" t="s">
        <v>9907</v>
      </c>
      <c r="E4998" s="1">
        <v>42471</v>
      </c>
      <c r="F4998" t="s">
        <v>7</v>
      </c>
      <c r="H4998" t="s">
        <v>1799</v>
      </c>
      <c r="I4998" t="e">
        <f>VLOOKUP(G4998, industry!B:C, 2, FALSE)</f>
        <v>#N/A</v>
      </c>
    </row>
    <row r="4999" spans="1:9">
      <c r="A4999" t="s">
        <v>9908</v>
      </c>
      <c r="B4999" t="str">
        <f t="shared" si="156"/>
        <v>045633</v>
      </c>
      <c r="C4999" t="str">
        <f t="shared" si="157"/>
        <v>5V群益</v>
      </c>
      <c r="D4999" t="s">
        <v>9909</v>
      </c>
      <c r="E4999" s="1">
        <v>42471</v>
      </c>
      <c r="F4999" t="s">
        <v>7</v>
      </c>
      <c r="H4999" t="s">
        <v>1799</v>
      </c>
      <c r="I4999" t="e">
        <f>VLOOKUP(G4999, industry!B:C, 2, FALSE)</f>
        <v>#N/A</v>
      </c>
    </row>
    <row r="5000" spans="1:9">
      <c r="A5000" t="s">
        <v>9910</v>
      </c>
      <c r="B5000" t="str">
        <f t="shared" si="156"/>
        <v>045634</v>
      </c>
      <c r="C5000" t="str">
        <f t="shared" si="157"/>
        <v>5W群益</v>
      </c>
      <c r="D5000" t="s">
        <v>9911</v>
      </c>
      <c r="E5000" s="1">
        <v>42471</v>
      </c>
      <c r="F5000" t="s">
        <v>7</v>
      </c>
      <c r="H5000" t="s">
        <v>1799</v>
      </c>
      <c r="I5000" t="e">
        <f>VLOOKUP(G5000, industry!B:C, 2, FALSE)</f>
        <v>#N/A</v>
      </c>
    </row>
    <row r="5001" spans="1:9">
      <c r="A5001" t="s">
        <v>9912</v>
      </c>
      <c r="B5001" t="str">
        <f t="shared" si="156"/>
        <v>045635</v>
      </c>
      <c r="C5001" t="str">
        <f t="shared" si="157"/>
        <v>日盛BU</v>
      </c>
      <c r="D5001" t="s">
        <v>9913</v>
      </c>
      <c r="E5001" s="1">
        <v>42471</v>
      </c>
      <c r="F5001" t="s">
        <v>7</v>
      </c>
      <c r="H5001" t="s">
        <v>1799</v>
      </c>
      <c r="I5001" t="e">
        <f>VLOOKUP(G5001, industry!B:C, 2, FALSE)</f>
        <v>#N/A</v>
      </c>
    </row>
    <row r="5002" spans="1:9">
      <c r="A5002" t="s">
        <v>9914</v>
      </c>
      <c r="B5002" t="str">
        <f t="shared" si="156"/>
        <v>045636</v>
      </c>
      <c r="C5002" t="str">
        <f t="shared" si="157"/>
        <v>日盛BV</v>
      </c>
      <c r="D5002" t="s">
        <v>9915</v>
      </c>
      <c r="E5002" s="1">
        <v>42471</v>
      </c>
      <c r="F5002" t="s">
        <v>7</v>
      </c>
      <c r="H5002" t="s">
        <v>1799</v>
      </c>
      <c r="I5002" t="e">
        <f>VLOOKUP(G5002, industry!B:C, 2, FALSE)</f>
        <v>#N/A</v>
      </c>
    </row>
    <row r="5003" spans="1:9">
      <c r="A5003" t="s">
        <v>9916</v>
      </c>
      <c r="B5003" t="str">
        <f t="shared" si="156"/>
        <v>045637</v>
      </c>
      <c r="C5003" t="str">
        <f t="shared" si="157"/>
        <v>日盛BW</v>
      </c>
      <c r="D5003" t="s">
        <v>9917</v>
      </c>
      <c r="E5003" s="1">
        <v>42471</v>
      </c>
      <c r="F5003" t="s">
        <v>7</v>
      </c>
      <c r="H5003" t="s">
        <v>1799</v>
      </c>
      <c r="I5003" t="e">
        <f>VLOOKUP(G5003, industry!B:C, 2, FALSE)</f>
        <v>#N/A</v>
      </c>
    </row>
    <row r="5004" spans="1:9">
      <c r="A5004" t="s">
        <v>9918</v>
      </c>
      <c r="B5004" t="str">
        <f t="shared" si="156"/>
        <v>045638</v>
      </c>
      <c r="C5004" t="str">
        <f t="shared" si="157"/>
        <v>玉山27</v>
      </c>
      <c r="D5004" t="s">
        <v>9919</v>
      </c>
      <c r="E5004" s="1">
        <v>42471</v>
      </c>
      <c r="F5004" t="s">
        <v>7</v>
      </c>
      <c r="H5004" t="s">
        <v>1799</v>
      </c>
      <c r="I5004" t="e">
        <f>VLOOKUP(G5004, industry!B:C, 2, FALSE)</f>
        <v>#N/A</v>
      </c>
    </row>
    <row r="5005" spans="1:9">
      <c r="A5005" t="s">
        <v>9920</v>
      </c>
      <c r="B5005" t="str">
        <f t="shared" si="156"/>
        <v>045639</v>
      </c>
      <c r="C5005" t="str">
        <f t="shared" si="157"/>
        <v>玉山28</v>
      </c>
      <c r="D5005" t="s">
        <v>9921</v>
      </c>
      <c r="E5005" s="1">
        <v>42471</v>
      </c>
      <c r="F5005" t="s">
        <v>7</v>
      </c>
      <c r="H5005" t="s">
        <v>1799</v>
      </c>
      <c r="I5005" t="e">
        <f>VLOOKUP(G5005, industry!B:C, 2, FALSE)</f>
        <v>#N/A</v>
      </c>
    </row>
    <row r="5006" spans="1:9">
      <c r="A5006" t="s">
        <v>9922</v>
      </c>
      <c r="B5006" t="str">
        <f t="shared" si="156"/>
        <v>04563P</v>
      </c>
      <c r="C5006" t="str">
        <f t="shared" si="157"/>
        <v>元大KB</v>
      </c>
      <c r="D5006" t="s">
        <v>9923</v>
      </c>
      <c r="E5006" s="1">
        <v>42537</v>
      </c>
      <c r="F5006" t="s">
        <v>7</v>
      </c>
      <c r="H5006" t="s">
        <v>1796</v>
      </c>
      <c r="I5006" t="e">
        <f>VLOOKUP(G5006, industry!B:C, 2, FALSE)</f>
        <v>#N/A</v>
      </c>
    </row>
    <row r="5007" spans="1:9">
      <c r="A5007" t="s">
        <v>9924</v>
      </c>
      <c r="B5007" t="str">
        <f t="shared" si="156"/>
        <v>045640</v>
      </c>
      <c r="C5007" t="str">
        <f t="shared" si="157"/>
        <v>LN國泰</v>
      </c>
      <c r="D5007" t="s">
        <v>9925</v>
      </c>
      <c r="E5007" s="1">
        <v>42471</v>
      </c>
      <c r="F5007" t="s">
        <v>7</v>
      </c>
      <c r="H5007" t="s">
        <v>1799</v>
      </c>
      <c r="I5007" t="e">
        <f>VLOOKUP(G5007, industry!B:C, 2, FALSE)</f>
        <v>#N/A</v>
      </c>
    </row>
    <row r="5008" spans="1:9">
      <c r="A5008" t="s">
        <v>9926</v>
      </c>
      <c r="B5008" t="str">
        <f t="shared" si="156"/>
        <v>045641</v>
      </c>
      <c r="C5008" t="str">
        <f t="shared" si="157"/>
        <v>LP國泰</v>
      </c>
      <c r="D5008" t="s">
        <v>9927</v>
      </c>
      <c r="E5008" s="1">
        <v>42471</v>
      </c>
      <c r="F5008" t="s">
        <v>7</v>
      </c>
      <c r="H5008" t="s">
        <v>1799</v>
      </c>
      <c r="I5008" t="e">
        <f>VLOOKUP(G5008, industry!B:C, 2, FALSE)</f>
        <v>#N/A</v>
      </c>
    </row>
    <row r="5009" spans="1:9">
      <c r="A5009" t="s">
        <v>9928</v>
      </c>
      <c r="B5009" t="str">
        <f t="shared" si="156"/>
        <v>045642</v>
      </c>
      <c r="C5009" t="str">
        <f t="shared" si="157"/>
        <v>LQ國泰</v>
      </c>
      <c r="D5009" t="s">
        <v>9929</v>
      </c>
      <c r="E5009" s="1">
        <v>42471</v>
      </c>
      <c r="F5009" t="s">
        <v>7</v>
      </c>
      <c r="H5009" t="s">
        <v>1799</v>
      </c>
      <c r="I5009" t="e">
        <f>VLOOKUP(G5009, industry!B:C, 2, FALSE)</f>
        <v>#N/A</v>
      </c>
    </row>
    <row r="5010" spans="1:9">
      <c r="A5010" t="s">
        <v>9930</v>
      </c>
      <c r="B5010" t="str">
        <f t="shared" si="156"/>
        <v>045643</v>
      </c>
      <c r="C5010" t="str">
        <f t="shared" si="157"/>
        <v>JY富邦</v>
      </c>
      <c r="D5010" t="s">
        <v>9931</v>
      </c>
      <c r="E5010" s="1">
        <v>42471</v>
      </c>
      <c r="F5010" t="s">
        <v>7</v>
      </c>
      <c r="H5010" t="s">
        <v>1799</v>
      </c>
      <c r="I5010" t="e">
        <f>VLOOKUP(G5010, industry!B:C, 2, FALSE)</f>
        <v>#N/A</v>
      </c>
    </row>
    <row r="5011" spans="1:9">
      <c r="A5011" t="s">
        <v>9932</v>
      </c>
      <c r="B5011" t="str">
        <f t="shared" si="156"/>
        <v>045644</v>
      </c>
      <c r="C5011" t="str">
        <f t="shared" si="157"/>
        <v>JZ富邦</v>
      </c>
      <c r="D5011" t="s">
        <v>9933</v>
      </c>
      <c r="E5011" s="1">
        <v>42471</v>
      </c>
      <c r="F5011" t="s">
        <v>7</v>
      </c>
      <c r="H5011" t="s">
        <v>1799</v>
      </c>
      <c r="I5011" t="e">
        <f>VLOOKUP(G5011, industry!B:C, 2, FALSE)</f>
        <v>#N/A</v>
      </c>
    </row>
    <row r="5012" spans="1:9">
      <c r="A5012" t="s">
        <v>9934</v>
      </c>
      <c r="B5012" t="str">
        <f t="shared" si="156"/>
        <v>045645</v>
      </c>
      <c r="C5012" t="str">
        <f t="shared" si="157"/>
        <v>KA富邦</v>
      </c>
      <c r="D5012" t="s">
        <v>9935</v>
      </c>
      <c r="E5012" s="1">
        <v>42471</v>
      </c>
      <c r="F5012" t="s">
        <v>7</v>
      </c>
      <c r="H5012" t="s">
        <v>1799</v>
      </c>
      <c r="I5012" t="e">
        <f>VLOOKUP(G5012, industry!B:C, 2, FALSE)</f>
        <v>#N/A</v>
      </c>
    </row>
    <row r="5013" spans="1:9">
      <c r="A5013" t="s">
        <v>9936</v>
      </c>
      <c r="B5013" t="str">
        <f t="shared" si="156"/>
        <v>045646</v>
      </c>
      <c r="C5013" t="str">
        <f t="shared" si="157"/>
        <v>4P第一</v>
      </c>
      <c r="D5013" t="s">
        <v>9937</v>
      </c>
      <c r="E5013" s="1">
        <v>42472</v>
      </c>
      <c r="F5013" t="s">
        <v>7</v>
      </c>
      <c r="H5013" t="s">
        <v>1799</v>
      </c>
      <c r="I5013" t="e">
        <f>VLOOKUP(G5013, industry!B:C, 2, FALSE)</f>
        <v>#N/A</v>
      </c>
    </row>
    <row r="5014" spans="1:9">
      <c r="A5014" t="s">
        <v>9938</v>
      </c>
      <c r="B5014" t="str">
        <f t="shared" si="156"/>
        <v>045647</v>
      </c>
      <c r="C5014" t="str">
        <f t="shared" si="157"/>
        <v>凱基JJ</v>
      </c>
      <c r="D5014" t="s">
        <v>9939</v>
      </c>
      <c r="E5014" s="1">
        <v>42472</v>
      </c>
      <c r="F5014" t="s">
        <v>7</v>
      </c>
      <c r="H5014" t="s">
        <v>1799</v>
      </c>
      <c r="I5014" t="e">
        <f>VLOOKUP(G5014, industry!B:C, 2, FALSE)</f>
        <v>#N/A</v>
      </c>
    </row>
    <row r="5015" spans="1:9">
      <c r="A5015" t="s">
        <v>9940</v>
      </c>
      <c r="B5015" t="str">
        <f t="shared" si="156"/>
        <v>045648</v>
      </c>
      <c r="C5015" t="str">
        <f t="shared" si="157"/>
        <v>凱基JM</v>
      </c>
      <c r="D5015" t="s">
        <v>9941</v>
      </c>
      <c r="E5015" s="1">
        <v>42472</v>
      </c>
      <c r="F5015" t="s">
        <v>7</v>
      </c>
      <c r="H5015" t="s">
        <v>1799</v>
      </c>
      <c r="I5015" t="e">
        <f>VLOOKUP(G5015, industry!B:C, 2, FALSE)</f>
        <v>#N/A</v>
      </c>
    </row>
    <row r="5016" spans="1:9">
      <c r="A5016" t="s">
        <v>9942</v>
      </c>
      <c r="B5016" t="str">
        <f t="shared" si="156"/>
        <v>045649</v>
      </c>
      <c r="C5016" t="str">
        <f t="shared" si="157"/>
        <v>KV元富</v>
      </c>
      <c r="D5016" t="s">
        <v>9943</v>
      </c>
      <c r="E5016" s="1">
        <v>42472</v>
      </c>
      <c r="F5016" t="s">
        <v>7</v>
      </c>
      <c r="H5016" t="s">
        <v>1799</v>
      </c>
      <c r="I5016" t="e">
        <f>VLOOKUP(G5016, industry!B:C, 2, FALSE)</f>
        <v>#N/A</v>
      </c>
    </row>
    <row r="5017" spans="1:9">
      <c r="A5017" t="s">
        <v>9944</v>
      </c>
      <c r="B5017" t="str">
        <f t="shared" si="156"/>
        <v>04564P</v>
      </c>
      <c r="C5017" t="str">
        <f t="shared" si="157"/>
        <v>元大KC</v>
      </c>
      <c r="D5017" t="s">
        <v>9945</v>
      </c>
      <c r="E5017" s="1">
        <v>42537</v>
      </c>
      <c r="F5017" t="s">
        <v>7</v>
      </c>
      <c r="H5017" t="s">
        <v>1796</v>
      </c>
      <c r="I5017" t="e">
        <f>VLOOKUP(G5017, industry!B:C, 2, FALSE)</f>
        <v>#N/A</v>
      </c>
    </row>
    <row r="5018" spans="1:9">
      <c r="A5018" t="s">
        <v>9946</v>
      </c>
      <c r="B5018" t="str">
        <f t="shared" si="156"/>
        <v>045650</v>
      </c>
      <c r="C5018" t="str">
        <f t="shared" si="157"/>
        <v>KW元富</v>
      </c>
      <c r="D5018" t="s">
        <v>9947</v>
      </c>
      <c r="E5018" s="1">
        <v>42472</v>
      </c>
      <c r="F5018" t="s">
        <v>7</v>
      </c>
      <c r="H5018" t="s">
        <v>1799</v>
      </c>
      <c r="I5018" t="e">
        <f>VLOOKUP(G5018, industry!B:C, 2, FALSE)</f>
        <v>#N/A</v>
      </c>
    </row>
    <row r="5019" spans="1:9">
      <c r="A5019" t="s">
        <v>9948</v>
      </c>
      <c r="B5019" t="str">
        <f t="shared" si="156"/>
        <v>045651</v>
      </c>
      <c r="C5019" t="str">
        <f t="shared" si="157"/>
        <v>KX元富</v>
      </c>
      <c r="D5019" t="s">
        <v>9949</v>
      </c>
      <c r="E5019" s="1">
        <v>42472</v>
      </c>
      <c r="F5019" t="s">
        <v>7</v>
      </c>
      <c r="H5019" t="s">
        <v>1799</v>
      </c>
      <c r="I5019" t="e">
        <f>VLOOKUP(G5019, industry!B:C, 2, FALSE)</f>
        <v>#N/A</v>
      </c>
    </row>
    <row r="5020" spans="1:9">
      <c r="A5020" t="s">
        <v>9950</v>
      </c>
      <c r="B5020" t="str">
        <f t="shared" si="156"/>
        <v>045652</v>
      </c>
      <c r="C5020" t="str">
        <f t="shared" si="157"/>
        <v>KY元富</v>
      </c>
      <c r="D5020" t="s">
        <v>9951</v>
      </c>
      <c r="E5020" s="1">
        <v>42472</v>
      </c>
      <c r="F5020" t="s">
        <v>7</v>
      </c>
      <c r="H5020" t="s">
        <v>1799</v>
      </c>
      <c r="I5020" t="e">
        <f>VLOOKUP(G5020, industry!B:C, 2, FALSE)</f>
        <v>#N/A</v>
      </c>
    </row>
    <row r="5021" spans="1:9">
      <c r="A5021" t="s">
        <v>9952</v>
      </c>
      <c r="B5021" t="str">
        <f t="shared" si="156"/>
        <v>045653</v>
      </c>
      <c r="C5021" t="str">
        <f t="shared" si="157"/>
        <v>KZ元富</v>
      </c>
      <c r="D5021" t="s">
        <v>9953</v>
      </c>
      <c r="E5021" s="1">
        <v>42472</v>
      </c>
      <c r="F5021" t="s">
        <v>7</v>
      </c>
      <c r="H5021" t="s">
        <v>1799</v>
      </c>
      <c r="I5021" t="e">
        <f>VLOOKUP(G5021, industry!B:C, 2, FALSE)</f>
        <v>#N/A</v>
      </c>
    </row>
    <row r="5022" spans="1:9">
      <c r="A5022" t="s">
        <v>9954</v>
      </c>
      <c r="B5022" t="str">
        <f t="shared" si="156"/>
        <v>045654</v>
      </c>
      <c r="C5022" t="str">
        <f t="shared" si="157"/>
        <v>LA元富</v>
      </c>
      <c r="D5022" t="s">
        <v>9955</v>
      </c>
      <c r="E5022" s="1">
        <v>42472</v>
      </c>
      <c r="F5022" t="s">
        <v>7</v>
      </c>
      <c r="H5022" t="s">
        <v>1799</v>
      </c>
      <c r="I5022" t="e">
        <f>VLOOKUP(G5022, industry!B:C, 2, FALSE)</f>
        <v>#N/A</v>
      </c>
    </row>
    <row r="5023" spans="1:9">
      <c r="A5023" t="s">
        <v>9956</v>
      </c>
      <c r="B5023" t="str">
        <f t="shared" si="156"/>
        <v>045655</v>
      </c>
      <c r="C5023" t="str">
        <f t="shared" si="157"/>
        <v>II元大</v>
      </c>
      <c r="D5023" t="s">
        <v>9957</v>
      </c>
      <c r="E5023" s="1">
        <v>42472</v>
      </c>
      <c r="F5023" t="s">
        <v>7</v>
      </c>
      <c r="H5023" t="s">
        <v>1799</v>
      </c>
      <c r="I5023" t="e">
        <f>VLOOKUP(G5023, industry!B:C, 2, FALSE)</f>
        <v>#N/A</v>
      </c>
    </row>
    <row r="5024" spans="1:9">
      <c r="A5024" t="s">
        <v>9958</v>
      </c>
      <c r="B5024" t="str">
        <f t="shared" si="156"/>
        <v>045656</v>
      </c>
      <c r="C5024" t="str">
        <f t="shared" si="157"/>
        <v>IJ元大</v>
      </c>
      <c r="D5024" t="s">
        <v>9959</v>
      </c>
      <c r="E5024" s="1">
        <v>42472</v>
      </c>
      <c r="F5024" t="s">
        <v>7</v>
      </c>
      <c r="H5024" t="s">
        <v>1799</v>
      </c>
      <c r="I5024" t="e">
        <f>VLOOKUP(G5024, industry!B:C, 2, FALSE)</f>
        <v>#N/A</v>
      </c>
    </row>
    <row r="5025" spans="1:9">
      <c r="A5025" t="s">
        <v>9960</v>
      </c>
      <c r="B5025" t="str">
        <f t="shared" si="156"/>
        <v>045657</v>
      </c>
      <c r="C5025" t="str">
        <f t="shared" si="157"/>
        <v>IK元大</v>
      </c>
      <c r="D5025" t="s">
        <v>9961</v>
      </c>
      <c r="E5025" s="1">
        <v>42472</v>
      </c>
      <c r="F5025" t="s">
        <v>7</v>
      </c>
      <c r="H5025" t="s">
        <v>1799</v>
      </c>
      <c r="I5025" t="e">
        <f>VLOOKUP(G5025, industry!B:C, 2, FALSE)</f>
        <v>#N/A</v>
      </c>
    </row>
    <row r="5026" spans="1:9">
      <c r="A5026" t="s">
        <v>9962</v>
      </c>
      <c r="B5026" t="str">
        <f t="shared" si="156"/>
        <v>045658</v>
      </c>
      <c r="C5026" t="str">
        <f t="shared" si="157"/>
        <v>IL元大</v>
      </c>
      <c r="D5026" t="s">
        <v>9963</v>
      </c>
      <c r="E5026" s="1">
        <v>42472</v>
      </c>
      <c r="F5026" t="s">
        <v>7</v>
      </c>
      <c r="H5026" t="s">
        <v>1799</v>
      </c>
      <c r="I5026" t="e">
        <f>VLOOKUP(G5026, industry!B:C, 2, FALSE)</f>
        <v>#N/A</v>
      </c>
    </row>
    <row r="5027" spans="1:9">
      <c r="A5027" t="s">
        <v>9964</v>
      </c>
      <c r="B5027" t="str">
        <f t="shared" si="156"/>
        <v>045659</v>
      </c>
      <c r="C5027" t="str">
        <f t="shared" si="157"/>
        <v>IM元大</v>
      </c>
      <c r="D5027" t="s">
        <v>9965</v>
      </c>
      <c r="E5027" s="1">
        <v>42472</v>
      </c>
      <c r="F5027" t="s">
        <v>7</v>
      </c>
      <c r="H5027" t="s">
        <v>1799</v>
      </c>
      <c r="I5027" t="e">
        <f>VLOOKUP(G5027, industry!B:C, 2, FALSE)</f>
        <v>#N/A</v>
      </c>
    </row>
    <row r="5028" spans="1:9">
      <c r="A5028" t="s">
        <v>9966</v>
      </c>
      <c r="B5028" t="str">
        <f t="shared" si="156"/>
        <v>04565P</v>
      </c>
      <c r="C5028" t="str">
        <f t="shared" si="157"/>
        <v>兆豐HM</v>
      </c>
      <c r="D5028" t="s">
        <v>9967</v>
      </c>
      <c r="E5028" s="1">
        <v>42537</v>
      </c>
      <c r="F5028" t="s">
        <v>7</v>
      </c>
      <c r="H5028" t="s">
        <v>1796</v>
      </c>
      <c r="I5028" t="e">
        <f>VLOOKUP(G5028, industry!B:C, 2, FALSE)</f>
        <v>#N/A</v>
      </c>
    </row>
    <row r="5029" spans="1:9">
      <c r="A5029" t="s">
        <v>9968</v>
      </c>
      <c r="B5029" t="str">
        <f t="shared" si="156"/>
        <v>045660</v>
      </c>
      <c r="C5029" t="str">
        <f t="shared" si="157"/>
        <v>統一JJ</v>
      </c>
      <c r="D5029" t="s">
        <v>9969</v>
      </c>
      <c r="E5029" s="1">
        <v>42472</v>
      </c>
      <c r="F5029" t="s">
        <v>7</v>
      </c>
      <c r="H5029" t="s">
        <v>1799</v>
      </c>
      <c r="I5029" t="e">
        <f>VLOOKUP(G5029, industry!B:C, 2, FALSE)</f>
        <v>#N/A</v>
      </c>
    </row>
    <row r="5030" spans="1:9">
      <c r="A5030" t="s">
        <v>9970</v>
      </c>
      <c r="B5030" t="str">
        <f t="shared" si="156"/>
        <v>045661</v>
      </c>
      <c r="C5030" t="str">
        <f t="shared" si="157"/>
        <v>統一JK</v>
      </c>
      <c r="D5030" t="s">
        <v>9971</v>
      </c>
      <c r="E5030" s="1">
        <v>42472</v>
      </c>
      <c r="F5030" t="s">
        <v>7</v>
      </c>
      <c r="H5030" t="s">
        <v>1799</v>
      </c>
      <c r="I5030" t="e">
        <f>VLOOKUP(G5030, industry!B:C, 2, FALSE)</f>
        <v>#N/A</v>
      </c>
    </row>
    <row r="5031" spans="1:9">
      <c r="A5031" t="s">
        <v>9972</v>
      </c>
      <c r="B5031" t="str">
        <f t="shared" si="156"/>
        <v>045662</v>
      </c>
      <c r="C5031" t="str">
        <f t="shared" si="157"/>
        <v>統一JL</v>
      </c>
      <c r="D5031" t="s">
        <v>9973</v>
      </c>
      <c r="E5031" s="1">
        <v>42472</v>
      </c>
      <c r="F5031" t="s">
        <v>7</v>
      </c>
      <c r="H5031" t="s">
        <v>1799</v>
      </c>
      <c r="I5031" t="e">
        <f>VLOOKUP(G5031, industry!B:C, 2, FALSE)</f>
        <v>#N/A</v>
      </c>
    </row>
    <row r="5032" spans="1:9">
      <c r="A5032" t="s">
        <v>9974</v>
      </c>
      <c r="B5032" t="str">
        <f t="shared" si="156"/>
        <v>045663</v>
      </c>
      <c r="C5032" t="str">
        <f t="shared" si="157"/>
        <v>統一JM</v>
      </c>
      <c r="D5032" t="s">
        <v>9975</v>
      </c>
      <c r="E5032" s="1">
        <v>42472</v>
      </c>
      <c r="F5032" t="s">
        <v>7</v>
      </c>
      <c r="H5032" t="s">
        <v>1799</v>
      </c>
      <c r="I5032" t="e">
        <f>VLOOKUP(G5032, industry!B:C, 2, FALSE)</f>
        <v>#N/A</v>
      </c>
    </row>
    <row r="5033" spans="1:9">
      <c r="A5033" t="s">
        <v>9976</v>
      </c>
      <c r="B5033" t="str">
        <f t="shared" si="156"/>
        <v>045664</v>
      </c>
      <c r="C5033" t="str">
        <f t="shared" si="157"/>
        <v>統一JN</v>
      </c>
      <c r="D5033" t="s">
        <v>9977</v>
      </c>
      <c r="E5033" s="1">
        <v>42472</v>
      </c>
      <c r="F5033" t="s">
        <v>7</v>
      </c>
      <c r="H5033" t="s">
        <v>1799</v>
      </c>
      <c r="I5033" t="e">
        <f>VLOOKUP(G5033, industry!B:C, 2, FALSE)</f>
        <v>#N/A</v>
      </c>
    </row>
    <row r="5034" spans="1:9">
      <c r="A5034" t="s">
        <v>9978</v>
      </c>
      <c r="B5034" t="str">
        <f t="shared" si="156"/>
        <v>045665</v>
      </c>
      <c r="C5034" t="str">
        <f t="shared" si="157"/>
        <v>統一JP</v>
      </c>
      <c r="D5034" t="s">
        <v>9979</v>
      </c>
      <c r="E5034" s="1">
        <v>42472</v>
      </c>
      <c r="F5034" t="s">
        <v>7</v>
      </c>
      <c r="H5034" t="s">
        <v>1799</v>
      </c>
      <c r="I5034" t="e">
        <f>VLOOKUP(G5034, industry!B:C, 2, FALSE)</f>
        <v>#N/A</v>
      </c>
    </row>
    <row r="5035" spans="1:9">
      <c r="A5035" t="s">
        <v>9980</v>
      </c>
      <c r="B5035" t="str">
        <f t="shared" si="156"/>
        <v>045666</v>
      </c>
      <c r="C5035" t="str">
        <f t="shared" si="157"/>
        <v>統一JQ</v>
      </c>
      <c r="D5035" t="s">
        <v>9981</v>
      </c>
      <c r="E5035" s="1">
        <v>42472</v>
      </c>
      <c r="F5035" t="s">
        <v>7</v>
      </c>
      <c r="H5035" t="s">
        <v>1799</v>
      </c>
      <c r="I5035" t="e">
        <f>VLOOKUP(G5035, industry!B:C, 2, FALSE)</f>
        <v>#N/A</v>
      </c>
    </row>
    <row r="5036" spans="1:9">
      <c r="A5036" t="s">
        <v>9982</v>
      </c>
      <c r="B5036" t="str">
        <f t="shared" si="156"/>
        <v>045667</v>
      </c>
      <c r="C5036" t="str">
        <f t="shared" si="157"/>
        <v>日盛BX</v>
      </c>
      <c r="D5036" t="s">
        <v>9983</v>
      </c>
      <c r="E5036" s="1">
        <v>42472</v>
      </c>
      <c r="F5036" t="s">
        <v>7</v>
      </c>
      <c r="H5036" t="s">
        <v>1799</v>
      </c>
      <c r="I5036" t="e">
        <f>VLOOKUP(G5036, industry!B:C, 2, FALSE)</f>
        <v>#N/A</v>
      </c>
    </row>
    <row r="5037" spans="1:9">
      <c r="A5037" t="s">
        <v>9984</v>
      </c>
      <c r="B5037" t="str">
        <f t="shared" si="156"/>
        <v>045668</v>
      </c>
      <c r="C5037" t="str">
        <f t="shared" si="157"/>
        <v>日盛BY</v>
      </c>
      <c r="D5037" t="s">
        <v>9985</v>
      </c>
      <c r="E5037" s="1">
        <v>42472</v>
      </c>
      <c r="F5037" t="s">
        <v>7</v>
      </c>
      <c r="H5037" t="s">
        <v>1799</v>
      </c>
      <c r="I5037" t="e">
        <f>VLOOKUP(G5037, industry!B:C, 2, FALSE)</f>
        <v>#N/A</v>
      </c>
    </row>
    <row r="5038" spans="1:9">
      <c r="A5038" t="s">
        <v>9986</v>
      </c>
      <c r="B5038" t="str">
        <f t="shared" si="156"/>
        <v>045669</v>
      </c>
      <c r="C5038" t="str">
        <f t="shared" si="157"/>
        <v>日盛BZ</v>
      </c>
      <c r="D5038" t="s">
        <v>9987</v>
      </c>
      <c r="E5038" s="1">
        <v>42472</v>
      </c>
      <c r="F5038" t="s">
        <v>7</v>
      </c>
      <c r="H5038" t="s">
        <v>1799</v>
      </c>
      <c r="I5038" t="e">
        <f>VLOOKUP(G5038, industry!B:C, 2, FALSE)</f>
        <v>#N/A</v>
      </c>
    </row>
    <row r="5039" spans="1:9">
      <c r="A5039" t="s">
        <v>9988</v>
      </c>
      <c r="B5039" t="str">
        <f t="shared" si="156"/>
        <v>04566P</v>
      </c>
      <c r="C5039" t="str">
        <f t="shared" si="157"/>
        <v>玉山72</v>
      </c>
      <c r="D5039" t="s">
        <v>9989</v>
      </c>
      <c r="E5039" s="1">
        <v>42537</v>
      </c>
      <c r="F5039" t="s">
        <v>7</v>
      </c>
      <c r="H5039" t="s">
        <v>1796</v>
      </c>
      <c r="I5039" t="e">
        <f>VLOOKUP(G5039, industry!B:C, 2, FALSE)</f>
        <v>#N/A</v>
      </c>
    </row>
    <row r="5040" spans="1:9">
      <c r="A5040" t="s">
        <v>9990</v>
      </c>
      <c r="B5040" t="str">
        <f t="shared" si="156"/>
        <v>045670</v>
      </c>
      <c r="C5040" t="str">
        <f t="shared" si="157"/>
        <v>日盛CA</v>
      </c>
      <c r="D5040" t="s">
        <v>9991</v>
      </c>
      <c r="E5040" s="1">
        <v>42472</v>
      </c>
      <c r="F5040" t="s">
        <v>7</v>
      </c>
      <c r="H5040" t="s">
        <v>1799</v>
      </c>
      <c r="I5040" t="e">
        <f>VLOOKUP(G5040, industry!B:C, 2, FALSE)</f>
        <v>#N/A</v>
      </c>
    </row>
    <row r="5041" spans="1:9">
      <c r="A5041" t="s">
        <v>9992</v>
      </c>
      <c r="B5041" t="str">
        <f t="shared" si="156"/>
        <v>045671</v>
      </c>
      <c r="C5041" t="str">
        <f t="shared" si="157"/>
        <v>日盛CB</v>
      </c>
      <c r="D5041" t="s">
        <v>9993</v>
      </c>
      <c r="E5041" s="1">
        <v>42472</v>
      </c>
      <c r="F5041" t="s">
        <v>7</v>
      </c>
      <c r="H5041" t="s">
        <v>1799</v>
      </c>
      <c r="I5041" t="e">
        <f>VLOOKUP(G5041, industry!B:C, 2, FALSE)</f>
        <v>#N/A</v>
      </c>
    </row>
    <row r="5042" spans="1:9">
      <c r="A5042" t="s">
        <v>9994</v>
      </c>
      <c r="B5042" t="str">
        <f t="shared" si="156"/>
        <v>045672</v>
      </c>
      <c r="C5042" t="str">
        <f t="shared" si="157"/>
        <v>日盛CC</v>
      </c>
      <c r="D5042" t="s">
        <v>9995</v>
      </c>
      <c r="E5042" s="1">
        <v>42472</v>
      </c>
      <c r="F5042" t="s">
        <v>7</v>
      </c>
      <c r="H5042" t="s">
        <v>1799</v>
      </c>
      <c r="I5042" t="e">
        <f>VLOOKUP(G5042, industry!B:C, 2, FALSE)</f>
        <v>#N/A</v>
      </c>
    </row>
    <row r="5043" spans="1:9">
      <c r="A5043" t="s">
        <v>9996</v>
      </c>
      <c r="B5043" t="str">
        <f t="shared" si="156"/>
        <v>045673</v>
      </c>
      <c r="C5043" t="str">
        <f t="shared" si="157"/>
        <v>國票MT</v>
      </c>
      <c r="D5043" t="s">
        <v>9997</v>
      </c>
      <c r="E5043" s="1">
        <v>42472</v>
      </c>
      <c r="F5043" t="s">
        <v>7</v>
      </c>
      <c r="H5043" t="s">
        <v>1799</v>
      </c>
      <c r="I5043" t="e">
        <f>VLOOKUP(G5043, industry!B:C, 2, FALSE)</f>
        <v>#N/A</v>
      </c>
    </row>
    <row r="5044" spans="1:9">
      <c r="A5044" t="s">
        <v>9998</v>
      </c>
      <c r="B5044" t="str">
        <f t="shared" si="156"/>
        <v>045674</v>
      </c>
      <c r="C5044" t="str">
        <f t="shared" si="157"/>
        <v>國票MU</v>
      </c>
      <c r="D5044" t="s">
        <v>9999</v>
      </c>
      <c r="E5044" s="1">
        <v>42472</v>
      </c>
      <c r="F5044" t="s">
        <v>7</v>
      </c>
      <c r="H5044" t="s">
        <v>1799</v>
      </c>
      <c r="I5044" t="e">
        <f>VLOOKUP(G5044, industry!B:C, 2, FALSE)</f>
        <v>#N/A</v>
      </c>
    </row>
    <row r="5045" spans="1:9">
      <c r="A5045" t="s">
        <v>10000</v>
      </c>
      <c r="B5045" t="str">
        <f t="shared" si="156"/>
        <v>045675</v>
      </c>
      <c r="C5045" t="str">
        <f t="shared" si="157"/>
        <v>國票MV</v>
      </c>
      <c r="D5045" t="s">
        <v>10001</v>
      </c>
      <c r="E5045" s="1">
        <v>42472</v>
      </c>
      <c r="F5045" t="s">
        <v>7</v>
      </c>
      <c r="H5045" t="s">
        <v>1799</v>
      </c>
      <c r="I5045" t="e">
        <f>VLOOKUP(G5045, industry!B:C, 2, FALSE)</f>
        <v>#N/A</v>
      </c>
    </row>
    <row r="5046" spans="1:9">
      <c r="A5046" t="s">
        <v>10002</v>
      </c>
      <c r="B5046" t="str">
        <f t="shared" si="156"/>
        <v>045676</v>
      </c>
      <c r="C5046" t="str">
        <f t="shared" si="157"/>
        <v>國票MW</v>
      </c>
      <c r="D5046" t="s">
        <v>10003</v>
      </c>
      <c r="E5046" s="1">
        <v>42472</v>
      </c>
      <c r="F5046" t="s">
        <v>7</v>
      </c>
      <c r="H5046" t="s">
        <v>1799</v>
      </c>
      <c r="I5046" t="e">
        <f>VLOOKUP(G5046, industry!B:C, 2, FALSE)</f>
        <v>#N/A</v>
      </c>
    </row>
    <row r="5047" spans="1:9">
      <c r="A5047" t="s">
        <v>10004</v>
      </c>
      <c r="B5047" t="str">
        <f t="shared" si="156"/>
        <v>045677</v>
      </c>
      <c r="C5047" t="str">
        <f t="shared" si="157"/>
        <v>玉山29</v>
      </c>
      <c r="D5047" t="s">
        <v>10005</v>
      </c>
      <c r="E5047" s="1">
        <v>42472</v>
      </c>
      <c r="F5047" t="s">
        <v>7</v>
      </c>
      <c r="H5047" t="s">
        <v>1799</v>
      </c>
      <c r="I5047" t="e">
        <f>VLOOKUP(G5047, industry!B:C, 2, FALSE)</f>
        <v>#N/A</v>
      </c>
    </row>
    <row r="5048" spans="1:9">
      <c r="A5048" t="s">
        <v>10006</v>
      </c>
      <c r="B5048" t="str">
        <f t="shared" si="156"/>
        <v>045678</v>
      </c>
      <c r="C5048" t="str">
        <f t="shared" si="157"/>
        <v>LR國泰</v>
      </c>
      <c r="D5048" t="s">
        <v>10007</v>
      </c>
      <c r="E5048" s="1">
        <v>42472</v>
      </c>
      <c r="F5048" t="s">
        <v>7</v>
      </c>
      <c r="H5048" t="s">
        <v>1799</v>
      </c>
      <c r="I5048" t="e">
        <f>VLOOKUP(G5048, industry!B:C, 2, FALSE)</f>
        <v>#N/A</v>
      </c>
    </row>
    <row r="5049" spans="1:9">
      <c r="A5049" t="s">
        <v>10008</v>
      </c>
      <c r="B5049" t="str">
        <f t="shared" si="156"/>
        <v>045679</v>
      </c>
      <c r="C5049" t="str">
        <f t="shared" si="157"/>
        <v>LS國泰</v>
      </c>
      <c r="D5049" t="s">
        <v>10009</v>
      </c>
      <c r="E5049" s="1">
        <v>42472</v>
      </c>
      <c r="F5049" t="s">
        <v>7</v>
      </c>
      <c r="H5049" t="s">
        <v>1799</v>
      </c>
      <c r="I5049" t="e">
        <f>VLOOKUP(G5049, industry!B:C, 2, FALSE)</f>
        <v>#N/A</v>
      </c>
    </row>
    <row r="5050" spans="1:9">
      <c r="A5050" t="s">
        <v>10010</v>
      </c>
      <c r="B5050" t="str">
        <f t="shared" si="156"/>
        <v>04567P</v>
      </c>
      <c r="C5050" t="str">
        <f t="shared" si="157"/>
        <v>玉山73</v>
      </c>
      <c r="D5050" t="s">
        <v>10011</v>
      </c>
      <c r="E5050" s="1">
        <v>42537</v>
      </c>
      <c r="F5050" t="s">
        <v>7</v>
      </c>
      <c r="H5050" t="s">
        <v>1796</v>
      </c>
      <c r="I5050" t="e">
        <f>VLOOKUP(G5050, industry!B:C, 2, FALSE)</f>
        <v>#N/A</v>
      </c>
    </row>
    <row r="5051" spans="1:9">
      <c r="A5051" t="s">
        <v>10012</v>
      </c>
      <c r="B5051" t="str">
        <f t="shared" si="156"/>
        <v>045680</v>
      </c>
      <c r="C5051" t="str">
        <f t="shared" si="157"/>
        <v>LT國泰</v>
      </c>
      <c r="D5051" t="s">
        <v>10013</v>
      </c>
      <c r="E5051" s="1">
        <v>42472</v>
      </c>
      <c r="F5051" t="s">
        <v>7</v>
      </c>
      <c r="H5051" t="s">
        <v>1799</v>
      </c>
      <c r="I5051" t="e">
        <f>VLOOKUP(G5051, industry!B:C, 2, FALSE)</f>
        <v>#N/A</v>
      </c>
    </row>
    <row r="5052" spans="1:9">
      <c r="A5052" t="s">
        <v>10014</v>
      </c>
      <c r="B5052" t="str">
        <f t="shared" si="156"/>
        <v>045681</v>
      </c>
      <c r="C5052" t="str">
        <f t="shared" si="157"/>
        <v>LU國泰</v>
      </c>
      <c r="D5052" t="s">
        <v>10015</v>
      </c>
      <c r="E5052" s="1">
        <v>42472</v>
      </c>
      <c r="F5052" t="s">
        <v>7</v>
      </c>
      <c r="H5052" t="s">
        <v>1799</v>
      </c>
      <c r="I5052" t="e">
        <f>VLOOKUP(G5052, industry!B:C, 2, FALSE)</f>
        <v>#N/A</v>
      </c>
    </row>
    <row r="5053" spans="1:9">
      <c r="A5053" t="s">
        <v>10016</v>
      </c>
      <c r="B5053" t="str">
        <f t="shared" si="156"/>
        <v>045682</v>
      </c>
      <c r="C5053" t="str">
        <f t="shared" si="157"/>
        <v>KB富邦</v>
      </c>
      <c r="D5053" t="s">
        <v>10017</v>
      </c>
      <c r="E5053" s="1">
        <v>42472</v>
      </c>
      <c r="F5053" t="s">
        <v>7</v>
      </c>
      <c r="H5053" t="s">
        <v>1799</v>
      </c>
      <c r="I5053" t="e">
        <f>VLOOKUP(G5053, industry!B:C, 2, FALSE)</f>
        <v>#N/A</v>
      </c>
    </row>
    <row r="5054" spans="1:9">
      <c r="A5054" t="s">
        <v>10018</v>
      </c>
      <c r="B5054" t="str">
        <f t="shared" si="156"/>
        <v>045683</v>
      </c>
      <c r="C5054" t="str">
        <f t="shared" si="157"/>
        <v>KC富邦</v>
      </c>
      <c r="D5054" t="s">
        <v>10019</v>
      </c>
      <c r="E5054" s="1">
        <v>42472</v>
      </c>
      <c r="F5054" t="s">
        <v>7</v>
      </c>
      <c r="H5054" t="s">
        <v>1799</v>
      </c>
      <c r="I5054" t="e">
        <f>VLOOKUP(G5054, industry!B:C, 2, FALSE)</f>
        <v>#N/A</v>
      </c>
    </row>
    <row r="5055" spans="1:9">
      <c r="A5055" t="s">
        <v>10020</v>
      </c>
      <c r="B5055" t="str">
        <f t="shared" si="156"/>
        <v>045684</v>
      </c>
      <c r="C5055" t="str">
        <f t="shared" si="157"/>
        <v>KD富邦</v>
      </c>
      <c r="D5055" t="s">
        <v>10021</v>
      </c>
      <c r="E5055" s="1">
        <v>42472</v>
      </c>
      <c r="F5055" t="s">
        <v>7</v>
      </c>
      <c r="H5055" t="s">
        <v>1799</v>
      </c>
      <c r="I5055" t="e">
        <f>VLOOKUP(G5055, industry!B:C, 2, FALSE)</f>
        <v>#N/A</v>
      </c>
    </row>
    <row r="5056" spans="1:9">
      <c r="A5056" t="s">
        <v>10022</v>
      </c>
      <c r="B5056" t="str">
        <f t="shared" si="156"/>
        <v>045685</v>
      </c>
      <c r="C5056" t="str">
        <f t="shared" si="157"/>
        <v>KE富邦</v>
      </c>
      <c r="D5056" t="s">
        <v>10023</v>
      </c>
      <c r="E5056" s="1">
        <v>42472</v>
      </c>
      <c r="F5056" t="s">
        <v>7</v>
      </c>
      <c r="H5056" t="s">
        <v>1799</v>
      </c>
      <c r="I5056" t="e">
        <f>VLOOKUP(G5056, industry!B:C, 2, FALSE)</f>
        <v>#N/A</v>
      </c>
    </row>
    <row r="5057" spans="1:9">
      <c r="A5057" t="s">
        <v>10024</v>
      </c>
      <c r="B5057" t="str">
        <f t="shared" si="156"/>
        <v>045686</v>
      </c>
      <c r="C5057" t="str">
        <f t="shared" si="157"/>
        <v>KF富邦</v>
      </c>
      <c r="D5057" t="s">
        <v>10025</v>
      </c>
      <c r="E5057" s="1">
        <v>42472</v>
      </c>
      <c r="F5057" t="s">
        <v>7</v>
      </c>
      <c r="H5057" t="s">
        <v>1799</v>
      </c>
      <c r="I5057" t="e">
        <f>VLOOKUP(G5057, industry!B:C, 2, FALSE)</f>
        <v>#N/A</v>
      </c>
    </row>
    <row r="5058" spans="1:9">
      <c r="A5058" t="s">
        <v>10026</v>
      </c>
      <c r="B5058" t="str">
        <f t="shared" ref="B5058:B5121" si="158">MID(A5058,1,FIND("　", A5058)-1)</f>
        <v>045687</v>
      </c>
      <c r="C5058" t="str">
        <f t="shared" ref="C5058:C5121" si="159">MID(A5058,FIND("　", A5058)+1, 20)</f>
        <v>KG富邦</v>
      </c>
      <c r="D5058" t="s">
        <v>10027</v>
      </c>
      <c r="E5058" s="1">
        <v>42472</v>
      </c>
      <c r="F5058" t="s">
        <v>7</v>
      </c>
      <c r="H5058" t="s">
        <v>1799</v>
      </c>
      <c r="I5058" t="e">
        <f>VLOOKUP(G5058, industry!B:C, 2, FALSE)</f>
        <v>#N/A</v>
      </c>
    </row>
    <row r="5059" spans="1:9">
      <c r="A5059" t="s">
        <v>10028</v>
      </c>
      <c r="B5059" t="str">
        <f t="shared" si="158"/>
        <v>045688</v>
      </c>
      <c r="C5059" t="str">
        <f t="shared" si="159"/>
        <v>KH富邦</v>
      </c>
      <c r="D5059" t="s">
        <v>10029</v>
      </c>
      <c r="E5059" s="1">
        <v>42472</v>
      </c>
      <c r="F5059" t="s">
        <v>7</v>
      </c>
      <c r="H5059" t="s">
        <v>1799</v>
      </c>
      <c r="I5059" t="e">
        <f>VLOOKUP(G5059, industry!B:C, 2, FALSE)</f>
        <v>#N/A</v>
      </c>
    </row>
    <row r="5060" spans="1:9">
      <c r="A5060" t="s">
        <v>10030</v>
      </c>
      <c r="B5060" t="str">
        <f t="shared" si="158"/>
        <v>045689</v>
      </c>
      <c r="C5060" t="str">
        <f t="shared" si="159"/>
        <v>KJ富邦</v>
      </c>
      <c r="D5060" t="s">
        <v>10031</v>
      </c>
      <c r="E5060" s="1">
        <v>42472</v>
      </c>
      <c r="F5060" t="s">
        <v>7</v>
      </c>
      <c r="H5060" t="s">
        <v>1799</v>
      </c>
      <c r="I5060" t="e">
        <f>VLOOKUP(G5060, industry!B:C, 2, FALSE)</f>
        <v>#N/A</v>
      </c>
    </row>
    <row r="5061" spans="1:9">
      <c r="A5061" t="s">
        <v>10032</v>
      </c>
      <c r="B5061" t="str">
        <f t="shared" si="158"/>
        <v>04568P</v>
      </c>
      <c r="C5061" t="str">
        <f t="shared" si="159"/>
        <v>日盛GS</v>
      </c>
      <c r="D5061" t="s">
        <v>10033</v>
      </c>
      <c r="E5061" s="1">
        <v>42538</v>
      </c>
      <c r="F5061" t="s">
        <v>7</v>
      </c>
      <c r="H5061" t="s">
        <v>1796</v>
      </c>
      <c r="I5061" t="e">
        <f>VLOOKUP(G5061, industry!B:C, 2, FALSE)</f>
        <v>#N/A</v>
      </c>
    </row>
    <row r="5062" spans="1:9">
      <c r="A5062" t="s">
        <v>10034</v>
      </c>
      <c r="B5062" t="str">
        <f t="shared" si="158"/>
        <v>045690</v>
      </c>
      <c r="C5062" t="str">
        <f t="shared" si="159"/>
        <v>KK富邦</v>
      </c>
      <c r="D5062" t="s">
        <v>10035</v>
      </c>
      <c r="E5062" s="1">
        <v>42472</v>
      </c>
      <c r="F5062" t="s">
        <v>7</v>
      </c>
      <c r="H5062" t="s">
        <v>1799</v>
      </c>
      <c r="I5062" t="e">
        <f>VLOOKUP(G5062, industry!B:C, 2, FALSE)</f>
        <v>#N/A</v>
      </c>
    </row>
    <row r="5063" spans="1:9">
      <c r="A5063" t="s">
        <v>10036</v>
      </c>
      <c r="B5063" t="str">
        <f t="shared" si="158"/>
        <v>045691</v>
      </c>
      <c r="C5063" t="str">
        <f t="shared" si="159"/>
        <v>中信87</v>
      </c>
      <c r="D5063" t="s">
        <v>10037</v>
      </c>
      <c r="E5063" s="1">
        <v>42472</v>
      </c>
      <c r="F5063" t="s">
        <v>7</v>
      </c>
      <c r="H5063" t="s">
        <v>1799</v>
      </c>
      <c r="I5063" t="e">
        <f>VLOOKUP(G5063, industry!B:C, 2, FALSE)</f>
        <v>#N/A</v>
      </c>
    </row>
    <row r="5064" spans="1:9">
      <c r="A5064" t="s">
        <v>10038</v>
      </c>
      <c r="B5064" t="str">
        <f t="shared" si="158"/>
        <v>045692</v>
      </c>
      <c r="C5064" t="str">
        <f t="shared" si="159"/>
        <v>中信88</v>
      </c>
      <c r="D5064" t="s">
        <v>10039</v>
      </c>
      <c r="E5064" s="1">
        <v>42472</v>
      </c>
      <c r="F5064" t="s">
        <v>7</v>
      </c>
      <c r="H5064" t="s">
        <v>1799</v>
      </c>
      <c r="I5064" t="e">
        <f>VLOOKUP(G5064, industry!B:C, 2, FALSE)</f>
        <v>#N/A</v>
      </c>
    </row>
    <row r="5065" spans="1:9">
      <c r="A5065" t="s">
        <v>10040</v>
      </c>
      <c r="B5065" t="str">
        <f t="shared" si="158"/>
        <v>045693</v>
      </c>
      <c r="C5065" t="str">
        <f t="shared" si="159"/>
        <v>4K永豐</v>
      </c>
      <c r="D5065" t="s">
        <v>10041</v>
      </c>
      <c r="E5065" s="1">
        <v>42472</v>
      </c>
      <c r="F5065" t="s">
        <v>7</v>
      </c>
      <c r="H5065" t="s">
        <v>1799</v>
      </c>
      <c r="I5065" t="e">
        <f>VLOOKUP(G5065, industry!B:C, 2, FALSE)</f>
        <v>#N/A</v>
      </c>
    </row>
    <row r="5066" spans="1:9">
      <c r="A5066" t="s">
        <v>10042</v>
      </c>
      <c r="B5066" t="str">
        <f t="shared" si="158"/>
        <v>045694</v>
      </c>
      <c r="C5066" t="str">
        <f t="shared" si="159"/>
        <v>4L永豐</v>
      </c>
      <c r="D5066" t="s">
        <v>10043</v>
      </c>
      <c r="E5066" s="1">
        <v>42472</v>
      </c>
      <c r="F5066" t="s">
        <v>7</v>
      </c>
      <c r="H5066" t="s">
        <v>1799</v>
      </c>
      <c r="I5066" t="e">
        <f>VLOOKUP(G5066, industry!B:C, 2, FALSE)</f>
        <v>#N/A</v>
      </c>
    </row>
    <row r="5067" spans="1:9">
      <c r="A5067" t="s">
        <v>10044</v>
      </c>
      <c r="B5067" t="str">
        <f t="shared" si="158"/>
        <v>045695</v>
      </c>
      <c r="C5067" t="str">
        <f t="shared" si="159"/>
        <v>4M永豐</v>
      </c>
      <c r="D5067" t="s">
        <v>10045</v>
      </c>
      <c r="E5067" s="1">
        <v>42472</v>
      </c>
      <c r="F5067" t="s">
        <v>7</v>
      </c>
      <c r="H5067" t="s">
        <v>1799</v>
      </c>
      <c r="I5067" t="e">
        <f>VLOOKUP(G5067, industry!B:C, 2, FALSE)</f>
        <v>#N/A</v>
      </c>
    </row>
    <row r="5068" spans="1:9">
      <c r="A5068" t="s">
        <v>10046</v>
      </c>
      <c r="B5068" t="str">
        <f t="shared" si="158"/>
        <v>045696</v>
      </c>
      <c r="C5068" t="str">
        <f t="shared" si="159"/>
        <v>4N永豐</v>
      </c>
      <c r="D5068" t="s">
        <v>10047</v>
      </c>
      <c r="E5068" s="1">
        <v>42472</v>
      </c>
      <c r="F5068" t="s">
        <v>7</v>
      </c>
      <c r="H5068" t="s">
        <v>1799</v>
      </c>
      <c r="I5068" t="e">
        <f>VLOOKUP(G5068, industry!B:C, 2, FALSE)</f>
        <v>#N/A</v>
      </c>
    </row>
    <row r="5069" spans="1:9">
      <c r="A5069" t="s">
        <v>10048</v>
      </c>
      <c r="B5069" t="str">
        <f t="shared" si="158"/>
        <v>045697</v>
      </c>
      <c r="C5069" t="str">
        <f t="shared" si="159"/>
        <v>4P永豐</v>
      </c>
      <c r="D5069" t="s">
        <v>10049</v>
      </c>
      <c r="E5069" s="1">
        <v>42472</v>
      </c>
      <c r="F5069" t="s">
        <v>7</v>
      </c>
      <c r="H5069" t="s">
        <v>1799</v>
      </c>
      <c r="I5069" t="e">
        <f>VLOOKUP(G5069, industry!B:C, 2, FALSE)</f>
        <v>#N/A</v>
      </c>
    </row>
    <row r="5070" spans="1:9">
      <c r="A5070" t="s">
        <v>10050</v>
      </c>
      <c r="B5070" t="str">
        <f t="shared" si="158"/>
        <v>045698</v>
      </c>
      <c r="C5070" t="str">
        <f t="shared" si="159"/>
        <v>4Q永豐</v>
      </c>
      <c r="D5070" t="s">
        <v>10051</v>
      </c>
      <c r="E5070" s="1">
        <v>42472</v>
      </c>
      <c r="F5070" t="s">
        <v>7</v>
      </c>
      <c r="H5070" t="s">
        <v>1799</v>
      </c>
      <c r="I5070" t="e">
        <f>VLOOKUP(G5070, industry!B:C, 2, FALSE)</f>
        <v>#N/A</v>
      </c>
    </row>
    <row r="5071" spans="1:9">
      <c r="A5071" t="s">
        <v>10052</v>
      </c>
      <c r="B5071" t="str">
        <f t="shared" si="158"/>
        <v>045699</v>
      </c>
      <c r="C5071" t="str">
        <f t="shared" si="159"/>
        <v>5X群益</v>
      </c>
      <c r="D5071" t="s">
        <v>10053</v>
      </c>
      <c r="E5071" s="1">
        <v>42472</v>
      </c>
      <c r="F5071" t="s">
        <v>7</v>
      </c>
      <c r="H5071" t="s">
        <v>1799</v>
      </c>
      <c r="I5071" t="e">
        <f>VLOOKUP(G5071, industry!B:C, 2, FALSE)</f>
        <v>#N/A</v>
      </c>
    </row>
    <row r="5072" spans="1:9">
      <c r="A5072" t="s">
        <v>10054</v>
      </c>
      <c r="B5072" t="str">
        <f t="shared" si="158"/>
        <v>04569P</v>
      </c>
      <c r="C5072" t="str">
        <f t="shared" si="159"/>
        <v>統一4Y</v>
      </c>
      <c r="D5072" t="s">
        <v>10055</v>
      </c>
      <c r="E5072" s="1">
        <v>42538</v>
      </c>
      <c r="F5072" t="s">
        <v>7</v>
      </c>
      <c r="H5072" t="s">
        <v>1796</v>
      </c>
      <c r="I5072" t="e">
        <f>VLOOKUP(G5072, industry!B:C, 2, FALSE)</f>
        <v>#N/A</v>
      </c>
    </row>
    <row r="5073" spans="1:9">
      <c r="A5073" t="s">
        <v>10056</v>
      </c>
      <c r="B5073" t="str">
        <f t="shared" si="158"/>
        <v>045700</v>
      </c>
      <c r="C5073" t="str">
        <f t="shared" si="159"/>
        <v>5Y群益</v>
      </c>
      <c r="D5073" t="s">
        <v>10057</v>
      </c>
      <c r="E5073" s="1">
        <v>42472</v>
      </c>
      <c r="F5073" t="s">
        <v>7</v>
      </c>
      <c r="H5073" t="s">
        <v>1799</v>
      </c>
      <c r="I5073" t="e">
        <f>VLOOKUP(G5073, industry!B:C, 2, FALSE)</f>
        <v>#N/A</v>
      </c>
    </row>
    <row r="5074" spans="1:9">
      <c r="A5074" t="s">
        <v>10058</v>
      </c>
      <c r="B5074" t="str">
        <f t="shared" si="158"/>
        <v>045701</v>
      </c>
      <c r="C5074" t="str">
        <f t="shared" si="159"/>
        <v>5Z群益</v>
      </c>
      <c r="D5074" t="s">
        <v>10059</v>
      </c>
      <c r="E5074" s="1">
        <v>42472</v>
      </c>
      <c r="F5074" t="s">
        <v>7</v>
      </c>
      <c r="H5074" t="s">
        <v>1799</v>
      </c>
      <c r="I5074" t="e">
        <f>VLOOKUP(G5074, industry!B:C, 2, FALSE)</f>
        <v>#N/A</v>
      </c>
    </row>
    <row r="5075" spans="1:9">
      <c r="A5075" t="s">
        <v>10060</v>
      </c>
      <c r="B5075" t="str">
        <f t="shared" si="158"/>
        <v>045702</v>
      </c>
      <c r="C5075" t="str">
        <f t="shared" si="159"/>
        <v>6A群益</v>
      </c>
      <c r="D5075" t="s">
        <v>10061</v>
      </c>
      <c r="E5075" s="1">
        <v>42472</v>
      </c>
      <c r="F5075" t="s">
        <v>7</v>
      </c>
      <c r="H5075" t="s">
        <v>1799</v>
      </c>
      <c r="I5075" t="e">
        <f>VLOOKUP(G5075, industry!B:C, 2, FALSE)</f>
        <v>#N/A</v>
      </c>
    </row>
    <row r="5076" spans="1:9">
      <c r="A5076" t="s">
        <v>10062</v>
      </c>
      <c r="B5076" t="str">
        <f t="shared" si="158"/>
        <v>045703</v>
      </c>
      <c r="C5076" t="str">
        <f t="shared" si="159"/>
        <v>6B群益</v>
      </c>
      <c r="D5076" t="s">
        <v>10063</v>
      </c>
      <c r="E5076" s="1">
        <v>42472</v>
      </c>
      <c r="F5076" t="s">
        <v>7</v>
      </c>
      <c r="H5076" t="s">
        <v>1799</v>
      </c>
      <c r="I5076" t="e">
        <f>VLOOKUP(G5076, industry!B:C, 2, FALSE)</f>
        <v>#N/A</v>
      </c>
    </row>
    <row r="5077" spans="1:9">
      <c r="A5077" t="s">
        <v>10064</v>
      </c>
      <c r="B5077" t="str">
        <f t="shared" si="158"/>
        <v>045704</v>
      </c>
      <c r="C5077" t="str">
        <f t="shared" si="159"/>
        <v>6C群益</v>
      </c>
      <c r="D5077" t="s">
        <v>10065</v>
      </c>
      <c r="E5077" s="1">
        <v>42472</v>
      </c>
      <c r="F5077" t="s">
        <v>7</v>
      </c>
      <c r="H5077" t="s">
        <v>1799</v>
      </c>
      <c r="I5077" t="e">
        <f>VLOOKUP(G5077, industry!B:C, 2, FALSE)</f>
        <v>#N/A</v>
      </c>
    </row>
    <row r="5078" spans="1:9">
      <c r="A5078" t="s">
        <v>10066</v>
      </c>
      <c r="B5078" t="str">
        <f t="shared" si="158"/>
        <v>045705</v>
      </c>
      <c r="C5078" t="str">
        <f t="shared" si="159"/>
        <v>6D群益</v>
      </c>
      <c r="D5078" t="s">
        <v>10067</v>
      </c>
      <c r="E5078" s="1">
        <v>42472</v>
      </c>
      <c r="F5078" t="s">
        <v>7</v>
      </c>
      <c r="H5078" t="s">
        <v>1799</v>
      </c>
      <c r="I5078" t="e">
        <f>VLOOKUP(G5078, industry!B:C, 2, FALSE)</f>
        <v>#N/A</v>
      </c>
    </row>
    <row r="5079" spans="1:9">
      <c r="A5079" t="s">
        <v>10068</v>
      </c>
      <c r="B5079" t="str">
        <f t="shared" si="158"/>
        <v>045706</v>
      </c>
      <c r="C5079" t="str">
        <f t="shared" si="159"/>
        <v>6E群益</v>
      </c>
      <c r="D5079" t="s">
        <v>10069</v>
      </c>
      <c r="E5079" s="1">
        <v>42472</v>
      </c>
      <c r="F5079" t="s">
        <v>7</v>
      </c>
      <c r="H5079" t="s">
        <v>1799</v>
      </c>
      <c r="I5079" t="e">
        <f>VLOOKUP(G5079, industry!B:C, 2, FALSE)</f>
        <v>#N/A</v>
      </c>
    </row>
    <row r="5080" spans="1:9">
      <c r="A5080" t="s">
        <v>10070</v>
      </c>
      <c r="B5080" t="str">
        <f t="shared" si="158"/>
        <v>045707</v>
      </c>
      <c r="C5080" t="str">
        <f t="shared" si="159"/>
        <v>6G群益</v>
      </c>
      <c r="D5080" t="s">
        <v>10071</v>
      </c>
      <c r="E5080" s="1">
        <v>42472</v>
      </c>
      <c r="F5080" t="s">
        <v>7</v>
      </c>
      <c r="H5080" t="s">
        <v>1799</v>
      </c>
      <c r="I5080" t="e">
        <f>VLOOKUP(G5080, industry!B:C, 2, FALSE)</f>
        <v>#N/A</v>
      </c>
    </row>
    <row r="5081" spans="1:9">
      <c r="A5081" t="s">
        <v>10072</v>
      </c>
      <c r="B5081" t="str">
        <f t="shared" si="158"/>
        <v>045708</v>
      </c>
      <c r="C5081" t="str">
        <f t="shared" si="159"/>
        <v>6I群益</v>
      </c>
      <c r="D5081" t="s">
        <v>10073</v>
      </c>
      <c r="E5081" s="1">
        <v>42472</v>
      </c>
      <c r="F5081" t="s">
        <v>7</v>
      </c>
      <c r="H5081" t="s">
        <v>1799</v>
      </c>
      <c r="I5081" t="e">
        <f>VLOOKUP(G5081, industry!B:C, 2, FALSE)</f>
        <v>#N/A</v>
      </c>
    </row>
    <row r="5082" spans="1:9">
      <c r="A5082" t="s">
        <v>10074</v>
      </c>
      <c r="B5082" t="str">
        <f t="shared" si="158"/>
        <v>045709</v>
      </c>
      <c r="C5082" t="str">
        <f t="shared" si="159"/>
        <v>6K群益</v>
      </c>
      <c r="D5082" t="s">
        <v>10075</v>
      </c>
      <c r="E5082" s="1">
        <v>42472</v>
      </c>
      <c r="F5082" t="s">
        <v>7</v>
      </c>
      <c r="H5082" t="s">
        <v>1799</v>
      </c>
      <c r="I5082" t="e">
        <f>VLOOKUP(G5082, industry!B:C, 2, FALSE)</f>
        <v>#N/A</v>
      </c>
    </row>
    <row r="5083" spans="1:9">
      <c r="A5083" t="s">
        <v>10076</v>
      </c>
      <c r="B5083" t="str">
        <f t="shared" si="158"/>
        <v>04570P</v>
      </c>
      <c r="C5083" t="str">
        <f t="shared" si="159"/>
        <v>統一4Z</v>
      </c>
      <c r="D5083" t="s">
        <v>10077</v>
      </c>
      <c r="E5083" s="1">
        <v>42538</v>
      </c>
      <c r="F5083" t="s">
        <v>7</v>
      </c>
      <c r="H5083" t="s">
        <v>1796</v>
      </c>
      <c r="I5083" t="e">
        <f>VLOOKUP(G5083, industry!B:C, 2, FALSE)</f>
        <v>#N/A</v>
      </c>
    </row>
    <row r="5084" spans="1:9">
      <c r="A5084" t="s">
        <v>10078</v>
      </c>
      <c r="B5084" t="str">
        <f t="shared" si="158"/>
        <v>045710</v>
      </c>
      <c r="C5084" t="str">
        <f t="shared" si="159"/>
        <v>台新5V</v>
      </c>
      <c r="D5084" t="s">
        <v>10079</v>
      </c>
      <c r="E5084" s="1">
        <v>42472</v>
      </c>
      <c r="F5084" t="s">
        <v>7</v>
      </c>
      <c r="H5084" t="s">
        <v>1799</v>
      </c>
      <c r="I5084" t="e">
        <f>VLOOKUP(G5084, industry!B:C, 2, FALSE)</f>
        <v>#N/A</v>
      </c>
    </row>
    <row r="5085" spans="1:9">
      <c r="A5085" t="s">
        <v>10080</v>
      </c>
      <c r="B5085" t="str">
        <f t="shared" si="158"/>
        <v>045711</v>
      </c>
      <c r="C5085" t="str">
        <f t="shared" si="159"/>
        <v>台新5W</v>
      </c>
      <c r="D5085" t="s">
        <v>10081</v>
      </c>
      <c r="E5085" s="1">
        <v>42472</v>
      </c>
      <c r="F5085" t="s">
        <v>7</v>
      </c>
      <c r="H5085" t="s">
        <v>1799</v>
      </c>
      <c r="I5085" t="e">
        <f>VLOOKUP(G5085, industry!B:C, 2, FALSE)</f>
        <v>#N/A</v>
      </c>
    </row>
    <row r="5086" spans="1:9">
      <c r="A5086" t="s">
        <v>10082</v>
      </c>
      <c r="B5086" t="str">
        <f t="shared" si="158"/>
        <v>045712</v>
      </c>
      <c r="C5086" t="str">
        <f t="shared" si="159"/>
        <v>台新5Y</v>
      </c>
      <c r="D5086" t="s">
        <v>10083</v>
      </c>
      <c r="E5086" s="1">
        <v>42472</v>
      </c>
      <c r="F5086" t="s">
        <v>7</v>
      </c>
      <c r="H5086" t="s">
        <v>1799</v>
      </c>
      <c r="I5086" t="e">
        <f>VLOOKUP(G5086, industry!B:C, 2, FALSE)</f>
        <v>#N/A</v>
      </c>
    </row>
    <row r="5087" spans="1:9">
      <c r="A5087" t="s">
        <v>10084</v>
      </c>
      <c r="B5087" t="str">
        <f t="shared" si="158"/>
        <v>045713</v>
      </c>
      <c r="C5087" t="str">
        <f t="shared" si="159"/>
        <v>台新6B</v>
      </c>
      <c r="D5087" t="s">
        <v>10085</v>
      </c>
      <c r="E5087" s="1">
        <v>42472</v>
      </c>
      <c r="F5087" t="s">
        <v>7</v>
      </c>
      <c r="H5087" t="s">
        <v>1799</v>
      </c>
      <c r="I5087" t="e">
        <f>VLOOKUP(G5087, industry!B:C, 2, FALSE)</f>
        <v>#N/A</v>
      </c>
    </row>
    <row r="5088" spans="1:9">
      <c r="A5088" t="s">
        <v>10086</v>
      </c>
      <c r="B5088" t="str">
        <f t="shared" si="158"/>
        <v>045714</v>
      </c>
      <c r="C5088" t="str">
        <f t="shared" si="159"/>
        <v>台新6C</v>
      </c>
      <c r="D5088" t="s">
        <v>10087</v>
      </c>
      <c r="E5088" s="1">
        <v>42472</v>
      </c>
      <c r="F5088" t="s">
        <v>7</v>
      </c>
      <c r="H5088" t="s">
        <v>1799</v>
      </c>
      <c r="I5088" t="e">
        <f>VLOOKUP(G5088, industry!B:C, 2, FALSE)</f>
        <v>#N/A</v>
      </c>
    </row>
    <row r="5089" spans="1:9">
      <c r="A5089" t="s">
        <v>10088</v>
      </c>
      <c r="B5089" t="str">
        <f t="shared" si="158"/>
        <v>045715</v>
      </c>
      <c r="C5089" t="str">
        <f t="shared" si="159"/>
        <v>台新6D</v>
      </c>
      <c r="D5089" t="s">
        <v>10089</v>
      </c>
      <c r="E5089" s="1">
        <v>42472</v>
      </c>
      <c r="F5089" t="s">
        <v>7</v>
      </c>
      <c r="H5089" t="s">
        <v>1799</v>
      </c>
      <c r="I5089" t="e">
        <f>VLOOKUP(G5089, industry!B:C, 2, FALSE)</f>
        <v>#N/A</v>
      </c>
    </row>
    <row r="5090" spans="1:9">
      <c r="A5090" t="s">
        <v>10090</v>
      </c>
      <c r="B5090" t="str">
        <f t="shared" si="158"/>
        <v>045716</v>
      </c>
      <c r="C5090" t="str">
        <f t="shared" si="159"/>
        <v>國票MY</v>
      </c>
      <c r="D5090" t="s">
        <v>10091</v>
      </c>
      <c r="E5090" s="1">
        <v>42473</v>
      </c>
      <c r="F5090" t="s">
        <v>7</v>
      </c>
      <c r="H5090" t="s">
        <v>1799</v>
      </c>
      <c r="I5090" t="e">
        <f>VLOOKUP(G5090, industry!B:C, 2, FALSE)</f>
        <v>#N/A</v>
      </c>
    </row>
    <row r="5091" spans="1:9">
      <c r="A5091" t="s">
        <v>10092</v>
      </c>
      <c r="B5091" t="str">
        <f t="shared" si="158"/>
        <v>045717</v>
      </c>
      <c r="C5091" t="str">
        <f t="shared" si="159"/>
        <v>統一JS</v>
      </c>
      <c r="D5091" t="s">
        <v>10093</v>
      </c>
      <c r="E5091" s="1">
        <v>42473</v>
      </c>
      <c r="F5091" t="s">
        <v>7</v>
      </c>
      <c r="H5091" t="s">
        <v>1799</v>
      </c>
      <c r="I5091" t="e">
        <f>VLOOKUP(G5091, industry!B:C, 2, FALSE)</f>
        <v>#N/A</v>
      </c>
    </row>
    <row r="5092" spans="1:9">
      <c r="A5092" t="s">
        <v>10094</v>
      </c>
      <c r="B5092" t="str">
        <f t="shared" si="158"/>
        <v>045718</v>
      </c>
      <c r="C5092" t="str">
        <f t="shared" si="159"/>
        <v>統一JT</v>
      </c>
      <c r="D5092" t="s">
        <v>10095</v>
      </c>
      <c r="E5092" s="1">
        <v>42473</v>
      </c>
      <c r="F5092" t="s">
        <v>7</v>
      </c>
      <c r="H5092" t="s">
        <v>1799</v>
      </c>
      <c r="I5092" t="e">
        <f>VLOOKUP(G5092, industry!B:C, 2, FALSE)</f>
        <v>#N/A</v>
      </c>
    </row>
    <row r="5093" spans="1:9">
      <c r="A5093" t="s">
        <v>10096</v>
      </c>
      <c r="B5093" t="str">
        <f t="shared" si="158"/>
        <v>045719</v>
      </c>
      <c r="C5093" t="str">
        <f t="shared" si="159"/>
        <v>LB元富</v>
      </c>
      <c r="D5093" t="s">
        <v>10097</v>
      </c>
      <c r="E5093" s="1">
        <v>42473</v>
      </c>
      <c r="F5093" t="s">
        <v>7</v>
      </c>
      <c r="H5093" t="s">
        <v>1799</v>
      </c>
      <c r="I5093" t="e">
        <f>VLOOKUP(G5093, industry!B:C, 2, FALSE)</f>
        <v>#N/A</v>
      </c>
    </row>
    <row r="5094" spans="1:9">
      <c r="A5094" t="s">
        <v>10098</v>
      </c>
      <c r="B5094" t="str">
        <f t="shared" si="158"/>
        <v>04571P</v>
      </c>
      <c r="C5094" t="str">
        <f t="shared" si="159"/>
        <v>元大KS</v>
      </c>
      <c r="D5094" t="s">
        <v>10099</v>
      </c>
      <c r="E5094" s="1">
        <v>42538</v>
      </c>
      <c r="F5094" t="s">
        <v>7</v>
      </c>
      <c r="H5094" t="s">
        <v>1796</v>
      </c>
      <c r="I5094" t="e">
        <f>VLOOKUP(G5094, industry!B:C, 2, FALSE)</f>
        <v>#N/A</v>
      </c>
    </row>
    <row r="5095" spans="1:9">
      <c r="A5095" t="s">
        <v>10100</v>
      </c>
      <c r="B5095" t="str">
        <f t="shared" si="158"/>
        <v>045720</v>
      </c>
      <c r="C5095" t="str">
        <f t="shared" si="159"/>
        <v>LC元富</v>
      </c>
      <c r="D5095" t="s">
        <v>10101</v>
      </c>
      <c r="E5095" s="1">
        <v>42473</v>
      </c>
      <c r="F5095" t="s">
        <v>7</v>
      </c>
      <c r="H5095" t="s">
        <v>1799</v>
      </c>
      <c r="I5095" t="e">
        <f>VLOOKUP(G5095, industry!B:C, 2, FALSE)</f>
        <v>#N/A</v>
      </c>
    </row>
    <row r="5096" spans="1:9">
      <c r="A5096" t="s">
        <v>10102</v>
      </c>
      <c r="B5096" t="str">
        <f t="shared" si="158"/>
        <v>045721</v>
      </c>
      <c r="C5096" t="str">
        <f t="shared" si="159"/>
        <v>LD元富</v>
      </c>
      <c r="D5096" t="s">
        <v>10103</v>
      </c>
      <c r="E5096" s="1">
        <v>42473</v>
      </c>
      <c r="F5096" t="s">
        <v>7</v>
      </c>
      <c r="H5096" t="s">
        <v>1799</v>
      </c>
      <c r="I5096" t="e">
        <f>VLOOKUP(G5096, industry!B:C, 2, FALSE)</f>
        <v>#N/A</v>
      </c>
    </row>
    <row r="5097" spans="1:9">
      <c r="A5097" t="s">
        <v>10104</v>
      </c>
      <c r="B5097" t="str">
        <f t="shared" si="158"/>
        <v>045722</v>
      </c>
      <c r="C5097" t="str">
        <f t="shared" si="159"/>
        <v>LE元富</v>
      </c>
      <c r="D5097" t="s">
        <v>10105</v>
      </c>
      <c r="E5097" s="1">
        <v>42473</v>
      </c>
      <c r="F5097" t="s">
        <v>7</v>
      </c>
      <c r="H5097" t="s">
        <v>1799</v>
      </c>
      <c r="I5097" t="e">
        <f>VLOOKUP(G5097, industry!B:C, 2, FALSE)</f>
        <v>#N/A</v>
      </c>
    </row>
    <row r="5098" spans="1:9">
      <c r="A5098" t="s">
        <v>10106</v>
      </c>
      <c r="B5098" t="str">
        <f t="shared" si="158"/>
        <v>045723</v>
      </c>
      <c r="C5098" t="str">
        <f t="shared" si="159"/>
        <v>LF元富</v>
      </c>
      <c r="D5098" t="s">
        <v>10107</v>
      </c>
      <c r="E5098" s="1">
        <v>42473</v>
      </c>
      <c r="F5098" t="s">
        <v>7</v>
      </c>
      <c r="H5098" t="s">
        <v>1799</v>
      </c>
      <c r="I5098" t="e">
        <f>VLOOKUP(G5098, industry!B:C, 2, FALSE)</f>
        <v>#N/A</v>
      </c>
    </row>
    <row r="5099" spans="1:9">
      <c r="A5099" t="s">
        <v>10108</v>
      </c>
      <c r="B5099" t="str">
        <f t="shared" si="158"/>
        <v>045724</v>
      </c>
      <c r="C5099" t="str">
        <f t="shared" si="159"/>
        <v>LG元富</v>
      </c>
      <c r="D5099" t="s">
        <v>10109</v>
      </c>
      <c r="E5099" s="1">
        <v>42473</v>
      </c>
      <c r="F5099" t="s">
        <v>7</v>
      </c>
      <c r="H5099" t="s">
        <v>1799</v>
      </c>
      <c r="I5099" t="e">
        <f>VLOOKUP(G5099, industry!B:C, 2, FALSE)</f>
        <v>#N/A</v>
      </c>
    </row>
    <row r="5100" spans="1:9">
      <c r="A5100" t="s">
        <v>10110</v>
      </c>
      <c r="B5100" t="str">
        <f t="shared" si="158"/>
        <v>045725</v>
      </c>
      <c r="C5100" t="str">
        <f t="shared" si="159"/>
        <v>凱基JR</v>
      </c>
      <c r="D5100" t="s">
        <v>10111</v>
      </c>
      <c r="E5100" s="1">
        <v>42473</v>
      </c>
      <c r="F5100" t="s">
        <v>7</v>
      </c>
      <c r="H5100" t="s">
        <v>1799</v>
      </c>
      <c r="I5100" t="e">
        <f>VLOOKUP(G5100, industry!B:C, 2, FALSE)</f>
        <v>#N/A</v>
      </c>
    </row>
    <row r="5101" spans="1:9">
      <c r="A5101" t="s">
        <v>10112</v>
      </c>
      <c r="B5101" t="str">
        <f t="shared" si="158"/>
        <v>045726</v>
      </c>
      <c r="C5101" t="str">
        <f t="shared" si="159"/>
        <v>凱基JT</v>
      </c>
      <c r="D5101" t="s">
        <v>10113</v>
      </c>
      <c r="E5101" s="1">
        <v>42473</v>
      </c>
      <c r="F5101" t="s">
        <v>7</v>
      </c>
      <c r="H5101" t="s">
        <v>1799</v>
      </c>
      <c r="I5101" t="e">
        <f>VLOOKUP(G5101, industry!B:C, 2, FALSE)</f>
        <v>#N/A</v>
      </c>
    </row>
    <row r="5102" spans="1:9">
      <c r="A5102" t="s">
        <v>10114</v>
      </c>
      <c r="B5102" t="str">
        <f t="shared" si="158"/>
        <v>045727</v>
      </c>
      <c r="C5102" t="str">
        <f t="shared" si="159"/>
        <v>宏遠08</v>
      </c>
      <c r="D5102" t="s">
        <v>10115</v>
      </c>
      <c r="E5102" s="1">
        <v>42473</v>
      </c>
      <c r="F5102" t="s">
        <v>7</v>
      </c>
      <c r="H5102" t="s">
        <v>1799</v>
      </c>
      <c r="I5102" t="e">
        <f>VLOOKUP(G5102, industry!B:C, 2, FALSE)</f>
        <v>#N/A</v>
      </c>
    </row>
    <row r="5103" spans="1:9">
      <c r="A5103" t="s">
        <v>10116</v>
      </c>
      <c r="B5103" t="str">
        <f t="shared" si="158"/>
        <v>045728</v>
      </c>
      <c r="C5103" t="str">
        <f t="shared" si="159"/>
        <v>宏遠09</v>
      </c>
      <c r="D5103" t="s">
        <v>10117</v>
      </c>
      <c r="E5103" s="1">
        <v>42473</v>
      </c>
      <c r="F5103" t="s">
        <v>7</v>
      </c>
      <c r="H5103" t="s">
        <v>1799</v>
      </c>
      <c r="I5103" t="e">
        <f>VLOOKUP(G5103, industry!B:C, 2, FALSE)</f>
        <v>#N/A</v>
      </c>
    </row>
    <row r="5104" spans="1:9">
      <c r="A5104" t="s">
        <v>10118</v>
      </c>
      <c r="B5104" t="str">
        <f t="shared" si="158"/>
        <v>045729</v>
      </c>
      <c r="C5104" t="str">
        <f t="shared" si="159"/>
        <v>宏遠10</v>
      </c>
      <c r="D5104" t="s">
        <v>10119</v>
      </c>
      <c r="E5104" s="1">
        <v>42473</v>
      </c>
      <c r="F5104" t="s">
        <v>7</v>
      </c>
      <c r="H5104" t="s">
        <v>1799</v>
      </c>
      <c r="I5104" t="e">
        <f>VLOOKUP(G5104, industry!B:C, 2, FALSE)</f>
        <v>#N/A</v>
      </c>
    </row>
    <row r="5105" spans="1:9">
      <c r="A5105" t="s">
        <v>10120</v>
      </c>
      <c r="B5105" t="str">
        <f t="shared" si="158"/>
        <v>04572P</v>
      </c>
      <c r="C5105" t="str">
        <f t="shared" si="159"/>
        <v>元大KU</v>
      </c>
      <c r="D5105" t="s">
        <v>10121</v>
      </c>
      <c r="E5105" s="1">
        <v>42538</v>
      </c>
      <c r="F5105" t="s">
        <v>7</v>
      </c>
      <c r="H5105" t="s">
        <v>1796</v>
      </c>
      <c r="I5105" t="e">
        <f>VLOOKUP(G5105, industry!B:C, 2, FALSE)</f>
        <v>#N/A</v>
      </c>
    </row>
    <row r="5106" spans="1:9">
      <c r="A5106" t="s">
        <v>10122</v>
      </c>
      <c r="B5106" t="str">
        <f t="shared" si="158"/>
        <v>045730</v>
      </c>
      <c r="C5106" t="str">
        <f t="shared" si="159"/>
        <v>6R群益</v>
      </c>
      <c r="D5106" t="s">
        <v>10123</v>
      </c>
      <c r="E5106" s="1">
        <v>42473</v>
      </c>
      <c r="F5106" t="s">
        <v>7</v>
      </c>
      <c r="H5106" t="s">
        <v>1799</v>
      </c>
      <c r="I5106" t="e">
        <f>VLOOKUP(G5106, industry!B:C, 2, FALSE)</f>
        <v>#N/A</v>
      </c>
    </row>
    <row r="5107" spans="1:9">
      <c r="A5107" t="s">
        <v>10124</v>
      </c>
      <c r="B5107" t="str">
        <f t="shared" si="158"/>
        <v>045731</v>
      </c>
      <c r="C5107" t="str">
        <f t="shared" si="159"/>
        <v>6S群益</v>
      </c>
      <c r="D5107" t="s">
        <v>10125</v>
      </c>
      <c r="E5107" s="1">
        <v>42473</v>
      </c>
      <c r="F5107" t="s">
        <v>7</v>
      </c>
      <c r="H5107" t="s">
        <v>1799</v>
      </c>
      <c r="I5107" t="e">
        <f>VLOOKUP(G5107, industry!B:C, 2, FALSE)</f>
        <v>#N/A</v>
      </c>
    </row>
    <row r="5108" spans="1:9">
      <c r="A5108" t="s">
        <v>10126</v>
      </c>
      <c r="B5108" t="str">
        <f t="shared" si="158"/>
        <v>045732</v>
      </c>
      <c r="C5108" t="str">
        <f t="shared" si="159"/>
        <v>6T群益</v>
      </c>
      <c r="D5108" t="s">
        <v>10127</v>
      </c>
      <c r="E5108" s="1">
        <v>42473</v>
      </c>
      <c r="F5108" t="s">
        <v>7</v>
      </c>
      <c r="H5108" t="s">
        <v>1799</v>
      </c>
      <c r="I5108" t="e">
        <f>VLOOKUP(G5108, industry!B:C, 2, FALSE)</f>
        <v>#N/A</v>
      </c>
    </row>
    <row r="5109" spans="1:9">
      <c r="A5109" t="s">
        <v>10128</v>
      </c>
      <c r="B5109" t="str">
        <f t="shared" si="158"/>
        <v>045733</v>
      </c>
      <c r="C5109" t="str">
        <f t="shared" si="159"/>
        <v>6U群益</v>
      </c>
      <c r="D5109" t="s">
        <v>10129</v>
      </c>
      <c r="E5109" s="1">
        <v>42473</v>
      </c>
      <c r="F5109" t="s">
        <v>7</v>
      </c>
      <c r="H5109" t="s">
        <v>1799</v>
      </c>
      <c r="I5109" t="e">
        <f>VLOOKUP(G5109, industry!B:C, 2, FALSE)</f>
        <v>#N/A</v>
      </c>
    </row>
    <row r="5110" spans="1:9">
      <c r="A5110" t="s">
        <v>10130</v>
      </c>
      <c r="B5110" t="str">
        <f t="shared" si="158"/>
        <v>045734</v>
      </c>
      <c r="C5110" t="str">
        <f t="shared" si="159"/>
        <v>6V群益</v>
      </c>
      <c r="D5110" t="s">
        <v>10131</v>
      </c>
      <c r="E5110" s="1">
        <v>42473</v>
      </c>
      <c r="F5110" t="s">
        <v>7</v>
      </c>
      <c r="H5110" t="s">
        <v>1799</v>
      </c>
      <c r="I5110" t="e">
        <f>VLOOKUP(G5110, industry!B:C, 2, FALSE)</f>
        <v>#N/A</v>
      </c>
    </row>
    <row r="5111" spans="1:9">
      <c r="A5111" t="s">
        <v>10132</v>
      </c>
      <c r="B5111" t="str">
        <f t="shared" si="158"/>
        <v>045735</v>
      </c>
      <c r="C5111" t="str">
        <f t="shared" si="159"/>
        <v>6W群益</v>
      </c>
      <c r="D5111" t="s">
        <v>10133</v>
      </c>
      <c r="E5111" s="1">
        <v>42473</v>
      </c>
      <c r="F5111" t="s">
        <v>7</v>
      </c>
      <c r="H5111" t="s">
        <v>1799</v>
      </c>
      <c r="I5111" t="e">
        <f>VLOOKUP(G5111, industry!B:C, 2, FALSE)</f>
        <v>#N/A</v>
      </c>
    </row>
    <row r="5112" spans="1:9">
      <c r="A5112" t="s">
        <v>10134</v>
      </c>
      <c r="B5112" t="str">
        <f t="shared" si="158"/>
        <v>045736</v>
      </c>
      <c r="C5112" t="str">
        <f t="shared" si="159"/>
        <v>6X群益</v>
      </c>
      <c r="D5112" t="s">
        <v>10135</v>
      </c>
      <c r="E5112" s="1">
        <v>42473</v>
      </c>
      <c r="F5112" t="s">
        <v>7</v>
      </c>
      <c r="H5112" t="s">
        <v>1799</v>
      </c>
      <c r="I5112" t="e">
        <f>VLOOKUP(G5112, industry!B:C, 2, FALSE)</f>
        <v>#N/A</v>
      </c>
    </row>
    <row r="5113" spans="1:9">
      <c r="A5113" t="s">
        <v>10136</v>
      </c>
      <c r="B5113" t="str">
        <f t="shared" si="158"/>
        <v>045737</v>
      </c>
      <c r="C5113" t="str">
        <f t="shared" si="159"/>
        <v>6Y群益</v>
      </c>
      <c r="D5113" t="s">
        <v>10137</v>
      </c>
      <c r="E5113" s="1">
        <v>42473</v>
      </c>
      <c r="F5113" t="s">
        <v>7</v>
      </c>
      <c r="H5113" t="s">
        <v>1799</v>
      </c>
      <c r="I5113" t="e">
        <f>VLOOKUP(G5113, industry!B:C, 2, FALSE)</f>
        <v>#N/A</v>
      </c>
    </row>
    <row r="5114" spans="1:9">
      <c r="A5114" t="s">
        <v>10138</v>
      </c>
      <c r="B5114" t="str">
        <f t="shared" si="158"/>
        <v>045738</v>
      </c>
      <c r="C5114" t="str">
        <f t="shared" si="159"/>
        <v>6Z群益</v>
      </c>
      <c r="D5114" t="s">
        <v>10139</v>
      </c>
      <c r="E5114" s="1">
        <v>42473</v>
      </c>
      <c r="F5114" t="s">
        <v>7</v>
      </c>
      <c r="H5114" t="s">
        <v>1799</v>
      </c>
      <c r="I5114" t="e">
        <f>VLOOKUP(G5114, industry!B:C, 2, FALSE)</f>
        <v>#N/A</v>
      </c>
    </row>
    <row r="5115" spans="1:9">
      <c r="A5115" t="s">
        <v>10140</v>
      </c>
      <c r="B5115" t="str">
        <f t="shared" si="158"/>
        <v>045739</v>
      </c>
      <c r="C5115" t="str">
        <f t="shared" si="159"/>
        <v>7A群益</v>
      </c>
      <c r="D5115" t="s">
        <v>10141</v>
      </c>
      <c r="E5115" s="1">
        <v>42473</v>
      </c>
      <c r="F5115" t="s">
        <v>7</v>
      </c>
      <c r="H5115" t="s">
        <v>1799</v>
      </c>
      <c r="I5115" t="e">
        <f>VLOOKUP(G5115, industry!B:C, 2, FALSE)</f>
        <v>#N/A</v>
      </c>
    </row>
    <row r="5116" spans="1:9">
      <c r="A5116" t="s">
        <v>10142</v>
      </c>
      <c r="B5116" t="str">
        <f t="shared" si="158"/>
        <v>04573P</v>
      </c>
      <c r="C5116" t="str">
        <f t="shared" si="159"/>
        <v>元大KV</v>
      </c>
      <c r="D5116" t="s">
        <v>10143</v>
      </c>
      <c r="E5116" s="1">
        <v>42538</v>
      </c>
      <c r="F5116" t="s">
        <v>7</v>
      </c>
      <c r="H5116" t="s">
        <v>1796</v>
      </c>
      <c r="I5116" t="e">
        <f>VLOOKUP(G5116, industry!B:C, 2, FALSE)</f>
        <v>#N/A</v>
      </c>
    </row>
    <row r="5117" spans="1:9">
      <c r="A5117" t="s">
        <v>10144</v>
      </c>
      <c r="B5117" t="str">
        <f t="shared" si="158"/>
        <v>045740</v>
      </c>
      <c r="C5117" t="str">
        <f t="shared" si="159"/>
        <v>台新6E</v>
      </c>
      <c r="D5117" t="s">
        <v>10145</v>
      </c>
      <c r="E5117" s="1">
        <v>42473</v>
      </c>
      <c r="F5117" t="s">
        <v>7</v>
      </c>
      <c r="H5117" t="s">
        <v>1799</v>
      </c>
      <c r="I5117" t="e">
        <f>VLOOKUP(G5117, industry!B:C, 2, FALSE)</f>
        <v>#N/A</v>
      </c>
    </row>
    <row r="5118" spans="1:9">
      <c r="A5118" t="s">
        <v>10146</v>
      </c>
      <c r="B5118" t="str">
        <f t="shared" si="158"/>
        <v>045741</v>
      </c>
      <c r="C5118" t="str">
        <f t="shared" si="159"/>
        <v>台新6G</v>
      </c>
      <c r="D5118" t="s">
        <v>10147</v>
      </c>
      <c r="E5118" s="1">
        <v>42473</v>
      </c>
      <c r="F5118" t="s">
        <v>7</v>
      </c>
      <c r="H5118" t="s">
        <v>1799</v>
      </c>
      <c r="I5118" t="e">
        <f>VLOOKUP(G5118, industry!B:C, 2, FALSE)</f>
        <v>#N/A</v>
      </c>
    </row>
    <row r="5119" spans="1:9">
      <c r="A5119" t="s">
        <v>10148</v>
      </c>
      <c r="B5119" t="str">
        <f t="shared" si="158"/>
        <v>045742</v>
      </c>
      <c r="C5119" t="str">
        <f t="shared" si="159"/>
        <v>4R永豐</v>
      </c>
      <c r="D5119" t="s">
        <v>10149</v>
      </c>
      <c r="E5119" s="1">
        <v>42473</v>
      </c>
      <c r="F5119" t="s">
        <v>7</v>
      </c>
      <c r="H5119" t="s">
        <v>1799</v>
      </c>
      <c r="I5119" t="e">
        <f>VLOOKUP(G5119, industry!B:C, 2, FALSE)</f>
        <v>#N/A</v>
      </c>
    </row>
    <row r="5120" spans="1:9">
      <c r="A5120" t="s">
        <v>10150</v>
      </c>
      <c r="B5120" t="str">
        <f t="shared" si="158"/>
        <v>045743</v>
      </c>
      <c r="C5120" t="str">
        <f t="shared" si="159"/>
        <v>4S永豐</v>
      </c>
      <c r="D5120" t="s">
        <v>10151</v>
      </c>
      <c r="E5120" s="1">
        <v>42473</v>
      </c>
      <c r="F5120" t="s">
        <v>7</v>
      </c>
      <c r="H5120" t="s">
        <v>1799</v>
      </c>
      <c r="I5120" t="e">
        <f>VLOOKUP(G5120, industry!B:C, 2, FALSE)</f>
        <v>#N/A</v>
      </c>
    </row>
    <row r="5121" spans="1:9">
      <c r="A5121" t="s">
        <v>10152</v>
      </c>
      <c r="B5121" t="str">
        <f t="shared" si="158"/>
        <v>045744</v>
      </c>
      <c r="C5121" t="str">
        <f t="shared" si="159"/>
        <v>4T永豐</v>
      </c>
      <c r="D5121" t="s">
        <v>10153</v>
      </c>
      <c r="E5121" s="1">
        <v>42473</v>
      </c>
      <c r="F5121" t="s">
        <v>7</v>
      </c>
      <c r="H5121" t="s">
        <v>1799</v>
      </c>
      <c r="I5121" t="e">
        <f>VLOOKUP(G5121, industry!B:C, 2, FALSE)</f>
        <v>#N/A</v>
      </c>
    </row>
    <row r="5122" spans="1:9">
      <c r="A5122" t="s">
        <v>10154</v>
      </c>
      <c r="B5122" t="str">
        <f t="shared" ref="B5122:B5185" si="160">MID(A5122,1,FIND("　", A5122)-1)</f>
        <v>045745</v>
      </c>
      <c r="C5122" t="str">
        <f t="shared" ref="C5122:C5185" si="161">MID(A5122,FIND("　", A5122)+1, 20)</f>
        <v>IT元大</v>
      </c>
      <c r="D5122" t="s">
        <v>10155</v>
      </c>
      <c r="E5122" s="1">
        <v>42473</v>
      </c>
      <c r="F5122" t="s">
        <v>7</v>
      </c>
      <c r="H5122" t="s">
        <v>1799</v>
      </c>
      <c r="I5122" t="e">
        <f>VLOOKUP(G5122, industry!B:C, 2, FALSE)</f>
        <v>#N/A</v>
      </c>
    </row>
    <row r="5123" spans="1:9">
      <c r="A5123" t="s">
        <v>10156</v>
      </c>
      <c r="B5123" t="str">
        <f t="shared" si="160"/>
        <v>045746</v>
      </c>
      <c r="C5123" t="str">
        <f t="shared" si="161"/>
        <v>IU元大</v>
      </c>
      <c r="D5123" t="s">
        <v>10157</v>
      </c>
      <c r="E5123" s="1">
        <v>42473</v>
      </c>
      <c r="F5123" t="s">
        <v>7</v>
      </c>
      <c r="H5123" t="s">
        <v>1799</v>
      </c>
      <c r="I5123" t="e">
        <f>VLOOKUP(G5123, industry!B:C, 2, FALSE)</f>
        <v>#N/A</v>
      </c>
    </row>
    <row r="5124" spans="1:9">
      <c r="A5124" t="s">
        <v>10158</v>
      </c>
      <c r="B5124" t="str">
        <f t="shared" si="160"/>
        <v>045747</v>
      </c>
      <c r="C5124" t="str">
        <f t="shared" si="161"/>
        <v>IV元大</v>
      </c>
      <c r="D5124" t="s">
        <v>10159</v>
      </c>
      <c r="E5124" s="1">
        <v>42473</v>
      </c>
      <c r="F5124" t="s">
        <v>7</v>
      </c>
      <c r="H5124" t="s">
        <v>1799</v>
      </c>
      <c r="I5124" t="e">
        <f>VLOOKUP(G5124, industry!B:C, 2, FALSE)</f>
        <v>#N/A</v>
      </c>
    </row>
    <row r="5125" spans="1:9">
      <c r="A5125" t="s">
        <v>10160</v>
      </c>
      <c r="B5125" t="str">
        <f t="shared" si="160"/>
        <v>045748</v>
      </c>
      <c r="C5125" t="str">
        <f t="shared" si="161"/>
        <v>IW元大</v>
      </c>
      <c r="D5125" t="s">
        <v>10161</v>
      </c>
      <c r="E5125" s="1">
        <v>42473</v>
      </c>
      <c r="F5125" t="s">
        <v>7</v>
      </c>
      <c r="H5125" t="s">
        <v>1799</v>
      </c>
      <c r="I5125" t="e">
        <f>VLOOKUP(G5125, industry!B:C, 2, FALSE)</f>
        <v>#N/A</v>
      </c>
    </row>
    <row r="5126" spans="1:9">
      <c r="A5126" t="s">
        <v>10162</v>
      </c>
      <c r="B5126" t="str">
        <f t="shared" si="160"/>
        <v>045749</v>
      </c>
      <c r="C5126" t="str">
        <f t="shared" si="161"/>
        <v>IX元大</v>
      </c>
      <c r="D5126" t="s">
        <v>10163</v>
      </c>
      <c r="E5126" s="1">
        <v>42473</v>
      </c>
      <c r="F5126" t="s">
        <v>7</v>
      </c>
      <c r="H5126" t="s">
        <v>1799</v>
      </c>
      <c r="I5126" t="e">
        <f>VLOOKUP(G5126, industry!B:C, 2, FALSE)</f>
        <v>#N/A</v>
      </c>
    </row>
    <row r="5127" spans="1:9">
      <c r="A5127" t="s">
        <v>10164</v>
      </c>
      <c r="B5127" t="str">
        <f t="shared" si="160"/>
        <v>04574P</v>
      </c>
      <c r="C5127" t="str">
        <f t="shared" si="161"/>
        <v>元大KW</v>
      </c>
      <c r="D5127" t="s">
        <v>10165</v>
      </c>
      <c r="E5127" s="1">
        <v>42538</v>
      </c>
      <c r="F5127" t="s">
        <v>7</v>
      </c>
      <c r="H5127" t="s">
        <v>1796</v>
      </c>
      <c r="I5127" t="e">
        <f>VLOOKUP(G5127, industry!B:C, 2, FALSE)</f>
        <v>#N/A</v>
      </c>
    </row>
    <row r="5128" spans="1:9">
      <c r="A5128" t="s">
        <v>10166</v>
      </c>
      <c r="B5128" t="str">
        <f t="shared" si="160"/>
        <v>045750</v>
      </c>
      <c r="C5128" t="str">
        <f t="shared" si="161"/>
        <v>IY元大</v>
      </c>
      <c r="D5128" t="s">
        <v>10167</v>
      </c>
      <c r="E5128" s="1">
        <v>42473</v>
      </c>
      <c r="F5128" t="s">
        <v>7</v>
      </c>
      <c r="H5128" t="s">
        <v>1799</v>
      </c>
      <c r="I5128" t="e">
        <f>VLOOKUP(G5128, industry!B:C, 2, FALSE)</f>
        <v>#N/A</v>
      </c>
    </row>
    <row r="5129" spans="1:9">
      <c r="A5129" t="s">
        <v>10168</v>
      </c>
      <c r="B5129" t="str">
        <f t="shared" si="160"/>
        <v>045751</v>
      </c>
      <c r="C5129" t="str">
        <f t="shared" si="161"/>
        <v>LY國泰</v>
      </c>
      <c r="D5129" t="s">
        <v>10169</v>
      </c>
      <c r="E5129" s="1">
        <v>42473</v>
      </c>
      <c r="F5129" t="s">
        <v>7</v>
      </c>
      <c r="H5129" t="s">
        <v>1799</v>
      </c>
      <c r="I5129" t="e">
        <f>VLOOKUP(G5129, industry!B:C, 2, FALSE)</f>
        <v>#N/A</v>
      </c>
    </row>
    <row r="5130" spans="1:9">
      <c r="A5130" t="s">
        <v>10170</v>
      </c>
      <c r="B5130" t="str">
        <f t="shared" si="160"/>
        <v>045752</v>
      </c>
      <c r="C5130" t="str">
        <f t="shared" si="161"/>
        <v>KM富邦</v>
      </c>
      <c r="D5130" t="s">
        <v>10171</v>
      </c>
      <c r="E5130" s="1">
        <v>42473</v>
      </c>
      <c r="F5130" t="s">
        <v>7</v>
      </c>
      <c r="H5130" t="s">
        <v>1799</v>
      </c>
      <c r="I5130" t="e">
        <f>VLOOKUP(G5130, industry!B:C, 2, FALSE)</f>
        <v>#N/A</v>
      </c>
    </row>
    <row r="5131" spans="1:9">
      <c r="A5131" t="s">
        <v>10172</v>
      </c>
      <c r="B5131" t="str">
        <f t="shared" si="160"/>
        <v>045753</v>
      </c>
      <c r="C5131" t="str">
        <f t="shared" si="161"/>
        <v>KN富邦</v>
      </c>
      <c r="D5131" t="s">
        <v>10173</v>
      </c>
      <c r="E5131" s="1">
        <v>42473</v>
      </c>
      <c r="F5131" t="s">
        <v>7</v>
      </c>
      <c r="H5131" t="s">
        <v>1799</v>
      </c>
      <c r="I5131" t="e">
        <f>VLOOKUP(G5131, industry!B:C, 2, FALSE)</f>
        <v>#N/A</v>
      </c>
    </row>
    <row r="5132" spans="1:9">
      <c r="A5132" t="s">
        <v>10174</v>
      </c>
      <c r="B5132" t="str">
        <f t="shared" si="160"/>
        <v>045754</v>
      </c>
      <c r="C5132" t="str">
        <f t="shared" si="161"/>
        <v>KP富邦</v>
      </c>
      <c r="D5132" t="s">
        <v>10175</v>
      </c>
      <c r="E5132" s="1">
        <v>42473</v>
      </c>
      <c r="F5132" t="s">
        <v>7</v>
      </c>
      <c r="H5132" t="s">
        <v>1799</v>
      </c>
      <c r="I5132" t="e">
        <f>VLOOKUP(G5132, industry!B:C, 2, FALSE)</f>
        <v>#N/A</v>
      </c>
    </row>
    <row r="5133" spans="1:9">
      <c r="A5133" t="s">
        <v>10176</v>
      </c>
      <c r="B5133" t="str">
        <f t="shared" si="160"/>
        <v>045755</v>
      </c>
      <c r="C5133" t="str">
        <f t="shared" si="161"/>
        <v>KQ富邦</v>
      </c>
      <c r="D5133" t="s">
        <v>10177</v>
      </c>
      <c r="E5133" s="1">
        <v>42473</v>
      </c>
      <c r="F5133" t="s">
        <v>7</v>
      </c>
      <c r="H5133" t="s">
        <v>1799</v>
      </c>
      <c r="I5133" t="e">
        <f>VLOOKUP(G5133, industry!B:C, 2, FALSE)</f>
        <v>#N/A</v>
      </c>
    </row>
    <row r="5134" spans="1:9">
      <c r="A5134" t="s">
        <v>10178</v>
      </c>
      <c r="B5134" t="str">
        <f t="shared" si="160"/>
        <v>045756</v>
      </c>
      <c r="C5134" t="str">
        <f t="shared" si="161"/>
        <v>凱基JV</v>
      </c>
      <c r="D5134" t="s">
        <v>10179</v>
      </c>
      <c r="E5134" s="1">
        <v>42474</v>
      </c>
      <c r="F5134" t="s">
        <v>7</v>
      </c>
      <c r="H5134" t="s">
        <v>1799</v>
      </c>
      <c r="I5134" t="e">
        <f>VLOOKUP(G5134, industry!B:C, 2, FALSE)</f>
        <v>#N/A</v>
      </c>
    </row>
    <row r="5135" spans="1:9">
      <c r="A5135" t="s">
        <v>10180</v>
      </c>
      <c r="B5135" t="str">
        <f t="shared" si="160"/>
        <v>045757</v>
      </c>
      <c r="C5135" t="str">
        <f t="shared" si="161"/>
        <v>凱基JW</v>
      </c>
      <c r="D5135" t="s">
        <v>10181</v>
      </c>
      <c r="E5135" s="1">
        <v>42474</v>
      </c>
      <c r="F5135" t="s">
        <v>7</v>
      </c>
      <c r="H5135" t="s">
        <v>1799</v>
      </c>
      <c r="I5135" t="e">
        <f>VLOOKUP(G5135, industry!B:C, 2, FALSE)</f>
        <v>#N/A</v>
      </c>
    </row>
    <row r="5136" spans="1:9">
      <c r="A5136" t="s">
        <v>10182</v>
      </c>
      <c r="B5136" t="str">
        <f t="shared" si="160"/>
        <v>045758</v>
      </c>
      <c r="C5136" t="str">
        <f t="shared" si="161"/>
        <v>凱基JX</v>
      </c>
      <c r="D5136" t="s">
        <v>10183</v>
      </c>
      <c r="E5136" s="1">
        <v>42474</v>
      </c>
      <c r="F5136" t="s">
        <v>7</v>
      </c>
      <c r="H5136" t="s">
        <v>1799</v>
      </c>
      <c r="I5136" t="e">
        <f>VLOOKUP(G5136, industry!B:C, 2, FALSE)</f>
        <v>#N/A</v>
      </c>
    </row>
    <row r="5137" spans="1:9">
      <c r="A5137" t="s">
        <v>10184</v>
      </c>
      <c r="B5137" t="str">
        <f t="shared" si="160"/>
        <v>045759</v>
      </c>
      <c r="C5137" t="str">
        <f t="shared" si="161"/>
        <v>凱基JY</v>
      </c>
      <c r="D5137" t="s">
        <v>10185</v>
      </c>
      <c r="E5137" s="1">
        <v>42474</v>
      </c>
      <c r="F5137" t="s">
        <v>7</v>
      </c>
      <c r="H5137" t="s">
        <v>1799</v>
      </c>
      <c r="I5137" t="e">
        <f>VLOOKUP(G5137, industry!B:C, 2, FALSE)</f>
        <v>#N/A</v>
      </c>
    </row>
    <row r="5138" spans="1:9">
      <c r="A5138" t="s">
        <v>10186</v>
      </c>
      <c r="B5138" t="str">
        <f t="shared" si="160"/>
        <v>04575P</v>
      </c>
      <c r="C5138" t="str">
        <f t="shared" si="161"/>
        <v>元大KY</v>
      </c>
      <c r="D5138" t="s">
        <v>10187</v>
      </c>
      <c r="E5138" s="1">
        <v>42538</v>
      </c>
      <c r="F5138" t="s">
        <v>7</v>
      </c>
      <c r="H5138" t="s">
        <v>1796</v>
      </c>
      <c r="I5138" t="e">
        <f>VLOOKUP(G5138, industry!B:C, 2, FALSE)</f>
        <v>#N/A</v>
      </c>
    </row>
    <row r="5139" spans="1:9">
      <c r="A5139" t="s">
        <v>10188</v>
      </c>
      <c r="B5139" t="str">
        <f t="shared" si="160"/>
        <v>045760</v>
      </c>
      <c r="C5139" t="str">
        <f t="shared" si="161"/>
        <v>統一JU</v>
      </c>
      <c r="D5139" t="s">
        <v>10189</v>
      </c>
      <c r="E5139" s="1">
        <v>42474</v>
      </c>
      <c r="F5139" t="s">
        <v>7</v>
      </c>
      <c r="H5139" t="s">
        <v>1799</v>
      </c>
      <c r="I5139" t="e">
        <f>VLOOKUP(G5139, industry!B:C, 2, FALSE)</f>
        <v>#N/A</v>
      </c>
    </row>
    <row r="5140" spans="1:9">
      <c r="A5140" t="s">
        <v>10190</v>
      </c>
      <c r="B5140" t="str">
        <f t="shared" si="160"/>
        <v>045761</v>
      </c>
      <c r="C5140" t="str">
        <f t="shared" si="161"/>
        <v>統一JV</v>
      </c>
      <c r="D5140" t="s">
        <v>10191</v>
      </c>
      <c r="E5140" s="1">
        <v>42474</v>
      </c>
      <c r="F5140" t="s">
        <v>7</v>
      </c>
      <c r="H5140" t="s">
        <v>1799</v>
      </c>
      <c r="I5140" t="e">
        <f>VLOOKUP(G5140, industry!B:C, 2, FALSE)</f>
        <v>#N/A</v>
      </c>
    </row>
    <row r="5141" spans="1:9">
      <c r="A5141" t="s">
        <v>10192</v>
      </c>
      <c r="B5141" t="str">
        <f t="shared" si="160"/>
        <v>045762</v>
      </c>
      <c r="C5141" t="str">
        <f t="shared" si="161"/>
        <v>統一JW</v>
      </c>
      <c r="D5141" t="s">
        <v>10193</v>
      </c>
      <c r="E5141" s="1">
        <v>42474</v>
      </c>
      <c r="F5141" t="s">
        <v>7</v>
      </c>
      <c r="H5141" t="s">
        <v>1799</v>
      </c>
      <c r="I5141" t="e">
        <f>VLOOKUP(G5141, industry!B:C, 2, FALSE)</f>
        <v>#N/A</v>
      </c>
    </row>
    <row r="5142" spans="1:9">
      <c r="A5142" t="s">
        <v>10194</v>
      </c>
      <c r="B5142" t="str">
        <f t="shared" si="160"/>
        <v>045763</v>
      </c>
      <c r="C5142" t="str">
        <f t="shared" si="161"/>
        <v>中信89</v>
      </c>
      <c r="D5142" t="s">
        <v>10195</v>
      </c>
      <c r="E5142" s="1">
        <v>42474</v>
      </c>
      <c r="F5142" t="s">
        <v>7</v>
      </c>
      <c r="H5142" t="s">
        <v>1799</v>
      </c>
      <c r="I5142" t="e">
        <f>VLOOKUP(G5142, industry!B:C, 2, FALSE)</f>
        <v>#N/A</v>
      </c>
    </row>
    <row r="5143" spans="1:9">
      <c r="A5143" t="s">
        <v>10196</v>
      </c>
      <c r="B5143" t="str">
        <f t="shared" si="160"/>
        <v>045764</v>
      </c>
      <c r="C5143" t="str">
        <f t="shared" si="161"/>
        <v>4W永豐</v>
      </c>
      <c r="D5143" t="s">
        <v>10197</v>
      </c>
      <c r="E5143" s="1">
        <v>42474</v>
      </c>
      <c r="F5143" t="s">
        <v>7</v>
      </c>
      <c r="H5143" t="s">
        <v>1799</v>
      </c>
      <c r="I5143" t="e">
        <f>VLOOKUP(G5143, industry!B:C, 2, FALSE)</f>
        <v>#N/A</v>
      </c>
    </row>
    <row r="5144" spans="1:9">
      <c r="A5144" t="s">
        <v>10198</v>
      </c>
      <c r="B5144" t="str">
        <f t="shared" si="160"/>
        <v>045765</v>
      </c>
      <c r="C5144" t="str">
        <f t="shared" si="161"/>
        <v>4X永豐</v>
      </c>
      <c r="D5144" t="s">
        <v>10199</v>
      </c>
      <c r="E5144" s="1">
        <v>42474</v>
      </c>
      <c r="F5144" t="s">
        <v>7</v>
      </c>
      <c r="H5144" t="s">
        <v>1799</v>
      </c>
      <c r="I5144" t="e">
        <f>VLOOKUP(G5144, industry!B:C, 2, FALSE)</f>
        <v>#N/A</v>
      </c>
    </row>
    <row r="5145" spans="1:9">
      <c r="A5145" t="s">
        <v>10200</v>
      </c>
      <c r="B5145" t="str">
        <f t="shared" si="160"/>
        <v>045766</v>
      </c>
      <c r="C5145" t="str">
        <f t="shared" si="161"/>
        <v>4Y永豐</v>
      </c>
      <c r="D5145" t="s">
        <v>10201</v>
      </c>
      <c r="E5145" s="1">
        <v>42474</v>
      </c>
      <c r="F5145" t="s">
        <v>7</v>
      </c>
      <c r="H5145" t="s">
        <v>1799</v>
      </c>
      <c r="I5145" t="e">
        <f>VLOOKUP(G5145, industry!B:C, 2, FALSE)</f>
        <v>#N/A</v>
      </c>
    </row>
    <row r="5146" spans="1:9">
      <c r="A5146" t="s">
        <v>10202</v>
      </c>
      <c r="B5146" t="str">
        <f t="shared" si="160"/>
        <v>045767</v>
      </c>
      <c r="C5146" t="str">
        <f t="shared" si="161"/>
        <v>國票NC</v>
      </c>
      <c r="D5146" t="s">
        <v>10203</v>
      </c>
      <c r="E5146" s="1">
        <v>42474</v>
      </c>
      <c r="F5146" t="s">
        <v>7</v>
      </c>
      <c r="H5146" t="s">
        <v>1799</v>
      </c>
      <c r="I5146" t="e">
        <f>VLOOKUP(G5146, industry!B:C, 2, FALSE)</f>
        <v>#N/A</v>
      </c>
    </row>
    <row r="5147" spans="1:9">
      <c r="A5147" t="s">
        <v>10204</v>
      </c>
      <c r="B5147" t="str">
        <f t="shared" si="160"/>
        <v>045768</v>
      </c>
      <c r="C5147" t="str">
        <f t="shared" si="161"/>
        <v>IZ元大</v>
      </c>
      <c r="D5147" t="s">
        <v>10205</v>
      </c>
      <c r="E5147" s="1">
        <v>42474</v>
      </c>
      <c r="F5147" t="s">
        <v>7</v>
      </c>
      <c r="H5147" t="s">
        <v>1799</v>
      </c>
      <c r="I5147" t="e">
        <f>VLOOKUP(G5147, industry!B:C, 2, FALSE)</f>
        <v>#N/A</v>
      </c>
    </row>
    <row r="5148" spans="1:9">
      <c r="A5148" t="s">
        <v>10206</v>
      </c>
      <c r="B5148" t="str">
        <f t="shared" si="160"/>
        <v>045769</v>
      </c>
      <c r="C5148" t="str">
        <f t="shared" si="161"/>
        <v>JA元大</v>
      </c>
      <c r="D5148" t="s">
        <v>10207</v>
      </c>
      <c r="E5148" s="1">
        <v>42474</v>
      </c>
      <c r="F5148" t="s">
        <v>7</v>
      </c>
      <c r="H5148" t="s">
        <v>1799</v>
      </c>
      <c r="I5148" t="e">
        <f>VLOOKUP(G5148, industry!B:C, 2, FALSE)</f>
        <v>#N/A</v>
      </c>
    </row>
    <row r="5149" spans="1:9">
      <c r="A5149" t="s">
        <v>10208</v>
      </c>
      <c r="B5149" t="str">
        <f t="shared" si="160"/>
        <v>04576P</v>
      </c>
      <c r="C5149" t="str">
        <f t="shared" si="161"/>
        <v>元大KZ</v>
      </c>
      <c r="D5149" t="s">
        <v>10209</v>
      </c>
      <c r="E5149" s="1">
        <v>42538</v>
      </c>
      <c r="F5149" t="s">
        <v>7</v>
      </c>
      <c r="H5149" t="s">
        <v>1796</v>
      </c>
      <c r="I5149" t="e">
        <f>VLOOKUP(G5149, industry!B:C, 2, FALSE)</f>
        <v>#N/A</v>
      </c>
    </row>
    <row r="5150" spans="1:9">
      <c r="A5150" t="s">
        <v>10210</v>
      </c>
      <c r="B5150" t="str">
        <f t="shared" si="160"/>
        <v>045770</v>
      </c>
      <c r="C5150" t="str">
        <f t="shared" si="161"/>
        <v>JB元大</v>
      </c>
      <c r="D5150" t="s">
        <v>10211</v>
      </c>
      <c r="E5150" s="1">
        <v>42474</v>
      </c>
      <c r="F5150" t="s">
        <v>7</v>
      </c>
      <c r="H5150" t="s">
        <v>1799</v>
      </c>
      <c r="I5150" t="e">
        <f>VLOOKUP(G5150, industry!B:C, 2, FALSE)</f>
        <v>#N/A</v>
      </c>
    </row>
    <row r="5151" spans="1:9">
      <c r="A5151" t="s">
        <v>10212</v>
      </c>
      <c r="B5151" t="str">
        <f t="shared" si="160"/>
        <v>045771</v>
      </c>
      <c r="C5151" t="str">
        <f t="shared" si="161"/>
        <v>JC元大</v>
      </c>
      <c r="D5151" t="s">
        <v>10213</v>
      </c>
      <c r="E5151" s="1">
        <v>42474</v>
      </c>
      <c r="F5151" t="s">
        <v>7</v>
      </c>
      <c r="H5151" t="s">
        <v>1799</v>
      </c>
      <c r="I5151" t="e">
        <f>VLOOKUP(G5151, industry!B:C, 2, FALSE)</f>
        <v>#N/A</v>
      </c>
    </row>
    <row r="5152" spans="1:9">
      <c r="A5152" t="s">
        <v>10214</v>
      </c>
      <c r="B5152" t="str">
        <f t="shared" si="160"/>
        <v>045772</v>
      </c>
      <c r="C5152" t="str">
        <f t="shared" si="161"/>
        <v>JD元大</v>
      </c>
      <c r="D5152" t="s">
        <v>10215</v>
      </c>
      <c r="E5152" s="1">
        <v>42474</v>
      </c>
      <c r="F5152" t="s">
        <v>7</v>
      </c>
      <c r="H5152" t="s">
        <v>1799</v>
      </c>
      <c r="I5152" t="e">
        <f>VLOOKUP(G5152, industry!B:C, 2, FALSE)</f>
        <v>#N/A</v>
      </c>
    </row>
    <row r="5153" spans="1:9">
      <c r="A5153" t="s">
        <v>10216</v>
      </c>
      <c r="B5153" t="str">
        <f t="shared" si="160"/>
        <v>045773</v>
      </c>
      <c r="C5153" t="str">
        <f t="shared" si="161"/>
        <v>JE元大</v>
      </c>
      <c r="D5153" t="s">
        <v>10217</v>
      </c>
      <c r="E5153" s="1">
        <v>42474</v>
      </c>
      <c r="F5153" t="s">
        <v>7</v>
      </c>
      <c r="H5153" t="s">
        <v>1799</v>
      </c>
      <c r="I5153" t="e">
        <f>VLOOKUP(G5153, industry!B:C, 2, FALSE)</f>
        <v>#N/A</v>
      </c>
    </row>
    <row r="5154" spans="1:9">
      <c r="A5154" t="s">
        <v>10218</v>
      </c>
      <c r="B5154" t="str">
        <f t="shared" si="160"/>
        <v>045774</v>
      </c>
      <c r="C5154" t="str">
        <f t="shared" si="161"/>
        <v>JF元大</v>
      </c>
      <c r="D5154" t="s">
        <v>10219</v>
      </c>
      <c r="E5154" s="1">
        <v>42474</v>
      </c>
      <c r="F5154" t="s">
        <v>7</v>
      </c>
      <c r="H5154" t="s">
        <v>1799</v>
      </c>
      <c r="I5154" t="e">
        <f>VLOOKUP(G5154, industry!B:C, 2, FALSE)</f>
        <v>#N/A</v>
      </c>
    </row>
    <row r="5155" spans="1:9">
      <c r="A5155" t="s">
        <v>10220</v>
      </c>
      <c r="B5155" t="str">
        <f t="shared" si="160"/>
        <v>045775</v>
      </c>
      <c r="C5155" t="str">
        <f t="shared" si="161"/>
        <v>7C群益</v>
      </c>
      <c r="D5155" t="s">
        <v>10221</v>
      </c>
      <c r="E5155" s="1">
        <v>42474</v>
      </c>
      <c r="F5155" t="s">
        <v>7</v>
      </c>
      <c r="H5155" t="s">
        <v>1799</v>
      </c>
      <c r="I5155" t="e">
        <f>VLOOKUP(G5155, industry!B:C, 2, FALSE)</f>
        <v>#N/A</v>
      </c>
    </row>
    <row r="5156" spans="1:9">
      <c r="A5156" t="s">
        <v>10222</v>
      </c>
      <c r="B5156" t="str">
        <f t="shared" si="160"/>
        <v>045776</v>
      </c>
      <c r="C5156" t="str">
        <f t="shared" si="161"/>
        <v>7D群益</v>
      </c>
      <c r="D5156" t="s">
        <v>10223</v>
      </c>
      <c r="E5156" s="1">
        <v>42474</v>
      </c>
      <c r="F5156" t="s">
        <v>7</v>
      </c>
      <c r="H5156" t="s">
        <v>1799</v>
      </c>
      <c r="I5156" t="e">
        <f>VLOOKUP(G5156, industry!B:C, 2, FALSE)</f>
        <v>#N/A</v>
      </c>
    </row>
    <row r="5157" spans="1:9">
      <c r="A5157" t="s">
        <v>10224</v>
      </c>
      <c r="B5157" t="str">
        <f t="shared" si="160"/>
        <v>045777</v>
      </c>
      <c r="C5157" t="str">
        <f t="shared" si="161"/>
        <v>7E群益</v>
      </c>
      <c r="D5157" t="s">
        <v>10225</v>
      </c>
      <c r="E5157" s="1">
        <v>42474</v>
      </c>
      <c r="F5157" t="s">
        <v>7</v>
      </c>
      <c r="H5157" t="s">
        <v>1799</v>
      </c>
      <c r="I5157" t="e">
        <f>VLOOKUP(G5157, industry!B:C, 2, FALSE)</f>
        <v>#N/A</v>
      </c>
    </row>
    <row r="5158" spans="1:9">
      <c r="A5158" t="s">
        <v>10226</v>
      </c>
      <c r="B5158" t="str">
        <f t="shared" si="160"/>
        <v>045778</v>
      </c>
      <c r="C5158" t="str">
        <f t="shared" si="161"/>
        <v>7F群益</v>
      </c>
      <c r="D5158" t="s">
        <v>10227</v>
      </c>
      <c r="E5158" s="1">
        <v>42474</v>
      </c>
      <c r="F5158" t="s">
        <v>7</v>
      </c>
      <c r="H5158" t="s">
        <v>1799</v>
      </c>
      <c r="I5158" t="e">
        <f>VLOOKUP(G5158, industry!B:C, 2, FALSE)</f>
        <v>#N/A</v>
      </c>
    </row>
    <row r="5159" spans="1:9">
      <c r="A5159" t="s">
        <v>10228</v>
      </c>
      <c r="B5159" t="str">
        <f t="shared" si="160"/>
        <v>045779</v>
      </c>
      <c r="C5159" t="str">
        <f t="shared" si="161"/>
        <v>7G群益</v>
      </c>
      <c r="D5159" t="s">
        <v>10229</v>
      </c>
      <c r="E5159" s="1">
        <v>42474</v>
      </c>
      <c r="F5159" t="s">
        <v>7</v>
      </c>
      <c r="H5159" t="s">
        <v>1799</v>
      </c>
      <c r="I5159" t="e">
        <f>VLOOKUP(G5159, industry!B:C, 2, FALSE)</f>
        <v>#N/A</v>
      </c>
    </row>
    <row r="5160" spans="1:9">
      <c r="A5160" t="s">
        <v>10230</v>
      </c>
      <c r="B5160" t="str">
        <f t="shared" si="160"/>
        <v>04577P</v>
      </c>
      <c r="C5160" t="str">
        <f t="shared" si="161"/>
        <v>元大LA</v>
      </c>
      <c r="D5160" t="s">
        <v>10231</v>
      </c>
      <c r="E5160" s="1">
        <v>42538</v>
      </c>
      <c r="F5160" t="s">
        <v>7</v>
      </c>
      <c r="H5160" t="s">
        <v>1796</v>
      </c>
      <c r="I5160" t="e">
        <f>VLOOKUP(G5160, industry!B:C, 2, FALSE)</f>
        <v>#N/A</v>
      </c>
    </row>
    <row r="5161" spans="1:9">
      <c r="A5161" t="s">
        <v>10232</v>
      </c>
      <c r="B5161" t="str">
        <f t="shared" si="160"/>
        <v>045780</v>
      </c>
      <c r="C5161" t="str">
        <f t="shared" si="161"/>
        <v>7H群益</v>
      </c>
      <c r="D5161" t="s">
        <v>10233</v>
      </c>
      <c r="E5161" s="1">
        <v>42474</v>
      </c>
      <c r="F5161" t="s">
        <v>7</v>
      </c>
      <c r="H5161" t="s">
        <v>1799</v>
      </c>
      <c r="I5161" t="e">
        <f>VLOOKUP(G5161, industry!B:C, 2, FALSE)</f>
        <v>#N/A</v>
      </c>
    </row>
    <row r="5162" spans="1:9">
      <c r="A5162" t="s">
        <v>10234</v>
      </c>
      <c r="B5162" t="str">
        <f t="shared" si="160"/>
        <v>045781</v>
      </c>
      <c r="C5162" t="str">
        <f t="shared" si="161"/>
        <v>7I群益</v>
      </c>
      <c r="D5162" t="s">
        <v>10235</v>
      </c>
      <c r="E5162" s="1">
        <v>42474</v>
      </c>
      <c r="F5162" t="s">
        <v>7</v>
      </c>
      <c r="H5162" t="s">
        <v>1799</v>
      </c>
      <c r="I5162" t="e">
        <f>VLOOKUP(G5162, industry!B:C, 2, FALSE)</f>
        <v>#N/A</v>
      </c>
    </row>
    <row r="5163" spans="1:9">
      <c r="A5163" t="s">
        <v>10236</v>
      </c>
      <c r="B5163" t="str">
        <f t="shared" si="160"/>
        <v>045782</v>
      </c>
      <c r="C5163" t="str">
        <f t="shared" si="161"/>
        <v>7J群益</v>
      </c>
      <c r="D5163" t="s">
        <v>10237</v>
      </c>
      <c r="E5163" s="1">
        <v>42474</v>
      </c>
      <c r="F5163" t="s">
        <v>7</v>
      </c>
      <c r="H5163" t="s">
        <v>1799</v>
      </c>
      <c r="I5163" t="e">
        <f>VLOOKUP(G5163, industry!B:C, 2, FALSE)</f>
        <v>#N/A</v>
      </c>
    </row>
    <row r="5164" spans="1:9">
      <c r="A5164" t="s">
        <v>10238</v>
      </c>
      <c r="B5164" t="str">
        <f t="shared" si="160"/>
        <v>045783</v>
      </c>
      <c r="C5164" t="str">
        <f t="shared" si="161"/>
        <v>7K群益</v>
      </c>
      <c r="D5164" t="s">
        <v>10239</v>
      </c>
      <c r="E5164" s="1">
        <v>42474</v>
      </c>
      <c r="F5164" t="s">
        <v>7</v>
      </c>
      <c r="H5164" t="s">
        <v>1799</v>
      </c>
      <c r="I5164" t="e">
        <f>VLOOKUP(G5164, industry!B:C, 2, FALSE)</f>
        <v>#N/A</v>
      </c>
    </row>
    <row r="5165" spans="1:9">
      <c r="A5165" t="s">
        <v>10240</v>
      </c>
      <c r="B5165" t="str">
        <f t="shared" si="160"/>
        <v>045784</v>
      </c>
      <c r="C5165" t="str">
        <f t="shared" si="161"/>
        <v>兆豐9P</v>
      </c>
      <c r="D5165" t="s">
        <v>10241</v>
      </c>
      <c r="E5165" s="1">
        <v>42474</v>
      </c>
      <c r="F5165" t="s">
        <v>7</v>
      </c>
      <c r="H5165" t="s">
        <v>1799</v>
      </c>
      <c r="I5165" t="e">
        <f>VLOOKUP(G5165, industry!B:C, 2, FALSE)</f>
        <v>#N/A</v>
      </c>
    </row>
    <row r="5166" spans="1:9">
      <c r="A5166" t="s">
        <v>10242</v>
      </c>
      <c r="B5166" t="str">
        <f t="shared" si="160"/>
        <v>045785</v>
      </c>
      <c r="C5166" t="str">
        <f t="shared" si="161"/>
        <v>兆豐9Q</v>
      </c>
      <c r="D5166" t="s">
        <v>10243</v>
      </c>
      <c r="E5166" s="1">
        <v>42474</v>
      </c>
      <c r="F5166" t="s">
        <v>7</v>
      </c>
      <c r="H5166" t="s">
        <v>1799</v>
      </c>
      <c r="I5166" t="e">
        <f>VLOOKUP(G5166, industry!B:C, 2, FALSE)</f>
        <v>#N/A</v>
      </c>
    </row>
    <row r="5167" spans="1:9">
      <c r="A5167" t="s">
        <v>10244</v>
      </c>
      <c r="B5167" t="str">
        <f t="shared" si="160"/>
        <v>045786</v>
      </c>
      <c r="C5167" t="str">
        <f t="shared" si="161"/>
        <v>兆豐9R</v>
      </c>
      <c r="D5167" t="s">
        <v>10245</v>
      </c>
      <c r="E5167" s="1">
        <v>42474</v>
      </c>
      <c r="F5167" t="s">
        <v>7</v>
      </c>
      <c r="H5167" t="s">
        <v>1799</v>
      </c>
      <c r="I5167" t="e">
        <f>VLOOKUP(G5167, industry!B:C, 2, FALSE)</f>
        <v>#N/A</v>
      </c>
    </row>
    <row r="5168" spans="1:9">
      <c r="A5168" t="s">
        <v>10246</v>
      </c>
      <c r="B5168" t="str">
        <f t="shared" si="160"/>
        <v>045787</v>
      </c>
      <c r="C5168" t="str">
        <f t="shared" si="161"/>
        <v>兆豐9S</v>
      </c>
      <c r="D5168" t="s">
        <v>10247</v>
      </c>
      <c r="E5168" s="1">
        <v>42474</v>
      </c>
      <c r="F5168" t="s">
        <v>7</v>
      </c>
      <c r="H5168" t="s">
        <v>1799</v>
      </c>
      <c r="I5168" t="e">
        <f>VLOOKUP(G5168, industry!B:C, 2, FALSE)</f>
        <v>#N/A</v>
      </c>
    </row>
    <row r="5169" spans="1:9">
      <c r="A5169" t="s">
        <v>10248</v>
      </c>
      <c r="B5169" t="str">
        <f t="shared" si="160"/>
        <v>045788</v>
      </c>
      <c r="C5169" t="str">
        <f t="shared" si="161"/>
        <v>兆豐9T</v>
      </c>
      <c r="D5169" t="s">
        <v>10249</v>
      </c>
      <c r="E5169" s="1">
        <v>42474</v>
      </c>
      <c r="F5169" t="s">
        <v>7</v>
      </c>
      <c r="H5169" t="s">
        <v>1799</v>
      </c>
      <c r="I5169" t="e">
        <f>VLOOKUP(G5169, industry!B:C, 2, FALSE)</f>
        <v>#N/A</v>
      </c>
    </row>
    <row r="5170" spans="1:9">
      <c r="A5170" t="s">
        <v>10250</v>
      </c>
      <c r="B5170" t="str">
        <f t="shared" si="160"/>
        <v>045789</v>
      </c>
      <c r="C5170" t="str">
        <f t="shared" si="161"/>
        <v>兆豐9U</v>
      </c>
      <c r="D5170" t="s">
        <v>10251</v>
      </c>
      <c r="E5170" s="1">
        <v>42474</v>
      </c>
      <c r="F5170" t="s">
        <v>7</v>
      </c>
      <c r="H5170" t="s">
        <v>1799</v>
      </c>
      <c r="I5170" t="e">
        <f>VLOOKUP(G5170, industry!B:C, 2, FALSE)</f>
        <v>#N/A</v>
      </c>
    </row>
    <row r="5171" spans="1:9">
      <c r="A5171" t="s">
        <v>10252</v>
      </c>
      <c r="B5171" t="str">
        <f t="shared" si="160"/>
        <v>04578P</v>
      </c>
      <c r="C5171" t="str">
        <f t="shared" si="161"/>
        <v>元大LB</v>
      </c>
      <c r="D5171" t="s">
        <v>10253</v>
      </c>
      <c r="E5171" s="1">
        <v>42538</v>
      </c>
      <c r="F5171" t="s">
        <v>7</v>
      </c>
      <c r="H5171" t="s">
        <v>1796</v>
      </c>
      <c r="I5171" t="e">
        <f>VLOOKUP(G5171, industry!B:C, 2, FALSE)</f>
        <v>#N/A</v>
      </c>
    </row>
    <row r="5172" spans="1:9">
      <c r="A5172" t="s">
        <v>10254</v>
      </c>
      <c r="B5172" t="str">
        <f t="shared" si="160"/>
        <v>045790</v>
      </c>
      <c r="C5172" t="str">
        <f t="shared" si="161"/>
        <v>兆豐9V</v>
      </c>
      <c r="D5172" t="s">
        <v>10255</v>
      </c>
      <c r="E5172" s="1">
        <v>42474</v>
      </c>
      <c r="F5172" t="s">
        <v>7</v>
      </c>
      <c r="H5172" t="s">
        <v>1799</v>
      </c>
      <c r="I5172" t="e">
        <f>VLOOKUP(G5172, industry!B:C, 2, FALSE)</f>
        <v>#N/A</v>
      </c>
    </row>
    <row r="5173" spans="1:9">
      <c r="A5173" t="s">
        <v>10256</v>
      </c>
      <c r="B5173" t="str">
        <f t="shared" si="160"/>
        <v>045791</v>
      </c>
      <c r="C5173" t="str">
        <f t="shared" si="161"/>
        <v>兆豐9W</v>
      </c>
      <c r="D5173" t="s">
        <v>10257</v>
      </c>
      <c r="E5173" s="1">
        <v>42474</v>
      </c>
      <c r="F5173" t="s">
        <v>7</v>
      </c>
      <c r="H5173" t="s">
        <v>1799</v>
      </c>
      <c r="I5173" t="e">
        <f>VLOOKUP(G5173, industry!B:C, 2, FALSE)</f>
        <v>#N/A</v>
      </c>
    </row>
    <row r="5174" spans="1:9">
      <c r="A5174" t="s">
        <v>10258</v>
      </c>
      <c r="B5174" t="str">
        <f t="shared" si="160"/>
        <v>045792</v>
      </c>
      <c r="C5174" t="str">
        <f t="shared" si="161"/>
        <v>兆豐9X</v>
      </c>
      <c r="D5174" t="s">
        <v>10259</v>
      </c>
      <c r="E5174" s="1">
        <v>42474</v>
      </c>
      <c r="F5174" t="s">
        <v>7</v>
      </c>
      <c r="H5174" t="s">
        <v>1799</v>
      </c>
      <c r="I5174" t="e">
        <f>VLOOKUP(G5174, industry!B:C, 2, FALSE)</f>
        <v>#N/A</v>
      </c>
    </row>
    <row r="5175" spans="1:9">
      <c r="A5175" t="s">
        <v>10260</v>
      </c>
      <c r="B5175" t="str">
        <f t="shared" si="160"/>
        <v>045793</v>
      </c>
      <c r="C5175" t="str">
        <f t="shared" si="161"/>
        <v>兆豐9Y</v>
      </c>
      <c r="D5175" t="s">
        <v>10261</v>
      </c>
      <c r="E5175" s="1">
        <v>42474</v>
      </c>
      <c r="F5175" t="s">
        <v>7</v>
      </c>
      <c r="H5175" t="s">
        <v>1799</v>
      </c>
      <c r="I5175" t="e">
        <f>VLOOKUP(G5175, industry!B:C, 2, FALSE)</f>
        <v>#N/A</v>
      </c>
    </row>
    <row r="5176" spans="1:9">
      <c r="A5176" t="s">
        <v>10262</v>
      </c>
      <c r="B5176" t="str">
        <f t="shared" si="160"/>
        <v>045794</v>
      </c>
      <c r="C5176" t="str">
        <f t="shared" si="161"/>
        <v>兆豐9Z</v>
      </c>
      <c r="D5176" t="s">
        <v>10263</v>
      </c>
      <c r="E5176" s="1">
        <v>42474</v>
      </c>
      <c r="F5176" t="s">
        <v>7</v>
      </c>
      <c r="H5176" t="s">
        <v>1799</v>
      </c>
      <c r="I5176" t="e">
        <f>VLOOKUP(G5176, industry!B:C, 2, FALSE)</f>
        <v>#N/A</v>
      </c>
    </row>
    <row r="5177" spans="1:9">
      <c r="A5177" t="s">
        <v>10264</v>
      </c>
      <c r="B5177" t="str">
        <f t="shared" si="160"/>
        <v>045795</v>
      </c>
      <c r="C5177" t="str">
        <f t="shared" si="161"/>
        <v>A1兆豐</v>
      </c>
      <c r="D5177" t="s">
        <v>10265</v>
      </c>
      <c r="E5177" s="1">
        <v>42474</v>
      </c>
      <c r="F5177" t="s">
        <v>7</v>
      </c>
      <c r="H5177" t="s">
        <v>1799</v>
      </c>
      <c r="I5177" t="e">
        <f>VLOOKUP(G5177, industry!B:C, 2, FALSE)</f>
        <v>#N/A</v>
      </c>
    </row>
    <row r="5178" spans="1:9">
      <c r="A5178" t="s">
        <v>10266</v>
      </c>
      <c r="B5178" t="str">
        <f t="shared" si="160"/>
        <v>045796</v>
      </c>
      <c r="C5178" t="str">
        <f t="shared" si="161"/>
        <v>A2兆豐</v>
      </c>
      <c r="D5178" t="s">
        <v>10267</v>
      </c>
      <c r="E5178" s="1">
        <v>42474</v>
      </c>
      <c r="F5178" t="s">
        <v>7</v>
      </c>
      <c r="H5178" t="s">
        <v>1799</v>
      </c>
      <c r="I5178" t="e">
        <f>VLOOKUP(G5178, industry!B:C, 2, FALSE)</f>
        <v>#N/A</v>
      </c>
    </row>
    <row r="5179" spans="1:9">
      <c r="A5179" t="s">
        <v>10268</v>
      </c>
      <c r="B5179" t="str">
        <f t="shared" si="160"/>
        <v>045797</v>
      </c>
      <c r="C5179" t="str">
        <f t="shared" si="161"/>
        <v>A3兆豐</v>
      </c>
      <c r="D5179" t="s">
        <v>10269</v>
      </c>
      <c r="E5179" s="1">
        <v>42474</v>
      </c>
      <c r="F5179" t="s">
        <v>7</v>
      </c>
      <c r="H5179" t="s">
        <v>1799</v>
      </c>
      <c r="I5179" t="e">
        <f>VLOOKUP(G5179, industry!B:C, 2, FALSE)</f>
        <v>#N/A</v>
      </c>
    </row>
    <row r="5180" spans="1:9">
      <c r="A5180" t="s">
        <v>10270</v>
      </c>
      <c r="B5180" t="str">
        <f t="shared" si="160"/>
        <v>045798</v>
      </c>
      <c r="C5180" t="str">
        <f t="shared" si="161"/>
        <v>A7兆豐</v>
      </c>
      <c r="D5180" t="s">
        <v>10271</v>
      </c>
      <c r="E5180" s="1">
        <v>42474</v>
      </c>
      <c r="F5180" t="s">
        <v>7</v>
      </c>
      <c r="H5180" t="s">
        <v>1799</v>
      </c>
      <c r="I5180" t="e">
        <f>VLOOKUP(G5180, industry!B:C, 2, FALSE)</f>
        <v>#N/A</v>
      </c>
    </row>
    <row r="5181" spans="1:9">
      <c r="A5181" t="s">
        <v>10272</v>
      </c>
      <c r="B5181" t="str">
        <f t="shared" si="160"/>
        <v>045799</v>
      </c>
      <c r="C5181" t="str">
        <f t="shared" si="161"/>
        <v>A8兆豐</v>
      </c>
      <c r="D5181" t="s">
        <v>10273</v>
      </c>
      <c r="E5181" s="1">
        <v>42474</v>
      </c>
      <c r="F5181" t="s">
        <v>7</v>
      </c>
      <c r="H5181" t="s">
        <v>1799</v>
      </c>
      <c r="I5181" t="e">
        <f>VLOOKUP(G5181, industry!B:C, 2, FALSE)</f>
        <v>#N/A</v>
      </c>
    </row>
    <row r="5182" spans="1:9">
      <c r="A5182" t="s">
        <v>10274</v>
      </c>
      <c r="B5182" t="str">
        <f t="shared" si="160"/>
        <v>04579P</v>
      </c>
      <c r="C5182" t="str">
        <f t="shared" si="161"/>
        <v>AF群益</v>
      </c>
      <c r="D5182" t="s">
        <v>10275</v>
      </c>
      <c r="E5182" s="1">
        <v>42538</v>
      </c>
      <c r="F5182" t="s">
        <v>7</v>
      </c>
      <c r="H5182" t="s">
        <v>1796</v>
      </c>
      <c r="I5182" t="e">
        <f>VLOOKUP(G5182, industry!B:C, 2, FALSE)</f>
        <v>#N/A</v>
      </c>
    </row>
    <row r="5183" spans="1:9">
      <c r="A5183" t="s">
        <v>10276</v>
      </c>
      <c r="B5183" t="str">
        <f t="shared" si="160"/>
        <v>045800</v>
      </c>
      <c r="C5183" t="str">
        <f t="shared" si="161"/>
        <v>A9兆豐</v>
      </c>
      <c r="D5183" t="s">
        <v>10277</v>
      </c>
      <c r="E5183" s="1">
        <v>42474</v>
      </c>
      <c r="F5183" t="s">
        <v>7</v>
      </c>
      <c r="H5183" t="s">
        <v>1799</v>
      </c>
      <c r="I5183" t="e">
        <f>VLOOKUP(G5183, industry!B:C, 2, FALSE)</f>
        <v>#N/A</v>
      </c>
    </row>
    <row r="5184" spans="1:9">
      <c r="A5184" t="s">
        <v>10278</v>
      </c>
      <c r="B5184" t="str">
        <f t="shared" si="160"/>
        <v>045801</v>
      </c>
      <c r="C5184" t="str">
        <f t="shared" si="161"/>
        <v>B1兆豐</v>
      </c>
      <c r="D5184" t="s">
        <v>10279</v>
      </c>
      <c r="E5184" s="1">
        <v>42474</v>
      </c>
      <c r="F5184" t="s">
        <v>7</v>
      </c>
      <c r="H5184" t="s">
        <v>1799</v>
      </c>
      <c r="I5184" t="e">
        <f>VLOOKUP(G5184, industry!B:C, 2, FALSE)</f>
        <v>#N/A</v>
      </c>
    </row>
    <row r="5185" spans="1:9">
      <c r="A5185" t="s">
        <v>10280</v>
      </c>
      <c r="B5185" t="str">
        <f t="shared" si="160"/>
        <v>045802</v>
      </c>
      <c r="C5185" t="str">
        <f t="shared" si="161"/>
        <v>B2兆豐</v>
      </c>
      <c r="D5185" t="s">
        <v>10281</v>
      </c>
      <c r="E5185" s="1">
        <v>42474</v>
      </c>
      <c r="F5185" t="s">
        <v>7</v>
      </c>
      <c r="H5185" t="s">
        <v>1799</v>
      </c>
      <c r="I5185" t="e">
        <f>VLOOKUP(G5185, industry!B:C, 2, FALSE)</f>
        <v>#N/A</v>
      </c>
    </row>
    <row r="5186" spans="1:9">
      <c r="A5186" t="s">
        <v>10282</v>
      </c>
      <c r="B5186" t="str">
        <f t="shared" ref="B5186:B5249" si="162">MID(A5186,1,FIND("　", A5186)-1)</f>
        <v>045803</v>
      </c>
      <c r="C5186" t="str">
        <f t="shared" ref="C5186:C5249" si="163">MID(A5186,FIND("　", A5186)+1, 20)</f>
        <v>B3兆豐</v>
      </c>
      <c r="D5186" t="s">
        <v>10283</v>
      </c>
      <c r="E5186" s="1">
        <v>42474</v>
      </c>
      <c r="F5186" t="s">
        <v>7</v>
      </c>
      <c r="H5186" t="s">
        <v>1799</v>
      </c>
      <c r="I5186" t="e">
        <f>VLOOKUP(G5186, industry!B:C, 2, FALSE)</f>
        <v>#N/A</v>
      </c>
    </row>
    <row r="5187" spans="1:9">
      <c r="A5187" t="s">
        <v>10284</v>
      </c>
      <c r="B5187" t="str">
        <f t="shared" si="162"/>
        <v>045804</v>
      </c>
      <c r="C5187" t="str">
        <f t="shared" si="163"/>
        <v>B4兆豐</v>
      </c>
      <c r="D5187" t="s">
        <v>10285</v>
      </c>
      <c r="E5187" s="1">
        <v>42474</v>
      </c>
      <c r="F5187" t="s">
        <v>7</v>
      </c>
      <c r="H5187" t="s">
        <v>1799</v>
      </c>
      <c r="I5187" t="e">
        <f>VLOOKUP(G5187, industry!B:C, 2, FALSE)</f>
        <v>#N/A</v>
      </c>
    </row>
    <row r="5188" spans="1:9">
      <c r="A5188" t="s">
        <v>10286</v>
      </c>
      <c r="B5188" t="str">
        <f t="shared" si="162"/>
        <v>045805</v>
      </c>
      <c r="C5188" t="str">
        <f t="shared" si="163"/>
        <v>B5兆豐</v>
      </c>
      <c r="D5188" t="s">
        <v>10287</v>
      </c>
      <c r="E5188" s="1">
        <v>42474</v>
      </c>
      <c r="F5188" t="s">
        <v>7</v>
      </c>
      <c r="H5188" t="s">
        <v>1799</v>
      </c>
      <c r="I5188" t="e">
        <f>VLOOKUP(G5188, industry!B:C, 2, FALSE)</f>
        <v>#N/A</v>
      </c>
    </row>
    <row r="5189" spans="1:9">
      <c r="A5189" t="s">
        <v>10288</v>
      </c>
      <c r="B5189" t="str">
        <f t="shared" si="162"/>
        <v>045806</v>
      </c>
      <c r="C5189" t="str">
        <f t="shared" si="163"/>
        <v>B6兆豐</v>
      </c>
      <c r="D5189" t="s">
        <v>10289</v>
      </c>
      <c r="E5189" s="1">
        <v>42474</v>
      </c>
      <c r="F5189" t="s">
        <v>7</v>
      </c>
      <c r="H5189" t="s">
        <v>1799</v>
      </c>
      <c r="I5189" t="e">
        <f>VLOOKUP(G5189, industry!B:C, 2, FALSE)</f>
        <v>#N/A</v>
      </c>
    </row>
    <row r="5190" spans="1:9">
      <c r="A5190" t="s">
        <v>10290</v>
      </c>
      <c r="B5190" t="str">
        <f t="shared" si="162"/>
        <v>045807</v>
      </c>
      <c r="C5190" t="str">
        <f t="shared" si="163"/>
        <v>B7兆豐</v>
      </c>
      <c r="D5190" t="s">
        <v>10291</v>
      </c>
      <c r="E5190" s="1">
        <v>42474</v>
      </c>
      <c r="F5190" t="s">
        <v>7</v>
      </c>
      <c r="H5190" t="s">
        <v>1799</v>
      </c>
      <c r="I5190" t="e">
        <f>VLOOKUP(G5190, industry!B:C, 2, FALSE)</f>
        <v>#N/A</v>
      </c>
    </row>
    <row r="5191" spans="1:9">
      <c r="A5191" t="s">
        <v>10292</v>
      </c>
      <c r="B5191" t="str">
        <f t="shared" si="162"/>
        <v>045808</v>
      </c>
      <c r="C5191" t="str">
        <f t="shared" si="163"/>
        <v>B8兆豐</v>
      </c>
      <c r="D5191" t="s">
        <v>10293</v>
      </c>
      <c r="E5191" s="1">
        <v>42474</v>
      </c>
      <c r="F5191" t="s">
        <v>7</v>
      </c>
      <c r="H5191" t="s">
        <v>1799</v>
      </c>
      <c r="I5191" t="e">
        <f>VLOOKUP(G5191, industry!B:C, 2, FALSE)</f>
        <v>#N/A</v>
      </c>
    </row>
    <row r="5192" spans="1:9">
      <c r="A5192" t="s">
        <v>10294</v>
      </c>
      <c r="B5192" t="str">
        <f t="shared" si="162"/>
        <v>045809</v>
      </c>
      <c r="C5192" t="str">
        <f t="shared" si="163"/>
        <v>B9兆豐</v>
      </c>
      <c r="D5192" t="s">
        <v>10295</v>
      </c>
      <c r="E5192" s="1">
        <v>42474</v>
      </c>
      <c r="F5192" t="s">
        <v>7</v>
      </c>
      <c r="H5192" t="s">
        <v>1799</v>
      </c>
      <c r="I5192" t="e">
        <f>VLOOKUP(G5192, industry!B:C, 2, FALSE)</f>
        <v>#N/A</v>
      </c>
    </row>
    <row r="5193" spans="1:9">
      <c r="A5193" t="s">
        <v>10296</v>
      </c>
      <c r="B5193" t="str">
        <f t="shared" si="162"/>
        <v>04580P</v>
      </c>
      <c r="C5193" t="str">
        <f t="shared" si="163"/>
        <v>AG群益</v>
      </c>
      <c r="D5193" t="s">
        <v>10297</v>
      </c>
      <c r="E5193" s="1">
        <v>42538</v>
      </c>
      <c r="F5193" t="s">
        <v>7</v>
      </c>
      <c r="H5193" t="s">
        <v>1796</v>
      </c>
      <c r="I5193" t="e">
        <f>VLOOKUP(G5193, industry!B:C, 2, FALSE)</f>
        <v>#N/A</v>
      </c>
    </row>
    <row r="5194" spans="1:9">
      <c r="A5194" t="s">
        <v>10298</v>
      </c>
      <c r="B5194" t="str">
        <f t="shared" si="162"/>
        <v>045810</v>
      </c>
      <c r="C5194" t="str">
        <f t="shared" si="163"/>
        <v>C1兆豐</v>
      </c>
      <c r="D5194" t="s">
        <v>10299</v>
      </c>
      <c r="E5194" s="1">
        <v>42474</v>
      </c>
      <c r="F5194" t="s">
        <v>7</v>
      </c>
      <c r="H5194" t="s">
        <v>1799</v>
      </c>
      <c r="I5194" t="e">
        <f>VLOOKUP(G5194, industry!B:C, 2, FALSE)</f>
        <v>#N/A</v>
      </c>
    </row>
    <row r="5195" spans="1:9">
      <c r="A5195" t="s">
        <v>10300</v>
      </c>
      <c r="B5195" t="str">
        <f t="shared" si="162"/>
        <v>045811</v>
      </c>
      <c r="C5195" t="str">
        <f t="shared" si="163"/>
        <v>永昌DH</v>
      </c>
      <c r="D5195" t="s">
        <v>10301</v>
      </c>
      <c r="E5195" s="1">
        <v>42474</v>
      </c>
      <c r="F5195" t="s">
        <v>7</v>
      </c>
      <c r="H5195" t="s">
        <v>1799</v>
      </c>
      <c r="I5195" t="e">
        <f>VLOOKUP(G5195, industry!B:C, 2, FALSE)</f>
        <v>#N/A</v>
      </c>
    </row>
    <row r="5196" spans="1:9">
      <c r="A5196" t="s">
        <v>10302</v>
      </c>
      <c r="B5196" t="str">
        <f t="shared" si="162"/>
        <v>045812</v>
      </c>
      <c r="C5196" t="str">
        <f t="shared" si="163"/>
        <v>永昌DJ</v>
      </c>
      <c r="D5196" t="s">
        <v>10303</v>
      </c>
      <c r="E5196" s="1">
        <v>42474</v>
      </c>
      <c r="F5196" t="s">
        <v>7</v>
      </c>
      <c r="H5196" t="s">
        <v>1799</v>
      </c>
      <c r="I5196" t="e">
        <f>VLOOKUP(G5196, industry!B:C, 2, FALSE)</f>
        <v>#N/A</v>
      </c>
    </row>
    <row r="5197" spans="1:9">
      <c r="A5197" t="s">
        <v>10304</v>
      </c>
      <c r="B5197" t="str">
        <f t="shared" si="162"/>
        <v>045813</v>
      </c>
      <c r="C5197" t="str">
        <f t="shared" si="163"/>
        <v>永昌DK</v>
      </c>
      <c r="D5197" t="s">
        <v>10305</v>
      </c>
      <c r="E5197" s="1">
        <v>42474</v>
      </c>
      <c r="F5197" t="s">
        <v>7</v>
      </c>
      <c r="H5197" t="s">
        <v>1799</v>
      </c>
      <c r="I5197" t="e">
        <f>VLOOKUP(G5197, industry!B:C, 2, FALSE)</f>
        <v>#N/A</v>
      </c>
    </row>
    <row r="5198" spans="1:9">
      <c r="A5198" t="s">
        <v>10306</v>
      </c>
      <c r="B5198" t="str">
        <f t="shared" si="162"/>
        <v>045814</v>
      </c>
      <c r="C5198" t="str">
        <f t="shared" si="163"/>
        <v>永昌DL</v>
      </c>
      <c r="D5198" t="s">
        <v>10307</v>
      </c>
      <c r="E5198" s="1">
        <v>42474</v>
      </c>
      <c r="F5198" t="s">
        <v>7</v>
      </c>
      <c r="H5198" t="s">
        <v>1799</v>
      </c>
      <c r="I5198" t="e">
        <f>VLOOKUP(G5198, industry!B:C, 2, FALSE)</f>
        <v>#N/A</v>
      </c>
    </row>
    <row r="5199" spans="1:9">
      <c r="A5199" t="s">
        <v>10308</v>
      </c>
      <c r="B5199" t="str">
        <f t="shared" si="162"/>
        <v>045815</v>
      </c>
      <c r="C5199" t="str">
        <f t="shared" si="163"/>
        <v>永昌DM</v>
      </c>
      <c r="D5199" t="s">
        <v>10309</v>
      </c>
      <c r="E5199" s="1">
        <v>42474</v>
      </c>
      <c r="F5199" t="s">
        <v>7</v>
      </c>
      <c r="H5199" t="s">
        <v>1799</v>
      </c>
      <c r="I5199" t="e">
        <f>VLOOKUP(G5199, industry!B:C, 2, FALSE)</f>
        <v>#N/A</v>
      </c>
    </row>
    <row r="5200" spans="1:9">
      <c r="A5200" t="s">
        <v>10310</v>
      </c>
      <c r="B5200" t="str">
        <f t="shared" si="162"/>
        <v>045816</v>
      </c>
      <c r="C5200" t="str">
        <f t="shared" si="163"/>
        <v>永昌DN</v>
      </c>
      <c r="D5200" t="s">
        <v>10311</v>
      </c>
      <c r="E5200" s="1">
        <v>42474</v>
      </c>
      <c r="F5200" t="s">
        <v>7</v>
      </c>
      <c r="H5200" t="s">
        <v>1799</v>
      </c>
      <c r="I5200" t="e">
        <f>VLOOKUP(G5200, industry!B:C, 2, FALSE)</f>
        <v>#N/A</v>
      </c>
    </row>
    <row r="5201" spans="1:9">
      <c r="A5201" t="s">
        <v>10312</v>
      </c>
      <c r="B5201" t="str">
        <f t="shared" si="162"/>
        <v>045817</v>
      </c>
      <c r="C5201" t="str">
        <f t="shared" si="163"/>
        <v>LM元富</v>
      </c>
      <c r="D5201" t="s">
        <v>10313</v>
      </c>
      <c r="E5201" s="1">
        <v>42474</v>
      </c>
      <c r="F5201" t="s">
        <v>7</v>
      </c>
      <c r="H5201" t="s">
        <v>1799</v>
      </c>
      <c r="I5201" t="e">
        <f>VLOOKUP(G5201, industry!B:C, 2, FALSE)</f>
        <v>#N/A</v>
      </c>
    </row>
    <row r="5202" spans="1:9">
      <c r="A5202" t="s">
        <v>10314</v>
      </c>
      <c r="B5202" t="str">
        <f t="shared" si="162"/>
        <v>045818</v>
      </c>
      <c r="C5202" t="str">
        <f t="shared" si="163"/>
        <v>LN元富</v>
      </c>
      <c r="D5202" t="s">
        <v>10315</v>
      </c>
      <c r="E5202" s="1">
        <v>42474</v>
      </c>
      <c r="F5202" t="s">
        <v>7</v>
      </c>
      <c r="H5202" t="s">
        <v>1799</v>
      </c>
      <c r="I5202" t="e">
        <f>VLOOKUP(G5202, industry!B:C, 2, FALSE)</f>
        <v>#N/A</v>
      </c>
    </row>
    <row r="5203" spans="1:9">
      <c r="A5203" t="s">
        <v>10316</v>
      </c>
      <c r="B5203" t="str">
        <f t="shared" si="162"/>
        <v>045819</v>
      </c>
      <c r="C5203" t="str">
        <f t="shared" si="163"/>
        <v>LP元富</v>
      </c>
      <c r="D5203" t="s">
        <v>10317</v>
      </c>
      <c r="E5203" s="1">
        <v>42474</v>
      </c>
      <c r="F5203" t="s">
        <v>7</v>
      </c>
      <c r="H5203" t="s">
        <v>1799</v>
      </c>
      <c r="I5203" t="e">
        <f>VLOOKUP(G5203, industry!B:C, 2, FALSE)</f>
        <v>#N/A</v>
      </c>
    </row>
    <row r="5204" spans="1:9">
      <c r="A5204" t="s">
        <v>10318</v>
      </c>
      <c r="B5204" t="str">
        <f t="shared" si="162"/>
        <v>04581P</v>
      </c>
      <c r="C5204" t="str">
        <f t="shared" si="163"/>
        <v>兆豐HR</v>
      </c>
      <c r="D5204" t="s">
        <v>10319</v>
      </c>
      <c r="E5204" s="1">
        <v>42538</v>
      </c>
      <c r="F5204" t="s">
        <v>7</v>
      </c>
      <c r="H5204" t="s">
        <v>1796</v>
      </c>
      <c r="I5204" t="e">
        <f>VLOOKUP(G5204, industry!B:C, 2, FALSE)</f>
        <v>#N/A</v>
      </c>
    </row>
    <row r="5205" spans="1:9">
      <c r="A5205" t="s">
        <v>10320</v>
      </c>
      <c r="B5205" t="str">
        <f t="shared" si="162"/>
        <v>045820</v>
      </c>
      <c r="C5205" t="str">
        <f t="shared" si="163"/>
        <v>玉山30</v>
      </c>
      <c r="D5205" t="s">
        <v>10321</v>
      </c>
      <c r="E5205" s="1">
        <v>42474</v>
      </c>
      <c r="F5205" t="s">
        <v>7</v>
      </c>
      <c r="H5205" t="s">
        <v>1799</v>
      </c>
      <c r="I5205" t="e">
        <f>VLOOKUP(G5205, industry!B:C, 2, FALSE)</f>
        <v>#N/A</v>
      </c>
    </row>
    <row r="5206" spans="1:9">
      <c r="A5206" t="s">
        <v>10322</v>
      </c>
      <c r="B5206" t="str">
        <f t="shared" si="162"/>
        <v>045821</v>
      </c>
      <c r="C5206" t="str">
        <f t="shared" si="163"/>
        <v>玉山31</v>
      </c>
      <c r="D5206" t="s">
        <v>10323</v>
      </c>
      <c r="E5206" s="1">
        <v>42474</v>
      </c>
      <c r="F5206" t="s">
        <v>7</v>
      </c>
      <c r="H5206" t="s">
        <v>1799</v>
      </c>
      <c r="I5206" t="e">
        <f>VLOOKUP(G5206, industry!B:C, 2, FALSE)</f>
        <v>#N/A</v>
      </c>
    </row>
    <row r="5207" spans="1:9">
      <c r="A5207" t="s">
        <v>10324</v>
      </c>
      <c r="B5207" t="str">
        <f t="shared" si="162"/>
        <v>045822</v>
      </c>
      <c r="C5207" t="str">
        <f t="shared" si="163"/>
        <v>玉山32</v>
      </c>
      <c r="D5207" t="s">
        <v>10325</v>
      </c>
      <c r="E5207" s="1">
        <v>42474</v>
      </c>
      <c r="F5207" t="s">
        <v>7</v>
      </c>
      <c r="H5207" t="s">
        <v>1799</v>
      </c>
      <c r="I5207" t="e">
        <f>VLOOKUP(G5207, industry!B:C, 2, FALSE)</f>
        <v>#N/A</v>
      </c>
    </row>
    <row r="5208" spans="1:9">
      <c r="A5208" t="s">
        <v>10326</v>
      </c>
      <c r="B5208" t="str">
        <f t="shared" si="162"/>
        <v>045823</v>
      </c>
      <c r="C5208" t="str">
        <f t="shared" si="163"/>
        <v>玉山33</v>
      </c>
      <c r="D5208" t="s">
        <v>10327</v>
      </c>
      <c r="E5208" s="1">
        <v>42474</v>
      </c>
      <c r="F5208" t="s">
        <v>7</v>
      </c>
      <c r="H5208" t="s">
        <v>1799</v>
      </c>
      <c r="I5208" t="e">
        <f>VLOOKUP(G5208, industry!B:C, 2, FALSE)</f>
        <v>#N/A</v>
      </c>
    </row>
    <row r="5209" spans="1:9">
      <c r="A5209" t="s">
        <v>10328</v>
      </c>
      <c r="B5209" t="str">
        <f t="shared" si="162"/>
        <v>045824</v>
      </c>
      <c r="C5209" t="str">
        <f t="shared" si="163"/>
        <v>玉山34</v>
      </c>
      <c r="D5209" t="s">
        <v>10329</v>
      </c>
      <c r="E5209" s="1">
        <v>42474</v>
      </c>
      <c r="F5209" t="s">
        <v>7</v>
      </c>
      <c r="H5209" t="s">
        <v>1799</v>
      </c>
      <c r="I5209" t="e">
        <f>VLOOKUP(G5209, industry!B:C, 2, FALSE)</f>
        <v>#N/A</v>
      </c>
    </row>
    <row r="5210" spans="1:9">
      <c r="A5210" t="s">
        <v>10330</v>
      </c>
      <c r="B5210" t="str">
        <f t="shared" si="162"/>
        <v>045825</v>
      </c>
      <c r="C5210" t="str">
        <f t="shared" si="163"/>
        <v>KS富邦</v>
      </c>
      <c r="D5210" t="s">
        <v>10331</v>
      </c>
      <c r="E5210" s="1">
        <v>42474</v>
      </c>
      <c r="F5210" t="s">
        <v>7</v>
      </c>
      <c r="H5210" t="s">
        <v>1799</v>
      </c>
      <c r="I5210" t="e">
        <f>VLOOKUP(G5210, industry!B:C, 2, FALSE)</f>
        <v>#N/A</v>
      </c>
    </row>
    <row r="5211" spans="1:9">
      <c r="A5211" t="s">
        <v>10332</v>
      </c>
      <c r="B5211" t="str">
        <f t="shared" si="162"/>
        <v>045826</v>
      </c>
      <c r="C5211" t="str">
        <f t="shared" si="163"/>
        <v>KT富邦</v>
      </c>
      <c r="D5211" t="s">
        <v>10333</v>
      </c>
      <c r="E5211" s="1">
        <v>42474</v>
      </c>
      <c r="F5211" t="s">
        <v>7</v>
      </c>
      <c r="H5211" t="s">
        <v>1799</v>
      </c>
      <c r="I5211" t="e">
        <f>VLOOKUP(G5211, industry!B:C, 2, FALSE)</f>
        <v>#N/A</v>
      </c>
    </row>
    <row r="5212" spans="1:9">
      <c r="A5212" t="s">
        <v>10334</v>
      </c>
      <c r="B5212" t="str">
        <f t="shared" si="162"/>
        <v>045827</v>
      </c>
      <c r="C5212" t="str">
        <f t="shared" si="163"/>
        <v>KU富邦</v>
      </c>
      <c r="D5212" t="s">
        <v>10335</v>
      </c>
      <c r="E5212" s="1">
        <v>42474</v>
      </c>
      <c r="F5212" t="s">
        <v>7</v>
      </c>
      <c r="H5212" t="s">
        <v>1799</v>
      </c>
      <c r="I5212" t="e">
        <f>VLOOKUP(G5212, industry!B:C, 2, FALSE)</f>
        <v>#N/A</v>
      </c>
    </row>
    <row r="5213" spans="1:9">
      <c r="A5213" t="s">
        <v>10336</v>
      </c>
      <c r="B5213" t="str">
        <f t="shared" si="162"/>
        <v>045828</v>
      </c>
      <c r="C5213" t="str">
        <f t="shared" si="163"/>
        <v>日盛CF</v>
      </c>
      <c r="D5213" t="s">
        <v>10337</v>
      </c>
      <c r="E5213" s="1">
        <v>42475</v>
      </c>
      <c r="F5213" t="s">
        <v>7</v>
      </c>
      <c r="H5213" t="s">
        <v>1799</v>
      </c>
      <c r="I5213" t="e">
        <f>VLOOKUP(G5213, industry!B:C, 2, FALSE)</f>
        <v>#N/A</v>
      </c>
    </row>
    <row r="5214" spans="1:9">
      <c r="A5214" t="s">
        <v>10338</v>
      </c>
      <c r="B5214" t="str">
        <f t="shared" si="162"/>
        <v>045829</v>
      </c>
      <c r="C5214" t="str">
        <f t="shared" si="163"/>
        <v>日盛CG</v>
      </c>
      <c r="D5214" t="s">
        <v>10339</v>
      </c>
      <c r="E5214" s="1">
        <v>42475</v>
      </c>
      <c r="F5214" t="s">
        <v>7</v>
      </c>
      <c r="H5214" t="s">
        <v>1799</v>
      </c>
      <c r="I5214" t="e">
        <f>VLOOKUP(G5214, industry!B:C, 2, FALSE)</f>
        <v>#N/A</v>
      </c>
    </row>
    <row r="5215" spans="1:9">
      <c r="A5215" t="s">
        <v>10340</v>
      </c>
      <c r="B5215" t="str">
        <f t="shared" si="162"/>
        <v>04582P</v>
      </c>
      <c r="C5215" t="str">
        <f t="shared" si="163"/>
        <v>元富5L</v>
      </c>
      <c r="D5215" t="s">
        <v>10341</v>
      </c>
      <c r="E5215" s="1">
        <v>42538</v>
      </c>
      <c r="F5215" t="s">
        <v>7</v>
      </c>
      <c r="H5215" t="s">
        <v>1796</v>
      </c>
      <c r="I5215" t="e">
        <f>VLOOKUP(G5215, industry!B:C, 2, FALSE)</f>
        <v>#N/A</v>
      </c>
    </row>
    <row r="5216" spans="1:9">
      <c r="A5216" t="s">
        <v>10342</v>
      </c>
      <c r="B5216" t="str">
        <f t="shared" si="162"/>
        <v>045830</v>
      </c>
      <c r="C5216" t="str">
        <f t="shared" si="163"/>
        <v>統一JY</v>
      </c>
      <c r="D5216" t="s">
        <v>10343</v>
      </c>
      <c r="E5216" s="1">
        <v>42475</v>
      </c>
      <c r="F5216" t="s">
        <v>7</v>
      </c>
      <c r="H5216" t="s">
        <v>1799</v>
      </c>
      <c r="I5216" t="e">
        <f>VLOOKUP(G5216, industry!B:C, 2, FALSE)</f>
        <v>#N/A</v>
      </c>
    </row>
    <row r="5217" spans="1:9">
      <c r="A5217" t="s">
        <v>10344</v>
      </c>
      <c r="B5217" t="str">
        <f t="shared" si="162"/>
        <v>045831</v>
      </c>
      <c r="C5217" t="str">
        <f t="shared" si="163"/>
        <v>統一JZ</v>
      </c>
      <c r="D5217" t="s">
        <v>10345</v>
      </c>
      <c r="E5217" s="1">
        <v>42475</v>
      </c>
      <c r="F5217" t="s">
        <v>7</v>
      </c>
      <c r="H5217" t="s">
        <v>1799</v>
      </c>
      <c r="I5217" t="e">
        <f>VLOOKUP(G5217, industry!B:C, 2, FALSE)</f>
        <v>#N/A</v>
      </c>
    </row>
    <row r="5218" spans="1:9">
      <c r="A5218" t="s">
        <v>10346</v>
      </c>
      <c r="B5218" t="str">
        <f t="shared" si="162"/>
        <v>045832</v>
      </c>
      <c r="C5218" t="str">
        <f t="shared" si="163"/>
        <v>統一KA</v>
      </c>
      <c r="D5218" t="s">
        <v>10347</v>
      </c>
      <c r="E5218" s="1">
        <v>42475</v>
      </c>
      <c r="F5218" t="s">
        <v>7</v>
      </c>
      <c r="H5218" t="s">
        <v>1799</v>
      </c>
      <c r="I5218" t="e">
        <f>VLOOKUP(G5218, industry!B:C, 2, FALSE)</f>
        <v>#N/A</v>
      </c>
    </row>
    <row r="5219" spans="1:9">
      <c r="A5219" t="s">
        <v>10348</v>
      </c>
      <c r="B5219" t="str">
        <f t="shared" si="162"/>
        <v>045833</v>
      </c>
      <c r="C5219" t="str">
        <f t="shared" si="163"/>
        <v>統一KB</v>
      </c>
      <c r="D5219" t="s">
        <v>10349</v>
      </c>
      <c r="E5219" s="1">
        <v>42475</v>
      </c>
      <c r="F5219" t="s">
        <v>7</v>
      </c>
      <c r="H5219" t="s">
        <v>1799</v>
      </c>
      <c r="I5219" t="e">
        <f>VLOOKUP(G5219, industry!B:C, 2, FALSE)</f>
        <v>#N/A</v>
      </c>
    </row>
    <row r="5220" spans="1:9">
      <c r="A5220" t="s">
        <v>10350</v>
      </c>
      <c r="B5220" t="str">
        <f t="shared" si="162"/>
        <v>045834</v>
      </c>
      <c r="C5220" t="str">
        <f t="shared" si="163"/>
        <v>凱基KB</v>
      </c>
      <c r="D5220" t="s">
        <v>10351</v>
      </c>
      <c r="E5220" s="1">
        <v>42475</v>
      </c>
      <c r="F5220" t="s">
        <v>7</v>
      </c>
      <c r="H5220" t="s">
        <v>1799</v>
      </c>
      <c r="I5220" t="e">
        <f>VLOOKUP(G5220, industry!B:C, 2, FALSE)</f>
        <v>#N/A</v>
      </c>
    </row>
    <row r="5221" spans="1:9">
      <c r="A5221" t="s">
        <v>10352</v>
      </c>
      <c r="B5221" t="str">
        <f t="shared" si="162"/>
        <v>045835</v>
      </c>
      <c r="C5221" t="str">
        <f t="shared" si="163"/>
        <v>凱基KC</v>
      </c>
      <c r="D5221" t="s">
        <v>10353</v>
      </c>
      <c r="E5221" s="1">
        <v>42475</v>
      </c>
      <c r="F5221" t="s">
        <v>7</v>
      </c>
      <c r="H5221" t="s">
        <v>1799</v>
      </c>
      <c r="I5221" t="e">
        <f>VLOOKUP(G5221, industry!B:C, 2, FALSE)</f>
        <v>#N/A</v>
      </c>
    </row>
    <row r="5222" spans="1:9">
      <c r="A5222" t="s">
        <v>10354</v>
      </c>
      <c r="B5222" t="str">
        <f t="shared" si="162"/>
        <v>045836</v>
      </c>
      <c r="C5222" t="str">
        <f t="shared" si="163"/>
        <v>國票ND</v>
      </c>
      <c r="D5222" t="s">
        <v>10355</v>
      </c>
      <c r="E5222" s="1">
        <v>42475</v>
      </c>
      <c r="F5222" t="s">
        <v>7</v>
      </c>
      <c r="H5222" t="s">
        <v>1799</v>
      </c>
      <c r="I5222" t="e">
        <f>VLOOKUP(G5222, industry!B:C, 2, FALSE)</f>
        <v>#N/A</v>
      </c>
    </row>
    <row r="5223" spans="1:9">
      <c r="A5223" t="s">
        <v>10356</v>
      </c>
      <c r="B5223" t="str">
        <f t="shared" si="162"/>
        <v>045837</v>
      </c>
      <c r="C5223" t="str">
        <f t="shared" si="163"/>
        <v>國票NE</v>
      </c>
      <c r="D5223" t="s">
        <v>10357</v>
      </c>
      <c r="E5223" s="1">
        <v>42475</v>
      </c>
      <c r="F5223" t="s">
        <v>7</v>
      </c>
      <c r="H5223" t="s">
        <v>1799</v>
      </c>
      <c r="I5223" t="e">
        <f>VLOOKUP(G5223, industry!B:C, 2, FALSE)</f>
        <v>#N/A</v>
      </c>
    </row>
    <row r="5224" spans="1:9">
      <c r="A5224" t="s">
        <v>10358</v>
      </c>
      <c r="B5224" t="str">
        <f t="shared" si="162"/>
        <v>045838</v>
      </c>
      <c r="C5224" t="str">
        <f t="shared" si="163"/>
        <v>4Q第一</v>
      </c>
      <c r="D5224" t="s">
        <v>10359</v>
      </c>
      <c r="E5224" s="1">
        <v>42475</v>
      </c>
      <c r="F5224" t="s">
        <v>7</v>
      </c>
      <c r="H5224" t="s">
        <v>1799</v>
      </c>
      <c r="I5224" t="e">
        <f>VLOOKUP(G5224, industry!B:C, 2, FALSE)</f>
        <v>#N/A</v>
      </c>
    </row>
    <row r="5225" spans="1:9">
      <c r="A5225" t="s">
        <v>10360</v>
      </c>
      <c r="B5225" t="str">
        <f t="shared" si="162"/>
        <v>045839</v>
      </c>
      <c r="C5225" t="str">
        <f t="shared" si="163"/>
        <v>7T群益</v>
      </c>
      <c r="D5225" t="s">
        <v>10361</v>
      </c>
      <c r="E5225" s="1">
        <v>42475</v>
      </c>
      <c r="F5225" t="s">
        <v>7</v>
      </c>
      <c r="H5225" t="s">
        <v>1799</v>
      </c>
      <c r="I5225" t="e">
        <f>VLOOKUP(G5225, industry!B:C, 2, FALSE)</f>
        <v>#N/A</v>
      </c>
    </row>
    <row r="5226" spans="1:9">
      <c r="A5226" t="s">
        <v>10362</v>
      </c>
      <c r="B5226" t="str">
        <f t="shared" si="162"/>
        <v>04583P</v>
      </c>
      <c r="C5226" t="str">
        <f t="shared" si="163"/>
        <v>元富5M</v>
      </c>
      <c r="D5226" t="s">
        <v>10363</v>
      </c>
      <c r="E5226" s="1">
        <v>42538</v>
      </c>
      <c r="F5226" t="s">
        <v>7</v>
      </c>
      <c r="H5226" t="s">
        <v>1796</v>
      </c>
      <c r="I5226" t="e">
        <f>VLOOKUP(G5226, industry!B:C, 2, FALSE)</f>
        <v>#N/A</v>
      </c>
    </row>
    <row r="5227" spans="1:9">
      <c r="A5227" t="s">
        <v>10364</v>
      </c>
      <c r="B5227" t="str">
        <f t="shared" si="162"/>
        <v>045840</v>
      </c>
      <c r="C5227" t="str">
        <f t="shared" si="163"/>
        <v>7U群益</v>
      </c>
      <c r="D5227" t="s">
        <v>10365</v>
      </c>
      <c r="E5227" s="1">
        <v>42475</v>
      </c>
      <c r="F5227" t="s">
        <v>7</v>
      </c>
      <c r="H5227" t="s">
        <v>1799</v>
      </c>
      <c r="I5227" t="e">
        <f>VLOOKUP(G5227, industry!B:C, 2, FALSE)</f>
        <v>#N/A</v>
      </c>
    </row>
    <row r="5228" spans="1:9">
      <c r="A5228" t="s">
        <v>10366</v>
      </c>
      <c r="B5228" t="str">
        <f t="shared" si="162"/>
        <v>045841</v>
      </c>
      <c r="C5228" t="str">
        <f t="shared" si="163"/>
        <v>LS元富</v>
      </c>
      <c r="D5228" t="s">
        <v>10367</v>
      </c>
      <c r="E5228" s="1">
        <v>42475</v>
      </c>
      <c r="F5228" t="s">
        <v>7</v>
      </c>
      <c r="H5228" t="s">
        <v>1799</v>
      </c>
      <c r="I5228" t="e">
        <f>VLOOKUP(G5228, industry!B:C, 2, FALSE)</f>
        <v>#N/A</v>
      </c>
    </row>
    <row r="5229" spans="1:9">
      <c r="A5229" t="s">
        <v>10368</v>
      </c>
      <c r="B5229" t="str">
        <f t="shared" si="162"/>
        <v>045842</v>
      </c>
      <c r="C5229" t="str">
        <f t="shared" si="163"/>
        <v>LT元富</v>
      </c>
      <c r="D5229" t="s">
        <v>10369</v>
      </c>
      <c r="E5229" s="1">
        <v>42475</v>
      </c>
      <c r="F5229" t="s">
        <v>7</v>
      </c>
      <c r="H5229" t="s">
        <v>1799</v>
      </c>
      <c r="I5229" t="e">
        <f>VLOOKUP(G5229, industry!B:C, 2, FALSE)</f>
        <v>#N/A</v>
      </c>
    </row>
    <row r="5230" spans="1:9">
      <c r="A5230" t="s">
        <v>10370</v>
      </c>
      <c r="B5230" t="str">
        <f t="shared" si="162"/>
        <v>045843</v>
      </c>
      <c r="C5230" t="str">
        <f t="shared" si="163"/>
        <v>LU元富</v>
      </c>
      <c r="D5230" t="s">
        <v>10371</v>
      </c>
      <c r="E5230" s="1">
        <v>42475</v>
      </c>
      <c r="F5230" t="s">
        <v>7</v>
      </c>
      <c r="H5230" t="s">
        <v>1799</v>
      </c>
      <c r="I5230" t="e">
        <f>VLOOKUP(G5230, industry!B:C, 2, FALSE)</f>
        <v>#N/A</v>
      </c>
    </row>
    <row r="5231" spans="1:9">
      <c r="A5231" t="s">
        <v>10372</v>
      </c>
      <c r="B5231" t="str">
        <f t="shared" si="162"/>
        <v>045844</v>
      </c>
      <c r="C5231" t="str">
        <f t="shared" si="163"/>
        <v>LV元富</v>
      </c>
      <c r="D5231" t="s">
        <v>10373</v>
      </c>
      <c r="E5231" s="1">
        <v>42475</v>
      </c>
      <c r="F5231" t="s">
        <v>7</v>
      </c>
      <c r="H5231" t="s">
        <v>1799</v>
      </c>
      <c r="I5231" t="e">
        <f>VLOOKUP(G5231, industry!B:C, 2, FALSE)</f>
        <v>#N/A</v>
      </c>
    </row>
    <row r="5232" spans="1:9">
      <c r="A5232" t="s">
        <v>10374</v>
      </c>
      <c r="B5232" t="str">
        <f t="shared" si="162"/>
        <v>045845</v>
      </c>
      <c r="C5232" t="str">
        <f t="shared" si="163"/>
        <v>LW元富</v>
      </c>
      <c r="D5232" t="s">
        <v>10375</v>
      </c>
      <c r="E5232" s="1">
        <v>42475</v>
      </c>
      <c r="F5232" t="s">
        <v>7</v>
      </c>
      <c r="H5232" t="s">
        <v>1799</v>
      </c>
      <c r="I5232" t="e">
        <f>VLOOKUP(G5232, industry!B:C, 2, FALSE)</f>
        <v>#N/A</v>
      </c>
    </row>
    <row r="5233" spans="1:9">
      <c r="A5233" t="s">
        <v>10376</v>
      </c>
      <c r="B5233" t="str">
        <f t="shared" si="162"/>
        <v>045846</v>
      </c>
      <c r="C5233" t="str">
        <f t="shared" si="163"/>
        <v>LX元富</v>
      </c>
      <c r="D5233" t="s">
        <v>10377</v>
      </c>
      <c r="E5233" s="1">
        <v>42475</v>
      </c>
      <c r="F5233" t="s">
        <v>7</v>
      </c>
      <c r="H5233" t="s">
        <v>1799</v>
      </c>
      <c r="I5233" t="e">
        <f>VLOOKUP(G5233, industry!B:C, 2, FALSE)</f>
        <v>#N/A</v>
      </c>
    </row>
    <row r="5234" spans="1:9">
      <c r="A5234" t="s">
        <v>10378</v>
      </c>
      <c r="B5234" t="str">
        <f t="shared" si="162"/>
        <v>045847</v>
      </c>
      <c r="C5234" t="str">
        <f t="shared" si="163"/>
        <v>LY元富</v>
      </c>
      <c r="D5234" t="s">
        <v>10379</v>
      </c>
      <c r="E5234" s="1">
        <v>42475</v>
      </c>
      <c r="F5234" t="s">
        <v>7</v>
      </c>
      <c r="H5234" t="s">
        <v>1799</v>
      </c>
      <c r="I5234" t="e">
        <f>VLOOKUP(G5234, industry!B:C, 2, FALSE)</f>
        <v>#N/A</v>
      </c>
    </row>
    <row r="5235" spans="1:9">
      <c r="A5235" t="s">
        <v>10380</v>
      </c>
      <c r="B5235" t="str">
        <f t="shared" si="162"/>
        <v>045848</v>
      </c>
      <c r="C5235" t="str">
        <f t="shared" si="163"/>
        <v>LZ元富</v>
      </c>
      <c r="D5235" t="s">
        <v>10381</v>
      </c>
      <c r="E5235" s="1">
        <v>42475</v>
      </c>
      <c r="F5235" t="s">
        <v>7</v>
      </c>
      <c r="H5235" t="s">
        <v>1799</v>
      </c>
      <c r="I5235" t="e">
        <f>VLOOKUP(G5235, industry!B:C, 2, FALSE)</f>
        <v>#N/A</v>
      </c>
    </row>
    <row r="5236" spans="1:9">
      <c r="A5236" t="s">
        <v>10382</v>
      </c>
      <c r="B5236" t="str">
        <f t="shared" si="162"/>
        <v>045849</v>
      </c>
      <c r="C5236" t="str">
        <f t="shared" si="163"/>
        <v>MA元富</v>
      </c>
      <c r="D5236" t="s">
        <v>10383</v>
      </c>
      <c r="E5236" s="1">
        <v>42475</v>
      </c>
      <c r="F5236" t="s">
        <v>7</v>
      </c>
      <c r="H5236" t="s">
        <v>1799</v>
      </c>
      <c r="I5236" t="e">
        <f>VLOOKUP(G5236, industry!B:C, 2, FALSE)</f>
        <v>#N/A</v>
      </c>
    </row>
    <row r="5237" spans="1:9">
      <c r="A5237" t="s">
        <v>10384</v>
      </c>
      <c r="B5237" t="str">
        <f t="shared" si="162"/>
        <v>04584P</v>
      </c>
      <c r="C5237" t="str">
        <f t="shared" si="163"/>
        <v>元富5N</v>
      </c>
      <c r="D5237" t="s">
        <v>10385</v>
      </c>
      <c r="E5237" s="1">
        <v>42538</v>
      </c>
      <c r="F5237" t="s">
        <v>7</v>
      </c>
      <c r="H5237" t="s">
        <v>1796</v>
      </c>
      <c r="I5237" t="e">
        <f>VLOOKUP(G5237, industry!B:C, 2, FALSE)</f>
        <v>#N/A</v>
      </c>
    </row>
    <row r="5238" spans="1:9">
      <c r="A5238" t="s">
        <v>10386</v>
      </c>
      <c r="B5238" t="str">
        <f t="shared" si="162"/>
        <v>045850</v>
      </c>
      <c r="C5238" t="str">
        <f t="shared" si="163"/>
        <v>MB元富</v>
      </c>
      <c r="D5238" t="s">
        <v>10387</v>
      </c>
      <c r="E5238" s="1">
        <v>42475</v>
      </c>
      <c r="F5238" t="s">
        <v>7</v>
      </c>
      <c r="H5238" t="s">
        <v>1799</v>
      </c>
      <c r="I5238" t="e">
        <f>VLOOKUP(G5238, industry!B:C, 2, FALSE)</f>
        <v>#N/A</v>
      </c>
    </row>
    <row r="5239" spans="1:9">
      <c r="A5239" t="s">
        <v>10388</v>
      </c>
      <c r="B5239" t="str">
        <f t="shared" si="162"/>
        <v>045851</v>
      </c>
      <c r="C5239" t="str">
        <f t="shared" si="163"/>
        <v>MC元富</v>
      </c>
      <c r="D5239" t="s">
        <v>10389</v>
      </c>
      <c r="E5239" s="1">
        <v>42475</v>
      </c>
      <c r="F5239" t="s">
        <v>7</v>
      </c>
      <c r="H5239" t="s">
        <v>1799</v>
      </c>
      <c r="I5239" t="e">
        <f>VLOOKUP(G5239, industry!B:C, 2, FALSE)</f>
        <v>#N/A</v>
      </c>
    </row>
    <row r="5240" spans="1:9">
      <c r="A5240" t="s">
        <v>10390</v>
      </c>
      <c r="B5240" t="str">
        <f t="shared" si="162"/>
        <v>045852</v>
      </c>
      <c r="C5240" t="str">
        <f t="shared" si="163"/>
        <v>MD元富</v>
      </c>
      <c r="D5240" t="s">
        <v>10391</v>
      </c>
      <c r="E5240" s="1">
        <v>42475</v>
      </c>
      <c r="F5240" t="s">
        <v>7</v>
      </c>
      <c r="H5240" t="s">
        <v>1799</v>
      </c>
      <c r="I5240" t="e">
        <f>VLOOKUP(G5240, industry!B:C, 2, FALSE)</f>
        <v>#N/A</v>
      </c>
    </row>
    <row r="5241" spans="1:9">
      <c r="A5241" t="s">
        <v>10392</v>
      </c>
      <c r="B5241" t="str">
        <f t="shared" si="162"/>
        <v>045853</v>
      </c>
      <c r="C5241" t="str">
        <f t="shared" si="163"/>
        <v>ME元富</v>
      </c>
      <c r="D5241" t="s">
        <v>10393</v>
      </c>
      <c r="E5241" s="1">
        <v>42475</v>
      </c>
      <c r="F5241" t="s">
        <v>7</v>
      </c>
      <c r="H5241" t="s">
        <v>1799</v>
      </c>
      <c r="I5241" t="e">
        <f>VLOOKUP(G5241, industry!B:C, 2, FALSE)</f>
        <v>#N/A</v>
      </c>
    </row>
    <row r="5242" spans="1:9">
      <c r="A5242" t="s">
        <v>10394</v>
      </c>
      <c r="B5242" t="str">
        <f t="shared" si="162"/>
        <v>045854</v>
      </c>
      <c r="C5242" t="str">
        <f t="shared" si="163"/>
        <v>MF元富</v>
      </c>
      <c r="D5242" t="s">
        <v>10395</v>
      </c>
      <c r="E5242" s="1">
        <v>42475</v>
      </c>
      <c r="F5242" t="s">
        <v>7</v>
      </c>
      <c r="H5242" t="s">
        <v>1799</v>
      </c>
      <c r="I5242" t="e">
        <f>VLOOKUP(G5242, industry!B:C, 2, FALSE)</f>
        <v>#N/A</v>
      </c>
    </row>
    <row r="5243" spans="1:9">
      <c r="A5243" t="s">
        <v>10396</v>
      </c>
      <c r="B5243" t="str">
        <f t="shared" si="162"/>
        <v>045855</v>
      </c>
      <c r="C5243" t="str">
        <f t="shared" si="163"/>
        <v>大展N4</v>
      </c>
      <c r="D5243" t="s">
        <v>10397</v>
      </c>
      <c r="E5243" s="1">
        <v>42475</v>
      </c>
      <c r="F5243" t="s">
        <v>7</v>
      </c>
      <c r="H5243" t="s">
        <v>1799</v>
      </c>
      <c r="I5243" t="e">
        <f>VLOOKUP(G5243, industry!B:C, 2, FALSE)</f>
        <v>#N/A</v>
      </c>
    </row>
    <row r="5244" spans="1:9">
      <c r="A5244" t="s">
        <v>10398</v>
      </c>
      <c r="B5244" t="str">
        <f t="shared" si="162"/>
        <v>045856</v>
      </c>
      <c r="C5244" t="str">
        <f t="shared" si="163"/>
        <v>大展N5</v>
      </c>
      <c r="D5244" t="s">
        <v>10399</v>
      </c>
      <c r="E5244" s="1">
        <v>42475</v>
      </c>
      <c r="F5244" t="s">
        <v>7</v>
      </c>
      <c r="H5244" t="s">
        <v>1799</v>
      </c>
      <c r="I5244" t="e">
        <f>VLOOKUP(G5244, industry!B:C, 2, FALSE)</f>
        <v>#N/A</v>
      </c>
    </row>
    <row r="5245" spans="1:9">
      <c r="A5245" t="s">
        <v>10400</v>
      </c>
      <c r="B5245" t="str">
        <f t="shared" si="162"/>
        <v>045857</v>
      </c>
      <c r="C5245" t="str">
        <f t="shared" si="163"/>
        <v>JP元大</v>
      </c>
      <c r="D5245" t="s">
        <v>10401</v>
      </c>
      <c r="E5245" s="1">
        <v>42475</v>
      </c>
      <c r="F5245" t="s">
        <v>7</v>
      </c>
      <c r="H5245" t="s">
        <v>1799</v>
      </c>
      <c r="I5245" t="e">
        <f>VLOOKUP(G5245, industry!B:C, 2, FALSE)</f>
        <v>#N/A</v>
      </c>
    </row>
    <row r="5246" spans="1:9">
      <c r="A5246" t="s">
        <v>10402</v>
      </c>
      <c r="B5246" t="str">
        <f t="shared" si="162"/>
        <v>045858</v>
      </c>
      <c r="C5246" t="str">
        <f t="shared" si="163"/>
        <v>JQ元大</v>
      </c>
      <c r="D5246" t="s">
        <v>10403</v>
      </c>
      <c r="E5246" s="1">
        <v>42475</v>
      </c>
      <c r="F5246" t="s">
        <v>7</v>
      </c>
      <c r="H5246" t="s">
        <v>1799</v>
      </c>
      <c r="I5246" t="e">
        <f>VLOOKUP(G5246, industry!B:C, 2, FALSE)</f>
        <v>#N/A</v>
      </c>
    </row>
    <row r="5247" spans="1:9">
      <c r="A5247" t="s">
        <v>10404</v>
      </c>
      <c r="B5247" t="str">
        <f t="shared" si="162"/>
        <v>045859</v>
      </c>
      <c r="C5247" t="str">
        <f t="shared" si="163"/>
        <v>JR元大</v>
      </c>
      <c r="D5247" t="s">
        <v>10405</v>
      </c>
      <c r="E5247" s="1">
        <v>42475</v>
      </c>
      <c r="F5247" t="s">
        <v>7</v>
      </c>
      <c r="H5247" t="s">
        <v>1799</v>
      </c>
      <c r="I5247" t="e">
        <f>VLOOKUP(G5247, industry!B:C, 2, FALSE)</f>
        <v>#N/A</v>
      </c>
    </row>
    <row r="5248" spans="1:9">
      <c r="A5248" t="s">
        <v>10406</v>
      </c>
      <c r="B5248" t="str">
        <f t="shared" si="162"/>
        <v>04585P</v>
      </c>
      <c r="C5248" t="str">
        <f t="shared" si="163"/>
        <v>元富5P</v>
      </c>
      <c r="D5248" t="s">
        <v>10407</v>
      </c>
      <c r="E5248" s="1">
        <v>42538</v>
      </c>
      <c r="F5248" t="s">
        <v>7</v>
      </c>
      <c r="H5248" t="s">
        <v>1796</v>
      </c>
      <c r="I5248" t="e">
        <f>VLOOKUP(G5248, industry!B:C, 2, FALSE)</f>
        <v>#N/A</v>
      </c>
    </row>
    <row r="5249" spans="1:9">
      <c r="A5249" t="s">
        <v>10408</v>
      </c>
      <c r="B5249" t="str">
        <f t="shared" si="162"/>
        <v>045860</v>
      </c>
      <c r="C5249" t="str">
        <f t="shared" si="163"/>
        <v>JS元大</v>
      </c>
      <c r="D5249" t="s">
        <v>10409</v>
      </c>
      <c r="E5249" s="1">
        <v>42475</v>
      </c>
      <c r="F5249" t="s">
        <v>7</v>
      </c>
      <c r="H5249" t="s">
        <v>1799</v>
      </c>
      <c r="I5249" t="e">
        <f>VLOOKUP(G5249, industry!B:C, 2, FALSE)</f>
        <v>#N/A</v>
      </c>
    </row>
    <row r="5250" spans="1:9">
      <c r="A5250" t="s">
        <v>10410</v>
      </c>
      <c r="B5250" t="str">
        <f t="shared" ref="B5250:B5313" si="164">MID(A5250,1,FIND("　", A5250)-1)</f>
        <v>045861</v>
      </c>
      <c r="C5250" t="str">
        <f t="shared" ref="C5250:C5313" si="165">MID(A5250,FIND("　", A5250)+1, 20)</f>
        <v>JT元大</v>
      </c>
      <c r="D5250" t="s">
        <v>10411</v>
      </c>
      <c r="E5250" s="1">
        <v>42475</v>
      </c>
      <c r="F5250" t="s">
        <v>7</v>
      </c>
      <c r="H5250" t="s">
        <v>1799</v>
      </c>
      <c r="I5250" t="e">
        <f>VLOOKUP(G5250, industry!B:C, 2, FALSE)</f>
        <v>#N/A</v>
      </c>
    </row>
    <row r="5251" spans="1:9">
      <c r="A5251" t="s">
        <v>10412</v>
      </c>
      <c r="B5251" t="str">
        <f t="shared" si="164"/>
        <v>045862</v>
      </c>
      <c r="C5251" t="str">
        <f t="shared" si="165"/>
        <v>JU元大</v>
      </c>
      <c r="D5251" t="s">
        <v>10413</v>
      </c>
      <c r="E5251" s="1">
        <v>42475</v>
      </c>
      <c r="F5251" t="s">
        <v>7</v>
      </c>
      <c r="H5251" t="s">
        <v>1799</v>
      </c>
      <c r="I5251" t="e">
        <f>VLOOKUP(G5251, industry!B:C, 2, FALSE)</f>
        <v>#N/A</v>
      </c>
    </row>
    <row r="5252" spans="1:9">
      <c r="A5252" t="s">
        <v>10414</v>
      </c>
      <c r="B5252" t="str">
        <f t="shared" si="164"/>
        <v>045863</v>
      </c>
      <c r="C5252" t="str">
        <f t="shared" si="165"/>
        <v>JV元大</v>
      </c>
      <c r="D5252" t="s">
        <v>10415</v>
      </c>
      <c r="E5252" s="1">
        <v>42475</v>
      </c>
      <c r="F5252" t="s">
        <v>7</v>
      </c>
      <c r="H5252" t="s">
        <v>1799</v>
      </c>
      <c r="I5252" t="e">
        <f>VLOOKUP(G5252, industry!B:C, 2, FALSE)</f>
        <v>#N/A</v>
      </c>
    </row>
    <row r="5253" spans="1:9">
      <c r="A5253" t="s">
        <v>10416</v>
      </c>
      <c r="B5253" t="str">
        <f t="shared" si="164"/>
        <v>045864</v>
      </c>
      <c r="C5253" t="str">
        <f t="shared" si="165"/>
        <v>JW元大</v>
      </c>
      <c r="D5253" t="s">
        <v>10417</v>
      </c>
      <c r="E5253" s="1">
        <v>42475</v>
      </c>
      <c r="F5253" t="s">
        <v>7</v>
      </c>
      <c r="H5253" t="s">
        <v>1799</v>
      </c>
      <c r="I5253" t="e">
        <f>VLOOKUP(G5253, industry!B:C, 2, FALSE)</f>
        <v>#N/A</v>
      </c>
    </row>
    <row r="5254" spans="1:9">
      <c r="A5254" t="s">
        <v>10418</v>
      </c>
      <c r="B5254" t="str">
        <f t="shared" si="164"/>
        <v>045865</v>
      </c>
      <c r="C5254" t="str">
        <f t="shared" si="165"/>
        <v>JX元大</v>
      </c>
      <c r="D5254" t="s">
        <v>10419</v>
      </c>
      <c r="E5254" s="1">
        <v>42475</v>
      </c>
      <c r="F5254" t="s">
        <v>7</v>
      </c>
      <c r="H5254" t="s">
        <v>1799</v>
      </c>
      <c r="I5254" t="e">
        <f>VLOOKUP(G5254, industry!B:C, 2, FALSE)</f>
        <v>#N/A</v>
      </c>
    </row>
    <row r="5255" spans="1:9">
      <c r="A5255" t="s">
        <v>10420</v>
      </c>
      <c r="B5255" t="str">
        <f t="shared" si="164"/>
        <v>045866</v>
      </c>
      <c r="C5255" t="str">
        <f t="shared" si="165"/>
        <v>JY元大</v>
      </c>
      <c r="D5255" t="s">
        <v>10421</v>
      </c>
      <c r="E5255" s="1">
        <v>42475</v>
      </c>
      <c r="F5255" t="s">
        <v>7</v>
      </c>
      <c r="H5255" t="s">
        <v>1799</v>
      </c>
      <c r="I5255" t="e">
        <f>VLOOKUP(G5255, industry!B:C, 2, FALSE)</f>
        <v>#N/A</v>
      </c>
    </row>
    <row r="5256" spans="1:9">
      <c r="A5256" t="s">
        <v>10422</v>
      </c>
      <c r="B5256" t="str">
        <f t="shared" si="164"/>
        <v>045867</v>
      </c>
      <c r="C5256" t="str">
        <f t="shared" si="165"/>
        <v>JZ元大</v>
      </c>
      <c r="D5256" t="s">
        <v>10423</v>
      </c>
      <c r="E5256" s="1">
        <v>42475</v>
      </c>
      <c r="F5256" t="s">
        <v>7</v>
      </c>
      <c r="H5256" t="s">
        <v>1799</v>
      </c>
      <c r="I5256" t="e">
        <f>VLOOKUP(G5256, industry!B:C, 2, FALSE)</f>
        <v>#N/A</v>
      </c>
    </row>
    <row r="5257" spans="1:9">
      <c r="A5257" t="s">
        <v>10424</v>
      </c>
      <c r="B5257" t="str">
        <f t="shared" si="164"/>
        <v>045868</v>
      </c>
      <c r="C5257" t="str">
        <f t="shared" si="165"/>
        <v>玉山35</v>
      </c>
      <c r="D5257" t="s">
        <v>10425</v>
      </c>
      <c r="E5257" s="1">
        <v>42475</v>
      </c>
      <c r="F5257" t="s">
        <v>7</v>
      </c>
      <c r="H5257" t="s">
        <v>1799</v>
      </c>
      <c r="I5257" t="e">
        <f>VLOOKUP(G5257, industry!B:C, 2, FALSE)</f>
        <v>#N/A</v>
      </c>
    </row>
    <row r="5258" spans="1:9">
      <c r="A5258" t="s">
        <v>10426</v>
      </c>
      <c r="B5258" t="str">
        <f t="shared" si="164"/>
        <v>045869</v>
      </c>
      <c r="C5258" t="str">
        <f t="shared" si="165"/>
        <v>玉山36</v>
      </c>
      <c r="D5258" t="s">
        <v>10427</v>
      </c>
      <c r="E5258" s="1">
        <v>42475</v>
      </c>
      <c r="F5258" t="s">
        <v>7</v>
      </c>
      <c r="H5258" t="s">
        <v>1799</v>
      </c>
      <c r="I5258" t="e">
        <f>VLOOKUP(G5258, industry!B:C, 2, FALSE)</f>
        <v>#N/A</v>
      </c>
    </row>
    <row r="5259" spans="1:9">
      <c r="A5259" t="s">
        <v>10428</v>
      </c>
      <c r="B5259" t="str">
        <f t="shared" si="164"/>
        <v>04586P</v>
      </c>
      <c r="C5259" t="str">
        <f t="shared" si="165"/>
        <v>康和GW</v>
      </c>
      <c r="D5259" t="s">
        <v>10429</v>
      </c>
      <c r="E5259" s="1">
        <v>42538</v>
      </c>
      <c r="F5259" t="s">
        <v>7</v>
      </c>
      <c r="H5259" t="s">
        <v>1796</v>
      </c>
      <c r="I5259" t="e">
        <f>VLOOKUP(G5259, industry!B:C, 2, FALSE)</f>
        <v>#N/A</v>
      </c>
    </row>
    <row r="5260" spans="1:9">
      <c r="A5260" t="s">
        <v>10430</v>
      </c>
      <c r="B5260" t="str">
        <f t="shared" si="164"/>
        <v>045870</v>
      </c>
      <c r="C5260" t="str">
        <f t="shared" si="165"/>
        <v>玉山37</v>
      </c>
      <c r="D5260" t="s">
        <v>10431</v>
      </c>
      <c r="E5260" s="1">
        <v>42475</v>
      </c>
      <c r="F5260" t="s">
        <v>7</v>
      </c>
      <c r="H5260" t="s">
        <v>1799</v>
      </c>
      <c r="I5260" t="e">
        <f>VLOOKUP(G5260, industry!B:C, 2, FALSE)</f>
        <v>#N/A</v>
      </c>
    </row>
    <row r="5261" spans="1:9">
      <c r="A5261" t="s">
        <v>10432</v>
      </c>
      <c r="B5261" t="str">
        <f t="shared" si="164"/>
        <v>045871</v>
      </c>
      <c r="C5261" t="str">
        <f t="shared" si="165"/>
        <v>玉山38</v>
      </c>
      <c r="D5261" t="s">
        <v>10433</v>
      </c>
      <c r="E5261" s="1">
        <v>42475</v>
      </c>
      <c r="F5261" t="s">
        <v>7</v>
      </c>
      <c r="H5261" t="s">
        <v>1799</v>
      </c>
      <c r="I5261" t="e">
        <f>VLOOKUP(G5261, industry!B:C, 2, FALSE)</f>
        <v>#N/A</v>
      </c>
    </row>
    <row r="5262" spans="1:9">
      <c r="A5262" t="s">
        <v>10434</v>
      </c>
      <c r="B5262" t="str">
        <f t="shared" si="164"/>
        <v>045872</v>
      </c>
      <c r="C5262" t="str">
        <f t="shared" si="165"/>
        <v>LZ國泰</v>
      </c>
      <c r="D5262" t="s">
        <v>10435</v>
      </c>
      <c r="E5262" s="1">
        <v>42475</v>
      </c>
      <c r="F5262" t="s">
        <v>7</v>
      </c>
      <c r="H5262" t="s">
        <v>1799</v>
      </c>
      <c r="I5262" t="e">
        <f>VLOOKUP(G5262, industry!B:C, 2, FALSE)</f>
        <v>#N/A</v>
      </c>
    </row>
    <row r="5263" spans="1:9">
      <c r="A5263" t="s">
        <v>10436</v>
      </c>
      <c r="B5263" t="str">
        <f t="shared" si="164"/>
        <v>045873</v>
      </c>
      <c r="C5263" t="str">
        <f t="shared" si="165"/>
        <v>KV富邦</v>
      </c>
      <c r="D5263" t="s">
        <v>10437</v>
      </c>
      <c r="E5263" s="1">
        <v>42475</v>
      </c>
      <c r="F5263" t="s">
        <v>7</v>
      </c>
      <c r="H5263" t="s">
        <v>1799</v>
      </c>
      <c r="I5263" t="e">
        <f>VLOOKUP(G5263, industry!B:C, 2, FALSE)</f>
        <v>#N/A</v>
      </c>
    </row>
    <row r="5264" spans="1:9">
      <c r="A5264" t="s">
        <v>10438</v>
      </c>
      <c r="B5264" t="str">
        <f t="shared" si="164"/>
        <v>045874</v>
      </c>
      <c r="C5264" t="str">
        <f t="shared" si="165"/>
        <v>KW富邦</v>
      </c>
      <c r="D5264" t="s">
        <v>10439</v>
      </c>
      <c r="E5264" s="1">
        <v>42475</v>
      </c>
      <c r="F5264" t="s">
        <v>7</v>
      </c>
      <c r="H5264" t="s">
        <v>1799</v>
      </c>
      <c r="I5264" t="e">
        <f>VLOOKUP(G5264, industry!B:C, 2, FALSE)</f>
        <v>#N/A</v>
      </c>
    </row>
    <row r="5265" spans="1:9">
      <c r="A5265" t="s">
        <v>10440</v>
      </c>
      <c r="B5265" t="str">
        <f t="shared" si="164"/>
        <v>045875</v>
      </c>
      <c r="C5265" t="str">
        <f t="shared" si="165"/>
        <v>5B永豐</v>
      </c>
      <c r="D5265" t="s">
        <v>10441</v>
      </c>
      <c r="E5265" s="1">
        <v>42475</v>
      </c>
      <c r="F5265" t="s">
        <v>7</v>
      </c>
      <c r="H5265" t="s">
        <v>1799</v>
      </c>
      <c r="I5265" t="e">
        <f>VLOOKUP(G5265, industry!B:C, 2, FALSE)</f>
        <v>#N/A</v>
      </c>
    </row>
    <row r="5266" spans="1:9">
      <c r="A5266" t="s">
        <v>10442</v>
      </c>
      <c r="B5266" t="str">
        <f t="shared" si="164"/>
        <v>045876</v>
      </c>
      <c r="C5266" t="str">
        <f t="shared" si="165"/>
        <v>5C永豐</v>
      </c>
      <c r="D5266" t="s">
        <v>10443</v>
      </c>
      <c r="E5266" s="1">
        <v>42475</v>
      </c>
      <c r="F5266" t="s">
        <v>7</v>
      </c>
      <c r="H5266" t="s">
        <v>1799</v>
      </c>
      <c r="I5266" t="e">
        <f>VLOOKUP(G5266, industry!B:C, 2, FALSE)</f>
        <v>#N/A</v>
      </c>
    </row>
    <row r="5267" spans="1:9">
      <c r="A5267" t="s">
        <v>10444</v>
      </c>
      <c r="B5267" t="str">
        <f t="shared" si="164"/>
        <v>045877</v>
      </c>
      <c r="C5267" t="str">
        <f t="shared" si="165"/>
        <v>5D永豐</v>
      </c>
      <c r="D5267" t="s">
        <v>10445</v>
      </c>
      <c r="E5267" s="1">
        <v>42475</v>
      </c>
      <c r="F5267" t="s">
        <v>7</v>
      </c>
      <c r="H5267" t="s">
        <v>1799</v>
      </c>
      <c r="I5267" t="e">
        <f>VLOOKUP(G5267, industry!B:C, 2, FALSE)</f>
        <v>#N/A</v>
      </c>
    </row>
    <row r="5268" spans="1:9">
      <c r="A5268" t="s">
        <v>10446</v>
      </c>
      <c r="B5268" t="str">
        <f t="shared" si="164"/>
        <v>045878</v>
      </c>
      <c r="C5268" t="str">
        <f t="shared" si="165"/>
        <v>5E永豐</v>
      </c>
      <c r="D5268" t="s">
        <v>10447</v>
      </c>
      <c r="E5268" s="1">
        <v>42475</v>
      </c>
      <c r="F5268" t="s">
        <v>7</v>
      </c>
      <c r="H5268" t="s">
        <v>1799</v>
      </c>
      <c r="I5268" t="e">
        <f>VLOOKUP(G5268, industry!B:C, 2, FALSE)</f>
        <v>#N/A</v>
      </c>
    </row>
    <row r="5269" spans="1:9">
      <c r="A5269" t="s">
        <v>10448</v>
      </c>
      <c r="B5269" t="str">
        <f t="shared" si="164"/>
        <v>045879</v>
      </c>
      <c r="C5269" t="str">
        <f t="shared" si="165"/>
        <v>5F永豐</v>
      </c>
      <c r="D5269" t="s">
        <v>10449</v>
      </c>
      <c r="E5269" s="1">
        <v>42475</v>
      </c>
      <c r="F5269" t="s">
        <v>7</v>
      </c>
      <c r="H5269" t="s">
        <v>1799</v>
      </c>
      <c r="I5269" t="e">
        <f>VLOOKUP(G5269, industry!B:C, 2, FALSE)</f>
        <v>#N/A</v>
      </c>
    </row>
    <row r="5270" spans="1:9">
      <c r="A5270" t="s">
        <v>10450</v>
      </c>
      <c r="B5270" t="str">
        <f t="shared" si="164"/>
        <v>04587P</v>
      </c>
      <c r="C5270" t="str">
        <f t="shared" si="165"/>
        <v>74國泰</v>
      </c>
      <c r="D5270" t="s">
        <v>10451</v>
      </c>
      <c r="E5270" s="1">
        <v>42538</v>
      </c>
      <c r="F5270" t="s">
        <v>7</v>
      </c>
      <c r="H5270" t="s">
        <v>1796</v>
      </c>
      <c r="I5270" t="e">
        <f>VLOOKUP(G5270, industry!B:C, 2, FALSE)</f>
        <v>#N/A</v>
      </c>
    </row>
    <row r="5271" spans="1:9">
      <c r="A5271" t="s">
        <v>10452</v>
      </c>
      <c r="B5271" t="str">
        <f t="shared" si="164"/>
        <v>045880</v>
      </c>
      <c r="C5271" t="str">
        <f t="shared" si="165"/>
        <v>5G永豐</v>
      </c>
      <c r="D5271" t="s">
        <v>10453</v>
      </c>
      <c r="E5271" s="1">
        <v>42475</v>
      </c>
      <c r="F5271" t="s">
        <v>7</v>
      </c>
      <c r="H5271" t="s">
        <v>1799</v>
      </c>
      <c r="I5271" t="e">
        <f>VLOOKUP(G5271, industry!B:C, 2, FALSE)</f>
        <v>#N/A</v>
      </c>
    </row>
    <row r="5272" spans="1:9">
      <c r="A5272" t="s">
        <v>10454</v>
      </c>
      <c r="B5272" t="str">
        <f t="shared" si="164"/>
        <v>045881</v>
      </c>
      <c r="C5272" t="str">
        <f t="shared" si="165"/>
        <v>台新6I</v>
      </c>
      <c r="D5272" t="s">
        <v>10455</v>
      </c>
      <c r="E5272" s="1">
        <v>42475</v>
      </c>
      <c r="F5272" t="s">
        <v>7</v>
      </c>
      <c r="H5272" t="s">
        <v>1799</v>
      </c>
      <c r="I5272" t="e">
        <f>VLOOKUP(G5272, industry!B:C, 2, FALSE)</f>
        <v>#N/A</v>
      </c>
    </row>
    <row r="5273" spans="1:9">
      <c r="A5273" t="s">
        <v>10456</v>
      </c>
      <c r="B5273" t="str">
        <f t="shared" si="164"/>
        <v>045882</v>
      </c>
      <c r="C5273" t="str">
        <f t="shared" si="165"/>
        <v>台新6J</v>
      </c>
      <c r="D5273" t="s">
        <v>10457</v>
      </c>
      <c r="E5273" s="1">
        <v>42475</v>
      </c>
      <c r="F5273" t="s">
        <v>7</v>
      </c>
      <c r="H5273" t="s">
        <v>1799</v>
      </c>
      <c r="I5273" t="e">
        <f>VLOOKUP(G5273, industry!B:C, 2, FALSE)</f>
        <v>#N/A</v>
      </c>
    </row>
    <row r="5274" spans="1:9">
      <c r="A5274" t="s">
        <v>10458</v>
      </c>
      <c r="B5274" t="str">
        <f t="shared" si="164"/>
        <v>045883</v>
      </c>
      <c r="C5274" t="str">
        <f t="shared" si="165"/>
        <v>台新6K</v>
      </c>
      <c r="D5274" t="s">
        <v>10459</v>
      </c>
      <c r="E5274" s="1">
        <v>42475</v>
      </c>
      <c r="F5274" t="s">
        <v>7</v>
      </c>
      <c r="H5274" t="s">
        <v>1799</v>
      </c>
      <c r="I5274" t="e">
        <f>VLOOKUP(G5274, industry!B:C, 2, FALSE)</f>
        <v>#N/A</v>
      </c>
    </row>
    <row r="5275" spans="1:9">
      <c r="A5275" t="s">
        <v>10460</v>
      </c>
      <c r="B5275" t="str">
        <f t="shared" si="164"/>
        <v>045884</v>
      </c>
      <c r="C5275" t="str">
        <f t="shared" si="165"/>
        <v>台新6M</v>
      </c>
      <c r="D5275" t="s">
        <v>10461</v>
      </c>
      <c r="E5275" s="1">
        <v>42475</v>
      </c>
      <c r="F5275" t="s">
        <v>7</v>
      </c>
      <c r="H5275" t="s">
        <v>1799</v>
      </c>
      <c r="I5275" t="e">
        <f>VLOOKUP(G5275, industry!B:C, 2, FALSE)</f>
        <v>#N/A</v>
      </c>
    </row>
    <row r="5276" spans="1:9">
      <c r="A5276" t="s">
        <v>10462</v>
      </c>
      <c r="B5276" t="str">
        <f t="shared" si="164"/>
        <v>045885</v>
      </c>
      <c r="C5276" t="str">
        <f t="shared" si="165"/>
        <v>台新6N</v>
      </c>
      <c r="D5276" t="s">
        <v>10463</v>
      </c>
      <c r="E5276" s="1">
        <v>42475</v>
      </c>
      <c r="F5276" t="s">
        <v>7</v>
      </c>
      <c r="H5276" t="s">
        <v>1799</v>
      </c>
      <c r="I5276" t="e">
        <f>VLOOKUP(G5276, industry!B:C, 2, FALSE)</f>
        <v>#N/A</v>
      </c>
    </row>
    <row r="5277" spans="1:9">
      <c r="A5277" t="s">
        <v>10464</v>
      </c>
      <c r="B5277" t="str">
        <f t="shared" si="164"/>
        <v>045886</v>
      </c>
      <c r="C5277" t="str">
        <f t="shared" si="165"/>
        <v>台新6P</v>
      </c>
      <c r="D5277" t="s">
        <v>10465</v>
      </c>
      <c r="E5277" s="1">
        <v>42475</v>
      </c>
      <c r="F5277" t="s">
        <v>7</v>
      </c>
      <c r="H5277" t="s">
        <v>1799</v>
      </c>
      <c r="I5277" t="e">
        <f>VLOOKUP(G5277, industry!B:C, 2, FALSE)</f>
        <v>#N/A</v>
      </c>
    </row>
    <row r="5278" spans="1:9">
      <c r="A5278" t="s">
        <v>10466</v>
      </c>
      <c r="B5278" t="str">
        <f t="shared" si="164"/>
        <v>045887</v>
      </c>
      <c r="C5278" t="str">
        <f t="shared" si="165"/>
        <v>台新6Q</v>
      </c>
      <c r="D5278" t="s">
        <v>10467</v>
      </c>
      <c r="E5278" s="1">
        <v>42475</v>
      </c>
      <c r="F5278" t="s">
        <v>7</v>
      </c>
      <c r="H5278" t="s">
        <v>1799</v>
      </c>
      <c r="I5278" t="e">
        <f>VLOOKUP(G5278, industry!B:C, 2, FALSE)</f>
        <v>#N/A</v>
      </c>
    </row>
    <row r="5279" spans="1:9">
      <c r="A5279" t="s">
        <v>10468</v>
      </c>
      <c r="B5279" t="str">
        <f t="shared" si="164"/>
        <v>045888</v>
      </c>
      <c r="C5279" t="str">
        <f t="shared" si="165"/>
        <v>台新6R</v>
      </c>
      <c r="D5279" t="s">
        <v>10469</v>
      </c>
      <c r="E5279" s="1">
        <v>42475</v>
      </c>
      <c r="F5279" t="s">
        <v>7</v>
      </c>
      <c r="H5279" t="s">
        <v>1799</v>
      </c>
      <c r="I5279" t="e">
        <f>VLOOKUP(G5279, industry!B:C, 2, FALSE)</f>
        <v>#N/A</v>
      </c>
    </row>
    <row r="5280" spans="1:9">
      <c r="A5280" t="s">
        <v>10470</v>
      </c>
      <c r="B5280" t="str">
        <f t="shared" si="164"/>
        <v>045889</v>
      </c>
      <c r="C5280" t="str">
        <f t="shared" si="165"/>
        <v>台新6S</v>
      </c>
      <c r="D5280" t="s">
        <v>10471</v>
      </c>
      <c r="E5280" s="1">
        <v>42475</v>
      </c>
      <c r="F5280" t="s">
        <v>7</v>
      </c>
      <c r="H5280" t="s">
        <v>1799</v>
      </c>
      <c r="I5280" t="e">
        <f>VLOOKUP(G5280, industry!B:C, 2, FALSE)</f>
        <v>#N/A</v>
      </c>
    </row>
    <row r="5281" spans="1:9">
      <c r="A5281" t="s">
        <v>10472</v>
      </c>
      <c r="B5281" t="str">
        <f t="shared" si="164"/>
        <v>04588P</v>
      </c>
      <c r="C5281" t="str">
        <f t="shared" si="165"/>
        <v>75國泰</v>
      </c>
      <c r="D5281" t="s">
        <v>10473</v>
      </c>
      <c r="E5281" s="1">
        <v>42538</v>
      </c>
      <c r="F5281" t="s">
        <v>7</v>
      </c>
      <c r="H5281" t="s">
        <v>1796</v>
      </c>
      <c r="I5281" t="e">
        <f>VLOOKUP(G5281, industry!B:C, 2, FALSE)</f>
        <v>#N/A</v>
      </c>
    </row>
    <row r="5282" spans="1:9">
      <c r="A5282" t="s">
        <v>10474</v>
      </c>
      <c r="B5282" t="str">
        <f t="shared" si="164"/>
        <v>045890</v>
      </c>
      <c r="C5282" t="str">
        <f t="shared" si="165"/>
        <v>KA元大</v>
      </c>
      <c r="D5282" t="s">
        <v>10475</v>
      </c>
      <c r="E5282" s="1">
        <v>42478</v>
      </c>
      <c r="F5282" t="s">
        <v>7</v>
      </c>
      <c r="H5282" t="s">
        <v>1799</v>
      </c>
      <c r="I5282" t="e">
        <f>VLOOKUP(G5282, industry!B:C, 2, FALSE)</f>
        <v>#N/A</v>
      </c>
    </row>
    <row r="5283" spans="1:9">
      <c r="A5283" t="s">
        <v>10476</v>
      </c>
      <c r="B5283" t="str">
        <f t="shared" si="164"/>
        <v>045891</v>
      </c>
      <c r="C5283" t="str">
        <f t="shared" si="165"/>
        <v>凱基KG</v>
      </c>
      <c r="D5283" t="s">
        <v>10477</v>
      </c>
      <c r="E5283" s="1">
        <v>42478</v>
      </c>
      <c r="F5283" t="s">
        <v>7</v>
      </c>
      <c r="H5283" t="s">
        <v>1799</v>
      </c>
      <c r="I5283" t="e">
        <f>VLOOKUP(G5283, industry!B:C, 2, FALSE)</f>
        <v>#N/A</v>
      </c>
    </row>
    <row r="5284" spans="1:9">
      <c r="A5284" t="s">
        <v>10478</v>
      </c>
      <c r="B5284" t="str">
        <f t="shared" si="164"/>
        <v>045892</v>
      </c>
      <c r="C5284" t="str">
        <f t="shared" si="165"/>
        <v>凱基KH</v>
      </c>
      <c r="D5284" t="s">
        <v>10479</v>
      </c>
      <c r="E5284" s="1">
        <v>42478</v>
      </c>
      <c r="F5284" t="s">
        <v>7</v>
      </c>
      <c r="H5284" t="s">
        <v>1799</v>
      </c>
      <c r="I5284" t="e">
        <f>VLOOKUP(G5284, industry!B:C, 2, FALSE)</f>
        <v>#N/A</v>
      </c>
    </row>
    <row r="5285" spans="1:9">
      <c r="A5285" t="s">
        <v>10480</v>
      </c>
      <c r="B5285" t="str">
        <f t="shared" si="164"/>
        <v>045893</v>
      </c>
      <c r="C5285" t="str">
        <f t="shared" si="165"/>
        <v>凱基KJ</v>
      </c>
      <c r="D5285" t="s">
        <v>10481</v>
      </c>
      <c r="E5285" s="1">
        <v>42478</v>
      </c>
      <c r="F5285" t="s">
        <v>7</v>
      </c>
      <c r="H5285" t="s">
        <v>1799</v>
      </c>
      <c r="I5285" t="e">
        <f>VLOOKUP(G5285, industry!B:C, 2, FALSE)</f>
        <v>#N/A</v>
      </c>
    </row>
    <row r="5286" spans="1:9">
      <c r="A5286" t="s">
        <v>10482</v>
      </c>
      <c r="B5286" t="str">
        <f t="shared" si="164"/>
        <v>045894</v>
      </c>
      <c r="C5286" t="str">
        <f t="shared" si="165"/>
        <v>凱基KK</v>
      </c>
      <c r="D5286" t="s">
        <v>10483</v>
      </c>
      <c r="E5286" s="1">
        <v>42478</v>
      </c>
      <c r="F5286" t="s">
        <v>7</v>
      </c>
      <c r="H5286" t="s">
        <v>1799</v>
      </c>
      <c r="I5286" t="e">
        <f>VLOOKUP(G5286, industry!B:C, 2, FALSE)</f>
        <v>#N/A</v>
      </c>
    </row>
    <row r="5287" spans="1:9">
      <c r="A5287" t="s">
        <v>10484</v>
      </c>
      <c r="B5287" t="str">
        <f t="shared" si="164"/>
        <v>045895</v>
      </c>
      <c r="C5287" t="str">
        <f t="shared" si="165"/>
        <v>凱基KL</v>
      </c>
      <c r="D5287" t="s">
        <v>10485</v>
      </c>
      <c r="E5287" s="1">
        <v>42478</v>
      </c>
      <c r="F5287" t="s">
        <v>7</v>
      </c>
      <c r="H5287" t="s">
        <v>1799</v>
      </c>
      <c r="I5287" t="e">
        <f>VLOOKUP(G5287, industry!B:C, 2, FALSE)</f>
        <v>#N/A</v>
      </c>
    </row>
    <row r="5288" spans="1:9">
      <c r="A5288" t="s">
        <v>10486</v>
      </c>
      <c r="B5288" t="str">
        <f t="shared" si="164"/>
        <v>045896</v>
      </c>
      <c r="C5288" t="str">
        <f t="shared" si="165"/>
        <v>統一KE</v>
      </c>
      <c r="D5288" t="s">
        <v>10487</v>
      </c>
      <c r="E5288" s="1">
        <v>42478</v>
      </c>
      <c r="F5288" t="s">
        <v>7</v>
      </c>
      <c r="H5288" t="s">
        <v>1799</v>
      </c>
      <c r="I5288" t="e">
        <f>VLOOKUP(G5288, industry!B:C, 2, FALSE)</f>
        <v>#N/A</v>
      </c>
    </row>
    <row r="5289" spans="1:9">
      <c r="A5289" t="s">
        <v>10488</v>
      </c>
      <c r="B5289" t="str">
        <f t="shared" si="164"/>
        <v>045897</v>
      </c>
      <c r="C5289" t="str">
        <f t="shared" si="165"/>
        <v>統一KF</v>
      </c>
      <c r="D5289" t="s">
        <v>10489</v>
      </c>
      <c r="E5289" s="1">
        <v>42478</v>
      </c>
      <c r="F5289" t="s">
        <v>7</v>
      </c>
      <c r="H5289" t="s">
        <v>1799</v>
      </c>
      <c r="I5289" t="e">
        <f>VLOOKUP(G5289, industry!B:C, 2, FALSE)</f>
        <v>#N/A</v>
      </c>
    </row>
    <row r="5290" spans="1:9">
      <c r="A5290" t="s">
        <v>10490</v>
      </c>
      <c r="B5290" t="str">
        <f t="shared" si="164"/>
        <v>045898</v>
      </c>
      <c r="C5290" t="str">
        <f t="shared" si="165"/>
        <v>統一KG</v>
      </c>
      <c r="D5290" t="s">
        <v>10491</v>
      </c>
      <c r="E5290" s="1">
        <v>42478</v>
      </c>
      <c r="F5290" t="s">
        <v>7</v>
      </c>
      <c r="H5290" t="s">
        <v>1799</v>
      </c>
      <c r="I5290" t="e">
        <f>VLOOKUP(G5290, industry!B:C, 2, FALSE)</f>
        <v>#N/A</v>
      </c>
    </row>
    <row r="5291" spans="1:9">
      <c r="A5291" t="s">
        <v>10492</v>
      </c>
      <c r="B5291" t="str">
        <f t="shared" si="164"/>
        <v>045899</v>
      </c>
      <c r="C5291" t="str">
        <f t="shared" si="165"/>
        <v>統一KH</v>
      </c>
      <c r="D5291" t="s">
        <v>10493</v>
      </c>
      <c r="E5291" s="1">
        <v>42478</v>
      </c>
      <c r="F5291" t="s">
        <v>7</v>
      </c>
      <c r="H5291" t="s">
        <v>1799</v>
      </c>
      <c r="I5291" t="e">
        <f>VLOOKUP(G5291, industry!B:C, 2, FALSE)</f>
        <v>#N/A</v>
      </c>
    </row>
    <row r="5292" spans="1:9">
      <c r="A5292" t="s">
        <v>10494</v>
      </c>
      <c r="B5292" t="str">
        <f t="shared" si="164"/>
        <v>04589P</v>
      </c>
      <c r="C5292" t="str">
        <f t="shared" si="165"/>
        <v>AM永豐</v>
      </c>
      <c r="D5292" t="s">
        <v>10495</v>
      </c>
      <c r="E5292" s="1">
        <v>42541</v>
      </c>
      <c r="F5292" t="s">
        <v>7</v>
      </c>
      <c r="H5292" t="s">
        <v>1796</v>
      </c>
      <c r="I5292" t="e">
        <f>VLOOKUP(G5292, industry!B:C, 2, FALSE)</f>
        <v>#N/A</v>
      </c>
    </row>
    <row r="5293" spans="1:9">
      <c r="A5293" t="s">
        <v>10496</v>
      </c>
      <c r="B5293" t="str">
        <f t="shared" si="164"/>
        <v>045900</v>
      </c>
      <c r="C5293" t="str">
        <f t="shared" si="165"/>
        <v>統一KJ</v>
      </c>
      <c r="D5293" t="s">
        <v>10497</v>
      </c>
      <c r="E5293" s="1">
        <v>42478</v>
      </c>
      <c r="F5293" t="s">
        <v>7</v>
      </c>
      <c r="H5293" t="s">
        <v>1799</v>
      </c>
      <c r="I5293" t="e">
        <f>VLOOKUP(G5293, industry!B:C, 2, FALSE)</f>
        <v>#N/A</v>
      </c>
    </row>
    <row r="5294" spans="1:9">
      <c r="A5294" t="s">
        <v>10498</v>
      </c>
      <c r="B5294" t="str">
        <f t="shared" si="164"/>
        <v>045901</v>
      </c>
      <c r="C5294" t="str">
        <f t="shared" si="165"/>
        <v>日盛CH</v>
      </c>
      <c r="D5294" t="s">
        <v>10499</v>
      </c>
      <c r="E5294" s="1">
        <v>42478</v>
      </c>
      <c r="F5294" t="s">
        <v>7</v>
      </c>
      <c r="H5294" t="s">
        <v>1799</v>
      </c>
      <c r="I5294" t="e">
        <f>VLOOKUP(G5294, industry!B:C, 2, FALSE)</f>
        <v>#N/A</v>
      </c>
    </row>
    <row r="5295" spans="1:9">
      <c r="A5295" t="s">
        <v>10500</v>
      </c>
      <c r="B5295" t="str">
        <f t="shared" si="164"/>
        <v>045902</v>
      </c>
      <c r="C5295" t="str">
        <f t="shared" si="165"/>
        <v>日盛CJ</v>
      </c>
      <c r="D5295" t="s">
        <v>10501</v>
      </c>
      <c r="E5295" s="1">
        <v>42478</v>
      </c>
      <c r="F5295" t="s">
        <v>7</v>
      </c>
      <c r="H5295" t="s">
        <v>1799</v>
      </c>
      <c r="I5295" t="e">
        <f>VLOOKUP(G5295, industry!B:C, 2, FALSE)</f>
        <v>#N/A</v>
      </c>
    </row>
    <row r="5296" spans="1:9">
      <c r="A5296" t="s">
        <v>10502</v>
      </c>
      <c r="B5296" t="str">
        <f t="shared" si="164"/>
        <v>045903</v>
      </c>
      <c r="C5296" t="str">
        <f t="shared" si="165"/>
        <v>7X群益</v>
      </c>
      <c r="D5296" t="s">
        <v>10503</v>
      </c>
      <c r="E5296" s="1">
        <v>42478</v>
      </c>
      <c r="F5296" t="s">
        <v>7</v>
      </c>
      <c r="H5296" t="s">
        <v>1799</v>
      </c>
      <c r="I5296" t="e">
        <f>VLOOKUP(G5296, industry!B:C, 2, FALSE)</f>
        <v>#N/A</v>
      </c>
    </row>
    <row r="5297" spans="1:9">
      <c r="A5297" t="s">
        <v>10504</v>
      </c>
      <c r="B5297" t="str">
        <f t="shared" si="164"/>
        <v>045904</v>
      </c>
      <c r="C5297" t="str">
        <f t="shared" si="165"/>
        <v>7Y群益</v>
      </c>
      <c r="D5297" t="s">
        <v>10505</v>
      </c>
      <c r="E5297" s="1">
        <v>42478</v>
      </c>
      <c r="F5297" t="s">
        <v>7</v>
      </c>
      <c r="H5297" t="s">
        <v>1799</v>
      </c>
      <c r="I5297" t="e">
        <f>VLOOKUP(G5297, industry!B:C, 2, FALSE)</f>
        <v>#N/A</v>
      </c>
    </row>
    <row r="5298" spans="1:9">
      <c r="A5298" t="s">
        <v>10506</v>
      </c>
      <c r="B5298" t="str">
        <f t="shared" si="164"/>
        <v>045905</v>
      </c>
      <c r="C5298" t="str">
        <f t="shared" si="165"/>
        <v>7Z群益</v>
      </c>
      <c r="D5298" t="s">
        <v>10507</v>
      </c>
      <c r="E5298" s="1">
        <v>42478</v>
      </c>
      <c r="F5298" t="s">
        <v>7</v>
      </c>
      <c r="H5298" t="s">
        <v>1799</v>
      </c>
      <c r="I5298" t="e">
        <f>VLOOKUP(G5298, industry!B:C, 2, FALSE)</f>
        <v>#N/A</v>
      </c>
    </row>
    <row r="5299" spans="1:9">
      <c r="A5299" t="s">
        <v>10508</v>
      </c>
      <c r="B5299" t="str">
        <f t="shared" si="164"/>
        <v>045906</v>
      </c>
      <c r="C5299" t="str">
        <f t="shared" si="165"/>
        <v>8A群益</v>
      </c>
      <c r="D5299" t="s">
        <v>10509</v>
      </c>
      <c r="E5299" s="1">
        <v>42478</v>
      </c>
      <c r="F5299" t="s">
        <v>7</v>
      </c>
      <c r="H5299" t="s">
        <v>1799</v>
      </c>
      <c r="I5299" t="e">
        <f>VLOOKUP(G5299, industry!B:C, 2, FALSE)</f>
        <v>#N/A</v>
      </c>
    </row>
    <row r="5300" spans="1:9">
      <c r="A5300" t="s">
        <v>10510</v>
      </c>
      <c r="B5300" t="str">
        <f t="shared" si="164"/>
        <v>045907</v>
      </c>
      <c r="C5300" t="str">
        <f t="shared" si="165"/>
        <v>8B群益</v>
      </c>
      <c r="D5300" t="s">
        <v>10511</v>
      </c>
      <c r="E5300" s="1">
        <v>42478</v>
      </c>
      <c r="F5300" t="s">
        <v>7</v>
      </c>
      <c r="H5300" t="s">
        <v>1799</v>
      </c>
      <c r="I5300" t="e">
        <f>VLOOKUP(G5300, industry!B:C, 2, FALSE)</f>
        <v>#N/A</v>
      </c>
    </row>
    <row r="5301" spans="1:9">
      <c r="A5301" t="s">
        <v>10512</v>
      </c>
      <c r="B5301" t="str">
        <f t="shared" si="164"/>
        <v>045908</v>
      </c>
      <c r="C5301" t="str">
        <f t="shared" si="165"/>
        <v>8C群益</v>
      </c>
      <c r="D5301" t="s">
        <v>10513</v>
      </c>
      <c r="E5301" s="1">
        <v>42478</v>
      </c>
      <c r="F5301" t="s">
        <v>7</v>
      </c>
      <c r="H5301" t="s">
        <v>1799</v>
      </c>
      <c r="I5301" t="e">
        <f>VLOOKUP(G5301, industry!B:C, 2, FALSE)</f>
        <v>#N/A</v>
      </c>
    </row>
    <row r="5302" spans="1:9">
      <c r="A5302" t="s">
        <v>10514</v>
      </c>
      <c r="B5302" t="str">
        <f t="shared" si="164"/>
        <v>045909</v>
      </c>
      <c r="C5302" t="str">
        <f t="shared" si="165"/>
        <v>8D群益</v>
      </c>
      <c r="D5302" t="s">
        <v>10515</v>
      </c>
      <c r="E5302" s="1">
        <v>42478</v>
      </c>
      <c r="F5302" t="s">
        <v>7</v>
      </c>
      <c r="H5302" t="s">
        <v>1799</v>
      </c>
      <c r="I5302" t="e">
        <f>VLOOKUP(G5302, industry!B:C, 2, FALSE)</f>
        <v>#N/A</v>
      </c>
    </row>
    <row r="5303" spans="1:9">
      <c r="A5303" t="s">
        <v>10516</v>
      </c>
      <c r="B5303" t="str">
        <f t="shared" si="164"/>
        <v>04590P</v>
      </c>
      <c r="C5303" t="str">
        <f t="shared" si="165"/>
        <v>AN永豐</v>
      </c>
      <c r="D5303" t="s">
        <v>10517</v>
      </c>
      <c r="E5303" s="1">
        <v>42541</v>
      </c>
      <c r="F5303" t="s">
        <v>7</v>
      </c>
      <c r="H5303" t="s">
        <v>1796</v>
      </c>
      <c r="I5303" t="e">
        <f>VLOOKUP(G5303, industry!B:C, 2, FALSE)</f>
        <v>#N/A</v>
      </c>
    </row>
    <row r="5304" spans="1:9">
      <c r="A5304" t="s">
        <v>10518</v>
      </c>
      <c r="B5304" t="str">
        <f t="shared" si="164"/>
        <v>045910</v>
      </c>
      <c r="C5304" t="str">
        <f t="shared" si="165"/>
        <v>8E群益</v>
      </c>
      <c r="D5304" t="s">
        <v>10519</v>
      </c>
      <c r="E5304" s="1">
        <v>42478</v>
      </c>
      <c r="F5304" t="s">
        <v>7</v>
      </c>
      <c r="H5304" t="s">
        <v>1799</v>
      </c>
      <c r="I5304" t="e">
        <f>VLOOKUP(G5304, industry!B:C, 2, FALSE)</f>
        <v>#N/A</v>
      </c>
    </row>
    <row r="5305" spans="1:9">
      <c r="A5305" t="s">
        <v>10520</v>
      </c>
      <c r="B5305" t="str">
        <f t="shared" si="164"/>
        <v>045911</v>
      </c>
      <c r="C5305" t="str">
        <f t="shared" si="165"/>
        <v>5J永豐</v>
      </c>
      <c r="D5305" t="s">
        <v>10521</v>
      </c>
      <c r="E5305" s="1">
        <v>42478</v>
      </c>
      <c r="F5305" t="s">
        <v>7</v>
      </c>
      <c r="H5305" t="s">
        <v>1799</v>
      </c>
      <c r="I5305" t="e">
        <f>VLOOKUP(G5305, industry!B:C, 2, FALSE)</f>
        <v>#N/A</v>
      </c>
    </row>
    <row r="5306" spans="1:9">
      <c r="A5306" t="s">
        <v>10522</v>
      </c>
      <c r="B5306" t="str">
        <f t="shared" si="164"/>
        <v>045912</v>
      </c>
      <c r="C5306" t="str">
        <f t="shared" si="165"/>
        <v>5K永豐</v>
      </c>
      <c r="D5306" t="s">
        <v>10523</v>
      </c>
      <c r="E5306" s="1">
        <v>42478</v>
      </c>
      <c r="F5306" t="s">
        <v>7</v>
      </c>
      <c r="H5306" t="s">
        <v>1799</v>
      </c>
      <c r="I5306" t="e">
        <f>VLOOKUP(G5306, industry!B:C, 2, FALSE)</f>
        <v>#N/A</v>
      </c>
    </row>
    <row r="5307" spans="1:9">
      <c r="A5307" t="s">
        <v>10524</v>
      </c>
      <c r="B5307" t="str">
        <f t="shared" si="164"/>
        <v>045913</v>
      </c>
      <c r="C5307" t="str">
        <f t="shared" si="165"/>
        <v>5L永豐</v>
      </c>
      <c r="D5307" t="s">
        <v>10525</v>
      </c>
      <c r="E5307" s="1">
        <v>42478</v>
      </c>
      <c r="F5307" t="s">
        <v>7</v>
      </c>
      <c r="H5307" t="s">
        <v>1799</v>
      </c>
      <c r="I5307" t="e">
        <f>VLOOKUP(G5307, industry!B:C, 2, FALSE)</f>
        <v>#N/A</v>
      </c>
    </row>
    <row r="5308" spans="1:9">
      <c r="A5308" t="s">
        <v>10526</v>
      </c>
      <c r="B5308" t="str">
        <f t="shared" si="164"/>
        <v>045914</v>
      </c>
      <c r="C5308" t="str">
        <f t="shared" si="165"/>
        <v>5M永豐</v>
      </c>
      <c r="D5308" t="s">
        <v>10527</v>
      </c>
      <c r="E5308" s="1">
        <v>42478</v>
      </c>
      <c r="F5308" t="s">
        <v>7</v>
      </c>
      <c r="H5308" t="s">
        <v>1799</v>
      </c>
      <c r="I5308" t="e">
        <f>VLOOKUP(G5308, industry!B:C, 2, FALSE)</f>
        <v>#N/A</v>
      </c>
    </row>
    <row r="5309" spans="1:9">
      <c r="A5309" t="s">
        <v>10528</v>
      </c>
      <c r="B5309" t="str">
        <f t="shared" si="164"/>
        <v>045915</v>
      </c>
      <c r="C5309" t="str">
        <f t="shared" si="165"/>
        <v>5N永豐</v>
      </c>
      <c r="D5309" t="s">
        <v>10529</v>
      </c>
      <c r="E5309" s="1">
        <v>42478</v>
      </c>
      <c r="F5309" t="s">
        <v>7</v>
      </c>
      <c r="H5309" t="s">
        <v>1799</v>
      </c>
      <c r="I5309" t="e">
        <f>VLOOKUP(G5309, industry!B:C, 2, FALSE)</f>
        <v>#N/A</v>
      </c>
    </row>
    <row r="5310" spans="1:9">
      <c r="A5310" t="s">
        <v>10530</v>
      </c>
      <c r="B5310" t="str">
        <f t="shared" si="164"/>
        <v>045916</v>
      </c>
      <c r="C5310" t="str">
        <f t="shared" si="165"/>
        <v>5P永豐</v>
      </c>
      <c r="D5310" t="s">
        <v>10531</v>
      </c>
      <c r="E5310" s="1">
        <v>42478</v>
      </c>
      <c r="F5310" t="s">
        <v>7</v>
      </c>
      <c r="H5310" t="s">
        <v>1799</v>
      </c>
      <c r="I5310" t="e">
        <f>VLOOKUP(G5310, industry!B:C, 2, FALSE)</f>
        <v>#N/A</v>
      </c>
    </row>
    <row r="5311" spans="1:9">
      <c r="A5311" t="s">
        <v>10532</v>
      </c>
      <c r="B5311" t="str">
        <f t="shared" si="164"/>
        <v>045917</v>
      </c>
      <c r="C5311" t="str">
        <f t="shared" si="165"/>
        <v>5Q永豐</v>
      </c>
      <c r="D5311" t="s">
        <v>10533</v>
      </c>
      <c r="E5311" s="1">
        <v>42478</v>
      </c>
      <c r="F5311" t="s">
        <v>7</v>
      </c>
      <c r="H5311" t="s">
        <v>1799</v>
      </c>
      <c r="I5311" t="e">
        <f>VLOOKUP(G5311, industry!B:C, 2, FALSE)</f>
        <v>#N/A</v>
      </c>
    </row>
    <row r="5312" spans="1:9">
      <c r="A5312" t="s">
        <v>10534</v>
      </c>
      <c r="B5312" t="str">
        <f t="shared" si="164"/>
        <v>045918</v>
      </c>
      <c r="C5312" t="str">
        <f t="shared" si="165"/>
        <v>5R永豐</v>
      </c>
      <c r="D5312" t="s">
        <v>10535</v>
      </c>
      <c r="E5312" s="1">
        <v>42478</v>
      </c>
      <c r="F5312" t="s">
        <v>7</v>
      </c>
      <c r="H5312" t="s">
        <v>1799</v>
      </c>
      <c r="I5312" t="e">
        <f>VLOOKUP(G5312, industry!B:C, 2, FALSE)</f>
        <v>#N/A</v>
      </c>
    </row>
    <row r="5313" spans="1:9">
      <c r="A5313" t="s">
        <v>10536</v>
      </c>
      <c r="B5313" t="str">
        <f t="shared" si="164"/>
        <v>045919</v>
      </c>
      <c r="C5313" t="str">
        <f t="shared" si="165"/>
        <v>台新6T</v>
      </c>
      <c r="D5313" t="s">
        <v>10537</v>
      </c>
      <c r="E5313" s="1">
        <v>42478</v>
      </c>
      <c r="F5313" t="s">
        <v>7</v>
      </c>
      <c r="H5313" t="s">
        <v>1799</v>
      </c>
      <c r="I5313" t="e">
        <f>VLOOKUP(G5313, industry!B:C, 2, FALSE)</f>
        <v>#N/A</v>
      </c>
    </row>
    <row r="5314" spans="1:9">
      <c r="A5314" t="s">
        <v>10538</v>
      </c>
      <c r="B5314" t="str">
        <f t="shared" ref="B5314:B5377" si="166">MID(A5314,1,FIND("　", A5314)-1)</f>
        <v>04591P</v>
      </c>
      <c r="C5314" t="str">
        <f t="shared" ref="C5314:C5377" si="167">MID(A5314,FIND("　", A5314)+1, 20)</f>
        <v>元富5Q</v>
      </c>
      <c r="D5314" t="s">
        <v>10539</v>
      </c>
      <c r="E5314" s="1">
        <v>42541</v>
      </c>
      <c r="F5314" t="s">
        <v>7</v>
      </c>
      <c r="H5314" t="s">
        <v>1796</v>
      </c>
      <c r="I5314" t="e">
        <f>VLOOKUP(G5314, industry!B:C, 2, FALSE)</f>
        <v>#N/A</v>
      </c>
    </row>
    <row r="5315" spans="1:9">
      <c r="A5315" t="s">
        <v>10540</v>
      </c>
      <c r="B5315" t="str">
        <f t="shared" si="166"/>
        <v>045920</v>
      </c>
      <c r="C5315" t="str">
        <f t="shared" si="167"/>
        <v>ML元富</v>
      </c>
      <c r="D5315" t="s">
        <v>10541</v>
      </c>
      <c r="E5315" s="1">
        <v>42478</v>
      </c>
      <c r="F5315" t="s">
        <v>7</v>
      </c>
      <c r="H5315" t="s">
        <v>1799</v>
      </c>
      <c r="I5315" t="e">
        <f>VLOOKUP(G5315, industry!B:C, 2, FALSE)</f>
        <v>#N/A</v>
      </c>
    </row>
    <row r="5316" spans="1:9">
      <c r="A5316" t="s">
        <v>10542</v>
      </c>
      <c r="B5316" t="str">
        <f t="shared" si="166"/>
        <v>045921</v>
      </c>
      <c r="C5316" t="str">
        <f t="shared" si="167"/>
        <v>MM元富</v>
      </c>
      <c r="D5316" t="s">
        <v>10543</v>
      </c>
      <c r="E5316" s="1">
        <v>42478</v>
      </c>
      <c r="F5316" t="s">
        <v>7</v>
      </c>
      <c r="H5316" t="s">
        <v>1799</v>
      </c>
      <c r="I5316" t="e">
        <f>VLOOKUP(G5316, industry!B:C, 2, FALSE)</f>
        <v>#N/A</v>
      </c>
    </row>
    <row r="5317" spans="1:9">
      <c r="A5317" t="s">
        <v>10544</v>
      </c>
      <c r="B5317" t="str">
        <f t="shared" si="166"/>
        <v>045922</v>
      </c>
      <c r="C5317" t="str">
        <f t="shared" si="167"/>
        <v>MN元富</v>
      </c>
      <c r="D5317" t="s">
        <v>10545</v>
      </c>
      <c r="E5317" s="1">
        <v>42478</v>
      </c>
      <c r="F5317" t="s">
        <v>7</v>
      </c>
      <c r="H5317" t="s">
        <v>1799</v>
      </c>
      <c r="I5317" t="e">
        <f>VLOOKUP(G5317, industry!B:C, 2, FALSE)</f>
        <v>#N/A</v>
      </c>
    </row>
    <row r="5318" spans="1:9">
      <c r="A5318" t="s">
        <v>10546</v>
      </c>
      <c r="B5318" t="str">
        <f t="shared" si="166"/>
        <v>045923</v>
      </c>
      <c r="C5318" t="str">
        <f t="shared" si="167"/>
        <v>MP元富</v>
      </c>
      <c r="D5318" t="s">
        <v>10547</v>
      </c>
      <c r="E5318" s="1">
        <v>42478</v>
      </c>
      <c r="F5318" t="s">
        <v>7</v>
      </c>
      <c r="H5318" t="s">
        <v>1799</v>
      </c>
      <c r="I5318" t="e">
        <f>VLOOKUP(G5318, industry!B:C, 2, FALSE)</f>
        <v>#N/A</v>
      </c>
    </row>
    <row r="5319" spans="1:9">
      <c r="A5319" t="s">
        <v>10548</v>
      </c>
      <c r="B5319" t="str">
        <f t="shared" si="166"/>
        <v>045924</v>
      </c>
      <c r="C5319" t="str">
        <f t="shared" si="167"/>
        <v>MQ元富</v>
      </c>
      <c r="D5319" t="s">
        <v>10549</v>
      </c>
      <c r="E5319" s="1">
        <v>42478</v>
      </c>
      <c r="F5319" t="s">
        <v>7</v>
      </c>
      <c r="H5319" t="s">
        <v>1799</v>
      </c>
      <c r="I5319" t="e">
        <f>VLOOKUP(G5319, industry!B:C, 2, FALSE)</f>
        <v>#N/A</v>
      </c>
    </row>
    <row r="5320" spans="1:9">
      <c r="A5320" t="s">
        <v>10550</v>
      </c>
      <c r="B5320" t="str">
        <f t="shared" si="166"/>
        <v>045925</v>
      </c>
      <c r="C5320" t="str">
        <f t="shared" si="167"/>
        <v>MR元富</v>
      </c>
      <c r="D5320" t="s">
        <v>10551</v>
      </c>
      <c r="E5320" s="1">
        <v>42478</v>
      </c>
      <c r="F5320" t="s">
        <v>7</v>
      </c>
      <c r="H5320" t="s">
        <v>1799</v>
      </c>
      <c r="I5320" t="e">
        <f>VLOOKUP(G5320, industry!B:C, 2, FALSE)</f>
        <v>#N/A</v>
      </c>
    </row>
    <row r="5321" spans="1:9">
      <c r="A5321" t="s">
        <v>10552</v>
      </c>
      <c r="B5321" t="str">
        <f t="shared" si="166"/>
        <v>045926</v>
      </c>
      <c r="C5321" t="str">
        <f t="shared" si="167"/>
        <v>玉山39</v>
      </c>
      <c r="D5321" t="s">
        <v>10553</v>
      </c>
      <c r="E5321" s="1">
        <v>42478</v>
      </c>
      <c r="F5321" t="s">
        <v>7</v>
      </c>
      <c r="H5321" t="s">
        <v>1799</v>
      </c>
      <c r="I5321" t="e">
        <f>VLOOKUP(G5321, industry!B:C, 2, FALSE)</f>
        <v>#N/A</v>
      </c>
    </row>
    <row r="5322" spans="1:9">
      <c r="A5322" t="s">
        <v>10554</v>
      </c>
      <c r="B5322" t="str">
        <f t="shared" si="166"/>
        <v>045927</v>
      </c>
      <c r="C5322" t="str">
        <f t="shared" si="167"/>
        <v>MA國泰</v>
      </c>
      <c r="D5322" t="s">
        <v>10555</v>
      </c>
      <c r="E5322" s="1">
        <v>42478</v>
      </c>
      <c r="F5322" t="s">
        <v>7</v>
      </c>
      <c r="H5322" t="s">
        <v>1799</v>
      </c>
      <c r="I5322" t="e">
        <f>VLOOKUP(G5322, industry!B:C, 2, FALSE)</f>
        <v>#N/A</v>
      </c>
    </row>
    <row r="5323" spans="1:9">
      <c r="A5323" t="s">
        <v>10556</v>
      </c>
      <c r="B5323" t="str">
        <f t="shared" si="166"/>
        <v>045928</v>
      </c>
      <c r="C5323" t="str">
        <f t="shared" si="167"/>
        <v>MB國泰</v>
      </c>
      <c r="D5323" t="s">
        <v>10557</v>
      </c>
      <c r="E5323" s="1">
        <v>42478</v>
      </c>
      <c r="F5323" t="s">
        <v>7</v>
      </c>
      <c r="H5323" t="s">
        <v>1799</v>
      </c>
      <c r="I5323" t="e">
        <f>VLOOKUP(G5323, industry!B:C, 2, FALSE)</f>
        <v>#N/A</v>
      </c>
    </row>
    <row r="5324" spans="1:9">
      <c r="A5324" t="s">
        <v>10558</v>
      </c>
      <c r="B5324" t="str">
        <f t="shared" si="166"/>
        <v>045929</v>
      </c>
      <c r="C5324" t="str">
        <f t="shared" si="167"/>
        <v>MC國泰</v>
      </c>
      <c r="D5324" t="s">
        <v>10559</v>
      </c>
      <c r="E5324" s="1">
        <v>42478</v>
      </c>
      <c r="F5324" t="s">
        <v>7</v>
      </c>
      <c r="H5324" t="s">
        <v>1799</v>
      </c>
      <c r="I5324" t="e">
        <f>VLOOKUP(G5324, industry!B:C, 2, FALSE)</f>
        <v>#N/A</v>
      </c>
    </row>
    <row r="5325" spans="1:9">
      <c r="A5325" t="s">
        <v>10560</v>
      </c>
      <c r="B5325" t="str">
        <f t="shared" si="166"/>
        <v>04592P</v>
      </c>
      <c r="C5325" t="str">
        <f t="shared" si="167"/>
        <v>元大LP</v>
      </c>
      <c r="D5325" t="s">
        <v>10561</v>
      </c>
      <c r="E5325" s="1">
        <v>42541</v>
      </c>
      <c r="F5325" t="s">
        <v>7</v>
      </c>
      <c r="H5325" t="s">
        <v>1796</v>
      </c>
      <c r="I5325" t="e">
        <f>VLOOKUP(G5325, industry!B:C, 2, FALSE)</f>
        <v>#N/A</v>
      </c>
    </row>
    <row r="5326" spans="1:9">
      <c r="A5326" t="s">
        <v>10562</v>
      </c>
      <c r="B5326" t="str">
        <f t="shared" si="166"/>
        <v>045930</v>
      </c>
      <c r="C5326" t="str">
        <f t="shared" si="167"/>
        <v>KX富邦</v>
      </c>
      <c r="D5326" t="s">
        <v>10563</v>
      </c>
      <c r="E5326" s="1">
        <v>42478</v>
      </c>
      <c r="F5326" t="s">
        <v>7</v>
      </c>
      <c r="H5326" t="s">
        <v>1799</v>
      </c>
      <c r="I5326" t="e">
        <f>VLOOKUP(G5326, industry!B:C, 2, FALSE)</f>
        <v>#N/A</v>
      </c>
    </row>
    <row r="5327" spans="1:9">
      <c r="A5327" t="s">
        <v>10564</v>
      </c>
      <c r="B5327" t="str">
        <f t="shared" si="166"/>
        <v>045931</v>
      </c>
      <c r="C5327" t="str">
        <f t="shared" si="167"/>
        <v>KY富邦</v>
      </c>
      <c r="D5327" t="s">
        <v>10565</v>
      </c>
      <c r="E5327" s="1">
        <v>42478</v>
      </c>
      <c r="F5327" t="s">
        <v>7</v>
      </c>
      <c r="H5327" t="s">
        <v>1799</v>
      </c>
      <c r="I5327" t="e">
        <f>VLOOKUP(G5327, industry!B:C, 2, FALSE)</f>
        <v>#N/A</v>
      </c>
    </row>
    <row r="5328" spans="1:9">
      <c r="A5328" t="s">
        <v>10566</v>
      </c>
      <c r="B5328" t="str">
        <f t="shared" si="166"/>
        <v>045932</v>
      </c>
      <c r="C5328" t="str">
        <f t="shared" si="167"/>
        <v>KZ富邦</v>
      </c>
      <c r="D5328" t="s">
        <v>10567</v>
      </c>
      <c r="E5328" s="1">
        <v>42478</v>
      </c>
      <c r="F5328" t="s">
        <v>7</v>
      </c>
      <c r="H5328" t="s">
        <v>1799</v>
      </c>
      <c r="I5328" t="e">
        <f>VLOOKUP(G5328, industry!B:C, 2, FALSE)</f>
        <v>#N/A</v>
      </c>
    </row>
    <row r="5329" spans="1:9">
      <c r="A5329" t="s">
        <v>10568</v>
      </c>
      <c r="B5329" t="str">
        <f t="shared" si="166"/>
        <v>045933</v>
      </c>
      <c r="C5329" t="str">
        <f t="shared" si="167"/>
        <v>LA富邦</v>
      </c>
      <c r="D5329" t="s">
        <v>10569</v>
      </c>
      <c r="E5329" s="1">
        <v>42478</v>
      </c>
      <c r="F5329" t="s">
        <v>7</v>
      </c>
      <c r="H5329" t="s">
        <v>1799</v>
      </c>
      <c r="I5329" t="e">
        <f>VLOOKUP(G5329, industry!B:C, 2, FALSE)</f>
        <v>#N/A</v>
      </c>
    </row>
    <row r="5330" spans="1:9">
      <c r="A5330" t="s">
        <v>10570</v>
      </c>
      <c r="B5330" t="str">
        <f t="shared" si="166"/>
        <v>045934</v>
      </c>
      <c r="C5330" t="str">
        <f t="shared" si="167"/>
        <v>LB富邦</v>
      </c>
      <c r="D5330" t="s">
        <v>10571</v>
      </c>
      <c r="E5330" s="1">
        <v>42478</v>
      </c>
      <c r="F5330" t="s">
        <v>7</v>
      </c>
      <c r="H5330" t="s">
        <v>1799</v>
      </c>
      <c r="I5330" t="e">
        <f>VLOOKUP(G5330, industry!B:C, 2, FALSE)</f>
        <v>#N/A</v>
      </c>
    </row>
    <row r="5331" spans="1:9">
      <c r="A5331" t="s">
        <v>10572</v>
      </c>
      <c r="B5331" t="str">
        <f t="shared" si="166"/>
        <v>045935</v>
      </c>
      <c r="C5331" t="str">
        <f t="shared" si="167"/>
        <v>4R第一</v>
      </c>
      <c r="D5331" t="s">
        <v>10573</v>
      </c>
      <c r="E5331" s="1">
        <v>42479</v>
      </c>
      <c r="F5331" t="s">
        <v>7</v>
      </c>
      <c r="H5331" t="s">
        <v>1799</v>
      </c>
      <c r="I5331" t="e">
        <f>VLOOKUP(G5331, industry!B:C, 2, FALSE)</f>
        <v>#N/A</v>
      </c>
    </row>
    <row r="5332" spans="1:9">
      <c r="A5332" t="s">
        <v>10574</v>
      </c>
      <c r="B5332" t="str">
        <f t="shared" si="166"/>
        <v>045936</v>
      </c>
      <c r="C5332" t="str">
        <f t="shared" si="167"/>
        <v>中信90</v>
      </c>
      <c r="D5332" t="s">
        <v>10575</v>
      </c>
      <c r="E5332" s="1">
        <v>42479</v>
      </c>
      <c r="F5332" t="s">
        <v>7</v>
      </c>
      <c r="H5332" t="s">
        <v>1799</v>
      </c>
      <c r="I5332" t="e">
        <f>VLOOKUP(G5332, industry!B:C, 2, FALSE)</f>
        <v>#N/A</v>
      </c>
    </row>
    <row r="5333" spans="1:9">
      <c r="A5333" t="s">
        <v>10576</v>
      </c>
      <c r="B5333" t="str">
        <f t="shared" si="166"/>
        <v>045937</v>
      </c>
      <c r="C5333" t="str">
        <f t="shared" si="167"/>
        <v>中信91</v>
      </c>
      <c r="D5333" t="s">
        <v>10577</v>
      </c>
      <c r="E5333" s="1">
        <v>42479</v>
      </c>
      <c r="F5333" t="s">
        <v>7</v>
      </c>
      <c r="H5333" t="s">
        <v>1799</v>
      </c>
      <c r="I5333" t="e">
        <f>VLOOKUP(G5333, industry!B:C, 2, FALSE)</f>
        <v>#N/A</v>
      </c>
    </row>
    <row r="5334" spans="1:9">
      <c r="A5334" t="s">
        <v>10578</v>
      </c>
      <c r="B5334" t="str">
        <f t="shared" si="166"/>
        <v>045938</v>
      </c>
      <c r="C5334" t="str">
        <f t="shared" si="167"/>
        <v>中信92</v>
      </c>
      <c r="D5334" t="s">
        <v>10579</v>
      </c>
      <c r="E5334" s="1">
        <v>42479</v>
      </c>
      <c r="F5334" t="s">
        <v>7</v>
      </c>
      <c r="H5334" t="s">
        <v>1799</v>
      </c>
      <c r="I5334" t="e">
        <f>VLOOKUP(G5334, industry!B:C, 2, FALSE)</f>
        <v>#N/A</v>
      </c>
    </row>
    <row r="5335" spans="1:9">
      <c r="A5335" t="s">
        <v>10580</v>
      </c>
      <c r="B5335" t="str">
        <f t="shared" si="166"/>
        <v>045939</v>
      </c>
      <c r="C5335" t="str">
        <f t="shared" si="167"/>
        <v>5S永豐</v>
      </c>
      <c r="D5335" t="s">
        <v>10581</v>
      </c>
      <c r="E5335" s="1">
        <v>42479</v>
      </c>
      <c r="F5335" t="s">
        <v>7</v>
      </c>
      <c r="H5335" t="s">
        <v>1799</v>
      </c>
      <c r="I5335" t="e">
        <f>VLOOKUP(G5335, industry!B:C, 2, FALSE)</f>
        <v>#N/A</v>
      </c>
    </row>
    <row r="5336" spans="1:9">
      <c r="A5336" t="s">
        <v>10582</v>
      </c>
      <c r="B5336" t="str">
        <f t="shared" si="166"/>
        <v>04593P</v>
      </c>
      <c r="C5336" t="str">
        <f t="shared" si="167"/>
        <v>元大LQ</v>
      </c>
      <c r="D5336" t="s">
        <v>10583</v>
      </c>
      <c r="E5336" s="1">
        <v>42541</v>
      </c>
      <c r="F5336" t="s">
        <v>7</v>
      </c>
      <c r="H5336" t="s">
        <v>1796</v>
      </c>
      <c r="I5336" t="e">
        <f>VLOOKUP(G5336, industry!B:C, 2, FALSE)</f>
        <v>#N/A</v>
      </c>
    </row>
    <row r="5337" spans="1:9">
      <c r="A5337" t="s">
        <v>10584</v>
      </c>
      <c r="B5337" t="str">
        <f t="shared" si="166"/>
        <v>045940</v>
      </c>
      <c r="C5337" t="str">
        <f t="shared" si="167"/>
        <v>5T永豐</v>
      </c>
      <c r="D5337" t="s">
        <v>10585</v>
      </c>
      <c r="E5337" s="1">
        <v>42479</v>
      </c>
      <c r="F5337" t="s">
        <v>7</v>
      </c>
      <c r="H5337" t="s">
        <v>1799</v>
      </c>
      <c r="I5337" t="e">
        <f>VLOOKUP(G5337, industry!B:C, 2, FALSE)</f>
        <v>#N/A</v>
      </c>
    </row>
    <row r="5338" spans="1:9">
      <c r="A5338" t="s">
        <v>10586</v>
      </c>
      <c r="B5338" t="str">
        <f t="shared" si="166"/>
        <v>045941</v>
      </c>
      <c r="C5338" t="str">
        <f t="shared" si="167"/>
        <v>5U永豐</v>
      </c>
      <c r="D5338" t="s">
        <v>10587</v>
      </c>
      <c r="E5338" s="1">
        <v>42479</v>
      </c>
      <c r="F5338" t="s">
        <v>7</v>
      </c>
      <c r="H5338" t="s">
        <v>1799</v>
      </c>
      <c r="I5338" t="e">
        <f>VLOOKUP(G5338, industry!B:C, 2, FALSE)</f>
        <v>#N/A</v>
      </c>
    </row>
    <row r="5339" spans="1:9">
      <c r="A5339" t="s">
        <v>10588</v>
      </c>
      <c r="B5339" t="str">
        <f t="shared" si="166"/>
        <v>045942</v>
      </c>
      <c r="C5339" t="str">
        <f t="shared" si="167"/>
        <v>5V永豐</v>
      </c>
      <c r="D5339" t="s">
        <v>10589</v>
      </c>
      <c r="E5339" s="1">
        <v>42479</v>
      </c>
      <c r="F5339" t="s">
        <v>7</v>
      </c>
      <c r="H5339" t="s">
        <v>1799</v>
      </c>
      <c r="I5339" t="e">
        <f>VLOOKUP(G5339, industry!B:C, 2, FALSE)</f>
        <v>#N/A</v>
      </c>
    </row>
    <row r="5340" spans="1:9">
      <c r="A5340" t="s">
        <v>10590</v>
      </c>
      <c r="B5340" t="str">
        <f t="shared" si="166"/>
        <v>045943</v>
      </c>
      <c r="C5340" t="str">
        <f t="shared" si="167"/>
        <v>凱基KQ</v>
      </c>
      <c r="D5340" t="s">
        <v>10591</v>
      </c>
      <c r="E5340" s="1">
        <v>42479</v>
      </c>
      <c r="F5340" t="s">
        <v>7</v>
      </c>
      <c r="H5340" t="s">
        <v>1799</v>
      </c>
      <c r="I5340" t="e">
        <f>VLOOKUP(G5340, industry!B:C, 2, FALSE)</f>
        <v>#N/A</v>
      </c>
    </row>
    <row r="5341" spans="1:9">
      <c r="A5341" t="s">
        <v>10592</v>
      </c>
      <c r="B5341" t="str">
        <f t="shared" si="166"/>
        <v>045944</v>
      </c>
      <c r="C5341" t="str">
        <f t="shared" si="167"/>
        <v>凱基KR</v>
      </c>
      <c r="D5341" t="s">
        <v>10593</v>
      </c>
      <c r="E5341" s="1">
        <v>42479</v>
      </c>
      <c r="F5341" t="s">
        <v>7</v>
      </c>
      <c r="H5341" t="s">
        <v>1799</v>
      </c>
      <c r="I5341" t="e">
        <f>VLOOKUP(G5341, industry!B:C, 2, FALSE)</f>
        <v>#N/A</v>
      </c>
    </row>
    <row r="5342" spans="1:9">
      <c r="A5342" t="s">
        <v>10594</v>
      </c>
      <c r="B5342" t="str">
        <f t="shared" si="166"/>
        <v>045945</v>
      </c>
      <c r="C5342" t="str">
        <f t="shared" si="167"/>
        <v>凱基KS</v>
      </c>
      <c r="D5342" t="s">
        <v>10595</v>
      </c>
      <c r="E5342" s="1">
        <v>42479</v>
      </c>
      <c r="F5342" t="s">
        <v>7</v>
      </c>
      <c r="H5342" t="s">
        <v>1799</v>
      </c>
      <c r="I5342" t="e">
        <f>VLOOKUP(G5342, industry!B:C, 2, FALSE)</f>
        <v>#N/A</v>
      </c>
    </row>
    <row r="5343" spans="1:9">
      <c r="A5343" t="s">
        <v>10596</v>
      </c>
      <c r="B5343" t="str">
        <f t="shared" si="166"/>
        <v>045946</v>
      </c>
      <c r="C5343" t="str">
        <f t="shared" si="167"/>
        <v>凱基KT</v>
      </c>
      <c r="D5343" t="s">
        <v>10597</v>
      </c>
      <c r="E5343" s="1">
        <v>42479</v>
      </c>
      <c r="F5343" t="s">
        <v>7</v>
      </c>
      <c r="H5343" t="s">
        <v>1799</v>
      </c>
      <c r="I5343" t="e">
        <f>VLOOKUP(G5343, industry!B:C, 2, FALSE)</f>
        <v>#N/A</v>
      </c>
    </row>
    <row r="5344" spans="1:9">
      <c r="A5344" t="s">
        <v>10598</v>
      </c>
      <c r="B5344" t="str">
        <f t="shared" si="166"/>
        <v>045947</v>
      </c>
      <c r="C5344" t="str">
        <f t="shared" si="167"/>
        <v>C2兆豐</v>
      </c>
      <c r="D5344" t="s">
        <v>10599</v>
      </c>
      <c r="E5344" s="1">
        <v>42479</v>
      </c>
      <c r="F5344" t="s">
        <v>7</v>
      </c>
      <c r="H5344" t="s">
        <v>1799</v>
      </c>
      <c r="I5344" t="e">
        <f>VLOOKUP(G5344, industry!B:C, 2, FALSE)</f>
        <v>#N/A</v>
      </c>
    </row>
    <row r="5345" spans="1:9">
      <c r="A5345" t="s">
        <v>10600</v>
      </c>
      <c r="B5345" t="str">
        <f t="shared" si="166"/>
        <v>045948</v>
      </c>
      <c r="C5345" t="str">
        <f t="shared" si="167"/>
        <v>C3兆豐</v>
      </c>
      <c r="D5345" t="s">
        <v>10601</v>
      </c>
      <c r="E5345" s="1">
        <v>42479</v>
      </c>
      <c r="F5345" t="s">
        <v>7</v>
      </c>
      <c r="H5345" t="s">
        <v>1799</v>
      </c>
      <c r="I5345" t="e">
        <f>VLOOKUP(G5345, industry!B:C, 2, FALSE)</f>
        <v>#N/A</v>
      </c>
    </row>
    <row r="5346" spans="1:9">
      <c r="A5346" t="s">
        <v>10602</v>
      </c>
      <c r="B5346" t="str">
        <f t="shared" si="166"/>
        <v>045949</v>
      </c>
      <c r="C5346" t="str">
        <f t="shared" si="167"/>
        <v>KB元大</v>
      </c>
      <c r="D5346" t="s">
        <v>10603</v>
      </c>
      <c r="E5346" s="1">
        <v>42479</v>
      </c>
      <c r="F5346" t="s">
        <v>7</v>
      </c>
      <c r="H5346" t="s">
        <v>1799</v>
      </c>
      <c r="I5346" t="e">
        <f>VLOOKUP(G5346, industry!B:C, 2, FALSE)</f>
        <v>#N/A</v>
      </c>
    </row>
    <row r="5347" spans="1:9">
      <c r="A5347" t="s">
        <v>10604</v>
      </c>
      <c r="B5347" t="str">
        <f t="shared" si="166"/>
        <v>04594P</v>
      </c>
      <c r="C5347" t="str">
        <f t="shared" si="167"/>
        <v>元大LR</v>
      </c>
      <c r="D5347" t="s">
        <v>10605</v>
      </c>
      <c r="E5347" s="1">
        <v>42541</v>
      </c>
      <c r="F5347" t="s">
        <v>7</v>
      </c>
      <c r="H5347" t="s">
        <v>1796</v>
      </c>
      <c r="I5347" t="e">
        <f>VLOOKUP(G5347, industry!B:C, 2, FALSE)</f>
        <v>#N/A</v>
      </c>
    </row>
    <row r="5348" spans="1:9">
      <c r="A5348" t="s">
        <v>10606</v>
      </c>
      <c r="B5348" t="str">
        <f t="shared" si="166"/>
        <v>045950</v>
      </c>
      <c r="C5348" t="str">
        <f t="shared" si="167"/>
        <v>KC元大</v>
      </c>
      <c r="D5348" t="s">
        <v>10607</v>
      </c>
      <c r="E5348" s="1">
        <v>42479</v>
      </c>
      <c r="F5348" t="s">
        <v>7</v>
      </c>
      <c r="H5348" t="s">
        <v>1799</v>
      </c>
      <c r="I5348" t="e">
        <f>VLOOKUP(G5348, industry!B:C, 2, FALSE)</f>
        <v>#N/A</v>
      </c>
    </row>
    <row r="5349" spans="1:9">
      <c r="A5349" t="s">
        <v>10608</v>
      </c>
      <c r="B5349" t="str">
        <f t="shared" si="166"/>
        <v>045951</v>
      </c>
      <c r="C5349" t="str">
        <f t="shared" si="167"/>
        <v>KD元大</v>
      </c>
      <c r="D5349" t="s">
        <v>10609</v>
      </c>
      <c r="E5349" s="1">
        <v>42479</v>
      </c>
      <c r="F5349" t="s">
        <v>7</v>
      </c>
      <c r="H5349" t="s">
        <v>1799</v>
      </c>
      <c r="I5349" t="e">
        <f>VLOOKUP(G5349, industry!B:C, 2, FALSE)</f>
        <v>#N/A</v>
      </c>
    </row>
    <row r="5350" spans="1:9">
      <c r="A5350" t="s">
        <v>10610</v>
      </c>
      <c r="B5350" t="str">
        <f t="shared" si="166"/>
        <v>045952</v>
      </c>
      <c r="C5350" t="str">
        <f t="shared" si="167"/>
        <v>KE元大</v>
      </c>
      <c r="D5350" t="s">
        <v>10611</v>
      </c>
      <c r="E5350" s="1">
        <v>42479</v>
      </c>
      <c r="F5350" t="s">
        <v>7</v>
      </c>
      <c r="H5350" t="s">
        <v>1799</v>
      </c>
      <c r="I5350" t="e">
        <f>VLOOKUP(G5350, industry!B:C, 2, FALSE)</f>
        <v>#N/A</v>
      </c>
    </row>
    <row r="5351" spans="1:9">
      <c r="A5351" t="s">
        <v>10612</v>
      </c>
      <c r="B5351" t="str">
        <f t="shared" si="166"/>
        <v>045953</v>
      </c>
      <c r="C5351" t="str">
        <f t="shared" si="167"/>
        <v>KF元大</v>
      </c>
      <c r="D5351" t="s">
        <v>10613</v>
      </c>
      <c r="E5351" s="1">
        <v>42479</v>
      </c>
      <c r="F5351" t="s">
        <v>7</v>
      </c>
      <c r="H5351" t="s">
        <v>1799</v>
      </c>
      <c r="I5351" t="e">
        <f>VLOOKUP(G5351, industry!B:C, 2, FALSE)</f>
        <v>#N/A</v>
      </c>
    </row>
    <row r="5352" spans="1:9">
      <c r="A5352" t="s">
        <v>10614</v>
      </c>
      <c r="B5352" t="str">
        <f t="shared" si="166"/>
        <v>045954</v>
      </c>
      <c r="C5352" t="str">
        <f t="shared" si="167"/>
        <v>KG元大</v>
      </c>
      <c r="D5352" t="s">
        <v>10615</v>
      </c>
      <c r="E5352" s="1">
        <v>42479</v>
      </c>
      <c r="F5352" t="s">
        <v>7</v>
      </c>
      <c r="H5352" t="s">
        <v>1799</v>
      </c>
      <c r="I5352" t="e">
        <f>VLOOKUP(G5352, industry!B:C, 2, FALSE)</f>
        <v>#N/A</v>
      </c>
    </row>
    <row r="5353" spans="1:9">
      <c r="A5353" t="s">
        <v>10616</v>
      </c>
      <c r="B5353" t="str">
        <f t="shared" si="166"/>
        <v>045955</v>
      </c>
      <c r="C5353" t="str">
        <f t="shared" si="167"/>
        <v>KH元大</v>
      </c>
      <c r="D5353" t="s">
        <v>10617</v>
      </c>
      <c r="E5353" s="1">
        <v>42479</v>
      </c>
      <c r="F5353" t="s">
        <v>7</v>
      </c>
      <c r="H5353" t="s">
        <v>1799</v>
      </c>
      <c r="I5353" t="e">
        <f>VLOOKUP(G5353, industry!B:C, 2, FALSE)</f>
        <v>#N/A</v>
      </c>
    </row>
    <row r="5354" spans="1:9">
      <c r="A5354" t="s">
        <v>10618</v>
      </c>
      <c r="B5354" t="str">
        <f t="shared" si="166"/>
        <v>045956</v>
      </c>
      <c r="C5354" t="str">
        <f t="shared" si="167"/>
        <v>KI元大</v>
      </c>
      <c r="D5354" t="s">
        <v>10619</v>
      </c>
      <c r="E5354" s="1">
        <v>42479</v>
      </c>
      <c r="F5354" t="s">
        <v>7</v>
      </c>
      <c r="H5354" t="s">
        <v>1799</v>
      </c>
      <c r="I5354" t="e">
        <f>VLOOKUP(G5354, industry!B:C, 2, FALSE)</f>
        <v>#N/A</v>
      </c>
    </row>
    <row r="5355" spans="1:9">
      <c r="A5355" t="s">
        <v>10620</v>
      </c>
      <c r="B5355" t="str">
        <f t="shared" si="166"/>
        <v>045957</v>
      </c>
      <c r="C5355" t="str">
        <f t="shared" si="167"/>
        <v>KJ元大</v>
      </c>
      <c r="D5355" t="s">
        <v>10621</v>
      </c>
      <c r="E5355" s="1">
        <v>42479</v>
      </c>
      <c r="F5355" t="s">
        <v>7</v>
      </c>
      <c r="H5355" t="s">
        <v>1799</v>
      </c>
      <c r="I5355" t="e">
        <f>VLOOKUP(G5355, industry!B:C, 2, FALSE)</f>
        <v>#N/A</v>
      </c>
    </row>
    <row r="5356" spans="1:9">
      <c r="A5356" t="s">
        <v>10622</v>
      </c>
      <c r="B5356" t="str">
        <f t="shared" si="166"/>
        <v>045958</v>
      </c>
      <c r="C5356" t="str">
        <f t="shared" si="167"/>
        <v>KK元大</v>
      </c>
      <c r="D5356" t="s">
        <v>10623</v>
      </c>
      <c r="E5356" s="1">
        <v>42479</v>
      </c>
      <c r="F5356" t="s">
        <v>7</v>
      </c>
      <c r="H5356" t="s">
        <v>1799</v>
      </c>
      <c r="I5356" t="e">
        <f>VLOOKUP(G5356, industry!B:C, 2, FALSE)</f>
        <v>#N/A</v>
      </c>
    </row>
    <row r="5357" spans="1:9">
      <c r="A5357" t="s">
        <v>10624</v>
      </c>
      <c r="B5357" t="str">
        <f t="shared" si="166"/>
        <v>045959</v>
      </c>
      <c r="C5357" t="str">
        <f t="shared" si="167"/>
        <v>KL元大</v>
      </c>
      <c r="D5357" t="s">
        <v>10625</v>
      </c>
      <c r="E5357" s="1">
        <v>42479</v>
      </c>
      <c r="F5357" t="s">
        <v>7</v>
      </c>
      <c r="H5357" t="s">
        <v>1799</v>
      </c>
      <c r="I5357" t="e">
        <f>VLOOKUP(G5357, industry!B:C, 2, FALSE)</f>
        <v>#N/A</v>
      </c>
    </row>
    <row r="5358" spans="1:9">
      <c r="A5358" t="s">
        <v>10626</v>
      </c>
      <c r="B5358" t="str">
        <f t="shared" si="166"/>
        <v>04595P</v>
      </c>
      <c r="C5358" t="str">
        <f t="shared" si="167"/>
        <v>元大LU</v>
      </c>
      <c r="D5358" t="s">
        <v>10627</v>
      </c>
      <c r="E5358" s="1">
        <v>42541</v>
      </c>
      <c r="F5358" t="s">
        <v>7</v>
      </c>
      <c r="H5358" t="s">
        <v>1796</v>
      </c>
      <c r="I5358" t="e">
        <f>VLOOKUP(G5358, industry!B:C, 2, FALSE)</f>
        <v>#N/A</v>
      </c>
    </row>
    <row r="5359" spans="1:9">
      <c r="A5359" t="s">
        <v>10628</v>
      </c>
      <c r="B5359" t="str">
        <f t="shared" si="166"/>
        <v>045960</v>
      </c>
      <c r="C5359" t="str">
        <f t="shared" si="167"/>
        <v>永昌DP</v>
      </c>
      <c r="D5359" t="s">
        <v>10629</v>
      </c>
      <c r="E5359" s="1">
        <v>42479</v>
      </c>
      <c r="F5359" t="s">
        <v>7</v>
      </c>
      <c r="H5359" t="s">
        <v>1799</v>
      </c>
      <c r="I5359" t="e">
        <f>VLOOKUP(G5359, industry!B:C, 2, FALSE)</f>
        <v>#N/A</v>
      </c>
    </row>
    <row r="5360" spans="1:9">
      <c r="A5360" t="s">
        <v>10630</v>
      </c>
      <c r="B5360" t="str">
        <f t="shared" si="166"/>
        <v>045961</v>
      </c>
      <c r="C5360" t="str">
        <f t="shared" si="167"/>
        <v>永昌DQ</v>
      </c>
      <c r="D5360" t="s">
        <v>10631</v>
      </c>
      <c r="E5360" s="1">
        <v>42479</v>
      </c>
      <c r="F5360" t="s">
        <v>7</v>
      </c>
      <c r="H5360" t="s">
        <v>1799</v>
      </c>
      <c r="I5360" t="e">
        <f>VLOOKUP(G5360, industry!B:C, 2, FALSE)</f>
        <v>#N/A</v>
      </c>
    </row>
    <row r="5361" spans="1:9">
      <c r="A5361" t="s">
        <v>10632</v>
      </c>
      <c r="B5361" t="str">
        <f t="shared" si="166"/>
        <v>045962</v>
      </c>
      <c r="C5361" t="str">
        <f t="shared" si="167"/>
        <v>永昌DR</v>
      </c>
      <c r="D5361" t="s">
        <v>10633</v>
      </c>
      <c r="E5361" s="1">
        <v>42479</v>
      </c>
      <c r="F5361" t="s">
        <v>7</v>
      </c>
      <c r="H5361" t="s">
        <v>1799</v>
      </c>
      <c r="I5361" t="e">
        <f>VLOOKUP(G5361, industry!B:C, 2, FALSE)</f>
        <v>#N/A</v>
      </c>
    </row>
    <row r="5362" spans="1:9">
      <c r="A5362" t="s">
        <v>10634</v>
      </c>
      <c r="B5362" t="str">
        <f t="shared" si="166"/>
        <v>045963</v>
      </c>
      <c r="C5362" t="str">
        <f t="shared" si="167"/>
        <v>MV元富</v>
      </c>
      <c r="D5362" t="s">
        <v>10635</v>
      </c>
      <c r="E5362" s="1">
        <v>42479</v>
      </c>
      <c r="F5362" t="s">
        <v>7</v>
      </c>
      <c r="H5362" t="s">
        <v>1799</v>
      </c>
      <c r="I5362" t="e">
        <f>VLOOKUP(G5362, industry!B:C, 2, FALSE)</f>
        <v>#N/A</v>
      </c>
    </row>
    <row r="5363" spans="1:9">
      <c r="A5363" t="s">
        <v>10636</v>
      </c>
      <c r="B5363" t="str">
        <f t="shared" si="166"/>
        <v>045964</v>
      </c>
      <c r="C5363" t="str">
        <f t="shared" si="167"/>
        <v>MW元富</v>
      </c>
      <c r="D5363" t="s">
        <v>10637</v>
      </c>
      <c r="E5363" s="1">
        <v>42479</v>
      </c>
      <c r="F5363" t="s">
        <v>7</v>
      </c>
      <c r="H5363" t="s">
        <v>1799</v>
      </c>
      <c r="I5363" t="e">
        <f>VLOOKUP(G5363, industry!B:C, 2, FALSE)</f>
        <v>#N/A</v>
      </c>
    </row>
    <row r="5364" spans="1:9">
      <c r="A5364" t="s">
        <v>10638</v>
      </c>
      <c r="B5364" t="str">
        <f t="shared" si="166"/>
        <v>045965</v>
      </c>
      <c r="C5364" t="str">
        <f t="shared" si="167"/>
        <v>MX元富</v>
      </c>
      <c r="D5364" t="s">
        <v>10639</v>
      </c>
      <c r="E5364" s="1">
        <v>42479</v>
      </c>
      <c r="F5364" t="s">
        <v>7</v>
      </c>
      <c r="H5364" t="s">
        <v>1799</v>
      </c>
      <c r="I5364" t="e">
        <f>VLOOKUP(G5364, industry!B:C, 2, FALSE)</f>
        <v>#N/A</v>
      </c>
    </row>
    <row r="5365" spans="1:9">
      <c r="A5365" t="s">
        <v>10640</v>
      </c>
      <c r="B5365" t="str">
        <f t="shared" si="166"/>
        <v>045966</v>
      </c>
      <c r="C5365" t="str">
        <f t="shared" si="167"/>
        <v>MY元富</v>
      </c>
      <c r="D5365" t="s">
        <v>10641</v>
      </c>
      <c r="E5365" s="1">
        <v>42479</v>
      </c>
      <c r="F5365" t="s">
        <v>7</v>
      </c>
      <c r="H5365" t="s">
        <v>1799</v>
      </c>
      <c r="I5365" t="e">
        <f>VLOOKUP(G5365, industry!B:C, 2, FALSE)</f>
        <v>#N/A</v>
      </c>
    </row>
    <row r="5366" spans="1:9">
      <c r="A5366" t="s">
        <v>10642</v>
      </c>
      <c r="B5366" t="str">
        <f t="shared" si="166"/>
        <v>045967</v>
      </c>
      <c r="C5366" t="str">
        <f t="shared" si="167"/>
        <v>MZ元富</v>
      </c>
      <c r="D5366" t="s">
        <v>10643</v>
      </c>
      <c r="E5366" s="1">
        <v>42479</v>
      </c>
      <c r="F5366" t="s">
        <v>7</v>
      </c>
      <c r="H5366" t="s">
        <v>1799</v>
      </c>
      <c r="I5366" t="e">
        <f>VLOOKUP(G5366, industry!B:C, 2, FALSE)</f>
        <v>#N/A</v>
      </c>
    </row>
    <row r="5367" spans="1:9">
      <c r="A5367" t="s">
        <v>10644</v>
      </c>
      <c r="B5367" t="str">
        <f t="shared" si="166"/>
        <v>045968</v>
      </c>
      <c r="C5367" t="str">
        <f t="shared" si="167"/>
        <v>NA元富</v>
      </c>
      <c r="D5367" t="s">
        <v>10645</v>
      </c>
      <c r="E5367" s="1">
        <v>42479</v>
      </c>
      <c r="F5367" t="s">
        <v>7</v>
      </c>
      <c r="H5367" t="s">
        <v>1799</v>
      </c>
      <c r="I5367" t="e">
        <f>VLOOKUP(G5367, industry!B:C, 2, FALSE)</f>
        <v>#N/A</v>
      </c>
    </row>
    <row r="5368" spans="1:9">
      <c r="A5368" t="s">
        <v>10646</v>
      </c>
      <c r="B5368" t="str">
        <f t="shared" si="166"/>
        <v>045969</v>
      </c>
      <c r="C5368" t="str">
        <f t="shared" si="167"/>
        <v>統一KL</v>
      </c>
      <c r="D5368" t="s">
        <v>10647</v>
      </c>
      <c r="E5368" s="1">
        <v>42479</v>
      </c>
      <c r="F5368" t="s">
        <v>7</v>
      </c>
      <c r="H5368" t="s">
        <v>1799</v>
      </c>
      <c r="I5368" t="e">
        <f>VLOOKUP(G5368, industry!B:C, 2, FALSE)</f>
        <v>#N/A</v>
      </c>
    </row>
    <row r="5369" spans="1:9">
      <c r="A5369" t="s">
        <v>10648</v>
      </c>
      <c r="B5369" t="str">
        <f t="shared" si="166"/>
        <v>04596P</v>
      </c>
      <c r="C5369" t="str">
        <f t="shared" si="167"/>
        <v>AL群益</v>
      </c>
      <c r="D5369" t="s">
        <v>10649</v>
      </c>
      <c r="E5369" s="1">
        <v>42541</v>
      </c>
      <c r="F5369" t="s">
        <v>7</v>
      </c>
      <c r="H5369" t="s">
        <v>1796</v>
      </c>
      <c r="I5369" t="e">
        <f>VLOOKUP(G5369, industry!B:C, 2, FALSE)</f>
        <v>#N/A</v>
      </c>
    </row>
    <row r="5370" spans="1:9">
      <c r="A5370" t="s">
        <v>10650</v>
      </c>
      <c r="B5370" t="str">
        <f t="shared" si="166"/>
        <v>045970</v>
      </c>
      <c r="C5370" t="str">
        <f t="shared" si="167"/>
        <v>統一KM</v>
      </c>
      <c r="D5370" t="s">
        <v>10651</v>
      </c>
      <c r="E5370" s="1">
        <v>42479</v>
      </c>
      <c r="F5370" t="s">
        <v>7</v>
      </c>
      <c r="H5370" t="s">
        <v>1799</v>
      </c>
      <c r="I5370" t="e">
        <f>VLOOKUP(G5370, industry!B:C, 2, FALSE)</f>
        <v>#N/A</v>
      </c>
    </row>
    <row r="5371" spans="1:9">
      <c r="A5371" t="s">
        <v>10652</v>
      </c>
      <c r="B5371" t="str">
        <f t="shared" si="166"/>
        <v>045971</v>
      </c>
      <c r="C5371" t="str">
        <f t="shared" si="167"/>
        <v>統一KN</v>
      </c>
      <c r="D5371" t="s">
        <v>10653</v>
      </c>
      <c r="E5371" s="1">
        <v>42479</v>
      </c>
      <c r="F5371" t="s">
        <v>7</v>
      </c>
      <c r="H5371" t="s">
        <v>1799</v>
      </c>
      <c r="I5371" t="e">
        <f>VLOOKUP(G5371, industry!B:C, 2, FALSE)</f>
        <v>#N/A</v>
      </c>
    </row>
    <row r="5372" spans="1:9">
      <c r="A5372" t="s">
        <v>10654</v>
      </c>
      <c r="B5372" t="str">
        <f t="shared" si="166"/>
        <v>045972</v>
      </c>
      <c r="C5372" t="str">
        <f t="shared" si="167"/>
        <v>日盛CN</v>
      </c>
      <c r="D5372" t="s">
        <v>10655</v>
      </c>
      <c r="E5372" s="1">
        <v>42479</v>
      </c>
      <c r="F5372" t="s">
        <v>7</v>
      </c>
      <c r="H5372" t="s">
        <v>1799</v>
      </c>
      <c r="I5372" t="e">
        <f>VLOOKUP(G5372, industry!B:C, 2, FALSE)</f>
        <v>#N/A</v>
      </c>
    </row>
    <row r="5373" spans="1:9">
      <c r="A5373" t="s">
        <v>10656</v>
      </c>
      <c r="B5373" t="str">
        <f t="shared" si="166"/>
        <v>045973</v>
      </c>
      <c r="C5373" t="str">
        <f t="shared" si="167"/>
        <v>日盛CP</v>
      </c>
      <c r="D5373" t="s">
        <v>10657</v>
      </c>
      <c r="E5373" s="1">
        <v>42479</v>
      </c>
      <c r="F5373" t="s">
        <v>7</v>
      </c>
      <c r="H5373" t="s">
        <v>1799</v>
      </c>
      <c r="I5373" t="e">
        <f>VLOOKUP(G5373, industry!B:C, 2, FALSE)</f>
        <v>#N/A</v>
      </c>
    </row>
    <row r="5374" spans="1:9">
      <c r="A5374" t="s">
        <v>10658</v>
      </c>
      <c r="B5374" t="str">
        <f t="shared" si="166"/>
        <v>045974</v>
      </c>
      <c r="C5374" t="str">
        <f t="shared" si="167"/>
        <v>8L群益</v>
      </c>
      <c r="D5374" t="s">
        <v>10659</v>
      </c>
      <c r="E5374" s="1">
        <v>42479</v>
      </c>
      <c r="F5374" t="s">
        <v>7</v>
      </c>
      <c r="H5374" t="s">
        <v>1799</v>
      </c>
      <c r="I5374" t="e">
        <f>VLOOKUP(G5374, industry!B:C, 2, FALSE)</f>
        <v>#N/A</v>
      </c>
    </row>
    <row r="5375" spans="1:9">
      <c r="A5375" t="s">
        <v>10660</v>
      </c>
      <c r="B5375" t="str">
        <f t="shared" si="166"/>
        <v>045975</v>
      </c>
      <c r="C5375" t="str">
        <f t="shared" si="167"/>
        <v>8M群益</v>
      </c>
      <c r="D5375" t="s">
        <v>10661</v>
      </c>
      <c r="E5375" s="1">
        <v>42479</v>
      </c>
      <c r="F5375" t="s">
        <v>7</v>
      </c>
      <c r="H5375" t="s">
        <v>1799</v>
      </c>
      <c r="I5375" t="e">
        <f>VLOOKUP(G5375, industry!B:C, 2, FALSE)</f>
        <v>#N/A</v>
      </c>
    </row>
    <row r="5376" spans="1:9">
      <c r="A5376" t="s">
        <v>10662</v>
      </c>
      <c r="B5376" t="str">
        <f t="shared" si="166"/>
        <v>045976</v>
      </c>
      <c r="C5376" t="str">
        <f t="shared" si="167"/>
        <v>8N群益</v>
      </c>
      <c r="D5376" t="s">
        <v>10663</v>
      </c>
      <c r="E5376" s="1">
        <v>42479</v>
      </c>
      <c r="F5376" t="s">
        <v>7</v>
      </c>
      <c r="H5376" t="s">
        <v>1799</v>
      </c>
      <c r="I5376" t="e">
        <f>VLOOKUP(G5376, industry!B:C, 2, FALSE)</f>
        <v>#N/A</v>
      </c>
    </row>
    <row r="5377" spans="1:9">
      <c r="A5377" t="s">
        <v>10664</v>
      </c>
      <c r="B5377" t="str">
        <f t="shared" si="166"/>
        <v>045977</v>
      </c>
      <c r="C5377" t="str">
        <f t="shared" si="167"/>
        <v>8Q群益</v>
      </c>
      <c r="D5377" t="s">
        <v>10665</v>
      </c>
      <c r="E5377" s="1">
        <v>42479</v>
      </c>
      <c r="F5377" t="s">
        <v>7</v>
      </c>
      <c r="H5377" t="s">
        <v>1799</v>
      </c>
      <c r="I5377" t="e">
        <f>VLOOKUP(G5377, industry!B:C, 2, FALSE)</f>
        <v>#N/A</v>
      </c>
    </row>
    <row r="5378" spans="1:9">
      <c r="A5378" t="s">
        <v>10666</v>
      </c>
      <c r="B5378" t="str">
        <f t="shared" ref="B5378:B5441" si="168">MID(A5378,1,FIND("　", A5378)-1)</f>
        <v>045978</v>
      </c>
      <c r="C5378" t="str">
        <f t="shared" ref="C5378:C5441" si="169">MID(A5378,FIND("　", A5378)+1, 20)</f>
        <v>8R群益</v>
      </c>
      <c r="D5378" t="s">
        <v>10667</v>
      </c>
      <c r="E5378" s="1">
        <v>42479</v>
      </c>
      <c r="F5378" t="s">
        <v>7</v>
      </c>
      <c r="H5378" t="s">
        <v>1799</v>
      </c>
      <c r="I5378" t="e">
        <f>VLOOKUP(G5378, industry!B:C, 2, FALSE)</f>
        <v>#N/A</v>
      </c>
    </row>
    <row r="5379" spans="1:9">
      <c r="A5379" t="s">
        <v>10668</v>
      </c>
      <c r="B5379" t="str">
        <f t="shared" si="168"/>
        <v>045979</v>
      </c>
      <c r="C5379" t="str">
        <f t="shared" si="169"/>
        <v>8S群益</v>
      </c>
      <c r="D5379" t="s">
        <v>10669</v>
      </c>
      <c r="E5379" s="1">
        <v>42479</v>
      </c>
      <c r="F5379" t="s">
        <v>7</v>
      </c>
      <c r="H5379" t="s">
        <v>1799</v>
      </c>
      <c r="I5379" t="e">
        <f>VLOOKUP(G5379, industry!B:C, 2, FALSE)</f>
        <v>#N/A</v>
      </c>
    </row>
    <row r="5380" spans="1:9">
      <c r="A5380" t="s">
        <v>10670</v>
      </c>
      <c r="B5380" t="str">
        <f t="shared" si="168"/>
        <v>04597P</v>
      </c>
      <c r="C5380" t="str">
        <f t="shared" si="169"/>
        <v>AM群益</v>
      </c>
      <c r="D5380" t="s">
        <v>10671</v>
      </c>
      <c r="E5380" s="1">
        <v>42541</v>
      </c>
      <c r="F5380" t="s">
        <v>7</v>
      </c>
      <c r="H5380" t="s">
        <v>1796</v>
      </c>
      <c r="I5380" t="e">
        <f>VLOOKUP(G5380, industry!B:C, 2, FALSE)</f>
        <v>#N/A</v>
      </c>
    </row>
    <row r="5381" spans="1:9">
      <c r="A5381" t="s">
        <v>10672</v>
      </c>
      <c r="B5381" t="str">
        <f t="shared" si="168"/>
        <v>045980</v>
      </c>
      <c r="C5381" t="str">
        <f t="shared" si="169"/>
        <v>8T群益</v>
      </c>
      <c r="D5381" t="s">
        <v>10673</v>
      </c>
      <c r="E5381" s="1">
        <v>42479</v>
      </c>
      <c r="F5381" t="s">
        <v>7</v>
      </c>
      <c r="H5381" t="s">
        <v>1799</v>
      </c>
      <c r="I5381" t="e">
        <f>VLOOKUP(G5381, industry!B:C, 2, FALSE)</f>
        <v>#N/A</v>
      </c>
    </row>
    <row r="5382" spans="1:9">
      <c r="A5382" t="s">
        <v>10674</v>
      </c>
      <c r="B5382" t="str">
        <f t="shared" si="168"/>
        <v>045981</v>
      </c>
      <c r="C5382" t="str">
        <f t="shared" si="169"/>
        <v>8U群益</v>
      </c>
      <c r="D5382" t="s">
        <v>10675</v>
      </c>
      <c r="E5382" s="1">
        <v>42479</v>
      </c>
      <c r="F5382" t="s">
        <v>7</v>
      </c>
      <c r="H5382" t="s">
        <v>1799</v>
      </c>
      <c r="I5382" t="e">
        <f>VLOOKUP(G5382, industry!B:C, 2, FALSE)</f>
        <v>#N/A</v>
      </c>
    </row>
    <row r="5383" spans="1:9">
      <c r="A5383" t="s">
        <v>10676</v>
      </c>
      <c r="B5383" t="str">
        <f t="shared" si="168"/>
        <v>045982</v>
      </c>
      <c r="C5383" t="str">
        <f t="shared" si="169"/>
        <v>8V群益</v>
      </c>
      <c r="D5383" t="s">
        <v>10677</v>
      </c>
      <c r="E5383" s="1">
        <v>42479</v>
      </c>
      <c r="F5383" t="s">
        <v>7</v>
      </c>
      <c r="H5383" t="s">
        <v>1799</v>
      </c>
      <c r="I5383" t="e">
        <f>VLOOKUP(G5383, industry!B:C, 2, FALSE)</f>
        <v>#N/A</v>
      </c>
    </row>
    <row r="5384" spans="1:9">
      <c r="A5384" t="s">
        <v>10678</v>
      </c>
      <c r="B5384" t="str">
        <f t="shared" si="168"/>
        <v>045983</v>
      </c>
      <c r="C5384" t="str">
        <f t="shared" si="169"/>
        <v>8W群益</v>
      </c>
      <c r="D5384" t="s">
        <v>10679</v>
      </c>
      <c r="E5384" s="1">
        <v>42479</v>
      </c>
      <c r="F5384" t="s">
        <v>7</v>
      </c>
      <c r="H5384" t="s">
        <v>1799</v>
      </c>
      <c r="I5384" t="e">
        <f>VLOOKUP(G5384, industry!B:C, 2, FALSE)</f>
        <v>#N/A</v>
      </c>
    </row>
    <row r="5385" spans="1:9">
      <c r="A5385" t="s">
        <v>10680</v>
      </c>
      <c r="B5385" t="str">
        <f t="shared" si="168"/>
        <v>045984</v>
      </c>
      <c r="C5385" t="str">
        <f t="shared" si="169"/>
        <v>8X群益</v>
      </c>
      <c r="D5385" t="s">
        <v>10681</v>
      </c>
      <c r="E5385" s="1">
        <v>42479</v>
      </c>
      <c r="F5385" t="s">
        <v>7</v>
      </c>
      <c r="H5385" t="s">
        <v>1799</v>
      </c>
      <c r="I5385" t="e">
        <f>VLOOKUP(G5385, industry!B:C, 2, FALSE)</f>
        <v>#N/A</v>
      </c>
    </row>
    <row r="5386" spans="1:9">
      <c r="A5386" t="s">
        <v>10682</v>
      </c>
      <c r="B5386" t="str">
        <f t="shared" si="168"/>
        <v>045985</v>
      </c>
      <c r="C5386" t="str">
        <f t="shared" si="169"/>
        <v>8Y群益</v>
      </c>
      <c r="D5386" t="s">
        <v>10683</v>
      </c>
      <c r="E5386" s="1">
        <v>42479</v>
      </c>
      <c r="F5386" t="s">
        <v>7</v>
      </c>
      <c r="H5386" t="s">
        <v>1799</v>
      </c>
      <c r="I5386" t="e">
        <f>VLOOKUP(G5386, industry!B:C, 2, FALSE)</f>
        <v>#N/A</v>
      </c>
    </row>
    <row r="5387" spans="1:9">
      <c r="A5387" t="s">
        <v>10684</v>
      </c>
      <c r="B5387" t="str">
        <f t="shared" si="168"/>
        <v>045986</v>
      </c>
      <c r="C5387" t="str">
        <f t="shared" si="169"/>
        <v>9B群益</v>
      </c>
      <c r="D5387" t="s">
        <v>10685</v>
      </c>
      <c r="E5387" s="1">
        <v>42479</v>
      </c>
      <c r="F5387" t="s">
        <v>7</v>
      </c>
      <c r="H5387" t="s">
        <v>1799</v>
      </c>
      <c r="I5387" t="e">
        <f>VLOOKUP(G5387, industry!B:C, 2, FALSE)</f>
        <v>#N/A</v>
      </c>
    </row>
    <row r="5388" spans="1:9">
      <c r="A5388" t="s">
        <v>10686</v>
      </c>
      <c r="B5388" t="str">
        <f t="shared" si="168"/>
        <v>045987</v>
      </c>
      <c r="C5388" t="str">
        <f t="shared" si="169"/>
        <v>臺銀AE</v>
      </c>
      <c r="D5388" t="s">
        <v>10687</v>
      </c>
      <c r="E5388" s="1">
        <v>42479</v>
      </c>
      <c r="F5388" t="s">
        <v>7</v>
      </c>
      <c r="H5388" t="s">
        <v>1799</v>
      </c>
      <c r="I5388" t="e">
        <f>VLOOKUP(G5388, industry!B:C, 2, FALSE)</f>
        <v>#N/A</v>
      </c>
    </row>
    <row r="5389" spans="1:9">
      <c r="A5389" t="s">
        <v>10688</v>
      </c>
      <c r="B5389" t="str">
        <f t="shared" si="168"/>
        <v>045988</v>
      </c>
      <c r="C5389" t="str">
        <f t="shared" si="169"/>
        <v>臺銀AF</v>
      </c>
      <c r="D5389" t="s">
        <v>10689</v>
      </c>
      <c r="E5389" s="1">
        <v>42479</v>
      </c>
      <c r="F5389" t="s">
        <v>7</v>
      </c>
      <c r="H5389" t="s">
        <v>1799</v>
      </c>
      <c r="I5389" t="e">
        <f>VLOOKUP(G5389, industry!B:C, 2, FALSE)</f>
        <v>#N/A</v>
      </c>
    </row>
    <row r="5390" spans="1:9">
      <c r="A5390" t="s">
        <v>10690</v>
      </c>
      <c r="B5390" t="str">
        <f t="shared" si="168"/>
        <v>045989</v>
      </c>
      <c r="C5390" t="str">
        <f t="shared" si="169"/>
        <v>臺銀AG</v>
      </c>
      <c r="D5390" t="s">
        <v>10691</v>
      </c>
      <c r="E5390" s="1">
        <v>42479</v>
      </c>
      <c r="F5390" t="s">
        <v>7</v>
      </c>
      <c r="H5390" t="s">
        <v>1799</v>
      </c>
      <c r="I5390" t="e">
        <f>VLOOKUP(G5390, industry!B:C, 2, FALSE)</f>
        <v>#N/A</v>
      </c>
    </row>
    <row r="5391" spans="1:9">
      <c r="A5391" t="s">
        <v>10692</v>
      </c>
      <c r="B5391" t="str">
        <f t="shared" si="168"/>
        <v>04598P</v>
      </c>
      <c r="C5391" t="str">
        <f t="shared" si="169"/>
        <v>兆豐HZ</v>
      </c>
      <c r="D5391" t="s">
        <v>10693</v>
      </c>
      <c r="E5391" s="1">
        <v>42541</v>
      </c>
      <c r="F5391" t="s">
        <v>7</v>
      </c>
      <c r="H5391" t="s">
        <v>1796</v>
      </c>
      <c r="I5391" t="e">
        <f>VLOOKUP(G5391, industry!B:C, 2, FALSE)</f>
        <v>#N/A</v>
      </c>
    </row>
    <row r="5392" spans="1:9">
      <c r="A5392" t="s">
        <v>10694</v>
      </c>
      <c r="B5392" t="str">
        <f t="shared" si="168"/>
        <v>045990</v>
      </c>
      <c r="C5392" t="str">
        <f t="shared" si="169"/>
        <v>玉山40</v>
      </c>
      <c r="D5392" t="s">
        <v>10695</v>
      </c>
      <c r="E5392" s="1">
        <v>42479</v>
      </c>
      <c r="F5392" t="s">
        <v>7</v>
      </c>
      <c r="H5392" t="s">
        <v>1799</v>
      </c>
      <c r="I5392" t="e">
        <f>VLOOKUP(G5392, industry!B:C, 2, FALSE)</f>
        <v>#N/A</v>
      </c>
    </row>
    <row r="5393" spans="1:9">
      <c r="A5393" t="s">
        <v>10696</v>
      </c>
      <c r="B5393" t="str">
        <f t="shared" si="168"/>
        <v>045991</v>
      </c>
      <c r="C5393" t="str">
        <f t="shared" si="169"/>
        <v>MD國泰</v>
      </c>
      <c r="D5393" t="s">
        <v>10697</v>
      </c>
      <c r="E5393" s="1">
        <v>42479</v>
      </c>
      <c r="F5393" t="s">
        <v>7</v>
      </c>
      <c r="H5393" t="s">
        <v>1799</v>
      </c>
      <c r="I5393" t="e">
        <f>VLOOKUP(G5393, industry!B:C, 2, FALSE)</f>
        <v>#N/A</v>
      </c>
    </row>
    <row r="5394" spans="1:9">
      <c r="A5394" t="s">
        <v>10698</v>
      </c>
      <c r="B5394" t="str">
        <f t="shared" si="168"/>
        <v>045992</v>
      </c>
      <c r="C5394" t="str">
        <f t="shared" si="169"/>
        <v>LE富邦</v>
      </c>
      <c r="D5394" t="s">
        <v>10699</v>
      </c>
      <c r="E5394" s="1">
        <v>42479</v>
      </c>
      <c r="F5394" t="s">
        <v>7</v>
      </c>
      <c r="H5394" t="s">
        <v>1799</v>
      </c>
      <c r="I5394" t="e">
        <f>VLOOKUP(G5394, industry!B:C, 2, FALSE)</f>
        <v>#N/A</v>
      </c>
    </row>
    <row r="5395" spans="1:9">
      <c r="A5395" t="s">
        <v>10700</v>
      </c>
      <c r="B5395" t="str">
        <f t="shared" si="168"/>
        <v>045993</v>
      </c>
      <c r="C5395" t="str">
        <f t="shared" si="169"/>
        <v>LF富邦</v>
      </c>
      <c r="D5395" t="s">
        <v>10701</v>
      </c>
      <c r="E5395" s="1">
        <v>42479</v>
      </c>
      <c r="F5395" t="s">
        <v>7</v>
      </c>
      <c r="H5395" t="s">
        <v>1799</v>
      </c>
      <c r="I5395" t="e">
        <f>VLOOKUP(G5395, industry!B:C, 2, FALSE)</f>
        <v>#N/A</v>
      </c>
    </row>
    <row r="5396" spans="1:9">
      <c r="A5396" t="s">
        <v>10702</v>
      </c>
      <c r="B5396" t="str">
        <f t="shared" si="168"/>
        <v>045994</v>
      </c>
      <c r="C5396" t="str">
        <f t="shared" si="169"/>
        <v>LG富邦</v>
      </c>
      <c r="D5396" t="s">
        <v>10703</v>
      </c>
      <c r="E5396" s="1">
        <v>42479</v>
      </c>
      <c r="F5396" t="s">
        <v>7</v>
      </c>
      <c r="H5396" t="s">
        <v>1799</v>
      </c>
      <c r="I5396" t="e">
        <f>VLOOKUP(G5396, industry!B:C, 2, FALSE)</f>
        <v>#N/A</v>
      </c>
    </row>
    <row r="5397" spans="1:9">
      <c r="A5397" t="s">
        <v>10704</v>
      </c>
      <c r="B5397" t="str">
        <f t="shared" si="168"/>
        <v>045995</v>
      </c>
      <c r="C5397" t="str">
        <f t="shared" si="169"/>
        <v>LH富邦</v>
      </c>
      <c r="D5397" t="s">
        <v>10705</v>
      </c>
      <c r="E5397" s="1">
        <v>42479</v>
      </c>
      <c r="F5397" t="s">
        <v>7</v>
      </c>
      <c r="H5397" t="s">
        <v>1799</v>
      </c>
      <c r="I5397" t="e">
        <f>VLOOKUP(G5397, industry!B:C, 2, FALSE)</f>
        <v>#N/A</v>
      </c>
    </row>
    <row r="5398" spans="1:9">
      <c r="A5398" t="s">
        <v>10706</v>
      </c>
      <c r="B5398" t="str">
        <f t="shared" si="168"/>
        <v>045996</v>
      </c>
      <c r="C5398" t="str">
        <f t="shared" si="169"/>
        <v>LJ富邦</v>
      </c>
      <c r="D5398" t="s">
        <v>10707</v>
      </c>
      <c r="E5398" s="1">
        <v>42479</v>
      </c>
      <c r="F5398" t="s">
        <v>7</v>
      </c>
      <c r="H5398" t="s">
        <v>1799</v>
      </c>
      <c r="I5398" t="e">
        <f>VLOOKUP(G5398, industry!B:C, 2, FALSE)</f>
        <v>#N/A</v>
      </c>
    </row>
    <row r="5399" spans="1:9">
      <c r="A5399" t="s">
        <v>10708</v>
      </c>
      <c r="B5399" t="str">
        <f t="shared" si="168"/>
        <v>045997</v>
      </c>
      <c r="C5399" t="str">
        <f t="shared" si="169"/>
        <v>LK富邦</v>
      </c>
      <c r="D5399" t="s">
        <v>10709</v>
      </c>
      <c r="E5399" s="1">
        <v>42479</v>
      </c>
      <c r="F5399" t="s">
        <v>7</v>
      </c>
      <c r="H5399" t="s">
        <v>1799</v>
      </c>
      <c r="I5399" t="e">
        <f>VLOOKUP(G5399, industry!B:C, 2, FALSE)</f>
        <v>#N/A</v>
      </c>
    </row>
    <row r="5400" spans="1:9">
      <c r="A5400" t="s">
        <v>10710</v>
      </c>
      <c r="B5400" t="str">
        <f t="shared" si="168"/>
        <v>045998</v>
      </c>
      <c r="C5400" t="str">
        <f t="shared" si="169"/>
        <v>LL富邦</v>
      </c>
      <c r="D5400" t="s">
        <v>10711</v>
      </c>
      <c r="E5400" s="1">
        <v>42479</v>
      </c>
      <c r="F5400" t="s">
        <v>7</v>
      </c>
      <c r="H5400" t="s">
        <v>1799</v>
      </c>
      <c r="I5400" t="e">
        <f>VLOOKUP(G5400, industry!B:C, 2, FALSE)</f>
        <v>#N/A</v>
      </c>
    </row>
    <row r="5401" spans="1:9">
      <c r="A5401" t="s">
        <v>10712</v>
      </c>
      <c r="B5401" t="str">
        <f t="shared" si="168"/>
        <v>045999</v>
      </c>
      <c r="C5401" t="str">
        <f t="shared" si="169"/>
        <v>LM富邦</v>
      </c>
      <c r="D5401" t="s">
        <v>10713</v>
      </c>
      <c r="E5401" s="1">
        <v>42479</v>
      </c>
      <c r="F5401" t="s">
        <v>7</v>
      </c>
      <c r="H5401" t="s">
        <v>1799</v>
      </c>
      <c r="I5401" t="e">
        <f>VLOOKUP(G5401, industry!B:C, 2, FALSE)</f>
        <v>#N/A</v>
      </c>
    </row>
    <row r="5402" spans="1:9">
      <c r="A5402" t="s">
        <v>10714</v>
      </c>
      <c r="B5402" t="str">
        <f t="shared" si="168"/>
        <v>04599P</v>
      </c>
      <c r="C5402" t="str">
        <f t="shared" si="169"/>
        <v>兆豐JA</v>
      </c>
      <c r="D5402" t="s">
        <v>10715</v>
      </c>
      <c r="E5402" s="1">
        <v>42541</v>
      </c>
      <c r="F5402" t="s">
        <v>7</v>
      </c>
      <c r="H5402" t="s">
        <v>1796</v>
      </c>
      <c r="I5402" t="e">
        <f>VLOOKUP(G5402, industry!B:C, 2, FALSE)</f>
        <v>#N/A</v>
      </c>
    </row>
    <row r="5403" spans="1:9">
      <c r="A5403" t="s">
        <v>10716</v>
      </c>
      <c r="B5403" t="str">
        <f t="shared" si="168"/>
        <v>046000</v>
      </c>
      <c r="C5403" t="str">
        <f t="shared" si="169"/>
        <v>日盛CQ</v>
      </c>
      <c r="D5403" t="s">
        <v>10717</v>
      </c>
      <c r="E5403" s="1">
        <v>42480</v>
      </c>
      <c r="F5403" t="s">
        <v>7</v>
      </c>
      <c r="H5403" t="s">
        <v>1799</v>
      </c>
      <c r="I5403" t="e">
        <f>VLOOKUP(G5403, industry!B:C, 2, FALSE)</f>
        <v>#N/A</v>
      </c>
    </row>
    <row r="5404" spans="1:9">
      <c r="A5404" t="s">
        <v>10718</v>
      </c>
      <c r="B5404" t="str">
        <f t="shared" si="168"/>
        <v>046001</v>
      </c>
      <c r="C5404" t="str">
        <f t="shared" si="169"/>
        <v>日盛CR</v>
      </c>
      <c r="D5404" t="s">
        <v>10719</v>
      </c>
      <c r="E5404" s="1">
        <v>42480</v>
      </c>
      <c r="F5404" t="s">
        <v>7</v>
      </c>
      <c r="H5404" t="s">
        <v>1799</v>
      </c>
      <c r="I5404" t="e">
        <f>VLOOKUP(G5404, industry!B:C, 2, FALSE)</f>
        <v>#N/A</v>
      </c>
    </row>
    <row r="5405" spans="1:9">
      <c r="A5405" t="s">
        <v>10720</v>
      </c>
      <c r="B5405" t="str">
        <f t="shared" si="168"/>
        <v>046002</v>
      </c>
      <c r="C5405" t="str">
        <f t="shared" si="169"/>
        <v>日盛CS</v>
      </c>
      <c r="D5405" t="s">
        <v>10721</v>
      </c>
      <c r="E5405" s="1">
        <v>42480</v>
      </c>
      <c r="F5405" t="s">
        <v>7</v>
      </c>
      <c r="H5405" t="s">
        <v>1799</v>
      </c>
      <c r="I5405" t="e">
        <f>VLOOKUP(G5405, industry!B:C, 2, FALSE)</f>
        <v>#N/A</v>
      </c>
    </row>
    <row r="5406" spans="1:9">
      <c r="A5406" t="s">
        <v>10722</v>
      </c>
      <c r="B5406" t="str">
        <f t="shared" si="168"/>
        <v>046003</v>
      </c>
      <c r="C5406" t="str">
        <f t="shared" si="169"/>
        <v>統一KP</v>
      </c>
      <c r="D5406" t="s">
        <v>10723</v>
      </c>
      <c r="E5406" s="1">
        <v>42480</v>
      </c>
      <c r="F5406" t="s">
        <v>7</v>
      </c>
      <c r="H5406" t="s">
        <v>1799</v>
      </c>
      <c r="I5406" t="e">
        <f>VLOOKUP(G5406, industry!B:C, 2, FALSE)</f>
        <v>#N/A</v>
      </c>
    </row>
    <row r="5407" spans="1:9">
      <c r="A5407" t="s">
        <v>10724</v>
      </c>
      <c r="B5407" t="str">
        <f t="shared" si="168"/>
        <v>046004</v>
      </c>
      <c r="C5407" t="str">
        <f t="shared" si="169"/>
        <v>統一KQ</v>
      </c>
      <c r="D5407" t="s">
        <v>10725</v>
      </c>
      <c r="E5407" s="1">
        <v>42480</v>
      </c>
      <c r="F5407" t="s">
        <v>7</v>
      </c>
      <c r="H5407" t="s">
        <v>1799</v>
      </c>
      <c r="I5407" t="e">
        <f>VLOOKUP(G5407, industry!B:C, 2, FALSE)</f>
        <v>#N/A</v>
      </c>
    </row>
    <row r="5408" spans="1:9">
      <c r="A5408" t="s">
        <v>10726</v>
      </c>
      <c r="B5408" t="str">
        <f t="shared" si="168"/>
        <v>046005</v>
      </c>
      <c r="C5408" t="str">
        <f t="shared" si="169"/>
        <v>凱基LA</v>
      </c>
      <c r="D5408" t="s">
        <v>10727</v>
      </c>
      <c r="E5408" s="1">
        <v>42480</v>
      </c>
      <c r="F5408" t="s">
        <v>7</v>
      </c>
      <c r="H5408" t="s">
        <v>1799</v>
      </c>
      <c r="I5408" t="e">
        <f>VLOOKUP(G5408, industry!B:C, 2, FALSE)</f>
        <v>#N/A</v>
      </c>
    </row>
    <row r="5409" spans="1:9">
      <c r="A5409" t="s">
        <v>10728</v>
      </c>
      <c r="B5409" t="str">
        <f t="shared" si="168"/>
        <v>046006</v>
      </c>
      <c r="C5409" t="str">
        <f t="shared" si="169"/>
        <v>凱基LB</v>
      </c>
      <c r="D5409" t="s">
        <v>10729</v>
      </c>
      <c r="E5409" s="1">
        <v>42480</v>
      </c>
      <c r="F5409" t="s">
        <v>7</v>
      </c>
      <c r="H5409" t="s">
        <v>1799</v>
      </c>
      <c r="I5409" t="e">
        <f>VLOOKUP(G5409, industry!B:C, 2, FALSE)</f>
        <v>#N/A</v>
      </c>
    </row>
    <row r="5410" spans="1:9">
      <c r="A5410" t="s">
        <v>10730</v>
      </c>
      <c r="B5410" t="str">
        <f t="shared" si="168"/>
        <v>046007</v>
      </c>
      <c r="C5410" t="str">
        <f t="shared" si="169"/>
        <v>凱基LC</v>
      </c>
      <c r="D5410" t="s">
        <v>10731</v>
      </c>
      <c r="E5410" s="1">
        <v>42480</v>
      </c>
      <c r="F5410" t="s">
        <v>7</v>
      </c>
      <c r="H5410" t="s">
        <v>1799</v>
      </c>
      <c r="I5410" t="e">
        <f>VLOOKUP(G5410, industry!B:C, 2, FALSE)</f>
        <v>#N/A</v>
      </c>
    </row>
    <row r="5411" spans="1:9">
      <c r="A5411" t="s">
        <v>10732</v>
      </c>
      <c r="B5411" t="str">
        <f t="shared" si="168"/>
        <v>046008</v>
      </c>
      <c r="C5411" t="str">
        <f t="shared" si="169"/>
        <v>凱基LD</v>
      </c>
      <c r="D5411" t="s">
        <v>10733</v>
      </c>
      <c r="E5411" s="1">
        <v>42480</v>
      </c>
      <c r="F5411" t="s">
        <v>7</v>
      </c>
      <c r="H5411" t="s">
        <v>1799</v>
      </c>
      <c r="I5411" t="e">
        <f>VLOOKUP(G5411, industry!B:C, 2, FALSE)</f>
        <v>#N/A</v>
      </c>
    </row>
    <row r="5412" spans="1:9">
      <c r="A5412" t="s">
        <v>10734</v>
      </c>
      <c r="B5412" t="str">
        <f t="shared" si="168"/>
        <v>046009</v>
      </c>
      <c r="C5412" t="str">
        <f t="shared" si="169"/>
        <v>凱基LE</v>
      </c>
      <c r="D5412" t="s">
        <v>10735</v>
      </c>
      <c r="E5412" s="1">
        <v>42480</v>
      </c>
      <c r="F5412" t="s">
        <v>7</v>
      </c>
      <c r="H5412" t="s">
        <v>1799</v>
      </c>
      <c r="I5412" t="e">
        <f>VLOOKUP(G5412, industry!B:C, 2, FALSE)</f>
        <v>#N/A</v>
      </c>
    </row>
    <row r="5413" spans="1:9">
      <c r="A5413" t="s">
        <v>10736</v>
      </c>
      <c r="B5413" t="str">
        <f t="shared" si="168"/>
        <v>04600P</v>
      </c>
      <c r="C5413" t="str">
        <f t="shared" si="169"/>
        <v>統一5L</v>
      </c>
      <c r="D5413" t="s">
        <v>10737</v>
      </c>
      <c r="E5413" s="1">
        <v>42542</v>
      </c>
      <c r="F5413" t="s">
        <v>7</v>
      </c>
      <c r="H5413" t="s">
        <v>1796</v>
      </c>
      <c r="I5413" t="e">
        <f>VLOOKUP(G5413, industry!B:C, 2, FALSE)</f>
        <v>#N/A</v>
      </c>
    </row>
    <row r="5414" spans="1:9">
      <c r="A5414" t="s">
        <v>10738</v>
      </c>
      <c r="B5414" t="str">
        <f t="shared" si="168"/>
        <v>046010</v>
      </c>
      <c r="C5414" t="str">
        <f t="shared" si="169"/>
        <v>KQ元大</v>
      </c>
      <c r="D5414" t="s">
        <v>10739</v>
      </c>
      <c r="E5414" s="1">
        <v>42480</v>
      </c>
      <c r="F5414" t="s">
        <v>7</v>
      </c>
      <c r="H5414" t="s">
        <v>1799</v>
      </c>
      <c r="I5414" t="e">
        <f>VLOOKUP(G5414, industry!B:C, 2, FALSE)</f>
        <v>#N/A</v>
      </c>
    </row>
    <row r="5415" spans="1:9">
      <c r="A5415" t="s">
        <v>10740</v>
      </c>
      <c r="B5415" t="str">
        <f t="shared" si="168"/>
        <v>046011</v>
      </c>
      <c r="C5415" t="str">
        <f t="shared" si="169"/>
        <v>KR元大</v>
      </c>
      <c r="D5415" t="s">
        <v>10741</v>
      </c>
      <c r="E5415" s="1">
        <v>42480</v>
      </c>
      <c r="F5415" t="s">
        <v>7</v>
      </c>
      <c r="H5415" t="s">
        <v>1799</v>
      </c>
      <c r="I5415" t="e">
        <f>VLOOKUP(G5415, industry!B:C, 2, FALSE)</f>
        <v>#N/A</v>
      </c>
    </row>
    <row r="5416" spans="1:9">
      <c r="A5416" t="s">
        <v>10742</v>
      </c>
      <c r="B5416" t="str">
        <f t="shared" si="168"/>
        <v>046012</v>
      </c>
      <c r="C5416" t="str">
        <f t="shared" si="169"/>
        <v>KS元大</v>
      </c>
      <c r="D5416" t="s">
        <v>10743</v>
      </c>
      <c r="E5416" s="1">
        <v>42480</v>
      </c>
      <c r="F5416" t="s">
        <v>7</v>
      </c>
      <c r="H5416" t="s">
        <v>1799</v>
      </c>
      <c r="I5416" t="e">
        <f>VLOOKUP(G5416, industry!B:C, 2, FALSE)</f>
        <v>#N/A</v>
      </c>
    </row>
    <row r="5417" spans="1:9">
      <c r="A5417" t="s">
        <v>10744</v>
      </c>
      <c r="B5417" t="str">
        <f t="shared" si="168"/>
        <v>046013</v>
      </c>
      <c r="C5417" t="str">
        <f t="shared" si="169"/>
        <v>KT元大</v>
      </c>
      <c r="D5417" t="s">
        <v>10745</v>
      </c>
      <c r="E5417" s="1">
        <v>42480</v>
      </c>
      <c r="F5417" t="s">
        <v>7</v>
      </c>
      <c r="H5417" t="s">
        <v>1799</v>
      </c>
      <c r="I5417" t="e">
        <f>VLOOKUP(G5417, industry!B:C, 2, FALSE)</f>
        <v>#N/A</v>
      </c>
    </row>
    <row r="5418" spans="1:9">
      <c r="A5418" t="s">
        <v>10746</v>
      </c>
      <c r="B5418" t="str">
        <f t="shared" si="168"/>
        <v>046014</v>
      </c>
      <c r="C5418" t="str">
        <f t="shared" si="169"/>
        <v>KU元大</v>
      </c>
      <c r="D5418" t="s">
        <v>10747</v>
      </c>
      <c r="E5418" s="1">
        <v>42480</v>
      </c>
      <c r="F5418" t="s">
        <v>7</v>
      </c>
      <c r="H5418" t="s">
        <v>1799</v>
      </c>
      <c r="I5418" t="e">
        <f>VLOOKUP(G5418, industry!B:C, 2, FALSE)</f>
        <v>#N/A</v>
      </c>
    </row>
    <row r="5419" spans="1:9">
      <c r="A5419" t="s">
        <v>10748</v>
      </c>
      <c r="B5419" t="str">
        <f t="shared" si="168"/>
        <v>046015</v>
      </c>
      <c r="C5419" t="str">
        <f t="shared" si="169"/>
        <v>KV元大</v>
      </c>
      <c r="D5419" t="s">
        <v>10749</v>
      </c>
      <c r="E5419" s="1">
        <v>42480</v>
      </c>
      <c r="F5419" t="s">
        <v>7</v>
      </c>
      <c r="H5419" t="s">
        <v>1799</v>
      </c>
      <c r="I5419" t="e">
        <f>VLOOKUP(G5419, industry!B:C, 2, FALSE)</f>
        <v>#N/A</v>
      </c>
    </row>
    <row r="5420" spans="1:9">
      <c r="A5420" t="s">
        <v>10750</v>
      </c>
      <c r="B5420" t="str">
        <f t="shared" si="168"/>
        <v>046016</v>
      </c>
      <c r="C5420" t="str">
        <f t="shared" si="169"/>
        <v>KW元大</v>
      </c>
      <c r="D5420" t="s">
        <v>10751</v>
      </c>
      <c r="E5420" s="1">
        <v>42480</v>
      </c>
      <c r="F5420" t="s">
        <v>7</v>
      </c>
      <c r="H5420" t="s">
        <v>1799</v>
      </c>
      <c r="I5420" t="e">
        <f>VLOOKUP(G5420, industry!B:C, 2, FALSE)</f>
        <v>#N/A</v>
      </c>
    </row>
    <row r="5421" spans="1:9">
      <c r="A5421" t="s">
        <v>10752</v>
      </c>
      <c r="B5421" t="str">
        <f t="shared" si="168"/>
        <v>046017</v>
      </c>
      <c r="C5421" t="str">
        <f t="shared" si="169"/>
        <v>KX元大</v>
      </c>
      <c r="D5421" t="s">
        <v>10753</v>
      </c>
      <c r="E5421" s="1">
        <v>42480</v>
      </c>
      <c r="F5421" t="s">
        <v>7</v>
      </c>
      <c r="H5421" t="s">
        <v>1799</v>
      </c>
      <c r="I5421" t="e">
        <f>VLOOKUP(G5421, industry!B:C, 2, FALSE)</f>
        <v>#N/A</v>
      </c>
    </row>
    <row r="5422" spans="1:9">
      <c r="A5422" t="s">
        <v>10754</v>
      </c>
      <c r="B5422" t="str">
        <f t="shared" si="168"/>
        <v>046018</v>
      </c>
      <c r="C5422" t="str">
        <f t="shared" si="169"/>
        <v>D6兆豐</v>
      </c>
      <c r="D5422" t="s">
        <v>10755</v>
      </c>
      <c r="E5422" s="1">
        <v>42480</v>
      </c>
      <c r="F5422" t="s">
        <v>7</v>
      </c>
      <c r="H5422" t="s">
        <v>1799</v>
      </c>
      <c r="I5422" t="e">
        <f>VLOOKUP(G5422, industry!B:C, 2, FALSE)</f>
        <v>#N/A</v>
      </c>
    </row>
    <row r="5423" spans="1:9">
      <c r="A5423" t="s">
        <v>10756</v>
      </c>
      <c r="B5423" t="str">
        <f t="shared" si="168"/>
        <v>046019</v>
      </c>
      <c r="C5423" t="str">
        <f t="shared" si="169"/>
        <v>D7兆豐</v>
      </c>
      <c r="D5423" t="s">
        <v>10757</v>
      </c>
      <c r="E5423" s="1">
        <v>42480</v>
      </c>
      <c r="F5423" t="s">
        <v>7</v>
      </c>
      <c r="H5423" t="s">
        <v>1799</v>
      </c>
      <c r="I5423" t="e">
        <f>VLOOKUP(G5423, industry!B:C, 2, FALSE)</f>
        <v>#N/A</v>
      </c>
    </row>
    <row r="5424" spans="1:9">
      <c r="A5424" t="s">
        <v>10758</v>
      </c>
      <c r="B5424" t="str">
        <f t="shared" si="168"/>
        <v>04601P</v>
      </c>
      <c r="C5424" t="str">
        <f t="shared" si="169"/>
        <v>統一5M</v>
      </c>
      <c r="D5424" t="s">
        <v>10759</v>
      </c>
      <c r="E5424" s="1">
        <v>42542</v>
      </c>
      <c r="F5424" t="s">
        <v>7</v>
      </c>
      <c r="H5424" t="s">
        <v>1796</v>
      </c>
      <c r="I5424" t="e">
        <f>VLOOKUP(G5424, industry!B:C, 2, FALSE)</f>
        <v>#N/A</v>
      </c>
    </row>
    <row r="5425" spans="1:9">
      <c r="A5425" t="s">
        <v>10760</v>
      </c>
      <c r="B5425" t="str">
        <f t="shared" si="168"/>
        <v>046020</v>
      </c>
      <c r="C5425" t="str">
        <f t="shared" si="169"/>
        <v>D8兆豐</v>
      </c>
      <c r="D5425" t="s">
        <v>10761</v>
      </c>
      <c r="E5425" s="1">
        <v>42480</v>
      </c>
      <c r="F5425" t="s">
        <v>7</v>
      </c>
      <c r="H5425" t="s">
        <v>1799</v>
      </c>
      <c r="I5425" t="e">
        <f>VLOOKUP(G5425, industry!B:C, 2, FALSE)</f>
        <v>#N/A</v>
      </c>
    </row>
    <row r="5426" spans="1:9">
      <c r="A5426" t="s">
        <v>10762</v>
      </c>
      <c r="B5426" t="str">
        <f t="shared" si="168"/>
        <v>046021</v>
      </c>
      <c r="C5426" t="str">
        <f t="shared" si="169"/>
        <v>D9兆豐</v>
      </c>
      <c r="D5426" t="s">
        <v>10763</v>
      </c>
      <c r="E5426" s="1">
        <v>42480</v>
      </c>
      <c r="F5426" t="s">
        <v>7</v>
      </c>
      <c r="H5426" t="s">
        <v>1799</v>
      </c>
      <c r="I5426" t="e">
        <f>VLOOKUP(G5426, industry!B:C, 2, FALSE)</f>
        <v>#N/A</v>
      </c>
    </row>
    <row r="5427" spans="1:9">
      <c r="A5427" t="s">
        <v>10764</v>
      </c>
      <c r="B5427" t="str">
        <f t="shared" si="168"/>
        <v>046022</v>
      </c>
      <c r="C5427" t="str">
        <f t="shared" si="169"/>
        <v>F1兆豐</v>
      </c>
      <c r="D5427" t="s">
        <v>10765</v>
      </c>
      <c r="E5427" s="1">
        <v>42480</v>
      </c>
      <c r="F5427" t="s">
        <v>7</v>
      </c>
      <c r="H5427" t="s">
        <v>1799</v>
      </c>
      <c r="I5427" t="e">
        <f>VLOOKUP(G5427, industry!B:C, 2, FALSE)</f>
        <v>#N/A</v>
      </c>
    </row>
    <row r="5428" spans="1:9">
      <c r="A5428" t="s">
        <v>10766</v>
      </c>
      <c r="B5428" t="str">
        <f t="shared" si="168"/>
        <v>046023</v>
      </c>
      <c r="C5428" t="str">
        <f t="shared" si="169"/>
        <v>F2兆豐</v>
      </c>
      <c r="D5428" t="s">
        <v>10767</v>
      </c>
      <c r="E5428" s="1">
        <v>42480</v>
      </c>
      <c r="F5428" t="s">
        <v>7</v>
      </c>
      <c r="H5428" t="s">
        <v>1799</v>
      </c>
      <c r="I5428" t="e">
        <f>VLOOKUP(G5428, industry!B:C, 2, FALSE)</f>
        <v>#N/A</v>
      </c>
    </row>
    <row r="5429" spans="1:9">
      <c r="A5429" t="s">
        <v>10768</v>
      </c>
      <c r="B5429" t="str">
        <f t="shared" si="168"/>
        <v>046024</v>
      </c>
      <c r="C5429" t="str">
        <f t="shared" si="169"/>
        <v>F3兆豐</v>
      </c>
      <c r="D5429" t="s">
        <v>10769</v>
      </c>
      <c r="E5429" s="1">
        <v>42480</v>
      </c>
      <c r="F5429" t="s">
        <v>7</v>
      </c>
      <c r="H5429" t="s">
        <v>1799</v>
      </c>
      <c r="I5429" t="e">
        <f>VLOOKUP(G5429, industry!B:C, 2, FALSE)</f>
        <v>#N/A</v>
      </c>
    </row>
    <row r="5430" spans="1:9">
      <c r="A5430" t="s">
        <v>10770</v>
      </c>
      <c r="B5430" t="str">
        <f t="shared" si="168"/>
        <v>046025</v>
      </c>
      <c r="C5430" t="str">
        <f t="shared" si="169"/>
        <v>F4兆豐</v>
      </c>
      <c r="D5430" t="s">
        <v>10771</v>
      </c>
      <c r="E5430" s="1">
        <v>42480</v>
      </c>
      <c r="F5430" t="s">
        <v>7</v>
      </c>
      <c r="H5430" t="s">
        <v>1799</v>
      </c>
      <c r="I5430" t="e">
        <f>VLOOKUP(G5430, industry!B:C, 2, FALSE)</f>
        <v>#N/A</v>
      </c>
    </row>
    <row r="5431" spans="1:9">
      <c r="A5431" t="s">
        <v>10772</v>
      </c>
      <c r="B5431" t="str">
        <f t="shared" si="168"/>
        <v>046026</v>
      </c>
      <c r="C5431" t="str">
        <f t="shared" si="169"/>
        <v>F5兆豐</v>
      </c>
      <c r="D5431" t="s">
        <v>10773</v>
      </c>
      <c r="E5431" s="1">
        <v>42480</v>
      </c>
      <c r="F5431" t="s">
        <v>7</v>
      </c>
      <c r="H5431" t="s">
        <v>1799</v>
      </c>
      <c r="I5431" t="e">
        <f>VLOOKUP(G5431, industry!B:C, 2, FALSE)</f>
        <v>#N/A</v>
      </c>
    </row>
    <row r="5432" spans="1:9">
      <c r="A5432" t="s">
        <v>10774</v>
      </c>
      <c r="B5432" t="str">
        <f t="shared" si="168"/>
        <v>046027</v>
      </c>
      <c r="C5432" t="str">
        <f t="shared" si="169"/>
        <v>F6兆豐</v>
      </c>
      <c r="D5432" t="s">
        <v>10775</v>
      </c>
      <c r="E5432" s="1">
        <v>42480</v>
      </c>
      <c r="F5432" t="s">
        <v>7</v>
      </c>
      <c r="H5432" t="s">
        <v>1799</v>
      </c>
      <c r="I5432" t="e">
        <f>VLOOKUP(G5432, industry!B:C, 2, FALSE)</f>
        <v>#N/A</v>
      </c>
    </row>
    <row r="5433" spans="1:9">
      <c r="A5433" t="s">
        <v>10776</v>
      </c>
      <c r="B5433" t="str">
        <f t="shared" si="168"/>
        <v>046028</v>
      </c>
      <c r="C5433" t="str">
        <f t="shared" si="169"/>
        <v>F7兆豐</v>
      </c>
      <c r="D5433" t="s">
        <v>10777</v>
      </c>
      <c r="E5433" s="1">
        <v>42480</v>
      </c>
      <c r="F5433" t="s">
        <v>7</v>
      </c>
      <c r="H5433" t="s">
        <v>1799</v>
      </c>
      <c r="I5433" t="e">
        <f>VLOOKUP(G5433, industry!B:C, 2, FALSE)</f>
        <v>#N/A</v>
      </c>
    </row>
    <row r="5434" spans="1:9">
      <c r="A5434" t="s">
        <v>10778</v>
      </c>
      <c r="B5434" t="str">
        <f t="shared" si="168"/>
        <v>046029</v>
      </c>
      <c r="C5434" t="str">
        <f t="shared" si="169"/>
        <v>F8兆豐</v>
      </c>
      <c r="D5434" t="s">
        <v>10779</v>
      </c>
      <c r="E5434" s="1">
        <v>42480</v>
      </c>
      <c r="F5434" t="s">
        <v>7</v>
      </c>
      <c r="H5434" t="s">
        <v>1799</v>
      </c>
      <c r="I5434" t="e">
        <f>VLOOKUP(G5434, industry!B:C, 2, FALSE)</f>
        <v>#N/A</v>
      </c>
    </row>
    <row r="5435" spans="1:9">
      <c r="A5435" t="s">
        <v>10780</v>
      </c>
      <c r="B5435" t="str">
        <f t="shared" si="168"/>
        <v>04602P</v>
      </c>
      <c r="C5435" t="str">
        <f t="shared" si="169"/>
        <v>統一5N</v>
      </c>
      <c r="D5435" t="s">
        <v>10781</v>
      </c>
      <c r="E5435" s="1">
        <v>42542</v>
      </c>
      <c r="F5435" t="s">
        <v>7</v>
      </c>
      <c r="H5435" t="s">
        <v>1796</v>
      </c>
      <c r="I5435" t="e">
        <f>VLOOKUP(G5435, industry!B:C, 2, FALSE)</f>
        <v>#N/A</v>
      </c>
    </row>
    <row r="5436" spans="1:9">
      <c r="A5436" t="s">
        <v>10782</v>
      </c>
      <c r="B5436" t="str">
        <f t="shared" si="168"/>
        <v>046030</v>
      </c>
      <c r="C5436" t="str">
        <f t="shared" si="169"/>
        <v>F9兆豐</v>
      </c>
      <c r="D5436" t="s">
        <v>10783</v>
      </c>
      <c r="E5436" s="1">
        <v>42480</v>
      </c>
      <c r="F5436" t="s">
        <v>7</v>
      </c>
      <c r="H5436" t="s">
        <v>1799</v>
      </c>
      <c r="I5436" t="e">
        <f>VLOOKUP(G5436, industry!B:C, 2, FALSE)</f>
        <v>#N/A</v>
      </c>
    </row>
    <row r="5437" spans="1:9">
      <c r="A5437" t="s">
        <v>10784</v>
      </c>
      <c r="B5437" t="str">
        <f t="shared" si="168"/>
        <v>046031</v>
      </c>
      <c r="C5437" t="str">
        <f t="shared" si="169"/>
        <v>G1兆豐</v>
      </c>
      <c r="D5437" t="s">
        <v>10785</v>
      </c>
      <c r="E5437" s="1">
        <v>42480</v>
      </c>
      <c r="F5437" t="s">
        <v>7</v>
      </c>
      <c r="H5437" t="s">
        <v>1799</v>
      </c>
      <c r="I5437" t="e">
        <f>VLOOKUP(G5437, industry!B:C, 2, FALSE)</f>
        <v>#N/A</v>
      </c>
    </row>
    <row r="5438" spans="1:9">
      <c r="A5438" t="s">
        <v>10786</v>
      </c>
      <c r="B5438" t="str">
        <f t="shared" si="168"/>
        <v>046032</v>
      </c>
      <c r="C5438" t="str">
        <f t="shared" si="169"/>
        <v>G2兆豐</v>
      </c>
      <c r="D5438" t="s">
        <v>10787</v>
      </c>
      <c r="E5438" s="1">
        <v>42480</v>
      </c>
      <c r="F5438" t="s">
        <v>7</v>
      </c>
      <c r="H5438" t="s">
        <v>1799</v>
      </c>
      <c r="I5438" t="e">
        <f>VLOOKUP(G5438, industry!B:C, 2, FALSE)</f>
        <v>#N/A</v>
      </c>
    </row>
    <row r="5439" spans="1:9">
      <c r="A5439" t="s">
        <v>10788</v>
      </c>
      <c r="B5439" t="str">
        <f t="shared" si="168"/>
        <v>046033</v>
      </c>
      <c r="C5439" t="str">
        <f t="shared" si="169"/>
        <v>G3兆豐</v>
      </c>
      <c r="D5439" t="s">
        <v>10789</v>
      </c>
      <c r="E5439" s="1">
        <v>42480</v>
      </c>
      <c r="F5439" t="s">
        <v>7</v>
      </c>
      <c r="H5439" t="s">
        <v>1799</v>
      </c>
      <c r="I5439" t="e">
        <f>VLOOKUP(G5439, industry!B:C, 2, FALSE)</f>
        <v>#N/A</v>
      </c>
    </row>
    <row r="5440" spans="1:9">
      <c r="A5440" t="s">
        <v>10790</v>
      </c>
      <c r="B5440" t="str">
        <f t="shared" si="168"/>
        <v>046034</v>
      </c>
      <c r="C5440" t="str">
        <f t="shared" si="169"/>
        <v>G4兆豐</v>
      </c>
      <c r="D5440" t="s">
        <v>10791</v>
      </c>
      <c r="E5440" s="1">
        <v>42480</v>
      </c>
      <c r="F5440" t="s">
        <v>7</v>
      </c>
      <c r="H5440" t="s">
        <v>1799</v>
      </c>
      <c r="I5440" t="e">
        <f>VLOOKUP(G5440, industry!B:C, 2, FALSE)</f>
        <v>#N/A</v>
      </c>
    </row>
    <row r="5441" spans="1:9">
      <c r="A5441" t="s">
        <v>10792</v>
      </c>
      <c r="B5441" t="str">
        <f t="shared" si="168"/>
        <v>046035</v>
      </c>
      <c r="C5441" t="str">
        <f t="shared" si="169"/>
        <v>ND元富</v>
      </c>
      <c r="D5441" t="s">
        <v>10793</v>
      </c>
      <c r="E5441" s="1">
        <v>42480</v>
      </c>
      <c r="F5441" t="s">
        <v>7</v>
      </c>
      <c r="H5441" t="s">
        <v>1799</v>
      </c>
      <c r="I5441" t="e">
        <f>VLOOKUP(G5441, industry!B:C, 2, FALSE)</f>
        <v>#N/A</v>
      </c>
    </row>
    <row r="5442" spans="1:9">
      <c r="A5442" t="s">
        <v>10794</v>
      </c>
      <c r="B5442" t="str">
        <f t="shared" ref="B5442:B5505" si="170">MID(A5442,1,FIND("　", A5442)-1)</f>
        <v>046036</v>
      </c>
      <c r="C5442" t="str">
        <f t="shared" ref="C5442:C5505" si="171">MID(A5442,FIND("　", A5442)+1, 20)</f>
        <v>NE元富</v>
      </c>
      <c r="D5442" t="s">
        <v>10795</v>
      </c>
      <c r="E5442" s="1">
        <v>42480</v>
      </c>
      <c r="F5442" t="s">
        <v>7</v>
      </c>
      <c r="H5442" t="s">
        <v>1799</v>
      </c>
      <c r="I5442" t="e">
        <f>VLOOKUP(G5442, industry!B:C, 2, FALSE)</f>
        <v>#N/A</v>
      </c>
    </row>
    <row r="5443" spans="1:9">
      <c r="A5443" t="s">
        <v>10796</v>
      </c>
      <c r="B5443" t="str">
        <f t="shared" si="170"/>
        <v>046037</v>
      </c>
      <c r="C5443" t="str">
        <f t="shared" si="171"/>
        <v>MF國泰</v>
      </c>
      <c r="D5443" t="s">
        <v>10797</v>
      </c>
      <c r="E5443" s="1">
        <v>42480</v>
      </c>
      <c r="F5443" t="s">
        <v>7</v>
      </c>
      <c r="H5443" t="s">
        <v>1799</v>
      </c>
      <c r="I5443" t="e">
        <f>VLOOKUP(G5443, industry!B:C, 2, FALSE)</f>
        <v>#N/A</v>
      </c>
    </row>
    <row r="5444" spans="1:9">
      <c r="A5444" t="s">
        <v>10798</v>
      </c>
      <c r="B5444" t="str">
        <f t="shared" si="170"/>
        <v>046038</v>
      </c>
      <c r="C5444" t="str">
        <f t="shared" si="171"/>
        <v>MG國泰</v>
      </c>
      <c r="D5444" t="s">
        <v>10799</v>
      </c>
      <c r="E5444" s="1">
        <v>42480</v>
      </c>
      <c r="F5444" t="s">
        <v>7</v>
      </c>
      <c r="H5444" t="s">
        <v>1799</v>
      </c>
      <c r="I5444" t="e">
        <f>VLOOKUP(G5444, industry!B:C, 2, FALSE)</f>
        <v>#N/A</v>
      </c>
    </row>
    <row r="5445" spans="1:9">
      <c r="A5445" t="s">
        <v>10800</v>
      </c>
      <c r="B5445" t="str">
        <f t="shared" si="170"/>
        <v>046039</v>
      </c>
      <c r="C5445" t="str">
        <f t="shared" si="171"/>
        <v>MH國泰</v>
      </c>
      <c r="D5445" t="s">
        <v>10801</v>
      </c>
      <c r="E5445" s="1">
        <v>42480</v>
      </c>
      <c r="F5445" t="s">
        <v>7</v>
      </c>
      <c r="H5445" t="s">
        <v>1799</v>
      </c>
      <c r="I5445" t="e">
        <f>VLOOKUP(G5445, industry!B:C, 2, FALSE)</f>
        <v>#N/A</v>
      </c>
    </row>
    <row r="5446" spans="1:9">
      <c r="A5446" t="s">
        <v>10802</v>
      </c>
      <c r="B5446" t="str">
        <f t="shared" si="170"/>
        <v>04603P</v>
      </c>
      <c r="C5446" t="str">
        <f t="shared" si="171"/>
        <v>中信AN</v>
      </c>
      <c r="D5446" t="s">
        <v>10803</v>
      </c>
      <c r="E5446" s="1">
        <v>42542</v>
      </c>
      <c r="F5446" t="s">
        <v>7</v>
      </c>
      <c r="H5446" t="s">
        <v>1796</v>
      </c>
      <c r="I5446" t="e">
        <f>VLOOKUP(G5446, industry!B:C, 2, FALSE)</f>
        <v>#N/A</v>
      </c>
    </row>
    <row r="5447" spans="1:9">
      <c r="A5447" t="s">
        <v>10804</v>
      </c>
      <c r="B5447" t="str">
        <f t="shared" si="170"/>
        <v>046040</v>
      </c>
      <c r="C5447" t="str">
        <f t="shared" si="171"/>
        <v>LQ富邦</v>
      </c>
      <c r="D5447" t="s">
        <v>10805</v>
      </c>
      <c r="E5447" s="1">
        <v>42480</v>
      </c>
      <c r="F5447" t="s">
        <v>7</v>
      </c>
      <c r="H5447" t="s">
        <v>1799</v>
      </c>
      <c r="I5447" t="e">
        <f>VLOOKUP(G5447, industry!B:C, 2, FALSE)</f>
        <v>#N/A</v>
      </c>
    </row>
    <row r="5448" spans="1:9">
      <c r="A5448" t="s">
        <v>10806</v>
      </c>
      <c r="B5448" t="str">
        <f t="shared" si="170"/>
        <v>046041</v>
      </c>
      <c r="C5448" t="str">
        <f t="shared" si="171"/>
        <v>LR富邦</v>
      </c>
      <c r="D5448" t="s">
        <v>10807</v>
      </c>
      <c r="E5448" s="1">
        <v>42480</v>
      </c>
      <c r="F5448" t="s">
        <v>7</v>
      </c>
      <c r="H5448" t="s">
        <v>1799</v>
      </c>
      <c r="I5448" t="e">
        <f>VLOOKUP(G5448, industry!B:C, 2, FALSE)</f>
        <v>#N/A</v>
      </c>
    </row>
    <row r="5449" spans="1:9">
      <c r="A5449" t="s">
        <v>10808</v>
      </c>
      <c r="B5449" t="str">
        <f t="shared" si="170"/>
        <v>046042</v>
      </c>
      <c r="C5449" t="str">
        <f t="shared" si="171"/>
        <v>LS富邦</v>
      </c>
      <c r="D5449" t="s">
        <v>10809</v>
      </c>
      <c r="E5449" s="1">
        <v>42480</v>
      </c>
      <c r="F5449" t="s">
        <v>7</v>
      </c>
      <c r="H5449" t="s">
        <v>1799</v>
      </c>
      <c r="I5449" t="e">
        <f>VLOOKUP(G5449, industry!B:C, 2, FALSE)</f>
        <v>#N/A</v>
      </c>
    </row>
    <row r="5450" spans="1:9">
      <c r="A5450" t="s">
        <v>10810</v>
      </c>
      <c r="B5450" t="str">
        <f t="shared" si="170"/>
        <v>046043</v>
      </c>
      <c r="C5450" t="str">
        <f t="shared" si="171"/>
        <v>06群益</v>
      </c>
      <c r="D5450" t="s">
        <v>10811</v>
      </c>
      <c r="E5450" s="1">
        <v>42480</v>
      </c>
      <c r="F5450" t="s">
        <v>7</v>
      </c>
      <c r="H5450" t="s">
        <v>1799</v>
      </c>
      <c r="I5450" t="e">
        <f>VLOOKUP(G5450, industry!B:C, 2, FALSE)</f>
        <v>#N/A</v>
      </c>
    </row>
    <row r="5451" spans="1:9">
      <c r="A5451" t="s">
        <v>10812</v>
      </c>
      <c r="B5451" t="str">
        <f t="shared" si="170"/>
        <v>046044</v>
      </c>
      <c r="C5451" t="str">
        <f t="shared" si="171"/>
        <v>08群益</v>
      </c>
      <c r="D5451" t="s">
        <v>10813</v>
      </c>
      <c r="E5451" s="1">
        <v>42480</v>
      </c>
      <c r="F5451" t="s">
        <v>7</v>
      </c>
      <c r="H5451" t="s">
        <v>1799</v>
      </c>
      <c r="I5451" t="e">
        <f>VLOOKUP(G5451, industry!B:C, 2, FALSE)</f>
        <v>#N/A</v>
      </c>
    </row>
    <row r="5452" spans="1:9">
      <c r="A5452" t="s">
        <v>10814</v>
      </c>
      <c r="B5452" t="str">
        <f t="shared" si="170"/>
        <v>046045</v>
      </c>
      <c r="C5452" t="str">
        <f t="shared" si="171"/>
        <v>9I群益</v>
      </c>
      <c r="D5452" t="s">
        <v>10815</v>
      </c>
      <c r="E5452" s="1">
        <v>42480</v>
      </c>
      <c r="F5452" t="s">
        <v>7</v>
      </c>
      <c r="H5452" t="s">
        <v>1799</v>
      </c>
      <c r="I5452" t="e">
        <f>VLOOKUP(G5452, industry!B:C, 2, FALSE)</f>
        <v>#N/A</v>
      </c>
    </row>
    <row r="5453" spans="1:9">
      <c r="A5453" t="s">
        <v>10816</v>
      </c>
      <c r="B5453" t="str">
        <f t="shared" si="170"/>
        <v>046046</v>
      </c>
      <c r="C5453" t="str">
        <f t="shared" si="171"/>
        <v>9J群益</v>
      </c>
      <c r="D5453" t="s">
        <v>10817</v>
      </c>
      <c r="E5453" s="1">
        <v>42480</v>
      </c>
      <c r="F5453" t="s">
        <v>7</v>
      </c>
      <c r="H5453" t="s">
        <v>1799</v>
      </c>
      <c r="I5453" t="e">
        <f>VLOOKUP(G5453, industry!B:C, 2, FALSE)</f>
        <v>#N/A</v>
      </c>
    </row>
    <row r="5454" spans="1:9">
      <c r="A5454" t="s">
        <v>10818</v>
      </c>
      <c r="B5454" t="str">
        <f t="shared" si="170"/>
        <v>046047</v>
      </c>
      <c r="C5454" t="str">
        <f t="shared" si="171"/>
        <v>9K群益</v>
      </c>
      <c r="D5454" t="s">
        <v>10819</v>
      </c>
      <c r="E5454" s="1">
        <v>42480</v>
      </c>
      <c r="F5454" t="s">
        <v>7</v>
      </c>
      <c r="H5454" t="s">
        <v>1799</v>
      </c>
      <c r="I5454" t="e">
        <f>VLOOKUP(G5454, industry!B:C, 2, FALSE)</f>
        <v>#N/A</v>
      </c>
    </row>
    <row r="5455" spans="1:9">
      <c r="A5455" t="s">
        <v>10820</v>
      </c>
      <c r="B5455" t="str">
        <f t="shared" si="170"/>
        <v>046048</v>
      </c>
      <c r="C5455" t="str">
        <f t="shared" si="171"/>
        <v>9L群益</v>
      </c>
      <c r="D5455" t="s">
        <v>10821</v>
      </c>
      <c r="E5455" s="1">
        <v>42480</v>
      </c>
      <c r="F5455" t="s">
        <v>7</v>
      </c>
      <c r="H5455" t="s">
        <v>1799</v>
      </c>
      <c r="I5455" t="e">
        <f>VLOOKUP(G5455, industry!B:C, 2, FALSE)</f>
        <v>#N/A</v>
      </c>
    </row>
    <row r="5456" spans="1:9">
      <c r="A5456" t="s">
        <v>10822</v>
      </c>
      <c r="B5456" t="str">
        <f t="shared" si="170"/>
        <v>046049</v>
      </c>
      <c r="C5456" t="str">
        <f t="shared" si="171"/>
        <v>9M群益</v>
      </c>
      <c r="D5456" t="s">
        <v>10823</v>
      </c>
      <c r="E5456" s="1">
        <v>42480</v>
      </c>
      <c r="F5456" t="s">
        <v>7</v>
      </c>
      <c r="H5456" t="s">
        <v>1799</v>
      </c>
      <c r="I5456" t="e">
        <f>VLOOKUP(G5456, industry!B:C, 2, FALSE)</f>
        <v>#N/A</v>
      </c>
    </row>
    <row r="5457" spans="1:9">
      <c r="A5457" t="s">
        <v>10824</v>
      </c>
      <c r="B5457" t="str">
        <f t="shared" si="170"/>
        <v>04604P</v>
      </c>
      <c r="C5457" t="str">
        <f t="shared" si="171"/>
        <v>AT永豐</v>
      </c>
      <c r="D5457" t="s">
        <v>10825</v>
      </c>
      <c r="E5457" s="1">
        <v>42542</v>
      </c>
      <c r="F5457" t="s">
        <v>7</v>
      </c>
      <c r="H5457" t="s">
        <v>1796</v>
      </c>
      <c r="I5457" t="e">
        <f>VLOOKUP(G5457, industry!B:C, 2, FALSE)</f>
        <v>#N/A</v>
      </c>
    </row>
    <row r="5458" spans="1:9">
      <c r="A5458" t="s">
        <v>10826</v>
      </c>
      <c r="B5458" t="str">
        <f t="shared" si="170"/>
        <v>046050</v>
      </c>
      <c r="C5458" t="str">
        <f t="shared" si="171"/>
        <v>9N群益</v>
      </c>
      <c r="D5458" t="s">
        <v>10827</v>
      </c>
      <c r="E5458" s="1">
        <v>42480</v>
      </c>
      <c r="F5458" t="s">
        <v>7</v>
      </c>
      <c r="H5458" t="s">
        <v>1799</v>
      </c>
      <c r="I5458" t="e">
        <f>VLOOKUP(G5458, industry!B:C, 2, FALSE)</f>
        <v>#N/A</v>
      </c>
    </row>
    <row r="5459" spans="1:9">
      <c r="A5459" t="s">
        <v>10828</v>
      </c>
      <c r="B5459" t="str">
        <f t="shared" si="170"/>
        <v>046051</v>
      </c>
      <c r="C5459" t="str">
        <f t="shared" si="171"/>
        <v>9P群益</v>
      </c>
      <c r="D5459" t="s">
        <v>10829</v>
      </c>
      <c r="E5459" s="1">
        <v>42480</v>
      </c>
      <c r="F5459" t="s">
        <v>7</v>
      </c>
      <c r="H5459" t="s">
        <v>1799</v>
      </c>
      <c r="I5459" t="e">
        <f>VLOOKUP(G5459, industry!B:C, 2, FALSE)</f>
        <v>#N/A</v>
      </c>
    </row>
    <row r="5460" spans="1:9">
      <c r="A5460" t="s">
        <v>10830</v>
      </c>
      <c r="B5460" t="str">
        <f t="shared" si="170"/>
        <v>046052</v>
      </c>
      <c r="C5460" t="str">
        <f t="shared" si="171"/>
        <v>9Q群益</v>
      </c>
      <c r="D5460" t="s">
        <v>10831</v>
      </c>
      <c r="E5460" s="1">
        <v>42480</v>
      </c>
      <c r="F5460" t="s">
        <v>7</v>
      </c>
      <c r="H5460" t="s">
        <v>1799</v>
      </c>
      <c r="I5460" t="e">
        <f>VLOOKUP(G5460, industry!B:C, 2, FALSE)</f>
        <v>#N/A</v>
      </c>
    </row>
    <row r="5461" spans="1:9">
      <c r="A5461" t="s">
        <v>10832</v>
      </c>
      <c r="B5461" t="str">
        <f t="shared" si="170"/>
        <v>046053</v>
      </c>
      <c r="C5461" t="str">
        <f t="shared" si="171"/>
        <v>中信94</v>
      </c>
      <c r="D5461" t="s">
        <v>10833</v>
      </c>
      <c r="E5461" s="1">
        <v>42480</v>
      </c>
      <c r="F5461" t="s">
        <v>7</v>
      </c>
      <c r="H5461" t="s">
        <v>1799</v>
      </c>
      <c r="I5461" t="e">
        <f>VLOOKUP(G5461, industry!B:C, 2, FALSE)</f>
        <v>#N/A</v>
      </c>
    </row>
    <row r="5462" spans="1:9">
      <c r="A5462" t="s">
        <v>10834</v>
      </c>
      <c r="B5462" t="str">
        <f t="shared" si="170"/>
        <v>046054</v>
      </c>
      <c r="C5462" t="str">
        <f t="shared" si="171"/>
        <v>中信95</v>
      </c>
      <c r="D5462" t="s">
        <v>10835</v>
      </c>
      <c r="E5462" s="1">
        <v>42480</v>
      </c>
      <c r="F5462" t="s">
        <v>7</v>
      </c>
      <c r="H5462" t="s">
        <v>1799</v>
      </c>
      <c r="I5462" t="e">
        <f>VLOOKUP(G5462, industry!B:C, 2, FALSE)</f>
        <v>#N/A</v>
      </c>
    </row>
    <row r="5463" spans="1:9">
      <c r="A5463" t="s">
        <v>10836</v>
      </c>
      <c r="B5463" t="str">
        <f t="shared" si="170"/>
        <v>046055</v>
      </c>
      <c r="C5463" t="str">
        <f t="shared" si="171"/>
        <v>中信96</v>
      </c>
      <c r="D5463" t="s">
        <v>10837</v>
      </c>
      <c r="E5463" s="1">
        <v>42480</v>
      </c>
      <c r="F5463" t="s">
        <v>7</v>
      </c>
      <c r="H5463" t="s">
        <v>1799</v>
      </c>
      <c r="I5463" t="e">
        <f>VLOOKUP(G5463, industry!B:C, 2, FALSE)</f>
        <v>#N/A</v>
      </c>
    </row>
    <row r="5464" spans="1:9">
      <c r="A5464" t="s">
        <v>10838</v>
      </c>
      <c r="B5464" t="str">
        <f t="shared" si="170"/>
        <v>046056</v>
      </c>
      <c r="C5464" t="str">
        <f t="shared" si="171"/>
        <v>中信97</v>
      </c>
      <c r="D5464" t="s">
        <v>10839</v>
      </c>
      <c r="E5464" s="1">
        <v>42480</v>
      </c>
      <c r="F5464" t="s">
        <v>7</v>
      </c>
      <c r="H5464" t="s">
        <v>1799</v>
      </c>
      <c r="I5464" t="e">
        <f>VLOOKUP(G5464, industry!B:C, 2, FALSE)</f>
        <v>#N/A</v>
      </c>
    </row>
    <row r="5465" spans="1:9">
      <c r="A5465" t="s">
        <v>10840</v>
      </c>
      <c r="B5465" t="str">
        <f t="shared" si="170"/>
        <v>046057</v>
      </c>
      <c r="C5465" t="str">
        <f t="shared" si="171"/>
        <v>中信99</v>
      </c>
      <c r="D5465" t="s">
        <v>10841</v>
      </c>
      <c r="E5465" s="1">
        <v>42480</v>
      </c>
      <c r="F5465" t="s">
        <v>7</v>
      </c>
      <c r="H5465" t="s">
        <v>1799</v>
      </c>
      <c r="I5465" t="e">
        <f>VLOOKUP(G5465, industry!B:C, 2, FALSE)</f>
        <v>#N/A</v>
      </c>
    </row>
    <row r="5466" spans="1:9">
      <c r="A5466" t="s">
        <v>10842</v>
      </c>
      <c r="B5466" t="str">
        <f t="shared" si="170"/>
        <v>046058</v>
      </c>
      <c r="C5466" t="str">
        <f t="shared" si="171"/>
        <v>中信A1</v>
      </c>
      <c r="D5466" t="s">
        <v>10843</v>
      </c>
      <c r="E5466" s="1">
        <v>42480</v>
      </c>
      <c r="F5466" t="s">
        <v>7</v>
      </c>
      <c r="H5466" t="s">
        <v>1799</v>
      </c>
      <c r="I5466" t="e">
        <f>VLOOKUP(G5466, industry!B:C, 2, FALSE)</f>
        <v>#N/A</v>
      </c>
    </row>
    <row r="5467" spans="1:9">
      <c r="A5467" t="s">
        <v>10844</v>
      </c>
      <c r="B5467" t="str">
        <f t="shared" si="170"/>
        <v>046059</v>
      </c>
      <c r="C5467" t="str">
        <f t="shared" si="171"/>
        <v>中信A2</v>
      </c>
      <c r="D5467" t="s">
        <v>10845</v>
      </c>
      <c r="E5467" s="1">
        <v>42480</v>
      </c>
      <c r="F5467" t="s">
        <v>7</v>
      </c>
      <c r="H5467" t="s">
        <v>1799</v>
      </c>
      <c r="I5467" t="e">
        <f>VLOOKUP(G5467, industry!B:C, 2, FALSE)</f>
        <v>#N/A</v>
      </c>
    </row>
    <row r="5468" spans="1:9">
      <c r="A5468" t="s">
        <v>10846</v>
      </c>
      <c r="B5468" t="str">
        <f t="shared" si="170"/>
        <v>04605P</v>
      </c>
      <c r="C5468" t="str">
        <f t="shared" si="171"/>
        <v>AU永豐</v>
      </c>
      <c r="D5468" t="s">
        <v>10847</v>
      </c>
      <c r="E5468" s="1">
        <v>42542</v>
      </c>
      <c r="F5468" t="s">
        <v>7</v>
      </c>
      <c r="H5468" t="s">
        <v>1796</v>
      </c>
      <c r="I5468" t="e">
        <f>VLOOKUP(G5468, industry!B:C, 2, FALSE)</f>
        <v>#N/A</v>
      </c>
    </row>
    <row r="5469" spans="1:9">
      <c r="A5469" t="s">
        <v>10848</v>
      </c>
      <c r="B5469" t="str">
        <f t="shared" si="170"/>
        <v>046060</v>
      </c>
      <c r="C5469" t="str">
        <f t="shared" si="171"/>
        <v>6A永豐</v>
      </c>
      <c r="D5469" t="s">
        <v>10849</v>
      </c>
      <c r="E5469" s="1">
        <v>42480</v>
      </c>
      <c r="F5469" t="s">
        <v>7</v>
      </c>
      <c r="H5469" t="s">
        <v>1799</v>
      </c>
      <c r="I5469" t="e">
        <f>VLOOKUP(G5469, industry!B:C, 2, FALSE)</f>
        <v>#N/A</v>
      </c>
    </row>
    <row r="5470" spans="1:9">
      <c r="A5470" t="s">
        <v>10850</v>
      </c>
      <c r="B5470" t="str">
        <f t="shared" si="170"/>
        <v>046061</v>
      </c>
      <c r="C5470" t="str">
        <f t="shared" si="171"/>
        <v>6B永豐</v>
      </c>
      <c r="D5470" t="s">
        <v>10851</v>
      </c>
      <c r="E5470" s="1">
        <v>42480</v>
      </c>
      <c r="F5470" t="s">
        <v>7</v>
      </c>
      <c r="H5470" t="s">
        <v>1799</v>
      </c>
      <c r="I5470" t="e">
        <f>VLOOKUP(G5470, industry!B:C, 2, FALSE)</f>
        <v>#N/A</v>
      </c>
    </row>
    <row r="5471" spans="1:9">
      <c r="A5471" t="s">
        <v>10852</v>
      </c>
      <c r="B5471" t="str">
        <f t="shared" si="170"/>
        <v>046062</v>
      </c>
      <c r="C5471" t="str">
        <f t="shared" si="171"/>
        <v>6C永豐</v>
      </c>
      <c r="D5471" t="s">
        <v>10853</v>
      </c>
      <c r="E5471" s="1">
        <v>42480</v>
      </c>
      <c r="F5471" t="s">
        <v>7</v>
      </c>
      <c r="H5471" t="s">
        <v>1799</v>
      </c>
      <c r="I5471" t="e">
        <f>VLOOKUP(G5471, industry!B:C, 2, FALSE)</f>
        <v>#N/A</v>
      </c>
    </row>
    <row r="5472" spans="1:9">
      <c r="A5472" t="s">
        <v>10854</v>
      </c>
      <c r="B5472" t="str">
        <f t="shared" si="170"/>
        <v>046063</v>
      </c>
      <c r="C5472" t="str">
        <f t="shared" si="171"/>
        <v>6D永豐</v>
      </c>
      <c r="D5472" t="s">
        <v>10855</v>
      </c>
      <c r="E5472" s="1">
        <v>42480</v>
      </c>
      <c r="F5472" t="s">
        <v>7</v>
      </c>
      <c r="H5472" t="s">
        <v>1799</v>
      </c>
      <c r="I5472" t="e">
        <f>VLOOKUP(G5472, industry!B:C, 2, FALSE)</f>
        <v>#N/A</v>
      </c>
    </row>
    <row r="5473" spans="1:9">
      <c r="A5473" t="s">
        <v>10856</v>
      </c>
      <c r="B5473" t="str">
        <f t="shared" si="170"/>
        <v>046064</v>
      </c>
      <c r="C5473" t="str">
        <f t="shared" si="171"/>
        <v>6E永豐</v>
      </c>
      <c r="D5473" t="s">
        <v>10857</v>
      </c>
      <c r="E5473" s="1">
        <v>42480</v>
      </c>
      <c r="F5473" t="s">
        <v>7</v>
      </c>
      <c r="H5473" t="s">
        <v>1799</v>
      </c>
      <c r="I5473" t="e">
        <f>VLOOKUP(G5473, industry!B:C, 2, FALSE)</f>
        <v>#N/A</v>
      </c>
    </row>
    <row r="5474" spans="1:9">
      <c r="A5474" t="s">
        <v>10858</v>
      </c>
      <c r="B5474" t="str">
        <f t="shared" si="170"/>
        <v>046065</v>
      </c>
      <c r="C5474" t="str">
        <f t="shared" si="171"/>
        <v>6F永豐</v>
      </c>
      <c r="D5474" t="s">
        <v>10859</v>
      </c>
      <c r="E5474" s="1">
        <v>42480</v>
      </c>
      <c r="F5474" t="s">
        <v>7</v>
      </c>
      <c r="H5474" t="s">
        <v>1799</v>
      </c>
      <c r="I5474" t="e">
        <f>VLOOKUP(G5474, industry!B:C, 2, FALSE)</f>
        <v>#N/A</v>
      </c>
    </row>
    <row r="5475" spans="1:9">
      <c r="A5475" t="s">
        <v>10860</v>
      </c>
      <c r="B5475" t="str">
        <f t="shared" si="170"/>
        <v>046066</v>
      </c>
      <c r="C5475" t="str">
        <f t="shared" si="171"/>
        <v>6G永豐</v>
      </c>
      <c r="D5475" t="s">
        <v>10861</v>
      </c>
      <c r="E5475" s="1">
        <v>42480</v>
      </c>
      <c r="F5475" t="s">
        <v>7</v>
      </c>
      <c r="H5475" t="s">
        <v>1799</v>
      </c>
      <c r="I5475" t="e">
        <f>VLOOKUP(G5475, industry!B:C, 2, FALSE)</f>
        <v>#N/A</v>
      </c>
    </row>
    <row r="5476" spans="1:9">
      <c r="A5476" t="s">
        <v>10862</v>
      </c>
      <c r="B5476" t="str">
        <f t="shared" si="170"/>
        <v>046067</v>
      </c>
      <c r="C5476" t="str">
        <f t="shared" si="171"/>
        <v>6H永豐</v>
      </c>
      <c r="D5476" t="s">
        <v>10863</v>
      </c>
      <c r="E5476" s="1">
        <v>42480</v>
      </c>
      <c r="F5476" t="s">
        <v>7</v>
      </c>
      <c r="H5476" t="s">
        <v>1799</v>
      </c>
      <c r="I5476" t="e">
        <f>VLOOKUP(G5476, industry!B:C, 2, FALSE)</f>
        <v>#N/A</v>
      </c>
    </row>
    <row r="5477" spans="1:9">
      <c r="A5477" t="s">
        <v>10864</v>
      </c>
      <c r="B5477" t="str">
        <f t="shared" si="170"/>
        <v>046068</v>
      </c>
      <c r="C5477" t="str">
        <f t="shared" si="171"/>
        <v>6I永豐</v>
      </c>
      <c r="D5477" t="s">
        <v>10865</v>
      </c>
      <c r="E5477" s="1">
        <v>42480</v>
      </c>
      <c r="F5477" t="s">
        <v>7</v>
      </c>
      <c r="H5477" t="s">
        <v>1799</v>
      </c>
      <c r="I5477" t="e">
        <f>VLOOKUP(G5477, industry!B:C, 2, FALSE)</f>
        <v>#N/A</v>
      </c>
    </row>
    <row r="5478" spans="1:9">
      <c r="A5478" t="s">
        <v>10866</v>
      </c>
      <c r="B5478" t="str">
        <f t="shared" si="170"/>
        <v>046069</v>
      </c>
      <c r="C5478" t="str">
        <f t="shared" si="171"/>
        <v>6J永豐</v>
      </c>
      <c r="D5478" t="s">
        <v>10867</v>
      </c>
      <c r="E5478" s="1">
        <v>42480</v>
      </c>
      <c r="F5478" t="s">
        <v>7</v>
      </c>
      <c r="H5478" t="s">
        <v>1799</v>
      </c>
      <c r="I5478" t="e">
        <f>VLOOKUP(G5478, industry!B:C, 2, FALSE)</f>
        <v>#N/A</v>
      </c>
    </row>
    <row r="5479" spans="1:9">
      <c r="A5479" t="s">
        <v>10868</v>
      </c>
      <c r="B5479" t="str">
        <f t="shared" si="170"/>
        <v>04606P</v>
      </c>
      <c r="C5479" t="str">
        <f t="shared" si="171"/>
        <v>永昌FX</v>
      </c>
      <c r="D5479" t="s">
        <v>10869</v>
      </c>
      <c r="E5479" s="1">
        <v>42542</v>
      </c>
      <c r="F5479" t="s">
        <v>7</v>
      </c>
      <c r="H5479" t="s">
        <v>1796</v>
      </c>
      <c r="I5479" t="e">
        <f>VLOOKUP(G5479, industry!B:C, 2, FALSE)</f>
        <v>#N/A</v>
      </c>
    </row>
    <row r="5480" spans="1:9">
      <c r="A5480" t="s">
        <v>10870</v>
      </c>
      <c r="B5480" t="str">
        <f t="shared" si="170"/>
        <v>046070</v>
      </c>
      <c r="C5480" t="str">
        <f t="shared" si="171"/>
        <v>6K永豐</v>
      </c>
      <c r="D5480" t="s">
        <v>10871</v>
      </c>
      <c r="E5480" s="1">
        <v>42480</v>
      </c>
      <c r="F5480" t="s">
        <v>7</v>
      </c>
      <c r="H5480" t="s">
        <v>1799</v>
      </c>
      <c r="I5480" t="e">
        <f>VLOOKUP(G5480, industry!B:C, 2, FALSE)</f>
        <v>#N/A</v>
      </c>
    </row>
    <row r="5481" spans="1:9">
      <c r="A5481" t="s">
        <v>10872</v>
      </c>
      <c r="B5481" t="str">
        <f t="shared" si="170"/>
        <v>046071</v>
      </c>
      <c r="C5481" t="str">
        <f t="shared" si="171"/>
        <v>6L永豐</v>
      </c>
      <c r="D5481" t="s">
        <v>10873</v>
      </c>
      <c r="E5481" s="1">
        <v>42480</v>
      </c>
      <c r="F5481" t="s">
        <v>7</v>
      </c>
      <c r="H5481" t="s">
        <v>1799</v>
      </c>
      <c r="I5481" t="e">
        <f>VLOOKUP(G5481, industry!B:C, 2, FALSE)</f>
        <v>#N/A</v>
      </c>
    </row>
    <row r="5482" spans="1:9">
      <c r="A5482" t="s">
        <v>10874</v>
      </c>
      <c r="B5482" t="str">
        <f t="shared" si="170"/>
        <v>046072</v>
      </c>
      <c r="C5482" t="str">
        <f t="shared" si="171"/>
        <v>6M永豐</v>
      </c>
      <c r="D5482" t="s">
        <v>10875</v>
      </c>
      <c r="E5482" s="1">
        <v>42480</v>
      </c>
      <c r="F5482" t="s">
        <v>7</v>
      </c>
      <c r="H5482" t="s">
        <v>1799</v>
      </c>
      <c r="I5482" t="e">
        <f>VLOOKUP(G5482, industry!B:C, 2, FALSE)</f>
        <v>#N/A</v>
      </c>
    </row>
    <row r="5483" spans="1:9">
      <c r="A5483" t="s">
        <v>10876</v>
      </c>
      <c r="B5483" t="str">
        <f t="shared" si="170"/>
        <v>046073</v>
      </c>
      <c r="C5483" t="str">
        <f t="shared" si="171"/>
        <v>6N永豐</v>
      </c>
      <c r="D5483" t="s">
        <v>10877</v>
      </c>
      <c r="E5483" s="1">
        <v>42480</v>
      </c>
      <c r="F5483" t="s">
        <v>7</v>
      </c>
      <c r="H5483" t="s">
        <v>1799</v>
      </c>
      <c r="I5483" t="e">
        <f>VLOOKUP(G5483, industry!B:C, 2, FALSE)</f>
        <v>#N/A</v>
      </c>
    </row>
    <row r="5484" spans="1:9">
      <c r="A5484" t="s">
        <v>10878</v>
      </c>
      <c r="B5484" t="str">
        <f t="shared" si="170"/>
        <v>046074</v>
      </c>
      <c r="C5484" t="str">
        <f t="shared" si="171"/>
        <v>台新6U</v>
      </c>
      <c r="D5484" t="s">
        <v>10879</v>
      </c>
      <c r="E5484" s="1">
        <v>42480</v>
      </c>
      <c r="F5484" t="s">
        <v>7</v>
      </c>
      <c r="H5484" t="s">
        <v>1799</v>
      </c>
      <c r="I5484" t="e">
        <f>VLOOKUP(G5484, industry!B:C, 2, FALSE)</f>
        <v>#N/A</v>
      </c>
    </row>
    <row r="5485" spans="1:9">
      <c r="A5485" t="s">
        <v>10880</v>
      </c>
      <c r="B5485" t="str">
        <f t="shared" si="170"/>
        <v>046075</v>
      </c>
      <c r="C5485" t="str">
        <f t="shared" si="171"/>
        <v>台新6V</v>
      </c>
      <c r="D5485" t="s">
        <v>10881</v>
      </c>
      <c r="E5485" s="1">
        <v>42480</v>
      </c>
      <c r="F5485" t="s">
        <v>7</v>
      </c>
      <c r="H5485" t="s">
        <v>1799</v>
      </c>
      <c r="I5485" t="e">
        <f>VLOOKUP(G5485, industry!B:C, 2, FALSE)</f>
        <v>#N/A</v>
      </c>
    </row>
    <row r="5486" spans="1:9">
      <c r="A5486" t="s">
        <v>10882</v>
      </c>
      <c r="B5486" t="str">
        <f t="shared" si="170"/>
        <v>046076</v>
      </c>
      <c r="C5486" t="str">
        <f t="shared" si="171"/>
        <v>永昌DS</v>
      </c>
      <c r="D5486" t="s">
        <v>10883</v>
      </c>
      <c r="E5486" s="1">
        <v>42481</v>
      </c>
      <c r="F5486" t="s">
        <v>7</v>
      </c>
      <c r="H5486" t="s">
        <v>1799</v>
      </c>
      <c r="I5486" t="e">
        <f>VLOOKUP(G5486, industry!B:C, 2, FALSE)</f>
        <v>#N/A</v>
      </c>
    </row>
    <row r="5487" spans="1:9">
      <c r="A5487" t="s">
        <v>10884</v>
      </c>
      <c r="B5487" t="str">
        <f t="shared" si="170"/>
        <v>046077</v>
      </c>
      <c r="C5487" t="str">
        <f t="shared" si="171"/>
        <v>永昌DT</v>
      </c>
      <c r="D5487" t="s">
        <v>10885</v>
      </c>
      <c r="E5487" s="1">
        <v>42481</v>
      </c>
      <c r="F5487" t="s">
        <v>7</v>
      </c>
      <c r="H5487" t="s">
        <v>1799</v>
      </c>
      <c r="I5487" t="e">
        <f>VLOOKUP(G5487, industry!B:C, 2, FALSE)</f>
        <v>#N/A</v>
      </c>
    </row>
    <row r="5488" spans="1:9">
      <c r="A5488" t="s">
        <v>10886</v>
      </c>
      <c r="B5488" t="str">
        <f t="shared" si="170"/>
        <v>046078</v>
      </c>
      <c r="C5488" t="str">
        <f t="shared" si="171"/>
        <v>永昌DU</v>
      </c>
      <c r="D5488" t="s">
        <v>10887</v>
      </c>
      <c r="E5488" s="1">
        <v>42481</v>
      </c>
      <c r="F5488" t="s">
        <v>7</v>
      </c>
      <c r="H5488" t="s">
        <v>1799</v>
      </c>
      <c r="I5488" t="e">
        <f>VLOOKUP(G5488, industry!B:C, 2, FALSE)</f>
        <v>#N/A</v>
      </c>
    </row>
    <row r="5489" spans="1:9">
      <c r="A5489" t="s">
        <v>10888</v>
      </c>
      <c r="B5489" t="str">
        <f t="shared" si="170"/>
        <v>046079</v>
      </c>
      <c r="C5489" t="str">
        <f t="shared" si="171"/>
        <v>NJ元富</v>
      </c>
      <c r="D5489" t="s">
        <v>10889</v>
      </c>
      <c r="E5489" s="1">
        <v>42481</v>
      </c>
      <c r="F5489" t="s">
        <v>7</v>
      </c>
      <c r="H5489" t="s">
        <v>1799</v>
      </c>
      <c r="I5489" t="e">
        <f>VLOOKUP(G5489, industry!B:C, 2, FALSE)</f>
        <v>#N/A</v>
      </c>
    </row>
    <row r="5490" spans="1:9">
      <c r="A5490" t="s">
        <v>10890</v>
      </c>
      <c r="B5490" t="str">
        <f t="shared" si="170"/>
        <v>04607P</v>
      </c>
      <c r="C5490" t="str">
        <f t="shared" si="171"/>
        <v>康和GY</v>
      </c>
      <c r="D5490" t="s">
        <v>10891</v>
      </c>
      <c r="E5490" s="1">
        <v>42542</v>
      </c>
      <c r="F5490" t="s">
        <v>7</v>
      </c>
      <c r="H5490" t="s">
        <v>1796</v>
      </c>
      <c r="I5490" t="e">
        <f>VLOOKUP(G5490, industry!B:C, 2, FALSE)</f>
        <v>#N/A</v>
      </c>
    </row>
    <row r="5491" spans="1:9">
      <c r="A5491" t="s">
        <v>10892</v>
      </c>
      <c r="B5491" t="str">
        <f t="shared" si="170"/>
        <v>046080</v>
      </c>
      <c r="C5491" t="str">
        <f t="shared" si="171"/>
        <v>NK元富</v>
      </c>
      <c r="D5491" t="s">
        <v>10893</v>
      </c>
      <c r="E5491" s="1">
        <v>42481</v>
      </c>
      <c r="F5491" t="s">
        <v>7</v>
      </c>
      <c r="H5491" t="s">
        <v>1799</v>
      </c>
      <c r="I5491" t="e">
        <f>VLOOKUP(G5491, industry!B:C, 2, FALSE)</f>
        <v>#N/A</v>
      </c>
    </row>
    <row r="5492" spans="1:9">
      <c r="A5492" t="s">
        <v>10894</v>
      </c>
      <c r="B5492" t="str">
        <f t="shared" si="170"/>
        <v>046081</v>
      </c>
      <c r="C5492" t="str">
        <f t="shared" si="171"/>
        <v>NL元富</v>
      </c>
      <c r="D5492" t="s">
        <v>10895</v>
      </c>
      <c r="E5492" s="1">
        <v>42481</v>
      </c>
      <c r="F5492" t="s">
        <v>7</v>
      </c>
      <c r="H5492" t="s">
        <v>1799</v>
      </c>
      <c r="I5492" t="e">
        <f>VLOOKUP(G5492, industry!B:C, 2, FALSE)</f>
        <v>#N/A</v>
      </c>
    </row>
    <row r="5493" spans="1:9">
      <c r="A5493" t="s">
        <v>10896</v>
      </c>
      <c r="B5493" t="str">
        <f t="shared" si="170"/>
        <v>046082</v>
      </c>
      <c r="C5493" t="str">
        <f t="shared" si="171"/>
        <v>康和FR</v>
      </c>
      <c r="D5493" t="s">
        <v>10897</v>
      </c>
      <c r="E5493" s="1">
        <v>42481</v>
      </c>
      <c r="F5493" t="s">
        <v>7</v>
      </c>
      <c r="H5493" t="s">
        <v>1799</v>
      </c>
      <c r="I5493" t="e">
        <f>VLOOKUP(G5493, industry!B:C, 2, FALSE)</f>
        <v>#N/A</v>
      </c>
    </row>
    <row r="5494" spans="1:9">
      <c r="A5494" t="s">
        <v>10898</v>
      </c>
      <c r="B5494" t="str">
        <f t="shared" si="170"/>
        <v>046083</v>
      </c>
      <c r="C5494" t="str">
        <f t="shared" si="171"/>
        <v>日盛CU</v>
      </c>
      <c r="D5494" t="s">
        <v>10899</v>
      </c>
      <c r="E5494" s="1">
        <v>42481</v>
      </c>
      <c r="F5494" t="s">
        <v>7</v>
      </c>
      <c r="H5494" t="s">
        <v>1799</v>
      </c>
      <c r="I5494" t="e">
        <f>VLOOKUP(G5494, industry!B:C, 2, FALSE)</f>
        <v>#N/A</v>
      </c>
    </row>
    <row r="5495" spans="1:9">
      <c r="A5495" t="s">
        <v>10900</v>
      </c>
      <c r="B5495" t="str">
        <f t="shared" si="170"/>
        <v>046084</v>
      </c>
      <c r="C5495" t="str">
        <f t="shared" si="171"/>
        <v>日盛CV</v>
      </c>
      <c r="D5495" t="s">
        <v>10901</v>
      </c>
      <c r="E5495" s="1">
        <v>42481</v>
      </c>
      <c r="F5495" t="s">
        <v>7</v>
      </c>
      <c r="H5495" t="s">
        <v>1799</v>
      </c>
      <c r="I5495" t="e">
        <f>VLOOKUP(G5495, industry!B:C, 2, FALSE)</f>
        <v>#N/A</v>
      </c>
    </row>
    <row r="5496" spans="1:9">
      <c r="A5496" t="s">
        <v>10902</v>
      </c>
      <c r="B5496" t="str">
        <f t="shared" si="170"/>
        <v>046085</v>
      </c>
      <c r="C5496" t="str">
        <f t="shared" si="171"/>
        <v>日盛CW</v>
      </c>
      <c r="D5496" t="s">
        <v>10903</v>
      </c>
      <c r="E5496" s="1">
        <v>42481</v>
      </c>
      <c r="F5496" t="s">
        <v>7</v>
      </c>
      <c r="H5496" t="s">
        <v>1799</v>
      </c>
      <c r="I5496" t="e">
        <f>VLOOKUP(G5496, industry!B:C, 2, FALSE)</f>
        <v>#N/A</v>
      </c>
    </row>
    <row r="5497" spans="1:9">
      <c r="A5497" t="s">
        <v>10904</v>
      </c>
      <c r="B5497" t="str">
        <f t="shared" si="170"/>
        <v>046086</v>
      </c>
      <c r="C5497" t="str">
        <f t="shared" si="171"/>
        <v>統一KU</v>
      </c>
      <c r="D5497" t="s">
        <v>10905</v>
      </c>
      <c r="E5497" s="1">
        <v>42481</v>
      </c>
      <c r="F5497" t="s">
        <v>7</v>
      </c>
      <c r="H5497" t="s">
        <v>1799</v>
      </c>
      <c r="I5497" t="e">
        <f>VLOOKUP(G5497, industry!B:C, 2, FALSE)</f>
        <v>#N/A</v>
      </c>
    </row>
    <row r="5498" spans="1:9">
      <c r="A5498" t="s">
        <v>10906</v>
      </c>
      <c r="B5498" t="str">
        <f t="shared" si="170"/>
        <v>046087</v>
      </c>
      <c r="C5498" t="str">
        <f t="shared" si="171"/>
        <v>統一KV</v>
      </c>
      <c r="D5498" t="s">
        <v>10907</v>
      </c>
      <c r="E5498" s="1">
        <v>42481</v>
      </c>
      <c r="F5498" t="s">
        <v>7</v>
      </c>
      <c r="H5498" t="s">
        <v>1799</v>
      </c>
      <c r="I5498" t="e">
        <f>VLOOKUP(G5498, industry!B:C, 2, FALSE)</f>
        <v>#N/A</v>
      </c>
    </row>
    <row r="5499" spans="1:9">
      <c r="A5499" t="s">
        <v>10908</v>
      </c>
      <c r="B5499" t="str">
        <f t="shared" si="170"/>
        <v>046088</v>
      </c>
      <c r="C5499" t="str">
        <f t="shared" si="171"/>
        <v>統一KW</v>
      </c>
      <c r="D5499" t="s">
        <v>10909</v>
      </c>
      <c r="E5499" s="1">
        <v>42481</v>
      </c>
      <c r="F5499" t="s">
        <v>7</v>
      </c>
      <c r="H5499" t="s">
        <v>1799</v>
      </c>
      <c r="I5499" t="e">
        <f>VLOOKUP(G5499, industry!B:C, 2, FALSE)</f>
        <v>#N/A</v>
      </c>
    </row>
    <row r="5500" spans="1:9">
      <c r="A5500" t="s">
        <v>10910</v>
      </c>
      <c r="B5500" t="str">
        <f t="shared" si="170"/>
        <v>046089</v>
      </c>
      <c r="C5500" t="str">
        <f t="shared" si="171"/>
        <v>凱基LH</v>
      </c>
      <c r="D5500" t="s">
        <v>10911</v>
      </c>
      <c r="E5500" s="1">
        <v>42481</v>
      </c>
      <c r="F5500" t="s">
        <v>7</v>
      </c>
      <c r="H5500" t="s">
        <v>1799</v>
      </c>
      <c r="I5500" t="e">
        <f>VLOOKUP(G5500, industry!B:C, 2, FALSE)</f>
        <v>#N/A</v>
      </c>
    </row>
    <row r="5501" spans="1:9">
      <c r="A5501" t="s">
        <v>10912</v>
      </c>
      <c r="B5501" t="str">
        <f t="shared" si="170"/>
        <v>04608P</v>
      </c>
      <c r="C5501" t="str">
        <f t="shared" si="171"/>
        <v>元富6B</v>
      </c>
      <c r="D5501" t="s">
        <v>10913</v>
      </c>
      <c r="E5501" s="1">
        <v>42542</v>
      </c>
      <c r="F5501" t="s">
        <v>7</v>
      </c>
      <c r="H5501" t="s">
        <v>1796</v>
      </c>
      <c r="I5501" t="e">
        <f>VLOOKUP(G5501, industry!B:C, 2, FALSE)</f>
        <v>#N/A</v>
      </c>
    </row>
    <row r="5502" spans="1:9">
      <c r="A5502" t="s">
        <v>10914</v>
      </c>
      <c r="B5502" t="str">
        <f t="shared" si="170"/>
        <v>046090</v>
      </c>
      <c r="C5502" t="str">
        <f t="shared" si="171"/>
        <v>凱基LJ</v>
      </c>
      <c r="D5502" t="s">
        <v>10915</v>
      </c>
      <c r="E5502" s="1">
        <v>42481</v>
      </c>
      <c r="F5502" t="s">
        <v>7</v>
      </c>
      <c r="H5502" t="s">
        <v>1799</v>
      </c>
      <c r="I5502" t="e">
        <f>VLOOKUP(G5502, industry!B:C, 2, FALSE)</f>
        <v>#N/A</v>
      </c>
    </row>
    <row r="5503" spans="1:9">
      <c r="A5503" t="s">
        <v>10916</v>
      </c>
      <c r="B5503" t="str">
        <f t="shared" si="170"/>
        <v>046091</v>
      </c>
      <c r="C5503" t="str">
        <f t="shared" si="171"/>
        <v>凱基LL</v>
      </c>
      <c r="D5503" t="s">
        <v>10917</v>
      </c>
      <c r="E5503" s="1">
        <v>42481</v>
      </c>
      <c r="F5503" t="s">
        <v>7</v>
      </c>
      <c r="H5503" t="s">
        <v>1799</v>
      </c>
      <c r="I5503" t="e">
        <f>VLOOKUP(G5503, industry!B:C, 2, FALSE)</f>
        <v>#N/A</v>
      </c>
    </row>
    <row r="5504" spans="1:9">
      <c r="A5504" t="s">
        <v>10918</v>
      </c>
      <c r="B5504" t="str">
        <f t="shared" si="170"/>
        <v>046092</v>
      </c>
      <c r="C5504" t="str">
        <f t="shared" si="171"/>
        <v>凱基LM</v>
      </c>
      <c r="D5504" t="s">
        <v>10919</v>
      </c>
      <c r="E5504" s="1">
        <v>42481</v>
      </c>
      <c r="F5504" t="s">
        <v>7</v>
      </c>
      <c r="H5504" t="s">
        <v>1799</v>
      </c>
      <c r="I5504" t="e">
        <f>VLOOKUP(G5504, industry!B:C, 2, FALSE)</f>
        <v>#N/A</v>
      </c>
    </row>
    <row r="5505" spans="1:9">
      <c r="A5505" t="s">
        <v>10920</v>
      </c>
      <c r="B5505" t="str">
        <f t="shared" si="170"/>
        <v>046093</v>
      </c>
      <c r="C5505" t="str">
        <f t="shared" si="171"/>
        <v>凱基LN</v>
      </c>
      <c r="D5505" t="s">
        <v>10921</v>
      </c>
      <c r="E5505" s="1">
        <v>42481</v>
      </c>
      <c r="F5505" t="s">
        <v>7</v>
      </c>
      <c r="H5505" t="s">
        <v>1799</v>
      </c>
      <c r="I5505" t="e">
        <f>VLOOKUP(G5505, industry!B:C, 2, FALSE)</f>
        <v>#N/A</v>
      </c>
    </row>
    <row r="5506" spans="1:9">
      <c r="A5506" t="s">
        <v>10922</v>
      </c>
      <c r="B5506" t="str">
        <f t="shared" ref="B5506:B5569" si="172">MID(A5506,1,FIND("　", A5506)-1)</f>
        <v>046094</v>
      </c>
      <c r="C5506" t="str">
        <f t="shared" ref="C5506:C5569" si="173">MID(A5506,FIND("　", A5506)+1, 20)</f>
        <v>凱基LP</v>
      </c>
      <c r="D5506" t="s">
        <v>10923</v>
      </c>
      <c r="E5506" s="1">
        <v>42481</v>
      </c>
      <c r="F5506" t="s">
        <v>7</v>
      </c>
      <c r="H5506" t="s">
        <v>1799</v>
      </c>
      <c r="I5506" t="e">
        <f>VLOOKUP(G5506, industry!B:C, 2, FALSE)</f>
        <v>#N/A</v>
      </c>
    </row>
    <row r="5507" spans="1:9">
      <c r="A5507" t="s">
        <v>10924</v>
      </c>
      <c r="B5507" t="str">
        <f t="shared" si="172"/>
        <v>046095</v>
      </c>
      <c r="C5507" t="str">
        <f t="shared" si="173"/>
        <v>凱基LQ</v>
      </c>
      <c r="D5507" t="s">
        <v>10925</v>
      </c>
      <c r="E5507" s="1">
        <v>42481</v>
      </c>
      <c r="F5507" t="s">
        <v>7</v>
      </c>
      <c r="H5507" t="s">
        <v>1799</v>
      </c>
      <c r="I5507" t="e">
        <f>VLOOKUP(G5507, industry!B:C, 2, FALSE)</f>
        <v>#N/A</v>
      </c>
    </row>
    <row r="5508" spans="1:9">
      <c r="A5508" t="s">
        <v>10926</v>
      </c>
      <c r="B5508" t="str">
        <f t="shared" si="172"/>
        <v>046096</v>
      </c>
      <c r="C5508" t="str">
        <f t="shared" si="173"/>
        <v>凱基LR</v>
      </c>
      <c r="D5508" t="s">
        <v>10927</v>
      </c>
      <c r="E5508" s="1">
        <v>42481</v>
      </c>
      <c r="F5508" t="s">
        <v>7</v>
      </c>
      <c r="H5508" t="s">
        <v>1799</v>
      </c>
      <c r="I5508" t="e">
        <f>VLOOKUP(G5508, industry!B:C, 2, FALSE)</f>
        <v>#N/A</v>
      </c>
    </row>
    <row r="5509" spans="1:9">
      <c r="A5509" t="s">
        <v>10928</v>
      </c>
      <c r="B5509" t="str">
        <f t="shared" si="172"/>
        <v>046097</v>
      </c>
      <c r="C5509" t="str">
        <f t="shared" si="173"/>
        <v>12群益</v>
      </c>
      <c r="D5509" t="s">
        <v>10929</v>
      </c>
      <c r="E5509" s="1">
        <v>42481</v>
      </c>
      <c r="F5509" t="s">
        <v>7</v>
      </c>
      <c r="H5509" t="s">
        <v>1799</v>
      </c>
      <c r="I5509" t="e">
        <f>VLOOKUP(G5509, industry!B:C, 2, FALSE)</f>
        <v>#N/A</v>
      </c>
    </row>
    <row r="5510" spans="1:9">
      <c r="A5510" t="s">
        <v>10930</v>
      </c>
      <c r="B5510" t="str">
        <f t="shared" si="172"/>
        <v>046098</v>
      </c>
      <c r="C5510" t="str">
        <f t="shared" si="173"/>
        <v>13群益</v>
      </c>
      <c r="D5510" t="s">
        <v>10931</v>
      </c>
      <c r="E5510" s="1">
        <v>42481</v>
      </c>
      <c r="F5510" t="s">
        <v>7</v>
      </c>
      <c r="H5510" t="s">
        <v>1799</v>
      </c>
      <c r="I5510" t="e">
        <f>VLOOKUP(G5510, industry!B:C, 2, FALSE)</f>
        <v>#N/A</v>
      </c>
    </row>
    <row r="5511" spans="1:9">
      <c r="A5511" t="s">
        <v>10932</v>
      </c>
      <c r="B5511" t="str">
        <f t="shared" si="172"/>
        <v>046099</v>
      </c>
      <c r="C5511" t="str">
        <f t="shared" si="173"/>
        <v>14群益</v>
      </c>
      <c r="D5511" t="s">
        <v>10933</v>
      </c>
      <c r="E5511" s="1">
        <v>42481</v>
      </c>
      <c r="F5511" t="s">
        <v>7</v>
      </c>
      <c r="H5511" t="s">
        <v>1799</v>
      </c>
      <c r="I5511" t="e">
        <f>VLOOKUP(G5511, industry!B:C, 2, FALSE)</f>
        <v>#N/A</v>
      </c>
    </row>
    <row r="5512" spans="1:9">
      <c r="A5512" t="s">
        <v>10934</v>
      </c>
      <c r="B5512" t="str">
        <f t="shared" si="172"/>
        <v>04609P</v>
      </c>
      <c r="C5512" t="str">
        <f t="shared" si="173"/>
        <v>AU群益</v>
      </c>
      <c r="D5512" t="s">
        <v>10935</v>
      </c>
      <c r="E5512" s="1">
        <v>42542</v>
      </c>
      <c r="F5512" t="s">
        <v>7</v>
      </c>
      <c r="H5512" t="s">
        <v>1796</v>
      </c>
      <c r="I5512" t="e">
        <f>VLOOKUP(G5512, industry!B:C, 2, FALSE)</f>
        <v>#N/A</v>
      </c>
    </row>
    <row r="5513" spans="1:9">
      <c r="A5513" t="s">
        <v>10936</v>
      </c>
      <c r="B5513" t="str">
        <f t="shared" si="172"/>
        <v>046100</v>
      </c>
      <c r="C5513" t="str">
        <f t="shared" si="173"/>
        <v>15群益</v>
      </c>
      <c r="D5513" t="s">
        <v>10937</v>
      </c>
      <c r="E5513" s="1">
        <v>42481</v>
      </c>
      <c r="F5513" t="s">
        <v>7</v>
      </c>
      <c r="H5513" t="s">
        <v>1799</v>
      </c>
      <c r="I5513" t="e">
        <f>VLOOKUP(G5513, industry!B:C, 2, FALSE)</f>
        <v>#N/A</v>
      </c>
    </row>
    <row r="5514" spans="1:9">
      <c r="A5514" t="s">
        <v>10938</v>
      </c>
      <c r="B5514" t="str">
        <f t="shared" si="172"/>
        <v>046101</v>
      </c>
      <c r="C5514" t="str">
        <f t="shared" si="173"/>
        <v>臺銀AH</v>
      </c>
      <c r="D5514" t="s">
        <v>10939</v>
      </c>
      <c r="E5514" s="1">
        <v>42481</v>
      </c>
      <c r="F5514" t="s">
        <v>7</v>
      </c>
      <c r="H5514" t="s">
        <v>1799</v>
      </c>
      <c r="I5514" t="e">
        <f>VLOOKUP(G5514, industry!B:C, 2, FALSE)</f>
        <v>#N/A</v>
      </c>
    </row>
    <row r="5515" spans="1:9">
      <c r="A5515" t="s">
        <v>10940</v>
      </c>
      <c r="B5515" t="str">
        <f t="shared" si="172"/>
        <v>046102</v>
      </c>
      <c r="C5515" t="str">
        <f t="shared" si="173"/>
        <v>LA元大</v>
      </c>
      <c r="D5515" t="s">
        <v>10941</v>
      </c>
      <c r="E5515" s="1">
        <v>42481</v>
      </c>
      <c r="F5515" t="s">
        <v>7</v>
      </c>
      <c r="H5515" t="s">
        <v>1799</v>
      </c>
      <c r="I5515" t="e">
        <f>VLOOKUP(G5515, industry!B:C, 2, FALSE)</f>
        <v>#N/A</v>
      </c>
    </row>
    <row r="5516" spans="1:9">
      <c r="A5516" t="s">
        <v>10942</v>
      </c>
      <c r="B5516" t="str">
        <f t="shared" si="172"/>
        <v>046103</v>
      </c>
      <c r="C5516" t="str">
        <f t="shared" si="173"/>
        <v>MJ國泰</v>
      </c>
      <c r="D5516" t="s">
        <v>10943</v>
      </c>
      <c r="E5516" s="1">
        <v>42481</v>
      </c>
      <c r="F5516" t="s">
        <v>7</v>
      </c>
      <c r="H5516" t="s">
        <v>1799</v>
      </c>
      <c r="I5516" t="e">
        <f>VLOOKUP(G5516, industry!B:C, 2, FALSE)</f>
        <v>#N/A</v>
      </c>
    </row>
    <row r="5517" spans="1:9">
      <c r="A5517" t="s">
        <v>10944</v>
      </c>
      <c r="B5517" t="str">
        <f t="shared" si="172"/>
        <v>046104</v>
      </c>
      <c r="C5517" t="str">
        <f t="shared" si="173"/>
        <v>MK國泰</v>
      </c>
      <c r="D5517" t="s">
        <v>10945</v>
      </c>
      <c r="E5517" s="1">
        <v>42481</v>
      </c>
      <c r="F5517" t="s">
        <v>7</v>
      </c>
      <c r="H5517" t="s">
        <v>1799</v>
      </c>
      <c r="I5517" t="e">
        <f>VLOOKUP(G5517, industry!B:C, 2, FALSE)</f>
        <v>#N/A</v>
      </c>
    </row>
    <row r="5518" spans="1:9">
      <c r="A5518" t="s">
        <v>10946</v>
      </c>
      <c r="B5518" t="str">
        <f t="shared" si="172"/>
        <v>046105</v>
      </c>
      <c r="C5518" t="str">
        <f t="shared" si="173"/>
        <v>LW富邦</v>
      </c>
      <c r="D5518" t="s">
        <v>10947</v>
      </c>
      <c r="E5518" s="1">
        <v>42481</v>
      </c>
      <c r="F5518" t="s">
        <v>7</v>
      </c>
      <c r="H5518" t="s">
        <v>1799</v>
      </c>
      <c r="I5518" t="e">
        <f>VLOOKUP(G5518, industry!B:C, 2, FALSE)</f>
        <v>#N/A</v>
      </c>
    </row>
    <row r="5519" spans="1:9">
      <c r="A5519" t="s">
        <v>10948</v>
      </c>
      <c r="B5519" t="str">
        <f t="shared" si="172"/>
        <v>046106</v>
      </c>
      <c r="C5519" t="str">
        <f t="shared" si="173"/>
        <v>LX富邦</v>
      </c>
      <c r="D5519" t="s">
        <v>10949</v>
      </c>
      <c r="E5519" s="1">
        <v>42481</v>
      </c>
      <c r="F5519" t="s">
        <v>7</v>
      </c>
      <c r="H5519" t="s">
        <v>1799</v>
      </c>
      <c r="I5519" t="e">
        <f>VLOOKUP(G5519, industry!B:C, 2, FALSE)</f>
        <v>#N/A</v>
      </c>
    </row>
    <row r="5520" spans="1:9">
      <c r="A5520" t="s">
        <v>10950</v>
      </c>
      <c r="B5520" t="str">
        <f t="shared" si="172"/>
        <v>046107</v>
      </c>
      <c r="C5520" t="str">
        <f t="shared" si="173"/>
        <v>LY富邦</v>
      </c>
      <c r="D5520" t="s">
        <v>10951</v>
      </c>
      <c r="E5520" s="1">
        <v>42481</v>
      </c>
      <c r="F5520" t="s">
        <v>7</v>
      </c>
      <c r="H5520" t="s">
        <v>1799</v>
      </c>
      <c r="I5520" t="e">
        <f>VLOOKUP(G5520, industry!B:C, 2, FALSE)</f>
        <v>#N/A</v>
      </c>
    </row>
    <row r="5521" spans="1:9">
      <c r="A5521" t="s">
        <v>10952</v>
      </c>
      <c r="B5521" t="str">
        <f t="shared" si="172"/>
        <v>046108</v>
      </c>
      <c r="C5521" t="str">
        <f t="shared" si="173"/>
        <v>LZ富邦</v>
      </c>
      <c r="D5521" t="s">
        <v>10953</v>
      </c>
      <c r="E5521" s="1">
        <v>42481</v>
      </c>
      <c r="F5521" t="s">
        <v>7</v>
      </c>
      <c r="H5521" t="s">
        <v>1799</v>
      </c>
      <c r="I5521" t="e">
        <f>VLOOKUP(G5521, industry!B:C, 2, FALSE)</f>
        <v>#N/A</v>
      </c>
    </row>
    <row r="5522" spans="1:9">
      <c r="A5522" t="s">
        <v>10954</v>
      </c>
      <c r="B5522" t="str">
        <f t="shared" si="172"/>
        <v>046109</v>
      </c>
      <c r="C5522" t="str">
        <f t="shared" si="173"/>
        <v>MA富邦</v>
      </c>
      <c r="D5522" t="s">
        <v>10955</v>
      </c>
      <c r="E5522" s="1">
        <v>42481</v>
      </c>
      <c r="F5522" t="s">
        <v>7</v>
      </c>
      <c r="H5522" t="s">
        <v>1799</v>
      </c>
      <c r="I5522" t="e">
        <f>VLOOKUP(G5522, industry!B:C, 2, FALSE)</f>
        <v>#N/A</v>
      </c>
    </row>
    <row r="5523" spans="1:9">
      <c r="A5523" t="s">
        <v>10956</v>
      </c>
      <c r="B5523" t="str">
        <f t="shared" si="172"/>
        <v>04610P</v>
      </c>
      <c r="C5523" t="str">
        <f t="shared" si="173"/>
        <v>日盛GW</v>
      </c>
      <c r="D5523" t="s">
        <v>10957</v>
      </c>
      <c r="E5523" s="1">
        <v>42542</v>
      </c>
      <c r="F5523" t="s">
        <v>7</v>
      </c>
      <c r="H5523" t="s">
        <v>1796</v>
      </c>
      <c r="I5523" t="e">
        <f>VLOOKUP(G5523, industry!B:C, 2, FALSE)</f>
        <v>#N/A</v>
      </c>
    </row>
    <row r="5524" spans="1:9">
      <c r="A5524" t="s">
        <v>10958</v>
      </c>
      <c r="B5524" t="str">
        <f t="shared" si="172"/>
        <v>046110</v>
      </c>
      <c r="C5524" t="str">
        <f t="shared" si="173"/>
        <v>MB富邦</v>
      </c>
      <c r="D5524" t="s">
        <v>10959</v>
      </c>
      <c r="E5524" s="1">
        <v>42481</v>
      </c>
      <c r="F5524" t="s">
        <v>7</v>
      </c>
      <c r="H5524" t="s">
        <v>1799</v>
      </c>
      <c r="I5524" t="e">
        <f>VLOOKUP(G5524, industry!B:C, 2, FALSE)</f>
        <v>#N/A</v>
      </c>
    </row>
    <row r="5525" spans="1:9">
      <c r="A5525" t="s">
        <v>10960</v>
      </c>
      <c r="B5525" t="str">
        <f t="shared" si="172"/>
        <v>046111</v>
      </c>
      <c r="C5525" t="str">
        <f t="shared" si="173"/>
        <v>中信A5</v>
      </c>
      <c r="D5525" t="s">
        <v>10961</v>
      </c>
      <c r="E5525" s="1">
        <v>42481</v>
      </c>
      <c r="F5525" t="s">
        <v>7</v>
      </c>
      <c r="H5525" t="s">
        <v>1799</v>
      </c>
      <c r="I5525" t="e">
        <f>VLOOKUP(G5525, industry!B:C, 2, FALSE)</f>
        <v>#N/A</v>
      </c>
    </row>
    <row r="5526" spans="1:9">
      <c r="A5526" t="s">
        <v>10962</v>
      </c>
      <c r="B5526" t="str">
        <f t="shared" si="172"/>
        <v>046112</v>
      </c>
      <c r="C5526" t="str">
        <f t="shared" si="173"/>
        <v>中信A6</v>
      </c>
      <c r="D5526" t="s">
        <v>10963</v>
      </c>
      <c r="E5526" s="1">
        <v>42481</v>
      </c>
      <c r="F5526" t="s">
        <v>7</v>
      </c>
      <c r="H5526" t="s">
        <v>1799</v>
      </c>
      <c r="I5526" t="e">
        <f>VLOOKUP(G5526, industry!B:C, 2, FALSE)</f>
        <v>#N/A</v>
      </c>
    </row>
    <row r="5527" spans="1:9">
      <c r="A5527" t="s">
        <v>10964</v>
      </c>
      <c r="B5527" t="str">
        <f t="shared" si="172"/>
        <v>046113</v>
      </c>
      <c r="C5527" t="str">
        <f t="shared" si="173"/>
        <v>中信A7</v>
      </c>
      <c r="D5527" t="s">
        <v>10965</v>
      </c>
      <c r="E5527" s="1">
        <v>42481</v>
      </c>
      <c r="F5527" t="s">
        <v>7</v>
      </c>
      <c r="H5527" t="s">
        <v>1799</v>
      </c>
      <c r="I5527" t="e">
        <f>VLOOKUP(G5527, industry!B:C, 2, FALSE)</f>
        <v>#N/A</v>
      </c>
    </row>
    <row r="5528" spans="1:9">
      <c r="A5528" t="s">
        <v>10966</v>
      </c>
      <c r="B5528" t="str">
        <f t="shared" si="172"/>
        <v>046114</v>
      </c>
      <c r="C5528" t="str">
        <f t="shared" si="173"/>
        <v>6V永豐</v>
      </c>
      <c r="D5528" t="s">
        <v>10967</v>
      </c>
      <c r="E5528" s="1">
        <v>42481</v>
      </c>
      <c r="F5528" t="s">
        <v>7</v>
      </c>
      <c r="H5528" t="s">
        <v>1799</v>
      </c>
      <c r="I5528" t="e">
        <f>VLOOKUP(G5528, industry!B:C, 2, FALSE)</f>
        <v>#N/A</v>
      </c>
    </row>
    <row r="5529" spans="1:9">
      <c r="A5529" t="s">
        <v>10968</v>
      </c>
      <c r="B5529" t="str">
        <f t="shared" si="172"/>
        <v>046115</v>
      </c>
      <c r="C5529" t="str">
        <f t="shared" si="173"/>
        <v>6W永豐</v>
      </c>
      <c r="D5529" t="s">
        <v>10969</v>
      </c>
      <c r="E5529" s="1">
        <v>42481</v>
      </c>
      <c r="F5529" t="s">
        <v>7</v>
      </c>
      <c r="H5529" t="s">
        <v>1799</v>
      </c>
      <c r="I5529" t="e">
        <f>VLOOKUP(G5529, industry!B:C, 2, FALSE)</f>
        <v>#N/A</v>
      </c>
    </row>
    <row r="5530" spans="1:9">
      <c r="A5530" t="s">
        <v>10970</v>
      </c>
      <c r="B5530" t="str">
        <f t="shared" si="172"/>
        <v>046116</v>
      </c>
      <c r="C5530" t="str">
        <f t="shared" si="173"/>
        <v>6X永豐</v>
      </c>
      <c r="D5530" t="s">
        <v>10971</v>
      </c>
      <c r="E5530" s="1">
        <v>42481</v>
      </c>
      <c r="F5530" t="s">
        <v>7</v>
      </c>
      <c r="H5530" t="s">
        <v>1799</v>
      </c>
      <c r="I5530" t="e">
        <f>VLOOKUP(G5530, industry!B:C, 2, FALSE)</f>
        <v>#N/A</v>
      </c>
    </row>
    <row r="5531" spans="1:9">
      <c r="A5531" t="s">
        <v>10972</v>
      </c>
      <c r="B5531" t="str">
        <f t="shared" si="172"/>
        <v>046117</v>
      </c>
      <c r="C5531" t="str">
        <f t="shared" si="173"/>
        <v>6Y永豐</v>
      </c>
      <c r="D5531" t="s">
        <v>10973</v>
      </c>
      <c r="E5531" s="1">
        <v>42481</v>
      </c>
      <c r="F5531" t="s">
        <v>7</v>
      </c>
      <c r="H5531" t="s">
        <v>1799</v>
      </c>
      <c r="I5531" t="e">
        <f>VLOOKUP(G5531, industry!B:C, 2, FALSE)</f>
        <v>#N/A</v>
      </c>
    </row>
    <row r="5532" spans="1:9">
      <c r="A5532" t="s">
        <v>10974</v>
      </c>
      <c r="B5532" t="str">
        <f t="shared" si="172"/>
        <v>046118</v>
      </c>
      <c r="C5532" t="str">
        <f t="shared" si="173"/>
        <v>6Z永豐</v>
      </c>
      <c r="D5532" t="s">
        <v>10975</v>
      </c>
      <c r="E5532" s="1">
        <v>42481</v>
      </c>
      <c r="F5532" t="s">
        <v>7</v>
      </c>
      <c r="H5532" t="s">
        <v>1799</v>
      </c>
      <c r="I5532" t="e">
        <f>VLOOKUP(G5532, industry!B:C, 2, FALSE)</f>
        <v>#N/A</v>
      </c>
    </row>
    <row r="5533" spans="1:9">
      <c r="A5533" t="s">
        <v>10976</v>
      </c>
      <c r="B5533" t="str">
        <f t="shared" si="172"/>
        <v>046119</v>
      </c>
      <c r="C5533" t="str">
        <f t="shared" si="173"/>
        <v>7A永豐</v>
      </c>
      <c r="D5533" t="s">
        <v>10977</v>
      </c>
      <c r="E5533" s="1">
        <v>42481</v>
      </c>
      <c r="F5533" t="s">
        <v>7</v>
      </c>
      <c r="H5533" t="s">
        <v>1799</v>
      </c>
      <c r="I5533" t="e">
        <f>VLOOKUP(G5533, industry!B:C, 2, FALSE)</f>
        <v>#N/A</v>
      </c>
    </row>
    <row r="5534" spans="1:9">
      <c r="A5534" t="s">
        <v>10978</v>
      </c>
      <c r="B5534" t="str">
        <f t="shared" si="172"/>
        <v>04611P</v>
      </c>
      <c r="C5534" t="str">
        <f t="shared" si="173"/>
        <v>凱基1A</v>
      </c>
      <c r="D5534" t="s">
        <v>10979</v>
      </c>
      <c r="E5534" s="1">
        <v>42542</v>
      </c>
      <c r="F5534" t="s">
        <v>7</v>
      </c>
      <c r="H5534" t="s">
        <v>1796</v>
      </c>
      <c r="I5534" t="e">
        <f>VLOOKUP(G5534, industry!B:C, 2, FALSE)</f>
        <v>#N/A</v>
      </c>
    </row>
    <row r="5535" spans="1:9">
      <c r="A5535" t="s">
        <v>10980</v>
      </c>
      <c r="B5535" t="str">
        <f t="shared" si="172"/>
        <v>046120</v>
      </c>
      <c r="C5535" t="str">
        <f t="shared" si="173"/>
        <v>7B永豐</v>
      </c>
      <c r="D5535" t="s">
        <v>10981</v>
      </c>
      <c r="E5535" s="1">
        <v>42481</v>
      </c>
      <c r="F5535" t="s">
        <v>7</v>
      </c>
      <c r="H5535" t="s">
        <v>1799</v>
      </c>
      <c r="I5535" t="e">
        <f>VLOOKUP(G5535, industry!B:C, 2, FALSE)</f>
        <v>#N/A</v>
      </c>
    </row>
    <row r="5536" spans="1:9">
      <c r="A5536" t="s">
        <v>10982</v>
      </c>
      <c r="B5536" t="str">
        <f t="shared" si="172"/>
        <v>046121</v>
      </c>
      <c r="C5536" t="str">
        <f t="shared" si="173"/>
        <v>7C永豐</v>
      </c>
      <c r="D5536" t="s">
        <v>10983</v>
      </c>
      <c r="E5536" s="1">
        <v>42481</v>
      </c>
      <c r="F5536" t="s">
        <v>7</v>
      </c>
      <c r="H5536" t="s">
        <v>1799</v>
      </c>
      <c r="I5536" t="e">
        <f>VLOOKUP(G5536, industry!B:C, 2, FALSE)</f>
        <v>#N/A</v>
      </c>
    </row>
    <row r="5537" spans="1:9">
      <c r="A5537" t="s">
        <v>10984</v>
      </c>
      <c r="B5537" t="str">
        <f t="shared" si="172"/>
        <v>046122</v>
      </c>
      <c r="C5537" t="str">
        <f t="shared" si="173"/>
        <v>7D永豐</v>
      </c>
      <c r="D5537" t="s">
        <v>10985</v>
      </c>
      <c r="E5537" s="1">
        <v>42481</v>
      </c>
      <c r="F5537" t="s">
        <v>7</v>
      </c>
      <c r="H5537" t="s">
        <v>1799</v>
      </c>
      <c r="I5537" t="e">
        <f>VLOOKUP(G5537, industry!B:C, 2, FALSE)</f>
        <v>#N/A</v>
      </c>
    </row>
    <row r="5538" spans="1:9">
      <c r="A5538" t="s">
        <v>10986</v>
      </c>
      <c r="B5538" t="str">
        <f t="shared" si="172"/>
        <v>046123</v>
      </c>
      <c r="C5538" t="str">
        <f t="shared" si="173"/>
        <v>7E永豐</v>
      </c>
      <c r="D5538" t="s">
        <v>10987</v>
      </c>
      <c r="E5538" s="1">
        <v>42481</v>
      </c>
      <c r="F5538" t="s">
        <v>7</v>
      </c>
      <c r="H5538" t="s">
        <v>1799</v>
      </c>
      <c r="I5538" t="e">
        <f>VLOOKUP(G5538, industry!B:C, 2, FALSE)</f>
        <v>#N/A</v>
      </c>
    </row>
    <row r="5539" spans="1:9">
      <c r="A5539" t="s">
        <v>10988</v>
      </c>
      <c r="B5539" t="str">
        <f t="shared" si="172"/>
        <v>046124</v>
      </c>
      <c r="C5539" t="str">
        <f t="shared" si="173"/>
        <v>7F永豐</v>
      </c>
      <c r="D5539" t="s">
        <v>10989</v>
      </c>
      <c r="E5539" s="1">
        <v>42481</v>
      </c>
      <c r="F5539" t="s">
        <v>7</v>
      </c>
      <c r="H5539" t="s">
        <v>1799</v>
      </c>
      <c r="I5539" t="e">
        <f>VLOOKUP(G5539, industry!B:C, 2, FALSE)</f>
        <v>#N/A</v>
      </c>
    </row>
    <row r="5540" spans="1:9">
      <c r="A5540" t="s">
        <v>10990</v>
      </c>
      <c r="B5540" t="str">
        <f t="shared" si="172"/>
        <v>046125</v>
      </c>
      <c r="C5540" t="str">
        <f t="shared" si="173"/>
        <v>7G永豐</v>
      </c>
      <c r="D5540" t="s">
        <v>10991</v>
      </c>
      <c r="E5540" s="1">
        <v>42481</v>
      </c>
      <c r="F5540" t="s">
        <v>7</v>
      </c>
      <c r="H5540" t="s">
        <v>1799</v>
      </c>
      <c r="I5540" t="e">
        <f>VLOOKUP(G5540, industry!B:C, 2, FALSE)</f>
        <v>#N/A</v>
      </c>
    </row>
    <row r="5541" spans="1:9">
      <c r="A5541" t="s">
        <v>10992</v>
      </c>
      <c r="B5541" t="str">
        <f t="shared" si="172"/>
        <v>046126</v>
      </c>
      <c r="C5541" t="str">
        <f t="shared" si="173"/>
        <v>7H永豐</v>
      </c>
      <c r="D5541" t="s">
        <v>10993</v>
      </c>
      <c r="E5541" s="1">
        <v>42481</v>
      </c>
      <c r="F5541" t="s">
        <v>7</v>
      </c>
      <c r="H5541" t="s">
        <v>1799</v>
      </c>
      <c r="I5541" t="e">
        <f>VLOOKUP(G5541, industry!B:C, 2, FALSE)</f>
        <v>#N/A</v>
      </c>
    </row>
    <row r="5542" spans="1:9">
      <c r="A5542" t="s">
        <v>10994</v>
      </c>
      <c r="B5542" t="str">
        <f t="shared" si="172"/>
        <v>046127</v>
      </c>
      <c r="C5542" t="str">
        <f t="shared" si="173"/>
        <v>凱基LW</v>
      </c>
      <c r="D5542" t="s">
        <v>10995</v>
      </c>
      <c r="E5542" s="1">
        <v>42482</v>
      </c>
      <c r="F5542" t="s">
        <v>7</v>
      </c>
      <c r="H5542" t="s">
        <v>1799</v>
      </c>
      <c r="I5542" t="e">
        <f>VLOOKUP(G5542, industry!B:C, 2, FALSE)</f>
        <v>#N/A</v>
      </c>
    </row>
    <row r="5543" spans="1:9">
      <c r="A5543" t="s">
        <v>10996</v>
      </c>
      <c r="B5543" t="str">
        <f t="shared" si="172"/>
        <v>046128</v>
      </c>
      <c r="C5543" t="str">
        <f t="shared" si="173"/>
        <v>凱基LX</v>
      </c>
      <c r="D5543" t="s">
        <v>10997</v>
      </c>
      <c r="E5543" s="1">
        <v>42482</v>
      </c>
      <c r="F5543" t="s">
        <v>7</v>
      </c>
      <c r="H5543" t="s">
        <v>1799</v>
      </c>
      <c r="I5543" t="e">
        <f>VLOOKUP(G5543, industry!B:C, 2, FALSE)</f>
        <v>#N/A</v>
      </c>
    </row>
    <row r="5544" spans="1:9">
      <c r="A5544" t="s">
        <v>10998</v>
      </c>
      <c r="B5544" t="str">
        <f t="shared" si="172"/>
        <v>046129</v>
      </c>
      <c r="C5544" t="str">
        <f t="shared" si="173"/>
        <v>凱基LY</v>
      </c>
      <c r="D5544" t="s">
        <v>10999</v>
      </c>
      <c r="E5544" s="1">
        <v>42482</v>
      </c>
      <c r="F5544" t="s">
        <v>7</v>
      </c>
      <c r="H5544" t="s">
        <v>1799</v>
      </c>
      <c r="I5544" t="e">
        <f>VLOOKUP(G5544, industry!B:C, 2, FALSE)</f>
        <v>#N/A</v>
      </c>
    </row>
    <row r="5545" spans="1:9">
      <c r="A5545" t="s">
        <v>11000</v>
      </c>
      <c r="B5545" t="str">
        <f t="shared" si="172"/>
        <v>04612P</v>
      </c>
      <c r="C5545" t="str">
        <f t="shared" si="173"/>
        <v>凱基1D</v>
      </c>
      <c r="D5545" t="s">
        <v>11001</v>
      </c>
      <c r="E5545" s="1">
        <v>42542</v>
      </c>
      <c r="F5545" t="s">
        <v>7</v>
      </c>
      <c r="H5545" t="s">
        <v>1796</v>
      </c>
      <c r="I5545" t="e">
        <f>VLOOKUP(G5545, industry!B:C, 2, FALSE)</f>
        <v>#N/A</v>
      </c>
    </row>
    <row r="5546" spans="1:9">
      <c r="A5546" t="s">
        <v>11002</v>
      </c>
      <c r="B5546" t="str">
        <f t="shared" si="172"/>
        <v>046130</v>
      </c>
      <c r="C5546" t="str">
        <f t="shared" si="173"/>
        <v>凱基LZ</v>
      </c>
      <c r="D5546" t="s">
        <v>11003</v>
      </c>
      <c r="E5546" s="1">
        <v>42482</v>
      </c>
      <c r="F5546" t="s">
        <v>7</v>
      </c>
      <c r="H5546" t="s">
        <v>1799</v>
      </c>
      <c r="I5546" t="e">
        <f>VLOOKUP(G5546, industry!B:C, 2, FALSE)</f>
        <v>#N/A</v>
      </c>
    </row>
    <row r="5547" spans="1:9">
      <c r="A5547" t="s">
        <v>11004</v>
      </c>
      <c r="B5547" t="str">
        <f t="shared" si="172"/>
        <v>046131</v>
      </c>
      <c r="C5547" t="str">
        <f t="shared" si="173"/>
        <v>凱基MA</v>
      </c>
      <c r="D5547" t="s">
        <v>11005</v>
      </c>
      <c r="E5547" s="1">
        <v>42482</v>
      </c>
      <c r="F5547" t="s">
        <v>7</v>
      </c>
      <c r="H5547" t="s">
        <v>1799</v>
      </c>
      <c r="I5547" t="e">
        <f>VLOOKUP(G5547, industry!B:C, 2, FALSE)</f>
        <v>#N/A</v>
      </c>
    </row>
    <row r="5548" spans="1:9">
      <c r="A5548" t="s">
        <v>11006</v>
      </c>
      <c r="B5548" t="str">
        <f t="shared" si="172"/>
        <v>046132</v>
      </c>
      <c r="C5548" t="str">
        <f t="shared" si="173"/>
        <v>凱基MB</v>
      </c>
      <c r="D5548" t="s">
        <v>11007</v>
      </c>
      <c r="E5548" s="1">
        <v>42482</v>
      </c>
      <c r="F5548" t="s">
        <v>7</v>
      </c>
      <c r="H5548" t="s">
        <v>1799</v>
      </c>
      <c r="I5548" t="e">
        <f>VLOOKUP(G5548, industry!B:C, 2, FALSE)</f>
        <v>#N/A</v>
      </c>
    </row>
    <row r="5549" spans="1:9">
      <c r="A5549" t="s">
        <v>11008</v>
      </c>
      <c r="B5549" t="str">
        <f t="shared" si="172"/>
        <v>046133</v>
      </c>
      <c r="C5549" t="str">
        <f t="shared" si="173"/>
        <v>凱基MC</v>
      </c>
      <c r="D5549" t="s">
        <v>11009</v>
      </c>
      <c r="E5549" s="1">
        <v>42482</v>
      </c>
      <c r="F5549" t="s">
        <v>7</v>
      </c>
      <c r="H5549" t="s">
        <v>1799</v>
      </c>
      <c r="I5549" t="e">
        <f>VLOOKUP(G5549, industry!B:C, 2, FALSE)</f>
        <v>#N/A</v>
      </c>
    </row>
    <row r="5550" spans="1:9">
      <c r="A5550" t="s">
        <v>11010</v>
      </c>
      <c r="B5550" t="str">
        <f t="shared" si="172"/>
        <v>046134</v>
      </c>
      <c r="C5550" t="str">
        <f t="shared" si="173"/>
        <v>H1兆豐</v>
      </c>
      <c r="D5550" t="s">
        <v>11011</v>
      </c>
      <c r="E5550" s="1">
        <v>42482</v>
      </c>
      <c r="F5550" t="s">
        <v>7</v>
      </c>
      <c r="H5550" t="s">
        <v>1799</v>
      </c>
      <c r="I5550" t="e">
        <f>VLOOKUP(G5550, industry!B:C, 2, FALSE)</f>
        <v>#N/A</v>
      </c>
    </row>
    <row r="5551" spans="1:9">
      <c r="A5551" t="s">
        <v>11012</v>
      </c>
      <c r="B5551" t="str">
        <f t="shared" si="172"/>
        <v>046135</v>
      </c>
      <c r="C5551" t="str">
        <f t="shared" si="173"/>
        <v>H2兆豐</v>
      </c>
      <c r="D5551" t="s">
        <v>11013</v>
      </c>
      <c r="E5551" s="1">
        <v>42482</v>
      </c>
      <c r="F5551" t="s">
        <v>7</v>
      </c>
      <c r="H5551" t="s">
        <v>1799</v>
      </c>
      <c r="I5551" t="e">
        <f>VLOOKUP(G5551, industry!B:C, 2, FALSE)</f>
        <v>#N/A</v>
      </c>
    </row>
    <row r="5552" spans="1:9">
      <c r="A5552" t="s">
        <v>11014</v>
      </c>
      <c r="B5552" t="str">
        <f t="shared" si="172"/>
        <v>046136</v>
      </c>
      <c r="C5552" t="str">
        <f t="shared" si="173"/>
        <v>H3兆豐</v>
      </c>
      <c r="D5552" t="s">
        <v>11015</v>
      </c>
      <c r="E5552" s="1">
        <v>42482</v>
      </c>
      <c r="F5552" t="s">
        <v>7</v>
      </c>
      <c r="H5552" t="s">
        <v>1799</v>
      </c>
      <c r="I5552" t="e">
        <f>VLOOKUP(G5552, industry!B:C, 2, FALSE)</f>
        <v>#N/A</v>
      </c>
    </row>
    <row r="5553" spans="1:9">
      <c r="A5553" t="s">
        <v>11016</v>
      </c>
      <c r="B5553" t="str">
        <f t="shared" si="172"/>
        <v>046137</v>
      </c>
      <c r="C5553" t="str">
        <f t="shared" si="173"/>
        <v>H4兆豐</v>
      </c>
      <c r="D5553" t="s">
        <v>11017</v>
      </c>
      <c r="E5553" s="1">
        <v>42482</v>
      </c>
      <c r="F5553" t="s">
        <v>7</v>
      </c>
      <c r="H5553" t="s">
        <v>1799</v>
      </c>
      <c r="I5553" t="e">
        <f>VLOOKUP(G5553, industry!B:C, 2, FALSE)</f>
        <v>#N/A</v>
      </c>
    </row>
    <row r="5554" spans="1:9">
      <c r="A5554" t="s">
        <v>11018</v>
      </c>
      <c r="B5554" t="str">
        <f t="shared" si="172"/>
        <v>046138</v>
      </c>
      <c r="C5554" t="str">
        <f t="shared" si="173"/>
        <v>H5兆豐</v>
      </c>
      <c r="D5554" t="s">
        <v>11019</v>
      </c>
      <c r="E5554" s="1">
        <v>42482</v>
      </c>
      <c r="F5554" t="s">
        <v>7</v>
      </c>
      <c r="H5554" t="s">
        <v>1799</v>
      </c>
      <c r="I5554" t="e">
        <f>VLOOKUP(G5554, industry!B:C, 2, FALSE)</f>
        <v>#N/A</v>
      </c>
    </row>
    <row r="5555" spans="1:9">
      <c r="A5555" t="s">
        <v>11020</v>
      </c>
      <c r="B5555" t="str">
        <f t="shared" si="172"/>
        <v>046139</v>
      </c>
      <c r="C5555" t="str">
        <f t="shared" si="173"/>
        <v>H6兆豐</v>
      </c>
      <c r="D5555" t="s">
        <v>11021</v>
      </c>
      <c r="E5555" s="1">
        <v>42482</v>
      </c>
      <c r="F5555" t="s">
        <v>7</v>
      </c>
      <c r="H5555" t="s">
        <v>1799</v>
      </c>
      <c r="I5555" t="e">
        <f>VLOOKUP(G5555, industry!B:C, 2, FALSE)</f>
        <v>#N/A</v>
      </c>
    </row>
    <row r="5556" spans="1:9">
      <c r="A5556" t="s">
        <v>11022</v>
      </c>
      <c r="B5556" t="str">
        <f t="shared" si="172"/>
        <v>04613P</v>
      </c>
      <c r="C5556" t="str">
        <f t="shared" si="173"/>
        <v>凱基1E</v>
      </c>
      <c r="D5556" t="s">
        <v>11023</v>
      </c>
      <c r="E5556" s="1">
        <v>42542</v>
      </c>
      <c r="F5556" t="s">
        <v>7</v>
      </c>
      <c r="H5556" t="s">
        <v>1796</v>
      </c>
      <c r="I5556" t="e">
        <f>VLOOKUP(G5556, industry!B:C, 2, FALSE)</f>
        <v>#N/A</v>
      </c>
    </row>
    <row r="5557" spans="1:9">
      <c r="A5557" t="s">
        <v>11024</v>
      </c>
      <c r="B5557" t="str">
        <f t="shared" si="172"/>
        <v>046140</v>
      </c>
      <c r="C5557" t="str">
        <f t="shared" si="173"/>
        <v>H7兆豐</v>
      </c>
      <c r="D5557" t="s">
        <v>11025</v>
      </c>
      <c r="E5557" s="1">
        <v>42482</v>
      </c>
      <c r="F5557" t="s">
        <v>7</v>
      </c>
      <c r="H5557" t="s">
        <v>1799</v>
      </c>
      <c r="I5557" t="e">
        <f>VLOOKUP(G5557, industry!B:C, 2, FALSE)</f>
        <v>#N/A</v>
      </c>
    </row>
    <row r="5558" spans="1:9">
      <c r="A5558" t="s">
        <v>11026</v>
      </c>
      <c r="B5558" t="str">
        <f t="shared" si="172"/>
        <v>046141</v>
      </c>
      <c r="C5558" t="str">
        <f t="shared" si="173"/>
        <v>H8兆豐</v>
      </c>
      <c r="D5558" t="s">
        <v>11027</v>
      </c>
      <c r="E5558" s="1">
        <v>42482</v>
      </c>
      <c r="F5558" t="s">
        <v>7</v>
      </c>
      <c r="H5558" t="s">
        <v>1799</v>
      </c>
      <c r="I5558" t="e">
        <f>VLOOKUP(G5558, industry!B:C, 2, FALSE)</f>
        <v>#N/A</v>
      </c>
    </row>
    <row r="5559" spans="1:9">
      <c r="A5559" t="s">
        <v>11028</v>
      </c>
      <c r="B5559" t="str">
        <f t="shared" si="172"/>
        <v>046142</v>
      </c>
      <c r="C5559" t="str">
        <f t="shared" si="173"/>
        <v>H9兆豐</v>
      </c>
      <c r="D5559" t="s">
        <v>11029</v>
      </c>
      <c r="E5559" s="1">
        <v>42482</v>
      </c>
      <c r="F5559" t="s">
        <v>7</v>
      </c>
      <c r="H5559" t="s">
        <v>1799</v>
      </c>
      <c r="I5559" t="e">
        <f>VLOOKUP(G5559, industry!B:C, 2, FALSE)</f>
        <v>#N/A</v>
      </c>
    </row>
    <row r="5560" spans="1:9">
      <c r="A5560" t="s">
        <v>11030</v>
      </c>
      <c r="B5560" t="str">
        <f t="shared" si="172"/>
        <v>046143</v>
      </c>
      <c r="C5560" t="str">
        <f t="shared" si="173"/>
        <v>J1兆豐</v>
      </c>
      <c r="D5560" t="s">
        <v>11031</v>
      </c>
      <c r="E5560" s="1">
        <v>42482</v>
      </c>
      <c r="F5560" t="s">
        <v>7</v>
      </c>
      <c r="H5560" t="s">
        <v>1799</v>
      </c>
      <c r="I5560" t="e">
        <f>VLOOKUP(G5560, industry!B:C, 2, FALSE)</f>
        <v>#N/A</v>
      </c>
    </row>
    <row r="5561" spans="1:9">
      <c r="A5561" t="s">
        <v>11032</v>
      </c>
      <c r="B5561" t="str">
        <f t="shared" si="172"/>
        <v>046144</v>
      </c>
      <c r="C5561" t="str">
        <f t="shared" si="173"/>
        <v>J2兆豐</v>
      </c>
      <c r="D5561" t="s">
        <v>11033</v>
      </c>
      <c r="E5561" s="1">
        <v>42482</v>
      </c>
      <c r="F5561" t="s">
        <v>7</v>
      </c>
      <c r="H5561" t="s">
        <v>1799</v>
      </c>
      <c r="I5561" t="e">
        <f>VLOOKUP(G5561, industry!B:C, 2, FALSE)</f>
        <v>#N/A</v>
      </c>
    </row>
    <row r="5562" spans="1:9">
      <c r="A5562" t="s">
        <v>11034</v>
      </c>
      <c r="B5562" t="str">
        <f t="shared" si="172"/>
        <v>046145</v>
      </c>
      <c r="C5562" t="str">
        <f t="shared" si="173"/>
        <v>J3兆豐</v>
      </c>
      <c r="D5562" t="s">
        <v>11035</v>
      </c>
      <c r="E5562" s="1">
        <v>42482</v>
      </c>
      <c r="F5562" t="s">
        <v>7</v>
      </c>
      <c r="H5562" t="s">
        <v>1799</v>
      </c>
      <c r="I5562" t="e">
        <f>VLOOKUP(G5562, industry!B:C, 2, FALSE)</f>
        <v>#N/A</v>
      </c>
    </row>
    <row r="5563" spans="1:9">
      <c r="A5563" t="s">
        <v>11036</v>
      </c>
      <c r="B5563" t="str">
        <f t="shared" si="172"/>
        <v>046146</v>
      </c>
      <c r="C5563" t="str">
        <f t="shared" si="173"/>
        <v>J4兆豐</v>
      </c>
      <c r="D5563" t="s">
        <v>11037</v>
      </c>
      <c r="E5563" s="1">
        <v>42482</v>
      </c>
      <c r="F5563" t="s">
        <v>7</v>
      </c>
      <c r="H5563" t="s">
        <v>1799</v>
      </c>
      <c r="I5563" t="e">
        <f>VLOOKUP(G5563, industry!B:C, 2, FALSE)</f>
        <v>#N/A</v>
      </c>
    </row>
    <row r="5564" spans="1:9">
      <c r="A5564" t="s">
        <v>11038</v>
      </c>
      <c r="B5564" t="str">
        <f t="shared" si="172"/>
        <v>046147</v>
      </c>
      <c r="C5564" t="str">
        <f t="shared" si="173"/>
        <v>J7兆豐</v>
      </c>
      <c r="D5564" t="s">
        <v>11039</v>
      </c>
      <c r="E5564" s="1">
        <v>42482</v>
      </c>
      <c r="F5564" t="s">
        <v>7</v>
      </c>
      <c r="H5564" t="s">
        <v>1799</v>
      </c>
      <c r="I5564" t="e">
        <f>VLOOKUP(G5564, industry!B:C, 2, FALSE)</f>
        <v>#N/A</v>
      </c>
    </row>
    <row r="5565" spans="1:9">
      <c r="A5565" t="s">
        <v>11040</v>
      </c>
      <c r="B5565" t="str">
        <f t="shared" si="172"/>
        <v>046148</v>
      </c>
      <c r="C5565" t="str">
        <f t="shared" si="173"/>
        <v>統一KY</v>
      </c>
      <c r="D5565" t="s">
        <v>11041</v>
      </c>
      <c r="E5565" s="1">
        <v>42482</v>
      </c>
      <c r="F5565" t="s">
        <v>7</v>
      </c>
      <c r="H5565" t="s">
        <v>1799</v>
      </c>
      <c r="I5565" t="e">
        <f>VLOOKUP(G5565, industry!B:C, 2, FALSE)</f>
        <v>#N/A</v>
      </c>
    </row>
    <row r="5566" spans="1:9">
      <c r="A5566" t="s">
        <v>11042</v>
      </c>
      <c r="B5566" t="str">
        <f t="shared" si="172"/>
        <v>046149</v>
      </c>
      <c r="C5566" t="str">
        <f t="shared" si="173"/>
        <v>統一KZ</v>
      </c>
      <c r="D5566" t="s">
        <v>11043</v>
      </c>
      <c r="E5566" s="1">
        <v>42482</v>
      </c>
      <c r="F5566" t="s">
        <v>7</v>
      </c>
      <c r="H5566" t="s">
        <v>1799</v>
      </c>
      <c r="I5566" t="e">
        <f>VLOOKUP(G5566, industry!B:C, 2, FALSE)</f>
        <v>#N/A</v>
      </c>
    </row>
    <row r="5567" spans="1:9">
      <c r="A5567" t="s">
        <v>11044</v>
      </c>
      <c r="B5567" t="str">
        <f t="shared" si="172"/>
        <v>04614P</v>
      </c>
      <c r="C5567" t="str">
        <f t="shared" si="173"/>
        <v>凱基1G</v>
      </c>
      <c r="D5567" t="s">
        <v>11045</v>
      </c>
      <c r="E5567" s="1">
        <v>42542</v>
      </c>
      <c r="F5567" t="s">
        <v>7</v>
      </c>
      <c r="H5567" t="s">
        <v>1796</v>
      </c>
      <c r="I5567" t="e">
        <f>VLOOKUP(G5567, industry!B:C, 2, FALSE)</f>
        <v>#N/A</v>
      </c>
    </row>
    <row r="5568" spans="1:9">
      <c r="A5568" t="s">
        <v>11046</v>
      </c>
      <c r="B5568" t="str">
        <f t="shared" si="172"/>
        <v>046150</v>
      </c>
      <c r="C5568" t="str">
        <f t="shared" si="173"/>
        <v>統一LA</v>
      </c>
      <c r="D5568" t="s">
        <v>11047</v>
      </c>
      <c r="E5568" s="1">
        <v>42482</v>
      </c>
      <c r="F5568" t="s">
        <v>7</v>
      </c>
      <c r="H5568" t="s">
        <v>1799</v>
      </c>
      <c r="I5568" t="e">
        <f>VLOOKUP(G5568, industry!B:C, 2, FALSE)</f>
        <v>#N/A</v>
      </c>
    </row>
    <row r="5569" spans="1:9">
      <c r="A5569" t="s">
        <v>11048</v>
      </c>
      <c r="B5569" t="str">
        <f t="shared" si="172"/>
        <v>046151</v>
      </c>
      <c r="C5569" t="str">
        <f t="shared" si="173"/>
        <v>日盛CX</v>
      </c>
      <c r="D5569" t="s">
        <v>11049</v>
      </c>
      <c r="E5569" s="1">
        <v>42482</v>
      </c>
      <c r="F5569" t="s">
        <v>7</v>
      </c>
      <c r="H5569" t="s">
        <v>1799</v>
      </c>
      <c r="I5569" t="e">
        <f>VLOOKUP(G5569, industry!B:C, 2, FALSE)</f>
        <v>#N/A</v>
      </c>
    </row>
    <row r="5570" spans="1:9">
      <c r="A5570" t="s">
        <v>11050</v>
      </c>
      <c r="B5570" t="str">
        <f t="shared" ref="B5570:B5633" si="174">MID(A5570,1,FIND("　", A5570)-1)</f>
        <v>046152</v>
      </c>
      <c r="C5570" t="str">
        <f t="shared" ref="C5570:C5633" si="175">MID(A5570,FIND("　", A5570)+1, 20)</f>
        <v>日盛CY</v>
      </c>
      <c r="D5570" t="s">
        <v>11051</v>
      </c>
      <c r="E5570" s="1">
        <v>42482</v>
      </c>
      <c r="F5570" t="s">
        <v>7</v>
      </c>
      <c r="H5570" t="s">
        <v>1799</v>
      </c>
      <c r="I5570" t="e">
        <f>VLOOKUP(G5570, industry!B:C, 2, FALSE)</f>
        <v>#N/A</v>
      </c>
    </row>
    <row r="5571" spans="1:9">
      <c r="A5571" t="s">
        <v>11052</v>
      </c>
      <c r="B5571" t="str">
        <f t="shared" si="174"/>
        <v>046153</v>
      </c>
      <c r="C5571" t="str">
        <f t="shared" si="175"/>
        <v>LE元大</v>
      </c>
      <c r="D5571" t="s">
        <v>11053</v>
      </c>
      <c r="E5571" s="1">
        <v>42482</v>
      </c>
      <c r="F5571" t="s">
        <v>7</v>
      </c>
      <c r="H5571" t="s">
        <v>1799</v>
      </c>
      <c r="I5571" t="e">
        <f>VLOOKUP(G5571, industry!B:C, 2, FALSE)</f>
        <v>#N/A</v>
      </c>
    </row>
    <row r="5572" spans="1:9">
      <c r="A5572" t="s">
        <v>11054</v>
      </c>
      <c r="B5572" t="str">
        <f t="shared" si="174"/>
        <v>046154</v>
      </c>
      <c r="C5572" t="str">
        <f t="shared" si="175"/>
        <v>LF元大</v>
      </c>
      <c r="D5572" t="s">
        <v>11055</v>
      </c>
      <c r="E5572" s="1">
        <v>42482</v>
      </c>
      <c r="F5572" t="s">
        <v>7</v>
      </c>
      <c r="H5572" t="s">
        <v>1799</v>
      </c>
      <c r="I5572" t="e">
        <f>VLOOKUP(G5572, industry!B:C, 2, FALSE)</f>
        <v>#N/A</v>
      </c>
    </row>
    <row r="5573" spans="1:9">
      <c r="A5573" t="s">
        <v>11056</v>
      </c>
      <c r="B5573" t="str">
        <f t="shared" si="174"/>
        <v>046155</v>
      </c>
      <c r="C5573" t="str">
        <f t="shared" si="175"/>
        <v>LG元大</v>
      </c>
      <c r="D5573" t="s">
        <v>11057</v>
      </c>
      <c r="E5573" s="1">
        <v>42482</v>
      </c>
      <c r="F5573" t="s">
        <v>7</v>
      </c>
      <c r="H5573" t="s">
        <v>1799</v>
      </c>
      <c r="I5573" t="e">
        <f>VLOOKUP(G5573, industry!B:C, 2, FALSE)</f>
        <v>#N/A</v>
      </c>
    </row>
    <row r="5574" spans="1:9">
      <c r="A5574" t="s">
        <v>11058</v>
      </c>
      <c r="B5574" t="str">
        <f t="shared" si="174"/>
        <v>046156</v>
      </c>
      <c r="C5574" t="str">
        <f t="shared" si="175"/>
        <v>LH元大</v>
      </c>
      <c r="D5574" t="s">
        <v>11059</v>
      </c>
      <c r="E5574" s="1">
        <v>42482</v>
      </c>
      <c r="F5574" t="s">
        <v>7</v>
      </c>
      <c r="H5574" t="s">
        <v>1799</v>
      </c>
      <c r="I5574" t="e">
        <f>VLOOKUP(G5574, industry!B:C, 2, FALSE)</f>
        <v>#N/A</v>
      </c>
    </row>
    <row r="5575" spans="1:9">
      <c r="A5575" t="s">
        <v>11060</v>
      </c>
      <c r="B5575" t="str">
        <f t="shared" si="174"/>
        <v>046157</v>
      </c>
      <c r="C5575" t="str">
        <f t="shared" si="175"/>
        <v>LI元大</v>
      </c>
      <c r="D5575" t="s">
        <v>11061</v>
      </c>
      <c r="E5575" s="1">
        <v>42482</v>
      </c>
      <c r="F5575" t="s">
        <v>7</v>
      </c>
      <c r="H5575" t="s">
        <v>1799</v>
      </c>
      <c r="I5575" t="e">
        <f>VLOOKUP(G5575, industry!B:C, 2, FALSE)</f>
        <v>#N/A</v>
      </c>
    </row>
    <row r="5576" spans="1:9">
      <c r="A5576" t="s">
        <v>11062</v>
      </c>
      <c r="B5576" t="str">
        <f t="shared" si="174"/>
        <v>046158</v>
      </c>
      <c r="C5576" t="str">
        <f t="shared" si="175"/>
        <v>LJ元大</v>
      </c>
      <c r="D5576" t="s">
        <v>11063</v>
      </c>
      <c r="E5576" s="1">
        <v>42482</v>
      </c>
      <c r="F5576" t="s">
        <v>7</v>
      </c>
      <c r="H5576" t="s">
        <v>1799</v>
      </c>
      <c r="I5576" t="e">
        <f>VLOOKUP(G5576, industry!B:C, 2, FALSE)</f>
        <v>#N/A</v>
      </c>
    </row>
    <row r="5577" spans="1:9">
      <c r="A5577" t="s">
        <v>11064</v>
      </c>
      <c r="B5577" t="str">
        <f t="shared" si="174"/>
        <v>046159</v>
      </c>
      <c r="C5577" t="str">
        <f t="shared" si="175"/>
        <v>23群益</v>
      </c>
      <c r="D5577" t="s">
        <v>11065</v>
      </c>
      <c r="E5577" s="1">
        <v>42482</v>
      </c>
      <c r="F5577" t="s">
        <v>7</v>
      </c>
      <c r="H5577" t="s">
        <v>1799</v>
      </c>
      <c r="I5577" t="e">
        <f>VLOOKUP(G5577, industry!B:C, 2, FALSE)</f>
        <v>#N/A</v>
      </c>
    </row>
    <row r="5578" spans="1:9">
      <c r="A5578" t="s">
        <v>11066</v>
      </c>
      <c r="B5578" t="str">
        <f t="shared" si="174"/>
        <v>04615P</v>
      </c>
      <c r="C5578" t="str">
        <f t="shared" si="175"/>
        <v>中信AS</v>
      </c>
      <c r="D5578" t="s">
        <v>11067</v>
      </c>
      <c r="E5578" s="1">
        <v>42543</v>
      </c>
      <c r="F5578" t="s">
        <v>7</v>
      </c>
      <c r="H5578" t="s">
        <v>1796</v>
      </c>
      <c r="I5578" t="e">
        <f>VLOOKUP(G5578, industry!B:C, 2, FALSE)</f>
        <v>#N/A</v>
      </c>
    </row>
    <row r="5579" spans="1:9">
      <c r="A5579" t="s">
        <v>11068</v>
      </c>
      <c r="B5579" t="str">
        <f t="shared" si="174"/>
        <v>046160</v>
      </c>
      <c r="C5579" t="str">
        <f t="shared" si="175"/>
        <v>24群益</v>
      </c>
      <c r="D5579" t="s">
        <v>11069</v>
      </c>
      <c r="E5579" s="1">
        <v>42482</v>
      </c>
      <c r="F5579" t="s">
        <v>7</v>
      </c>
      <c r="H5579" t="s">
        <v>1799</v>
      </c>
      <c r="I5579" t="e">
        <f>VLOOKUP(G5579, industry!B:C, 2, FALSE)</f>
        <v>#N/A</v>
      </c>
    </row>
    <row r="5580" spans="1:9">
      <c r="A5580" t="s">
        <v>11070</v>
      </c>
      <c r="B5580" t="str">
        <f t="shared" si="174"/>
        <v>046161</v>
      </c>
      <c r="C5580" t="str">
        <f t="shared" si="175"/>
        <v>25群益</v>
      </c>
      <c r="D5580" t="s">
        <v>11071</v>
      </c>
      <c r="E5580" s="1">
        <v>42482</v>
      </c>
      <c r="F5580" t="s">
        <v>7</v>
      </c>
      <c r="H5580" t="s">
        <v>1799</v>
      </c>
      <c r="I5580" t="e">
        <f>VLOOKUP(G5580, industry!B:C, 2, FALSE)</f>
        <v>#N/A</v>
      </c>
    </row>
    <row r="5581" spans="1:9">
      <c r="A5581" t="s">
        <v>11072</v>
      </c>
      <c r="B5581" t="str">
        <f t="shared" si="174"/>
        <v>046162</v>
      </c>
      <c r="C5581" t="str">
        <f t="shared" si="175"/>
        <v>26群益</v>
      </c>
      <c r="D5581" t="s">
        <v>11073</v>
      </c>
      <c r="E5581" s="1">
        <v>42482</v>
      </c>
      <c r="F5581" t="s">
        <v>7</v>
      </c>
      <c r="H5581" t="s">
        <v>1799</v>
      </c>
      <c r="I5581" t="e">
        <f>VLOOKUP(G5581, industry!B:C, 2, FALSE)</f>
        <v>#N/A</v>
      </c>
    </row>
    <row r="5582" spans="1:9">
      <c r="A5582" t="s">
        <v>11074</v>
      </c>
      <c r="B5582" t="str">
        <f t="shared" si="174"/>
        <v>046163</v>
      </c>
      <c r="C5582" t="str">
        <f t="shared" si="175"/>
        <v>中信A8</v>
      </c>
      <c r="D5582" t="s">
        <v>11075</v>
      </c>
      <c r="E5582" s="1">
        <v>42482</v>
      </c>
      <c r="F5582" t="s">
        <v>7</v>
      </c>
      <c r="H5582" t="s">
        <v>1799</v>
      </c>
      <c r="I5582" t="e">
        <f>VLOOKUP(G5582, industry!B:C, 2, FALSE)</f>
        <v>#N/A</v>
      </c>
    </row>
    <row r="5583" spans="1:9">
      <c r="A5583" t="s">
        <v>11076</v>
      </c>
      <c r="B5583" t="str">
        <f t="shared" si="174"/>
        <v>046164</v>
      </c>
      <c r="C5583" t="str">
        <f t="shared" si="175"/>
        <v>7N永豐</v>
      </c>
      <c r="D5583" t="s">
        <v>11077</v>
      </c>
      <c r="E5583" s="1">
        <v>42482</v>
      </c>
      <c r="F5583" t="s">
        <v>7</v>
      </c>
      <c r="H5583" t="s">
        <v>1799</v>
      </c>
      <c r="I5583" t="e">
        <f>VLOOKUP(G5583, industry!B:C, 2, FALSE)</f>
        <v>#N/A</v>
      </c>
    </row>
    <row r="5584" spans="1:9">
      <c r="A5584" t="s">
        <v>11078</v>
      </c>
      <c r="B5584" t="str">
        <f t="shared" si="174"/>
        <v>046165</v>
      </c>
      <c r="C5584" t="str">
        <f t="shared" si="175"/>
        <v>7P永豐</v>
      </c>
      <c r="D5584" t="s">
        <v>11079</v>
      </c>
      <c r="E5584" s="1">
        <v>42482</v>
      </c>
      <c r="F5584" t="s">
        <v>7</v>
      </c>
      <c r="H5584" t="s">
        <v>1799</v>
      </c>
      <c r="I5584" t="e">
        <f>VLOOKUP(G5584, industry!B:C, 2, FALSE)</f>
        <v>#N/A</v>
      </c>
    </row>
    <row r="5585" spans="1:9">
      <c r="A5585" t="s">
        <v>11080</v>
      </c>
      <c r="B5585" t="str">
        <f t="shared" si="174"/>
        <v>046166</v>
      </c>
      <c r="C5585" t="str">
        <f t="shared" si="175"/>
        <v>7Q永豐</v>
      </c>
      <c r="D5585" t="s">
        <v>11081</v>
      </c>
      <c r="E5585" s="1">
        <v>42482</v>
      </c>
      <c r="F5585" t="s">
        <v>7</v>
      </c>
      <c r="H5585" t="s">
        <v>1799</v>
      </c>
      <c r="I5585" t="e">
        <f>VLOOKUP(G5585, industry!B:C, 2, FALSE)</f>
        <v>#N/A</v>
      </c>
    </row>
    <row r="5586" spans="1:9">
      <c r="A5586" t="s">
        <v>11082</v>
      </c>
      <c r="B5586" t="str">
        <f t="shared" si="174"/>
        <v>046167</v>
      </c>
      <c r="C5586" t="str">
        <f t="shared" si="175"/>
        <v>7R永豐</v>
      </c>
      <c r="D5586" t="s">
        <v>11083</v>
      </c>
      <c r="E5586" s="1">
        <v>42482</v>
      </c>
      <c r="F5586" t="s">
        <v>7</v>
      </c>
      <c r="H5586" t="s">
        <v>1799</v>
      </c>
      <c r="I5586" t="e">
        <f>VLOOKUP(G5586, industry!B:C, 2, FALSE)</f>
        <v>#N/A</v>
      </c>
    </row>
    <row r="5587" spans="1:9">
      <c r="A5587" t="s">
        <v>11084</v>
      </c>
      <c r="B5587" t="str">
        <f t="shared" si="174"/>
        <v>046168</v>
      </c>
      <c r="C5587" t="str">
        <f t="shared" si="175"/>
        <v>7S永豐</v>
      </c>
      <c r="D5587" t="s">
        <v>11085</v>
      </c>
      <c r="E5587" s="1">
        <v>42482</v>
      </c>
      <c r="F5587" t="s">
        <v>7</v>
      </c>
      <c r="H5587" t="s">
        <v>1799</v>
      </c>
      <c r="I5587" t="e">
        <f>VLOOKUP(G5587, industry!B:C, 2, FALSE)</f>
        <v>#N/A</v>
      </c>
    </row>
    <row r="5588" spans="1:9">
      <c r="A5588" t="s">
        <v>11086</v>
      </c>
      <c r="B5588" t="str">
        <f t="shared" si="174"/>
        <v>046169</v>
      </c>
      <c r="C5588" t="str">
        <f t="shared" si="175"/>
        <v>7T永豐</v>
      </c>
      <c r="D5588" t="s">
        <v>11087</v>
      </c>
      <c r="E5588" s="1">
        <v>42482</v>
      </c>
      <c r="F5588" t="s">
        <v>7</v>
      </c>
      <c r="H5588" t="s">
        <v>1799</v>
      </c>
      <c r="I5588" t="e">
        <f>VLOOKUP(G5588, industry!B:C, 2, FALSE)</f>
        <v>#N/A</v>
      </c>
    </row>
    <row r="5589" spans="1:9">
      <c r="A5589" t="s">
        <v>11088</v>
      </c>
      <c r="B5589" t="str">
        <f t="shared" si="174"/>
        <v>04616P</v>
      </c>
      <c r="C5589" t="str">
        <f t="shared" si="175"/>
        <v>中信AT</v>
      </c>
      <c r="D5589" t="s">
        <v>11089</v>
      </c>
      <c r="E5589" s="1">
        <v>42543</v>
      </c>
      <c r="F5589" t="s">
        <v>7</v>
      </c>
      <c r="H5589" t="s">
        <v>1796</v>
      </c>
      <c r="I5589" t="e">
        <f>VLOOKUP(G5589, industry!B:C, 2, FALSE)</f>
        <v>#N/A</v>
      </c>
    </row>
    <row r="5590" spans="1:9">
      <c r="A5590" t="s">
        <v>11090</v>
      </c>
      <c r="B5590" t="str">
        <f t="shared" si="174"/>
        <v>046170</v>
      </c>
      <c r="C5590" t="str">
        <f t="shared" si="175"/>
        <v>7U永豐</v>
      </c>
      <c r="D5590" t="s">
        <v>11091</v>
      </c>
      <c r="E5590" s="1">
        <v>42482</v>
      </c>
      <c r="F5590" t="s">
        <v>7</v>
      </c>
      <c r="H5590" t="s">
        <v>1799</v>
      </c>
      <c r="I5590" t="e">
        <f>VLOOKUP(G5590, industry!B:C, 2, FALSE)</f>
        <v>#N/A</v>
      </c>
    </row>
    <row r="5591" spans="1:9">
      <c r="A5591" t="s">
        <v>11092</v>
      </c>
      <c r="B5591" t="str">
        <f t="shared" si="174"/>
        <v>046171</v>
      </c>
      <c r="C5591" t="str">
        <f t="shared" si="175"/>
        <v>台新6Y</v>
      </c>
      <c r="D5591" t="s">
        <v>11093</v>
      </c>
      <c r="E5591" s="1">
        <v>42482</v>
      </c>
      <c r="F5591" t="s">
        <v>7</v>
      </c>
      <c r="H5591" t="s">
        <v>1799</v>
      </c>
      <c r="I5591" t="e">
        <f>VLOOKUP(G5591, industry!B:C, 2, FALSE)</f>
        <v>#N/A</v>
      </c>
    </row>
    <row r="5592" spans="1:9">
      <c r="A5592" t="s">
        <v>11094</v>
      </c>
      <c r="B5592" t="str">
        <f t="shared" si="174"/>
        <v>046172</v>
      </c>
      <c r="C5592" t="str">
        <f t="shared" si="175"/>
        <v>康和FS</v>
      </c>
      <c r="D5592" t="s">
        <v>11095</v>
      </c>
      <c r="E5592" s="1">
        <v>42482</v>
      </c>
      <c r="F5592" t="s">
        <v>7</v>
      </c>
      <c r="H5592" t="s">
        <v>1799</v>
      </c>
      <c r="I5592" t="e">
        <f>VLOOKUP(G5592, industry!B:C, 2, FALSE)</f>
        <v>#N/A</v>
      </c>
    </row>
    <row r="5593" spans="1:9">
      <c r="A5593" t="s">
        <v>11096</v>
      </c>
      <c r="B5593" t="str">
        <f t="shared" si="174"/>
        <v>046173</v>
      </c>
      <c r="C5593" t="str">
        <f t="shared" si="175"/>
        <v>NQ元富</v>
      </c>
      <c r="D5593" t="s">
        <v>11097</v>
      </c>
      <c r="E5593" s="1">
        <v>42482</v>
      </c>
      <c r="F5593" t="s">
        <v>7</v>
      </c>
      <c r="H5593" t="s">
        <v>1799</v>
      </c>
      <c r="I5593" t="e">
        <f>VLOOKUP(G5593, industry!B:C, 2, FALSE)</f>
        <v>#N/A</v>
      </c>
    </row>
    <row r="5594" spans="1:9">
      <c r="A5594" t="s">
        <v>11098</v>
      </c>
      <c r="B5594" t="str">
        <f t="shared" si="174"/>
        <v>046174</v>
      </c>
      <c r="C5594" t="str">
        <f t="shared" si="175"/>
        <v>NR元富</v>
      </c>
      <c r="D5594" t="s">
        <v>11099</v>
      </c>
      <c r="E5594" s="1">
        <v>42482</v>
      </c>
      <c r="F5594" t="s">
        <v>7</v>
      </c>
      <c r="H5594" t="s">
        <v>1799</v>
      </c>
      <c r="I5594" t="e">
        <f>VLOOKUP(G5594, industry!B:C, 2, FALSE)</f>
        <v>#N/A</v>
      </c>
    </row>
    <row r="5595" spans="1:9">
      <c r="A5595" t="s">
        <v>11100</v>
      </c>
      <c r="B5595" t="str">
        <f t="shared" si="174"/>
        <v>046175</v>
      </c>
      <c r="C5595" t="str">
        <f t="shared" si="175"/>
        <v>NS元富</v>
      </c>
      <c r="D5595" t="s">
        <v>11101</v>
      </c>
      <c r="E5595" s="1">
        <v>42482</v>
      </c>
      <c r="F5595" t="s">
        <v>7</v>
      </c>
      <c r="H5595" t="s">
        <v>1799</v>
      </c>
      <c r="I5595" t="e">
        <f>VLOOKUP(G5595, industry!B:C, 2, FALSE)</f>
        <v>#N/A</v>
      </c>
    </row>
    <row r="5596" spans="1:9">
      <c r="A5596" t="s">
        <v>11102</v>
      </c>
      <c r="B5596" t="str">
        <f t="shared" si="174"/>
        <v>046176</v>
      </c>
      <c r="C5596" t="str">
        <f t="shared" si="175"/>
        <v>NT元富</v>
      </c>
      <c r="D5596" t="s">
        <v>11103</v>
      </c>
      <c r="E5596" s="1">
        <v>42482</v>
      </c>
      <c r="F5596" t="s">
        <v>7</v>
      </c>
      <c r="H5596" t="s">
        <v>1799</v>
      </c>
      <c r="I5596" t="e">
        <f>VLOOKUP(G5596, industry!B:C, 2, FALSE)</f>
        <v>#N/A</v>
      </c>
    </row>
    <row r="5597" spans="1:9">
      <c r="A5597" t="s">
        <v>11104</v>
      </c>
      <c r="B5597" t="str">
        <f t="shared" si="174"/>
        <v>046177</v>
      </c>
      <c r="C5597" t="str">
        <f t="shared" si="175"/>
        <v>NU元富</v>
      </c>
      <c r="D5597" t="s">
        <v>11105</v>
      </c>
      <c r="E5597" s="1">
        <v>42482</v>
      </c>
      <c r="F5597" t="s">
        <v>7</v>
      </c>
      <c r="H5597" t="s">
        <v>1799</v>
      </c>
      <c r="I5597" t="e">
        <f>VLOOKUP(G5597, industry!B:C, 2, FALSE)</f>
        <v>#N/A</v>
      </c>
    </row>
    <row r="5598" spans="1:9">
      <c r="A5598" t="s">
        <v>11106</v>
      </c>
      <c r="B5598" t="str">
        <f t="shared" si="174"/>
        <v>046178</v>
      </c>
      <c r="C5598" t="str">
        <f t="shared" si="175"/>
        <v>NV元富</v>
      </c>
      <c r="D5598" t="s">
        <v>11107</v>
      </c>
      <c r="E5598" s="1">
        <v>42482</v>
      </c>
      <c r="F5598" t="s">
        <v>7</v>
      </c>
      <c r="H5598" t="s">
        <v>1799</v>
      </c>
      <c r="I5598" t="e">
        <f>VLOOKUP(G5598, industry!B:C, 2, FALSE)</f>
        <v>#N/A</v>
      </c>
    </row>
    <row r="5599" spans="1:9">
      <c r="A5599" t="s">
        <v>11108</v>
      </c>
      <c r="B5599" t="str">
        <f t="shared" si="174"/>
        <v>046179</v>
      </c>
      <c r="C5599" t="str">
        <f t="shared" si="175"/>
        <v>NW元富</v>
      </c>
      <c r="D5599" t="s">
        <v>11109</v>
      </c>
      <c r="E5599" s="1">
        <v>42482</v>
      </c>
      <c r="F5599" t="s">
        <v>7</v>
      </c>
      <c r="H5599" t="s">
        <v>1799</v>
      </c>
      <c r="I5599" t="e">
        <f>VLOOKUP(G5599, industry!B:C, 2, FALSE)</f>
        <v>#N/A</v>
      </c>
    </row>
    <row r="5600" spans="1:9">
      <c r="A5600" t="s">
        <v>11110</v>
      </c>
      <c r="B5600" t="str">
        <f t="shared" si="174"/>
        <v>04617P</v>
      </c>
      <c r="C5600" t="str">
        <f t="shared" si="175"/>
        <v>元大MH</v>
      </c>
      <c r="D5600" t="s">
        <v>11111</v>
      </c>
      <c r="E5600" s="1">
        <v>42543</v>
      </c>
      <c r="F5600" t="s">
        <v>7</v>
      </c>
      <c r="H5600" t="s">
        <v>1796</v>
      </c>
      <c r="I5600" t="e">
        <f>VLOOKUP(G5600, industry!B:C, 2, FALSE)</f>
        <v>#N/A</v>
      </c>
    </row>
    <row r="5601" spans="1:9">
      <c r="A5601" t="s">
        <v>11112</v>
      </c>
      <c r="B5601" t="str">
        <f t="shared" si="174"/>
        <v>046180</v>
      </c>
      <c r="C5601" t="str">
        <f t="shared" si="175"/>
        <v>ML國泰</v>
      </c>
      <c r="D5601" t="s">
        <v>11113</v>
      </c>
      <c r="E5601" s="1">
        <v>42482</v>
      </c>
      <c r="F5601" t="s">
        <v>7</v>
      </c>
      <c r="H5601" t="s">
        <v>1799</v>
      </c>
      <c r="I5601" t="e">
        <f>VLOOKUP(G5601, industry!B:C, 2, FALSE)</f>
        <v>#N/A</v>
      </c>
    </row>
    <row r="5602" spans="1:9">
      <c r="A5602" t="s">
        <v>11114</v>
      </c>
      <c r="B5602" t="str">
        <f t="shared" si="174"/>
        <v>046181</v>
      </c>
      <c r="C5602" t="str">
        <f t="shared" si="175"/>
        <v>MD富邦</v>
      </c>
      <c r="D5602" t="s">
        <v>11115</v>
      </c>
      <c r="E5602" s="1">
        <v>42482</v>
      </c>
      <c r="F5602" t="s">
        <v>7</v>
      </c>
      <c r="H5602" t="s">
        <v>1799</v>
      </c>
      <c r="I5602" t="e">
        <f>VLOOKUP(G5602, industry!B:C, 2, FALSE)</f>
        <v>#N/A</v>
      </c>
    </row>
    <row r="5603" spans="1:9">
      <c r="A5603" t="s">
        <v>11116</v>
      </c>
      <c r="B5603" t="str">
        <f t="shared" si="174"/>
        <v>046182</v>
      </c>
      <c r="C5603" t="str">
        <f t="shared" si="175"/>
        <v>ME富邦</v>
      </c>
      <c r="D5603" t="s">
        <v>11117</v>
      </c>
      <c r="E5603" s="1">
        <v>42482</v>
      </c>
      <c r="F5603" t="s">
        <v>7</v>
      </c>
      <c r="H5603" t="s">
        <v>1799</v>
      </c>
      <c r="I5603" t="e">
        <f>VLOOKUP(G5603, industry!B:C, 2, FALSE)</f>
        <v>#N/A</v>
      </c>
    </row>
    <row r="5604" spans="1:9">
      <c r="A5604" t="s">
        <v>11118</v>
      </c>
      <c r="B5604" t="str">
        <f t="shared" si="174"/>
        <v>046183</v>
      </c>
      <c r="C5604" t="str">
        <f t="shared" si="175"/>
        <v>MF富邦</v>
      </c>
      <c r="D5604" t="s">
        <v>11119</v>
      </c>
      <c r="E5604" s="1">
        <v>42482</v>
      </c>
      <c r="F5604" t="s">
        <v>7</v>
      </c>
      <c r="H5604" t="s">
        <v>1799</v>
      </c>
      <c r="I5604" t="e">
        <f>VLOOKUP(G5604, industry!B:C, 2, FALSE)</f>
        <v>#N/A</v>
      </c>
    </row>
    <row r="5605" spans="1:9">
      <c r="A5605" t="s">
        <v>11120</v>
      </c>
      <c r="B5605" t="str">
        <f t="shared" si="174"/>
        <v>046184</v>
      </c>
      <c r="C5605" t="str">
        <f t="shared" si="175"/>
        <v>4S第一</v>
      </c>
      <c r="D5605" t="s">
        <v>11121</v>
      </c>
      <c r="E5605" s="1">
        <v>42485</v>
      </c>
      <c r="F5605" t="s">
        <v>7</v>
      </c>
      <c r="H5605" t="s">
        <v>1799</v>
      </c>
      <c r="I5605" t="e">
        <f>VLOOKUP(G5605, industry!B:C, 2, FALSE)</f>
        <v>#N/A</v>
      </c>
    </row>
    <row r="5606" spans="1:9">
      <c r="A5606" t="s">
        <v>11122</v>
      </c>
      <c r="B5606" t="str">
        <f t="shared" si="174"/>
        <v>046185</v>
      </c>
      <c r="C5606" t="str">
        <f t="shared" si="175"/>
        <v>4T第一</v>
      </c>
      <c r="D5606" t="s">
        <v>11123</v>
      </c>
      <c r="E5606" s="1">
        <v>42485</v>
      </c>
      <c r="F5606" t="s">
        <v>7</v>
      </c>
      <c r="H5606" t="s">
        <v>1799</v>
      </c>
      <c r="I5606" t="e">
        <f>VLOOKUP(G5606, industry!B:C, 2, FALSE)</f>
        <v>#N/A</v>
      </c>
    </row>
    <row r="5607" spans="1:9">
      <c r="A5607" t="s">
        <v>11124</v>
      </c>
      <c r="B5607" t="str">
        <f t="shared" si="174"/>
        <v>046186</v>
      </c>
      <c r="C5607" t="str">
        <f t="shared" si="175"/>
        <v>永昌DV</v>
      </c>
      <c r="D5607" t="s">
        <v>11125</v>
      </c>
      <c r="E5607" s="1">
        <v>42485</v>
      </c>
      <c r="F5607" t="s">
        <v>7</v>
      </c>
      <c r="H5607" t="s">
        <v>1799</v>
      </c>
      <c r="I5607" t="e">
        <f>VLOOKUP(G5607, industry!B:C, 2, FALSE)</f>
        <v>#N/A</v>
      </c>
    </row>
    <row r="5608" spans="1:9">
      <c r="A5608" t="s">
        <v>11126</v>
      </c>
      <c r="B5608" t="str">
        <f t="shared" si="174"/>
        <v>046187</v>
      </c>
      <c r="C5608" t="str">
        <f t="shared" si="175"/>
        <v>永昌DW</v>
      </c>
      <c r="D5608" t="s">
        <v>11127</v>
      </c>
      <c r="E5608" s="1">
        <v>42485</v>
      </c>
      <c r="F5608" t="s">
        <v>7</v>
      </c>
      <c r="H5608" t="s">
        <v>1799</v>
      </c>
      <c r="I5608" t="e">
        <f>VLOOKUP(G5608, industry!B:C, 2, FALSE)</f>
        <v>#N/A</v>
      </c>
    </row>
    <row r="5609" spans="1:9">
      <c r="A5609" t="s">
        <v>11128</v>
      </c>
      <c r="B5609" t="str">
        <f t="shared" si="174"/>
        <v>046188</v>
      </c>
      <c r="C5609" t="str">
        <f t="shared" si="175"/>
        <v>永昌DX</v>
      </c>
      <c r="D5609" t="s">
        <v>11129</v>
      </c>
      <c r="E5609" s="1">
        <v>42485</v>
      </c>
      <c r="F5609" t="s">
        <v>7</v>
      </c>
      <c r="H5609" t="s">
        <v>1799</v>
      </c>
      <c r="I5609" t="e">
        <f>VLOOKUP(G5609, industry!B:C, 2, FALSE)</f>
        <v>#N/A</v>
      </c>
    </row>
    <row r="5610" spans="1:9">
      <c r="A5610" t="s">
        <v>11130</v>
      </c>
      <c r="B5610" t="str">
        <f t="shared" si="174"/>
        <v>046189</v>
      </c>
      <c r="C5610" t="str">
        <f t="shared" si="175"/>
        <v>永昌DY</v>
      </c>
      <c r="D5610" t="s">
        <v>11131</v>
      </c>
      <c r="E5610" s="1">
        <v>42485</v>
      </c>
      <c r="F5610" t="s">
        <v>7</v>
      </c>
      <c r="H5610" t="s">
        <v>1799</v>
      </c>
      <c r="I5610" t="e">
        <f>VLOOKUP(G5610, industry!B:C, 2, FALSE)</f>
        <v>#N/A</v>
      </c>
    </row>
    <row r="5611" spans="1:9">
      <c r="A5611" t="s">
        <v>11132</v>
      </c>
      <c r="B5611" t="str">
        <f t="shared" si="174"/>
        <v>04618P</v>
      </c>
      <c r="C5611" t="str">
        <f t="shared" si="175"/>
        <v>元大MI</v>
      </c>
      <c r="D5611" t="s">
        <v>11133</v>
      </c>
      <c r="E5611" s="1">
        <v>42543</v>
      </c>
      <c r="F5611" t="s">
        <v>7</v>
      </c>
      <c r="H5611" t="s">
        <v>1796</v>
      </c>
      <c r="I5611" t="e">
        <f>VLOOKUP(G5611, industry!B:C, 2, FALSE)</f>
        <v>#N/A</v>
      </c>
    </row>
    <row r="5612" spans="1:9">
      <c r="A5612" t="s">
        <v>11134</v>
      </c>
      <c r="B5612" t="str">
        <f t="shared" si="174"/>
        <v>046190</v>
      </c>
      <c r="C5612" t="str">
        <f t="shared" si="175"/>
        <v>元富07</v>
      </c>
      <c r="D5612" t="s">
        <v>11135</v>
      </c>
      <c r="E5612" s="1">
        <v>42485</v>
      </c>
      <c r="F5612" t="s">
        <v>7</v>
      </c>
      <c r="H5612" t="s">
        <v>1799</v>
      </c>
      <c r="I5612" t="e">
        <f>VLOOKUP(G5612, industry!B:C, 2, FALSE)</f>
        <v>#N/A</v>
      </c>
    </row>
    <row r="5613" spans="1:9">
      <c r="A5613" t="s">
        <v>11136</v>
      </c>
      <c r="B5613" t="str">
        <f t="shared" si="174"/>
        <v>046191</v>
      </c>
      <c r="C5613" t="str">
        <f t="shared" si="175"/>
        <v>28群益</v>
      </c>
      <c r="D5613" t="s">
        <v>11137</v>
      </c>
      <c r="E5613" s="1">
        <v>42485</v>
      </c>
      <c r="F5613" t="s">
        <v>7</v>
      </c>
      <c r="H5613" t="s">
        <v>1799</v>
      </c>
      <c r="I5613" t="e">
        <f>VLOOKUP(G5613, industry!B:C, 2, FALSE)</f>
        <v>#N/A</v>
      </c>
    </row>
    <row r="5614" spans="1:9">
      <c r="A5614" t="s">
        <v>11138</v>
      </c>
      <c r="B5614" t="str">
        <f t="shared" si="174"/>
        <v>046192</v>
      </c>
      <c r="C5614" t="str">
        <f t="shared" si="175"/>
        <v>29群益</v>
      </c>
      <c r="D5614" t="s">
        <v>11139</v>
      </c>
      <c r="E5614" s="1">
        <v>42485</v>
      </c>
      <c r="F5614" t="s">
        <v>7</v>
      </c>
      <c r="H5614" t="s">
        <v>1799</v>
      </c>
      <c r="I5614" t="e">
        <f>VLOOKUP(G5614, industry!B:C, 2, FALSE)</f>
        <v>#N/A</v>
      </c>
    </row>
    <row r="5615" spans="1:9">
      <c r="A5615" t="s">
        <v>11140</v>
      </c>
      <c r="B5615" t="str">
        <f t="shared" si="174"/>
        <v>046193</v>
      </c>
      <c r="C5615" t="str">
        <f t="shared" si="175"/>
        <v>中信A9</v>
      </c>
      <c r="D5615" t="s">
        <v>11141</v>
      </c>
      <c r="E5615" s="1">
        <v>42485</v>
      </c>
      <c r="F5615" t="s">
        <v>7</v>
      </c>
      <c r="H5615" t="s">
        <v>1799</v>
      </c>
      <c r="I5615" t="e">
        <f>VLOOKUP(G5615, industry!B:C, 2, FALSE)</f>
        <v>#N/A</v>
      </c>
    </row>
    <row r="5616" spans="1:9">
      <c r="A5616" t="s">
        <v>11142</v>
      </c>
      <c r="B5616" t="str">
        <f t="shared" si="174"/>
        <v>046194</v>
      </c>
      <c r="C5616" t="str">
        <f t="shared" si="175"/>
        <v>7X永豐</v>
      </c>
      <c r="D5616" t="s">
        <v>11143</v>
      </c>
      <c r="E5616" s="1">
        <v>42485</v>
      </c>
      <c r="F5616" t="s">
        <v>7</v>
      </c>
      <c r="H5616" t="s">
        <v>1799</v>
      </c>
      <c r="I5616" t="e">
        <f>VLOOKUP(G5616, industry!B:C, 2, FALSE)</f>
        <v>#N/A</v>
      </c>
    </row>
    <row r="5617" spans="1:9">
      <c r="A5617" t="s">
        <v>11144</v>
      </c>
      <c r="B5617" t="str">
        <f t="shared" si="174"/>
        <v>046195</v>
      </c>
      <c r="C5617" t="str">
        <f t="shared" si="175"/>
        <v>日盛CZ</v>
      </c>
      <c r="D5617" t="s">
        <v>11145</v>
      </c>
      <c r="E5617" s="1">
        <v>42485</v>
      </c>
      <c r="F5617" t="s">
        <v>7</v>
      </c>
      <c r="H5617" t="s">
        <v>1799</v>
      </c>
      <c r="I5617" t="e">
        <f>VLOOKUP(G5617, industry!B:C, 2, FALSE)</f>
        <v>#N/A</v>
      </c>
    </row>
    <row r="5618" spans="1:9">
      <c r="A5618" t="s">
        <v>11146</v>
      </c>
      <c r="B5618" t="str">
        <f t="shared" si="174"/>
        <v>046196</v>
      </c>
      <c r="C5618" t="str">
        <f t="shared" si="175"/>
        <v>日盛DA</v>
      </c>
      <c r="D5618" t="s">
        <v>11147</v>
      </c>
      <c r="E5618" s="1">
        <v>42485</v>
      </c>
      <c r="F5618" t="s">
        <v>7</v>
      </c>
      <c r="H5618" t="s">
        <v>1799</v>
      </c>
      <c r="I5618" t="e">
        <f>VLOOKUP(G5618, industry!B:C, 2, FALSE)</f>
        <v>#N/A</v>
      </c>
    </row>
    <row r="5619" spans="1:9">
      <c r="A5619" t="s">
        <v>11148</v>
      </c>
      <c r="B5619" t="str">
        <f t="shared" si="174"/>
        <v>046197</v>
      </c>
      <c r="C5619" t="str">
        <f t="shared" si="175"/>
        <v>日盛DB</v>
      </c>
      <c r="D5619" t="s">
        <v>11149</v>
      </c>
      <c r="E5619" s="1">
        <v>42485</v>
      </c>
      <c r="F5619" t="s">
        <v>7</v>
      </c>
      <c r="H5619" t="s">
        <v>1799</v>
      </c>
      <c r="I5619" t="e">
        <f>VLOOKUP(G5619, industry!B:C, 2, FALSE)</f>
        <v>#N/A</v>
      </c>
    </row>
    <row r="5620" spans="1:9">
      <c r="A5620" t="s">
        <v>11150</v>
      </c>
      <c r="B5620" t="str">
        <f t="shared" si="174"/>
        <v>046198</v>
      </c>
      <c r="C5620" t="str">
        <f t="shared" si="175"/>
        <v>日盛DC</v>
      </c>
      <c r="D5620" t="s">
        <v>11151</v>
      </c>
      <c r="E5620" s="1">
        <v>42485</v>
      </c>
      <c r="F5620" t="s">
        <v>7</v>
      </c>
      <c r="H5620" t="s">
        <v>1799</v>
      </c>
      <c r="I5620" t="e">
        <f>VLOOKUP(G5620, industry!B:C, 2, FALSE)</f>
        <v>#N/A</v>
      </c>
    </row>
    <row r="5621" spans="1:9">
      <c r="A5621" t="s">
        <v>11152</v>
      </c>
      <c r="B5621" t="str">
        <f t="shared" si="174"/>
        <v>046199</v>
      </c>
      <c r="C5621" t="str">
        <f t="shared" si="175"/>
        <v>宏遠11</v>
      </c>
      <c r="D5621" t="s">
        <v>11153</v>
      </c>
      <c r="E5621" s="1">
        <v>42485</v>
      </c>
      <c r="F5621" t="s">
        <v>7</v>
      </c>
      <c r="H5621" t="s">
        <v>1799</v>
      </c>
      <c r="I5621" t="e">
        <f>VLOOKUP(G5621, industry!B:C, 2, FALSE)</f>
        <v>#N/A</v>
      </c>
    </row>
    <row r="5622" spans="1:9">
      <c r="A5622" t="s">
        <v>11154</v>
      </c>
      <c r="B5622" t="str">
        <f t="shared" si="174"/>
        <v>04619P</v>
      </c>
      <c r="C5622" t="str">
        <f t="shared" si="175"/>
        <v>凱基1U</v>
      </c>
      <c r="D5622" t="s">
        <v>11155</v>
      </c>
      <c r="E5622" s="1">
        <v>42543</v>
      </c>
      <c r="F5622" t="s">
        <v>7</v>
      </c>
      <c r="H5622" t="s">
        <v>1796</v>
      </c>
      <c r="I5622" t="e">
        <f>VLOOKUP(G5622, industry!B:C, 2, FALSE)</f>
        <v>#N/A</v>
      </c>
    </row>
    <row r="5623" spans="1:9">
      <c r="A5623" t="s">
        <v>11156</v>
      </c>
      <c r="B5623" t="str">
        <f t="shared" si="174"/>
        <v>046200</v>
      </c>
      <c r="C5623" t="str">
        <f t="shared" si="175"/>
        <v>宏遠13</v>
      </c>
      <c r="D5623" t="s">
        <v>11157</v>
      </c>
      <c r="E5623" s="1">
        <v>42485</v>
      </c>
      <c r="F5623" t="s">
        <v>7</v>
      </c>
      <c r="H5623" t="s">
        <v>1799</v>
      </c>
      <c r="I5623" t="e">
        <f>VLOOKUP(G5623, industry!B:C, 2, FALSE)</f>
        <v>#N/A</v>
      </c>
    </row>
    <row r="5624" spans="1:9">
      <c r="A5624" t="s">
        <v>11158</v>
      </c>
      <c r="B5624" t="str">
        <f t="shared" si="174"/>
        <v>046201</v>
      </c>
      <c r="C5624" t="str">
        <f t="shared" si="175"/>
        <v>宏遠14</v>
      </c>
      <c r="D5624" t="s">
        <v>11159</v>
      </c>
      <c r="E5624" s="1">
        <v>42485</v>
      </c>
      <c r="F5624" t="s">
        <v>7</v>
      </c>
      <c r="H5624" t="s">
        <v>1799</v>
      </c>
      <c r="I5624" t="e">
        <f>VLOOKUP(G5624, industry!B:C, 2, FALSE)</f>
        <v>#N/A</v>
      </c>
    </row>
    <row r="5625" spans="1:9">
      <c r="A5625" t="s">
        <v>11160</v>
      </c>
      <c r="B5625" t="str">
        <f t="shared" si="174"/>
        <v>046202</v>
      </c>
      <c r="C5625" t="str">
        <f t="shared" si="175"/>
        <v>統一LB</v>
      </c>
      <c r="D5625" t="s">
        <v>11161</v>
      </c>
      <c r="E5625" s="1">
        <v>42485</v>
      </c>
      <c r="F5625" t="s">
        <v>7</v>
      </c>
      <c r="H5625" t="s">
        <v>1799</v>
      </c>
      <c r="I5625" t="e">
        <f>VLOOKUP(G5625, industry!B:C, 2, FALSE)</f>
        <v>#N/A</v>
      </c>
    </row>
    <row r="5626" spans="1:9">
      <c r="A5626" t="s">
        <v>11162</v>
      </c>
      <c r="B5626" t="str">
        <f t="shared" si="174"/>
        <v>046203</v>
      </c>
      <c r="C5626" t="str">
        <f t="shared" si="175"/>
        <v>凱基ME</v>
      </c>
      <c r="D5626" t="s">
        <v>11163</v>
      </c>
      <c r="E5626" s="1">
        <v>42485</v>
      </c>
      <c r="F5626" t="s">
        <v>7</v>
      </c>
      <c r="H5626" t="s">
        <v>1799</v>
      </c>
      <c r="I5626" t="e">
        <f>VLOOKUP(G5626, industry!B:C, 2, FALSE)</f>
        <v>#N/A</v>
      </c>
    </row>
    <row r="5627" spans="1:9">
      <c r="A5627" t="s">
        <v>11164</v>
      </c>
      <c r="B5627" t="str">
        <f t="shared" si="174"/>
        <v>046204</v>
      </c>
      <c r="C5627" t="str">
        <f t="shared" si="175"/>
        <v>凱基MF</v>
      </c>
      <c r="D5627" t="s">
        <v>11165</v>
      </c>
      <c r="E5627" s="1">
        <v>42485</v>
      </c>
      <c r="F5627" t="s">
        <v>7</v>
      </c>
      <c r="H5627" t="s">
        <v>1799</v>
      </c>
      <c r="I5627" t="e">
        <f>VLOOKUP(G5627, industry!B:C, 2, FALSE)</f>
        <v>#N/A</v>
      </c>
    </row>
    <row r="5628" spans="1:9">
      <c r="A5628" t="s">
        <v>11166</v>
      </c>
      <c r="B5628" t="str">
        <f t="shared" si="174"/>
        <v>046205</v>
      </c>
      <c r="C5628" t="str">
        <f t="shared" si="175"/>
        <v>LM元大</v>
      </c>
      <c r="D5628" t="s">
        <v>11167</v>
      </c>
      <c r="E5628" s="1">
        <v>42485</v>
      </c>
      <c r="F5628" t="s">
        <v>7</v>
      </c>
      <c r="H5628" t="s">
        <v>1799</v>
      </c>
      <c r="I5628" t="e">
        <f>VLOOKUP(G5628, industry!B:C, 2, FALSE)</f>
        <v>#N/A</v>
      </c>
    </row>
    <row r="5629" spans="1:9">
      <c r="A5629" t="s">
        <v>11168</v>
      </c>
      <c r="B5629" t="str">
        <f t="shared" si="174"/>
        <v>046206</v>
      </c>
      <c r="C5629" t="str">
        <f t="shared" si="175"/>
        <v>LN元大</v>
      </c>
      <c r="D5629" t="s">
        <v>11169</v>
      </c>
      <c r="E5629" s="1">
        <v>42485</v>
      </c>
      <c r="F5629" t="s">
        <v>7</v>
      </c>
      <c r="H5629" t="s">
        <v>1799</v>
      </c>
      <c r="I5629" t="e">
        <f>VLOOKUP(G5629, industry!B:C, 2, FALSE)</f>
        <v>#N/A</v>
      </c>
    </row>
    <row r="5630" spans="1:9">
      <c r="A5630" t="s">
        <v>11170</v>
      </c>
      <c r="B5630" t="str">
        <f t="shared" si="174"/>
        <v>046207</v>
      </c>
      <c r="C5630" t="str">
        <f t="shared" si="175"/>
        <v>LP元大</v>
      </c>
      <c r="D5630" t="s">
        <v>11171</v>
      </c>
      <c r="E5630" s="1">
        <v>42485</v>
      </c>
      <c r="F5630" t="s">
        <v>7</v>
      </c>
      <c r="H5630" t="s">
        <v>1799</v>
      </c>
      <c r="I5630" t="e">
        <f>VLOOKUP(G5630, industry!B:C, 2, FALSE)</f>
        <v>#N/A</v>
      </c>
    </row>
    <row r="5631" spans="1:9">
      <c r="A5631" t="s">
        <v>11172</v>
      </c>
      <c r="B5631" t="str">
        <f t="shared" si="174"/>
        <v>046208</v>
      </c>
      <c r="C5631" t="str">
        <f t="shared" si="175"/>
        <v>LQ元大</v>
      </c>
      <c r="D5631" t="s">
        <v>11173</v>
      </c>
      <c r="E5631" s="1">
        <v>42485</v>
      </c>
      <c r="F5631" t="s">
        <v>7</v>
      </c>
      <c r="H5631" t="s">
        <v>1799</v>
      </c>
      <c r="I5631" t="e">
        <f>VLOOKUP(G5631, industry!B:C, 2, FALSE)</f>
        <v>#N/A</v>
      </c>
    </row>
    <row r="5632" spans="1:9">
      <c r="A5632" t="s">
        <v>11174</v>
      </c>
      <c r="B5632" t="str">
        <f t="shared" si="174"/>
        <v>046209</v>
      </c>
      <c r="C5632" t="str">
        <f t="shared" si="175"/>
        <v>LR元大</v>
      </c>
      <c r="D5632" t="s">
        <v>11175</v>
      </c>
      <c r="E5632" s="1">
        <v>42485</v>
      </c>
      <c r="F5632" t="s">
        <v>7</v>
      </c>
      <c r="H5632" t="s">
        <v>1799</v>
      </c>
      <c r="I5632" t="e">
        <f>VLOOKUP(G5632, industry!B:C, 2, FALSE)</f>
        <v>#N/A</v>
      </c>
    </row>
    <row r="5633" spans="1:9">
      <c r="A5633" t="s">
        <v>11176</v>
      </c>
      <c r="B5633" t="str">
        <f t="shared" si="174"/>
        <v>04620P</v>
      </c>
      <c r="C5633" t="str">
        <f t="shared" si="175"/>
        <v>凱基1V</v>
      </c>
      <c r="D5633" t="s">
        <v>11177</v>
      </c>
      <c r="E5633" s="1">
        <v>42543</v>
      </c>
      <c r="F5633" t="s">
        <v>7</v>
      </c>
      <c r="H5633" t="s">
        <v>1796</v>
      </c>
      <c r="I5633" t="e">
        <f>VLOOKUP(G5633, industry!B:C, 2, FALSE)</f>
        <v>#N/A</v>
      </c>
    </row>
    <row r="5634" spans="1:9">
      <c r="A5634" t="s">
        <v>11178</v>
      </c>
      <c r="B5634" t="str">
        <f t="shared" ref="B5634:B5697" si="176">MID(A5634,1,FIND("　", A5634)-1)</f>
        <v>046210</v>
      </c>
      <c r="C5634" t="str">
        <f t="shared" ref="C5634:C5697" si="177">MID(A5634,FIND("　", A5634)+1, 20)</f>
        <v>LS元大</v>
      </c>
      <c r="D5634" t="s">
        <v>11179</v>
      </c>
      <c r="E5634" s="1">
        <v>42485</v>
      </c>
      <c r="F5634" t="s">
        <v>7</v>
      </c>
      <c r="H5634" t="s">
        <v>1799</v>
      </c>
      <c r="I5634" t="e">
        <f>VLOOKUP(G5634, industry!B:C, 2, FALSE)</f>
        <v>#N/A</v>
      </c>
    </row>
    <row r="5635" spans="1:9">
      <c r="A5635" t="s">
        <v>11180</v>
      </c>
      <c r="B5635" t="str">
        <f t="shared" si="176"/>
        <v>046211</v>
      </c>
      <c r="C5635" t="str">
        <f t="shared" si="177"/>
        <v>LT元大</v>
      </c>
      <c r="D5635" t="s">
        <v>11181</v>
      </c>
      <c r="E5635" s="1">
        <v>42485</v>
      </c>
      <c r="F5635" t="s">
        <v>7</v>
      </c>
      <c r="H5635" t="s">
        <v>1799</v>
      </c>
      <c r="I5635" t="e">
        <f>VLOOKUP(G5635, industry!B:C, 2, FALSE)</f>
        <v>#N/A</v>
      </c>
    </row>
    <row r="5636" spans="1:9">
      <c r="A5636" t="s">
        <v>11182</v>
      </c>
      <c r="B5636" t="str">
        <f t="shared" si="176"/>
        <v>046212</v>
      </c>
      <c r="C5636" t="str">
        <f t="shared" si="177"/>
        <v>MN國泰</v>
      </c>
      <c r="D5636" t="s">
        <v>11183</v>
      </c>
      <c r="E5636" s="1">
        <v>42485</v>
      </c>
      <c r="F5636" t="s">
        <v>7</v>
      </c>
      <c r="H5636" t="s">
        <v>1799</v>
      </c>
      <c r="I5636" t="e">
        <f>VLOOKUP(G5636, industry!B:C, 2, FALSE)</f>
        <v>#N/A</v>
      </c>
    </row>
    <row r="5637" spans="1:9">
      <c r="A5637" t="s">
        <v>11184</v>
      </c>
      <c r="B5637" t="str">
        <f t="shared" si="176"/>
        <v>046213</v>
      </c>
      <c r="C5637" t="str">
        <f t="shared" si="177"/>
        <v>大展AA</v>
      </c>
      <c r="D5637" t="s">
        <v>11185</v>
      </c>
      <c r="E5637" s="1">
        <v>42485</v>
      </c>
      <c r="F5637" t="s">
        <v>7</v>
      </c>
      <c r="H5637" t="s">
        <v>1799</v>
      </c>
      <c r="I5637" t="e">
        <f>VLOOKUP(G5637, industry!B:C, 2, FALSE)</f>
        <v>#N/A</v>
      </c>
    </row>
    <row r="5638" spans="1:9">
      <c r="A5638" t="s">
        <v>11186</v>
      </c>
      <c r="B5638" t="str">
        <f t="shared" si="176"/>
        <v>046214</v>
      </c>
      <c r="C5638" t="str">
        <f t="shared" si="177"/>
        <v>大展N6</v>
      </c>
      <c r="D5638" t="s">
        <v>11187</v>
      </c>
      <c r="E5638" s="1">
        <v>42485</v>
      </c>
      <c r="F5638" t="s">
        <v>7</v>
      </c>
      <c r="H5638" t="s">
        <v>1799</v>
      </c>
      <c r="I5638" t="e">
        <f>VLOOKUP(G5638, industry!B:C, 2, FALSE)</f>
        <v>#N/A</v>
      </c>
    </row>
    <row r="5639" spans="1:9">
      <c r="A5639" t="s">
        <v>11188</v>
      </c>
      <c r="B5639" t="str">
        <f t="shared" si="176"/>
        <v>046215</v>
      </c>
      <c r="C5639" t="str">
        <f t="shared" si="177"/>
        <v>大展N7</v>
      </c>
      <c r="D5639" t="s">
        <v>11189</v>
      </c>
      <c r="E5639" s="1">
        <v>42485</v>
      </c>
      <c r="F5639" t="s">
        <v>7</v>
      </c>
      <c r="H5639" t="s">
        <v>1799</v>
      </c>
      <c r="I5639" t="e">
        <f>VLOOKUP(G5639, industry!B:C, 2, FALSE)</f>
        <v>#N/A</v>
      </c>
    </row>
    <row r="5640" spans="1:9">
      <c r="A5640" t="s">
        <v>11190</v>
      </c>
      <c r="B5640" t="str">
        <f t="shared" si="176"/>
        <v>046216</v>
      </c>
      <c r="C5640" t="str">
        <f t="shared" si="177"/>
        <v>大展N8</v>
      </c>
      <c r="D5640" t="s">
        <v>11191</v>
      </c>
      <c r="E5640" s="1">
        <v>42485</v>
      </c>
      <c r="F5640" t="s">
        <v>7</v>
      </c>
      <c r="H5640" t="s">
        <v>1799</v>
      </c>
      <c r="I5640" t="e">
        <f>VLOOKUP(G5640, industry!B:C, 2, FALSE)</f>
        <v>#N/A</v>
      </c>
    </row>
    <row r="5641" spans="1:9">
      <c r="A5641" t="s">
        <v>11192</v>
      </c>
      <c r="B5641" t="str">
        <f t="shared" si="176"/>
        <v>046217</v>
      </c>
      <c r="C5641" t="str">
        <f t="shared" si="177"/>
        <v>大展N9</v>
      </c>
      <c r="D5641" t="s">
        <v>11193</v>
      </c>
      <c r="E5641" s="1">
        <v>42485</v>
      </c>
      <c r="F5641" t="s">
        <v>7</v>
      </c>
      <c r="H5641" t="s">
        <v>1799</v>
      </c>
      <c r="I5641" t="e">
        <f>VLOOKUP(G5641, industry!B:C, 2, FALSE)</f>
        <v>#N/A</v>
      </c>
    </row>
    <row r="5642" spans="1:9">
      <c r="A5642" t="s">
        <v>11194</v>
      </c>
      <c r="B5642" t="str">
        <f t="shared" si="176"/>
        <v>046218</v>
      </c>
      <c r="C5642" t="str">
        <f t="shared" si="177"/>
        <v>MG富邦</v>
      </c>
      <c r="D5642" t="s">
        <v>11195</v>
      </c>
      <c r="E5642" s="1">
        <v>42485</v>
      </c>
      <c r="F5642" t="s">
        <v>7</v>
      </c>
      <c r="H5642" t="s">
        <v>1799</v>
      </c>
      <c r="I5642" t="e">
        <f>VLOOKUP(G5642, industry!B:C, 2, FALSE)</f>
        <v>#N/A</v>
      </c>
    </row>
    <row r="5643" spans="1:9">
      <c r="A5643" t="s">
        <v>11196</v>
      </c>
      <c r="B5643" t="str">
        <f t="shared" si="176"/>
        <v>046219</v>
      </c>
      <c r="C5643" t="str">
        <f t="shared" si="177"/>
        <v>MH富邦</v>
      </c>
      <c r="D5643" t="s">
        <v>11197</v>
      </c>
      <c r="E5643" s="1">
        <v>42485</v>
      </c>
      <c r="F5643" t="s">
        <v>7</v>
      </c>
      <c r="H5643" t="s">
        <v>1799</v>
      </c>
      <c r="I5643" t="e">
        <f>VLOOKUP(G5643, industry!B:C, 2, FALSE)</f>
        <v>#N/A</v>
      </c>
    </row>
    <row r="5644" spans="1:9">
      <c r="A5644" t="s">
        <v>11198</v>
      </c>
      <c r="B5644" t="str">
        <f t="shared" si="176"/>
        <v>04621P</v>
      </c>
      <c r="C5644" t="str">
        <f t="shared" si="177"/>
        <v>日盛HA</v>
      </c>
      <c r="D5644" t="s">
        <v>11199</v>
      </c>
      <c r="E5644" s="1">
        <v>42543</v>
      </c>
      <c r="F5644" t="s">
        <v>7</v>
      </c>
      <c r="H5644" t="s">
        <v>1796</v>
      </c>
      <c r="I5644" t="e">
        <f>VLOOKUP(G5644, industry!B:C, 2, FALSE)</f>
        <v>#N/A</v>
      </c>
    </row>
    <row r="5645" spans="1:9">
      <c r="A5645" t="s">
        <v>11200</v>
      </c>
      <c r="B5645" t="str">
        <f t="shared" si="176"/>
        <v>046220</v>
      </c>
      <c r="C5645" t="str">
        <f t="shared" si="177"/>
        <v>MJ富邦</v>
      </c>
      <c r="D5645" t="s">
        <v>11201</v>
      </c>
      <c r="E5645" s="1">
        <v>42485</v>
      </c>
      <c r="F5645" t="s">
        <v>7</v>
      </c>
      <c r="H5645" t="s">
        <v>1799</v>
      </c>
      <c r="I5645" t="e">
        <f>VLOOKUP(G5645, industry!B:C, 2, FALSE)</f>
        <v>#N/A</v>
      </c>
    </row>
    <row r="5646" spans="1:9">
      <c r="A5646" t="s">
        <v>11202</v>
      </c>
      <c r="B5646" t="str">
        <f t="shared" si="176"/>
        <v>046221</v>
      </c>
      <c r="C5646" t="str">
        <f t="shared" si="177"/>
        <v>4U第一</v>
      </c>
      <c r="D5646" t="s">
        <v>11203</v>
      </c>
      <c r="E5646" s="1">
        <v>42486</v>
      </c>
      <c r="F5646" t="s">
        <v>7</v>
      </c>
      <c r="H5646" t="s">
        <v>1799</v>
      </c>
      <c r="I5646" t="e">
        <f>VLOOKUP(G5646, industry!B:C, 2, FALSE)</f>
        <v>#N/A</v>
      </c>
    </row>
    <row r="5647" spans="1:9">
      <c r="A5647" t="s">
        <v>11204</v>
      </c>
      <c r="B5647" t="str">
        <f t="shared" si="176"/>
        <v>046222</v>
      </c>
      <c r="C5647" t="str">
        <f t="shared" si="177"/>
        <v>LV元大</v>
      </c>
      <c r="D5647" t="s">
        <v>11205</v>
      </c>
      <c r="E5647" s="1">
        <v>42486</v>
      </c>
      <c r="F5647" t="s">
        <v>7</v>
      </c>
      <c r="H5647" t="s">
        <v>1799</v>
      </c>
      <c r="I5647" t="e">
        <f>VLOOKUP(G5647, industry!B:C, 2, FALSE)</f>
        <v>#N/A</v>
      </c>
    </row>
    <row r="5648" spans="1:9">
      <c r="A5648" t="s">
        <v>11206</v>
      </c>
      <c r="B5648" t="str">
        <f t="shared" si="176"/>
        <v>046223</v>
      </c>
      <c r="C5648" t="str">
        <f t="shared" si="177"/>
        <v>LX元大</v>
      </c>
      <c r="D5648" t="s">
        <v>11207</v>
      </c>
      <c r="E5648" s="1">
        <v>42486</v>
      </c>
      <c r="F5648" t="s">
        <v>7</v>
      </c>
      <c r="H5648" t="s">
        <v>1799</v>
      </c>
      <c r="I5648" t="e">
        <f>VLOOKUP(G5648, industry!B:C, 2, FALSE)</f>
        <v>#N/A</v>
      </c>
    </row>
    <row r="5649" spans="1:9">
      <c r="A5649" t="s">
        <v>11208</v>
      </c>
      <c r="B5649" t="str">
        <f t="shared" si="176"/>
        <v>046224</v>
      </c>
      <c r="C5649" t="str">
        <f t="shared" si="177"/>
        <v>LY元大</v>
      </c>
      <c r="D5649" t="s">
        <v>11209</v>
      </c>
      <c r="E5649" s="1">
        <v>42486</v>
      </c>
      <c r="F5649" t="s">
        <v>7</v>
      </c>
      <c r="H5649" t="s">
        <v>1799</v>
      </c>
      <c r="I5649" t="e">
        <f>VLOOKUP(G5649, industry!B:C, 2, FALSE)</f>
        <v>#N/A</v>
      </c>
    </row>
    <row r="5650" spans="1:9">
      <c r="A5650" t="s">
        <v>11210</v>
      </c>
      <c r="B5650" t="str">
        <f t="shared" si="176"/>
        <v>046225</v>
      </c>
      <c r="C5650" t="str">
        <f t="shared" si="177"/>
        <v>LZ元大</v>
      </c>
      <c r="D5650" t="s">
        <v>11211</v>
      </c>
      <c r="E5650" s="1">
        <v>42486</v>
      </c>
      <c r="F5650" t="s">
        <v>7</v>
      </c>
      <c r="H5650" t="s">
        <v>1799</v>
      </c>
      <c r="I5650" t="e">
        <f>VLOOKUP(G5650, industry!B:C, 2, FALSE)</f>
        <v>#N/A</v>
      </c>
    </row>
    <row r="5651" spans="1:9">
      <c r="A5651" t="s">
        <v>11212</v>
      </c>
      <c r="B5651" t="str">
        <f t="shared" si="176"/>
        <v>046226</v>
      </c>
      <c r="C5651" t="str">
        <f t="shared" si="177"/>
        <v>MA元大</v>
      </c>
      <c r="D5651" t="s">
        <v>11213</v>
      </c>
      <c r="E5651" s="1">
        <v>42486</v>
      </c>
      <c r="F5651" t="s">
        <v>7</v>
      </c>
      <c r="H5651" t="s">
        <v>1799</v>
      </c>
      <c r="I5651" t="e">
        <f>VLOOKUP(G5651, industry!B:C, 2, FALSE)</f>
        <v>#N/A</v>
      </c>
    </row>
    <row r="5652" spans="1:9">
      <c r="A5652" t="s">
        <v>11214</v>
      </c>
      <c r="B5652" t="str">
        <f t="shared" si="176"/>
        <v>046227</v>
      </c>
      <c r="C5652" t="str">
        <f t="shared" si="177"/>
        <v>凱基MH</v>
      </c>
      <c r="D5652" t="s">
        <v>11215</v>
      </c>
      <c r="E5652" s="1">
        <v>42486</v>
      </c>
      <c r="F5652" t="s">
        <v>7</v>
      </c>
      <c r="H5652" t="s">
        <v>1799</v>
      </c>
      <c r="I5652" t="e">
        <f>VLOOKUP(G5652, industry!B:C, 2, FALSE)</f>
        <v>#N/A</v>
      </c>
    </row>
    <row r="5653" spans="1:9">
      <c r="A5653" t="s">
        <v>11216</v>
      </c>
      <c r="B5653" t="str">
        <f t="shared" si="176"/>
        <v>046228</v>
      </c>
      <c r="C5653" t="str">
        <f t="shared" si="177"/>
        <v>凱基MJ</v>
      </c>
      <c r="D5653" t="s">
        <v>11217</v>
      </c>
      <c r="E5653" s="1">
        <v>42486</v>
      </c>
      <c r="F5653" t="s">
        <v>7</v>
      </c>
      <c r="H5653" t="s">
        <v>1799</v>
      </c>
      <c r="I5653" t="e">
        <f>VLOOKUP(G5653, industry!B:C, 2, FALSE)</f>
        <v>#N/A</v>
      </c>
    </row>
    <row r="5654" spans="1:9">
      <c r="A5654" t="s">
        <v>11218</v>
      </c>
      <c r="B5654" t="str">
        <f t="shared" si="176"/>
        <v>046229</v>
      </c>
      <c r="C5654" t="str">
        <f t="shared" si="177"/>
        <v>中信B2</v>
      </c>
      <c r="D5654" t="s">
        <v>11219</v>
      </c>
      <c r="E5654" s="1">
        <v>42486</v>
      </c>
      <c r="F5654" t="s">
        <v>7</v>
      </c>
      <c r="H5654" t="s">
        <v>1799</v>
      </c>
      <c r="I5654" t="e">
        <f>VLOOKUP(G5654, industry!B:C, 2, FALSE)</f>
        <v>#N/A</v>
      </c>
    </row>
    <row r="5655" spans="1:9">
      <c r="A5655" t="s">
        <v>11220</v>
      </c>
      <c r="B5655" t="str">
        <f t="shared" si="176"/>
        <v>04622P</v>
      </c>
      <c r="C5655" t="str">
        <f t="shared" si="177"/>
        <v>元富6H</v>
      </c>
      <c r="D5655" t="s">
        <v>11221</v>
      </c>
      <c r="E5655" s="1">
        <v>42543</v>
      </c>
      <c r="F5655" t="s">
        <v>7</v>
      </c>
      <c r="H5655" t="s">
        <v>1796</v>
      </c>
      <c r="I5655" t="e">
        <f>VLOOKUP(G5655, industry!B:C, 2, FALSE)</f>
        <v>#N/A</v>
      </c>
    </row>
    <row r="5656" spans="1:9">
      <c r="A5656" t="s">
        <v>11222</v>
      </c>
      <c r="B5656" t="str">
        <f t="shared" si="176"/>
        <v>046230</v>
      </c>
      <c r="C5656" t="str">
        <f t="shared" si="177"/>
        <v>中信B3</v>
      </c>
      <c r="D5656" t="s">
        <v>11223</v>
      </c>
      <c r="E5656" s="1">
        <v>42486</v>
      </c>
      <c r="F5656" t="s">
        <v>7</v>
      </c>
      <c r="H5656" t="s">
        <v>1799</v>
      </c>
      <c r="I5656" t="e">
        <f>VLOOKUP(G5656, industry!B:C, 2, FALSE)</f>
        <v>#N/A</v>
      </c>
    </row>
    <row r="5657" spans="1:9">
      <c r="A5657" t="s">
        <v>11224</v>
      </c>
      <c r="B5657" t="str">
        <f t="shared" si="176"/>
        <v>046231</v>
      </c>
      <c r="C5657" t="str">
        <f t="shared" si="177"/>
        <v>中信B4</v>
      </c>
      <c r="D5657" t="s">
        <v>11225</v>
      </c>
      <c r="E5657" s="1">
        <v>42486</v>
      </c>
      <c r="F5657" t="s">
        <v>7</v>
      </c>
      <c r="H5657" t="s">
        <v>1799</v>
      </c>
      <c r="I5657" t="e">
        <f>VLOOKUP(G5657, industry!B:C, 2, FALSE)</f>
        <v>#N/A</v>
      </c>
    </row>
    <row r="5658" spans="1:9">
      <c r="A5658" t="s">
        <v>11226</v>
      </c>
      <c r="B5658" t="str">
        <f t="shared" si="176"/>
        <v>046232</v>
      </c>
      <c r="C5658" t="str">
        <f t="shared" si="177"/>
        <v>中信B5</v>
      </c>
      <c r="D5658" t="s">
        <v>11227</v>
      </c>
      <c r="E5658" s="1">
        <v>42486</v>
      </c>
      <c r="F5658" t="s">
        <v>7</v>
      </c>
      <c r="H5658" t="s">
        <v>1799</v>
      </c>
      <c r="I5658" t="e">
        <f>VLOOKUP(G5658, industry!B:C, 2, FALSE)</f>
        <v>#N/A</v>
      </c>
    </row>
    <row r="5659" spans="1:9">
      <c r="A5659" t="s">
        <v>11228</v>
      </c>
      <c r="B5659" t="str">
        <f t="shared" si="176"/>
        <v>046233</v>
      </c>
      <c r="C5659" t="str">
        <f t="shared" si="177"/>
        <v>中信B6</v>
      </c>
      <c r="D5659" t="s">
        <v>11229</v>
      </c>
      <c r="E5659" s="1">
        <v>42486</v>
      </c>
      <c r="F5659" t="s">
        <v>7</v>
      </c>
      <c r="H5659" t="s">
        <v>1799</v>
      </c>
      <c r="I5659" t="e">
        <f>VLOOKUP(G5659, industry!B:C, 2, FALSE)</f>
        <v>#N/A</v>
      </c>
    </row>
    <row r="5660" spans="1:9">
      <c r="A5660" t="s">
        <v>11230</v>
      </c>
      <c r="B5660" t="str">
        <f t="shared" si="176"/>
        <v>046234</v>
      </c>
      <c r="C5660" t="str">
        <f t="shared" si="177"/>
        <v>8A永豐</v>
      </c>
      <c r="D5660" t="s">
        <v>11231</v>
      </c>
      <c r="E5660" s="1">
        <v>42486</v>
      </c>
      <c r="F5660" t="s">
        <v>7</v>
      </c>
      <c r="H5660" t="s">
        <v>1799</v>
      </c>
      <c r="I5660" t="e">
        <f>VLOOKUP(G5660, industry!B:C, 2, FALSE)</f>
        <v>#N/A</v>
      </c>
    </row>
    <row r="5661" spans="1:9">
      <c r="A5661" t="s">
        <v>11232</v>
      </c>
      <c r="B5661" t="str">
        <f t="shared" si="176"/>
        <v>046235</v>
      </c>
      <c r="C5661" t="str">
        <f t="shared" si="177"/>
        <v>8B永豐</v>
      </c>
      <c r="D5661" t="s">
        <v>11233</v>
      </c>
      <c r="E5661" s="1">
        <v>42486</v>
      </c>
      <c r="F5661" t="s">
        <v>7</v>
      </c>
      <c r="H5661" t="s">
        <v>1799</v>
      </c>
      <c r="I5661" t="e">
        <f>VLOOKUP(G5661, industry!B:C, 2, FALSE)</f>
        <v>#N/A</v>
      </c>
    </row>
    <row r="5662" spans="1:9">
      <c r="A5662" t="s">
        <v>11234</v>
      </c>
      <c r="B5662" t="str">
        <f t="shared" si="176"/>
        <v>046236</v>
      </c>
      <c r="C5662" t="str">
        <f t="shared" si="177"/>
        <v>8C永豐</v>
      </c>
      <c r="D5662" t="s">
        <v>11235</v>
      </c>
      <c r="E5662" s="1">
        <v>42486</v>
      </c>
      <c r="F5662" t="s">
        <v>7</v>
      </c>
      <c r="H5662" t="s">
        <v>1799</v>
      </c>
      <c r="I5662" t="e">
        <f>VLOOKUP(G5662, industry!B:C, 2, FALSE)</f>
        <v>#N/A</v>
      </c>
    </row>
    <row r="5663" spans="1:9">
      <c r="A5663" t="s">
        <v>11236</v>
      </c>
      <c r="B5663" t="str">
        <f t="shared" si="176"/>
        <v>046237</v>
      </c>
      <c r="C5663" t="str">
        <f t="shared" si="177"/>
        <v>8D永豐</v>
      </c>
      <c r="D5663" t="s">
        <v>11237</v>
      </c>
      <c r="E5663" s="1">
        <v>42486</v>
      </c>
      <c r="F5663" t="s">
        <v>7</v>
      </c>
      <c r="H5663" t="s">
        <v>1799</v>
      </c>
      <c r="I5663" t="e">
        <f>VLOOKUP(G5663, industry!B:C, 2, FALSE)</f>
        <v>#N/A</v>
      </c>
    </row>
    <row r="5664" spans="1:9">
      <c r="A5664" t="s">
        <v>11238</v>
      </c>
      <c r="B5664" t="str">
        <f t="shared" si="176"/>
        <v>046238</v>
      </c>
      <c r="C5664" t="str">
        <f t="shared" si="177"/>
        <v>8E永豐</v>
      </c>
      <c r="D5664" t="s">
        <v>11239</v>
      </c>
      <c r="E5664" s="1">
        <v>42486</v>
      </c>
      <c r="F5664" t="s">
        <v>7</v>
      </c>
      <c r="H5664" t="s">
        <v>1799</v>
      </c>
      <c r="I5664" t="e">
        <f>VLOOKUP(G5664, industry!B:C, 2, FALSE)</f>
        <v>#N/A</v>
      </c>
    </row>
    <row r="5665" spans="1:9">
      <c r="A5665" t="s">
        <v>11240</v>
      </c>
      <c r="B5665" t="str">
        <f t="shared" si="176"/>
        <v>046239</v>
      </c>
      <c r="C5665" t="str">
        <f t="shared" si="177"/>
        <v>元富08</v>
      </c>
      <c r="D5665" t="s">
        <v>11241</v>
      </c>
      <c r="E5665" s="1">
        <v>42486</v>
      </c>
      <c r="F5665" t="s">
        <v>7</v>
      </c>
      <c r="H5665" t="s">
        <v>1799</v>
      </c>
      <c r="I5665" t="e">
        <f>VLOOKUP(G5665, industry!B:C, 2, FALSE)</f>
        <v>#N/A</v>
      </c>
    </row>
    <row r="5666" spans="1:9">
      <c r="A5666" t="s">
        <v>11242</v>
      </c>
      <c r="B5666" t="str">
        <f t="shared" si="176"/>
        <v>04623P</v>
      </c>
      <c r="C5666" t="str">
        <f t="shared" si="177"/>
        <v>元富6J</v>
      </c>
      <c r="D5666" t="s">
        <v>11243</v>
      </c>
      <c r="E5666" s="1">
        <v>42543</v>
      </c>
      <c r="F5666" t="s">
        <v>7</v>
      </c>
      <c r="H5666" t="s">
        <v>1796</v>
      </c>
      <c r="I5666" t="e">
        <f>VLOOKUP(G5666, industry!B:C, 2, FALSE)</f>
        <v>#N/A</v>
      </c>
    </row>
    <row r="5667" spans="1:9">
      <c r="A5667" t="s">
        <v>11244</v>
      </c>
      <c r="B5667" t="str">
        <f t="shared" si="176"/>
        <v>046240</v>
      </c>
      <c r="C5667" t="str">
        <f t="shared" si="177"/>
        <v>元富09</v>
      </c>
      <c r="D5667" t="s">
        <v>11245</v>
      </c>
      <c r="E5667" s="1">
        <v>42486</v>
      </c>
      <c r="F5667" t="s">
        <v>7</v>
      </c>
      <c r="H5667" t="s">
        <v>1799</v>
      </c>
      <c r="I5667" t="e">
        <f>VLOOKUP(G5667, industry!B:C, 2, FALSE)</f>
        <v>#N/A</v>
      </c>
    </row>
    <row r="5668" spans="1:9">
      <c r="A5668" t="s">
        <v>11246</v>
      </c>
      <c r="B5668" t="str">
        <f t="shared" si="176"/>
        <v>046241</v>
      </c>
      <c r="C5668" t="str">
        <f t="shared" si="177"/>
        <v>元富10</v>
      </c>
      <c r="D5668" t="s">
        <v>11247</v>
      </c>
      <c r="E5668" s="1">
        <v>42486</v>
      </c>
      <c r="F5668" t="s">
        <v>7</v>
      </c>
      <c r="H5668" t="s">
        <v>1799</v>
      </c>
      <c r="I5668" t="e">
        <f>VLOOKUP(G5668, industry!B:C, 2, FALSE)</f>
        <v>#N/A</v>
      </c>
    </row>
    <row r="5669" spans="1:9">
      <c r="A5669" t="s">
        <v>11248</v>
      </c>
      <c r="B5669" t="str">
        <f t="shared" si="176"/>
        <v>046242</v>
      </c>
      <c r="C5669" t="str">
        <f t="shared" si="177"/>
        <v>元富11</v>
      </c>
      <c r="D5669" t="s">
        <v>11249</v>
      </c>
      <c r="E5669" s="1">
        <v>42486</v>
      </c>
      <c r="F5669" t="s">
        <v>7</v>
      </c>
      <c r="H5669" t="s">
        <v>1799</v>
      </c>
      <c r="I5669" t="e">
        <f>VLOOKUP(G5669, industry!B:C, 2, FALSE)</f>
        <v>#N/A</v>
      </c>
    </row>
    <row r="5670" spans="1:9">
      <c r="A5670" t="s">
        <v>11250</v>
      </c>
      <c r="B5670" t="str">
        <f t="shared" si="176"/>
        <v>046243</v>
      </c>
      <c r="C5670" t="str">
        <f t="shared" si="177"/>
        <v>元富12</v>
      </c>
      <c r="D5670" t="s">
        <v>11251</v>
      </c>
      <c r="E5670" s="1">
        <v>42486</v>
      </c>
      <c r="F5670" t="s">
        <v>7</v>
      </c>
      <c r="H5670" t="s">
        <v>1799</v>
      </c>
      <c r="I5670" t="e">
        <f>VLOOKUP(G5670, industry!B:C, 2, FALSE)</f>
        <v>#N/A</v>
      </c>
    </row>
    <row r="5671" spans="1:9">
      <c r="A5671" t="s">
        <v>11252</v>
      </c>
      <c r="B5671" t="str">
        <f t="shared" si="176"/>
        <v>046244</v>
      </c>
      <c r="C5671" t="str">
        <f t="shared" si="177"/>
        <v>MK富邦</v>
      </c>
      <c r="D5671" t="s">
        <v>11253</v>
      </c>
      <c r="E5671" s="1">
        <v>42486</v>
      </c>
      <c r="F5671" t="s">
        <v>7</v>
      </c>
      <c r="H5671" t="s">
        <v>1799</v>
      </c>
      <c r="I5671" t="e">
        <f>VLOOKUP(G5671, industry!B:C, 2, FALSE)</f>
        <v>#N/A</v>
      </c>
    </row>
    <row r="5672" spans="1:9">
      <c r="A5672" t="s">
        <v>11254</v>
      </c>
      <c r="B5672" t="str">
        <f t="shared" si="176"/>
        <v>046245</v>
      </c>
      <c r="C5672" t="str">
        <f t="shared" si="177"/>
        <v>ML富邦</v>
      </c>
      <c r="D5672" t="s">
        <v>11255</v>
      </c>
      <c r="E5672" s="1">
        <v>42486</v>
      </c>
      <c r="F5672" t="s">
        <v>7</v>
      </c>
      <c r="H5672" t="s">
        <v>1799</v>
      </c>
      <c r="I5672" t="e">
        <f>VLOOKUP(G5672, industry!B:C, 2, FALSE)</f>
        <v>#N/A</v>
      </c>
    </row>
    <row r="5673" spans="1:9">
      <c r="A5673" t="s">
        <v>11256</v>
      </c>
      <c r="B5673" t="str">
        <f t="shared" si="176"/>
        <v>046246</v>
      </c>
      <c r="C5673" t="str">
        <f t="shared" si="177"/>
        <v>MM富邦</v>
      </c>
      <c r="D5673" t="s">
        <v>11257</v>
      </c>
      <c r="E5673" s="1">
        <v>42486</v>
      </c>
      <c r="F5673" t="s">
        <v>7</v>
      </c>
      <c r="H5673" t="s">
        <v>1799</v>
      </c>
      <c r="I5673" t="e">
        <f>VLOOKUP(G5673, industry!B:C, 2, FALSE)</f>
        <v>#N/A</v>
      </c>
    </row>
    <row r="5674" spans="1:9">
      <c r="A5674" t="s">
        <v>11258</v>
      </c>
      <c r="B5674" t="str">
        <f t="shared" si="176"/>
        <v>046247</v>
      </c>
      <c r="C5674" t="str">
        <f t="shared" si="177"/>
        <v>MN富邦</v>
      </c>
      <c r="D5674" t="s">
        <v>11259</v>
      </c>
      <c r="E5674" s="1">
        <v>42486</v>
      </c>
      <c r="F5674" t="s">
        <v>7</v>
      </c>
      <c r="H5674" t="s">
        <v>1799</v>
      </c>
      <c r="I5674" t="e">
        <f>VLOOKUP(G5674, industry!B:C, 2, FALSE)</f>
        <v>#N/A</v>
      </c>
    </row>
    <row r="5675" spans="1:9">
      <c r="A5675" t="s">
        <v>11260</v>
      </c>
      <c r="B5675" t="str">
        <f t="shared" si="176"/>
        <v>046248</v>
      </c>
      <c r="C5675" t="str">
        <f t="shared" si="177"/>
        <v>8I永豐</v>
      </c>
      <c r="D5675" t="s">
        <v>11261</v>
      </c>
      <c r="E5675" s="1">
        <v>42487</v>
      </c>
      <c r="F5675" t="s">
        <v>7</v>
      </c>
      <c r="H5675" t="s">
        <v>1799</v>
      </c>
      <c r="I5675" t="e">
        <f>VLOOKUP(G5675, industry!B:C, 2, FALSE)</f>
        <v>#N/A</v>
      </c>
    </row>
    <row r="5676" spans="1:9">
      <c r="A5676" t="s">
        <v>11262</v>
      </c>
      <c r="B5676" t="str">
        <f t="shared" si="176"/>
        <v>046249</v>
      </c>
      <c r="C5676" t="str">
        <f t="shared" si="177"/>
        <v>35群益</v>
      </c>
      <c r="D5676" t="s">
        <v>11263</v>
      </c>
      <c r="E5676" s="1">
        <v>42487</v>
      </c>
      <c r="F5676" t="s">
        <v>7</v>
      </c>
      <c r="H5676" t="s">
        <v>1799</v>
      </c>
      <c r="I5676" t="e">
        <f>VLOOKUP(G5676, industry!B:C, 2, FALSE)</f>
        <v>#N/A</v>
      </c>
    </row>
    <row r="5677" spans="1:9">
      <c r="A5677" t="s">
        <v>11264</v>
      </c>
      <c r="B5677" t="str">
        <f t="shared" si="176"/>
        <v>04624P</v>
      </c>
      <c r="C5677" t="str">
        <f t="shared" si="177"/>
        <v>元富6K</v>
      </c>
      <c r="D5677" t="s">
        <v>11265</v>
      </c>
      <c r="E5677" s="1">
        <v>42543</v>
      </c>
      <c r="F5677" t="s">
        <v>7</v>
      </c>
      <c r="H5677" t="s">
        <v>1796</v>
      </c>
      <c r="I5677" t="e">
        <f>VLOOKUP(G5677, industry!B:C, 2, FALSE)</f>
        <v>#N/A</v>
      </c>
    </row>
    <row r="5678" spans="1:9">
      <c r="A5678" t="s">
        <v>11266</v>
      </c>
      <c r="B5678" t="str">
        <f t="shared" si="176"/>
        <v>046250</v>
      </c>
      <c r="C5678" t="str">
        <f t="shared" si="177"/>
        <v>36群益</v>
      </c>
      <c r="D5678" t="s">
        <v>11267</v>
      </c>
      <c r="E5678" s="1">
        <v>42487</v>
      </c>
      <c r="F5678" t="s">
        <v>7</v>
      </c>
      <c r="H5678" t="s">
        <v>1799</v>
      </c>
      <c r="I5678" t="e">
        <f>VLOOKUP(G5678, industry!B:C, 2, FALSE)</f>
        <v>#N/A</v>
      </c>
    </row>
    <row r="5679" spans="1:9">
      <c r="A5679" t="s">
        <v>11268</v>
      </c>
      <c r="B5679" t="str">
        <f t="shared" si="176"/>
        <v>046251</v>
      </c>
      <c r="C5679" t="str">
        <f t="shared" si="177"/>
        <v>37群益</v>
      </c>
      <c r="D5679" t="s">
        <v>11269</v>
      </c>
      <c r="E5679" s="1">
        <v>42487</v>
      </c>
      <c r="F5679" t="s">
        <v>7</v>
      </c>
      <c r="H5679" t="s">
        <v>1799</v>
      </c>
      <c r="I5679" t="e">
        <f>VLOOKUP(G5679, industry!B:C, 2, FALSE)</f>
        <v>#N/A</v>
      </c>
    </row>
    <row r="5680" spans="1:9">
      <c r="A5680" t="s">
        <v>11270</v>
      </c>
      <c r="B5680" t="str">
        <f t="shared" si="176"/>
        <v>046252</v>
      </c>
      <c r="C5680" t="str">
        <f t="shared" si="177"/>
        <v>38群益</v>
      </c>
      <c r="D5680" t="s">
        <v>11271</v>
      </c>
      <c r="E5680" s="1">
        <v>42487</v>
      </c>
      <c r="F5680" t="s">
        <v>7</v>
      </c>
      <c r="H5680" t="s">
        <v>1799</v>
      </c>
      <c r="I5680" t="e">
        <f>VLOOKUP(G5680, industry!B:C, 2, FALSE)</f>
        <v>#N/A</v>
      </c>
    </row>
    <row r="5681" spans="1:9">
      <c r="A5681" t="s">
        <v>11272</v>
      </c>
      <c r="B5681" t="str">
        <f t="shared" si="176"/>
        <v>046253</v>
      </c>
      <c r="C5681" t="str">
        <f t="shared" si="177"/>
        <v>凱基ML</v>
      </c>
      <c r="D5681" t="s">
        <v>11273</v>
      </c>
      <c r="E5681" s="1">
        <v>42487</v>
      </c>
      <c r="F5681" t="s">
        <v>7</v>
      </c>
      <c r="H5681" t="s">
        <v>1799</v>
      </c>
      <c r="I5681" t="e">
        <f>VLOOKUP(G5681, industry!B:C, 2, FALSE)</f>
        <v>#N/A</v>
      </c>
    </row>
    <row r="5682" spans="1:9">
      <c r="A5682" t="s">
        <v>11274</v>
      </c>
      <c r="B5682" t="str">
        <f t="shared" si="176"/>
        <v>046254</v>
      </c>
      <c r="C5682" t="str">
        <f t="shared" si="177"/>
        <v>凱基MM</v>
      </c>
      <c r="D5682" t="s">
        <v>11275</v>
      </c>
      <c r="E5682" s="1">
        <v>42487</v>
      </c>
      <c r="F5682" t="s">
        <v>7</v>
      </c>
      <c r="H5682" t="s">
        <v>1799</v>
      </c>
      <c r="I5682" t="e">
        <f>VLOOKUP(G5682, industry!B:C, 2, FALSE)</f>
        <v>#N/A</v>
      </c>
    </row>
    <row r="5683" spans="1:9">
      <c r="A5683" t="s">
        <v>11276</v>
      </c>
      <c r="B5683" t="str">
        <f t="shared" si="176"/>
        <v>046255</v>
      </c>
      <c r="C5683" t="str">
        <f t="shared" si="177"/>
        <v>MT國泰</v>
      </c>
      <c r="D5683" t="s">
        <v>11277</v>
      </c>
      <c r="E5683" s="1">
        <v>42487</v>
      </c>
      <c r="F5683" t="s">
        <v>7</v>
      </c>
      <c r="H5683" t="s">
        <v>1799</v>
      </c>
      <c r="I5683" t="e">
        <f>VLOOKUP(G5683, industry!B:C, 2, FALSE)</f>
        <v>#N/A</v>
      </c>
    </row>
    <row r="5684" spans="1:9">
      <c r="A5684" t="s">
        <v>11278</v>
      </c>
      <c r="B5684" t="str">
        <f t="shared" si="176"/>
        <v>046256</v>
      </c>
      <c r="C5684" t="str">
        <f t="shared" si="177"/>
        <v>大展AB</v>
      </c>
      <c r="D5684" t="s">
        <v>11279</v>
      </c>
      <c r="E5684" s="1">
        <v>42487</v>
      </c>
      <c r="F5684" t="s">
        <v>7</v>
      </c>
      <c r="H5684" t="s">
        <v>1799</v>
      </c>
      <c r="I5684" t="e">
        <f>VLOOKUP(G5684, industry!B:C, 2, FALSE)</f>
        <v>#N/A</v>
      </c>
    </row>
    <row r="5685" spans="1:9">
      <c r="A5685" t="s">
        <v>11280</v>
      </c>
      <c r="B5685" t="str">
        <f t="shared" si="176"/>
        <v>046257</v>
      </c>
      <c r="C5685" t="str">
        <f t="shared" si="177"/>
        <v>元富13</v>
      </c>
      <c r="D5685" t="s">
        <v>11281</v>
      </c>
      <c r="E5685" s="1">
        <v>42487</v>
      </c>
      <c r="F5685" t="s">
        <v>7</v>
      </c>
      <c r="H5685" t="s">
        <v>1799</v>
      </c>
      <c r="I5685" t="e">
        <f>VLOOKUP(G5685, industry!B:C, 2, FALSE)</f>
        <v>#N/A</v>
      </c>
    </row>
    <row r="5686" spans="1:9">
      <c r="A5686" t="s">
        <v>11282</v>
      </c>
      <c r="B5686" t="str">
        <f t="shared" si="176"/>
        <v>046258</v>
      </c>
      <c r="C5686" t="str">
        <f t="shared" si="177"/>
        <v>元富14</v>
      </c>
      <c r="D5686" t="s">
        <v>11283</v>
      </c>
      <c r="E5686" s="1">
        <v>42487</v>
      </c>
      <c r="F5686" t="s">
        <v>7</v>
      </c>
      <c r="H5686" t="s">
        <v>1799</v>
      </c>
      <c r="I5686" t="e">
        <f>VLOOKUP(G5686, industry!B:C, 2, FALSE)</f>
        <v>#N/A</v>
      </c>
    </row>
    <row r="5687" spans="1:9">
      <c r="A5687" t="s">
        <v>11284</v>
      </c>
      <c r="B5687" t="str">
        <f t="shared" si="176"/>
        <v>046259</v>
      </c>
      <c r="C5687" t="str">
        <f t="shared" si="177"/>
        <v>元富15</v>
      </c>
      <c r="D5687" t="s">
        <v>11285</v>
      </c>
      <c r="E5687" s="1">
        <v>42487</v>
      </c>
      <c r="F5687" t="s">
        <v>7</v>
      </c>
      <c r="H5687" t="s">
        <v>1799</v>
      </c>
      <c r="I5687" t="e">
        <f>VLOOKUP(G5687, industry!B:C, 2, FALSE)</f>
        <v>#N/A</v>
      </c>
    </row>
    <row r="5688" spans="1:9">
      <c r="A5688" t="s">
        <v>11286</v>
      </c>
      <c r="B5688" t="str">
        <f t="shared" si="176"/>
        <v>04625P</v>
      </c>
      <c r="C5688" t="str">
        <f t="shared" si="177"/>
        <v>元富6L</v>
      </c>
      <c r="D5688" t="s">
        <v>11287</v>
      </c>
      <c r="E5688" s="1">
        <v>42543</v>
      </c>
      <c r="F5688" t="s">
        <v>7</v>
      </c>
      <c r="H5688" t="s">
        <v>1796</v>
      </c>
      <c r="I5688" t="e">
        <f>VLOOKUP(G5688, industry!B:C, 2, FALSE)</f>
        <v>#N/A</v>
      </c>
    </row>
    <row r="5689" spans="1:9">
      <c r="A5689" t="s">
        <v>11288</v>
      </c>
      <c r="B5689" t="str">
        <f t="shared" si="176"/>
        <v>046260</v>
      </c>
      <c r="C5689" t="str">
        <f t="shared" si="177"/>
        <v>元富16</v>
      </c>
      <c r="D5689" t="s">
        <v>11289</v>
      </c>
      <c r="E5689" s="1">
        <v>42487</v>
      </c>
      <c r="F5689" t="s">
        <v>7</v>
      </c>
      <c r="H5689" t="s">
        <v>1799</v>
      </c>
      <c r="I5689" t="e">
        <f>VLOOKUP(G5689, industry!B:C, 2, FALSE)</f>
        <v>#N/A</v>
      </c>
    </row>
    <row r="5690" spans="1:9">
      <c r="A5690" t="s">
        <v>11290</v>
      </c>
      <c r="B5690" t="str">
        <f t="shared" si="176"/>
        <v>046261</v>
      </c>
      <c r="C5690" t="str">
        <f t="shared" si="177"/>
        <v>統一LE</v>
      </c>
      <c r="D5690" t="s">
        <v>11291</v>
      </c>
      <c r="E5690" s="1">
        <v>42487</v>
      </c>
      <c r="F5690" t="s">
        <v>7</v>
      </c>
      <c r="H5690" t="s">
        <v>1799</v>
      </c>
      <c r="I5690" t="e">
        <f>VLOOKUP(G5690, industry!B:C, 2, FALSE)</f>
        <v>#N/A</v>
      </c>
    </row>
    <row r="5691" spans="1:9">
      <c r="A5691" t="s">
        <v>11292</v>
      </c>
      <c r="B5691" t="str">
        <f t="shared" si="176"/>
        <v>046262</v>
      </c>
      <c r="C5691" t="str">
        <f t="shared" si="177"/>
        <v>統一LF</v>
      </c>
      <c r="D5691" t="s">
        <v>11293</v>
      </c>
      <c r="E5691" s="1">
        <v>42487</v>
      </c>
      <c r="F5691" t="s">
        <v>7</v>
      </c>
      <c r="H5691" t="s">
        <v>1799</v>
      </c>
      <c r="I5691" t="e">
        <f>VLOOKUP(G5691, industry!B:C, 2, FALSE)</f>
        <v>#N/A</v>
      </c>
    </row>
    <row r="5692" spans="1:9">
      <c r="A5692" t="s">
        <v>11294</v>
      </c>
      <c r="B5692" t="str">
        <f t="shared" si="176"/>
        <v>046263</v>
      </c>
      <c r="C5692" t="str">
        <f t="shared" si="177"/>
        <v>統一LG</v>
      </c>
      <c r="D5692" t="s">
        <v>11295</v>
      </c>
      <c r="E5692" s="1">
        <v>42487</v>
      </c>
      <c r="F5692" t="s">
        <v>7</v>
      </c>
      <c r="H5692" t="s">
        <v>1799</v>
      </c>
      <c r="I5692" t="e">
        <f>VLOOKUP(G5692, industry!B:C, 2, FALSE)</f>
        <v>#N/A</v>
      </c>
    </row>
    <row r="5693" spans="1:9">
      <c r="A5693" t="s">
        <v>11296</v>
      </c>
      <c r="B5693" t="str">
        <f t="shared" si="176"/>
        <v>046264</v>
      </c>
      <c r="C5693" t="str">
        <f t="shared" si="177"/>
        <v>統一LH</v>
      </c>
      <c r="D5693" t="s">
        <v>11297</v>
      </c>
      <c r="E5693" s="1">
        <v>42487</v>
      </c>
      <c r="F5693" t="s">
        <v>7</v>
      </c>
      <c r="H5693" t="s">
        <v>1799</v>
      </c>
      <c r="I5693" t="e">
        <f>VLOOKUP(G5693, industry!B:C, 2, FALSE)</f>
        <v>#N/A</v>
      </c>
    </row>
    <row r="5694" spans="1:9">
      <c r="A5694" t="s">
        <v>11298</v>
      </c>
      <c r="B5694" t="str">
        <f t="shared" si="176"/>
        <v>046265</v>
      </c>
      <c r="C5694" t="str">
        <f t="shared" si="177"/>
        <v>統一LJ</v>
      </c>
      <c r="D5694" t="s">
        <v>11299</v>
      </c>
      <c r="E5694" s="1">
        <v>42487</v>
      </c>
      <c r="F5694" t="s">
        <v>7</v>
      </c>
      <c r="H5694" t="s">
        <v>1799</v>
      </c>
      <c r="I5694" t="e">
        <f>VLOOKUP(G5694, industry!B:C, 2, FALSE)</f>
        <v>#N/A</v>
      </c>
    </row>
    <row r="5695" spans="1:9">
      <c r="A5695" t="s">
        <v>11300</v>
      </c>
      <c r="B5695" t="str">
        <f t="shared" si="176"/>
        <v>046266</v>
      </c>
      <c r="C5695" t="str">
        <f t="shared" si="177"/>
        <v>MF元大</v>
      </c>
      <c r="D5695" t="s">
        <v>11301</v>
      </c>
      <c r="E5695" s="1">
        <v>42487</v>
      </c>
      <c r="F5695" t="s">
        <v>7</v>
      </c>
      <c r="H5695" t="s">
        <v>1799</v>
      </c>
      <c r="I5695" t="e">
        <f>VLOOKUP(G5695, industry!B:C, 2, FALSE)</f>
        <v>#N/A</v>
      </c>
    </row>
    <row r="5696" spans="1:9">
      <c r="A5696" t="s">
        <v>11302</v>
      </c>
      <c r="B5696" t="str">
        <f t="shared" si="176"/>
        <v>046267</v>
      </c>
      <c r="C5696" t="str">
        <f t="shared" si="177"/>
        <v>MG元大</v>
      </c>
      <c r="D5696" t="s">
        <v>11303</v>
      </c>
      <c r="E5696" s="1">
        <v>42487</v>
      </c>
      <c r="F5696" t="s">
        <v>7</v>
      </c>
      <c r="H5696" t="s">
        <v>1799</v>
      </c>
      <c r="I5696" t="e">
        <f>VLOOKUP(G5696, industry!B:C, 2, FALSE)</f>
        <v>#N/A</v>
      </c>
    </row>
    <row r="5697" spans="1:9">
      <c r="A5697" t="s">
        <v>11304</v>
      </c>
      <c r="B5697" t="str">
        <f t="shared" si="176"/>
        <v>046268</v>
      </c>
      <c r="C5697" t="str">
        <f t="shared" si="177"/>
        <v>MH元大</v>
      </c>
      <c r="D5697" t="s">
        <v>11305</v>
      </c>
      <c r="E5697" s="1">
        <v>42487</v>
      </c>
      <c r="F5697" t="s">
        <v>7</v>
      </c>
      <c r="H5697" t="s">
        <v>1799</v>
      </c>
      <c r="I5697" t="e">
        <f>VLOOKUP(G5697, industry!B:C, 2, FALSE)</f>
        <v>#N/A</v>
      </c>
    </row>
    <row r="5698" spans="1:9">
      <c r="A5698" t="s">
        <v>11306</v>
      </c>
      <c r="B5698" t="str">
        <f t="shared" ref="B5698:B5761" si="178">MID(A5698,1,FIND("　", A5698)-1)</f>
        <v>046269</v>
      </c>
      <c r="C5698" t="str">
        <f t="shared" ref="C5698:C5761" si="179">MID(A5698,FIND("　", A5698)+1, 20)</f>
        <v>MI元大</v>
      </c>
      <c r="D5698" t="s">
        <v>11307</v>
      </c>
      <c r="E5698" s="1">
        <v>42487</v>
      </c>
      <c r="F5698" t="s">
        <v>7</v>
      </c>
      <c r="H5698" t="s">
        <v>1799</v>
      </c>
      <c r="I5698" t="e">
        <f>VLOOKUP(G5698, industry!B:C, 2, FALSE)</f>
        <v>#N/A</v>
      </c>
    </row>
    <row r="5699" spans="1:9">
      <c r="A5699" t="s">
        <v>11308</v>
      </c>
      <c r="B5699" t="str">
        <f t="shared" si="178"/>
        <v>04626P</v>
      </c>
      <c r="C5699" t="str">
        <f t="shared" si="179"/>
        <v>元富6M</v>
      </c>
      <c r="D5699" t="s">
        <v>11309</v>
      </c>
      <c r="E5699" s="1">
        <v>42543</v>
      </c>
      <c r="F5699" t="s">
        <v>7</v>
      </c>
      <c r="H5699" t="s">
        <v>1796</v>
      </c>
      <c r="I5699" t="e">
        <f>VLOOKUP(G5699, industry!B:C, 2, FALSE)</f>
        <v>#N/A</v>
      </c>
    </row>
    <row r="5700" spans="1:9">
      <c r="A5700" t="s">
        <v>11310</v>
      </c>
      <c r="B5700" t="str">
        <f t="shared" si="178"/>
        <v>046270</v>
      </c>
      <c r="C5700" t="str">
        <f t="shared" si="179"/>
        <v>MJ元大</v>
      </c>
      <c r="D5700" t="s">
        <v>11311</v>
      </c>
      <c r="E5700" s="1">
        <v>42487</v>
      </c>
      <c r="F5700" t="s">
        <v>7</v>
      </c>
      <c r="H5700" t="s">
        <v>1799</v>
      </c>
      <c r="I5700" t="e">
        <f>VLOOKUP(G5700, industry!B:C, 2, FALSE)</f>
        <v>#N/A</v>
      </c>
    </row>
    <row r="5701" spans="1:9">
      <c r="A5701" t="s">
        <v>11312</v>
      </c>
      <c r="B5701" t="str">
        <f t="shared" si="178"/>
        <v>046271</v>
      </c>
      <c r="C5701" t="str">
        <f t="shared" si="179"/>
        <v>MK元大</v>
      </c>
      <c r="D5701" t="s">
        <v>11313</v>
      </c>
      <c r="E5701" s="1">
        <v>42487</v>
      </c>
      <c r="F5701" t="s">
        <v>7</v>
      </c>
      <c r="H5701" t="s">
        <v>1799</v>
      </c>
      <c r="I5701" t="e">
        <f>VLOOKUP(G5701, industry!B:C, 2, FALSE)</f>
        <v>#N/A</v>
      </c>
    </row>
    <row r="5702" spans="1:9">
      <c r="A5702" t="s">
        <v>11314</v>
      </c>
      <c r="B5702" t="str">
        <f t="shared" si="178"/>
        <v>046272</v>
      </c>
      <c r="C5702" t="str">
        <f t="shared" si="179"/>
        <v>ML元大</v>
      </c>
      <c r="D5702" t="s">
        <v>11315</v>
      </c>
      <c r="E5702" s="1">
        <v>42487</v>
      </c>
      <c r="F5702" t="s">
        <v>7</v>
      </c>
      <c r="H5702" t="s">
        <v>1799</v>
      </c>
      <c r="I5702" t="e">
        <f>VLOOKUP(G5702, industry!B:C, 2, FALSE)</f>
        <v>#N/A</v>
      </c>
    </row>
    <row r="5703" spans="1:9">
      <c r="A5703" t="s">
        <v>11316</v>
      </c>
      <c r="B5703" t="str">
        <f t="shared" si="178"/>
        <v>046273</v>
      </c>
      <c r="C5703" t="str">
        <f t="shared" si="179"/>
        <v>MM元大</v>
      </c>
      <c r="D5703" t="s">
        <v>11317</v>
      </c>
      <c r="E5703" s="1">
        <v>42487</v>
      </c>
      <c r="F5703" t="s">
        <v>7</v>
      </c>
      <c r="H5703" t="s">
        <v>1799</v>
      </c>
      <c r="I5703" t="e">
        <f>VLOOKUP(G5703, industry!B:C, 2, FALSE)</f>
        <v>#N/A</v>
      </c>
    </row>
    <row r="5704" spans="1:9">
      <c r="A5704" t="s">
        <v>11318</v>
      </c>
      <c r="B5704" t="str">
        <f t="shared" si="178"/>
        <v>046274</v>
      </c>
      <c r="C5704" t="str">
        <f t="shared" si="179"/>
        <v>K4兆豐</v>
      </c>
      <c r="D5704" t="s">
        <v>11319</v>
      </c>
      <c r="E5704" s="1">
        <v>42487</v>
      </c>
      <c r="F5704" t="s">
        <v>7</v>
      </c>
      <c r="H5704" t="s">
        <v>1799</v>
      </c>
      <c r="I5704" t="e">
        <f>VLOOKUP(G5704, industry!B:C, 2, FALSE)</f>
        <v>#N/A</v>
      </c>
    </row>
    <row r="5705" spans="1:9">
      <c r="A5705" t="s">
        <v>11320</v>
      </c>
      <c r="B5705" t="str">
        <f t="shared" si="178"/>
        <v>046275</v>
      </c>
      <c r="C5705" t="str">
        <f t="shared" si="179"/>
        <v>K5兆豐</v>
      </c>
      <c r="D5705" t="s">
        <v>11321</v>
      </c>
      <c r="E5705" s="1">
        <v>42487</v>
      </c>
      <c r="F5705" t="s">
        <v>7</v>
      </c>
      <c r="H5705" t="s">
        <v>1799</v>
      </c>
      <c r="I5705" t="e">
        <f>VLOOKUP(G5705, industry!B:C, 2, FALSE)</f>
        <v>#N/A</v>
      </c>
    </row>
    <row r="5706" spans="1:9">
      <c r="A5706" t="s">
        <v>11322</v>
      </c>
      <c r="B5706" t="str">
        <f t="shared" si="178"/>
        <v>046276</v>
      </c>
      <c r="C5706" t="str">
        <f t="shared" si="179"/>
        <v>K6兆豐</v>
      </c>
      <c r="D5706" t="s">
        <v>11323</v>
      </c>
      <c r="E5706" s="1">
        <v>42487</v>
      </c>
      <c r="F5706" t="s">
        <v>7</v>
      </c>
      <c r="H5706" t="s">
        <v>1799</v>
      </c>
      <c r="I5706" t="e">
        <f>VLOOKUP(G5706, industry!B:C, 2, FALSE)</f>
        <v>#N/A</v>
      </c>
    </row>
    <row r="5707" spans="1:9">
      <c r="A5707" t="s">
        <v>11324</v>
      </c>
      <c r="B5707" t="str">
        <f t="shared" si="178"/>
        <v>046277</v>
      </c>
      <c r="C5707" t="str">
        <f t="shared" si="179"/>
        <v>K7兆豐</v>
      </c>
      <c r="D5707" t="s">
        <v>11325</v>
      </c>
      <c r="E5707" s="1">
        <v>42487</v>
      </c>
      <c r="F5707" t="s">
        <v>7</v>
      </c>
      <c r="H5707" t="s">
        <v>1799</v>
      </c>
      <c r="I5707" t="e">
        <f>VLOOKUP(G5707, industry!B:C, 2, FALSE)</f>
        <v>#N/A</v>
      </c>
    </row>
    <row r="5708" spans="1:9">
      <c r="A5708" t="s">
        <v>11326</v>
      </c>
      <c r="B5708" t="str">
        <f t="shared" si="178"/>
        <v>046278</v>
      </c>
      <c r="C5708" t="str">
        <f t="shared" si="179"/>
        <v>K8兆豐</v>
      </c>
      <c r="D5708" t="s">
        <v>11327</v>
      </c>
      <c r="E5708" s="1">
        <v>42487</v>
      </c>
      <c r="F5708" t="s">
        <v>7</v>
      </c>
      <c r="H5708" t="s">
        <v>1799</v>
      </c>
      <c r="I5708" t="e">
        <f>VLOOKUP(G5708, industry!B:C, 2, FALSE)</f>
        <v>#N/A</v>
      </c>
    </row>
    <row r="5709" spans="1:9">
      <c r="A5709" t="s">
        <v>11328</v>
      </c>
      <c r="B5709" t="str">
        <f t="shared" si="178"/>
        <v>046279</v>
      </c>
      <c r="C5709" t="str">
        <f t="shared" si="179"/>
        <v>K9兆豐</v>
      </c>
      <c r="D5709" t="s">
        <v>11329</v>
      </c>
      <c r="E5709" s="1">
        <v>42487</v>
      </c>
      <c r="F5709" t="s">
        <v>7</v>
      </c>
      <c r="H5709" t="s">
        <v>1799</v>
      </c>
      <c r="I5709" t="e">
        <f>VLOOKUP(G5709, industry!B:C, 2, FALSE)</f>
        <v>#N/A</v>
      </c>
    </row>
    <row r="5710" spans="1:9">
      <c r="A5710" t="s">
        <v>11330</v>
      </c>
      <c r="B5710" t="str">
        <f t="shared" si="178"/>
        <v>04627P</v>
      </c>
      <c r="C5710" t="str">
        <f t="shared" si="179"/>
        <v>兆豐JP</v>
      </c>
      <c r="D5710" t="s">
        <v>11331</v>
      </c>
      <c r="E5710" s="1">
        <v>42543</v>
      </c>
      <c r="F5710" t="s">
        <v>7</v>
      </c>
      <c r="H5710" t="s">
        <v>1796</v>
      </c>
      <c r="I5710" t="e">
        <f>VLOOKUP(G5710, industry!B:C, 2, FALSE)</f>
        <v>#N/A</v>
      </c>
    </row>
    <row r="5711" spans="1:9">
      <c r="A5711" t="s">
        <v>11332</v>
      </c>
      <c r="B5711" t="str">
        <f t="shared" si="178"/>
        <v>046280</v>
      </c>
      <c r="C5711" t="str">
        <f t="shared" si="179"/>
        <v>L1兆豐</v>
      </c>
      <c r="D5711" t="s">
        <v>11333</v>
      </c>
      <c r="E5711" s="1">
        <v>42487</v>
      </c>
      <c r="F5711" t="s">
        <v>7</v>
      </c>
      <c r="H5711" t="s">
        <v>1799</v>
      </c>
      <c r="I5711" t="e">
        <f>VLOOKUP(G5711, industry!B:C, 2, FALSE)</f>
        <v>#N/A</v>
      </c>
    </row>
    <row r="5712" spans="1:9">
      <c r="A5712" t="s">
        <v>11334</v>
      </c>
      <c r="B5712" t="str">
        <f t="shared" si="178"/>
        <v>046281</v>
      </c>
      <c r="C5712" t="str">
        <f t="shared" si="179"/>
        <v>L2兆豐</v>
      </c>
      <c r="D5712" t="s">
        <v>11335</v>
      </c>
      <c r="E5712" s="1">
        <v>42487</v>
      </c>
      <c r="F5712" t="s">
        <v>7</v>
      </c>
      <c r="H5712" t="s">
        <v>1799</v>
      </c>
      <c r="I5712" t="e">
        <f>VLOOKUP(G5712, industry!B:C, 2, FALSE)</f>
        <v>#N/A</v>
      </c>
    </row>
    <row r="5713" spans="1:9">
      <c r="A5713" t="s">
        <v>11336</v>
      </c>
      <c r="B5713" t="str">
        <f t="shared" si="178"/>
        <v>046282</v>
      </c>
      <c r="C5713" t="str">
        <f t="shared" si="179"/>
        <v>L3兆豐</v>
      </c>
      <c r="D5713" t="s">
        <v>11337</v>
      </c>
      <c r="E5713" s="1">
        <v>42487</v>
      </c>
      <c r="F5713" t="s">
        <v>7</v>
      </c>
      <c r="H5713" t="s">
        <v>1799</v>
      </c>
      <c r="I5713" t="e">
        <f>VLOOKUP(G5713, industry!B:C, 2, FALSE)</f>
        <v>#N/A</v>
      </c>
    </row>
    <row r="5714" spans="1:9">
      <c r="A5714" t="s">
        <v>11338</v>
      </c>
      <c r="B5714" t="str">
        <f t="shared" si="178"/>
        <v>046283</v>
      </c>
      <c r="C5714" t="str">
        <f t="shared" si="179"/>
        <v>L4兆豐</v>
      </c>
      <c r="D5714" t="s">
        <v>11339</v>
      </c>
      <c r="E5714" s="1">
        <v>42487</v>
      </c>
      <c r="F5714" t="s">
        <v>7</v>
      </c>
      <c r="H5714" t="s">
        <v>1799</v>
      </c>
      <c r="I5714" t="e">
        <f>VLOOKUP(G5714, industry!B:C, 2, FALSE)</f>
        <v>#N/A</v>
      </c>
    </row>
    <row r="5715" spans="1:9">
      <c r="A5715" t="s">
        <v>11340</v>
      </c>
      <c r="B5715" t="str">
        <f t="shared" si="178"/>
        <v>046284</v>
      </c>
      <c r="C5715" t="str">
        <f t="shared" si="179"/>
        <v>L5兆豐</v>
      </c>
      <c r="D5715" t="s">
        <v>11341</v>
      </c>
      <c r="E5715" s="1">
        <v>42487</v>
      </c>
      <c r="F5715" t="s">
        <v>7</v>
      </c>
      <c r="H5715" t="s">
        <v>1799</v>
      </c>
      <c r="I5715" t="e">
        <f>VLOOKUP(G5715, industry!B:C, 2, FALSE)</f>
        <v>#N/A</v>
      </c>
    </row>
    <row r="5716" spans="1:9">
      <c r="A5716" t="s">
        <v>11342</v>
      </c>
      <c r="B5716" t="str">
        <f t="shared" si="178"/>
        <v>046285</v>
      </c>
      <c r="C5716" t="str">
        <f t="shared" si="179"/>
        <v>L6兆豐</v>
      </c>
      <c r="D5716" t="s">
        <v>11343</v>
      </c>
      <c r="E5716" s="1">
        <v>42487</v>
      </c>
      <c r="F5716" t="s">
        <v>7</v>
      </c>
      <c r="H5716" t="s">
        <v>1799</v>
      </c>
      <c r="I5716" t="e">
        <f>VLOOKUP(G5716, industry!B:C, 2, FALSE)</f>
        <v>#N/A</v>
      </c>
    </row>
    <row r="5717" spans="1:9">
      <c r="A5717" t="s">
        <v>11344</v>
      </c>
      <c r="B5717" t="str">
        <f t="shared" si="178"/>
        <v>046286</v>
      </c>
      <c r="C5717" t="str">
        <f t="shared" si="179"/>
        <v>L7兆豐</v>
      </c>
      <c r="D5717" t="s">
        <v>11345</v>
      </c>
      <c r="E5717" s="1">
        <v>42487</v>
      </c>
      <c r="F5717" t="s">
        <v>7</v>
      </c>
      <c r="H5717" t="s">
        <v>1799</v>
      </c>
      <c r="I5717" t="e">
        <f>VLOOKUP(G5717, industry!B:C, 2, FALSE)</f>
        <v>#N/A</v>
      </c>
    </row>
    <row r="5718" spans="1:9">
      <c r="A5718" t="s">
        <v>11346</v>
      </c>
      <c r="B5718" t="str">
        <f t="shared" si="178"/>
        <v>046287</v>
      </c>
      <c r="C5718" t="str">
        <f t="shared" si="179"/>
        <v>L8兆豐</v>
      </c>
      <c r="D5718" t="s">
        <v>11347</v>
      </c>
      <c r="E5718" s="1">
        <v>42487</v>
      </c>
      <c r="F5718" t="s">
        <v>7</v>
      </c>
      <c r="H5718" t="s">
        <v>1799</v>
      </c>
      <c r="I5718" t="e">
        <f>VLOOKUP(G5718, industry!B:C, 2, FALSE)</f>
        <v>#N/A</v>
      </c>
    </row>
    <row r="5719" spans="1:9">
      <c r="A5719" t="s">
        <v>11348</v>
      </c>
      <c r="B5719" t="str">
        <f t="shared" si="178"/>
        <v>046288</v>
      </c>
      <c r="C5719" t="str">
        <f t="shared" si="179"/>
        <v>L9兆豐</v>
      </c>
      <c r="D5719" t="s">
        <v>11349</v>
      </c>
      <c r="E5719" s="1">
        <v>42487</v>
      </c>
      <c r="F5719" t="s">
        <v>7</v>
      </c>
      <c r="H5719" t="s">
        <v>1799</v>
      </c>
      <c r="I5719" t="e">
        <f>VLOOKUP(G5719, industry!B:C, 2, FALSE)</f>
        <v>#N/A</v>
      </c>
    </row>
    <row r="5720" spans="1:9">
      <c r="A5720" t="s">
        <v>11350</v>
      </c>
      <c r="B5720" t="str">
        <f t="shared" si="178"/>
        <v>046289</v>
      </c>
      <c r="C5720" t="str">
        <f t="shared" si="179"/>
        <v>M1兆豐</v>
      </c>
      <c r="D5720" t="s">
        <v>11351</v>
      </c>
      <c r="E5720" s="1">
        <v>42487</v>
      </c>
      <c r="F5720" t="s">
        <v>7</v>
      </c>
      <c r="H5720" t="s">
        <v>1799</v>
      </c>
      <c r="I5720" t="e">
        <f>VLOOKUP(G5720, industry!B:C, 2, FALSE)</f>
        <v>#N/A</v>
      </c>
    </row>
    <row r="5721" spans="1:9">
      <c r="A5721" t="s">
        <v>11352</v>
      </c>
      <c r="B5721" t="str">
        <f t="shared" si="178"/>
        <v>04628P</v>
      </c>
      <c r="C5721" t="str">
        <f t="shared" si="179"/>
        <v>兆豐JQ</v>
      </c>
      <c r="D5721" t="s">
        <v>11353</v>
      </c>
      <c r="E5721" s="1">
        <v>42543</v>
      </c>
      <c r="F5721" t="s">
        <v>7</v>
      </c>
      <c r="H5721" t="s">
        <v>1796</v>
      </c>
      <c r="I5721" t="e">
        <f>VLOOKUP(G5721, industry!B:C, 2, FALSE)</f>
        <v>#N/A</v>
      </c>
    </row>
    <row r="5722" spans="1:9">
      <c r="A5722" t="s">
        <v>11354</v>
      </c>
      <c r="B5722" t="str">
        <f t="shared" si="178"/>
        <v>046290</v>
      </c>
      <c r="C5722" t="str">
        <f t="shared" si="179"/>
        <v>M2兆豐</v>
      </c>
      <c r="D5722" t="s">
        <v>11355</v>
      </c>
      <c r="E5722" s="1">
        <v>42487</v>
      </c>
      <c r="F5722" t="s">
        <v>7</v>
      </c>
      <c r="H5722" t="s">
        <v>1799</v>
      </c>
      <c r="I5722" t="e">
        <f>VLOOKUP(G5722, industry!B:C, 2, FALSE)</f>
        <v>#N/A</v>
      </c>
    </row>
    <row r="5723" spans="1:9">
      <c r="A5723" t="s">
        <v>11356</v>
      </c>
      <c r="B5723" t="str">
        <f t="shared" si="178"/>
        <v>046291</v>
      </c>
      <c r="C5723" t="str">
        <f t="shared" si="179"/>
        <v>日盛DF</v>
      </c>
      <c r="D5723" t="s">
        <v>11357</v>
      </c>
      <c r="E5723" s="1">
        <v>42488</v>
      </c>
      <c r="F5723" t="s">
        <v>7</v>
      </c>
      <c r="H5723" t="s">
        <v>1799</v>
      </c>
      <c r="I5723" t="e">
        <f>VLOOKUP(G5723, industry!B:C, 2, FALSE)</f>
        <v>#N/A</v>
      </c>
    </row>
    <row r="5724" spans="1:9">
      <c r="A5724" t="s">
        <v>11358</v>
      </c>
      <c r="B5724" t="str">
        <f t="shared" si="178"/>
        <v>046292</v>
      </c>
      <c r="C5724" t="str">
        <f t="shared" si="179"/>
        <v>日盛DG</v>
      </c>
      <c r="D5724" t="s">
        <v>11359</v>
      </c>
      <c r="E5724" s="1">
        <v>42488</v>
      </c>
      <c r="F5724" t="s">
        <v>7</v>
      </c>
      <c r="H5724" t="s">
        <v>1799</v>
      </c>
      <c r="I5724" t="e">
        <f>VLOOKUP(G5724, industry!B:C, 2, FALSE)</f>
        <v>#N/A</v>
      </c>
    </row>
    <row r="5725" spans="1:9">
      <c r="A5725" t="s">
        <v>11360</v>
      </c>
      <c r="B5725" t="str">
        <f t="shared" si="178"/>
        <v>046293</v>
      </c>
      <c r="C5725" t="str">
        <f t="shared" si="179"/>
        <v>日盛DH</v>
      </c>
      <c r="D5725" t="s">
        <v>11361</v>
      </c>
      <c r="E5725" s="1">
        <v>42488</v>
      </c>
      <c r="F5725" t="s">
        <v>7</v>
      </c>
      <c r="H5725" t="s">
        <v>1799</v>
      </c>
      <c r="I5725" t="e">
        <f>VLOOKUP(G5725, industry!B:C, 2, FALSE)</f>
        <v>#N/A</v>
      </c>
    </row>
    <row r="5726" spans="1:9">
      <c r="A5726" t="s">
        <v>11362</v>
      </c>
      <c r="B5726" t="str">
        <f t="shared" si="178"/>
        <v>046294</v>
      </c>
      <c r="C5726" t="str">
        <f t="shared" si="179"/>
        <v>統一LM</v>
      </c>
      <c r="D5726" t="s">
        <v>11363</v>
      </c>
      <c r="E5726" s="1">
        <v>42488</v>
      </c>
      <c r="F5726" t="s">
        <v>7</v>
      </c>
      <c r="H5726" t="s">
        <v>1799</v>
      </c>
      <c r="I5726" t="e">
        <f>VLOOKUP(G5726, industry!B:C, 2, FALSE)</f>
        <v>#N/A</v>
      </c>
    </row>
    <row r="5727" spans="1:9">
      <c r="A5727" t="s">
        <v>11364</v>
      </c>
      <c r="B5727" t="str">
        <f t="shared" si="178"/>
        <v>046295</v>
      </c>
      <c r="C5727" t="str">
        <f t="shared" si="179"/>
        <v>統一LN</v>
      </c>
      <c r="D5727" t="s">
        <v>11365</v>
      </c>
      <c r="E5727" s="1">
        <v>42488</v>
      </c>
      <c r="F5727" t="s">
        <v>7</v>
      </c>
      <c r="H5727" t="s">
        <v>1799</v>
      </c>
      <c r="I5727" t="e">
        <f>VLOOKUP(G5727, industry!B:C, 2, FALSE)</f>
        <v>#N/A</v>
      </c>
    </row>
    <row r="5728" spans="1:9">
      <c r="A5728" t="s">
        <v>11366</v>
      </c>
      <c r="B5728" t="str">
        <f t="shared" si="178"/>
        <v>046296</v>
      </c>
      <c r="C5728" t="str">
        <f t="shared" si="179"/>
        <v>凱基MQ</v>
      </c>
      <c r="D5728" t="s">
        <v>11367</v>
      </c>
      <c r="E5728" s="1">
        <v>42488</v>
      </c>
      <c r="F5728" t="s">
        <v>7</v>
      </c>
      <c r="H5728" t="s">
        <v>1799</v>
      </c>
      <c r="I5728" t="e">
        <f>VLOOKUP(G5728, industry!B:C, 2, FALSE)</f>
        <v>#N/A</v>
      </c>
    </row>
    <row r="5729" spans="1:9">
      <c r="A5729" t="s">
        <v>11368</v>
      </c>
      <c r="B5729" t="str">
        <f t="shared" si="178"/>
        <v>046297</v>
      </c>
      <c r="C5729" t="str">
        <f t="shared" si="179"/>
        <v>凱基MR</v>
      </c>
      <c r="D5729" t="s">
        <v>11369</v>
      </c>
      <c r="E5729" s="1">
        <v>42488</v>
      </c>
      <c r="F5729" t="s">
        <v>7</v>
      </c>
      <c r="H5729" t="s">
        <v>1799</v>
      </c>
      <c r="I5729" t="e">
        <f>VLOOKUP(G5729, industry!B:C, 2, FALSE)</f>
        <v>#N/A</v>
      </c>
    </row>
    <row r="5730" spans="1:9">
      <c r="A5730" t="s">
        <v>11370</v>
      </c>
      <c r="B5730" t="str">
        <f t="shared" si="178"/>
        <v>046298</v>
      </c>
      <c r="C5730" t="str">
        <f t="shared" si="179"/>
        <v>永昌DZ</v>
      </c>
      <c r="D5730" t="s">
        <v>11371</v>
      </c>
      <c r="E5730" s="1">
        <v>42488</v>
      </c>
      <c r="F5730" t="s">
        <v>7</v>
      </c>
      <c r="H5730" t="s">
        <v>1799</v>
      </c>
      <c r="I5730" t="e">
        <f>VLOOKUP(G5730, industry!B:C, 2, FALSE)</f>
        <v>#N/A</v>
      </c>
    </row>
    <row r="5731" spans="1:9">
      <c r="A5731" t="s">
        <v>11372</v>
      </c>
      <c r="B5731" t="str">
        <f t="shared" si="178"/>
        <v>046299</v>
      </c>
      <c r="C5731" t="str">
        <f t="shared" si="179"/>
        <v>永昌EA</v>
      </c>
      <c r="D5731" t="s">
        <v>11373</v>
      </c>
      <c r="E5731" s="1">
        <v>42488</v>
      </c>
      <c r="F5731" t="s">
        <v>7</v>
      </c>
      <c r="H5731" t="s">
        <v>1799</v>
      </c>
      <c r="I5731" t="e">
        <f>VLOOKUP(G5731, industry!B:C, 2, FALSE)</f>
        <v>#N/A</v>
      </c>
    </row>
    <row r="5732" spans="1:9">
      <c r="A5732" t="s">
        <v>11374</v>
      </c>
      <c r="B5732" t="str">
        <f t="shared" si="178"/>
        <v>04629P</v>
      </c>
      <c r="C5732" t="str">
        <f t="shared" si="179"/>
        <v>兆豐JR</v>
      </c>
      <c r="D5732" t="s">
        <v>11375</v>
      </c>
      <c r="E5732" s="1">
        <v>42543</v>
      </c>
      <c r="F5732" t="s">
        <v>7</v>
      </c>
      <c r="H5732" t="s">
        <v>1796</v>
      </c>
      <c r="I5732" t="e">
        <f>VLOOKUP(G5732, industry!B:C, 2, FALSE)</f>
        <v>#N/A</v>
      </c>
    </row>
    <row r="5733" spans="1:9">
      <c r="A5733" t="s">
        <v>11376</v>
      </c>
      <c r="B5733" t="str">
        <f t="shared" si="178"/>
        <v>046300</v>
      </c>
      <c r="C5733" t="str">
        <f t="shared" si="179"/>
        <v>永昌EB</v>
      </c>
      <c r="D5733" t="s">
        <v>11377</v>
      </c>
      <c r="E5733" s="1">
        <v>42488</v>
      </c>
      <c r="F5733" t="s">
        <v>7</v>
      </c>
      <c r="H5733" t="s">
        <v>1799</v>
      </c>
      <c r="I5733" t="e">
        <f>VLOOKUP(G5733, industry!B:C, 2, FALSE)</f>
        <v>#N/A</v>
      </c>
    </row>
    <row r="5734" spans="1:9">
      <c r="A5734" t="s">
        <v>11378</v>
      </c>
      <c r="B5734" t="str">
        <f t="shared" si="178"/>
        <v>046301</v>
      </c>
      <c r="C5734" t="str">
        <f t="shared" si="179"/>
        <v>永昌EC</v>
      </c>
      <c r="D5734" t="s">
        <v>11379</v>
      </c>
      <c r="E5734" s="1">
        <v>42488</v>
      </c>
      <c r="F5734" t="s">
        <v>7</v>
      </c>
      <c r="H5734" t="s">
        <v>1799</v>
      </c>
      <c r="I5734" t="e">
        <f>VLOOKUP(G5734, industry!B:C, 2, FALSE)</f>
        <v>#N/A</v>
      </c>
    </row>
    <row r="5735" spans="1:9">
      <c r="A5735" t="s">
        <v>11380</v>
      </c>
      <c r="B5735" t="str">
        <f t="shared" si="178"/>
        <v>046302</v>
      </c>
      <c r="C5735" t="str">
        <f t="shared" si="179"/>
        <v>永昌ED</v>
      </c>
      <c r="D5735" t="s">
        <v>11381</v>
      </c>
      <c r="E5735" s="1">
        <v>42488</v>
      </c>
      <c r="F5735" t="s">
        <v>7</v>
      </c>
      <c r="H5735" t="s">
        <v>1799</v>
      </c>
      <c r="I5735" t="e">
        <f>VLOOKUP(G5735, industry!B:C, 2, FALSE)</f>
        <v>#N/A</v>
      </c>
    </row>
    <row r="5736" spans="1:9">
      <c r="A5736" t="s">
        <v>11382</v>
      </c>
      <c r="B5736" t="str">
        <f t="shared" si="178"/>
        <v>046303</v>
      </c>
      <c r="C5736" t="str">
        <f t="shared" si="179"/>
        <v>元富18</v>
      </c>
      <c r="D5736" t="s">
        <v>11383</v>
      </c>
      <c r="E5736" s="1">
        <v>42488</v>
      </c>
      <c r="F5736" t="s">
        <v>7</v>
      </c>
      <c r="H5736" t="s">
        <v>1799</v>
      </c>
      <c r="I5736" t="e">
        <f>VLOOKUP(G5736, industry!B:C, 2, FALSE)</f>
        <v>#N/A</v>
      </c>
    </row>
    <row r="5737" spans="1:9">
      <c r="A5737" t="s">
        <v>11384</v>
      </c>
      <c r="B5737" t="str">
        <f t="shared" si="178"/>
        <v>046304</v>
      </c>
      <c r="C5737" t="str">
        <f t="shared" si="179"/>
        <v>元富19</v>
      </c>
      <c r="D5737" t="s">
        <v>11385</v>
      </c>
      <c r="E5737" s="1">
        <v>42488</v>
      </c>
      <c r="F5737" t="s">
        <v>7</v>
      </c>
      <c r="H5737" t="s">
        <v>1799</v>
      </c>
      <c r="I5737" t="e">
        <f>VLOOKUP(G5737, industry!B:C, 2, FALSE)</f>
        <v>#N/A</v>
      </c>
    </row>
    <row r="5738" spans="1:9">
      <c r="A5738" t="s">
        <v>11386</v>
      </c>
      <c r="B5738" t="str">
        <f t="shared" si="178"/>
        <v>046305</v>
      </c>
      <c r="C5738" t="str">
        <f t="shared" si="179"/>
        <v>元富20</v>
      </c>
      <c r="D5738" t="s">
        <v>11387</v>
      </c>
      <c r="E5738" s="1">
        <v>42488</v>
      </c>
      <c r="F5738" t="s">
        <v>7</v>
      </c>
      <c r="H5738" t="s">
        <v>1799</v>
      </c>
      <c r="I5738" t="e">
        <f>VLOOKUP(G5738, industry!B:C, 2, FALSE)</f>
        <v>#N/A</v>
      </c>
    </row>
    <row r="5739" spans="1:9">
      <c r="A5739" t="s">
        <v>11388</v>
      </c>
      <c r="B5739" t="str">
        <f t="shared" si="178"/>
        <v>046306</v>
      </c>
      <c r="C5739" t="str">
        <f t="shared" si="179"/>
        <v>元富21</v>
      </c>
      <c r="D5739" t="s">
        <v>11389</v>
      </c>
      <c r="E5739" s="1">
        <v>42488</v>
      </c>
      <c r="F5739" t="s">
        <v>7</v>
      </c>
      <c r="H5739" t="s">
        <v>1799</v>
      </c>
      <c r="I5739" t="e">
        <f>VLOOKUP(G5739, industry!B:C, 2, FALSE)</f>
        <v>#N/A</v>
      </c>
    </row>
    <row r="5740" spans="1:9">
      <c r="A5740" t="s">
        <v>11390</v>
      </c>
      <c r="B5740" t="str">
        <f t="shared" si="178"/>
        <v>046307</v>
      </c>
      <c r="C5740" t="str">
        <f t="shared" si="179"/>
        <v>元富22</v>
      </c>
      <c r="D5740" t="s">
        <v>11391</v>
      </c>
      <c r="E5740" s="1">
        <v>42488</v>
      </c>
      <c r="F5740" t="s">
        <v>7</v>
      </c>
      <c r="H5740" t="s">
        <v>1799</v>
      </c>
      <c r="I5740" t="e">
        <f>VLOOKUP(G5740, industry!B:C, 2, FALSE)</f>
        <v>#N/A</v>
      </c>
    </row>
    <row r="5741" spans="1:9">
      <c r="A5741" t="s">
        <v>11392</v>
      </c>
      <c r="B5741" t="str">
        <f t="shared" si="178"/>
        <v>046308</v>
      </c>
      <c r="C5741" t="str">
        <f t="shared" si="179"/>
        <v>元富23</v>
      </c>
      <c r="D5741" t="s">
        <v>11393</v>
      </c>
      <c r="E5741" s="1">
        <v>42488</v>
      </c>
      <c r="F5741" t="s">
        <v>7</v>
      </c>
      <c r="H5741" t="s">
        <v>1799</v>
      </c>
      <c r="I5741" t="e">
        <f>VLOOKUP(G5741, industry!B:C, 2, FALSE)</f>
        <v>#N/A</v>
      </c>
    </row>
    <row r="5742" spans="1:9">
      <c r="A5742" t="s">
        <v>11394</v>
      </c>
      <c r="B5742" t="str">
        <f t="shared" si="178"/>
        <v>046309</v>
      </c>
      <c r="C5742" t="str">
        <f t="shared" si="179"/>
        <v>元富24</v>
      </c>
      <c r="D5742" t="s">
        <v>11395</v>
      </c>
      <c r="E5742" s="1">
        <v>42488</v>
      </c>
      <c r="F5742" t="s">
        <v>7</v>
      </c>
      <c r="H5742" t="s">
        <v>1799</v>
      </c>
      <c r="I5742" t="e">
        <f>VLOOKUP(G5742, industry!B:C, 2, FALSE)</f>
        <v>#N/A</v>
      </c>
    </row>
    <row r="5743" spans="1:9">
      <c r="A5743" t="s">
        <v>11396</v>
      </c>
      <c r="B5743" t="str">
        <f t="shared" si="178"/>
        <v>04630P</v>
      </c>
      <c r="C5743" t="str">
        <f t="shared" si="179"/>
        <v>兆豐JS</v>
      </c>
      <c r="D5743" t="s">
        <v>11397</v>
      </c>
      <c r="E5743" s="1">
        <v>42543</v>
      </c>
      <c r="F5743" t="s">
        <v>7</v>
      </c>
      <c r="H5743" t="s">
        <v>1796</v>
      </c>
      <c r="I5743" t="e">
        <f>VLOOKUP(G5743, industry!B:C, 2, FALSE)</f>
        <v>#N/A</v>
      </c>
    </row>
    <row r="5744" spans="1:9">
      <c r="A5744" t="s">
        <v>11398</v>
      </c>
      <c r="B5744" t="str">
        <f t="shared" si="178"/>
        <v>046310</v>
      </c>
      <c r="C5744" t="str">
        <f t="shared" si="179"/>
        <v>39群益</v>
      </c>
      <c r="D5744" t="s">
        <v>11399</v>
      </c>
      <c r="E5744" s="1">
        <v>42488</v>
      </c>
      <c r="F5744" t="s">
        <v>7</v>
      </c>
      <c r="H5744" t="s">
        <v>1799</v>
      </c>
      <c r="I5744" t="e">
        <f>VLOOKUP(G5744, industry!B:C, 2, FALSE)</f>
        <v>#N/A</v>
      </c>
    </row>
    <row r="5745" spans="1:9">
      <c r="A5745" t="s">
        <v>11400</v>
      </c>
      <c r="B5745" t="str">
        <f t="shared" si="178"/>
        <v>046311</v>
      </c>
      <c r="C5745" t="str">
        <f t="shared" si="179"/>
        <v>40群益</v>
      </c>
      <c r="D5745" t="s">
        <v>11401</v>
      </c>
      <c r="E5745" s="1">
        <v>42488</v>
      </c>
      <c r="F5745" t="s">
        <v>7</v>
      </c>
      <c r="H5745" t="s">
        <v>1799</v>
      </c>
      <c r="I5745" t="e">
        <f>VLOOKUP(G5745, industry!B:C, 2, FALSE)</f>
        <v>#N/A</v>
      </c>
    </row>
    <row r="5746" spans="1:9">
      <c r="A5746" t="s">
        <v>11402</v>
      </c>
      <c r="B5746" t="str">
        <f t="shared" si="178"/>
        <v>046312</v>
      </c>
      <c r="C5746" t="str">
        <f t="shared" si="179"/>
        <v>41群益</v>
      </c>
      <c r="D5746" t="s">
        <v>11403</v>
      </c>
      <c r="E5746" s="1">
        <v>42488</v>
      </c>
      <c r="F5746" t="s">
        <v>7</v>
      </c>
      <c r="H5746" t="s">
        <v>1799</v>
      </c>
      <c r="I5746" t="e">
        <f>VLOOKUP(G5746, industry!B:C, 2, FALSE)</f>
        <v>#N/A</v>
      </c>
    </row>
    <row r="5747" spans="1:9">
      <c r="A5747" t="s">
        <v>11404</v>
      </c>
      <c r="B5747" t="str">
        <f t="shared" si="178"/>
        <v>046313</v>
      </c>
      <c r="C5747" t="str">
        <f t="shared" si="179"/>
        <v>42群益</v>
      </c>
      <c r="D5747" t="s">
        <v>11405</v>
      </c>
      <c r="E5747" s="1">
        <v>42488</v>
      </c>
      <c r="F5747" t="s">
        <v>7</v>
      </c>
      <c r="H5747" t="s">
        <v>1799</v>
      </c>
      <c r="I5747" t="e">
        <f>VLOOKUP(G5747, industry!B:C, 2, FALSE)</f>
        <v>#N/A</v>
      </c>
    </row>
    <row r="5748" spans="1:9">
      <c r="A5748" t="s">
        <v>11406</v>
      </c>
      <c r="B5748" t="str">
        <f t="shared" si="178"/>
        <v>046314</v>
      </c>
      <c r="C5748" t="str">
        <f t="shared" si="179"/>
        <v>43群益</v>
      </c>
      <c r="D5748" t="s">
        <v>11407</v>
      </c>
      <c r="E5748" s="1">
        <v>42488</v>
      </c>
      <c r="F5748" t="s">
        <v>7</v>
      </c>
      <c r="H5748" t="s">
        <v>1799</v>
      </c>
      <c r="I5748" t="e">
        <f>VLOOKUP(G5748, industry!B:C, 2, FALSE)</f>
        <v>#N/A</v>
      </c>
    </row>
    <row r="5749" spans="1:9">
      <c r="A5749" t="s">
        <v>11408</v>
      </c>
      <c r="B5749" t="str">
        <f t="shared" si="178"/>
        <v>046315</v>
      </c>
      <c r="C5749" t="str">
        <f t="shared" si="179"/>
        <v>44群益</v>
      </c>
      <c r="D5749" t="s">
        <v>11409</v>
      </c>
      <c r="E5749" s="1">
        <v>42488</v>
      </c>
      <c r="F5749" t="s">
        <v>7</v>
      </c>
      <c r="H5749" t="s">
        <v>1799</v>
      </c>
      <c r="I5749" t="e">
        <f>VLOOKUP(G5749, industry!B:C, 2, FALSE)</f>
        <v>#N/A</v>
      </c>
    </row>
    <row r="5750" spans="1:9">
      <c r="A5750" t="s">
        <v>11410</v>
      </c>
      <c r="B5750" t="str">
        <f t="shared" si="178"/>
        <v>046316</v>
      </c>
      <c r="C5750" t="str">
        <f t="shared" si="179"/>
        <v>MR元大</v>
      </c>
      <c r="D5750" t="s">
        <v>11411</v>
      </c>
      <c r="E5750" s="1">
        <v>42488</v>
      </c>
      <c r="F5750" t="s">
        <v>7</v>
      </c>
      <c r="H5750" t="s">
        <v>1799</v>
      </c>
      <c r="I5750" t="e">
        <f>VLOOKUP(G5750, industry!B:C, 2, FALSE)</f>
        <v>#N/A</v>
      </c>
    </row>
    <row r="5751" spans="1:9">
      <c r="A5751" t="s">
        <v>11412</v>
      </c>
      <c r="B5751" t="str">
        <f t="shared" si="178"/>
        <v>046317</v>
      </c>
      <c r="C5751" t="str">
        <f t="shared" si="179"/>
        <v>MS元大</v>
      </c>
      <c r="D5751" t="s">
        <v>11413</v>
      </c>
      <c r="E5751" s="1">
        <v>42488</v>
      </c>
      <c r="F5751" t="s">
        <v>7</v>
      </c>
      <c r="H5751" t="s">
        <v>1799</v>
      </c>
      <c r="I5751" t="e">
        <f>VLOOKUP(G5751, industry!B:C, 2, FALSE)</f>
        <v>#N/A</v>
      </c>
    </row>
    <row r="5752" spans="1:9">
      <c r="A5752" t="s">
        <v>11414</v>
      </c>
      <c r="B5752" t="str">
        <f t="shared" si="178"/>
        <v>046318</v>
      </c>
      <c r="C5752" t="str">
        <f t="shared" si="179"/>
        <v>MT元大</v>
      </c>
      <c r="D5752" t="s">
        <v>11415</v>
      </c>
      <c r="E5752" s="1">
        <v>42488</v>
      </c>
      <c r="F5752" t="s">
        <v>7</v>
      </c>
      <c r="H5752" t="s">
        <v>1799</v>
      </c>
      <c r="I5752" t="e">
        <f>VLOOKUP(G5752, industry!B:C, 2, FALSE)</f>
        <v>#N/A</v>
      </c>
    </row>
    <row r="5753" spans="1:9">
      <c r="A5753" t="s">
        <v>11416</v>
      </c>
      <c r="B5753" t="str">
        <f t="shared" si="178"/>
        <v>046319</v>
      </c>
      <c r="C5753" t="str">
        <f t="shared" si="179"/>
        <v>MU元大</v>
      </c>
      <c r="D5753" t="s">
        <v>11417</v>
      </c>
      <c r="E5753" s="1">
        <v>42488</v>
      </c>
      <c r="F5753" t="s">
        <v>7</v>
      </c>
      <c r="H5753" t="s">
        <v>1799</v>
      </c>
      <c r="I5753" t="e">
        <f>VLOOKUP(G5753, industry!B:C, 2, FALSE)</f>
        <v>#N/A</v>
      </c>
    </row>
    <row r="5754" spans="1:9">
      <c r="A5754" t="s">
        <v>11418</v>
      </c>
      <c r="B5754" t="str">
        <f t="shared" si="178"/>
        <v>04631P</v>
      </c>
      <c r="C5754" t="str">
        <f t="shared" si="179"/>
        <v>兆豐JT</v>
      </c>
      <c r="D5754" t="s">
        <v>11419</v>
      </c>
      <c r="E5754" s="1">
        <v>42543</v>
      </c>
      <c r="F5754" t="s">
        <v>7</v>
      </c>
      <c r="H5754" t="s">
        <v>1796</v>
      </c>
      <c r="I5754" t="e">
        <f>VLOOKUP(G5754, industry!B:C, 2, FALSE)</f>
        <v>#N/A</v>
      </c>
    </row>
    <row r="5755" spans="1:9">
      <c r="A5755" t="s">
        <v>11420</v>
      </c>
      <c r="B5755" t="str">
        <f t="shared" si="178"/>
        <v>046320</v>
      </c>
      <c r="C5755" t="str">
        <f t="shared" si="179"/>
        <v>MV元大</v>
      </c>
      <c r="D5755" t="s">
        <v>11421</v>
      </c>
      <c r="E5755" s="1">
        <v>42488</v>
      </c>
      <c r="F5755" t="s">
        <v>7</v>
      </c>
      <c r="H5755" t="s">
        <v>1799</v>
      </c>
      <c r="I5755" t="e">
        <f>VLOOKUP(G5755, industry!B:C, 2, FALSE)</f>
        <v>#N/A</v>
      </c>
    </row>
    <row r="5756" spans="1:9">
      <c r="A5756" t="s">
        <v>11422</v>
      </c>
      <c r="B5756" t="str">
        <f t="shared" si="178"/>
        <v>046321</v>
      </c>
      <c r="C5756" t="str">
        <f t="shared" si="179"/>
        <v>MW元大</v>
      </c>
      <c r="D5756" t="s">
        <v>11423</v>
      </c>
      <c r="E5756" s="1">
        <v>42488</v>
      </c>
      <c r="F5756" t="s">
        <v>7</v>
      </c>
      <c r="H5756" t="s">
        <v>1799</v>
      </c>
      <c r="I5756" t="e">
        <f>VLOOKUP(G5756, industry!B:C, 2, FALSE)</f>
        <v>#N/A</v>
      </c>
    </row>
    <row r="5757" spans="1:9">
      <c r="A5757" t="s">
        <v>11424</v>
      </c>
      <c r="B5757" t="str">
        <f t="shared" si="178"/>
        <v>046322</v>
      </c>
      <c r="C5757" t="str">
        <f t="shared" si="179"/>
        <v>MX元大</v>
      </c>
      <c r="D5757" t="s">
        <v>11425</v>
      </c>
      <c r="E5757" s="1">
        <v>42488</v>
      </c>
      <c r="F5757" t="s">
        <v>7</v>
      </c>
      <c r="H5757" t="s">
        <v>1799</v>
      </c>
      <c r="I5757" t="e">
        <f>VLOOKUP(G5757, industry!B:C, 2, FALSE)</f>
        <v>#N/A</v>
      </c>
    </row>
    <row r="5758" spans="1:9">
      <c r="A5758" t="s">
        <v>11426</v>
      </c>
      <c r="B5758" t="str">
        <f t="shared" si="178"/>
        <v>046323</v>
      </c>
      <c r="C5758" t="str">
        <f t="shared" si="179"/>
        <v>MY元大</v>
      </c>
      <c r="D5758" t="s">
        <v>11427</v>
      </c>
      <c r="E5758" s="1">
        <v>42488</v>
      </c>
      <c r="F5758" t="s">
        <v>7</v>
      </c>
      <c r="H5758" t="s">
        <v>1799</v>
      </c>
      <c r="I5758" t="e">
        <f>VLOOKUP(G5758, industry!B:C, 2, FALSE)</f>
        <v>#N/A</v>
      </c>
    </row>
    <row r="5759" spans="1:9">
      <c r="A5759" t="s">
        <v>11428</v>
      </c>
      <c r="B5759" t="str">
        <f t="shared" si="178"/>
        <v>046324</v>
      </c>
      <c r="C5759" t="str">
        <f t="shared" si="179"/>
        <v>中信B7</v>
      </c>
      <c r="D5759" t="s">
        <v>11429</v>
      </c>
      <c r="E5759" s="1">
        <v>42488</v>
      </c>
      <c r="F5759" t="s">
        <v>7</v>
      </c>
      <c r="H5759" t="s">
        <v>1799</v>
      </c>
      <c r="I5759" t="e">
        <f>VLOOKUP(G5759, industry!B:C, 2, FALSE)</f>
        <v>#N/A</v>
      </c>
    </row>
    <row r="5760" spans="1:9">
      <c r="A5760" t="s">
        <v>11430</v>
      </c>
      <c r="B5760" t="str">
        <f t="shared" si="178"/>
        <v>046325</v>
      </c>
      <c r="C5760" t="str">
        <f t="shared" si="179"/>
        <v>8J永豐</v>
      </c>
      <c r="D5760" t="s">
        <v>11431</v>
      </c>
      <c r="E5760" s="1">
        <v>42488</v>
      </c>
      <c r="F5760" t="s">
        <v>7</v>
      </c>
      <c r="H5760" t="s">
        <v>1799</v>
      </c>
      <c r="I5760" t="e">
        <f>VLOOKUP(G5760, industry!B:C, 2, FALSE)</f>
        <v>#N/A</v>
      </c>
    </row>
    <row r="5761" spans="1:9">
      <c r="A5761" t="s">
        <v>11432</v>
      </c>
      <c r="B5761" t="str">
        <f t="shared" si="178"/>
        <v>046326</v>
      </c>
      <c r="C5761" t="str">
        <f t="shared" si="179"/>
        <v>8K永豐</v>
      </c>
      <c r="D5761" t="s">
        <v>11433</v>
      </c>
      <c r="E5761" s="1">
        <v>42488</v>
      </c>
      <c r="F5761" t="s">
        <v>7</v>
      </c>
      <c r="H5761" t="s">
        <v>1799</v>
      </c>
      <c r="I5761" t="e">
        <f>VLOOKUP(G5761, industry!B:C, 2, FALSE)</f>
        <v>#N/A</v>
      </c>
    </row>
    <row r="5762" spans="1:9">
      <c r="A5762" t="s">
        <v>11434</v>
      </c>
      <c r="B5762" t="str">
        <f t="shared" ref="B5762:B5825" si="180">MID(A5762,1,FIND("　", A5762)-1)</f>
        <v>046327</v>
      </c>
      <c r="C5762" t="str">
        <f t="shared" ref="C5762:C5825" si="181">MID(A5762,FIND("　", A5762)+1, 20)</f>
        <v>8L永豐</v>
      </c>
      <c r="D5762" t="s">
        <v>11435</v>
      </c>
      <c r="E5762" s="1">
        <v>42488</v>
      </c>
      <c r="F5762" t="s">
        <v>7</v>
      </c>
      <c r="H5762" t="s">
        <v>1799</v>
      </c>
      <c r="I5762" t="e">
        <f>VLOOKUP(G5762, industry!B:C, 2, FALSE)</f>
        <v>#N/A</v>
      </c>
    </row>
    <row r="5763" spans="1:9">
      <c r="A5763" t="s">
        <v>11436</v>
      </c>
      <c r="B5763" t="str">
        <f t="shared" si="180"/>
        <v>046328</v>
      </c>
      <c r="C5763" t="str">
        <f t="shared" si="181"/>
        <v>8M永豐</v>
      </c>
      <c r="D5763" t="s">
        <v>11437</v>
      </c>
      <c r="E5763" s="1">
        <v>42488</v>
      </c>
      <c r="F5763" t="s">
        <v>7</v>
      </c>
      <c r="H5763" t="s">
        <v>1799</v>
      </c>
      <c r="I5763" t="e">
        <f>VLOOKUP(G5763, industry!B:C, 2, FALSE)</f>
        <v>#N/A</v>
      </c>
    </row>
    <row r="5764" spans="1:9">
      <c r="A5764" t="s">
        <v>11438</v>
      </c>
      <c r="B5764" t="str">
        <f t="shared" si="180"/>
        <v>046329</v>
      </c>
      <c r="C5764" t="str">
        <f t="shared" si="181"/>
        <v>8N永豐</v>
      </c>
      <c r="D5764" t="s">
        <v>11439</v>
      </c>
      <c r="E5764" s="1">
        <v>42488</v>
      </c>
      <c r="F5764" t="s">
        <v>7</v>
      </c>
      <c r="H5764" t="s">
        <v>1799</v>
      </c>
      <c r="I5764" t="e">
        <f>VLOOKUP(G5764, industry!B:C, 2, FALSE)</f>
        <v>#N/A</v>
      </c>
    </row>
    <row r="5765" spans="1:9">
      <c r="A5765" t="s">
        <v>11440</v>
      </c>
      <c r="B5765" t="str">
        <f t="shared" si="180"/>
        <v>04632P</v>
      </c>
      <c r="C5765" t="str">
        <f t="shared" si="181"/>
        <v>兆豐KA</v>
      </c>
      <c r="D5765" t="s">
        <v>11441</v>
      </c>
      <c r="E5765" s="1">
        <v>42543</v>
      </c>
      <c r="F5765" t="s">
        <v>7</v>
      </c>
      <c r="H5765" t="s">
        <v>1796</v>
      </c>
      <c r="I5765" t="e">
        <f>VLOOKUP(G5765, industry!B:C, 2, FALSE)</f>
        <v>#N/A</v>
      </c>
    </row>
    <row r="5766" spans="1:9">
      <c r="A5766" t="s">
        <v>11442</v>
      </c>
      <c r="B5766" t="str">
        <f t="shared" si="180"/>
        <v>046330</v>
      </c>
      <c r="C5766" t="str">
        <f t="shared" si="181"/>
        <v>8P永豐</v>
      </c>
      <c r="D5766" t="s">
        <v>11443</v>
      </c>
      <c r="E5766" s="1">
        <v>42488</v>
      </c>
      <c r="F5766" t="s">
        <v>7</v>
      </c>
      <c r="H5766" t="s">
        <v>1799</v>
      </c>
      <c r="I5766" t="e">
        <f>VLOOKUP(G5766, industry!B:C, 2, FALSE)</f>
        <v>#N/A</v>
      </c>
    </row>
    <row r="5767" spans="1:9">
      <c r="A5767" t="s">
        <v>11444</v>
      </c>
      <c r="B5767" t="str">
        <f t="shared" si="180"/>
        <v>046331</v>
      </c>
      <c r="C5767" t="str">
        <f t="shared" si="181"/>
        <v>8Q永豐</v>
      </c>
      <c r="D5767" t="s">
        <v>11445</v>
      </c>
      <c r="E5767" s="1">
        <v>42488</v>
      </c>
      <c r="F5767" t="s">
        <v>7</v>
      </c>
      <c r="H5767" t="s">
        <v>1799</v>
      </c>
      <c r="I5767" t="e">
        <f>VLOOKUP(G5767, industry!B:C, 2, FALSE)</f>
        <v>#N/A</v>
      </c>
    </row>
    <row r="5768" spans="1:9">
      <c r="A5768" t="s">
        <v>11446</v>
      </c>
      <c r="B5768" t="str">
        <f t="shared" si="180"/>
        <v>046332</v>
      </c>
      <c r="C5768" t="str">
        <f t="shared" si="181"/>
        <v>玉山41</v>
      </c>
      <c r="D5768" t="s">
        <v>11447</v>
      </c>
      <c r="E5768" s="1">
        <v>42488</v>
      </c>
      <c r="F5768" t="s">
        <v>7</v>
      </c>
      <c r="H5768" t="s">
        <v>1799</v>
      </c>
      <c r="I5768" t="e">
        <f>VLOOKUP(G5768, industry!B:C, 2, FALSE)</f>
        <v>#N/A</v>
      </c>
    </row>
    <row r="5769" spans="1:9">
      <c r="A5769" t="s">
        <v>11448</v>
      </c>
      <c r="B5769" t="str">
        <f t="shared" si="180"/>
        <v>046333</v>
      </c>
      <c r="C5769" t="str">
        <f t="shared" si="181"/>
        <v>玉山42</v>
      </c>
      <c r="D5769" t="s">
        <v>11449</v>
      </c>
      <c r="E5769" s="1">
        <v>42488</v>
      </c>
      <c r="F5769" t="s">
        <v>7</v>
      </c>
      <c r="H5769" t="s">
        <v>1799</v>
      </c>
      <c r="I5769" t="e">
        <f>VLOOKUP(G5769, industry!B:C, 2, FALSE)</f>
        <v>#N/A</v>
      </c>
    </row>
    <row r="5770" spans="1:9">
      <c r="A5770" t="s">
        <v>11450</v>
      </c>
      <c r="B5770" t="str">
        <f t="shared" si="180"/>
        <v>046334</v>
      </c>
      <c r="C5770" t="str">
        <f t="shared" si="181"/>
        <v>玉山43</v>
      </c>
      <c r="D5770" t="s">
        <v>11451</v>
      </c>
      <c r="E5770" s="1">
        <v>42488</v>
      </c>
      <c r="F5770" t="s">
        <v>7</v>
      </c>
      <c r="H5770" t="s">
        <v>1799</v>
      </c>
      <c r="I5770" t="e">
        <f>VLOOKUP(G5770, industry!B:C, 2, FALSE)</f>
        <v>#N/A</v>
      </c>
    </row>
    <row r="5771" spans="1:9">
      <c r="A5771" t="s">
        <v>11452</v>
      </c>
      <c r="B5771" t="str">
        <f t="shared" si="180"/>
        <v>046335</v>
      </c>
      <c r="C5771" t="str">
        <f t="shared" si="181"/>
        <v>玉山44</v>
      </c>
      <c r="D5771" t="s">
        <v>11453</v>
      </c>
      <c r="E5771" s="1">
        <v>42488</v>
      </c>
      <c r="F5771" t="s">
        <v>7</v>
      </c>
      <c r="H5771" t="s">
        <v>1799</v>
      </c>
      <c r="I5771" t="e">
        <f>VLOOKUP(G5771, industry!B:C, 2, FALSE)</f>
        <v>#N/A</v>
      </c>
    </row>
    <row r="5772" spans="1:9">
      <c r="A5772" t="s">
        <v>11454</v>
      </c>
      <c r="B5772" t="str">
        <f t="shared" si="180"/>
        <v>046336</v>
      </c>
      <c r="C5772" t="str">
        <f t="shared" si="181"/>
        <v>MU國泰</v>
      </c>
      <c r="D5772" t="s">
        <v>11455</v>
      </c>
      <c r="E5772" s="1">
        <v>42488</v>
      </c>
      <c r="F5772" t="s">
        <v>7</v>
      </c>
      <c r="H5772" t="s">
        <v>1799</v>
      </c>
      <c r="I5772" t="e">
        <f>VLOOKUP(G5772, industry!B:C, 2, FALSE)</f>
        <v>#N/A</v>
      </c>
    </row>
    <row r="5773" spans="1:9">
      <c r="A5773" t="s">
        <v>11456</v>
      </c>
      <c r="B5773" t="str">
        <f t="shared" si="180"/>
        <v>046337</v>
      </c>
      <c r="C5773" t="str">
        <f t="shared" si="181"/>
        <v>MV國泰</v>
      </c>
      <c r="D5773" t="s">
        <v>11457</v>
      </c>
      <c r="E5773" s="1">
        <v>42488</v>
      </c>
      <c r="F5773" t="s">
        <v>7</v>
      </c>
      <c r="H5773" t="s">
        <v>1799</v>
      </c>
      <c r="I5773" t="e">
        <f>VLOOKUP(G5773, industry!B:C, 2, FALSE)</f>
        <v>#N/A</v>
      </c>
    </row>
    <row r="5774" spans="1:9">
      <c r="A5774" t="s">
        <v>11458</v>
      </c>
      <c r="B5774" t="str">
        <f t="shared" si="180"/>
        <v>046338</v>
      </c>
      <c r="C5774" t="str">
        <f t="shared" si="181"/>
        <v>MW國泰</v>
      </c>
      <c r="D5774" t="s">
        <v>11459</v>
      </c>
      <c r="E5774" s="1">
        <v>42488</v>
      </c>
      <c r="F5774" t="s">
        <v>7</v>
      </c>
      <c r="H5774" t="s">
        <v>1799</v>
      </c>
      <c r="I5774" t="e">
        <f>VLOOKUP(G5774, industry!B:C, 2, FALSE)</f>
        <v>#N/A</v>
      </c>
    </row>
    <row r="5775" spans="1:9">
      <c r="A5775" t="s">
        <v>11460</v>
      </c>
      <c r="B5775" t="str">
        <f t="shared" si="180"/>
        <v>046339</v>
      </c>
      <c r="C5775" t="str">
        <f t="shared" si="181"/>
        <v>MX國泰</v>
      </c>
      <c r="D5775" t="s">
        <v>11461</v>
      </c>
      <c r="E5775" s="1">
        <v>42488</v>
      </c>
      <c r="F5775" t="s">
        <v>7</v>
      </c>
      <c r="H5775" t="s">
        <v>1799</v>
      </c>
      <c r="I5775" t="e">
        <f>VLOOKUP(G5775, industry!B:C, 2, FALSE)</f>
        <v>#N/A</v>
      </c>
    </row>
    <row r="5776" spans="1:9">
      <c r="A5776" t="s">
        <v>11462</v>
      </c>
      <c r="B5776" t="str">
        <f t="shared" si="180"/>
        <v>04633P</v>
      </c>
      <c r="C5776" t="str">
        <f t="shared" si="181"/>
        <v>統一6A</v>
      </c>
      <c r="D5776" t="s">
        <v>11463</v>
      </c>
      <c r="E5776" s="1">
        <v>42543</v>
      </c>
      <c r="F5776" t="s">
        <v>7</v>
      </c>
      <c r="H5776" t="s">
        <v>1796</v>
      </c>
      <c r="I5776" t="e">
        <f>VLOOKUP(G5776, industry!B:C, 2, FALSE)</f>
        <v>#N/A</v>
      </c>
    </row>
    <row r="5777" spans="1:9">
      <c r="A5777" t="s">
        <v>11464</v>
      </c>
      <c r="B5777" t="str">
        <f t="shared" si="180"/>
        <v>046340</v>
      </c>
      <c r="C5777" t="str">
        <f t="shared" si="181"/>
        <v>M5兆豐</v>
      </c>
      <c r="D5777" t="s">
        <v>11465</v>
      </c>
      <c r="E5777" s="1">
        <v>42489</v>
      </c>
      <c r="F5777" t="s">
        <v>7</v>
      </c>
      <c r="H5777" t="s">
        <v>1799</v>
      </c>
      <c r="I5777" t="e">
        <f>VLOOKUP(G5777, industry!B:C, 2, FALSE)</f>
        <v>#N/A</v>
      </c>
    </row>
    <row r="5778" spans="1:9">
      <c r="A5778" t="s">
        <v>11466</v>
      </c>
      <c r="B5778" t="str">
        <f t="shared" si="180"/>
        <v>046341</v>
      </c>
      <c r="C5778" t="str">
        <f t="shared" si="181"/>
        <v>日盛DJ</v>
      </c>
      <c r="D5778" t="s">
        <v>11467</v>
      </c>
      <c r="E5778" s="1">
        <v>42489</v>
      </c>
      <c r="F5778" t="s">
        <v>7</v>
      </c>
      <c r="H5778" t="s">
        <v>1799</v>
      </c>
      <c r="I5778" t="e">
        <f>VLOOKUP(G5778, industry!B:C, 2, FALSE)</f>
        <v>#N/A</v>
      </c>
    </row>
    <row r="5779" spans="1:9">
      <c r="A5779" t="s">
        <v>11468</v>
      </c>
      <c r="B5779" t="str">
        <f t="shared" si="180"/>
        <v>046342</v>
      </c>
      <c r="C5779" t="str">
        <f t="shared" si="181"/>
        <v>凱基MS</v>
      </c>
      <c r="D5779" t="s">
        <v>11469</v>
      </c>
      <c r="E5779" s="1">
        <v>42489</v>
      </c>
      <c r="F5779" t="s">
        <v>7</v>
      </c>
      <c r="H5779" t="s">
        <v>1799</v>
      </c>
      <c r="I5779" t="e">
        <f>VLOOKUP(G5779, industry!B:C, 2, FALSE)</f>
        <v>#N/A</v>
      </c>
    </row>
    <row r="5780" spans="1:9">
      <c r="A5780" t="s">
        <v>11470</v>
      </c>
      <c r="B5780" t="str">
        <f t="shared" si="180"/>
        <v>046343</v>
      </c>
      <c r="C5780" t="str">
        <f t="shared" si="181"/>
        <v>凱基MT</v>
      </c>
      <c r="D5780" t="s">
        <v>11471</v>
      </c>
      <c r="E5780" s="1">
        <v>42489</v>
      </c>
      <c r="F5780" t="s">
        <v>7</v>
      </c>
      <c r="H5780" t="s">
        <v>1799</v>
      </c>
      <c r="I5780" t="e">
        <f>VLOOKUP(G5780, industry!B:C, 2, FALSE)</f>
        <v>#N/A</v>
      </c>
    </row>
    <row r="5781" spans="1:9">
      <c r="A5781" t="s">
        <v>11472</v>
      </c>
      <c r="B5781" t="str">
        <f t="shared" si="180"/>
        <v>046344</v>
      </c>
      <c r="C5781" t="str">
        <f t="shared" si="181"/>
        <v>凱基MU</v>
      </c>
      <c r="D5781" t="s">
        <v>11473</v>
      </c>
      <c r="E5781" s="1">
        <v>42489</v>
      </c>
      <c r="F5781" t="s">
        <v>7</v>
      </c>
      <c r="H5781" t="s">
        <v>1799</v>
      </c>
      <c r="I5781" t="e">
        <f>VLOOKUP(G5781, industry!B:C, 2, FALSE)</f>
        <v>#N/A</v>
      </c>
    </row>
    <row r="5782" spans="1:9">
      <c r="A5782" t="s">
        <v>11474</v>
      </c>
      <c r="B5782" t="str">
        <f t="shared" si="180"/>
        <v>046345</v>
      </c>
      <c r="C5782" t="str">
        <f t="shared" si="181"/>
        <v>NA元大</v>
      </c>
      <c r="D5782" t="s">
        <v>11475</v>
      </c>
      <c r="E5782" s="1">
        <v>42489</v>
      </c>
      <c r="F5782" t="s">
        <v>7</v>
      </c>
      <c r="H5782" t="s">
        <v>1799</v>
      </c>
      <c r="I5782" t="e">
        <f>VLOOKUP(G5782, industry!B:C, 2, FALSE)</f>
        <v>#N/A</v>
      </c>
    </row>
    <row r="5783" spans="1:9">
      <c r="A5783" t="s">
        <v>11476</v>
      </c>
      <c r="B5783" t="str">
        <f t="shared" si="180"/>
        <v>046346</v>
      </c>
      <c r="C5783" t="str">
        <f t="shared" si="181"/>
        <v>NB元大</v>
      </c>
      <c r="D5783" t="s">
        <v>11477</v>
      </c>
      <c r="E5783" s="1">
        <v>42489</v>
      </c>
      <c r="F5783" t="s">
        <v>7</v>
      </c>
      <c r="H5783" t="s">
        <v>1799</v>
      </c>
      <c r="I5783" t="e">
        <f>VLOOKUP(G5783, industry!B:C, 2, FALSE)</f>
        <v>#N/A</v>
      </c>
    </row>
    <row r="5784" spans="1:9">
      <c r="A5784" t="s">
        <v>11478</v>
      </c>
      <c r="B5784" t="str">
        <f t="shared" si="180"/>
        <v>046347</v>
      </c>
      <c r="C5784" t="str">
        <f t="shared" si="181"/>
        <v>NC元大</v>
      </c>
      <c r="D5784" t="s">
        <v>11479</v>
      </c>
      <c r="E5784" s="1">
        <v>42489</v>
      </c>
      <c r="F5784" t="s">
        <v>7</v>
      </c>
      <c r="H5784" t="s">
        <v>1799</v>
      </c>
      <c r="I5784" t="e">
        <f>VLOOKUP(G5784, industry!B:C, 2, FALSE)</f>
        <v>#N/A</v>
      </c>
    </row>
    <row r="5785" spans="1:9">
      <c r="A5785" t="s">
        <v>11480</v>
      </c>
      <c r="B5785" t="str">
        <f t="shared" si="180"/>
        <v>046348</v>
      </c>
      <c r="C5785" t="str">
        <f t="shared" si="181"/>
        <v>ND元大</v>
      </c>
      <c r="D5785" t="s">
        <v>11481</v>
      </c>
      <c r="E5785" s="1">
        <v>42489</v>
      </c>
      <c r="F5785" t="s">
        <v>7</v>
      </c>
      <c r="H5785" t="s">
        <v>1799</v>
      </c>
      <c r="I5785" t="e">
        <f>VLOOKUP(G5785, industry!B:C, 2, FALSE)</f>
        <v>#N/A</v>
      </c>
    </row>
    <row r="5786" spans="1:9">
      <c r="A5786" t="s">
        <v>11482</v>
      </c>
      <c r="B5786" t="str">
        <f t="shared" si="180"/>
        <v>046349</v>
      </c>
      <c r="C5786" t="str">
        <f t="shared" si="181"/>
        <v>NE元大</v>
      </c>
      <c r="D5786" t="s">
        <v>11483</v>
      </c>
      <c r="E5786" s="1">
        <v>42489</v>
      </c>
      <c r="F5786" t="s">
        <v>7</v>
      </c>
      <c r="H5786" t="s">
        <v>1799</v>
      </c>
      <c r="I5786" t="e">
        <f>VLOOKUP(G5786, industry!B:C, 2, FALSE)</f>
        <v>#N/A</v>
      </c>
    </row>
    <row r="5787" spans="1:9">
      <c r="A5787" t="s">
        <v>11484</v>
      </c>
      <c r="B5787" t="str">
        <f t="shared" si="180"/>
        <v>04634P</v>
      </c>
      <c r="C5787" t="str">
        <f t="shared" si="181"/>
        <v>統一6B</v>
      </c>
      <c r="D5787" t="s">
        <v>11485</v>
      </c>
      <c r="E5787" s="1">
        <v>42543</v>
      </c>
      <c r="F5787" t="s">
        <v>7</v>
      </c>
      <c r="H5787" t="s">
        <v>1796</v>
      </c>
      <c r="I5787" t="e">
        <f>VLOOKUP(G5787, industry!B:C, 2, FALSE)</f>
        <v>#N/A</v>
      </c>
    </row>
    <row r="5788" spans="1:9">
      <c r="A5788" t="s">
        <v>11486</v>
      </c>
      <c r="B5788" t="str">
        <f t="shared" si="180"/>
        <v>046350</v>
      </c>
      <c r="C5788" t="str">
        <f t="shared" si="181"/>
        <v>NF元大</v>
      </c>
      <c r="D5788" t="s">
        <v>11487</v>
      </c>
      <c r="E5788" s="1">
        <v>42489</v>
      </c>
      <c r="F5788" t="s">
        <v>7</v>
      </c>
      <c r="H5788" t="s">
        <v>1799</v>
      </c>
      <c r="I5788" t="e">
        <f>VLOOKUP(G5788, industry!B:C, 2, FALSE)</f>
        <v>#N/A</v>
      </c>
    </row>
    <row r="5789" spans="1:9">
      <c r="A5789" t="s">
        <v>11488</v>
      </c>
      <c r="B5789" t="str">
        <f t="shared" si="180"/>
        <v>046351</v>
      </c>
      <c r="C5789" t="str">
        <f t="shared" si="181"/>
        <v>NG元大</v>
      </c>
      <c r="D5789" t="s">
        <v>11489</v>
      </c>
      <c r="E5789" s="1">
        <v>42489</v>
      </c>
      <c r="F5789" t="s">
        <v>7</v>
      </c>
      <c r="H5789" t="s">
        <v>1799</v>
      </c>
      <c r="I5789" t="e">
        <f>VLOOKUP(G5789, industry!B:C, 2, FALSE)</f>
        <v>#N/A</v>
      </c>
    </row>
    <row r="5790" spans="1:9">
      <c r="A5790" t="s">
        <v>11490</v>
      </c>
      <c r="B5790" t="str">
        <f t="shared" si="180"/>
        <v>046352</v>
      </c>
      <c r="C5790" t="str">
        <f t="shared" si="181"/>
        <v>NH元大</v>
      </c>
      <c r="D5790" t="s">
        <v>11491</v>
      </c>
      <c r="E5790" s="1">
        <v>42489</v>
      </c>
      <c r="F5790" t="s">
        <v>7</v>
      </c>
      <c r="H5790" t="s">
        <v>1799</v>
      </c>
      <c r="I5790" t="e">
        <f>VLOOKUP(G5790, industry!B:C, 2, FALSE)</f>
        <v>#N/A</v>
      </c>
    </row>
    <row r="5791" spans="1:9">
      <c r="A5791" t="s">
        <v>11492</v>
      </c>
      <c r="B5791" t="str">
        <f t="shared" si="180"/>
        <v>046353</v>
      </c>
      <c r="C5791" t="str">
        <f t="shared" si="181"/>
        <v>NI元大</v>
      </c>
      <c r="D5791" t="s">
        <v>11493</v>
      </c>
      <c r="E5791" s="1">
        <v>42489</v>
      </c>
      <c r="F5791" t="s">
        <v>7</v>
      </c>
      <c r="H5791" t="s">
        <v>1799</v>
      </c>
      <c r="I5791" t="e">
        <f>VLOOKUP(G5791, industry!B:C, 2, FALSE)</f>
        <v>#N/A</v>
      </c>
    </row>
    <row r="5792" spans="1:9">
      <c r="A5792" t="s">
        <v>11494</v>
      </c>
      <c r="B5792" t="str">
        <f t="shared" si="180"/>
        <v>046354</v>
      </c>
      <c r="C5792" t="str">
        <f t="shared" si="181"/>
        <v>NJ元大</v>
      </c>
      <c r="D5792" t="s">
        <v>11495</v>
      </c>
      <c r="E5792" s="1">
        <v>42489</v>
      </c>
      <c r="F5792" t="s">
        <v>7</v>
      </c>
      <c r="H5792" t="s">
        <v>1799</v>
      </c>
      <c r="I5792" t="e">
        <f>VLOOKUP(G5792, industry!B:C, 2, FALSE)</f>
        <v>#N/A</v>
      </c>
    </row>
    <row r="5793" spans="1:9">
      <c r="A5793" t="s">
        <v>11496</v>
      </c>
      <c r="B5793" t="str">
        <f t="shared" si="180"/>
        <v>046355</v>
      </c>
      <c r="C5793" t="str">
        <f t="shared" si="181"/>
        <v>48群益</v>
      </c>
      <c r="D5793" t="s">
        <v>11497</v>
      </c>
      <c r="E5793" s="1">
        <v>42489</v>
      </c>
      <c r="F5793" t="s">
        <v>7</v>
      </c>
      <c r="H5793" t="s">
        <v>1799</v>
      </c>
      <c r="I5793" t="e">
        <f>VLOOKUP(G5793, industry!B:C, 2, FALSE)</f>
        <v>#N/A</v>
      </c>
    </row>
    <row r="5794" spans="1:9">
      <c r="A5794" t="s">
        <v>11498</v>
      </c>
      <c r="B5794" t="str">
        <f t="shared" si="180"/>
        <v>046356</v>
      </c>
      <c r="C5794" t="str">
        <f t="shared" si="181"/>
        <v>49群益</v>
      </c>
      <c r="D5794" t="s">
        <v>11499</v>
      </c>
      <c r="E5794" s="1">
        <v>42489</v>
      </c>
      <c r="F5794" t="s">
        <v>7</v>
      </c>
      <c r="H5794" t="s">
        <v>1799</v>
      </c>
      <c r="I5794" t="e">
        <f>VLOOKUP(G5794, industry!B:C, 2, FALSE)</f>
        <v>#N/A</v>
      </c>
    </row>
    <row r="5795" spans="1:9">
      <c r="A5795" t="s">
        <v>11500</v>
      </c>
      <c r="B5795" t="str">
        <f t="shared" si="180"/>
        <v>046357</v>
      </c>
      <c r="C5795" t="str">
        <f t="shared" si="181"/>
        <v>50群益</v>
      </c>
      <c r="D5795" t="s">
        <v>11501</v>
      </c>
      <c r="E5795" s="1">
        <v>42489</v>
      </c>
      <c r="F5795" t="s">
        <v>7</v>
      </c>
      <c r="H5795" t="s">
        <v>1799</v>
      </c>
      <c r="I5795" t="e">
        <f>VLOOKUP(G5795, industry!B:C, 2, FALSE)</f>
        <v>#N/A</v>
      </c>
    </row>
    <row r="5796" spans="1:9">
      <c r="A5796" t="s">
        <v>11502</v>
      </c>
      <c r="B5796" t="str">
        <f t="shared" si="180"/>
        <v>046358</v>
      </c>
      <c r="C5796" t="str">
        <f t="shared" si="181"/>
        <v>51群益</v>
      </c>
      <c r="D5796" t="s">
        <v>11503</v>
      </c>
      <c r="E5796" s="1">
        <v>42489</v>
      </c>
      <c r="F5796" t="s">
        <v>7</v>
      </c>
      <c r="H5796" t="s">
        <v>1799</v>
      </c>
      <c r="I5796" t="e">
        <f>VLOOKUP(G5796, industry!B:C, 2, FALSE)</f>
        <v>#N/A</v>
      </c>
    </row>
    <row r="5797" spans="1:9">
      <c r="A5797" t="s">
        <v>11504</v>
      </c>
      <c r="B5797" t="str">
        <f t="shared" si="180"/>
        <v>046359</v>
      </c>
      <c r="C5797" t="str">
        <f t="shared" si="181"/>
        <v>ND國泰</v>
      </c>
      <c r="D5797" t="s">
        <v>11505</v>
      </c>
      <c r="E5797" s="1">
        <v>42489</v>
      </c>
      <c r="F5797" t="s">
        <v>7</v>
      </c>
      <c r="H5797" t="s">
        <v>1799</v>
      </c>
      <c r="I5797" t="e">
        <f>VLOOKUP(G5797, industry!B:C, 2, FALSE)</f>
        <v>#N/A</v>
      </c>
    </row>
    <row r="5798" spans="1:9">
      <c r="A5798" t="s">
        <v>11506</v>
      </c>
      <c r="B5798" t="str">
        <f t="shared" si="180"/>
        <v>04635P</v>
      </c>
      <c r="C5798" t="str">
        <f t="shared" si="181"/>
        <v>統一6C</v>
      </c>
      <c r="D5798" t="s">
        <v>11507</v>
      </c>
      <c r="E5798" s="1">
        <v>42543</v>
      </c>
      <c r="F5798" t="s">
        <v>7</v>
      </c>
      <c r="H5798" t="s">
        <v>1796</v>
      </c>
      <c r="I5798" t="e">
        <f>VLOOKUP(G5798, industry!B:C, 2, FALSE)</f>
        <v>#N/A</v>
      </c>
    </row>
    <row r="5799" spans="1:9">
      <c r="A5799" t="s">
        <v>11508</v>
      </c>
      <c r="B5799" t="str">
        <f t="shared" si="180"/>
        <v>046360</v>
      </c>
      <c r="C5799" t="str">
        <f t="shared" si="181"/>
        <v>NE國泰</v>
      </c>
      <c r="D5799" t="s">
        <v>11509</v>
      </c>
      <c r="E5799" s="1">
        <v>42489</v>
      </c>
      <c r="F5799" t="s">
        <v>7</v>
      </c>
      <c r="H5799" t="s">
        <v>1799</v>
      </c>
      <c r="I5799" t="e">
        <f>VLOOKUP(G5799, industry!B:C, 2, FALSE)</f>
        <v>#N/A</v>
      </c>
    </row>
    <row r="5800" spans="1:9">
      <c r="A5800" t="s">
        <v>11510</v>
      </c>
      <c r="B5800" t="str">
        <f t="shared" si="180"/>
        <v>046361</v>
      </c>
      <c r="C5800" t="str">
        <f t="shared" si="181"/>
        <v>元富28</v>
      </c>
      <c r="D5800" t="s">
        <v>11511</v>
      </c>
      <c r="E5800" s="1">
        <v>42489</v>
      </c>
      <c r="F5800" t="s">
        <v>7</v>
      </c>
      <c r="H5800" t="s">
        <v>1799</v>
      </c>
      <c r="I5800" t="e">
        <f>VLOOKUP(G5800, industry!B:C, 2, FALSE)</f>
        <v>#N/A</v>
      </c>
    </row>
    <row r="5801" spans="1:9">
      <c r="A5801" t="s">
        <v>11512</v>
      </c>
      <c r="B5801" t="str">
        <f t="shared" si="180"/>
        <v>046362</v>
      </c>
      <c r="C5801" t="str">
        <f t="shared" si="181"/>
        <v>元富29</v>
      </c>
      <c r="D5801" t="s">
        <v>11513</v>
      </c>
      <c r="E5801" s="1">
        <v>42489</v>
      </c>
      <c r="F5801" t="s">
        <v>7</v>
      </c>
      <c r="H5801" t="s">
        <v>1799</v>
      </c>
      <c r="I5801" t="e">
        <f>VLOOKUP(G5801, industry!B:C, 2, FALSE)</f>
        <v>#N/A</v>
      </c>
    </row>
    <row r="5802" spans="1:9">
      <c r="A5802" t="s">
        <v>11514</v>
      </c>
      <c r="B5802" t="str">
        <f t="shared" si="180"/>
        <v>046363</v>
      </c>
      <c r="C5802" t="str">
        <f t="shared" si="181"/>
        <v>元富30</v>
      </c>
      <c r="D5802" t="s">
        <v>11515</v>
      </c>
      <c r="E5802" s="1">
        <v>42489</v>
      </c>
      <c r="F5802" t="s">
        <v>7</v>
      </c>
      <c r="H5802" t="s">
        <v>1799</v>
      </c>
      <c r="I5802" t="e">
        <f>VLOOKUP(G5802, industry!B:C, 2, FALSE)</f>
        <v>#N/A</v>
      </c>
    </row>
    <row r="5803" spans="1:9">
      <c r="A5803" t="s">
        <v>11516</v>
      </c>
      <c r="B5803" t="str">
        <f t="shared" si="180"/>
        <v>046364</v>
      </c>
      <c r="C5803" t="str">
        <f t="shared" si="181"/>
        <v>元富31</v>
      </c>
      <c r="D5803" t="s">
        <v>11517</v>
      </c>
      <c r="E5803" s="1">
        <v>42489</v>
      </c>
      <c r="F5803" t="s">
        <v>7</v>
      </c>
      <c r="H5803" t="s">
        <v>1799</v>
      </c>
      <c r="I5803" t="e">
        <f>VLOOKUP(G5803, industry!B:C, 2, FALSE)</f>
        <v>#N/A</v>
      </c>
    </row>
    <row r="5804" spans="1:9">
      <c r="A5804" t="s">
        <v>11518</v>
      </c>
      <c r="B5804" t="str">
        <f t="shared" si="180"/>
        <v>046365</v>
      </c>
      <c r="C5804" t="str">
        <f t="shared" si="181"/>
        <v>元富32</v>
      </c>
      <c r="D5804" t="s">
        <v>11519</v>
      </c>
      <c r="E5804" s="1">
        <v>42489</v>
      </c>
      <c r="F5804" t="s">
        <v>7</v>
      </c>
      <c r="H5804" t="s">
        <v>1799</v>
      </c>
      <c r="I5804" t="e">
        <f>VLOOKUP(G5804, industry!B:C, 2, FALSE)</f>
        <v>#N/A</v>
      </c>
    </row>
    <row r="5805" spans="1:9">
      <c r="A5805" t="s">
        <v>11520</v>
      </c>
      <c r="B5805" t="str">
        <f t="shared" si="180"/>
        <v>046366</v>
      </c>
      <c r="C5805" t="str">
        <f t="shared" si="181"/>
        <v>元富33</v>
      </c>
      <c r="D5805" t="s">
        <v>11521</v>
      </c>
      <c r="E5805" s="1">
        <v>42489</v>
      </c>
      <c r="F5805" t="s">
        <v>7</v>
      </c>
      <c r="H5805" t="s">
        <v>1799</v>
      </c>
      <c r="I5805" t="e">
        <f>VLOOKUP(G5805, industry!B:C, 2, FALSE)</f>
        <v>#N/A</v>
      </c>
    </row>
    <row r="5806" spans="1:9">
      <c r="A5806" t="s">
        <v>11522</v>
      </c>
      <c r="B5806" t="str">
        <f t="shared" si="180"/>
        <v>046367</v>
      </c>
      <c r="C5806" t="str">
        <f t="shared" si="181"/>
        <v>元富34</v>
      </c>
      <c r="D5806" t="s">
        <v>11523</v>
      </c>
      <c r="E5806" s="1">
        <v>42489</v>
      </c>
      <c r="F5806" t="s">
        <v>7</v>
      </c>
      <c r="H5806" t="s">
        <v>1799</v>
      </c>
      <c r="I5806" t="e">
        <f>VLOOKUP(G5806, industry!B:C, 2, FALSE)</f>
        <v>#N/A</v>
      </c>
    </row>
    <row r="5807" spans="1:9">
      <c r="A5807" t="s">
        <v>11524</v>
      </c>
      <c r="B5807" t="str">
        <f t="shared" si="180"/>
        <v>046368</v>
      </c>
      <c r="C5807" t="str">
        <f t="shared" si="181"/>
        <v>元富35</v>
      </c>
      <c r="D5807" t="s">
        <v>11525</v>
      </c>
      <c r="E5807" s="1">
        <v>42489</v>
      </c>
      <c r="F5807" t="s">
        <v>7</v>
      </c>
      <c r="H5807" t="s">
        <v>1799</v>
      </c>
      <c r="I5807" t="e">
        <f>VLOOKUP(G5807, industry!B:C, 2, FALSE)</f>
        <v>#N/A</v>
      </c>
    </row>
    <row r="5808" spans="1:9">
      <c r="A5808" t="s">
        <v>11526</v>
      </c>
      <c r="B5808" t="str">
        <f t="shared" si="180"/>
        <v>046369</v>
      </c>
      <c r="C5808" t="str">
        <f t="shared" si="181"/>
        <v>元富36</v>
      </c>
      <c r="D5808" t="s">
        <v>11527</v>
      </c>
      <c r="E5808" s="1">
        <v>42489</v>
      </c>
      <c r="F5808" t="s">
        <v>7</v>
      </c>
      <c r="H5808" t="s">
        <v>1799</v>
      </c>
      <c r="I5808" t="e">
        <f>VLOOKUP(G5808, industry!B:C, 2, FALSE)</f>
        <v>#N/A</v>
      </c>
    </row>
    <row r="5809" spans="1:9">
      <c r="A5809" t="s">
        <v>11528</v>
      </c>
      <c r="B5809" t="str">
        <f t="shared" si="180"/>
        <v>04636P</v>
      </c>
      <c r="C5809" t="str">
        <f t="shared" si="181"/>
        <v>統一6D</v>
      </c>
      <c r="D5809" t="s">
        <v>11529</v>
      </c>
      <c r="E5809" s="1">
        <v>42543</v>
      </c>
      <c r="F5809" t="s">
        <v>7</v>
      </c>
      <c r="H5809" t="s">
        <v>1796</v>
      </c>
      <c r="I5809" t="e">
        <f>VLOOKUP(G5809, industry!B:C, 2, FALSE)</f>
        <v>#N/A</v>
      </c>
    </row>
    <row r="5810" spans="1:9">
      <c r="A5810" t="s">
        <v>11530</v>
      </c>
      <c r="B5810" t="str">
        <f t="shared" si="180"/>
        <v>046370</v>
      </c>
      <c r="C5810" t="str">
        <f t="shared" si="181"/>
        <v>元富37</v>
      </c>
      <c r="D5810" t="s">
        <v>11531</v>
      </c>
      <c r="E5810" s="1">
        <v>42489</v>
      </c>
      <c r="F5810" t="s">
        <v>7</v>
      </c>
      <c r="H5810" t="s">
        <v>1799</v>
      </c>
      <c r="I5810" t="e">
        <f>VLOOKUP(G5810, industry!B:C, 2, FALSE)</f>
        <v>#N/A</v>
      </c>
    </row>
    <row r="5811" spans="1:9">
      <c r="A5811" t="s">
        <v>11532</v>
      </c>
      <c r="B5811" t="str">
        <f t="shared" si="180"/>
        <v>046371</v>
      </c>
      <c r="C5811" t="str">
        <f t="shared" si="181"/>
        <v>8U永豐</v>
      </c>
      <c r="D5811" t="s">
        <v>11533</v>
      </c>
      <c r="E5811" s="1">
        <v>42489</v>
      </c>
      <c r="F5811" t="s">
        <v>7</v>
      </c>
      <c r="H5811" t="s">
        <v>1799</v>
      </c>
      <c r="I5811" t="e">
        <f>VLOOKUP(G5811, industry!B:C, 2, FALSE)</f>
        <v>#N/A</v>
      </c>
    </row>
    <row r="5812" spans="1:9">
      <c r="A5812" t="s">
        <v>11534</v>
      </c>
      <c r="B5812" t="str">
        <f t="shared" si="180"/>
        <v>046372</v>
      </c>
      <c r="C5812" t="str">
        <f t="shared" si="181"/>
        <v>8V永豐</v>
      </c>
      <c r="D5812" t="s">
        <v>11535</v>
      </c>
      <c r="E5812" s="1">
        <v>42489</v>
      </c>
      <c r="F5812" t="s">
        <v>7</v>
      </c>
      <c r="H5812" t="s">
        <v>1799</v>
      </c>
      <c r="I5812" t="e">
        <f>VLOOKUP(G5812, industry!B:C, 2, FALSE)</f>
        <v>#N/A</v>
      </c>
    </row>
    <row r="5813" spans="1:9">
      <c r="A5813" t="s">
        <v>11536</v>
      </c>
      <c r="B5813" t="str">
        <f t="shared" si="180"/>
        <v>046373</v>
      </c>
      <c r="C5813" t="str">
        <f t="shared" si="181"/>
        <v>8W永豐</v>
      </c>
      <c r="D5813" t="s">
        <v>11537</v>
      </c>
      <c r="E5813" s="1">
        <v>42489</v>
      </c>
      <c r="F5813" t="s">
        <v>7</v>
      </c>
      <c r="H5813" t="s">
        <v>1799</v>
      </c>
      <c r="I5813" t="e">
        <f>VLOOKUP(G5813, industry!B:C, 2, FALSE)</f>
        <v>#N/A</v>
      </c>
    </row>
    <row r="5814" spans="1:9">
      <c r="A5814" t="s">
        <v>11538</v>
      </c>
      <c r="B5814" t="str">
        <f t="shared" si="180"/>
        <v>046374</v>
      </c>
      <c r="C5814" t="str">
        <f t="shared" si="181"/>
        <v>8X永豐</v>
      </c>
      <c r="D5814" t="s">
        <v>11539</v>
      </c>
      <c r="E5814" s="1">
        <v>42489</v>
      </c>
      <c r="F5814" t="s">
        <v>7</v>
      </c>
      <c r="H5814" t="s">
        <v>1799</v>
      </c>
      <c r="I5814" t="e">
        <f>VLOOKUP(G5814, industry!B:C, 2, FALSE)</f>
        <v>#N/A</v>
      </c>
    </row>
    <row r="5815" spans="1:9">
      <c r="A5815" t="s">
        <v>11540</v>
      </c>
      <c r="B5815" t="str">
        <f t="shared" si="180"/>
        <v>046375</v>
      </c>
      <c r="C5815" t="str">
        <f t="shared" si="181"/>
        <v>8Y永豐</v>
      </c>
      <c r="D5815" t="s">
        <v>11541</v>
      </c>
      <c r="E5815" s="1">
        <v>42489</v>
      </c>
      <c r="F5815" t="s">
        <v>7</v>
      </c>
      <c r="H5815" t="s">
        <v>1799</v>
      </c>
      <c r="I5815" t="e">
        <f>VLOOKUP(G5815, industry!B:C, 2, FALSE)</f>
        <v>#N/A</v>
      </c>
    </row>
    <row r="5816" spans="1:9">
      <c r="A5816" t="s">
        <v>11542</v>
      </c>
      <c r="B5816" t="str">
        <f t="shared" si="180"/>
        <v>046376</v>
      </c>
      <c r="C5816" t="str">
        <f t="shared" si="181"/>
        <v>8Z永豐</v>
      </c>
      <c r="D5816" t="s">
        <v>11543</v>
      </c>
      <c r="E5816" s="1">
        <v>42489</v>
      </c>
      <c r="F5816" t="s">
        <v>7</v>
      </c>
      <c r="H5816" t="s">
        <v>1799</v>
      </c>
      <c r="I5816" t="e">
        <f>VLOOKUP(G5816, industry!B:C, 2, FALSE)</f>
        <v>#N/A</v>
      </c>
    </row>
    <row r="5817" spans="1:9">
      <c r="A5817" t="s">
        <v>11544</v>
      </c>
      <c r="B5817" t="str">
        <f t="shared" si="180"/>
        <v>046377</v>
      </c>
      <c r="C5817" t="str">
        <f t="shared" si="181"/>
        <v>合庫01</v>
      </c>
      <c r="D5817" t="s">
        <v>11545</v>
      </c>
      <c r="E5817" s="1">
        <v>42489</v>
      </c>
      <c r="F5817" t="s">
        <v>7</v>
      </c>
      <c r="H5817" t="s">
        <v>1799</v>
      </c>
      <c r="I5817" t="e">
        <f>VLOOKUP(G5817, industry!B:C, 2, FALSE)</f>
        <v>#N/A</v>
      </c>
    </row>
    <row r="5818" spans="1:9">
      <c r="A5818" t="s">
        <v>11546</v>
      </c>
      <c r="B5818" t="str">
        <f t="shared" si="180"/>
        <v>046378</v>
      </c>
      <c r="C5818" t="str">
        <f t="shared" si="181"/>
        <v>合庫02</v>
      </c>
      <c r="D5818" t="s">
        <v>11547</v>
      </c>
      <c r="E5818" s="1">
        <v>42489</v>
      </c>
      <c r="F5818" t="s">
        <v>7</v>
      </c>
      <c r="H5818" t="s">
        <v>1799</v>
      </c>
      <c r="I5818" t="e">
        <f>VLOOKUP(G5818, industry!B:C, 2, FALSE)</f>
        <v>#N/A</v>
      </c>
    </row>
    <row r="5819" spans="1:9">
      <c r="A5819" t="s">
        <v>11548</v>
      </c>
      <c r="B5819" t="str">
        <f t="shared" si="180"/>
        <v>046379</v>
      </c>
      <c r="C5819" t="str">
        <f t="shared" si="181"/>
        <v>統一LQ</v>
      </c>
      <c r="D5819" t="s">
        <v>11549</v>
      </c>
      <c r="E5819" s="1">
        <v>42493</v>
      </c>
      <c r="F5819" t="s">
        <v>7</v>
      </c>
      <c r="H5819" t="s">
        <v>1799</v>
      </c>
      <c r="I5819" t="e">
        <f>VLOOKUP(G5819, industry!B:C, 2, FALSE)</f>
        <v>#N/A</v>
      </c>
    </row>
    <row r="5820" spans="1:9">
      <c r="A5820" t="s">
        <v>11550</v>
      </c>
      <c r="B5820" t="str">
        <f t="shared" si="180"/>
        <v>04637P</v>
      </c>
      <c r="C5820" t="str">
        <f t="shared" si="181"/>
        <v>BF群益</v>
      </c>
      <c r="D5820" t="s">
        <v>11551</v>
      </c>
      <c r="E5820" s="1">
        <v>42543</v>
      </c>
      <c r="F5820" t="s">
        <v>7</v>
      </c>
      <c r="H5820" t="s">
        <v>1796</v>
      </c>
      <c r="I5820" t="e">
        <f>VLOOKUP(G5820, industry!B:C, 2, FALSE)</f>
        <v>#N/A</v>
      </c>
    </row>
    <row r="5821" spans="1:9">
      <c r="A5821" t="s">
        <v>11552</v>
      </c>
      <c r="B5821" t="str">
        <f t="shared" si="180"/>
        <v>046380</v>
      </c>
      <c r="C5821" t="str">
        <f t="shared" si="181"/>
        <v>日盛DM</v>
      </c>
      <c r="D5821" t="s">
        <v>11553</v>
      </c>
      <c r="E5821" s="1">
        <v>42493</v>
      </c>
      <c r="F5821" t="s">
        <v>7</v>
      </c>
      <c r="H5821" t="s">
        <v>1799</v>
      </c>
      <c r="I5821" t="e">
        <f>VLOOKUP(G5821, industry!B:C, 2, FALSE)</f>
        <v>#N/A</v>
      </c>
    </row>
    <row r="5822" spans="1:9">
      <c r="A5822" t="s">
        <v>11554</v>
      </c>
      <c r="B5822" t="str">
        <f t="shared" si="180"/>
        <v>046381</v>
      </c>
      <c r="C5822" t="str">
        <f t="shared" si="181"/>
        <v>54群益</v>
      </c>
      <c r="D5822" t="s">
        <v>11555</v>
      </c>
      <c r="E5822" s="1">
        <v>42493</v>
      </c>
      <c r="F5822" t="s">
        <v>7</v>
      </c>
      <c r="H5822" t="s">
        <v>1799</v>
      </c>
      <c r="I5822" t="e">
        <f>VLOOKUP(G5822, industry!B:C, 2, FALSE)</f>
        <v>#N/A</v>
      </c>
    </row>
    <row r="5823" spans="1:9">
      <c r="A5823" t="s">
        <v>11556</v>
      </c>
      <c r="B5823" t="str">
        <f t="shared" si="180"/>
        <v>046382</v>
      </c>
      <c r="C5823" t="str">
        <f t="shared" si="181"/>
        <v>55群益</v>
      </c>
      <c r="D5823" t="s">
        <v>11557</v>
      </c>
      <c r="E5823" s="1">
        <v>42493</v>
      </c>
      <c r="F5823" t="s">
        <v>7</v>
      </c>
      <c r="H5823" t="s">
        <v>1799</v>
      </c>
      <c r="I5823" t="e">
        <f>VLOOKUP(G5823, industry!B:C, 2, FALSE)</f>
        <v>#N/A</v>
      </c>
    </row>
    <row r="5824" spans="1:9">
      <c r="A5824" t="s">
        <v>11558</v>
      </c>
      <c r="B5824" t="str">
        <f t="shared" si="180"/>
        <v>046383</v>
      </c>
      <c r="C5824" t="str">
        <f t="shared" si="181"/>
        <v>凱基MX</v>
      </c>
      <c r="D5824" t="s">
        <v>11559</v>
      </c>
      <c r="E5824" s="1">
        <v>42493</v>
      </c>
      <c r="F5824" t="s">
        <v>7</v>
      </c>
      <c r="H5824" t="s">
        <v>1799</v>
      </c>
      <c r="I5824" t="e">
        <f>VLOOKUP(G5824, industry!B:C, 2, FALSE)</f>
        <v>#N/A</v>
      </c>
    </row>
    <row r="5825" spans="1:9">
      <c r="A5825" t="s">
        <v>11560</v>
      </c>
      <c r="B5825" t="str">
        <f t="shared" si="180"/>
        <v>046384</v>
      </c>
      <c r="C5825" t="str">
        <f t="shared" si="181"/>
        <v>凱基MY</v>
      </c>
      <c r="D5825" t="s">
        <v>11561</v>
      </c>
      <c r="E5825" s="1">
        <v>42493</v>
      </c>
      <c r="F5825" t="s">
        <v>7</v>
      </c>
      <c r="H5825" t="s">
        <v>1799</v>
      </c>
      <c r="I5825" t="e">
        <f>VLOOKUP(G5825, industry!B:C, 2, FALSE)</f>
        <v>#N/A</v>
      </c>
    </row>
    <row r="5826" spans="1:9">
      <c r="A5826" t="s">
        <v>11562</v>
      </c>
      <c r="B5826" t="str">
        <f t="shared" ref="B5826:B5889" si="182">MID(A5826,1,FIND("　", A5826)-1)</f>
        <v>046385</v>
      </c>
      <c r="C5826" t="str">
        <f t="shared" ref="C5826:C5889" si="183">MID(A5826,FIND("　", A5826)+1, 20)</f>
        <v>凱基NA</v>
      </c>
      <c r="D5826" t="s">
        <v>11563</v>
      </c>
      <c r="E5826" s="1">
        <v>42493</v>
      </c>
      <c r="F5826" t="s">
        <v>7</v>
      </c>
      <c r="H5826" t="s">
        <v>1799</v>
      </c>
      <c r="I5826" t="e">
        <f>VLOOKUP(G5826, industry!B:C, 2, FALSE)</f>
        <v>#N/A</v>
      </c>
    </row>
    <row r="5827" spans="1:9">
      <c r="A5827" t="s">
        <v>11564</v>
      </c>
      <c r="B5827" t="str">
        <f t="shared" si="182"/>
        <v>046386</v>
      </c>
      <c r="C5827" t="str">
        <f t="shared" si="183"/>
        <v>凱基NC</v>
      </c>
      <c r="D5827" t="s">
        <v>11565</v>
      </c>
      <c r="E5827" s="1">
        <v>42493</v>
      </c>
      <c r="F5827" t="s">
        <v>7</v>
      </c>
      <c r="H5827" t="s">
        <v>1799</v>
      </c>
      <c r="I5827" t="e">
        <f>VLOOKUP(G5827, industry!B:C, 2, FALSE)</f>
        <v>#N/A</v>
      </c>
    </row>
    <row r="5828" spans="1:9">
      <c r="A5828" t="s">
        <v>11566</v>
      </c>
      <c r="B5828" t="str">
        <f t="shared" si="182"/>
        <v>046387</v>
      </c>
      <c r="C5828" t="str">
        <f t="shared" si="183"/>
        <v>康和FU</v>
      </c>
      <c r="D5828" t="s">
        <v>11567</v>
      </c>
      <c r="E5828" s="1">
        <v>42493</v>
      </c>
      <c r="F5828" t="s">
        <v>7</v>
      </c>
      <c r="H5828" t="s">
        <v>1799</v>
      </c>
      <c r="I5828" t="e">
        <f>VLOOKUP(G5828, industry!B:C, 2, FALSE)</f>
        <v>#N/A</v>
      </c>
    </row>
    <row r="5829" spans="1:9">
      <c r="A5829" t="s">
        <v>11568</v>
      </c>
      <c r="B5829" t="str">
        <f t="shared" si="182"/>
        <v>046388</v>
      </c>
      <c r="C5829" t="str">
        <f t="shared" si="183"/>
        <v>元富42</v>
      </c>
      <c r="D5829" t="s">
        <v>11569</v>
      </c>
      <c r="E5829" s="1">
        <v>42493</v>
      </c>
      <c r="F5829" t="s">
        <v>7</v>
      </c>
      <c r="H5829" t="s">
        <v>1799</v>
      </c>
      <c r="I5829" t="e">
        <f>VLOOKUP(G5829, industry!B:C, 2, FALSE)</f>
        <v>#N/A</v>
      </c>
    </row>
    <row r="5830" spans="1:9">
      <c r="A5830" t="s">
        <v>11570</v>
      </c>
      <c r="B5830" t="str">
        <f t="shared" si="182"/>
        <v>046389</v>
      </c>
      <c r="C5830" t="str">
        <f t="shared" si="183"/>
        <v>元富43</v>
      </c>
      <c r="D5830" t="s">
        <v>11571</v>
      </c>
      <c r="E5830" s="1">
        <v>42493</v>
      </c>
      <c r="F5830" t="s">
        <v>7</v>
      </c>
      <c r="H5830" t="s">
        <v>1799</v>
      </c>
      <c r="I5830" t="e">
        <f>VLOOKUP(G5830, industry!B:C, 2, FALSE)</f>
        <v>#N/A</v>
      </c>
    </row>
    <row r="5831" spans="1:9">
      <c r="A5831" t="s">
        <v>11572</v>
      </c>
      <c r="B5831" t="str">
        <f t="shared" si="182"/>
        <v>04638P</v>
      </c>
      <c r="C5831" t="str">
        <f t="shared" si="183"/>
        <v>BG群益</v>
      </c>
      <c r="D5831" t="s">
        <v>11573</v>
      </c>
      <c r="E5831" s="1">
        <v>42543</v>
      </c>
      <c r="F5831" t="s">
        <v>7</v>
      </c>
      <c r="H5831" t="s">
        <v>1796</v>
      </c>
      <c r="I5831" t="e">
        <f>VLOOKUP(G5831, industry!B:C, 2, FALSE)</f>
        <v>#N/A</v>
      </c>
    </row>
    <row r="5832" spans="1:9">
      <c r="A5832" t="s">
        <v>11574</v>
      </c>
      <c r="B5832" t="str">
        <f t="shared" si="182"/>
        <v>046390</v>
      </c>
      <c r="C5832" t="str">
        <f t="shared" si="183"/>
        <v>元富44</v>
      </c>
      <c r="D5832" t="s">
        <v>11575</v>
      </c>
      <c r="E5832" s="1">
        <v>42493</v>
      </c>
      <c r="F5832" t="s">
        <v>7</v>
      </c>
      <c r="H5832" t="s">
        <v>1799</v>
      </c>
      <c r="I5832" t="e">
        <f>VLOOKUP(G5832, industry!B:C, 2, FALSE)</f>
        <v>#N/A</v>
      </c>
    </row>
    <row r="5833" spans="1:9">
      <c r="A5833" t="s">
        <v>11576</v>
      </c>
      <c r="B5833" t="str">
        <f t="shared" si="182"/>
        <v>046391</v>
      </c>
      <c r="C5833" t="str">
        <f t="shared" si="183"/>
        <v>NN元大</v>
      </c>
      <c r="D5833" t="s">
        <v>11577</v>
      </c>
      <c r="E5833" s="1">
        <v>42493</v>
      </c>
      <c r="F5833" t="s">
        <v>7</v>
      </c>
      <c r="H5833" t="s">
        <v>1799</v>
      </c>
      <c r="I5833" t="e">
        <f>VLOOKUP(G5833, industry!B:C, 2, FALSE)</f>
        <v>#N/A</v>
      </c>
    </row>
    <row r="5834" spans="1:9">
      <c r="A5834" t="s">
        <v>11578</v>
      </c>
      <c r="B5834" t="str">
        <f t="shared" si="182"/>
        <v>046392</v>
      </c>
      <c r="C5834" t="str">
        <f t="shared" si="183"/>
        <v>NP元大</v>
      </c>
      <c r="D5834" t="s">
        <v>11579</v>
      </c>
      <c r="E5834" s="1">
        <v>42493</v>
      </c>
      <c r="F5834" t="s">
        <v>7</v>
      </c>
      <c r="H5834" t="s">
        <v>1799</v>
      </c>
      <c r="I5834" t="e">
        <f>VLOOKUP(G5834, industry!B:C, 2, FALSE)</f>
        <v>#N/A</v>
      </c>
    </row>
    <row r="5835" spans="1:9">
      <c r="A5835" t="s">
        <v>11580</v>
      </c>
      <c r="B5835" t="str">
        <f t="shared" si="182"/>
        <v>046393</v>
      </c>
      <c r="C5835" t="str">
        <f t="shared" si="183"/>
        <v>NQ元大</v>
      </c>
      <c r="D5835" t="s">
        <v>11581</v>
      </c>
      <c r="E5835" s="1">
        <v>42493</v>
      </c>
      <c r="F5835" t="s">
        <v>7</v>
      </c>
      <c r="H5835" t="s">
        <v>1799</v>
      </c>
      <c r="I5835" t="e">
        <f>VLOOKUP(G5835, industry!B:C, 2, FALSE)</f>
        <v>#N/A</v>
      </c>
    </row>
    <row r="5836" spans="1:9">
      <c r="A5836" t="s">
        <v>11582</v>
      </c>
      <c r="B5836" t="str">
        <f t="shared" si="182"/>
        <v>046394</v>
      </c>
      <c r="C5836" t="str">
        <f t="shared" si="183"/>
        <v>NR元大</v>
      </c>
      <c r="D5836" t="s">
        <v>11583</v>
      </c>
      <c r="E5836" s="1">
        <v>42493</v>
      </c>
      <c r="F5836" t="s">
        <v>7</v>
      </c>
      <c r="H5836" t="s">
        <v>1799</v>
      </c>
      <c r="I5836" t="e">
        <f>VLOOKUP(G5836, industry!B:C, 2, FALSE)</f>
        <v>#N/A</v>
      </c>
    </row>
    <row r="5837" spans="1:9">
      <c r="A5837" t="s">
        <v>11584</v>
      </c>
      <c r="B5837" t="str">
        <f t="shared" si="182"/>
        <v>046395</v>
      </c>
      <c r="C5837" t="str">
        <f t="shared" si="183"/>
        <v>NS元大</v>
      </c>
      <c r="D5837" t="s">
        <v>11585</v>
      </c>
      <c r="E5837" s="1">
        <v>42493</v>
      </c>
      <c r="F5837" t="s">
        <v>7</v>
      </c>
      <c r="H5837" t="s">
        <v>1799</v>
      </c>
      <c r="I5837" t="e">
        <f>VLOOKUP(G5837, industry!B:C, 2, FALSE)</f>
        <v>#N/A</v>
      </c>
    </row>
    <row r="5838" spans="1:9">
      <c r="A5838" t="s">
        <v>11586</v>
      </c>
      <c r="B5838" t="str">
        <f t="shared" si="182"/>
        <v>046396</v>
      </c>
      <c r="C5838" t="str">
        <f t="shared" si="183"/>
        <v>NT元大</v>
      </c>
      <c r="D5838" t="s">
        <v>11587</v>
      </c>
      <c r="E5838" s="1">
        <v>42493</v>
      </c>
      <c r="F5838" t="s">
        <v>7</v>
      </c>
      <c r="H5838" t="s">
        <v>1799</v>
      </c>
      <c r="I5838" t="e">
        <f>VLOOKUP(G5838, industry!B:C, 2, FALSE)</f>
        <v>#N/A</v>
      </c>
    </row>
    <row r="5839" spans="1:9">
      <c r="A5839" t="s">
        <v>11588</v>
      </c>
      <c r="B5839" t="str">
        <f t="shared" si="182"/>
        <v>046397</v>
      </c>
      <c r="C5839" t="str">
        <f t="shared" si="183"/>
        <v>NU元大</v>
      </c>
      <c r="D5839" t="s">
        <v>11589</v>
      </c>
      <c r="E5839" s="1">
        <v>42493</v>
      </c>
      <c r="F5839" t="s">
        <v>7</v>
      </c>
      <c r="H5839" t="s">
        <v>1799</v>
      </c>
      <c r="I5839" t="e">
        <f>VLOOKUP(G5839, industry!B:C, 2, FALSE)</f>
        <v>#N/A</v>
      </c>
    </row>
    <row r="5840" spans="1:9">
      <c r="A5840" t="s">
        <v>11590</v>
      </c>
      <c r="B5840" t="str">
        <f t="shared" si="182"/>
        <v>046398</v>
      </c>
      <c r="C5840" t="str">
        <f t="shared" si="183"/>
        <v>NV元大</v>
      </c>
      <c r="D5840" t="s">
        <v>11591</v>
      </c>
      <c r="E5840" s="1">
        <v>42493</v>
      </c>
      <c r="F5840" t="s">
        <v>7</v>
      </c>
      <c r="H5840" t="s">
        <v>1799</v>
      </c>
      <c r="I5840" t="e">
        <f>VLOOKUP(G5840, industry!B:C, 2, FALSE)</f>
        <v>#N/A</v>
      </c>
    </row>
    <row r="5841" spans="1:9">
      <c r="A5841" t="s">
        <v>11592</v>
      </c>
      <c r="B5841" t="str">
        <f t="shared" si="182"/>
        <v>046399</v>
      </c>
      <c r="C5841" t="str">
        <f t="shared" si="183"/>
        <v>NW元大</v>
      </c>
      <c r="D5841" t="s">
        <v>11593</v>
      </c>
      <c r="E5841" s="1">
        <v>42493</v>
      </c>
      <c r="F5841" t="s">
        <v>7</v>
      </c>
      <c r="H5841" t="s">
        <v>1799</v>
      </c>
      <c r="I5841" t="e">
        <f>VLOOKUP(G5841, industry!B:C, 2, FALSE)</f>
        <v>#N/A</v>
      </c>
    </row>
    <row r="5842" spans="1:9">
      <c r="A5842" t="s">
        <v>11594</v>
      </c>
      <c r="B5842" t="str">
        <f t="shared" si="182"/>
        <v>04639P</v>
      </c>
      <c r="C5842" t="str">
        <f t="shared" si="183"/>
        <v>BH群益</v>
      </c>
      <c r="D5842" t="s">
        <v>11595</v>
      </c>
      <c r="E5842" s="1">
        <v>42543</v>
      </c>
      <c r="F5842" t="s">
        <v>7</v>
      </c>
      <c r="H5842" t="s">
        <v>1796</v>
      </c>
      <c r="I5842" t="e">
        <f>VLOOKUP(G5842, industry!B:C, 2, FALSE)</f>
        <v>#N/A</v>
      </c>
    </row>
    <row r="5843" spans="1:9">
      <c r="A5843" t="s">
        <v>11596</v>
      </c>
      <c r="B5843" t="str">
        <f t="shared" si="182"/>
        <v>046400</v>
      </c>
      <c r="C5843" t="str">
        <f t="shared" si="183"/>
        <v>NX元大</v>
      </c>
      <c r="D5843" t="s">
        <v>11597</v>
      </c>
      <c r="E5843" s="1">
        <v>42493</v>
      </c>
      <c r="F5843" t="s">
        <v>7</v>
      </c>
      <c r="H5843" t="s">
        <v>1799</v>
      </c>
      <c r="I5843" t="e">
        <f>VLOOKUP(G5843, industry!B:C, 2, FALSE)</f>
        <v>#N/A</v>
      </c>
    </row>
    <row r="5844" spans="1:9">
      <c r="A5844" t="s">
        <v>11598</v>
      </c>
      <c r="B5844" t="str">
        <f t="shared" si="182"/>
        <v>046401</v>
      </c>
      <c r="C5844" t="str">
        <f t="shared" si="183"/>
        <v>NY元大</v>
      </c>
      <c r="D5844" t="s">
        <v>11599</v>
      </c>
      <c r="E5844" s="1">
        <v>42493</v>
      </c>
      <c r="F5844" t="s">
        <v>7</v>
      </c>
      <c r="H5844" t="s">
        <v>1799</v>
      </c>
      <c r="I5844" t="e">
        <f>VLOOKUP(G5844, industry!B:C, 2, FALSE)</f>
        <v>#N/A</v>
      </c>
    </row>
    <row r="5845" spans="1:9">
      <c r="A5845" t="s">
        <v>11600</v>
      </c>
      <c r="B5845" t="str">
        <f t="shared" si="182"/>
        <v>046402</v>
      </c>
      <c r="C5845" t="str">
        <f t="shared" si="183"/>
        <v>中信B9</v>
      </c>
      <c r="D5845" t="s">
        <v>11601</v>
      </c>
      <c r="E5845" s="1">
        <v>42493</v>
      </c>
      <c r="F5845" t="s">
        <v>7</v>
      </c>
      <c r="H5845" t="s">
        <v>1799</v>
      </c>
      <c r="I5845" t="e">
        <f>VLOOKUP(G5845, industry!B:C, 2, FALSE)</f>
        <v>#N/A</v>
      </c>
    </row>
    <row r="5846" spans="1:9">
      <c r="A5846" t="s">
        <v>11602</v>
      </c>
      <c r="B5846" t="str">
        <f t="shared" si="182"/>
        <v>046403</v>
      </c>
      <c r="C5846" t="str">
        <f t="shared" si="183"/>
        <v>9A永豐</v>
      </c>
      <c r="D5846" t="s">
        <v>11603</v>
      </c>
      <c r="E5846" s="1">
        <v>42493</v>
      </c>
      <c r="F5846" t="s">
        <v>7</v>
      </c>
      <c r="H5846" t="s">
        <v>1799</v>
      </c>
      <c r="I5846" t="e">
        <f>VLOOKUP(G5846, industry!B:C, 2, FALSE)</f>
        <v>#N/A</v>
      </c>
    </row>
    <row r="5847" spans="1:9">
      <c r="A5847" t="s">
        <v>11604</v>
      </c>
      <c r="B5847" t="str">
        <f t="shared" si="182"/>
        <v>046404</v>
      </c>
      <c r="C5847" t="str">
        <f t="shared" si="183"/>
        <v>9B永豐</v>
      </c>
      <c r="D5847" t="s">
        <v>11605</v>
      </c>
      <c r="E5847" s="1">
        <v>42493</v>
      </c>
      <c r="F5847" t="s">
        <v>7</v>
      </c>
      <c r="H5847" t="s">
        <v>1799</v>
      </c>
      <c r="I5847" t="e">
        <f>VLOOKUP(G5847, industry!B:C, 2, FALSE)</f>
        <v>#N/A</v>
      </c>
    </row>
    <row r="5848" spans="1:9">
      <c r="A5848" t="s">
        <v>11606</v>
      </c>
      <c r="B5848" t="str">
        <f t="shared" si="182"/>
        <v>046405</v>
      </c>
      <c r="C5848" t="str">
        <f t="shared" si="183"/>
        <v>9C永豐</v>
      </c>
      <c r="D5848" t="s">
        <v>11607</v>
      </c>
      <c r="E5848" s="1">
        <v>42493</v>
      </c>
      <c r="F5848" t="s">
        <v>7</v>
      </c>
      <c r="H5848" t="s">
        <v>1799</v>
      </c>
      <c r="I5848" t="e">
        <f>VLOOKUP(G5848, industry!B:C, 2, FALSE)</f>
        <v>#N/A</v>
      </c>
    </row>
    <row r="5849" spans="1:9">
      <c r="A5849" t="s">
        <v>11608</v>
      </c>
      <c r="B5849" t="str">
        <f t="shared" si="182"/>
        <v>046406</v>
      </c>
      <c r="C5849" t="str">
        <f t="shared" si="183"/>
        <v>台新7I</v>
      </c>
      <c r="D5849" t="s">
        <v>11609</v>
      </c>
      <c r="E5849" s="1">
        <v>42493</v>
      </c>
      <c r="F5849" t="s">
        <v>7</v>
      </c>
      <c r="H5849" t="s">
        <v>1799</v>
      </c>
      <c r="I5849" t="e">
        <f>VLOOKUP(G5849, industry!B:C, 2, FALSE)</f>
        <v>#N/A</v>
      </c>
    </row>
    <row r="5850" spans="1:9">
      <c r="A5850" t="s">
        <v>11610</v>
      </c>
      <c r="B5850" t="str">
        <f t="shared" si="182"/>
        <v>046407</v>
      </c>
      <c r="C5850" t="str">
        <f t="shared" si="183"/>
        <v>NI國泰</v>
      </c>
      <c r="D5850" t="s">
        <v>11611</v>
      </c>
      <c r="E5850" s="1">
        <v>42493</v>
      </c>
      <c r="F5850" t="s">
        <v>7</v>
      </c>
      <c r="H5850" t="s">
        <v>1799</v>
      </c>
      <c r="I5850" t="e">
        <f>VLOOKUP(G5850, industry!B:C, 2, FALSE)</f>
        <v>#N/A</v>
      </c>
    </row>
    <row r="5851" spans="1:9">
      <c r="A5851" t="s">
        <v>11612</v>
      </c>
      <c r="B5851" t="str">
        <f t="shared" si="182"/>
        <v>046408</v>
      </c>
      <c r="C5851" t="str">
        <f t="shared" si="183"/>
        <v>NJ國泰</v>
      </c>
      <c r="D5851" t="s">
        <v>11613</v>
      </c>
      <c r="E5851" s="1">
        <v>42493</v>
      </c>
      <c r="F5851" t="s">
        <v>7</v>
      </c>
      <c r="H5851" t="s">
        <v>1799</v>
      </c>
      <c r="I5851" t="e">
        <f>VLOOKUP(G5851, industry!B:C, 2, FALSE)</f>
        <v>#N/A</v>
      </c>
    </row>
    <row r="5852" spans="1:9">
      <c r="A5852" t="s">
        <v>11614</v>
      </c>
      <c r="B5852" t="str">
        <f t="shared" si="182"/>
        <v>046409</v>
      </c>
      <c r="C5852" t="str">
        <f t="shared" si="183"/>
        <v>MS富邦</v>
      </c>
      <c r="D5852" t="s">
        <v>11615</v>
      </c>
      <c r="E5852" s="1">
        <v>42493</v>
      </c>
      <c r="F5852" t="s">
        <v>7</v>
      </c>
      <c r="H5852" t="s">
        <v>1799</v>
      </c>
      <c r="I5852" t="e">
        <f>VLOOKUP(G5852, industry!B:C, 2, FALSE)</f>
        <v>#N/A</v>
      </c>
    </row>
    <row r="5853" spans="1:9">
      <c r="A5853" t="s">
        <v>11616</v>
      </c>
      <c r="B5853" t="str">
        <f t="shared" si="182"/>
        <v>04640P</v>
      </c>
      <c r="C5853" t="str">
        <f t="shared" si="183"/>
        <v>BI群益</v>
      </c>
      <c r="D5853" t="s">
        <v>11617</v>
      </c>
      <c r="E5853" s="1">
        <v>42543</v>
      </c>
      <c r="F5853" t="s">
        <v>7</v>
      </c>
      <c r="H5853" t="s">
        <v>1796</v>
      </c>
      <c r="I5853" t="e">
        <f>VLOOKUP(G5853, industry!B:C, 2, FALSE)</f>
        <v>#N/A</v>
      </c>
    </row>
    <row r="5854" spans="1:9">
      <c r="A5854" t="s">
        <v>11618</v>
      </c>
      <c r="B5854" t="str">
        <f t="shared" si="182"/>
        <v>046410</v>
      </c>
      <c r="C5854" t="str">
        <f t="shared" si="183"/>
        <v>中信C1</v>
      </c>
      <c r="D5854" t="s">
        <v>11619</v>
      </c>
      <c r="E5854" s="1">
        <v>42494</v>
      </c>
      <c r="F5854" t="s">
        <v>7</v>
      </c>
      <c r="H5854" t="s">
        <v>1799</v>
      </c>
      <c r="I5854" t="e">
        <f>VLOOKUP(G5854, industry!B:C, 2, FALSE)</f>
        <v>#N/A</v>
      </c>
    </row>
    <row r="5855" spans="1:9">
      <c r="A5855" t="s">
        <v>11620</v>
      </c>
      <c r="B5855" t="str">
        <f t="shared" si="182"/>
        <v>046411</v>
      </c>
      <c r="C5855" t="str">
        <f t="shared" si="183"/>
        <v>9F永豐</v>
      </c>
      <c r="D5855" t="s">
        <v>11621</v>
      </c>
      <c r="E5855" s="1">
        <v>42494</v>
      </c>
      <c r="F5855" t="s">
        <v>7</v>
      </c>
      <c r="H5855" t="s">
        <v>1799</v>
      </c>
      <c r="I5855" t="e">
        <f>VLOOKUP(G5855, industry!B:C, 2, FALSE)</f>
        <v>#N/A</v>
      </c>
    </row>
    <row r="5856" spans="1:9">
      <c r="A5856" t="s">
        <v>11622</v>
      </c>
      <c r="B5856" t="str">
        <f t="shared" si="182"/>
        <v>046412</v>
      </c>
      <c r="C5856" t="str">
        <f t="shared" si="183"/>
        <v>統一LR</v>
      </c>
      <c r="D5856" t="s">
        <v>11623</v>
      </c>
      <c r="E5856" s="1">
        <v>42494</v>
      </c>
      <c r="F5856" t="s">
        <v>7</v>
      </c>
      <c r="H5856" t="s">
        <v>1799</v>
      </c>
      <c r="I5856" t="e">
        <f>VLOOKUP(G5856, industry!B:C, 2, FALSE)</f>
        <v>#N/A</v>
      </c>
    </row>
    <row r="5857" spans="1:9">
      <c r="A5857" t="s">
        <v>11624</v>
      </c>
      <c r="B5857" t="str">
        <f t="shared" si="182"/>
        <v>046413</v>
      </c>
      <c r="C5857" t="str">
        <f t="shared" si="183"/>
        <v>NZ元大</v>
      </c>
      <c r="D5857" t="s">
        <v>11625</v>
      </c>
      <c r="E5857" s="1">
        <v>42494</v>
      </c>
      <c r="F5857" t="s">
        <v>7</v>
      </c>
      <c r="H5857" t="s">
        <v>1799</v>
      </c>
      <c r="I5857" t="e">
        <f>VLOOKUP(G5857, industry!B:C, 2, FALSE)</f>
        <v>#N/A</v>
      </c>
    </row>
    <row r="5858" spans="1:9">
      <c r="A5858" t="s">
        <v>11626</v>
      </c>
      <c r="B5858" t="str">
        <f t="shared" si="182"/>
        <v>046414</v>
      </c>
      <c r="C5858" t="str">
        <f t="shared" si="183"/>
        <v>XA元大</v>
      </c>
      <c r="D5858" t="s">
        <v>11627</v>
      </c>
      <c r="E5858" s="1">
        <v>42494</v>
      </c>
      <c r="F5858" t="s">
        <v>7</v>
      </c>
      <c r="H5858" t="s">
        <v>1799</v>
      </c>
      <c r="I5858" t="e">
        <f>VLOOKUP(G5858, industry!B:C, 2, FALSE)</f>
        <v>#N/A</v>
      </c>
    </row>
    <row r="5859" spans="1:9">
      <c r="A5859" t="s">
        <v>11628</v>
      </c>
      <c r="B5859" t="str">
        <f t="shared" si="182"/>
        <v>046415</v>
      </c>
      <c r="C5859" t="str">
        <f t="shared" si="183"/>
        <v>永昌EE</v>
      </c>
      <c r="D5859" t="s">
        <v>11629</v>
      </c>
      <c r="E5859" s="1">
        <v>42494</v>
      </c>
      <c r="F5859" t="s">
        <v>7</v>
      </c>
      <c r="H5859" t="s">
        <v>1799</v>
      </c>
      <c r="I5859" t="e">
        <f>VLOOKUP(G5859, industry!B:C, 2, FALSE)</f>
        <v>#N/A</v>
      </c>
    </row>
    <row r="5860" spans="1:9">
      <c r="A5860" t="s">
        <v>11630</v>
      </c>
      <c r="B5860" t="str">
        <f t="shared" si="182"/>
        <v>046416</v>
      </c>
      <c r="C5860" t="str">
        <f t="shared" si="183"/>
        <v>元富45</v>
      </c>
      <c r="D5860" t="s">
        <v>11631</v>
      </c>
      <c r="E5860" s="1">
        <v>42494</v>
      </c>
      <c r="F5860" t="s">
        <v>7</v>
      </c>
      <c r="H5860" t="s">
        <v>1799</v>
      </c>
      <c r="I5860" t="e">
        <f>VLOOKUP(G5860, industry!B:C, 2, FALSE)</f>
        <v>#N/A</v>
      </c>
    </row>
    <row r="5861" spans="1:9">
      <c r="A5861" t="s">
        <v>11632</v>
      </c>
      <c r="B5861" t="str">
        <f t="shared" si="182"/>
        <v>046417</v>
      </c>
      <c r="C5861" t="str">
        <f t="shared" si="183"/>
        <v>元富46</v>
      </c>
      <c r="D5861" t="s">
        <v>11633</v>
      </c>
      <c r="E5861" s="1">
        <v>42494</v>
      </c>
      <c r="F5861" t="s">
        <v>7</v>
      </c>
      <c r="H5861" t="s">
        <v>1799</v>
      </c>
      <c r="I5861" t="e">
        <f>VLOOKUP(G5861, industry!B:C, 2, FALSE)</f>
        <v>#N/A</v>
      </c>
    </row>
    <row r="5862" spans="1:9">
      <c r="A5862" t="s">
        <v>11634</v>
      </c>
      <c r="B5862" t="str">
        <f t="shared" si="182"/>
        <v>046418</v>
      </c>
      <c r="C5862" t="str">
        <f t="shared" si="183"/>
        <v>元富48</v>
      </c>
      <c r="D5862" t="s">
        <v>11635</v>
      </c>
      <c r="E5862" s="1">
        <v>42494</v>
      </c>
      <c r="F5862" t="s">
        <v>7</v>
      </c>
      <c r="H5862" t="s">
        <v>1799</v>
      </c>
      <c r="I5862" t="e">
        <f>VLOOKUP(G5862, industry!B:C, 2, FALSE)</f>
        <v>#N/A</v>
      </c>
    </row>
    <row r="5863" spans="1:9">
      <c r="A5863" t="s">
        <v>11636</v>
      </c>
      <c r="B5863" t="str">
        <f t="shared" si="182"/>
        <v>046419</v>
      </c>
      <c r="C5863" t="str">
        <f t="shared" si="183"/>
        <v>元富49</v>
      </c>
      <c r="D5863" t="s">
        <v>11637</v>
      </c>
      <c r="E5863" s="1">
        <v>42494</v>
      </c>
      <c r="F5863" t="s">
        <v>7</v>
      </c>
      <c r="H5863" t="s">
        <v>1799</v>
      </c>
      <c r="I5863" t="e">
        <f>VLOOKUP(G5863, industry!B:C, 2, FALSE)</f>
        <v>#N/A</v>
      </c>
    </row>
    <row r="5864" spans="1:9">
      <c r="A5864" t="s">
        <v>11638</v>
      </c>
      <c r="B5864" t="str">
        <f t="shared" si="182"/>
        <v>04641P</v>
      </c>
      <c r="C5864" t="str">
        <f t="shared" si="183"/>
        <v>BJ群益</v>
      </c>
      <c r="D5864" t="s">
        <v>11639</v>
      </c>
      <c r="E5864" s="1">
        <v>42543</v>
      </c>
      <c r="F5864" t="s">
        <v>7</v>
      </c>
      <c r="H5864" t="s">
        <v>1796</v>
      </c>
      <c r="I5864" t="e">
        <f>VLOOKUP(G5864, industry!B:C, 2, FALSE)</f>
        <v>#N/A</v>
      </c>
    </row>
    <row r="5865" spans="1:9">
      <c r="A5865" t="s">
        <v>11640</v>
      </c>
      <c r="B5865" t="str">
        <f t="shared" si="182"/>
        <v>046420</v>
      </c>
      <c r="C5865" t="str">
        <f t="shared" si="183"/>
        <v>凱基NF</v>
      </c>
      <c r="D5865" t="s">
        <v>11641</v>
      </c>
      <c r="E5865" s="1">
        <v>42494</v>
      </c>
      <c r="F5865" t="s">
        <v>7</v>
      </c>
      <c r="H5865" t="s">
        <v>1799</v>
      </c>
      <c r="I5865" t="e">
        <f>VLOOKUP(G5865, industry!B:C, 2, FALSE)</f>
        <v>#N/A</v>
      </c>
    </row>
    <row r="5866" spans="1:9">
      <c r="A5866" t="s">
        <v>11642</v>
      </c>
      <c r="B5866" t="str">
        <f t="shared" si="182"/>
        <v>046421</v>
      </c>
      <c r="C5866" t="str">
        <f t="shared" si="183"/>
        <v>凱基NK</v>
      </c>
      <c r="D5866" t="s">
        <v>11643</v>
      </c>
      <c r="E5866" s="1">
        <v>42494</v>
      </c>
      <c r="F5866" t="s">
        <v>7</v>
      </c>
      <c r="H5866" t="s">
        <v>1799</v>
      </c>
      <c r="I5866" t="e">
        <f>VLOOKUP(G5866, industry!B:C, 2, FALSE)</f>
        <v>#N/A</v>
      </c>
    </row>
    <row r="5867" spans="1:9">
      <c r="A5867" t="s">
        <v>11644</v>
      </c>
      <c r="B5867" t="str">
        <f t="shared" si="182"/>
        <v>046422</v>
      </c>
      <c r="C5867" t="str">
        <f t="shared" si="183"/>
        <v>凱基NL</v>
      </c>
      <c r="D5867" t="s">
        <v>11645</v>
      </c>
      <c r="E5867" s="1">
        <v>42494</v>
      </c>
      <c r="F5867" t="s">
        <v>7</v>
      </c>
      <c r="H5867" t="s">
        <v>1799</v>
      </c>
      <c r="I5867" t="e">
        <f>VLOOKUP(G5867, industry!B:C, 2, FALSE)</f>
        <v>#N/A</v>
      </c>
    </row>
    <row r="5868" spans="1:9">
      <c r="A5868" t="s">
        <v>11646</v>
      </c>
      <c r="B5868" t="str">
        <f t="shared" si="182"/>
        <v>046423</v>
      </c>
      <c r="C5868" t="str">
        <f t="shared" si="183"/>
        <v>凱基NM</v>
      </c>
      <c r="D5868" t="s">
        <v>11647</v>
      </c>
      <c r="E5868" s="1">
        <v>42494</v>
      </c>
      <c r="F5868" t="s">
        <v>7</v>
      </c>
      <c r="H5868" t="s">
        <v>1799</v>
      </c>
      <c r="I5868" t="e">
        <f>VLOOKUP(G5868, industry!B:C, 2, FALSE)</f>
        <v>#N/A</v>
      </c>
    </row>
    <row r="5869" spans="1:9">
      <c r="A5869" t="s">
        <v>11648</v>
      </c>
      <c r="B5869" t="str">
        <f t="shared" si="182"/>
        <v>046424</v>
      </c>
      <c r="C5869" t="str">
        <f t="shared" si="183"/>
        <v>凱基NN</v>
      </c>
      <c r="D5869" t="s">
        <v>11649</v>
      </c>
      <c r="E5869" s="1">
        <v>42494</v>
      </c>
      <c r="F5869" t="s">
        <v>7</v>
      </c>
      <c r="H5869" t="s">
        <v>1799</v>
      </c>
      <c r="I5869" t="e">
        <f>VLOOKUP(G5869, industry!B:C, 2, FALSE)</f>
        <v>#N/A</v>
      </c>
    </row>
    <row r="5870" spans="1:9">
      <c r="A5870" t="s">
        <v>11650</v>
      </c>
      <c r="B5870" t="str">
        <f t="shared" si="182"/>
        <v>046425</v>
      </c>
      <c r="C5870" t="str">
        <f t="shared" si="183"/>
        <v>凱基NP</v>
      </c>
      <c r="D5870" t="s">
        <v>11651</v>
      </c>
      <c r="E5870" s="1">
        <v>42494</v>
      </c>
      <c r="F5870" t="s">
        <v>7</v>
      </c>
      <c r="H5870" t="s">
        <v>1799</v>
      </c>
      <c r="I5870" t="e">
        <f>VLOOKUP(G5870, industry!B:C, 2, FALSE)</f>
        <v>#N/A</v>
      </c>
    </row>
    <row r="5871" spans="1:9">
      <c r="A5871" t="s">
        <v>11652</v>
      </c>
      <c r="B5871" t="str">
        <f t="shared" si="182"/>
        <v>046426</v>
      </c>
      <c r="C5871" t="str">
        <f t="shared" si="183"/>
        <v>56群益</v>
      </c>
      <c r="D5871" t="s">
        <v>11653</v>
      </c>
      <c r="E5871" s="1">
        <v>42494</v>
      </c>
      <c r="F5871" t="s">
        <v>7</v>
      </c>
      <c r="H5871" t="s">
        <v>1799</v>
      </c>
      <c r="I5871" t="e">
        <f>VLOOKUP(G5871, industry!B:C, 2, FALSE)</f>
        <v>#N/A</v>
      </c>
    </row>
    <row r="5872" spans="1:9">
      <c r="A5872" t="s">
        <v>11654</v>
      </c>
      <c r="B5872" t="str">
        <f t="shared" si="182"/>
        <v>046427</v>
      </c>
      <c r="C5872" t="str">
        <f t="shared" si="183"/>
        <v>57群益</v>
      </c>
      <c r="D5872" t="s">
        <v>11655</v>
      </c>
      <c r="E5872" s="1">
        <v>42494</v>
      </c>
      <c r="F5872" t="s">
        <v>7</v>
      </c>
      <c r="H5872" t="s">
        <v>1799</v>
      </c>
      <c r="I5872" t="e">
        <f>VLOOKUP(G5872, industry!B:C, 2, FALSE)</f>
        <v>#N/A</v>
      </c>
    </row>
    <row r="5873" spans="1:9">
      <c r="A5873" t="s">
        <v>11656</v>
      </c>
      <c r="B5873" t="str">
        <f t="shared" si="182"/>
        <v>046428</v>
      </c>
      <c r="C5873" t="str">
        <f t="shared" si="183"/>
        <v>玉山45</v>
      </c>
      <c r="D5873" t="s">
        <v>11657</v>
      </c>
      <c r="E5873" s="1">
        <v>42494</v>
      </c>
      <c r="F5873" t="s">
        <v>7</v>
      </c>
      <c r="H5873" t="s">
        <v>1799</v>
      </c>
      <c r="I5873" t="e">
        <f>VLOOKUP(G5873, industry!B:C, 2, FALSE)</f>
        <v>#N/A</v>
      </c>
    </row>
    <row r="5874" spans="1:9">
      <c r="A5874" t="s">
        <v>11658</v>
      </c>
      <c r="B5874" t="str">
        <f t="shared" si="182"/>
        <v>046429</v>
      </c>
      <c r="C5874" t="str">
        <f t="shared" si="183"/>
        <v>NK國泰</v>
      </c>
      <c r="D5874" t="s">
        <v>11659</v>
      </c>
      <c r="E5874" s="1">
        <v>42494</v>
      </c>
      <c r="F5874" t="s">
        <v>7</v>
      </c>
      <c r="H5874" t="s">
        <v>1799</v>
      </c>
      <c r="I5874" t="e">
        <f>VLOOKUP(G5874, industry!B:C, 2, FALSE)</f>
        <v>#N/A</v>
      </c>
    </row>
    <row r="5875" spans="1:9">
      <c r="A5875" t="s">
        <v>11660</v>
      </c>
      <c r="B5875" t="str">
        <f t="shared" si="182"/>
        <v>04642P</v>
      </c>
      <c r="C5875" t="str">
        <f t="shared" si="183"/>
        <v>BK群益</v>
      </c>
      <c r="D5875" t="s">
        <v>11661</v>
      </c>
      <c r="E5875" s="1">
        <v>42543</v>
      </c>
      <c r="F5875" t="s">
        <v>7</v>
      </c>
      <c r="H5875" t="s">
        <v>1796</v>
      </c>
      <c r="I5875" t="e">
        <f>VLOOKUP(G5875, industry!B:C, 2, FALSE)</f>
        <v>#N/A</v>
      </c>
    </row>
    <row r="5876" spans="1:9">
      <c r="A5876" t="s">
        <v>11662</v>
      </c>
      <c r="B5876" t="str">
        <f t="shared" si="182"/>
        <v>046430</v>
      </c>
      <c r="C5876" t="str">
        <f t="shared" si="183"/>
        <v>MU富邦</v>
      </c>
      <c r="D5876" t="s">
        <v>11663</v>
      </c>
      <c r="E5876" s="1">
        <v>42494</v>
      </c>
      <c r="F5876" t="s">
        <v>7</v>
      </c>
      <c r="H5876" t="s">
        <v>1799</v>
      </c>
      <c r="I5876" t="e">
        <f>VLOOKUP(G5876, industry!B:C, 2, FALSE)</f>
        <v>#N/A</v>
      </c>
    </row>
    <row r="5877" spans="1:9">
      <c r="A5877" t="s">
        <v>11664</v>
      </c>
      <c r="B5877" t="str">
        <f t="shared" si="182"/>
        <v>046431</v>
      </c>
      <c r="C5877" t="str">
        <f t="shared" si="183"/>
        <v>MV富邦</v>
      </c>
      <c r="D5877" t="s">
        <v>11665</v>
      </c>
      <c r="E5877" s="1">
        <v>42494</v>
      </c>
      <c r="F5877" t="s">
        <v>7</v>
      </c>
      <c r="H5877" t="s">
        <v>1799</v>
      </c>
      <c r="I5877" t="e">
        <f>VLOOKUP(G5877, industry!B:C, 2, FALSE)</f>
        <v>#N/A</v>
      </c>
    </row>
    <row r="5878" spans="1:9">
      <c r="A5878" t="s">
        <v>11666</v>
      </c>
      <c r="B5878" t="str">
        <f t="shared" si="182"/>
        <v>046432</v>
      </c>
      <c r="C5878" t="str">
        <f t="shared" si="183"/>
        <v>4V第一</v>
      </c>
      <c r="D5878" t="s">
        <v>11667</v>
      </c>
      <c r="E5878" s="1">
        <v>42495</v>
      </c>
      <c r="F5878" t="s">
        <v>7</v>
      </c>
      <c r="H5878" t="s">
        <v>1799</v>
      </c>
      <c r="I5878" t="e">
        <f>VLOOKUP(G5878, industry!B:C, 2, FALSE)</f>
        <v>#N/A</v>
      </c>
    </row>
    <row r="5879" spans="1:9">
      <c r="A5879" t="s">
        <v>11668</v>
      </c>
      <c r="B5879" t="str">
        <f t="shared" si="182"/>
        <v>046433</v>
      </c>
      <c r="C5879" t="str">
        <f t="shared" si="183"/>
        <v>XB元大</v>
      </c>
      <c r="D5879" t="s">
        <v>11669</v>
      </c>
      <c r="E5879" s="1">
        <v>42495</v>
      </c>
      <c r="F5879" t="s">
        <v>7</v>
      </c>
      <c r="H5879" t="s">
        <v>1799</v>
      </c>
      <c r="I5879" t="e">
        <f>VLOOKUP(G5879, industry!B:C, 2, FALSE)</f>
        <v>#N/A</v>
      </c>
    </row>
    <row r="5880" spans="1:9">
      <c r="A5880" t="s">
        <v>11670</v>
      </c>
      <c r="B5880" t="str">
        <f t="shared" si="182"/>
        <v>046434</v>
      </c>
      <c r="C5880" t="str">
        <f t="shared" si="183"/>
        <v>61群益</v>
      </c>
      <c r="D5880" t="s">
        <v>11671</v>
      </c>
      <c r="E5880" s="1">
        <v>42495</v>
      </c>
      <c r="F5880" t="s">
        <v>7</v>
      </c>
      <c r="H5880" t="s">
        <v>1799</v>
      </c>
      <c r="I5880" t="e">
        <f>VLOOKUP(G5880, industry!B:C, 2, FALSE)</f>
        <v>#N/A</v>
      </c>
    </row>
    <row r="5881" spans="1:9">
      <c r="A5881" t="s">
        <v>11672</v>
      </c>
      <c r="B5881" t="str">
        <f t="shared" si="182"/>
        <v>046435</v>
      </c>
      <c r="C5881" t="str">
        <f t="shared" si="183"/>
        <v>62群益</v>
      </c>
      <c r="D5881" t="s">
        <v>11673</v>
      </c>
      <c r="E5881" s="1">
        <v>42495</v>
      </c>
      <c r="F5881" t="s">
        <v>7</v>
      </c>
      <c r="H5881" t="s">
        <v>1799</v>
      </c>
      <c r="I5881" t="e">
        <f>VLOOKUP(G5881, industry!B:C, 2, FALSE)</f>
        <v>#N/A</v>
      </c>
    </row>
    <row r="5882" spans="1:9">
      <c r="A5882" t="s">
        <v>11674</v>
      </c>
      <c r="B5882" t="str">
        <f t="shared" si="182"/>
        <v>046436</v>
      </c>
      <c r="C5882" t="str">
        <f t="shared" si="183"/>
        <v>64群益</v>
      </c>
      <c r="D5882" t="s">
        <v>11675</v>
      </c>
      <c r="E5882" s="1">
        <v>42495</v>
      </c>
      <c r="F5882" t="s">
        <v>7</v>
      </c>
      <c r="H5882" t="s">
        <v>1799</v>
      </c>
      <c r="I5882" t="e">
        <f>VLOOKUP(G5882, industry!B:C, 2, FALSE)</f>
        <v>#N/A</v>
      </c>
    </row>
    <row r="5883" spans="1:9">
      <c r="A5883" t="s">
        <v>11676</v>
      </c>
      <c r="B5883" t="str">
        <f t="shared" si="182"/>
        <v>046437</v>
      </c>
      <c r="C5883" t="str">
        <f t="shared" si="183"/>
        <v>統一LT</v>
      </c>
      <c r="D5883" t="s">
        <v>11677</v>
      </c>
      <c r="E5883" s="1">
        <v>42495</v>
      </c>
      <c r="F5883" t="s">
        <v>7</v>
      </c>
      <c r="H5883" t="s">
        <v>1799</v>
      </c>
      <c r="I5883" t="e">
        <f>VLOOKUP(G5883, industry!B:C, 2, FALSE)</f>
        <v>#N/A</v>
      </c>
    </row>
    <row r="5884" spans="1:9">
      <c r="A5884" t="s">
        <v>11678</v>
      </c>
      <c r="B5884" t="str">
        <f t="shared" si="182"/>
        <v>046438</v>
      </c>
      <c r="C5884" t="str">
        <f t="shared" si="183"/>
        <v>日盛DQ</v>
      </c>
      <c r="D5884" t="s">
        <v>11679</v>
      </c>
      <c r="E5884" s="1">
        <v>42495</v>
      </c>
      <c r="F5884" t="s">
        <v>7</v>
      </c>
      <c r="H5884" t="s">
        <v>1799</v>
      </c>
      <c r="I5884" t="e">
        <f>VLOOKUP(G5884, industry!B:C, 2, FALSE)</f>
        <v>#N/A</v>
      </c>
    </row>
    <row r="5885" spans="1:9">
      <c r="A5885" t="s">
        <v>11680</v>
      </c>
      <c r="B5885" t="str">
        <f t="shared" si="182"/>
        <v>046439</v>
      </c>
      <c r="C5885" t="str">
        <f t="shared" si="183"/>
        <v>N1兆豐</v>
      </c>
      <c r="D5885" t="s">
        <v>11681</v>
      </c>
      <c r="E5885" s="1">
        <v>42495</v>
      </c>
      <c r="F5885" t="s">
        <v>7</v>
      </c>
      <c r="H5885" t="s">
        <v>1799</v>
      </c>
      <c r="I5885" t="e">
        <f>VLOOKUP(G5885, industry!B:C, 2, FALSE)</f>
        <v>#N/A</v>
      </c>
    </row>
    <row r="5886" spans="1:9">
      <c r="A5886" t="s">
        <v>11682</v>
      </c>
      <c r="B5886" t="str">
        <f t="shared" si="182"/>
        <v>04643P</v>
      </c>
      <c r="C5886" t="str">
        <f t="shared" si="183"/>
        <v>BL群益</v>
      </c>
      <c r="D5886" t="s">
        <v>11683</v>
      </c>
      <c r="E5886" s="1">
        <v>42543</v>
      </c>
      <c r="F5886" t="s">
        <v>7</v>
      </c>
      <c r="H5886" t="s">
        <v>1796</v>
      </c>
      <c r="I5886" t="e">
        <f>VLOOKUP(G5886, industry!B:C, 2, FALSE)</f>
        <v>#N/A</v>
      </c>
    </row>
    <row r="5887" spans="1:9">
      <c r="A5887" t="s">
        <v>11684</v>
      </c>
      <c r="B5887" t="str">
        <f t="shared" si="182"/>
        <v>046440</v>
      </c>
      <c r="C5887" t="str">
        <f t="shared" si="183"/>
        <v>N2兆豐</v>
      </c>
      <c r="D5887" t="s">
        <v>11685</v>
      </c>
      <c r="E5887" s="1">
        <v>42495</v>
      </c>
      <c r="F5887" t="s">
        <v>7</v>
      </c>
      <c r="H5887" t="s">
        <v>1799</v>
      </c>
      <c r="I5887" t="e">
        <f>VLOOKUP(G5887, industry!B:C, 2, FALSE)</f>
        <v>#N/A</v>
      </c>
    </row>
    <row r="5888" spans="1:9">
      <c r="A5888" t="s">
        <v>11686</v>
      </c>
      <c r="B5888" t="str">
        <f t="shared" si="182"/>
        <v>046441</v>
      </c>
      <c r="C5888" t="str">
        <f t="shared" si="183"/>
        <v>N3兆豐</v>
      </c>
      <c r="D5888" t="s">
        <v>11687</v>
      </c>
      <c r="E5888" s="1">
        <v>42495</v>
      </c>
      <c r="F5888" t="s">
        <v>7</v>
      </c>
      <c r="H5888" t="s">
        <v>1799</v>
      </c>
      <c r="I5888" t="e">
        <f>VLOOKUP(G5888, industry!B:C, 2, FALSE)</f>
        <v>#N/A</v>
      </c>
    </row>
    <row r="5889" spans="1:9">
      <c r="A5889" t="s">
        <v>11688</v>
      </c>
      <c r="B5889" t="str">
        <f t="shared" si="182"/>
        <v>046442</v>
      </c>
      <c r="C5889" t="str">
        <f t="shared" si="183"/>
        <v>N4兆豐</v>
      </c>
      <c r="D5889" t="s">
        <v>11689</v>
      </c>
      <c r="E5889" s="1">
        <v>42495</v>
      </c>
      <c r="F5889" t="s">
        <v>7</v>
      </c>
      <c r="H5889" t="s">
        <v>1799</v>
      </c>
      <c r="I5889" t="e">
        <f>VLOOKUP(G5889, industry!B:C, 2, FALSE)</f>
        <v>#N/A</v>
      </c>
    </row>
    <row r="5890" spans="1:9">
      <c r="A5890" t="s">
        <v>11690</v>
      </c>
      <c r="B5890" t="str">
        <f t="shared" ref="B5890:B5953" si="184">MID(A5890,1,FIND("　", A5890)-1)</f>
        <v>046443</v>
      </c>
      <c r="C5890" t="str">
        <f t="shared" ref="C5890:C5953" si="185">MID(A5890,FIND("　", A5890)+1, 20)</f>
        <v>N5兆豐</v>
      </c>
      <c r="D5890" t="s">
        <v>11691</v>
      </c>
      <c r="E5890" s="1">
        <v>42495</v>
      </c>
      <c r="F5890" t="s">
        <v>7</v>
      </c>
      <c r="H5890" t="s">
        <v>1799</v>
      </c>
      <c r="I5890" t="e">
        <f>VLOOKUP(G5890, industry!B:C, 2, FALSE)</f>
        <v>#N/A</v>
      </c>
    </row>
    <row r="5891" spans="1:9">
      <c r="A5891" t="s">
        <v>11692</v>
      </c>
      <c r="B5891" t="str">
        <f t="shared" si="184"/>
        <v>046444</v>
      </c>
      <c r="C5891" t="str">
        <f t="shared" si="185"/>
        <v>N6兆豐</v>
      </c>
      <c r="D5891" t="s">
        <v>11693</v>
      </c>
      <c r="E5891" s="1">
        <v>42495</v>
      </c>
      <c r="F5891" t="s">
        <v>7</v>
      </c>
      <c r="H5891" t="s">
        <v>1799</v>
      </c>
      <c r="I5891" t="e">
        <f>VLOOKUP(G5891, industry!B:C, 2, FALSE)</f>
        <v>#N/A</v>
      </c>
    </row>
    <row r="5892" spans="1:9">
      <c r="A5892" t="s">
        <v>11694</v>
      </c>
      <c r="B5892" t="str">
        <f t="shared" si="184"/>
        <v>046445</v>
      </c>
      <c r="C5892" t="str">
        <f t="shared" si="185"/>
        <v>N7兆豐</v>
      </c>
      <c r="D5892" t="s">
        <v>11695</v>
      </c>
      <c r="E5892" s="1">
        <v>42495</v>
      </c>
      <c r="F5892" t="s">
        <v>7</v>
      </c>
      <c r="H5892" t="s">
        <v>1799</v>
      </c>
      <c r="I5892" t="e">
        <f>VLOOKUP(G5892, industry!B:C, 2, FALSE)</f>
        <v>#N/A</v>
      </c>
    </row>
    <row r="5893" spans="1:9">
      <c r="A5893" t="s">
        <v>11696</v>
      </c>
      <c r="B5893" t="str">
        <f t="shared" si="184"/>
        <v>046446</v>
      </c>
      <c r="C5893" t="str">
        <f t="shared" si="185"/>
        <v>N8兆豐</v>
      </c>
      <c r="D5893" t="s">
        <v>11697</v>
      </c>
      <c r="E5893" s="1">
        <v>42495</v>
      </c>
      <c r="F5893" t="s">
        <v>7</v>
      </c>
      <c r="H5893" t="s">
        <v>1799</v>
      </c>
      <c r="I5893" t="e">
        <f>VLOOKUP(G5893, industry!B:C, 2, FALSE)</f>
        <v>#N/A</v>
      </c>
    </row>
    <row r="5894" spans="1:9">
      <c r="A5894" t="s">
        <v>11698</v>
      </c>
      <c r="B5894" t="str">
        <f t="shared" si="184"/>
        <v>046447</v>
      </c>
      <c r="C5894" t="str">
        <f t="shared" si="185"/>
        <v>N9兆豐</v>
      </c>
      <c r="D5894" t="s">
        <v>11699</v>
      </c>
      <c r="E5894" s="1">
        <v>42495</v>
      </c>
      <c r="F5894" t="s">
        <v>7</v>
      </c>
      <c r="H5894" t="s">
        <v>1799</v>
      </c>
      <c r="I5894" t="e">
        <f>VLOOKUP(G5894, industry!B:C, 2, FALSE)</f>
        <v>#N/A</v>
      </c>
    </row>
    <row r="5895" spans="1:9">
      <c r="A5895" t="s">
        <v>11700</v>
      </c>
      <c r="B5895" t="str">
        <f t="shared" si="184"/>
        <v>046448</v>
      </c>
      <c r="C5895" t="str">
        <f t="shared" si="185"/>
        <v>9G永豐</v>
      </c>
      <c r="D5895" t="s">
        <v>11701</v>
      </c>
      <c r="E5895" s="1">
        <v>42495</v>
      </c>
      <c r="F5895" t="s">
        <v>7</v>
      </c>
      <c r="H5895" t="s">
        <v>1799</v>
      </c>
      <c r="I5895" t="e">
        <f>VLOOKUP(G5895, industry!B:C, 2, FALSE)</f>
        <v>#N/A</v>
      </c>
    </row>
    <row r="5896" spans="1:9">
      <c r="A5896" t="s">
        <v>11702</v>
      </c>
      <c r="B5896" t="str">
        <f t="shared" si="184"/>
        <v>046449</v>
      </c>
      <c r="C5896" t="str">
        <f t="shared" si="185"/>
        <v>9H永豐</v>
      </c>
      <c r="D5896" t="s">
        <v>11703</v>
      </c>
      <c r="E5896" s="1">
        <v>42495</v>
      </c>
      <c r="F5896" t="s">
        <v>7</v>
      </c>
      <c r="H5896" t="s">
        <v>1799</v>
      </c>
      <c r="I5896" t="e">
        <f>VLOOKUP(G5896, industry!B:C, 2, FALSE)</f>
        <v>#N/A</v>
      </c>
    </row>
    <row r="5897" spans="1:9">
      <c r="A5897" t="s">
        <v>11704</v>
      </c>
      <c r="B5897" t="str">
        <f t="shared" si="184"/>
        <v>04644P</v>
      </c>
      <c r="C5897" t="str">
        <f t="shared" si="185"/>
        <v>BM群益</v>
      </c>
      <c r="D5897" t="s">
        <v>11705</v>
      </c>
      <c r="E5897" s="1">
        <v>42543</v>
      </c>
      <c r="F5897" t="s">
        <v>7</v>
      </c>
      <c r="H5897" t="s">
        <v>1796</v>
      </c>
      <c r="I5897" t="e">
        <f>VLOOKUP(G5897, industry!B:C, 2, FALSE)</f>
        <v>#N/A</v>
      </c>
    </row>
    <row r="5898" spans="1:9">
      <c r="A5898" t="s">
        <v>11706</v>
      </c>
      <c r="B5898" t="str">
        <f t="shared" si="184"/>
        <v>046450</v>
      </c>
      <c r="C5898" t="str">
        <f t="shared" si="185"/>
        <v>9I永豐</v>
      </c>
      <c r="D5898" t="s">
        <v>11707</v>
      </c>
      <c r="E5898" s="1">
        <v>42495</v>
      </c>
      <c r="F5898" t="s">
        <v>7</v>
      </c>
      <c r="H5898" t="s">
        <v>1799</v>
      </c>
      <c r="I5898" t="e">
        <f>VLOOKUP(G5898, industry!B:C, 2, FALSE)</f>
        <v>#N/A</v>
      </c>
    </row>
    <row r="5899" spans="1:9">
      <c r="A5899" t="s">
        <v>11708</v>
      </c>
      <c r="B5899" t="str">
        <f t="shared" si="184"/>
        <v>046451</v>
      </c>
      <c r="C5899" t="str">
        <f t="shared" si="185"/>
        <v>9J永豐</v>
      </c>
      <c r="D5899" t="s">
        <v>11709</v>
      </c>
      <c r="E5899" s="1">
        <v>42495</v>
      </c>
      <c r="F5899" t="s">
        <v>7</v>
      </c>
      <c r="H5899" t="s">
        <v>1799</v>
      </c>
      <c r="I5899" t="e">
        <f>VLOOKUP(G5899, industry!B:C, 2, FALSE)</f>
        <v>#N/A</v>
      </c>
    </row>
    <row r="5900" spans="1:9">
      <c r="A5900" t="s">
        <v>11710</v>
      </c>
      <c r="B5900" t="str">
        <f t="shared" si="184"/>
        <v>046452</v>
      </c>
      <c r="C5900" t="str">
        <f t="shared" si="185"/>
        <v>9K永豐</v>
      </c>
      <c r="D5900" t="s">
        <v>11711</v>
      </c>
      <c r="E5900" s="1">
        <v>42495</v>
      </c>
      <c r="F5900" t="s">
        <v>7</v>
      </c>
      <c r="H5900" t="s">
        <v>1799</v>
      </c>
      <c r="I5900" t="e">
        <f>VLOOKUP(G5900, industry!B:C, 2, FALSE)</f>
        <v>#N/A</v>
      </c>
    </row>
    <row r="5901" spans="1:9">
      <c r="A5901" t="s">
        <v>11712</v>
      </c>
      <c r="B5901" t="str">
        <f t="shared" si="184"/>
        <v>046453</v>
      </c>
      <c r="C5901" t="str">
        <f t="shared" si="185"/>
        <v>台新7K</v>
      </c>
      <c r="D5901" t="s">
        <v>11713</v>
      </c>
      <c r="E5901" s="1">
        <v>42495</v>
      </c>
      <c r="F5901" t="s">
        <v>7</v>
      </c>
      <c r="H5901" t="s">
        <v>1799</v>
      </c>
      <c r="I5901" t="e">
        <f>VLOOKUP(G5901, industry!B:C, 2, FALSE)</f>
        <v>#N/A</v>
      </c>
    </row>
    <row r="5902" spans="1:9">
      <c r="A5902" t="s">
        <v>11714</v>
      </c>
      <c r="B5902" t="str">
        <f t="shared" si="184"/>
        <v>046454</v>
      </c>
      <c r="C5902" t="str">
        <f t="shared" si="185"/>
        <v>台新7L</v>
      </c>
      <c r="D5902" t="s">
        <v>11715</v>
      </c>
      <c r="E5902" s="1">
        <v>42495</v>
      </c>
      <c r="F5902" t="s">
        <v>7</v>
      </c>
      <c r="H5902" t="s">
        <v>1799</v>
      </c>
      <c r="I5902" t="e">
        <f>VLOOKUP(G5902, industry!B:C, 2, FALSE)</f>
        <v>#N/A</v>
      </c>
    </row>
    <row r="5903" spans="1:9">
      <c r="A5903" t="s">
        <v>11716</v>
      </c>
      <c r="B5903" t="str">
        <f t="shared" si="184"/>
        <v>046455</v>
      </c>
      <c r="C5903" t="str">
        <f t="shared" si="185"/>
        <v>康和FW</v>
      </c>
      <c r="D5903" t="s">
        <v>11717</v>
      </c>
      <c r="E5903" s="1">
        <v>42495</v>
      </c>
      <c r="F5903" t="s">
        <v>7</v>
      </c>
      <c r="H5903" t="s">
        <v>1799</v>
      </c>
      <c r="I5903" t="e">
        <f>VLOOKUP(G5903, industry!B:C, 2, FALSE)</f>
        <v>#N/A</v>
      </c>
    </row>
    <row r="5904" spans="1:9">
      <c r="A5904" t="s">
        <v>11718</v>
      </c>
      <c r="B5904" t="str">
        <f t="shared" si="184"/>
        <v>046456</v>
      </c>
      <c r="C5904" t="str">
        <f t="shared" si="185"/>
        <v>NM國泰</v>
      </c>
      <c r="D5904" t="s">
        <v>11719</v>
      </c>
      <c r="E5904" s="1">
        <v>42495</v>
      </c>
      <c r="F5904" t="s">
        <v>7</v>
      </c>
      <c r="H5904" t="s">
        <v>1799</v>
      </c>
      <c r="I5904" t="e">
        <f>VLOOKUP(G5904, industry!B:C, 2, FALSE)</f>
        <v>#N/A</v>
      </c>
    </row>
    <row r="5905" spans="1:9">
      <c r="A5905" t="s">
        <v>11720</v>
      </c>
      <c r="B5905" t="str">
        <f t="shared" si="184"/>
        <v>046457</v>
      </c>
      <c r="C5905" t="str">
        <f t="shared" si="185"/>
        <v>NN國泰</v>
      </c>
      <c r="D5905" t="s">
        <v>11721</v>
      </c>
      <c r="E5905" s="1">
        <v>42495</v>
      </c>
      <c r="F5905" t="s">
        <v>7</v>
      </c>
      <c r="H5905" t="s">
        <v>1799</v>
      </c>
      <c r="I5905" t="e">
        <f>VLOOKUP(G5905, industry!B:C, 2, FALSE)</f>
        <v>#N/A</v>
      </c>
    </row>
    <row r="5906" spans="1:9">
      <c r="A5906" t="s">
        <v>11722</v>
      </c>
      <c r="B5906" t="str">
        <f t="shared" si="184"/>
        <v>046458</v>
      </c>
      <c r="C5906" t="str">
        <f t="shared" si="185"/>
        <v>NP國泰</v>
      </c>
      <c r="D5906" t="s">
        <v>11723</v>
      </c>
      <c r="E5906" s="1">
        <v>42495</v>
      </c>
      <c r="F5906" t="s">
        <v>7</v>
      </c>
      <c r="H5906" t="s">
        <v>1799</v>
      </c>
      <c r="I5906" t="e">
        <f>VLOOKUP(G5906, industry!B:C, 2, FALSE)</f>
        <v>#N/A</v>
      </c>
    </row>
    <row r="5907" spans="1:9">
      <c r="A5907" t="s">
        <v>11724</v>
      </c>
      <c r="B5907" t="str">
        <f t="shared" si="184"/>
        <v>046459</v>
      </c>
      <c r="C5907" t="str">
        <f t="shared" si="185"/>
        <v>NQ國泰</v>
      </c>
      <c r="D5907" t="s">
        <v>11725</v>
      </c>
      <c r="E5907" s="1">
        <v>42495</v>
      </c>
      <c r="F5907" t="s">
        <v>7</v>
      </c>
      <c r="H5907" t="s">
        <v>1799</v>
      </c>
      <c r="I5907" t="e">
        <f>VLOOKUP(G5907, industry!B:C, 2, FALSE)</f>
        <v>#N/A</v>
      </c>
    </row>
    <row r="5908" spans="1:9">
      <c r="A5908" t="s">
        <v>11726</v>
      </c>
      <c r="B5908" t="str">
        <f t="shared" si="184"/>
        <v>04645P</v>
      </c>
      <c r="C5908" t="str">
        <f t="shared" si="185"/>
        <v>BN群益</v>
      </c>
      <c r="D5908" t="s">
        <v>11727</v>
      </c>
      <c r="E5908" s="1">
        <v>42543</v>
      </c>
      <c r="F5908" t="s">
        <v>7</v>
      </c>
      <c r="H5908" t="s">
        <v>1796</v>
      </c>
      <c r="I5908" t="e">
        <f>VLOOKUP(G5908, industry!B:C, 2, FALSE)</f>
        <v>#N/A</v>
      </c>
    </row>
    <row r="5909" spans="1:9">
      <c r="A5909" t="s">
        <v>11728</v>
      </c>
      <c r="B5909" t="str">
        <f t="shared" si="184"/>
        <v>046460</v>
      </c>
      <c r="C5909" t="str">
        <f t="shared" si="185"/>
        <v>NR國泰</v>
      </c>
      <c r="D5909" t="s">
        <v>11729</v>
      </c>
      <c r="E5909" s="1">
        <v>42495</v>
      </c>
      <c r="F5909" t="s">
        <v>7</v>
      </c>
      <c r="H5909" t="s">
        <v>1799</v>
      </c>
      <c r="I5909" t="e">
        <f>VLOOKUP(G5909, industry!B:C, 2, FALSE)</f>
        <v>#N/A</v>
      </c>
    </row>
    <row r="5910" spans="1:9">
      <c r="A5910" t="s">
        <v>11730</v>
      </c>
      <c r="B5910" t="str">
        <f t="shared" si="184"/>
        <v>046461</v>
      </c>
      <c r="C5910" t="str">
        <f t="shared" si="185"/>
        <v>NS國泰</v>
      </c>
      <c r="D5910" t="s">
        <v>11731</v>
      </c>
      <c r="E5910" s="1">
        <v>42495</v>
      </c>
      <c r="F5910" t="s">
        <v>7</v>
      </c>
      <c r="H5910" t="s">
        <v>1799</v>
      </c>
      <c r="I5910" t="e">
        <f>VLOOKUP(G5910, industry!B:C, 2, FALSE)</f>
        <v>#N/A</v>
      </c>
    </row>
    <row r="5911" spans="1:9">
      <c r="A5911" t="s">
        <v>11732</v>
      </c>
      <c r="B5911" t="str">
        <f t="shared" si="184"/>
        <v>046462</v>
      </c>
      <c r="C5911" t="str">
        <f t="shared" si="185"/>
        <v>NT國泰</v>
      </c>
      <c r="D5911" t="s">
        <v>11733</v>
      </c>
      <c r="E5911" s="1">
        <v>42495</v>
      </c>
      <c r="F5911" t="s">
        <v>7</v>
      </c>
      <c r="H5911" t="s">
        <v>1799</v>
      </c>
      <c r="I5911" t="e">
        <f>VLOOKUP(G5911, industry!B:C, 2, FALSE)</f>
        <v>#N/A</v>
      </c>
    </row>
    <row r="5912" spans="1:9">
      <c r="A5912" t="s">
        <v>11734</v>
      </c>
      <c r="B5912" t="str">
        <f t="shared" si="184"/>
        <v>046463</v>
      </c>
      <c r="C5912" t="str">
        <f t="shared" si="185"/>
        <v>MY富邦</v>
      </c>
      <c r="D5912" t="s">
        <v>11735</v>
      </c>
      <c r="E5912" s="1">
        <v>42495</v>
      </c>
      <c r="F5912" t="s">
        <v>7</v>
      </c>
      <c r="H5912" t="s">
        <v>1799</v>
      </c>
      <c r="I5912" t="e">
        <f>VLOOKUP(G5912, industry!B:C, 2, FALSE)</f>
        <v>#N/A</v>
      </c>
    </row>
    <row r="5913" spans="1:9">
      <c r="A5913" t="s">
        <v>11736</v>
      </c>
      <c r="B5913" t="str">
        <f t="shared" si="184"/>
        <v>046464</v>
      </c>
      <c r="C5913" t="str">
        <f t="shared" si="185"/>
        <v>MZ富邦</v>
      </c>
      <c r="D5913" t="s">
        <v>11737</v>
      </c>
      <c r="E5913" s="1">
        <v>42495</v>
      </c>
      <c r="F5913" t="s">
        <v>7</v>
      </c>
      <c r="H5913" t="s">
        <v>1799</v>
      </c>
      <c r="I5913" t="e">
        <f>VLOOKUP(G5913, industry!B:C, 2, FALSE)</f>
        <v>#N/A</v>
      </c>
    </row>
    <row r="5914" spans="1:9">
      <c r="A5914" t="s">
        <v>11738</v>
      </c>
      <c r="B5914" t="str">
        <f t="shared" si="184"/>
        <v>046465</v>
      </c>
      <c r="C5914" t="str">
        <f t="shared" si="185"/>
        <v>永昌EF</v>
      </c>
      <c r="D5914" t="s">
        <v>11739</v>
      </c>
      <c r="E5914" s="1">
        <v>42496</v>
      </c>
      <c r="F5914" t="s">
        <v>7</v>
      </c>
      <c r="H5914" t="s">
        <v>1799</v>
      </c>
      <c r="I5914" t="e">
        <f>VLOOKUP(G5914, industry!B:C, 2, FALSE)</f>
        <v>#N/A</v>
      </c>
    </row>
    <row r="5915" spans="1:9">
      <c r="A5915" t="s">
        <v>11740</v>
      </c>
      <c r="B5915" t="str">
        <f t="shared" si="184"/>
        <v>046466</v>
      </c>
      <c r="C5915" t="str">
        <f t="shared" si="185"/>
        <v>永昌EG</v>
      </c>
      <c r="D5915" t="s">
        <v>11741</v>
      </c>
      <c r="E5915" s="1">
        <v>42496</v>
      </c>
      <c r="F5915" t="s">
        <v>7</v>
      </c>
      <c r="H5915" t="s">
        <v>1799</v>
      </c>
      <c r="I5915" t="e">
        <f>VLOOKUP(G5915, industry!B:C, 2, FALSE)</f>
        <v>#N/A</v>
      </c>
    </row>
    <row r="5916" spans="1:9">
      <c r="A5916" t="s">
        <v>11742</v>
      </c>
      <c r="B5916" t="str">
        <f t="shared" si="184"/>
        <v>046467</v>
      </c>
      <c r="C5916" t="str">
        <f t="shared" si="185"/>
        <v>凱基NU</v>
      </c>
      <c r="D5916" t="s">
        <v>11743</v>
      </c>
      <c r="E5916" s="1">
        <v>42496</v>
      </c>
      <c r="F5916" t="s">
        <v>7</v>
      </c>
      <c r="H5916" t="s">
        <v>1799</v>
      </c>
      <c r="I5916" t="e">
        <f>VLOOKUP(G5916, industry!B:C, 2, FALSE)</f>
        <v>#N/A</v>
      </c>
    </row>
    <row r="5917" spans="1:9">
      <c r="A5917" t="s">
        <v>11744</v>
      </c>
      <c r="B5917" t="str">
        <f t="shared" si="184"/>
        <v>046468</v>
      </c>
      <c r="C5917" t="str">
        <f t="shared" si="185"/>
        <v>中信C4</v>
      </c>
      <c r="D5917" t="s">
        <v>11745</v>
      </c>
      <c r="E5917" s="1">
        <v>42496</v>
      </c>
      <c r="F5917" t="s">
        <v>7</v>
      </c>
      <c r="H5917" t="s">
        <v>1799</v>
      </c>
      <c r="I5917" t="e">
        <f>VLOOKUP(G5917, industry!B:C, 2, FALSE)</f>
        <v>#N/A</v>
      </c>
    </row>
    <row r="5918" spans="1:9">
      <c r="A5918" t="s">
        <v>11746</v>
      </c>
      <c r="B5918" t="str">
        <f t="shared" si="184"/>
        <v>046469</v>
      </c>
      <c r="C5918" t="str">
        <f t="shared" si="185"/>
        <v>中信C5</v>
      </c>
      <c r="D5918" t="s">
        <v>11747</v>
      </c>
      <c r="E5918" s="1">
        <v>42496</v>
      </c>
      <c r="F5918" t="s">
        <v>7</v>
      </c>
      <c r="H5918" t="s">
        <v>1799</v>
      </c>
      <c r="I5918" t="e">
        <f>VLOOKUP(G5918, industry!B:C, 2, FALSE)</f>
        <v>#N/A</v>
      </c>
    </row>
    <row r="5919" spans="1:9">
      <c r="A5919" t="s">
        <v>11748</v>
      </c>
      <c r="B5919" t="str">
        <f t="shared" si="184"/>
        <v>04646P</v>
      </c>
      <c r="C5919" t="str">
        <f t="shared" si="185"/>
        <v>BQ群益</v>
      </c>
      <c r="D5919" t="s">
        <v>11749</v>
      </c>
      <c r="E5919" s="1">
        <v>42543</v>
      </c>
      <c r="F5919" t="s">
        <v>7</v>
      </c>
      <c r="H5919" t="s">
        <v>1796</v>
      </c>
      <c r="I5919" t="e">
        <f>VLOOKUP(G5919, industry!B:C, 2, FALSE)</f>
        <v>#N/A</v>
      </c>
    </row>
    <row r="5920" spans="1:9">
      <c r="A5920" t="s">
        <v>11750</v>
      </c>
      <c r="B5920" t="str">
        <f t="shared" si="184"/>
        <v>046470</v>
      </c>
      <c r="C5920" t="str">
        <f t="shared" si="185"/>
        <v>中信C6</v>
      </c>
      <c r="D5920" t="s">
        <v>11751</v>
      </c>
      <c r="E5920" s="1">
        <v>42496</v>
      </c>
      <c r="F5920" t="s">
        <v>7</v>
      </c>
      <c r="H5920" t="s">
        <v>1799</v>
      </c>
      <c r="I5920" t="e">
        <f>VLOOKUP(G5920, industry!B:C, 2, FALSE)</f>
        <v>#N/A</v>
      </c>
    </row>
    <row r="5921" spans="1:9">
      <c r="A5921" t="s">
        <v>11752</v>
      </c>
      <c r="B5921" t="str">
        <f t="shared" si="184"/>
        <v>046471</v>
      </c>
      <c r="C5921" t="str">
        <f t="shared" si="185"/>
        <v>中信C7</v>
      </c>
      <c r="D5921" t="s">
        <v>11753</v>
      </c>
      <c r="E5921" s="1">
        <v>42496</v>
      </c>
      <c r="F5921" t="s">
        <v>7</v>
      </c>
      <c r="H5921" t="s">
        <v>1799</v>
      </c>
      <c r="I5921" t="e">
        <f>VLOOKUP(G5921, industry!B:C, 2, FALSE)</f>
        <v>#N/A</v>
      </c>
    </row>
    <row r="5922" spans="1:9">
      <c r="A5922" t="s">
        <v>11754</v>
      </c>
      <c r="B5922" t="str">
        <f t="shared" si="184"/>
        <v>046472</v>
      </c>
      <c r="C5922" t="str">
        <f t="shared" si="185"/>
        <v>9M永豐</v>
      </c>
      <c r="D5922" t="s">
        <v>11755</v>
      </c>
      <c r="E5922" s="1">
        <v>42496</v>
      </c>
      <c r="F5922" t="s">
        <v>7</v>
      </c>
      <c r="H5922" t="s">
        <v>1799</v>
      </c>
      <c r="I5922" t="e">
        <f>VLOOKUP(G5922, industry!B:C, 2, FALSE)</f>
        <v>#N/A</v>
      </c>
    </row>
    <row r="5923" spans="1:9">
      <c r="A5923" t="s">
        <v>11756</v>
      </c>
      <c r="B5923" t="str">
        <f t="shared" si="184"/>
        <v>046473</v>
      </c>
      <c r="C5923" t="str">
        <f t="shared" si="185"/>
        <v>9N永豐</v>
      </c>
      <c r="D5923" t="s">
        <v>11757</v>
      </c>
      <c r="E5923" s="1">
        <v>42496</v>
      </c>
      <c r="F5923" t="s">
        <v>7</v>
      </c>
      <c r="H5923" t="s">
        <v>1799</v>
      </c>
      <c r="I5923" t="e">
        <f>VLOOKUP(G5923, industry!B:C, 2, FALSE)</f>
        <v>#N/A</v>
      </c>
    </row>
    <row r="5924" spans="1:9">
      <c r="A5924" t="s">
        <v>11758</v>
      </c>
      <c r="B5924" t="str">
        <f t="shared" si="184"/>
        <v>046474</v>
      </c>
      <c r="C5924" t="str">
        <f t="shared" si="185"/>
        <v>9P永豐</v>
      </c>
      <c r="D5924" t="s">
        <v>11759</v>
      </c>
      <c r="E5924" s="1">
        <v>42496</v>
      </c>
      <c r="F5924" t="s">
        <v>7</v>
      </c>
      <c r="H5924" t="s">
        <v>1799</v>
      </c>
      <c r="I5924" t="e">
        <f>VLOOKUP(G5924, industry!B:C, 2, FALSE)</f>
        <v>#N/A</v>
      </c>
    </row>
    <row r="5925" spans="1:9">
      <c r="A5925" t="s">
        <v>11760</v>
      </c>
      <c r="B5925" t="str">
        <f t="shared" si="184"/>
        <v>046475</v>
      </c>
      <c r="C5925" t="str">
        <f t="shared" si="185"/>
        <v>9Q永豐</v>
      </c>
      <c r="D5925" t="s">
        <v>11761</v>
      </c>
      <c r="E5925" s="1">
        <v>42496</v>
      </c>
      <c r="F5925" t="s">
        <v>7</v>
      </c>
      <c r="H5925" t="s">
        <v>1799</v>
      </c>
      <c r="I5925" t="e">
        <f>VLOOKUP(G5925, industry!B:C, 2, FALSE)</f>
        <v>#N/A</v>
      </c>
    </row>
    <row r="5926" spans="1:9">
      <c r="A5926" t="s">
        <v>11762</v>
      </c>
      <c r="B5926" t="str">
        <f t="shared" si="184"/>
        <v>046476</v>
      </c>
      <c r="C5926" t="str">
        <f t="shared" si="185"/>
        <v>9R永豐</v>
      </c>
      <c r="D5926" t="s">
        <v>11763</v>
      </c>
      <c r="E5926" s="1">
        <v>42496</v>
      </c>
      <c r="F5926" t="s">
        <v>7</v>
      </c>
      <c r="H5926" t="s">
        <v>1799</v>
      </c>
      <c r="I5926" t="e">
        <f>VLOOKUP(G5926, industry!B:C, 2, FALSE)</f>
        <v>#N/A</v>
      </c>
    </row>
    <row r="5927" spans="1:9">
      <c r="A5927" t="s">
        <v>11764</v>
      </c>
      <c r="B5927" t="str">
        <f t="shared" si="184"/>
        <v>046477</v>
      </c>
      <c r="C5927" t="str">
        <f t="shared" si="185"/>
        <v>統一LW</v>
      </c>
      <c r="D5927" t="s">
        <v>11765</v>
      </c>
      <c r="E5927" s="1">
        <v>42496</v>
      </c>
      <c r="F5927" t="s">
        <v>7</v>
      </c>
      <c r="H5927" t="s">
        <v>1799</v>
      </c>
      <c r="I5927" t="e">
        <f>VLOOKUP(G5927, industry!B:C, 2, FALSE)</f>
        <v>#N/A</v>
      </c>
    </row>
    <row r="5928" spans="1:9">
      <c r="A5928" t="s">
        <v>11766</v>
      </c>
      <c r="B5928" t="str">
        <f t="shared" si="184"/>
        <v>046478</v>
      </c>
      <c r="C5928" t="str">
        <f t="shared" si="185"/>
        <v>統一LX</v>
      </c>
      <c r="D5928" t="s">
        <v>11767</v>
      </c>
      <c r="E5928" s="1">
        <v>42496</v>
      </c>
      <c r="F5928" t="s">
        <v>7</v>
      </c>
      <c r="H5928" t="s">
        <v>1799</v>
      </c>
      <c r="I5928" t="e">
        <f>VLOOKUP(G5928, industry!B:C, 2, FALSE)</f>
        <v>#N/A</v>
      </c>
    </row>
    <row r="5929" spans="1:9">
      <c r="A5929" t="s">
        <v>11768</v>
      </c>
      <c r="B5929" t="str">
        <f t="shared" si="184"/>
        <v>046479</v>
      </c>
      <c r="C5929" t="str">
        <f t="shared" si="185"/>
        <v>統一LY</v>
      </c>
      <c r="D5929" t="s">
        <v>11769</v>
      </c>
      <c r="E5929" s="1">
        <v>42496</v>
      </c>
      <c r="F5929" t="s">
        <v>7</v>
      </c>
      <c r="H5929" t="s">
        <v>1799</v>
      </c>
      <c r="I5929" t="e">
        <f>VLOOKUP(G5929, industry!B:C, 2, FALSE)</f>
        <v>#N/A</v>
      </c>
    </row>
    <row r="5930" spans="1:9">
      <c r="A5930" t="s">
        <v>11770</v>
      </c>
      <c r="B5930" t="str">
        <f t="shared" si="184"/>
        <v>04647P</v>
      </c>
      <c r="C5930" t="str">
        <f t="shared" si="185"/>
        <v>BT群益</v>
      </c>
      <c r="D5930" t="s">
        <v>11771</v>
      </c>
      <c r="E5930" s="1">
        <v>42543</v>
      </c>
      <c r="F5930" t="s">
        <v>7</v>
      </c>
      <c r="H5930" t="s">
        <v>1796</v>
      </c>
      <c r="I5930" t="e">
        <f>VLOOKUP(G5930, industry!B:C, 2, FALSE)</f>
        <v>#N/A</v>
      </c>
    </row>
    <row r="5931" spans="1:9">
      <c r="A5931" t="s">
        <v>11772</v>
      </c>
      <c r="B5931" t="str">
        <f t="shared" si="184"/>
        <v>046480</v>
      </c>
      <c r="C5931" t="str">
        <f t="shared" si="185"/>
        <v>日盛DS</v>
      </c>
      <c r="D5931" t="s">
        <v>11773</v>
      </c>
      <c r="E5931" s="1">
        <v>42496</v>
      </c>
      <c r="F5931" t="s">
        <v>7</v>
      </c>
      <c r="H5931" t="s">
        <v>1799</v>
      </c>
      <c r="I5931" t="e">
        <f>VLOOKUP(G5931, industry!B:C, 2, FALSE)</f>
        <v>#N/A</v>
      </c>
    </row>
    <row r="5932" spans="1:9">
      <c r="A5932" t="s">
        <v>11774</v>
      </c>
      <c r="B5932" t="str">
        <f t="shared" si="184"/>
        <v>046481</v>
      </c>
      <c r="C5932" t="str">
        <f t="shared" si="185"/>
        <v>70群益</v>
      </c>
      <c r="D5932" t="s">
        <v>11775</v>
      </c>
      <c r="E5932" s="1">
        <v>42496</v>
      </c>
      <c r="F5932" t="s">
        <v>7</v>
      </c>
      <c r="H5932" t="s">
        <v>1799</v>
      </c>
      <c r="I5932" t="e">
        <f>VLOOKUP(G5932, industry!B:C, 2, FALSE)</f>
        <v>#N/A</v>
      </c>
    </row>
    <row r="5933" spans="1:9">
      <c r="A5933" t="s">
        <v>11776</v>
      </c>
      <c r="B5933" t="str">
        <f t="shared" si="184"/>
        <v>046482</v>
      </c>
      <c r="C5933" t="str">
        <f t="shared" si="185"/>
        <v>71群益</v>
      </c>
      <c r="D5933" t="s">
        <v>11777</v>
      </c>
      <c r="E5933" s="1">
        <v>42496</v>
      </c>
      <c r="F5933" t="s">
        <v>7</v>
      </c>
      <c r="H5933" t="s">
        <v>1799</v>
      </c>
      <c r="I5933" t="e">
        <f>VLOOKUP(G5933, industry!B:C, 2, FALSE)</f>
        <v>#N/A</v>
      </c>
    </row>
    <row r="5934" spans="1:9">
      <c r="A5934" t="s">
        <v>11778</v>
      </c>
      <c r="B5934" t="str">
        <f t="shared" si="184"/>
        <v>046483</v>
      </c>
      <c r="C5934" t="str">
        <f t="shared" si="185"/>
        <v>72群益</v>
      </c>
      <c r="D5934" t="s">
        <v>11779</v>
      </c>
      <c r="E5934" s="1">
        <v>42496</v>
      </c>
      <c r="F5934" t="s">
        <v>7</v>
      </c>
      <c r="H5934" t="s">
        <v>1799</v>
      </c>
      <c r="I5934" t="e">
        <f>VLOOKUP(G5934, industry!B:C, 2, FALSE)</f>
        <v>#N/A</v>
      </c>
    </row>
    <row r="5935" spans="1:9">
      <c r="A5935" t="s">
        <v>11780</v>
      </c>
      <c r="B5935" t="str">
        <f t="shared" si="184"/>
        <v>046484</v>
      </c>
      <c r="C5935" t="str">
        <f t="shared" si="185"/>
        <v>73群益</v>
      </c>
      <c r="D5935" t="s">
        <v>11781</v>
      </c>
      <c r="E5935" s="1">
        <v>42496</v>
      </c>
      <c r="F5935" t="s">
        <v>7</v>
      </c>
      <c r="H5935" t="s">
        <v>1799</v>
      </c>
      <c r="I5935" t="e">
        <f>VLOOKUP(G5935, industry!B:C, 2, FALSE)</f>
        <v>#N/A</v>
      </c>
    </row>
    <row r="5936" spans="1:9">
      <c r="A5936" t="s">
        <v>11782</v>
      </c>
      <c r="B5936" t="str">
        <f t="shared" si="184"/>
        <v>046485</v>
      </c>
      <c r="C5936" t="str">
        <f t="shared" si="185"/>
        <v>74群益</v>
      </c>
      <c r="D5936" t="s">
        <v>11783</v>
      </c>
      <c r="E5936" s="1">
        <v>42496</v>
      </c>
      <c r="F5936" t="s">
        <v>7</v>
      </c>
      <c r="H5936" t="s">
        <v>1799</v>
      </c>
      <c r="I5936" t="e">
        <f>VLOOKUP(G5936, industry!B:C, 2, FALSE)</f>
        <v>#N/A</v>
      </c>
    </row>
    <row r="5937" spans="1:9">
      <c r="A5937" t="s">
        <v>11784</v>
      </c>
      <c r="B5937" t="str">
        <f t="shared" si="184"/>
        <v>046486</v>
      </c>
      <c r="C5937" t="str">
        <f t="shared" si="185"/>
        <v>76群益</v>
      </c>
      <c r="D5937" t="s">
        <v>11785</v>
      </c>
      <c r="E5937" s="1">
        <v>42496</v>
      </c>
      <c r="F5937" t="s">
        <v>7</v>
      </c>
      <c r="H5937" t="s">
        <v>1799</v>
      </c>
      <c r="I5937" t="e">
        <f>VLOOKUP(G5937, industry!B:C, 2, FALSE)</f>
        <v>#N/A</v>
      </c>
    </row>
    <row r="5938" spans="1:9">
      <c r="A5938" t="s">
        <v>11786</v>
      </c>
      <c r="B5938" t="str">
        <f t="shared" si="184"/>
        <v>046487</v>
      </c>
      <c r="C5938" t="str">
        <f t="shared" si="185"/>
        <v>XD元大</v>
      </c>
      <c r="D5938" t="s">
        <v>11787</v>
      </c>
      <c r="E5938" s="1">
        <v>42496</v>
      </c>
      <c r="F5938" t="s">
        <v>7</v>
      </c>
      <c r="H5938" t="s">
        <v>1799</v>
      </c>
      <c r="I5938" t="e">
        <f>VLOOKUP(G5938, industry!B:C, 2, FALSE)</f>
        <v>#N/A</v>
      </c>
    </row>
    <row r="5939" spans="1:9">
      <c r="A5939" t="s">
        <v>11788</v>
      </c>
      <c r="B5939" t="str">
        <f t="shared" si="184"/>
        <v>046488</v>
      </c>
      <c r="C5939" t="str">
        <f t="shared" si="185"/>
        <v>XE元大</v>
      </c>
      <c r="D5939" t="s">
        <v>11789</v>
      </c>
      <c r="E5939" s="1">
        <v>42496</v>
      </c>
      <c r="F5939" t="s">
        <v>7</v>
      </c>
      <c r="H5939" t="s">
        <v>1799</v>
      </c>
      <c r="I5939" t="e">
        <f>VLOOKUP(G5939, industry!B:C, 2, FALSE)</f>
        <v>#N/A</v>
      </c>
    </row>
    <row r="5940" spans="1:9">
      <c r="A5940" t="s">
        <v>11790</v>
      </c>
      <c r="B5940" t="str">
        <f t="shared" si="184"/>
        <v>046489</v>
      </c>
      <c r="C5940" t="str">
        <f t="shared" si="185"/>
        <v>XF元大</v>
      </c>
      <c r="D5940" t="s">
        <v>11791</v>
      </c>
      <c r="E5940" s="1">
        <v>42496</v>
      </c>
      <c r="F5940" t="s">
        <v>7</v>
      </c>
      <c r="H5940" t="s">
        <v>1799</v>
      </c>
      <c r="I5940" t="e">
        <f>VLOOKUP(G5940, industry!B:C, 2, FALSE)</f>
        <v>#N/A</v>
      </c>
    </row>
    <row r="5941" spans="1:9">
      <c r="A5941" t="s">
        <v>11792</v>
      </c>
      <c r="B5941" t="str">
        <f t="shared" si="184"/>
        <v>04648P</v>
      </c>
      <c r="C5941" t="str">
        <f t="shared" si="185"/>
        <v>BU群益</v>
      </c>
      <c r="D5941" t="s">
        <v>11793</v>
      </c>
      <c r="E5941" s="1">
        <v>42543</v>
      </c>
      <c r="F5941" t="s">
        <v>7</v>
      </c>
      <c r="H5941" t="s">
        <v>1796</v>
      </c>
      <c r="I5941" t="e">
        <f>VLOOKUP(G5941, industry!B:C, 2, FALSE)</f>
        <v>#N/A</v>
      </c>
    </row>
    <row r="5942" spans="1:9">
      <c r="A5942" t="s">
        <v>11794</v>
      </c>
      <c r="B5942" t="str">
        <f t="shared" si="184"/>
        <v>046490</v>
      </c>
      <c r="C5942" t="str">
        <f t="shared" si="185"/>
        <v>XG元大</v>
      </c>
      <c r="D5942" t="s">
        <v>11795</v>
      </c>
      <c r="E5942" s="1">
        <v>42496</v>
      </c>
      <c r="F5942" t="s">
        <v>7</v>
      </c>
      <c r="H5942" t="s">
        <v>1799</v>
      </c>
      <c r="I5942" t="e">
        <f>VLOOKUP(G5942, industry!B:C, 2, FALSE)</f>
        <v>#N/A</v>
      </c>
    </row>
    <row r="5943" spans="1:9">
      <c r="A5943" t="s">
        <v>11796</v>
      </c>
      <c r="B5943" t="str">
        <f t="shared" si="184"/>
        <v>046491</v>
      </c>
      <c r="C5943" t="str">
        <f t="shared" si="185"/>
        <v>XH元大</v>
      </c>
      <c r="D5943" t="s">
        <v>11797</v>
      </c>
      <c r="E5943" s="1">
        <v>42496</v>
      </c>
      <c r="F5943" t="s">
        <v>7</v>
      </c>
      <c r="H5943" t="s">
        <v>1799</v>
      </c>
      <c r="I5943" t="e">
        <f>VLOOKUP(G5943, industry!B:C, 2, FALSE)</f>
        <v>#N/A</v>
      </c>
    </row>
    <row r="5944" spans="1:9">
      <c r="A5944" t="s">
        <v>11798</v>
      </c>
      <c r="B5944" t="str">
        <f t="shared" si="184"/>
        <v>046492</v>
      </c>
      <c r="C5944" t="str">
        <f t="shared" si="185"/>
        <v>XI元大</v>
      </c>
      <c r="D5944" t="s">
        <v>11799</v>
      </c>
      <c r="E5944" s="1">
        <v>42496</v>
      </c>
      <c r="F5944" t="s">
        <v>7</v>
      </c>
      <c r="H5944" t="s">
        <v>1799</v>
      </c>
      <c r="I5944" t="e">
        <f>VLOOKUP(G5944, industry!B:C, 2, FALSE)</f>
        <v>#N/A</v>
      </c>
    </row>
    <row r="5945" spans="1:9">
      <c r="A5945" t="s">
        <v>11800</v>
      </c>
      <c r="B5945" t="str">
        <f t="shared" si="184"/>
        <v>046493</v>
      </c>
      <c r="C5945" t="str">
        <f t="shared" si="185"/>
        <v>XJ元大</v>
      </c>
      <c r="D5945" t="s">
        <v>11801</v>
      </c>
      <c r="E5945" s="1">
        <v>42496</v>
      </c>
      <c r="F5945" t="s">
        <v>7</v>
      </c>
      <c r="H5945" t="s">
        <v>1799</v>
      </c>
      <c r="I5945" t="e">
        <f>VLOOKUP(G5945, industry!B:C, 2, FALSE)</f>
        <v>#N/A</v>
      </c>
    </row>
    <row r="5946" spans="1:9">
      <c r="A5946" t="s">
        <v>11802</v>
      </c>
      <c r="B5946" t="str">
        <f t="shared" si="184"/>
        <v>046494</v>
      </c>
      <c r="C5946" t="str">
        <f t="shared" si="185"/>
        <v>元富53</v>
      </c>
      <c r="D5946" t="s">
        <v>11803</v>
      </c>
      <c r="E5946" s="1">
        <v>42496</v>
      </c>
      <c r="F5946" t="s">
        <v>7</v>
      </c>
      <c r="H5946" t="s">
        <v>1799</v>
      </c>
      <c r="I5946" t="e">
        <f>VLOOKUP(G5946, industry!B:C, 2, FALSE)</f>
        <v>#N/A</v>
      </c>
    </row>
    <row r="5947" spans="1:9">
      <c r="A5947" t="s">
        <v>11804</v>
      </c>
      <c r="B5947" t="str">
        <f t="shared" si="184"/>
        <v>046495</v>
      </c>
      <c r="C5947" t="str">
        <f t="shared" si="185"/>
        <v>元富54</v>
      </c>
      <c r="D5947" t="s">
        <v>11805</v>
      </c>
      <c r="E5947" s="1">
        <v>42496</v>
      </c>
      <c r="F5947" t="s">
        <v>7</v>
      </c>
      <c r="H5947" t="s">
        <v>1799</v>
      </c>
      <c r="I5947" t="e">
        <f>VLOOKUP(G5947, industry!B:C, 2, FALSE)</f>
        <v>#N/A</v>
      </c>
    </row>
    <row r="5948" spans="1:9">
      <c r="A5948" t="s">
        <v>11806</v>
      </c>
      <c r="B5948" t="str">
        <f t="shared" si="184"/>
        <v>046496</v>
      </c>
      <c r="C5948" t="str">
        <f t="shared" si="185"/>
        <v>NX國泰</v>
      </c>
      <c r="D5948" t="s">
        <v>11807</v>
      </c>
      <c r="E5948" s="1">
        <v>42496</v>
      </c>
      <c r="F5948" t="s">
        <v>7</v>
      </c>
      <c r="H5948" t="s">
        <v>1799</v>
      </c>
      <c r="I5948" t="e">
        <f>VLOOKUP(G5948, industry!B:C, 2, FALSE)</f>
        <v>#N/A</v>
      </c>
    </row>
    <row r="5949" spans="1:9">
      <c r="A5949" t="s">
        <v>11808</v>
      </c>
      <c r="B5949" t="str">
        <f t="shared" si="184"/>
        <v>046497</v>
      </c>
      <c r="C5949" t="str">
        <f t="shared" si="185"/>
        <v>NY國泰</v>
      </c>
      <c r="D5949" t="s">
        <v>11809</v>
      </c>
      <c r="E5949" s="1">
        <v>42496</v>
      </c>
      <c r="F5949" t="s">
        <v>7</v>
      </c>
      <c r="H5949" t="s">
        <v>1799</v>
      </c>
      <c r="I5949" t="e">
        <f>VLOOKUP(G5949, industry!B:C, 2, FALSE)</f>
        <v>#N/A</v>
      </c>
    </row>
    <row r="5950" spans="1:9">
      <c r="A5950" t="s">
        <v>11810</v>
      </c>
      <c r="B5950" t="str">
        <f t="shared" si="184"/>
        <v>046498</v>
      </c>
      <c r="C5950" t="str">
        <f t="shared" si="185"/>
        <v>NB富邦</v>
      </c>
      <c r="D5950" t="s">
        <v>11811</v>
      </c>
      <c r="E5950" s="1">
        <v>42496</v>
      </c>
      <c r="F5950" t="s">
        <v>7</v>
      </c>
      <c r="H5950" t="s">
        <v>1799</v>
      </c>
      <c r="I5950" t="e">
        <f>VLOOKUP(G5950, industry!B:C, 2, FALSE)</f>
        <v>#N/A</v>
      </c>
    </row>
    <row r="5951" spans="1:9">
      <c r="A5951" t="s">
        <v>11812</v>
      </c>
      <c r="B5951" t="str">
        <f t="shared" si="184"/>
        <v>046499</v>
      </c>
      <c r="C5951" t="str">
        <f t="shared" si="185"/>
        <v>NC富邦</v>
      </c>
      <c r="D5951" t="s">
        <v>11813</v>
      </c>
      <c r="E5951" s="1">
        <v>42496</v>
      </c>
      <c r="F5951" t="s">
        <v>7</v>
      </c>
      <c r="H5951" t="s">
        <v>1799</v>
      </c>
      <c r="I5951" t="e">
        <f>VLOOKUP(G5951, industry!B:C, 2, FALSE)</f>
        <v>#N/A</v>
      </c>
    </row>
    <row r="5952" spans="1:9">
      <c r="A5952" t="s">
        <v>11814</v>
      </c>
      <c r="B5952" t="str">
        <f t="shared" si="184"/>
        <v>04649P</v>
      </c>
      <c r="C5952" t="str">
        <f t="shared" si="185"/>
        <v>BW群益</v>
      </c>
      <c r="D5952" t="s">
        <v>11815</v>
      </c>
      <c r="E5952" s="1">
        <v>42543</v>
      </c>
      <c r="F5952" t="s">
        <v>7</v>
      </c>
      <c r="H5952" t="s">
        <v>1796</v>
      </c>
      <c r="I5952" t="e">
        <f>VLOOKUP(G5952, industry!B:C, 2, FALSE)</f>
        <v>#N/A</v>
      </c>
    </row>
    <row r="5953" spans="1:9">
      <c r="A5953" t="s">
        <v>11816</v>
      </c>
      <c r="B5953" t="str">
        <f t="shared" si="184"/>
        <v>046500</v>
      </c>
      <c r="C5953" t="str">
        <f t="shared" si="185"/>
        <v>ND富邦</v>
      </c>
      <c r="D5953" t="s">
        <v>11817</v>
      </c>
      <c r="E5953" s="1">
        <v>42496</v>
      </c>
      <c r="F5953" t="s">
        <v>7</v>
      </c>
      <c r="H5953" t="s">
        <v>1799</v>
      </c>
      <c r="I5953" t="e">
        <f>VLOOKUP(G5953, industry!B:C, 2, FALSE)</f>
        <v>#N/A</v>
      </c>
    </row>
    <row r="5954" spans="1:9">
      <c r="A5954" t="s">
        <v>11818</v>
      </c>
      <c r="B5954" t="str">
        <f t="shared" ref="B5954:B6017" si="186">MID(A5954,1,FIND("　", A5954)-1)</f>
        <v>046501</v>
      </c>
      <c r="C5954" t="str">
        <f t="shared" ref="C5954:C6017" si="187">MID(A5954,FIND("　", A5954)+1, 20)</f>
        <v>NE富邦</v>
      </c>
      <c r="D5954" t="s">
        <v>11819</v>
      </c>
      <c r="E5954" s="1">
        <v>42496</v>
      </c>
      <c r="F5954" t="s">
        <v>7</v>
      </c>
      <c r="H5954" t="s">
        <v>1799</v>
      </c>
      <c r="I5954" t="e">
        <f>VLOOKUP(G5954, industry!B:C, 2, FALSE)</f>
        <v>#N/A</v>
      </c>
    </row>
    <row r="5955" spans="1:9">
      <c r="A5955" t="s">
        <v>11820</v>
      </c>
      <c r="B5955" t="str">
        <f t="shared" si="186"/>
        <v>046502</v>
      </c>
      <c r="C5955" t="str">
        <f t="shared" si="187"/>
        <v>NF富邦</v>
      </c>
      <c r="D5955" t="s">
        <v>11821</v>
      </c>
      <c r="E5955" s="1">
        <v>42496</v>
      </c>
      <c r="F5955" t="s">
        <v>7</v>
      </c>
      <c r="H5955" t="s">
        <v>1799</v>
      </c>
      <c r="I5955" t="e">
        <f>VLOOKUP(G5955, industry!B:C, 2, FALSE)</f>
        <v>#N/A</v>
      </c>
    </row>
    <row r="5956" spans="1:9">
      <c r="A5956" t="s">
        <v>11822</v>
      </c>
      <c r="B5956" t="str">
        <f t="shared" si="186"/>
        <v>046503</v>
      </c>
      <c r="C5956" t="str">
        <f t="shared" si="187"/>
        <v>康和FX</v>
      </c>
      <c r="D5956" t="s">
        <v>11823</v>
      </c>
      <c r="E5956" s="1">
        <v>42496</v>
      </c>
      <c r="F5956" t="s">
        <v>7</v>
      </c>
      <c r="H5956" t="s">
        <v>1799</v>
      </c>
      <c r="I5956" t="e">
        <f>VLOOKUP(G5956, industry!B:C, 2, FALSE)</f>
        <v>#N/A</v>
      </c>
    </row>
    <row r="5957" spans="1:9">
      <c r="A5957" t="s">
        <v>11824</v>
      </c>
      <c r="B5957" t="str">
        <f t="shared" si="186"/>
        <v>046504</v>
      </c>
      <c r="C5957" t="str">
        <f t="shared" si="187"/>
        <v>日盛DV</v>
      </c>
      <c r="D5957" t="s">
        <v>11825</v>
      </c>
      <c r="E5957" s="1">
        <v>42499</v>
      </c>
      <c r="F5957" t="s">
        <v>7</v>
      </c>
      <c r="H5957" t="s">
        <v>1799</v>
      </c>
      <c r="I5957" t="e">
        <f>VLOOKUP(G5957, industry!B:C, 2, FALSE)</f>
        <v>#N/A</v>
      </c>
    </row>
    <row r="5958" spans="1:9">
      <c r="A5958" t="s">
        <v>11826</v>
      </c>
      <c r="B5958" t="str">
        <f t="shared" si="186"/>
        <v>046505</v>
      </c>
      <c r="C5958" t="str">
        <f t="shared" si="187"/>
        <v>日盛DW</v>
      </c>
      <c r="D5958" t="s">
        <v>11827</v>
      </c>
      <c r="E5958" s="1">
        <v>42499</v>
      </c>
      <c r="F5958" t="s">
        <v>7</v>
      </c>
      <c r="H5958" t="s">
        <v>1799</v>
      </c>
      <c r="I5958" t="e">
        <f>VLOOKUP(G5958, industry!B:C, 2, FALSE)</f>
        <v>#N/A</v>
      </c>
    </row>
    <row r="5959" spans="1:9">
      <c r="A5959" t="s">
        <v>11828</v>
      </c>
      <c r="B5959" t="str">
        <f t="shared" si="186"/>
        <v>046506</v>
      </c>
      <c r="C5959" t="str">
        <f t="shared" si="187"/>
        <v>日盛DX</v>
      </c>
      <c r="D5959" t="s">
        <v>11829</v>
      </c>
      <c r="E5959" s="1">
        <v>42499</v>
      </c>
      <c r="F5959" t="s">
        <v>7</v>
      </c>
      <c r="H5959" t="s">
        <v>1799</v>
      </c>
      <c r="I5959" t="e">
        <f>VLOOKUP(G5959, industry!B:C, 2, FALSE)</f>
        <v>#N/A</v>
      </c>
    </row>
    <row r="5960" spans="1:9">
      <c r="A5960" t="s">
        <v>11830</v>
      </c>
      <c r="B5960" t="str">
        <f t="shared" si="186"/>
        <v>046507</v>
      </c>
      <c r="C5960" t="str">
        <f t="shared" si="187"/>
        <v>A8凱基</v>
      </c>
      <c r="D5960" t="s">
        <v>11831</v>
      </c>
      <c r="E5960" s="1">
        <v>42499</v>
      </c>
      <c r="F5960" t="s">
        <v>7</v>
      </c>
      <c r="H5960" t="s">
        <v>1799</v>
      </c>
      <c r="I5960" t="e">
        <f>VLOOKUP(G5960, industry!B:C, 2, FALSE)</f>
        <v>#N/A</v>
      </c>
    </row>
    <row r="5961" spans="1:9">
      <c r="A5961" t="s">
        <v>11832</v>
      </c>
      <c r="B5961" t="str">
        <f t="shared" si="186"/>
        <v>046508</v>
      </c>
      <c r="C5961" t="str">
        <f t="shared" si="187"/>
        <v>B1凱基</v>
      </c>
      <c r="D5961" t="s">
        <v>11833</v>
      </c>
      <c r="E5961" s="1">
        <v>42499</v>
      </c>
      <c r="F5961" t="s">
        <v>7</v>
      </c>
      <c r="H5961" t="s">
        <v>1799</v>
      </c>
      <c r="I5961" t="e">
        <f>VLOOKUP(G5961, industry!B:C, 2, FALSE)</f>
        <v>#N/A</v>
      </c>
    </row>
    <row r="5962" spans="1:9">
      <c r="A5962" t="s">
        <v>11834</v>
      </c>
      <c r="B5962" t="str">
        <f t="shared" si="186"/>
        <v>046509</v>
      </c>
      <c r="C5962" t="str">
        <f t="shared" si="187"/>
        <v>B2凱基</v>
      </c>
      <c r="D5962" t="s">
        <v>11835</v>
      </c>
      <c r="E5962" s="1">
        <v>42499</v>
      </c>
      <c r="F5962" t="s">
        <v>7</v>
      </c>
      <c r="H5962" t="s">
        <v>1799</v>
      </c>
      <c r="I5962" t="e">
        <f>VLOOKUP(G5962, industry!B:C, 2, FALSE)</f>
        <v>#N/A</v>
      </c>
    </row>
    <row r="5963" spans="1:9">
      <c r="A5963" t="s">
        <v>11836</v>
      </c>
      <c r="B5963" t="str">
        <f t="shared" si="186"/>
        <v>04650P</v>
      </c>
      <c r="C5963" t="str">
        <f t="shared" si="187"/>
        <v>統一6J</v>
      </c>
      <c r="D5963" t="s">
        <v>11837</v>
      </c>
      <c r="E5963" s="1">
        <v>42544</v>
      </c>
      <c r="F5963" t="s">
        <v>7</v>
      </c>
      <c r="H5963" t="s">
        <v>1796</v>
      </c>
      <c r="I5963" t="e">
        <f>VLOOKUP(G5963, industry!B:C, 2, FALSE)</f>
        <v>#N/A</v>
      </c>
    </row>
    <row r="5964" spans="1:9">
      <c r="A5964" t="s">
        <v>11838</v>
      </c>
      <c r="B5964" t="str">
        <f t="shared" si="186"/>
        <v>046510</v>
      </c>
      <c r="C5964" t="str">
        <f t="shared" si="187"/>
        <v>B3凱基</v>
      </c>
      <c r="D5964" t="s">
        <v>11839</v>
      </c>
      <c r="E5964" s="1">
        <v>42499</v>
      </c>
      <c r="F5964" t="s">
        <v>7</v>
      </c>
      <c r="H5964" t="s">
        <v>1799</v>
      </c>
      <c r="I5964" t="e">
        <f>VLOOKUP(G5964, industry!B:C, 2, FALSE)</f>
        <v>#N/A</v>
      </c>
    </row>
    <row r="5965" spans="1:9">
      <c r="A5965" t="s">
        <v>11840</v>
      </c>
      <c r="B5965" t="str">
        <f t="shared" si="186"/>
        <v>046511</v>
      </c>
      <c r="C5965" t="str">
        <f t="shared" si="187"/>
        <v>B4凱基</v>
      </c>
      <c r="D5965" t="s">
        <v>11841</v>
      </c>
      <c r="E5965" s="1">
        <v>42499</v>
      </c>
      <c r="F5965" t="s">
        <v>7</v>
      </c>
      <c r="H5965" t="s">
        <v>1799</v>
      </c>
      <c r="I5965" t="e">
        <f>VLOOKUP(G5965, industry!B:C, 2, FALSE)</f>
        <v>#N/A</v>
      </c>
    </row>
    <row r="5966" spans="1:9">
      <c r="A5966" t="s">
        <v>11842</v>
      </c>
      <c r="B5966" t="str">
        <f t="shared" si="186"/>
        <v>046512</v>
      </c>
      <c r="C5966" t="str">
        <f t="shared" si="187"/>
        <v>B5凱基</v>
      </c>
      <c r="D5966" t="s">
        <v>11843</v>
      </c>
      <c r="E5966" s="1">
        <v>42499</v>
      </c>
      <c r="F5966" t="s">
        <v>7</v>
      </c>
      <c r="H5966" t="s">
        <v>1799</v>
      </c>
      <c r="I5966" t="e">
        <f>VLOOKUP(G5966, industry!B:C, 2, FALSE)</f>
        <v>#N/A</v>
      </c>
    </row>
    <row r="5967" spans="1:9">
      <c r="A5967" t="s">
        <v>11844</v>
      </c>
      <c r="B5967" t="str">
        <f t="shared" si="186"/>
        <v>046513</v>
      </c>
      <c r="C5967" t="str">
        <f t="shared" si="187"/>
        <v>B6凱基</v>
      </c>
      <c r="D5967" t="s">
        <v>11845</v>
      </c>
      <c r="E5967" s="1">
        <v>42499</v>
      </c>
      <c r="F5967" t="s">
        <v>7</v>
      </c>
      <c r="H5967" t="s">
        <v>1799</v>
      </c>
      <c r="I5967" t="e">
        <f>VLOOKUP(G5967, industry!B:C, 2, FALSE)</f>
        <v>#N/A</v>
      </c>
    </row>
    <row r="5968" spans="1:9">
      <c r="A5968" t="s">
        <v>11846</v>
      </c>
      <c r="B5968" t="str">
        <f t="shared" si="186"/>
        <v>046514</v>
      </c>
      <c r="C5968" t="str">
        <f t="shared" si="187"/>
        <v>B7凱基</v>
      </c>
      <c r="D5968" t="s">
        <v>11847</v>
      </c>
      <c r="E5968" s="1">
        <v>42499</v>
      </c>
      <c r="F5968" t="s">
        <v>7</v>
      </c>
      <c r="H5968" t="s">
        <v>1799</v>
      </c>
      <c r="I5968" t="e">
        <f>VLOOKUP(G5968, industry!B:C, 2, FALSE)</f>
        <v>#N/A</v>
      </c>
    </row>
    <row r="5969" spans="1:9">
      <c r="A5969" t="s">
        <v>11848</v>
      </c>
      <c r="B5969" t="str">
        <f t="shared" si="186"/>
        <v>046515</v>
      </c>
      <c r="C5969" t="str">
        <f t="shared" si="187"/>
        <v>B8凱基</v>
      </c>
      <c r="D5969" t="s">
        <v>11849</v>
      </c>
      <c r="E5969" s="1">
        <v>42499</v>
      </c>
      <c r="F5969" t="s">
        <v>7</v>
      </c>
      <c r="H5969" t="s">
        <v>1799</v>
      </c>
      <c r="I5969" t="e">
        <f>VLOOKUP(G5969, industry!B:C, 2, FALSE)</f>
        <v>#N/A</v>
      </c>
    </row>
    <row r="5970" spans="1:9">
      <c r="A5970" t="s">
        <v>11850</v>
      </c>
      <c r="B5970" t="str">
        <f t="shared" si="186"/>
        <v>046516</v>
      </c>
      <c r="C5970" t="str">
        <f t="shared" si="187"/>
        <v>B9凱基</v>
      </c>
      <c r="D5970" t="s">
        <v>11851</v>
      </c>
      <c r="E5970" s="1">
        <v>42499</v>
      </c>
      <c r="F5970" t="s">
        <v>7</v>
      </c>
      <c r="H5970" t="s">
        <v>1799</v>
      </c>
      <c r="I5970" t="e">
        <f>VLOOKUP(G5970, industry!B:C, 2, FALSE)</f>
        <v>#N/A</v>
      </c>
    </row>
    <row r="5971" spans="1:9">
      <c r="A5971" t="s">
        <v>11852</v>
      </c>
      <c r="B5971" t="str">
        <f t="shared" si="186"/>
        <v>046517</v>
      </c>
      <c r="C5971" t="str">
        <f t="shared" si="187"/>
        <v>XL元大</v>
      </c>
      <c r="D5971" t="s">
        <v>11853</v>
      </c>
      <c r="E5971" s="1">
        <v>42499</v>
      </c>
      <c r="F5971" t="s">
        <v>7</v>
      </c>
      <c r="H5971" t="s">
        <v>1799</v>
      </c>
      <c r="I5971" t="e">
        <f>VLOOKUP(G5971, industry!B:C, 2, FALSE)</f>
        <v>#N/A</v>
      </c>
    </row>
    <row r="5972" spans="1:9">
      <c r="A5972" t="s">
        <v>11854</v>
      </c>
      <c r="B5972" t="str">
        <f t="shared" si="186"/>
        <v>046518</v>
      </c>
      <c r="C5972" t="str">
        <f t="shared" si="187"/>
        <v>XM元大</v>
      </c>
      <c r="D5972" t="s">
        <v>11855</v>
      </c>
      <c r="E5972" s="1">
        <v>42499</v>
      </c>
      <c r="F5972" t="s">
        <v>7</v>
      </c>
      <c r="H5972" t="s">
        <v>1799</v>
      </c>
      <c r="I5972" t="e">
        <f>VLOOKUP(G5972, industry!B:C, 2, FALSE)</f>
        <v>#N/A</v>
      </c>
    </row>
    <row r="5973" spans="1:9">
      <c r="A5973" t="s">
        <v>11856</v>
      </c>
      <c r="B5973" t="str">
        <f t="shared" si="186"/>
        <v>046519</v>
      </c>
      <c r="C5973" t="str">
        <f t="shared" si="187"/>
        <v>XN元大</v>
      </c>
      <c r="D5973" t="s">
        <v>11857</v>
      </c>
      <c r="E5973" s="1">
        <v>42499</v>
      </c>
      <c r="F5973" t="s">
        <v>7</v>
      </c>
      <c r="H5973" t="s">
        <v>1799</v>
      </c>
      <c r="I5973" t="e">
        <f>VLOOKUP(G5973, industry!B:C, 2, FALSE)</f>
        <v>#N/A</v>
      </c>
    </row>
    <row r="5974" spans="1:9">
      <c r="A5974" t="s">
        <v>11858</v>
      </c>
      <c r="B5974" t="str">
        <f t="shared" si="186"/>
        <v>04651P</v>
      </c>
      <c r="C5974" t="str">
        <f t="shared" si="187"/>
        <v>統一6K</v>
      </c>
      <c r="D5974" t="s">
        <v>11859</v>
      </c>
      <c r="E5974" s="1">
        <v>42544</v>
      </c>
      <c r="F5974" t="s">
        <v>7</v>
      </c>
      <c r="H5974" t="s">
        <v>1796</v>
      </c>
      <c r="I5974" t="e">
        <f>VLOOKUP(G5974, industry!B:C, 2, FALSE)</f>
        <v>#N/A</v>
      </c>
    </row>
    <row r="5975" spans="1:9">
      <c r="A5975" t="s">
        <v>11860</v>
      </c>
      <c r="B5975" t="str">
        <f t="shared" si="186"/>
        <v>046520</v>
      </c>
      <c r="C5975" t="str">
        <f t="shared" si="187"/>
        <v>XP元大</v>
      </c>
      <c r="D5975" t="s">
        <v>11861</v>
      </c>
      <c r="E5975" s="1">
        <v>42499</v>
      </c>
      <c r="F5975" t="s">
        <v>7</v>
      </c>
      <c r="H5975" t="s">
        <v>1799</v>
      </c>
      <c r="I5975" t="e">
        <f>VLOOKUP(G5975, industry!B:C, 2, FALSE)</f>
        <v>#N/A</v>
      </c>
    </row>
    <row r="5976" spans="1:9">
      <c r="A5976" t="s">
        <v>11862</v>
      </c>
      <c r="B5976" t="str">
        <f t="shared" si="186"/>
        <v>046521</v>
      </c>
      <c r="C5976" t="str">
        <f t="shared" si="187"/>
        <v>XQ元大</v>
      </c>
      <c r="D5976" t="s">
        <v>11863</v>
      </c>
      <c r="E5976" s="1">
        <v>42499</v>
      </c>
      <c r="F5976" t="s">
        <v>7</v>
      </c>
      <c r="H5976" t="s">
        <v>1799</v>
      </c>
      <c r="I5976" t="e">
        <f>VLOOKUP(G5976, industry!B:C, 2, FALSE)</f>
        <v>#N/A</v>
      </c>
    </row>
    <row r="5977" spans="1:9">
      <c r="A5977" t="s">
        <v>11864</v>
      </c>
      <c r="B5977" t="str">
        <f t="shared" si="186"/>
        <v>046522</v>
      </c>
      <c r="C5977" t="str">
        <f t="shared" si="187"/>
        <v>XR元大</v>
      </c>
      <c r="D5977" t="s">
        <v>11865</v>
      </c>
      <c r="E5977" s="1">
        <v>42499</v>
      </c>
      <c r="F5977" t="s">
        <v>7</v>
      </c>
      <c r="H5977" t="s">
        <v>1799</v>
      </c>
      <c r="I5977" t="e">
        <f>VLOOKUP(G5977, industry!B:C, 2, FALSE)</f>
        <v>#N/A</v>
      </c>
    </row>
    <row r="5978" spans="1:9">
      <c r="A5978" t="s">
        <v>11866</v>
      </c>
      <c r="B5978" t="str">
        <f t="shared" si="186"/>
        <v>046523</v>
      </c>
      <c r="C5978" t="str">
        <f t="shared" si="187"/>
        <v>XS元大</v>
      </c>
      <c r="D5978" t="s">
        <v>11867</v>
      </c>
      <c r="E5978" s="1">
        <v>42499</v>
      </c>
      <c r="F5978" t="s">
        <v>7</v>
      </c>
      <c r="H5978" t="s">
        <v>1799</v>
      </c>
      <c r="I5978" t="e">
        <f>VLOOKUP(G5978, industry!B:C, 2, FALSE)</f>
        <v>#N/A</v>
      </c>
    </row>
    <row r="5979" spans="1:9">
      <c r="A5979" t="s">
        <v>11868</v>
      </c>
      <c r="B5979" t="str">
        <f t="shared" si="186"/>
        <v>046524</v>
      </c>
      <c r="C5979" t="str">
        <f t="shared" si="187"/>
        <v>XT元大</v>
      </c>
      <c r="D5979" t="s">
        <v>11869</v>
      </c>
      <c r="E5979" s="1">
        <v>42499</v>
      </c>
      <c r="F5979" t="s">
        <v>7</v>
      </c>
      <c r="H5979" t="s">
        <v>1799</v>
      </c>
      <c r="I5979" t="e">
        <f>VLOOKUP(G5979, industry!B:C, 2, FALSE)</f>
        <v>#N/A</v>
      </c>
    </row>
    <row r="5980" spans="1:9">
      <c r="A5980" t="s">
        <v>11870</v>
      </c>
      <c r="B5980" t="str">
        <f t="shared" si="186"/>
        <v>046525</v>
      </c>
      <c r="C5980" t="str">
        <f t="shared" si="187"/>
        <v>XU元大</v>
      </c>
      <c r="D5980" t="s">
        <v>11871</v>
      </c>
      <c r="E5980" s="1">
        <v>42499</v>
      </c>
      <c r="F5980" t="s">
        <v>7</v>
      </c>
      <c r="H5980" t="s">
        <v>1799</v>
      </c>
      <c r="I5980" t="e">
        <f>VLOOKUP(G5980, industry!B:C, 2, FALSE)</f>
        <v>#N/A</v>
      </c>
    </row>
    <row r="5981" spans="1:9">
      <c r="A5981" t="s">
        <v>11872</v>
      </c>
      <c r="B5981" t="str">
        <f t="shared" si="186"/>
        <v>046526</v>
      </c>
      <c r="C5981" t="str">
        <f t="shared" si="187"/>
        <v>XV元大</v>
      </c>
      <c r="D5981" t="s">
        <v>11873</v>
      </c>
      <c r="E5981" s="1">
        <v>42499</v>
      </c>
      <c r="F5981" t="s">
        <v>7</v>
      </c>
      <c r="H5981" t="s">
        <v>1799</v>
      </c>
      <c r="I5981" t="e">
        <f>VLOOKUP(G5981, industry!B:C, 2, FALSE)</f>
        <v>#N/A</v>
      </c>
    </row>
    <row r="5982" spans="1:9">
      <c r="A5982" t="s">
        <v>11874</v>
      </c>
      <c r="B5982" t="str">
        <f t="shared" si="186"/>
        <v>046527</v>
      </c>
      <c r="C5982" t="str">
        <f t="shared" si="187"/>
        <v>XW元大</v>
      </c>
      <c r="D5982" t="s">
        <v>11875</v>
      </c>
      <c r="E5982" s="1">
        <v>42499</v>
      </c>
      <c r="F5982" t="s">
        <v>7</v>
      </c>
      <c r="H5982" t="s">
        <v>1799</v>
      </c>
      <c r="I5982" t="e">
        <f>VLOOKUP(G5982, industry!B:C, 2, FALSE)</f>
        <v>#N/A</v>
      </c>
    </row>
    <row r="5983" spans="1:9">
      <c r="A5983" t="s">
        <v>11876</v>
      </c>
      <c r="B5983" t="str">
        <f t="shared" si="186"/>
        <v>046528</v>
      </c>
      <c r="C5983" t="str">
        <f t="shared" si="187"/>
        <v>統一LZ</v>
      </c>
      <c r="D5983" t="s">
        <v>11877</v>
      </c>
      <c r="E5983" s="1">
        <v>42499</v>
      </c>
      <c r="F5983" t="s">
        <v>7</v>
      </c>
      <c r="H5983" t="s">
        <v>1799</v>
      </c>
      <c r="I5983" t="e">
        <f>VLOOKUP(G5983, industry!B:C, 2, FALSE)</f>
        <v>#N/A</v>
      </c>
    </row>
    <row r="5984" spans="1:9">
      <c r="A5984" t="s">
        <v>11878</v>
      </c>
      <c r="B5984" t="str">
        <f t="shared" si="186"/>
        <v>046529</v>
      </c>
      <c r="C5984" t="str">
        <f t="shared" si="187"/>
        <v>統一MA</v>
      </c>
      <c r="D5984" t="s">
        <v>11879</v>
      </c>
      <c r="E5984" s="1">
        <v>42499</v>
      </c>
      <c r="F5984" t="s">
        <v>7</v>
      </c>
      <c r="H5984" t="s">
        <v>1799</v>
      </c>
      <c r="I5984" t="e">
        <f>VLOOKUP(G5984, industry!B:C, 2, FALSE)</f>
        <v>#N/A</v>
      </c>
    </row>
    <row r="5985" spans="1:9">
      <c r="A5985" t="s">
        <v>11880</v>
      </c>
      <c r="B5985" t="str">
        <f t="shared" si="186"/>
        <v>04652P</v>
      </c>
      <c r="C5985" t="str">
        <f t="shared" si="187"/>
        <v>元富6S</v>
      </c>
      <c r="D5985" t="s">
        <v>11881</v>
      </c>
      <c r="E5985" s="1">
        <v>42544</v>
      </c>
      <c r="F5985" t="s">
        <v>7</v>
      </c>
      <c r="H5985" t="s">
        <v>1796</v>
      </c>
      <c r="I5985" t="e">
        <f>VLOOKUP(G5985, industry!B:C, 2, FALSE)</f>
        <v>#N/A</v>
      </c>
    </row>
    <row r="5986" spans="1:9">
      <c r="A5986" t="s">
        <v>11882</v>
      </c>
      <c r="B5986" t="str">
        <f t="shared" si="186"/>
        <v>046530</v>
      </c>
      <c r="C5986" t="str">
        <f t="shared" si="187"/>
        <v>統一MB</v>
      </c>
      <c r="D5986" t="s">
        <v>11883</v>
      </c>
      <c r="E5986" s="1">
        <v>42499</v>
      </c>
      <c r="F5986" t="s">
        <v>7</v>
      </c>
      <c r="H5986" t="s">
        <v>1799</v>
      </c>
      <c r="I5986" t="e">
        <f>VLOOKUP(G5986, industry!B:C, 2, FALSE)</f>
        <v>#N/A</v>
      </c>
    </row>
    <row r="5987" spans="1:9">
      <c r="A5987" t="s">
        <v>11884</v>
      </c>
      <c r="B5987" t="str">
        <f t="shared" si="186"/>
        <v>046531</v>
      </c>
      <c r="C5987" t="str">
        <f t="shared" si="187"/>
        <v>統一MC</v>
      </c>
      <c r="D5987" t="s">
        <v>11885</v>
      </c>
      <c r="E5987" s="1">
        <v>42499</v>
      </c>
      <c r="F5987" t="s">
        <v>7</v>
      </c>
      <c r="H5987" t="s">
        <v>1799</v>
      </c>
      <c r="I5987" t="e">
        <f>VLOOKUP(G5987, industry!B:C, 2, FALSE)</f>
        <v>#N/A</v>
      </c>
    </row>
    <row r="5988" spans="1:9">
      <c r="A5988" t="s">
        <v>11886</v>
      </c>
      <c r="B5988" t="str">
        <f t="shared" si="186"/>
        <v>046532</v>
      </c>
      <c r="C5988" t="str">
        <f t="shared" si="187"/>
        <v>統一MD</v>
      </c>
      <c r="D5988" t="s">
        <v>11887</v>
      </c>
      <c r="E5988" s="1">
        <v>42499</v>
      </c>
      <c r="F5988" t="s">
        <v>7</v>
      </c>
      <c r="H5988" t="s">
        <v>1799</v>
      </c>
      <c r="I5988" t="e">
        <f>VLOOKUP(G5988, industry!B:C, 2, FALSE)</f>
        <v>#N/A</v>
      </c>
    </row>
    <row r="5989" spans="1:9">
      <c r="A5989" t="s">
        <v>11888</v>
      </c>
      <c r="B5989" t="str">
        <f t="shared" si="186"/>
        <v>046533</v>
      </c>
      <c r="C5989" t="str">
        <f t="shared" si="187"/>
        <v>統一ME</v>
      </c>
      <c r="D5989" t="s">
        <v>11889</v>
      </c>
      <c r="E5989" s="1">
        <v>42499</v>
      </c>
      <c r="F5989" t="s">
        <v>7</v>
      </c>
      <c r="H5989" t="s">
        <v>1799</v>
      </c>
      <c r="I5989" t="e">
        <f>VLOOKUP(G5989, industry!B:C, 2, FALSE)</f>
        <v>#N/A</v>
      </c>
    </row>
    <row r="5990" spans="1:9">
      <c r="A5990" t="s">
        <v>11890</v>
      </c>
      <c r="B5990" t="str">
        <f t="shared" si="186"/>
        <v>046534</v>
      </c>
      <c r="C5990" t="str">
        <f t="shared" si="187"/>
        <v>81群益</v>
      </c>
      <c r="D5990" t="s">
        <v>11891</v>
      </c>
      <c r="E5990" s="1">
        <v>42499</v>
      </c>
      <c r="F5990" t="s">
        <v>7</v>
      </c>
      <c r="H5990" t="s">
        <v>1799</v>
      </c>
      <c r="I5990" t="e">
        <f>VLOOKUP(G5990, industry!B:C, 2, FALSE)</f>
        <v>#N/A</v>
      </c>
    </row>
    <row r="5991" spans="1:9">
      <c r="A5991" t="s">
        <v>11892</v>
      </c>
      <c r="B5991" t="str">
        <f t="shared" si="186"/>
        <v>046535</v>
      </c>
      <c r="C5991" t="str">
        <f t="shared" si="187"/>
        <v>82群益</v>
      </c>
      <c r="D5991" t="s">
        <v>11893</v>
      </c>
      <c r="E5991" s="1">
        <v>42499</v>
      </c>
      <c r="F5991" t="s">
        <v>7</v>
      </c>
      <c r="H5991" t="s">
        <v>1799</v>
      </c>
      <c r="I5991" t="e">
        <f>VLOOKUP(G5991, industry!B:C, 2, FALSE)</f>
        <v>#N/A</v>
      </c>
    </row>
    <row r="5992" spans="1:9">
      <c r="A5992" t="s">
        <v>11894</v>
      </c>
      <c r="B5992" t="str">
        <f t="shared" si="186"/>
        <v>046536</v>
      </c>
      <c r="C5992" t="str">
        <f t="shared" si="187"/>
        <v>83群益</v>
      </c>
      <c r="D5992" t="s">
        <v>11895</v>
      </c>
      <c r="E5992" s="1">
        <v>42499</v>
      </c>
      <c r="F5992" t="s">
        <v>7</v>
      </c>
      <c r="H5992" t="s">
        <v>1799</v>
      </c>
      <c r="I5992" t="e">
        <f>VLOOKUP(G5992, industry!B:C, 2, FALSE)</f>
        <v>#N/A</v>
      </c>
    </row>
    <row r="5993" spans="1:9">
      <c r="A5993" t="s">
        <v>11896</v>
      </c>
      <c r="B5993" t="str">
        <f t="shared" si="186"/>
        <v>046537</v>
      </c>
      <c r="C5993" t="str">
        <f t="shared" si="187"/>
        <v>84群益</v>
      </c>
      <c r="D5993" t="s">
        <v>11897</v>
      </c>
      <c r="E5993" s="1">
        <v>42499</v>
      </c>
      <c r="F5993" t="s">
        <v>7</v>
      </c>
      <c r="H5993" t="s">
        <v>1799</v>
      </c>
      <c r="I5993" t="e">
        <f>VLOOKUP(G5993, industry!B:C, 2, FALSE)</f>
        <v>#N/A</v>
      </c>
    </row>
    <row r="5994" spans="1:9">
      <c r="A5994" t="s">
        <v>11898</v>
      </c>
      <c r="B5994" t="str">
        <f t="shared" si="186"/>
        <v>046538</v>
      </c>
      <c r="C5994" t="str">
        <f t="shared" si="187"/>
        <v>85群益</v>
      </c>
      <c r="D5994" t="s">
        <v>11899</v>
      </c>
      <c r="E5994" s="1">
        <v>42499</v>
      </c>
      <c r="F5994" t="s">
        <v>7</v>
      </c>
      <c r="H5994" t="s">
        <v>1799</v>
      </c>
      <c r="I5994" t="e">
        <f>VLOOKUP(G5994, industry!B:C, 2, FALSE)</f>
        <v>#N/A</v>
      </c>
    </row>
    <row r="5995" spans="1:9">
      <c r="A5995" t="s">
        <v>11900</v>
      </c>
      <c r="B5995" t="str">
        <f t="shared" si="186"/>
        <v>046539</v>
      </c>
      <c r="C5995" t="str">
        <f t="shared" si="187"/>
        <v>86群益</v>
      </c>
      <c r="D5995" t="s">
        <v>11901</v>
      </c>
      <c r="E5995" s="1">
        <v>42499</v>
      </c>
      <c r="F5995" t="s">
        <v>7</v>
      </c>
      <c r="H5995" t="s">
        <v>1799</v>
      </c>
      <c r="I5995" t="e">
        <f>VLOOKUP(G5995, industry!B:C, 2, FALSE)</f>
        <v>#N/A</v>
      </c>
    </row>
    <row r="5996" spans="1:9">
      <c r="A5996" t="s">
        <v>11902</v>
      </c>
      <c r="B5996" t="str">
        <f t="shared" si="186"/>
        <v>04653P</v>
      </c>
      <c r="C5996" t="str">
        <f t="shared" si="187"/>
        <v>元富6T</v>
      </c>
      <c r="D5996" t="s">
        <v>11903</v>
      </c>
      <c r="E5996" s="1">
        <v>42544</v>
      </c>
      <c r="F5996" t="s">
        <v>7</v>
      </c>
      <c r="H5996" t="s">
        <v>1796</v>
      </c>
      <c r="I5996" t="e">
        <f>VLOOKUP(G5996, industry!B:C, 2, FALSE)</f>
        <v>#N/A</v>
      </c>
    </row>
    <row r="5997" spans="1:9">
      <c r="A5997" t="s">
        <v>11904</v>
      </c>
      <c r="B5997" t="str">
        <f t="shared" si="186"/>
        <v>046540</v>
      </c>
      <c r="C5997" t="str">
        <f t="shared" si="187"/>
        <v>87群益</v>
      </c>
      <c r="D5997" t="s">
        <v>11905</v>
      </c>
      <c r="E5997" s="1">
        <v>42499</v>
      </c>
      <c r="F5997" t="s">
        <v>7</v>
      </c>
      <c r="H5997" t="s">
        <v>1799</v>
      </c>
      <c r="I5997" t="e">
        <f>VLOOKUP(G5997, industry!B:C, 2, FALSE)</f>
        <v>#N/A</v>
      </c>
    </row>
    <row r="5998" spans="1:9">
      <c r="A5998" t="s">
        <v>11906</v>
      </c>
      <c r="B5998" t="str">
        <f t="shared" si="186"/>
        <v>046541</v>
      </c>
      <c r="C5998" t="str">
        <f t="shared" si="187"/>
        <v>中信C9</v>
      </c>
      <c r="D5998" t="s">
        <v>11907</v>
      </c>
      <c r="E5998" s="1">
        <v>42499</v>
      </c>
      <c r="F5998" t="s">
        <v>7</v>
      </c>
      <c r="H5998" t="s">
        <v>1799</v>
      </c>
      <c r="I5998" t="e">
        <f>VLOOKUP(G5998, industry!B:C, 2, FALSE)</f>
        <v>#N/A</v>
      </c>
    </row>
    <row r="5999" spans="1:9">
      <c r="A5999" t="s">
        <v>11908</v>
      </c>
      <c r="B5999" t="str">
        <f t="shared" si="186"/>
        <v>046542</v>
      </c>
      <c r="C5999" t="str">
        <f t="shared" si="187"/>
        <v>中信D1</v>
      </c>
      <c r="D5999" t="s">
        <v>11909</v>
      </c>
      <c r="E5999" s="1">
        <v>42499</v>
      </c>
      <c r="F5999" t="s">
        <v>7</v>
      </c>
      <c r="H5999" t="s">
        <v>1799</v>
      </c>
      <c r="I5999" t="e">
        <f>VLOOKUP(G5999, industry!B:C, 2, FALSE)</f>
        <v>#N/A</v>
      </c>
    </row>
    <row r="6000" spans="1:9">
      <c r="A6000" t="s">
        <v>11910</v>
      </c>
      <c r="B6000" t="str">
        <f t="shared" si="186"/>
        <v>046543</v>
      </c>
      <c r="C6000" t="str">
        <f t="shared" si="187"/>
        <v>中信D2</v>
      </c>
      <c r="D6000" t="s">
        <v>11911</v>
      </c>
      <c r="E6000" s="1">
        <v>42499</v>
      </c>
      <c r="F6000" t="s">
        <v>7</v>
      </c>
      <c r="H6000" t="s">
        <v>1799</v>
      </c>
      <c r="I6000" t="e">
        <f>VLOOKUP(G6000, industry!B:C, 2, FALSE)</f>
        <v>#N/A</v>
      </c>
    </row>
    <row r="6001" spans="1:9">
      <c r="A6001" t="s">
        <v>11912</v>
      </c>
      <c r="B6001" t="str">
        <f t="shared" si="186"/>
        <v>046544</v>
      </c>
      <c r="C6001" t="str">
        <f t="shared" si="187"/>
        <v>9T永豐</v>
      </c>
      <c r="D6001" t="s">
        <v>11913</v>
      </c>
      <c r="E6001" s="1">
        <v>42499</v>
      </c>
      <c r="F6001" t="s">
        <v>7</v>
      </c>
      <c r="H6001" t="s">
        <v>1799</v>
      </c>
      <c r="I6001" t="e">
        <f>VLOOKUP(G6001, industry!B:C, 2, FALSE)</f>
        <v>#N/A</v>
      </c>
    </row>
    <row r="6002" spans="1:9">
      <c r="A6002" t="s">
        <v>11914</v>
      </c>
      <c r="B6002" t="str">
        <f t="shared" si="186"/>
        <v>046545</v>
      </c>
      <c r="C6002" t="str">
        <f t="shared" si="187"/>
        <v>9U永豐</v>
      </c>
      <c r="D6002" t="s">
        <v>11915</v>
      </c>
      <c r="E6002" s="1">
        <v>42499</v>
      </c>
      <c r="F6002" t="s">
        <v>7</v>
      </c>
      <c r="H6002" t="s">
        <v>1799</v>
      </c>
      <c r="I6002" t="e">
        <f>VLOOKUP(G6002, industry!B:C, 2, FALSE)</f>
        <v>#N/A</v>
      </c>
    </row>
    <row r="6003" spans="1:9">
      <c r="A6003" t="s">
        <v>11916</v>
      </c>
      <c r="B6003" t="str">
        <f t="shared" si="186"/>
        <v>046546</v>
      </c>
      <c r="C6003" t="str">
        <f t="shared" si="187"/>
        <v>9V永豐</v>
      </c>
      <c r="D6003" t="s">
        <v>11917</v>
      </c>
      <c r="E6003" s="1">
        <v>42499</v>
      </c>
      <c r="F6003" t="s">
        <v>7</v>
      </c>
      <c r="H6003" t="s">
        <v>1799</v>
      </c>
      <c r="I6003" t="e">
        <f>VLOOKUP(G6003, industry!B:C, 2, FALSE)</f>
        <v>#N/A</v>
      </c>
    </row>
    <row r="6004" spans="1:9">
      <c r="A6004" t="s">
        <v>11918</v>
      </c>
      <c r="B6004" t="str">
        <f t="shared" si="186"/>
        <v>046547</v>
      </c>
      <c r="C6004" t="str">
        <f t="shared" si="187"/>
        <v>9W永豐</v>
      </c>
      <c r="D6004" t="s">
        <v>11919</v>
      </c>
      <c r="E6004" s="1">
        <v>42499</v>
      </c>
      <c r="F6004" t="s">
        <v>7</v>
      </c>
      <c r="H6004" t="s">
        <v>1799</v>
      </c>
      <c r="I6004" t="e">
        <f>VLOOKUP(G6004, industry!B:C, 2, FALSE)</f>
        <v>#N/A</v>
      </c>
    </row>
    <row r="6005" spans="1:9">
      <c r="A6005" t="s">
        <v>11920</v>
      </c>
      <c r="B6005" t="str">
        <f t="shared" si="186"/>
        <v>046548</v>
      </c>
      <c r="C6005" t="str">
        <f t="shared" si="187"/>
        <v>9X永豐</v>
      </c>
      <c r="D6005" t="s">
        <v>11921</v>
      </c>
      <c r="E6005" s="1">
        <v>42499</v>
      </c>
      <c r="F6005" t="s">
        <v>7</v>
      </c>
      <c r="H6005" t="s">
        <v>1799</v>
      </c>
      <c r="I6005" t="e">
        <f>VLOOKUP(G6005, industry!B:C, 2, FALSE)</f>
        <v>#N/A</v>
      </c>
    </row>
    <row r="6006" spans="1:9">
      <c r="A6006" t="s">
        <v>11922</v>
      </c>
      <c r="B6006" t="str">
        <f t="shared" si="186"/>
        <v>046549</v>
      </c>
      <c r="C6006" t="str">
        <f t="shared" si="187"/>
        <v>兆豐AB</v>
      </c>
      <c r="D6006" t="s">
        <v>11923</v>
      </c>
      <c r="E6006" s="1">
        <v>42499</v>
      </c>
      <c r="F6006" t="s">
        <v>7</v>
      </c>
      <c r="H6006" t="s">
        <v>1799</v>
      </c>
      <c r="I6006" t="e">
        <f>VLOOKUP(G6006, industry!B:C, 2, FALSE)</f>
        <v>#N/A</v>
      </c>
    </row>
    <row r="6007" spans="1:9">
      <c r="A6007" t="s">
        <v>11924</v>
      </c>
      <c r="B6007" t="str">
        <f t="shared" si="186"/>
        <v>04654P</v>
      </c>
      <c r="C6007" t="str">
        <f t="shared" si="187"/>
        <v>元大MM</v>
      </c>
      <c r="D6007" t="s">
        <v>11925</v>
      </c>
      <c r="E6007" s="1">
        <v>42544</v>
      </c>
      <c r="F6007" t="s">
        <v>7</v>
      </c>
      <c r="H6007" t="s">
        <v>1796</v>
      </c>
      <c r="I6007" t="e">
        <f>VLOOKUP(G6007, industry!B:C, 2, FALSE)</f>
        <v>#N/A</v>
      </c>
    </row>
    <row r="6008" spans="1:9">
      <c r="A6008" t="s">
        <v>11926</v>
      </c>
      <c r="B6008" t="str">
        <f t="shared" si="186"/>
        <v>046550</v>
      </c>
      <c r="C6008" t="str">
        <f t="shared" si="187"/>
        <v>兆豐AC</v>
      </c>
      <c r="D6008" t="s">
        <v>11927</v>
      </c>
      <c r="E6008" s="1">
        <v>42499</v>
      </c>
      <c r="F6008" t="s">
        <v>7</v>
      </c>
      <c r="H6008" t="s">
        <v>1799</v>
      </c>
      <c r="I6008" t="e">
        <f>VLOOKUP(G6008, industry!B:C, 2, FALSE)</f>
        <v>#N/A</v>
      </c>
    </row>
    <row r="6009" spans="1:9">
      <c r="A6009" t="s">
        <v>11928</v>
      </c>
      <c r="B6009" t="str">
        <f t="shared" si="186"/>
        <v>046551</v>
      </c>
      <c r="C6009" t="str">
        <f t="shared" si="187"/>
        <v>兆豐AG</v>
      </c>
      <c r="D6009" t="s">
        <v>11929</v>
      </c>
      <c r="E6009" s="1">
        <v>42499</v>
      </c>
      <c r="F6009" t="s">
        <v>7</v>
      </c>
      <c r="H6009" t="s">
        <v>1799</v>
      </c>
      <c r="I6009" t="e">
        <f>VLOOKUP(G6009, industry!B:C, 2, FALSE)</f>
        <v>#N/A</v>
      </c>
    </row>
    <row r="6010" spans="1:9">
      <c r="A6010" t="s">
        <v>11930</v>
      </c>
      <c r="B6010" t="str">
        <f t="shared" si="186"/>
        <v>046552</v>
      </c>
      <c r="C6010" t="str">
        <f t="shared" si="187"/>
        <v>兆豐AH</v>
      </c>
      <c r="D6010" t="s">
        <v>11931</v>
      </c>
      <c r="E6010" s="1">
        <v>42499</v>
      </c>
      <c r="F6010" t="s">
        <v>7</v>
      </c>
      <c r="H6010" t="s">
        <v>1799</v>
      </c>
      <c r="I6010" t="e">
        <f>VLOOKUP(G6010, industry!B:C, 2, FALSE)</f>
        <v>#N/A</v>
      </c>
    </row>
    <row r="6011" spans="1:9">
      <c r="A6011" t="s">
        <v>11932</v>
      </c>
      <c r="B6011" t="str">
        <f t="shared" si="186"/>
        <v>046553</v>
      </c>
      <c r="C6011" t="str">
        <f t="shared" si="187"/>
        <v>兆豐AJ</v>
      </c>
      <c r="D6011" t="s">
        <v>11933</v>
      </c>
      <c r="E6011" s="1">
        <v>42499</v>
      </c>
      <c r="F6011" t="s">
        <v>7</v>
      </c>
      <c r="H6011" t="s">
        <v>1799</v>
      </c>
      <c r="I6011" t="e">
        <f>VLOOKUP(G6011, industry!B:C, 2, FALSE)</f>
        <v>#N/A</v>
      </c>
    </row>
    <row r="6012" spans="1:9">
      <c r="A6012" t="s">
        <v>11934</v>
      </c>
      <c r="B6012" t="str">
        <f t="shared" si="186"/>
        <v>046554</v>
      </c>
      <c r="C6012" t="str">
        <f t="shared" si="187"/>
        <v>兆豐AK</v>
      </c>
      <c r="D6012" t="s">
        <v>11935</v>
      </c>
      <c r="E6012" s="1">
        <v>42499</v>
      </c>
      <c r="F6012" t="s">
        <v>7</v>
      </c>
      <c r="H6012" t="s">
        <v>1799</v>
      </c>
      <c r="I6012" t="e">
        <f>VLOOKUP(G6012, industry!B:C, 2, FALSE)</f>
        <v>#N/A</v>
      </c>
    </row>
    <row r="6013" spans="1:9">
      <c r="A6013" t="s">
        <v>11936</v>
      </c>
      <c r="B6013" t="str">
        <f t="shared" si="186"/>
        <v>046555</v>
      </c>
      <c r="C6013" t="str">
        <f t="shared" si="187"/>
        <v>兆豐AL</v>
      </c>
      <c r="D6013" t="s">
        <v>11937</v>
      </c>
      <c r="E6013" s="1">
        <v>42499</v>
      </c>
      <c r="F6013" t="s">
        <v>7</v>
      </c>
      <c r="H6013" t="s">
        <v>1799</v>
      </c>
      <c r="I6013" t="e">
        <f>VLOOKUP(G6013, industry!B:C, 2, FALSE)</f>
        <v>#N/A</v>
      </c>
    </row>
    <row r="6014" spans="1:9">
      <c r="A6014" t="s">
        <v>11938</v>
      </c>
      <c r="B6014" t="str">
        <f t="shared" si="186"/>
        <v>046556</v>
      </c>
      <c r="C6014" t="str">
        <f t="shared" si="187"/>
        <v>兆豐AM</v>
      </c>
      <c r="D6014" t="s">
        <v>11939</v>
      </c>
      <c r="E6014" s="1">
        <v>42499</v>
      </c>
      <c r="F6014" t="s">
        <v>7</v>
      </c>
      <c r="H6014" t="s">
        <v>1799</v>
      </c>
      <c r="I6014" t="e">
        <f>VLOOKUP(G6014, industry!B:C, 2, FALSE)</f>
        <v>#N/A</v>
      </c>
    </row>
    <row r="6015" spans="1:9">
      <c r="A6015" t="s">
        <v>11940</v>
      </c>
      <c r="B6015" t="str">
        <f t="shared" si="186"/>
        <v>046557</v>
      </c>
      <c r="C6015" t="str">
        <f t="shared" si="187"/>
        <v>兆豐AN</v>
      </c>
      <c r="D6015" t="s">
        <v>11941</v>
      </c>
      <c r="E6015" s="1">
        <v>42499</v>
      </c>
      <c r="F6015" t="s">
        <v>7</v>
      </c>
      <c r="H6015" t="s">
        <v>1799</v>
      </c>
      <c r="I6015" t="e">
        <f>VLOOKUP(G6015, industry!B:C, 2, FALSE)</f>
        <v>#N/A</v>
      </c>
    </row>
    <row r="6016" spans="1:9">
      <c r="A6016" t="s">
        <v>11942</v>
      </c>
      <c r="B6016" t="str">
        <f t="shared" si="186"/>
        <v>046558</v>
      </c>
      <c r="C6016" t="str">
        <f t="shared" si="187"/>
        <v>兆豐AP</v>
      </c>
      <c r="D6016" t="s">
        <v>11943</v>
      </c>
      <c r="E6016" s="1">
        <v>42499</v>
      </c>
      <c r="F6016" t="s">
        <v>7</v>
      </c>
      <c r="H6016" t="s">
        <v>1799</v>
      </c>
      <c r="I6016" t="e">
        <f>VLOOKUP(G6016, industry!B:C, 2, FALSE)</f>
        <v>#N/A</v>
      </c>
    </row>
    <row r="6017" spans="1:9">
      <c r="A6017" t="s">
        <v>11944</v>
      </c>
      <c r="B6017" t="str">
        <f t="shared" si="186"/>
        <v>046559</v>
      </c>
      <c r="C6017" t="str">
        <f t="shared" si="187"/>
        <v>兆豐AQ</v>
      </c>
      <c r="D6017" t="s">
        <v>11945</v>
      </c>
      <c r="E6017" s="1">
        <v>42499</v>
      </c>
      <c r="F6017" t="s">
        <v>7</v>
      </c>
      <c r="H6017" t="s">
        <v>1799</v>
      </c>
      <c r="I6017" t="e">
        <f>VLOOKUP(G6017, industry!B:C, 2, FALSE)</f>
        <v>#N/A</v>
      </c>
    </row>
    <row r="6018" spans="1:9">
      <c r="A6018" t="s">
        <v>11946</v>
      </c>
      <c r="B6018" t="str">
        <f t="shared" ref="B6018:B6081" si="188">MID(A6018,1,FIND("　", A6018)-1)</f>
        <v>04655P</v>
      </c>
      <c r="C6018" t="str">
        <f t="shared" ref="C6018:C6081" si="189">MID(A6018,FIND("　", A6018)+1, 20)</f>
        <v>元大MN</v>
      </c>
      <c r="D6018" t="s">
        <v>11947</v>
      </c>
      <c r="E6018" s="1">
        <v>42544</v>
      </c>
      <c r="F6018" t="s">
        <v>7</v>
      </c>
      <c r="H6018" t="s">
        <v>1796</v>
      </c>
      <c r="I6018" t="e">
        <f>VLOOKUP(G6018, industry!B:C, 2, FALSE)</f>
        <v>#N/A</v>
      </c>
    </row>
    <row r="6019" spans="1:9">
      <c r="A6019" t="s">
        <v>11948</v>
      </c>
      <c r="B6019" t="str">
        <f t="shared" si="188"/>
        <v>046560</v>
      </c>
      <c r="C6019" t="str">
        <f t="shared" si="189"/>
        <v>兆豐AR</v>
      </c>
      <c r="D6019" t="s">
        <v>11949</v>
      </c>
      <c r="E6019" s="1">
        <v>42499</v>
      </c>
      <c r="F6019" t="s">
        <v>7</v>
      </c>
      <c r="H6019" t="s">
        <v>1799</v>
      </c>
      <c r="I6019" t="e">
        <f>VLOOKUP(G6019, industry!B:C, 2, FALSE)</f>
        <v>#N/A</v>
      </c>
    </row>
    <row r="6020" spans="1:9">
      <c r="A6020" t="s">
        <v>11950</v>
      </c>
      <c r="B6020" t="str">
        <f t="shared" si="188"/>
        <v>046561</v>
      </c>
      <c r="C6020" t="str">
        <f t="shared" si="189"/>
        <v>兆豐AS</v>
      </c>
      <c r="D6020" t="s">
        <v>11951</v>
      </c>
      <c r="E6020" s="1">
        <v>42499</v>
      </c>
      <c r="F6020" t="s">
        <v>7</v>
      </c>
      <c r="H6020" t="s">
        <v>1799</v>
      </c>
      <c r="I6020" t="e">
        <f>VLOOKUP(G6020, industry!B:C, 2, FALSE)</f>
        <v>#N/A</v>
      </c>
    </row>
    <row r="6021" spans="1:9">
      <c r="A6021" t="s">
        <v>11952</v>
      </c>
      <c r="B6021" t="str">
        <f t="shared" si="188"/>
        <v>046562</v>
      </c>
      <c r="C6021" t="str">
        <f t="shared" si="189"/>
        <v>兆豐AT</v>
      </c>
      <c r="D6021" t="s">
        <v>11953</v>
      </c>
      <c r="E6021" s="1">
        <v>42499</v>
      </c>
      <c r="F6021" t="s">
        <v>7</v>
      </c>
      <c r="H6021" t="s">
        <v>1799</v>
      </c>
      <c r="I6021" t="e">
        <f>VLOOKUP(G6021, industry!B:C, 2, FALSE)</f>
        <v>#N/A</v>
      </c>
    </row>
    <row r="6022" spans="1:9">
      <c r="A6022" t="s">
        <v>11954</v>
      </c>
      <c r="B6022" t="str">
        <f t="shared" si="188"/>
        <v>046563</v>
      </c>
      <c r="C6022" t="str">
        <f t="shared" si="189"/>
        <v>兆豐AU</v>
      </c>
      <c r="D6022" t="s">
        <v>11955</v>
      </c>
      <c r="E6022" s="1">
        <v>42499</v>
      </c>
      <c r="F6022" t="s">
        <v>7</v>
      </c>
      <c r="H6022" t="s">
        <v>1799</v>
      </c>
      <c r="I6022" t="e">
        <f>VLOOKUP(G6022, industry!B:C, 2, FALSE)</f>
        <v>#N/A</v>
      </c>
    </row>
    <row r="6023" spans="1:9">
      <c r="A6023" t="s">
        <v>11956</v>
      </c>
      <c r="B6023" t="str">
        <f t="shared" si="188"/>
        <v>046564</v>
      </c>
      <c r="C6023" t="str">
        <f t="shared" si="189"/>
        <v>元富58</v>
      </c>
      <c r="D6023" t="s">
        <v>11957</v>
      </c>
      <c r="E6023" s="1">
        <v>42499</v>
      </c>
      <c r="F6023" t="s">
        <v>7</v>
      </c>
      <c r="H6023" t="s">
        <v>1799</v>
      </c>
      <c r="I6023" t="e">
        <f>VLOOKUP(G6023, industry!B:C, 2, FALSE)</f>
        <v>#N/A</v>
      </c>
    </row>
    <row r="6024" spans="1:9">
      <c r="A6024" t="s">
        <v>11958</v>
      </c>
      <c r="B6024" t="str">
        <f t="shared" si="188"/>
        <v>046565</v>
      </c>
      <c r="C6024" t="str">
        <f t="shared" si="189"/>
        <v>元富59</v>
      </c>
      <c r="D6024" t="s">
        <v>11959</v>
      </c>
      <c r="E6024" s="1">
        <v>42499</v>
      </c>
      <c r="F6024" t="s">
        <v>7</v>
      </c>
      <c r="H6024" t="s">
        <v>1799</v>
      </c>
      <c r="I6024" t="e">
        <f>VLOOKUP(G6024, industry!B:C, 2, FALSE)</f>
        <v>#N/A</v>
      </c>
    </row>
    <row r="6025" spans="1:9">
      <c r="A6025" t="s">
        <v>11960</v>
      </c>
      <c r="B6025" t="str">
        <f t="shared" si="188"/>
        <v>046566</v>
      </c>
      <c r="C6025" t="str">
        <f t="shared" si="189"/>
        <v>元富60</v>
      </c>
      <c r="D6025" t="s">
        <v>11961</v>
      </c>
      <c r="E6025" s="1">
        <v>42499</v>
      </c>
      <c r="F6025" t="s">
        <v>7</v>
      </c>
      <c r="H6025" t="s">
        <v>1799</v>
      </c>
      <c r="I6025" t="e">
        <f>VLOOKUP(G6025, industry!B:C, 2, FALSE)</f>
        <v>#N/A</v>
      </c>
    </row>
    <row r="6026" spans="1:9">
      <c r="A6026" t="s">
        <v>11962</v>
      </c>
      <c r="B6026" t="str">
        <f t="shared" si="188"/>
        <v>046567</v>
      </c>
      <c r="C6026" t="str">
        <f t="shared" si="189"/>
        <v>元富61</v>
      </c>
      <c r="D6026" t="s">
        <v>11963</v>
      </c>
      <c r="E6026" s="1">
        <v>42499</v>
      </c>
      <c r="F6026" t="s">
        <v>7</v>
      </c>
      <c r="H6026" t="s">
        <v>1799</v>
      </c>
      <c r="I6026" t="e">
        <f>VLOOKUP(G6026, industry!B:C, 2, FALSE)</f>
        <v>#N/A</v>
      </c>
    </row>
    <row r="6027" spans="1:9">
      <c r="A6027" t="s">
        <v>11964</v>
      </c>
      <c r="B6027" t="str">
        <f t="shared" si="188"/>
        <v>046568</v>
      </c>
      <c r="C6027" t="str">
        <f t="shared" si="189"/>
        <v>11國泰</v>
      </c>
      <c r="D6027" t="s">
        <v>11965</v>
      </c>
      <c r="E6027" s="1">
        <v>42499</v>
      </c>
      <c r="F6027" t="s">
        <v>7</v>
      </c>
      <c r="H6027" t="s">
        <v>1799</v>
      </c>
      <c r="I6027" t="e">
        <f>VLOOKUP(G6027, industry!B:C, 2, FALSE)</f>
        <v>#N/A</v>
      </c>
    </row>
    <row r="6028" spans="1:9">
      <c r="A6028" t="s">
        <v>11966</v>
      </c>
      <c r="B6028" t="str">
        <f t="shared" si="188"/>
        <v>046569</v>
      </c>
      <c r="C6028" t="str">
        <f t="shared" si="189"/>
        <v>NM富邦</v>
      </c>
      <c r="D6028" t="s">
        <v>11967</v>
      </c>
      <c r="E6028" s="1">
        <v>42499</v>
      </c>
      <c r="F6028" t="s">
        <v>7</v>
      </c>
      <c r="H6028" t="s">
        <v>1799</v>
      </c>
      <c r="I6028" t="e">
        <f>VLOOKUP(G6028, industry!B:C, 2, FALSE)</f>
        <v>#N/A</v>
      </c>
    </row>
    <row r="6029" spans="1:9">
      <c r="A6029" t="s">
        <v>11968</v>
      </c>
      <c r="B6029" t="str">
        <f t="shared" si="188"/>
        <v>04656P</v>
      </c>
      <c r="C6029" t="str">
        <f t="shared" si="189"/>
        <v>元大MP</v>
      </c>
      <c r="D6029" t="s">
        <v>11969</v>
      </c>
      <c r="E6029" s="1">
        <v>42544</v>
      </c>
      <c r="F6029" t="s">
        <v>7</v>
      </c>
      <c r="H6029" t="s">
        <v>1796</v>
      </c>
      <c r="I6029" t="e">
        <f>VLOOKUP(G6029, industry!B:C, 2, FALSE)</f>
        <v>#N/A</v>
      </c>
    </row>
    <row r="6030" spans="1:9">
      <c r="A6030" t="s">
        <v>11970</v>
      </c>
      <c r="B6030" t="str">
        <f t="shared" si="188"/>
        <v>046570</v>
      </c>
      <c r="C6030" t="str">
        <f t="shared" si="189"/>
        <v>NN富邦</v>
      </c>
      <c r="D6030" t="s">
        <v>11971</v>
      </c>
      <c r="E6030" s="1">
        <v>42499</v>
      </c>
      <c r="F6030" t="s">
        <v>7</v>
      </c>
      <c r="H6030" t="s">
        <v>1799</v>
      </c>
      <c r="I6030" t="e">
        <f>VLOOKUP(G6030, industry!B:C, 2, FALSE)</f>
        <v>#N/A</v>
      </c>
    </row>
    <row r="6031" spans="1:9">
      <c r="A6031" t="s">
        <v>11972</v>
      </c>
      <c r="B6031" t="str">
        <f t="shared" si="188"/>
        <v>046571</v>
      </c>
      <c r="C6031" t="str">
        <f t="shared" si="189"/>
        <v>NP富邦</v>
      </c>
      <c r="D6031" t="s">
        <v>11973</v>
      </c>
      <c r="E6031" s="1">
        <v>42499</v>
      </c>
      <c r="F6031" t="s">
        <v>7</v>
      </c>
      <c r="H6031" t="s">
        <v>1799</v>
      </c>
      <c r="I6031" t="e">
        <f>VLOOKUP(G6031, industry!B:C, 2, FALSE)</f>
        <v>#N/A</v>
      </c>
    </row>
    <row r="6032" spans="1:9">
      <c r="A6032" t="s">
        <v>11974</v>
      </c>
      <c r="B6032" t="str">
        <f t="shared" si="188"/>
        <v>046572</v>
      </c>
      <c r="C6032" t="str">
        <f t="shared" si="189"/>
        <v>統一MJ</v>
      </c>
      <c r="D6032" t="s">
        <v>11975</v>
      </c>
      <c r="E6032" s="1">
        <v>42500</v>
      </c>
      <c r="F6032" t="s">
        <v>7</v>
      </c>
      <c r="H6032" t="s">
        <v>1799</v>
      </c>
      <c r="I6032" t="e">
        <f>VLOOKUP(G6032, industry!B:C, 2, FALSE)</f>
        <v>#N/A</v>
      </c>
    </row>
    <row r="6033" spans="1:9">
      <c r="A6033" t="s">
        <v>11976</v>
      </c>
      <c r="B6033" t="str">
        <f t="shared" si="188"/>
        <v>046573</v>
      </c>
      <c r="C6033" t="str">
        <f t="shared" si="189"/>
        <v>統一MK</v>
      </c>
      <c r="D6033" t="s">
        <v>11977</v>
      </c>
      <c r="E6033" s="1">
        <v>42500</v>
      </c>
      <c r="F6033" t="s">
        <v>7</v>
      </c>
      <c r="H6033" t="s">
        <v>1799</v>
      </c>
      <c r="I6033" t="e">
        <f>VLOOKUP(G6033, industry!B:C, 2, FALSE)</f>
        <v>#N/A</v>
      </c>
    </row>
    <row r="6034" spans="1:9">
      <c r="A6034" t="s">
        <v>11978</v>
      </c>
      <c r="B6034" t="str">
        <f t="shared" si="188"/>
        <v>046574</v>
      </c>
      <c r="C6034" t="str">
        <f t="shared" si="189"/>
        <v>統一ML</v>
      </c>
      <c r="D6034" t="s">
        <v>11979</v>
      </c>
      <c r="E6034" s="1">
        <v>42500</v>
      </c>
      <c r="F6034" t="s">
        <v>7</v>
      </c>
      <c r="H6034" t="s">
        <v>1799</v>
      </c>
      <c r="I6034" t="e">
        <f>VLOOKUP(G6034, industry!B:C, 2, FALSE)</f>
        <v>#N/A</v>
      </c>
    </row>
    <row r="6035" spans="1:9">
      <c r="A6035" t="s">
        <v>11980</v>
      </c>
      <c r="B6035" t="str">
        <f t="shared" si="188"/>
        <v>046575</v>
      </c>
      <c r="C6035" t="str">
        <f t="shared" si="189"/>
        <v>統一MM</v>
      </c>
      <c r="D6035" t="s">
        <v>11981</v>
      </c>
      <c r="E6035" s="1">
        <v>42500</v>
      </c>
      <c r="F6035" t="s">
        <v>7</v>
      </c>
      <c r="H6035" t="s">
        <v>1799</v>
      </c>
      <c r="I6035" t="e">
        <f>VLOOKUP(G6035, industry!B:C, 2, FALSE)</f>
        <v>#N/A</v>
      </c>
    </row>
    <row r="6036" spans="1:9">
      <c r="A6036" t="s">
        <v>11982</v>
      </c>
      <c r="B6036" t="str">
        <f t="shared" si="188"/>
        <v>046576</v>
      </c>
      <c r="C6036" t="str">
        <f t="shared" si="189"/>
        <v>統一MN</v>
      </c>
      <c r="D6036" t="s">
        <v>11983</v>
      </c>
      <c r="E6036" s="1">
        <v>42500</v>
      </c>
      <c r="F6036" t="s">
        <v>7</v>
      </c>
      <c r="H6036" t="s">
        <v>1799</v>
      </c>
      <c r="I6036" t="e">
        <f>VLOOKUP(G6036, industry!B:C, 2, FALSE)</f>
        <v>#N/A</v>
      </c>
    </row>
    <row r="6037" spans="1:9">
      <c r="A6037" t="s">
        <v>11984</v>
      </c>
      <c r="B6037" t="str">
        <f t="shared" si="188"/>
        <v>046577</v>
      </c>
      <c r="C6037" t="str">
        <f t="shared" si="189"/>
        <v>日盛DZ</v>
      </c>
      <c r="D6037" t="s">
        <v>11985</v>
      </c>
      <c r="E6037" s="1">
        <v>42500</v>
      </c>
      <c r="F6037" t="s">
        <v>7</v>
      </c>
      <c r="H6037" t="s">
        <v>1799</v>
      </c>
      <c r="I6037" t="e">
        <f>VLOOKUP(G6037, industry!B:C, 2, FALSE)</f>
        <v>#N/A</v>
      </c>
    </row>
    <row r="6038" spans="1:9">
      <c r="A6038" t="s">
        <v>11986</v>
      </c>
      <c r="B6038" t="str">
        <f t="shared" si="188"/>
        <v>046578</v>
      </c>
      <c r="C6038" t="str">
        <f t="shared" si="189"/>
        <v>日盛EA</v>
      </c>
      <c r="D6038" t="s">
        <v>11987</v>
      </c>
      <c r="E6038" s="1">
        <v>42500</v>
      </c>
      <c r="F6038" t="s">
        <v>7</v>
      </c>
      <c r="H6038" t="s">
        <v>1799</v>
      </c>
      <c r="I6038" t="e">
        <f>VLOOKUP(G6038, industry!B:C, 2, FALSE)</f>
        <v>#N/A</v>
      </c>
    </row>
    <row r="6039" spans="1:9">
      <c r="A6039" t="s">
        <v>11988</v>
      </c>
      <c r="B6039" t="str">
        <f t="shared" si="188"/>
        <v>046579</v>
      </c>
      <c r="C6039" t="str">
        <f t="shared" si="189"/>
        <v>永昌EJ</v>
      </c>
      <c r="D6039" t="s">
        <v>11989</v>
      </c>
      <c r="E6039" s="1">
        <v>42500</v>
      </c>
      <c r="F6039" t="s">
        <v>7</v>
      </c>
      <c r="H6039" t="s">
        <v>1799</v>
      </c>
      <c r="I6039" t="e">
        <f>VLOOKUP(G6039, industry!B:C, 2, FALSE)</f>
        <v>#N/A</v>
      </c>
    </row>
    <row r="6040" spans="1:9">
      <c r="A6040" t="s">
        <v>11990</v>
      </c>
      <c r="B6040" t="str">
        <f t="shared" si="188"/>
        <v>04657P</v>
      </c>
      <c r="C6040" t="str">
        <f t="shared" si="189"/>
        <v>元大MQ</v>
      </c>
      <c r="D6040" t="s">
        <v>11991</v>
      </c>
      <c r="E6040" s="1">
        <v>42544</v>
      </c>
      <c r="F6040" t="s">
        <v>7</v>
      </c>
      <c r="H6040" t="s">
        <v>1796</v>
      </c>
      <c r="I6040" t="e">
        <f>VLOOKUP(G6040, industry!B:C, 2, FALSE)</f>
        <v>#N/A</v>
      </c>
    </row>
    <row r="6041" spans="1:9">
      <c r="A6041" t="s">
        <v>11992</v>
      </c>
      <c r="B6041" t="str">
        <f t="shared" si="188"/>
        <v>046580</v>
      </c>
      <c r="C6041" t="str">
        <f t="shared" si="189"/>
        <v>康和FZ</v>
      </c>
      <c r="D6041" t="s">
        <v>11993</v>
      </c>
      <c r="E6041" s="1">
        <v>42500</v>
      </c>
      <c r="F6041" t="s">
        <v>7</v>
      </c>
      <c r="H6041" t="s">
        <v>1799</v>
      </c>
      <c r="I6041" t="e">
        <f>VLOOKUP(G6041, industry!B:C, 2, FALSE)</f>
        <v>#N/A</v>
      </c>
    </row>
    <row r="6042" spans="1:9">
      <c r="A6042" t="s">
        <v>11994</v>
      </c>
      <c r="B6042" t="str">
        <f t="shared" si="188"/>
        <v>046581</v>
      </c>
      <c r="C6042" t="str">
        <f t="shared" si="189"/>
        <v>元富65</v>
      </c>
      <c r="D6042" t="s">
        <v>11995</v>
      </c>
      <c r="E6042" s="1">
        <v>42500</v>
      </c>
      <c r="F6042" t="s">
        <v>7</v>
      </c>
      <c r="H6042" t="s">
        <v>1799</v>
      </c>
      <c r="I6042" t="e">
        <f>VLOOKUP(G6042, industry!B:C, 2, FALSE)</f>
        <v>#N/A</v>
      </c>
    </row>
    <row r="6043" spans="1:9">
      <c r="A6043" t="s">
        <v>11996</v>
      </c>
      <c r="B6043" t="str">
        <f t="shared" si="188"/>
        <v>046582</v>
      </c>
      <c r="C6043" t="str">
        <f t="shared" si="189"/>
        <v>元富66</v>
      </c>
      <c r="D6043" t="s">
        <v>11997</v>
      </c>
      <c r="E6043" s="1">
        <v>42500</v>
      </c>
      <c r="F6043" t="s">
        <v>7</v>
      </c>
      <c r="H6043" t="s">
        <v>1799</v>
      </c>
      <c r="I6043" t="e">
        <f>VLOOKUP(G6043, industry!B:C, 2, FALSE)</f>
        <v>#N/A</v>
      </c>
    </row>
    <row r="6044" spans="1:9">
      <c r="A6044" t="s">
        <v>11998</v>
      </c>
      <c r="B6044" t="str">
        <f t="shared" si="188"/>
        <v>046583</v>
      </c>
      <c r="C6044" t="str">
        <f t="shared" si="189"/>
        <v>元富67</v>
      </c>
      <c r="D6044" t="s">
        <v>11999</v>
      </c>
      <c r="E6044" s="1">
        <v>42500</v>
      </c>
      <c r="F6044" t="s">
        <v>7</v>
      </c>
      <c r="H6044" t="s">
        <v>1799</v>
      </c>
      <c r="I6044" t="e">
        <f>VLOOKUP(G6044, industry!B:C, 2, FALSE)</f>
        <v>#N/A</v>
      </c>
    </row>
    <row r="6045" spans="1:9">
      <c r="A6045" t="s">
        <v>12000</v>
      </c>
      <c r="B6045" t="str">
        <f t="shared" si="188"/>
        <v>046584</v>
      </c>
      <c r="C6045" t="str">
        <f t="shared" si="189"/>
        <v>C4凱基</v>
      </c>
      <c r="D6045" t="s">
        <v>12001</v>
      </c>
      <c r="E6045" s="1">
        <v>42500</v>
      </c>
      <c r="F6045" t="s">
        <v>7</v>
      </c>
      <c r="H6045" t="s">
        <v>1799</v>
      </c>
      <c r="I6045" t="e">
        <f>VLOOKUP(G6045, industry!B:C, 2, FALSE)</f>
        <v>#N/A</v>
      </c>
    </row>
    <row r="6046" spans="1:9">
      <c r="A6046" t="s">
        <v>12002</v>
      </c>
      <c r="B6046" t="str">
        <f t="shared" si="188"/>
        <v>046585</v>
      </c>
      <c r="C6046" t="str">
        <f t="shared" si="189"/>
        <v>C5凱基</v>
      </c>
      <c r="D6046" t="s">
        <v>12003</v>
      </c>
      <c r="E6046" s="1">
        <v>42500</v>
      </c>
      <c r="F6046" t="s">
        <v>7</v>
      </c>
      <c r="H6046" t="s">
        <v>1799</v>
      </c>
      <c r="I6046" t="e">
        <f>VLOOKUP(G6046, industry!B:C, 2, FALSE)</f>
        <v>#N/A</v>
      </c>
    </row>
    <row r="6047" spans="1:9">
      <c r="A6047" t="s">
        <v>12004</v>
      </c>
      <c r="B6047" t="str">
        <f t="shared" si="188"/>
        <v>046586</v>
      </c>
      <c r="C6047" t="str">
        <f t="shared" si="189"/>
        <v>C6凱基</v>
      </c>
      <c r="D6047" t="s">
        <v>12005</v>
      </c>
      <c r="E6047" s="1">
        <v>42500</v>
      </c>
      <c r="F6047" t="s">
        <v>7</v>
      </c>
      <c r="H6047" t="s">
        <v>1799</v>
      </c>
      <c r="I6047" t="e">
        <f>VLOOKUP(G6047, industry!B:C, 2, FALSE)</f>
        <v>#N/A</v>
      </c>
    </row>
    <row r="6048" spans="1:9">
      <c r="A6048" t="s">
        <v>12006</v>
      </c>
      <c r="B6048" t="str">
        <f t="shared" si="188"/>
        <v>046587</v>
      </c>
      <c r="C6048" t="str">
        <f t="shared" si="189"/>
        <v>C7凱基</v>
      </c>
      <c r="D6048" t="s">
        <v>12007</v>
      </c>
      <c r="E6048" s="1">
        <v>42500</v>
      </c>
      <c r="F6048" t="s">
        <v>7</v>
      </c>
      <c r="H6048" t="s">
        <v>1799</v>
      </c>
      <c r="I6048" t="e">
        <f>VLOOKUP(G6048, industry!B:C, 2, FALSE)</f>
        <v>#N/A</v>
      </c>
    </row>
    <row r="6049" spans="1:9">
      <c r="A6049" t="s">
        <v>12008</v>
      </c>
      <c r="B6049" t="str">
        <f t="shared" si="188"/>
        <v>046588</v>
      </c>
      <c r="C6049" t="str">
        <f t="shared" si="189"/>
        <v>C8凱基</v>
      </c>
      <c r="D6049" t="s">
        <v>12009</v>
      </c>
      <c r="E6049" s="1">
        <v>42500</v>
      </c>
      <c r="F6049" t="s">
        <v>7</v>
      </c>
      <c r="H6049" t="s">
        <v>1799</v>
      </c>
      <c r="I6049" t="e">
        <f>VLOOKUP(G6049, industry!B:C, 2, FALSE)</f>
        <v>#N/A</v>
      </c>
    </row>
    <row r="6050" spans="1:9">
      <c r="A6050" t="s">
        <v>12010</v>
      </c>
      <c r="B6050" t="str">
        <f t="shared" si="188"/>
        <v>046589</v>
      </c>
      <c r="C6050" t="str">
        <f t="shared" si="189"/>
        <v>C9凱基</v>
      </c>
      <c r="D6050" t="s">
        <v>12011</v>
      </c>
      <c r="E6050" s="1">
        <v>42500</v>
      </c>
      <c r="F6050" t="s">
        <v>7</v>
      </c>
      <c r="H6050" t="s">
        <v>1799</v>
      </c>
      <c r="I6050" t="e">
        <f>VLOOKUP(G6050, industry!B:C, 2, FALSE)</f>
        <v>#N/A</v>
      </c>
    </row>
    <row r="6051" spans="1:9">
      <c r="A6051" t="s">
        <v>12012</v>
      </c>
      <c r="B6051" t="str">
        <f t="shared" si="188"/>
        <v>04658P</v>
      </c>
      <c r="C6051" t="str">
        <f t="shared" si="189"/>
        <v>日盛HC</v>
      </c>
      <c r="D6051" t="s">
        <v>12013</v>
      </c>
      <c r="E6051" s="1">
        <v>42544</v>
      </c>
      <c r="F6051" t="s">
        <v>7</v>
      </c>
      <c r="H6051" t="s">
        <v>1796</v>
      </c>
      <c r="I6051" t="e">
        <f>VLOOKUP(G6051, industry!B:C, 2, FALSE)</f>
        <v>#N/A</v>
      </c>
    </row>
    <row r="6052" spans="1:9">
      <c r="A6052" t="s">
        <v>12014</v>
      </c>
      <c r="B6052" t="str">
        <f t="shared" si="188"/>
        <v>046590</v>
      </c>
      <c r="C6052" t="str">
        <f t="shared" si="189"/>
        <v>92群益</v>
      </c>
      <c r="D6052" t="s">
        <v>12015</v>
      </c>
      <c r="E6052" s="1">
        <v>42500</v>
      </c>
      <c r="F6052" t="s">
        <v>7</v>
      </c>
      <c r="H6052" t="s">
        <v>1799</v>
      </c>
      <c r="I6052" t="e">
        <f>VLOOKUP(G6052, industry!B:C, 2, FALSE)</f>
        <v>#N/A</v>
      </c>
    </row>
    <row r="6053" spans="1:9">
      <c r="A6053" t="s">
        <v>12016</v>
      </c>
      <c r="B6053" t="str">
        <f t="shared" si="188"/>
        <v>046591</v>
      </c>
      <c r="C6053" t="str">
        <f t="shared" si="189"/>
        <v>93群益</v>
      </c>
      <c r="D6053" t="s">
        <v>12017</v>
      </c>
      <c r="E6053" s="1">
        <v>42500</v>
      </c>
      <c r="F6053" t="s">
        <v>7</v>
      </c>
      <c r="H6053" t="s">
        <v>1799</v>
      </c>
      <c r="I6053" t="e">
        <f>VLOOKUP(G6053, industry!B:C, 2, FALSE)</f>
        <v>#N/A</v>
      </c>
    </row>
    <row r="6054" spans="1:9">
      <c r="A6054" t="s">
        <v>12018</v>
      </c>
      <c r="B6054" t="str">
        <f t="shared" si="188"/>
        <v>046592</v>
      </c>
      <c r="C6054" t="str">
        <f t="shared" si="189"/>
        <v>97群益</v>
      </c>
      <c r="D6054" t="s">
        <v>12019</v>
      </c>
      <c r="E6054" s="1">
        <v>42500</v>
      </c>
      <c r="F6054" t="s">
        <v>7</v>
      </c>
      <c r="H6054" t="s">
        <v>1799</v>
      </c>
      <c r="I6054" t="e">
        <f>VLOOKUP(G6054, industry!B:C, 2, FALSE)</f>
        <v>#N/A</v>
      </c>
    </row>
    <row r="6055" spans="1:9">
      <c r="A6055" t="s">
        <v>12020</v>
      </c>
      <c r="B6055" t="str">
        <f t="shared" si="188"/>
        <v>046593</v>
      </c>
      <c r="C6055" t="str">
        <f t="shared" si="189"/>
        <v>合庫03</v>
      </c>
      <c r="D6055" t="s">
        <v>12021</v>
      </c>
      <c r="E6055" s="1">
        <v>42500</v>
      </c>
      <c r="F6055" t="s">
        <v>7</v>
      </c>
      <c r="H6055" t="s">
        <v>1799</v>
      </c>
      <c r="I6055" t="e">
        <f>VLOOKUP(G6055, industry!B:C, 2, FALSE)</f>
        <v>#N/A</v>
      </c>
    </row>
    <row r="6056" spans="1:9">
      <c r="A6056" t="s">
        <v>12022</v>
      </c>
      <c r="B6056" t="str">
        <f t="shared" si="188"/>
        <v>046594</v>
      </c>
      <c r="C6056" t="str">
        <f t="shared" si="189"/>
        <v>合庫04</v>
      </c>
      <c r="D6056" t="s">
        <v>12023</v>
      </c>
      <c r="E6056" s="1">
        <v>42500</v>
      </c>
      <c r="F6056" t="s">
        <v>7</v>
      </c>
      <c r="H6056" t="s">
        <v>1799</v>
      </c>
      <c r="I6056" t="e">
        <f>VLOOKUP(G6056, industry!B:C, 2, FALSE)</f>
        <v>#N/A</v>
      </c>
    </row>
    <row r="6057" spans="1:9">
      <c r="A6057" t="s">
        <v>12024</v>
      </c>
      <c r="B6057" t="str">
        <f t="shared" si="188"/>
        <v>046595</v>
      </c>
      <c r="C6057" t="str">
        <f t="shared" si="189"/>
        <v>合庫05</v>
      </c>
      <c r="D6057" t="s">
        <v>12025</v>
      </c>
      <c r="E6057" s="1">
        <v>42500</v>
      </c>
      <c r="F6057" t="s">
        <v>7</v>
      </c>
      <c r="H6057" t="s">
        <v>1799</v>
      </c>
      <c r="I6057" t="e">
        <f>VLOOKUP(G6057, industry!B:C, 2, FALSE)</f>
        <v>#N/A</v>
      </c>
    </row>
    <row r="6058" spans="1:9">
      <c r="A6058" t="s">
        <v>12026</v>
      </c>
      <c r="B6058" t="str">
        <f t="shared" si="188"/>
        <v>046596</v>
      </c>
      <c r="C6058" t="str">
        <f t="shared" si="189"/>
        <v>中信D5</v>
      </c>
      <c r="D6058" t="s">
        <v>12027</v>
      </c>
      <c r="E6058" s="1">
        <v>42500</v>
      </c>
      <c r="F6058" t="s">
        <v>7</v>
      </c>
      <c r="H6058" t="s">
        <v>1799</v>
      </c>
      <c r="I6058" t="e">
        <f>VLOOKUP(G6058, industry!B:C, 2, FALSE)</f>
        <v>#N/A</v>
      </c>
    </row>
    <row r="6059" spans="1:9">
      <c r="A6059" t="s">
        <v>12028</v>
      </c>
      <c r="B6059" t="str">
        <f t="shared" si="188"/>
        <v>046597</v>
      </c>
      <c r="C6059" t="str">
        <f t="shared" si="189"/>
        <v>中信D6</v>
      </c>
      <c r="D6059" t="s">
        <v>12029</v>
      </c>
      <c r="E6059" s="1">
        <v>42500</v>
      </c>
      <c r="F6059" t="s">
        <v>7</v>
      </c>
      <c r="H6059" t="s">
        <v>1799</v>
      </c>
      <c r="I6059" t="e">
        <f>VLOOKUP(G6059, industry!B:C, 2, FALSE)</f>
        <v>#N/A</v>
      </c>
    </row>
    <row r="6060" spans="1:9">
      <c r="A6060" t="s">
        <v>12030</v>
      </c>
      <c r="B6060" t="str">
        <f t="shared" si="188"/>
        <v>046598</v>
      </c>
      <c r="C6060" t="str">
        <f t="shared" si="189"/>
        <v>中信D7</v>
      </c>
      <c r="D6060" t="s">
        <v>12031</v>
      </c>
      <c r="E6060" s="1">
        <v>42500</v>
      </c>
      <c r="F6060" t="s">
        <v>7</v>
      </c>
      <c r="H6060" t="s">
        <v>1799</v>
      </c>
      <c r="I6060" t="e">
        <f>VLOOKUP(G6060, industry!B:C, 2, FALSE)</f>
        <v>#N/A</v>
      </c>
    </row>
    <row r="6061" spans="1:9">
      <c r="A6061" t="s">
        <v>12032</v>
      </c>
      <c r="B6061" t="str">
        <f t="shared" si="188"/>
        <v>046599</v>
      </c>
      <c r="C6061" t="str">
        <f t="shared" si="189"/>
        <v>中信D8</v>
      </c>
      <c r="D6061" t="s">
        <v>12033</v>
      </c>
      <c r="E6061" s="1">
        <v>42500</v>
      </c>
      <c r="F6061" t="s">
        <v>7</v>
      </c>
      <c r="H6061" t="s">
        <v>1799</v>
      </c>
      <c r="I6061" t="e">
        <f>VLOOKUP(G6061, industry!B:C, 2, FALSE)</f>
        <v>#N/A</v>
      </c>
    </row>
    <row r="6062" spans="1:9">
      <c r="A6062" t="s">
        <v>12034</v>
      </c>
      <c r="B6062" t="str">
        <f t="shared" si="188"/>
        <v>04659P</v>
      </c>
      <c r="C6062" t="str">
        <f t="shared" si="189"/>
        <v>日盛HD</v>
      </c>
      <c r="D6062" t="s">
        <v>12035</v>
      </c>
      <c r="E6062" s="1">
        <v>42544</v>
      </c>
      <c r="F6062" t="s">
        <v>7</v>
      </c>
      <c r="H6062" t="s">
        <v>1796</v>
      </c>
      <c r="I6062" t="e">
        <f>VLOOKUP(G6062, industry!B:C, 2, FALSE)</f>
        <v>#N/A</v>
      </c>
    </row>
    <row r="6063" spans="1:9">
      <c r="A6063" t="s">
        <v>12036</v>
      </c>
      <c r="B6063" t="str">
        <f t="shared" si="188"/>
        <v>046600</v>
      </c>
      <c r="C6063" t="str">
        <f t="shared" si="189"/>
        <v>中信D9</v>
      </c>
      <c r="D6063" t="s">
        <v>12037</v>
      </c>
      <c r="E6063" s="1">
        <v>42500</v>
      </c>
      <c r="F6063" t="s">
        <v>7</v>
      </c>
      <c r="H6063" t="s">
        <v>1799</v>
      </c>
      <c r="I6063" t="e">
        <f>VLOOKUP(G6063, industry!B:C, 2, FALSE)</f>
        <v>#N/A</v>
      </c>
    </row>
    <row r="6064" spans="1:9">
      <c r="A6064" t="s">
        <v>12038</v>
      </c>
      <c r="B6064" t="str">
        <f t="shared" si="188"/>
        <v>046601</v>
      </c>
      <c r="C6064" t="str">
        <f t="shared" si="189"/>
        <v>中信E1</v>
      </c>
      <c r="D6064" t="s">
        <v>12039</v>
      </c>
      <c r="E6064" s="1">
        <v>42500</v>
      </c>
      <c r="F6064" t="s">
        <v>7</v>
      </c>
      <c r="H6064" t="s">
        <v>1799</v>
      </c>
      <c r="I6064" t="e">
        <f>VLOOKUP(G6064, industry!B:C, 2, FALSE)</f>
        <v>#N/A</v>
      </c>
    </row>
    <row r="6065" spans="1:9">
      <c r="A6065" t="s">
        <v>12040</v>
      </c>
      <c r="B6065" t="str">
        <f t="shared" si="188"/>
        <v>046602</v>
      </c>
      <c r="C6065" t="str">
        <f t="shared" si="189"/>
        <v>中信E2</v>
      </c>
      <c r="D6065" t="s">
        <v>12041</v>
      </c>
      <c r="E6065" s="1">
        <v>42500</v>
      </c>
      <c r="F6065" t="s">
        <v>7</v>
      </c>
      <c r="H6065" t="s">
        <v>1799</v>
      </c>
      <c r="I6065" t="e">
        <f>VLOOKUP(G6065, industry!B:C, 2, FALSE)</f>
        <v>#N/A</v>
      </c>
    </row>
    <row r="6066" spans="1:9">
      <c r="A6066" t="s">
        <v>12042</v>
      </c>
      <c r="B6066" t="str">
        <f t="shared" si="188"/>
        <v>046603</v>
      </c>
      <c r="C6066" t="str">
        <f t="shared" si="189"/>
        <v>中信E3</v>
      </c>
      <c r="D6066" t="s">
        <v>12043</v>
      </c>
      <c r="E6066" s="1">
        <v>42500</v>
      </c>
      <c r="F6066" t="s">
        <v>7</v>
      </c>
      <c r="H6066" t="s">
        <v>1799</v>
      </c>
      <c r="I6066" t="e">
        <f>VLOOKUP(G6066, industry!B:C, 2, FALSE)</f>
        <v>#N/A</v>
      </c>
    </row>
    <row r="6067" spans="1:9">
      <c r="A6067" t="s">
        <v>12044</v>
      </c>
      <c r="B6067" t="str">
        <f t="shared" si="188"/>
        <v>046604</v>
      </c>
      <c r="C6067" t="str">
        <f t="shared" si="189"/>
        <v>中信E4</v>
      </c>
      <c r="D6067" t="s">
        <v>12045</v>
      </c>
      <c r="E6067" s="1">
        <v>42500</v>
      </c>
      <c r="F6067" t="s">
        <v>7</v>
      </c>
      <c r="H6067" t="s">
        <v>1799</v>
      </c>
      <c r="I6067" t="e">
        <f>VLOOKUP(G6067, industry!B:C, 2, FALSE)</f>
        <v>#N/A</v>
      </c>
    </row>
    <row r="6068" spans="1:9">
      <c r="A6068" t="s">
        <v>12046</v>
      </c>
      <c r="B6068" t="str">
        <f t="shared" si="188"/>
        <v>046605</v>
      </c>
      <c r="C6068" t="str">
        <f t="shared" si="189"/>
        <v>中信E5</v>
      </c>
      <c r="D6068" t="s">
        <v>12047</v>
      </c>
      <c r="E6068" s="1">
        <v>42500</v>
      </c>
      <c r="F6068" t="s">
        <v>7</v>
      </c>
      <c r="H6068" t="s">
        <v>1799</v>
      </c>
      <c r="I6068" t="e">
        <f>VLOOKUP(G6068, industry!B:C, 2, FALSE)</f>
        <v>#N/A</v>
      </c>
    </row>
    <row r="6069" spans="1:9">
      <c r="A6069" t="s">
        <v>12048</v>
      </c>
      <c r="B6069" t="str">
        <f t="shared" si="188"/>
        <v>046606</v>
      </c>
      <c r="C6069" t="str">
        <f t="shared" si="189"/>
        <v>台新7Q</v>
      </c>
      <c r="D6069" t="s">
        <v>12049</v>
      </c>
      <c r="E6069" s="1">
        <v>42500</v>
      </c>
      <c r="F6069" t="s">
        <v>7</v>
      </c>
      <c r="H6069" t="s">
        <v>1799</v>
      </c>
      <c r="I6069" t="e">
        <f>VLOOKUP(G6069, industry!B:C, 2, FALSE)</f>
        <v>#N/A</v>
      </c>
    </row>
    <row r="6070" spans="1:9">
      <c r="A6070" t="s">
        <v>12050</v>
      </c>
      <c r="B6070" t="str">
        <f t="shared" si="188"/>
        <v>046607</v>
      </c>
      <c r="C6070" t="str">
        <f t="shared" si="189"/>
        <v>台新7R</v>
      </c>
      <c r="D6070" t="s">
        <v>12051</v>
      </c>
      <c r="E6070" s="1">
        <v>42500</v>
      </c>
      <c r="F6070" t="s">
        <v>7</v>
      </c>
      <c r="H6070" t="s">
        <v>1799</v>
      </c>
      <c r="I6070" t="e">
        <f>VLOOKUP(G6070, industry!B:C, 2, FALSE)</f>
        <v>#N/A</v>
      </c>
    </row>
    <row r="6071" spans="1:9">
      <c r="A6071" t="s">
        <v>12052</v>
      </c>
      <c r="B6071" t="str">
        <f t="shared" si="188"/>
        <v>046608</v>
      </c>
      <c r="C6071" t="str">
        <f t="shared" si="189"/>
        <v>A4永豐</v>
      </c>
      <c r="D6071" t="s">
        <v>12053</v>
      </c>
      <c r="E6071" s="1">
        <v>42500</v>
      </c>
      <c r="F6071" t="s">
        <v>7</v>
      </c>
      <c r="H6071" t="s">
        <v>1799</v>
      </c>
      <c r="I6071" t="e">
        <f>VLOOKUP(G6071, industry!B:C, 2, FALSE)</f>
        <v>#N/A</v>
      </c>
    </row>
    <row r="6072" spans="1:9">
      <c r="A6072" t="s">
        <v>12054</v>
      </c>
      <c r="B6072" t="str">
        <f t="shared" si="188"/>
        <v>046609</v>
      </c>
      <c r="C6072" t="str">
        <f t="shared" si="189"/>
        <v>A5永豐</v>
      </c>
      <c r="D6072" t="s">
        <v>12055</v>
      </c>
      <c r="E6072" s="1">
        <v>42500</v>
      </c>
      <c r="F6072" t="s">
        <v>7</v>
      </c>
      <c r="H6072" t="s">
        <v>1799</v>
      </c>
      <c r="I6072" t="e">
        <f>VLOOKUP(G6072, industry!B:C, 2, FALSE)</f>
        <v>#N/A</v>
      </c>
    </row>
    <row r="6073" spans="1:9">
      <c r="A6073" t="s">
        <v>12056</v>
      </c>
      <c r="B6073" t="str">
        <f t="shared" si="188"/>
        <v>04660P</v>
      </c>
      <c r="C6073" t="str">
        <f t="shared" si="189"/>
        <v>CE群益</v>
      </c>
      <c r="D6073" t="s">
        <v>12057</v>
      </c>
      <c r="E6073" s="1">
        <v>42544</v>
      </c>
      <c r="F6073" t="s">
        <v>7</v>
      </c>
      <c r="H6073" t="s">
        <v>1796</v>
      </c>
      <c r="I6073" t="e">
        <f>VLOOKUP(G6073, industry!B:C, 2, FALSE)</f>
        <v>#N/A</v>
      </c>
    </row>
    <row r="6074" spans="1:9">
      <c r="A6074" t="s">
        <v>12058</v>
      </c>
      <c r="B6074" t="str">
        <f t="shared" si="188"/>
        <v>046610</v>
      </c>
      <c r="C6074" t="str">
        <f t="shared" si="189"/>
        <v>A6永豐</v>
      </c>
      <c r="D6074" t="s">
        <v>12059</v>
      </c>
      <c r="E6074" s="1">
        <v>42500</v>
      </c>
      <c r="F6074" t="s">
        <v>7</v>
      </c>
      <c r="H6074" t="s">
        <v>1799</v>
      </c>
      <c r="I6074" t="e">
        <f>VLOOKUP(G6074, industry!B:C, 2, FALSE)</f>
        <v>#N/A</v>
      </c>
    </row>
    <row r="6075" spans="1:9">
      <c r="A6075" t="s">
        <v>12060</v>
      </c>
      <c r="B6075" t="str">
        <f t="shared" si="188"/>
        <v>046611</v>
      </c>
      <c r="C6075" t="str">
        <f t="shared" si="189"/>
        <v>A7永豐</v>
      </c>
      <c r="D6075" t="s">
        <v>12061</v>
      </c>
      <c r="E6075" s="1">
        <v>42500</v>
      </c>
      <c r="F6075" t="s">
        <v>7</v>
      </c>
      <c r="H6075" t="s">
        <v>1799</v>
      </c>
      <c r="I6075" t="e">
        <f>VLOOKUP(G6075, industry!B:C, 2, FALSE)</f>
        <v>#N/A</v>
      </c>
    </row>
    <row r="6076" spans="1:9">
      <c r="A6076" t="s">
        <v>12062</v>
      </c>
      <c r="B6076" t="str">
        <f t="shared" si="188"/>
        <v>046612</v>
      </c>
      <c r="C6076" t="str">
        <f t="shared" si="189"/>
        <v>A8永豐</v>
      </c>
      <c r="D6076" t="s">
        <v>12063</v>
      </c>
      <c r="E6076" s="1">
        <v>42500</v>
      </c>
      <c r="F6076" t="s">
        <v>7</v>
      </c>
      <c r="H6076" t="s">
        <v>1799</v>
      </c>
      <c r="I6076" t="e">
        <f>VLOOKUP(G6076, industry!B:C, 2, FALSE)</f>
        <v>#N/A</v>
      </c>
    </row>
    <row r="6077" spans="1:9">
      <c r="A6077" t="s">
        <v>12064</v>
      </c>
      <c r="B6077" t="str">
        <f t="shared" si="188"/>
        <v>046613</v>
      </c>
      <c r="C6077" t="str">
        <f t="shared" si="189"/>
        <v>A9永豐</v>
      </c>
      <c r="D6077" t="s">
        <v>12065</v>
      </c>
      <c r="E6077" s="1">
        <v>42500</v>
      </c>
      <c r="F6077" t="s">
        <v>7</v>
      </c>
      <c r="H6077" t="s">
        <v>1799</v>
      </c>
      <c r="I6077" t="e">
        <f>VLOOKUP(G6077, industry!B:C, 2, FALSE)</f>
        <v>#N/A</v>
      </c>
    </row>
    <row r="6078" spans="1:9">
      <c r="A6078" t="s">
        <v>12066</v>
      </c>
      <c r="B6078" t="str">
        <f t="shared" si="188"/>
        <v>046614</v>
      </c>
      <c r="C6078" t="str">
        <f t="shared" si="189"/>
        <v>玉山46</v>
      </c>
      <c r="D6078" t="s">
        <v>12067</v>
      </c>
      <c r="E6078" s="1">
        <v>42500</v>
      </c>
      <c r="F6078" t="s">
        <v>7</v>
      </c>
      <c r="H6078" t="s">
        <v>1799</v>
      </c>
      <c r="I6078" t="e">
        <f>VLOOKUP(G6078, industry!B:C, 2, FALSE)</f>
        <v>#N/A</v>
      </c>
    </row>
    <row r="6079" spans="1:9">
      <c r="A6079" t="s">
        <v>12068</v>
      </c>
      <c r="B6079" t="str">
        <f t="shared" si="188"/>
        <v>046615</v>
      </c>
      <c r="C6079" t="str">
        <f t="shared" si="189"/>
        <v>玉山47</v>
      </c>
      <c r="D6079" t="s">
        <v>12069</v>
      </c>
      <c r="E6079" s="1">
        <v>42500</v>
      </c>
      <c r="F6079" t="s">
        <v>7</v>
      </c>
      <c r="H6079" t="s">
        <v>1799</v>
      </c>
      <c r="I6079" t="e">
        <f>VLOOKUP(G6079, industry!B:C, 2, FALSE)</f>
        <v>#N/A</v>
      </c>
    </row>
    <row r="6080" spans="1:9">
      <c r="A6080" t="s">
        <v>12070</v>
      </c>
      <c r="B6080" t="str">
        <f t="shared" si="188"/>
        <v>046616</v>
      </c>
      <c r="C6080" t="str">
        <f t="shared" si="189"/>
        <v>玉山48</v>
      </c>
      <c r="D6080" t="s">
        <v>12071</v>
      </c>
      <c r="E6080" s="1">
        <v>42500</v>
      </c>
      <c r="F6080" t="s">
        <v>7</v>
      </c>
      <c r="H6080" t="s">
        <v>1799</v>
      </c>
      <c r="I6080" t="e">
        <f>VLOOKUP(G6080, industry!B:C, 2, FALSE)</f>
        <v>#N/A</v>
      </c>
    </row>
    <row r="6081" spans="1:9">
      <c r="A6081" t="s">
        <v>12072</v>
      </c>
      <c r="B6081" t="str">
        <f t="shared" si="188"/>
        <v>046617</v>
      </c>
      <c r="C6081" t="str">
        <f t="shared" si="189"/>
        <v>NQ富邦</v>
      </c>
      <c r="D6081" t="s">
        <v>12073</v>
      </c>
      <c r="E6081" s="1">
        <v>42500</v>
      </c>
      <c r="F6081" t="s">
        <v>7</v>
      </c>
      <c r="H6081" t="s">
        <v>1799</v>
      </c>
      <c r="I6081" t="e">
        <f>VLOOKUP(G6081, industry!B:C, 2, FALSE)</f>
        <v>#N/A</v>
      </c>
    </row>
    <row r="6082" spans="1:9">
      <c r="A6082" t="s">
        <v>12074</v>
      </c>
      <c r="B6082" t="str">
        <f t="shared" ref="B6082:B6145" si="190">MID(A6082,1,FIND("　", A6082)-1)</f>
        <v>046618</v>
      </c>
      <c r="C6082" t="str">
        <f t="shared" ref="C6082:C6145" si="191">MID(A6082,FIND("　", A6082)+1, 20)</f>
        <v>NR富邦</v>
      </c>
      <c r="D6082" t="s">
        <v>12075</v>
      </c>
      <c r="E6082" s="1">
        <v>42500</v>
      </c>
      <c r="F6082" t="s">
        <v>7</v>
      </c>
      <c r="H6082" t="s">
        <v>1799</v>
      </c>
      <c r="I6082" t="e">
        <f>VLOOKUP(G6082, industry!B:C, 2, FALSE)</f>
        <v>#N/A</v>
      </c>
    </row>
    <row r="6083" spans="1:9">
      <c r="A6083" t="s">
        <v>12076</v>
      </c>
      <c r="B6083" t="str">
        <f t="shared" si="190"/>
        <v>046619</v>
      </c>
      <c r="C6083" t="str">
        <f t="shared" si="191"/>
        <v>NS富邦</v>
      </c>
      <c r="D6083" t="s">
        <v>12077</v>
      </c>
      <c r="E6083" s="1">
        <v>42500</v>
      </c>
      <c r="F6083" t="s">
        <v>7</v>
      </c>
      <c r="H6083" t="s">
        <v>1799</v>
      </c>
      <c r="I6083" t="e">
        <f>VLOOKUP(G6083, industry!B:C, 2, FALSE)</f>
        <v>#N/A</v>
      </c>
    </row>
    <row r="6084" spans="1:9">
      <c r="A6084" t="s">
        <v>12078</v>
      </c>
      <c r="B6084" t="str">
        <f t="shared" si="190"/>
        <v>04661P</v>
      </c>
      <c r="C6084" t="str">
        <f t="shared" si="191"/>
        <v>CF群益</v>
      </c>
      <c r="D6084" t="s">
        <v>12079</v>
      </c>
      <c r="E6084" s="1">
        <v>42544</v>
      </c>
      <c r="F6084" t="s">
        <v>7</v>
      </c>
      <c r="H6084" t="s">
        <v>1796</v>
      </c>
      <c r="I6084" t="e">
        <f>VLOOKUP(G6084, industry!B:C, 2, FALSE)</f>
        <v>#N/A</v>
      </c>
    </row>
    <row r="6085" spans="1:9">
      <c r="A6085" t="s">
        <v>12080</v>
      </c>
      <c r="B6085" t="str">
        <f t="shared" si="190"/>
        <v>046620</v>
      </c>
      <c r="C6085" t="str">
        <f t="shared" si="191"/>
        <v>NT富邦</v>
      </c>
      <c r="D6085" t="s">
        <v>12081</v>
      </c>
      <c r="E6085" s="1">
        <v>42500</v>
      </c>
      <c r="F6085" t="s">
        <v>7</v>
      </c>
      <c r="H6085" t="s">
        <v>1799</v>
      </c>
      <c r="I6085" t="e">
        <f>VLOOKUP(G6085, industry!B:C, 2, FALSE)</f>
        <v>#N/A</v>
      </c>
    </row>
    <row r="6086" spans="1:9">
      <c r="A6086" t="s">
        <v>12082</v>
      </c>
      <c r="B6086" t="str">
        <f t="shared" si="190"/>
        <v>046621</v>
      </c>
      <c r="C6086" t="str">
        <f t="shared" si="191"/>
        <v>NU富邦</v>
      </c>
      <c r="D6086" t="s">
        <v>12083</v>
      </c>
      <c r="E6086" s="1">
        <v>42500</v>
      </c>
      <c r="F6086" t="s">
        <v>7</v>
      </c>
      <c r="H6086" t="s">
        <v>1799</v>
      </c>
      <c r="I6086" t="e">
        <f>VLOOKUP(G6086, industry!B:C, 2, FALSE)</f>
        <v>#N/A</v>
      </c>
    </row>
    <row r="6087" spans="1:9">
      <c r="A6087" t="s">
        <v>12084</v>
      </c>
      <c r="B6087" t="str">
        <f t="shared" si="190"/>
        <v>046622</v>
      </c>
      <c r="C6087" t="str">
        <f t="shared" si="191"/>
        <v>NV富邦</v>
      </c>
      <c r="D6087" t="s">
        <v>12085</v>
      </c>
      <c r="E6087" s="1">
        <v>42500</v>
      </c>
      <c r="F6087" t="s">
        <v>7</v>
      </c>
      <c r="H6087" t="s">
        <v>1799</v>
      </c>
      <c r="I6087" t="e">
        <f>VLOOKUP(G6087, industry!B:C, 2, FALSE)</f>
        <v>#N/A</v>
      </c>
    </row>
    <row r="6088" spans="1:9">
      <c r="A6088" t="s">
        <v>12086</v>
      </c>
      <c r="B6088" t="str">
        <f t="shared" si="190"/>
        <v>046623</v>
      </c>
      <c r="C6088" t="str">
        <f t="shared" si="191"/>
        <v>NW富邦</v>
      </c>
      <c r="D6088" t="s">
        <v>12087</v>
      </c>
      <c r="E6088" s="1">
        <v>42500</v>
      </c>
      <c r="F6088" t="s">
        <v>7</v>
      </c>
      <c r="H6088" t="s">
        <v>1799</v>
      </c>
      <c r="I6088" t="e">
        <f>VLOOKUP(G6088, industry!B:C, 2, FALSE)</f>
        <v>#N/A</v>
      </c>
    </row>
    <row r="6089" spans="1:9">
      <c r="A6089" t="s">
        <v>12088</v>
      </c>
      <c r="B6089" t="str">
        <f t="shared" si="190"/>
        <v>046624</v>
      </c>
      <c r="C6089" t="str">
        <f t="shared" si="191"/>
        <v>NZ富邦</v>
      </c>
      <c r="D6089" t="s">
        <v>12089</v>
      </c>
      <c r="E6089" s="1">
        <v>42500</v>
      </c>
      <c r="F6089" t="s">
        <v>7</v>
      </c>
      <c r="H6089" t="s">
        <v>1799</v>
      </c>
      <c r="I6089" t="e">
        <f>VLOOKUP(G6089, industry!B:C, 2, FALSE)</f>
        <v>#N/A</v>
      </c>
    </row>
    <row r="6090" spans="1:9">
      <c r="A6090" t="s">
        <v>12090</v>
      </c>
      <c r="B6090" t="str">
        <f t="shared" si="190"/>
        <v>046625</v>
      </c>
      <c r="C6090" t="str">
        <f t="shared" si="191"/>
        <v>XZ元大</v>
      </c>
      <c r="D6090" t="s">
        <v>12091</v>
      </c>
      <c r="E6090" s="1">
        <v>42500</v>
      </c>
      <c r="F6090" t="s">
        <v>7</v>
      </c>
      <c r="H6090" t="s">
        <v>1799</v>
      </c>
      <c r="I6090" t="e">
        <f>VLOOKUP(G6090, industry!B:C, 2, FALSE)</f>
        <v>#N/A</v>
      </c>
    </row>
    <row r="6091" spans="1:9">
      <c r="A6091" t="s">
        <v>12092</v>
      </c>
      <c r="B6091" t="str">
        <f t="shared" si="190"/>
        <v>046626</v>
      </c>
      <c r="C6091" t="str">
        <f t="shared" si="191"/>
        <v>YA元大</v>
      </c>
      <c r="D6091" t="s">
        <v>12093</v>
      </c>
      <c r="E6091" s="1">
        <v>42500</v>
      </c>
      <c r="F6091" t="s">
        <v>7</v>
      </c>
      <c r="H6091" t="s">
        <v>1799</v>
      </c>
      <c r="I6091" t="e">
        <f>VLOOKUP(G6091, industry!B:C, 2, FALSE)</f>
        <v>#N/A</v>
      </c>
    </row>
    <row r="6092" spans="1:9">
      <c r="A6092" t="s">
        <v>12094</v>
      </c>
      <c r="B6092" t="str">
        <f t="shared" si="190"/>
        <v>046627</v>
      </c>
      <c r="C6092" t="str">
        <f t="shared" si="191"/>
        <v>YB元大</v>
      </c>
      <c r="D6092" t="s">
        <v>12095</v>
      </c>
      <c r="E6092" s="1">
        <v>42500</v>
      </c>
      <c r="F6092" t="s">
        <v>7</v>
      </c>
      <c r="H6092" t="s">
        <v>1799</v>
      </c>
      <c r="I6092" t="e">
        <f>VLOOKUP(G6092, industry!B:C, 2, FALSE)</f>
        <v>#N/A</v>
      </c>
    </row>
    <row r="6093" spans="1:9">
      <c r="A6093" t="s">
        <v>12096</v>
      </c>
      <c r="B6093" t="str">
        <f t="shared" si="190"/>
        <v>046628</v>
      </c>
      <c r="C6093" t="str">
        <f t="shared" si="191"/>
        <v>YC元大</v>
      </c>
      <c r="D6093" t="s">
        <v>12097</v>
      </c>
      <c r="E6093" s="1">
        <v>42500</v>
      </c>
      <c r="F6093" t="s">
        <v>7</v>
      </c>
      <c r="H6093" t="s">
        <v>1799</v>
      </c>
      <c r="I6093" t="e">
        <f>VLOOKUP(G6093, industry!B:C, 2, FALSE)</f>
        <v>#N/A</v>
      </c>
    </row>
    <row r="6094" spans="1:9">
      <c r="A6094" t="s">
        <v>12098</v>
      </c>
      <c r="B6094" t="str">
        <f t="shared" si="190"/>
        <v>046629</v>
      </c>
      <c r="C6094" t="str">
        <f t="shared" si="191"/>
        <v>YD元大</v>
      </c>
      <c r="D6094" t="s">
        <v>12099</v>
      </c>
      <c r="E6094" s="1">
        <v>42500</v>
      </c>
      <c r="F6094" t="s">
        <v>7</v>
      </c>
      <c r="H6094" t="s">
        <v>1799</v>
      </c>
      <c r="I6094" t="e">
        <f>VLOOKUP(G6094, industry!B:C, 2, FALSE)</f>
        <v>#N/A</v>
      </c>
    </row>
    <row r="6095" spans="1:9">
      <c r="A6095" t="s">
        <v>12100</v>
      </c>
      <c r="B6095" t="str">
        <f t="shared" si="190"/>
        <v>04662P</v>
      </c>
      <c r="C6095" t="str">
        <f t="shared" si="191"/>
        <v>CH群益</v>
      </c>
      <c r="D6095" t="s">
        <v>12101</v>
      </c>
      <c r="E6095" s="1">
        <v>42544</v>
      </c>
      <c r="F6095" t="s">
        <v>7</v>
      </c>
      <c r="H6095" t="s">
        <v>1796</v>
      </c>
      <c r="I6095" t="e">
        <f>VLOOKUP(G6095, industry!B:C, 2, FALSE)</f>
        <v>#N/A</v>
      </c>
    </row>
    <row r="6096" spans="1:9">
      <c r="A6096" t="s">
        <v>12102</v>
      </c>
      <c r="B6096" t="str">
        <f t="shared" si="190"/>
        <v>046630</v>
      </c>
      <c r="C6096" t="str">
        <f t="shared" si="191"/>
        <v>YE元大</v>
      </c>
      <c r="D6096" t="s">
        <v>12103</v>
      </c>
      <c r="E6096" s="1">
        <v>42500</v>
      </c>
      <c r="F6096" t="s">
        <v>7</v>
      </c>
      <c r="H6096" t="s">
        <v>1799</v>
      </c>
      <c r="I6096" t="e">
        <f>VLOOKUP(G6096, industry!B:C, 2, FALSE)</f>
        <v>#N/A</v>
      </c>
    </row>
    <row r="6097" spans="1:9">
      <c r="A6097" t="s">
        <v>12104</v>
      </c>
      <c r="B6097" t="str">
        <f t="shared" si="190"/>
        <v>046631</v>
      </c>
      <c r="C6097" t="str">
        <f t="shared" si="191"/>
        <v>YF元大</v>
      </c>
      <c r="D6097" t="s">
        <v>12105</v>
      </c>
      <c r="E6097" s="1">
        <v>42500</v>
      </c>
      <c r="F6097" t="s">
        <v>7</v>
      </c>
      <c r="H6097" t="s">
        <v>1799</v>
      </c>
      <c r="I6097" t="e">
        <f>VLOOKUP(G6097, industry!B:C, 2, FALSE)</f>
        <v>#N/A</v>
      </c>
    </row>
    <row r="6098" spans="1:9">
      <c r="A6098" t="s">
        <v>12106</v>
      </c>
      <c r="B6098" t="str">
        <f t="shared" si="190"/>
        <v>046632</v>
      </c>
      <c r="C6098" t="str">
        <f t="shared" si="191"/>
        <v>YG元大</v>
      </c>
      <c r="D6098" t="s">
        <v>12107</v>
      </c>
      <c r="E6098" s="1">
        <v>42500</v>
      </c>
      <c r="F6098" t="s">
        <v>7</v>
      </c>
      <c r="H6098" t="s">
        <v>1799</v>
      </c>
      <c r="I6098" t="e">
        <f>VLOOKUP(G6098, industry!B:C, 2, FALSE)</f>
        <v>#N/A</v>
      </c>
    </row>
    <row r="6099" spans="1:9">
      <c r="A6099" t="s">
        <v>12108</v>
      </c>
      <c r="B6099" t="str">
        <f t="shared" si="190"/>
        <v>046633</v>
      </c>
      <c r="C6099" t="str">
        <f t="shared" si="191"/>
        <v>YH元大</v>
      </c>
      <c r="D6099" t="s">
        <v>12109</v>
      </c>
      <c r="E6099" s="1">
        <v>42500</v>
      </c>
      <c r="F6099" t="s">
        <v>7</v>
      </c>
      <c r="H6099" t="s">
        <v>1799</v>
      </c>
      <c r="I6099" t="e">
        <f>VLOOKUP(G6099, industry!B:C, 2, FALSE)</f>
        <v>#N/A</v>
      </c>
    </row>
    <row r="6100" spans="1:9">
      <c r="A6100" t="s">
        <v>12110</v>
      </c>
      <c r="B6100" t="str">
        <f t="shared" si="190"/>
        <v>046634</v>
      </c>
      <c r="C6100" t="str">
        <f t="shared" si="191"/>
        <v>YI元大</v>
      </c>
      <c r="D6100" t="s">
        <v>12111</v>
      </c>
      <c r="E6100" s="1">
        <v>42500</v>
      </c>
      <c r="F6100" t="s">
        <v>7</v>
      </c>
      <c r="H6100" t="s">
        <v>1799</v>
      </c>
      <c r="I6100" t="e">
        <f>VLOOKUP(G6100, industry!B:C, 2, FALSE)</f>
        <v>#N/A</v>
      </c>
    </row>
    <row r="6101" spans="1:9">
      <c r="A6101" t="s">
        <v>12112</v>
      </c>
      <c r="B6101" t="str">
        <f t="shared" si="190"/>
        <v>046635</v>
      </c>
      <c r="C6101" t="str">
        <f t="shared" si="191"/>
        <v>YJ元大</v>
      </c>
      <c r="D6101" t="s">
        <v>12113</v>
      </c>
      <c r="E6101" s="1">
        <v>42500</v>
      </c>
      <c r="F6101" t="s">
        <v>7</v>
      </c>
      <c r="H6101" t="s">
        <v>1799</v>
      </c>
      <c r="I6101" t="e">
        <f>VLOOKUP(G6101, industry!B:C, 2, FALSE)</f>
        <v>#N/A</v>
      </c>
    </row>
    <row r="6102" spans="1:9">
      <c r="A6102" t="s">
        <v>12114</v>
      </c>
      <c r="B6102" t="str">
        <f t="shared" si="190"/>
        <v>046636</v>
      </c>
      <c r="C6102" t="str">
        <f t="shared" si="191"/>
        <v>YK元大</v>
      </c>
      <c r="D6102" t="s">
        <v>12115</v>
      </c>
      <c r="E6102" s="1">
        <v>42500</v>
      </c>
      <c r="F6102" t="s">
        <v>7</v>
      </c>
      <c r="H6102" t="s">
        <v>1799</v>
      </c>
      <c r="I6102" t="e">
        <f>VLOOKUP(G6102, industry!B:C, 2, FALSE)</f>
        <v>#N/A</v>
      </c>
    </row>
    <row r="6103" spans="1:9">
      <c r="A6103" t="s">
        <v>12116</v>
      </c>
      <c r="B6103" t="str">
        <f t="shared" si="190"/>
        <v>046637</v>
      </c>
      <c r="C6103" t="str">
        <f t="shared" si="191"/>
        <v>YL元大</v>
      </c>
      <c r="D6103" t="s">
        <v>12117</v>
      </c>
      <c r="E6103" s="1">
        <v>42500</v>
      </c>
      <c r="F6103" t="s">
        <v>7</v>
      </c>
      <c r="H6103" t="s">
        <v>1799</v>
      </c>
      <c r="I6103" t="e">
        <f>VLOOKUP(G6103, industry!B:C, 2, FALSE)</f>
        <v>#N/A</v>
      </c>
    </row>
    <row r="6104" spans="1:9">
      <c r="A6104" t="s">
        <v>12118</v>
      </c>
      <c r="B6104" t="str">
        <f t="shared" si="190"/>
        <v>046638</v>
      </c>
      <c r="C6104" t="str">
        <f t="shared" si="191"/>
        <v>YM元大</v>
      </c>
      <c r="D6104" t="s">
        <v>12119</v>
      </c>
      <c r="E6104" s="1">
        <v>42500</v>
      </c>
      <c r="F6104" t="s">
        <v>7</v>
      </c>
      <c r="H6104" t="s">
        <v>1799</v>
      </c>
      <c r="I6104" t="e">
        <f>VLOOKUP(G6104, industry!B:C, 2, FALSE)</f>
        <v>#N/A</v>
      </c>
    </row>
    <row r="6105" spans="1:9">
      <c r="A6105" t="s">
        <v>12120</v>
      </c>
      <c r="B6105" t="str">
        <f t="shared" si="190"/>
        <v>046639</v>
      </c>
      <c r="C6105" t="str">
        <f t="shared" si="191"/>
        <v>YN元大</v>
      </c>
      <c r="D6105" t="s">
        <v>12121</v>
      </c>
      <c r="E6105" s="1">
        <v>42500</v>
      </c>
      <c r="F6105" t="s">
        <v>7</v>
      </c>
      <c r="H6105" t="s">
        <v>1799</v>
      </c>
      <c r="I6105" t="e">
        <f>VLOOKUP(G6105, industry!B:C, 2, FALSE)</f>
        <v>#N/A</v>
      </c>
    </row>
    <row r="6106" spans="1:9">
      <c r="A6106" t="s">
        <v>12122</v>
      </c>
      <c r="B6106" t="str">
        <f t="shared" si="190"/>
        <v>04663P</v>
      </c>
      <c r="C6106" t="str">
        <f t="shared" si="191"/>
        <v>CI群益</v>
      </c>
      <c r="D6106" t="s">
        <v>12123</v>
      </c>
      <c r="E6106" s="1">
        <v>42544</v>
      </c>
      <c r="F6106" t="s">
        <v>7</v>
      </c>
      <c r="H6106" t="s">
        <v>1796</v>
      </c>
      <c r="I6106" t="e">
        <f>VLOOKUP(G6106, industry!B:C, 2, FALSE)</f>
        <v>#N/A</v>
      </c>
    </row>
    <row r="6107" spans="1:9">
      <c r="A6107" t="s">
        <v>12124</v>
      </c>
      <c r="B6107" t="str">
        <f t="shared" si="190"/>
        <v>046640</v>
      </c>
      <c r="C6107" t="str">
        <f t="shared" si="191"/>
        <v>YP元大</v>
      </c>
      <c r="D6107" t="s">
        <v>12125</v>
      </c>
      <c r="E6107" s="1">
        <v>42500</v>
      </c>
      <c r="F6107" t="s">
        <v>7</v>
      </c>
      <c r="H6107" t="s">
        <v>1799</v>
      </c>
      <c r="I6107" t="e">
        <f>VLOOKUP(G6107, industry!B:C, 2, FALSE)</f>
        <v>#N/A</v>
      </c>
    </row>
    <row r="6108" spans="1:9">
      <c r="A6108" t="s">
        <v>12126</v>
      </c>
      <c r="B6108" t="str">
        <f t="shared" si="190"/>
        <v>046641</v>
      </c>
      <c r="C6108" t="str">
        <f t="shared" si="191"/>
        <v>YQ元大</v>
      </c>
      <c r="D6108" t="s">
        <v>12127</v>
      </c>
      <c r="E6108" s="1">
        <v>42500</v>
      </c>
      <c r="F6108" t="s">
        <v>7</v>
      </c>
      <c r="H6108" t="s">
        <v>1799</v>
      </c>
      <c r="I6108" t="e">
        <f>VLOOKUP(G6108, industry!B:C, 2, FALSE)</f>
        <v>#N/A</v>
      </c>
    </row>
    <row r="6109" spans="1:9">
      <c r="A6109" t="s">
        <v>12128</v>
      </c>
      <c r="B6109" t="str">
        <f t="shared" si="190"/>
        <v>046642</v>
      </c>
      <c r="C6109" t="str">
        <f t="shared" si="191"/>
        <v>YR元大</v>
      </c>
      <c r="D6109" t="s">
        <v>12129</v>
      </c>
      <c r="E6109" s="1">
        <v>42500</v>
      </c>
      <c r="F6109" t="s">
        <v>7</v>
      </c>
      <c r="H6109" t="s">
        <v>1799</v>
      </c>
      <c r="I6109" t="e">
        <f>VLOOKUP(G6109, industry!B:C, 2, FALSE)</f>
        <v>#N/A</v>
      </c>
    </row>
    <row r="6110" spans="1:9">
      <c r="A6110" t="s">
        <v>12130</v>
      </c>
      <c r="B6110" t="str">
        <f t="shared" si="190"/>
        <v>046643</v>
      </c>
      <c r="C6110" t="str">
        <f t="shared" si="191"/>
        <v>YS元大</v>
      </c>
      <c r="D6110" t="s">
        <v>12131</v>
      </c>
      <c r="E6110" s="1">
        <v>42500</v>
      </c>
      <c r="F6110" t="s">
        <v>7</v>
      </c>
      <c r="H6110" t="s">
        <v>1799</v>
      </c>
      <c r="I6110" t="e">
        <f>VLOOKUP(G6110, industry!B:C, 2, FALSE)</f>
        <v>#N/A</v>
      </c>
    </row>
    <row r="6111" spans="1:9">
      <c r="A6111" t="s">
        <v>12132</v>
      </c>
      <c r="B6111" t="str">
        <f t="shared" si="190"/>
        <v>046644</v>
      </c>
      <c r="C6111" t="str">
        <f t="shared" si="191"/>
        <v>YT元大</v>
      </c>
      <c r="D6111" t="s">
        <v>12133</v>
      </c>
      <c r="E6111" s="1">
        <v>42500</v>
      </c>
      <c r="F6111" t="s">
        <v>7</v>
      </c>
      <c r="H6111" t="s">
        <v>1799</v>
      </c>
      <c r="I6111" t="e">
        <f>VLOOKUP(G6111, industry!B:C, 2, FALSE)</f>
        <v>#N/A</v>
      </c>
    </row>
    <row r="6112" spans="1:9">
      <c r="A6112" t="s">
        <v>12134</v>
      </c>
      <c r="B6112" t="str">
        <f t="shared" si="190"/>
        <v>046645</v>
      </c>
      <c r="C6112" t="str">
        <f t="shared" si="191"/>
        <v>YU元大</v>
      </c>
      <c r="D6112" t="s">
        <v>12135</v>
      </c>
      <c r="E6112" s="1">
        <v>42500</v>
      </c>
      <c r="F6112" t="s">
        <v>7</v>
      </c>
      <c r="H6112" t="s">
        <v>1799</v>
      </c>
      <c r="I6112" t="e">
        <f>VLOOKUP(G6112, industry!B:C, 2, FALSE)</f>
        <v>#N/A</v>
      </c>
    </row>
    <row r="6113" spans="1:9">
      <c r="A6113" t="s">
        <v>12136</v>
      </c>
      <c r="B6113" t="str">
        <f t="shared" si="190"/>
        <v>046646</v>
      </c>
      <c r="C6113" t="str">
        <f t="shared" si="191"/>
        <v>YW元大</v>
      </c>
      <c r="D6113" t="s">
        <v>12137</v>
      </c>
      <c r="E6113" s="1">
        <v>42500</v>
      </c>
      <c r="F6113" t="s">
        <v>7</v>
      </c>
      <c r="H6113" t="s">
        <v>1799</v>
      </c>
      <c r="I6113" t="e">
        <f>VLOOKUP(G6113, industry!B:C, 2, FALSE)</f>
        <v>#N/A</v>
      </c>
    </row>
    <row r="6114" spans="1:9">
      <c r="A6114" t="s">
        <v>12138</v>
      </c>
      <c r="B6114" t="str">
        <f t="shared" si="190"/>
        <v>046647</v>
      </c>
      <c r="C6114" t="str">
        <f t="shared" si="191"/>
        <v>YX元大</v>
      </c>
      <c r="D6114" t="s">
        <v>12139</v>
      </c>
      <c r="E6114" s="1">
        <v>42500</v>
      </c>
      <c r="F6114" t="s">
        <v>7</v>
      </c>
      <c r="H6114" t="s">
        <v>1799</v>
      </c>
      <c r="I6114" t="e">
        <f>VLOOKUP(G6114, industry!B:C, 2, FALSE)</f>
        <v>#N/A</v>
      </c>
    </row>
    <row r="6115" spans="1:9">
      <c r="A6115" t="s">
        <v>12140</v>
      </c>
      <c r="B6115" t="str">
        <f t="shared" si="190"/>
        <v>046648</v>
      </c>
      <c r="C6115" t="str">
        <f t="shared" si="191"/>
        <v>兆豐AX</v>
      </c>
      <c r="D6115" t="s">
        <v>12141</v>
      </c>
      <c r="E6115" s="1">
        <v>42501</v>
      </c>
      <c r="F6115" t="s">
        <v>7</v>
      </c>
      <c r="H6115" t="s">
        <v>1799</v>
      </c>
      <c r="I6115" t="e">
        <f>VLOOKUP(G6115, industry!B:C, 2, FALSE)</f>
        <v>#N/A</v>
      </c>
    </row>
    <row r="6116" spans="1:9">
      <c r="A6116" t="s">
        <v>12142</v>
      </c>
      <c r="B6116" t="str">
        <f t="shared" si="190"/>
        <v>046649</v>
      </c>
      <c r="C6116" t="str">
        <f t="shared" si="191"/>
        <v>兆豐AY</v>
      </c>
      <c r="D6116" t="s">
        <v>12143</v>
      </c>
      <c r="E6116" s="1">
        <v>42501</v>
      </c>
      <c r="F6116" t="s">
        <v>7</v>
      </c>
      <c r="H6116" t="s">
        <v>1799</v>
      </c>
      <c r="I6116" t="e">
        <f>VLOOKUP(G6116, industry!B:C, 2, FALSE)</f>
        <v>#N/A</v>
      </c>
    </row>
    <row r="6117" spans="1:9">
      <c r="A6117" t="s">
        <v>12144</v>
      </c>
      <c r="B6117" t="str">
        <f t="shared" si="190"/>
        <v>04664P</v>
      </c>
      <c r="C6117" t="str">
        <f t="shared" si="191"/>
        <v>CJ群益</v>
      </c>
      <c r="D6117" t="s">
        <v>12145</v>
      </c>
      <c r="E6117" s="1">
        <v>42544</v>
      </c>
      <c r="F6117" t="s">
        <v>7</v>
      </c>
      <c r="H6117" t="s">
        <v>1796</v>
      </c>
      <c r="I6117" t="e">
        <f>VLOOKUP(G6117, industry!B:C, 2, FALSE)</f>
        <v>#N/A</v>
      </c>
    </row>
    <row r="6118" spans="1:9">
      <c r="A6118" t="s">
        <v>12146</v>
      </c>
      <c r="B6118" t="str">
        <f t="shared" si="190"/>
        <v>046650</v>
      </c>
      <c r="C6118" t="str">
        <f t="shared" si="191"/>
        <v>兆豐AZ</v>
      </c>
      <c r="D6118" t="s">
        <v>12147</v>
      </c>
      <c r="E6118" s="1">
        <v>42501</v>
      </c>
      <c r="F6118" t="s">
        <v>7</v>
      </c>
      <c r="H6118" t="s">
        <v>1799</v>
      </c>
      <c r="I6118" t="e">
        <f>VLOOKUP(G6118, industry!B:C, 2, FALSE)</f>
        <v>#N/A</v>
      </c>
    </row>
    <row r="6119" spans="1:9">
      <c r="A6119" t="s">
        <v>12148</v>
      </c>
      <c r="B6119" t="str">
        <f t="shared" si="190"/>
        <v>046651</v>
      </c>
      <c r="C6119" t="str">
        <f t="shared" si="191"/>
        <v>兆豐BA</v>
      </c>
      <c r="D6119" t="s">
        <v>12149</v>
      </c>
      <c r="E6119" s="1">
        <v>42501</v>
      </c>
      <c r="F6119" t="s">
        <v>7</v>
      </c>
      <c r="H6119" t="s">
        <v>1799</v>
      </c>
      <c r="I6119" t="e">
        <f>VLOOKUP(G6119, industry!B:C, 2, FALSE)</f>
        <v>#N/A</v>
      </c>
    </row>
    <row r="6120" spans="1:9">
      <c r="A6120" t="s">
        <v>12150</v>
      </c>
      <c r="B6120" t="str">
        <f t="shared" si="190"/>
        <v>046652</v>
      </c>
      <c r="C6120" t="str">
        <f t="shared" si="191"/>
        <v>兆豐BB</v>
      </c>
      <c r="D6120" t="s">
        <v>12151</v>
      </c>
      <c r="E6120" s="1">
        <v>42501</v>
      </c>
      <c r="F6120" t="s">
        <v>7</v>
      </c>
      <c r="H6120" t="s">
        <v>1799</v>
      </c>
      <c r="I6120" t="e">
        <f>VLOOKUP(G6120, industry!B:C, 2, FALSE)</f>
        <v>#N/A</v>
      </c>
    </row>
    <row r="6121" spans="1:9">
      <c r="A6121" t="s">
        <v>12152</v>
      </c>
      <c r="B6121" t="str">
        <f t="shared" si="190"/>
        <v>046653</v>
      </c>
      <c r="C6121" t="str">
        <f t="shared" si="191"/>
        <v>兆豐BC</v>
      </c>
      <c r="D6121" t="s">
        <v>12153</v>
      </c>
      <c r="E6121" s="1">
        <v>42501</v>
      </c>
      <c r="F6121" t="s">
        <v>7</v>
      </c>
      <c r="H6121" t="s">
        <v>1799</v>
      </c>
      <c r="I6121" t="e">
        <f>VLOOKUP(G6121, industry!B:C, 2, FALSE)</f>
        <v>#N/A</v>
      </c>
    </row>
    <row r="6122" spans="1:9">
      <c r="A6122" t="s">
        <v>12154</v>
      </c>
      <c r="B6122" t="str">
        <f t="shared" si="190"/>
        <v>046654</v>
      </c>
      <c r="C6122" t="str">
        <f t="shared" si="191"/>
        <v>D8凱基</v>
      </c>
      <c r="D6122" t="s">
        <v>12155</v>
      </c>
      <c r="E6122" s="1">
        <v>42501</v>
      </c>
      <c r="F6122" t="s">
        <v>7</v>
      </c>
      <c r="H6122" t="s">
        <v>1799</v>
      </c>
      <c r="I6122" t="e">
        <f>VLOOKUP(G6122, industry!B:C, 2, FALSE)</f>
        <v>#N/A</v>
      </c>
    </row>
    <row r="6123" spans="1:9">
      <c r="A6123" t="s">
        <v>12156</v>
      </c>
      <c r="B6123" t="str">
        <f t="shared" si="190"/>
        <v>046655</v>
      </c>
      <c r="C6123" t="str">
        <f t="shared" si="191"/>
        <v>群益A2</v>
      </c>
      <c r="D6123" t="s">
        <v>12157</v>
      </c>
      <c r="E6123" s="1">
        <v>42501</v>
      </c>
      <c r="F6123" t="s">
        <v>7</v>
      </c>
      <c r="H6123" t="s">
        <v>1799</v>
      </c>
      <c r="I6123" t="e">
        <f>VLOOKUP(G6123, industry!B:C, 2, FALSE)</f>
        <v>#N/A</v>
      </c>
    </row>
    <row r="6124" spans="1:9">
      <c r="A6124" t="s">
        <v>12158</v>
      </c>
      <c r="B6124" t="str">
        <f t="shared" si="190"/>
        <v>046656</v>
      </c>
      <c r="C6124" t="str">
        <f t="shared" si="191"/>
        <v>群益A3</v>
      </c>
      <c r="D6124" t="s">
        <v>12159</v>
      </c>
      <c r="E6124" s="1">
        <v>42501</v>
      </c>
      <c r="F6124" t="s">
        <v>7</v>
      </c>
      <c r="H6124" t="s">
        <v>1799</v>
      </c>
      <c r="I6124" t="e">
        <f>VLOOKUP(G6124, industry!B:C, 2, FALSE)</f>
        <v>#N/A</v>
      </c>
    </row>
    <row r="6125" spans="1:9">
      <c r="A6125" t="s">
        <v>12160</v>
      </c>
      <c r="B6125" t="str">
        <f t="shared" si="190"/>
        <v>046657</v>
      </c>
      <c r="C6125" t="str">
        <f t="shared" si="191"/>
        <v>群益A4</v>
      </c>
      <c r="D6125" t="s">
        <v>12161</v>
      </c>
      <c r="E6125" s="1">
        <v>42501</v>
      </c>
      <c r="F6125" t="s">
        <v>7</v>
      </c>
      <c r="H6125" t="s">
        <v>1799</v>
      </c>
      <c r="I6125" t="e">
        <f>VLOOKUP(G6125, industry!B:C, 2, FALSE)</f>
        <v>#N/A</v>
      </c>
    </row>
    <row r="6126" spans="1:9">
      <c r="A6126" t="s">
        <v>12162</v>
      </c>
      <c r="B6126" t="str">
        <f t="shared" si="190"/>
        <v>046658</v>
      </c>
      <c r="C6126" t="str">
        <f t="shared" si="191"/>
        <v>群益A5</v>
      </c>
      <c r="D6126" t="s">
        <v>12163</v>
      </c>
      <c r="E6126" s="1">
        <v>42501</v>
      </c>
      <c r="F6126" t="s">
        <v>7</v>
      </c>
      <c r="H6126" t="s">
        <v>1799</v>
      </c>
      <c r="I6126" t="e">
        <f>VLOOKUP(G6126, industry!B:C, 2, FALSE)</f>
        <v>#N/A</v>
      </c>
    </row>
    <row r="6127" spans="1:9">
      <c r="A6127" t="s">
        <v>12164</v>
      </c>
      <c r="B6127" t="str">
        <f t="shared" si="190"/>
        <v>046659</v>
      </c>
      <c r="C6127" t="str">
        <f t="shared" si="191"/>
        <v>群益A6</v>
      </c>
      <c r="D6127" t="s">
        <v>12165</v>
      </c>
      <c r="E6127" s="1">
        <v>42501</v>
      </c>
      <c r="F6127" t="s">
        <v>7</v>
      </c>
      <c r="H6127" t="s">
        <v>1799</v>
      </c>
      <c r="I6127" t="e">
        <f>VLOOKUP(G6127, industry!B:C, 2, FALSE)</f>
        <v>#N/A</v>
      </c>
    </row>
    <row r="6128" spans="1:9">
      <c r="A6128" t="s">
        <v>12166</v>
      </c>
      <c r="B6128" t="str">
        <f t="shared" si="190"/>
        <v>04665P</v>
      </c>
      <c r="C6128" t="str">
        <f t="shared" si="191"/>
        <v>玉山77</v>
      </c>
      <c r="D6128" t="s">
        <v>12167</v>
      </c>
      <c r="E6128" s="1">
        <v>42544</v>
      </c>
      <c r="F6128" t="s">
        <v>7</v>
      </c>
      <c r="H6128" t="s">
        <v>1796</v>
      </c>
      <c r="I6128" t="e">
        <f>VLOOKUP(G6128, industry!B:C, 2, FALSE)</f>
        <v>#N/A</v>
      </c>
    </row>
    <row r="6129" spans="1:9">
      <c r="A6129" t="s">
        <v>12168</v>
      </c>
      <c r="B6129" t="str">
        <f t="shared" si="190"/>
        <v>046660</v>
      </c>
      <c r="C6129" t="str">
        <f t="shared" si="191"/>
        <v>ZA元大</v>
      </c>
      <c r="D6129" t="s">
        <v>12169</v>
      </c>
      <c r="E6129" s="1">
        <v>42501</v>
      </c>
      <c r="F6129" t="s">
        <v>7</v>
      </c>
      <c r="H6129" t="s">
        <v>1799</v>
      </c>
      <c r="I6129" t="e">
        <f>VLOOKUP(G6129, industry!B:C, 2, FALSE)</f>
        <v>#N/A</v>
      </c>
    </row>
    <row r="6130" spans="1:9">
      <c r="A6130" t="s">
        <v>12170</v>
      </c>
      <c r="B6130" t="str">
        <f t="shared" si="190"/>
        <v>046661</v>
      </c>
      <c r="C6130" t="str">
        <f t="shared" si="191"/>
        <v>ZB元大</v>
      </c>
      <c r="D6130" t="s">
        <v>12171</v>
      </c>
      <c r="E6130" s="1">
        <v>42501</v>
      </c>
      <c r="F6130" t="s">
        <v>7</v>
      </c>
      <c r="H6130" t="s">
        <v>1799</v>
      </c>
      <c r="I6130" t="e">
        <f>VLOOKUP(G6130, industry!B:C, 2, FALSE)</f>
        <v>#N/A</v>
      </c>
    </row>
    <row r="6131" spans="1:9">
      <c r="A6131" t="s">
        <v>12172</v>
      </c>
      <c r="B6131" t="str">
        <f t="shared" si="190"/>
        <v>046662</v>
      </c>
      <c r="C6131" t="str">
        <f t="shared" si="191"/>
        <v>ZC元大</v>
      </c>
      <c r="D6131" t="s">
        <v>12173</v>
      </c>
      <c r="E6131" s="1">
        <v>42501</v>
      </c>
      <c r="F6131" t="s">
        <v>7</v>
      </c>
      <c r="H6131" t="s">
        <v>1799</v>
      </c>
      <c r="I6131" t="e">
        <f>VLOOKUP(G6131, industry!B:C, 2, FALSE)</f>
        <v>#N/A</v>
      </c>
    </row>
    <row r="6132" spans="1:9">
      <c r="A6132" t="s">
        <v>12174</v>
      </c>
      <c r="B6132" t="str">
        <f t="shared" si="190"/>
        <v>046663</v>
      </c>
      <c r="C6132" t="str">
        <f t="shared" si="191"/>
        <v>ZD元大</v>
      </c>
      <c r="D6132" t="s">
        <v>12175</v>
      </c>
      <c r="E6132" s="1">
        <v>42501</v>
      </c>
      <c r="F6132" t="s">
        <v>7</v>
      </c>
      <c r="H6132" t="s">
        <v>1799</v>
      </c>
      <c r="I6132" t="e">
        <f>VLOOKUP(G6132, industry!B:C, 2, FALSE)</f>
        <v>#N/A</v>
      </c>
    </row>
    <row r="6133" spans="1:9">
      <c r="A6133" t="s">
        <v>12176</v>
      </c>
      <c r="B6133" t="str">
        <f t="shared" si="190"/>
        <v>046664</v>
      </c>
      <c r="C6133" t="str">
        <f t="shared" si="191"/>
        <v>ZE元大</v>
      </c>
      <c r="D6133" t="s">
        <v>12177</v>
      </c>
      <c r="E6133" s="1">
        <v>42501</v>
      </c>
      <c r="F6133" t="s">
        <v>7</v>
      </c>
      <c r="H6133" t="s">
        <v>1799</v>
      </c>
      <c r="I6133" t="e">
        <f>VLOOKUP(G6133, industry!B:C, 2, FALSE)</f>
        <v>#N/A</v>
      </c>
    </row>
    <row r="6134" spans="1:9">
      <c r="A6134" t="s">
        <v>12178</v>
      </c>
      <c r="B6134" t="str">
        <f t="shared" si="190"/>
        <v>046665</v>
      </c>
      <c r="C6134" t="str">
        <f t="shared" si="191"/>
        <v>ZF元大</v>
      </c>
      <c r="D6134" t="s">
        <v>12179</v>
      </c>
      <c r="E6134" s="1">
        <v>42501</v>
      </c>
      <c r="F6134" t="s">
        <v>7</v>
      </c>
      <c r="H6134" t="s">
        <v>1799</v>
      </c>
      <c r="I6134" t="e">
        <f>VLOOKUP(G6134, industry!B:C, 2, FALSE)</f>
        <v>#N/A</v>
      </c>
    </row>
    <row r="6135" spans="1:9">
      <c r="A6135" t="s">
        <v>12180</v>
      </c>
      <c r="B6135" t="str">
        <f t="shared" si="190"/>
        <v>046666</v>
      </c>
      <c r="C6135" t="str">
        <f t="shared" si="191"/>
        <v>ZG元大</v>
      </c>
      <c r="D6135" t="s">
        <v>12181</v>
      </c>
      <c r="E6135" s="1">
        <v>42501</v>
      </c>
      <c r="F6135" t="s">
        <v>7</v>
      </c>
      <c r="H6135" t="s">
        <v>1799</v>
      </c>
      <c r="I6135" t="e">
        <f>VLOOKUP(G6135, industry!B:C, 2, FALSE)</f>
        <v>#N/A</v>
      </c>
    </row>
    <row r="6136" spans="1:9">
      <c r="A6136" t="s">
        <v>12182</v>
      </c>
      <c r="B6136" t="str">
        <f t="shared" si="190"/>
        <v>046667</v>
      </c>
      <c r="C6136" t="str">
        <f t="shared" si="191"/>
        <v>ZH元大</v>
      </c>
      <c r="D6136" t="s">
        <v>12183</v>
      </c>
      <c r="E6136" s="1">
        <v>42501</v>
      </c>
      <c r="F6136" t="s">
        <v>7</v>
      </c>
      <c r="H6136" t="s">
        <v>1799</v>
      </c>
      <c r="I6136" t="e">
        <f>VLOOKUP(G6136, industry!B:C, 2, FALSE)</f>
        <v>#N/A</v>
      </c>
    </row>
    <row r="6137" spans="1:9">
      <c r="A6137" t="s">
        <v>12184</v>
      </c>
      <c r="B6137" t="str">
        <f t="shared" si="190"/>
        <v>046668</v>
      </c>
      <c r="C6137" t="str">
        <f t="shared" si="191"/>
        <v>ZI元大</v>
      </c>
      <c r="D6137" t="s">
        <v>12185</v>
      </c>
      <c r="E6137" s="1">
        <v>42501</v>
      </c>
      <c r="F6137" t="s">
        <v>7</v>
      </c>
      <c r="H6137" t="s">
        <v>1799</v>
      </c>
      <c r="I6137" t="e">
        <f>VLOOKUP(G6137, industry!B:C, 2, FALSE)</f>
        <v>#N/A</v>
      </c>
    </row>
    <row r="6138" spans="1:9">
      <c r="A6138" t="s">
        <v>12186</v>
      </c>
      <c r="B6138" t="str">
        <f t="shared" si="190"/>
        <v>046669</v>
      </c>
      <c r="C6138" t="str">
        <f t="shared" si="191"/>
        <v>ZJ元大</v>
      </c>
      <c r="D6138" t="s">
        <v>12187</v>
      </c>
      <c r="E6138" s="1">
        <v>42501</v>
      </c>
      <c r="F6138" t="s">
        <v>7</v>
      </c>
      <c r="H6138" t="s">
        <v>1799</v>
      </c>
      <c r="I6138" t="e">
        <f>VLOOKUP(G6138, industry!B:C, 2, FALSE)</f>
        <v>#N/A</v>
      </c>
    </row>
    <row r="6139" spans="1:9">
      <c r="A6139" t="s">
        <v>12188</v>
      </c>
      <c r="B6139" t="str">
        <f t="shared" si="190"/>
        <v>04666P</v>
      </c>
      <c r="C6139" t="str">
        <f t="shared" si="191"/>
        <v>玉山80</v>
      </c>
      <c r="D6139" t="s">
        <v>12189</v>
      </c>
      <c r="E6139" s="1">
        <v>42544</v>
      </c>
      <c r="F6139" t="s">
        <v>7</v>
      </c>
      <c r="H6139" t="s">
        <v>1796</v>
      </c>
      <c r="I6139" t="e">
        <f>VLOOKUP(G6139, industry!B:C, 2, FALSE)</f>
        <v>#N/A</v>
      </c>
    </row>
    <row r="6140" spans="1:9">
      <c r="A6140" t="s">
        <v>12190</v>
      </c>
      <c r="B6140" t="str">
        <f t="shared" si="190"/>
        <v>046670</v>
      </c>
      <c r="C6140" t="str">
        <f t="shared" si="191"/>
        <v>ZK元大</v>
      </c>
      <c r="D6140" t="s">
        <v>12191</v>
      </c>
      <c r="E6140" s="1">
        <v>42501</v>
      </c>
      <c r="F6140" t="s">
        <v>7</v>
      </c>
      <c r="H6140" t="s">
        <v>1799</v>
      </c>
      <c r="I6140" t="e">
        <f>VLOOKUP(G6140, industry!B:C, 2, FALSE)</f>
        <v>#N/A</v>
      </c>
    </row>
    <row r="6141" spans="1:9">
      <c r="A6141" t="s">
        <v>12192</v>
      </c>
      <c r="B6141" t="str">
        <f t="shared" si="190"/>
        <v>046671</v>
      </c>
      <c r="C6141" t="str">
        <f t="shared" si="191"/>
        <v>統一MT</v>
      </c>
      <c r="D6141" t="s">
        <v>12193</v>
      </c>
      <c r="E6141" s="1">
        <v>42501</v>
      </c>
      <c r="F6141" t="s">
        <v>7</v>
      </c>
      <c r="H6141" t="s">
        <v>1799</v>
      </c>
      <c r="I6141" t="e">
        <f>VLOOKUP(G6141, industry!B:C, 2, FALSE)</f>
        <v>#N/A</v>
      </c>
    </row>
    <row r="6142" spans="1:9">
      <c r="A6142" t="s">
        <v>12194</v>
      </c>
      <c r="B6142" t="str">
        <f t="shared" si="190"/>
        <v>046672</v>
      </c>
      <c r="C6142" t="str">
        <f t="shared" si="191"/>
        <v>統一MU</v>
      </c>
      <c r="D6142" t="s">
        <v>12195</v>
      </c>
      <c r="E6142" s="1">
        <v>42501</v>
      </c>
      <c r="F6142" t="s">
        <v>7</v>
      </c>
      <c r="H6142" t="s">
        <v>1799</v>
      </c>
      <c r="I6142" t="e">
        <f>VLOOKUP(G6142, industry!B:C, 2, FALSE)</f>
        <v>#N/A</v>
      </c>
    </row>
    <row r="6143" spans="1:9">
      <c r="A6143" t="s">
        <v>12196</v>
      </c>
      <c r="B6143" t="str">
        <f t="shared" si="190"/>
        <v>046673</v>
      </c>
      <c r="C6143" t="str">
        <f t="shared" si="191"/>
        <v>統一MV</v>
      </c>
      <c r="D6143" t="s">
        <v>12197</v>
      </c>
      <c r="E6143" s="1">
        <v>42501</v>
      </c>
      <c r="F6143" t="s">
        <v>7</v>
      </c>
      <c r="H6143" t="s">
        <v>1799</v>
      </c>
      <c r="I6143" t="e">
        <f>VLOOKUP(G6143, industry!B:C, 2, FALSE)</f>
        <v>#N/A</v>
      </c>
    </row>
    <row r="6144" spans="1:9">
      <c r="A6144" t="s">
        <v>12198</v>
      </c>
      <c r="B6144" t="str">
        <f t="shared" si="190"/>
        <v>046674</v>
      </c>
      <c r="C6144" t="str">
        <f t="shared" si="191"/>
        <v>統一MW</v>
      </c>
      <c r="D6144" t="s">
        <v>12199</v>
      </c>
      <c r="E6144" s="1">
        <v>42501</v>
      </c>
      <c r="F6144" t="s">
        <v>7</v>
      </c>
      <c r="H6144" t="s">
        <v>1799</v>
      </c>
      <c r="I6144" t="e">
        <f>VLOOKUP(G6144, industry!B:C, 2, FALSE)</f>
        <v>#N/A</v>
      </c>
    </row>
    <row r="6145" spans="1:9">
      <c r="A6145" t="s">
        <v>12200</v>
      </c>
      <c r="B6145" t="str">
        <f t="shared" si="190"/>
        <v>046675</v>
      </c>
      <c r="C6145" t="str">
        <f t="shared" si="191"/>
        <v>日盛EE</v>
      </c>
      <c r="D6145" t="s">
        <v>12201</v>
      </c>
      <c r="E6145" s="1">
        <v>42501</v>
      </c>
      <c r="F6145" t="s">
        <v>7</v>
      </c>
      <c r="H6145" t="s">
        <v>1799</v>
      </c>
      <c r="I6145" t="e">
        <f>VLOOKUP(G6145, industry!B:C, 2, FALSE)</f>
        <v>#N/A</v>
      </c>
    </row>
    <row r="6146" spans="1:9">
      <c r="A6146" t="s">
        <v>12202</v>
      </c>
      <c r="B6146" t="str">
        <f t="shared" ref="B6146:B6209" si="192">MID(A6146,1,FIND("　", A6146)-1)</f>
        <v>046676</v>
      </c>
      <c r="C6146" t="str">
        <f t="shared" ref="C6146:C6209" si="193">MID(A6146,FIND("　", A6146)+1, 20)</f>
        <v>中信E9</v>
      </c>
      <c r="D6146" t="s">
        <v>12203</v>
      </c>
      <c r="E6146" s="1">
        <v>42501</v>
      </c>
      <c r="F6146" t="s">
        <v>7</v>
      </c>
      <c r="H6146" t="s">
        <v>1799</v>
      </c>
      <c r="I6146" t="e">
        <f>VLOOKUP(G6146, industry!B:C, 2, FALSE)</f>
        <v>#N/A</v>
      </c>
    </row>
    <row r="6147" spans="1:9">
      <c r="A6147" t="s">
        <v>12204</v>
      </c>
      <c r="B6147" t="str">
        <f t="shared" si="192"/>
        <v>046677</v>
      </c>
      <c r="C6147" t="str">
        <f t="shared" si="193"/>
        <v>中信F1</v>
      </c>
      <c r="D6147" t="s">
        <v>12205</v>
      </c>
      <c r="E6147" s="1">
        <v>42501</v>
      </c>
      <c r="F6147" t="s">
        <v>7</v>
      </c>
      <c r="H6147" t="s">
        <v>1799</v>
      </c>
      <c r="I6147" t="e">
        <f>VLOOKUP(G6147, industry!B:C, 2, FALSE)</f>
        <v>#N/A</v>
      </c>
    </row>
    <row r="6148" spans="1:9">
      <c r="A6148" t="s">
        <v>12206</v>
      </c>
      <c r="B6148" t="str">
        <f t="shared" si="192"/>
        <v>046678</v>
      </c>
      <c r="C6148" t="str">
        <f t="shared" si="193"/>
        <v>台新7S</v>
      </c>
      <c r="D6148" t="s">
        <v>12207</v>
      </c>
      <c r="E6148" s="1">
        <v>42501</v>
      </c>
      <c r="F6148" t="s">
        <v>7</v>
      </c>
      <c r="H6148" t="s">
        <v>1799</v>
      </c>
      <c r="I6148" t="e">
        <f>VLOOKUP(G6148, industry!B:C, 2, FALSE)</f>
        <v>#N/A</v>
      </c>
    </row>
    <row r="6149" spans="1:9">
      <c r="A6149" t="s">
        <v>12208</v>
      </c>
      <c r="B6149" t="str">
        <f t="shared" si="192"/>
        <v>046679</v>
      </c>
      <c r="C6149" t="str">
        <f t="shared" si="193"/>
        <v>B6永豐</v>
      </c>
      <c r="D6149" t="s">
        <v>12209</v>
      </c>
      <c r="E6149" s="1">
        <v>42501</v>
      </c>
      <c r="F6149" t="s">
        <v>7</v>
      </c>
      <c r="H6149" t="s">
        <v>1799</v>
      </c>
      <c r="I6149" t="e">
        <f>VLOOKUP(G6149, industry!B:C, 2, FALSE)</f>
        <v>#N/A</v>
      </c>
    </row>
    <row r="6150" spans="1:9">
      <c r="A6150" t="s">
        <v>12210</v>
      </c>
      <c r="B6150" t="str">
        <f t="shared" si="192"/>
        <v>04667P</v>
      </c>
      <c r="C6150" t="str">
        <f t="shared" si="193"/>
        <v>85國泰</v>
      </c>
      <c r="D6150" t="s">
        <v>12211</v>
      </c>
      <c r="E6150" s="1">
        <v>42544</v>
      </c>
      <c r="F6150" t="s">
        <v>7</v>
      </c>
      <c r="H6150" t="s">
        <v>1796</v>
      </c>
      <c r="I6150" t="e">
        <f>VLOOKUP(G6150, industry!B:C, 2, FALSE)</f>
        <v>#N/A</v>
      </c>
    </row>
    <row r="6151" spans="1:9">
      <c r="A6151" t="s">
        <v>12212</v>
      </c>
      <c r="B6151" t="str">
        <f t="shared" si="192"/>
        <v>046680</v>
      </c>
      <c r="C6151" t="str">
        <f t="shared" si="193"/>
        <v>B7永豐</v>
      </c>
      <c r="D6151" t="s">
        <v>12213</v>
      </c>
      <c r="E6151" s="1">
        <v>42501</v>
      </c>
      <c r="F6151" t="s">
        <v>7</v>
      </c>
      <c r="H6151" t="s">
        <v>1799</v>
      </c>
      <c r="I6151" t="e">
        <f>VLOOKUP(G6151, industry!B:C, 2, FALSE)</f>
        <v>#N/A</v>
      </c>
    </row>
    <row r="6152" spans="1:9">
      <c r="A6152" t="s">
        <v>12214</v>
      </c>
      <c r="B6152" t="str">
        <f t="shared" si="192"/>
        <v>046681</v>
      </c>
      <c r="C6152" t="str">
        <f t="shared" si="193"/>
        <v>B8永豐</v>
      </c>
      <c r="D6152" t="s">
        <v>12215</v>
      </c>
      <c r="E6152" s="1">
        <v>42501</v>
      </c>
      <c r="F6152" t="s">
        <v>7</v>
      </c>
      <c r="H6152" t="s">
        <v>1799</v>
      </c>
      <c r="I6152" t="e">
        <f>VLOOKUP(G6152, industry!B:C, 2, FALSE)</f>
        <v>#N/A</v>
      </c>
    </row>
    <row r="6153" spans="1:9">
      <c r="A6153" t="s">
        <v>12216</v>
      </c>
      <c r="B6153" t="str">
        <f t="shared" si="192"/>
        <v>046682</v>
      </c>
      <c r="C6153" t="str">
        <f t="shared" si="193"/>
        <v>B9永豐</v>
      </c>
      <c r="D6153" t="s">
        <v>12217</v>
      </c>
      <c r="E6153" s="1">
        <v>42501</v>
      </c>
      <c r="F6153" t="s">
        <v>7</v>
      </c>
      <c r="H6153" t="s">
        <v>1799</v>
      </c>
      <c r="I6153" t="e">
        <f>VLOOKUP(G6153, industry!B:C, 2, FALSE)</f>
        <v>#N/A</v>
      </c>
    </row>
    <row r="6154" spans="1:9">
      <c r="A6154" t="s">
        <v>12218</v>
      </c>
      <c r="B6154" t="str">
        <f t="shared" si="192"/>
        <v>046683</v>
      </c>
      <c r="C6154" t="str">
        <f t="shared" si="193"/>
        <v>C1永豐</v>
      </c>
      <c r="D6154" t="s">
        <v>12219</v>
      </c>
      <c r="E6154" s="1">
        <v>42501</v>
      </c>
      <c r="F6154" t="s">
        <v>7</v>
      </c>
      <c r="H6154" t="s">
        <v>1799</v>
      </c>
      <c r="I6154" t="e">
        <f>VLOOKUP(G6154, industry!B:C, 2, FALSE)</f>
        <v>#N/A</v>
      </c>
    </row>
    <row r="6155" spans="1:9">
      <c r="A6155" t="s">
        <v>12220</v>
      </c>
      <c r="B6155" t="str">
        <f t="shared" si="192"/>
        <v>046684</v>
      </c>
      <c r="C6155" t="str">
        <f t="shared" si="193"/>
        <v>元富74</v>
      </c>
      <c r="D6155" t="s">
        <v>12221</v>
      </c>
      <c r="E6155" s="1">
        <v>42501</v>
      </c>
      <c r="F6155" t="s">
        <v>7</v>
      </c>
      <c r="H6155" t="s">
        <v>1799</v>
      </c>
      <c r="I6155" t="e">
        <f>VLOOKUP(G6155, industry!B:C, 2, FALSE)</f>
        <v>#N/A</v>
      </c>
    </row>
    <row r="6156" spans="1:9">
      <c r="A6156" t="s">
        <v>12222</v>
      </c>
      <c r="B6156" t="str">
        <f t="shared" si="192"/>
        <v>046685</v>
      </c>
      <c r="C6156" t="str">
        <f t="shared" si="193"/>
        <v>元富75</v>
      </c>
      <c r="D6156" t="s">
        <v>12223</v>
      </c>
      <c r="E6156" s="1">
        <v>42501</v>
      </c>
      <c r="F6156" t="s">
        <v>7</v>
      </c>
      <c r="H6156" t="s">
        <v>1799</v>
      </c>
      <c r="I6156" t="e">
        <f>VLOOKUP(G6156, industry!B:C, 2, FALSE)</f>
        <v>#N/A</v>
      </c>
    </row>
    <row r="6157" spans="1:9">
      <c r="A6157" t="s">
        <v>12224</v>
      </c>
      <c r="B6157" t="str">
        <f t="shared" si="192"/>
        <v>046686</v>
      </c>
      <c r="C6157" t="str">
        <f t="shared" si="193"/>
        <v>元富76</v>
      </c>
      <c r="D6157" t="s">
        <v>12225</v>
      </c>
      <c r="E6157" s="1">
        <v>42501</v>
      </c>
      <c r="F6157" t="s">
        <v>7</v>
      </c>
      <c r="H6157" t="s">
        <v>1799</v>
      </c>
      <c r="I6157" t="e">
        <f>VLOOKUP(G6157, industry!B:C, 2, FALSE)</f>
        <v>#N/A</v>
      </c>
    </row>
    <row r="6158" spans="1:9">
      <c r="A6158" t="s">
        <v>12226</v>
      </c>
      <c r="B6158" t="str">
        <f t="shared" si="192"/>
        <v>046687</v>
      </c>
      <c r="C6158" t="str">
        <f t="shared" si="193"/>
        <v>元富77</v>
      </c>
      <c r="D6158" t="s">
        <v>12227</v>
      </c>
      <c r="E6158" s="1">
        <v>42501</v>
      </c>
      <c r="F6158" t="s">
        <v>7</v>
      </c>
      <c r="H6158" t="s">
        <v>1799</v>
      </c>
      <c r="I6158" t="e">
        <f>VLOOKUP(G6158, industry!B:C, 2, FALSE)</f>
        <v>#N/A</v>
      </c>
    </row>
    <row r="6159" spans="1:9">
      <c r="A6159" t="s">
        <v>12228</v>
      </c>
      <c r="B6159" t="str">
        <f t="shared" si="192"/>
        <v>046688</v>
      </c>
      <c r="C6159" t="str">
        <f t="shared" si="193"/>
        <v>元富78</v>
      </c>
      <c r="D6159" t="s">
        <v>12229</v>
      </c>
      <c r="E6159" s="1">
        <v>42501</v>
      </c>
      <c r="F6159" t="s">
        <v>7</v>
      </c>
      <c r="H6159" t="s">
        <v>1799</v>
      </c>
      <c r="I6159" t="e">
        <f>VLOOKUP(G6159, industry!B:C, 2, FALSE)</f>
        <v>#N/A</v>
      </c>
    </row>
    <row r="6160" spans="1:9">
      <c r="A6160" t="s">
        <v>12230</v>
      </c>
      <c r="B6160" t="str">
        <f t="shared" si="192"/>
        <v>046689</v>
      </c>
      <c r="C6160" t="str">
        <f t="shared" si="193"/>
        <v>元富79</v>
      </c>
      <c r="D6160" t="s">
        <v>12231</v>
      </c>
      <c r="E6160" s="1">
        <v>42501</v>
      </c>
      <c r="F6160" t="s">
        <v>7</v>
      </c>
      <c r="H6160" t="s">
        <v>1799</v>
      </c>
      <c r="I6160" t="e">
        <f>VLOOKUP(G6160, industry!B:C, 2, FALSE)</f>
        <v>#N/A</v>
      </c>
    </row>
    <row r="6161" spans="1:9">
      <c r="A6161" t="s">
        <v>12232</v>
      </c>
      <c r="B6161" t="str">
        <f t="shared" si="192"/>
        <v>04668P</v>
      </c>
      <c r="C6161" t="str">
        <f t="shared" si="193"/>
        <v>富邦1X</v>
      </c>
      <c r="D6161" t="s">
        <v>12233</v>
      </c>
      <c r="E6161" s="1">
        <v>42544</v>
      </c>
      <c r="F6161" t="s">
        <v>7</v>
      </c>
      <c r="H6161" t="s">
        <v>1796</v>
      </c>
      <c r="I6161" t="e">
        <f>VLOOKUP(G6161, industry!B:C, 2, FALSE)</f>
        <v>#N/A</v>
      </c>
    </row>
    <row r="6162" spans="1:9">
      <c r="A6162" t="s">
        <v>12234</v>
      </c>
      <c r="B6162" t="str">
        <f t="shared" si="192"/>
        <v>046690</v>
      </c>
      <c r="C6162" t="str">
        <f t="shared" si="193"/>
        <v>元富80</v>
      </c>
      <c r="D6162" t="s">
        <v>12235</v>
      </c>
      <c r="E6162" s="1">
        <v>42501</v>
      </c>
      <c r="F6162" t="s">
        <v>7</v>
      </c>
      <c r="H6162" t="s">
        <v>1799</v>
      </c>
      <c r="I6162" t="e">
        <f>VLOOKUP(G6162, industry!B:C, 2, FALSE)</f>
        <v>#N/A</v>
      </c>
    </row>
    <row r="6163" spans="1:9">
      <c r="A6163" t="s">
        <v>12236</v>
      </c>
      <c r="B6163" t="str">
        <f t="shared" si="192"/>
        <v>046691</v>
      </c>
      <c r="C6163" t="str">
        <f t="shared" si="193"/>
        <v>玉山50</v>
      </c>
      <c r="D6163" t="s">
        <v>12237</v>
      </c>
      <c r="E6163" s="1">
        <v>42501</v>
      </c>
      <c r="F6163" t="s">
        <v>7</v>
      </c>
      <c r="H6163" t="s">
        <v>1799</v>
      </c>
      <c r="I6163" t="e">
        <f>VLOOKUP(G6163, industry!B:C, 2, FALSE)</f>
        <v>#N/A</v>
      </c>
    </row>
    <row r="6164" spans="1:9">
      <c r="A6164" t="s">
        <v>12238</v>
      </c>
      <c r="B6164" t="str">
        <f t="shared" si="192"/>
        <v>046692</v>
      </c>
      <c r="C6164" t="str">
        <f t="shared" si="193"/>
        <v>15國泰</v>
      </c>
      <c r="D6164" t="s">
        <v>12239</v>
      </c>
      <c r="E6164" s="1">
        <v>42501</v>
      </c>
      <c r="F6164" t="s">
        <v>7</v>
      </c>
      <c r="H6164" t="s">
        <v>1799</v>
      </c>
      <c r="I6164" t="e">
        <f>VLOOKUP(G6164, industry!B:C, 2, FALSE)</f>
        <v>#N/A</v>
      </c>
    </row>
    <row r="6165" spans="1:9">
      <c r="A6165" t="s">
        <v>12240</v>
      </c>
      <c r="B6165" t="str">
        <f t="shared" si="192"/>
        <v>046693</v>
      </c>
      <c r="C6165" t="str">
        <f t="shared" si="193"/>
        <v>16國泰</v>
      </c>
      <c r="D6165" t="s">
        <v>12241</v>
      </c>
      <c r="E6165" s="1">
        <v>42501</v>
      </c>
      <c r="F6165" t="s">
        <v>7</v>
      </c>
      <c r="H6165" t="s">
        <v>1799</v>
      </c>
      <c r="I6165" t="e">
        <f>VLOOKUP(G6165, industry!B:C, 2, FALSE)</f>
        <v>#N/A</v>
      </c>
    </row>
    <row r="6166" spans="1:9">
      <c r="A6166" t="s">
        <v>12242</v>
      </c>
      <c r="B6166" t="str">
        <f t="shared" si="192"/>
        <v>046694</v>
      </c>
      <c r="C6166" t="str">
        <f t="shared" si="193"/>
        <v>17國泰</v>
      </c>
      <c r="D6166" t="s">
        <v>12243</v>
      </c>
      <c r="E6166" s="1">
        <v>42501</v>
      </c>
      <c r="F6166" t="s">
        <v>7</v>
      </c>
      <c r="H6166" t="s">
        <v>1799</v>
      </c>
      <c r="I6166" t="e">
        <f>VLOOKUP(G6166, industry!B:C, 2, FALSE)</f>
        <v>#N/A</v>
      </c>
    </row>
    <row r="6167" spans="1:9">
      <c r="A6167" t="s">
        <v>12244</v>
      </c>
      <c r="B6167" t="str">
        <f t="shared" si="192"/>
        <v>046695</v>
      </c>
      <c r="C6167" t="str">
        <f t="shared" si="193"/>
        <v>富邦01</v>
      </c>
      <c r="D6167" t="s">
        <v>12245</v>
      </c>
      <c r="E6167" s="1">
        <v>42501</v>
      </c>
      <c r="F6167" t="s">
        <v>7</v>
      </c>
      <c r="H6167" t="s">
        <v>1799</v>
      </c>
      <c r="I6167" t="e">
        <f>VLOOKUP(G6167, industry!B:C, 2, FALSE)</f>
        <v>#N/A</v>
      </c>
    </row>
    <row r="6168" spans="1:9">
      <c r="A6168" t="s">
        <v>12246</v>
      </c>
      <c r="B6168" t="str">
        <f t="shared" si="192"/>
        <v>046696</v>
      </c>
      <c r="C6168" t="str">
        <f t="shared" si="193"/>
        <v>富邦02</v>
      </c>
      <c r="D6168" t="s">
        <v>12247</v>
      </c>
      <c r="E6168" s="1">
        <v>42501</v>
      </c>
      <c r="F6168" t="s">
        <v>7</v>
      </c>
      <c r="H6168" t="s">
        <v>1799</v>
      </c>
      <c r="I6168" t="e">
        <f>VLOOKUP(G6168, industry!B:C, 2, FALSE)</f>
        <v>#N/A</v>
      </c>
    </row>
    <row r="6169" spans="1:9">
      <c r="A6169" t="s">
        <v>12248</v>
      </c>
      <c r="B6169" t="str">
        <f t="shared" si="192"/>
        <v>046697</v>
      </c>
      <c r="C6169" t="str">
        <f t="shared" si="193"/>
        <v>富邦03</v>
      </c>
      <c r="D6169" t="s">
        <v>12249</v>
      </c>
      <c r="E6169" s="1">
        <v>42501</v>
      </c>
      <c r="F6169" t="s">
        <v>7</v>
      </c>
      <c r="H6169" t="s">
        <v>1799</v>
      </c>
      <c r="I6169" t="e">
        <f>VLOOKUP(G6169, industry!B:C, 2, FALSE)</f>
        <v>#N/A</v>
      </c>
    </row>
    <row r="6170" spans="1:9">
      <c r="A6170" t="s">
        <v>12250</v>
      </c>
      <c r="B6170" t="str">
        <f t="shared" si="192"/>
        <v>046698</v>
      </c>
      <c r="C6170" t="str">
        <f t="shared" si="193"/>
        <v>富邦04</v>
      </c>
      <c r="D6170" t="s">
        <v>12251</v>
      </c>
      <c r="E6170" s="1">
        <v>42501</v>
      </c>
      <c r="F6170" t="s">
        <v>7</v>
      </c>
      <c r="H6170" t="s">
        <v>1799</v>
      </c>
      <c r="I6170" t="e">
        <f>VLOOKUP(G6170, industry!B:C, 2, FALSE)</f>
        <v>#N/A</v>
      </c>
    </row>
    <row r="6171" spans="1:9">
      <c r="A6171" t="s">
        <v>12252</v>
      </c>
      <c r="B6171" t="str">
        <f t="shared" si="192"/>
        <v>046699</v>
      </c>
      <c r="C6171" t="str">
        <f t="shared" si="193"/>
        <v>富邦05</v>
      </c>
      <c r="D6171" t="s">
        <v>12253</v>
      </c>
      <c r="E6171" s="1">
        <v>42501</v>
      </c>
      <c r="F6171" t="s">
        <v>7</v>
      </c>
      <c r="H6171" t="s">
        <v>1799</v>
      </c>
      <c r="I6171" t="e">
        <f>VLOOKUP(G6171, industry!B:C, 2, FALSE)</f>
        <v>#N/A</v>
      </c>
    </row>
    <row r="6172" spans="1:9">
      <c r="A6172" t="s">
        <v>12254</v>
      </c>
      <c r="B6172" t="str">
        <f t="shared" si="192"/>
        <v>04669P</v>
      </c>
      <c r="C6172" t="str">
        <f t="shared" si="193"/>
        <v>BE永豐</v>
      </c>
      <c r="D6172" t="s">
        <v>12255</v>
      </c>
      <c r="E6172" s="1">
        <v>42544</v>
      </c>
      <c r="F6172" t="s">
        <v>7</v>
      </c>
      <c r="H6172" t="s">
        <v>1796</v>
      </c>
      <c r="I6172" t="e">
        <f>VLOOKUP(G6172, industry!B:C, 2, FALSE)</f>
        <v>#N/A</v>
      </c>
    </row>
    <row r="6173" spans="1:9">
      <c r="A6173" t="s">
        <v>12256</v>
      </c>
      <c r="B6173" t="str">
        <f t="shared" si="192"/>
        <v>046700</v>
      </c>
      <c r="C6173" t="str">
        <f t="shared" si="193"/>
        <v>富邦06</v>
      </c>
      <c r="D6173" t="s">
        <v>12257</v>
      </c>
      <c r="E6173" s="1">
        <v>42501</v>
      </c>
      <c r="F6173" t="s">
        <v>7</v>
      </c>
      <c r="H6173" t="s">
        <v>1799</v>
      </c>
      <c r="I6173" t="e">
        <f>VLOOKUP(G6173, industry!B:C, 2, FALSE)</f>
        <v>#N/A</v>
      </c>
    </row>
    <row r="6174" spans="1:9">
      <c r="A6174" t="s">
        <v>12258</v>
      </c>
      <c r="B6174" t="str">
        <f t="shared" si="192"/>
        <v>046701</v>
      </c>
      <c r="C6174" t="str">
        <f t="shared" si="193"/>
        <v>富邦07</v>
      </c>
      <c r="D6174" t="s">
        <v>12259</v>
      </c>
      <c r="E6174" s="1">
        <v>42501</v>
      </c>
      <c r="F6174" t="s">
        <v>7</v>
      </c>
      <c r="H6174" t="s">
        <v>1799</v>
      </c>
      <c r="I6174" t="e">
        <f>VLOOKUP(G6174, industry!B:C, 2, FALSE)</f>
        <v>#N/A</v>
      </c>
    </row>
    <row r="6175" spans="1:9">
      <c r="A6175" t="s">
        <v>12260</v>
      </c>
      <c r="B6175" t="str">
        <f t="shared" si="192"/>
        <v>046702</v>
      </c>
      <c r="C6175" t="str">
        <f t="shared" si="193"/>
        <v>富邦08</v>
      </c>
      <c r="D6175" t="s">
        <v>12261</v>
      </c>
      <c r="E6175" s="1">
        <v>42501</v>
      </c>
      <c r="F6175" t="s">
        <v>7</v>
      </c>
      <c r="H6175" t="s">
        <v>1799</v>
      </c>
      <c r="I6175" t="e">
        <f>VLOOKUP(G6175, industry!B:C, 2, FALSE)</f>
        <v>#N/A</v>
      </c>
    </row>
    <row r="6176" spans="1:9">
      <c r="A6176" t="s">
        <v>12262</v>
      </c>
      <c r="B6176" t="str">
        <f t="shared" si="192"/>
        <v>046703</v>
      </c>
      <c r="C6176" t="str">
        <f t="shared" si="193"/>
        <v>大展AC</v>
      </c>
      <c r="D6176" t="s">
        <v>12263</v>
      </c>
      <c r="E6176" s="1">
        <v>42501</v>
      </c>
      <c r="F6176" t="s">
        <v>7</v>
      </c>
      <c r="H6176" t="s">
        <v>1799</v>
      </c>
      <c r="I6176" t="e">
        <f>VLOOKUP(G6176, industry!B:C, 2, FALSE)</f>
        <v>#N/A</v>
      </c>
    </row>
    <row r="6177" spans="1:9">
      <c r="A6177" t="s">
        <v>12264</v>
      </c>
      <c r="B6177" t="str">
        <f t="shared" si="192"/>
        <v>046704</v>
      </c>
      <c r="C6177" t="str">
        <f t="shared" si="193"/>
        <v>大展AD</v>
      </c>
      <c r="D6177" t="s">
        <v>12265</v>
      </c>
      <c r="E6177" s="1">
        <v>42501</v>
      </c>
      <c r="F6177" t="s">
        <v>7</v>
      </c>
      <c r="H6177" t="s">
        <v>1799</v>
      </c>
      <c r="I6177" t="e">
        <f>VLOOKUP(G6177, industry!B:C, 2, FALSE)</f>
        <v>#N/A</v>
      </c>
    </row>
    <row r="6178" spans="1:9">
      <c r="A6178" t="s">
        <v>12266</v>
      </c>
      <c r="B6178" t="str">
        <f t="shared" si="192"/>
        <v>046705</v>
      </c>
      <c r="C6178" t="str">
        <f t="shared" si="193"/>
        <v>大展AE</v>
      </c>
      <c r="D6178" t="s">
        <v>12267</v>
      </c>
      <c r="E6178" s="1">
        <v>42501</v>
      </c>
      <c r="F6178" t="s">
        <v>7</v>
      </c>
      <c r="H6178" t="s">
        <v>1799</v>
      </c>
      <c r="I6178" t="e">
        <f>VLOOKUP(G6178, industry!B:C, 2, FALSE)</f>
        <v>#N/A</v>
      </c>
    </row>
    <row r="6179" spans="1:9">
      <c r="A6179" t="s">
        <v>12268</v>
      </c>
      <c r="B6179" t="str">
        <f t="shared" si="192"/>
        <v>046706</v>
      </c>
      <c r="C6179" t="str">
        <f t="shared" si="193"/>
        <v>E2凱基</v>
      </c>
      <c r="D6179" t="s">
        <v>12269</v>
      </c>
      <c r="E6179" s="1">
        <v>42502</v>
      </c>
      <c r="F6179" t="s">
        <v>7</v>
      </c>
      <c r="H6179" t="s">
        <v>1799</v>
      </c>
      <c r="I6179" t="e">
        <f>VLOOKUP(G6179, industry!B:C, 2, FALSE)</f>
        <v>#N/A</v>
      </c>
    </row>
    <row r="6180" spans="1:9">
      <c r="A6180" t="s">
        <v>12270</v>
      </c>
      <c r="B6180" t="str">
        <f t="shared" si="192"/>
        <v>046707</v>
      </c>
      <c r="C6180" t="str">
        <f t="shared" si="193"/>
        <v>E3凱基</v>
      </c>
      <c r="D6180" t="s">
        <v>12271</v>
      </c>
      <c r="E6180" s="1">
        <v>42502</v>
      </c>
      <c r="F6180" t="s">
        <v>7</v>
      </c>
      <c r="H6180" t="s">
        <v>1799</v>
      </c>
      <c r="I6180" t="e">
        <f>VLOOKUP(G6180, industry!B:C, 2, FALSE)</f>
        <v>#N/A</v>
      </c>
    </row>
    <row r="6181" spans="1:9">
      <c r="A6181" t="s">
        <v>12272</v>
      </c>
      <c r="B6181" t="str">
        <f t="shared" si="192"/>
        <v>046708</v>
      </c>
      <c r="C6181" t="str">
        <f t="shared" si="193"/>
        <v>E4凱基</v>
      </c>
      <c r="D6181" t="s">
        <v>12273</v>
      </c>
      <c r="E6181" s="1">
        <v>42502</v>
      </c>
      <c r="F6181" t="s">
        <v>7</v>
      </c>
      <c r="H6181" t="s">
        <v>1799</v>
      </c>
      <c r="I6181" t="e">
        <f>VLOOKUP(G6181, industry!B:C, 2, FALSE)</f>
        <v>#N/A</v>
      </c>
    </row>
    <row r="6182" spans="1:9">
      <c r="A6182" t="s">
        <v>12274</v>
      </c>
      <c r="B6182" t="str">
        <f t="shared" si="192"/>
        <v>046709</v>
      </c>
      <c r="C6182" t="str">
        <f t="shared" si="193"/>
        <v>ZP元大</v>
      </c>
      <c r="D6182" t="s">
        <v>12275</v>
      </c>
      <c r="E6182" s="1">
        <v>42502</v>
      </c>
      <c r="F6182" t="s">
        <v>7</v>
      </c>
      <c r="H6182" t="s">
        <v>1799</v>
      </c>
      <c r="I6182" t="e">
        <f>VLOOKUP(G6182, industry!B:C, 2, FALSE)</f>
        <v>#N/A</v>
      </c>
    </row>
    <row r="6183" spans="1:9">
      <c r="A6183" t="s">
        <v>12276</v>
      </c>
      <c r="B6183" t="str">
        <f t="shared" si="192"/>
        <v>04670P</v>
      </c>
      <c r="C6183" t="str">
        <f t="shared" si="193"/>
        <v>BF永豐</v>
      </c>
      <c r="D6183" t="s">
        <v>12277</v>
      </c>
      <c r="E6183" s="1">
        <v>42544</v>
      </c>
      <c r="F6183" t="s">
        <v>7</v>
      </c>
      <c r="H6183" t="s">
        <v>1796</v>
      </c>
      <c r="I6183" t="e">
        <f>VLOOKUP(G6183, industry!B:C, 2, FALSE)</f>
        <v>#N/A</v>
      </c>
    </row>
    <row r="6184" spans="1:9">
      <c r="A6184" t="s">
        <v>12278</v>
      </c>
      <c r="B6184" t="str">
        <f t="shared" si="192"/>
        <v>046710</v>
      </c>
      <c r="C6184" t="str">
        <f t="shared" si="193"/>
        <v>ZQ元大</v>
      </c>
      <c r="D6184" t="s">
        <v>12279</v>
      </c>
      <c r="E6184" s="1">
        <v>42502</v>
      </c>
      <c r="F6184" t="s">
        <v>7</v>
      </c>
      <c r="H6184" t="s">
        <v>1799</v>
      </c>
      <c r="I6184" t="e">
        <f>VLOOKUP(G6184, industry!B:C, 2, FALSE)</f>
        <v>#N/A</v>
      </c>
    </row>
    <row r="6185" spans="1:9">
      <c r="A6185" t="s">
        <v>12280</v>
      </c>
      <c r="B6185" t="str">
        <f t="shared" si="192"/>
        <v>046711</v>
      </c>
      <c r="C6185" t="str">
        <f t="shared" si="193"/>
        <v>ZR元大</v>
      </c>
      <c r="D6185" t="s">
        <v>12281</v>
      </c>
      <c r="E6185" s="1">
        <v>42502</v>
      </c>
      <c r="F6185" t="s">
        <v>7</v>
      </c>
      <c r="H6185" t="s">
        <v>1799</v>
      </c>
      <c r="I6185" t="e">
        <f>VLOOKUP(G6185, industry!B:C, 2, FALSE)</f>
        <v>#N/A</v>
      </c>
    </row>
    <row r="6186" spans="1:9">
      <c r="A6186" t="s">
        <v>12282</v>
      </c>
      <c r="B6186" t="str">
        <f t="shared" si="192"/>
        <v>046712</v>
      </c>
      <c r="C6186" t="str">
        <f t="shared" si="193"/>
        <v>ZS元大</v>
      </c>
      <c r="D6186" t="s">
        <v>12283</v>
      </c>
      <c r="E6186" s="1">
        <v>42502</v>
      </c>
      <c r="F6186" t="s">
        <v>7</v>
      </c>
      <c r="H6186" t="s">
        <v>1799</v>
      </c>
      <c r="I6186" t="e">
        <f>VLOOKUP(G6186, industry!B:C, 2, FALSE)</f>
        <v>#N/A</v>
      </c>
    </row>
    <row r="6187" spans="1:9">
      <c r="A6187" t="s">
        <v>12284</v>
      </c>
      <c r="B6187" t="str">
        <f t="shared" si="192"/>
        <v>046713</v>
      </c>
      <c r="C6187" t="str">
        <f t="shared" si="193"/>
        <v>ZT元大</v>
      </c>
      <c r="D6187" t="s">
        <v>12285</v>
      </c>
      <c r="E6187" s="1">
        <v>42502</v>
      </c>
      <c r="F6187" t="s">
        <v>7</v>
      </c>
      <c r="H6187" t="s">
        <v>1799</v>
      </c>
      <c r="I6187" t="e">
        <f>VLOOKUP(G6187, industry!B:C, 2, FALSE)</f>
        <v>#N/A</v>
      </c>
    </row>
    <row r="6188" spans="1:9">
      <c r="A6188" t="s">
        <v>12286</v>
      </c>
      <c r="B6188" t="str">
        <f t="shared" si="192"/>
        <v>046714</v>
      </c>
      <c r="C6188" t="str">
        <f t="shared" si="193"/>
        <v>ZU元大</v>
      </c>
      <c r="D6188" t="s">
        <v>12287</v>
      </c>
      <c r="E6188" s="1">
        <v>42502</v>
      </c>
      <c r="F6188" t="s">
        <v>7</v>
      </c>
      <c r="H6188" t="s">
        <v>1799</v>
      </c>
      <c r="I6188" t="e">
        <f>VLOOKUP(G6188, industry!B:C, 2, FALSE)</f>
        <v>#N/A</v>
      </c>
    </row>
    <row r="6189" spans="1:9">
      <c r="A6189" t="s">
        <v>12288</v>
      </c>
      <c r="B6189" t="str">
        <f t="shared" si="192"/>
        <v>046715</v>
      </c>
      <c r="C6189" t="str">
        <f t="shared" si="193"/>
        <v>ZV元大</v>
      </c>
      <c r="D6189" t="s">
        <v>12289</v>
      </c>
      <c r="E6189" s="1">
        <v>42502</v>
      </c>
      <c r="F6189" t="s">
        <v>7</v>
      </c>
      <c r="H6189" t="s">
        <v>1799</v>
      </c>
      <c r="I6189" t="e">
        <f>VLOOKUP(G6189, industry!B:C, 2, FALSE)</f>
        <v>#N/A</v>
      </c>
    </row>
    <row r="6190" spans="1:9">
      <c r="A6190" t="s">
        <v>12290</v>
      </c>
      <c r="B6190" t="str">
        <f t="shared" si="192"/>
        <v>046716</v>
      </c>
      <c r="C6190" t="str">
        <f t="shared" si="193"/>
        <v>ZW元大</v>
      </c>
      <c r="D6190" t="s">
        <v>12291</v>
      </c>
      <c r="E6190" s="1">
        <v>42502</v>
      </c>
      <c r="F6190" t="s">
        <v>7</v>
      </c>
      <c r="H6190" t="s">
        <v>1799</v>
      </c>
      <c r="I6190" t="e">
        <f>VLOOKUP(G6190, industry!B:C, 2, FALSE)</f>
        <v>#N/A</v>
      </c>
    </row>
    <row r="6191" spans="1:9">
      <c r="A6191" t="s">
        <v>12292</v>
      </c>
      <c r="B6191" t="str">
        <f t="shared" si="192"/>
        <v>046717</v>
      </c>
      <c r="C6191" t="str">
        <f t="shared" si="193"/>
        <v>ZX元大</v>
      </c>
      <c r="D6191" t="s">
        <v>12293</v>
      </c>
      <c r="E6191" s="1">
        <v>42502</v>
      </c>
      <c r="F6191" t="s">
        <v>7</v>
      </c>
      <c r="H6191" t="s">
        <v>1799</v>
      </c>
      <c r="I6191" t="e">
        <f>VLOOKUP(G6191, industry!B:C, 2, FALSE)</f>
        <v>#N/A</v>
      </c>
    </row>
    <row r="6192" spans="1:9">
      <c r="A6192" t="s">
        <v>12294</v>
      </c>
      <c r="B6192" t="str">
        <f t="shared" si="192"/>
        <v>046718</v>
      </c>
      <c r="C6192" t="str">
        <f t="shared" si="193"/>
        <v>ZY元大</v>
      </c>
      <c r="D6192" t="s">
        <v>12295</v>
      </c>
      <c r="E6192" s="1">
        <v>42502</v>
      </c>
      <c r="F6192" t="s">
        <v>7</v>
      </c>
      <c r="H6192" t="s">
        <v>1799</v>
      </c>
      <c r="I6192" t="e">
        <f>VLOOKUP(G6192, industry!B:C, 2, FALSE)</f>
        <v>#N/A</v>
      </c>
    </row>
    <row r="6193" spans="1:9">
      <c r="A6193" t="s">
        <v>12296</v>
      </c>
      <c r="B6193" t="str">
        <f t="shared" si="192"/>
        <v>046719</v>
      </c>
      <c r="C6193" t="str">
        <f t="shared" si="193"/>
        <v>ZZ元大</v>
      </c>
      <c r="D6193" t="s">
        <v>12297</v>
      </c>
      <c r="E6193" s="1">
        <v>42502</v>
      </c>
      <c r="F6193" t="s">
        <v>7</v>
      </c>
      <c r="H6193" t="s">
        <v>1799</v>
      </c>
      <c r="I6193" t="e">
        <f>VLOOKUP(G6193, industry!B:C, 2, FALSE)</f>
        <v>#N/A</v>
      </c>
    </row>
    <row r="6194" spans="1:9">
      <c r="A6194" t="s">
        <v>12298</v>
      </c>
      <c r="B6194" t="str">
        <f t="shared" si="192"/>
        <v>04671P</v>
      </c>
      <c r="C6194" t="str">
        <f t="shared" si="193"/>
        <v>兆豐KD</v>
      </c>
      <c r="D6194" t="s">
        <v>12299</v>
      </c>
      <c r="E6194" s="1">
        <v>42544</v>
      </c>
      <c r="F6194" t="s">
        <v>7</v>
      </c>
      <c r="H6194" t="s">
        <v>1796</v>
      </c>
      <c r="I6194" t="e">
        <f>VLOOKUP(G6194, industry!B:C, 2, FALSE)</f>
        <v>#N/A</v>
      </c>
    </row>
    <row r="6195" spans="1:9">
      <c r="A6195" t="s">
        <v>12300</v>
      </c>
      <c r="B6195" t="str">
        <f t="shared" si="192"/>
        <v>046720</v>
      </c>
      <c r="C6195" t="str">
        <f t="shared" si="193"/>
        <v>永昌EK</v>
      </c>
      <c r="D6195" t="s">
        <v>12301</v>
      </c>
      <c r="E6195" s="1">
        <v>42502</v>
      </c>
      <c r="F6195" t="s">
        <v>7</v>
      </c>
      <c r="H6195" t="s">
        <v>1799</v>
      </c>
      <c r="I6195" t="e">
        <f>VLOOKUP(G6195, industry!B:C, 2, FALSE)</f>
        <v>#N/A</v>
      </c>
    </row>
    <row r="6196" spans="1:9">
      <c r="A6196" t="s">
        <v>12302</v>
      </c>
      <c r="B6196" t="str">
        <f t="shared" si="192"/>
        <v>046721</v>
      </c>
      <c r="C6196" t="str">
        <f t="shared" si="193"/>
        <v>永昌EL</v>
      </c>
      <c r="D6196" t="s">
        <v>12303</v>
      </c>
      <c r="E6196" s="1">
        <v>42502</v>
      </c>
      <c r="F6196" t="s">
        <v>7</v>
      </c>
      <c r="H6196" t="s">
        <v>1799</v>
      </c>
      <c r="I6196" t="e">
        <f>VLOOKUP(G6196, industry!B:C, 2, FALSE)</f>
        <v>#N/A</v>
      </c>
    </row>
    <row r="6197" spans="1:9">
      <c r="A6197" t="s">
        <v>12304</v>
      </c>
      <c r="B6197" t="str">
        <f t="shared" si="192"/>
        <v>046722</v>
      </c>
      <c r="C6197" t="str">
        <f t="shared" si="193"/>
        <v>永昌EM</v>
      </c>
      <c r="D6197" t="s">
        <v>12305</v>
      </c>
      <c r="E6197" s="1">
        <v>42502</v>
      </c>
      <c r="F6197" t="s">
        <v>7</v>
      </c>
      <c r="H6197" t="s">
        <v>1799</v>
      </c>
      <c r="I6197" t="e">
        <f>VLOOKUP(G6197, industry!B:C, 2, FALSE)</f>
        <v>#N/A</v>
      </c>
    </row>
    <row r="6198" spans="1:9">
      <c r="A6198" t="s">
        <v>12306</v>
      </c>
      <c r="B6198" t="str">
        <f t="shared" si="192"/>
        <v>046723</v>
      </c>
      <c r="C6198" t="str">
        <f t="shared" si="193"/>
        <v>永昌EN</v>
      </c>
      <c r="D6198" t="s">
        <v>12307</v>
      </c>
      <c r="E6198" s="1">
        <v>42502</v>
      </c>
      <c r="F6198" t="s">
        <v>7</v>
      </c>
      <c r="H6198" t="s">
        <v>1799</v>
      </c>
      <c r="I6198" t="e">
        <f>VLOOKUP(G6198, industry!B:C, 2, FALSE)</f>
        <v>#N/A</v>
      </c>
    </row>
    <row r="6199" spans="1:9">
      <c r="A6199" t="s">
        <v>12308</v>
      </c>
      <c r="B6199" t="str">
        <f t="shared" si="192"/>
        <v>046724</v>
      </c>
      <c r="C6199" t="str">
        <f t="shared" si="193"/>
        <v>永昌EP</v>
      </c>
      <c r="D6199" t="s">
        <v>12309</v>
      </c>
      <c r="E6199" s="1">
        <v>42502</v>
      </c>
      <c r="F6199" t="s">
        <v>7</v>
      </c>
      <c r="H6199" t="s">
        <v>1799</v>
      </c>
      <c r="I6199" t="e">
        <f>VLOOKUP(G6199, industry!B:C, 2, FALSE)</f>
        <v>#N/A</v>
      </c>
    </row>
    <row r="6200" spans="1:9">
      <c r="A6200" t="s">
        <v>12310</v>
      </c>
      <c r="B6200" t="str">
        <f t="shared" si="192"/>
        <v>046725</v>
      </c>
      <c r="C6200" t="str">
        <f t="shared" si="193"/>
        <v>永昌EQ</v>
      </c>
      <c r="D6200" t="s">
        <v>12311</v>
      </c>
      <c r="E6200" s="1">
        <v>42502</v>
      </c>
      <c r="F6200" t="s">
        <v>7</v>
      </c>
      <c r="H6200" t="s">
        <v>1799</v>
      </c>
      <c r="I6200" t="e">
        <f>VLOOKUP(G6200, industry!B:C, 2, FALSE)</f>
        <v>#N/A</v>
      </c>
    </row>
    <row r="6201" spans="1:9">
      <c r="A6201" t="s">
        <v>12312</v>
      </c>
      <c r="B6201" t="str">
        <f t="shared" si="192"/>
        <v>046726</v>
      </c>
      <c r="C6201" t="str">
        <f t="shared" si="193"/>
        <v>永昌ER</v>
      </c>
      <c r="D6201" t="s">
        <v>12313</v>
      </c>
      <c r="E6201" s="1">
        <v>42502</v>
      </c>
      <c r="F6201" t="s">
        <v>7</v>
      </c>
      <c r="H6201" t="s">
        <v>1799</v>
      </c>
      <c r="I6201" t="e">
        <f>VLOOKUP(G6201, industry!B:C, 2, FALSE)</f>
        <v>#N/A</v>
      </c>
    </row>
    <row r="6202" spans="1:9">
      <c r="A6202" t="s">
        <v>12314</v>
      </c>
      <c r="B6202" t="str">
        <f t="shared" si="192"/>
        <v>046727</v>
      </c>
      <c r="C6202" t="str">
        <f t="shared" si="193"/>
        <v>元富85</v>
      </c>
      <c r="D6202" t="s">
        <v>12315</v>
      </c>
      <c r="E6202" s="1">
        <v>42502</v>
      </c>
      <c r="F6202" t="s">
        <v>7</v>
      </c>
      <c r="H6202" t="s">
        <v>1799</v>
      </c>
      <c r="I6202" t="e">
        <f>VLOOKUP(G6202, industry!B:C, 2, FALSE)</f>
        <v>#N/A</v>
      </c>
    </row>
    <row r="6203" spans="1:9">
      <c r="A6203" t="s">
        <v>12316</v>
      </c>
      <c r="B6203" t="str">
        <f t="shared" si="192"/>
        <v>046728</v>
      </c>
      <c r="C6203" t="str">
        <f t="shared" si="193"/>
        <v>元富86</v>
      </c>
      <c r="D6203" t="s">
        <v>12317</v>
      </c>
      <c r="E6203" s="1">
        <v>42502</v>
      </c>
      <c r="F6203" t="s">
        <v>7</v>
      </c>
      <c r="H6203" t="s">
        <v>1799</v>
      </c>
      <c r="I6203" t="e">
        <f>VLOOKUP(G6203, industry!B:C, 2, FALSE)</f>
        <v>#N/A</v>
      </c>
    </row>
    <row r="6204" spans="1:9">
      <c r="A6204" t="s">
        <v>12318</v>
      </c>
      <c r="B6204" t="str">
        <f t="shared" si="192"/>
        <v>046729</v>
      </c>
      <c r="C6204" t="str">
        <f t="shared" si="193"/>
        <v>元富87</v>
      </c>
      <c r="D6204" t="s">
        <v>12319</v>
      </c>
      <c r="E6204" s="1">
        <v>42502</v>
      </c>
      <c r="F6204" t="s">
        <v>7</v>
      </c>
      <c r="H6204" t="s">
        <v>1799</v>
      </c>
      <c r="I6204" t="e">
        <f>VLOOKUP(G6204, industry!B:C, 2, FALSE)</f>
        <v>#N/A</v>
      </c>
    </row>
    <row r="6205" spans="1:9">
      <c r="A6205" t="s">
        <v>12320</v>
      </c>
      <c r="B6205" t="str">
        <f t="shared" si="192"/>
        <v>04672P</v>
      </c>
      <c r="C6205" t="str">
        <f t="shared" si="193"/>
        <v>兆豐KE</v>
      </c>
      <c r="D6205" t="s">
        <v>12321</v>
      </c>
      <c r="E6205" s="1">
        <v>42544</v>
      </c>
      <c r="F6205" t="s">
        <v>7</v>
      </c>
      <c r="H6205" t="s">
        <v>1796</v>
      </c>
      <c r="I6205" t="e">
        <f>VLOOKUP(G6205, industry!B:C, 2, FALSE)</f>
        <v>#N/A</v>
      </c>
    </row>
    <row r="6206" spans="1:9">
      <c r="A6206" t="s">
        <v>12322</v>
      </c>
      <c r="B6206" t="str">
        <f t="shared" si="192"/>
        <v>046730</v>
      </c>
      <c r="C6206" t="str">
        <f t="shared" si="193"/>
        <v>元富88</v>
      </c>
      <c r="D6206" t="s">
        <v>12323</v>
      </c>
      <c r="E6206" s="1">
        <v>42502</v>
      </c>
      <c r="F6206" t="s">
        <v>7</v>
      </c>
      <c r="H6206" t="s">
        <v>1799</v>
      </c>
      <c r="I6206" t="e">
        <f>VLOOKUP(G6206, industry!B:C, 2, FALSE)</f>
        <v>#N/A</v>
      </c>
    </row>
    <row r="6207" spans="1:9">
      <c r="A6207" t="s">
        <v>12324</v>
      </c>
      <c r="B6207" t="str">
        <f t="shared" si="192"/>
        <v>046731</v>
      </c>
      <c r="C6207" t="str">
        <f t="shared" si="193"/>
        <v>元富89</v>
      </c>
      <c r="D6207" t="s">
        <v>12325</v>
      </c>
      <c r="E6207" s="1">
        <v>42502</v>
      </c>
      <c r="F6207" t="s">
        <v>7</v>
      </c>
      <c r="H6207" t="s">
        <v>1799</v>
      </c>
      <c r="I6207" t="e">
        <f>VLOOKUP(G6207, industry!B:C, 2, FALSE)</f>
        <v>#N/A</v>
      </c>
    </row>
    <row r="6208" spans="1:9">
      <c r="A6208" t="s">
        <v>12326</v>
      </c>
      <c r="B6208" t="str">
        <f t="shared" si="192"/>
        <v>046732</v>
      </c>
      <c r="C6208" t="str">
        <f t="shared" si="193"/>
        <v>元富90</v>
      </c>
      <c r="D6208" t="s">
        <v>12327</v>
      </c>
      <c r="E6208" s="1">
        <v>42502</v>
      </c>
      <c r="F6208" t="s">
        <v>7</v>
      </c>
      <c r="H6208" t="s">
        <v>1799</v>
      </c>
      <c r="I6208" t="e">
        <f>VLOOKUP(G6208, industry!B:C, 2, FALSE)</f>
        <v>#N/A</v>
      </c>
    </row>
    <row r="6209" spans="1:9">
      <c r="A6209" t="s">
        <v>12328</v>
      </c>
      <c r="B6209" t="str">
        <f t="shared" si="192"/>
        <v>046733</v>
      </c>
      <c r="C6209" t="str">
        <f t="shared" si="193"/>
        <v>元富91</v>
      </c>
      <c r="D6209" t="s">
        <v>12329</v>
      </c>
      <c r="E6209" s="1">
        <v>42502</v>
      </c>
      <c r="F6209" t="s">
        <v>7</v>
      </c>
      <c r="H6209" t="s">
        <v>1799</v>
      </c>
      <c r="I6209" t="e">
        <f>VLOOKUP(G6209, industry!B:C, 2, FALSE)</f>
        <v>#N/A</v>
      </c>
    </row>
    <row r="6210" spans="1:9">
      <c r="A6210" t="s">
        <v>12330</v>
      </c>
      <c r="B6210" t="str">
        <f t="shared" ref="B6210:B6273" si="194">MID(A6210,1,FIND("　", A6210)-1)</f>
        <v>046734</v>
      </c>
      <c r="C6210" t="str">
        <f t="shared" ref="C6210:C6273" si="195">MID(A6210,FIND("　", A6210)+1, 20)</f>
        <v>元富92</v>
      </c>
      <c r="D6210" t="s">
        <v>12331</v>
      </c>
      <c r="E6210" s="1">
        <v>42502</v>
      </c>
      <c r="F6210" t="s">
        <v>7</v>
      </c>
      <c r="H6210" t="s">
        <v>1799</v>
      </c>
      <c r="I6210" t="e">
        <f>VLOOKUP(G6210, industry!B:C, 2, FALSE)</f>
        <v>#N/A</v>
      </c>
    </row>
    <row r="6211" spans="1:9">
      <c r="A6211" t="s">
        <v>12332</v>
      </c>
      <c r="B6211" t="str">
        <f t="shared" si="194"/>
        <v>046735</v>
      </c>
      <c r="C6211" t="str">
        <f t="shared" si="195"/>
        <v>元富93</v>
      </c>
      <c r="D6211" t="s">
        <v>12333</v>
      </c>
      <c r="E6211" s="1">
        <v>42502</v>
      </c>
      <c r="F6211" t="s">
        <v>7</v>
      </c>
      <c r="H6211" t="s">
        <v>1799</v>
      </c>
      <c r="I6211" t="e">
        <f>VLOOKUP(G6211, industry!B:C, 2, FALSE)</f>
        <v>#N/A</v>
      </c>
    </row>
    <row r="6212" spans="1:9">
      <c r="A6212" t="s">
        <v>12334</v>
      </c>
      <c r="B6212" t="str">
        <f t="shared" si="194"/>
        <v>046736</v>
      </c>
      <c r="C6212" t="str">
        <f t="shared" si="195"/>
        <v>元富94</v>
      </c>
      <c r="D6212" t="s">
        <v>12335</v>
      </c>
      <c r="E6212" s="1">
        <v>42502</v>
      </c>
      <c r="F6212" t="s">
        <v>7</v>
      </c>
      <c r="H6212" t="s">
        <v>1799</v>
      </c>
      <c r="I6212" t="e">
        <f>VLOOKUP(G6212, industry!B:C, 2, FALSE)</f>
        <v>#N/A</v>
      </c>
    </row>
    <row r="6213" spans="1:9">
      <c r="A6213" t="s">
        <v>12336</v>
      </c>
      <c r="B6213" t="str">
        <f t="shared" si="194"/>
        <v>046737</v>
      </c>
      <c r="C6213" t="str">
        <f t="shared" si="195"/>
        <v>康和GB</v>
      </c>
      <c r="D6213" t="s">
        <v>12337</v>
      </c>
      <c r="E6213" s="1">
        <v>42502</v>
      </c>
      <c r="F6213" t="s">
        <v>7</v>
      </c>
      <c r="H6213" t="s">
        <v>1799</v>
      </c>
      <c r="I6213" t="e">
        <f>VLOOKUP(G6213, industry!B:C, 2, FALSE)</f>
        <v>#N/A</v>
      </c>
    </row>
    <row r="6214" spans="1:9">
      <c r="A6214" t="s">
        <v>12338</v>
      </c>
      <c r="B6214" t="str">
        <f t="shared" si="194"/>
        <v>046738</v>
      </c>
      <c r="C6214" t="str">
        <f t="shared" si="195"/>
        <v>群益B1</v>
      </c>
      <c r="D6214" t="s">
        <v>12339</v>
      </c>
      <c r="E6214" s="1">
        <v>42502</v>
      </c>
      <c r="F6214" t="s">
        <v>7</v>
      </c>
      <c r="H6214" t="s">
        <v>1799</v>
      </c>
      <c r="I6214" t="e">
        <f>VLOOKUP(G6214, industry!B:C, 2, FALSE)</f>
        <v>#N/A</v>
      </c>
    </row>
    <row r="6215" spans="1:9">
      <c r="A6215" t="s">
        <v>12340</v>
      </c>
      <c r="B6215" t="str">
        <f t="shared" si="194"/>
        <v>046739</v>
      </c>
      <c r="C6215" t="str">
        <f t="shared" si="195"/>
        <v>群益B2</v>
      </c>
      <c r="D6215" t="s">
        <v>12341</v>
      </c>
      <c r="E6215" s="1">
        <v>42502</v>
      </c>
      <c r="F6215" t="s">
        <v>7</v>
      </c>
      <c r="H6215" t="s">
        <v>1799</v>
      </c>
      <c r="I6215" t="e">
        <f>VLOOKUP(G6215, industry!B:C, 2, FALSE)</f>
        <v>#N/A</v>
      </c>
    </row>
    <row r="6216" spans="1:9">
      <c r="A6216" t="s">
        <v>12342</v>
      </c>
      <c r="B6216" t="str">
        <f t="shared" si="194"/>
        <v>04673P</v>
      </c>
      <c r="C6216" t="str">
        <f t="shared" si="195"/>
        <v>兆豐KF</v>
      </c>
      <c r="D6216" t="s">
        <v>12343</v>
      </c>
      <c r="E6216" s="1">
        <v>42544</v>
      </c>
      <c r="F6216" t="s">
        <v>7</v>
      </c>
      <c r="H6216" t="s">
        <v>1796</v>
      </c>
      <c r="I6216" t="e">
        <f>VLOOKUP(G6216, industry!B:C, 2, FALSE)</f>
        <v>#N/A</v>
      </c>
    </row>
    <row r="6217" spans="1:9">
      <c r="A6217" t="s">
        <v>12344</v>
      </c>
      <c r="B6217" t="str">
        <f t="shared" si="194"/>
        <v>046740</v>
      </c>
      <c r="C6217" t="str">
        <f t="shared" si="195"/>
        <v>群益B3</v>
      </c>
      <c r="D6217" t="s">
        <v>12345</v>
      </c>
      <c r="E6217" s="1">
        <v>42502</v>
      </c>
      <c r="F6217" t="s">
        <v>7</v>
      </c>
      <c r="H6217" t="s">
        <v>1799</v>
      </c>
      <c r="I6217" t="e">
        <f>VLOOKUP(G6217, industry!B:C, 2, FALSE)</f>
        <v>#N/A</v>
      </c>
    </row>
    <row r="6218" spans="1:9">
      <c r="A6218" t="s">
        <v>12346</v>
      </c>
      <c r="B6218" t="str">
        <f t="shared" si="194"/>
        <v>046741</v>
      </c>
      <c r="C6218" t="str">
        <f t="shared" si="195"/>
        <v>群益B4</v>
      </c>
      <c r="D6218" t="s">
        <v>12347</v>
      </c>
      <c r="E6218" s="1">
        <v>42502</v>
      </c>
      <c r="F6218" t="s">
        <v>7</v>
      </c>
      <c r="H6218" t="s">
        <v>1799</v>
      </c>
      <c r="I6218" t="e">
        <f>VLOOKUP(G6218, industry!B:C, 2, FALSE)</f>
        <v>#N/A</v>
      </c>
    </row>
    <row r="6219" spans="1:9">
      <c r="A6219" t="s">
        <v>12348</v>
      </c>
      <c r="B6219" t="str">
        <f t="shared" si="194"/>
        <v>046742</v>
      </c>
      <c r="C6219" t="str">
        <f t="shared" si="195"/>
        <v>群益B5</v>
      </c>
      <c r="D6219" t="s">
        <v>12349</v>
      </c>
      <c r="E6219" s="1">
        <v>42502</v>
      </c>
      <c r="F6219" t="s">
        <v>7</v>
      </c>
      <c r="H6219" t="s">
        <v>1799</v>
      </c>
      <c r="I6219" t="e">
        <f>VLOOKUP(G6219, industry!B:C, 2, FALSE)</f>
        <v>#N/A</v>
      </c>
    </row>
    <row r="6220" spans="1:9">
      <c r="A6220" t="s">
        <v>12350</v>
      </c>
      <c r="B6220" t="str">
        <f t="shared" si="194"/>
        <v>046743</v>
      </c>
      <c r="C6220" t="str">
        <f t="shared" si="195"/>
        <v>群益B6</v>
      </c>
      <c r="D6220" t="s">
        <v>12351</v>
      </c>
      <c r="E6220" s="1">
        <v>42502</v>
      </c>
      <c r="F6220" t="s">
        <v>7</v>
      </c>
      <c r="H6220" t="s">
        <v>1799</v>
      </c>
      <c r="I6220" t="e">
        <f>VLOOKUP(G6220, industry!B:C, 2, FALSE)</f>
        <v>#N/A</v>
      </c>
    </row>
    <row r="6221" spans="1:9">
      <c r="A6221" t="s">
        <v>12352</v>
      </c>
      <c r="B6221" t="str">
        <f t="shared" si="194"/>
        <v>046744</v>
      </c>
      <c r="C6221" t="str">
        <f t="shared" si="195"/>
        <v>群益B7</v>
      </c>
      <c r="D6221" t="s">
        <v>12353</v>
      </c>
      <c r="E6221" s="1">
        <v>42502</v>
      </c>
      <c r="F6221" t="s">
        <v>7</v>
      </c>
      <c r="H6221" t="s">
        <v>1799</v>
      </c>
      <c r="I6221" t="e">
        <f>VLOOKUP(G6221, industry!B:C, 2, FALSE)</f>
        <v>#N/A</v>
      </c>
    </row>
    <row r="6222" spans="1:9">
      <c r="A6222" t="s">
        <v>12354</v>
      </c>
      <c r="B6222" t="str">
        <f t="shared" si="194"/>
        <v>046745</v>
      </c>
      <c r="C6222" t="str">
        <f t="shared" si="195"/>
        <v>群益B8</v>
      </c>
      <c r="D6222" t="s">
        <v>12355</v>
      </c>
      <c r="E6222" s="1">
        <v>42502</v>
      </c>
      <c r="F6222" t="s">
        <v>7</v>
      </c>
      <c r="H6222" t="s">
        <v>1799</v>
      </c>
      <c r="I6222" t="e">
        <f>VLOOKUP(G6222, industry!B:C, 2, FALSE)</f>
        <v>#N/A</v>
      </c>
    </row>
    <row r="6223" spans="1:9">
      <c r="A6223" t="s">
        <v>12356</v>
      </c>
      <c r="B6223" t="str">
        <f t="shared" si="194"/>
        <v>046746</v>
      </c>
      <c r="C6223" t="str">
        <f t="shared" si="195"/>
        <v>群益B9</v>
      </c>
      <c r="D6223" t="s">
        <v>12357</v>
      </c>
      <c r="E6223" s="1">
        <v>42502</v>
      </c>
      <c r="F6223" t="s">
        <v>7</v>
      </c>
      <c r="H6223" t="s">
        <v>1799</v>
      </c>
      <c r="I6223" t="e">
        <f>VLOOKUP(G6223, industry!B:C, 2, FALSE)</f>
        <v>#N/A</v>
      </c>
    </row>
    <row r="6224" spans="1:9">
      <c r="A6224" t="s">
        <v>12358</v>
      </c>
      <c r="B6224" t="str">
        <f t="shared" si="194"/>
        <v>046747</v>
      </c>
      <c r="C6224" t="str">
        <f t="shared" si="195"/>
        <v>群益C2</v>
      </c>
      <c r="D6224" t="s">
        <v>12359</v>
      </c>
      <c r="E6224" s="1">
        <v>42502</v>
      </c>
      <c r="F6224" t="s">
        <v>7</v>
      </c>
      <c r="H6224" t="s">
        <v>1799</v>
      </c>
      <c r="I6224" t="e">
        <f>VLOOKUP(G6224, industry!B:C, 2, FALSE)</f>
        <v>#N/A</v>
      </c>
    </row>
    <row r="6225" spans="1:9">
      <c r="A6225" t="s">
        <v>12360</v>
      </c>
      <c r="B6225" t="str">
        <f t="shared" si="194"/>
        <v>046748</v>
      </c>
      <c r="C6225" t="str">
        <f t="shared" si="195"/>
        <v>群益C3</v>
      </c>
      <c r="D6225" t="s">
        <v>12361</v>
      </c>
      <c r="E6225" s="1">
        <v>42502</v>
      </c>
      <c r="F6225" t="s">
        <v>7</v>
      </c>
      <c r="H6225" t="s">
        <v>1799</v>
      </c>
      <c r="I6225" t="e">
        <f>VLOOKUP(G6225, industry!B:C, 2, FALSE)</f>
        <v>#N/A</v>
      </c>
    </row>
    <row r="6226" spans="1:9">
      <c r="A6226" t="s">
        <v>12362</v>
      </c>
      <c r="B6226" t="str">
        <f t="shared" si="194"/>
        <v>046749</v>
      </c>
      <c r="C6226" t="str">
        <f t="shared" si="195"/>
        <v>中信F2</v>
      </c>
      <c r="D6226" t="s">
        <v>12363</v>
      </c>
      <c r="E6226" s="1">
        <v>42502</v>
      </c>
      <c r="F6226" t="s">
        <v>7</v>
      </c>
      <c r="H6226" t="s">
        <v>1799</v>
      </c>
      <c r="I6226" t="e">
        <f>VLOOKUP(G6226, industry!B:C, 2, FALSE)</f>
        <v>#N/A</v>
      </c>
    </row>
    <row r="6227" spans="1:9">
      <c r="A6227" t="s">
        <v>12364</v>
      </c>
      <c r="B6227" t="str">
        <f t="shared" si="194"/>
        <v>04674P</v>
      </c>
      <c r="C6227" t="str">
        <f t="shared" si="195"/>
        <v>中信AU</v>
      </c>
      <c r="D6227" t="s">
        <v>12365</v>
      </c>
      <c r="E6227" s="1">
        <v>42544</v>
      </c>
      <c r="F6227" t="s">
        <v>7</v>
      </c>
      <c r="H6227" t="s">
        <v>1796</v>
      </c>
      <c r="I6227" t="e">
        <f>VLOOKUP(G6227, industry!B:C, 2, FALSE)</f>
        <v>#N/A</v>
      </c>
    </row>
    <row r="6228" spans="1:9">
      <c r="A6228" t="s">
        <v>12366</v>
      </c>
      <c r="B6228" t="str">
        <f t="shared" si="194"/>
        <v>046750</v>
      </c>
      <c r="C6228" t="str">
        <f t="shared" si="195"/>
        <v>中信F3</v>
      </c>
      <c r="D6228" t="s">
        <v>12367</v>
      </c>
      <c r="E6228" s="1">
        <v>42502</v>
      </c>
      <c r="F6228" t="s">
        <v>7</v>
      </c>
      <c r="H6228" t="s">
        <v>1799</v>
      </c>
      <c r="I6228" t="e">
        <f>VLOOKUP(G6228, industry!B:C, 2, FALSE)</f>
        <v>#N/A</v>
      </c>
    </row>
    <row r="6229" spans="1:9">
      <c r="A6229" t="s">
        <v>12368</v>
      </c>
      <c r="B6229" t="str">
        <f t="shared" si="194"/>
        <v>046751</v>
      </c>
      <c r="C6229" t="str">
        <f t="shared" si="195"/>
        <v>中信F4</v>
      </c>
      <c r="D6229" t="s">
        <v>12369</v>
      </c>
      <c r="E6229" s="1">
        <v>42502</v>
      </c>
      <c r="F6229" t="s">
        <v>7</v>
      </c>
      <c r="H6229" t="s">
        <v>1799</v>
      </c>
      <c r="I6229" t="e">
        <f>VLOOKUP(G6229, industry!B:C, 2, FALSE)</f>
        <v>#N/A</v>
      </c>
    </row>
    <row r="6230" spans="1:9">
      <c r="A6230" t="s">
        <v>12370</v>
      </c>
      <c r="B6230" t="str">
        <f t="shared" si="194"/>
        <v>046752</v>
      </c>
      <c r="C6230" t="str">
        <f t="shared" si="195"/>
        <v>合庫06</v>
      </c>
      <c r="D6230" t="s">
        <v>12371</v>
      </c>
      <c r="E6230" s="1">
        <v>42502</v>
      </c>
      <c r="F6230" t="s">
        <v>7</v>
      </c>
      <c r="H6230" t="s">
        <v>1799</v>
      </c>
      <c r="I6230" t="e">
        <f>VLOOKUP(G6230, industry!B:C, 2, FALSE)</f>
        <v>#N/A</v>
      </c>
    </row>
    <row r="6231" spans="1:9">
      <c r="A6231" t="s">
        <v>12372</v>
      </c>
      <c r="B6231" t="str">
        <f t="shared" si="194"/>
        <v>046753</v>
      </c>
      <c r="C6231" t="str">
        <f t="shared" si="195"/>
        <v>C9永豐</v>
      </c>
      <c r="D6231" t="s">
        <v>12373</v>
      </c>
      <c r="E6231" s="1">
        <v>42502</v>
      </c>
      <c r="F6231" t="s">
        <v>7</v>
      </c>
      <c r="H6231" t="s">
        <v>1799</v>
      </c>
      <c r="I6231" t="e">
        <f>VLOOKUP(G6231, industry!B:C, 2, FALSE)</f>
        <v>#N/A</v>
      </c>
    </row>
    <row r="6232" spans="1:9">
      <c r="A6232" t="s">
        <v>12374</v>
      </c>
      <c r="B6232" t="str">
        <f t="shared" si="194"/>
        <v>046754</v>
      </c>
      <c r="C6232" t="str">
        <f t="shared" si="195"/>
        <v>D1永豐</v>
      </c>
      <c r="D6232" t="s">
        <v>12375</v>
      </c>
      <c r="E6232" s="1">
        <v>42502</v>
      </c>
      <c r="F6232" t="s">
        <v>7</v>
      </c>
      <c r="H6232" t="s">
        <v>1799</v>
      </c>
      <c r="I6232" t="e">
        <f>VLOOKUP(G6232, industry!B:C, 2, FALSE)</f>
        <v>#N/A</v>
      </c>
    </row>
    <row r="6233" spans="1:9">
      <c r="A6233" t="s">
        <v>12376</v>
      </c>
      <c r="B6233" t="str">
        <f t="shared" si="194"/>
        <v>046755</v>
      </c>
      <c r="C6233" t="str">
        <f t="shared" si="195"/>
        <v>D2永豐</v>
      </c>
      <c r="D6233" t="s">
        <v>12377</v>
      </c>
      <c r="E6233" s="1">
        <v>42502</v>
      </c>
      <c r="F6233" t="s">
        <v>7</v>
      </c>
      <c r="H6233" t="s">
        <v>1799</v>
      </c>
      <c r="I6233" t="e">
        <f>VLOOKUP(G6233, industry!B:C, 2, FALSE)</f>
        <v>#N/A</v>
      </c>
    </row>
    <row r="6234" spans="1:9">
      <c r="A6234" t="s">
        <v>12378</v>
      </c>
      <c r="B6234" t="str">
        <f t="shared" si="194"/>
        <v>046756</v>
      </c>
      <c r="C6234" t="str">
        <f t="shared" si="195"/>
        <v>D3永豐</v>
      </c>
      <c r="D6234" t="s">
        <v>12379</v>
      </c>
      <c r="E6234" s="1">
        <v>42502</v>
      </c>
      <c r="F6234" t="s">
        <v>7</v>
      </c>
      <c r="H6234" t="s">
        <v>1799</v>
      </c>
      <c r="I6234" t="e">
        <f>VLOOKUP(G6234, industry!B:C, 2, FALSE)</f>
        <v>#N/A</v>
      </c>
    </row>
    <row r="6235" spans="1:9">
      <c r="A6235" t="s">
        <v>12380</v>
      </c>
      <c r="B6235" t="str">
        <f t="shared" si="194"/>
        <v>046757</v>
      </c>
      <c r="C6235" t="str">
        <f t="shared" si="195"/>
        <v>18國泰</v>
      </c>
      <c r="D6235" t="s">
        <v>12381</v>
      </c>
      <c r="E6235" s="1">
        <v>42502</v>
      </c>
      <c r="F6235" t="s">
        <v>7</v>
      </c>
      <c r="H6235" t="s">
        <v>1799</v>
      </c>
      <c r="I6235" t="e">
        <f>VLOOKUP(G6235, industry!B:C, 2, FALSE)</f>
        <v>#N/A</v>
      </c>
    </row>
    <row r="6236" spans="1:9">
      <c r="A6236" t="s">
        <v>12382</v>
      </c>
      <c r="B6236" t="str">
        <f t="shared" si="194"/>
        <v>046758</v>
      </c>
      <c r="C6236" t="str">
        <f t="shared" si="195"/>
        <v>富邦11</v>
      </c>
      <c r="D6236" t="s">
        <v>12383</v>
      </c>
      <c r="E6236" s="1">
        <v>42502</v>
      </c>
      <c r="F6236" t="s">
        <v>7</v>
      </c>
      <c r="H6236" t="s">
        <v>1799</v>
      </c>
      <c r="I6236" t="e">
        <f>VLOOKUP(G6236, industry!B:C, 2, FALSE)</f>
        <v>#N/A</v>
      </c>
    </row>
    <row r="6237" spans="1:9">
      <c r="A6237" t="s">
        <v>12384</v>
      </c>
      <c r="B6237" t="str">
        <f t="shared" si="194"/>
        <v>046759</v>
      </c>
      <c r="C6237" t="str">
        <f t="shared" si="195"/>
        <v>富邦12</v>
      </c>
      <c r="D6237" t="s">
        <v>12385</v>
      </c>
      <c r="E6237" s="1">
        <v>42502</v>
      </c>
      <c r="F6237" t="s">
        <v>7</v>
      </c>
      <c r="H6237" t="s">
        <v>1799</v>
      </c>
      <c r="I6237" t="e">
        <f>VLOOKUP(G6237, industry!B:C, 2, FALSE)</f>
        <v>#N/A</v>
      </c>
    </row>
    <row r="6238" spans="1:9">
      <c r="A6238" t="s">
        <v>12386</v>
      </c>
      <c r="B6238" t="str">
        <f t="shared" si="194"/>
        <v>04675P</v>
      </c>
      <c r="C6238" t="str">
        <f t="shared" si="195"/>
        <v>中信AV</v>
      </c>
      <c r="D6238" t="s">
        <v>12387</v>
      </c>
      <c r="E6238" s="1">
        <v>42544</v>
      </c>
      <c r="F6238" t="s">
        <v>7</v>
      </c>
      <c r="H6238" t="s">
        <v>1796</v>
      </c>
      <c r="I6238" t="e">
        <f>VLOOKUP(G6238, industry!B:C, 2, FALSE)</f>
        <v>#N/A</v>
      </c>
    </row>
    <row r="6239" spans="1:9">
      <c r="A6239" t="s">
        <v>12388</v>
      </c>
      <c r="B6239" t="str">
        <f t="shared" si="194"/>
        <v>046760</v>
      </c>
      <c r="C6239" t="str">
        <f t="shared" si="195"/>
        <v>富邦13</v>
      </c>
      <c r="D6239" t="s">
        <v>12389</v>
      </c>
      <c r="E6239" s="1">
        <v>42502</v>
      </c>
      <c r="F6239" t="s">
        <v>7</v>
      </c>
      <c r="H6239" t="s">
        <v>1799</v>
      </c>
      <c r="I6239" t="e">
        <f>VLOOKUP(G6239, industry!B:C, 2, FALSE)</f>
        <v>#N/A</v>
      </c>
    </row>
    <row r="6240" spans="1:9">
      <c r="A6240" t="s">
        <v>12390</v>
      </c>
      <c r="B6240" t="str">
        <f t="shared" si="194"/>
        <v>046761</v>
      </c>
      <c r="C6240" t="str">
        <f t="shared" si="195"/>
        <v>富邦14</v>
      </c>
      <c r="D6240" t="s">
        <v>12391</v>
      </c>
      <c r="E6240" s="1">
        <v>42502</v>
      </c>
      <c r="F6240" t="s">
        <v>7</v>
      </c>
      <c r="H6240" t="s">
        <v>1799</v>
      </c>
      <c r="I6240" t="e">
        <f>VLOOKUP(G6240, industry!B:C, 2, FALSE)</f>
        <v>#N/A</v>
      </c>
    </row>
    <row r="6241" spans="1:9">
      <c r="A6241" t="s">
        <v>12392</v>
      </c>
      <c r="B6241" t="str">
        <f t="shared" si="194"/>
        <v>046762</v>
      </c>
      <c r="C6241" t="str">
        <f t="shared" si="195"/>
        <v>富邦15</v>
      </c>
      <c r="D6241" t="s">
        <v>12393</v>
      </c>
      <c r="E6241" s="1">
        <v>42502</v>
      </c>
      <c r="F6241" t="s">
        <v>7</v>
      </c>
      <c r="H6241" t="s">
        <v>1799</v>
      </c>
      <c r="I6241" t="e">
        <f>VLOOKUP(G6241, industry!B:C, 2, FALSE)</f>
        <v>#N/A</v>
      </c>
    </row>
    <row r="6242" spans="1:9">
      <c r="A6242" t="s">
        <v>12394</v>
      </c>
      <c r="B6242" t="str">
        <f t="shared" si="194"/>
        <v>046763</v>
      </c>
      <c r="C6242" t="str">
        <f t="shared" si="195"/>
        <v>富邦16</v>
      </c>
      <c r="D6242" t="s">
        <v>12395</v>
      </c>
      <c r="E6242" s="1">
        <v>42502</v>
      </c>
      <c r="F6242" t="s">
        <v>7</v>
      </c>
      <c r="H6242" t="s">
        <v>1799</v>
      </c>
      <c r="I6242" t="e">
        <f>VLOOKUP(G6242, industry!B:C, 2, FALSE)</f>
        <v>#N/A</v>
      </c>
    </row>
    <row r="6243" spans="1:9">
      <c r="A6243" t="s">
        <v>12396</v>
      </c>
      <c r="B6243" t="str">
        <f t="shared" si="194"/>
        <v>046764</v>
      </c>
      <c r="C6243" t="str">
        <f t="shared" si="195"/>
        <v>統一NC</v>
      </c>
      <c r="D6243" t="s">
        <v>12397</v>
      </c>
      <c r="E6243" s="1">
        <v>42502</v>
      </c>
      <c r="F6243" t="s">
        <v>7</v>
      </c>
      <c r="H6243" t="s">
        <v>1799</v>
      </c>
      <c r="I6243" t="e">
        <f>VLOOKUP(G6243, industry!B:C, 2, FALSE)</f>
        <v>#N/A</v>
      </c>
    </row>
    <row r="6244" spans="1:9">
      <c r="A6244" t="s">
        <v>12398</v>
      </c>
      <c r="B6244" t="str">
        <f t="shared" si="194"/>
        <v>046765</v>
      </c>
      <c r="C6244" t="str">
        <f t="shared" si="195"/>
        <v>統一ND</v>
      </c>
      <c r="D6244" t="s">
        <v>12399</v>
      </c>
      <c r="E6244" s="1">
        <v>42502</v>
      </c>
      <c r="F6244" t="s">
        <v>7</v>
      </c>
      <c r="H6244" t="s">
        <v>1799</v>
      </c>
      <c r="I6244" t="e">
        <f>VLOOKUP(G6244, industry!B:C, 2, FALSE)</f>
        <v>#N/A</v>
      </c>
    </row>
    <row r="6245" spans="1:9">
      <c r="A6245" t="s">
        <v>12400</v>
      </c>
      <c r="B6245" t="str">
        <f t="shared" si="194"/>
        <v>046766</v>
      </c>
      <c r="C6245" t="str">
        <f t="shared" si="195"/>
        <v>統一NE</v>
      </c>
      <c r="D6245" t="s">
        <v>12401</v>
      </c>
      <c r="E6245" s="1">
        <v>42502</v>
      </c>
      <c r="F6245" t="s">
        <v>7</v>
      </c>
      <c r="H6245" t="s">
        <v>1799</v>
      </c>
      <c r="I6245" t="e">
        <f>VLOOKUP(G6245, industry!B:C, 2, FALSE)</f>
        <v>#N/A</v>
      </c>
    </row>
    <row r="6246" spans="1:9">
      <c r="A6246" t="s">
        <v>12402</v>
      </c>
      <c r="B6246" t="str">
        <f t="shared" si="194"/>
        <v>046767</v>
      </c>
      <c r="C6246" t="str">
        <f t="shared" si="195"/>
        <v>統一NF</v>
      </c>
      <c r="D6246" t="s">
        <v>12403</v>
      </c>
      <c r="E6246" s="1">
        <v>42502</v>
      </c>
      <c r="F6246" t="s">
        <v>7</v>
      </c>
      <c r="H6246" t="s">
        <v>1799</v>
      </c>
      <c r="I6246" t="e">
        <f>VLOOKUP(G6246, industry!B:C, 2, FALSE)</f>
        <v>#N/A</v>
      </c>
    </row>
    <row r="6247" spans="1:9">
      <c r="A6247" t="s">
        <v>12404</v>
      </c>
      <c r="B6247" t="str">
        <f t="shared" si="194"/>
        <v>046768</v>
      </c>
      <c r="C6247" t="str">
        <f t="shared" si="195"/>
        <v>統一NG</v>
      </c>
      <c r="D6247" t="s">
        <v>12405</v>
      </c>
      <c r="E6247" s="1">
        <v>42502</v>
      </c>
      <c r="F6247" t="s">
        <v>7</v>
      </c>
      <c r="H6247" t="s">
        <v>1799</v>
      </c>
      <c r="I6247" t="e">
        <f>VLOOKUP(G6247, industry!B:C, 2, FALSE)</f>
        <v>#N/A</v>
      </c>
    </row>
    <row r="6248" spans="1:9">
      <c r="A6248" t="s">
        <v>12406</v>
      </c>
      <c r="B6248" t="str">
        <f t="shared" si="194"/>
        <v>046769</v>
      </c>
      <c r="C6248" t="str">
        <f t="shared" si="195"/>
        <v>統一NH</v>
      </c>
      <c r="D6248" t="s">
        <v>12407</v>
      </c>
      <c r="E6248" s="1">
        <v>42502</v>
      </c>
      <c r="F6248" t="s">
        <v>7</v>
      </c>
      <c r="H6248" t="s">
        <v>1799</v>
      </c>
      <c r="I6248" t="e">
        <f>VLOOKUP(G6248, industry!B:C, 2, FALSE)</f>
        <v>#N/A</v>
      </c>
    </row>
    <row r="6249" spans="1:9">
      <c r="A6249" t="s">
        <v>12408</v>
      </c>
      <c r="B6249" t="str">
        <f t="shared" si="194"/>
        <v>04676P</v>
      </c>
      <c r="C6249" t="str">
        <f t="shared" si="195"/>
        <v>中信AW</v>
      </c>
      <c r="D6249" t="s">
        <v>12409</v>
      </c>
      <c r="E6249" s="1">
        <v>42544</v>
      </c>
      <c r="F6249" t="s">
        <v>7</v>
      </c>
      <c r="H6249" t="s">
        <v>1796</v>
      </c>
      <c r="I6249" t="e">
        <f>VLOOKUP(G6249, industry!B:C, 2, FALSE)</f>
        <v>#N/A</v>
      </c>
    </row>
    <row r="6250" spans="1:9">
      <c r="A6250" t="s">
        <v>12410</v>
      </c>
      <c r="B6250" t="str">
        <f t="shared" si="194"/>
        <v>046770</v>
      </c>
      <c r="C6250" t="str">
        <f t="shared" si="195"/>
        <v>統一NJ</v>
      </c>
      <c r="D6250" t="s">
        <v>12411</v>
      </c>
      <c r="E6250" s="1">
        <v>42502</v>
      </c>
      <c r="F6250" t="s">
        <v>7</v>
      </c>
      <c r="H6250" t="s">
        <v>1799</v>
      </c>
      <c r="I6250" t="e">
        <f>VLOOKUP(G6250, industry!B:C, 2, FALSE)</f>
        <v>#N/A</v>
      </c>
    </row>
    <row r="6251" spans="1:9">
      <c r="A6251" t="s">
        <v>12412</v>
      </c>
      <c r="B6251" t="str">
        <f t="shared" si="194"/>
        <v>046771</v>
      </c>
      <c r="C6251" t="str">
        <f t="shared" si="195"/>
        <v>日盛EF</v>
      </c>
      <c r="D6251" t="s">
        <v>12413</v>
      </c>
      <c r="E6251" s="1">
        <v>42502</v>
      </c>
      <c r="F6251" t="s">
        <v>7</v>
      </c>
      <c r="H6251" t="s">
        <v>1799</v>
      </c>
      <c r="I6251" t="e">
        <f>VLOOKUP(G6251, industry!B:C, 2, FALSE)</f>
        <v>#N/A</v>
      </c>
    </row>
    <row r="6252" spans="1:9">
      <c r="A6252" t="s">
        <v>12414</v>
      </c>
      <c r="B6252" t="str">
        <f t="shared" si="194"/>
        <v>046772</v>
      </c>
      <c r="C6252" t="str">
        <f t="shared" si="195"/>
        <v>日盛EG</v>
      </c>
      <c r="D6252" t="s">
        <v>12415</v>
      </c>
      <c r="E6252" s="1">
        <v>42502</v>
      </c>
      <c r="F6252" t="s">
        <v>7</v>
      </c>
      <c r="H6252" t="s">
        <v>1799</v>
      </c>
      <c r="I6252" t="e">
        <f>VLOOKUP(G6252, industry!B:C, 2, FALSE)</f>
        <v>#N/A</v>
      </c>
    </row>
    <row r="6253" spans="1:9">
      <c r="A6253" t="s">
        <v>12416</v>
      </c>
      <c r="B6253" t="str">
        <f t="shared" si="194"/>
        <v>046773</v>
      </c>
      <c r="C6253" t="str">
        <f t="shared" si="195"/>
        <v>日盛EH</v>
      </c>
      <c r="D6253" t="s">
        <v>12417</v>
      </c>
      <c r="E6253" s="1">
        <v>42502</v>
      </c>
      <c r="F6253" t="s">
        <v>7</v>
      </c>
      <c r="H6253" t="s">
        <v>1799</v>
      </c>
      <c r="I6253" t="e">
        <f>VLOOKUP(G6253, industry!B:C, 2, FALSE)</f>
        <v>#N/A</v>
      </c>
    </row>
    <row r="6254" spans="1:9">
      <c r="A6254" t="s">
        <v>12418</v>
      </c>
      <c r="B6254" t="str">
        <f t="shared" si="194"/>
        <v>046774</v>
      </c>
      <c r="C6254" t="str">
        <f t="shared" si="195"/>
        <v>日盛EJ</v>
      </c>
      <c r="D6254" t="s">
        <v>12419</v>
      </c>
      <c r="E6254" s="1">
        <v>42502</v>
      </c>
      <c r="F6254" t="s">
        <v>7</v>
      </c>
      <c r="H6254" t="s">
        <v>1799</v>
      </c>
      <c r="I6254" t="e">
        <f>VLOOKUP(G6254, industry!B:C, 2, FALSE)</f>
        <v>#N/A</v>
      </c>
    </row>
    <row r="6255" spans="1:9">
      <c r="A6255" t="s">
        <v>12420</v>
      </c>
      <c r="B6255" t="str">
        <f t="shared" si="194"/>
        <v>046775</v>
      </c>
      <c r="C6255" t="str">
        <f t="shared" si="195"/>
        <v>日盛EK</v>
      </c>
      <c r="D6255" t="s">
        <v>12421</v>
      </c>
      <c r="E6255" s="1">
        <v>42502</v>
      </c>
      <c r="F6255" t="s">
        <v>7</v>
      </c>
      <c r="H6255" t="s">
        <v>1799</v>
      </c>
      <c r="I6255" t="e">
        <f>VLOOKUP(G6255, industry!B:C, 2, FALSE)</f>
        <v>#N/A</v>
      </c>
    </row>
    <row r="6256" spans="1:9">
      <c r="A6256" t="s">
        <v>12422</v>
      </c>
      <c r="B6256" t="str">
        <f t="shared" si="194"/>
        <v>046776</v>
      </c>
      <c r="C6256" t="str">
        <f t="shared" si="195"/>
        <v>日盛EL</v>
      </c>
      <c r="D6256" t="s">
        <v>12423</v>
      </c>
      <c r="E6256" s="1">
        <v>42502</v>
      </c>
      <c r="F6256" t="s">
        <v>7</v>
      </c>
      <c r="H6256" t="s">
        <v>1799</v>
      </c>
      <c r="I6256" t="e">
        <f>VLOOKUP(G6256, industry!B:C, 2, FALSE)</f>
        <v>#N/A</v>
      </c>
    </row>
    <row r="6257" spans="1:9">
      <c r="A6257" t="s">
        <v>12424</v>
      </c>
      <c r="B6257" t="str">
        <f t="shared" si="194"/>
        <v>046777</v>
      </c>
      <c r="C6257" t="str">
        <f t="shared" si="195"/>
        <v>日盛EM</v>
      </c>
      <c r="D6257" t="s">
        <v>12425</v>
      </c>
      <c r="E6257" s="1">
        <v>42502</v>
      </c>
      <c r="F6257" t="s">
        <v>7</v>
      </c>
      <c r="H6257" t="s">
        <v>1799</v>
      </c>
      <c r="I6257" t="e">
        <f>VLOOKUP(G6257, industry!B:C, 2, FALSE)</f>
        <v>#N/A</v>
      </c>
    </row>
    <row r="6258" spans="1:9">
      <c r="A6258" t="s">
        <v>12426</v>
      </c>
      <c r="B6258" t="str">
        <f t="shared" si="194"/>
        <v>046778</v>
      </c>
      <c r="C6258" t="str">
        <f t="shared" si="195"/>
        <v>群益C7</v>
      </c>
      <c r="D6258" t="s">
        <v>12427</v>
      </c>
      <c r="E6258" s="1">
        <v>42503</v>
      </c>
      <c r="F6258" t="s">
        <v>7</v>
      </c>
      <c r="H6258" t="s">
        <v>1799</v>
      </c>
      <c r="I6258" t="e">
        <f>VLOOKUP(G6258, industry!B:C, 2, FALSE)</f>
        <v>#N/A</v>
      </c>
    </row>
    <row r="6259" spans="1:9">
      <c r="A6259" t="s">
        <v>12428</v>
      </c>
      <c r="B6259" t="str">
        <f t="shared" si="194"/>
        <v>046779</v>
      </c>
      <c r="C6259" t="str">
        <f t="shared" si="195"/>
        <v>群益C8</v>
      </c>
      <c r="D6259" t="s">
        <v>12429</v>
      </c>
      <c r="E6259" s="1">
        <v>42503</v>
      </c>
      <c r="F6259" t="s">
        <v>7</v>
      </c>
      <c r="H6259" t="s">
        <v>1799</v>
      </c>
      <c r="I6259" t="e">
        <f>VLOOKUP(G6259, industry!B:C, 2, FALSE)</f>
        <v>#N/A</v>
      </c>
    </row>
    <row r="6260" spans="1:9">
      <c r="A6260" t="s">
        <v>12430</v>
      </c>
      <c r="B6260" t="str">
        <f t="shared" si="194"/>
        <v>04677P</v>
      </c>
      <c r="C6260" t="str">
        <f t="shared" si="195"/>
        <v>中信BA</v>
      </c>
      <c r="D6260" t="s">
        <v>12431</v>
      </c>
      <c r="E6260" s="1">
        <v>42545</v>
      </c>
      <c r="F6260" t="s">
        <v>7</v>
      </c>
      <c r="H6260" t="s">
        <v>1796</v>
      </c>
      <c r="I6260" t="e">
        <f>VLOOKUP(G6260, industry!B:C, 2, FALSE)</f>
        <v>#N/A</v>
      </c>
    </row>
    <row r="6261" spans="1:9">
      <c r="A6261" t="s">
        <v>12432</v>
      </c>
      <c r="B6261" t="str">
        <f t="shared" si="194"/>
        <v>046780</v>
      </c>
      <c r="C6261" t="str">
        <f t="shared" si="195"/>
        <v>群益C9</v>
      </c>
      <c r="D6261" t="s">
        <v>12433</v>
      </c>
      <c r="E6261" s="1">
        <v>42503</v>
      </c>
      <c r="F6261" t="s">
        <v>7</v>
      </c>
      <c r="H6261" t="s">
        <v>1799</v>
      </c>
      <c r="I6261" t="e">
        <f>VLOOKUP(G6261, industry!B:C, 2, FALSE)</f>
        <v>#N/A</v>
      </c>
    </row>
    <row r="6262" spans="1:9">
      <c r="A6262" t="s">
        <v>12434</v>
      </c>
      <c r="B6262" t="str">
        <f t="shared" si="194"/>
        <v>046781</v>
      </c>
      <c r="C6262" t="str">
        <f t="shared" si="195"/>
        <v>群益D1</v>
      </c>
      <c r="D6262" t="s">
        <v>12435</v>
      </c>
      <c r="E6262" s="1">
        <v>42503</v>
      </c>
      <c r="F6262" t="s">
        <v>7</v>
      </c>
      <c r="H6262" t="s">
        <v>1799</v>
      </c>
      <c r="I6262" t="e">
        <f>VLOOKUP(G6262, industry!B:C, 2, FALSE)</f>
        <v>#N/A</v>
      </c>
    </row>
    <row r="6263" spans="1:9">
      <c r="A6263" t="s">
        <v>12436</v>
      </c>
      <c r="B6263" t="str">
        <f t="shared" si="194"/>
        <v>046782</v>
      </c>
      <c r="C6263" t="str">
        <f t="shared" si="195"/>
        <v>D7永豐</v>
      </c>
      <c r="D6263" t="s">
        <v>12437</v>
      </c>
      <c r="E6263" s="1">
        <v>42503</v>
      </c>
      <c r="F6263" t="s">
        <v>7</v>
      </c>
      <c r="H6263" t="s">
        <v>1799</v>
      </c>
      <c r="I6263" t="e">
        <f>VLOOKUP(G6263, industry!B:C, 2, FALSE)</f>
        <v>#N/A</v>
      </c>
    </row>
    <row r="6264" spans="1:9">
      <c r="A6264" t="s">
        <v>12438</v>
      </c>
      <c r="B6264" t="str">
        <f t="shared" si="194"/>
        <v>046783</v>
      </c>
      <c r="C6264" t="str">
        <f t="shared" si="195"/>
        <v>D8永豐</v>
      </c>
      <c r="D6264" t="s">
        <v>12439</v>
      </c>
      <c r="E6264" s="1">
        <v>42503</v>
      </c>
      <c r="F6264" t="s">
        <v>7</v>
      </c>
      <c r="H6264" t="s">
        <v>1799</v>
      </c>
      <c r="I6264" t="e">
        <f>VLOOKUP(G6264, industry!B:C, 2, FALSE)</f>
        <v>#N/A</v>
      </c>
    </row>
    <row r="6265" spans="1:9">
      <c r="A6265" t="s">
        <v>12440</v>
      </c>
      <c r="B6265" t="str">
        <f t="shared" si="194"/>
        <v>046784</v>
      </c>
      <c r="C6265" t="str">
        <f t="shared" si="195"/>
        <v>D9永豐</v>
      </c>
      <c r="D6265" t="s">
        <v>12441</v>
      </c>
      <c r="E6265" s="1">
        <v>42503</v>
      </c>
      <c r="F6265" t="s">
        <v>7</v>
      </c>
      <c r="H6265" t="s">
        <v>1799</v>
      </c>
      <c r="I6265" t="e">
        <f>VLOOKUP(G6265, industry!B:C, 2, FALSE)</f>
        <v>#N/A</v>
      </c>
    </row>
    <row r="6266" spans="1:9">
      <c r="A6266" t="s">
        <v>12442</v>
      </c>
      <c r="B6266" t="str">
        <f t="shared" si="194"/>
        <v>046785</v>
      </c>
      <c r="C6266" t="str">
        <f t="shared" si="195"/>
        <v>E1永豐</v>
      </c>
      <c r="D6266" t="s">
        <v>12443</v>
      </c>
      <c r="E6266" s="1">
        <v>42503</v>
      </c>
      <c r="F6266" t="s">
        <v>7</v>
      </c>
      <c r="H6266" t="s">
        <v>1799</v>
      </c>
      <c r="I6266" t="e">
        <f>VLOOKUP(G6266, industry!B:C, 2, FALSE)</f>
        <v>#N/A</v>
      </c>
    </row>
    <row r="6267" spans="1:9">
      <c r="A6267" t="s">
        <v>12444</v>
      </c>
      <c r="B6267" t="str">
        <f t="shared" si="194"/>
        <v>046786</v>
      </c>
      <c r="C6267" t="str">
        <f t="shared" si="195"/>
        <v>E2永豐</v>
      </c>
      <c r="D6267" t="s">
        <v>12445</v>
      </c>
      <c r="E6267" s="1">
        <v>42503</v>
      </c>
      <c r="F6267" t="s">
        <v>7</v>
      </c>
      <c r="H6267" t="s">
        <v>1799</v>
      </c>
      <c r="I6267" t="e">
        <f>VLOOKUP(G6267, industry!B:C, 2, FALSE)</f>
        <v>#N/A</v>
      </c>
    </row>
    <row r="6268" spans="1:9">
      <c r="A6268" t="s">
        <v>12446</v>
      </c>
      <c r="B6268" t="str">
        <f t="shared" si="194"/>
        <v>046787</v>
      </c>
      <c r="C6268" t="str">
        <f t="shared" si="195"/>
        <v>統一NL</v>
      </c>
      <c r="D6268" t="s">
        <v>12447</v>
      </c>
      <c r="E6268" s="1">
        <v>42503</v>
      </c>
      <c r="F6268" t="s">
        <v>7</v>
      </c>
      <c r="H6268" t="s">
        <v>1799</v>
      </c>
      <c r="I6268" t="e">
        <f>VLOOKUP(G6268, industry!B:C, 2, FALSE)</f>
        <v>#N/A</v>
      </c>
    </row>
    <row r="6269" spans="1:9">
      <c r="A6269" t="s">
        <v>12448</v>
      </c>
      <c r="B6269" t="str">
        <f t="shared" si="194"/>
        <v>046788</v>
      </c>
      <c r="C6269" t="str">
        <f t="shared" si="195"/>
        <v>統一NM</v>
      </c>
      <c r="D6269" t="s">
        <v>12449</v>
      </c>
      <c r="E6269" s="1">
        <v>42503</v>
      </c>
      <c r="F6269" t="s">
        <v>7</v>
      </c>
      <c r="H6269" t="s">
        <v>1799</v>
      </c>
      <c r="I6269" t="e">
        <f>VLOOKUP(G6269, industry!B:C, 2, FALSE)</f>
        <v>#N/A</v>
      </c>
    </row>
    <row r="6270" spans="1:9">
      <c r="A6270" t="s">
        <v>12450</v>
      </c>
      <c r="B6270" t="str">
        <f t="shared" si="194"/>
        <v>046789</v>
      </c>
      <c r="C6270" t="str">
        <f t="shared" si="195"/>
        <v>日盛EP</v>
      </c>
      <c r="D6270" t="s">
        <v>12451</v>
      </c>
      <c r="E6270" s="1">
        <v>42503</v>
      </c>
      <c r="F6270" t="s">
        <v>7</v>
      </c>
      <c r="H6270" t="s">
        <v>1799</v>
      </c>
      <c r="I6270" t="e">
        <f>VLOOKUP(G6270, industry!B:C, 2, FALSE)</f>
        <v>#N/A</v>
      </c>
    </row>
    <row r="6271" spans="1:9">
      <c r="A6271" t="s">
        <v>12452</v>
      </c>
      <c r="B6271" t="str">
        <f t="shared" si="194"/>
        <v>04678P</v>
      </c>
      <c r="C6271" t="str">
        <f t="shared" si="195"/>
        <v>兆豐KL</v>
      </c>
      <c r="D6271" t="s">
        <v>12453</v>
      </c>
      <c r="E6271" s="1">
        <v>42545</v>
      </c>
      <c r="F6271" t="s">
        <v>7</v>
      </c>
      <c r="H6271" t="s">
        <v>1796</v>
      </c>
      <c r="I6271" t="e">
        <f>VLOOKUP(G6271, industry!B:C, 2, FALSE)</f>
        <v>#N/A</v>
      </c>
    </row>
    <row r="6272" spans="1:9">
      <c r="A6272" t="s">
        <v>12454</v>
      </c>
      <c r="B6272" t="str">
        <f t="shared" si="194"/>
        <v>046790</v>
      </c>
      <c r="C6272" t="str">
        <f t="shared" si="195"/>
        <v>E9凱基</v>
      </c>
      <c r="D6272" t="s">
        <v>12455</v>
      </c>
      <c r="E6272" s="1">
        <v>42503</v>
      </c>
      <c r="F6272" t="s">
        <v>7</v>
      </c>
      <c r="H6272" t="s">
        <v>1799</v>
      </c>
      <c r="I6272" t="e">
        <f>VLOOKUP(G6272, industry!B:C, 2, FALSE)</f>
        <v>#N/A</v>
      </c>
    </row>
    <row r="6273" spans="1:9">
      <c r="A6273" t="s">
        <v>12456</v>
      </c>
      <c r="B6273" t="str">
        <f t="shared" si="194"/>
        <v>046791</v>
      </c>
      <c r="C6273" t="str">
        <f t="shared" si="195"/>
        <v>F1凱基</v>
      </c>
      <c r="D6273" t="s">
        <v>12457</v>
      </c>
      <c r="E6273" s="1">
        <v>42503</v>
      </c>
      <c r="F6273" t="s">
        <v>7</v>
      </c>
      <c r="H6273" t="s">
        <v>1799</v>
      </c>
      <c r="I6273" t="e">
        <f>VLOOKUP(G6273, industry!B:C, 2, FALSE)</f>
        <v>#N/A</v>
      </c>
    </row>
    <row r="6274" spans="1:9">
      <c r="A6274" t="s">
        <v>12458</v>
      </c>
      <c r="B6274" t="str">
        <f t="shared" ref="B6274:B6337" si="196">MID(A6274,1,FIND("　", A6274)-1)</f>
        <v>046792</v>
      </c>
      <c r="C6274" t="str">
        <f t="shared" ref="C6274:C6337" si="197">MID(A6274,FIND("　", A6274)+1, 20)</f>
        <v>F3凱基</v>
      </c>
      <c r="D6274" t="s">
        <v>12459</v>
      </c>
      <c r="E6274" s="1">
        <v>42503</v>
      </c>
      <c r="F6274" t="s">
        <v>7</v>
      </c>
      <c r="H6274" t="s">
        <v>1799</v>
      </c>
      <c r="I6274" t="e">
        <f>VLOOKUP(G6274, industry!B:C, 2, FALSE)</f>
        <v>#N/A</v>
      </c>
    </row>
    <row r="6275" spans="1:9">
      <c r="A6275" t="s">
        <v>12460</v>
      </c>
      <c r="B6275" t="str">
        <f t="shared" si="196"/>
        <v>046793</v>
      </c>
      <c r="C6275" t="str">
        <f t="shared" si="197"/>
        <v>F4凱基</v>
      </c>
      <c r="D6275" t="s">
        <v>12461</v>
      </c>
      <c r="E6275" s="1">
        <v>42503</v>
      </c>
      <c r="F6275" t="s">
        <v>7</v>
      </c>
      <c r="H6275" t="s">
        <v>1799</v>
      </c>
      <c r="I6275" t="e">
        <f>VLOOKUP(G6275, industry!B:C, 2, FALSE)</f>
        <v>#N/A</v>
      </c>
    </row>
    <row r="6276" spans="1:9">
      <c r="A6276" t="s">
        <v>12462</v>
      </c>
      <c r="B6276" t="str">
        <f t="shared" si="196"/>
        <v>046794</v>
      </c>
      <c r="C6276" t="str">
        <f t="shared" si="197"/>
        <v>F5凱基</v>
      </c>
      <c r="D6276" t="s">
        <v>12463</v>
      </c>
      <c r="E6276" s="1">
        <v>42503</v>
      </c>
      <c r="F6276" t="s">
        <v>7</v>
      </c>
      <c r="H6276" t="s">
        <v>1799</v>
      </c>
      <c r="I6276" t="e">
        <f>VLOOKUP(G6276, industry!B:C, 2, FALSE)</f>
        <v>#N/A</v>
      </c>
    </row>
    <row r="6277" spans="1:9">
      <c r="A6277" t="s">
        <v>12464</v>
      </c>
      <c r="B6277" t="str">
        <f t="shared" si="196"/>
        <v>046795</v>
      </c>
      <c r="C6277" t="str">
        <f t="shared" si="197"/>
        <v>F6凱基</v>
      </c>
      <c r="D6277" t="s">
        <v>12465</v>
      </c>
      <c r="E6277" s="1">
        <v>42503</v>
      </c>
      <c r="F6277" t="s">
        <v>7</v>
      </c>
      <c r="H6277" t="s">
        <v>1799</v>
      </c>
      <c r="I6277" t="e">
        <f>VLOOKUP(G6277, industry!B:C, 2, FALSE)</f>
        <v>#N/A</v>
      </c>
    </row>
    <row r="6278" spans="1:9">
      <c r="A6278" t="s">
        <v>12466</v>
      </c>
      <c r="B6278" t="str">
        <f t="shared" si="196"/>
        <v>046796</v>
      </c>
      <c r="C6278" t="str">
        <f t="shared" si="197"/>
        <v>F7凱基</v>
      </c>
      <c r="D6278" t="s">
        <v>12467</v>
      </c>
      <c r="E6278" s="1">
        <v>42503</v>
      </c>
      <c r="F6278" t="s">
        <v>7</v>
      </c>
      <c r="H6278" t="s">
        <v>1799</v>
      </c>
      <c r="I6278" t="e">
        <f>VLOOKUP(G6278, industry!B:C, 2, FALSE)</f>
        <v>#N/A</v>
      </c>
    </row>
    <row r="6279" spans="1:9">
      <c r="A6279" t="s">
        <v>12468</v>
      </c>
      <c r="B6279" t="str">
        <f t="shared" si="196"/>
        <v>046797</v>
      </c>
      <c r="C6279" t="str">
        <f t="shared" si="197"/>
        <v>F8凱基</v>
      </c>
      <c r="D6279" t="s">
        <v>12469</v>
      </c>
      <c r="E6279" s="1">
        <v>42503</v>
      </c>
      <c r="F6279" t="s">
        <v>7</v>
      </c>
      <c r="H6279" t="s">
        <v>1799</v>
      </c>
      <c r="I6279" t="e">
        <f>VLOOKUP(G6279, industry!B:C, 2, FALSE)</f>
        <v>#N/A</v>
      </c>
    </row>
    <row r="6280" spans="1:9">
      <c r="A6280" t="s">
        <v>12470</v>
      </c>
      <c r="B6280" t="str">
        <f t="shared" si="196"/>
        <v>046798</v>
      </c>
      <c r="C6280" t="str">
        <f t="shared" si="197"/>
        <v>F9凱基</v>
      </c>
      <c r="D6280" t="s">
        <v>12471</v>
      </c>
      <c r="E6280" s="1">
        <v>42503</v>
      </c>
      <c r="F6280" t="s">
        <v>7</v>
      </c>
      <c r="H6280" t="s">
        <v>1799</v>
      </c>
      <c r="I6280" t="e">
        <f>VLOOKUP(G6280, industry!B:C, 2, FALSE)</f>
        <v>#N/A</v>
      </c>
    </row>
    <row r="6281" spans="1:9">
      <c r="A6281" t="s">
        <v>12472</v>
      </c>
      <c r="B6281" t="str">
        <f t="shared" si="196"/>
        <v>046799</v>
      </c>
      <c r="C6281" t="str">
        <f t="shared" si="197"/>
        <v>G2凱基</v>
      </c>
      <c r="D6281" t="s">
        <v>12473</v>
      </c>
      <c r="E6281" s="1">
        <v>42503</v>
      </c>
      <c r="F6281" t="s">
        <v>7</v>
      </c>
      <c r="H6281" t="s">
        <v>1799</v>
      </c>
      <c r="I6281" t="e">
        <f>VLOOKUP(G6281, industry!B:C, 2, FALSE)</f>
        <v>#N/A</v>
      </c>
    </row>
    <row r="6282" spans="1:9">
      <c r="A6282" t="s">
        <v>12474</v>
      </c>
      <c r="B6282" t="str">
        <f t="shared" si="196"/>
        <v>04679P</v>
      </c>
      <c r="C6282" t="str">
        <f t="shared" si="197"/>
        <v>統一6S</v>
      </c>
      <c r="D6282" t="s">
        <v>12475</v>
      </c>
      <c r="E6282" s="1">
        <v>42545</v>
      </c>
      <c r="F6282" t="s">
        <v>7</v>
      </c>
      <c r="H6282" t="s">
        <v>1796</v>
      </c>
      <c r="I6282" t="e">
        <f>VLOOKUP(G6282, industry!B:C, 2, FALSE)</f>
        <v>#N/A</v>
      </c>
    </row>
    <row r="6283" spans="1:9">
      <c r="A6283" t="s">
        <v>12476</v>
      </c>
      <c r="B6283" t="str">
        <f t="shared" si="196"/>
        <v>046800</v>
      </c>
      <c r="C6283" t="str">
        <f t="shared" si="197"/>
        <v>G3凱基</v>
      </c>
      <c r="D6283" t="s">
        <v>12477</v>
      </c>
      <c r="E6283" s="1">
        <v>42503</v>
      </c>
      <c r="F6283" t="s">
        <v>7</v>
      </c>
      <c r="H6283" t="s">
        <v>1799</v>
      </c>
      <c r="I6283" t="e">
        <f>VLOOKUP(G6283, industry!B:C, 2, FALSE)</f>
        <v>#N/A</v>
      </c>
    </row>
    <row r="6284" spans="1:9">
      <c r="A6284" t="s">
        <v>12478</v>
      </c>
      <c r="B6284" t="str">
        <f t="shared" si="196"/>
        <v>046801</v>
      </c>
      <c r="C6284" t="str">
        <f t="shared" si="197"/>
        <v>元大AB</v>
      </c>
      <c r="D6284" t="s">
        <v>12479</v>
      </c>
      <c r="E6284" s="1">
        <v>42503</v>
      </c>
      <c r="F6284" t="s">
        <v>7</v>
      </c>
      <c r="H6284" t="s">
        <v>1799</v>
      </c>
      <c r="I6284" t="e">
        <f>VLOOKUP(G6284, industry!B:C, 2, FALSE)</f>
        <v>#N/A</v>
      </c>
    </row>
    <row r="6285" spans="1:9">
      <c r="A6285" t="s">
        <v>12480</v>
      </c>
      <c r="B6285" t="str">
        <f t="shared" si="196"/>
        <v>046802</v>
      </c>
      <c r="C6285" t="str">
        <f t="shared" si="197"/>
        <v>元大AD</v>
      </c>
      <c r="D6285" t="s">
        <v>12481</v>
      </c>
      <c r="E6285" s="1">
        <v>42503</v>
      </c>
      <c r="F6285" t="s">
        <v>7</v>
      </c>
      <c r="H6285" t="s">
        <v>1799</v>
      </c>
      <c r="I6285" t="e">
        <f>VLOOKUP(G6285, industry!B:C, 2, FALSE)</f>
        <v>#N/A</v>
      </c>
    </row>
    <row r="6286" spans="1:9">
      <c r="A6286" t="s">
        <v>12482</v>
      </c>
      <c r="B6286" t="str">
        <f t="shared" si="196"/>
        <v>046803</v>
      </c>
      <c r="C6286" t="str">
        <f t="shared" si="197"/>
        <v>元大AE</v>
      </c>
      <c r="D6286" t="s">
        <v>12483</v>
      </c>
      <c r="E6286" s="1">
        <v>42503</v>
      </c>
      <c r="F6286" t="s">
        <v>7</v>
      </c>
      <c r="H6286" t="s">
        <v>1799</v>
      </c>
      <c r="I6286" t="e">
        <f>VLOOKUP(G6286, industry!B:C, 2, FALSE)</f>
        <v>#N/A</v>
      </c>
    </row>
    <row r="6287" spans="1:9">
      <c r="A6287" t="s">
        <v>12484</v>
      </c>
      <c r="B6287" t="str">
        <f t="shared" si="196"/>
        <v>046804</v>
      </c>
      <c r="C6287" t="str">
        <f t="shared" si="197"/>
        <v>元大AF</v>
      </c>
      <c r="D6287" t="s">
        <v>12485</v>
      </c>
      <c r="E6287" s="1">
        <v>42503</v>
      </c>
      <c r="F6287" t="s">
        <v>7</v>
      </c>
      <c r="H6287" t="s">
        <v>1799</v>
      </c>
      <c r="I6287" t="e">
        <f>VLOOKUP(G6287, industry!B:C, 2, FALSE)</f>
        <v>#N/A</v>
      </c>
    </row>
    <row r="6288" spans="1:9">
      <c r="A6288" t="s">
        <v>12486</v>
      </c>
      <c r="B6288" t="str">
        <f t="shared" si="196"/>
        <v>046805</v>
      </c>
      <c r="C6288" t="str">
        <f t="shared" si="197"/>
        <v>元大AG</v>
      </c>
      <c r="D6288" t="s">
        <v>12487</v>
      </c>
      <c r="E6288" s="1">
        <v>42503</v>
      </c>
      <c r="F6288" t="s">
        <v>7</v>
      </c>
      <c r="H6288" t="s">
        <v>1799</v>
      </c>
      <c r="I6288" t="e">
        <f>VLOOKUP(G6288, industry!B:C, 2, FALSE)</f>
        <v>#N/A</v>
      </c>
    </row>
    <row r="6289" spans="1:9">
      <c r="A6289" t="s">
        <v>12488</v>
      </c>
      <c r="B6289" t="str">
        <f t="shared" si="196"/>
        <v>046806</v>
      </c>
      <c r="C6289" t="str">
        <f t="shared" si="197"/>
        <v>元大AH</v>
      </c>
      <c r="D6289" t="s">
        <v>12489</v>
      </c>
      <c r="E6289" s="1">
        <v>42503</v>
      </c>
      <c r="F6289" t="s">
        <v>7</v>
      </c>
      <c r="H6289" t="s">
        <v>1799</v>
      </c>
      <c r="I6289" t="e">
        <f>VLOOKUP(G6289, industry!B:C, 2, FALSE)</f>
        <v>#N/A</v>
      </c>
    </row>
    <row r="6290" spans="1:9">
      <c r="A6290" t="s">
        <v>12490</v>
      </c>
      <c r="B6290" t="str">
        <f t="shared" si="196"/>
        <v>046807</v>
      </c>
      <c r="C6290" t="str">
        <f t="shared" si="197"/>
        <v>元大AI</v>
      </c>
      <c r="D6290" t="s">
        <v>12491</v>
      </c>
      <c r="E6290" s="1">
        <v>42503</v>
      </c>
      <c r="F6290" t="s">
        <v>7</v>
      </c>
      <c r="H6290" t="s">
        <v>1799</v>
      </c>
      <c r="I6290" t="e">
        <f>VLOOKUP(G6290, industry!B:C, 2, FALSE)</f>
        <v>#N/A</v>
      </c>
    </row>
    <row r="6291" spans="1:9">
      <c r="A6291" t="s">
        <v>12492</v>
      </c>
      <c r="B6291" t="str">
        <f t="shared" si="196"/>
        <v>046808</v>
      </c>
      <c r="C6291" t="str">
        <f t="shared" si="197"/>
        <v>元富97</v>
      </c>
      <c r="D6291" t="s">
        <v>12493</v>
      </c>
      <c r="E6291" s="1">
        <v>42503</v>
      </c>
      <c r="F6291" t="s">
        <v>7</v>
      </c>
      <c r="H6291" t="s">
        <v>1799</v>
      </c>
      <c r="I6291" t="e">
        <f>VLOOKUP(G6291, industry!B:C, 2, FALSE)</f>
        <v>#N/A</v>
      </c>
    </row>
    <row r="6292" spans="1:9">
      <c r="A6292" t="s">
        <v>12494</v>
      </c>
      <c r="B6292" t="str">
        <f t="shared" si="196"/>
        <v>046809</v>
      </c>
      <c r="C6292" t="str">
        <f t="shared" si="197"/>
        <v>元富98</v>
      </c>
      <c r="D6292" t="s">
        <v>12495</v>
      </c>
      <c r="E6292" s="1">
        <v>42503</v>
      </c>
      <c r="F6292" t="s">
        <v>7</v>
      </c>
      <c r="H6292" t="s">
        <v>1799</v>
      </c>
      <c r="I6292" t="e">
        <f>VLOOKUP(G6292, industry!B:C, 2, FALSE)</f>
        <v>#N/A</v>
      </c>
    </row>
    <row r="6293" spans="1:9">
      <c r="A6293" t="s">
        <v>12496</v>
      </c>
      <c r="B6293" t="str">
        <f t="shared" si="196"/>
        <v>04680P</v>
      </c>
      <c r="C6293" t="str">
        <f t="shared" si="197"/>
        <v>統一6T</v>
      </c>
      <c r="D6293" t="s">
        <v>12497</v>
      </c>
      <c r="E6293" s="1">
        <v>42545</v>
      </c>
      <c r="F6293" t="s">
        <v>7</v>
      </c>
      <c r="H6293" t="s">
        <v>1796</v>
      </c>
      <c r="I6293" t="e">
        <f>VLOOKUP(G6293, industry!B:C, 2, FALSE)</f>
        <v>#N/A</v>
      </c>
    </row>
    <row r="6294" spans="1:9">
      <c r="A6294" t="s">
        <v>12498</v>
      </c>
      <c r="B6294" t="str">
        <f t="shared" si="196"/>
        <v>046810</v>
      </c>
      <c r="C6294" t="str">
        <f t="shared" si="197"/>
        <v>元富99</v>
      </c>
      <c r="D6294" t="s">
        <v>12499</v>
      </c>
      <c r="E6294" s="1">
        <v>42503</v>
      </c>
      <c r="F6294" t="s">
        <v>7</v>
      </c>
      <c r="H6294" t="s">
        <v>1799</v>
      </c>
      <c r="I6294" t="e">
        <f>VLOOKUP(G6294, industry!B:C, 2, FALSE)</f>
        <v>#N/A</v>
      </c>
    </row>
    <row r="6295" spans="1:9">
      <c r="A6295" t="s">
        <v>12500</v>
      </c>
      <c r="B6295" t="str">
        <f t="shared" si="196"/>
        <v>046811</v>
      </c>
      <c r="C6295" t="str">
        <f t="shared" si="197"/>
        <v>元富1A</v>
      </c>
      <c r="D6295" t="s">
        <v>12501</v>
      </c>
      <c r="E6295" s="1">
        <v>42503</v>
      </c>
      <c r="F6295" t="s">
        <v>7</v>
      </c>
      <c r="H6295" t="s">
        <v>1799</v>
      </c>
      <c r="I6295" t="e">
        <f>VLOOKUP(G6295, industry!B:C, 2, FALSE)</f>
        <v>#N/A</v>
      </c>
    </row>
    <row r="6296" spans="1:9">
      <c r="A6296" t="s">
        <v>12502</v>
      </c>
      <c r="B6296" t="str">
        <f t="shared" si="196"/>
        <v>046812</v>
      </c>
      <c r="C6296" t="str">
        <f t="shared" si="197"/>
        <v>兆豐BG</v>
      </c>
      <c r="D6296" t="s">
        <v>12503</v>
      </c>
      <c r="E6296" s="1">
        <v>42503</v>
      </c>
      <c r="F6296" t="s">
        <v>7</v>
      </c>
      <c r="H6296" t="s">
        <v>1799</v>
      </c>
      <c r="I6296" t="e">
        <f>VLOOKUP(G6296, industry!B:C, 2, FALSE)</f>
        <v>#N/A</v>
      </c>
    </row>
    <row r="6297" spans="1:9">
      <c r="A6297" t="s">
        <v>12504</v>
      </c>
      <c r="B6297" t="str">
        <f t="shared" si="196"/>
        <v>046813</v>
      </c>
      <c r="C6297" t="str">
        <f t="shared" si="197"/>
        <v>兆豐BH</v>
      </c>
      <c r="D6297" t="s">
        <v>12505</v>
      </c>
      <c r="E6297" s="1">
        <v>42503</v>
      </c>
      <c r="F6297" t="s">
        <v>7</v>
      </c>
      <c r="H6297" t="s">
        <v>1799</v>
      </c>
      <c r="I6297" t="e">
        <f>VLOOKUP(G6297, industry!B:C, 2, FALSE)</f>
        <v>#N/A</v>
      </c>
    </row>
    <row r="6298" spans="1:9">
      <c r="A6298" t="s">
        <v>12506</v>
      </c>
      <c r="B6298" t="str">
        <f t="shared" si="196"/>
        <v>046814</v>
      </c>
      <c r="C6298" t="str">
        <f t="shared" si="197"/>
        <v>兆豐BJ</v>
      </c>
      <c r="D6298" t="s">
        <v>12507</v>
      </c>
      <c r="E6298" s="1">
        <v>42503</v>
      </c>
      <c r="F6298" t="s">
        <v>7</v>
      </c>
      <c r="H6298" t="s">
        <v>1799</v>
      </c>
      <c r="I6298" t="e">
        <f>VLOOKUP(G6298, industry!B:C, 2, FALSE)</f>
        <v>#N/A</v>
      </c>
    </row>
    <row r="6299" spans="1:9">
      <c r="A6299" t="s">
        <v>12508</v>
      </c>
      <c r="B6299" t="str">
        <f t="shared" si="196"/>
        <v>046815</v>
      </c>
      <c r="C6299" t="str">
        <f t="shared" si="197"/>
        <v>兆豐BK</v>
      </c>
      <c r="D6299" t="s">
        <v>12509</v>
      </c>
      <c r="E6299" s="1">
        <v>42503</v>
      </c>
      <c r="F6299" t="s">
        <v>7</v>
      </c>
      <c r="H6299" t="s">
        <v>1799</v>
      </c>
      <c r="I6299" t="e">
        <f>VLOOKUP(G6299, industry!B:C, 2, FALSE)</f>
        <v>#N/A</v>
      </c>
    </row>
    <row r="6300" spans="1:9">
      <c r="A6300" t="s">
        <v>12510</v>
      </c>
      <c r="B6300" t="str">
        <f t="shared" si="196"/>
        <v>046816</v>
      </c>
      <c r="C6300" t="str">
        <f t="shared" si="197"/>
        <v>兆豐BL</v>
      </c>
      <c r="D6300" t="s">
        <v>12511</v>
      </c>
      <c r="E6300" s="1">
        <v>42503</v>
      </c>
      <c r="F6300" t="s">
        <v>7</v>
      </c>
      <c r="H6300" t="s">
        <v>1799</v>
      </c>
      <c r="I6300" t="e">
        <f>VLOOKUP(G6300, industry!B:C, 2, FALSE)</f>
        <v>#N/A</v>
      </c>
    </row>
    <row r="6301" spans="1:9">
      <c r="A6301" t="s">
        <v>12512</v>
      </c>
      <c r="B6301" t="str">
        <f t="shared" si="196"/>
        <v>046817</v>
      </c>
      <c r="C6301" t="str">
        <f t="shared" si="197"/>
        <v>兆豐BR</v>
      </c>
      <c r="D6301" t="s">
        <v>12513</v>
      </c>
      <c r="E6301" s="1">
        <v>42503</v>
      </c>
      <c r="F6301" t="s">
        <v>7</v>
      </c>
      <c r="H6301" t="s">
        <v>1799</v>
      </c>
      <c r="I6301" t="e">
        <f>VLOOKUP(G6301, industry!B:C, 2, FALSE)</f>
        <v>#N/A</v>
      </c>
    </row>
    <row r="6302" spans="1:9">
      <c r="A6302" t="s">
        <v>12514</v>
      </c>
      <c r="B6302" t="str">
        <f t="shared" si="196"/>
        <v>046818</v>
      </c>
      <c r="C6302" t="str">
        <f t="shared" si="197"/>
        <v>兆豐BS</v>
      </c>
      <c r="D6302" t="s">
        <v>12515</v>
      </c>
      <c r="E6302" s="1">
        <v>42503</v>
      </c>
      <c r="F6302" t="s">
        <v>7</v>
      </c>
      <c r="H6302" t="s">
        <v>1799</v>
      </c>
      <c r="I6302" t="e">
        <f>VLOOKUP(G6302, industry!B:C, 2, FALSE)</f>
        <v>#N/A</v>
      </c>
    </row>
    <row r="6303" spans="1:9">
      <c r="A6303" t="s">
        <v>12516</v>
      </c>
      <c r="B6303" t="str">
        <f t="shared" si="196"/>
        <v>046819</v>
      </c>
      <c r="C6303" t="str">
        <f t="shared" si="197"/>
        <v>兆豐BT</v>
      </c>
      <c r="D6303" t="s">
        <v>12517</v>
      </c>
      <c r="E6303" s="1">
        <v>42503</v>
      </c>
      <c r="F6303" t="s">
        <v>7</v>
      </c>
      <c r="H6303" t="s">
        <v>1799</v>
      </c>
      <c r="I6303" t="e">
        <f>VLOOKUP(G6303, industry!B:C, 2, FALSE)</f>
        <v>#N/A</v>
      </c>
    </row>
    <row r="6304" spans="1:9">
      <c r="A6304" t="s">
        <v>12518</v>
      </c>
      <c r="B6304" t="str">
        <f t="shared" si="196"/>
        <v>04681P</v>
      </c>
      <c r="C6304" t="str">
        <f t="shared" si="197"/>
        <v>凱基1Y</v>
      </c>
      <c r="D6304" t="s">
        <v>12519</v>
      </c>
      <c r="E6304" s="1">
        <v>42545</v>
      </c>
      <c r="F6304" t="s">
        <v>7</v>
      </c>
      <c r="H6304" t="s">
        <v>1796</v>
      </c>
      <c r="I6304" t="e">
        <f>VLOOKUP(G6304, industry!B:C, 2, FALSE)</f>
        <v>#N/A</v>
      </c>
    </row>
    <row r="6305" spans="1:9">
      <c r="A6305" t="s">
        <v>12520</v>
      </c>
      <c r="B6305" t="str">
        <f t="shared" si="196"/>
        <v>046820</v>
      </c>
      <c r="C6305" t="str">
        <f t="shared" si="197"/>
        <v>兆豐BU</v>
      </c>
      <c r="D6305" t="s">
        <v>12521</v>
      </c>
      <c r="E6305" s="1">
        <v>42503</v>
      </c>
      <c r="F6305" t="s">
        <v>7</v>
      </c>
      <c r="H6305" t="s">
        <v>1799</v>
      </c>
      <c r="I6305" t="e">
        <f>VLOOKUP(G6305, industry!B:C, 2, FALSE)</f>
        <v>#N/A</v>
      </c>
    </row>
    <row r="6306" spans="1:9">
      <c r="A6306" t="s">
        <v>12522</v>
      </c>
      <c r="B6306" t="str">
        <f t="shared" si="196"/>
        <v>046821</v>
      </c>
      <c r="C6306" t="str">
        <f t="shared" si="197"/>
        <v>兆豐BV</v>
      </c>
      <c r="D6306" t="s">
        <v>12523</v>
      </c>
      <c r="E6306" s="1">
        <v>42503</v>
      </c>
      <c r="F6306" t="s">
        <v>7</v>
      </c>
      <c r="H6306" t="s">
        <v>1799</v>
      </c>
      <c r="I6306" t="e">
        <f>VLOOKUP(G6306, industry!B:C, 2, FALSE)</f>
        <v>#N/A</v>
      </c>
    </row>
    <row r="6307" spans="1:9">
      <c r="A6307" t="s">
        <v>12524</v>
      </c>
      <c r="B6307" t="str">
        <f t="shared" si="196"/>
        <v>046822</v>
      </c>
      <c r="C6307" t="str">
        <f t="shared" si="197"/>
        <v>兆豐BW</v>
      </c>
      <c r="D6307" t="s">
        <v>12525</v>
      </c>
      <c r="E6307" s="1">
        <v>42503</v>
      </c>
      <c r="F6307" t="s">
        <v>7</v>
      </c>
      <c r="H6307" t="s">
        <v>1799</v>
      </c>
      <c r="I6307" t="e">
        <f>VLOOKUP(G6307, industry!B:C, 2, FALSE)</f>
        <v>#N/A</v>
      </c>
    </row>
    <row r="6308" spans="1:9">
      <c r="A6308" t="s">
        <v>12526</v>
      </c>
      <c r="B6308" t="str">
        <f t="shared" si="196"/>
        <v>046823</v>
      </c>
      <c r="C6308" t="str">
        <f t="shared" si="197"/>
        <v>亞東C3</v>
      </c>
      <c r="D6308" t="s">
        <v>12527</v>
      </c>
      <c r="E6308" s="1">
        <v>42503</v>
      </c>
      <c r="F6308" t="s">
        <v>7</v>
      </c>
      <c r="H6308" t="s">
        <v>1799</v>
      </c>
      <c r="I6308" t="e">
        <f>VLOOKUP(G6308, industry!B:C, 2, FALSE)</f>
        <v>#N/A</v>
      </c>
    </row>
    <row r="6309" spans="1:9">
      <c r="A6309" t="s">
        <v>12528</v>
      </c>
      <c r="B6309" t="str">
        <f t="shared" si="196"/>
        <v>046824</v>
      </c>
      <c r="C6309" t="str">
        <f t="shared" si="197"/>
        <v>亞東C4</v>
      </c>
      <c r="D6309" t="s">
        <v>12529</v>
      </c>
      <c r="E6309" s="1">
        <v>42503</v>
      </c>
      <c r="F6309" t="s">
        <v>7</v>
      </c>
      <c r="H6309" t="s">
        <v>1799</v>
      </c>
      <c r="I6309" t="e">
        <f>VLOOKUP(G6309, industry!B:C, 2, FALSE)</f>
        <v>#N/A</v>
      </c>
    </row>
    <row r="6310" spans="1:9">
      <c r="A6310" t="s">
        <v>12530</v>
      </c>
      <c r="B6310" t="str">
        <f t="shared" si="196"/>
        <v>046825</v>
      </c>
      <c r="C6310" t="str">
        <f t="shared" si="197"/>
        <v>亞東C5</v>
      </c>
      <c r="D6310" t="s">
        <v>12531</v>
      </c>
      <c r="E6310" s="1">
        <v>42503</v>
      </c>
      <c r="F6310" t="s">
        <v>7</v>
      </c>
      <c r="H6310" t="s">
        <v>1799</v>
      </c>
      <c r="I6310" t="e">
        <f>VLOOKUP(G6310, industry!B:C, 2, FALSE)</f>
        <v>#N/A</v>
      </c>
    </row>
    <row r="6311" spans="1:9">
      <c r="A6311" t="s">
        <v>12532</v>
      </c>
      <c r="B6311" t="str">
        <f t="shared" si="196"/>
        <v>046826</v>
      </c>
      <c r="C6311" t="str">
        <f t="shared" si="197"/>
        <v>亞東C6</v>
      </c>
      <c r="D6311" t="s">
        <v>12533</v>
      </c>
      <c r="E6311" s="1">
        <v>42503</v>
      </c>
      <c r="F6311" t="s">
        <v>7</v>
      </c>
      <c r="H6311" t="s">
        <v>1799</v>
      </c>
      <c r="I6311" t="e">
        <f>VLOOKUP(G6311, industry!B:C, 2, FALSE)</f>
        <v>#N/A</v>
      </c>
    </row>
    <row r="6312" spans="1:9">
      <c r="A6312" t="s">
        <v>12534</v>
      </c>
      <c r="B6312" t="str">
        <f t="shared" si="196"/>
        <v>046827</v>
      </c>
      <c r="C6312" t="str">
        <f t="shared" si="197"/>
        <v>亞東C7</v>
      </c>
      <c r="D6312" t="s">
        <v>12535</v>
      </c>
      <c r="E6312" s="1">
        <v>42503</v>
      </c>
      <c r="F6312" t="s">
        <v>7</v>
      </c>
      <c r="H6312" t="s">
        <v>1799</v>
      </c>
      <c r="I6312" t="e">
        <f>VLOOKUP(G6312, industry!B:C, 2, FALSE)</f>
        <v>#N/A</v>
      </c>
    </row>
    <row r="6313" spans="1:9">
      <c r="A6313" t="s">
        <v>12536</v>
      </c>
      <c r="B6313" t="str">
        <f t="shared" si="196"/>
        <v>046828</v>
      </c>
      <c r="C6313" t="str">
        <f t="shared" si="197"/>
        <v>亞東C8</v>
      </c>
      <c r="D6313" t="s">
        <v>12537</v>
      </c>
      <c r="E6313" s="1">
        <v>42503</v>
      </c>
      <c r="F6313" t="s">
        <v>7</v>
      </c>
      <c r="H6313" t="s">
        <v>1799</v>
      </c>
      <c r="I6313" t="e">
        <f>VLOOKUP(G6313, industry!B:C, 2, FALSE)</f>
        <v>#N/A</v>
      </c>
    </row>
    <row r="6314" spans="1:9">
      <c r="A6314" t="s">
        <v>12538</v>
      </c>
      <c r="B6314" t="str">
        <f t="shared" si="196"/>
        <v>046829</v>
      </c>
      <c r="C6314" t="str">
        <f t="shared" si="197"/>
        <v>亞東C9</v>
      </c>
      <c r="D6314" t="s">
        <v>12539</v>
      </c>
      <c r="E6314" s="1">
        <v>42503</v>
      </c>
      <c r="F6314" t="s">
        <v>7</v>
      </c>
      <c r="H6314" t="s">
        <v>1799</v>
      </c>
      <c r="I6314" t="e">
        <f>VLOOKUP(G6314, industry!B:C, 2, FALSE)</f>
        <v>#N/A</v>
      </c>
    </row>
    <row r="6315" spans="1:9">
      <c r="A6315" t="s">
        <v>12540</v>
      </c>
      <c r="B6315" t="str">
        <f t="shared" si="196"/>
        <v>04682P</v>
      </c>
      <c r="C6315" t="str">
        <f t="shared" si="197"/>
        <v>凱基1Z</v>
      </c>
      <c r="D6315" t="s">
        <v>12541</v>
      </c>
      <c r="E6315" s="1">
        <v>42545</v>
      </c>
      <c r="F6315" t="s">
        <v>7</v>
      </c>
      <c r="H6315" t="s">
        <v>1796</v>
      </c>
      <c r="I6315" t="e">
        <f>VLOOKUP(G6315, industry!B:C, 2, FALSE)</f>
        <v>#N/A</v>
      </c>
    </row>
    <row r="6316" spans="1:9">
      <c r="A6316" t="s">
        <v>12542</v>
      </c>
      <c r="B6316" t="str">
        <f t="shared" si="196"/>
        <v>046830</v>
      </c>
      <c r="C6316" t="str">
        <f t="shared" si="197"/>
        <v>亞東D1</v>
      </c>
      <c r="D6316" t="s">
        <v>12543</v>
      </c>
      <c r="E6316" s="1">
        <v>42503</v>
      </c>
      <c r="F6316" t="s">
        <v>7</v>
      </c>
      <c r="H6316" t="s">
        <v>1799</v>
      </c>
      <c r="I6316" t="e">
        <f>VLOOKUP(G6316, industry!B:C, 2, FALSE)</f>
        <v>#N/A</v>
      </c>
    </row>
    <row r="6317" spans="1:9">
      <c r="A6317" t="s">
        <v>12544</v>
      </c>
      <c r="B6317" t="str">
        <f t="shared" si="196"/>
        <v>046831</v>
      </c>
      <c r="C6317" t="str">
        <f t="shared" si="197"/>
        <v>亞東D2</v>
      </c>
      <c r="D6317" t="s">
        <v>12545</v>
      </c>
      <c r="E6317" s="1">
        <v>42503</v>
      </c>
      <c r="F6317" t="s">
        <v>7</v>
      </c>
      <c r="H6317" t="s">
        <v>1799</v>
      </c>
      <c r="I6317" t="e">
        <f>VLOOKUP(G6317, industry!B:C, 2, FALSE)</f>
        <v>#N/A</v>
      </c>
    </row>
    <row r="6318" spans="1:9">
      <c r="A6318" t="s">
        <v>12546</v>
      </c>
      <c r="B6318" t="str">
        <f t="shared" si="196"/>
        <v>046832</v>
      </c>
      <c r="C6318" t="str">
        <f t="shared" si="197"/>
        <v>玉山51</v>
      </c>
      <c r="D6318" t="s">
        <v>12547</v>
      </c>
      <c r="E6318" s="1">
        <v>42503</v>
      </c>
      <c r="F6318" t="s">
        <v>7</v>
      </c>
      <c r="H6318" t="s">
        <v>1799</v>
      </c>
      <c r="I6318" t="e">
        <f>VLOOKUP(G6318, industry!B:C, 2, FALSE)</f>
        <v>#N/A</v>
      </c>
    </row>
    <row r="6319" spans="1:9">
      <c r="A6319" t="s">
        <v>12548</v>
      </c>
      <c r="B6319" t="str">
        <f t="shared" si="196"/>
        <v>046833</v>
      </c>
      <c r="C6319" t="str">
        <f t="shared" si="197"/>
        <v>19國泰</v>
      </c>
      <c r="D6319" t="s">
        <v>12549</v>
      </c>
      <c r="E6319" s="1">
        <v>42503</v>
      </c>
      <c r="F6319" t="s">
        <v>7</v>
      </c>
      <c r="H6319" t="s">
        <v>1799</v>
      </c>
      <c r="I6319" t="e">
        <f>VLOOKUP(G6319, industry!B:C, 2, FALSE)</f>
        <v>#N/A</v>
      </c>
    </row>
    <row r="6320" spans="1:9">
      <c r="A6320" t="s">
        <v>12550</v>
      </c>
      <c r="B6320" t="str">
        <f t="shared" si="196"/>
        <v>046834</v>
      </c>
      <c r="C6320" t="str">
        <f t="shared" si="197"/>
        <v>20國泰</v>
      </c>
      <c r="D6320" t="s">
        <v>12551</v>
      </c>
      <c r="E6320" s="1">
        <v>42503</v>
      </c>
      <c r="F6320" t="s">
        <v>7</v>
      </c>
      <c r="H6320" t="s">
        <v>1799</v>
      </c>
      <c r="I6320" t="e">
        <f>VLOOKUP(G6320, industry!B:C, 2, FALSE)</f>
        <v>#N/A</v>
      </c>
    </row>
    <row r="6321" spans="1:9">
      <c r="A6321" t="s">
        <v>12552</v>
      </c>
      <c r="B6321" t="str">
        <f t="shared" si="196"/>
        <v>046835</v>
      </c>
      <c r="C6321" t="str">
        <f t="shared" si="197"/>
        <v>21國泰</v>
      </c>
      <c r="D6321" t="s">
        <v>12553</v>
      </c>
      <c r="E6321" s="1">
        <v>42503</v>
      </c>
      <c r="F6321" t="s">
        <v>7</v>
      </c>
      <c r="H6321" t="s">
        <v>1799</v>
      </c>
      <c r="I6321" t="e">
        <f>VLOOKUP(G6321, industry!B:C, 2, FALSE)</f>
        <v>#N/A</v>
      </c>
    </row>
    <row r="6322" spans="1:9">
      <c r="A6322" t="s">
        <v>12554</v>
      </c>
      <c r="B6322" t="str">
        <f t="shared" si="196"/>
        <v>046836</v>
      </c>
      <c r="C6322" t="str">
        <f t="shared" si="197"/>
        <v>22國泰</v>
      </c>
      <c r="D6322" t="s">
        <v>12555</v>
      </c>
      <c r="E6322" s="1">
        <v>42503</v>
      </c>
      <c r="F6322" t="s">
        <v>7</v>
      </c>
      <c r="H6322" t="s">
        <v>1799</v>
      </c>
      <c r="I6322" t="e">
        <f>VLOOKUP(G6322, industry!B:C, 2, FALSE)</f>
        <v>#N/A</v>
      </c>
    </row>
    <row r="6323" spans="1:9">
      <c r="A6323" t="s">
        <v>12556</v>
      </c>
      <c r="B6323" t="str">
        <f t="shared" si="196"/>
        <v>046837</v>
      </c>
      <c r="C6323" t="str">
        <f t="shared" si="197"/>
        <v>富邦17</v>
      </c>
      <c r="D6323" t="s">
        <v>12557</v>
      </c>
      <c r="E6323" s="1">
        <v>42503</v>
      </c>
      <c r="F6323" t="s">
        <v>7</v>
      </c>
      <c r="H6323" t="s">
        <v>1799</v>
      </c>
      <c r="I6323" t="e">
        <f>VLOOKUP(G6323, industry!B:C, 2, FALSE)</f>
        <v>#N/A</v>
      </c>
    </row>
    <row r="6324" spans="1:9">
      <c r="A6324" t="s">
        <v>12558</v>
      </c>
      <c r="B6324" t="str">
        <f t="shared" si="196"/>
        <v>046838</v>
      </c>
      <c r="C6324" t="str">
        <f t="shared" si="197"/>
        <v>富邦19</v>
      </c>
      <c r="D6324" t="s">
        <v>12559</v>
      </c>
      <c r="E6324" s="1">
        <v>42503</v>
      </c>
      <c r="F6324" t="s">
        <v>7</v>
      </c>
      <c r="H6324" t="s">
        <v>1799</v>
      </c>
      <c r="I6324" t="e">
        <f>VLOOKUP(G6324, industry!B:C, 2, FALSE)</f>
        <v>#N/A</v>
      </c>
    </row>
    <row r="6325" spans="1:9">
      <c r="A6325" t="s">
        <v>12560</v>
      </c>
      <c r="B6325" t="str">
        <f t="shared" si="196"/>
        <v>046839</v>
      </c>
      <c r="C6325" t="str">
        <f t="shared" si="197"/>
        <v>富邦20</v>
      </c>
      <c r="D6325" t="s">
        <v>12561</v>
      </c>
      <c r="E6325" s="1">
        <v>42503</v>
      </c>
      <c r="F6325" t="s">
        <v>7</v>
      </c>
      <c r="H6325" t="s">
        <v>1799</v>
      </c>
      <c r="I6325" t="e">
        <f>VLOOKUP(G6325, industry!B:C, 2, FALSE)</f>
        <v>#N/A</v>
      </c>
    </row>
    <row r="6326" spans="1:9">
      <c r="A6326" t="s">
        <v>12562</v>
      </c>
      <c r="B6326" t="str">
        <f t="shared" si="196"/>
        <v>04683P</v>
      </c>
      <c r="C6326" t="str">
        <f t="shared" si="197"/>
        <v>凱基2A</v>
      </c>
      <c r="D6326" t="s">
        <v>12563</v>
      </c>
      <c r="E6326" s="1">
        <v>42545</v>
      </c>
      <c r="F6326" t="s">
        <v>7</v>
      </c>
      <c r="H6326" t="s">
        <v>1796</v>
      </c>
      <c r="I6326" t="e">
        <f>VLOOKUP(G6326, industry!B:C, 2, FALSE)</f>
        <v>#N/A</v>
      </c>
    </row>
    <row r="6327" spans="1:9">
      <c r="A6327" t="s">
        <v>12564</v>
      </c>
      <c r="B6327" t="str">
        <f t="shared" si="196"/>
        <v>046840</v>
      </c>
      <c r="C6327" t="str">
        <f t="shared" si="197"/>
        <v>富邦21</v>
      </c>
      <c r="D6327" t="s">
        <v>12565</v>
      </c>
      <c r="E6327" s="1">
        <v>42503</v>
      </c>
      <c r="F6327" t="s">
        <v>7</v>
      </c>
      <c r="H6327" t="s">
        <v>1799</v>
      </c>
      <c r="I6327" t="e">
        <f>VLOOKUP(G6327, industry!B:C, 2, FALSE)</f>
        <v>#N/A</v>
      </c>
    </row>
    <row r="6328" spans="1:9">
      <c r="A6328" t="s">
        <v>12566</v>
      </c>
      <c r="B6328" t="str">
        <f t="shared" si="196"/>
        <v>046841</v>
      </c>
      <c r="C6328" t="str">
        <f t="shared" si="197"/>
        <v>中信F5</v>
      </c>
      <c r="D6328" t="s">
        <v>12567</v>
      </c>
      <c r="E6328" s="1">
        <v>42506</v>
      </c>
      <c r="F6328" t="s">
        <v>7</v>
      </c>
      <c r="H6328" t="s">
        <v>1799</v>
      </c>
      <c r="I6328" t="e">
        <f>VLOOKUP(G6328, industry!B:C, 2, FALSE)</f>
        <v>#N/A</v>
      </c>
    </row>
    <row r="6329" spans="1:9">
      <c r="A6329" t="s">
        <v>12568</v>
      </c>
      <c r="B6329" t="str">
        <f t="shared" si="196"/>
        <v>046842</v>
      </c>
      <c r="C6329" t="str">
        <f t="shared" si="197"/>
        <v>中信F6</v>
      </c>
      <c r="D6329" t="s">
        <v>12569</v>
      </c>
      <c r="E6329" s="1">
        <v>42506</v>
      </c>
      <c r="F6329" t="s">
        <v>7</v>
      </c>
      <c r="H6329" t="s">
        <v>1799</v>
      </c>
      <c r="I6329" t="e">
        <f>VLOOKUP(G6329, industry!B:C, 2, FALSE)</f>
        <v>#N/A</v>
      </c>
    </row>
    <row r="6330" spans="1:9">
      <c r="A6330" t="s">
        <v>12570</v>
      </c>
      <c r="B6330" t="str">
        <f t="shared" si="196"/>
        <v>046843</v>
      </c>
      <c r="C6330" t="str">
        <f t="shared" si="197"/>
        <v>E5永豐</v>
      </c>
      <c r="D6330" t="s">
        <v>12571</v>
      </c>
      <c r="E6330" s="1">
        <v>42506</v>
      </c>
      <c r="F6330" t="s">
        <v>7</v>
      </c>
      <c r="H6330" t="s">
        <v>1799</v>
      </c>
      <c r="I6330" t="e">
        <f>VLOOKUP(G6330, industry!B:C, 2, FALSE)</f>
        <v>#N/A</v>
      </c>
    </row>
    <row r="6331" spans="1:9">
      <c r="A6331" t="s">
        <v>12572</v>
      </c>
      <c r="B6331" t="str">
        <f t="shared" si="196"/>
        <v>046844</v>
      </c>
      <c r="C6331" t="str">
        <f t="shared" si="197"/>
        <v>E6永豐</v>
      </c>
      <c r="D6331" t="s">
        <v>12573</v>
      </c>
      <c r="E6331" s="1">
        <v>42506</v>
      </c>
      <c r="F6331" t="s">
        <v>7</v>
      </c>
      <c r="H6331" t="s">
        <v>1799</v>
      </c>
      <c r="I6331" t="e">
        <f>VLOOKUP(G6331, industry!B:C, 2, FALSE)</f>
        <v>#N/A</v>
      </c>
    </row>
    <row r="6332" spans="1:9">
      <c r="A6332" t="s">
        <v>12574</v>
      </c>
      <c r="B6332" t="str">
        <f t="shared" si="196"/>
        <v>046845</v>
      </c>
      <c r="C6332" t="str">
        <f t="shared" si="197"/>
        <v>E7永豐</v>
      </c>
      <c r="D6332" t="s">
        <v>12575</v>
      </c>
      <c r="E6332" s="1">
        <v>42506</v>
      </c>
      <c r="F6332" t="s">
        <v>7</v>
      </c>
      <c r="H6332" t="s">
        <v>1799</v>
      </c>
      <c r="I6332" t="e">
        <f>VLOOKUP(G6332, industry!B:C, 2, FALSE)</f>
        <v>#N/A</v>
      </c>
    </row>
    <row r="6333" spans="1:9">
      <c r="A6333" t="s">
        <v>12576</v>
      </c>
      <c r="B6333" t="str">
        <f t="shared" si="196"/>
        <v>046846</v>
      </c>
      <c r="C6333" t="str">
        <f t="shared" si="197"/>
        <v>E8永豐</v>
      </c>
      <c r="D6333" t="s">
        <v>12577</v>
      </c>
      <c r="E6333" s="1">
        <v>42506</v>
      </c>
      <c r="F6333" t="s">
        <v>7</v>
      </c>
      <c r="H6333" t="s">
        <v>1799</v>
      </c>
      <c r="I6333" t="e">
        <f>VLOOKUP(G6333, industry!B:C, 2, FALSE)</f>
        <v>#N/A</v>
      </c>
    </row>
    <row r="6334" spans="1:9">
      <c r="A6334" t="s">
        <v>12578</v>
      </c>
      <c r="B6334" t="str">
        <f t="shared" si="196"/>
        <v>046847</v>
      </c>
      <c r="C6334" t="str">
        <f t="shared" si="197"/>
        <v>元大AM</v>
      </c>
      <c r="D6334" t="s">
        <v>12579</v>
      </c>
      <c r="E6334" s="1">
        <v>42506</v>
      </c>
      <c r="F6334" t="s">
        <v>7</v>
      </c>
      <c r="H6334" t="s">
        <v>1799</v>
      </c>
      <c r="I6334" t="e">
        <f>VLOOKUP(G6334, industry!B:C, 2, FALSE)</f>
        <v>#N/A</v>
      </c>
    </row>
    <row r="6335" spans="1:9">
      <c r="A6335" t="s">
        <v>12580</v>
      </c>
      <c r="B6335" t="str">
        <f t="shared" si="196"/>
        <v>046848</v>
      </c>
      <c r="C6335" t="str">
        <f t="shared" si="197"/>
        <v>元大AN</v>
      </c>
      <c r="D6335" t="s">
        <v>12581</v>
      </c>
      <c r="E6335" s="1">
        <v>42506</v>
      </c>
      <c r="F6335" t="s">
        <v>7</v>
      </c>
      <c r="H6335" t="s">
        <v>1799</v>
      </c>
      <c r="I6335" t="e">
        <f>VLOOKUP(G6335, industry!B:C, 2, FALSE)</f>
        <v>#N/A</v>
      </c>
    </row>
    <row r="6336" spans="1:9">
      <c r="A6336" t="s">
        <v>12582</v>
      </c>
      <c r="B6336" t="str">
        <f t="shared" si="196"/>
        <v>046849</v>
      </c>
      <c r="C6336" t="str">
        <f t="shared" si="197"/>
        <v>元大AP</v>
      </c>
      <c r="D6336" t="s">
        <v>12583</v>
      </c>
      <c r="E6336" s="1">
        <v>42506</v>
      </c>
      <c r="F6336" t="s">
        <v>7</v>
      </c>
      <c r="H6336" t="s">
        <v>1799</v>
      </c>
      <c r="I6336" t="e">
        <f>VLOOKUP(G6336, industry!B:C, 2, FALSE)</f>
        <v>#N/A</v>
      </c>
    </row>
    <row r="6337" spans="1:9">
      <c r="A6337" t="s">
        <v>12584</v>
      </c>
      <c r="B6337" t="str">
        <f t="shared" si="196"/>
        <v>04684P</v>
      </c>
      <c r="C6337" t="str">
        <f t="shared" si="197"/>
        <v>凱基2B</v>
      </c>
      <c r="D6337" t="s">
        <v>12585</v>
      </c>
      <c r="E6337" s="1">
        <v>42545</v>
      </c>
      <c r="F6337" t="s">
        <v>7</v>
      </c>
      <c r="H6337" t="s">
        <v>1796</v>
      </c>
      <c r="I6337" t="e">
        <f>VLOOKUP(G6337, industry!B:C, 2, FALSE)</f>
        <v>#N/A</v>
      </c>
    </row>
    <row r="6338" spans="1:9">
      <c r="A6338" t="s">
        <v>12586</v>
      </c>
      <c r="B6338" t="str">
        <f t="shared" ref="B6338:B6401" si="198">MID(A6338,1,FIND("　", A6338)-1)</f>
        <v>046850</v>
      </c>
      <c r="C6338" t="str">
        <f t="shared" ref="C6338:C6401" si="199">MID(A6338,FIND("　", A6338)+1, 20)</f>
        <v>元大AQ</v>
      </c>
      <c r="D6338" t="s">
        <v>12587</v>
      </c>
      <c r="E6338" s="1">
        <v>42506</v>
      </c>
      <c r="F6338" t="s">
        <v>7</v>
      </c>
      <c r="H6338" t="s">
        <v>1799</v>
      </c>
      <c r="I6338" t="e">
        <f>VLOOKUP(G6338, industry!B:C, 2, FALSE)</f>
        <v>#N/A</v>
      </c>
    </row>
    <row r="6339" spans="1:9">
      <c r="A6339" t="s">
        <v>12588</v>
      </c>
      <c r="B6339" t="str">
        <f t="shared" si="198"/>
        <v>046851</v>
      </c>
      <c r="C6339" t="str">
        <f t="shared" si="199"/>
        <v>元大AR</v>
      </c>
      <c r="D6339" t="s">
        <v>12589</v>
      </c>
      <c r="E6339" s="1">
        <v>42506</v>
      </c>
      <c r="F6339" t="s">
        <v>7</v>
      </c>
      <c r="H6339" t="s">
        <v>1799</v>
      </c>
      <c r="I6339" t="e">
        <f>VLOOKUP(G6339, industry!B:C, 2, FALSE)</f>
        <v>#N/A</v>
      </c>
    </row>
    <row r="6340" spans="1:9">
      <c r="A6340" t="s">
        <v>12590</v>
      </c>
      <c r="B6340" t="str">
        <f t="shared" si="198"/>
        <v>046852</v>
      </c>
      <c r="C6340" t="str">
        <f t="shared" si="199"/>
        <v>群益D5</v>
      </c>
      <c r="D6340" t="s">
        <v>12591</v>
      </c>
      <c r="E6340" s="1">
        <v>42506</v>
      </c>
      <c r="F6340" t="s">
        <v>7</v>
      </c>
      <c r="H6340" t="s">
        <v>1799</v>
      </c>
      <c r="I6340" t="e">
        <f>VLOOKUP(G6340, industry!B:C, 2, FALSE)</f>
        <v>#N/A</v>
      </c>
    </row>
    <row r="6341" spans="1:9">
      <c r="A6341" t="s">
        <v>12592</v>
      </c>
      <c r="B6341" t="str">
        <f t="shared" si="198"/>
        <v>046853</v>
      </c>
      <c r="C6341" t="str">
        <f t="shared" si="199"/>
        <v>群益D6</v>
      </c>
      <c r="D6341" t="s">
        <v>12593</v>
      </c>
      <c r="E6341" s="1">
        <v>42506</v>
      </c>
      <c r="F6341" t="s">
        <v>7</v>
      </c>
      <c r="H6341" t="s">
        <v>1799</v>
      </c>
      <c r="I6341" t="e">
        <f>VLOOKUP(G6341, industry!B:C, 2, FALSE)</f>
        <v>#N/A</v>
      </c>
    </row>
    <row r="6342" spans="1:9">
      <c r="A6342" t="s">
        <v>12594</v>
      </c>
      <c r="B6342" t="str">
        <f t="shared" si="198"/>
        <v>046854</v>
      </c>
      <c r="C6342" t="str">
        <f t="shared" si="199"/>
        <v>群益D7</v>
      </c>
      <c r="D6342" t="s">
        <v>12595</v>
      </c>
      <c r="E6342" s="1">
        <v>42506</v>
      </c>
      <c r="F6342" t="s">
        <v>7</v>
      </c>
      <c r="H6342" t="s">
        <v>1799</v>
      </c>
      <c r="I6342" t="e">
        <f>VLOOKUP(G6342, industry!B:C, 2, FALSE)</f>
        <v>#N/A</v>
      </c>
    </row>
    <row r="6343" spans="1:9">
      <c r="A6343" t="s">
        <v>12596</v>
      </c>
      <c r="B6343" t="str">
        <f t="shared" si="198"/>
        <v>046855</v>
      </c>
      <c r="C6343" t="str">
        <f t="shared" si="199"/>
        <v>群益D8</v>
      </c>
      <c r="D6343" t="s">
        <v>12597</v>
      </c>
      <c r="E6343" s="1">
        <v>42506</v>
      </c>
      <c r="F6343" t="s">
        <v>7</v>
      </c>
      <c r="H6343" t="s">
        <v>1799</v>
      </c>
      <c r="I6343" t="e">
        <f>VLOOKUP(G6343, industry!B:C, 2, FALSE)</f>
        <v>#N/A</v>
      </c>
    </row>
    <row r="6344" spans="1:9">
      <c r="A6344" t="s">
        <v>12598</v>
      </c>
      <c r="B6344" t="str">
        <f t="shared" si="198"/>
        <v>046856</v>
      </c>
      <c r="C6344" t="str">
        <f t="shared" si="199"/>
        <v>群益D9</v>
      </c>
      <c r="D6344" t="s">
        <v>12599</v>
      </c>
      <c r="E6344" s="1">
        <v>42506</v>
      </c>
      <c r="F6344" t="s">
        <v>7</v>
      </c>
      <c r="H6344" t="s">
        <v>1799</v>
      </c>
      <c r="I6344" t="e">
        <f>VLOOKUP(G6344, industry!B:C, 2, FALSE)</f>
        <v>#N/A</v>
      </c>
    </row>
    <row r="6345" spans="1:9">
      <c r="A6345" t="s">
        <v>12600</v>
      </c>
      <c r="B6345" t="str">
        <f t="shared" si="198"/>
        <v>046857</v>
      </c>
      <c r="C6345" t="str">
        <f t="shared" si="199"/>
        <v>元富1K</v>
      </c>
      <c r="D6345" t="s">
        <v>12601</v>
      </c>
      <c r="E6345" s="1">
        <v>42506</v>
      </c>
      <c r="F6345" t="s">
        <v>7</v>
      </c>
      <c r="H6345" t="s">
        <v>1799</v>
      </c>
      <c r="I6345" t="e">
        <f>VLOOKUP(G6345, industry!B:C, 2, FALSE)</f>
        <v>#N/A</v>
      </c>
    </row>
    <row r="6346" spans="1:9">
      <c r="A6346" t="s">
        <v>12602</v>
      </c>
      <c r="B6346" t="str">
        <f t="shared" si="198"/>
        <v>046858</v>
      </c>
      <c r="C6346" t="str">
        <f t="shared" si="199"/>
        <v>元富1L</v>
      </c>
      <c r="D6346" t="s">
        <v>12603</v>
      </c>
      <c r="E6346" s="1">
        <v>42506</v>
      </c>
      <c r="F6346" t="s">
        <v>7</v>
      </c>
      <c r="H6346" t="s">
        <v>1799</v>
      </c>
      <c r="I6346" t="e">
        <f>VLOOKUP(G6346, industry!B:C, 2, FALSE)</f>
        <v>#N/A</v>
      </c>
    </row>
    <row r="6347" spans="1:9">
      <c r="A6347" t="s">
        <v>12604</v>
      </c>
      <c r="B6347" t="str">
        <f t="shared" si="198"/>
        <v>046859</v>
      </c>
      <c r="C6347" t="str">
        <f t="shared" si="199"/>
        <v>元富1M</v>
      </c>
      <c r="D6347" t="s">
        <v>12605</v>
      </c>
      <c r="E6347" s="1">
        <v>42506</v>
      </c>
      <c r="F6347" t="s">
        <v>7</v>
      </c>
      <c r="H6347" t="s">
        <v>1799</v>
      </c>
      <c r="I6347" t="e">
        <f>VLOOKUP(G6347, industry!B:C, 2, FALSE)</f>
        <v>#N/A</v>
      </c>
    </row>
    <row r="6348" spans="1:9">
      <c r="A6348" t="s">
        <v>12606</v>
      </c>
      <c r="B6348" t="str">
        <f t="shared" si="198"/>
        <v>04685P</v>
      </c>
      <c r="C6348" t="str">
        <f t="shared" si="199"/>
        <v>元大MY</v>
      </c>
      <c r="D6348" t="s">
        <v>12607</v>
      </c>
      <c r="E6348" s="1">
        <v>42545</v>
      </c>
      <c r="F6348" t="s">
        <v>7</v>
      </c>
      <c r="H6348" t="s">
        <v>1796</v>
      </c>
      <c r="I6348" t="e">
        <f>VLOOKUP(G6348, industry!B:C, 2, FALSE)</f>
        <v>#N/A</v>
      </c>
    </row>
    <row r="6349" spans="1:9">
      <c r="A6349" t="s">
        <v>12608</v>
      </c>
      <c r="B6349" t="str">
        <f t="shared" si="198"/>
        <v>046860</v>
      </c>
      <c r="C6349" t="str">
        <f t="shared" si="199"/>
        <v>G4凱基</v>
      </c>
      <c r="D6349" t="s">
        <v>12609</v>
      </c>
      <c r="E6349" s="1">
        <v>42506</v>
      </c>
      <c r="F6349" t="s">
        <v>7</v>
      </c>
      <c r="H6349" t="s">
        <v>1799</v>
      </c>
      <c r="I6349" t="e">
        <f>VLOOKUP(G6349, industry!B:C, 2, FALSE)</f>
        <v>#N/A</v>
      </c>
    </row>
    <row r="6350" spans="1:9">
      <c r="A6350" t="s">
        <v>12610</v>
      </c>
      <c r="B6350" t="str">
        <f t="shared" si="198"/>
        <v>046861</v>
      </c>
      <c r="C6350" t="str">
        <f t="shared" si="199"/>
        <v>G5凱基</v>
      </c>
      <c r="D6350" t="s">
        <v>12611</v>
      </c>
      <c r="E6350" s="1">
        <v>42506</v>
      </c>
      <c r="F6350" t="s">
        <v>7</v>
      </c>
      <c r="H6350" t="s">
        <v>1799</v>
      </c>
      <c r="I6350" t="e">
        <f>VLOOKUP(G6350, industry!B:C, 2, FALSE)</f>
        <v>#N/A</v>
      </c>
    </row>
    <row r="6351" spans="1:9">
      <c r="A6351" t="s">
        <v>12612</v>
      </c>
      <c r="B6351" t="str">
        <f t="shared" si="198"/>
        <v>046862</v>
      </c>
      <c r="C6351" t="str">
        <f t="shared" si="199"/>
        <v>宏遠15</v>
      </c>
      <c r="D6351" t="s">
        <v>12613</v>
      </c>
      <c r="E6351" s="1">
        <v>42506</v>
      </c>
      <c r="F6351" t="s">
        <v>7</v>
      </c>
      <c r="H6351" t="s">
        <v>1799</v>
      </c>
      <c r="I6351" t="e">
        <f>VLOOKUP(G6351, industry!B:C, 2, FALSE)</f>
        <v>#N/A</v>
      </c>
    </row>
    <row r="6352" spans="1:9">
      <c r="A6352" t="s">
        <v>12614</v>
      </c>
      <c r="B6352" t="str">
        <f t="shared" si="198"/>
        <v>046863</v>
      </c>
      <c r="C6352" t="str">
        <f t="shared" si="199"/>
        <v>宏遠16</v>
      </c>
      <c r="D6352" t="s">
        <v>12615</v>
      </c>
      <c r="E6352" s="1">
        <v>42506</v>
      </c>
      <c r="F6352" t="s">
        <v>7</v>
      </c>
      <c r="H6352" t="s">
        <v>1799</v>
      </c>
      <c r="I6352" t="e">
        <f>VLOOKUP(G6352, industry!B:C, 2, FALSE)</f>
        <v>#N/A</v>
      </c>
    </row>
    <row r="6353" spans="1:9">
      <c r="A6353" t="s">
        <v>12616</v>
      </c>
      <c r="B6353" t="str">
        <f t="shared" si="198"/>
        <v>046864</v>
      </c>
      <c r="C6353" t="str">
        <f t="shared" si="199"/>
        <v>宏遠17</v>
      </c>
      <c r="D6353" t="s">
        <v>12617</v>
      </c>
      <c r="E6353" s="1">
        <v>42506</v>
      </c>
      <c r="F6353" t="s">
        <v>7</v>
      </c>
      <c r="H6353" t="s">
        <v>1799</v>
      </c>
      <c r="I6353" t="e">
        <f>VLOOKUP(G6353, industry!B:C, 2, FALSE)</f>
        <v>#N/A</v>
      </c>
    </row>
    <row r="6354" spans="1:9">
      <c r="A6354" t="s">
        <v>12618</v>
      </c>
      <c r="B6354" t="str">
        <f t="shared" si="198"/>
        <v>046865</v>
      </c>
      <c r="C6354" t="str">
        <f t="shared" si="199"/>
        <v>宏遠18</v>
      </c>
      <c r="D6354" t="s">
        <v>12619</v>
      </c>
      <c r="E6354" s="1">
        <v>42506</v>
      </c>
      <c r="F6354" t="s">
        <v>7</v>
      </c>
      <c r="H6354" t="s">
        <v>1799</v>
      </c>
      <c r="I6354" t="e">
        <f>VLOOKUP(G6354, industry!B:C, 2, FALSE)</f>
        <v>#N/A</v>
      </c>
    </row>
    <row r="6355" spans="1:9">
      <c r="A6355" t="s">
        <v>12620</v>
      </c>
      <c r="B6355" t="str">
        <f t="shared" si="198"/>
        <v>046866</v>
      </c>
      <c r="C6355" t="str">
        <f t="shared" si="199"/>
        <v>日盛ER</v>
      </c>
      <c r="D6355" t="s">
        <v>12621</v>
      </c>
      <c r="E6355" s="1">
        <v>42506</v>
      </c>
      <c r="F6355" t="s">
        <v>7</v>
      </c>
      <c r="H6355" t="s">
        <v>1799</v>
      </c>
      <c r="I6355" t="e">
        <f>VLOOKUP(G6355, industry!B:C, 2, FALSE)</f>
        <v>#N/A</v>
      </c>
    </row>
    <row r="6356" spans="1:9">
      <c r="A6356" t="s">
        <v>12622</v>
      </c>
      <c r="B6356" t="str">
        <f t="shared" si="198"/>
        <v>046867</v>
      </c>
      <c r="C6356" t="str">
        <f t="shared" si="199"/>
        <v>日盛ES</v>
      </c>
      <c r="D6356" t="s">
        <v>12623</v>
      </c>
      <c r="E6356" s="1">
        <v>42506</v>
      </c>
      <c r="F6356" t="s">
        <v>7</v>
      </c>
      <c r="H6356" t="s">
        <v>1799</v>
      </c>
      <c r="I6356" t="e">
        <f>VLOOKUP(G6356, industry!B:C, 2, FALSE)</f>
        <v>#N/A</v>
      </c>
    </row>
    <row r="6357" spans="1:9">
      <c r="A6357" t="s">
        <v>12624</v>
      </c>
      <c r="B6357" t="str">
        <f t="shared" si="198"/>
        <v>046868</v>
      </c>
      <c r="C6357" t="str">
        <f t="shared" si="199"/>
        <v>26國泰</v>
      </c>
      <c r="D6357" t="s">
        <v>12625</v>
      </c>
      <c r="E6357" s="1">
        <v>42506</v>
      </c>
      <c r="F6357" t="s">
        <v>7</v>
      </c>
      <c r="H6357" t="s">
        <v>1799</v>
      </c>
      <c r="I6357" t="e">
        <f>VLOOKUP(G6357, industry!B:C, 2, FALSE)</f>
        <v>#N/A</v>
      </c>
    </row>
    <row r="6358" spans="1:9">
      <c r="A6358" t="s">
        <v>12626</v>
      </c>
      <c r="B6358" t="str">
        <f t="shared" si="198"/>
        <v>046869</v>
      </c>
      <c r="C6358" t="str">
        <f t="shared" si="199"/>
        <v>27國泰</v>
      </c>
      <c r="D6358" t="s">
        <v>12627</v>
      </c>
      <c r="E6358" s="1">
        <v>42506</v>
      </c>
      <c r="F6358" t="s">
        <v>7</v>
      </c>
      <c r="H6358" t="s">
        <v>1799</v>
      </c>
      <c r="I6358" t="e">
        <f>VLOOKUP(G6358, industry!B:C, 2, FALSE)</f>
        <v>#N/A</v>
      </c>
    </row>
    <row r="6359" spans="1:9">
      <c r="A6359" t="s">
        <v>12628</v>
      </c>
      <c r="B6359" t="str">
        <f t="shared" si="198"/>
        <v>04686P</v>
      </c>
      <c r="C6359" t="str">
        <f t="shared" si="199"/>
        <v>元富6V</v>
      </c>
      <c r="D6359" t="s">
        <v>12629</v>
      </c>
      <c r="E6359" s="1">
        <v>42545</v>
      </c>
      <c r="F6359" t="s">
        <v>7</v>
      </c>
      <c r="H6359" t="s">
        <v>1796</v>
      </c>
      <c r="I6359" t="e">
        <f>VLOOKUP(G6359, industry!B:C, 2, FALSE)</f>
        <v>#N/A</v>
      </c>
    </row>
    <row r="6360" spans="1:9">
      <c r="A6360" t="s">
        <v>12630</v>
      </c>
      <c r="B6360" t="str">
        <f t="shared" si="198"/>
        <v>046870</v>
      </c>
      <c r="C6360" t="str">
        <f t="shared" si="199"/>
        <v>富邦22</v>
      </c>
      <c r="D6360" t="s">
        <v>12631</v>
      </c>
      <c r="E6360" s="1">
        <v>42506</v>
      </c>
      <c r="F6360" t="s">
        <v>7</v>
      </c>
      <c r="H6360" t="s">
        <v>1799</v>
      </c>
      <c r="I6360" t="e">
        <f>VLOOKUP(G6360, industry!B:C, 2, FALSE)</f>
        <v>#N/A</v>
      </c>
    </row>
    <row r="6361" spans="1:9">
      <c r="A6361" t="s">
        <v>12632</v>
      </c>
      <c r="B6361" t="str">
        <f t="shared" si="198"/>
        <v>046871</v>
      </c>
      <c r="C6361" t="str">
        <f t="shared" si="199"/>
        <v>富邦23</v>
      </c>
      <c r="D6361" t="s">
        <v>12633</v>
      </c>
      <c r="E6361" s="1">
        <v>42506</v>
      </c>
      <c r="F6361" t="s">
        <v>7</v>
      </c>
      <c r="H6361" t="s">
        <v>1799</v>
      </c>
      <c r="I6361" t="e">
        <f>VLOOKUP(G6361, industry!B:C, 2, FALSE)</f>
        <v>#N/A</v>
      </c>
    </row>
    <row r="6362" spans="1:9">
      <c r="A6362" t="s">
        <v>12634</v>
      </c>
      <c r="B6362" t="str">
        <f t="shared" si="198"/>
        <v>046872</v>
      </c>
      <c r="C6362" t="str">
        <f t="shared" si="199"/>
        <v>富邦24</v>
      </c>
      <c r="D6362" t="s">
        <v>12635</v>
      </c>
      <c r="E6362" s="1">
        <v>42506</v>
      </c>
      <c r="F6362" t="s">
        <v>7</v>
      </c>
      <c r="H6362" t="s">
        <v>1799</v>
      </c>
      <c r="I6362" t="e">
        <f>VLOOKUP(G6362, industry!B:C, 2, FALSE)</f>
        <v>#N/A</v>
      </c>
    </row>
    <row r="6363" spans="1:9">
      <c r="A6363" t="s">
        <v>12636</v>
      </c>
      <c r="B6363" t="str">
        <f t="shared" si="198"/>
        <v>046873</v>
      </c>
      <c r="C6363" t="str">
        <f t="shared" si="199"/>
        <v>統一NR</v>
      </c>
      <c r="D6363" t="s">
        <v>12637</v>
      </c>
      <c r="E6363" s="1">
        <v>42507</v>
      </c>
      <c r="F6363" t="s">
        <v>7</v>
      </c>
      <c r="H6363" t="s">
        <v>1799</v>
      </c>
      <c r="I6363" t="e">
        <f>VLOOKUP(G6363, industry!B:C, 2, FALSE)</f>
        <v>#N/A</v>
      </c>
    </row>
    <row r="6364" spans="1:9">
      <c r="A6364" t="s">
        <v>12638</v>
      </c>
      <c r="B6364" t="str">
        <f t="shared" si="198"/>
        <v>046874</v>
      </c>
      <c r="C6364" t="str">
        <f t="shared" si="199"/>
        <v>統一NS</v>
      </c>
      <c r="D6364" t="s">
        <v>12639</v>
      </c>
      <c r="E6364" s="1">
        <v>42507</v>
      </c>
      <c r="F6364" t="s">
        <v>7</v>
      </c>
      <c r="H6364" t="s">
        <v>1799</v>
      </c>
      <c r="I6364" t="e">
        <f>VLOOKUP(G6364, industry!B:C, 2, FALSE)</f>
        <v>#N/A</v>
      </c>
    </row>
    <row r="6365" spans="1:9">
      <c r="A6365" t="s">
        <v>12640</v>
      </c>
      <c r="B6365" t="str">
        <f t="shared" si="198"/>
        <v>046875</v>
      </c>
      <c r="C6365" t="str">
        <f t="shared" si="199"/>
        <v>統一NT</v>
      </c>
      <c r="D6365" t="s">
        <v>12641</v>
      </c>
      <c r="E6365" s="1">
        <v>42507</v>
      </c>
      <c r="F6365" t="s">
        <v>7</v>
      </c>
      <c r="H6365" t="s">
        <v>1799</v>
      </c>
      <c r="I6365" t="e">
        <f>VLOOKUP(G6365, industry!B:C, 2, FALSE)</f>
        <v>#N/A</v>
      </c>
    </row>
    <row r="6366" spans="1:9">
      <c r="A6366" t="s">
        <v>12642</v>
      </c>
      <c r="B6366" t="str">
        <f t="shared" si="198"/>
        <v>046876</v>
      </c>
      <c r="C6366" t="str">
        <f t="shared" si="199"/>
        <v>統一NU</v>
      </c>
      <c r="D6366" t="s">
        <v>12643</v>
      </c>
      <c r="E6366" s="1">
        <v>42507</v>
      </c>
      <c r="F6366" t="s">
        <v>7</v>
      </c>
      <c r="H6366" t="s">
        <v>1799</v>
      </c>
      <c r="I6366" t="e">
        <f>VLOOKUP(G6366, industry!B:C, 2, FALSE)</f>
        <v>#N/A</v>
      </c>
    </row>
    <row r="6367" spans="1:9">
      <c r="A6367" t="s">
        <v>12644</v>
      </c>
      <c r="B6367" t="str">
        <f t="shared" si="198"/>
        <v>046877</v>
      </c>
      <c r="C6367" t="str">
        <f t="shared" si="199"/>
        <v>永昌ES</v>
      </c>
      <c r="D6367" t="s">
        <v>12645</v>
      </c>
      <c r="E6367" s="1">
        <v>42507</v>
      </c>
      <c r="F6367" t="s">
        <v>7</v>
      </c>
      <c r="H6367" t="s">
        <v>1799</v>
      </c>
      <c r="I6367" t="e">
        <f>VLOOKUP(G6367, industry!B:C, 2, FALSE)</f>
        <v>#N/A</v>
      </c>
    </row>
    <row r="6368" spans="1:9">
      <c r="A6368" t="s">
        <v>12646</v>
      </c>
      <c r="B6368" t="str">
        <f t="shared" si="198"/>
        <v>046878</v>
      </c>
      <c r="C6368" t="str">
        <f t="shared" si="199"/>
        <v>永昌ET</v>
      </c>
      <c r="D6368" t="s">
        <v>12647</v>
      </c>
      <c r="E6368" s="1">
        <v>42507</v>
      </c>
      <c r="F6368" t="s">
        <v>7</v>
      </c>
      <c r="H6368" t="s">
        <v>1799</v>
      </c>
      <c r="I6368" t="e">
        <f>VLOOKUP(G6368, industry!B:C, 2, FALSE)</f>
        <v>#N/A</v>
      </c>
    </row>
    <row r="6369" spans="1:9">
      <c r="A6369" t="s">
        <v>12648</v>
      </c>
      <c r="B6369" t="str">
        <f t="shared" si="198"/>
        <v>046879</v>
      </c>
      <c r="C6369" t="str">
        <f t="shared" si="199"/>
        <v>永昌EU</v>
      </c>
      <c r="D6369" t="s">
        <v>12649</v>
      </c>
      <c r="E6369" s="1">
        <v>42507</v>
      </c>
      <c r="F6369" t="s">
        <v>7</v>
      </c>
      <c r="H6369" t="s">
        <v>1799</v>
      </c>
      <c r="I6369" t="e">
        <f>VLOOKUP(G6369, industry!B:C, 2, FALSE)</f>
        <v>#N/A</v>
      </c>
    </row>
    <row r="6370" spans="1:9">
      <c r="A6370" t="s">
        <v>12650</v>
      </c>
      <c r="B6370" t="str">
        <f t="shared" si="198"/>
        <v>04687P</v>
      </c>
      <c r="C6370" t="str">
        <f t="shared" si="199"/>
        <v>元富6X</v>
      </c>
      <c r="D6370" t="s">
        <v>12651</v>
      </c>
      <c r="E6370" s="1">
        <v>42545</v>
      </c>
      <c r="F6370" t="s">
        <v>7</v>
      </c>
      <c r="H6370" t="s">
        <v>1796</v>
      </c>
      <c r="I6370" t="e">
        <f>VLOOKUP(G6370, industry!B:C, 2, FALSE)</f>
        <v>#N/A</v>
      </c>
    </row>
    <row r="6371" spans="1:9">
      <c r="A6371" t="s">
        <v>12652</v>
      </c>
      <c r="B6371" t="str">
        <f t="shared" si="198"/>
        <v>046880</v>
      </c>
      <c r="C6371" t="str">
        <f t="shared" si="199"/>
        <v>永昌EV</v>
      </c>
      <c r="D6371" t="s">
        <v>12653</v>
      </c>
      <c r="E6371" s="1">
        <v>42507</v>
      </c>
      <c r="F6371" t="s">
        <v>7</v>
      </c>
      <c r="H6371" t="s">
        <v>1799</v>
      </c>
      <c r="I6371" t="e">
        <f>VLOOKUP(G6371, industry!B:C, 2, FALSE)</f>
        <v>#N/A</v>
      </c>
    </row>
    <row r="6372" spans="1:9">
      <c r="A6372" t="s">
        <v>12654</v>
      </c>
      <c r="B6372" t="str">
        <f t="shared" si="198"/>
        <v>046881</v>
      </c>
      <c r="C6372" t="str">
        <f t="shared" si="199"/>
        <v>永昌EW</v>
      </c>
      <c r="D6372" t="s">
        <v>12655</v>
      </c>
      <c r="E6372" s="1">
        <v>42507</v>
      </c>
      <c r="F6372" t="s">
        <v>7</v>
      </c>
      <c r="H6372" t="s">
        <v>1799</v>
      </c>
      <c r="I6372" t="e">
        <f>VLOOKUP(G6372, industry!B:C, 2, FALSE)</f>
        <v>#N/A</v>
      </c>
    </row>
    <row r="6373" spans="1:9">
      <c r="A6373" t="s">
        <v>12656</v>
      </c>
      <c r="B6373" t="str">
        <f t="shared" si="198"/>
        <v>046882</v>
      </c>
      <c r="C6373" t="str">
        <f t="shared" si="199"/>
        <v>永昌EX</v>
      </c>
      <c r="D6373" t="s">
        <v>12657</v>
      </c>
      <c r="E6373" s="1">
        <v>42507</v>
      </c>
      <c r="F6373" t="s">
        <v>7</v>
      </c>
      <c r="H6373" t="s">
        <v>1799</v>
      </c>
      <c r="I6373" t="e">
        <f>VLOOKUP(G6373, industry!B:C, 2, FALSE)</f>
        <v>#N/A</v>
      </c>
    </row>
    <row r="6374" spans="1:9">
      <c r="A6374" t="s">
        <v>12658</v>
      </c>
      <c r="B6374" t="str">
        <f t="shared" si="198"/>
        <v>046883</v>
      </c>
      <c r="C6374" t="str">
        <f t="shared" si="199"/>
        <v>永昌EY</v>
      </c>
      <c r="D6374" t="s">
        <v>12659</v>
      </c>
      <c r="E6374" s="1">
        <v>42507</v>
      </c>
      <c r="F6374" t="s">
        <v>7</v>
      </c>
      <c r="H6374" t="s">
        <v>1799</v>
      </c>
      <c r="I6374" t="e">
        <f>VLOOKUP(G6374, industry!B:C, 2, FALSE)</f>
        <v>#N/A</v>
      </c>
    </row>
    <row r="6375" spans="1:9">
      <c r="A6375" t="s">
        <v>12660</v>
      </c>
      <c r="B6375" t="str">
        <f t="shared" si="198"/>
        <v>046884</v>
      </c>
      <c r="C6375" t="str">
        <f t="shared" si="199"/>
        <v>元富1P</v>
      </c>
      <c r="D6375" t="s">
        <v>12661</v>
      </c>
      <c r="E6375" s="1">
        <v>42507</v>
      </c>
      <c r="F6375" t="s">
        <v>7</v>
      </c>
      <c r="H6375" t="s">
        <v>1799</v>
      </c>
      <c r="I6375" t="e">
        <f>VLOOKUP(G6375, industry!B:C, 2, FALSE)</f>
        <v>#N/A</v>
      </c>
    </row>
    <row r="6376" spans="1:9">
      <c r="A6376" t="s">
        <v>12662</v>
      </c>
      <c r="B6376" t="str">
        <f t="shared" si="198"/>
        <v>046885</v>
      </c>
      <c r="C6376" t="str">
        <f t="shared" si="199"/>
        <v>元富1Q</v>
      </c>
      <c r="D6376" t="s">
        <v>12663</v>
      </c>
      <c r="E6376" s="1">
        <v>42507</v>
      </c>
      <c r="F6376" t="s">
        <v>7</v>
      </c>
      <c r="H6376" t="s">
        <v>1799</v>
      </c>
      <c r="I6376" t="e">
        <f>VLOOKUP(G6376, industry!B:C, 2, FALSE)</f>
        <v>#N/A</v>
      </c>
    </row>
    <row r="6377" spans="1:9">
      <c r="A6377" t="s">
        <v>12664</v>
      </c>
      <c r="B6377" t="str">
        <f t="shared" si="198"/>
        <v>046886</v>
      </c>
      <c r="C6377" t="str">
        <f t="shared" si="199"/>
        <v>元富1R</v>
      </c>
      <c r="D6377" t="s">
        <v>12665</v>
      </c>
      <c r="E6377" s="1">
        <v>42507</v>
      </c>
      <c r="F6377" t="s">
        <v>7</v>
      </c>
      <c r="H6377" t="s">
        <v>1799</v>
      </c>
      <c r="I6377" t="e">
        <f>VLOOKUP(G6377, industry!B:C, 2, FALSE)</f>
        <v>#N/A</v>
      </c>
    </row>
    <row r="6378" spans="1:9">
      <c r="A6378" t="s">
        <v>12666</v>
      </c>
      <c r="B6378" t="str">
        <f t="shared" si="198"/>
        <v>046887</v>
      </c>
      <c r="C6378" t="str">
        <f t="shared" si="199"/>
        <v>元富1S</v>
      </c>
      <c r="D6378" t="s">
        <v>12667</v>
      </c>
      <c r="E6378" s="1">
        <v>42507</v>
      </c>
      <c r="F6378" t="s">
        <v>7</v>
      </c>
      <c r="H6378" t="s">
        <v>1799</v>
      </c>
      <c r="I6378" t="e">
        <f>VLOOKUP(G6378, industry!B:C, 2, FALSE)</f>
        <v>#N/A</v>
      </c>
    </row>
    <row r="6379" spans="1:9">
      <c r="A6379" t="s">
        <v>12668</v>
      </c>
      <c r="B6379" t="str">
        <f t="shared" si="198"/>
        <v>046888</v>
      </c>
      <c r="C6379" t="str">
        <f t="shared" si="199"/>
        <v>日盛ET</v>
      </c>
      <c r="D6379" t="s">
        <v>12669</v>
      </c>
      <c r="E6379" s="1">
        <v>42507</v>
      </c>
      <c r="F6379" t="s">
        <v>7</v>
      </c>
      <c r="H6379" t="s">
        <v>1799</v>
      </c>
      <c r="I6379" t="e">
        <f>VLOOKUP(G6379, industry!B:C, 2, FALSE)</f>
        <v>#N/A</v>
      </c>
    </row>
    <row r="6380" spans="1:9">
      <c r="A6380" t="s">
        <v>12670</v>
      </c>
      <c r="B6380" t="str">
        <f t="shared" si="198"/>
        <v>046889</v>
      </c>
      <c r="C6380" t="str">
        <f t="shared" si="199"/>
        <v>日盛EU</v>
      </c>
      <c r="D6380" t="s">
        <v>12671</v>
      </c>
      <c r="E6380" s="1">
        <v>42507</v>
      </c>
      <c r="F6380" t="s">
        <v>7</v>
      </c>
      <c r="H6380" t="s">
        <v>1799</v>
      </c>
      <c r="I6380" t="e">
        <f>VLOOKUP(G6380, industry!B:C, 2, FALSE)</f>
        <v>#N/A</v>
      </c>
    </row>
    <row r="6381" spans="1:9">
      <c r="A6381" t="s">
        <v>12672</v>
      </c>
      <c r="B6381" t="str">
        <f t="shared" si="198"/>
        <v>04688P</v>
      </c>
      <c r="C6381" t="str">
        <f t="shared" si="199"/>
        <v>CQ群益</v>
      </c>
      <c r="D6381" t="s">
        <v>12673</v>
      </c>
      <c r="E6381" s="1">
        <v>42545</v>
      </c>
      <c r="F6381" t="s">
        <v>7</v>
      </c>
      <c r="H6381" t="s">
        <v>1796</v>
      </c>
      <c r="I6381" t="e">
        <f>VLOOKUP(G6381, industry!B:C, 2, FALSE)</f>
        <v>#N/A</v>
      </c>
    </row>
    <row r="6382" spans="1:9">
      <c r="A6382" t="s">
        <v>12674</v>
      </c>
      <c r="B6382" t="str">
        <f t="shared" si="198"/>
        <v>046890</v>
      </c>
      <c r="C6382" t="str">
        <f t="shared" si="199"/>
        <v>台新7U</v>
      </c>
      <c r="D6382" t="s">
        <v>12675</v>
      </c>
      <c r="E6382" s="1">
        <v>42507</v>
      </c>
      <c r="F6382" t="s">
        <v>7</v>
      </c>
      <c r="H6382" t="s">
        <v>1799</v>
      </c>
      <c r="I6382" t="e">
        <f>VLOOKUP(G6382, industry!B:C, 2, FALSE)</f>
        <v>#N/A</v>
      </c>
    </row>
    <row r="6383" spans="1:9">
      <c r="A6383" t="s">
        <v>12676</v>
      </c>
      <c r="B6383" t="str">
        <f t="shared" si="198"/>
        <v>046891</v>
      </c>
      <c r="C6383" t="str">
        <f t="shared" si="199"/>
        <v>F2永豐</v>
      </c>
      <c r="D6383" t="s">
        <v>12677</v>
      </c>
      <c r="E6383" s="1">
        <v>42507</v>
      </c>
      <c r="F6383" t="s">
        <v>7</v>
      </c>
      <c r="H6383" t="s">
        <v>1799</v>
      </c>
      <c r="I6383" t="e">
        <f>VLOOKUP(G6383, industry!B:C, 2, FALSE)</f>
        <v>#N/A</v>
      </c>
    </row>
    <row r="6384" spans="1:9">
      <c r="A6384" t="s">
        <v>12678</v>
      </c>
      <c r="B6384" t="str">
        <f t="shared" si="198"/>
        <v>046892</v>
      </c>
      <c r="C6384" t="str">
        <f t="shared" si="199"/>
        <v>F3永豐</v>
      </c>
      <c r="D6384" t="s">
        <v>12679</v>
      </c>
      <c r="E6384" s="1">
        <v>42507</v>
      </c>
      <c r="F6384" t="s">
        <v>7</v>
      </c>
      <c r="H6384" t="s">
        <v>1799</v>
      </c>
      <c r="I6384" t="e">
        <f>VLOOKUP(G6384, industry!B:C, 2, FALSE)</f>
        <v>#N/A</v>
      </c>
    </row>
    <row r="6385" spans="1:9">
      <c r="A6385" t="s">
        <v>12680</v>
      </c>
      <c r="B6385" t="str">
        <f t="shared" si="198"/>
        <v>046893</v>
      </c>
      <c r="C6385" t="str">
        <f t="shared" si="199"/>
        <v>F4永豐</v>
      </c>
      <c r="D6385" t="s">
        <v>12681</v>
      </c>
      <c r="E6385" s="1">
        <v>42507</v>
      </c>
      <c r="F6385" t="s">
        <v>7</v>
      </c>
      <c r="H6385" t="s">
        <v>1799</v>
      </c>
      <c r="I6385" t="e">
        <f>VLOOKUP(G6385, industry!B:C, 2, FALSE)</f>
        <v>#N/A</v>
      </c>
    </row>
    <row r="6386" spans="1:9">
      <c r="A6386" t="s">
        <v>12682</v>
      </c>
      <c r="B6386" t="str">
        <f t="shared" si="198"/>
        <v>046894</v>
      </c>
      <c r="C6386" t="str">
        <f t="shared" si="199"/>
        <v>F5永豐</v>
      </c>
      <c r="D6386" t="s">
        <v>12683</v>
      </c>
      <c r="E6386" s="1">
        <v>42507</v>
      </c>
      <c r="F6386" t="s">
        <v>7</v>
      </c>
      <c r="H6386" t="s">
        <v>1799</v>
      </c>
      <c r="I6386" t="e">
        <f>VLOOKUP(G6386, industry!B:C, 2, FALSE)</f>
        <v>#N/A</v>
      </c>
    </row>
    <row r="6387" spans="1:9">
      <c r="A6387" t="s">
        <v>12684</v>
      </c>
      <c r="B6387" t="str">
        <f t="shared" si="198"/>
        <v>046895</v>
      </c>
      <c r="C6387" t="str">
        <f t="shared" si="199"/>
        <v>F6永豐</v>
      </c>
      <c r="D6387" t="s">
        <v>12685</v>
      </c>
      <c r="E6387" s="1">
        <v>42507</v>
      </c>
      <c r="F6387" t="s">
        <v>7</v>
      </c>
      <c r="H6387" t="s">
        <v>1799</v>
      </c>
      <c r="I6387" t="e">
        <f>VLOOKUP(G6387, industry!B:C, 2, FALSE)</f>
        <v>#N/A</v>
      </c>
    </row>
    <row r="6388" spans="1:9">
      <c r="A6388" t="s">
        <v>12686</v>
      </c>
      <c r="B6388" t="str">
        <f t="shared" si="198"/>
        <v>046896</v>
      </c>
      <c r="C6388" t="str">
        <f t="shared" si="199"/>
        <v>F7永豐</v>
      </c>
      <c r="D6388" t="s">
        <v>12687</v>
      </c>
      <c r="E6388" s="1">
        <v>42507</v>
      </c>
      <c r="F6388" t="s">
        <v>7</v>
      </c>
      <c r="H6388" t="s">
        <v>1799</v>
      </c>
      <c r="I6388" t="e">
        <f>VLOOKUP(G6388, industry!B:C, 2, FALSE)</f>
        <v>#N/A</v>
      </c>
    </row>
    <row r="6389" spans="1:9">
      <c r="A6389" t="s">
        <v>12688</v>
      </c>
      <c r="B6389" t="str">
        <f t="shared" si="198"/>
        <v>046897</v>
      </c>
      <c r="C6389" t="str">
        <f t="shared" si="199"/>
        <v>群益E2</v>
      </c>
      <c r="D6389" t="s">
        <v>12689</v>
      </c>
      <c r="E6389" s="1">
        <v>42507</v>
      </c>
      <c r="F6389" t="s">
        <v>7</v>
      </c>
      <c r="H6389" t="s">
        <v>1799</v>
      </c>
      <c r="I6389" t="e">
        <f>VLOOKUP(G6389, industry!B:C, 2, FALSE)</f>
        <v>#N/A</v>
      </c>
    </row>
    <row r="6390" spans="1:9">
      <c r="A6390" t="s">
        <v>12690</v>
      </c>
      <c r="B6390" t="str">
        <f t="shared" si="198"/>
        <v>046898</v>
      </c>
      <c r="C6390" t="str">
        <f t="shared" si="199"/>
        <v>群益E3</v>
      </c>
      <c r="D6390" t="s">
        <v>12691</v>
      </c>
      <c r="E6390" s="1">
        <v>42507</v>
      </c>
      <c r="F6390" t="s">
        <v>7</v>
      </c>
      <c r="H6390" t="s">
        <v>1799</v>
      </c>
      <c r="I6390" t="e">
        <f>VLOOKUP(G6390, industry!B:C, 2, FALSE)</f>
        <v>#N/A</v>
      </c>
    </row>
    <row r="6391" spans="1:9">
      <c r="A6391" t="s">
        <v>12692</v>
      </c>
      <c r="B6391" t="str">
        <f t="shared" si="198"/>
        <v>046899</v>
      </c>
      <c r="C6391" t="str">
        <f t="shared" si="199"/>
        <v>群益E4</v>
      </c>
      <c r="D6391" t="s">
        <v>12693</v>
      </c>
      <c r="E6391" s="1">
        <v>42507</v>
      </c>
      <c r="F6391" t="s">
        <v>7</v>
      </c>
      <c r="H6391" t="s">
        <v>1799</v>
      </c>
      <c r="I6391" t="e">
        <f>VLOOKUP(G6391, industry!B:C, 2, FALSE)</f>
        <v>#N/A</v>
      </c>
    </row>
    <row r="6392" spans="1:9">
      <c r="A6392" t="s">
        <v>12694</v>
      </c>
      <c r="B6392" t="str">
        <f t="shared" si="198"/>
        <v>04689P</v>
      </c>
      <c r="C6392" t="str">
        <f t="shared" si="199"/>
        <v>CR群益</v>
      </c>
      <c r="D6392" t="s">
        <v>12695</v>
      </c>
      <c r="E6392" s="1">
        <v>42545</v>
      </c>
      <c r="F6392" t="s">
        <v>7</v>
      </c>
      <c r="H6392" t="s">
        <v>1796</v>
      </c>
      <c r="I6392" t="e">
        <f>VLOOKUP(G6392, industry!B:C, 2, FALSE)</f>
        <v>#N/A</v>
      </c>
    </row>
    <row r="6393" spans="1:9">
      <c r="A6393" t="s">
        <v>12696</v>
      </c>
      <c r="B6393" t="str">
        <f t="shared" si="198"/>
        <v>046900</v>
      </c>
      <c r="C6393" t="str">
        <f t="shared" si="199"/>
        <v>群益E6</v>
      </c>
      <c r="D6393" t="s">
        <v>12697</v>
      </c>
      <c r="E6393" s="1">
        <v>42507</v>
      </c>
      <c r="F6393" t="s">
        <v>7</v>
      </c>
      <c r="H6393" t="s">
        <v>1799</v>
      </c>
      <c r="I6393" t="e">
        <f>VLOOKUP(G6393, industry!B:C, 2, FALSE)</f>
        <v>#N/A</v>
      </c>
    </row>
    <row r="6394" spans="1:9">
      <c r="A6394" t="s">
        <v>12698</v>
      </c>
      <c r="B6394" t="str">
        <f t="shared" si="198"/>
        <v>046901</v>
      </c>
      <c r="C6394" t="str">
        <f t="shared" si="199"/>
        <v>群益E7</v>
      </c>
      <c r="D6394" t="s">
        <v>12699</v>
      </c>
      <c r="E6394" s="1">
        <v>42507</v>
      </c>
      <c r="F6394" t="s">
        <v>7</v>
      </c>
      <c r="H6394" t="s">
        <v>1799</v>
      </c>
      <c r="I6394" t="e">
        <f>VLOOKUP(G6394, industry!B:C, 2, FALSE)</f>
        <v>#N/A</v>
      </c>
    </row>
    <row r="6395" spans="1:9">
      <c r="A6395" t="s">
        <v>12700</v>
      </c>
      <c r="B6395" t="str">
        <f t="shared" si="198"/>
        <v>046902</v>
      </c>
      <c r="C6395" t="str">
        <f t="shared" si="199"/>
        <v>群益E8</v>
      </c>
      <c r="D6395" t="s">
        <v>12701</v>
      </c>
      <c r="E6395" s="1">
        <v>42507</v>
      </c>
      <c r="F6395" t="s">
        <v>7</v>
      </c>
      <c r="H6395" t="s">
        <v>1799</v>
      </c>
      <c r="I6395" t="e">
        <f>VLOOKUP(G6395, industry!B:C, 2, FALSE)</f>
        <v>#N/A</v>
      </c>
    </row>
    <row r="6396" spans="1:9">
      <c r="A6396" t="s">
        <v>12702</v>
      </c>
      <c r="B6396" t="str">
        <f t="shared" si="198"/>
        <v>046903</v>
      </c>
      <c r="C6396" t="str">
        <f t="shared" si="199"/>
        <v>群益E9</v>
      </c>
      <c r="D6396" t="s">
        <v>12703</v>
      </c>
      <c r="E6396" s="1">
        <v>42507</v>
      </c>
      <c r="F6396" t="s">
        <v>7</v>
      </c>
      <c r="H6396" t="s">
        <v>1799</v>
      </c>
      <c r="I6396" t="e">
        <f>VLOOKUP(G6396, industry!B:C, 2, FALSE)</f>
        <v>#N/A</v>
      </c>
    </row>
    <row r="6397" spans="1:9">
      <c r="A6397" t="s">
        <v>12704</v>
      </c>
      <c r="B6397" t="str">
        <f t="shared" si="198"/>
        <v>046904</v>
      </c>
      <c r="C6397" t="str">
        <f t="shared" si="199"/>
        <v>群益F1</v>
      </c>
      <c r="D6397" t="s">
        <v>12705</v>
      </c>
      <c r="E6397" s="1">
        <v>42507</v>
      </c>
      <c r="F6397" t="s">
        <v>7</v>
      </c>
      <c r="H6397" t="s">
        <v>1799</v>
      </c>
      <c r="I6397" t="e">
        <f>VLOOKUP(G6397, industry!B:C, 2, FALSE)</f>
        <v>#N/A</v>
      </c>
    </row>
    <row r="6398" spans="1:9">
      <c r="A6398" t="s">
        <v>12706</v>
      </c>
      <c r="B6398" t="str">
        <f t="shared" si="198"/>
        <v>046905</v>
      </c>
      <c r="C6398" t="str">
        <f t="shared" si="199"/>
        <v>群益F2</v>
      </c>
      <c r="D6398" t="s">
        <v>12707</v>
      </c>
      <c r="E6398" s="1">
        <v>42507</v>
      </c>
      <c r="F6398" t="s">
        <v>7</v>
      </c>
      <c r="H6398" t="s">
        <v>1799</v>
      </c>
      <c r="I6398" t="e">
        <f>VLOOKUP(G6398, industry!B:C, 2, FALSE)</f>
        <v>#N/A</v>
      </c>
    </row>
    <row r="6399" spans="1:9">
      <c r="A6399" t="s">
        <v>12708</v>
      </c>
      <c r="B6399" t="str">
        <f t="shared" si="198"/>
        <v>046906</v>
      </c>
      <c r="C6399" t="str">
        <f t="shared" si="199"/>
        <v>群益F3</v>
      </c>
      <c r="D6399" t="s">
        <v>12709</v>
      </c>
      <c r="E6399" s="1">
        <v>42507</v>
      </c>
      <c r="F6399" t="s">
        <v>7</v>
      </c>
      <c r="H6399" t="s">
        <v>1799</v>
      </c>
      <c r="I6399" t="e">
        <f>VLOOKUP(G6399, industry!B:C, 2, FALSE)</f>
        <v>#N/A</v>
      </c>
    </row>
    <row r="6400" spans="1:9">
      <c r="A6400" t="s">
        <v>12710</v>
      </c>
      <c r="B6400" t="str">
        <f t="shared" si="198"/>
        <v>046907</v>
      </c>
      <c r="C6400" t="str">
        <f t="shared" si="199"/>
        <v>群益F5</v>
      </c>
      <c r="D6400" t="s">
        <v>12711</v>
      </c>
      <c r="E6400" s="1">
        <v>42507</v>
      </c>
      <c r="F6400" t="s">
        <v>7</v>
      </c>
      <c r="H6400" t="s">
        <v>1799</v>
      </c>
      <c r="I6400" t="e">
        <f>VLOOKUP(G6400, industry!B:C, 2, FALSE)</f>
        <v>#N/A</v>
      </c>
    </row>
    <row r="6401" spans="1:9">
      <c r="A6401" t="s">
        <v>12712</v>
      </c>
      <c r="B6401" t="str">
        <f t="shared" si="198"/>
        <v>046908</v>
      </c>
      <c r="C6401" t="str">
        <f t="shared" si="199"/>
        <v>元大AY</v>
      </c>
      <c r="D6401" t="s">
        <v>12713</v>
      </c>
      <c r="E6401" s="1">
        <v>42507</v>
      </c>
      <c r="F6401" t="s">
        <v>7</v>
      </c>
      <c r="H6401" t="s">
        <v>1799</v>
      </c>
      <c r="I6401" t="e">
        <f>VLOOKUP(G6401, industry!B:C, 2, FALSE)</f>
        <v>#N/A</v>
      </c>
    </row>
    <row r="6402" spans="1:9">
      <c r="A6402" t="s">
        <v>12714</v>
      </c>
      <c r="B6402" t="str">
        <f t="shared" ref="B6402:B6465" si="200">MID(A6402,1,FIND("　", A6402)-1)</f>
        <v>046909</v>
      </c>
      <c r="C6402" t="str">
        <f t="shared" ref="C6402:C6465" si="201">MID(A6402,FIND("　", A6402)+1, 20)</f>
        <v>元大AZ</v>
      </c>
      <c r="D6402" t="s">
        <v>12715</v>
      </c>
      <c r="E6402" s="1">
        <v>42507</v>
      </c>
      <c r="F6402" t="s">
        <v>7</v>
      </c>
      <c r="H6402" t="s">
        <v>1799</v>
      </c>
      <c r="I6402" t="e">
        <f>VLOOKUP(G6402, industry!B:C, 2, FALSE)</f>
        <v>#N/A</v>
      </c>
    </row>
    <row r="6403" spans="1:9">
      <c r="A6403" t="s">
        <v>12716</v>
      </c>
      <c r="B6403" t="str">
        <f t="shared" si="200"/>
        <v>04690P</v>
      </c>
      <c r="C6403" t="str">
        <f t="shared" si="201"/>
        <v>CS群益</v>
      </c>
      <c r="D6403" t="s">
        <v>12717</v>
      </c>
      <c r="E6403" s="1">
        <v>42545</v>
      </c>
      <c r="F6403" t="s">
        <v>7</v>
      </c>
      <c r="H6403" t="s">
        <v>1796</v>
      </c>
      <c r="I6403" t="e">
        <f>VLOOKUP(G6403, industry!B:C, 2, FALSE)</f>
        <v>#N/A</v>
      </c>
    </row>
    <row r="6404" spans="1:9">
      <c r="A6404" t="s">
        <v>12718</v>
      </c>
      <c r="B6404" t="str">
        <f t="shared" si="200"/>
        <v>046910</v>
      </c>
      <c r="C6404" t="str">
        <f t="shared" si="201"/>
        <v>元大BA</v>
      </c>
      <c r="D6404" t="s">
        <v>12719</v>
      </c>
      <c r="E6404" s="1">
        <v>42507</v>
      </c>
      <c r="F6404" t="s">
        <v>7</v>
      </c>
      <c r="H6404" t="s">
        <v>1799</v>
      </c>
      <c r="I6404" t="e">
        <f>VLOOKUP(G6404, industry!B:C, 2, FALSE)</f>
        <v>#N/A</v>
      </c>
    </row>
    <row r="6405" spans="1:9">
      <c r="A6405" t="s">
        <v>12720</v>
      </c>
      <c r="B6405" t="str">
        <f t="shared" si="200"/>
        <v>046911</v>
      </c>
      <c r="C6405" t="str">
        <f t="shared" si="201"/>
        <v>元大BB</v>
      </c>
      <c r="D6405" t="s">
        <v>12721</v>
      </c>
      <c r="E6405" s="1">
        <v>42507</v>
      </c>
      <c r="F6405" t="s">
        <v>7</v>
      </c>
      <c r="H6405" t="s">
        <v>1799</v>
      </c>
      <c r="I6405" t="e">
        <f>VLOOKUP(G6405, industry!B:C, 2, FALSE)</f>
        <v>#N/A</v>
      </c>
    </row>
    <row r="6406" spans="1:9">
      <c r="A6406" t="s">
        <v>12722</v>
      </c>
      <c r="B6406" t="str">
        <f t="shared" si="200"/>
        <v>046912</v>
      </c>
      <c r="C6406" t="str">
        <f t="shared" si="201"/>
        <v>元大BC</v>
      </c>
      <c r="D6406" t="s">
        <v>12723</v>
      </c>
      <c r="E6406" s="1">
        <v>42507</v>
      </c>
      <c r="F6406" t="s">
        <v>7</v>
      </c>
      <c r="H6406" t="s">
        <v>1799</v>
      </c>
      <c r="I6406" t="e">
        <f>VLOOKUP(G6406, industry!B:C, 2, FALSE)</f>
        <v>#N/A</v>
      </c>
    </row>
    <row r="6407" spans="1:9">
      <c r="A6407" t="s">
        <v>12724</v>
      </c>
      <c r="B6407" t="str">
        <f t="shared" si="200"/>
        <v>046913</v>
      </c>
      <c r="C6407" t="str">
        <f t="shared" si="201"/>
        <v>元大BD</v>
      </c>
      <c r="D6407" t="s">
        <v>12725</v>
      </c>
      <c r="E6407" s="1">
        <v>42507</v>
      </c>
      <c r="F6407" t="s">
        <v>7</v>
      </c>
      <c r="H6407" t="s">
        <v>1799</v>
      </c>
      <c r="I6407" t="e">
        <f>VLOOKUP(G6407, industry!B:C, 2, FALSE)</f>
        <v>#N/A</v>
      </c>
    </row>
    <row r="6408" spans="1:9">
      <c r="A6408" t="s">
        <v>12726</v>
      </c>
      <c r="B6408" t="str">
        <f t="shared" si="200"/>
        <v>046914</v>
      </c>
      <c r="C6408" t="str">
        <f t="shared" si="201"/>
        <v>H4凱基</v>
      </c>
      <c r="D6408" t="s">
        <v>12727</v>
      </c>
      <c r="E6408" s="1">
        <v>42507</v>
      </c>
      <c r="F6408" t="s">
        <v>7</v>
      </c>
      <c r="H6408" t="s">
        <v>1799</v>
      </c>
      <c r="I6408" t="e">
        <f>VLOOKUP(G6408, industry!B:C, 2, FALSE)</f>
        <v>#N/A</v>
      </c>
    </row>
    <row r="6409" spans="1:9">
      <c r="A6409" t="s">
        <v>12728</v>
      </c>
      <c r="B6409" t="str">
        <f t="shared" si="200"/>
        <v>046915</v>
      </c>
      <c r="C6409" t="str">
        <f t="shared" si="201"/>
        <v>H5凱基</v>
      </c>
      <c r="D6409" t="s">
        <v>12729</v>
      </c>
      <c r="E6409" s="1">
        <v>42507</v>
      </c>
      <c r="F6409" t="s">
        <v>7</v>
      </c>
      <c r="H6409" t="s">
        <v>1799</v>
      </c>
      <c r="I6409" t="e">
        <f>VLOOKUP(G6409, industry!B:C, 2, FALSE)</f>
        <v>#N/A</v>
      </c>
    </row>
    <row r="6410" spans="1:9">
      <c r="A6410" t="s">
        <v>12730</v>
      </c>
      <c r="B6410" t="str">
        <f t="shared" si="200"/>
        <v>046916</v>
      </c>
      <c r="C6410" t="str">
        <f t="shared" si="201"/>
        <v>H6凱基</v>
      </c>
      <c r="D6410" t="s">
        <v>12731</v>
      </c>
      <c r="E6410" s="1">
        <v>42507</v>
      </c>
      <c r="F6410" t="s">
        <v>7</v>
      </c>
      <c r="H6410" t="s">
        <v>1799</v>
      </c>
      <c r="I6410" t="e">
        <f>VLOOKUP(G6410, industry!B:C, 2, FALSE)</f>
        <v>#N/A</v>
      </c>
    </row>
    <row r="6411" spans="1:9">
      <c r="A6411" t="s">
        <v>12732</v>
      </c>
      <c r="B6411" t="str">
        <f t="shared" si="200"/>
        <v>046917</v>
      </c>
      <c r="C6411" t="str">
        <f t="shared" si="201"/>
        <v>H7凱基</v>
      </c>
      <c r="D6411" t="s">
        <v>12733</v>
      </c>
      <c r="E6411" s="1">
        <v>42507</v>
      </c>
      <c r="F6411" t="s">
        <v>7</v>
      </c>
      <c r="H6411" t="s">
        <v>1799</v>
      </c>
      <c r="I6411" t="e">
        <f>VLOOKUP(G6411, industry!B:C, 2, FALSE)</f>
        <v>#N/A</v>
      </c>
    </row>
    <row r="6412" spans="1:9">
      <c r="A6412" t="s">
        <v>12734</v>
      </c>
      <c r="B6412" t="str">
        <f t="shared" si="200"/>
        <v>046918</v>
      </c>
      <c r="C6412" t="str">
        <f t="shared" si="201"/>
        <v>H8凱基</v>
      </c>
      <c r="D6412" t="s">
        <v>12735</v>
      </c>
      <c r="E6412" s="1">
        <v>42507</v>
      </c>
      <c r="F6412" t="s">
        <v>7</v>
      </c>
      <c r="H6412" t="s">
        <v>1799</v>
      </c>
      <c r="I6412" t="e">
        <f>VLOOKUP(G6412, industry!B:C, 2, FALSE)</f>
        <v>#N/A</v>
      </c>
    </row>
    <row r="6413" spans="1:9">
      <c r="A6413" t="s">
        <v>12736</v>
      </c>
      <c r="B6413" t="str">
        <f t="shared" si="200"/>
        <v>046919</v>
      </c>
      <c r="C6413" t="str">
        <f t="shared" si="201"/>
        <v>J1凱基</v>
      </c>
      <c r="D6413" t="s">
        <v>12737</v>
      </c>
      <c r="E6413" s="1">
        <v>42507</v>
      </c>
      <c r="F6413" t="s">
        <v>7</v>
      </c>
      <c r="H6413" t="s">
        <v>1799</v>
      </c>
      <c r="I6413" t="e">
        <f>VLOOKUP(G6413, industry!B:C, 2, FALSE)</f>
        <v>#N/A</v>
      </c>
    </row>
    <row r="6414" spans="1:9">
      <c r="A6414" t="s">
        <v>12738</v>
      </c>
      <c r="B6414" t="str">
        <f t="shared" si="200"/>
        <v>04691P</v>
      </c>
      <c r="C6414" t="str">
        <f t="shared" si="201"/>
        <v>CT群益</v>
      </c>
      <c r="D6414" t="s">
        <v>12739</v>
      </c>
      <c r="E6414" s="1">
        <v>42545</v>
      </c>
      <c r="F6414" t="s">
        <v>7</v>
      </c>
      <c r="H6414" t="s">
        <v>1796</v>
      </c>
      <c r="I6414" t="e">
        <f>VLOOKUP(G6414, industry!B:C, 2, FALSE)</f>
        <v>#N/A</v>
      </c>
    </row>
    <row r="6415" spans="1:9">
      <c r="A6415" t="s">
        <v>12740</v>
      </c>
      <c r="B6415" t="str">
        <f t="shared" si="200"/>
        <v>046920</v>
      </c>
      <c r="C6415" t="str">
        <f t="shared" si="201"/>
        <v>J2凱基</v>
      </c>
      <c r="D6415" t="s">
        <v>12741</v>
      </c>
      <c r="E6415" s="1">
        <v>42507</v>
      </c>
      <c r="F6415" t="s">
        <v>7</v>
      </c>
      <c r="H6415" t="s">
        <v>1799</v>
      </c>
      <c r="I6415" t="e">
        <f>VLOOKUP(G6415, industry!B:C, 2, FALSE)</f>
        <v>#N/A</v>
      </c>
    </row>
    <row r="6416" spans="1:9">
      <c r="A6416" t="s">
        <v>12742</v>
      </c>
      <c r="B6416" t="str">
        <f t="shared" si="200"/>
        <v>046921</v>
      </c>
      <c r="C6416" t="str">
        <f t="shared" si="201"/>
        <v>J3凱基</v>
      </c>
      <c r="D6416" t="s">
        <v>12743</v>
      </c>
      <c r="E6416" s="1">
        <v>42507</v>
      </c>
      <c r="F6416" t="s">
        <v>7</v>
      </c>
      <c r="H6416" t="s">
        <v>1799</v>
      </c>
      <c r="I6416" t="e">
        <f>VLOOKUP(G6416, industry!B:C, 2, FALSE)</f>
        <v>#N/A</v>
      </c>
    </row>
    <row r="6417" spans="1:9">
      <c r="A6417" t="s">
        <v>12744</v>
      </c>
      <c r="B6417" t="str">
        <f t="shared" si="200"/>
        <v>046922</v>
      </c>
      <c r="C6417" t="str">
        <f t="shared" si="201"/>
        <v>J4凱基</v>
      </c>
      <c r="D6417" t="s">
        <v>12745</v>
      </c>
      <c r="E6417" s="1">
        <v>42507</v>
      </c>
      <c r="F6417" t="s">
        <v>7</v>
      </c>
      <c r="H6417" t="s">
        <v>1799</v>
      </c>
      <c r="I6417" t="e">
        <f>VLOOKUP(G6417, industry!B:C, 2, FALSE)</f>
        <v>#N/A</v>
      </c>
    </row>
    <row r="6418" spans="1:9">
      <c r="A6418" t="s">
        <v>12746</v>
      </c>
      <c r="B6418" t="str">
        <f t="shared" si="200"/>
        <v>046923</v>
      </c>
      <c r="C6418" t="str">
        <f t="shared" si="201"/>
        <v>J5凱基</v>
      </c>
      <c r="D6418" t="s">
        <v>12747</v>
      </c>
      <c r="E6418" s="1">
        <v>42507</v>
      </c>
      <c r="F6418" t="s">
        <v>7</v>
      </c>
      <c r="H6418" t="s">
        <v>1799</v>
      </c>
      <c r="I6418" t="e">
        <f>VLOOKUP(G6418, industry!B:C, 2, FALSE)</f>
        <v>#N/A</v>
      </c>
    </row>
    <row r="6419" spans="1:9">
      <c r="A6419" t="s">
        <v>12748</v>
      </c>
      <c r="B6419" t="str">
        <f t="shared" si="200"/>
        <v>046924</v>
      </c>
      <c r="C6419" t="str">
        <f t="shared" si="201"/>
        <v>J6凱基</v>
      </c>
      <c r="D6419" t="s">
        <v>12749</v>
      </c>
      <c r="E6419" s="1">
        <v>42507</v>
      </c>
      <c r="F6419" t="s">
        <v>7</v>
      </c>
      <c r="H6419" t="s">
        <v>1799</v>
      </c>
      <c r="I6419" t="e">
        <f>VLOOKUP(G6419, industry!B:C, 2, FALSE)</f>
        <v>#N/A</v>
      </c>
    </row>
    <row r="6420" spans="1:9">
      <c r="A6420" t="s">
        <v>12750</v>
      </c>
      <c r="B6420" t="str">
        <f t="shared" si="200"/>
        <v>046925</v>
      </c>
      <c r="C6420" t="str">
        <f t="shared" si="201"/>
        <v>J7凱基</v>
      </c>
      <c r="D6420" t="s">
        <v>12751</v>
      </c>
      <c r="E6420" s="1">
        <v>42507</v>
      </c>
      <c r="F6420" t="s">
        <v>7</v>
      </c>
      <c r="H6420" t="s">
        <v>1799</v>
      </c>
      <c r="I6420" t="e">
        <f>VLOOKUP(G6420, industry!B:C, 2, FALSE)</f>
        <v>#N/A</v>
      </c>
    </row>
    <row r="6421" spans="1:9">
      <c r="A6421" t="s">
        <v>12752</v>
      </c>
      <c r="B6421" t="str">
        <f t="shared" si="200"/>
        <v>046926</v>
      </c>
      <c r="C6421" t="str">
        <f t="shared" si="201"/>
        <v>兆豐CA</v>
      </c>
      <c r="D6421" t="s">
        <v>12753</v>
      </c>
      <c r="E6421" s="1">
        <v>42507</v>
      </c>
      <c r="F6421" t="s">
        <v>7</v>
      </c>
      <c r="H6421" t="s">
        <v>1799</v>
      </c>
      <c r="I6421" t="e">
        <f>VLOOKUP(G6421, industry!B:C, 2, FALSE)</f>
        <v>#N/A</v>
      </c>
    </row>
    <row r="6422" spans="1:9">
      <c r="A6422" t="s">
        <v>12754</v>
      </c>
      <c r="B6422" t="str">
        <f t="shared" si="200"/>
        <v>046927</v>
      </c>
      <c r="C6422" t="str">
        <f t="shared" si="201"/>
        <v>兆豐CB</v>
      </c>
      <c r="D6422" t="s">
        <v>12755</v>
      </c>
      <c r="E6422" s="1">
        <v>42507</v>
      </c>
      <c r="F6422" t="s">
        <v>7</v>
      </c>
      <c r="H6422" t="s">
        <v>1799</v>
      </c>
      <c r="I6422" t="e">
        <f>VLOOKUP(G6422, industry!B:C, 2, FALSE)</f>
        <v>#N/A</v>
      </c>
    </row>
    <row r="6423" spans="1:9">
      <c r="A6423" t="s">
        <v>12756</v>
      </c>
      <c r="B6423" t="str">
        <f t="shared" si="200"/>
        <v>046928</v>
      </c>
      <c r="C6423" t="str">
        <f t="shared" si="201"/>
        <v>兆豐CC</v>
      </c>
      <c r="D6423" t="s">
        <v>12757</v>
      </c>
      <c r="E6423" s="1">
        <v>42507</v>
      </c>
      <c r="F6423" t="s">
        <v>7</v>
      </c>
      <c r="H6423" t="s">
        <v>1799</v>
      </c>
      <c r="I6423" t="e">
        <f>VLOOKUP(G6423, industry!B:C, 2, FALSE)</f>
        <v>#N/A</v>
      </c>
    </row>
    <row r="6424" spans="1:9">
      <c r="A6424" t="s">
        <v>12758</v>
      </c>
      <c r="B6424" t="str">
        <f t="shared" si="200"/>
        <v>046929</v>
      </c>
      <c r="C6424" t="str">
        <f t="shared" si="201"/>
        <v>兆豐CD</v>
      </c>
      <c r="D6424" t="s">
        <v>12759</v>
      </c>
      <c r="E6424" s="1">
        <v>42507</v>
      </c>
      <c r="F6424" t="s">
        <v>7</v>
      </c>
      <c r="H6424" t="s">
        <v>1799</v>
      </c>
      <c r="I6424" t="e">
        <f>VLOOKUP(G6424, industry!B:C, 2, FALSE)</f>
        <v>#N/A</v>
      </c>
    </row>
    <row r="6425" spans="1:9">
      <c r="A6425" t="s">
        <v>12760</v>
      </c>
      <c r="B6425" t="str">
        <f t="shared" si="200"/>
        <v>04692P</v>
      </c>
      <c r="C6425" t="str">
        <f t="shared" si="201"/>
        <v>86國泰</v>
      </c>
      <c r="D6425" t="s">
        <v>12761</v>
      </c>
      <c r="E6425" s="1">
        <v>42545</v>
      </c>
      <c r="F6425" t="s">
        <v>7</v>
      </c>
      <c r="H6425" t="s">
        <v>1796</v>
      </c>
      <c r="I6425" t="e">
        <f>VLOOKUP(G6425, industry!B:C, 2, FALSE)</f>
        <v>#N/A</v>
      </c>
    </row>
    <row r="6426" spans="1:9">
      <c r="A6426" t="s">
        <v>12762</v>
      </c>
      <c r="B6426" t="str">
        <f t="shared" si="200"/>
        <v>046930</v>
      </c>
      <c r="C6426" t="str">
        <f t="shared" si="201"/>
        <v>兆豐CE</v>
      </c>
      <c r="D6426" t="s">
        <v>12763</v>
      </c>
      <c r="E6426" s="1">
        <v>42507</v>
      </c>
      <c r="F6426" t="s">
        <v>7</v>
      </c>
      <c r="H6426" t="s">
        <v>1799</v>
      </c>
      <c r="I6426" t="e">
        <f>VLOOKUP(G6426, industry!B:C, 2, FALSE)</f>
        <v>#N/A</v>
      </c>
    </row>
    <row r="6427" spans="1:9">
      <c r="A6427" t="s">
        <v>12764</v>
      </c>
      <c r="B6427" t="str">
        <f t="shared" si="200"/>
        <v>046931</v>
      </c>
      <c r="C6427" t="str">
        <f t="shared" si="201"/>
        <v>兆豐CP</v>
      </c>
      <c r="D6427" t="s">
        <v>12765</v>
      </c>
      <c r="E6427" s="1">
        <v>42507</v>
      </c>
      <c r="F6427" t="s">
        <v>7</v>
      </c>
      <c r="H6427" t="s">
        <v>1799</v>
      </c>
      <c r="I6427" t="e">
        <f>VLOOKUP(G6427, industry!B:C, 2, FALSE)</f>
        <v>#N/A</v>
      </c>
    </row>
    <row r="6428" spans="1:9">
      <c r="A6428" t="s">
        <v>12766</v>
      </c>
      <c r="B6428" t="str">
        <f t="shared" si="200"/>
        <v>046932</v>
      </c>
      <c r="C6428" t="str">
        <f t="shared" si="201"/>
        <v>兆豐CQ</v>
      </c>
      <c r="D6428" t="s">
        <v>12767</v>
      </c>
      <c r="E6428" s="1">
        <v>42507</v>
      </c>
      <c r="F6428" t="s">
        <v>7</v>
      </c>
      <c r="H6428" t="s">
        <v>1799</v>
      </c>
      <c r="I6428" t="e">
        <f>VLOOKUP(G6428, industry!B:C, 2, FALSE)</f>
        <v>#N/A</v>
      </c>
    </row>
    <row r="6429" spans="1:9">
      <c r="A6429" t="s">
        <v>12768</v>
      </c>
      <c r="B6429" t="str">
        <f t="shared" si="200"/>
        <v>046933</v>
      </c>
      <c r="C6429" t="str">
        <f t="shared" si="201"/>
        <v>兆豐CR</v>
      </c>
      <c r="D6429" t="s">
        <v>12769</v>
      </c>
      <c r="E6429" s="1">
        <v>42507</v>
      </c>
      <c r="F6429" t="s">
        <v>7</v>
      </c>
      <c r="H6429" t="s">
        <v>1799</v>
      </c>
      <c r="I6429" t="e">
        <f>VLOOKUP(G6429, industry!B:C, 2, FALSE)</f>
        <v>#N/A</v>
      </c>
    </row>
    <row r="6430" spans="1:9">
      <c r="A6430" t="s">
        <v>12770</v>
      </c>
      <c r="B6430" t="str">
        <f t="shared" si="200"/>
        <v>046934</v>
      </c>
      <c r="C6430" t="str">
        <f t="shared" si="201"/>
        <v>兆豐CS</v>
      </c>
      <c r="D6430" t="s">
        <v>12771</v>
      </c>
      <c r="E6430" s="1">
        <v>42507</v>
      </c>
      <c r="F6430" t="s">
        <v>7</v>
      </c>
      <c r="H6430" t="s">
        <v>1799</v>
      </c>
      <c r="I6430" t="e">
        <f>VLOOKUP(G6430, industry!B:C, 2, FALSE)</f>
        <v>#N/A</v>
      </c>
    </row>
    <row r="6431" spans="1:9">
      <c r="A6431" t="s">
        <v>12772</v>
      </c>
      <c r="B6431" t="str">
        <f t="shared" si="200"/>
        <v>046935</v>
      </c>
      <c r="C6431" t="str">
        <f t="shared" si="201"/>
        <v>兆豐CT</v>
      </c>
      <c r="D6431" t="s">
        <v>12773</v>
      </c>
      <c r="E6431" s="1">
        <v>42507</v>
      </c>
      <c r="F6431" t="s">
        <v>7</v>
      </c>
      <c r="H6431" t="s">
        <v>1799</v>
      </c>
      <c r="I6431" t="e">
        <f>VLOOKUP(G6431, industry!B:C, 2, FALSE)</f>
        <v>#N/A</v>
      </c>
    </row>
    <row r="6432" spans="1:9">
      <c r="A6432" t="s">
        <v>12774</v>
      </c>
      <c r="B6432" t="str">
        <f t="shared" si="200"/>
        <v>046936</v>
      </c>
      <c r="C6432" t="str">
        <f t="shared" si="201"/>
        <v>兆豐CU</v>
      </c>
      <c r="D6432" t="s">
        <v>12775</v>
      </c>
      <c r="E6432" s="1">
        <v>42507</v>
      </c>
      <c r="F6432" t="s">
        <v>7</v>
      </c>
      <c r="H6432" t="s">
        <v>1799</v>
      </c>
      <c r="I6432" t="e">
        <f>VLOOKUP(G6432, industry!B:C, 2, FALSE)</f>
        <v>#N/A</v>
      </c>
    </row>
    <row r="6433" spans="1:9">
      <c r="A6433" t="s">
        <v>12776</v>
      </c>
      <c r="B6433" t="str">
        <f t="shared" si="200"/>
        <v>046937</v>
      </c>
      <c r="C6433" t="str">
        <f t="shared" si="201"/>
        <v>28國泰</v>
      </c>
      <c r="D6433" t="s">
        <v>12777</v>
      </c>
      <c r="E6433" s="1">
        <v>42507</v>
      </c>
      <c r="F6433" t="s">
        <v>7</v>
      </c>
      <c r="H6433" t="s">
        <v>1799</v>
      </c>
      <c r="I6433" t="e">
        <f>VLOOKUP(G6433, industry!B:C, 2, FALSE)</f>
        <v>#N/A</v>
      </c>
    </row>
    <row r="6434" spans="1:9">
      <c r="A6434" t="s">
        <v>12778</v>
      </c>
      <c r="B6434" t="str">
        <f t="shared" si="200"/>
        <v>046938</v>
      </c>
      <c r="C6434" t="str">
        <f t="shared" si="201"/>
        <v>29國泰</v>
      </c>
      <c r="D6434" t="s">
        <v>12779</v>
      </c>
      <c r="E6434" s="1">
        <v>42507</v>
      </c>
      <c r="F6434" t="s">
        <v>7</v>
      </c>
      <c r="H6434" t="s">
        <v>1799</v>
      </c>
      <c r="I6434" t="e">
        <f>VLOOKUP(G6434, industry!B:C, 2, FALSE)</f>
        <v>#N/A</v>
      </c>
    </row>
    <row r="6435" spans="1:9">
      <c r="A6435" t="s">
        <v>12780</v>
      </c>
      <c r="B6435" t="str">
        <f t="shared" si="200"/>
        <v>046939</v>
      </c>
      <c r="C6435" t="str">
        <f t="shared" si="201"/>
        <v>富邦25</v>
      </c>
      <c r="D6435" t="s">
        <v>12781</v>
      </c>
      <c r="E6435" s="1">
        <v>42507</v>
      </c>
      <c r="F6435" t="s">
        <v>7</v>
      </c>
      <c r="H6435" t="s">
        <v>1799</v>
      </c>
      <c r="I6435" t="e">
        <f>VLOOKUP(G6435, industry!B:C, 2, FALSE)</f>
        <v>#N/A</v>
      </c>
    </row>
    <row r="6436" spans="1:9">
      <c r="A6436" t="s">
        <v>12782</v>
      </c>
      <c r="B6436" t="str">
        <f t="shared" si="200"/>
        <v>04693P</v>
      </c>
      <c r="C6436" t="str">
        <f t="shared" si="201"/>
        <v>富邦2C</v>
      </c>
      <c r="D6436" t="s">
        <v>12783</v>
      </c>
      <c r="E6436" s="1">
        <v>42545</v>
      </c>
      <c r="F6436" t="s">
        <v>7</v>
      </c>
      <c r="H6436" t="s">
        <v>1796</v>
      </c>
      <c r="I6436" t="e">
        <f>VLOOKUP(G6436, industry!B:C, 2, FALSE)</f>
        <v>#N/A</v>
      </c>
    </row>
    <row r="6437" spans="1:9">
      <c r="A6437" t="s">
        <v>12784</v>
      </c>
      <c r="B6437" t="str">
        <f t="shared" si="200"/>
        <v>046940</v>
      </c>
      <c r="C6437" t="str">
        <f t="shared" si="201"/>
        <v>富邦26</v>
      </c>
      <c r="D6437" t="s">
        <v>12785</v>
      </c>
      <c r="E6437" s="1">
        <v>42507</v>
      </c>
      <c r="F6437" t="s">
        <v>7</v>
      </c>
      <c r="H6437" t="s">
        <v>1799</v>
      </c>
      <c r="I6437" t="e">
        <f>VLOOKUP(G6437, industry!B:C, 2, FALSE)</f>
        <v>#N/A</v>
      </c>
    </row>
    <row r="6438" spans="1:9">
      <c r="A6438" t="s">
        <v>12786</v>
      </c>
      <c r="B6438" t="str">
        <f t="shared" si="200"/>
        <v>046941</v>
      </c>
      <c r="C6438" t="str">
        <f t="shared" si="201"/>
        <v>富邦27</v>
      </c>
      <c r="D6438" t="s">
        <v>12787</v>
      </c>
      <c r="E6438" s="1">
        <v>42507</v>
      </c>
      <c r="F6438" t="s">
        <v>7</v>
      </c>
      <c r="H6438" t="s">
        <v>1799</v>
      </c>
      <c r="I6438" t="e">
        <f>VLOOKUP(G6438, industry!B:C, 2, FALSE)</f>
        <v>#N/A</v>
      </c>
    </row>
    <row r="6439" spans="1:9">
      <c r="A6439" t="s">
        <v>12788</v>
      </c>
      <c r="B6439" t="str">
        <f t="shared" si="200"/>
        <v>046942</v>
      </c>
      <c r="C6439" t="str">
        <f t="shared" si="201"/>
        <v>富邦28</v>
      </c>
      <c r="D6439" t="s">
        <v>12789</v>
      </c>
      <c r="E6439" s="1">
        <v>42507</v>
      </c>
      <c r="F6439" t="s">
        <v>7</v>
      </c>
      <c r="H6439" t="s">
        <v>1799</v>
      </c>
      <c r="I6439" t="e">
        <f>VLOOKUP(G6439, industry!B:C, 2, FALSE)</f>
        <v>#N/A</v>
      </c>
    </row>
    <row r="6440" spans="1:9">
      <c r="A6440" t="s">
        <v>12790</v>
      </c>
      <c r="B6440" t="str">
        <f t="shared" si="200"/>
        <v>046943</v>
      </c>
      <c r="C6440" t="str">
        <f t="shared" si="201"/>
        <v>富邦29</v>
      </c>
      <c r="D6440" t="s">
        <v>12791</v>
      </c>
      <c r="E6440" s="1">
        <v>42507</v>
      </c>
      <c r="F6440" t="s">
        <v>7</v>
      </c>
      <c r="H6440" t="s">
        <v>1799</v>
      </c>
      <c r="I6440" t="e">
        <f>VLOOKUP(G6440, industry!B:C, 2, FALSE)</f>
        <v>#N/A</v>
      </c>
    </row>
    <row r="6441" spans="1:9">
      <c r="A6441" t="s">
        <v>12792</v>
      </c>
      <c r="B6441" t="str">
        <f t="shared" si="200"/>
        <v>046944</v>
      </c>
      <c r="C6441" t="str">
        <f t="shared" si="201"/>
        <v>富邦30</v>
      </c>
      <c r="D6441" t="s">
        <v>12793</v>
      </c>
      <c r="E6441" s="1">
        <v>42507</v>
      </c>
      <c r="F6441" t="s">
        <v>7</v>
      </c>
      <c r="H6441" t="s">
        <v>1799</v>
      </c>
      <c r="I6441" t="e">
        <f>VLOOKUP(G6441, industry!B:C, 2, FALSE)</f>
        <v>#N/A</v>
      </c>
    </row>
    <row r="6442" spans="1:9">
      <c r="A6442" t="s">
        <v>12794</v>
      </c>
      <c r="B6442" t="str">
        <f t="shared" si="200"/>
        <v>046945</v>
      </c>
      <c r="C6442" t="str">
        <f t="shared" si="201"/>
        <v>富邦31</v>
      </c>
      <c r="D6442" t="s">
        <v>12795</v>
      </c>
      <c r="E6442" s="1">
        <v>42507</v>
      </c>
      <c r="F6442" t="s">
        <v>7</v>
      </c>
      <c r="H6442" t="s">
        <v>1799</v>
      </c>
      <c r="I6442" t="e">
        <f>VLOOKUP(G6442, industry!B:C, 2, FALSE)</f>
        <v>#N/A</v>
      </c>
    </row>
    <row r="6443" spans="1:9">
      <c r="A6443" t="s">
        <v>12796</v>
      </c>
      <c r="B6443" t="str">
        <f t="shared" si="200"/>
        <v>046946</v>
      </c>
      <c r="C6443" t="str">
        <f t="shared" si="201"/>
        <v>統一1A</v>
      </c>
      <c r="D6443" t="s">
        <v>12797</v>
      </c>
      <c r="E6443" s="1">
        <v>42508</v>
      </c>
      <c r="F6443" t="s">
        <v>7</v>
      </c>
      <c r="H6443" t="s">
        <v>1799</v>
      </c>
      <c r="I6443" t="e">
        <f>VLOOKUP(G6443, industry!B:C, 2, FALSE)</f>
        <v>#N/A</v>
      </c>
    </row>
    <row r="6444" spans="1:9">
      <c r="A6444" t="s">
        <v>12798</v>
      </c>
      <c r="B6444" t="str">
        <f t="shared" si="200"/>
        <v>046947</v>
      </c>
      <c r="C6444" t="str">
        <f t="shared" si="201"/>
        <v>統一NY</v>
      </c>
      <c r="D6444" t="s">
        <v>12799</v>
      </c>
      <c r="E6444" s="1">
        <v>42508</v>
      </c>
      <c r="F6444" t="s">
        <v>7</v>
      </c>
      <c r="H6444" t="s">
        <v>1799</v>
      </c>
      <c r="I6444" t="e">
        <f>VLOOKUP(G6444, industry!B:C, 2, FALSE)</f>
        <v>#N/A</v>
      </c>
    </row>
    <row r="6445" spans="1:9">
      <c r="A6445" t="s">
        <v>12800</v>
      </c>
      <c r="B6445" t="str">
        <f t="shared" si="200"/>
        <v>046948</v>
      </c>
      <c r="C6445" t="str">
        <f t="shared" si="201"/>
        <v>統一NZ</v>
      </c>
      <c r="D6445" t="s">
        <v>12801</v>
      </c>
      <c r="E6445" s="1">
        <v>42508</v>
      </c>
      <c r="F6445" t="s">
        <v>7</v>
      </c>
      <c r="H6445" t="s">
        <v>1799</v>
      </c>
      <c r="I6445" t="e">
        <f>VLOOKUP(G6445, industry!B:C, 2, FALSE)</f>
        <v>#N/A</v>
      </c>
    </row>
    <row r="6446" spans="1:9">
      <c r="A6446" t="s">
        <v>12802</v>
      </c>
      <c r="B6446" t="str">
        <f t="shared" si="200"/>
        <v>046949</v>
      </c>
      <c r="C6446" t="str">
        <f t="shared" si="201"/>
        <v>元富1X</v>
      </c>
      <c r="D6446" t="s">
        <v>12803</v>
      </c>
      <c r="E6446" s="1">
        <v>42508</v>
      </c>
      <c r="F6446" t="s">
        <v>7</v>
      </c>
      <c r="H6446" t="s">
        <v>1799</v>
      </c>
      <c r="I6446" t="e">
        <f>VLOOKUP(G6446, industry!B:C, 2, FALSE)</f>
        <v>#N/A</v>
      </c>
    </row>
    <row r="6447" spans="1:9">
      <c r="A6447" t="s">
        <v>12804</v>
      </c>
      <c r="B6447" t="str">
        <f t="shared" si="200"/>
        <v>04694P</v>
      </c>
      <c r="C6447" t="str">
        <f t="shared" si="201"/>
        <v>富邦2D</v>
      </c>
      <c r="D6447" t="s">
        <v>12805</v>
      </c>
      <c r="E6447" s="1">
        <v>42545</v>
      </c>
      <c r="F6447" t="s">
        <v>7</v>
      </c>
      <c r="H6447" t="s">
        <v>1796</v>
      </c>
      <c r="I6447" t="e">
        <f>VLOOKUP(G6447, industry!B:C, 2, FALSE)</f>
        <v>#N/A</v>
      </c>
    </row>
    <row r="6448" spans="1:9">
      <c r="A6448" t="s">
        <v>12806</v>
      </c>
      <c r="B6448" t="str">
        <f t="shared" si="200"/>
        <v>046950</v>
      </c>
      <c r="C6448" t="str">
        <f t="shared" si="201"/>
        <v>元富1Y</v>
      </c>
      <c r="D6448" t="s">
        <v>12807</v>
      </c>
      <c r="E6448" s="1">
        <v>42508</v>
      </c>
      <c r="F6448" t="s">
        <v>7</v>
      </c>
      <c r="H6448" t="s">
        <v>1799</v>
      </c>
      <c r="I6448" t="e">
        <f>VLOOKUP(G6448, industry!B:C, 2, FALSE)</f>
        <v>#N/A</v>
      </c>
    </row>
    <row r="6449" spans="1:9">
      <c r="A6449" t="s">
        <v>12808</v>
      </c>
      <c r="B6449" t="str">
        <f t="shared" si="200"/>
        <v>046951</v>
      </c>
      <c r="C6449" t="str">
        <f t="shared" si="201"/>
        <v>元富1Z</v>
      </c>
      <c r="D6449" t="s">
        <v>12809</v>
      </c>
      <c r="E6449" s="1">
        <v>42508</v>
      </c>
      <c r="F6449" t="s">
        <v>7</v>
      </c>
      <c r="H6449" t="s">
        <v>1799</v>
      </c>
      <c r="I6449" t="e">
        <f>VLOOKUP(G6449, industry!B:C, 2, FALSE)</f>
        <v>#N/A</v>
      </c>
    </row>
    <row r="6450" spans="1:9">
      <c r="A6450" t="s">
        <v>12810</v>
      </c>
      <c r="B6450" t="str">
        <f t="shared" si="200"/>
        <v>046952</v>
      </c>
      <c r="C6450" t="str">
        <f t="shared" si="201"/>
        <v>元富2A</v>
      </c>
      <c r="D6450" t="s">
        <v>12811</v>
      </c>
      <c r="E6450" s="1">
        <v>42508</v>
      </c>
      <c r="F6450" t="s">
        <v>7</v>
      </c>
      <c r="H6450" t="s">
        <v>1799</v>
      </c>
      <c r="I6450" t="e">
        <f>VLOOKUP(G6450, industry!B:C, 2, FALSE)</f>
        <v>#N/A</v>
      </c>
    </row>
    <row r="6451" spans="1:9">
      <c r="A6451" t="s">
        <v>12812</v>
      </c>
      <c r="B6451" t="str">
        <f t="shared" si="200"/>
        <v>046953</v>
      </c>
      <c r="C6451" t="str">
        <f t="shared" si="201"/>
        <v>元富2B</v>
      </c>
      <c r="D6451" t="s">
        <v>12813</v>
      </c>
      <c r="E6451" s="1">
        <v>42508</v>
      </c>
      <c r="F6451" t="s">
        <v>7</v>
      </c>
      <c r="H6451" t="s">
        <v>1799</v>
      </c>
      <c r="I6451" t="e">
        <f>VLOOKUP(G6451, industry!B:C, 2, FALSE)</f>
        <v>#N/A</v>
      </c>
    </row>
    <row r="6452" spans="1:9">
      <c r="A6452" t="s">
        <v>12814</v>
      </c>
      <c r="B6452" t="str">
        <f t="shared" si="200"/>
        <v>046954</v>
      </c>
      <c r="C6452" t="str">
        <f t="shared" si="201"/>
        <v>J9凱基</v>
      </c>
      <c r="D6452" t="s">
        <v>12815</v>
      </c>
      <c r="E6452" s="1">
        <v>42508</v>
      </c>
      <c r="F6452" t="s">
        <v>7</v>
      </c>
      <c r="H6452" t="s">
        <v>1799</v>
      </c>
      <c r="I6452" t="e">
        <f>VLOOKUP(G6452, industry!B:C, 2, FALSE)</f>
        <v>#N/A</v>
      </c>
    </row>
    <row r="6453" spans="1:9">
      <c r="A6453" t="s">
        <v>12816</v>
      </c>
      <c r="B6453" t="str">
        <f t="shared" si="200"/>
        <v>046955</v>
      </c>
      <c r="C6453" t="str">
        <f t="shared" si="201"/>
        <v>K1凱基</v>
      </c>
      <c r="D6453" t="s">
        <v>12817</v>
      </c>
      <c r="E6453" s="1">
        <v>42508</v>
      </c>
      <c r="F6453" t="s">
        <v>7</v>
      </c>
      <c r="H6453" t="s">
        <v>1799</v>
      </c>
      <c r="I6453" t="e">
        <f>VLOOKUP(G6453, industry!B:C, 2, FALSE)</f>
        <v>#N/A</v>
      </c>
    </row>
    <row r="6454" spans="1:9">
      <c r="A6454" t="s">
        <v>12818</v>
      </c>
      <c r="B6454" t="str">
        <f t="shared" si="200"/>
        <v>046956</v>
      </c>
      <c r="C6454" t="str">
        <f t="shared" si="201"/>
        <v>K2凱基</v>
      </c>
      <c r="D6454" t="s">
        <v>12819</v>
      </c>
      <c r="E6454" s="1">
        <v>42508</v>
      </c>
      <c r="F6454" t="s">
        <v>7</v>
      </c>
      <c r="H6454" t="s">
        <v>1799</v>
      </c>
      <c r="I6454" t="e">
        <f>VLOOKUP(G6454, industry!B:C, 2, FALSE)</f>
        <v>#N/A</v>
      </c>
    </row>
    <row r="6455" spans="1:9">
      <c r="A6455" t="s">
        <v>12820</v>
      </c>
      <c r="B6455" t="str">
        <f t="shared" si="200"/>
        <v>046957</v>
      </c>
      <c r="C6455" t="str">
        <f t="shared" si="201"/>
        <v>元大BE</v>
      </c>
      <c r="D6455" t="s">
        <v>12821</v>
      </c>
      <c r="E6455" s="1">
        <v>42508</v>
      </c>
      <c r="F6455" t="s">
        <v>7</v>
      </c>
      <c r="H6455" t="s">
        <v>1799</v>
      </c>
      <c r="I6455" t="e">
        <f>VLOOKUP(G6455, industry!B:C, 2, FALSE)</f>
        <v>#N/A</v>
      </c>
    </row>
    <row r="6456" spans="1:9">
      <c r="A6456" t="s">
        <v>12822</v>
      </c>
      <c r="B6456" t="str">
        <f t="shared" si="200"/>
        <v>046958</v>
      </c>
      <c r="C6456" t="str">
        <f t="shared" si="201"/>
        <v>元大BF</v>
      </c>
      <c r="D6456" t="s">
        <v>12823</v>
      </c>
      <c r="E6456" s="1">
        <v>42508</v>
      </c>
      <c r="F6456" t="s">
        <v>7</v>
      </c>
      <c r="H6456" t="s">
        <v>1799</v>
      </c>
      <c r="I6456" t="e">
        <f>VLOOKUP(G6456, industry!B:C, 2, FALSE)</f>
        <v>#N/A</v>
      </c>
    </row>
    <row r="6457" spans="1:9">
      <c r="A6457" t="s">
        <v>12824</v>
      </c>
      <c r="B6457" t="str">
        <f t="shared" si="200"/>
        <v>046959</v>
      </c>
      <c r="C6457" t="str">
        <f t="shared" si="201"/>
        <v>元大BG</v>
      </c>
      <c r="D6457" t="s">
        <v>12825</v>
      </c>
      <c r="E6457" s="1">
        <v>42508</v>
      </c>
      <c r="F6457" t="s">
        <v>7</v>
      </c>
      <c r="H6457" t="s">
        <v>1799</v>
      </c>
      <c r="I6457" t="e">
        <f>VLOOKUP(G6457, industry!B:C, 2, FALSE)</f>
        <v>#N/A</v>
      </c>
    </row>
    <row r="6458" spans="1:9">
      <c r="A6458" t="s">
        <v>12826</v>
      </c>
      <c r="B6458" t="str">
        <f t="shared" si="200"/>
        <v>04695P</v>
      </c>
      <c r="C6458" t="str">
        <f t="shared" si="201"/>
        <v>統一6Z</v>
      </c>
      <c r="D6458" t="s">
        <v>12827</v>
      </c>
      <c r="E6458" s="1">
        <v>42548</v>
      </c>
      <c r="F6458" t="s">
        <v>7</v>
      </c>
      <c r="H6458" t="s">
        <v>1796</v>
      </c>
      <c r="I6458" t="e">
        <f>VLOOKUP(G6458, industry!B:C, 2, FALSE)</f>
        <v>#N/A</v>
      </c>
    </row>
    <row r="6459" spans="1:9">
      <c r="A6459" t="s">
        <v>12828</v>
      </c>
      <c r="B6459" t="str">
        <f t="shared" si="200"/>
        <v>046960</v>
      </c>
      <c r="C6459" t="str">
        <f t="shared" si="201"/>
        <v>元大BH</v>
      </c>
      <c r="D6459" t="s">
        <v>12829</v>
      </c>
      <c r="E6459" s="1">
        <v>42508</v>
      </c>
      <c r="F6459" t="s">
        <v>7</v>
      </c>
      <c r="H6459" t="s">
        <v>1799</v>
      </c>
      <c r="I6459" t="e">
        <f>VLOOKUP(G6459, industry!B:C, 2, FALSE)</f>
        <v>#N/A</v>
      </c>
    </row>
    <row r="6460" spans="1:9">
      <c r="A6460" t="s">
        <v>12830</v>
      </c>
      <c r="B6460" t="str">
        <f t="shared" si="200"/>
        <v>046961</v>
      </c>
      <c r="C6460" t="str">
        <f t="shared" si="201"/>
        <v>元大BI</v>
      </c>
      <c r="D6460" t="s">
        <v>12831</v>
      </c>
      <c r="E6460" s="1">
        <v>42508</v>
      </c>
      <c r="F6460" t="s">
        <v>7</v>
      </c>
      <c r="H6460" t="s">
        <v>1799</v>
      </c>
      <c r="I6460" t="e">
        <f>VLOOKUP(G6460, industry!B:C, 2, FALSE)</f>
        <v>#N/A</v>
      </c>
    </row>
    <row r="6461" spans="1:9">
      <c r="A6461" t="s">
        <v>12832</v>
      </c>
      <c r="B6461" t="str">
        <f t="shared" si="200"/>
        <v>046962</v>
      </c>
      <c r="C6461" t="str">
        <f t="shared" si="201"/>
        <v>元大BP</v>
      </c>
      <c r="D6461" t="s">
        <v>12833</v>
      </c>
      <c r="E6461" s="1">
        <v>42508</v>
      </c>
      <c r="F6461" t="s">
        <v>7</v>
      </c>
      <c r="H6461" t="s">
        <v>1799</v>
      </c>
      <c r="I6461" t="e">
        <f>VLOOKUP(G6461, industry!B:C, 2, FALSE)</f>
        <v>#N/A</v>
      </c>
    </row>
    <row r="6462" spans="1:9">
      <c r="A6462" t="s">
        <v>12834</v>
      </c>
      <c r="B6462" t="str">
        <f t="shared" si="200"/>
        <v>046963</v>
      </c>
      <c r="C6462" t="str">
        <f t="shared" si="201"/>
        <v>元大BQ</v>
      </c>
      <c r="D6462" t="s">
        <v>12835</v>
      </c>
      <c r="E6462" s="1">
        <v>42508</v>
      </c>
      <c r="F6462" t="s">
        <v>7</v>
      </c>
      <c r="H6462" t="s">
        <v>1799</v>
      </c>
      <c r="I6462" t="e">
        <f>VLOOKUP(G6462, industry!B:C, 2, FALSE)</f>
        <v>#N/A</v>
      </c>
    </row>
    <row r="6463" spans="1:9">
      <c r="A6463" t="s">
        <v>12836</v>
      </c>
      <c r="B6463" t="str">
        <f t="shared" si="200"/>
        <v>046964</v>
      </c>
      <c r="C6463" t="str">
        <f t="shared" si="201"/>
        <v>元大BR</v>
      </c>
      <c r="D6463" t="s">
        <v>12837</v>
      </c>
      <c r="E6463" s="1">
        <v>42508</v>
      </c>
      <c r="F6463" t="s">
        <v>7</v>
      </c>
      <c r="H6463" t="s">
        <v>1799</v>
      </c>
      <c r="I6463" t="e">
        <f>VLOOKUP(G6463, industry!B:C, 2, FALSE)</f>
        <v>#N/A</v>
      </c>
    </row>
    <row r="6464" spans="1:9">
      <c r="A6464" t="s">
        <v>12838</v>
      </c>
      <c r="B6464" t="str">
        <f t="shared" si="200"/>
        <v>046965</v>
      </c>
      <c r="C6464" t="str">
        <f t="shared" si="201"/>
        <v>元大BT</v>
      </c>
      <c r="D6464" t="s">
        <v>12839</v>
      </c>
      <c r="E6464" s="1">
        <v>42508</v>
      </c>
      <c r="F6464" t="s">
        <v>7</v>
      </c>
      <c r="H6464" t="s">
        <v>1799</v>
      </c>
      <c r="I6464" t="e">
        <f>VLOOKUP(G6464, industry!B:C, 2, FALSE)</f>
        <v>#N/A</v>
      </c>
    </row>
    <row r="6465" spans="1:9">
      <c r="A6465" t="s">
        <v>12840</v>
      </c>
      <c r="B6465" t="str">
        <f t="shared" si="200"/>
        <v>046966</v>
      </c>
      <c r="C6465" t="str">
        <f t="shared" si="201"/>
        <v>元大BX</v>
      </c>
      <c r="D6465" t="s">
        <v>12841</v>
      </c>
      <c r="E6465" s="1">
        <v>42508</v>
      </c>
      <c r="F6465" t="s">
        <v>7</v>
      </c>
      <c r="H6465" t="s">
        <v>1799</v>
      </c>
      <c r="I6465" t="e">
        <f>VLOOKUP(G6465, industry!B:C, 2, FALSE)</f>
        <v>#N/A</v>
      </c>
    </row>
    <row r="6466" spans="1:9">
      <c r="A6466" t="s">
        <v>12842</v>
      </c>
      <c r="B6466" t="str">
        <f t="shared" ref="B6466:B6529" si="202">MID(A6466,1,FIND("　", A6466)-1)</f>
        <v>046967</v>
      </c>
      <c r="C6466" t="str">
        <f t="shared" ref="C6466:C6529" si="203">MID(A6466,FIND("　", A6466)+1, 20)</f>
        <v>G5永豐</v>
      </c>
      <c r="D6466" t="s">
        <v>12843</v>
      </c>
      <c r="E6466" s="1">
        <v>42508</v>
      </c>
      <c r="F6466" t="s">
        <v>7</v>
      </c>
      <c r="H6466" t="s">
        <v>1799</v>
      </c>
      <c r="I6466" t="e">
        <f>VLOOKUP(G6466, industry!B:C, 2, FALSE)</f>
        <v>#N/A</v>
      </c>
    </row>
    <row r="6467" spans="1:9">
      <c r="A6467" t="s">
        <v>12844</v>
      </c>
      <c r="B6467" t="str">
        <f t="shared" si="202"/>
        <v>046968</v>
      </c>
      <c r="C6467" t="str">
        <f t="shared" si="203"/>
        <v>群益G3</v>
      </c>
      <c r="D6467" t="s">
        <v>12845</v>
      </c>
      <c r="E6467" s="1">
        <v>42508</v>
      </c>
      <c r="F6467" t="s">
        <v>7</v>
      </c>
      <c r="H6467" t="s">
        <v>1799</v>
      </c>
      <c r="I6467" t="e">
        <f>VLOOKUP(G6467, industry!B:C, 2, FALSE)</f>
        <v>#N/A</v>
      </c>
    </row>
    <row r="6468" spans="1:9">
      <c r="A6468" t="s">
        <v>12846</v>
      </c>
      <c r="B6468" t="str">
        <f t="shared" si="202"/>
        <v>046969</v>
      </c>
      <c r="C6468" t="str">
        <f t="shared" si="203"/>
        <v>群益G4</v>
      </c>
      <c r="D6468" t="s">
        <v>12847</v>
      </c>
      <c r="E6468" s="1">
        <v>42508</v>
      </c>
      <c r="F6468" t="s">
        <v>7</v>
      </c>
      <c r="H6468" t="s">
        <v>1799</v>
      </c>
      <c r="I6468" t="e">
        <f>VLOOKUP(G6468, industry!B:C, 2, FALSE)</f>
        <v>#N/A</v>
      </c>
    </row>
    <row r="6469" spans="1:9">
      <c r="A6469" t="s">
        <v>12848</v>
      </c>
      <c r="B6469" t="str">
        <f t="shared" si="202"/>
        <v>04696P</v>
      </c>
      <c r="C6469" t="str">
        <f t="shared" si="203"/>
        <v>CZ群益</v>
      </c>
      <c r="D6469" t="s">
        <v>12849</v>
      </c>
      <c r="E6469" s="1">
        <v>42548</v>
      </c>
      <c r="F6469" t="s">
        <v>7</v>
      </c>
      <c r="H6469" t="s">
        <v>1796</v>
      </c>
      <c r="I6469" t="e">
        <f>VLOOKUP(G6469, industry!B:C, 2, FALSE)</f>
        <v>#N/A</v>
      </c>
    </row>
    <row r="6470" spans="1:9">
      <c r="A6470" t="s">
        <v>12850</v>
      </c>
      <c r="B6470" t="str">
        <f t="shared" si="202"/>
        <v>046970</v>
      </c>
      <c r="C6470" t="str">
        <f t="shared" si="203"/>
        <v>群益G5</v>
      </c>
      <c r="D6470" t="s">
        <v>12851</v>
      </c>
      <c r="E6470" s="1">
        <v>42508</v>
      </c>
      <c r="F6470" t="s">
        <v>7</v>
      </c>
      <c r="H6470" t="s">
        <v>1799</v>
      </c>
      <c r="I6470" t="e">
        <f>VLOOKUP(G6470, industry!B:C, 2, FALSE)</f>
        <v>#N/A</v>
      </c>
    </row>
    <row r="6471" spans="1:9">
      <c r="A6471" t="s">
        <v>12852</v>
      </c>
      <c r="B6471" t="str">
        <f t="shared" si="202"/>
        <v>046971</v>
      </c>
      <c r="C6471" t="str">
        <f t="shared" si="203"/>
        <v>群益G6</v>
      </c>
      <c r="D6471" t="s">
        <v>12853</v>
      </c>
      <c r="E6471" s="1">
        <v>42508</v>
      </c>
      <c r="F6471" t="s">
        <v>7</v>
      </c>
      <c r="H6471" t="s">
        <v>1799</v>
      </c>
      <c r="I6471" t="e">
        <f>VLOOKUP(G6471, industry!B:C, 2, FALSE)</f>
        <v>#N/A</v>
      </c>
    </row>
    <row r="6472" spans="1:9">
      <c r="A6472" t="s">
        <v>12854</v>
      </c>
      <c r="B6472" t="str">
        <f t="shared" si="202"/>
        <v>046972</v>
      </c>
      <c r="C6472" t="str">
        <f t="shared" si="203"/>
        <v>群益G7</v>
      </c>
      <c r="D6472" t="s">
        <v>12855</v>
      </c>
      <c r="E6472" s="1">
        <v>42508</v>
      </c>
      <c r="F6472" t="s">
        <v>7</v>
      </c>
      <c r="H6472" t="s">
        <v>1799</v>
      </c>
      <c r="I6472" t="e">
        <f>VLOOKUP(G6472, industry!B:C, 2, FALSE)</f>
        <v>#N/A</v>
      </c>
    </row>
    <row r="6473" spans="1:9">
      <c r="A6473" t="s">
        <v>12856</v>
      </c>
      <c r="B6473" t="str">
        <f t="shared" si="202"/>
        <v>046973</v>
      </c>
      <c r="C6473" t="str">
        <f t="shared" si="203"/>
        <v>群益G8</v>
      </c>
      <c r="D6473" t="s">
        <v>12857</v>
      </c>
      <c r="E6473" s="1">
        <v>42508</v>
      </c>
      <c r="F6473" t="s">
        <v>7</v>
      </c>
      <c r="H6473" t="s">
        <v>1799</v>
      </c>
      <c r="I6473" t="e">
        <f>VLOOKUP(G6473, industry!B:C, 2, FALSE)</f>
        <v>#N/A</v>
      </c>
    </row>
    <row r="6474" spans="1:9">
      <c r="A6474" t="s">
        <v>12858</v>
      </c>
      <c r="B6474" t="str">
        <f t="shared" si="202"/>
        <v>046974</v>
      </c>
      <c r="C6474" t="str">
        <f t="shared" si="203"/>
        <v>群益G9</v>
      </c>
      <c r="D6474" t="s">
        <v>12859</v>
      </c>
      <c r="E6474" s="1">
        <v>42508</v>
      </c>
      <c r="F6474" t="s">
        <v>7</v>
      </c>
      <c r="H6474" t="s">
        <v>1799</v>
      </c>
      <c r="I6474" t="e">
        <f>VLOOKUP(G6474, industry!B:C, 2, FALSE)</f>
        <v>#N/A</v>
      </c>
    </row>
    <row r="6475" spans="1:9">
      <c r="A6475" t="s">
        <v>12860</v>
      </c>
      <c r="B6475" t="str">
        <f t="shared" si="202"/>
        <v>046975</v>
      </c>
      <c r="C6475" t="str">
        <f t="shared" si="203"/>
        <v>群益H1</v>
      </c>
      <c r="D6475" t="s">
        <v>12861</v>
      </c>
      <c r="E6475" s="1">
        <v>42508</v>
      </c>
      <c r="F6475" t="s">
        <v>7</v>
      </c>
      <c r="H6475" t="s">
        <v>1799</v>
      </c>
      <c r="I6475" t="e">
        <f>VLOOKUP(G6475, industry!B:C, 2, FALSE)</f>
        <v>#N/A</v>
      </c>
    </row>
    <row r="6476" spans="1:9">
      <c r="A6476" t="s">
        <v>12862</v>
      </c>
      <c r="B6476" t="str">
        <f t="shared" si="202"/>
        <v>046976</v>
      </c>
      <c r="C6476" t="str">
        <f t="shared" si="203"/>
        <v>群益H2</v>
      </c>
      <c r="D6476" t="s">
        <v>12863</v>
      </c>
      <c r="E6476" s="1">
        <v>42508</v>
      </c>
      <c r="F6476" t="s">
        <v>7</v>
      </c>
      <c r="H6476" t="s">
        <v>1799</v>
      </c>
      <c r="I6476" t="e">
        <f>VLOOKUP(G6476, industry!B:C, 2, FALSE)</f>
        <v>#N/A</v>
      </c>
    </row>
    <row r="6477" spans="1:9">
      <c r="A6477" t="s">
        <v>12864</v>
      </c>
      <c r="B6477" t="str">
        <f t="shared" si="202"/>
        <v>046977</v>
      </c>
      <c r="C6477" t="str">
        <f t="shared" si="203"/>
        <v>群益H3</v>
      </c>
      <c r="D6477" t="s">
        <v>12865</v>
      </c>
      <c r="E6477" s="1">
        <v>42508</v>
      </c>
      <c r="F6477" t="s">
        <v>7</v>
      </c>
      <c r="H6477" t="s">
        <v>1799</v>
      </c>
      <c r="I6477" t="e">
        <f>VLOOKUP(G6477, industry!B:C, 2, FALSE)</f>
        <v>#N/A</v>
      </c>
    </row>
    <row r="6478" spans="1:9">
      <c r="A6478" t="s">
        <v>12866</v>
      </c>
      <c r="B6478" t="str">
        <f t="shared" si="202"/>
        <v>046978</v>
      </c>
      <c r="C6478" t="str">
        <f t="shared" si="203"/>
        <v>35國泰</v>
      </c>
      <c r="D6478" t="s">
        <v>12867</v>
      </c>
      <c r="E6478" s="1">
        <v>42508</v>
      </c>
      <c r="F6478" t="s">
        <v>7</v>
      </c>
      <c r="H6478" t="s">
        <v>1799</v>
      </c>
      <c r="I6478" t="e">
        <f>VLOOKUP(G6478, industry!B:C, 2, FALSE)</f>
        <v>#N/A</v>
      </c>
    </row>
    <row r="6479" spans="1:9">
      <c r="A6479" t="s">
        <v>12868</v>
      </c>
      <c r="B6479" t="str">
        <f t="shared" si="202"/>
        <v>046979</v>
      </c>
      <c r="C6479" t="str">
        <f t="shared" si="203"/>
        <v>富邦36</v>
      </c>
      <c r="D6479" t="s">
        <v>12869</v>
      </c>
      <c r="E6479" s="1">
        <v>42508</v>
      </c>
      <c r="F6479" t="s">
        <v>7</v>
      </c>
      <c r="H6479" t="s">
        <v>1799</v>
      </c>
      <c r="I6479" t="e">
        <f>VLOOKUP(G6479, industry!B:C, 2, FALSE)</f>
        <v>#N/A</v>
      </c>
    </row>
    <row r="6480" spans="1:9">
      <c r="A6480" t="s">
        <v>12870</v>
      </c>
      <c r="B6480" t="str">
        <f t="shared" si="202"/>
        <v>04697P</v>
      </c>
      <c r="C6480" t="str">
        <f t="shared" si="203"/>
        <v>兆豐KM</v>
      </c>
      <c r="D6480" t="s">
        <v>12871</v>
      </c>
      <c r="E6480" s="1">
        <v>42548</v>
      </c>
      <c r="F6480" t="s">
        <v>7</v>
      </c>
      <c r="H6480" t="s">
        <v>1796</v>
      </c>
      <c r="I6480" t="e">
        <f>VLOOKUP(G6480, industry!B:C, 2, FALSE)</f>
        <v>#N/A</v>
      </c>
    </row>
    <row r="6481" spans="1:9">
      <c r="A6481" t="s">
        <v>12872</v>
      </c>
      <c r="B6481" t="str">
        <f t="shared" si="202"/>
        <v>046980</v>
      </c>
      <c r="C6481" t="str">
        <f t="shared" si="203"/>
        <v>富邦37</v>
      </c>
      <c r="D6481" t="s">
        <v>12873</v>
      </c>
      <c r="E6481" s="1">
        <v>42508</v>
      </c>
      <c r="F6481" t="s">
        <v>7</v>
      </c>
      <c r="H6481" t="s">
        <v>1799</v>
      </c>
      <c r="I6481" t="e">
        <f>VLOOKUP(G6481, industry!B:C, 2, FALSE)</f>
        <v>#N/A</v>
      </c>
    </row>
    <row r="6482" spans="1:9">
      <c r="A6482" t="s">
        <v>12874</v>
      </c>
      <c r="B6482" t="str">
        <f t="shared" si="202"/>
        <v>046981</v>
      </c>
      <c r="C6482" t="str">
        <f t="shared" si="203"/>
        <v>富邦38</v>
      </c>
      <c r="D6482" t="s">
        <v>12875</v>
      </c>
      <c r="E6482" s="1">
        <v>42508</v>
      </c>
      <c r="F6482" t="s">
        <v>7</v>
      </c>
      <c r="H6482" t="s">
        <v>1799</v>
      </c>
      <c r="I6482" t="e">
        <f>VLOOKUP(G6482, industry!B:C, 2, FALSE)</f>
        <v>#N/A</v>
      </c>
    </row>
    <row r="6483" spans="1:9">
      <c r="A6483" t="s">
        <v>12876</v>
      </c>
      <c r="B6483" t="str">
        <f t="shared" si="202"/>
        <v>046982</v>
      </c>
      <c r="C6483" t="str">
        <f t="shared" si="203"/>
        <v>富邦39</v>
      </c>
      <c r="D6483" t="s">
        <v>12877</v>
      </c>
      <c r="E6483" s="1">
        <v>42508</v>
      </c>
      <c r="F6483" t="s">
        <v>7</v>
      </c>
      <c r="H6483" t="s">
        <v>1799</v>
      </c>
      <c r="I6483" t="e">
        <f>VLOOKUP(G6483, industry!B:C, 2, FALSE)</f>
        <v>#N/A</v>
      </c>
    </row>
    <row r="6484" spans="1:9">
      <c r="A6484" t="s">
        <v>12878</v>
      </c>
      <c r="B6484" t="str">
        <f t="shared" si="202"/>
        <v>046983</v>
      </c>
      <c r="C6484" t="str">
        <f t="shared" si="203"/>
        <v>富邦40</v>
      </c>
      <c r="D6484" t="s">
        <v>12879</v>
      </c>
      <c r="E6484" s="1">
        <v>42508</v>
      </c>
      <c r="F6484" t="s">
        <v>7</v>
      </c>
      <c r="H6484" t="s">
        <v>1799</v>
      </c>
      <c r="I6484" t="e">
        <f>VLOOKUP(G6484, industry!B:C, 2, FALSE)</f>
        <v>#N/A</v>
      </c>
    </row>
    <row r="6485" spans="1:9">
      <c r="A6485" t="s">
        <v>12880</v>
      </c>
      <c r="B6485" t="str">
        <f t="shared" si="202"/>
        <v>046984</v>
      </c>
      <c r="C6485" t="str">
        <f t="shared" si="203"/>
        <v>富邦41</v>
      </c>
      <c r="D6485" t="s">
        <v>12881</v>
      </c>
      <c r="E6485" s="1">
        <v>42508</v>
      </c>
      <c r="F6485" t="s">
        <v>7</v>
      </c>
      <c r="H6485" t="s">
        <v>1799</v>
      </c>
      <c r="I6485" t="e">
        <f>VLOOKUP(G6485, industry!B:C, 2, FALSE)</f>
        <v>#N/A</v>
      </c>
    </row>
    <row r="6486" spans="1:9">
      <c r="A6486" t="s">
        <v>12882</v>
      </c>
      <c r="B6486" t="str">
        <f t="shared" si="202"/>
        <v>046985</v>
      </c>
      <c r="C6486" t="str">
        <f t="shared" si="203"/>
        <v>富邦42</v>
      </c>
      <c r="D6486" t="s">
        <v>12883</v>
      </c>
      <c r="E6486" s="1">
        <v>42508</v>
      </c>
      <c r="F6486" t="s">
        <v>7</v>
      </c>
      <c r="H6486" t="s">
        <v>1799</v>
      </c>
      <c r="I6486" t="e">
        <f>VLOOKUP(G6486, industry!B:C, 2, FALSE)</f>
        <v>#N/A</v>
      </c>
    </row>
    <row r="6487" spans="1:9">
      <c r="A6487" t="s">
        <v>12884</v>
      </c>
      <c r="B6487" t="str">
        <f t="shared" si="202"/>
        <v>046986</v>
      </c>
      <c r="C6487" t="str">
        <f t="shared" si="203"/>
        <v>永昌EZ</v>
      </c>
      <c r="D6487" t="s">
        <v>12885</v>
      </c>
      <c r="E6487" s="1">
        <v>42509</v>
      </c>
      <c r="F6487" t="s">
        <v>7</v>
      </c>
      <c r="H6487" t="s">
        <v>1799</v>
      </c>
      <c r="I6487" t="e">
        <f>VLOOKUP(G6487, industry!B:C, 2, FALSE)</f>
        <v>#N/A</v>
      </c>
    </row>
    <row r="6488" spans="1:9">
      <c r="A6488" t="s">
        <v>12886</v>
      </c>
      <c r="B6488" t="str">
        <f t="shared" si="202"/>
        <v>046987</v>
      </c>
      <c r="C6488" t="str">
        <f t="shared" si="203"/>
        <v>元富2E</v>
      </c>
      <c r="D6488" t="s">
        <v>12887</v>
      </c>
      <c r="E6488" s="1">
        <v>42509</v>
      </c>
      <c r="F6488" t="s">
        <v>7</v>
      </c>
      <c r="H6488" t="s">
        <v>1799</v>
      </c>
      <c r="I6488" t="e">
        <f>VLOOKUP(G6488, industry!B:C, 2, FALSE)</f>
        <v>#N/A</v>
      </c>
    </row>
    <row r="6489" spans="1:9">
      <c r="A6489" t="s">
        <v>12888</v>
      </c>
      <c r="B6489" t="str">
        <f t="shared" si="202"/>
        <v>046988</v>
      </c>
      <c r="C6489" t="str">
        <f t="shared" si="203"/>
        <v>元富2F</v>
      </c>
      <c r="D6489" t="s">
        <v>12889</v>
      </c>
      <c r="E6489" s="1">
        <v>42509</v>
      </c>
      <c r="F6489" t="s">
        <v>7</v>
      </c>
      <c r="H6489" t="s">
        <v>1799</v>
      </c>
      <c r="I6489" t="e">
        <f>VLOOKUP(G6489, industry!B:C, 2, FALSE)</f>
        <v>#N/A</v>
      </c>
    </row>
    <row r="6490" spans="1:9">
      <c r="A6490" t="s">
        <v>12890</v>
      </c>
      <c r="B6490" t="str">
        <f t="shared" si="202"/>
        <v>046989</v>
      </c>
      <c r="C6490" t="str">
        <f t="shared" si="203"/>
        <v>元富2G</v>
      </c>
      <c r="D6490" t="s">
        <v>12891</v>
      </c>
      <c r="E6490" s="1">
        <v>42509</v>
      </c>
      <c r="F6490" t="s">
        <v>7</v>
      </c>
      <c r="H6490" t="s">
        <v>1799</v>
      </c>
      <c r="I6490" t="e">
        <f>VLOOKUP(G6490, industry!B:C, 2, FALSE)</f>
        <v>#N/A</v>
      </c>
    </row>
    <row r="6491" spans="1:9">
      <c r="A6491" t="s">
        <v>12892</v>
      </c>
      <c r="B6491" t="str">
        <f t="shared" si="202"/>
        <v>04698P</v>
      </c>
      <c r="C6491" t="str">
        <f t="shared" si="203"/>
        <v>日盛HG</v>
      </c>
      <c r="D6491" t="s">
        <v>12893</v>
      </c>
      <c r="E6491" s="1">
        <v>42548</v>
      </c>
      <c r="F6491" t="s">
        <v>7</v>
      </c>
      <c r="H6491" t="s">
        <v>1796</v>
      </c>
      <c r="I6491" t="e">
        <f>VLOOKUP(G6491, industry!B:C, 2, FALSE)</f>
        <v>#N/A</v>
      </c>
    </row>
    <row r="6492" spans="1:9">
      <c r="A6492" t="s">
        <v>12894</v>
      </c>
      <c r="B6492" t="str">
        <f t="shared" si="202"/>
        <v>046990</v>
      </c>
      <c r="C6492" t="str">
        <f t="shared" si="203"/>
        <v>H2永豐</v>
      </c>
      <c r="D6492" t="s">
        <v>12895</v>
      </c>
      <c r="E6492" s="1">
        <v>42509</v>
      </c>
      <c r="F6492" t="s">
        <v>7</v>
      </c>
      <c r="H6492" t="s">
        <v>1799</v>
      </c>
      <c r="I6492" t="e">
        <f>VLOOKUP(G6492, industry!B:C, 2, FALSE)</f>
        <v>#N/A</v>
      </c>
    </row>
    <row r="6493" spans="1:9">
      <c r="A6493" t="s">
        <v>12896</v>
      </c>
      <c r="B6493" t="str">
        <f t="shared" si="202"/>
        <v>046991</v>
      </c>
      <c r="C6493" t="str">
        <f t="shared" si="203"/>
        <v>H3永豐</v>
      </c>
      <c r="D6493" t="s">
        <v>12897</v>
      </c>
      <c r="E6493" s="1">
        <v>42509</v>
      </c>
      <c r="F6493" t="s">
        <v>7</v>
      </c>
      <c r="H6493" t="s">
        <v>1799</v>
      </c>
      <c r="I6493" t="e">
        <f>VLOOKUP(G6493, industry!B:C, 2, FALSE)</f>
        <v>#N/A</v>
      </c>
    </row>
    <row r="6494" spans="1:9">
      <c r="A6494" t="s">
        <v>12898</v>
      </c>
      <c r="B6494" t="str">
        <f t="shared" si="202"/>
        <v>046992</v>
      </c>
      <c r="C6494" t="str">
        <f t="shared" si="203"/>
        <v>合庫07</v>
      </c>
      <c r="D6494" t="s">
        <v>12899</v>
      </c>
      <c r="E6494" s="1">
        <v>42509</v>
      </c>
      <c r="F6494" t="s">
        <v>7</v>
      </c>
      <c r="H6494" t="s">
        <v>1799</v>
      </c>
      <c r="I6494" t="e">
        <f>VLOOKUP(G6494, industry!B:C, 2, FALSE)</f>
        <v>#N/A</v>
      </c>
    </row>
    <row r="6495" spans="1:9">
      <c r="A6495" t="s">
        <v>12900</v>
      </c>
      <c r="B6495" t="str">
        <f t="shared" si="202"/>
        <v>046993</v>
      </c>
      <c r="C6495" t="str">
        <f t="shared" si="203"/>
        <v>合庫08</v>
      </c>
      <c r="D6495" t="s">
        <v>12901</v>
      </c>
      <c r="E6495" s="1">
        <v>42509</v>
      </c>
      <c r="F6495" t="s">
        <v>7</v>
      </c>
      <c r="H6495" t="s">
        <v>1799</v>
      </c>
      <c r="I6495" t="e">
        <f>VLOOKUP(G6495, industry!B:C, 2, FALSE)</f>
        <v>#N/A</v>
      </c>
    </row>
    <row r="6496" spans="1:9">
      <c r="A6496" t="s">
        <v>12902</v>
      </c>
      <c r="B6496" t="str">
        <f t="shared" si="202"/>
        <v>046994</v>
      </c>
      <c r="C6496" t="str">
        <f t="shared" si="203"/>
        <v>兆豐CZ</v>
      </c>
      <c r="D6496" t="s">
        <v>12903</v>
      </c>
      <c r="E6496" s="1">
        <v>42509</v>
      </c>
      <c r="F6496" t="s">
        <v>7</v>
      </c>
      <c r="H6496" t="s">
        <v>1799</v>
      </c>
      <c r="I6496" t="e">
        <f>VLOOKUP(G6496, industry!B:C, 2, FALSE)</f>
        <v>#N/A</v>
      </c>
    </row>
    <row r="6497" spans="1:9">
      <c r="A6497" t="s">
        <v>12904</v>
      </c>
      <c r="B6497" t="str">
        <f t="shared" si="202"/>
        <v>046995</v>
      </c>
      <c r="C6497" t="str">
        <f t="shared" si="203"/>
        <v>兆豐DA</v>
      </c>
      <c r="D6497" t="s">
        <v>12905</v>
      </c>
      <c r="E6497" s="1">
        <v>42509</v>
      </c>
      <c r="F6497" t="s">
        <v>7</v>
      </c>
      <c r="H6497" t="s">
        <v>1799</v>
      </c>
      <c r="I6497" t="e">
        <f>VLOOKUP(G6497, industry!B:C, 2, FALSE)</f>
        <v>#N/A</v>
      </c>
    </row>
    <row r="6498" spans="1:9">
      <c r="A6498" t="s">
        <v>12906</v>
      </c>
      <c r="B6498" t="str">
        <f t="shared" si="202"/>
        <v>046996</v>
      </c>
      <c r="C6498" t="str">
        <f t="shared" si="203"/>
        <v>兆豐DB</v>
      </c>
      <c r="D6498" t="s">
        <v>12907</v>
      </c>
      <c r="E6498" s="1">
        <v>42509</v>
      </c>
      <c r="F6498" t="s">
        <v>7</v>
      </c>
      <c r="H6498" t="s">
        <v>1799</v>
      </c>
      <c r="I6498" t="e">
        <f>VLOOKUP(G6498, industry!B:C, 2, FALSE)</f>
        <v>#N/A</v>
      </c>
    </row>
    <row r="6499" spans="1:9">
      <c r="A6499" t="s">
        <v>12908</v>
      </c>
      <c r="B6499" t="str">
        <f t="shared" si="202"/>
        <v>046997</v>
      </c>
      <c r="C6499" t="str">
        <f t="shared" si="203"/>
        <v>兆豐DC</v>
      </c>
      <c r="D6499" t="s">
        <v>12909</v>
      </c>
      <c r="E6499" s="1">
        <v>42509</v>
      </c>
      <c r="F6499" t="s">
        <v>7</v>
      </c>
      <c r="H6499" t="s">
        <v>1799</v>
      </c>
      <c r="I6499" t="e">
        <f>VLOOKUP(G6499, industry!B:C, 2, FALSE)</f>
        <v>#N/A</v>
      </c>
    </row>
    <row r="6500" spans="1:9">
      <c r="A6500" t="s">
        <v>12910</v>
      </c>
      <c r="B6500" t="str">
        <f t="shared" si="202"/>
        <v>046998</v>
      </c>
      <c r="C6500" t="str">
        <f t="shared" si="203"/>
        <v>兆豐DD</v>
      </c>
      <c r="D6500" t="s">
        <v>12911</v>
      </c>
      <c r="E6500" s="1">
        <v>42509</v>
      </c>
      <c r="F6500" t="s">
        <v>7</v>
      </c>
      <c r="H6500" t="s">
        <v>1799</v>
      </c>
      <c r="I6500" t="e">
        <f>VLOOKUP(G6500, industry!B:C, 2, FALSE)</f>
        <v>#N/A</v>
      </c>
    </row>
    <row r="6501" spans="1:9">
      <c r="A6501" t="s">
        <v>12912</v>
      </c>
      <c r="B6501" t="str">
        <f t="shared" si="202"/>
        <v>046999</v>
      </c>
      <c r="C6501" t="str">
        <f t="shared" si="203"/>
        <v>兆豐DE</v>
      </c>
      <c r="D6501" t="s">
        <v>12913</v>
      </c>
      <c r="E6501" s="1">
        <v>42509</v>
      </c>
      <c r="F6501" t="s">
        <v>7</v>
      </c>
      <c r="H6501" t="s">
        <v>1799</v>
      </c>
      <c r="I6501" t="e">
        <f>VLOOKUP(G6501, industry!B:C, 2, FALSE)</f>
        <v>#N/A</v>
      </c>
    </row>
    <row r="6502" spans="1:9">
      <c r="A6502" t="s">
        <v>12914</v>
      </c>
      <c r="B6502" t="str">
        <f t="shared" si="202"/>
        <v>04699P</v>
      </c>
      <c r="C6502" t="str">
        <f t="shared" si="203"/>
        <v>亞東E8</v>
      </c>
      <c r="D6502" t="s">
        <v>12915</v>
      </c>
      <c r="E6502" s="1">
        <v>42548</v>
      </c>
      <c r="F6502" t="s">
        <v>7</v>
      </c>
      <c r="H6502" t="s">
        <v>1796</v>
      </c>
      <c r="I6502" t="e">
        <f>VLOOKUP(G6502, industry!B:C, 2, FALSE)</f>
        <v>#N/A</v>
      </c>
    </row>
    <row r="6503" spans="1:9">
      <c r="A6503" t="s">
        <v>12916</v>
      </c>
      <c r="B6503" t="str">
        <f t="shared" si="202"/>
        <v>047000</v>
      </c>
      <c r="C6503" t="str">
        <f t="shared" si="203"/>
        <v>兆豐DF</v>
      </c>
      <c r="D6503" t="s">
        <v>12917</v>
      </c>
      <c r="E6503" s="1">
        <v>42509</v>
      </c>
      <c r="F6503" t="s">
        <v>7</v>
      </c>
      <c r="H6503" t="s">
        <v>1799</v>
      </c>
      <c r="I6503" t="e">
        <f>VLOOKUP(G6503, industry!B:C, 2, FALSE)</f>
        <v>#N/A</v>
      </c>
    </row>
    <row r="6504" spans="1:9">
      <c r="A6504" t="s">
        <v>12918</v>
      </c>
      <c r="B6504" t="str">
        <f t="shared" si="202"/>
        <v>047001</v>
      </c>
      <c r="C6504" t="str">
        <f t="shared" si="203"/>
        <v>K3凱基</v>
      </c>
      <c r="D6504" t="s">
        <v>12919</v>
      </c>
      <c r="E6504" s="1">
        <v>42509</v>
      </c>
      <c r="F6504" t="s">
        <v>7</v>
      </c>
      <c r="H6504" t="s">
        <v>1799</v>
      </c>
      <c r="I6504" t="e">
        <f>VLOOKUP(G6504, industry!B:C, 2, FALSE)</f>
        <v>#N/A</v>
      </c>
    </row>
    <row r="6505" spans="1:9">
      <c r="A6505" t="s">
        <v>12920</v>
      </c>
      <c r="B6505" t="str">
        <f t="shared" si="202"/>
        <v>047002</v>
      </c>
      <c r="C6505" t="str">
        <f t="shared" si="203"/>
        <v>K4凱基</v>
      </c>
      <c r="D6505" t="s">
        <v>12921</v>
      </c>
      <c r="E6505" s="1">
        <v>42509</v>
      </c>
      <c r="F6505" t="s">
        <v>7</v>
      </c>
      <c r="H6505" t="s">
        <v>1799</v>
      </c>
      <c r="I6505" t="e">
        <f>VLOOKUP(G6505, industry!B:C, 2, FALSE)</f>
        <v>#N/A</v>
      </c>
    </row>
    <row r="6506" spans="1:9">
      <c r="A6506" t="s">
        <v>12922</v>
      </c>
      <c r="B6506" t="str">
        <f t="shared" si="202"/>
        <v>047003</v>
      </c>
      <c r="C6506" t="str">
        <f t="shared" si="203"/>
        <v>日盛EW</v>
      </c>
      <c r="D6506" t="s">
        <v>12923</v>
      </c>
      <c r="E6506" s="1">
        <v>42509</v>
      </c>
      <c r="F6506" t="s">
        <v>7</v>
      </c>
      <c r="H6506" t="s">
        <v>1799</v>
      </c>
      <c r="I6506" t="e">
        <f>VLOOKUP(G6506, industry!B:C, 2, FALSE)</f>
        <v>#N/A</v>
      </c>
    </row>
    <row r="6507" spans="1:9">
      <c r="A6507" t="s">
        <v>12924</v>
      </c>
      <c r="B6507" t="str">
        <f t="shared" si="202"/>
        <v>047004</v>
      </c>
      <c r="C6507" t="str">
        <f t="shared" si="203"/>
        <v>日盛EX</v>
      </c>
      <c r="D6507" t="s">
        <v>12925</v>
      </c>
      <c r="E6507" s="1">
        <v>42509</v>
      </c>
      <c r="F6507" t="s">
        <v>7</v>
      </c>
      <c r="H6507" t="s">
        <v>1799</v>
      </c>
      <c r="I6507" t="e">
        <f>VLOOKUP(G6507, industry!B:C, 2, FALSE)</f>
        <v>#N/A</v>
      </c>
    </row>
    <row r="6508" spans="1:9">
      <c r="A6508" t="s">
        <v>12926</v>
      </c>
      <c r="B6508" t="str">
        <f t="shared" si="202"/>
        <v>047005</v>
      </c>
      <c r="C6508" t="str">
        <f t="shared" si="203"/>
        <v>玉山53</v>
      </c>
      <c r="D6508" t="s">
        <v>12927</v>
      </c>
      <c r="E6508" s="1">
        <v>42509</v>
      </c>
      <c r="F6508" t="s">
        <v>7</v>
      </c>
      <c r="H6508" t="s">
        <v>1799</v>
      </c>
      <c r="I6508" t="e">
        <f>VLOOKUP(G6508, industry!B:C, 2, FALSE)</f>
        <v>#N/A</v>
      </c>
    </row>
    <row r="6509" spans="1:9">
      <c r="A6509" t="s">
        <v>12928</v>
      </c>
      <c r="B6509" t="str">
        <f t="shared" si="202"/>
        <v>047006</v>
      </c>
      <c r="C6509" t="str">
        <f t="shared" si="203"/>
        <v>富邦43</v>
      </c>
      <c r="D6509" t="s">
        <v>12929</v>
      </c>
      <c r="E6509" s="1">
        <v>42509</v>
      </c>
      <c r="F6509" t="s">
        <v>7</v>
      </c>
      <c r="H6509" t="s">
        <v>1799</v>
      </c>
      <c r="I6509" t="e">
        <f>VLOOKUP(G6509, industry!B:C, 2, FALSE)</f>
        <v>#N/A</v>
      </c>
    </row>
    <row r="6510" spans="1:9">
      <c r="A6510" t="s">
        <v>12930</v>
      </c>
      <c r="B6510" t="str">
        <f t="shared" si="202"/>
        <v>047007</v>
      </c>
      <c r="C6510" t="str">
        <f t="shared" si="203"/>
        <v>富邦44</v>
      </c>
      <c r="D6510" t="s">
        <v>12931</v>
      </c>
      <c r="E6510" s="1">
        <v>42509</v>
      </c>
      <c r="F6510" t="s">
        <v>7</v>
      </c>
      <c r="H6510" t="s">
        <v>1799</v>
      </c>
      <c r="I6510" t="e">
        <f>VLOOKUP(G6510, industry!B:C, 2, FALSE)</f>
        <v>#N/A</v>
      </c>
    </row>
    <row r="6511" spans="1:9">
      <c r="A6511" t="s">
        <v>12932</v>
      </c>
      <c r="B6511" t="str">
        <f t="shared" si="202"/>
        <v>047008</v>
      </c>
      <c r="C6511" t="str">
        <f t="shared" si="203"/>
        <v>富邦45</v>
      </c>
      <c r="D6511" t="s">
        <v>12933</v>
      </c>
      <c r="E6511" s="1">
        <v>42509</v>
      </c>
      <c r="F6511" t="s">
        <v>7</v>
      </c>
      <c r="H6511" t="s">
        <v>1799</v>
      </c>
      <c r="I6511" t="e">
        <f>VLOOKUP(G6511, industry!B:C, 2, FALSE)</f>
        <v>#N/A</v>
      </c>
    </row>
    <row r="6512" spans="1:9">
      <c r="A6512" t="s">
        <v>12934</v>
      </c>
      <c r="B6512" t="str">
        <f t="shared" si="202"/>
        <v>047009</v>
      </c>
      <c r="C6512" t="str">
        <f t="shared" si="203"/>
        <v>富邦46</v>
      </c>
      <c r="D6512" t="s">
        <v>12935</v>
      </c>
      <c r="E6512" s="1">
        <v>42509</v>
      </c>
      <c r="F6512" t="s">
        <v>7</v>
      </c>
      <c r="H6512" t="s">
        <v>1799</v>
      </c>
      <c r="I6512" t="e">
        <f>VLOOKUP(G6512, industry!B:C, 2, FALSE)</f>
        <v>#N/A</v>
      </c>
    </row>
    <row r="6513" spans="1:9">
      <c r="A6513" t="s">
        <v>12936</v>
      </c>
      <c r="B6513" t="str">
        <f t="shared" si="202"/>
        <v>04700P</v>
      </c>
      <c r="C6513" t="str">
        <f t="shared" si="203"/>
        <v>凱基2N</v>
      </c>
      <c r="D6513" t="s">
        <v>12937</v>
      </c>
      <c r="E6513" s="1">
        <v>42548</v>
      </c>
      <c r="F6513" t="s">
        <v>7</v>
      </c>
      <c r="H6513" t="s">
        <v>1796</v>
      </c>
      <c r="I6513" t="e">
        <f>VLOOKUP(G6513, industry!B:C, 2, FALSE)</f>
        <v>#N/A</v>
      </c>
    </row>
    <row r="6514" spans="1:9">
      <c r="A6514" t="s">
        <v>12938</v>
      </c>
      <c r="B6514" t="str">
        <f t="shared" si="202"/>
        <v>047010</v>
      </c>
      <c r="C6514" t="str">
        <f t="shared" si="203"/>
        <v>富邦47</v>
      </c>
      <c r="D6514" t="s">
        <v>12939</v>
      </c>
      <c r="E6514" s="1">
        <v>42509</v>
      </c>
      <c r="F6514" t="s">
        <v>7</v>
      </c>
      <c r="H6514" t="s">
        <v>1799</v>
      </c>
      <c r="I6514" t="e">
        <f>VLOOKUP(G6514, industry!B:C, 2, FALSE)</f>
        <v>#N/A</v>
      </c>
    </row>
    <row r="6515" spans="1:9">
      <c r="A6515" t="s">
        <v>12940</v>
      </c>
      <c r="B6515" t="str">
        <f t="shared" si="202"/>
        <v>047011</v>
      </c>
      <c r="C6515" t="str">
        <f t="shared" si="203"/>
        <v>富邦48</v>
      </c>
      <c r="D6515" t="s">
        <v>12941</v>
      </c>
      <c r="E6515" s="1">
        <v>42509</v>
      </c>
      <c r="F6515" t="s">
        <v>7</v>
      </c>
      <c r="H6515" t="s">
        <v>1799</v>
      </c>
      <c r="I6515" t="e">
        <f>VLOOKUP(G6515, industry!B:C, 2, FALSE)</f>
        <v>#N/A</v>
      </c>
    </row>
    <row r="6516" spans="1:9">
      <c r="A6516" t="s">
        <v>12942</v>
      </c>
      <c r="B6516" t="str">
        <f t="shared" si="202"/>
        <v>047012</v>
      </c>
      <c r="C6516" t="str">
        <f t="shared" si="203"/>
        <v>元大BY</v>
      </c>
      <c r="D6516" t="s">
        <v>12943</v>
      </c>
      <c r="E6516" s="1">
        <v>42509</v>
      </c>
      <c r="F6516" t="s">
        <v>7</v>
      </c>
      <c r="H6516" t="s">
        <v>1799</v>
      </c>
      <c r="I6516" t="e">
        <f>VLOOKUP(G6516, industry!B:C, 2, FALSE)</f>
        <v>#N/A</v>
      </c>
    </row>
    <row r="6517" spans="1:9">
      <c r="A6517" t="s">
        <v>12944</v>
      </c>
      <c r="B6517" t="str">
        <f t="shared" si="202"/>
        <v>047013</v>
      </c>
      <c r="C6517" t="str">
        <f t="shared" si="203"/>
        <v>元大BZ</v>
      </c>
      <c r="D6517" t="s">
        <v>12945</v>
      </c>
      <c r="E6517" s="1">
        <v>42509</v>
      </c>
      <c r="F6517" t="s">
        <v>7</v>
      </c>
      <c r="H6517" t="s">
        <v>1799</v>
      </c>
      <c r="I6517" t="e">
        <f>VLOOKUP(G6517, industry!B:C, 2, FALSE)</f>
        <v>#N/A</v>
      </c>
    </row>
    <row r="6518" spans="1:9">
      <c r="A6518" t="s">
        <v>12946</v>
      </c>
      <c r="B6518" t="str">
        <f t="shared" si="202"/>
        <v>047014</v>
      </c>
      <c r="C6518" t="str">
        <f t="shared" si="203"/>
        <v>元大CA</v>
      </c>
      <c r="D6518" t="s">
        <v>12947</v>
      </c>
      <c r="E6518" s="1">
        <v>42509</v>
      </c>
      <c r="F6518" t="s">
        <v>7</v>
      </c>
      <c r="H6518" t="s">
        <v>1799</v>
      </c>
      <c r="I6518" t="e">
        <f>VLOOKUP(G6518, industry!B:C, 2, FALSE)</f>
        <v>#N/A</v>
      </c>
    </row>
    <row r="6519" spans="1:9">
      <c r="A6519" t="s">
        <v>12948</v>
      </c>
      <c r="B6519" t="str">
        <f t="shared" si="202"/>
        <v>047015</v>
      </c>
      <c r="C6519" t="str">
        <f t="shared" si="203"/>
        <v>元大CB</v>
      </c>
      <c r="D6519" t="s">
        <v>12949</v>
      </c>
      <c r="E6519" s="1">
        <v>42509</v>
      </c>
      <c r="F6519" t="s">
        <v>7</v>
      </c>
      <c r="H6519" t="s">
        <v>1799</v>
      </c>
      <c r="I6519" t="e">
        <f>VLOOKUP(G6519, industry!B:C, 2, FALSE)</f>
        <v>#N/A</v>
      </c>
    </row>
    <row r="6520" spans="1:9">
      <c r="A6520" t="s">
        <v>12950</v>
      </c>
      <c r="B6520" t="str">
        <f t="shared" si="202"/>
        <v>047016</v>
      </c>
      <c r="C6520" t="str">
        <f t="shared" si="203"/>
        <v>元大CC</v>
      </c>
      <c r="D6520" t="s">
        <v>12951</v>
      </c>
      <c r="E6520" s="1">
        <v>42509</v>
      </c>
      <c r="F6520" t="s">
        <v>7</v>
      </c>
      <c r="H6520" t="s">
        <v>1799</v>
      </c>
      <c r="I6520" t="e">
        <f>VLOOKUP(G6520, industry!B:C, 2, FALSE)</f>
        <v>#N/A</v>
      </c>
    </row>
    <row r="6521" spans="1:9">
      <c r="A6521" t="s">
        <v>12952</v>
      </c>
      <c r="B6521" t="str">
        <f t="shared" si="202"/>
        <v>047017</v>
      </c>
      <c r="C6521" t="str">
        <f t="shared" si="203"/>
        <v>元大CD</v>
      </c>
      <c r="D6521" t="s">
        <v>12953</v>
      </c>
      <c r="E6521" s="1">
        <v>42509</v>
      </c>
      <c r="F6521" t="s">
        <v>7</v>
      </c>
      <c r="H6521" t="s">
        <v>1799</v>
      </c>
      <c r="I6521" t="e">
        <f>VLOOKUP(G6521, industry!B:C, 2, FALSE)</f>
        <v>#N/A</v>
      </c>
    </row>
    <row r="6522" spans="1:9">
      <c r="A6522" t="s">
        <v>12954</v>
      </c>
      <c r="B6522" t="str">
        <f t="shared" si="202"/>
        <v>047018</v>
      </c>
      <c r="C6522" t="str">
        <f t="shared" si="203"/>
        <v>元大CE</v>
      </c>
      <c r="D6522" t="s">
        <v>12955</v>
      </c>
      <c r="E6522" s="1">
        <v>42509</v>
      </c>
      <c r="F6522" t="s">
        <v>7</v>
      </c>
      <c r="H6522" t="s">
        <v>1799</v>
      </c>
      <c r="I6522" t="e">
        <f>VLOOKUP(G6522, industry!B:C, 2, FALSE)</f>
        <v>#N/A</v>
      </c>
    </row>
    <row r="6523" spans="1:9">
      <c r="A6523" t="s">
        <v>12956</v>
      </c>
      <c r="B6523" t="str">
        <f t="shared" si="202"/>
        <v>047019</v>
      </c>
      <c r="C6523" t="str">
        <f t="shared" si="203"/>
        <v>元大CF</v>
      </c>
      <c r="D6523" t="s">
        <v>12957</v>
      </c>
      <c r="E6523" s="1">
        <v>42509</v>
      </c>
      <c r="F6523" t="s">
        <v>7</v>
      </c>
      <c r="H6523" t="s">
        <v>1799</v>
      </c>
      <c r="I6523" t="e">
        <f>VLOOKUP(G6523, industry!B:C, 2, FALSE)</f>
        <v>#N/A</v>
      </c>
    </row>
    <row r="6524" spans="1:9">
      <c r="A6524" t="s">
        <v>12958</v>
      </c>
      <c r="B6524" t="str">
        <f t="shared" si="202"/>
        <v>04701P</v>
      </c>
      <c r="C6524" t="str">
        <f t="shared" si="203"/>
        <v>凱基2P</v>
      </c>
      <c r="D6524" t="s">
        <v>12959</v>
      </c>
      <c r="E6524" s="1">
        <v>42548</v>
      </c>
      <c r="F6524" t="s">
        <v>7</v>
      </c>
      <c r="H6524" t="s">
        <v>1796</v>
      </c>
      <c r="I6524" t="e">
        <f>VLOOKUP(G6524, industry!B:C, 2, FALSE)</f>
        <v>#N/A</v>
      </c>
    </row>
    <row r="6525" spans="1:9">
      <c r="A6525" t="s">
        <v>12960</v>
      </c>
      <c r="B6525" t="str">
        <f t="shared" si="202"/>
        <v>047020</v>
      </c>
      <c r="C6525" t="str">
        <f t="shared" si="203"/>
        <v>元大CH</v>
      </c>
      <c r="D6525" t="s">
        <v>12961</v>
      </c>
      <c r="E6525" s="1">
        <v>42509</v>
      </c>
      <c r="F6525" t="s">
        <v>7</v>
      </c>
      <c r="H6525" t="s">
        <v>1799</v>
      </c>
      <c r="I6525" t="e">
        <f>VLOOKUP(G6525, industry!B:C, 2, FALSE)</f>
        <v>#N/A</v>
      </c>
    </row>
    <row r="6526" spans="1:9">
      <c r="A6526" t="s">
        <v>12962</v>
      </c>
      <c r="B6526" t="str">
        <f t="shared" si="202"/>
        <v>047021</v>
      </c>
      <c r="C6526" t="str">
        <f t="shared" si="203"/>
        <v>群益H4</v>
      </c>
      <c r="D6526" t="s">
        <v>12963</v>
      </c>
      <c r="E6526" s="1">
        <v>42509</v>
      </c>
      <c r="F6526" t="s">
        <v>7</v>
      </c>
      <c r="H6526" t="s">
        <v>1799</v>
      </c>
      <c r="I6526" t="e">
        <f>VLOOKUP(G6526, industry!B:C, 2, FALSE)</f>
        <v>#N/A</v>
      </c>
    </row>
    <row r="6527" spans="1:9">
      <c r="A6527" t="s">
        <v>12964</v>
      </c>
      <c r="B6527" t="str">
        <f t="shared" si="202"/>
        <v>047022</v>
      </c>
      <c r="C6527" t="str">
        <f t="shared" si="203"/>
        <v>群益H5</v>
      </c>
      <c r="D6527" t="s">
        <v>12965</v>
      </c>
      <c r="E6527" s="1">
        <v>42509</v>
      </c>
      <c r="F6527" t="s">
        <v>7</v>
      </c>
      <c r="H6527" t="s">
        <v>1799</v>
      </c>
      <c r="I6527" t="e">
        <f>VLOOKUP(G6527, industry!B:C, 2, FALSE)</f>
        <v>#N/A</v>
      </c>
    </row>
    <row r="6528" spans="1:9">
      <c r="A6528" t="s">
        <v>12966</v>
      </c>
      <c r="B6528" t="str">
        <f t="shared" si="202"/>
        <v>047023</v>
      </c>
      <c r="C6528" t="str">
        <f t="shared" si="203"/>
        <v>群益H6</v>
      </c>
      <c r="D6528" t="s">
        <v>12967</v>
      </c>
      <c r="E6528" s="1">
        <v>42509</v>
      </c>
      <c r="F6528" t="s">
        <v>7</v>
      </c>
      <c r="H6528" t="s">
        <v>1799</v>
      </c>
      <c r="I6528" t="e">
        <f>VLOOKUP(G6528, industry!B:C, 2, FALSE)</f>
        <v>#N/A</v>
      </c>
    </row>
    <row r="6529" spans="1:9">
      <c r="A6529" t="s">
        <v>12968</v>
      </c>
      <c r="B6529" t="str">
        <f t="shared" si="202"/>
        <v>047024</v>
      </c>
      <c r="C6529" t="str">
        <f t="shared" si="203"/>
        <v>群益H7</v>
      </c>
      <c r="D6529" t="s">
        <v>12969</v>
      </c>
      <c r="E6529" s="1">
        <v>42509</v>
      </c>
      <c r="F6529" t="s">
        <v>7</v>
      </c>
      <c r="H6529" t="s">
        <v>1799</v>
      </c>
      <c r="I6529" t="e">
        <f>VLOOKUP(G6529, industry!B:C, 2, FALSE)</f>
        <v>#N/A</v>
      </c>
    </row>
    <row r="6530" spans="1:9">
      <c r="A6530" t="s">
        <v>12970</v>
      </c>
      <c r="B6530" t="str">
        <f t="shared" ref="B6530:B6593" si="204">MID(A6530,1,FIND("　", A6530)-1)</f>
        <v>047025</v>
      </c>
      <c r="C6530" t="str">
        <f t="shared" ref="C6530:C6593" si="205">MID(A6530,FIND("　", A6530)+1, 20)</f>
        <v>群益H8</v>
      </c>
      <c r="D6530" t="s">
        <v>12971</v>
      </c>
      <c r="E6530" s="1">
        <v>42509</v>
      </c>
      <c r="F6530" t="s">
        <v>7</v>
      </c>
      <c r="H6530" t="s">
        <v>1799</v>
      </c>
      <c r="I6530" t="e">
        <f>VLOOKUP(G6530, industry!B:C, 2, FALSE)</f>
        <v>#N/A</v>
      </c>
    </row>
    <row r="6531" spans="1:9">
      <c r="A6531" t="s">
        <v>12972</v>
      </c>
      <c r="B6531" t="str">
        <f t="shared" si="204"/>
        <v>047026</v>
      </c>
      <c r="C6531" t="str">
        <f t="shared" si="205"/>
        <v>群益H9</v>
      </c>
      <c r="D6531" t="s">
        <v>12973</v>
      </c>
      <c r="E6531" s="1">
        <v>42509</v>
      </c>
      <c r="F6531" t="s">
        <v>7</v>
      </c>
      <c r="H6531" t="s">
        <v>1799</v>
      </c>
      <c r="I6531" t="e">
        <f>VLOOKUP(G6531, industry!B:C, 2, FALSE)</f>
        <v>#N/A</v>
      </c>
    </row>
    <row r="6532" spans="1:9">
      <c r="A6532" t="s">
        <v>12974</v>
      </c>
      <c r="B6532" t="str">
        <f t="shared" si="204"/>
        <v>047027</v>
      </c>
      <c r="C6532" t="str">
        <f t="shared" si="205"/>
        <v>群益I1</v>
      </c>
      <c r="D6532" t="s">
        <v>12975</v>
      </c>
      <c r="E6532" s="1">
        <v>42509</v>
      </c>
      <c r="F6532" t="s">
        <v>7</v>
      </c>
      <c r="H6532" t="s">
        <v>1799</v>
      </c>
      <c r="I6532" t="e">
        <f>VLOOKUP(G6532, industry!B:C, 2, FALSE)</f>
        <v>#N/A</v>
      </c>
    </row>
    <row r="6533" spans="1:9">
      <c r="A6533" t="s">
        <v>12976</v>
      </c>
      <c r="B6533" t="str">
        <f t="shared" si="204"/>
        <v>047028</v>
      </c>
      <c r="C6533" t="str">
        <f t="shared" si="205"/>
        <v>群益I2</v>
      </c>
      <c r="D6533" t="s">
        <v>12977</v>
      </c>
      <c r="E6533" s="1">
        <v>42509</v>
      </c>
      <c r="F6533" t="s">
        <v>7</v>
      </c>
      <c r="H6533" t="s">
        <v>1799</v>
      </c>
      <c r="I6533" t="e">
        <f>VLOOKUP(G6533, industry!B:C, 2, FALSE)</f>
        <v>#N/A</v>
      </c>
    </row>
    <row r="6534" spans="1:9">
      <c r="A6534" t="s">
        <v>12978</v>
      </c>
      <c r="B6534" t="str">
        <f t="shared" si="204"/>
        <v>047029</v>
      </c>
      <c r="C6534" t="str">
        <f t="shared" si="205"/>
        <v>群益I3</v>
      </c>
      <c r="D6534" t="s">
        <v>12979</v>
      </c>
      <c r="E6534" s="1">
        <v>42509</v>
      </c>
      <c r="F6534" t="s">
        <v>7</v>
      </c>
      <c r="H6534" t="s">
        <v>1799</v>
      </c>
      <c r="I6534" t="e">
        <f>VLOOKUP(G6534, industry!B:C, 2, FALSE)</f>
        <v>#N/A</v>
      </c>
    </row>
    <row r="6535" spans="1:9">
      <c r="A6535" t="s">
        <v>12980</v>
      </c>
      <c r="B6535" t="str">
        <f t="shared" si="204"/>
        <v>04702P</v>
      </c>
      <c r="C6535" t="str">
        <f t="shared" si="205"/>
        <v>凱基2T</v>
      </c>
      <c r="D6535" t="s">
        <v>12981</v>
      </c>
      <c r="E6535" s="1">
        <v>42548</v>
      </c>
      <c r="F6535" t="s">
        <v>7</v>
      </c>
      <c r="H6535" t="s">
        <v>1796</v>
      </c>
      <c r="I6535" t="e">
        <f>VLOOKUP(G6535, industry!B:C, 2, FALSE)</f>
        <v>#N/A</v>
      </c>
    </row>
    <row r="6536" spans="1:9">
      <c r="A6536" t="s">
        <v>12982</v>
      </c>
      <c r="B6536" t="str">
        <f t="shared" si="204"/>
        <v>047030</v>
      </c>
      <c r="C6536" t="str">
        <f t="shared" si="205"/>
        <v>群益I5</v>
      </c>
      <c r="D6536" t="s">
        <v>12983</v>
      </c>
      <c r="E6536" s="1">
        <v>42509</v>
      </c>
      <c r="F6536" t="s">
        <v>7</v>
      </c>
      <c r="H6536" t="s">
        <v>1799</v>
      </c>
      <c r="I6536" t="e">
        <f>VLOOKUP(G6536, industry!B:C, 2, FALSE)</f>
        <v>#N/A</v>
      </c>
    </row>
    <row r="6537" spans="1:9">
      <c r="A6537" t="s">
        <v>12984</v>
      </c>
      <c r="B6537" t="str">
        <f t="shared" si="204"/>
        <v>047031</v>
      </c>
      <c r="C6537" t="str">
        <f t="shared" si="205"/>
        <v>H6永豐</v>
      </c>
      <c r="D6537" t="s">
        <v>12985</v>
      </c>
      <c r="E6537" s="1">
        <v>42510</v>
      </c>
      <c r="F6537" t="s">
        <v>7</v>
      </c>
      <c r="H6537" t="s">
        <v>1799</v>
      </c>
      <c r="I6537" t="e">
        <f>VLOOKUP(G6537, industry!B:C, 2, FALSE)</f>
        <v>#N/A</v>
      </c>
    </row>
    <row r="6538" spans="1:9">
      <c r="A6538" t="s">
        <v>12986</v>
      </c>
      <c r="B6538" t="str">
        <f t="shared" si="204"/>
        <v>047032</v>
      </c>
      <c r="C6538" t="str">
        <f t="shared" si="205"/>
        <v>中信F7</v>
      </c>
      <c r="D6538" t="s">
        <v>12987</v>
      </c>
      <c r="E6538" s="1">
        <v>42510</v>
      </c>
      <c r="F6538" t="s">
        <v>7</v>
      </c>
      <c r="H6538" t="s">
        <v>1799</v>
      </c>
      <c r="I6538" t="e">
        <f>VLOOKUP(G6538, industry!B:C, 2, FALSE)</f>
        <v>#N/A</v>
      </c>
    </row>
    <row r="6539" spans="1:9">
      <c r="A6539" t="s">
        <v>12988</v>
      </c>
      <c r="B6539" t="str">
        <f t="shared" si="204"/>
        <v>047033</v>
      </c>
      <c r="C6539" t="str">
        <f t="shared" si="205"/>
        <v>K6凱基</v>
      </c>
      <c r="D6539" t="s">
        <v>12989</v>
      </c>
      <c r="E6539" s="1">
        <v>42510</v>
      </c>
      <c r="F6539" t="s">
        <v>7</v>
      </c>
      <c r="H6539" t="s">
        <v>1799</v>
      </c>
      <c r="I6539" t="e">
        <f>VLOOKUP(G6539, industry!B:C, 2, FALSE)</f>
        <v>#N/A</v>
      </c>
    </row>
    <row r="6540" spans="1:9">
      <c r="A6540" t="s">
        <v>12990</v>
      </c>
      <c r="B6540" t="str">
        <f t="shared" si="204"/>
        <v>047034</v>
      </c>
      <c r="C6540" t="str">
        <f t="shared" si="205"/>
        <v>K7凱基</v>
      </c>
      <c r="D6540" t="s">
        <v>12991</v>
      </c>
      <c r="E6540" s="1">
        <v>42510</v>
      </c>
      <c r="F6540" t="s">
        <v>7</v>
      </c>
      <c r="H6540" t="s">
        <v>1799</v>
      </c>
      <c r="I6540" t="e">
        <f>VLOOKUP(G6540, industry!B:C, 2, FALSE)</f>
        <v>#N/A</v>
      </c>
    </row>
    <row r="6541" spans="1:9">
      <c r="A6541" t="s">
        <v>12992</v>
      </c>
      <c r="B6541" t="str">
        <f t="shared" si="204"/>
        <v>047035</v>
      </c>
      <c r="C6541" t="str">
        <f t="shared" si="205"/>
        <v>K8凱基</v>
      </c>
      <c r="D6541" t="s">
        <v>12993</v>
      </c>
      <c r="E6541" s="1">
        <v>42510</v>
      </c>
      <c r="F6541" t="s">
        <v>7</v>
      </c>
      <c r="H6541" t="s">
        <v>1799</v>
      </c>
      <c r="I6541" t="e">
        <f>VLOOKUP(G6541, industry!B:C, 2, FALSE)</f>
        <v>#N/A</v>
      </c>
    </row>
    <row r="6542" spans="1:9">
      <c r="A6542" t="s">
        <v>12994</v>
      </c>
      <c r="B6542" t="str">
        <f t="shared" si="204"/>
        <v>047036</v>
      </c>
      <c r="C6542" t="str">
        <f t="shared" si="205"/>
        <v>K9凱基</v>
      </c>
      <c r="D6542" t="s">
        <v>12995</v>
      </c>
      <c r="E6542" s="1">
        <v>42510</v>
      </c>
      <c r="F6542" t="s">
        <v>7</v>
      </c>
      <c r="H6542" t="s">
        <v>1799</v>
      </c>
      <c r="I6542" t="e">
        <f>VLOOKUP(G6542, industry!B:C, 2, FALSE)</f>
        <v>#N/A</v>
      </c>
    </row>
    <row r="6543" spans="1:9">
      <c r="A6543" t="s">
        <v>12996</v>
      </c>
      <c r="B6543" t="str">
        <f t="shared" si="204"/>
        <v>047037</v>
      </c>
      <c r="C6543" t="str">
        <f t="shared" si="205"/>
        <v>L1凱基</v>
      </c>
      <c r="D6543" t="s">
        <v>12997</v>
      </c>
      <c r="E6543" s="1">
        <v>42510</v>
      </c>
      <c r="F6543" t="s">
        <v>7</v>
      </c>
      <c r="H6543" t="s">
        <v>1799</v>
      </c>
      <c r="I6543" t="e">
        <f>VLOOKUP(G6543, industry!B:C, 2, FALSE)</f>
        <v>#N/A</v>
      </c>
    </row>
    <row r="6544" spans="1:9">
      <c r="A6544" t="s">
        <v>12998</v>
      </c>
      <c r="B6544" t="str">
        <f t="shared" si="204"/>
        <v>047038</v>
      </c>
      <c r="C6544" t="str">
        <f t="shared" si="205"/>
        <v>元大CM</v>
      </c>
      <c r="D6544" t="s">
        <v>12999</v>
      </c>
      <c r="E6544" s="1">
        <v>42510</v>
      </c>
      <c r="F6544" t="s">
        <v>7</v>
      </c>
      <c r="H6544" t="s">
        <v>1799</v>
      </c>
      <c r="I6544" t="e">
        <f>VLOOKUP(G6544, industry!B:C, 2, FALSE)</f>
        <v>#N/A</v>
      </c>
    </row>
    <row r="6545" spans="1:9">
      <c r="A6545" t="s">
        <v>13000</v>
      </c>
      <c r="B6545" t="str">
        <f t="shared" si="204"/>
        <v>047039</v>
      </c>
      <c r="C6545" t="str">
        <f t="shared" si="205"/>
        <v>元大CN</v>
      </c>
      <c r="D6545" t="s">
        <v>13001</v>
      </c>
      <c r="E6545" s="1">
        <v>42510</v>
      </c>
      <c r="F6545" t="s">
        <v>7</v>
      </c>
      <c r="H6545" t="s">
        <v>1799</v>
      </c>
      <c r="I6545" t="e">
        <f>VLOOKUP(G6545, industry!B:C, 2, FALSE)</f>
        <v>#N/A</v>
      </c>
    </row>
    <row r="6546" spans="1:9">
      <c r="A6546" t="s">
        <v>13002</v>
      </c>
      <c r="B6546" t="str">
        <f t="shared" si="204"/>
        <v>04703P</v>
      </c>
      <c r="C6546" t="str">
        <f t="shared" si="205"/>
        <v>元大NC</v>
      </c>
      <c r="D6546" t="s">
        <v>13003</v>
      </c>
      <c r="E6546" s="1">
        <v>42548</v>
      </c>
      <c r="F6546" t="s">
        <v>7</v>
      </c>
      <c r="H6546" t="s">
        <v>1796</v>
      </c>
      <c r="I6546" t="e">
        <f>VLOOKUP(G6546, industry!B:C, 2, FALSE)</f>
        <v>#N/A</v>
      </c>
    </row>
    <row r="6547" spans="1:9">
      <c r="A6547" t="s">
        <v>13004</v>
      </c>
      <c r="B6547" t="str">
        <f t="shared" si="204"/>
        <v>047040</v>
      </c>
      <c r="C6547" t="str">
        <f t="shared" si="205"/>
        <v>元大CP</v>
      </c>
      <c r="D6547" t="s">
        <v>13005</v>
      </c>
      <c r="E6547" s="1">
        <v>42510</v>
      </c>
      <c r="F6547" t="s">
        <v>7</v>
      </c>
      <c r="H6547" t="s">
        <v>1799</v>
      </c>
      <c r="I6547" t="e">
        <f>VLOOKUP(G6547, industry!B:C, 2, FALSE)</f>
        <v>#N/A</v>
      </c>
    </row>
    <row r="6548" spans="1:9">
      <c r="A6548" t="s">
        <v>13006</v>
      </c>
      <c r="B6548" t="str">
        <f t="shared" si="204"/>
        <v>047041</v>
      </c>
      <c r="C6548" t="str">
        <f t="shared" si="205"/>
        <v>統一1D</v>
      </c>
      <c r="D6548" t="s">
        <v>13007</v>
      </c>
      <c r="E6548" s="1">
        <v>42510</v>
      </c>
      <c r="F6548" t="s">
        <v>7</v>
      </c>
      <c r="H6548" t="s">
        <v>1799</v>
      </c>
      <c r="I6548" t="e">
        <f>VLOOKUP(G6548, industry!B:C, 2, FALSE)</f>
        <v>#N/A</v>
      </c>
    </row>
    <row r="6549" spans="1:9">
      <c r="A6549" t="s">
        <v>13008</v>
      </c>
      <c r="B6549" t="str">
        <f t="shared" si="204"/>
        <v>047042</v>
      </c>
      <c r="C6549" t="str">
        <f t="shared" si="205"/>
        <v>統一1E</v>
      </c>
      <c r="D6549" t="s">
        <v>13009</v>
      </c>
      <c r="E6549" s="1">
        <v>42510</v>
      </c>
      <c r="F6549" t="s">
        <v>7</v>
      </c>
      <c r="H6549" t="s">
        <v>1799</v>
      </c>
      <c r="I6549" t="e">
        <f>VLOOKUP(G6549, industry!B:C, 2, FALSE)</f>
        <v>#N/A</v>
      </c>
    </row>
    <row r="6550" spans="1:9">
      <c r="A6550" t="s">
        <v>13010</v>
      </c>
      <c r="B6550" t="str">
        <f t="shared" si="204"/>
        <v>047043</v>
      </c>
      <c r="C6550" t="str">
        <f t="shared" si="205"/>
        <v>統一1F</v>
      </c>
      <c r="D6550" t="s">
        <v>13011</v>
      </c>
      <c r="E6550" s="1">
        <v>42510</v>
      </c>
      <c r="F6550" t="s">
        <v>7</v>
      </c>
      <c r="H6550" t="s">
        <v>1799</v>
      </c>
      <c r="I6550" t="e">
        <f>VLOOKUP(G6550, industry!B:C, 2, FALSE)</f>
        <v>#N/A</v>
      </c>
    </row>
    <row r="6551" spans="1:9">
      <c r="A6551" t="s">
        <v>13012</v>
      </c>
      <c r="B6551" t="str">
        <f t="shared" si="204"/>
        <v>047044</v>
      </c>
      <c r="C6551" t="str">
        <f t="shared" si="205"/>
        <v>統一1G</v>
      </c>
      <c r="D6551" t="s">
        <v>13013</v>
      </c>
      <c r="E6551" s="1">
        <v>42510</v>
      </c>
      <c r="F6551" t="s">
        <v>7</v>
      </c>
      <c r="H6551" t="s">
        <v>1799</v>
      </c>
      <c r="I6551" t="e">
        <f>VLOOKUP(G6551, industry!B:C, 2, FALSE)</f>
        <v>#N/A</v>
      </c>
    </row>
    <row r="6552" spans="1:9">
      <c r="A6552" t="s">
        <v>13014</v>
      </c>
      <c r="B6552" t="str">
        <f t="shared" si="204"/>
        <v>047045</v>
      </c>
      <c r="C6552" t="str">
        <f t="shared" si="205"/>
        <v>統一1H</v>
      </c>
      <c r="D6552" t="s">
        <v>13015</v>
      </c>
      <c r="E6552" s="1">
        <v>42510</v>
      </c>
      <c r="F6552" t="s">
        <v>7</v>
      </c>
      <c r="H6552" t="s">
        <v>1799</v>
      </c>
      <c r="I6552" t="e">
        <f>VLOOKUP(G6552, industry!B:C, 2, FALSE)</f>
        <v>#N/A</v>
      </c>
    </row>
    <row r="6553" spans="1:9">
      <c r="A6553" t="s">
        <v>13016</v>
      </c>
      <c r="B6553" t="str">
        <f t="shared" si="204"/>
        <v>047046</v>
      </c>
      <c r="C6553" t="str">
        <f t="shared" si="205"/>
        <v>統一1J</v>
      </c>
      <c r="D6553" t="s">
        <v>13017</v>
      </c>
      <c r="E6553" s="1">
        <v>42510</v>
      </c>
      <c r="F6553" t="s">
        <v>7</v>
      </c>
      <c r="H6553" t="s">
        <v>1799</v>
      </c>
      <c r="I6553" t="e">
        <f>VLOOKUP(G6553, industry!B:C, 2, FALSE)</f>
        <v>#N/A</v>
      </c>
    </row>
    <row r="6554" spans="1:9">
      <c r="A6554" t="s">
        <v>13018</v>
      </c>
      <c r="B6554" t="str">
        <f t="shared" si="204"/>
        <v>047047</v>
      </c>
      <c r="C6554" t="str">
        <f t="shared" si="205"/>
        <v>統一1K</v>
      </c>
      <c r="D6554" t="s">
        <v>13019</v>
      </c>
      <c r="E6554" s="1">
        <v>42510</v>
      </c>
      <c r="F6554" t="s">
        <v>7</v>
      </c>
      <c r="H6554" t="s">
        <v>1799</v>
      </c>
      <c r="I6554" t="e">
        <f>VLOOKUP(G6554, industry!B:C, 2, FALSE)</f>
        <v>#N/A</v>
      </c>
    </row>
    <row r="6555" spans="1:9">
      <c r="A6555" t="s">
        <v>13020</v>
      </c>
      <c r="B6555" t="str">
        <f t="shared" si="204"/>
        <v>047048</v>
      </c>
      <c r="C6555" t="str">
        <f t="shared" si="205"/>
        <v>統一1L</v>
      </c>
      <c r="D6555" t="s">
        <v>13021</v>
      </c>
      <c r="E6555" s="1">
        <v>42510</v>
      </c>
      <c r="F6555" t="s">
        <v>7</v>
      </c>
      <c r="H6555" t="s">
        <v>1799</v>
      </c>
      <c r="I6555" t="e">
        <f>VLOOKUP(G6555, industry!B:C, 2, FALSE)</f>
        <v>#N/A</v>
      </c>
    </row>
    <row r="6556" spans="1:9">
      <c r="A6556" t="s">
        <v>13022</v>
      </c>
      <c r="B6556" t="str">
        <f t="shared" si="204"/>
        <v>047049</v>
      </c>
      <c r="C6556" t="str">
        <f t="shared" si="205"/>
        <v>統一1M</v>
      </c>
      <c r="D6556" t="s">
        <v>13023</v>
      </c>
      <c r="E6556" s="1">
        <v>42510</v>
      </c>
      <c r="F6556" t="s">
        <v>7</v>
      </c>
      <c r="H6556" t="s">
        <v>1799</v>
      </c>
      <c r="I6556" t="e">
        <f>VLOOKUP(G6556, industry!B:C, 2, FALSE)</f>
        <v>#N/A</v>
      </c>
    </row>
    <row r="6557" spans="1:9">
      <c r="A6557" t="s">
        <v>13024</v>
      </c>
      <c r="B6557" t="str">
        <f t="shared" si="204"/>
        <v>04704P</v>
      </c>
      <c r="C6557" t="str">
        <f t="shared" si="205"/>
        <v>元大ND</v>
      </c>
      <c r="D6557" t="s">
        <v>13025</v>
      </c>
      <c r="E6557" s="1">
        <v>42548</v>
      </c>
      <c r="F6557" t="s">
        <v>7</v>
      </c>
      <c r="H6557" t="s">
        <v>1796</v>
      </c>
      <c r="I6557" t="e">
        <f>VLOOKUP(G6557, industry!B:C, 2, FALSE)</f>
        <v>#N/A</v>
      </c>
    </row>
    <row r="6558" spans="1:9">
      <c r="A6558" t="s">
        <v>13026</v>
      </c>
      <c r="B6558" t="str">
        <f t="shared" si="204"/>
        <v>047050</v>
      </c>
      <c r="C6558" t="str">
        <f t="shared" si="205"/>
        <v>日盛EY</v>
      </c>
      <c r="D6558" t="s">
        <v>13027</v>
      </c>
      <c r="E6558" s="1">
        <v>42510</v>
      </c>
      <c r="F6558" t="s">
        <v>7</v>
      </c>
      <c r="H6558" t="s">
        <v>1799</v>
      </c>
      <c r="I6558" t="e">
        <f>VLOOKUP(G6558, industry!B:C, 2, FALSE)</f>
        <v>#N/A</v>
      </c>
    </row>
    <row r="6559" spans="1:9">
      <c r="A6559" t="s">
        <v>13028</v>
      </c>
      <c r="B6559" t="str">
        <f t="shared" si="204"/>
        <v>047051</v>
      </c>
      <c r="C6559" t="str">
        <f t="shared" si="205"/>
        <v>日盛EZ</v>
      </c>
      <c r="D6559" t="s">
        <v>13029</v>
      </c>
      <c r="E6559" s="1">
        <v>42510</v>
      </c>
      <c r="F6559" t="s">
        <v>7</v>
      </c>
      <c r="H6559" t="s">
        <v>1799</v>
      </c>
      <c r="I6559" t="e">
        <f>VLOOKUP(G6559, industry!B:C, 2, FALSE)</f>
        <v>#N/A</v>
      </c>
    </row>
    <row r="6560" spans="1:9">
      <c r="A6560" t="s">
        <v>13030</v>
      </c>
      <c r="B6560" t="str">
        <f t="shared" si="204"/>
        <v>047052</v>
      </c>
      <c r="C6560" t="str">
        <f t="shared" si="205"/>
        <v>元富2H</v>
      </c>
      <c r="D6560" t="s">
        <v>13031</v>
      </c>
      <c r="E6560" s="1">
        <v>42510</v>
      </c>
      <c r="F6560" t="s">
        <v>7</v>
      </c>
      <c r="H6560" t="s">
        <v>1799</v>
      </c>
      <c r="I6560" t="e">
        <f>VLOOKUP(G6560, industry!B:C, 2, FALSE)</f>
        <v>#N/A</v>
      </c>
    </row>
    <row r="6561" spans="1:9">
      <c r="A6561" t="s">
        <v>13032</v>
      </c>
      <c r="B6561" t="str">
        <f t="shared" si="204"/>
        <v>047053</v>
      </c>
      <c r="C6561" t="str">
        <f t="shared" si="205"/>
        <v>元富2J</v>
      </c>
      <c r="D6561" t="s">
        <v>13033</v>
      </c>
      <c r="E6561" s="1">
        <v>42510</v>
      </c>
      <c r="F6561" t="s">
        <v>7</v>
      </c>
      <c r="H6561" t="s">
        <v>1799</v>
      </c>
      <c r="I6561" t="e">
        <f>VLOOKUP(G6561, industry!B:C, 2, FALSE)</f>
        <v>#N/A</v>
      </c>
    </row>
    <row r="6562" spans="1:9">
      <c r="A6562" t="s">
        <v>13034</v>
      </c>
      <c r="B6562" t="str">
        <f t="shared" si="204"/>
        <v>047054</v>
      </c>
      <c r="C6562" t="str">
        <f t="shared" si="205"/>
        <v>元富2K</v>
      </c>
      <c r="D6562" t="s">
        <v>13035</v>
      </c>
      <c r="E6562" s="1">
        <v>42510</v>
      </c>
      <c r="F6562" t="s">
        <v>7</v>
      </c>
      <c r="H6562" t="s">
        <v>1799</v>
      </c>
      <c r="I6562" t="e">
        <f>VLOOKUP(G6562, industry!B:C, 2, FALSE)</f>
        <v>#N/A</v>
      </c>
    </row>
    <row r="6563" spans="1:9">
      <c r="A6563" t="s">
        <v>13036</v>
      </c>
      <c r="B6563" t="str">
        <f t="shared" si="204"/>
        <v>047055</v>
      </c>
      <c r="C6563" t="str">
        <f t="shared" si="205"/>
        <v>元富2L</v>
      </c>
      <c r="D6563" t="s">
        <v>13037</v>
      </c>
      <c r="E6563" s="1">
        <v>42510</v>
      </c>
      <c r="F6563" t="s">
        <v>7</v>
      </c>
      <c r="H6563" t="s">
        <v>1799</v>
      </c>
      <c r="I6563" t="e">
        <f>VLOOKUP(G6563, industry!B:C, 2, FALSE)</f>
        <v>#N/A</v>
      </c>
    </row>
    <row r="6564" spans="1:9">
      <c r="A6564" t="s">
        <v>13038</v>
      </c>
      <c r="B6564" t="str">
        <f t="shared" si="204"/>
        <v>047056</v>
      </c>
      <c r="C6564" t="str">
        <f t="shared" si="205"/>
        <v>群益J1</v>
      </c>
      <c r="D6564" t="s">
        <v>13039</v>
      </c>
      <c r="E6564" s="1">
        <v>42510</v>
      </c>
      <c r="F6564" t="s">
        <v>7</v>
      </c>
      <c r="H6564" t="s">
        <v>1799</v>
      </c>
      <c r="I6564" t="e">
        <f>VLOOKUP(G6564, industry!B:C, 2, FALSE)</f>
        <v>#N/A</v>
      </c>
    </row>
    <row r="6565" spans="1:9">
      <c r="A6565" t="s">
        <v>13040</v>
      </c>
      <c r="B6565" t="str">
        <f t="shared" si="204"/>
        <v>047057</v>
      </c>
      <c r="C6565" t="str">
        <f t="shared" si="205"/>
        <v>群益J2</v>
      </c>
      <c r="D6565" t="s">
        <v>13041</v>
      </c>
      <c r="E6565" s="1">
        <v>42510</v>
      </c>
      <c r="F6565" t="s">
        <v>7</v>
      </c>
      <c r="H6565" t="s">
        <v>1799</v>
      </c>
      <c r="I6565" t="e">
        <f>VLOOKUP(G6565, industry!B:C, 2, FALSE)</f>
        <v>#N/A</v>
      </c>
    </row>
    <row r="6566" spans="1:9">
      <c r="A6566" t="s">
        <v>13042</v>
      </c>
      <c r="B6566" t="str">
        <f t="shared" si="204"/>
        <v>047058</v>
      </c>
      <c r="C6566" t="str">
        <f t="shared" si="205"/>
        <v>群益J3</v>
      </c>
      <c r="D6566" t="s">
        <v>13043</v>
      </c>
      <c r="E6566" s="1">
        <v>42510</v>
      </c>
      <c r="F6566" t="s">
        <v>7</v>
      </c>
      <c r="H6566" t="s">
        <v>1799</v>
      </c>
      <c r="I6566" t="e">
        <f>VLOOKUP(G6566, industry!B:C, 2, FALSE)</f>
        <v>#N/A</v>
      </c>
    </row>
    <row r="6567" spans="1:9">
      <c r="A6567" t="s">
        <v>13044</v>
      </c>
      <c r="B6567" t="str">
        <f t="shared" si="204"/>
        <v>047059</v>
      </c>
      <c r="C6567" t="str">
        <f t="shared" si="205"/>
        <v>群益J4</v>
      </c>
      <c r="D6567" t="s">
        <v>13045</v>
      </c>
      <c r="E6567" s="1">
        <v>42510</v>
      </c>
      <c r="F6567" t="s">
        <v>7</v>
      </c>
      <c r="H6567" t="s">
        <v>1799</v>
      </c>
      <c r="I6567" t="e">
        <f>VLOOKUP(G6567, industry!B:C, 2, FALSE)</f>
        <v>#N/A</v>
      </c>
    </row>
    <row r="6568" spans="1:9">
      <c r="A6568" t="s">
        <v>13046</v>
      </c>
      <c r="B6568" t="str">
        <f t="shared" si="204"/>
        <v>04705P</v>
      </c>
      <c r="C6568" t="str">
        <f t="shared" si="205"/>
        <v>中信BH</v>
      </c>
      <c r="D6568" t="s">
        <v>13047</v>
      </c>
      <c r="E6568" s="1">
        <v>42548</v>
      </c>
      <c r="F6568" t="s">
        <v>7</v>
      </c>
      <c r="H6568" t="s">
        <v>1796</v>
      </c>
      <c r="I6568" t="e">
        <f>VLOOKUP(G6568, industry!B:C, 2, FALSE)</f>
        <v>#N/A</v>
      </c>
    </row>
    <row r="6569" spans="1:9">
      <c r="A6569" t="s">
        <v>13048</v>
      </c>
      <c r="B6569" t="str">
        <f t="shared" si="204"/>
        <v>047060</v>
      </c>
      <c r="C6569" t="str">
        <f t="shared" si="205"/>
        <v>群益J5</v>
      </c>
      <c r="D6569" t="s">
        <v>13049</v>
      </c>
      <c r="E6569" s="1">
        <v>42510</v>
      </c>
      <c r="F6569" t="s">
        <v>7</v>
      </c>
      <c r="H6569" t="s">
        <v>1799</v>
      </c>
      <c r="I6569" t="e">
        <f>VLOOKUP(G6569, industry!B:C, 2, FALSE)</f>
        <v>#N/A</v>
      </c>
    </row>
    <row r="6570" spans="1:9">
      <c r="A6570" t="s">
        <v>13050</v>
      </c>
      <c r="B6570" t="str">
        <f t="shared" si="204"/>
        <v>047061</v>
      </c>
      <c r="C6570" t="str">
        <f t="shared" si="205"/>
        <v>群益J6</v>
      </c>
      <c r="D6570" t="s">
        <v>13051</v>
      </c>
      <c r="E6570" s="1">
        <v>42510</v>
      </c>
      <c r="F6570" t="s">
        <v>7</v>
      </c>
      <c r="H6570" t="s">
        <v>1799</v>
      </c>
      <c r="I6570" t="e">
        <f>VLOOKUP(G6570, industry!B:C, 2, FALSE)</f>
        <v>#N/A</v>
      </c>
    </row>
    <row r="6571" spans="1:9">
      <c r="A6571" t="s">
        <v>13052</v>
      </c>
      <c r="B6571" t="str">
        <f t="shared" si="204"/>
        <v>047062</v>
      </c>
      <c r="C6571" t="str">
        <f t="shared" si="205"/>
        <v>群益J7</v>
      </c>
      <c r="D6571" t="s">
        <v>13053</v>
      </c>
      <c r="E6571" s="1">
        <v>42510</v>
      </c>
      <c r="F6571" t="s">
        <v>7</v>
      </c>
      <c r="H6571" t="s">
        <v>1799</v>
      </c>
      <c r="I6571" t="e">
        <f>VLOOKUP(G6571, industry!B:C, 2, FALSE)</f>
        <v>#N/A</v>
      </c>
    </row>
    <row r="6572" spans="1:9">
      <c r="A6572" t="s">
        <v>13054</v>
      </c>
      <c r="B6572" t="str">
        <f t="shared" si="204"/>
        <v>047063</v>
      </c>
      <c r="C6572" t="str">
        <f t="shared" si="205"/>
        <v>群益J8</v>
      </c>
      <c r="D6572" t="s">
        <v>13055</v>
      </c>
      <c r="E6572" s="1">
        <v>42510</v>
      </c>
      <c r="F6572" t="s">
        <v>7</v>
      </c>
      <c r="H6572" t="s">
        <v>1799</v>
      </c>
      <c r="I6572" t="e">
        <f>VLOOKUP(G6572, industry!B:C, 2, FALSE)</f>
        <v>#N/A</v>
      </c>
    </row>
    <row r="6573" spans="1:9">
      <c r="A6573" t="s">
        <v>13056</v>
      </c>
      <c r="B6573" t="str">
        <f t="shared" si="204"/>
        <v>047064</v>
      </c>
      <c r="C6573" t="str">
        <f t="shared" si="205"/>
        <v>群益J9</v>
      </c>
      <c r="D6573" t="s">
        <v>13057</v>
      </c>
      <c r="E6573" s="1">
        <v>42510</v>
      </c>
      <c r="F6573" t="s">
        <v>7</v>
      </c>
      <c r="H6573" t="s">
        <v>1799</v>
      </c>
      <c r="I6573" t="e">
        <f>VLOOKUP(G6573, industry!B:C, 2, FALSE)</f>
        <v>#N/A</v>
      </c>
    </row>
    <row r="6574" spans="1:9">
      <c r="A6574" t="s">
        <v>13058</v>
      </c>
      <c r="B6574" t="str">
        <f t="shared" si="204"/>
        <v>047065</v>
      </c>
      <c r="C6574" t="str">
        <f t="shared" si="205"/>
        <v>群益K1</v>
      </c>
      <c r="D6574" t="s">
        <v>13059</v>
      </c>
      <c r="E6574" s="1">
        <v>42510</v>
      </c>
      <c r="F6574" t="s">
        <v>7</v>
      </c>
      <c r="H6574" t="s">
        <v>1799</v>
      </c>
      <c r="I6574" t="e">
        <f>VLOOKUP(G6574, industry!B:C, 2, FALSE)</f>
        <v>#N/A</v>
      </c>
    </row>
    <row r="6575" spans="1:9">
      <c r="A6575" t="s">
        <v>13060</v>
      </c>
      <c r="B6575" t="str">
        <f t="shared" si="204"/>
        <v>047066</v>
      </c>
      <c r="C6575" t="str">
        <f t="shared" si="205"/>
        <v>群益K2</v>
      </c>
      <c r="D6575" t="s">
        <v>13061</v>
      </c>
      <c r="E6575" s="1">
        <v>42510</v>
      </c>
      <c r="F6575" t="s">
        <v>7</v>
      </c>
      <c r="H6575" t="s">
        <v>1799</v>
      </c>
      <c r="I6575" t="e">
        <f>VLOOKUP(G6575, industry!B:C, 2, FALSE)</f>
        <v>#N/A</v>
      </c>
    </row>
    <row r="6576" spans="1:9">
      <c r="A6576" t="s">
        <v>13062</v>
      </c>
      <c r="B6576" t="str">
        <f t="shared" si="204"/>
        <v>047067</v>
      </c>
      <c r="C6576" t="str">
        <f t="shared" si="205"/>
        <v>群益K3</v>
      </c>
      <c r="D6576" t="s">
        <v>13063</v>
      </c>
      <c r="E6576" s="1">
        <v>42510</v>
      </c>
      <c r="F6576" t="s">
        <v>7</v>
      </c>
      <c r="H6576" t="s">
        <v>1799</v>
      </c>
      <c r="I6576" t="e">
        <f>VLOOKUP(G6576, industry!B:C, 2, FALSE)</f>
        <v>#N/A</v>
      </c>
    </row>
    <row r="6577" spans="1:9">
      <c r="A6577" t="s">
        <v>13064</v>
      </c>
      <c r="B6577" t="str">
        <f t="shared" si="204"/>
        <v>047068</v>
      </c>
      <c r="C6577" t="str">
        <f t="shared" si="205"/>
        <v>群益K4</v>
      </c>
      <c r="D6577" t="s">
        <v>13065</v>
      </c>
      <c r="E6577" s="1">
        <v>42510</v>
      </c>
      <c r="F6577" t="s">
        <v>7</v>
      </c>
      <c r="H6577" t="s">
        <v>1799</v>
      </c>
      <c r="I6577" t="e">
        <f>VLOOKUP(G6577, industry!B:C, 2, FALSE)</f>
        <v>#N/A</v>
      </c>
    </row>
    <row r="6578" spans="1:9">
      <c r="A6578" t="s">
        <v>13066</v>
      </c>
      <c r="B6578" t="str">
        <f t="shared" si="204"/>
        <v>047069</v>
      </c>
      <c r="C6578" t="str">
        <f t="shared" si="205"/>
        <v>37國泰</v>
      </c>
      <c r="D6578" t="s">
        <v>13067</v>
      </c>
      <c r="E6578" s="1">
        <v>42510</v>
      </c>
      <c r="F6578" t="s">
        <v>7</v>
      </c>
      <c r="H6578" t="s">
        <v>1799</v>
      </c>
      <c r="I6578" t="e">
        <f>VLOOKUP(G6578, industry!B:C, 2, FALSE)</f>
        <v>#N/A</v>
      </c>
    </row>
    <row r="6579" spans="1:9">
      <c r="A6579" t="s">
        <v>13068</v>
      </c>
      <c r="B6579" t="str">
        <f t="shared" si="204"/>
        <v>04706P</v>
      </c>
      <c r="C6579" t="str">
        <f t="shared" si="205"/>
        <v>BM永豐</v>
      </c>
      <c r="D6579" t="s">
        <v>13069</v>
      </c>
      <c r="E6579" s="1">
        <v>42548</v>
      </c>
      <c r="F6579" t="s">
        <v>7</v>
      </c>
      <c r="H6579" t="s">
        <v>1796</v>
      </c>
      <c r="I6579" t="e">
        <f>VLOOKUP(G6579, industry!B:C, 2, FALSE)</f>
        <v>#N/A</v>
      </c>
    </row>
    <row r="6580" spans="1:9">
      <c r="A6580" t="s">
        <v>13070</v>
      </c>
      <c r="B6580" t="str">
        <f t="shared" si="204"/>
        <v>047070</v>
      </c>
      <c r="C6580" t="str">
        <f t="shared" si="205"/>
        <v>38國泰</v>
      </c>
      <c r="D6580" t="s">
        <v>13071</v>
      </c>
      <c r="E6580" s="1">
        <v>42510</v>
      </c>
      <c r="F6580" t="s">
        <v>7</v>
      </c>
      <c r="H6580" t="s">
        <v>1799</v>
      </c>
      <c r="I6580" t="e">
        <f>VLOOKUP(G6580, industry!B:C, 2, FALSE)</f>
        <v>#N/A</v>
      </c>
    </row>
    <row r="6581" spans="1:9">
      <c r="A6581" t="s">
        <v>13072</v>
      </c>
      <c r="B6581" t="str">
        <f t="shared" si="204"/>
        <v>047071</v>
      </c>
      <c r="C6581" t="str">
        <f t="shared" si="205"/>
        <v>L5凱基</v>
      </c>
      <c r="D6581" t="s">
        <v>13073</v>
      </c>
      <c r="E6581" s="1">
        <v>42513</v>
      </c>
      <c r="F6581" t="s">
        <v>7</v>
      </c>
      <c r="H6581" t="s">
        <v>1799</v>
      </c>
      <c r="I6581" t="e">
        <f>VLOOKUP(G6581, industry!B:C, 2, FALSE)</f>
        <v>#N/A</v>
      </c>
    </row>
    <row r="6582" spans="1:9">
      <c r="A6582" t="s">
        <v>13074</v>
      </c>
      <c r="B6582" t="str">
        <f t="shared" si="204"/>
        <v>047072</v>
      </c>
      <c r="C6582" t="str">
        <f t="shared" si="205"/>
        <v>L6凱基</v>
      </c>
      <c r="D6582" t="s">
        <v>13075</v>
      </c>
      <c r="E6582" s="1">
        <v>42513</v>
      </c>
      <c r="F6582" t="s">
        <v>7</v>
      </c>
      <c r="H6582" t="s">
        <v>1799</v>
      </c>
      <c r="I6582" t="e">
        <f>VLOOKUP(G6582, industry!B:C, 2, FALSE)</f>
        <v>#N/A</v>
      </c>
    </row>
    <row r="6583" spans="1:9">
      <c r="A6583" t="s">
        <v>13076</v>
      </c>
      <c r="B6583" t="str">
        <f t="shared" si="204"/>
        <v>047073</v>
      </c>
      <c r="C6583" t="str">
        <f t="shared" si="205"/>
        <v>L7凱基</v>
      </c>
      <c r="D6583" t="s">
        <v>13077</v>
      </c>
      <c r="E6583" s="1">
        <v>42513</v>
      </c>
      <c r="F6583" t="s">
        <v>7</v>
      </c>
      <c r="H6583" t="s">
        <v>1799</v>
      </c>
      <c r="I6583" t="e">
        <f>VLOOKUP(G6583, industry!B:C, 2, FALSE)</f>
        <v>#N/A</v>
      </c>
    </row>
    <row r="6584" spans="1:9">
      <c r="A6584" t="s">
        <v>13078</v>
      </c>
      <c r="B6584" t="str">
        <f t="shared" si="204"/>
        <v>047074</v>
      </c>
      <c r="C6584" t="str">
        <f t="shared" si="205"/>
        <v>L8凱基</v>
      </c>
      <c r="D6584" t="s">
        <v>13079</v>
      </c>
      <c r="E6584" s="1">
        <v>42513</v>
      </c>
      <c r="F6584" t="s">
        <v>7</v>
      </c>
      <c r="H6584" t="s">
        <v>1799</v>
      </c>
      <c r="I6584" t="e">
        <f>VLOOKUP(G6584, industry!B:C, 2, FALSE)</f>
        <v>#N/A</v>
      </c>
    </row>
    <row r="6585" spans="1:9">
      <c r="A6585" t="s">
        <v>13080</v>
      </c>
      <c r="B6585" t="str">
        <f t="shared" si="204"/>
        <v>047075</v>
      </c>
      <c r="C6585" t="str">
        <f t="shared" si="205"/>
        <v>L9凱基</v>
      </c>
      <c r="D6585" t="s">
        <v>13081</v>
      </c>
      <c r="E6585" s="1">
        <v>42513</v>
      </c>
      <c r="F6585" t="s">
        <v>7</v>
      </c>
      <c r="H6585" t="s">
        <v>1799</v>
      </c>
      <c r="I6585" t="e">
        <f>VLOOKUP(G6585, industry!B:C, 2, FALSE)</f>
        <v>#N/A</v>
      </c>
    </row>
    <row r="6586" spans="1:9">
      <c r="A6586" t="s">
        <v>13082</v>
      </c>
      <c r="B6586" t="str">
        <f t="shared" si="204"/>
        <v>047076</v>
      </c>
      <c r="C6586" t="str">
        <f t="shared" si="205"/>
        <v>元大CV</v>
      </c>
      <c r="D6586" t="s">
        <v>13083</v>
      </c>
      <c r="E6586" s="1">
        <v>42513</v>
      </c>
      <c r="F6586" t="s">
        <v>7</v>
      </c>
      <c r="H6586" t="s">
        <v>1799</v>
      </c>
      <c r="I6586" t="e">
        <f>VLOOKUP(G6586, industry!B:C, 2, FALSE)</f>
        <v>#N/A</v>
      </c>
    </row>
    <row r="6587" spans="1:9">
      <c r="A6587" t="s">
        <v>13084</v>
      </c>
      <c r="B6587" t="str">
        <f t="shared" si="204"/>
        <v>047077</v>
      </c>
      <c r="C6587" t="str">
        <f t="shared" si="205"/>
        <v>元大CW</v>
      </c>
      <c r="D6587" t="s">
        <v>13085</v>
      </c>
      <c r="E6587" s="1">
        <v>42513</v>
      </c>
      <c r="F6587" t="s">
        <v>7</v>
      </c>
      <c r="H6587" t="s">
        <v>1799</v>
      </c>
      <c r="I6587" t="e">
        <f>VLOOKUP(G6587, industry!B:C, 2, FALSE)</f>
        <v>#N/A</v>
      </c>
    </row>
    <row r="6588" spans="1:9">
      <c r="A6588" t="s">
        <v>13086</v>
      </c>
      <c r="B6588" t="str">
        <f t="shared" si="204"/>
        <v>047078</v>
      </c>
      <c r="C6588" t="str">
        <f t="shared" si="205"/>
        <v>元大CX</v>
      </c>
      <c r="D6588" t="s">
        <v>13087</v>
      </c>
      <c r="E6588" s="1">
        <v>42513</v>
      </c>
      <c r="F6588" t="s">
        <v>7</v>
      </c>
      <c r="H6588" t="s">
        <v>1799</v>
      </c>
      <c r="I6588" t="e">
        <f>VLOOKUP(G6588, industry!B:C, 2, FALSE)</f>
        <v>#N/A</v>
      </c>
    </row>
    <row r="6589" spans="1:9">
      <c r="A6589" t="s">
        <v>13088</v>
      </c>
      <c r="B6589" t="str">
        <f t="shared" si="204"/>
        <v>047079</v>
      </c>
      <c r="C6589" t="str">
        <f t="shared" si="205"/>
        <v>元大CY</v>
      </c>
      <c r="D6589" t="s">
        <v>13089</v>
      </c>
      <c r="E6589" s="1">
        <v>42513</v>
      </c>
      <c r="F6589" t="s">
        <v>7</v>
      </c>
      <c r="H6589" t="s">
        <v>1799</v>
      </c>
      <c r="I6589" t="e">
        <f>VLOOKUP(G6589, industry!B:C, 2, FALSE)</f>
        <v>#N/A</v>
      </c>
    </row>
    <row r="6590" spans="1:9">
      <c r="A6590" t="s">
        <v>13090</v>
      </c>
      <c r="B6590" t="str">
        <f t="shared" si="204"/>
        <v>04707P</v>
      </c>
      <c r="C6590" t="str">
        <f t="shared" si="205"/>
        <v>元富7M</v>
      </c>
      <c r="D6590" t="s">
        <v>13091</v>
      </c>
      <c r="E6590" s="1">
        <v>42548</v>
      </c>
      <c r="F6590" t="s">
        <v>7</v>
      </c>
      <c r="H6590" t="s">
        <v>1796</v>
      </c>
      <c r="I6590" t="e">
        <f>VLOOKUP(G6590, industry!B:C, 2, FALSE)</f>
        <v>#N/A</v>
      </c>
    </row>
    <row r="6591" spans="1:9">
      <c r="A6591" t="s">
        <v>13092</v>
      </c>
      <c r="B6591" t="str">
        <f t="shared" si="204"/>
        <v>047080</v>
      </c>
      <c r="C6591" t="str">
        <f t="shared" si="205"/>
        <v>元大CZ</v>
      </c>
      <c r="D6591" t="s">
        <v>13093</v>
      </c>
      <c r="E6591" s="1">
        <v>42513</v>
      </c>
      <c r="F6591" t="s">
        <v>7</v>
      </c>
      <c r="H6591" t="s">
        <v>1799</v>
      </c>
      <c r="I6591" t="e">
        <f>VLOOKUP(G6591, industry!B:C, 2, FALSE)</f>
        <v>#N/A</v>
      </c>
    </row>
    <row r="6592" spans="1:9">
      <c r="A6592" t="s">
        <v>13094</v>
      </c>
      <c r="B6592" t="str">
        <f t="shared" si="204"/>
        <v>047081</v>
      </c>
      <c r="C6592" t="str">
        <f t="shared" si="205"/>
        <v>元大DA</v>
      </c>
      <c r="D6592" t="s">
        <v>13095</v>
      </c>
      <c r="E6592" s="1">
        <v>42513</v>
      </c>
      <c r="F6592" t="s">
        <v>7</v>
      </c>
      <c r="H6592" t="s">
        <v>1799</v>
      </c>
      <c r="I6592" t="e">
        <f>VLOOKUP(G6592, industry!B:C, 2, FALSE)</f>
        <v>#N/A</v>
      </c>
    </row>
    <row r="6593" spans="1:9">
      <c r="A6593" t="s">
        <v>13096</v>
      </c>
      <c r="B6593" t="str">
        <f t="shared" si="204"/>
        <v>047082</v>
      </c>
      <c r="C6593" t="str">
        <f t="shared" si="205"/>
        <v>元大DB</v>
      </c>
      <c r="D6593" t="s">
        <v>13097</v>
      </c>
      <c r="E6593" s="1">
        <v>42513</v>
      </c>
      <c r="F6593" t="s">
        <v>7</v>
      </c>
      <c r="H6593" t="s">
        <v>1799</v>
      </c>
      <c r="I6593" t="e">
        <f>VLOOKUP(G6593, industry!B:C, 2, FALSE)</f>
        <v>#N/A</v>
      </c>
    </row>
    <row r="6594" spans="1:9">
      <c r="A6594" t="s">
        <v>13098</v>
      </c>
      <c r="B6594" t="str">
        <f t="shared" ref="B6594:B6657" si="206">MID(A6594,1,FIND("　", A6594)-1)</f>
        <v>047083</v>
      </c>
      <c r="C6594" t="str">
        <f t="shared" ref="C6594:C6657" si="207">MID(A6594,FIND("　", A6594)+1, 20)</f>
        <v>元大DC</v>
      </c>
      <c r="D6594" t="s">
        <v>13099</v>
      </c>
      <c r="E6594" s="1">
        <v>42513</v>
      </c>
      <c r="F6594" t="s">
        <v>7</v>
      </c>
      <c r="H6594" t="s">
        <v>1799</v>
      </c>
      <c r="I6594" t="e">
        <f>VLOOKUP(G6594, industry!B:C, 2, FALSE)</f>
        <v>#N/A</v>
      </c>
    </row>
    <row r="6595" spans="1:9">
      <c r="A6595" t="s">
        <v>13100</v>
      </c>
      <c r="B6595" t="str">
        <f t="shared" si="206"/>
        <v>047084</v>
      </c>
      <c r="C6595" t="str">
        <f t="shared" si="207"/>
        <v>元富2P</v>
      </c>
      <c r="D6595" t="s">
        <v>13101</v>
      </c>
      <c r="E6595" s="1">
        <v>42513</v>
      </c>
      <c r="F6595" t="s">
        <v>7</v>
      </c>
      <c r="H6595" t="s">
        <v>1799</v>
      </c>
      <c r="I6595" t="e">
        <f>VLOOKUP(G6595, industry!B:C, 2, FALSE)</f>
        <v>#N/A</v>
      </c>
    </row>
    <row r="6596" spans="1:9">
      <c r="A6596" t="s">
        <v>13102</v>
      </c>
      <c r="B6596" t="str">
        <f t="shared" si="206"/>
        <v>047085</v>
      </c>
      <c r="C6596" t="str">
        <f t="shared" si="207"/>
        <v>中信F9</v>
      </c>
      <c r="D6596" t="s">
        <v>13103</v>
      </c>
      <c r="E6596" s="1">
        <v>42513</v>
      </c>
      <c r="F6596" t="s">
        <v>7</v>
      </c>
      <c r="H6596" t="s">
        <v>1799</v>
      </c>
      <c r="I6596" t="e">
        <f>VLOOKUP(G6596, industry!B:C, 2, FALSE)</f>
        <v>#N/A</v>
      </c>
    </row>
    <row r="6597" spans="1:9">
      <c r="A6597" t="s">
        <v>13104</v>
      </c>
      <c r="B6597" t="str">
        <f t="shared" si="206"/>
        <v>047086</v>
      </c>
      <c r="C6597" t="str">
        <f t="shared" si="207"/>
        <v>中信G1</v>
      </c>
      <c r="D6597" t="s">
        <v>13105</v>
      </c>
      <c r="E6597" s="1">
        <v>42513</v>
      </c>
      <c r="F6597" t="s">
        <v>7</v>
      </c>
      <c r="H6597" t="s">
        <v>1799</v>
      </c>
      <c r="I6597" t="e">
        <f>VLOOKUP(G6597, industry!B:C, 2, FALSE)</f>
        <v>#N/A</v>
      </c>
    </row>
    <row r="6598" spans="1:9">
      <c r="A6598" t="s">
        <v>13106</v>
      </c>
      <c r="B6598" t="str">
        <f t="shared" si="206"/>
        <v>047087</v>
      </c>
      <c r="C6598" t="str">
        <f t="shared" si="207"/>
        <v>中信G2</v>
      </c>
      <c r="D6598" t="s">
        <v>13107</v>
      </c>
      <c r="E6598" s="1">
        <v>42513</v>
      </c>
      <c r="F6598" t="s">
        <v>7</v>
      </c>
      <c r="H6598" t="s">
        <v>1799</v>
      </c>
      <c r="I6598" t="e">
        <f>VLOOKUP(G6598, industry!B:C, 2, FALSE)</f>
        <v>#N/A</v>
      </c>
    </row>
    <row r="6599" spans="1:9">
      <c r="A6599" t="s">
        <v>13108</v>
      </c>
      <c r="B6599" t="str">
        <f t="shared" si="206"/>
        <v>047088</v>
      </c>
      <c r="C6599" t="str">
        <f t="shared" si="207"/>
        <v>H7永豐</v>
      </c>
      <c r="D6599" t="s">
        <v>13109</v>
      </c>
      <c r="E6599" s="1">
        <v>42513</v>
      </c>
      <c r="F6599" t="s">
        <v>7</v>
      </c>
      <c r="H6599" t="s">
        <v>1799</v>
      </c>
      <c r="I6599" t="e">
        <f>VLOOKUP(G6599, industry!B:C, 2, FALSE)</f>
        <v>#N/A</v>
      </c>
    </row>
    <row r="6600" spans="1:9">
      <c r="A6600" t="s">
        <v>13110</v>
      </c>
      <c r="B6600" t="str">
        <f t="shared" si="206"/>
        <v>047089</v>
      </c>
      <c r="C6600" t="str">
        <f t="shared" si="207"/>
        <v>H8永豐</v>
      </c>
      <c r="D6600" t="s">
        <v>13111</v>
      </c>
      <c r="E6600" s="1">
        <v>42513</v>
      </c>
      <c r="F6600" t="s">
        <v>7</v>
      </c>
      <c r="H6600" t="s">
        <v>1799</v>
      </c>
      <c r="I6600" t="e">
        <f>VLOOKUP(G6600, industry!B:C, 2, FALSE)</f>
        <v>#N/A</v>
      </c>
    </row>
    <row r="6601" spans="1:9">
      <c r="A6601" t="s">
        <v>13112</v>
      </c>
      <c r="B6601" t="str">
        <f t="shared" si="206"/>
        <v>04708P</v>
      </c>
      <c r="C6601" t="str">
        <f t="shared" si="207"/>
        <v>元富7N</v>
      </c>
      <c r="D6601" t="s">
        <v>13113</v>
      </c>
      <c r="E6601" s="1">
        <v>42548</v>
      </c>
      <c r="F6601" t="s">
        <v>7</v>
      </c>
      <c r="H6601" t="s">
        <v>1796</v>
      </c>
      <c r="I6601" t="e">
        <f>VLOOKUP(G6601, industry!B:C, 2, FALSE)</f>
        <v>#N/A</v>
      </c>
    </row>
    <row r="6602" spans="1:9">
      <c r="A6602" t="s">
        <v>13114</v>
      </c>
      <c r="B6602" t="str">
        <f t="shared" si="206"/>
        <v>047090</v>
      </c>
      <c r="C6602" t="str">
        <f t="shared" si="207"/>
        <v>H9永豐</v>
      </c>
      <c r="D6602" t="s">
        <v>13115</v>
      </c>
      <c r="E6602" s="1">
        <v>42513</v>
      </c>
      <c r="F6602" t="s">
        <v>7</v>
      </c>
      <c r="H6602" t="s">
        <v>1799</v>
      </c>
      <c r="I6602" t="e">
        <f>VLOOKUP(G6602, industry!B:C, 2, FALSE)</f>
        <v>#N/A</v>
      </c>
    </row>
    <row r="6603" spans="1:9">
      <c r="A6603" t="s">
        <v>13116</v>
      </c>
      <c r="B6603" t="str">
        <f t="shared" si="206"/>
        <v>047091</v>
      </c>
      <c r="C6603" t="str">
        <f t="shared" si="207"/>
        <v>I1永豐</v>
      </c>
      <c r="D6603" t="s">
        <v>13117</v>
      </c>
      <c r="E6603" s="1">
        <v>42513</v>
      </c>
      <c r="F6603" t="s">
        <v>7</v>
      </c>
      <c r="H6603" t="s">
        <v>1799</v>
      </c>
      <c r="I6603" t="e">
        <f>VLOOKUP(G6603, industry!B:C, 2, FALSE)</f>
        <v>#N/A</v>
      </c>
    </row>
    <row r="6604" spans="1:9">
      <c r="A6604" t="s">
        <v>13118</v>
      </c>
      <c r="B6604" t="str">
        <f t="shared" si="206"/>
        <v>047092</v>
      </c>
      <c r="C6604" t="str">
        <f t="shared" si="207"/>
        <v>統一1P</v>
      </c>
      <c r="D6604" t="s">
        <v>13119</v>
      </c>
      <c r="E6604" s="1">
        <v>42513</v>
      </c>
      <c r="F6604" t="s">
        <v>7</v>
      </c>
      <c r="H6604" t="s">
        <v>1799</v>
      </c>
      <c r="I6604" t="e">
        <f>VLOOKUP(G6604, industry!B:C, 2, FALSE)</f>
        <v>#N/A</v>
      </c>
    </row>
    <row r="6605" spans="1:9">
      <c r="A6605" t="s">
        <v>13120</v>
      </c>
      <c r="B6605" t="str">
        <f t="shared" si="206"/>
        <v>047093</v>
      </c>
      <c r="C6605" t="str">
        <f t="shared" si="207"/>
        <v>統一1Q</v>
      </c>
      <c r="D6605" t="s">
        <v>13121</v>
      </c>
      <c r="E6605" s="1">
        <v>42513</v>
      </c>
      <c r="F6605" t="s">
        <v>7</v>
      </c>
      <c r="H6605" t="s">
        <v>1799</v>
      </c>
      <c r="I6605" t="e">
        <f>VLOOKUP(G6605, industry!B:C, 2, FALSE)</f>
        <v>#N/A</v>
      </c>
    </row>
    <row r="6606" spans="1:9">
      <c r="A6606" t="s">
        <v>13122</v>
      </c>
      <c r="B6606" t="str">
        <f t="shared" si="206"/>
        <v>047094</v>
      </c>
      <c r="C6606" t="str">
        <f t="shared" si="207"/>
        <v>日盛FA</v>
      </c>
      <c r="D6606" t="s">
        <v>13123</v>
      </c>
      <c r="E6606" s="1">
        <v>42513</v>
      </c>
      <c r="F6606" t="s">
        <v>7</v>
      </c>
      <c r="H6606" t="s">
        <v>1799</v>
      </c>
      <c r="I6606" t="e">
        <f>VLOOKUP(G6606, industry!B:C, 2, FALSE)</f>
        <v>#N/A</v>
      </c>
    </row>
    <row r="6607" spans="1:9">
      <c r="A6607" t="s">
        <v>13124</v>
      </c>
      <c r="B6607" t="str">
        <f t="shared" si="206"/>
        <v>047095</v>
      </c>
      <c r="C6607" t="str">
        <f t="shared" si="207"/>
        <v>日盛FB</v>
      </c>
      <c r="D6607" t="s">
        <v>13125</v>
      </c>
      <c r="E6607" s="1">
        <v>42513</v>
      </c>
      <c r="F6607" t="s">
        <v>7</v>
      </c>
      <c r="H6607" t="s">
        <v>1799</v>
      </c>
      <c r="I6607" t="e">
        <f>VLOOKUP(G6607, industry!B:C, 2, FALSE)</f>
        <v>#N/A</v>
      </c>
    </row>
    <row r="6608" spans="1:9">
      <c r="A6608" t="s">
        <v>13126</v>
      </c>
      <c r="B6608" t="str">
        <f t="shared" si="206"/>
        <v>047096</v>
      </c>
      <c r="C6608" t="str">
        <f t="shared" si="207"/>
        <v>日盛FC</v>
      </c>
      <c r="D6608" t="s">
        <v>13127</v>
      </c>
      <c r="E6608" s="1">
        <v>42513</v>
      </c>
      <c r="F6608" t="s">
        <v>7</v>
      </c>
      <c r="H6608" t="s">
        <v>1799</v>
      </c>
      <c r="I6608" t="e">
        <f>VLOOKUP(G6608, industry!B:C, 2, FALSE)</f>
        <v>#N/A</v>
      </c>
    </row>
    <row r="6609" spans="1:9">
      <c r="A6609" t="s">
        <v>13128</v>
      </c>
      <c r="B6609" t="str">
        <f t="shared" si="206"/>
        <v>047097</v>
      </c>
      <c r="C6609" t="str">
        <f t="shared" si="207"/>
        <v>群益K7</v>
      </c>
      <c r="D6609" t="s">
        <v>13129</v>
      </c>
      <c r="E6609" s="1">
        <v>42513</v>
      </c>
      <c r="F6609" t="s">
        <v>7</v>
      </c>
      <c r="H6609" t="s">
        <v>1799</v>
      </c>
      <c r="I6609" t="e">
        <f>VLOOKUP(G6609, industry!B:C, 2, FALSE)</f>
        <v>#N/A</v>
      </c>
    </row>
    <row r="6610" spans="1:9">
      <c r="A6610" t="s">
        <v>13130</v>
      </c>
      <c r="B6610" t="str">
        <f t="shared" si="206"/>
        <v>047098</v>
      </c>
      <c r="C6610" t="str">
        <f t="shared" si="207"/>
        <v>群益K8</v>
      </c>
      <c r="D6610" t="s">
        <v>13131</v>
      </c>
      <c r="E6610" s="1">
        <v>42513</v>
      </c>
      <c r="F6610" t="s">
        <v>7</v>
      </c>
      <c r="H6610" t="s">
        <v>1799</v>
      </c>
      <c r="I6610" t="e">
        <f>VLOOKUP(G6610, industry!B:C, 2, FALSE)</f>
        <v>#N/A</v>
      </c>
    </row>
    <row r="6611" spans="1:9">
      <c r="A6611" t="s">
        <v>13132</v>
      </c>
      <c r="B6611" t="str">
        <f t="shared" si="206"/>
        <v>047099</v>
      </c>
      <c r="C6611" t="str">
        <f t="shared" si="207"/>
        <v>群益K9</v>
      </c>
      <c r="D6611" t="s">
        <v>13133</v>
      </c>
      <c r="E6611" s="1">
        <v>42513</v>
      </c>
      <c r="F6611" t="s">
        <v>7</v>
      </c>
      <c r="H6611" t="s">
        <v>1799</v>
      </c>
      <c r="I6611" t="e">
        <f>VLOOKUP(G6611, industry!B:C, 2, FALSE)</f>
        <v>#N/A</v>
      </c>
    </row>
    <row r="6612" spans="1:9">
      <c r="A6612" t="s">
        <v>13134</v>
      </c>
      <c r="B6612" t="str">
        <f t="shared" si="206"/>
        <v>04709P</v>
      </c>
      <c r="C6612" t="str">
        <f t="shared" si="207"/>
        <v>元富7P</v>
      </c>
      <c r="D6612" t="s">
        <v>13135</v>
      </c>
      <c r="E6612" s="1">
        <v>42548</v>
      </c>
      <c r="F6612" t="s">
        <v>7</v>
      </c>
      <c r="H6612" t="s">
        <v>1796</v>
      </c>
      <c r="I6612" t="e">
        <f>VLOOKUP(G6612, industry!B:C, 2, FALSE)</f>
        <v>#N/A</v>
      </c>
    </row>
    <row r="6613" spans="1:9">
      <c r="A6613" t="s">
        <v>13136</v>
      </c>
      <c r="B6613" t="str">
        <f t="shared" si="206"/>
        <v>047100</v>
      </c>
      <c r="C6613" t="str">
        <f t="shared" si="207"/>
        <v>群益L1</v>
      </c>
      <c r="D6613" t="s">
        <v>13137</v>
      </c>
      <c r="E6613" s="1">
        <v>42513</v>
      </c>
      <c r="F6613" t="s">
        <v>7</v>
      </c>
      <c r="H6613" t="s">
        <v>1799</v>
      </c>
      <c r="I6613" t="e">
        <f>VLOOKUP(G6613, industry!B:C, 2, FALSE)</f>
        <v>#N/A</v>
      </c>
    </row>
    <row r="6614" spans="1:9">
      <c r="A6614" t="s">
        <v>13138</v>
      </c>
      <c r="B6614" t="str">
        <f t="shared" si="206"/>
        <v>047101</v>
      </c>
      <c r="C6614" t="str">
        <f t="shared" si="207"/>
        <v>群益L2</v>
      </c>
      <c r="D6614" t="s">
        <v>13139</v>
      </c>
      <c r="E6614" s="1">
        <v>42513</v>
      </c>
      <c r="F6614" t="s">
        <v>7</v>
      </c>
      <c r="H6614" t="s">
        <v>1799</v>
      </c>
      <c r="I6614" t="e">
        <f>VLOOKUP(G6614, industry!B:C, 2, FALSE)</f>
        <v>#N/A</v>
      </c>
    </row>
    <row r="6615" spans="1:9">
      <c r="A6615" t="s">
        <v>13140</v>
      </c>
      <c r="B6615" t="str">
        <f t="shared" si="206"/>
        <v>047102</v>
      </c>
      <c r="C6615" t="str">
        <f t="shared" si="207"/>
        <v>群益L3</v>
      </c>
      <c r="D6615" t="s">
        <v>13141</v>
      </c>
      <c r="E6615" s="1">
        <v>42513</v>
      </c>
      <c r="F6615" t="s">
        <v>7</v>
      </c>
      <c r="H6615" t="s">
        <v>1799</v>
      </c>
      <c r="I6615" t="e">
        <f>VLOOKUP(G6615, industry!B:C, 2, FALSE)</f>
        <v>#N/A</v>
      </c>
    </row>
    <row r="6616" spans="1:9">
      <c r="A6616" t="s">
        <v>13142</v>
      </c>
      <c r="B6616" t="str">
        <f t="shared" si="206"/>
        <v>047103</v>
      </c>
      <c r="C6616" t="str">
        <f t="shared" si="207"/>
        <v>群益L4</v>
      </c>
      <c r="D6616" t="s">
        <v>13143</v>
      </c>
      <c r="E6616" s="1">
        <v>42513</v>
      </c>
      <c r="F6616" t="s">
        <v>7</v>
      </c>
      <c r="H6616" t="s">
        <v>1799</v>
      </c>
      <c r="I6616" t="e">
        <f>VLOOKUP(G6616, industry!B:C, 2, FALSE)</f>
        <v>#N/A</v>
      </c>
    </row>
    <row r="6617" spans="1:9">
      <c r="A6617" t="s">
        <v>13144</v>
      </c>
      <c r="B6617" t="str">
        <f t="shared" si="206"/>
        <v>047104</v>
      </c>
      <c r="C6617" t="str">
        <f t="shared" si="207"/>
        <v>群益L5</v>
      </c>
      <c r="D6617" t="s">
        <v>13145</v>
      </c>
      <c r="E6617" s="1">
        <v>42513</v>
      </c>
      <c r="F6617" t="s">
        <v>7</v>
      </c>
      <c r="H6617" t="s">
        <v>1799</v>
      </c>
      <c r="I6617" t="e">
        <f>VLOOKUP(G6617, industry!B:C, 2, FALSE)</f>
        <v>#N/A</v>
      </c>
    </row>
    <row r="6618" spans="1:9">
      <c r="A6618" t="s">
        <v>13146</v>
      </c>
      <c r="B6618" t="str">
        <f t="shared" si="206"/>
        <v>047105</v>
      </c>
      <c r="C6618" t="str">
        <f t="shared" si="207"/>
        <v>群益L6</v>
      </c>
      <c r="D6618" t="s">
        <v>13147</v>
      </c>
      <c r="E6618" s="1">
        <v>42513</v>
      </c>
      <c r="F6618" t="s">
        <v>7</v>
      </c>
      <c r="H6618" t="s">
        <v>1799</v>
      </c>
      <c r="I6618" t="e">
        <f>VLOOKUP(G6618, industry!B:C, 2, FALSE)</f>
        <v>#N/A</v>
      </c>
    </row>
    <row r="6619" spans="1:9">
      <c r="A6619" t="s">
        <v>13148</v>
      </c>
      <c r="B6619" t="str">
        <f t="shared" si="206"/>
        <v>047106</v>
      </c>
      <c r="C6619" t="str">
        <f t="shared" si="207"/>
        <v>群益L7</v>
      </c>
      <c r="D6619" t="s">
        <v>13149</v>
      </c>
      <c r="E6619" s="1">
        <v>42513</v>
      </c>
      <c r="F6619" t="s">
        <v>7</v>
      </c>
      <c r="H6619" t="s">
        <v>1799</v>
      </c>
      <c r="I6619" t="e">
        <f>VLOOKUP(G6619, industry!B:C, 2, FALSE)</f>
        <v>#N/A</v>
      </c>
    </row>
    <row r="6620" spans="1:9">
      <c r="A6620" t="s">
        <v>13150</v>
      </c>
      <c r="B6620" t="str">
        <f t="shared" si="206"/>
        <v>047107</v>
      </c>
      <c r="C6620" t="str">
        <f t="shared" si="207"/>
        <v>群益L8</v>
      </c>
      <c r="D6620" t="s">
        <v>13151</v>
      </c>
      <c r="E6620" s="1">
        <v>42513</v>
      </c>
      <c r="F6620" t="s">
        <v>7</v>
      </c>
      <c r="H6620" t="s">
        <v>1799</v>
      </c>
      <c r="I6620" t="e">
        <f>VLOOKUP(G6620, industry!B:C, 2, FALSE)</f>
        <v>#N/A</v>
      </c>
    </row>
    <row r="6621" spans="1:9">
      <c r="A6621" t="s">
        <v>13152</v>
      </c>
      <c r="B6621" t="str">
        <f t="shared" si="206"/>
        <v>047108</v>
      </c>
      <c r="C6621" t="str">
        <f t="shared" si="207"/>
        <v>群益L9</v>
      </c>
      <c r="D6621" t="s">
        <v>13153</v>
      </c>
      <c r="E6621" s="1">
        <v>42513</v>
      </c>
      <c r="F6621" t="s">
        <v>7</v>
      </c>
      <c r="H6621" t="s">
        <v>1799</v>
      </c>
      <c r="I6621" t="e">
        <f>VLOOKUP(G6621, industry!B:C, 2, FALSE)</f>
        <v>#N/A</v>
      </c>
    </row>
    <row r="6622" spans="1:9">
      <c r="A6622" t="s">
        <v>13154</v>
      </c>
      <c r="B6622" t="str">
        <f t="shared" si="206"/>
        <v>047109</v>
      </c>
      <c r="C6622" t="str">
        <f t="shared" si="207"/>
        <v>群益M1</v>
      </c>
      <c r="D6622" t="s">
        <v>13155</v>
      </c>
      <c r="E6622" s="1">
        <v>42513</v>
      </c>
      <c r="F6622" t="s">
        <v>7</v>
      </c>
      <c r="H6622" t="s">
        <v>1799</v>
      </c>
      <c r="I6622" t="e">
        <f>VLOOKUP(G6622, industry!B:C, 2, FALSE)</f>
        <v>#N/A</v>
      </c>
    </row>
    <row r="6623" spans="1:9">
      <c r="A6623" t="s">
        <v>13156</v>
      </c>
      <c r="B6623" t="str">
        <f t="shared" si="206"/>
        <v>04710P</v>
      </c>
      <c r="C6623" t="str">
        <f t="shared" si="207"/>
        <v>元富7Q</v>
      </c>
      <c r="D6623" t="s">
        <v>13157</v>
      </c>
      <c r="E6623" s="1">
        <v>42548</v>
      </c>
      <c r="F6623" t="s">
        <v>7</v>
      </c>
      <c r="H6623" t="s">
        <v>1796</v>
      </c>
      <c r="I6623" t="e">
        <f>VLOOKUP(G6623, industry!B:C, 2, FALSE)</f>
        <v>#N/A</v>
      </c>
    </row>
    <row r="6624" spans="1:9">
      <c r="A6624" t="s">
        <v>13158</v>
      </c>
      <c r="B6624" t="str">
        <f t="shared" si="206"/>
        <v>047110</v>
      </c>
      <c r="C6624" t="str">
        <f t="shared" si="207"/>
        <v>群益M2</v>
      </c>
      <c r="D6624" t="s">
        <v>13159</v>
      </c>
      <c r="E6624" s="1">
        <v>42513</v>
      </c>
      <c r="F6624" t="s">
        <v>7</v>
      </c>
      <c r="H6624" t="s">
        <v>1799</v>
      </c>
      <c r="I6624" t="e">
        <f>VLOOKUP(G6624, industry!B:C, 2, FALSE)</f>
        <v>#N/A</v>
      </c>
    </row>
    <row r="6625" spans="1:9">
      <c r="A6625" t="s">
        <v>13160</v>
      </c>
      <c r="B6625" t="str">
        <f t="shared" si="206"/>
        <v>047111</v>
      </c>
      <c r="C6625" t="str">
        <f t="shared" si="207"/>
        <v>玉山54</v>
      </c>
      <c r="D6625" t="s">
        <v>13161</v>
      </c>
      <c r="E6625" s="1">
        <v>42513</v>
      </c>
      <c r="F6625" t="s">
        <v>7</v>
      </c>
      <c r="H6625" t="s">
        <v>1799</v>
      </c>
      <c r="I6625" t="e">
        <f>VLOOKUP(G6625, industry!B:C, 2, FALSE)</f>
        <v>#N/A</v>
      </c>
    </row>
    <row r="6626" spans="1:9">
      <c r="A6626" t="s">
        <v>13162</v>
      </c>
      <c r="B6626" t="str">
        <f t="shared" si="206"/>
        <v>047112</v>
      </c>
      <c r="C6626" t="str">
        <f t="shared" si="207"/>
        <v>玉山55</v>
      </c>
      <c r="D6626" t="s">
        <v>13163</v>
      </c>
      <c r="E6626" s="1">
        <v>42513</v>
      </c>
      <c r="F6626" t="s">
        <v>7</v>
      </c>
      <c r="H6626" t="s">
        <v>1799</v>
      </c>
      <c r="I6626" t="e">
        <f>VLOOKUP(G6626, industry!B:C, 2, FALSE)</f>
        <v>#N/A</v>
      </c>
    </row>
    <row r="6627" spans="1:9">
      <c r="A6627" t="s">
        <v>13164</v>
      </c>
      <c r="B6627" t="str">
        <f t="shared" si="206"/>
        <v>047113</v>
      </c>
      <c r="C6627" t="str">
        <f t="shared" si="207"/>
        <v>玉山56</v>
      </c>
      <c r="D6627" t="s">
        <v>13165</v>
      </c>
      <c r="E6627" s="1">
        <v>42513</v>
      </c>
      <c r="F6627" t="s">
        <v>7</v>
      </c>
      <c r="H6627" t="s">
        <v>1799</v>
      </c>
      <c r="I6627" t="e">
        <f>VLOOKUP(G6627, industry!B:C, 2, FALSE)</f>
        <v>#N/A</v>
      </c>
    </row>
    <row r="6628" spans="1:9">
      <c r="A6628" t="s">
        <v>13166</v>
      </c>
      <c r="B6628" t="str">
        <f t="shared" si="206"/>
        <v>047114</v>
      </c>
      <c r="C6628" t="str">
        <f t="shared" si="207"/>
        <v>富邦52</v>
      </c>
      <c r="D6628" t="s">
        <v>13167</v>
      </c>
      <c r="E6628" s="1">
        <v>42513</v>
      </c>
      <c r="F6628" t="s">
        <v>7</v>
      </c>
      <c r="H6628" t="s">
        <v>1799</v>
      </c>
      <c r="I6628" t="e">
        <f>VLOOKUP(G6628, industry!B:C, 2, FALSE)</f>
        <v>#N/A</v>
      </c>
    </row>
    <row r="6629" spans="1:9">
      <c r="A6629" t="s">
        <v>13168</v>
      </c>
      <c r="B6629" t="str">
        <f t="shared" si="206"/>
        <v>047115</v>
      </c>
      <c r="C6629" t="str">
        <f t="shared" si="207"/>
        <v>富邦53</v>
      </c>
      <c r="D6629" t="s">
        <v>13169</v>
      </c>
      <c r="E6629" s="1">
        <v>42513</v>
      </c>
      <c r="F6629" t="s">
        <v>7</v>
      </c>
      <c r="H6629" t="s">
        <v>1799</v>
      </c>
      <c r="I6629" t="e">
        <f>VLOOKUP(G6629, industry!B:C, 2, FALSE)</f>
        <v>#N/A</v>
      </c>
    </row>
    <row r="6630" spans="1:9">
      <c r="A6630" t="s">
        <v>13170</v>
      </c>
      <c r="B6630" t="str">
        <f t="shared" si="206"/>
        <v>047116</v>
      </c>
      <c r="C6630" t="str">
        <f t="shared" si="207"/>
        <v>中信G4</v>
      </c>
      <c r="D6630" t="s">
        <v>13171</v>
      </c>
      <c r="E6630" s="1">
        <v>42514</v>
      </c>
      <c r="F6630" t="s">
        <v>7</v>
      </c>
      <c r="H6630" t="s">
        <v>1799</v>
      </c>
      <c r="I6630" t="e">
        <f>VLOOKUP(G6630, industry!B:C, 2, FALSE)</f>
        <v>#N/A</v>
      </c>
    </row>
    <row r="6631" spans="1:9">
      <c r="A6631" t="s">
        <v>13172</v>
      </c>
      <c r="B6631" t="str">
        <f t="shared" si="206"/>
        <v>047117</v>
      </c>
      <c r="C6631" t="str">
        <f t="shared" si="207"/>
        <v>中信G5</v>
      </c>
      <c r="D6631" t="s">
        <v>13173</v>
      </c>
      <c r="E6631" s="1">
        <v>42514</v>
      </c>
      <c r="F6631" t="s">
        <v>7</v>
      </c>
      <c r="H6631" t="s">
        <v>1799</v>
      </c>
      <c r="I6631" t="e">
        <f>VLOOKUP(G6631, industry!B:C, 2, FALSE)</f>
        <v>#N/A</v>
      </c>
    </row>
    <row r="6632" spans="1:9">
      <c r="A6632" t="s">
        <v>13174</v>
      </c>
      <c r="B6632" t="str">
        <f t="shared" si="206"/>
        <v>047118</v>
      </c>
      <c r="C6632" t="str">
        <f t="shared" si="207"/>
        <v>M8凱基</v>
      </c>
      <c r="D6632" t="s">
        <v>13175</v>
      </c>
      <c r="E6632" s="1">
        <v>42514</v>
      </c>
      <c r="F6632" t="s">
        <v>7</v>
      </c>
      <c r="H6632" t="s">
        <v>1799</v>
      </c>
      <c r="I6632" t="e">
        <f>VLOOKUP(G6632, industry!B:C, 2, FALSE)</f>
        <v>#N/A</v>
      </c>
    </row>
    <row r="6633" spans="1:9">
      <c r="A6633" t="s">
        <v>13176</v>
      </c>
      <c r="B6633" t="str">
        <f t="shared" si="206"/>
        <v>047119</v>
      </c>
      <c r="C6633" t="str">
        <f t="shared" si="207"/>
        <v>N1凱基</v>
      </c>
      <c r="D6633" t="s">
        <v>13177</v>
      </c>
      <c r="E6633" s="1">
        <v>42514</v>
      </c>
      <c r="F6633" t="s">
        <v>7</v>
      </c>
      <c r="H6633" t="s">
        <v>1799</v>
      </c>
      <c r="I6633" t="e">
        <f>VLOOKUP(G6633, industry!B:C, 2, FALSE)</f>
        <v>#N/A</v>
      </c>
    </row>
    <row r="6634" spans="1:9">
      <c r="A6634" t="s">
        <v>13178</v>
      </c>
      <c r="B6634" t="str">
        <f t="shared" si="206"/>
        <v>04711P</v>
      </c>
      <c r="C6634" t="str">
        <f t="shared" si="207"/>
        <v>元富7R</v>
      </c>
      <c r="D6634" t="s">
        <v>13179</v>
      </c>
      <c r="E6634" s="1">
        <v>42548</v>
      </c>
      <c r="F6634" t="s">
        <v>7</v>
      </c>
      <c r="H6634" t="s">
        <v>1796</v>
      </c>
      <c r="I6634" t="e">
        <f>VLOOKUP(G6634, industry!B:C, 2, FALSE)</f>
        <v>#N/A</v>
      </c>
    </row>
    <row r="6635" spans="1:9">
      <c r="A6635" t="s">
        <v>13180</v>
      </c>
      <c r="B6635" t="str">
        <f t="shared" si="206"/>
        <v>047120</v>
      </c>
      <c r="C6635" t="str">
        <f t="shared" si="207"/>
        <v>N2凱基</v>
      </c>
      <c r="D6635" t="s">
        <v>13181</v>
      </c>
      <c r="E6635" s="1">
        <v>42514</v>
      </c>
      <c r="F6635" t="s">
        <v>7</v>
      </c>
      <c r="H6635" t="s">
        <v>1799</v>
      </c>
      <c r="I6635" t="e">
        <f>VLOOKUP(G6635, industry!B:C, 2, FALSE)</f>
        <v>#N/A</v>
      </c>
    </row>
    <row r="6636" spans="1:9">
      <c r="A6636" t="s">
        <v>13182</v>
      </c>
      <c r="B6636" t="str">
        <f t="shared" si="206"/>
        <v>047121</v>
      </c>
      <c r="C6636" t="str">
        <f t="shared" si="207"/>
        <v>統一1S</v>
      </c>
      <c r="D6636" t="s">
        <v>13183</v>
      </c>
      <c r="E6636" s="1">
        <v>42514</v>
      </c>
      <c r="F6636" t="s">
        <v>7</v>
      </c>
      <c r="H6636" t="s">
        <v>1799</v>
      </c>
      <c r="I6636" t="e">
        <f>VLOOKUP(G6636, industry!B:C, 2, FALSE)</f>
        <v>#N/A</v>
      </c>
    </row>
    <row r="6637" spans="1:9">
      <c r="A6637" t="s">
        <v>13184</v>
      </c>
      <c r="B6637" t="str">
        <f t="shared" si="206"/>
        <v>047122</v>
      </c>
      <c r="C6637" t="str">
        <f t="shared" si="207"/>
        <v>統一1T</v>
      </c>
      <c r="D6637" t="s">
        <v>13185</v>
      </c>
      <c r="E6637" s="1">
        <v>42514</v>
      </c>
      <c r="F6637" t="s">
        <v>7</v>
      </c>
      <c r="H6637" t="s">
        <v>1799</v>
      </c>
      <c r="I6637" t="e">
        <f>VLOOKUP(G6637, industry!B:C, 2, FALSE)</f>
        <v>#N/A</v>
      </c>
    </row>
    <row r="6638" spans="1:9">
      <c r="A6638" t="s">
        <v>13186</v>
      </c>
      <c r="B6638" t="str">
        <f t="shared" si="206"/>
        <v>047123</v>
      </c>
      <c r="C6638" t="str">
        <f t="shared" si="207"/>
        <v>亞東D3</v>
      </c>
      <c r="D6638" t="s">
        <v>13187</v>
      </c>
      <c r="E6638" s="1">
        <v>42514</v>
      </c>
      <c r="F6638" t="s">
        <v>7</v>
      </c>
      <c r="H6638" t="s">
        <v>1799</v>
      </c>
      <c r="I6638" t="e">
        <f>VLOOKUP(G6638, industry!B:C, 2, FALSE)</f>
        <v>#N/A</v>
      </c>
    </row>
    <row r="6639" spans="1:9">
      <c r="A6639" t="s">
        <v>13188</v>
      </c>
      <c r="B6639" t="str">
        <f t="shared" si="206"/>
        <v>047124</v>
      </c>
      <c r="C6639" t="str">
        <f t="shared" si="207"/>
        <v>亞東D4</v>
      </c>
      <c r="D6639" t="s">
        <v>13189</v>
      </c>
      <c r="E6639" s="1">
        <v>42514</v>
      </c>
      <c r="F6639" t="s">
        <v>7</v>
      </c>
      <c r="H6639" t="s">
        <v>1799</v>
      </c>
      <c r="I6639" t="e">
        <f>VLOOKUP(G6639, industry!B:C, 2, FALSE)</f>
        <v>#N/A</v>
      </c>
    </row>
    <row r="6640" spans="1:9">
      <c r="A6640" t="s">
        <v>13190</v>
      </c>
      <c r="B6640" t="str">
        <f t="shared" si="206"/>
        <v>047125</v>
      </c>
      <c r="C6640" t="str">
        <f t="shared" si="207"/>
        <v>亞東D5</v>
      </c>
      <c r="D6640" t="s">
        <v>13191</v>
      </c>
      <c r="E6640" s="1">
        <v>42514</v>
      </c>
      <c r="F6640" t="s">
        <v>7</v>
      </c>
      <c r="H6640" t="s">
        <v>1799</v>
      </c>
      <c r="I6640" t="e">
        <f>VLOOKUP(G6640, industry!B:C, 2, FALSE)</f>
        <v>#N/A</v>
      </c>
    </row>
    <row r="6641" spans="1:9">
      <c r="A6641" t="s">
        <v>13192</v>
      </c>
      <c r="B6641" t="str">
        <f t="shared" si="206"/>
        <v>047126</v>
      </c>
      <c r="C6641" t="str">
        <f t="shared" si="207"/>
        <v>亞東D6</v>
      </c>
      <c r="D6641" t="s">
        <v>13193</v>
      </c>
      <c r="E6641" s="1">
        <v>42514</v>
      </c>
      <c r="F6641" t="s">
        <v>7</v>
      </c>
      <c r="H6641" t="s">
        <v>1799</v>
      </c>
      <c r="I6641" t="e">
        <f>VLOOKUP(G6641, industry!B:C, 2, FALSE)</f>
        <v>#N/A</v>
      </c>
    </row>
    <row r="6642" spans="1:9">
      <c r="A6642" t="s">
        <v>13194</v>
      </c>
      <c r="B6642" t="str">
        <f t="shared" si="206"/>
        <v>047127</v>
      </c>
      <c r="C6642" t="str">
        <f t="shared" si="207"/>
        <v>元大DF</v>
      </c>
      <c r="D6642" t="s">
        <v>13195</v>
      </c>
      <c r="E6642" s="1">
        <v>42514</v>
      </c>
      <c r="F6642" t="s">
        <v>7</v>
      </c>
      <c r="H6642" t="s">
        <v>1799</v>
      </c>
      <c r="I6642" t="e">
        <f>VLOOKUP(G6642, industry!B:C, 2, FALSE)</f>
        <v>#N/A</v>
      </c>
    </row>
    <row r="6643" spans="1:9">
      <c r="A6643" t="s">
        <v>13196</v>
      </c>
      <c r="B6643" t="str">
        <f t="shared" si="206"/>
        <v>047128</v>
      </c>
      <c r="C6643" t="str">
        <f t="shared" si="207"/>
        <v>元大DG</v>
      </c>
      <c r="D6643" t="s">
        <v>13197</v>
      </c>
      <c r="E6643" s="1">
        <v>42514</v>
      </c>
      <c r="F6643" t="s">
        <v>7</v>
      </c>
      <c r="H6643" t="s">
        <v>1799</v>
      </c>
      <c r="I6643" t="e">
        <f>VLOOKUP(G6643, industry!B:C, 2, FALSE)</f>
        <v>#N/A</v>
      </c>
    </row>
    <row r="6644" spans="1:9">
      <c r="A6644" t="s">
        <v>13198</v>
      </c>
      <c r="B6644" t="str">
        <f t="shared" si="206"/>
        <v>047129</v>
      </c>
      <c r="C6644" t="str">
        <f t="shared" si="207"/>
        <v>元大DH</v>
      </c>
      <c r="D6644" t="s">
        <v>13199</v>
      </c>
      <c r="E6644" s="1">
        <v>42514</v>
      </c>
      <c r="F6644" t="s">
        <v>7</v>
      </c>
      <c r="H6644" t="s">
        <v>1799</v>
      </c>
      <c r="I6644" t="e">
        <f>VLOOKUP(G6644, industry!B:C, 2, FALSE)</f>
        <v>#N/A</v>
      </c>
    </row>
    <row r="6645" spans="1:9">
      <c r="A6645" t="s">
        <v>13200</v>
      </c>
      <c r="B6645" t="str">
        <f t="shared" si="206"/>
        <v>04712P</v>
      </c>
      <c r="C6645" t="str">
        <f t="shared" si="207"/>
        <v>元富7S</v>
      </c>
      <c r="D6645" t="s">
        <v>13201</v>
      </c>
      <c r="E6645" s="1">
        <v>42548</v>
      </c>
      <c r="F6645" t="s">
        <v>7</v>
      </c>
      <c r="H6645" t="s">
        <v>1796</v>
      </c>
      <c r="I6645" t="e">
        <f>VLOOKUP(G6645, industry!B:C, 2, FALSE)</f>
        <v>#N/A</v>
      </c>
    </row>
    <row r="6646" spans="1:9">
      <c r="A6646" t="s">
        <v>13202</v>
      </c>
      <c r="B6646" t="str">
        <f t="shared" si="206"/>
        <v>047130</v>
      </c>
      <c r="C6646" t="str">
        <f t="shared" si="207"/>
        <v>元大DI</v>
      </c>
      <c r="D6646" t="s">
        <v>13203</v>
      </c>
      <c r="E6646" s="1">
        <v>42514</v>
      </c>
      <c r="F6646" t="s">
        <v>7</v>
      </c>
      <c r="H6646" t="s">
        <v>1799</v>
      </c>
      <c r="I6646" t="e">
        <f>VLOOKUP(G6646, industry!B:C, 2, FALSE)</f>
        <v>#N/A</v>
      </c>
    </row>
    <row r="6647" spans="1:9">
      <c r="A6647" t="s">
        <v>13204</v>
      </c>
      <c r="B6647" t="str">
        <f t="shared" si="206"/>
        <v>047131</v>
      </c>
      <c r="C6647" t="str">
        <f t="shared" si="207"/>
        <v>元大DJ</v>
      </c>
      <c r="D6647" t="s">
        <v>13205</v>
      </c>
      <c r="E6647" s="1">
        <v>42514</v>
      </c>
      <c r="F6647" t="s">
        <v>7</v>
      </c>
      <c r="H6647" t="s">
        <v>1799</v>
      </c>
      <c r="I6647" t="e">
        <f>VLOOKUP(G6647, industry!B:C, 2, FALSE)</f>
        <v>#N/A</v>
      </c>
    </row>
    <row r="6648" spans="1:9">
      <c r="A6648" t="s">
        <v>13206</v>
      </c>
      <c r="B6648" t="str">
        <f t="shared" si="206"/>
        <v>047132</v>
      </c>
      <c r="C6648" t="str">
        <f t="shared" si="207"/>
        <v>群益M3</v>
      </c>
      <c r="D6648" t="s">
        <v>13207</v>
      </c>
      <c r="E6648" s="1">
        <v>42514</v>
      </c>
      <c r="F6648" t="s">
        <v>7</v>
      </c>
      <c r="H6648" t="s">
        <v>1799</v>
      </c>
      <c r="I6648" t="e">
        <f>VLOOKUP(G6648, industry!B:C, 2, FALSE)</f>
        <v>#N/A</v>
      </c>
    </row>
    <row r="6649" spans="1:9">
      <c r="A6649" t="s">
        <v>13208</v>
      </c>
      <c r="B6649" t="str">
        <f t="shared" si="206"/>
        <v>047133</v>
      </c>
      <c r="C6649" t="str">
        <f t="shared" si="207"/>
        <v>群益M4</v>
      </c>
      <c r="D6649" t="s">
        <v>13209</v>
      </c>
      <c r="E6649" s="1">
        <v>42514</v>
      </c>
      <c r="F6649" t="s">
        <v>7</v>
      </c>
      <c r="H6649" t="s">
        <v>1799</v>
      </c>
      <c r="I6649" t="e">
        <f>VLOOKUP(G6649, industry!B:C, 2, FALSE)</f>
        <v>#N/A</v>
      </c>
    </row>
    <row r="6650" spans="1:9">
      <c r="A6650" t="s">
        <v>13210</v>
      </c>
      <c r="B6650" t="str">
        <f t="shared" si="206"/>
        <v>047134</v>
      </c>
      <c r="C6650" t="str">
        <f t="shared" si="207"/>
        <v>群益M5</v>
      </c>
      <c r="D6650" t="s">
        <v>13211</v>
      </c>
      <c r="E6650" s="1">
        <v>42514</v>
      </c>
      <c r="F6650" t="s">
        <v>7</v>
      </c>
      <c r="H6650" t="s">
        <v>1799</v>
      </c>
      <c r="I6650" t="e">
        <f>VLOOKUP(G6650, industry!B:C, 2, FALSE)</f>
        <v>#N/A</v>
      </c>
    </row>
    <row r="6651" spans="1:9">
      <c r="A6651" t="s">
        <v>13212</v>
      </c>
      <c r="B6651" t="str">
        <f t="shared" si="206"/>
        <v>047135</v>
      </c>
      <c r="C6651" t="str">
        <f t="shared" si="207"/>
        <v>群益M6</v>
      </c>
      <c r="D6651" t="s">
        <v>13213</v>
      </c>
      <c r="E6651" s="1">
        <v>42514</v>
      </c>
      <c r="F6651" t="s">
        <v>7</v>
      </c>
      <c r="H6651" t="s">
        <v>1799</v>
      </c>
      <c r="I6651" t="e">
        <f>VLOOKUP(G6651, industry!B:C, 2, FALSE)</f>
        <v>#N/A</v>
      </c>
    </row>
    <row r="6652" spans="1:9">
      <c r="A6652" t="s">
        <v>13214</v>
      </c>
      <c r="B6652" t="str">
        <f t="shared" si="206"/>
        <v>047136</v>
      </c>
      <c r="C6652" t="str">
        <f t="shared" si="207"/>
        <v>群益M7</v>
      </c>
      <c r="D6652" t="s">
        <v>13215</v>
      </c>
      <c r="E6652" s="1">
        <v>42514</v>
      </c>
      <c r="F6652" t="s">
        <v>7</v>
      </c>
      <c r="H6652" t="s">
        <v>1799</v>
      </c>
      <c r="I6652" t="e">
        <f>VLOOKUP(G6652, industry!B:C, 2, FALSE)</f>
        <v>#N/A</v>
      </c>
    </row>
    <row r="6653" spans="1:9">
      <c r="A6653" t="s">
        <v>13216</v>
      </c>
      <c r="B6653" t="str">
        <f t="shared" si="206"/>
        <v>047137</v>
      </c>
      <c r="C6653" t="str">
        <f t="shared" si="207"/>
        <v>群益M8</v>
      </c>
      <c r="D6653" t="s">
        <v>13217</v>
      </c>
      <c r="E6653" s="1">
        <v>42514</v>
      </c>
      <c r="F6653" t="s">
        <v>7</v>
      </c>
      <c r="H6653" t="s">
        <v>1799</v>
      </c>
      <c r="I6653" t="e">
        <f>VLOOKUP(G6653, industry!B:C, 2, FALSE)</f>
        <v>#N/A</v>
      </c>
    </row>
    <row r="6654" spans="1:9">
      <c r="A6654" t="s">
        <v>13218</v>
      </c>
      <c r="B6654" t="str">
        <f t="shared" si="206"/>
        <v>047138</v>
      </c>
      <c r="C6654" t="str">
        <f t="shared" si="207"/>
        <v>群益M9</v>
      </c>
      <c r="D6654" t="s">
        <v>13219</v>
      </c>
      <c r="E6654" s="1">
        <v>42514</v>
      </c>
      <c r="F6654" t="s">
        <v>7</v>
      </c>
      <c r="H6654" t="s">
        <v>1799</v>
      </c>
      <c r="I6654" t="e">
        <f>VLOOKUP(G6654, industry!B:C, 2, FALSE)</f>
        <v>#N/A</v>
      </c>
    </row>
    <row r="6655" spans="1:9">
      <c r="A6655" t="s">
        <v>13220</v>
      </c>
      <c r="B6655" t="str">
        <f t="shared" si="206"/>
        <v>047139</v>
      </c>
      <c r="C6655" t="str">
        <f t="shared" si="207"/>
        <v>永昌FA</v>
      </c>
      <c r="D6655" t="s">
        <v>13221</v>
      </c>
      <c r="E6655" s="1">
        <v>42514</v>
      </c>
      <c r="F6655" t="s">
        <v>7</v>
      </c>
      <c r="H6655" t="s">
        <v>1799</v>
      </c>
      <c r="I6655" t="e">
        <f>VLOOKUP(G6655, industry!B:C, 2, FALSE)</f>
        <v>#N/A</v>
      </c>
    </row>
    <row r="6656" spans="1:9">
      <c r="A6656" t="s">
        <v>13222</v>
      </c>
      <c r="B6656" t="str">
        <f t="shared" si="206"/>
        <v>04713P</v>
      </c>
      <c r="C6656" t="str">
        <f t="shared" si="207"/>
        <v>元富7T</v>
      </c>
      <c r="D6656" t="s">
        <v>13223</v>
      </c>
      <c r="E6656" s="1">
        <v>42548</v>
      </c>
      <c r="F6656" t="s">
        <v>7</v>
      </c>
      <c r="H6656" t="s">
        <v>1796</v>
      </c>
      <c r="I6656" t="e">
        <f>VLOOKUP(G6656, industry!B:C, 2, FALSE)</f>
        <v>#N/A</v>
      </c>
    </row>
    <row r="6657" spans="1:9">
      <c r="A6657" t="s">
        <v>13224</v>
      </c>
      <c r="B6657" t="str">
        <f t="shared" si="206"/>
        <v>047140</v>
      </c>
      <c r="C6657" t="str">
        <f t="shared" si="207"/>
        <v>永昌FB</v>
      </c>
      <c r="D6657" t="s">
        <v>13225</v>
      </c>
      <c r="E6657" s="1">
        <v>42514</v>
      </c>
      <c r="F6657" t="s">
        <v>7</v>
      </c>
      <c r="H6657" t="s">
        <v>1799</v>
      </c>
      <c r="I6657" t="e">
        <f>VLOOKUP(G6657, industry!B:C, 2, FALSE)</f>
        <v>#N/A</v>
      </c>
    </row>
    <row r="6658" spans="1:9">
      <c r="A6658" t="s">
        <v>13226</v>
      </c>
      <c r="B6658" t="str">
        <f t="shared" ref="B6658:B6721" si="208">MID(A6658,1,FIND("　", A6658)-1)</f>
        <v>047141</v>
      </c>
      <c r="C6658" t="str">
        <f t="shared" ref="C6658:C6721" si="209">MID(A6658,FIND("　", A6658)+1, 20)</f>
        <v>永昌FC</v>
      </c>
      <c r="D6658" t="s">
        <v>13227</v>
      </c>
      <c r="E6658" s="1">
        <v>42514</v>
      </c>
      <c r="F6658" t="s">
        <v>7</v>
      </c>
      <c r="H6658" t="s">
        <v>1799</v>
      </c>
      <c r="I6658" t="e">
        <f>VLOOKUP(G6658, industry!B:C, 2, FALSE)</f>
        <v>#N/A</v>
      </c>
    </row>
    <row r="6659" spans="1:9">
      <c r="A6659" t="s">
        <v>13228</v>
      </c>
      <c r="B6659" t="str">
        <f t="shared" si="208"/>
        <v>047142</v>
      </c>
      <c r="C6659" t="str">
        <f t="shared" si="209"/>
        <v>39國泰</v>
      </c>
      <c r="D6659" t="s">
        <v>13229</v>
      </c>
      <c r="E6659" s="1">
        <v>42514</v>
      </c>
      <c r="F6659" t="s">
        <v>7</v>
      </c>
      <c r="H6659" t="s">
        <v>1799</v>
      </c>
      <c r="I6659" t="e">
        <f>VLOOKUP(G6659, industry!B:C, 2, FALSE)</f>
        <v>#N/A</v>
      </c>
    </row>
    <row r="6660" spans="1:9">
      <c r="A6660" t="s">
        <v>13230</v>
      </c>
      <c r="B6660" t="str">
        <f t="shared" si="208"/>
        <v>047143</v>
      </c>
      <c r="C6660" t="str">
        <f t="shared" si="209"/>
        <v>40國泰</v>
      </c>
      <c r="D6660" t="s">
        <v>13231</v>
      </c>
      <c r="E6660" s="1">
        <v>42514</v>
      </c>
      <c r="F6660" t="s">
        <v>7</v>
      </c>
      <c r="H6660" t="s">
        <v>1799</v>
      </c>
      <c r="I6660" t="e">
        <f>VLOOKUP(G6660, industry!B:C, 2, FALSE)</f>
        <v>#N/A</v>
      </c>
    </row>
    <row r="6661" spans="1:9">
      <c r="A6661" t="s">
        <v>13232</v>
      </c>
      <c r="B6661" t="str">
        <f t="shared" si="208"/>
        <v>047144</v>
      </c>
      <c r="C6661" t="str">
        <f t="shared" si="209"/>
        <v>41國泰</v>
      </c>
      <c r="D6661" t="s">
        <v>13233</v>
      </c>
      <c r="E6661" s="1">
        <v>42514</v>
      </c>
      <c r="F6661" t="s">
        <v>7</v>
      </c>
      <c r="H6661" t="s">
        <v>1799</v>
      </c>
      <c r="I6661" t="e">
        <f>VLOOKUP(G6661, industry!B:C, 2, FALSE)</f>
        <v>#N/A</v>
      </c>
    </row>
    <row r="6662" spans="1:9">
      <c r="A6662" t="s">
        <v>13234</v>
      </c>
      <c r="B6662" t="str">
        <f t="shared" si="208"/>
        <v>047145</v>
      </c>
      <c r="C6662" t="str">
        <f t="shared" si="209"/>
        <v>42國泰</v>
      </c>
      <c r="D6662" t="s">
        <v>13235</v>
      </c>
      <c r="E6662" s="1">
        <v>42514</v>
      </c>
      <c r="F6662" t="s">
        <v>7</v>
      </c>
      <c r="H6662" t="s">
        <v>1799</v>
      </c>
      <c r="I6662" t="e">
        <f>VLOOKUP(G6662, industry!B:C, 2, FALSE)</f>
        <v>#N/A</v>
      </c>
    </row>
    <row r="6663" spans="1:9">
      <c r="A6663" t="s">
        <v>13236</v>
      </c>
      <c r="B6663" t="str">
        <f t="shared" si="208"/>
        <v>047146</v>
      </c>
      <c r="C6663" t="str">
        <f t="shared" si="209"/>
        <v>富邦54</v>
      </c>
      <c r="D6663" t="s">
        <v>13237</v>
      </c>
      <c r="E6663" s="1">
        <v>42514</v>
      </c>
      <c r="F6663" t="s">
        <v>7</v>
      </c>
      <c r="H6663" t="s">
        <v>1799</v>
      </c>
      <c r="I6663" t="e">
        <f>VLOOKUP(G6663, industry!B:C, 2, FALSE)</f>
        <v>#N/A</v>
      </c>
    </row>
    <row r="6664" spans="1:9">
      <c r="A6664" t="s">
        <v>13238</v>
      </c>
      <c r="B6664" t="str">
        <f t="shared" si="208"/>
        <v>047147</v>
      </c>
      <c r="C6664" t="str">
        <f t="shared" si="209"/>
        <v>富邦55</v>
      </c>
      <c r="D6664" t="s">
        <v>13239</v>
      </c>
      <c r="E6664" s="1">
        <v>42514</v>
      </c>
      <c r="F6664" t="s">
        <v>7</v>
      </c>
      <c r="H6664" t="s">
        <v>1799</v>
      </c>
      <c r="I6664" t="e">
        <f>VLOOKUP(G6664, industry!B:C, 2, FALSE)</f>
        <v>#N/A</v>
      </c>
    </row>
    <row r="6665" spans="1:9">
      <c r="A6665" t="s">
        <v>13240</v>
      </c>
      <c r="B6665" t="str">
        <f t="shared" si="208"/>
        <v>047148</v>
      </c>
      <c r="C6665" t="str">
        <f t="shared" si="209"/>
        <v>富邦56</v>
      </c>
      <c r="D6665" t="s">
        <v>13241</v>
      </c>
      <c r="E6665" s="1">
        <v>42514</v>
      </c>
      <c r="F6665" t="s">
        <v>7</v>
      </c>
      <c r="H6665" t="s">
        <v>1799</v>
      </c>
      <c r="I6665" t="e">
        <f>VLOOKUP(G6665, industry!B:C, 2, FALSE)</f>
        <v>#N/A</v>
      </c>
    </row>
    <row r="6666" spans="1:9">
      <c r="A6666" t="s">
        <v>13242</v>
      </c>
      <c r="B6666" t="str">
        <f t="shared" si="208"/>
        <v>047149</v>
      </c>
      <c r="C6666" t="str">
        <f t="shared" si="209"/>
        <v>富邦57</v>
      </c>
      <c r="D6666" t="s">
        <v>13243</v>
      </c>
      <c r="E6666" s="1">
        <v>42514</v>
      </c>
      <c r="F6666" t="s">
        <v>7</v>
      </c>
      <c r="H6666" t="s">
        <v>1799</v>
      </c>
      <c r="I6666" t="e">
        <f>VLOOKUP(G6666, industry!B:C, 2, FALSE)</f>
        <v>#N/A</v>
      </c>
    </row>
    <row r="6667" spans="1:9">
      <c r="A6667" t="s">
        <v>13244</v>
      </c>
      <c r="B6667" t="str">
        <f t="shared" si="208"/>
        <v>04714P</v>
      </c>
      <c r="C6667" t="str">
        <f t="shared" si="209"/>
        <v>康和HA</v>
      </c>
      <c r="D6667" t="s">
        <v>13245</v>
      </c>
      <c r="E6667" s="1">
        <v>42548</v>
      </c>
      <c r="F6667" t="s">
        <v>7</v>
      </c>
      <c r="H6667" t="s">
        <v>1796</v>
      </c>
      <c r="I6667" t="e">
        <f>VLOOKUP(G6667, industry!B:C, 2, FALSE)</f>
        <v>#N/A</v>
      </c>
    </row>
    <row r="6668" spans="1:9">
      <c r="A6668" t="s">
        <v>13246</v>
      </c>
      <c r="B6668" t="str">
        <f t="shared" si="208"/>
        <v>047150</v>
      </c>
      <c r="C6668" t="str">
        <f t="shared" si="209"/>
        <v>元大DM</v>
      </c>
      <c r="D6668" t="s">
        <v>13247</v>
      </c>
      <c r="E6668" s="1">
        <v>42515</v>
      </c>
      <c r="F6668" t="s">
        <v>7</v>
      </c>
      <c r="H6668" t="s">
        <v>1799</v>
      </c>
      <c r="I6668" t="e">
        <f>VLOOKUP(G6668, industry!B:C, 2, FALSE)</f>
        <v>#N/A</v>
      </c>
    </row>
    <row r="6669" spans="1:9">
      <c r="A6669" t="s">
        <v>13248</v>
      </c>
      <c r="B6669" t="str">
        <f t="shared" si="208"/>
        <v>047151</v>
      </c>
      <c r="C6669" t="str">
        <f t="shared" si="209"/>
        <v>元大DQ</v>
      </c>
      <c r="D6669" t="s">
        <v>13249</v>
      </c>
      <c r="E6669" s="1">
        <v>42515</v>
      </c>
      <c r="F6669" t="s">
        <v>7</v>
      </c>
      <c r="H6669" t="s">
        <v>1799</v>
      </c>
      <c r="I6669" t="e">
        <f>VLOOKUP(G6669, industry!B:C, 2, FALSE)</f>
        <v>#N/A</v>
      </c>
    </row>
    <row r="6670" spans="1:9">
      <c r="A6670" t="s">
        <v>13250</v>
      </c>
      <c r="B6670" t="str">
        <f t="shared" si="208"/>
        <v>047152</v>
      </c>
      <c r="C6670" t="str">
        <f t="shared" si="209"/>
        <v>元大DR</v>
      </c>
      <c r="D6670" t="s">
        <v>13251</v>
      </c>
      <c r="E6670" s="1">
        <v>42515</v>
      </c>
      <c r="F6670" t="s">
        <v>7</v>
      </c>
      <c r="H6670" t="s">
        <v>1799</v>
      </c>
      <c r="I6670" t="e">
        <f>VLOOKUP(G6670, industry!B:C, 2, FALSE)</f>
        <v>#N/A</v>
      </c>
    </row>
    <row r="6671" spans="1:9">
      <c r="A6671" t="s">
        <v>13252</v>
      </c>
      <c r="B6671" t="str">
        <f t="shared" si="208"/>
        <v>047153</v>
      </c>
      <c r="C6671" t="str">
        <f t="shared" si="209"/>
        <v>元大DS</v>
      </c>
      <c r="D6671" t="s">
        <v>13253</v>
      </c>
      <c r="E6671" s="1">
        <v>42515</v>
      </c>
      <c r="F6671" t="s">
        <v>7</v>
      </c>
      <c r="H6671" t="s">
        <v>1799</v>
      </c>
      <c r="I6671" t="e">
        <f>VLOOKUP(G6671, industry!B:C, 2, FALSE)</f>
        <v>#N/A</v>
      </c>
    </row>
    <row r="6672" spans="1:9">
      <c r="A6672" t="s">
        <v>13254</v>
      </c>
      <c r="B6672" t="str">
        <f t="shared" si="208"/>
        <v>047154</v>
      </c>
      <c r="C6672" t="str">
        <f t="shared" si="209"/>
        <v>N4凱基</v>
      </c>
      <c r="D6672" t="s">
        <v>13255</v>
      </c>
      <c r="E6672" s="1">
        <v>42515</v>
      </c>
      <c r="F6672" t="s">
        <v>7</v>
      </c>
      <c r="H6672" t="s">
        <v>1799</v>
      </c>
      <c r="I6672" t="e">
        <f>VLOOKUP(G6672, industry!B:C, 2, FALSE)</f>
        <v>#N/A</v>
      </c>
    </row>
    <row r="6673" spans="1:9">
      <c r="A6673" t="s">
        <v>13256</v>
      </c>
      <c r="B6673" t="str">
        <f t="shared" si="208"/>
        <v>047155</v>
      </c>
      <c r="C6673" t="str">
        <f t="shared" si="209"/>
        <v>N5凱基</v>
      </c>
      <c r="D6673" t="s">
        <v>13257</v>
      </c>
      <c r="E6673" s="1">
        <v>42515</v>
      </c>
      <c r="F6673" t="s">
        <v>7</v>
      </c>
      <c r="H6673" t="s">
        <v>1799</v>
      </c>
      <c r="I6673" t="e">
        <f>VLOOKUP(G6673, industry!B:C, 2, FALSE)</f>
        <v>#N/A</v>
      </c>
    </row>
    <row r="6674" spans="1:9">
      <c r="A6674" t="s">
        <v>13258</v>
      </c>
      <c r="B6674" t="str">
        <f t="shared" si="208"/>
        <v>047156</v>
      </c>
      <c r="C6674" t="str">
        <f t="shared" si="209"/>
        <v>元富2S</v>
      </c>
      <c r="D6674" t="s">
        <v>13259</v>
      </c>
      <c r="E6674" s="1">
        <v>42515</v>
      </c>
      <c r="F6674" t="s">
        <v>7</v>
      </c>
      <c r="H6674" t="s">
        <v>1799</v>
      </c>
      <c r="I6674" t="e">
        <f>VLOOKUP(G6674, industry!B:C, 2, FALSE)</f>
        <v>#N/A</v>
      </c>
    </row>
    <row r="6675" spans="1:9">
      <c r="A6675" t="s">
        <v>13260</v>
      </c>
      <c r="B6675" t="str">
        <f t="shared" si="208"/>
        <v>047157</v>
      </c>
      <c r="C6675" t="str">
        <f t="shared" si="209"/>
        <v>中信G6</v>
      </c>
      <c r="D6675" t="s">
        <v>13261</v>
      </c>
      <c r="E6675" s="1">
        <v>42515</v>
      </c>
      <c r="F6675" t="s">
        <v>7</v>
      </c>
      <c r="H6675" t="s">
        <v>1799</v>
      </c>
      <c r="I6675" t="e">
        <f>VLOOKUP(G6675, industry!B:C, 2, FALSE)</f>
        <v>#N/A</v>
      </c>
    </row>
    <row r="6676" spans="1:9">
      <c r="A6676" t="s">
        <v>13262</v>
      </c>
      <c r="B6676" t="str">
        <f t="shared" si="208"/>
        <v>047158</v>
      </c>
      <c r="C6676" t="str">
        <f t="shared" si="209"/>
        <v>中信G7</v>
      </c>
      <c r="D6676" t="s">
        <v>13263</v>
      </c>
      <c r="E6676" s="1">
        <v>42515</v>
      </c>
      <c r="F6676" t="s">
        <v>7</v>
      </c>
      <c r="H6676" t="s">
        <v>1799</v>
      </c>
      <c r="I6676" t="e">
        <f>VLOOKUP(G6676, industry!B:C, 2, FALSE)</f>
        <v>#N/A</v>
      </c>
    </row>
    <row r="6677" spans="1:9">
      <c r="A6677" t="s">
        <v>13264</v>
      </c>
      <c r="B6677" t="str">
        <f t="shared" si="208"/>
        <v>047159</v>
      </c>
      <c r="C6677" t="str">
        <f t="shared" si="209"/>
        <v>I2永豐</v>
      </c>
      <c r="D6677" t="s">
        <v>13265</v>
      </c>
      <c r="E6677" s="1">
        <v>42515</v>
      </c>
      <c r="F6677" t="s">
        <v>7</v>
      </c>
      <c r="H6677" t="s">
        <v>1799</v>
      </c>
      <c r="I6677" t="e">
        <f>VLOOKUP(G6677, industry!B:C, 2, FALSE)</f>
        <v>#N/A</v>
      </c>
    </row>
    <row r="6678" spans="1:9">
      <c r="A6678" t="s">
        <v>13266</v>
      </c>
      <c r="B6678" t="str">
        <f t="shared" si="208"/>
        <v>04715P</v>
      </c>
      <c r="C6678" t="str">
        <f t="shared" si="209"/>
        <v>凱基3L</v>
      </c>
      <c r="D6678" t="s">
        <v>13267</v>
      </c>
      <c r="E6678" s="1">
        <v>42549</v>
      </c>
      <c r="F6678" t="s">
        <v>7</v>
      </c>
      <c r="H6678" t="s">
        <v>1796</v>
      </c>
      <c r="I6678" t="e">
        <f>VLOOKUP(G6678, industry!B:C, 2, FALSE)</f>
        <v>#N/A</v>
      </c>
    </row>
    <row r="6679" spans="1:9">
      <c r="A6679" t="s">
        <v>13268</v>
      </c>
      <c r="B6679" t="str">
        <f t="shared" si="208"/>
        <v>047160</v>
      </c>
      <c r="C6679" t="str">
        <f t="shared" si="209"/>
        <v>I3永豐</v>
      </c>
      <c r="D6679" t="s">
        <v>13269</v>
      </c>
      <c r="E6679" s="1">
        <v>42515</v>
      </c>
      <c r="F6679" t="s">
        <v>7</v>
      </c>
      <c r="H6679" t="s">
        <v>1799</v>
      </c>
      <c r="I6679" t="e">
        <f>VLOOKUP(G6679, industry!B:C, 2, FALSE)</f>
        <v>#N/A</v>
      </c>
    </row>
    <row r="6680" spans="1:9">
      <c r="A6680" t="s">
        <v>13270</v>
      </c>
      <c r="B6680" t="str">
        <f t="shared" si="208"/>
        <v>047161</v>
      </c>
      <c r="C6680" t="str">
        <f t="shared" si="209"/>
        <v>I4永豐</v>
      </c>
      <c r="D6680" t="s">
        <v>13271</v>
      </c>
      <c r="E6680" s="1">
        <v>42515</v>
      </c>
      <c r="F6680" t="s">
        <v>7</v>
      </c>
      <c r="H6680" t="s">
        <v>1799</v>
      </c>
      <c r="I6680" t="e">
        <f>VLOOKUP(G6680, industry!B:C, 2, FALSE)</f>
        <v>#N/A</v>
      </c>
    </row>
    <row r="6681" spans="1:9">
      <c r="A6681" t="s">
        <v>13272</v>
      </c>
      <c r="B6681" t="str">
        <f t="shared" si="208"/>
        <v>047162</v>
      </c>
      <c r="C6681" t="str">
        <f t="shared" si="209"/>
        <v>群益N2</v>
      </c>
      <c r="D6681" t="s">
        <v>13273</v>
      </c>
      <c r="E6681" s="1">
        <v>42515</v>
      </c>
      <c r="F6681" t="s">
        <v>7</v>
      </c>
      <c r="H6681" t="s">
        <v>1799</v>
      </c>
      <c r="I6681" t="e">
        <f>VLOOKUP(G6681, industry!B:C, 2, FALSE)</f>
        <v>#N/A</v>
      </c>
    </row>
    <row r="6682" spans="1:9">
      <c r="A6682" t="s">
        <v>13274</v>
      </c>
      <c r="B6682" t="str">
        <f t="shared" si="208"/>
        <v>047163</v>
      </c>
      <c r="C6682" t="str">
        <f t="shared" si="209"/>
        <v>日盛FF</v>
      </c>
      <c r="D6682" t="s">
        <v>13275</v>
      </c>
      <c r="E6682" s="1">
        <v>42515</v>
      </c>
      <c r="F6682" t="s">
        <v>7</v>
      </c>
      <c r="H6682" t="s">
        <v>1799</v>
      </c>
      <c r="I6682" t="e">
        <f>VLOOKUP(G6682, industry!B:C, 2, FALSE)</f>
        <v>#N/A</v>
      </c>
    </row>
    <row r="6683" spans="1:9">
      <c r="A6683" t="s">
        <v>13276</v>
      </c>
      <c r="B6683" t="str">
        <f t="shared" si="208"/>
        <v>047164</v>
      </c>
      <c r="C6683" t="str">
        <f t="shared" si="209"/>
        <v>日盛FG</v>
      </c>
      <c r="D6683" t="s">
        <v>13277</v>
      </c>
      <c r="E6683" s="1">
        <v>42515</v>
      </c>
      <c r="F6683" t="s">
        <v>7</v>
      </c>
      <c r="H6683" t="s">
        <v>1799</v>
      </c>
      <c r="I6683" t="e">
        <f>VLOOKUP(G6683, industry!B:C, 2, FALSE)</f>
        <v>#N/A</v>
      </c>
    </row>
    <row r="6684" spans="1:9">
      <c r="A6684" t="s">
        <v>13278</v>
      </c>
      <c r="B6684" t="str">
        <f t="shared" si="208"/>
        <v>047165</v>
      </c>
      <c r="C6684" t="str">
        <f t="shared" si="209"/>
        <v>統一1V</v>
      </c>
      <c r="D6684" t="s">
        <v>13279</v>
      </c>
      <c r="E6684" s="1">
        <v>42515</v>
      </c>
      <c r="F6684" t="s">
        <v>7</v>
      </c>
      <c r="H6684" t="s">
        <v>1799</v>
      </c>
      <c r="I6684" t="e">
        <f>VLOOKUP(G6684, industry!B:C, 2, FALSE)</f>
        <v>#N/A</v>
      </c>
    </row>
    <row r="6685" spans="1:9">
      <c r="A6685" t="s">
        <v>13280</v>
      </c>
      <c r="B6685" t="str">
        <f t="shared" si="208"/>
        <v>047166</v>
      </c>
      <c r="C6685" t="str">
        <f t="shared" si="209"/>
        <v>統一1W</v>
      </c>
      <c r="D6685" t="s">
        <v>13281</v>
      </c>
      <c r="E6685" s="1">
        <v>42515</v>
      </c>
      <c r="F6685" t="s">
        <v>7</v>
      </c>
      <c r="H6685" t="s">
        <v>1799</v>
      </c>
      <c r="I6685" t="e">
        <f>VLOOKUP(G6685, industry!B:C, 2, FALSE)</f>
        <v>#N/A</v>
      </c>
    </row>
    <row r="6686" spans="1:9">
      <c r="A6686" t="s">
        <v>13282</v>
      </c>
      <c r="B6686" t="str">
        <f t="shared" si="208"/>
        <v>047167</v>
      </c>
      <c r="C6686" t="str">
        <f t="shared" si="209"/>
        <v>統一1X</v>
      </c>
      <c r="D6686" t="s">
        <v>13283</v>
      </c>
      <c r="E6686" s="1">
        <v>42515</v>
      </c>
      <c r="F6686" t="s">
        <v>7</v>
      </c>
      <c r="H6686" t="s">
        <v>1799</v>
      </c>
      <c r="I6686" t="e">
        <f>VLOOKUP(G6686, industry!B:C, 2, FALSE)</f>
        <v>#N/A</v>
      </c>
    </row>
    <row r="6687" spans="1:9">
      <c r="A6687" t="s">
        <v>13284</v>
      </c>
      <c r="B6687" t="str">
        <f t="shared" si="208"/>
        <v>047168</v>
      </c>
      <c r="C6687" t="str">
        <f t="shared" si="209"/>
        <v>統一1Y</v>
      </c>
      <c r="D6687" t="s">
        <v>13285</v>
      </c>
      <c r="E6687" s="1">
        <v>42515</v>
      </c>
      <c r="F6687" t="s">
        <v>7</v>
      </c>
      <c r="H6687" t="s">
        <v>1799</v>
      </c>
      <c r="I6687" t="e">
        <f>VLOOKUP(G6687, industry!B:C, 2, FALSE)</f>
        <v>#N/A</v>
      </c>
    </row>
    <row r="6688" spans="1:9">
      <c r="A6688" t="s">
        <v>13286</v>
      </c>
      <c r="B6688" t="str">
        <f t="shared" si="208"/>
        <v>047169</v>
      </c>
      <c r="C6688" t="str">
        <f t="shared" si="209"/>
        <v>統一1Z</v>
      </c>
      <c r="D6688" t="s">
        <v>13287</v>
      </c>
      <c r="E6688" s="1">
        <v>42515</v>
      </c>
      <c r="F6688" t="s">
        <v>7</v>
      </c>
      <c r="H6688" t="s">
        <v>1799</v>
      </c>
      <c r="I6688" t="e">
        <f>VLOOKUP(G6688, industry!B:C, 2, FALSE)</f>
        <v>#N/A</v>
      </c>
    </row>
    <row r="6689" spans="1:9">
      <c r="A6689" t="s">
        <v>13288</v>
      </c>
      <c r="B6689" t="str">
        <f t="shared" si="208"/>
        <v>04716P</v>
      </c>
      <c r="C6689" t="str">
        <f t="shared" si="209"/>
        <v>凱基3P</v>
      </c>
      <c r="D6689" t="s">
        <v>13289</v>
      </c>
      <c r="E6689" s="1">
        <v>42549</v>
      </c>
      <c r="F6689" t="s">
        <v>7</v>
      </c>
      <c r="H6689" t="s">
        <v>1796</v>
      </c>
      <c r="I6689" t="e">
        <f>VLOOKUP(G6689, industry!B:C, 2, FALSE)</f>
        <v>#N/A</v>
      </c>
    </row>
    <row r="6690" spans="1:9">
      <c r="A6690" t="s">
        <v>13290</v>
      </c>
      <c r="B6690" t="str">
        <f t="shared" si="208"/>
        <v>047170</v>
      </c>
      <c r="C6690" t="str">
        <f t="shared" si="209"/>
        <v>統一2A</v>
      </c>
      <c r="D6690" t="s">
        <v>13291</v>
      </c>
      <c r="E6690" s="1">
        <v>42515</v>
      </c>
      <c r="F6690" t="s">
        <v>7</v>
      </c>
      <c r="H6690" t="s">
        <v>1799</v>
      </c>
      <c r="I6690" t="e">
        <f>VLOOKUP(G6690, industry!B:C, 2, FALSE)</f>
        <v>#N/A</v>
      </c>
    </row>
    <row r="6691" spans="1:9">
      <c r="A6691" t="s">
        <v>13292</v>
      </c>
      <c r="B6691" t="str">
        <f t="shared" si="208"/>
        <v>047171</v>
      </c>
      <c r="C6691" t="str">
        <f t="shared" si="209"/>
        <v>統一2B</v>
      </c>
      <c r="D6691" t="s">
        <v>13293</v>
      </c>
      <c r="E6691" s="1">
        <v>42515</v>
      </c>
      <c r="F6691" t="s">
        <v>7</v>
      </c>
      <c r="H6691" t="s">
        <v>1799</v>
      </c>
      <c r="I6691" t="e">
        <f>VLOOKUP(G6691, industry!B:C, 2, FALSE)</f>
        <v>#N/A</v>
      </c>
    </row>
    <row r="6692" spans="1:9">
      <c r="A6692" t="s">
        <v>13294</v>
      </c>
      <c r="B6692" t="str">
        <f t="shared" si="208"/>
        <v>047172</v>
      </c>
      <c r="C6692" t="str">
        <f t="shared" si="209"/>
        <v>兆豐DJ</v>
      </c>
      <c r="D6692" t="s">
        <v>13295</v>
      </c>
      <c r="E6692" s="1">
        <v>42515</v>
      </c>
      <c r="F6692" t="s">
        <v>7</v>
      </c>
      <c r="H6692" t="s">
        <v>1799</v>
      </c>
      <c r="I6692" t="e">
        <f>VLOOKUP(G6692, industry!B:C, 2, FALSE)</f>
        <v>#N/A</v>
      </c>
    </row>
    <row r="6693" spans="1:9">
      <c r="A6693" t="s">
        <v>13296</v>
      </c>
      <c r="B6693" t="str">
        <f t="shared" si="208"/>
        <v>047173</v>
      </c>
      <c r="C6693" t="str">
        <f t="shared" si="209"/>
        <v>兆豐DK</v>
      </c>
      <c r="D6693" t="s">
        <v>13297</v>
      </c>
      <c r="E6693" s="1">
        <v>42515</v>
      </c>
      <c r="F6693" t="s">
        <v>7</v>
      </c>
      <c r="H6693" t="s">
        <v>1799</v>
      </c>
      <c r="I6693" t="e">
        <f>VLOOKUP(G6693, industry!B:C, 2, FALSE)</f>
        <v>#N/A</v>
      </c>
    </row>
    <row r="6694" spans="1:9">
      <c r="A6694" t="s">
        <v>13298</v>
      </c>
      <c r="B6694" t="str">
        <f t="shared" si="208"/>
        <v>047174</v>
      </c>
      <c r="C6694" t="str">
        <f t="shared" si="209"/>
        <v>兆豐DL</v>
      </c>
      <c r="D6694" t="s">
        <v>13299</v>
      </c>
      <c r="E6694" s="1">
        <v>42515</v>
      </c>
      <c r="F6694" t="s">
        <v>7</v>
      </c>
      <c r="H6694" t="s">
        <v>1799</v>
      </c>
      <c r="I6694" t="e">
        <f>VLOOKUP(G6694, industry!B:C, 2, FALSE)</f>
        <v>#N/A</v>
      </c>
    </row>
    <row r="6695" spans="1:9">
      <c r="A6695" t="s">
        <v>13300</v>
      </c>
      <c r="B6695" t="str">
        <f t="shared" si="208"/>
        <v>047175</v>
      </c>
      <c r="C6695" t="str">
        <f t="shared" si="209"/>
        <v>兆豐DM</v>
      </c>
      <c r="D6695" t="s">
        <v>13301</v>
      </c>
      <c r="E6695" s="1">
        <v>42515</v>
      </c>
      <c r="F6695" t="s">
        <v>7</v>
      </c>
      <c r="H6695" t="s">
        <v>1799</v>
      </c>
      <c r="I6695" t="e">
        <f>VLOOKUP(G6695, industry!B:C, 2, FALSE)</f>
        <v>#N/A</v>
      </c>
    </row>
    <row r="6696" spans="1:9">
      <c r="A6696" t="s">
        <v>13302</v>
      </c>
      <c r="B6696" t="str">
        <f t="shared" si="208"/>
        <v>047176</v>
      </c>
      <c r="C6696" t="str">
        <f t="shared" si="209"/>
        <v>兆豐DN</v>
      </c>
      <c r="D6696" t="s">
        <v>13303</v>
      </c>
      <c r="E6696" s="1">
        <v>42515</v>
      </c>
      <c r="F6696" t="s">
        <v>7</v>
      </c>
      <c r="H6696" t="s">
        <v>1799</v>
      </c>
      <c r="I6696" t="e">
        <f>VLOOKUP(G6696, industry!B:C, 2, FALSE)</f>
        <v>#N/A</v>
      </c>
    </row>
    <row r="6697" spans="1:9">
      <c r="A6697" t="s">
        <v>13304</v>
      </c>
      <c r="B6697" t="str">
        <f t="shared" si="208"/>
        <v>047177</v>
      </c>
      <c r="C6697" t="str">
        <f t="shared" si="209"/>
        <v>兆豐DP</v>
      </c>
      <c r="D6697" t="s">
        <v>13305</v>
      </c>
      <c r="E6697" s="1">
        <v>42515</v>
      </c>
      <c r="F6697" t="s">
        <v>7</v>
      </c>
      <c r="H6697" t="s">
        <v>1799</v>
      </c>
      <c r="I6697" t="e">
        <f>VLOOKUP(G6697, industry!B:C, 2, FALSE)</f>
        <v>#N/A</v>
      </c>
    </row>
    <row r="6698" spans="1:9">
      <c r="A6698" t="s">
        <v>13306</v>
      </c>
      <c r="B6698" t="str">
        <f t="shared" si="208"/>
        <v>047178</v>
      </c>
      <c r="C6698" t="str">
        <f t="shared" si="209"/>
        <v>兆豐DQ</v>
      </c>
      <c r="D6698" t="s">
        <v>13307</v>
      </c>
      <c r="E6698" s="1">
        <v>42515</v>
      </c>
      <c r="F6698" t="s">
        <v>7</v>
      </c>
      <c r="H6698" t="s">
        <v>1799</v>
      </c>
      <c r="I6698" t="e">
        <f>VLOOKUP(G6698, industry!B:C, 2, FALSE)</f>
        <v>#N/A</v>
      </c>
    </row>
    <row r="6699" spans="1:9">
      <c r="A6699" t="s">
        <v>13308</v>
      </c>
      <c r="B6699" t="str">
        <f t="shared" si="208"/>
        <v>047179</v>
      </c>
      <c r="C6699" t="str">
        <f t="shared" si="209"/>
        <v>兆豐DR</v>
      </c>
      <c r="D6699" t="s">
        <v>13309</v>
      </c>
      <c r="E6699" s="1">
        <v>42515</v>
      </c>
      <c r="F6699" t="s">
        <v>7</v>
      </c>
      <c r="H6699" t="s">
        <v>1799</v>
      </c>
      <c r="I6699" t="e">
        <f>VLOOKUP(G6699, industry!B:C, 2, FALSE)</f>
        <v>#N/A</v>
      </c>
    </row>
    <row r="6700" spans="1:9">
      <c r="A6700" t="s">
        <v>13310</v>
      </c>
      <c r="B6700" t="str">
        <f t="shared" si="208"/>
        <v>04717P</v>
      </c>
      <c r="C6700" t="str">
        <f t="shared" si="209"/>
        <v>凱基3Y</v>
      </c>
      <c r="D6700" t="s">
        <v>13311</v>
      </c>
      <c r="E6700" s="1">
        <v>42549</v>
      </c>
      <c r="F6700" t="s">
        <v>7</v>
      </c>
      <c r="H6700" t="s">
        <v>1796</v>
      </c>
      <c r="I6700" t="e">
        <f>VLOOKUP(G6700, industry!B:C, 2, FALSE)</f>
        <v>#N/A</v>
      </c>
    </row>
    <row r="6701" spans="1:9">
      <c r="A6701" t="s">
        <v>13312</v>
      </c>
      <c r="B6701" t="str">
        <f t="shared" si="208"/>
        <v>047180</v>
      </c>
      <c r="C6701" t="str">
        <f t="shared" si="209"/>
        <v>兆豐DS</v>
      </c>
      <c r="D6701" t="s">
        <v>13313</v>
      </c>
      <c r="E6701" s="1">
        <v>42515</v>
      </c>
      <c r="F6701" t="s">
        <v>7</v>
      </c>
      <c r="H6701" t="s">
        <v>1799</v>
      </c>
      <c r="I6701" t="e">
        <f>VLOOKUP(G6701, industry!B:C, 2, FALSE)</f>
        <v>#N/A</v>
      </c>
    </row>
    <row r="6702" spans="1:9">
      <c r="A6702" t="s">
        <v>13314</v>
      </c>
      <c r="B6702" t="str">
        <f t="shared" si="208"/>
        <v>047181</v>
      </c>
      <c r="C6702" t="str">
        <f t="shared" si="209"/>
        <v>兆豐DT</v>
      </c>
      <c r="D6702" t="s">
        <v>13315</v>
      </c>
      <c r="E6702" s="1">
        <v>42515</v>
      </c>
      <c r="F6702" t="s">
        <v>7</v>
      </c>
      <c r="H6702" t="s">
        <v>1799</v>
      </c>
      <c r="I6702" t="e">
        <f>VLOOKUP(G6702, industry!B:C, 2, FALSE)</f>
        <v>#N/A</v>
      </c>
    </row>
    <row r="6703" spans="1:9">
      <c r="A6703" t="s">
        <v>13316</v>
      </c>
      <c r="B6703" t="str">
        <f t="shared" si="208"/>
        <v>047182</v>
      </c>
      <c r="C6703" t="str">
        <f t="shared" si="209"/>
        <v>兆豐DW</v>
      </c>
      <c r="D6703" t="s">
        <v>13317</v>
      </c>
      <c r="E6703" s="1">
        <v>42515</v>
      </c>
      <c r="F6703" t="s">
        <v>7</v>
      </c>
      <c r="H6703" t="s">
        <v>1799</v>
      </c>
      <c r="I6703" t="e">
        <f>VLOOKUP(G6703, industry!B:C, 2, FALSE)</f>
        <v>#N/A</v>
      </c>
    </row>
    <row r="6704" spans="1:9">
      <c r="A6704" t="s">
        <v>13318</v>
      </c>
      <c r="B6704" t="str">
        <f t="shared" si="208"/>
        <v>047183</v>
      </c>
      <c r="C6704" t="str">
        <f t="shared" si="209"/>
        <v>兆豐DX</v>
      </c>
      <c r="D6704" t="s">
        <v>13319</v>
      </c>
      <c r="E6704" s="1">
        <v>42515</v>
      </c>
      <c r="F6704" t="s">
        <v>7</v>
      </c>
      <c r="H6704" t="s">
        <v>1799</v>
      </c>
      <c r="I6704" t="e">
        <f>VLOOKUP(G6704, industry!B:C, 2, FALSE)</f>
        <v>#N/A</v>
      </c>
    </row>
    <row r="6705" spans="1:9">
      <c r="A6705" t="s">
        <v>13320</v>
      </c>
      <c r="B6705" t="str">
        <f t="shared" si="208"/>
        <v>047184</v>
      </c>
      <c r="C6705" t="str">
        <f t="shared" si="209"/>
        <v>兆豐DY</v>
      </c>
      <c r="D6705" t="s">
        <v>13321</v>
      </c>
      <c r="E6705" s="1">
        <v>42515</v>
      </c>
      <c r="F6705" t="s">
        <v>7</v>
      </c>
      <c r="H6705" t="s">
        <v>1799</v>
      </c>
      <c r="I6705" t="e">
        <f>VLOOKUP(G6705, industry!B:C, 2, FALSE)</f>
        <v>#N/A</v>
      </c>
    </row>
    <row r="6706" spans="1:9">
      <c r="A6706" t="s">
        <v>13322</v>
      </c>
      <c r="B6706" t="str">
        <f t="shared" si="208"/>
        <v>047185</v>
      </c>
      <c r="C6706" t="str">
        <f t="shared" si="209"/>
        <v>兆豐DZ</v>
      </c>
      <c r="D6706" t="s">
        <v>13323</v>
      </c>
      <c r="E6706" s="1">
        <v>42515</v>
      </c>
      <c r="F6706" t="s">
        <v>7</v>
      </c>
      <c r="H6706" t="s">
        <v>1799</v>
      </c>
      <c r="I6706" t="e">
        <f>VLOOKUP(G6706, industry!B:C, 2, FALSE)</f>
        <v>#N/A</v>
      </c>
    </row>
    <row r="6707" spans="1:9">
      <c r="A6707" t="s">
        <v>13324</v>
      </c>
      <c r="B6707" t="str">
        <f t="shared" si="208"/>
        <v>047186</v>
      </c>
      <c r="C6707" t="str">
        <f t="shared" si="209"/>
        <v>兆豐FA</v>
      </c>
      <c r="D6707" t="s">
        <v>13325</v>
      </c>
      <c r="E6707" s="1">
        <v>42515</v>
      </c>
      <c r="F6707" t="s">
        <v>7</v>
      </c>
      <c r="H6707" t="s">
        <v>1799</v>
      </c>
      <c r="I6707" t="e">
        <f>VLOOKUP(G6707, industry!B:C, 2, FALSE)</f>
        <v>#N/A</v>
      </c>
    </row>
    <row r="6708" spans="1:9">
      <c r="A6708" t="s">
        <v>13326</v>
      </c>
      <c r="B6708" t="str">
        <f t="shared" si="208"/>
        <v>047187</v>
      </c>
      <c r="C6708" t="str">
        <f t="shared" si="209"/>
        <v>兆豐FB</v>
      </c>
      <c r="D6708" t="s">
        <v>13327</v>
      </c>
      <c r="E6708" s="1">
        <v>42515</v>
      </c>
      <c r="F6708" t="s">
        <v>7</v>
      </c>
      <c r="H6708" t="s">
        <v>1799</v>
      </c>
      <c r="I6708" t="e">
        <f>VLOOKUP(G6708, industry!B:C, 2, FALSE)</f>
        <v>#N/A</v>
      </c>
    </row>
    <row r="6709" spans="1:9">
      <c r="A6709" t="s">
        <v>13328</v>
      </c>
      <c r="B6709" t="str">
        <f t="shared" si="208"/>
        <v>047188</v>
      </c>
      <c r="C6709" t="str">
        <f t="shared" si="209"/>
        <v>玉山61</v>
      </c>
      <c r="D6709" t="s">
        <v>13329</v>
      </c>
      <c r="E6709" s="1">
        <v>42515</v>
      </c>
      <c r="F6709" t="s">
        <v>7</v>
      </c>
      <c r="H6709" t="s">
        <v>1799</v>
      </c>
      <c r="I6709" t="e">
        <f>VLOOKUP(G6709, industry!B:C, 2, FALSE)</f>
        <v>#N/A</v>
      </c>
    </row>
    <row r="6710" spans="1:9">
      <c r="A6710" t="s">
        <v>13330</v>
      </c>
      <c r="B6710" t="str">
        <f t="shared" si="208"/>
        <v>047189</v>
      </c>
      <c r="C6710" t="str">
        <f t="shared" si="209"/>
        <v>富邦59</v>
      </c>
      <c r="D6710" t="s">
        <v>13331</v>
      </c>
      <c r="E6710" s="1">
        <v>42515</v>
      </c>
      <c r="F6710" t="s">
        <v>7</v>
      </c>
      <c r="H6710" t="s">
        <v>1799</v>
      </c>
      <c r="I6710" t="e">
        <f>VLOOKUP(G6710, industry!B:C, 2, FALSE)</f>
        <v>#N/A</v>
      </c>
    </row>
    <row r="6711" spans="1:9">
      <c r="A6711" t="s">
        <v>13332</v>
      </c>
      <c r="B6711" t="str">
        <f t="shared" si="208"/>
        <v>04718P</v>
      </c>
      <c r="C6711" t="str">
        <f t="shared" si="209"/>
        <v>DI群益</v>
      </c>
      <c r="D6711" t="s">
        <v>13333</v>
      </c>
      <c r="E6711" s="1">
        <v>42549</v>
      </c>
      <c r="F6711" t="s">
        <v>7</v>
      </c>
      <c r="H6711" t="s">
        <v>1796</v>
      </c>
      <c r="I6711" t="e">
        <f>VLOOKUP(G6711, industry!B:C, 2, FALSE)</f>
        <v>#N/A</v>
      </c>
    </row>
    <row r="6712" spans="1:9">
      <c r="A6712" t="s">
        <v>13334</v>
      </c>
      <c r="B6712" t="str">
        <f t="shared" si="208"/>
        <v>047190</v>
      </c>
      <c r="C6712" t="str">
        <f t="shared" si="209"/>
        <v>富邦60</v>
      </c>
      <c r="D6712" t="s">
        <v>13335</v>
      </c>
      <c r="E6712" s="1">
        <v>42515</v>
      </c>
      <c r="F6712" t="s">
        <v>7</v>
      </c>
      <c r="H6712" t="s">
        <v>1799</v>
      </c>
      <c r="I6712" t="e">
        <f>VLOOKUP(G6712, industry!B:C, 2, FALSE)</f>
        <v>#N/A</v>
      </c>
    </row>
    <row r="6713" spans="1:9">
      <c r="A6713" t="s">
        <v>13336</v>
      </c>
      <c r="B6713" t="str">
        <f t="shared" si="208"/>
        <v>047191</v>
      </c>
      <c r="C6713" t="str">
        <f t="shared" si="209"/>
        <v>富邦61</v>
      </c>
      <c r="D6713" t="s">
        <v>13337</v>
      </c>
      <c r="E6713" s="1">
        <v>42515</v>
      </c>
      <c r="F6713" t="s">
        <v>7</v>
      </c>
      <c r="H6713" t="s">
        <v>1799</v>
      </c>
      <c r="I6713" t="e">
        <f>VLOOKUP(G6713, industry!B:C, 2, FALSE)</f>
        <v>#N/A</v>
      </c>
    </row>
    <row r="6714" spans="1:9">
      <c r="A6714" t="s">
        <v>13338</v>
      </c>
      <c r="B6714" t="str">
        <f t="shared" si="208"/>
        <v>047192</v>
      </c>
      <c r="C6714" t="str">
        <f t="shared" si="209"/>
        <v>富邦62</v>
      </c>
      <c r="D6714" t="s">
        <v>13339</v>
      </c>
      <c r="E6714" s="1">
        <v>42515</v>
      </c>
      <c r="F6714" t="s">
        <v>7</v>
      </c>
      <c r="H6714" t="s">
        <v>1799</v>
      </c>
      <c r="I6714" t="e">
        <f>VLOOKUP(G6714, industry!B:C, 2, FALSE)</f>
        <v>#N/A</v>
      </c>
    </row>
    <row r="6715" spans="1:9">
      <c r="A6715" t="s">
        <v>13340</v>
      </c>
      <c r="B6715" t="str">
        <f t="shared" si="208"/>
        <v>047193</v>
      </c>
      <c r="C6715" t="str">
        <f t="shared" si="209"/>
        <v>I5永豐</v>
      </c>
      <c r="D6715" t="s">
        <v>13341</v>
      </c>
      <c r="E6715" s="1">
        <v>42516</v>
      </c>
      <c r="F6715" t="s">
        <v>7</v>
      </c>
      <c r="H6715" t="s">
        <v>1799</v>
      </c>
      <c r="I6715" t="e">
        <f>VLOOKUP(G6715, industry!B:C, 2, FALSE)</f>
        <v>#N/A</v>
      </c>
    </row>
    <row r="6716" spans="1:9">
      <c r="A6716" t="s">
        <v>13342</v>
      </c>
      <c r="B6716" t="str">
        <f t="shared" si="208"/>
        <v>047194</v>
      </c>
      <c r="C6716" t="str">
        <f t="shared" si="209"/>
        <v>中信G8</v>
      </c>
      <c r="D6716" t="s">
        <v>13343</v>
      </c>
      <c r="E6716" s="1">
        <v>42516</v>
      </c>
      <c r="F6716" t="s">
        <v>7</v>
      </c>
      <c r="H6716" t="s">
        <v>1799</v>
      </c>
      <c r="I6716" t="e">
        <f>VLOOKUP(G6716, industry!B:C, 2, FALSE)</f>
        <v>#N/A</v>
      </c>
    </row>
    <row r="6717" spans="1:9">
      <c r="A6717" t="s">
        <v>13344</v>
      </c>
      <c r="B6717" t="str">
        <f t="shared" si="208"/>
        <v>047195</v>
      </c>
      <c r="C6717" t="str">
        <f t="shared" si="209"/>
        <v>中信G9</v>
      </c>
      <c r="D6717" t="s">
        <v>13345</v>
      </c>
      <c r="E6717" s="1">
        <v>42516</v>
      </c>
      <c r="F6717" t="s">
        <v>7</v>
      </c>
      <c r="H6717" t="s">
        <v>1799</v>
      </c>
      <c r="I6717" t="e">
        <f>VLOOKUP(G6717, industry!B:C, 2, FALSE)</f>
        <v>#N/A</v>
      </c>
    </row>
    <row r="6718" spans="1:9">
      <c r="A6718" t="s">
        <v>13346</v>
      </c>
      <c r="B6718" t="str">
        <f t="shared" si="208"/>
        <v>047196</v>
      </c>
      <c r="C6718" t="str">
        <f t="shared" si="209"/>
        <v>中信H1</v>
      </c>
      <c r="D6718" t="s">
        <v>13347</v>
      </c>
      <c r="E6718" s="1">
        <v>42516</v>
      </c>
      <c r="F6718" t="s">
        <v>7</v>
      </c>
      <c r="H6718" t="s">
        <v>1799</v>
      </c>
      <c r="I6718" t="e">
        <f>VLOOKUP(G6718, industry!B:C, 2, FALSE)</f>
        <v>#N/A</v>
      </c>
    </row>
    <row r="6719" spans="1:9">
      <c r="A6719" t="s">
        <v>13348</v>
      </c>
      <c r="B6719" t="str">
        <f t="shared" si="208"/>
        <v>047197</v>
      </c>
      <c r="C6719" t="str">
        <f t="shared" si="209"/>
        <v>中信H2</v>
      </c>
      <c r="D6719" t="s">
        <v>13349</v>
      </c>
      <c r="E6719" s="1">
        <v>42516</v>
      </c>
      <c r="F6719" t="s">
        <v>7</v>
      </c>
      <c r="H6719" t="s">
        <v>1799</v>
      </c>
      <c r="I6719" t="e">
        <f>VLOOKUP(G6719, industry!B:C, 2, FALSE)</f>
        <v>#N/A</v>
      </c>
    </row>
    <row r="6720" spans="1:9">
      <c r="A6720" t="s">
        <v>13350</v>
      </c>
      <c r="B6720" t="str">
        <f t="shared" si="208"/>
        <v>047198</v>
      </c>
      <c r="C6720" t="str">
        <f t="shared" si="209"/>
        <v>中信H3</v>
      </c>
      <c r="D6720" t="s">
        <v>13351</v>
      </c>
      <c r="E6720" s="1">
        <v>42516</v>
      </c>
      <c r="F6720" t="s">
        <v>7</v>
      </c>
      <c r="H6720" t="s">
        <v>1799</v>
      </c>
      <c r="I6720" t="e">
        <f>VLOOKUP(G6720, industry!B:C, 2, FALSE)</f>
        <v>#N/A</v>
      </c>
    </row>
    <row r="6721" spans="1:9">
      <c r="A6721" t="s">
        <v>13352</v>
      </c>
      <c r="B6721" t="str">
        <f t="shared" si="208"/>
        <v>047199</v>
      </c>
      <c r="C6721" t="str">
        <f t="shared" si="209"/>
        <v>中信H4</v>
      </c>
      <c r="D6721" t="s">
        <v>13353</v>
      </c>
      <c r="E6721" s="1">
        <v>42516</v>
      </c>
      <c r="F6721" t="s">
        <v>7</v>
      </c>
      <c r="H6721" t="s">
        <v>1799</v>
      </c>
      <c r="I6721" t="e">
        <f>VLOOKUP(G6721, industry!B:C, 2, FALSE)</f>
        <v>#N/A</v>
      </c>
    </row>
    <row r="6722" spans="1:9">
      <c r="A6722" t="s">
        <v>13354</v>
      </c>
      <c r="B6722" t="str">
        <f t="shared" ref="B6722:B6785" si="210">MID(A6722,1,FIND("　", A6722)-1)</f>
        <v>04719P</v>
      </c>
      <c r="C6722" t="str">
        <f t="shared" ref="C6722:C6785" si="211">MID(A6722,FIND("　", A6722)+1, 20)</f>
        <v>DJ群益</v>
      </c>
      <c r="D6722" t="s">
        <v>13355</v>
      </c>
      <c r="E6722" s="1">
        <v>42549</v>
      </c>
      <c r="F6722" t="s">
        <v>7</v>
      </c>
      <c r="H6722" t="s">
        <v>1796</v>
      </c>
      <c r="I6722" t="e">
        <f>VLOOKUP(G6722, industry!B:C, 2, FALSE)</f>
        <v>#N/A</v>
      </c>
    </row>
    <row r="6723" spans="1:9">
      <c r="A6723" t="s">
        <v>13356</v>
      </c>
      <c r="B6723" t="str">
        <f t="shared" si="210"/>
        <v>047200</v>
      </c>
      <c r="C6723" t="str">
        <f t="shared" si="211"/>
        <v>中信H5</v>
      </c>
      <c r="D6723" t="s">
        <v>13357</v>
      </c>
      <c r="E6723" s="1">
        <v>42516</v>
      </c>
      <c r="F6723" t="s">
        <v>7</v>
      </c>
      <c r="H6723" t="s">
        <v>1799</v>
      </c>
      <c r="I6723" t="e">
        <f>VLOOKUP(G6723, industry!B:C, 2, FALSE)</f>
        <v>#N/A</v>
      </c>
    </row>
    <row r="6724" spans="1:9">
      <c r="A6724" t="s">
        <v>13358</v>
      </c>
      <c r="B6724" t="str">
        <f t="shared" si="210"/>
        <v>047201</v>
      </c>
      <c r="C6724" t="str">
        <f t="shared" si="211"/>
        <v>元大EB</v>
      </c>
      <c r="D6724" t="s">
        <v>13359</v>
      </c>
      <c r="E6724" s="1">
        <v>42516</v>
      </c>
      <c r="F6724" t="s">
        <v>7</v>
      </c>
      <c r="H6724" t="s">
        <v>1799</v>
      </c>
      <c r="I6724" t="e">
        <f>VLOOKUP(G6724, industry!B:C, 2, FALSE)</f>
        <v>#N/A</v>
      </c>
    </row>
    <row r="6725" spans="1:9">
      <c r="A6725" t="s">
        <v>13360</v>
      </c>
      <c r="B6725" t="str">
        <f t="shared" si="210"/>
        <v>047202</v>
      </c>
      <c r="C6725" t="str">
        <f t="shared" si="211"/>
        <v>元大EC</v>
      </c>
      <c r="D6725" t="s">
        <v>13361</v>
      </c>
      <c r="E6725" s="1">
        <v>42516</v>
      </c>
      <c r="F6725" t="s">
        <v>7</v>
      </c>
      <c r="H6725" t="s">
        <v>1799</v>
      </c>
      <c r="I6725" t="e">
        <f>VLOOKUP(G6725, industry!B:C, 2, FALSE)</f>
        <v>#N/A</v>
      </c>
    </row>
    <row r="6726" spans="1:9">
      <c r="A6726" t="s">
        <v>13362</v>
      </c>
      <c r="B6726" t="str">
        <f t="shared" si="210"/>
        <v>047203</v>
      </c>
      <c r="C6726" t="str">
        <f t="shared" si="211"/>
        <v>元大ED</v>
      </c>
      <c r="D6726" t="s">
        <v>13363</v>
      </c>
      <c r="E6726" s="1">
        <v>42516</v>
      </c>
      <c r="F6726" t="s">
        <v>7</v>
      </c>
      <c r="H6726" t="s">
        <v>1799</v>
      </c>
      <c r="I6726" t="e">
        <f>VLOOKUP(G6726, industry!B:C, 2, FALSE)</f>
        <v>#N/A</v>
      </c>
    </row>
    <row r="6727" spans="1:9">
      <c r="A6727" t="s">
        <v>13364</v>
      </c>
      <c r="B6727" t="str">
        <f t="shared" si="210"/>
        <v>047204</v>
      </c>
      <c r="C6727" t="str">
        <f t="shared" si="211"/>
        <v>元大EE</v>
      </c>
      <c r="D6727" t="s">
        <v>13365</v>
      </c>
      <c r="E6727" s="1">
        <v>42516</v>
      </c>
      <c r="F6727" t="s">
        <v>7</v>
      </c>
      <c r="H6727" t="s">
        <v>1799</v>
      </c>
      <c r="I6727" t="e">
        <f>VLOOKUP(G6727, industry!B:C, 2, FALSE)</f>
        <v>#N/A</v>
      </c>
    </row>
    <row r="6728" spans="1:9">
      <c r="A6728" t="s">
        <v>13366</v>
      </c>
      <c r="B6728" t="str">
        <f t="shared" si="210"/>
        <v>047205</v>
      </c>
      <c r="C6728" t="str">
        <f t="shared" si="211"/>
        <v>元大EF</v>
      </c>
      <c r="D6728" t="s">
        <v>13367</v>
      </c>
      <c r="E6728" s="1">
        <v>42516</v>
      </c>
      <c r="F6728" t="s">
        <v>7</v>
      </c>
      <c r="H6728" t="s">
        <v>1799</v>
      </c>
      <c r="I6728" t="e">
        <f>VLOOKUP(G6728, industry!B:C, 2, FALSE)</f>
        <v>#N/A</v>
      </c>
    </row>
    <row r="6729" spans="1:9">
      <c r="A6729" t="s">
        <v>13368</v>
      </c>
      <c r="B6729" t="str">
        <f t="shared" si="210"/>
        <v>047206</v>
      </c>
      <c r="C6729" t="str">
        <f t="shared" si="211"/>
        <v>元大EG</v>
      </c>
      <c r="D6729" t="s">
        <v>13369</v>
      </c>
      <c r="E6729" s="1">
        <v>42516</v>
      </c>
      <c r="F6729" t="s">
        <v>7</v>
      </c>
      <c r="H6729" t="s">
        <v>1799</v>
      </c>
      <c r="I6729" t="e">
        <f>VLOOKUP(G6729, industry!B:C, 2, FALSE)</f>
        <v>#N/A</v>
      </c>
    </row>
    <row r="6730" spans="1:9">
      <c r="A6730" t="s">
        <v>13370</v>
      </c>
      <c r="B6730" t="str">
        <f t="shared" si="210"/>
        <v>047207</v>
      </c>
      <c r="C6730" t="str">
        <f t="shared" si="211"/>
        <v>元大EI</v>
      </c>
      <c r="D6730" t="s">
        <v>13371</v>
      </c>
      <c r="E6730" s="1">
        <v>42516</v>
      </c>
      <c r="F6730" t="s">
        <v>7</v>
      </c>
      <c r="H6730" t="s">
        <v>1799</v>
      </c>
      <c r="I6730" t="e">
        <f>VLOOKUP(G6730, industry!B:C, 2, FALSE)</f>
        <v>#N/A</v>
      </c>
    </row>
    <row r="6731" spans="1:9">
      <c r="A6731" t="s">
        <v>13372</v>
      </c>
      <c r="B6731" t="str">
        <f t="shared" si="210"/>
        <v>047208</v>
      </c>
      <c r="C6731" t="str">
        <f t="shared" si="211"/>
        <v>元大EJ</v>
      </c>
      <c r="D6731" t="s">
        <v>13373</v>
      </c>
      <c r="E6731" s="1">
        <v>42516</v>
      </c>
      <c r="F6731" t="s">
        <v>7</v>
      </c>
      <c r="H6731" t="s">
        <v>1799</v>
      </c>
      <c r="I6731" t="e">
        <f>VLOOKUP(G6731, industry!B:C, 2, FALSE)</f>
        <v>#N/A</v>
      </c>
    </row>
    <row r="6732" spans="1:9">
      <c r="A6732" t="s">
        <v>13374</v>
      </c>
      <c r="B6732" t="str">
        <f t="shared" si="210"/>
        <v>047209</v>
      </c>
      <c r="C6732" t="str">
        <f t="shared" si="211"/>
        <v>A1群益</v>
      </c>
      <c r="D6732" t="s">
        <v>13375</v>
      </c>
      <c r="E6732" s="1">
        <v>42516</v>
      </c>
      <c r="F6732" t="s">
        <v>7</v>
      </c>
      <c r="H6732" t="s">
        <v>1799</v>
      </c>
      <c r="I6732" t="e">
        <f>VLOOKUP(G6732, industry!B:C, 2, FALSE)</f>
        <v>#N/A</v>
      </c>
    </row>
    <row r="6733" spans="1:9">
      <c r="A6733" t="s">
        <v>13376</v>
      </c>
      <c r="B6733" t="str">
        <f t="shared" si="210"/>
        <v>04720P</v>
      </c>
      <c r="C6733" t="str">
        <f t="shared" si="211"/>
        <v>元大NN</v>
      </c>
      <c r="D6733" t="s">
        <v>13377</v>
      </c>
      <c r="E6733" s="1">
        <v>42549</v>
      </c>
      <c r="F6733" t="s">
        <v>7</v>
      </c>
      <c r="H6733" t="s">
        <v>1796</v>
      </c>
      <c r="I6733" t="e">
        <f>VLOOKUP(G6733, industry!B:C, 2, FALSE)</f>
        <v>#N/A</v>
      </c>
    </row>
    <row r="6734" spans="1:9">
      <c r="A6734" t="s">
        <v>13378</v>
      </c>
      <c r="B6734" t="str">
        <f t="shared" si="210"/>
        <v>047210</v>
      </c>
      <c r="C6734" t="str">
        <f t="shared" si="211"/>
        <v>A2群益</v>
      </c>
      <c r="D6734" t="s">
        <v>13379</v>
      </c>
      <c r="E6734" s="1">
        <v>42516</v>
      </c>
      <c r="F6734" t="s">
        <v>7</v>
      </c>
      <c r="H6734" t="s">
        <v>1799</v>
      </c>
      <c r="I6734" t="e">
        <f>VLOOKUP(G6734, industry!B:C, 2, FALSE)</f>
        <v>#N/A</v>
      </c>
    </row>
    <row r="6735" spans="1:9">
      <c r="A6735" t="s">
        <v>13380</v>
      </c>
      <c r="B6735" t="str">
        <f t="shared" si="210"/>
        <v>047211</v>
      </c>
      <c r="C6735" t="str">
        <f t="shared" si="211"/>
        <v>群益N7</v>
      </c>
      <c r="D6735" t="s">
        <v>13381</v>
      </c>
      <c r="E6735" s="1">
        <v>42516</v>
      </c>
      <c r="F6735" t="s">
        <v>7</v>
      </c>
      <c r="H6735" t="s">
        <v>1799</v>
      </c>
      <c r="I6735" t="e">
        <f>VLOOKUP(G6735, industry!B:C, 2, FALSE)</f>
        <v>#N/A</v>
      </c>
    </row>
    <row r="6736" spans="1:9">
      <c r="A6736" t="s">
        <v>13382</v>
      </c>
      <c r="B6736" t="str">
        <f t="shared" si="210"/>
        <v>047212</v>
      </c>
      <c r="C6736" t="str">
        <f t="shared" si="211"/>
        <v>群益N8</v>
      </c>
      <c r="D6736" t="s">
        <v>13383</v>
      </c>
      <c r="E6736" s="1">
        <v>42516</v>
      </c>
      <c r="F6736" t="s">
        <v>7</v>
      </c>
      <c r="H6736" t="s">
        <v>1799</v>
      </c>
      <c r="I6736" t="e">
        <f>VLOOKUP(G6736, industry!B:C, 2, FALSE)</f>
        <v>#N/A</v>
      </c>
    </row>
    <row r="6737" spans="1:9">
      <c r="A6737" t="s">
        <v>13384</v>
      </c>
      <c r="B6737" t="str">
        <f t="shared" si="210"/>
        <v>047213</v>
      </c>
      <c r="C6737" t="str">
        <f t="shared" si="211"/>
        <v>群益N9</v>
      </c>
      <c r="D6737" t="s">
        <v>13385</v>
      </c>
      <c r="E6737" s="1">
        <v>42516</v>
      </c>
      <c r="F6737" t="s">
        <v>7</v>
      </c>
      <c r="H6737" t="s">
        <v>1799</v>
      </c>
      <c r="I6737" t="e">
        <f>VLOOKUP(G6737, industry!B:C, 2, FALSE)</f>
        <v>#N/A</v>
      </c>
    </row>
    <row r="6738" spans="1:9">
      <c r="A6738" t="s">
        <v>13386</v>
      </c>
      <c r="B6738" t="str">
        <f t="shared" si="210"/>
        <v>047214</v>
      </c>
      <c r="C6738" t="str">
        <f t="shared" si="211"/>
        <v>日盛FJ</v>
      </c>
      <c r="D6738" t="s">
        <v>13387</v>
      </c>
      <c r="E6738" s="1">
        <v>42516</v>
      </c>
      <c r="F6738" t="s">
        <v>7</v>
      </c>
      <c r="H6738" t="s">
        <v>1799</v>
      </c>
      <c r="I6738" t="e">
        <f>VLOOKUP(G6738, industry!B:C, 2, FALSE)</f>
        <v>#N/A</v>
      </c>
    </row>
    <row r="6739" spans="1:9">
      <c r="A6739" t="s">
        <v>13388</v>
      </c>
      <c r="B6739" t="str">
        <f t="shared" si="210"/>
        <v>047215</v>
      </c>
      <c r="C6739" t="str">
        <f t="shared" si="211"/>
        <v>日盛FK</v>
      </c>
      <c r="D6739" t="s">
        <v>13389</v>
      </c>
      <c r="E6739" s="1">
        <v>42516</v>
      </c>
      <c r="F6739" t="s">
        <v>7</v>
      </c>
      <c r="H6739" t="s">
        <v>1799</v>
      </c>
      <c r="I6739" t="e">
        <f>VLOOKUP(G6739, industry!B:C, 2, FALSE)</f>
        <v>#N/A</v>
      </c>
    </row>
    <row r="6740" spans="1:9">
      <c r="A6740" t="s">
        <v>13390</v>
      </c>
      <c r="B6740" t="str">
        <f t="shared" si="210"/>
        <v>047216</v>
      </c>
      <c r="C6740" t="str">
        <f t="shared" si="211"/>
        <v>統一2F</v>
      </c>
      <c r="D6740" t="s">
        <v>13391</v>
      </c>
      <c r="E6740" s="1">
        <v>42516</v>
      </c>
      <c r="F6740" t="s">
        <v>7</v>
      </c>
      <c r="H6740" t="s">
        <v>1799</v>
      </c>
      <c r="I6740" t="e">
        <f>VLOOKUP(G6740, industry!B:C, 2, FALSE)</f>
        <v>#N/A</v>
      </c>
    </row>
    <row r="6741" spans="1:9">
      <c r="A6741" t="s">
        <v>13392</v>
      </c>
      <c r="B6741" t="str">
        <f t="shared" si="210"/>
        <v>047217</v>
      </c>
      <c r="C6741" t="str">
        <f t="shared" si="211"/>
        <v>統一2G</v>
      </c>
      <c r="D6741" t="s">
        <v>13393</v>
      </c>
      <c r="E6741" s="1">
        <v>42516</v>
      </c>
      <c r="F6741" t="s">
        <v>7</v>
      </c>
      <c r="H6741" t="s">
        <v>1799</v>
      </c>
      <c r="I6741" t="e">
        <f>VLOOKUP(G6741, industry!B:C, 2, FALSE)</f>
        <v>#N/A</v>
      </c>
    </row>
    <row r="6742" spans="1:9">
      <c r="A6742" t="s">
        <v>13394</v>
      </c>
      <c r="B6742" t="str">
        <f t="shared" si="210"/>
        <v>047218</v>
      </c>
      <c r="C6742" t="str">
        <f t="shared" si="211"/>
        <v>統一2H</v>
      </c>
      <c r="D6742" t="s">
        <v>13395</v>
      </c>
      <c r="E6742" s="1">
        <v>42516</v>
      </c>
      <c r="F6742" t="s">
        <v>7</v>
      </c>
      <c r="H6742" t="s">
        <v>1799</v>
      </c>
      <c r="I6742" t="e">
        <f>VLOOKUP(G6742, industry!B:C, 2, FALSE)</f>
        <v>#N/A</v>
      </c>
    </row>
    <row r="6743" spans="1:9">
      <c r="A6743" t="s">
        <v>13396</v>
      </c>
      <c r="B6743" t="str">
        <f t="shared" si="210"/>
        <v>047219</v>
      </c>
      <c r="C6743" t="str">
        <f t="shared" si="211"/>
        <v>統一2J</v>
      </c>
      <c r="D6743" t="s">
        <v>13397</v>
      </c>
      <c r="E6743" s="1">
        <v>42516</v>
      </c>
      <c r="F6743" t="s">
        <v>7</v>
      </c>
      <c r="H6743" t="s">
        <v>1799</v>
      </c>
      <c r="I6743" t="e">
        <f>VLOOKUP(G6743, industry!B:C, 2, FALSE)</f>
        <v>#N/A</v>
      </c>
    </row>
    <row r="6744" spans="1:9">
      <c r="A6744" t="s">
        <v>13398</v>
      </c>
      <c r="B6744" t="str">
        <f t="shared" si="210"/>
        <v>04721P</v>
      </c>
      <c r="C6744" t="str">
        <f t="shared" si="211"/>
        <v>元大NP</v>
      </c>
      <c r="D6744" t="s">
        <v>13399</v>
      </c>
      <c r="E6744" s="1">
        <v>42549</v>
      </c>
      <c r="F6744" t="s">
        <v>7</v>
      </c>
      <c r="H6744" t="s">
        <v>1796</v>
      </c>
      <c r="I6744" t="e">
        <f>VLOOKUP(G6744, industry!B:C, 2, FALSE)</f>
        <v>#N/A</v>
      </c>
    </row>
    <row r="6745" spans="1:9">
      <c r="A6745" t="s">
        <v>13400</v>
      </c>
      <c r="B6745" t="str">
        <f t="shared" si="210"/>
        <v>047220</v>
      </c>
      <c r="C6745" t="str">
        <f t="shared" si="211"/>
        <v>統一2K</v>
      </c>
      <c r="D6745" t="s">
        <v>13401</v>
      </c>
      <c r="E6745" s="1">
        <v>42516</v>
      </c>
      <c r="F6745" t="s">
        <v>7</v>
      </c>
      <c r="H6745" t="s">
        <v>1799</v>
      </c>
      <c r="I6745" t="e">
        <f>VLOOKUP(G6745, industry!B:C, 2, FALSE)</f>
        <v>#N/A</v>
      </c>
    </row>
    <row r="6746" spans="1:9">
      <c r="A6746" t="s">
        <v>13402</v>
      </c>
      <c r="B6746" t="str">
        <f t="shared" si="210"/>
        <v>047221</v>
      </c>
      <c r="C6746" t="str">
        <f t="shared" si="211"/>
        <v>N7凱基</v>
      </c>
      <c r="D6746" t="s">
        <v>13403</v>
      </c>
      <c r="E6746" s="1">
        <v>42516</v>
      </c>
      <c r="F6746" t="s">
        <v>7</v>
      </c>
      <c r="H6746" t="s">
        <v>1799</v>
      </c>
      <c r="I6746" t="e">
        <f>VLOOKUP(G6746, industry!B:C, 2, FALSE)</f>
        <v>#N/A</v>
      </c>
    </row>
    <row r="6747" spans="1:9">
      <c r="A6747" t="s">
        <v>13404</v>
      </c>
      <c r="B6747" t="str">
        <f t="shared" si="210"/>
        <v>047222</v>
      </c>
      <c r="C6747" t="str">
        <f t="shared" si="211"/>
        <v>N8凱基</v>
      </c>
      <c r="D6747" t="s">
        <v>13405</v>
      </c>
      <c r="E6747" s="1">
        <v>42516</v>
      </c>
      <c r="F6747" t="s">
        <v>7</v>
      </c>
      <c r="H6747" t="s">
        <v>1799</v>
      </c>
      <c r="I6747" t="e">
        <f>VLOOKUP(G6747, industry!B:C, 2, FALSE)</f>
        <v>#N/A</v>
      </c>
    </row>
    <row r="6748" spans="1:9">
      <c r="A6748" t="s">
        <v>13406</v>
      </c>
      <c r="B6748" t="str">
        <f t="shared" si="210"/>
        <v>047223</v>
      </c>
      <c r="C6748" t="str">
        <f t="shared" si="211"/>
        <v>永昌FD</v>
      </c>
      <c r="D6748" t="s">
        <v>13407</v>
      </c>
      <c r="E6748" s="1">
        <v>42516</v>
      </c>
      <c r="F6748" t="s">
        <v>7</v>
      </c>
      <c r="H6748" t="s">
        <v>1799</v>
      </c>
      <c r="I6748" t="e">
        <f>VLOOKUP(G6748, industry!B:C, 2, FALSE)</f>
        <v>#N/A</v>
      </c>
    </row>
    <row r="6749" spans="1:9">
      <c r="A6749" t="s">
        <v>13408</v>
      </c>
      <c r="B6749" t="str">
        <f t="shared" si="210"/>
        <v>047224</v>
      </c>
      <c r="C6749" t="str">
        <f t="shared" si="211"/>
        <v>永昌FE</v>
      </c>
      <c r="D6749" t="s">
        <v>13409</v>
      </c>
      <c r="E6749" s="1">
        <v>42516</v>
      </c>
      <c r="F6749" t="s">
        <v>7</v>
      </c>
      <c r="H6749" t="s">
        <v>1799</v>
      </c>
      <c r="I6749" t="e">
        <f>VLOOKUP(G6749, industry!B:C, 2, FALSE)</f>
        <v>#N/A</v>
      </c>
    </row>
    <row r="6750" spans="1:9">
      <c r="A6750" t="s">
        <v>13410</v>
      </c>
      <c r="B6750" t="str">
        <f t="shared" si="210"/>
        <v>047225</v>
      </c>
      <c r="C6750" t="str">
        <f t="shared" si="211"/>
        <v>永昌FF</v>
      </c>
      <c r="D6750" t="s">
        <v>13411</v>
      </c>
      <c r="E6750" s="1">
        <v>42516</v>
      </c>
      <c r="F6750" t="s">
        <v>7</v>
      </c>
      <c r="H6750" t="s">
        <v>1799</v>
      </c>
      <c r="I6750" t="e">
        <f>VLOOKUP(G6750, industry!B:C, 2, FALSE)</f>
        <v>#N/A</v>
      </c>
    </row>
    <row r="6751" spans="1:9">
      <c r="A6751" t="s">
        <v>13412</v>
      </c>
      <c r="B6751" t="str">
        <f t="shared" si="210"/>
        <v>047226</v>
      </c>
      <c r="C6751" t="str">
        <f t="shared" si="211"/>
        <v>47國泰</v>
      </c>
      <c r="D6751" t="s">
        <v>13413</v>
      </c>
      <c r="E6751" s="1">
        <v>42516</v>
      </c>
      <c r="F6751" t="s">
        <v>7</v>
      </c>
      <c r="H6751" t="s">
        <v>1799</v>
      </c>
      <c r="I6751" t="e">
        <f>VLOOKUP(G6751, industry!B:C, 2, FALSE)</f>
        <v>#N/A</v>
      </c>
    </row>
    <row r="6752" spans="1:9">
      <c r="A6752" t="s">
        <v>13414</v>
      </c>
      <c r="B6752" t="str">
        <f t="shared" si="210"/>
        <v>047227</v>
      </c>
      <c r="C6752" t="str">
        <f t="shared" si="211"/>
        <v>48國泰</v>
      </c>
      <c r="D6752" t="s">
        <v>13415</v>
      </c>
      <c r="E6752" s="1">
        <v>42516</v>
      </c>
      <c r="F6752" t="s">
        <v>7</v>
      </c>
      <c r="H6752" t="s">
        <v>1799</v>
      </c>
      <c r="I6752" t="e">
        <f>VLOOKUP(G6752, industry!B:C, 2, FALSE)</f>
        <v>#N/A</v>
      </c>
    </row>
    <row r="6753" spans="1:9">
      <c r="A6753" t="s">
        <v>13416</v>
      </c>
      <c r="B6753" t="str">
        <f t="shared" si="210"/>
        <v>047228</v>
      </c>
      <c r="C6753" t="str">
        <f t="shared" si="211"/>
        <v>49國泰</v>
      </c>
      <c r="D6753" t="s">
        <v>13417</v>
      </c>
      <c r="E6753" s="1">
        <v>42516</v>
      </c>
      <c r="F6753" t="s">
        <v>7</v>
      </c>
      <c r="H6753" t="s">
        <v>1799</v>
      </c>
      <c r="I6753" t="e">
        <f>VLOOKUP(G6753, industry!B:C, 2, FALSE)</f>
        <v>#N/A</v>
      </c>
    </row>
    <row r="6754" spans="1:9">
      <c r="A6754" t="s">
        <v>13418</v>
      </c>
      <c r="B6754" t="str">
        <f t="shared" si="210"/>
        <v>047229</v>
      </c>
      <c r="C6754" t="str">
        <f t="shared" si="211"/>
        <v>富邦64</v>
      </c>
      <c r="D6754" t="s">
        <v>13419</v>
      </c>
      <c r="E6754" s="1">
        <v>42516</v>
      </c>
      <c r="F6754" t="s">
        <v>7</v>
      </c>
      <c r="H6754" t="s">
        <v>1799</v>
      </c>
      <c r="I6754" t="e">
        <f>VLOOKUP(G6754, industry!B:C, 2, FALSE)</f>
        <v>#N/A</v>
      </c>
    </row>
    <row r="6755" spans="1:9">
      <c r="A6755" t="s">
        <v>13420</v>
      </c>
      <c r="B6755" t="str">
        <f t="shared" si="210"/>
        <v>04722P</v>
      </c>
      <c r="C6755" t="str">
        <f t="shared" si="211"/>
        <v>兆豐KS</v>
      </c>
      <c r="D6755" t="s">
        <v>13421</v>
      </c>
      <c r="E6755" s="1">
        <v>42549</v>
      </c>
      <c r="F6755" t="s">
        <v>7</v>
      </c>
      <c r="H6755" t="s">
        <v>1796</v>
      </c>
      <c r="I6755" t="e">
        <f>VLOOKUP(G6755, industry!B:C, 2, FALSE)</f>
        <v>#N/A</v>
      </c>
    </row>
    <row r="6756" spans="1:9">
      <c r="A6756" t="s">
        <v>13422</v>
      </c>
      <c r="B6756" t="str">
        <f t="shared" si="210"/>
        <v>047230</v>
      </c>
      <c r="C6756" t="str">
        <f t="shared" si="211"/>
        <v>富邦65</v>
      </c>
      <c r="D6756" t="s">
        <v>13423</v>
      </c>
      <c r="E6756" s="1">
        <v>42516</v>
      </c>
      <c r="F6756" t="s">
        <v>7</v>
      </c>
      <c r="H6756" t="s">
        <v>1799</v>
      </c>
      <c r="I6756" t="e">
        <f>VLOOKUP(G6756, industry!B:C, 2, FALSE)</f>
        <v>#N/A</v>
      </c>
    </row>
    <row r="6757" spans="1:9">
      <c r="A6757" t="s">
        <v>13424</v>
      </c>
      <c r="B6757" t="str">
        <f t="shared" si="210"/>
        <v>047231</v>
      </c>
      <c r="C6757" t="str">
        <f t="shared" si="211"/>
        <v>富邦66</v>
      </c>
      <c r="D6757" t="s">
        <v>13425</v>
      </c>
      <c r="E6757" s="1">
        <v>42516</v>
      </c>
      <c r="F6757" t="s">
        <v>7</v>
      </c>
      <c r="H6757" t="s">
        <v>1799</v>
      </c>
      <c r="I6757" t="e">
        <f>VLOOKUP(G6757, industry!B:C, 2, FALSE)</f>
        <v>#N/A</v>
      </c>
    </row>
    <row r="6758" spans="1:9">
      <c r="A6758" t="s">
        <v>13426</v>
      </c>
      <c r="B6758" t="str">
        <f t="shared" si="210"/>
        <v>047232</v>
      </c>
      <c r="C6758" t="str">
        <f t="shared" si="211"/>
        <v>富邦67</v>
      </c>
      <c r="D6758" t="s">
        <v>13427</v>
      </c>
      <c r="E6758" s="1">
        <v>42516</v>
      </c>
      <c r="F6758" t="s">
        <v>7</v>
      </c>
      <c r="H6758" t="s">
        <v>1799</v>
      </c>
      <c r="I6758" t="e">
        <f>VLOOKUP(G6758, industry!B:C, 2, FALSE)</f>
        <v>#N/A</v>
      </c>
    </row>
    <row r="6759" spans="1:9">
      <c r="A6759" t="s">
        <v>13428</v>
      </c>
      <c r="B6759" t="str">
        <f t="shared" si="210"/>
        <v>047233</v>
      </c>
      <c r="C6759" t="str">
        <f t="shared" si="211"/>
        <v>富邦68</v>
      </c>
      <c r="D6759" t="s">
        <v>13429</v>
      </c>
      <c r="E6759" s="1">
        <v>42516</v>
      </c>
      <c r="F6759" t="s">
        <v>7</v>
      </c>
      <c r="H6759" t="s">
        <v>1799</v>
      </c>
      <c r="I6759" t="e">
        <f>VLOOKUP(G6759, industry!B:C, 2, FALSE)</f>
        <v>#N/A</v>
      </c>
    </row>
    <row r="6760" spans="1:9">
      <c r="A6760" t="s">
        <v>13430</v>
      </c>
      <c r="B6760" t="str">
        <f t="shared" si="210"/>
        <v>047234</v>
      </c>
      <c r="C6760" t="str">
        <f t="shared" si="211"/>
        <v>富邦69</v>
      </c>
      <c r="D6760" t="s">
        <v>13431</v>
      </c>
      <c r="E6760" s="1">
        <v>42516</v>
      </c>
      <c r="F6760" t="s">
        <v>7</v>
      </c>
      <c r="H6760" t="s">
        <v>1799</v>
      </c>
      <c r="I6760" t="e">
        <f>VLOOKUP(G6760, industry!B:C, 2, FALSE)</f>
        <v>#N/A</v>
      </c>
    </row>
    <row r="6761" spans="1:9">
      <c r="A6761" t="s">
        <v>13432</v>
      </c>
      <c r="B6761" t="str">
        <f t="shared" si="210"/>
        <v>047235</v>
      </c>
      <c r="C6761" t="str">
        <f t="shared" si="211"/>
        <v>富邦70</v>
      </c>
      <c r="D6761" t="s">
        <v>13433</v>
      </c>
      <c r="E6761" s="1">
        <v>42516</v>
      </c>
      <c r="F6761" t="s">
        <v>7</v>
      </c>
      <c r="H6761" t="s">
        <v>1799</v>
      </c>
      <c r="I6761" t="e">
        <f>VLOOKUP(G6761, industry!B:C, 2, FALSE)</f>
        <v>#N/A</v>
      </c>
    </row>
    <row r="6762" spans="1:9">
      <c r="A6762" t="s">
        <v>13434</v>
      </c>
      <c r="B6762" t="str">
        <f t="shared" si="210"/>
        <v>047236</v>
      </c>
      <c r="C6762" t="str">
        <f t="shared" si="211"/>
        <v>4X第一</v>
      </c>
      <c r="D6762" t="s">
        <v>13435</v>
      </c>
      <c r="E6762" s="1">
        <v>42517</v>
      </c>
      <c r="F6762" t="s">
        <v>7</v>
      </c>
      <c r="H6762" t="s">
        <v>1799</v>
      </c>
      <c r="I6762" t="e">
        <f>VLOOKUP(G6762, industry!B:C, 2, FALSE)</f>
        <v>#N/A</v>
      </c>
    </row>
    <row r="6763" spans="1:9">
      <c r="A6763" t="s">
        <v>13436</v>
      </c>
      <c r="B6763" t="str">
        <f t="shared" si="210"/>
        <v>047237</v>
      </c>
      <c r="C6763" t="str">
        <f t="shared" si="211"/>
        <v>A5群益</v>
      </c>
      <c r="D6763" t="s">
        <v>13437</v>
      </c>
      <c r="E6763" s="1">
        <v>42517</v>
      </c>
      <c r="F6763" t="s">
        <v>7</v>
      </c>
      <c r="H6763" t="s">
        <v>1799</v>
      </c>
      <c r="I6763" t="e">
        <f>VLOOKUP(G6763, industry!B:C, 2, FALSE)</f>
        <v>#N/A</v>
      </c>
    </row>
    <row r="6764" spans="1:9">
      <c r="A6764" t="s">
        <v>13438</v>
      </c>
      <c r="B6764" t="str">
        <f t="shared" si="210"/>
        <v>047238</v>
      </c>
      <c r="C6764" t="str">
        <f t="shared" si="211"/>
        <v>A6群益</v>
      </c>
      <c r="D6764" t="s">
        <v>13439</v>
      </c>
      <c r="E6764" s="1">
        <v>42517</v>
      </c>
      <c r="F6764" t="s">
        <v>7</v>
      </c>
      <c r="H6764" t="s">
        <v>1799</v>
      </c>
      <c r="I6764" t="e">
        <f>VLOOKUP(G6764, industry!B:C, 2, FALSE)</f>
        <v>#N/A</v>
      </c>
    </row>
    <row r="6765" spans="1:9">
      <c r="A6765" t="s">
        <v>13440</v>
      </c>
      <c r="B6765" t="str">
        <f t="shared" si="210"/>
        <v>047239</v>
      </c>
      <c r="C6765" t="str">
        <f t="shared" si="211"/>
        <v>A7群益</v>
      </c>
      <c r="D6765" t="s">
        <v>13441</v>
      </c>
      <c r="E6765" s="1">
        <v>42517</v>
      </c>
      <c r="F6765" t="s">
        <v>7</v>
      </c>
      <c r="H6765" t="s">
        <v>1799</v>
      </c>
      <c r="I6765" t="e">
        <f>VLOOKUP(G6765, industry!B:C, 2, FALSE)</f>
        <v>#N/A</v>
      </c>
    </row>
    <row r="6766" spans="1:9">
      <c r="A6766" t="s">
        <v>13442</v>
      </c>
      <c r="B6766" t="str">
        <f t="shared" si="210"/>
        <v>04723P</v>
      </c>
      <c r="C6766" t="str">
        <f t="shared" si="211"/>
        <v>兆豐KT</v>
      </c>
      <c r="D6766" t="s">
        <v>13443</v>
      </c>
      <c r="E6766" s="1">
        <v>42549</v>
      </c>
      <c r="F6766" t="s">
        <v>7</v>
      </c>
      <c r="H6766" t="s">
        <v>1796</v>
      </c>
      <c r="I6766" t="e">
        <f>VLOOKUP(G6766, industry!B:C, 2, FALSE)</f>
        <v>#N/A</v>
      </c>
    </row>
    <row r="6767" spans="1:9">
      <c r="A6767" t="s">
        <v>13444</v>
      </c>
      <c r="B6767" t="str">
        <f t="shared" si="210"/>
        <v>047240</v>
      </c>
      <c r="C6767" t="str">
        <f t="shared" si="211"/>
        <v>元大EN</v>
      </c>
      <c r="D6767" t="s">
        <v>13445</v>
      </c>
      <c r="E6767" s="1">
        <v>42517</v>
      </c>
      <c r="F6767" t="s">
        <v>7</v>
      </c>
      <c r="H6767" t="s">
        <v>1799</v>
      </c>
      <c r="I6767" t="e">
        <f>VLOOKUP(G6767, industry!B:C, 2, FALSE)</f>
        <v>#N/A</v>
      </c>
    </row>
    <row r="6768" spans="1:9">
      <c r="A6768" t="s">
        <v>13446</v>
      </c>
      <c r="B6768" t="str">
        <f t="shared" si="210"/>
        <v>047241</v>
      </c>
      <c r="C6768" t="str">
        <f t="shared" si="211"/>
        <v>元大EP</v>
      </c>
      <c r="D6768" t="s">
        <v>13447</v>
      </c>
      <c r="E6768" s="1">
        <v>42517</v>
      </c>
      <c r="F6768" t="s">
        <v>7</v>
      </c>
      <c r="H6768" t="s">
        <v>1799</v>
      </c>
      <c r="I6768" t="e">
        <f>VLOOKUP(G6768, industry!B:C, 2, FALSE)</f>
        <v>#N/A</v>
      </c>
    </row>
    <row r="6769" spans="1:9">
      <c r="A6769" t="s">
        <v>13448</v>
      </c>
      <c r="B6769" t="str">
        <f t="shared" si="210"/>
        <v>047242</v>
      </c>
      <c r="C6769" t="str">
        <f t="shared" si="211"/>
        <v>元大EQ</v>
      </c>
      <c r="D6769" t="s">
        <v>13449</v>
      </c>
      <c r="E6769" s="1">
        <v>42517</v>
      </c>
      <c r="F6769" t="s">
        <v>7</v>
      </c>
      <c r="H6769" t="s">
        <v>1799</v>
      </c>
      <c r="I6769" t="e">
        <f>VLOOKUP(G6769, industry!B:C, 2, FALSE)</f>
        <v>#N/A</v>
      </c>
    </row>
    <row r="6770" spans="1:9">
      <c r="A6770" t="s">
        <v>13450</v>
      </c>
      <c r="B6770" t="str">
        <f t="shared" si="210"/>
        <v>047243</v>
      </c>
      <c r="C6770" t="str">
        <f t="shared" si="211"/>
        <v>元大ER</v>
      </c>
      <c r="D6770" t="s">
        <v>13451</v>
      </c>
      <c r="E6770" s="1">
        <v>42517</v>
      </c>
      <c r="F6770" t="s">
        <v>7</v>
      </c>
      <c r="H6770" t="s">
        <v>1799</v>
      </c>
      <c r="I6770" t="e">
        <f>VLOOKUP(G6770, industry!B:C, 2, FALSE)</f>
        <v>#N/A</v>
      </c>
    </row>
    <row r="6771" spans="1:9">
      <c r="A6771" t="s">
        <v>13452</v>
      </c>
      <c r="B6771" t="str">
        <f t="shared" si="210"/>
        <v>047244</v>
      </c>
      <c r="C6771" t="str">
        <f t="shared" si="211"/>
        <v>元大ES</v>
      </c>
      <c r="D6771" t="s">
        <v>13453</v>
      </c>
      <c r="E6771" s="1">
        <v>42517</v>
      </c>
      <c r="F6771" t="s">
        <v>7</v>
      </c>
      <c r="H6771" t="s">
        <v>1799</v>
      </c>
      <c r="I6771" t="e">
        <f>VLOOKUP(G6771, industry!B:C, 2, FALSE)</f>
        <v>#N/A</v>
      </c>
    </row>
    <row r="6772" spans="1:9">
      <c r="A6772" t="s">
        <v>13454</v>
      </c>
      <c r="B6772" t="str">
        <f t="shared" si="210"/>
        <v>047245</v>
      </c>
      <c r="C6772" t="str">
        <f t="shared" si="211"/>
        <v>元大ET</v>
      </c>
      <c r="D6772" t="s">
        <v>13455</v>
      </c>
      <c r="E6772" s="1">
        <v>42517</v>
      </c>
      <c r="F6772" t="s">
        <v>7</v>
      </c>
      <c r="H6772" t="s">
        <v>1799</v>
      </c>
      <c r="I6772" t="e">
        <f>VLOOKUP(G6772, industry!B:C, 2, FALSE)</f>
        <v>#N/A</v>
      </c>
    </row>
    <row r="6773" spans="1:9">
      <c r="A6773" t="s">
        <v>13456</v>
      </c>
      <c r="B6773" t="str">
        <f t="shared" si="210"/>
        <v>047246</v>
      </c>
      <c r="C6773" t="str">
        <f t="shared" si="211"/>
        <v>國票NF</v>
      </c>
      <c r="D6773" t="s">
        <v>13457</v>
      </c>
      <c r="E6773" s="1">
        <v>42517</v>
      </c>
      <c r="F6773" t="s">
        <v>7</v>
      </c>
      <c r="H6773" t="s">
        <v>1799</v>
      </c>
      <c r="I6773" t="e">
        <f>VLOOKUP(G6773, industry!B:C, 2, FALSE)</f>
        <v>#N/A</v>
      </c>
    </row>
    <row r="6774" spans="1:9">
      <c r="A6774" t="s">
        <v>13458</v>
      </c>
      <c r="B6774" t="str">
        <f t="shared" si="210"/>
        <v>047247</v>
      </c>
      <c r="C6774" t="str">
        <f t="shared" si="211"/>
        <v>國票NG</v>
      </c>
      <c r="D6774" t="s">
        <v>13459</v>
      </c>
      <c r="E6774" s="1">
        <v>42517</v>
      </c>
      <c r="F6774" t="s">
        <v>7</v>
      </c>
      <c r="H6774" t="s">
        <v>1799</v>
      </c>
      <c r="I6774" t="e">
        <f>VLOOKUP(G6774, industry!B:C, 2, FALSE)</f>
        <v>#N/A</v>
      </c>
    </row>
    <row r="6775" spans="1:9">
      <c r="A6775" t="s">
        <v>13460</v>
      </c>
      <c r="B6775" t="str">
        <f t="shared" si="210"/>
        <v>047248</v>
      </c>
      <c r="C6775" t="str">
        <f t="shared" si="211"/>
        <v>國票NH</v>
      </c>
      <c r="D6775" t="s">
        <v>13461</v>
      </c>
      <c r="E6775" s="1">
        <v>42517</v>
      </c>
      <c r="F6775" t="s">
        <v>7</v>
      </c>
      <c r="H6775" t="s">
        <v>1799</v>
      </c>
      <c r="I6775" t="e">
        <f>VLOOKUP(G6775, industry!B:C, 2, FALSE)</f>
        <v>#N/A</v>
      </c>
    </row>
    <row r="6776" spans="1:9">
      <c r="A6776" t="s">
        <v>13462</v>
      </c>
      <c r="B6776" t="str">
        <f t="shared" si="210"/>
        <v>047249</v>
      </c>
      <c r="C6776" t="str">
        <f t="shared" si="211"/>
        <v>國票NJ</v>
      </c>
      <c r="D6776" t="s">
        <v>13463</v>
      </c>
      <c r="E6776" s="1">
        <v>42517</v>
      </c>
      <c r="F6776" t="s">
        <v>7</v>
      </c>
      <c r="H6776" t="s">
        <v>1799</v>
      </c>
      <c r="I6776" t="e">
        <f>VLOOKUP(G6776, industry!B:C, 2, FALSE)</f>
        <v>#N/A</v>
      </c>
    </row>
    <row r="6777" spans="1:9">
      <c r="A6777" t="s">
        <v>13464</v>
      </c>
      <c r="B6777" t="str">
        <f t="shared" si="210"/>
        <v>04724P</v>
      </c>
      <c r="C6777" t="str">
        <f t="shared" si="211"/>
        <v>兆豐KU</v>
      </c>
      <c r="D6777" t="s">
        <v>13465</v>
      </c>
      <c r="E6777" s="1">
        <v>42549</v>
      </c>
      <c r="F6777" t="s">
        <v>7</v>
      </c>
      <c r="H6777" t="s">
        <v>1796</v>
      </c>
      <c r="I6777" t="e">
        <f>VLOOKUP(G6777, industry!B:C, 2, FALSE)</f>
        <v>#N/A</v>
      </c>
    </row>
    <row r="6778" spans="1:9">
      <c r="A6778" t="s">
        <v>13466</v>
      </c>
      <c r="B6778" t="str">
        <f t="shared" si="210"/>
        <v>047250</v>
      </c>
      <c r="C6778" t="str">
        <f t="shared" si="211"/>
        <v>合庫09</v>
      </c>
      <c r="D6778" t="s">
        <v>13467</v>
      </c>
      <c r="E6778" s="1">
        <v>42517</v>
      </c>
      <c r="F6778" t="s">
        <v>7</v>
      </c>
      <c r="H6778" t="s">
        <v>1799</v>
      </c>
      <c r="I6778" t="e">
        <f>VLOOKUP(G6778, industry!B:C, 2, FALSE)</f>
        <v>#N/A</v>
      </c>
    </row>
    <row r="6779" spans="1:9">
      <c r="A6779" t="s">
        <v>13468</v>
      </c>
      <c r="B6779" t="str">
        <f t="shared" si="210"/>
        <v>047251</v>
      </c>
      <c r="C6779" t="str">
        <f t="shared" si="211"/>
        <v>合庫10</v>
      </c>
      <c r="D6779" t="s">
        <v>13469</v>
      </c>
      <c r="E6779" s="1">
        <v>42517</v>
      </c>
      <c r="F6779" t="s">
        <v>7</v>
      </c>
      <c r="H6779" t="s">
        <v>1799</v>
      </c>
      <c r="I6779" t="e">
        <f>VLOOKUP(G6779, industry!B:C, 2, FALSE)</f>
        <v>#N/A</v>
      </c>
    </row>
    <row r="6780" spans="1:9">
      <c r="A6780" t="s">
        <v>13470</v>
      </c>
      <c r="B6780" t="str">
        <f t="shared" si="210"/>
        <v>047252</v>
      </c>
      <c r="C6780" t="str">
        <f t="shared" si="211"/>
        <v>I6永豐</v>
      </c>
      <c r="D6780" t="s">
        <v>13471</v>
      </c>
      <c r="E6780" s="1">
        <v>42517</v>
      </c>
      <c r="F6780" t="s">
        <v>7</v>
      </c>
      <c r="H6780" t="s">
        <v>1799</v>
      </c>
      <c r="I6780" t="e">
        <f>VLOOKUP(G6780, industry!B:C, 2, FALSE)</f>
        <v>#N/A</v>
      </c>
    </row>
    <row r="6781" spans="1:9">
      <c r="A6781" t="s">
        <v>13472</v>
      </c>
      <c r="B6781" t="str">
        <f t="shared" si="210"/>
        <v>047253</v>
      </c>
      <c r="C6781" t="str">
        <f t="shared" si="211"/>
        <v>I7永豐</v>
      </c>
      <c r="D6781" t="s">
        <v>13473</v>
      </c>
      <c r="E6781" s="1">
        <v>42517</v>
      </c>
      <c r="F6781" t="s">
        <v>7</v>
      </c>
      <c r="H6781" t="s">
        <v>1799</v>
      </c>
      <c r="I6781" t="e">
        <f>VLOOKUP(G6781, industry!B:C, 2, FALSE)</f>
        <v>#N/A</v>
      </c>
    </row>
    <row r="6782" spans="1:9">
      <c r="A6782" t="s">
        <v>13474</v>
      </c>
      <c r="B6782" t="str">
        <f t="shared" si="210"/>
        <v>047254</v>
      </c>
      <c r="C6782" t="str">
        <f t="shared" si="211"/>
        <v>中信H7</v>
      </c>
      <c r="D6782" t="s">
        <v>13475</v>
      </c>
      <c r="E6782" s="1">
        <v>42517</v>
      </c>
      <c r="F6782" t="s">
        <v>7</v>
      </c>
      <c r="H6782" t="s">
        <v>1799</v>
      </c>
      <c r="I6782" t="e">
        <f>VLOOKUP(G6782, industry!B:C, 2, FALSE)</f>
        <v>#N/A</v>
      </c>
    </row>
    <row r="6783" spans="1:9">
      <c r="A6783" t="s">
        <v>13476</v>
      </c>
      <c r="B6783" t="str">
        <f t="shared" si="210"/>
        <v>047255</v>
      </c>
      <c r="C6783" t="str">
        <f t="shared" si="211"/>
        <v>中信H8</v>
      </c>
      <c r="D6783" t="s">
        <v>13477</v>
      </c>
      <c r="E6783" s="1">
        <v>42517</v>
      </c>
      <c r="F6783" t="s">
        <v>7</v>
      </c>
      <c r="H6783" t="s">
        <v>1799</v>
      </c>
      <c r="I6783" t="e">
        <f>VLOOKUP(G6783, industry!B:C, 2, FALSE)</f>
        <v>#N/A</v>
      </c>
    </row>
    <row r="6784" spans="1:9">
      <c r="A6784" t="s">
        <v>13478</v>
      </c>
      <c r="B6784" t="str">
        <f t="shared" si="210"/>
        <v>047256</v>
      </c>
      <c r="C6784" t="str">
        <f t="shared" si="211"/>
        <v>中信H9</v>
      </c>
      <c r="D6784" t="s">
        <v>13479</v>
      </c>
      <c r="E6784" s="1">
        <v>42517</v>
      </c>
      <c r="F6784" t="s">
        <v>7</v>
      </c>
      <c r="H6784" t="s">
        <v>1799</v>
      </c>
      <c r="I6784" t="e">
        <f>VLOOKUP(G6784, industry!B:C, 2, FALSE)</f>
        <v>#N/A</v>
      </c>
    </row>
    <row r="6785" spans="1:9">
      <c r="A6785" t="s">
        <v>13480</v>
      </c>
      <c r="B6785" t="str">
        <f t="shared" si="210"/>
        <v>047257</v>
      </c>
      <c r="C6785" t="str">
        <f t="shared" si="211"/>
        <v>日盛FL</v>
      </c>
      <c r="D6785" t="s">
        <v>13481</v>
      </c>
      <c r="E6785" s="1">
        <v>42517</v>
      </c>
      <c r="F6785" t="s">
        <v>7</v>
      </c>
      <c r="H6785" t="s">
        <v>1799</v>
      </c>
      <c r="I6785" t="e">
        <f>VLOOKUP(G6785, industry!B:C, 2, FALSE)</f>
        <v>#N/A</v>
      </c>
    </row>
    <row r="6786" spans="1:9">
      <c r="A6786" t="s">
        <v>13482</v>
      </c>
      <c r="B6786" t="str">
        <f t="shared" ref="B6786:B6849" si="212">MID(A6786,1,FIND("　", A6786)-1)</f>
        <v>047258</v>
      </c>
      <c r="C6786" t="str">
        <f t="shared" ref="C6786:C6849" si="213">MID(A6786,FIND("　", A6786)+1, 20)</f>
        <v>日盛FM</v>
      </c>
      <c r="D6786" t="s">
        <v>13483</v>
      </c>
      <c r="E6786" s="1">
        <v>42517</v>
      </c>
      <c r="F6786" t="s">
        <v>7</v>
      </c>
      <c r="H6786" t="s">
        <v>1799</v>
      </c>
      <c r="I6786" t="e">
        <f>VLOOKUP(G6786, industry!B:C, 2, FALSE)</f>
        <v>#N/A</v>
      </c>
    </row>
    <row r="6787" spans="1:9">
      <c r="A6787" t="s">
        <v>13484</v>
      </c>
      <c r="B6787" t="str">
        <f t="shared" si="212"/>
        <v>047259</v>
      </c>
      <c r="C6787" t="str">
        <f t="shared" si="213"/>
        <v>統一2L</v>
      </c>
      <c r="D6787" t="s">
        <v>13485</v>
      </c>
      <c r="E6787" s="1">
        <v>42517</v>
      </c>
      <c r="F6787" t="s">
        <v>7</v>
      </c>
      <c r="H6787" t="s">
        <v>1799</v>
      </c>
      <c r="I6787" t="e">
        <f>VLOOKUP(G6787, industry!B:C, 2, FALSE)</f>
        <v>#N/A</v>
      </c>
    </row>
    <row r="6788" spans="1:9">
      <c r="A6788" t="s">
        <v>13486</v>
      </c>
      <c r="B6788" t="str">
        <f t="shared" si="212"/>
        <v>04725P</v>
      </c>
      <c r="C6788" t="str">
        <f t="shared" si="213"/>
        <v>兆豐KV</v>
      </c>
      <c r="D6788" t="s">
        <v>13487</v>
      </c>
      <c r="E6788" s="1">
        <v>42549</v>
      </c>
      <c r="F6788" t="s">
        <v>7</v>
      </c>
      <c r="H6788" t="s">
        <v>1796</v>
      </c>
      <c r="I6788" t="e">
        <f>VLOOKUP(G6788, industry!B:C, 2, FALSE)</f>
        <v>#N/A</v>
      </c>
    </row>
    <row r="6789" spans="1:9">
      <c r="A6789" t="s">
        <v>13488</v>
      </c>
      <c r="B6789" t="str">
        <f t="shared" si="212"/>
        <v>047260</v>
      </c>
      <c r="C6789" t="str">
        <f t="shared" si="213"/>
        <v>統一2M</v>
      </c>
      <c r="D6789" t="s">
        <v>13489</v>
      </c>
      <c r="E6789" s="1">
        <v>42517</v>
      </c>
      <c r="F6789" t="s">
        <v>7</v>
      </c>
      <c r="H6789" t="s">
        <v>1799</v>
      </c>
      <c r="I6789" t="e">
        <f>VLOOKUP(G6789, industry!B:C, 2, FALSE)</f>
        <v>#N/A</v>
      </c>
    </row>
    <row r="6790" spans="1:9">
      <c r="A6790" t="s">
        <v>13490</v>
      </c>
      <c r="B6790" t="str">
        <f t="shared" si="212"/>
        <v>047261</v>
      </c>
      <c r="C6790" t="str">
        <f t="shared" si="213"/>
        <v>統一2N</v>
      </c>
      <c r="D6790" t="s">
        <v>13491</v>
      </c>
      <c r="E6790" s="1">
        <v>42517</v>
      </c>
      <c r="F6790" t="s">
        <v>7</v>
      </c>
      <c r="H6790" t="s">
        <v>1799</v>
      </c>
      <c r="I6790" t="e">
        <f>VLOOKUP(G6790, industry!B:C, 2, FALSE)</f>
        <v>#N/A</v>
      </c>
    </row>
    <row r="6791" spans="1:9">
      <c r="A6791" t="s">
        <v>13492</v>
      </c>
      <c r="B6791" t="str">
        <f t="shared" si="212"/>
        <v>047262</v>
      </c>
      <c r="C6791" t="str">
        <f t="shared" si="213"/>
        <v>統一2P</v>
      </c>
      <c r="D6791" t="s">
        <v>13493</v>
      </c>
      <c r="E6791" s="1">
        <v>42517</v>
      </c>
      <c r="F6791" t="s">
        <v>7</v>
      </c>
      <c r="H6791" t="s">
        <v>1799</v>
      </c>
      <c r="I6791" t="e">
        <f>VLOOKUP(G6791, industry!B:C, 2, FALSE)</f>
        <v>#N/A</v>
      </c>
    </row>
    <row r="6792" spans="1:9">
      <c r="A6792" t="s">
        <v>13494</v>
      </c>
      <c r="B6792" t="str">
        <f t="shared" si="212"/>
        <v>047263</v>
      </c>
      <c r="C6792" t="str">
        <f t="shared" si="213"/>
        <v>統一2Q</v>
      </c>
      <c r="D6792" t="s">
        <v>13495</v>
      </c>
      <c r="E6792" s="1">
        <v>42517</v>
      </c>
      <c r="F6792" t="s">
        <v>7</v>
      </c>
      <c r="H6792" t="s">
        <v>1799</v>
      </c>
      <c r="I6792" t="e">
        <f>VLOOKUP(G6792, industry!B:C, 2, FALSE)</f>
        <v>#N/A</v>
      </c>
    </row>
    <row r="6793" spans="1:9">
      <c r="A6793" t="s">
        <v>13496</v>
      </c>
      <c r="B6793" t="str">
        <f t="shared" si="212"/>
        <v>047264</v>
      </c>
      <c r="C6793" t="str">
        <f t="shared" si="213"/>
        <v>AC凱基</v>
      </c>
      <c r="D6793" t="s">
        <v>13497</v>
      </c>
      <c r="E6793" s="1">
        <v>42517</v>
      </c>
      <c r="F6793" t="s">
        <v>7</v>
      </c>
      <c r="H6793" t="s">
        <v>1799</v>
      </c>
      <c r="I6793" t="e">
        <f>VLOOKUP(G6793, industry!B:C, 2, FALSE)</f>
        <v>#N/A</v>
      </c>
    </row>
    <row r="6794" spans="1:9">
      <c r="A6794" t="s">
        <v>13498</v>
      </c>
      <c r="B6794" t="str">
        <f t="shared" si="212"/>
        <v>047265</v>
      </c>
      <c r="C6794" t="str">
        <f t="shared" si="213"/>
        <v>AD凱基</v>
      </c>
      <c r="D6794" t="s">
        <v>13499</v>
      </c>
      <c r="E6794" s="1">
        <v>42517</v>
      </c>
      <c r="F6794" t="s">
        <v>7</v>
      </c>
      <c r="H6794" t="s">
        <v>1799</v>
      </c>
      <c r="I6794" t="e">
        <f>VLOOKUP(G6794, industry!B:C, 2, FALSE)</f>
        <v>#N/A</v>
      </c>
    </row>
    <row r="6795" spans="1:9">
      <c r="A6795" t="s">
        <v>13500</v>
      </c>
      <c r="B6795" t="str">
        <f t="shared" si="212"/>
        <v>047266</v>
      </c>
      <c r="C6795" t="str">
        <f t="shared" si="213"/>
        <v>AE凱基</v>
      </c>
      <c r="D6795" t="s">
        <v>13501</v>
      </c>
      <c r="E6795" s="1">
        <v>42517</v>
      </c>
      <c r="F6795" t="s">
        <v>7</v>
      </c>
      <c r="H6795" t="s">
        <v>1799</v>
      </c>
      <c r="I6795" t="e">
        <f>VLOOKUP(G6795, industry!B:C, 2, FALSE)</f>
        <v>#N/A</v>
      </c>
    </row>
    <row r="6796" spans="1:9">
      <c r="A6796" t="s">
        <v>13502</v>
      </c>
      <c r="B6796" t="str">
        <f t="shared" si="212"/>
        <v>047267</v>
      </c>
      <c r="C6796" t="str">
        <f t="shared" si="213"/>
        <v>AF凱基</v>
      </c>
      <c r="D6796" t="s">
        <v>13503</v>
      </c>
      <c r="E6796" s="1">
        <v>42517</v>
      </c>
      <c r="F6796" t="s">
        <v>7</v>
      </c>
      <c r="H6796" t="s">
        <v>1799</v>
      </c>
      <c r="I6796" t="e">
        <f>VLOOKUP(G6796, industry!B:C, 2, FALSE)</f>
        <v>#N/A</v>
      </c>
    </row>
    <row r="6797" spans="1:9">
      <c r="A6797" t="s">
        <v>13504</v>
      </c>
      <c r="B6797" t="str">
        <f t="shared" si="212"/>
        <v>047268</v>
      </c>
      <c r="C6797" t="str">
        <f t="shared" si="213"/>
        <v>AH凱基</v>
      </c>
      <c r="D6797" t="s">
        <v>13505</v>
      </c>
      <c r="E6797" s="1">
        <v>42517</v>
      </c>
      <c r="F6797" t="s">
        <v>7</v>
      </c>
      <c r="H6797" t="s">
        <v>1799</v>
      </c>
      <c r="I6797" t="e">
        <f>VLOOKUP(G6797, industry!B:C, 2, FALSE)</f>
        <v>#N/A</v>
      </c>
    </row>
    <row r="6798" spans="1:9">
      <c r="A6798" t="s">
        <v>13506</v>
      </c>
      <c r="B6798" t="str">
        <f t="shared" si="212"/>
        <v>047269</v>
      </c>
      <c r="C6798" t="str">
        <f t="shared" si="213"/>
        <v>AJ凱基</v>
      </c>
      <c r="D6798" t="s">
        <v>13507</v>
      </c>
      <c r="E6798" s="1">
        <v>42517</v>
      </c>
      <c r="F6798" t="s">
        <v>7</v>
      </c>
      <c r="H6798" t="s">
        <v>1799</v>
      </c>
      <c r="I6798" t="e">
        <f>VLOOKUP(G6798, industry!B:C, 2, FALSE)</f>
        <v>#N/A</v>
      </c>
    </row>
    <row r="6799" spans="1:9">
      <c r="A6799" t="s">
        <v>13508</v>
      </c>
      <c r="B6799" t="str">
        <f t="shared" si="212"/>
        <v>04726P</v>
      </c>
      <c r="C6799" t="str">
        <f t="shared" si="213"/>
        <v>元富7Y</v>
      </c>
      <c r="D6799" t="s">
        <v>13509</v>
      </c>
      <c r="E6799" s="1">
        <v>42549</v>
      </c>
      <c r="F6799" t="s">
        <v>7</v>
      </c>
      <c r="H6799" t="s">
        <v>1796</v>
      </c>
      <c r="I6799" t="e">
        <f>VLOOKUP(G6799, industry!B:C, 2, FALSE)</f>
        <v>#N/A</v>
      </c>
    </row>
    <row r="6800" spans="1:9">
      <c r="A6800" t="s">
        <v>13510</v>
      </c>
      <c r="B6800" t="str">
        <f t="shared" si="212"/>
        <v>047270</v>
      </c>
      <c r="C6800" t="str">
        <f t="shared" si="213"/>
        <v>AK凱基</v>
      </c>
      <c r="D6800" t="s">
        <v>13511</v>
      </c>
      <c r="E6800" s="1">
        <v>42517</v>
      </c>
      <c r="F6800" t="s">
        <v>7</v>
      </c>
      <c r="H6800" t="s">
        <v>1799</v>
      </c>
      <c r="I6800" t="e">
        <f>VLOOKUP(G6800, industry!B:C, 2, FALSE)</f>
        <v>#N/A</v>
      </c>
    </row>
    <row r="6801" spans="1:9">
      <c r="A6801" t="s">
        <v>13512</v>
      </c>
      <c r="B6801" t="str">
        <f t="shared" si="212"/>
        <v>047271</v>
      </c>
      <c r="C6801" t="str">
        <f t="shared" si="213"/>
        <v>AL凱基</v>
      </c>
      <c r="D6801" t="s">
        <v>13513</v>
      </c>
      <c r="E6801" s="1">
        <v>42517</v>
      </c>
      <c r="F6801" t="s">
        <v>7</v>
      </c>
      <c r="H6801" t="s">
        <v>1799</v>
      </c>
      <c r="I6801" t="e">
        <f>VLOOKUP(G6801, industry!B:C, 2, FALSE)</f>
        <v>#N/A</v>
      </c>
    </row>
    <row r="6802" spans="1:9">
      <c r="A6802" t="s">
        <v>13514</v>
      </c>
      <c r="B6802" t="str">
        <f t="shared" si="212"/>
        <v>047272</v>
      </c>
      <c r="C6802" t="str">
        <f t="shared" si="213"/>
        <v>AM凱基</v>
      </c>
      <c r="D6802" t="s">
        <v>13515</v>
      </c>
      <c r="E6802" s="1">
        <v>42517</v>
      </c>
      <c r="F6802" t="s">
        <v>7</v>
      </c>
      <c r="H6802" t="s">
        <v>1799</v>
      </c>
      <c r="I6802" t="e">
        <f>VLOOKUP(G6802, industry!B:C, 2, FALSE)</f>
        <v>#N/A</v>
      </c>
    </row>
    <row r="6803" spans="1:9">
      <c r="A6803" t="s">
        <v>13516</v>
      </c>
      <c r="B6803" t="str">
        <f t="shared" si="212"/>
        <v>047273</v>
      </c>
      <c r="C6803" t="str">
        <f t="shared" si="213"/>
        <v>AN凱基</v>
      </c>
      <c r="D6803" t="s">
        <v>13517</v>
      </c>
      <c r="E6803" s="1">
        <v>42517</v>
      </c>
      <c r="F6803" t="s">
        <v>7</v>
      </c>
      <c r="H6803" t="s">
        <v>1799</v>
      </c>
      <c r="I6803" t="e">
        <f>VLOOKUP(G6803, industry!B:C, 2, FALSE)</f>
        <v>#N/A</v>
      </c>
    </row>
    <row r="6804" spans="1:9">
      <c r="A6804" t="s">
        <v>13518</v>
      </c>
      <c r="B6804" t="str">
        <f t="shared" si="212"/>
        <v>047274</v>
      </c>
      <c r="C6804" t="str">
        <f t="shared" si="213"/>
        <v>玉山62</v>
      </c>
      <c r="D6804" t="s">
        <v>13519</v>
      </c>
      <c r="E6804" s="1">
        <v>42517</v>
      </c>
      <c r="F6804" t="s">
        <v>7</v>
      </c>
      <c r="H6804" t="s">
        <v>1799</v>
      </c>
      <c r="I6804" t="e">
        <f>VLOOKUP(G6804, industry!B:C, 2, FALSE)</f>
        <v>#N/A</v>
      </c>
    </row>
    <row r="6805" spans="1:9">
      <c r="A6805" t="s">
        <v>13520</v>
      </c>
      <c r="B6805" t="str">
        <f t="shared" si="212"/>
        <v>047275</v>
      </c>
      <c r="C6805" t="str">
        <f t="shared" si="213"/>
        <v>玉山63</v>
      </c>
      <c r="D6805" t="s">
        <v>13521</v>
      </c>
      <c r="E6805" s="1">
        <v>42517</v>
      </c>
      <c r="F6805" t="s">
        <v>7</v>
      </c>
      <c r="H6805" t="s">
        <v>1799</v>
      </c>
      <c r="I6805" t="e">
        <f>VLOOKUP(G6805, industry!B:C, 2, FALSE)</f>
        <v>#N/A</v>
      </c>
    </row>
    <row r="6806" spans="1:9">
      <c r="A6806" t="s">
        <v>13522</v>
      </c>
      <c r="B6806" t="str">
        <f t="shared" si="212"/>
        <v>047276</v>
      </c>
      <c r="C6806" t="str">
        <f t="shared" si="213"/>
        <v>玉山64</v>
      </c>
      <c r="D6806" t="s">
        <v>13523</v>
      </c>
      <c r="E6806" s="1">
        <v>42517</v>
      </c>
      <c r="F6806" t="s">
        <v>7</v>
      </c>
      <c r="H6806" t="s">
        <v>1799</v>
      </c>
      <c r="I6806" t="e">
        <f>VLOOKUP(G6806, industry!B:C, 2, FALSE)</f>
        <v>#N/A</v>
      </c>
    </row>
    <row r="6807" spans="1:9">
      <c r="A6807" t="s">
        <v>13524</v>
      </c>
      <c r="B6807" t="str">
        <f t="shared" si="212"/>
        <v>047277</v>
      </c>
      <c r="C6807" t="str">
        <f t="shared" si="213"/>
        <v>50國泰</v>
      </c>
      <c r="D6807" t="s">
        <v>13525</v>
      </c>
      <c r="E6807" s="1">
        <v>42517</v>
      </c>
      <c r="F6807" t="s">
        <v>7</v>
      </c>
      <c r="H6807" t="s">
        <v>1799</v>
      </c>
      <c r="I6807" t="e">
        <f>VLOOKUP(G6807, industry!B:C, 2, FALSE)</f>
        <v>#N/A</v>
      </c>
    </row>
    <row r="6808" spans="1:9">
      <c r="A6808" t="s">
        <v>13526</v>
      </c>
      <c r="B6808" t="str">
        <f t="shared" si="212"/>
        <v>047278</v>
      </c>
      <c r="C6808" t="str">
        <f t="shared" si="213"/>
        <v>51國泰</v>
      </c>
      <c r="D6808" t="s">
        <v>13527</v>
      </c>
      <c r="E6808" s="1">
        <v>42517</v>
      </c>
      <c r="F6808" t="s">
        <v>7</v>
      </c>
      <c r="H6808" t="s">
        <v>1799</v>
      </c>
      <c r="I6808" t="e">
        <f>VLOOKUP(G6808, industry!B:C, 2, FALSE)</f>
        <v>#N/A</v>
      </c>
    </row>
    <row r="6809" spans="1:9">
      <c r="A6809" t="s">
        <v>13528</v>
      </c>
      <c r="B6809" t="str">
        <f t="shared" si="212"/>
        <v>047279</v>
      </c>
      <c r="C6809" t="str">
        <f t="shared" si="213"/>
        <v>富邦71</v>
      </c>
      <c r="D6809" t="s">
        <v>13529</v>
      </c>
      <c r="E6809" s="1">
        <v>42517</v>
      </c>
      <c r="F6809" t="s">
        <v>7</v>
      </c>
      <c r="H6809" t="s">
        <v>1799</v>
      </c>
      <c r="I6809" t="e">
        <f>VLOOKUP(G6809, industry!B:C, 2, FALSE)</f>
        <v>#N/A</v>
      </c>
    </row>
    <row r="6810" spans="1:9">
      <c r="A6810" t="s">
        <v>13530</v>
      </c>
      <c r="B6810" t="str">
        <f t="shared" si="212"/>
        <v>04727P</v>
      </c>
      <c r="C6810" t="str">
        <f t="shared" si="213"/>
        <v>元富7Z</v>
      </c>
      <c r="D6810" t="s">
        <v>13531</v>
      </c>
      <c r="E6810" s="1">
        <v>42549</v>
      </c>
      <c r="F6810" t="s">
        <v>7</v>
      </c>
      <c r="H6810" t="s">
        <v>1796</v>
      </c>
      <c r="I6810" t="e">
        <f>VLOOKUP(G6810, industry!B:C, 2, FALSE)</f>
        <v>#N/A</v>
      </c>
    </row>
    <row r="6811" spans="1:9">
      <c r="A6811" t="s">
        <v>13532</v>
      </c>
      <c r="B6811" t="str">
        <f t="shared" si="212"/>
        <v>047280</v>
      </c>
      <c r="C6811" t="str">
        <f t="shared" si="213"/>
        <v>富邦72</v>
      </c>
      <c r="D6811" t="s">
        <v>13533</v>
      </c>
      <c r="E6811" s="1">
        <v>42517</v>
      </c>
      <c r="F6811" t="s">
        <v>7</v>
      </c>
      <c r="H6811" t="s">
        <v>1799</v>
      </c>
      <c r="I6811" t="e">
        <f>VLOOKUP(G6811, industry!B:C, 2, FALSE)</f>
        <v>#N/A</v>
      </c>
    </row>
    <row r="6812" spans="1:9">
      <c r="A6812" t="s">
        <v>13534</v>
      </c>
      <c r="B6812" t="str">
        <f t="shared" si="212"/>
        <v>047281</v>
      </c>
      <c r="C6812" t="str">
        <f t="shared" si="213"/>
        <v>富邦73</v>
      </c>
      <c r="D6812" t="s">
        <v>13535</v>
      </c>
      <c r="E6812" s="1">
        <v>42517</v>
      </c>
      <c r="F6812" t="s">
        <v>7</v>
      </c>
      <c r="H6812" t="s">
        <v>1799</v>
      </c>
      <c r="I6812" t="e">
        <f>VLOOKUP(G6812, industry!B:C, 2, FALSE)</f>
        <v>#N/A</v>
      </c>
    </row>
    <row r="6813" spans="1:9">
      <c r="A6813" t="s">
        <v>13536</v>
      </c>
      <c r="B6813" t="str">
        <f t="shared" si="212"/>
        <v>047282</v>
      </c>
      <c r="C6813" t="str">
        <f t="shared" si="213"/>
        <v>元富2T</v>
      </c>
      <c r="D6813" t="s">
        <v>13537</v>
      </c>
      <c r="E6813" s="1">
        <v>42517</v>
      </c>
      <c r="F6813" t="s">
        <v>7</v>
      </c>
      <c r="H6813" t="s">
        <v>1799</v>
      </c>
      <c r="I6813" t="e">
        <f>VLOOKUP(G6813, industry!B:C, 2, FALSE)</f>
        <v>#N/A</v>
      </c>
    </row>
    <row r="6814" spans="1:9">
      <c r="A6814" t="s">
        <v>13538</v>
      </c>
      <c r="B6814" t="str">
        <f t="shared" si="212"/>
        <v>047283</v>
      </c>
      <c r="C6814" t="str">
        <f t="shared" si="213"/>
        <v>元富2U</v>
      </c>
      <c r="D6814" t="s">
        <v>13539</v>
      </c>
      <c r="E6814" s="1">
        <v>42517</v>
      </c>
      <c r="F6814" t="s">
        <v>7</v>
      </c>
      <c r="H6814" t="s">
        <v>1799</v>
      </c>
      <c r="I6814" t="e">
        <f>VLOOKUP(G6814, industry!B:C, 2, FALSE)</f>
        <v>#N/A</v>
      </c>
    </row>
    <row r="6815" spans="1:9">
      <c r="A6815" t="s">
        <v>13540</v>
      </c>
      <c r="B6815" t="str">
        <f t="shared" si="212"/>
        <v>047284</v>
      </c>
      <c r="C6815" t="str">
        <f t="shared" si="213"/>
        <v>元富2V</v>
      </c>
      <c r="D6815" t="s">
        <v>13541</v>
      </c>
      <c r="E6815" s="1">
        <v>42517</v>
      </c>
      <c r="F6815" t="s">
        <v>7</v>
      </c>
      <c r="H6815" t="s">
        <v>1799</v>
      </c>
      <c r="I6815" t="e">
        <f>VLOOKUP(G6815, industry!B:C, 2, FALSE)</f>
        <v>#N/A</v>
      </c>
    </row>
    <row r="6816" spans="1:9">
      <c r="A6816" t="s">
        <v>13542</v>
      </c>
      <c r="B6816" t="str">
        <f t="shared" si="212"/>
        <v>047285</v>
      </c>
      <c r="C6816" t="str">
        <f t="shared" si="213"/>
        <v>元富2W</v>
      </c>
      <c r="D6816" t="s">
        <v>13543</v>
      </c>
      <c r="E6816" s="1">
        <v>42517</v>
      </c>
      <c r="F6816" t="s">
        <v>7</v>
      </c>
      <c r="H6816" t="s">
        <v>1799</v>
      </c>
      <c r="I6816" t="e">
        <f>VLOOKUP(G6816, industry!B:C, 2, FALSE)</f>
        <v>#N/A</v>
      </c>
    </row>
    <row r="6817" spans="1:9">
      <c r="A6817" t="s">
        <v>13544</v>
      </c>
      <c r="B6817" t="str">
        <f t="shared" si="212"/>
        <v>047286</v>
      </c>
      <c r="C6817" t="str">
        <f t="shared" si="213"/>
        <v>凱基AJ</v>
      </c>
      <c r="D6817" t="s">
        <v>13545</v>
      </c>
      <c r="E6817" s="1">
        <v>42520</v>
      </c>
      <c r="F6817" t="s">
        <v>7</v>
      </c>
      <c r="H6817" t="s">
        <v>1799</v>
      </c>
      <c r="I6817" t="e">
        <f>VLOOKUP(G6817, industry!B:C, 2, FALSE)</f>
        <v>#N/A</v>
      </c>
    </row>
    <row r="6818" spans="1:9">
      <c r="A6818" t="s">
        <v>13546</v>
      </c>
      <c r="B6818" t="str">
        <f t="shared" si="212"/>
        <v>047287</v>
      </c>
      <c r="C6818" t="str">
        <f t="shared" si="213"/>
        <v>凱基AT</v>
      </c>
      <c r="D6818" t="s">
        <v>13547</v>
      </c>
      <c r="E6818" s="1">
        <v>42520</v>
      </c>
      <c r="F6818" t="s">
        <v>7</v>
      </c>
      <c r="H6818" t="s">
        <v>1799</v>
      </c>
      <c r="I6818" t="e">
        <f>VLOOKUP(G6818, industry!B:C, 2, FALSE)</f>
        <v>#N/A</v>
      </c>
    </row>
    <row r="6819" spans="1:9">
      <c r="A6819" t="s">
        <v>13548</v>
      </c>
      <c r="B6819" t="str">
        <f t="shared" si="212"/>
        <v>047288</v>
      </c>
      <c r="C6819" t="str">
        <f t="shared" si="213"/>
        <v>凱基AX</v>
      </c>
      <c r="D6819" t="s">
        <v>13549</v>
      </c>
      <c r="E6819" s="1">
        <v>42520</v>
      </c>
      <c r="F6819" t="s">
        <v>7</v>
      </c>
      <c r="H6819" t="s">
        <v>1799</v>
      </c>
      <c r="I6819" t="e">
        <f>VLOOKUP(G6819, industry!B:C, 2, FALSE)</f>
        <v>#N/A</v>
      </c>
    </row>
    <row r="6820" spans="1:9">
      <c r="A6820" t="s">
        <v>13550</v>
      </c>
      <c r="B6820" t="str">
        <f t="shared" si="212"/>
        <v>047289</v>
      </c>
      <c r="C6820" t="str">
        <f t="shared" si="213"/>
        <v>凱基AY</v>
      </c>
      <c r="D6820" t="s">
        <v>13551</v>
      </c>
      <c r="E6820" s="1">
        <v>42520</v>
      </c>
      <c r="F6820" t="s">
        <v>7</v>
      </c>
      <c r="H6820" t="s">
        <v>1799</v>
      </c>
      <c r="I6820" t="e">
        <f>VLOOKUP(G6820, industry!B:C, 2, FALSE)</f>
        <v>#N/A</v>
      </c>
    </row>
    <row r="6821" spans="1:9">
      <c r="A6821" t="s">
        <v>13552</v>
      </c>
      <c r="B6821" t="str">
        <f t="shared" si="212"/>
        <v>04728P</v>
      </c>
      <c r="C6821" t="str">
        <f t="shared" si="213"/>
        <v>元富8A</v>
      </c>
      <c r="D6821" t="s">
        <v>13553</v>
      </c>
      <c r="E6821" s="1">
        <v>42549</v>
      </c>
      <c r="F6821" t="s">
        <v>7</v>
      </c>
      <c r="H6821" t="s">
        <v>1796</v>
      </c>
      <c r="I6821" t="e">
        <f>VLOOKUP(G6821, industry!B:C, 2, FALSE)</f>
        <v>#N/A</v>
      </c>
    </row>
    <row r="6822" spans="1:9">
      <c r="A6822" t="s">
        <v>13554</v>
      </c>
      <c r="B6822" t="str">
        <f t="shared" si="212"/>
        <v>047290</v>
      </c>
      <c r="C6822" t="str">
        <f t="shared" si="213"/>
        <v>凱基AZ</v>
      </c>
      <c r="D6822" t="s">
        <v>13555</v>
      </c>
      <c r="E6822" s="1">
        <v>42520</v>
      </c>
      <c r="F6822" t="s">
        <v>7</v>
      </c>
      <c r="H6822" t="s">
        <v>1799</v>
      </c>
      <c r="I6822" t="e">
        <f>VLOOKUP(G6822, industry!B:C, 2, FALSE)</f>
        <v>#N/A</v>
      </c>
    </row>
    <row r="6823" spans="1:9">
      <c r="A6823" t="s">
        <v>13556</v>
      </c>
      <c r="B6823" t="str">
        <f t="shared" si="212"/>
        <v>047291</v>
      </c>
      <c r="C6823" t="str">
        <f t="shared" si="213"/>
        <v>凱基BC</v>
      </c>
      <c r="D6823" t="s">
        <v>13557</v>
      </c>
      <c r="E6823" s="1">
        <v>42520</v>
      </c>
      <c r="F6823" t="s">
        <v>7</v>
      </c>
      <c r="H6823" t="s">
        <v>1799</v>
      </c>
      <c r="I6823" t="e">
        <f>VLOOKUP(G6823, industry!B:C, 2, FALSE)</f>
        <v>#N/A</v>
      </c>
    </row>
    <row r="6824" spans="1:9">
      <c r="A6824" t="s">
        <v>13558</v>
      </c>
      <c r="B6824" t="str">
        <f t="shared" si="212"/>
        <v>047292</v>
      </c>
      <c r="C6824" t="str">
        <f t="shared" si="213"/>
        <v>日盛FP</v>
      </c>
      <c r="D6824" t="s">
        <v>13559</v>
      </c>
      <c r="E6824" s="1">
        <v>42520</v>
      </c>
      <c r="F6824" t="s">
        <v>7</v>
      </c>
      <c r="H6824" t="s">
        <v>1799</v>
      </c>
      <c r="I6824" t="e">
        <f>VLOOKUP(G6824, industry!B:C, 2, FALSE)</f>
        <v>#N/A</v>
      </c>
    </row>
    <row r="6825" spans="1:9">
      <c r="A6825" t="s">
        <v>13560</v>
      </c>
      <c r="B6825" t="str">
        <f t="shared" si="212"/>
        <v>047293</v>
      </c>
      <c r="C6825" t="str">
        <f t="shared" si="213"/>
        <v>日盛FQ</v>
      </c>
      <c r="D6825" t="s">
        <v>13561</v>
      </c>
      <c r="E6825" s="1">
        <v>42520</v>
      </c>
      <c r="F6825" t="s">
        <v>7</v>
      </c>
      <c r="H6825" t="s">
        <v>1799</v>
      </c>
      <c r="I6825" t="e">
        <f>VLOOKUP(G6825, industry!B:C, 2, FALSE)</f>
        <v>#N/A</v>
      </c>
    </row>
    <row r="6826" spans="1:9">
      <c r="A6826" t="s">
        <v>13562</v>
      </c>
      <c r="B6826" t="str">
        <f t="shared" si="212"/>
        <v>047294</v>
      </c>
      <c r="C6826" t="str">
        <f t="shared" si="213"/>
        <v>日盛FR</v>
      </c>
      <c r="D6826" t="s">
        <v>13563</v>
      </c>
      <c r="E6826" s="1">
        <v>42520</v>
      </c>
      <c r="F6826" t="s">
        <v>7</v>
      </c>
      <c r="H6826" t="s">
        <v>1799</v>
      </c>
      <c r="I6826" t="e">
        <f>VLOOKUP(G6826, industry!B:C, 2, FALSE)</f>
        <v>#N/A</v>
      </c>
    </row>
    <row r="6827" spans="1:9">
      <c r="A6827" t="s">
        <v>13564</v>
      </c>
      <c r="B6827" t="str">
        <f t="shared" si="212"/>
        <v>047295</v>
      </c>
      <c r="C6827" t="str">
        <f t="shared" si="213"/>
        <v>統一2T</v>
      </c>
      <c r="D6827" t="s">
        <v>13565</v>
      </c>
      <c r="E6827" s="1">
        <v>42520</v>
      </c>
      <c r="F6827" t="s">
        <v>7</v>
      </c>
      <c r="H6827" t="s">
        <v>1799</v>
      </c>
      <c r="I6827" t="e">
        <f>VLOOKUP(G6827, industry!B:C, 2, FALSE)</f>
        <v>#N/A</v>
      </c>
    </row>
    <row r="6828" spans="1:9">
      <c r="A6828" t="s">
        <v>13566</v>
      </c>
      <c r="B6828" t="str">
        <f t="shared" si="212"/>
        <v>047296</v>
      </c>
      <c r="C6828" t="str">
        <f t="shared" si="213"/>
        <v>I9永豐</v>
      </c>
      <c r="D6828" t="s">
        <v>13567</v>
      </c>
      <c r="E6828" s="1">
        <v>42520</v>
      </c>
      <c r="F6828" t="s">
        <v>7</v>
      </c>
      <c r="H6828" t="s">
        <v>1799</v>
      </c>
      <c r="I6828" t="e">
        <f>VLOOKUP(G6828, industry!B:C, 2, FALSE)</f>
        <v>#N/A</v>
      </c>
    </row>
    <row r="6829" spans="1:9">
      <c r="A6829" t="s">
        <v>13568</v>
      </c>
      <c r="B6829" t="str">
        <f t="shared" si="212"/>
        <v>047297</v>
      </c>
      <c r="C6829" t="str">
        <f t="shared" si="213"/>
        <v>J1永豐</v>
      </c>
      <c r="D6829" t="s">
        <v>13569</v>
      </c>
      <c r="E6829" s="1">
        <v>42520</v>
      </c>
      <c r="F6829" t="s">
        <v>7</v>
      </c>
      <c r="H6829" t="s">
        <v>1799</v>
      </c>
      <c r="I6829" t="e">
        <f>VLOOKUP(G6829, industry!B:C, 2, FALSE)</f>
        <v>#N/A</v>
      </c>
    </row>
    <row r="6830" spans="1:9">
      <c r="A6830" t="s">
        <v>13570</v>
      </c>
      <c r="B6830" t="str">
        <f t="shared" si="212"/>
        <v>047298</v>
      </c>
      <c r="C6830" t="str">
        <f t="shared" si="213"/>
        <v>J2永豐</v>
      </c>
      <c r="D6830" t="s">
        <v>13571</v>
      </c>
      <c r="E6830" s="1">
        <v>42520</v>
      </c>
      <c r="F6830" t="s">
        <v>7</v>
      </c>
      <c r="H6830" t="s">
        <v>1799</v>
      </c>
      <c r="I6830" t="e">
        <f>VLOOKUP(G6830, industry!B:C, 2, FALSE)</f>
        <v>#N/A</v>
      </c>
    </row>
    <row r="6831" spans="1:9">
      <c r="A6831" t="s">
        <v>13572</v>
      </c>
      <c r="B6831" t="str">
        <f t="shared" si="212"/>
        <v>047299</v>
      </c>
      <c r="C6831" t="str">
        <f t="shared" si="213"/>
        <v>J3永豐</v>
      </c>
      <c r="D6831" t="s">
        <v>13573</v>
      </c>
      <c r="E6831" s="1">
        <v>42520</v>
      </c>
      <c r="F6831" t="s">
        <v>7</v>
      </c>
      <c r="H6831" t="s">
        <v>1799</v>
      </c>
      <c r="I6831" t="e">
        <f>VLOOKUP(G6831, industry!B:C, 2, FALSE)</f>
        <v>#N/A</v>
      </c>
    </row>
    <row r="6832" spans="1:9">
      <c r="A6832" t="s">
        <v>13574</v>
      </c>
      <c r="B6832" t="str">
        <f t="shared" si="212"/>
        <v>04729P</v>
      </c>
      <c r="C6832" t="str">
        <f t="shared" si="213"/>
        <v>玉山83</v>
      </c>
      <c r="D6832" t="s">
        <v>13575</v>
      </c>
      <c r="E6832" s="1">
        <v>42549</v>
      </c>
      <c r="F6832" t="s">
        <v>7</v>
      </c>
      <c r="H6832" t="s">
        <v>1796</v>
      </c>
      <c r="I6832" t="e">
        <f>VLOOKUP(G6832, industry!B:C, 2, FALSE)</f>
        <v>#N/A</v>
      </c>
    </row>
    <row r="6833" spans="1:9">
      <c r="A6833" t="s">
        <v>13576</v>
      </c>
      <c r="B6833" t="str">
        <f t="shared" si="212"/>
        <v>047300</v>
      </c>
      <c r="C6833" t="str">
        <f t="shared" si="213"/>
        <v>J4永豐</v>
      </c>
      <c r="D6833" t="s">
        <v>13577</v>
      </c>
      <c r="E6833" s="1">
        <v>42520</v>
      </c>
      <c r="F6833" t="s">
        <v>7</v>
      </c>
      <c r="H6833" t="s">
        <v>1799</v>
      </c>
      <c r="I6833" t="e">
        <f>VLOOKUP(G6833, industry!B:C, 2, FALSE)</f>
        <v>#N/A</v>
      </c>
    </row>
    <row r="6834" spans="1:9">
      <c r="A6834" t="s">
        <v>13578</v>
      </c>
      <c r="B6834" t="str">
        <f t="shared" si="212"/>
        <v>047301</v>
      </c>
      <c r="C6834" t="str">
        <f t="shared" si="213"/>
        <v>J5永豐</v>
      </c>
      <c r="D6834" t="s">
        <v>13579</v>
      </c>
      <c r="E6834" s="1">
        <v>42520</v>
      </c>
      <c r="F6834" t="s">
        <v>7</v>
      </c>
      <c r="H6834" t="s">
        <v>1799</v>
      </c>
      <c r="I6834" t="e">
        <f>VLOOKUP(G6834, industry!B:C, 2, FALSE)</f>
        <v>#N/A</v>
      </c>
    </row>
    <row r="6835" spans="1:9">
      <c r="A6835" t="s">
        <v>13580</v>
      </c>
      <c r="B6835" t="str">
        <f t="shared" si="212"/>
        <v>047302</v>
      </c>
      <c r="C6835" t="str">
        <f t="shared" si="213"/>
        <v>J6永豐</v>
      </c>
      <c r="D6835" t="s">
        <v>13581</v>
      </c>
      <c r="E6835" s="1">
        <v>42520</v>
      </c>
      <c r="F6835" t="s">
        <v>7</v>
      </c>
      <c r="H6835" t="s">
        <v>1799</v>
      </c>
      <c r="I6835" t="e">
        <f>VLOOKUP(G6835, industry!B:C, 2, FALSE)</f>
        <v>#N/A</v>
      </c>
    </row>
    <row r="6836" spans="1:9">
      <c r="A6836" t="s">
        <v>13582</v>
      </c>
      <c r="B6836" t="str">
        <f t="shared" si="212"/>
        <v>047303</v>
      </c>
      <c r="C6836" t="str">
        <f t="shared" si="213"/>
        <v>J7永豐</v>
      </c>
      <c r="D6836" t="s">
        <v>13583</v>
      </c>
      <c r="E6836" s="1">
        <v>42520</v>
      </c>
      <c r="F6836" t="s">
        <v>7</v>
      </c>
      <c r="H6836" t="s">
        <v>1799</v>
      </c>
      <c r="I6836" t="e">
        <f>VLOOKUP(G6836, industry!B:C, 2, FALSE)</f>
        <v>#N/A</v>
      </c>
    </row>
    <row r="6837" spans="1:9">
      <c r="A6837" t="s">
        <v>13584</v>
      </c>
      <c r="B6837" t="str">
        <f t="shared" si="212"/>
        <v>047304</v>
      </c>
      <c r="C6837" t="str">
        <f t="shared" si="213"/>
        <v>兆豐FC</v>
      </c>
      <c r="D6837" t="s">
        <v>13585</v>
      </c>
      <c r="E6837" s="1">
        <v>42520</v>
      </c>
      <c r="F6837" t="s">
        <v>7</v>
      </c>
      <c r="H6837" t="s">
        <v>1799</v>
      </c>
      <c r="I6837" t="e">
        <f>VLOOKUP(G6837, industry!B:C, 2, FALSE)</f>
        <v>#N/A</v>
      </c>
    </row>
    <row r="6838" spans="1:9">
      <c r="A6838" t="s">
        <v>13586</v>
      </c>
      <c r="B6838" t="str">
        <f t="shared" si="212"/>
        <v>047305</v>
      </c>
      <c r="C6838" t="str">
        <f t="shared" si="213"/>
        <v>B1群益</v>
      </c>
      <c r="D6838" t="s">
        <v>13587</v>
      </c>
      <c r="E6838" s="1">
        <v>42520</v>
      </c>
      <c r="F6838" t="s">
        <v>7</v>
      </c>
      <c r="H6838" t="s">
        <v>1799</v>
      </c>
      <c r="I6838" t="e">
        <f>VLOOKUP(G6838, industry!B:C, 2, FALSE)</f>
        <v>#N/A</v>
      </c>
    </row>
    <row r="6839" spans="1:9">
      <c r="A6839" t="s">
        <v>13588</v>
      </c>
      <c r="B6839" t="str">
        <f t="shared" si="212"/>
        <v>047306</v>
      </c>
      <c r="C6839" t="str">
        <f t="shared" si="213"/>
        <v>B2群益</v>
      </c>
      <c r="D6839" t="s">
        <v>13589</v>
      </c>
      <c r="E6839" s="1">
        <v>42520</v>
      </c>
      <c r="F6839" t="s">
        <v>7</v>
      </c>
      <c r="H6839" t="s">
        <v>1799</v>
      </c>
      <c r="I6839" t="e">
        <f>VLOOKUP(G6839, industry!B:C, 2, FALSE)</f>
        <v>#N/A</v>
      </c>
    </row>
    <row r="6840" spans="1:9">
      <c r="A6840" t="s">
        <v>13590</v>
      </c>
      <c r="B6840" t="str">
        <f t="shared" si="212"/>
        <v>047307</v>
      </c>
      <c r="C6840" t="str">
        <f t="shared" si="213"/>
        <v>B3群益</v>
      </c>
      <c r="D6840" t="s">
        <v>13591</v>
      </c>
      <c r="E6840" s="1">
        <v>42520</v>
      </c>
      <c r="F6840" t="s">
        <v>7</v>
      </c>
      <c r="H6840" t="s">
        <v>1799</v>
      </c>
      <c r="I6840" t="e">
        <f>VLOOKUP(G6840, industry!B:C, 2, FALSE)</f>
        <v>#N/A</v>
      </c>
    </row>
    <row r="6841" spans="1:9">
      <c r="A6841" t="s">
        <v>13592</v>
      </c>
      <c r="B6841" t="str">
        <f t="shared" si="212"/>
        <v>047308</v>
      </c>
      <c r="C6841" t="str">
        <f t="shared" si="213"/>
        <v>B4群益</v>
      </c>
      <c r="D6841" t="s">
        <v>13593</v>
      </c>
      <c r="E6841" s="1">
        <v>42520</v>
      </c>
      <c r="F6841" t="s">
        <v>7</v>
      </c>
      <c r="H6841" t="s">
        <v>1799</v>
      </c>
      <c r="I6841" t="e">
        <f>VLOOKUP(G6841, industry!B:C, 2, FALSE)</f>
        <v>#N/A</v>
      </c>
    </row>
    <row r="6842" spans="1:9">
      <c r="A6842" t="s">
        <v>13594</v>
      </c>
      <c r="B6842" t="str">
        <f t="shared" si="212"/>
        <v>047309</v>
      </c>
      <c r="C6842" t="str">
        <f t="shared" si="213"/>
        <v>B6群益</v>
      </c>
      <c r="D6842" t="s">
        <v>13595</v>
      </c>
      <c r="E6842" s="1">
        <v>42520</v>
      </c>
      <c r="F6842" t="s">
        <v>7</v>
      </c>
      <c r="H6842" t="s">
        <v>1799</v>
      </c>
      <c r="I6842" t="e">
        <f>VLOOKUP(G6842, industry!B:C, 2, FALSE)</f>
        <v>#N/A</v>
      </c>
    </row>
    <row r="6843" spans="1:9">
      <c r="A6843" t="s">
        <v>13596</v>
      </c>
      <c r="B6843" t="str">
        <f t="shared" si="212"/>
        <v>04730P</v>
      </c>
      <c r="C6843" t="str">
        <f t="shared" si="213"/>
        <v>94國泰</v>
      </c>
      <c r="D6843" t="s">
        <v>13597</v>
      </c>
      <c r="E6843" s="1">
        <v>42549</v>
      </c>
      <c r="F6843" t="s">
        <v>7</v>
      </c>
      <c r="H6843" t="s">
        <v>1796</v>
      </c>
      <c r="I6843" t="e">
        <f>VLOOKUP(G6843, industry!B:C, 2, FALSE)</f>
        <v>#N/A</v>
      </c>
    </row>
    <row r="6844" spans="1:9">
      <c r="A6844" t="s">
        <v>13598</v>
      </c>
      <c r="B6844" t="str">
        <f t="shared" si="212"/>
        <v>047310</v>
      </c>
      <c r="C6844" t="str">
        <f t="shared" si="213"/>
        <v>元大EY</v>
      </c>
      <c r="D6844" t="s">
        <v>13599</v>
      </c>
      <c r="E6844" s="1">
        <v>42520</v>
      </c>
      <c r="F6844" t="s">
        <v>7</v>
      </c>
      <c r="H6844" t="s">
        <v>1799</v>
      </c>
      <c r="I6844" t="e">
        <f>VLOOKUP(G6844, industry!B:C, 2, FALSE)</f>
        <v>#N/A</v>
      </c>
    </row>
    <row r="6845" spans="1:9">
      <c r="A6845" t="s">
        <v>13600</v>
      </c>
      <c r="B6845" t="str">
        <f t="shared" si="212"/>
        <v>047311</v>
      </c>
      <c r="C6845" t="str">
        <f t="shared" si="213"/>
        <v>元大EZ</v>
      </c>
      <c r="D6845" t="s">
        <v>13601</v>
      </c>
      <c r="E6845" s="1">
        <v>42520</v>
      </c>
      <c r="F6845" t="s">
        <v>7</v>
      </c>
      <c r="H6845" t="s">
        <v>1799</v>
      </c>
      <c r="I6845" t="e">
        <f>VLOOKUP(G6845, industry!B:C, 2, FALSE)</f>
        <v>#N/A</v>
      </c>
    </row>
    <row r="6846" spans="1:9">
      <c r="A6846" t="s">
        <v>13602</v>
      </c>
      <c r="B6846" t="str">
        <f t="shared" si="212"/>
        <v>047312</v>
      </c>
      <c r="C6846" t="str">
        <f t="shared" si="213"/>
        <v>元大FA</v>
      </c>
      <c r="D6846" t="s">
        <v>13603</v>
      </c>
      <c r="E6846" s="1">
        <v>42520</v>
      </c>
      <c r="F6846" t="s">
        <v>7</v>
      </c>
      <c r="H6846" t="s">
        <v>1799</v>
      </c>
      <c r="I6846" t="e">
        <f>VLOOKUP(G6846, industry!B:C, 2, FALSE)</f>
        <v>#N/A</v>
      </c>
    </row>
    <row r="6847" spans="1:9">
      <c r="A6847" t="s">
        <v>13604</v>
      </c>
      <c r="B6847" t="str">
        <f t="shared" si="212"/>
        <v>047313</v>
      </c>
      <c r="C6847" t="str">
        <f t="shared" si="213"/>
        <v>元大FB</v>
      </c>
      <c r="D6847" t="s">
        <v>13605</v>
      </c>
      <c r="E6847" s="1">
        <v>42520</v>
      </c>
      <c r="F6847" t="s">
        <v>7</v>
      </c>
      <c r="H6847" t="s">
        <v>1799</v>
      </c>
      <c r="I6847" t="e">
        <f>VLOOKUP(G6847, industry!B:C, 2, FALSE)</f>
        <v>#N/A</v>
      </c>
    </row>
    <row r="6848" spans="1:9">
      <c r="A6848" t="s">
        <v>13606</v>
      </c>
      <c r="B6848" t="str">
        <f t="shared" si="212"/>
        <v>047314</v>
      </c>
      <c r="C6848" t="str">
        <f t="shared" si="213"/>
        <v>元大FC</v>
      </c>
      <c r="D6848" t="s">
        <v>13607</v>
      </c>
      <c r="E6848" s="1">
        <v>42520</v>
      </c>
      <c r="F6848" t="s">
        <v>7</v>
      </c>
      <c r="H6848" t="s">
        <v>1799</v>
      </c>
      <c r="I6848" t="e">
        <f>VLOOKUP(G6848, industry!B:C, 2, FALSE)</f>
        <v>#N/A</v>
      </c>
    </row>
    <row r="6849" spans="1:9">
      <c r="A6849" t="s">
        <v>13608</v>
      </c>
      <c r="B6849" t="str">
        <f t="shared" si="212"/>
        <v>047315</v>
      </c>
      <c r="C6849" t="str">
        <f t="shared" si="213"/>
        <v>元大FD</v>
      </c>
      <c r="D6849" t="s">
        <v>13609</v>
      </c>
      <c r="E6849" s="1">
        <v>42520</v>
      </c>
      <c r="F6849" t="s">
        <v>7</v>
      </c>
      <c r="H6849" t="s">
        <v>1799</v>
      </c>
      <c r="I6849" t="e">
        <f>VLOOKUP(G6849, industry!B:C, 2, FALSE)</f>
        <v>#N/A</v>
      </c>
    </row>
    <row r="6850" spans="1:9">
      <c r="A6850" t="s">
        <v>13610</v>
      </c>
      <c r="B6850" t="str">
        <f t="shared" ref="B6850:B6913" si="214">MID(A6850,1,FIND("　", A6850)-1)</f>
        <v>047316</v>
      </c>
      <c r="C6850" t="str">
        <f t="shared" ref="C6850:C6913" si="215">MID(A6850,FIND("　", A6850)+1, 20)</f>
        <v>元大FE</v>
      </c>
      <c r="D6850" t="s">
        <v>13611</v>
      </c>
      <c r="E6850" s="1">
        <v>42520</v>
      </c>
      <c r="F6850" t="s">
        <v>7</v>
      </c>
      <c r="H6850" t="s">
        <v>1799</v>
      </c>
      <c r="I6850" t="e">
        <f>VLOOKUP(G6850, industry!B:C, 2, FALSE)</f>
        <v>#N/A</v>
      </c>
    </row>
    <row r="6851" spans="1:9">
      <c r="A6851" t="s">
        <v>13612</v>
      </c>
      <c r="B6851" t="str">
        <f t="shared" si="214"/>
        <v>047317</v>
      </c>
      <c r="C6851" t="str">
        <f t="shared" si="215"/>
        <v>54國泰</v>
      </c>
      <c r="D6851" t="s">
        <v>13613</v>
      </c>
      <c r="E6851" s="1">
        <v>42520</v>
      </c>
      <c r="F6851" t="s">
        <v>7</v>
      </c>
      <c r="H6851" t="s">
        <v>1799</v>
      </c>
      <c r="I6851" t="e">
        <f>VLOOKUP(G6851, industry!B:C, 2, FALSE)</f>
        <v>#N/A</v>
      </c>
    </row>
    <row r="6852" spans="1:9">
      <c r="A6852" t="s">
        <v>13614</v>
      </c>
      <c r="B6852" t="str">
        <f t="shared" si="214"/>
        <v>047318</v>
      </c>
      <c r="C6852" t="str">
        <f t="shared" si="215"/>
        <v>55國泰</v>
      </c>
      <c r="D6852" t="s">
        <v>13615</v>
      </c>
      <c r="E6852" s="1">
        <v>42520</v>
      </c>
      <c r="F6852" t="s">
        <v>7</v>
      </c>
      <c r="H6852" t="s">
        <v>1799</v>
      </c>
      <c r="I6852" t="e">
        <f>VLOOKUP(G6852, industry!B:C, 2, FALSE)</f>
        <v>#N/A</v>
      </c>
    </row>
    <row r="6853" spans="1:9">
      <c r="A6853" t="s">
        <v>13616</v>
      </c>
      <c r="B6853" t="str">
        <f t="shared" si="214"/>
        <v>047319</v>
      </c>
      <c r="C6853" t="str">
        <f t="shared" si="215"/>
        <v>56國泰</v>
      </c>
      <c r="D6853" t="s">
        <v>13617</v>
      </c>
      <c r="E6853" s="1">
        <v>42520</v>
      </c>
      <c r="F6853" t="s">
        <v>7</v>
      </c>
      <c r="H6853" t="s">
        <v>1799</v>
      </c>
      <c r="I6853" t="e">
        <f>VLOOKUP(G6853, industry!B:C, 2, FALSE)</f>
        <v>#N/A</v>
      </c>
    </row>
    <row r="6854" spans="1:9">
      <c r="A6854" t="s">
        <v>13618</v>
      </c>
      <c r="B6854" t="str">
        <f t="shared" si="214"/>
        <v>04731P</v>
      </c>
      <c r="C6854" t="str">
        <f t="shared" si="215"/>
        <v>95國泰</v>
      </c>
      <c r="D6854" t="s">
        <v>13619</v>
      </c>
      <c r="E6854" s="1">
        <v>42549</v>
      </c>
      <c r="F6854" t="s">
        <v>7</v>
      </c>
      <c r="H6854" t="s">
        <v>1796</v>
      </c>
      <c r="I6854" t="e">
        <f>VLOOKUP(G6854, industry!B:C, 2, FALSE)</f>
        <v>#N/A</v>
      </c>
    </row>
    <row r="6855" spans="1:9">
      <c r="A6855" t="s">
        <v>13620</v>
      </c>
      <c r="B6855" t="str">
        <f t="shared" si="214"/>
        <v>047320</v>
      </c>
      <c r="C6855" t="str">
        <f t="shared" si="215"/>
        <v>57國泰</v>
      </c>
      <c r="D6855" t="s">
        <v>13621</v>
      </c>
      <c r="E6855" s="1">
        <v>42520</v>
      </c>
      <c r="F6855" t="s">
        <v>7</v>
      </c>
      <c r="H6855" t="s">
        <v>1799</v>
      </c>
      <c r="I6855" t="e">
        <f>VLOOKUP(G6855, industry!B:C, 2, FALSE)</f>
        <v>#N/A</v>
      </c>
    </row>
    <row r="6856" spans="1:9">
      <c r="A6856" t="s">
        <v>13622</v>
      </c>
      <c r="B6856" t="str">
        <f t="shared" si="214"/>
        <v>047321</v>
      </c>
      <c r="C6856" t="str">
        <f t="shared" si="215"/>
        <v>58國泰</v>
      </c>
      <c r="D6856" t="s">
        <v>13623</v>
      </c>
      <c r="E6856" s="1">
        <v>42520</v>
      </c>
      <c r="F6856" t="s">
        <v>7</v>
      </c>
      <c r="H6856" t="s">
        <v>1799</v>
      </c>
      <c r="I6856" t="e">
        <f>VLOOKUP(G6856, industry!B:C, 2, FALSE)</f>
        <v>#N/A</v>
      </c>
    </row>
    <row r="6857" spans="1:9">
      <c r="A6857" t="s">
        <v>13624</v>
      </c>
      <c r="B6857" t="str">
        <f t="shared" si="214"/>
        <v>047322</v>
      </c>
      <c r="C6857" t="str">
        <f t="shared" si="215"/>
        <v>富邦75</v>
      </c>
      <c r="D6857" t="s">
        <v>13625</v>
      </c>
      <c r="E6857" s="1">
        <v>42520</v>
      </c>
      <c r="F6857" t="s">
        <v>7</v>
      </c>
      <c r="H6857" t="s">
        <v>1799</v>
      </c>
      <c r="I6857" t="e">
        <f>VLOOKUP(G6857, industry!B:C, 2, FALSE)</f>
        <v>#N/A</v>
      </c>
    </row>
    <row r="6858" spans="1:9">
      <c r="A6858" t="s">
        <v>13626</v>
      </c>
      <c r="B6858" t="str">
        <f t="shared" si="214"/>
        <v>047323</v>
      </c>
      <c r="C6858" t="str">
        <f t="shared" si="215"/>
        <v>富邦76</v>
      </c>
      <c r="D6858" t="s">
        <v>13627</v>
      </c>
      <c r="E6858" s="1">
        <v>42520</v>
      </c>
      <c r="F6858" t="s">
        <v>7</v>
      </c>
      <c r="H6858" t="s">
        <v>1799</v>
      </c>
      <c r="I6858" t="e">
        <f>VLOOKUP(G6858, industry!B:C, 2, FALSE)</f>
        <v>#N/A</v>
      </c>
    </row>
    <row r="6859" spans="1:9">
      <c r="A6859" t="s">
        <v>13628</v>
      </c>
      <c r="B6859" t="str">
        <f t="shared" si="214"/>
        <v>047324</v>
      </c>
      <c r="C6859" t="str">
        <f t="shared" si="215"/>
        <v>富邦77</v>
      </c>
      <c r="D6859" t="s">
        <v>13629</v>
      </c>
      <c r="E6859" s="1">
        <v>42520</v>
      </c>
      <c r="F6859" t="s">
        <v>7</v>
      </c>
      <c r="H6859" t="s">
        <v>1799</v>
      </c>
      <c r="I6859" t="e">
        <f>VLOOKUP(G6859, industry!B:C, 2, FALSE)</f>
        <v>#N/A</v>
      </c>
    </row>
    <row r="6860" spans="1:9">
      <c r="A6860" t="s">
        <v>13630</v>
      </c>
      <c r="B6860" t="str">
        <f t="shared" si="214"/>
        <v>047325</v>
      </c>
      <c r="C6860" t="str">
        <f t="shared" si="215"/>
        <v>富邦78</v>
      </c>
      <c r="D6860" t="s">
        <v>13631</v>
      </c>
      <c r="E6860" s="1">
        <v>42520</v>
      </c>
      <c r="F6860" t="s">
        <v>7</v>
      </c>
      <c r="H6860" t="s">
        <v>1799</v>
      </c>
      <c r="I6860" t="e">
        <f>VLOOKUP(G6860, industry!B:C, 2, FALSE)</f>
        <v>#N/A</v>
      </c>
    </row>
    <row r="6861" spans="1:9">
      <c r="A6861" t="s">
        <v>13632</v>
      </c>
      <c r="B6861" t="str">
        <f t="shared" si="214"/>
        <v>047326</v>
      </c>
      <c r="C6861" t="str">
        <f t="shared" si="215"/>
        <v>富邦79</v>
      </c>
      <c r="D6861" t="s">
        <v>13633</v>
      </c>
      <c r="E6861" s="1">
        <v>42520</v>
      </c>
      <c r="F6861" t="s">
        <v>7</v>
      </c>
      <c r="H6861" t="s">
        <v>1799</v>
      </c>
      <c r="I6861" t="e">
        <f>VLOOKUP(G6861, industry!B:C, 2, FALSE)</f>
        <v>#N/A</v>
      </c>
    </row>
    <row r="6862" spans="1:9">
      <c r="A6862" t="s">
        <v>13634</v>
      </c>
      <c r="B6862" t="str">
        <f t="shared" si="214"/>
        <v>047327</v>
      </c>
      <c r="C6862" t="str">
        <f t="shared" si="215"/>
        <v>元富2Z</v>
      </c>
      <c r="D6862" t="s">
        <v>13635</v>
      </c>
      <c r="E6862" s="1">
        <v>42520</v>
      </c>
      <c r="F6862" t="s">
        <v>7</v>
      </c>
      <c r="H6862" t="s">
        <v>1799</v>
      </c>
      <c r="I6862" t="e">
        <f>VLOOKUP(G6862, industry!B:C, 2, FALSE)</f>
        <v>#N/A</v>
      </c>
    </row>
    <row r="6863" spans="1:9">
      <c r="A6863" t="s">
        <v>13636</v>
      </c>
      <c r="B6863" t="str">
        <f t="shared" si="214"/>
        <v>047328</v>
      </c>
      <c r="C6863" t="str">
        <f t="shared" si="215"/>
        <v>J8永豐</v>
      </c>
      <c r="D6863" t="s">
        <v>13637</v>
      </c>
      <c r="E6863" s="1">
        <v>42521</v>
      </c>
      <c r="F6863" t="s">
        <v>7</v>
      </c>
      <c r="H6863" t="s">
        <v>1799</v>
      </c>
      <c r="I6863" t="e">
        <f>VLOOKUP(G6863, industry!B:C, 2, FALSE)</f>
        <v>#N/A</v>
      </c>
    </row>
    <row r="6864" spans="1:9">
      <c r="A6864" t="s">
        <v>13638</v>
      </c>
      <c r="B6864" t="str">
        <f t="shared" si="214"/>
        <v>047329</v>
      </c>
      <c r="C6864" t="str">
        <f t="shared" si="215"/>
        <v>中信J1</v>
      </c>
      <c r="D6864" t="s">
        <v>13639</v>
      </c>
      <c r="E6864" s="1">
        <v>42521</v>
      </c>
      <c r="F6864" t="s">
        <v>7</v>
      </c>
      <c r="H6864" t="s">
        <v>1799</v>
      </c>
      <c r="I6864" t="e">
        <f>VLOOKUP(G6864, industry!B:C, 2, FALSE)</f>
        <v>#N/A</v>
      </c>
    </row>
    <row r="6865" spans="1:9">
      <c r="A6865" t="s">
        <v>13640</v>
      </c>
      <c r="B6865" t="str">
        <f t="shared" si="214"/>
        <v>04732P</v>
      </c>
      <c r="C6865" t="str">
        <f t="shared" si="215"/>
        <v>凱基4U</v>
      </c>
      <c r="D6865" t="s">
        <v>13641</v>
      </c>
      <c r="E6865" s="1">
        <v>42550</v>
      </c>
      <c r="F6865" t="s">
        <v>7</v>
      </c>
      <c r="H6865" t="s">
        <v>1796</v>
      </c>
      <c r="I6865" t="e">
        <f>VLOOKUP(G6865, industry!B:C, 2, FALSE)</f>
        <v>#N/A</v>
      </c>
    </row>
    <row r="6866" spans="1:9">
      <c r="A6866" t="s">
        <v>13642</v>
      </c>
      <c r="B6866" t="str">
        <f t="shared" si="214"/>
        <v>047330</v>
      </c>
      <c r="C6866" t="str">
        <f t="shared" si="215"/>
        <v>中信J2</v>
      </c>
      <c r="D6866" t="s">
        <v>13643</v>
      </c>
      <c r="E6866" s="1">
        <v>42521</v>
      </c>
      <c r="F6866" t="s">
        <v>7</v>
      </c>
      <c r="H6866" t="s">
        <v>1799</v>
      </c>
      <c r="I6866" t="e">
        <f>VLOOKUP(G6866, industry!B:C, 2, FALSE)</f>
        <v>#N/A</v>
      </c>
    </row>
    <row r="6867" spans="1:9">
      <c r="A6867" t="s">
        <v>13644</v>
      </c>
      <c r="B6867" t="str">
        <f t="shared" si="214"/>
        <v>047331</v>
      </c>
      <c r="C6867" t="str">
        <f t="shared" si="215"/>
        <v>中信J3</v>
      </c>
      <c r="D6867" t="s">
        <v>13645</v>
      </c>
      <c r="E6867" s="1">
        <v>42521</v>
      </c>
      <c r="F6867" t="s">
        <v>7</v>
      </c>
      <c r="H6867" t="s">
        <v>1799</v>
      </c>
      <c r="I6867" t="e">
        <f>VLOOKUP(G6867, industry!B:C, 2, FALSE)</f>
        <v>#N/A</v>
      </c>
    </row>
    <row r="6868" spans="1:9">
      <c r="A6868" t="s">
        <v>13646</v>
      </c>
      <c r="B6868" t="str">
        <f t="shared" si="214"/>
        <v>047332</v>
      </c>
      <c r="C6868" t="str">
        <f t="shared" si="215"/>
        <v>日盛FS</v>
      </c>
      <c r="D6868" t="s">
        <v>13647</v>
      </c>
      <c r="E6868" s="1">
        <v>42521</v>
      </c>
      <c r="F6868" t="s">
        <v>7</v>
      </c>
      <c r="H6868" t="s">
        <v>1799</v>
      </c>
      <c r="I6868" t="e">
        <f>VLOOKUP(G6868, industry!B:C, 2, FALSE)</f>
        <v>#N/A</v>
      </c>
    </row>
    <row r="6869" spans="1:9">
      <c r="A6869" t="s">
        <v>13648</v>
      </c>
      <c r="B6869" t="str">
        <f t="shared" si="214"/>
        <v>047333</v>
      </c>
      <c r="C6869" t="str">
        <f t="shared" si="215"/>
        <v>統一2W</v>
      </c>
      <c r="D6869" t="s">
        <v>13649</v>
      </c>
      <c r="E6869" s="1">
        <v>42521</v>
      </c>
      <c r="F6869" t="s">
        <v>7</v>
      </c>
      <c r="H6869" t="s">
        <v>1799</v>
      </c>
      <c r="I6869" t="e">
        <f>VLOOKUP(G6869, industry!B:C, 2, FALSE)</f>
        <v>#N/A</v>
      </c>
    </row>
    <row r="6870" spans="1:9">
      <c r="A6870" t="s">
        <v>13650</v>
      </c>
      <c r="B6870" t="str">
        <f t="shared" si="214"/>
        <v>047334</v>
      </c>
      <c r="C6870" t="str">
        <f t="shared" si="215"/>
        <v>凱基BH</v>
      </c>
      <c r="D6870" t="s">
        <v>13651</v>
      </c>
      <c r="E6870" s="1">
        <v>42521</v>
      </c>
      <c r="F6870" t="s">
        <v>7</v>
      </c>
      <c r="H6870" t="s">
        <v>1799</v>
      </c>
      <c r="I6870" t="e">
        <f>VLOOKUP(G6870, industry!B:C, 2, FALSE)</f>
        <v>#N/A</v>
      </c>
    </row>
    <row r="6871" spans="1:9">
      <c r="A6871" t="s">
        <v>13652</v>
      </c>
      <c r="B6871" t="str">
        <f t="shared" si="214"/>
        <v>047335</v>
      </c>
      <c r="C6871" t="str">
        <f t="shared" si="215"/>
        <v>凱基BJ</v>
      </c>
      <c r="D6871" t="s">
        <v>13653</v>
      </c>
      <c r="E6871" s="1">
        <v>42521</v>
      </c>
      <c r="F6871" t="s">
        <v>7</v>
      </c>
      <c r="H6871" t="s">
        <v>1799</v>
      </c>
      <c r="I6871" t="e">
        <f>VLOOKUP(G6871, industry!B:C, 2, FALSE)</f>
        <v>#N/A</v>
      </c>
    </row>
    <row r="6872" spans="1:9">
      <c r="A6872" t="s">
        <v>13654</v>
      </c>
      <c r="B6872" t="str">
        <f t="shared" si="214"/>
        <v>047336</v>
      </c>
      <c r="C6872" t="str">
        <f t="shared" si="215"/>
        <v>凱基BK</v>
      </c>
      <c r="D6872" t="s">
        <v>13655</v>
      </c>
      <c r="E6872" s="1">
        <v>42521</v>
      </c>
      <c r="F6872" t="s">
        <v>7</v>
      </c>
      <c r="H6872" t="s">
        <v>1799</v>
      </c>
      <c r="I6872" t="e">
        <f>VLOOKUP(G6872, industry!B:C, 2, FALSE)</f>
        <v>#N/A</v>
      </c>
    </row>
    <row r="6873" spans="1:9">
      <c r="A6873" t="s">
        <v>13656</v>
      </c>
      <c r="B6873" t="str">
        <f t="shared" si="214"/>
        <v>047337</v>
      </c>
      <c r="C6873" t="str">
        <f t="shared" si="215"/>
        <v>凱基BL</v>
      </c>
      <c r="D6873" t="s">
        <v>13657</v>
      </c>
      <c r="E6873" s="1">
        <v>42521</v>
      </c>
      <c r="F6873" t="s">
        <v>7</v>
      </c>
      <c r="H6873" t="s">
        <v>1799</v>
      </c>
      <c r="I6873" t="e">
        <f>VLOOKUP(G6873, industry!B:C, 2, FALSE)</f>
        <v>#N/A</v>
      </c>
    </row>
    <row r="6874" spans="1:9">
      <c r="A6874" t="s">
        <v>13658</v>
      </c>
      <c r="B6874" t="str">
        <f t="shared" si="214"/>
        <v>047338</v>
      </c>
      <c r="C6874" t="str">
        <f t="shared" si="215"/>
        <v>凱基BN</v>
      </c>
      <c r="D6874" t="s">
        <v>13659</v>
      </c>
      <c r="E6874" s="1">
        <v>42521</v>
      </c>
      <c r="F6874" t="s">
        <v>7</v>
      </c>
      <c r="H6874" t="s">
        <v>1799</v>
      </c>
      <c r="I6874" t="e">
        <f>VLOOKUP(G6874, industry!B:C, 2, FALSE)</f>
        <v>#N/A</v>
      </c>
    </row>
    <row r="6875" spans="1:9">
      <c r="A6875" t="s">
        <v>13660</v>
      </c>
      <c r="B6875" t="str">
        <f t="shared" si="214"/>
        <v>047339</v>
      </c>
      <c r="C6875" t="str">
        <f t="shared" si="215"/>
        <v>C3群益</v>
      </c>
      <c r="D6875" t="s">
        <v>13661</v>
      </c>
      <c r="E6875" s="1">
        <v>42521</v>
      </c>
      <c r="F6875" t="s">
        <v>7</v>
      </c>
      <c r="H6875" t="s">
        <v>1799</v>
      </c>
      <c r="I6875" t="e">
        <f>VLOOKUP(G6875, industry!B:C, 2, FALSE)</f>
        <v>#N/A</v>
      </c>
    </row>
    <row r="6876" spans="1:9">
      <c r="A6876" t="s">
        <v>13662</v>
      </c>
      <c r="B6876" t="str">
        <f t="shared" si="214"/>
        <v>04733P</v>
      </c>
      <c r="C6876" t="str">
        <f t="shared" si="215"/>
        <v>DN群益</v>
      </c>
      <c r="D6876" t="s">
        <v>13663</v>
      </c>
      <c r="E6876" s="1">
        <v>42550</v>
      </c>
      <c r="F6876" t="s">
        <v>7</v>
      </c>
      <c r="H6876" t="s">
        <v>1796</v>
      </c>
      <c r="I6876" t="e">
        <f>VLOOKUP(G6876, industry!B:C, 2, FALSE)</f>
        <v>#N/A</v>
      </c>
    </row>
    <row r="6877" spans="1:9">
      <c r="A6877" t="s">
        <v>13664</v>
      </c>
      <c r="B6877" t="str">
        <f t="shared" si="214"/>
        <v>047340</v>
      </c>
      <c r="C6877" t="str">
        <f t="shared" si="215"/>
        <v>C4群益</v>
      </c>
      <c r="D6877" t="s">
        <v>13665</v>
      </c>
      <c r="E6877" s="1">
        <v>42521</v>
      </c>
      <c r="F6877" t="s">
        <v>7</v>
      </c>
      <c r="H6877" t="s">
        <v>1799</v>
      </c>
      <c r="I6877" t="e">
        <f>VLOOKUP(G6877, industry!B:C, 2, FALSE)</f>
        <v>#N/A</v>
      </c>
    </row>
    <row r="6878" spans="1:9">
      <c r="A6878" t="s">
        <v>13666</v>
      </c>
      <c r="B6878" t="str">
        <f t="shared" si="214"/>
        <v>047341</v>
      </c>
      <c r="C6878" t="str">
        <f t="shared" si="215"/>
        <v>C5群益</v>
      </c>
      <c r="D6878" t="s">
        <v>13667</v>
      </c>
      <c r="E6878" s="1">
        <v>42521</v>
      </c>
      <c r="F6878" t="s">
        <v>7</v>
      </c>
      <c r="H6878" t="s">
        <v>1799</v>
      </c>
      <c r="I6878" t="e">
        <f>VLOOKUP(G6878, industry!B:C, 2, FALSE)</f>
        <v>#N/A</v>
      </c>
    </row>
    <row r="6879" spans="1:9">
      <c r="A6879" t="s">
        <v>13668</v>
      </c>
      <c r="B6879" t="str">
        <f t="shared" si="214"/>
        <v>047342</v>
      </c>
      <c r="C6879" t="str">
        <f t="shared" si="215"/>
        <v>C6群益</v>
      </c>
      <c r="D6879" t="s">
        <v>13669</v>
      </c>
      <c r="E6879" s="1">
        <v>42521</v>
      </c>
      <c r="F6879" t="s">
        <v>7</v>
      </c>
      <c r="H6879" t="s">
        <v>1799</v>
      </c>
      <c r="I6879" t="e">
        <f>VLOOKUP(G6879, industry!B:C, 2, FALSE)</f>
        <v>#N/A</v>
      </c>
    </row>
    <row r="6880" spans="1:9">
      <c r="A6880" t="s">
        <v>13670</v>
      </c>
      <c r="B6880" t="str">
        <f t="shared" si="214"/>
        <v>047343</v>
      </c>
      <c r="C6880" t="str">
        <f t="shared" si="215"/>
        <v>C7群益</v>
      </c>
      <c r="D6880" t="s">
        <v>13671</v>
      </c>
      <c r="E6880" s="1">
        <v>42521</v>
      </c>
      <c r="F6880" t="s">
        <v>7</v>
      </c>
      <c r="H6880" t="s">
        <v>1799</v>
      </c>
      <c r="I6880" t="e">
        <f>VLOOKUP(G6880, industry!B:C, 2, FALSE)</f>
        <v>#N/A</v>
      </c>
    </row>
    <row r="6881" spans="1:9">
      <c r="A6881" t="s">
        <v>13672</v>
      </c>
      <c r="B6881" t="str">
        <f t="shared" si="214"/>
        <v>047344</v>
      </c>
      <c r="C6881" t="str">
        <f t="shared" si="215"/>
        <v>C8群益</v>
      </c>
      <c r="D6881" t="s">
        <v>13673</v>
      </c>
      <c r="E6881" s="1">
        <v>42521</v>
      </c>
      <c r="F6881" t="s">
        <v>7</v>
      </c>
      <c r="H6881" t="s">
        <v>1799</v>
      </c>
      <c r="I6881" t="e">
        <f>VLOOKUP(G6881, industry!B:C, 2, FALSE)</f>
        <v>#N/A</v>
      </c>
    </row>
    <row r="6882" spans="1:9">
      <c r="A6882" t="s">
        <v>13674</v>
      </c>
      <c r="B6882" t="str">
        <f t="shared" si="214"/>
        <v>047345</v>
      </c>
      <c r="C6882" t="str">
        <f t="shared" si="215"/>
        <v>C9群益</v>
      </c>
      <c r="D6882" t="s">
        <v>13675</v>
      </c>
      <c r="E6882" s="1">
        <v>42521</v>
      </c>
      <c r="F6882" t="s">
        <v>7</v>
      </c>
      <c r="H6882" t="s">
        <v>1799</v>
      </c>
      <c r="I6882" t="e">
        <f>VLOOKUP(G6882, industry!B:C, 2, FALSE)</f>
        <v>#N/A</v>
      </c>
    </row>
    <row r="6883" spans="1:9">
      <c r="A6883" t="s">
        <v>13676</v>
      </c>
      <c r="B6883" t="str">
        <f t="shared" si="214"/>
        <v>047346</v>
      </c>
      <c r="C6883" t="str">
        <f t="shared" si="215"/>
        <v>元大FI</v>
      </c>
      <c r="D6883" t="s">
        <v>13677</v>
      </c>
      <c r="E6883" s="1">
        <v>42521</v>
      </c>
      <c r="F6883" t="s">
        <v>7</v>
      </c>
      <c r="H6883" t="s">
        <v>1799</v>
      </c>
      <c r="I6883" t="e">
        <f>VLOOKUP(G6883, industry!B:C, 2, FALSE)</f>
        <v>#N/A</v>
      </c>
    </row>
    <row r="6884" spans="1:9">
      <c r="A6884" t="s">
        <v>13678</v>
      </c>
      <c r="B6884" t="str">
        <f t="shared" si="214"/>
        <v>047347</v>
      </c>
      <c r="C6884" t="str">
        <f t="shared" si="215"/>
        <v>元大FJ</v>
      </c>
      <c r="D6884" t="s">
        <v>13679</v>
      </c>
      <c r="E6884" s="1">
        <v>42521</v>
      </c>
      <c r="F6884" t="s">
        <v>7</v>
      </c>
      <c r="H6884" t="s">
        <v>1799</v>
      </c>
      <c r="I6884" t="e">
        <f>VLOOKUP(G6884, industry!B:C, 2, FALSE)</f>
        <v>#N/A</v>
      </c>
    </row>
    <row r="6885" spans="1:9">
      <c r="A6885" t="s">
        <v>13680</v>
      </c>
      <c r="B6885" t="str">
        <f t="shared" si="214"/>
        <v>047348</v>
      </c>
      <c r="C6885" t="str">
        <f t="shared" si="215"/>
        <v>元大FK</v>
      </c>
      <c r="D6885" t="s">
        <v>13681</v>
      </c>
      <c r="E6885" s="1">
        <v>42521</v>
      </c>
      <c r="F6885" t="s">
        <v>7</v>
      </c>
      <c r="H6885" t="s">
        <v>1799</v>
      </c>
      <c r="I6885" t="e">
        <f>VLOOKUP(G6885, industry!B:C, 2, FALSE)</f>
        <v>#N/A</v>
      </c>
    </row>
    <row r="6886" spans="1:9">
      <c r="A6886" t="s">
        <v>13682</v>
      </c>
      <c r="B6886" t="str">
        <f t="shared" si="214"/>
        <v>047349</v>
      </c>
      <c r="C6886" t="str">
        <f t="shared" si="215"/>
        <v>元大FL</v>
      </c>
      <c r="D6886" t="s">
        <v>13683</v>
      </c>
      <c r="E6886" s="1">
        <v>42521</v>
      </c>
      <c r="F6886" t="s">
        <v>7</v>
      </c>
      <c r="H6886" t="s">
        <v>1799</v>
      </c>
      <c r="I6886" t="e">
        <f>VLOOKUP(G6886, industry!B:C, 2, FALSE)</f>
        <v>#N/A</v>
      </c>
    </row>
    <row r="6887" spans="1:9">
      <c r="A6887" t="s">
        <v>13684</v>
      </c>
      <c r="B6887" t="str">
        <f t="shared" si="214"/>
        <v>04734P</v>
      </c>
      <c r="C6887" t="str">
        <f t="shared" si="215"/>
        <v>元大NZ</v>
      </c>
      <c r="D6887" t="s">
        <v>13685</v>
      </c>
      <c r="E6887" s="1">
        <v>42550</v>
      </c>
      <c r="F6887" t="s">
        <v>7</v>
      </c>
      <c r="H6887" t="s">
        <v>1796</v>
      </c>
      <c r="I6887" t="e">
        <f>VLOOKUP(G6887, industry!B:C, 2, FALSE)</f>
        <v>#N/A</v>
      </c>
    </row>
    <row r="6888" spans="1:9">
      <c r="A6888" t="s">
        <v>13686</v>
      </c>
      <c r="B6888" t="str">
        <f t="shared" si="214"/>
        <v>047350</v>
      </c>
      <c r="C6888" t="str">
        <f t="shared" si="215"/>
        <v>元大FM</v>
      </c>
      <c r="D6888" t="s">
        <v>13687</v>
      </c>
      <c r="E6888" s="1">
        <v>42521</v>
      </c>
      <c r="F6888" t="s">
        <v>7</v>
      </c>
      <c r="H6888" t="s">
        <v>1799</v>
      </c>
      <c r="I6888" t="e">
        <f>VLOOKUP(G6888, industry!B:C, 2, FALSE)</f>
        <v>#N/A</v>
      </c>
    </row>
    <row r="6889" spans="1:9">
      <c r="A6889" t="s">
        <v>13688</v>
      </c>
      <c r="B6889" t="str">
        <f t="shared" si="214"/>
        <v>047351</v>
      </c>
      <c r="C6889" t="str">
        <f t="shared" si="215"/>
        <v>元大FN</v>
      </c>
      <c r="D6889" t="s">
        <v>13689</v>
      </c>
      <c r="E6889" s="1">
        <v>42521</v>
      </c>
      <c r="F6889" t="s">
        <v>7</v>
      </c>
      <c r="H6889" t="s">
        <v>1799</v>
      </c>
      <c r="I6889" t="e">
        <f>VLOOKUP(G6889, industry!B:C, 2, FALSE)</f>
        <v>#N/A</v>
      </c>
    </row>
    <row r="6890" spans="1:9">
      <c r="A6890" t="s">
        <v>13690</v>
      </c>
      <c r="B6890" t="str">
        <f t="shared" si="214"/>
        <v>047352</v>
      </c>
      <c r="C6890" t="str">
        <f t="shared" si="215"/>
        <v>元大FQ</v>
      </c>
      <c r="D6890" t="s">
        <v>13691</v>
      </c>
      <c r="E6890" s="1">
        <v>42521</v>
      </c>
      <c r="F6890" t="s">
        <v>7</v>
      </c>
      <c r="H6890" t="s">
        <v>1799</v>
      </c>
      <c r="I6890" t="e">
        <f>VLOOKUP(G6890, industry!B:C, 2, FALSE)</f>
        <v>#N/A</v>
      </c>
    </row>
    <row r="6891" spans="1:9">
      <c r="A6891" t="s">
        <v>13692</v>
      </c>
      <c r="B6891" t="str">
        <f t="shared" si="214"/>
        <v>047353</v>
      </c>
      <c r="C6891" t="str">
        <f t="shared" si="215"/>
        <v>元大FR</v>
      </c>
      <c r="D6891" t="s">
        <v>13693</v>
      </c>
      <c r="E6891" s="1">
        <v>42521</v>
      </c>
      <c r="F6891" t="s">
        <v>7</v>
      </c>
      <c r="H6891" t="s">
        <v>1799</v>
      </c>
      <c r="I6891" t="e">
        <f>VLOOKUP(G6891, industry!B:C, 2, FALSE)</f>
        <v>#N/A</v>
      </c>
    </row>
    <row r="6892" spans="1:9">
      <c r="A6892" t="s">
        <v>13694</v>
      </c>
      <c r="B6892" t="str">
        <f t="shared" si="214"/>
        <v>047354</v>
      </c>
      <c r="C6892" t="str">
        <f t="shared" si="215"/>
        <v>永昌FG</v>
      </c>
      <c r="D6892" t="s">
        <v>13695</v>
      </c>
      <c r="E6892" s="1">
        <v>42521</v>
      </c>
      <c r="F6892" t="s">
        <v>7</v>
      </c>
      <c r="H6892" t="s">
        <v>1799</v>
      </c>
      <c r="I6892" t="e">
        <f>VLOOKUP(G6892, industry!B:C, 2, FALSE)</f>
        <v>#N/A</v>
      </c>
    </row>
    <row r="6893" spans="1:9">
      <c r="A6893" t="s">
        <v>13696</v>
      </c>
      <c r="B6893" t="str">
        <f t="shared" si="214"/>
        <v>047355</v>
      </c>
      <c r="C6893" t="str">
        <f t="shared" si="215"/>
        <v>康和GG</v>
      </c>
      <c r="D6893" t="s">
        <v>13697</v>
      </c>
      <c r="E6893" s="1">
        <v>42521</v>
      </c>
      <c r="F6893" t="s">
        <v>7</v>
      </c>
      <c r="H6893" t="s">
        <v>1799</v>
      </c>
      <c r="I6893" t="e">
        <f>VLOOKUP(G6893, industry!B:C, 2, FALSE)</f>
        <v>#N/A</v>
      </c>
    </row>
    <row r="6894" spans="1:9">
      <c r="A6894" t="s">
        <v>13698</v>
      </c>
      <c r="B6894" t="str">
        <f t="shared" si="214"/>
        <v>047356</v>
      </c>
      <c r="C6894" t="str">
        <f t="shared" si="215"/>
        <v>元富3B</v>
      </c>
      <c r="D6894" t="s">
        <v>13699</v>
      </c>
      <c r="E6894" s="1">
        <v>42521</v>
      </c>
      <c r="F6894" t="s">
        <v>7</v>
      </c>
      <c r="H6894" t="s">
        <v>1799</v>
      </c>
      <c r="I6894" t="e">
        <f>VLOOKUP(G6894, industry!B:C, 2, FALSE)</f>
        <v>#N/A</v>
      </c>
    </row>
    <row r="6895" spans="1:9">
      <c r="A6895" t="s">
        <v>13700</v>
      </c>
      <c r="B6895" t="str">
        <f t="shared" si="214"/>
        <v>047357</v>
      </c>
      <c r="C6895" t="str">
        <f t="shared" si="215"/>
        <v>元富3C</v>
      </c>
      <c r="D6895" t="s">
        <v>13701</v>
      </c>
      <c r="E6895" s="1">
        <v>42521</v>
      </c>
      <c r="F6895" t="s">
        <v>7</v>
      </c>
      <c r="H6895" t="s">
        <v>1799</v>
      </c>
      <c r="I6895" t="e">
        <f>VLOOKUP(G6895, industry!B:C, 2, FALSE)</f>
        <v>#N/A</v>
      </c>
    </row>
    <row r="6896" spans="1:9">
      <c r="A6896" t="s">
        <v>13702</v>
      </c>
      <c r="B6896" t="str">
        <f t="shared" si="214"/>
        <v>047358</v>
      </c>
      <c r="C6896" t="str">
        <f t="shared" si="215"/>
        <v>元富3D</v>
      </c>
      <c r="D6896" t="s">
        <v>13703</v>
      </c>
      <c r="E6896" s="1">
        <v>42521</v>
      </c>
      <c r="F6896" t="s">
        <v>7</v>
      </c>
      <c r="H6896" t="s">
        <v>1799</v>
      </c>
      <c r="I6896" t="e">
        <f>VLOOKUP(G6896, industry!B:C, 2, FALSE)</f>
        <v>#N/A</v>
      </c>
    </row>
    <row r="6897" spans="1:9">
      <c r="A6897" t="s">
        <v>13704</v>
      </c>
      <c r="B6897" t="str">
        <f t="shared" si="214"/>
        <v>047359</v>
      </c>
      <c r="C6897" t="str">
        <f t="shared" si="215"/>
        <v>元富3E</v>
      </c>
      <c r="D6897" t="s">
        <v>13705</v>
      </c>
      <c r="E6897" s="1">
        <v>42521</v>
      </c>
      <c r="F6897" t="s">
        <v>7</v>
      </c>
      <c r="H6897" t="s">
        <v>1799</v>
      </c>
      <c r="I6897" t="e">
        <f>VLOOKUP(G6897, industry!B:C, 2, FALSE)</f>
        <v>#N/A</v>
      </c>
    </row>
    <row r="6898" spans="1:9">
      <c r="A6898" t="s">
        <v>13706</v>
      </c>
      <c r="B6898" t="str">
        <f t="shared" si="214"/>
        <v>04735P</v>
      </c>
      <c r="C6898" t="str">
        <f t="shared" si="215"/>
        <v>元大XA</v>
      </c>
      <c r="D6898" t="s">
        <v>13707</v>
      </c>
      <c r="E6898" s="1">
        <v>42550</v>
      </c>
      <c r="F6898" t="s">
        <v>7</v>
      </c>
      <c r="H6898" t="s">
        <v>1796</v>
      </c>
      <c r="I6898" t="e">
        <f>VLOOKUP(G6898, industry!B:C, 2, FALSE)</f>
        <v>#N/A</v>
      </c>
    </row>
    <row r="6899" spans="1:9">
      <c r="A6899" t="s">
        <v>13708</v>
      </c>
      <c r="B6899" t="str">
        <f t="shared" si="214"/>
        <v>047360</v>
      </c>
      <c r="C6899" t="str">
        <f t="shared" si="215"/>
        <v>玉山65</v>
      </c>
      <c r="D6899" t="s">
        <v>13709</v>
      </c>
      <c r="E6899" s="1">
        <v>42521</v>
      </c>
      <c r="F6899" t="s">
        <v>7</v>
      </c>
      <c r="H6899" t="s">
        <v>1799</v>
      </c>
      <c r="I6899" t="e">
        <f>VLOOKUP(G6899, industry!B:C, 2, FALSE)</f>
        <v>#N/A</v>
      </c>
    </row>
    <row r="6900" spans="1:9">
      <c r="A6900" t="s">
        <v>13710</v>
      </c>
      <c r="B6900" t="str">
        <f t="shared" si="214"/>
        <v>047361</v>
      </c>
      <c r="C6900" t="str">
        <f t="shared" si="215"/>
        <v>59國泰</v>
      </c>
      <c r="D6900" t="s">
        <v>13711</v>
      </c>
      <c r="E6900" s="1">
        <v>42521</v>
      </c>
      <c r="F6900" t="s">
        <v>7</v>
      </c>
      <c r="H6900" t="s">
        <v>1799</v>
      </c>
      <c r="I6900" t="e">
        <f>VLOOKUP(G6900, industry!B:C, 2, FALSE)</f>
        <v>#N/A</v>
      </c>
    </row>
    <row r="6901" spans="1:9">
      <c r="A6901" t="s">
        <v>13712</v>
      </c>
      <c r="B6901" t="str">
        <f t="shared" si="214"/>
        <v>047362</v>
      </c>
      <c r="C6901" t="str">
        <f t="shared" si="215"/>
        <v>60國泰</v>
      </c>
      <c r="D6901" t="s">
        <v>13713</v>
      </c>
      <c r="E6901" s="1">
        <v>42521</v>
      </c>
      <c r="F6901" t="s">
        <v>7</v>
      </c>
      <c r="H6901" t="s">
        <v>1799</v>
      </c>
      <c r="I6901" t="e">
        <f>VLOOKUP(G6901, industry!B:C, 2, FALSE)</f>
        <v>#N/A</v>
      </c>
    </row>
    <row r="6902" spans="1:9">
      <c r="A6902" t="s">
        <v>13714</v>
      </c>
      <c r="B6902" t="str">
        <f t="shared" si="214"/>
        <v>047363</v>
      </c>
      <c r="C6902" t="str">
        <f t="shared" si="215"/>
        <v>兆豐FJ</v>
      </c>
      <c r="D6902" t="s">
        <v>13715</v>
      </c>
      <c r="E6902" s="1">
        <v>42521</v>
      </c>
      <c r="F6902" t="s">
        <v>7</v>
      </c>
      <c r="H6902" t="s">
        <v>1799</v>
      </c>
      <c r="I6902" t="e">
        <f>VLOOKUP(G6902, industry!B:C, 2, FALSE)</f>
        <v>#N/A</v>
      </c>
    </row>
    <row r="6903" spans="1:9">
      <c r="A6903" t="s">
        <v>13716</v>
      </c>
      <c r="B6903" t="str">
        <f t="shared" si="214"/>
        <v>047364</v>
      </c>
      <c r="C6903" t="str">
        <f t="shared" si="215"/>
        <v>兆豐FK</v>
      </c>
      <c r="D6903" t="s">
        <v>13717</v>
      </c>
      <c r="E6903" s="1">
        <v>42521</v>
      </c>
      <c r="F6903" t="s">
        <v>7</v>
      </c>
      <c r="H6903" t="s">
        <v>1799</v>
      </c>
      <c r="I6903" t="e">
        <f>VLOOKUP(G6903, industry!B:C, 2, FALSE)</f>
        <v>#N/A</v>
      </c>
    </row>
    <row r="6904" spans="1:9">
      <c r="A6904" t="s">
        <v>13718</v>
      </c>
      <c r="B6904" t="str">
        <f t="shared" si="214"/>
        <v>047365</v>
      </c>
      <c r="C6904" t="str">
        <f t="shared" si="215"/>
        <v>兆豐FL</v>
      </c>
      <c r="D6904" t="s">
        <v>13719</v>
      </c>
      <c r="E6904" s="1">
        <v>42521</v>
      </c>
      <c r="F6904" t="s">
        <v>7</v>
      </c>
      <c r="H6904" t="s">
        <v>1799</v>
      </c>
      <c r="I6904" t="e">
        <f>VLOOKUP(G6904, industry!B:C, 2, FALSE)</f>
        <v>#N/A</v>
      </c>
    </row>
    <row r="6905" spans="1:9">
      <c r="A6905" t="s">
        <v>13720</v>
      </c>
      <c r="B6905" t="str">
        <f t="shared" si="214"/>
        <v>047366</v>
      </c>
      <c r="C6905" t="str">
        <f t="shared" si="215"/>
        <v>兆豐FM</v>
      </c>
      <c r="D6905" t="s">
        <v>13721</v>
      </c>
      <c r="E6905" s="1">
        <v>42521</v>
      </c>
      <c r="F6905" t="s">
        <v>7</v>
      </c>
      <c r="H6905" t="s">
        <v>1799</v>
      </c>
      <c r="I6905" t="e">
        <f>VLOOKUP(G6905, industry!B:C, 2, FALSE)</f>
        <v>#N/A</v>
      </c>
    </row>
    <row r="6906" spans="1:9">
      <c r="A6906" t="s">
        <v>13722</v>
      </c>
      <c r="B6906" t="str">
        <f t="shared" si="214"/>
        <v>047367</v>
      </c>
      <c r="C6906" t="str">
        <f t="shared" si="215"/>
        <v>兆豐FN</v>
      </c>
      <c r="D6906" t="s">
        <v>13723</v>
      </c>
      <c r="E6906" s="1">
        <v>42521</v>
      </c>
      <c r="F6906" t="s">
        <v>7</v>
      </c>
      <c r="H6906" t="s">
        <v>1799</v>
      </c>
      <c r="I6906" t="e">
        <f>VLOOKUP(G6906, industry!B:C, 2, FALSE)</f>
        <v>#N/A</v>
      </c>
    </row>
    <row r="6907" spans="1:9">
      <c r="A6907" t="s">
        <v>13724</v>
      </c>
      <c r="B6907" t="str">
        <f t="shared" si="214"/>
        <v>047368</v>
      </c>
      <c r="C6907" t="str">
        <f t="shared" si="215"/>
        <v>兆豐FP</v>
      </c>
      <c r="D6907" t="s">
        <v>13725</v>
      </c>
      <c r="E6907" s="1">
        <v>42521</v>
      </c>
      <c r="F6907" t="s">
        <v>7</v>
      </c>
      <c r="H6907" t="s">
        <v>1799</v>
      </c>
      <c r="I6907" t="e">
        <f>VLOOKUP(G6907, industry!B:C, 2, FALSE)</f>
        <v>#N/A</v>
      </c>
    </row>
    <row r="6908" spans="1:9">
      <c r="A6908" t="s">
        <v>13726</v>
      </c>
      <c r="B6908" t="str">
        <f t="shared" si="214"/>
        <v>047369</v>
      </c>
      <c r="C6908" t="str">
        <f t="shared" si="215"/>
        <v>兆豐FQ</v>
      </c>
      <c r="D6908" t="s">
        <v>13727</v>
      </c>
      <c r="E6908" s="1">
        <v>42521</v>
      </c>
      <c r="F6908" t="s">
        <v>7</v>
      </c>
      <c r="H6908" t="s">
        <v>1799</v>
      </c>
      <c r="I6908" t="e">
        <f>VLOOKUP(G6908, industry!B:C, 2, FALSE)</f>
        <v>#N/A</v>
      </c>
    </row>
    <row r="6909" spans="1:9">
      <c r="A6909" t="s">
        <v>13728</v>
      </c>
      <c r="B6909" t="str">
        <f t="shared" si="214"/>
        <v>04736P</v>
      </c>
      <c r="C6909" t="str">
        <f t="shared" si="215"/>
        <v>96國泰</v>
      </c>
      <c r="D6909" t="s">
        <v>13729</v>
      </c>
      <c r="E6909" s="1">
        <v>42550</v>
      </c>
      <c r="F6909" t="s">
        <v>7</v>
      </c>
      <c r="H6909" t="s">
        <v>1796</v>
      </c>
      <c r="I6909" t="e">
        <f>VLOOKUP(G6909, industry!B:C, 2, FALSE)</f>
        <v>#N/A</v>
      </c>
    </row>
    <row r="6910" spans="1:9">
      <c r="A6910" t="s">
        <v>13730</v>
      </c>
      <c r="B6910" t="str">
        <f t="shared" si="214"/>
        <v>047370</v>
      </c>
      <c r="C6910" t="str">
        <f t="shared" si="215"/>
        <v>兆豐FR</v>
      </c>
      <c r="D6910" t="s">
        <v>13731</v>
      </c>
      <c r="E6910" s="1">
        <v>42521</v>
      </c>
      <c r="F6910" t="s">
        <v>7</v>
      </c>
      <c r="H6910" t="s">
        <v>1799</v>
      </c>
      <c r="I6910" t="e">
        <f>VLOOKUP(G6910, industry!B:C, 2, FALSE)</f>
        <v>#N/A</v>
      </c>
    </row>
    <row r="6911" spans="1:9">
      <c r="A6911" t="s">
        <v>13732</v>
      </c>
      <c r="B6911" t="str">
        <f t="shared" si="214"/>
        <v>047371</v>
      </c>
      <c r="C6911" t="str">
        <f t="shared" si="215"/>
        <v>兆豐FS</v>
      </c>
      <c r="D6911" t="s">
        <v>13733</v>
      </c>
      <c r="E6911" s="1">
        <v>42521</v>
      </c>
      <c r="F6911" t="s">
        <v>7</v>
      </c>
      <c r="H6911" t="s">
        <v>1799</v>
      </c>
      <c r="I6911" t="e">
        <f>VLOOKUP(G6911, industry!B:C, 2, FALSE)</f>
        <v>#N/A</v>
      </c>
    </row>
    <row r="6912" spans="1:9">
      <c r="A6912" t="s">
        <v>13734</v>
      </c>
      <c r="B6912" t="str">
        <f t="shared" si="214"/>
        <v>047372</v>
      </c>
      <c r="C6912" t="str">
        <f t="shared" si="215"/>
        <v>國票NK</v>
      </c>
      <c r="D6912" t="s">
        <v>13735</v>
      </c>
      <c r="E6912" s="1">
        <v>42521</v>
      </c>
      <c r="F6912" t="s">
        <v>7</v>
      </c>
      <c r="H6912" t="s">
        <v>1799</v>
      </c>
      <c r="I6912" t="e">
        <f>VLOOKUP(G6912, industry!B:C, 2, FALSE)</f>
        <v>#N/A</v>
      </c>
    </row>
    <row r="6913" spans="1:9">
      <c r="A6913" t="s">
        <v>13736</v>
      </c>
      <c r="B6913" t="str">
        <f t="shared" si="214"/>
        <v>047373</v>
      </c>
      <c r="C6913" t="str">
        <f t="shared" si="215"/>
        <v>國票NL</v>
      </c>
      <c r="D6913" t="s">
        <v>13737</v>
      </c>
      <c r="E6913" s="1">
        <v>42521</v>
      </c>
      <c r="F6913" t="s">
        <v>7</v>
      </c>
      <c r="H6913" t="s">
        <v>1799</v>
      </c>
      <c r="I6913" t="e">
        <f>VLOOKUP(G6913, industry!B:C, 2, FALSE)</f>
        <v>#N/A</v>
      </c>
    </row>
    <row r="6914" spans="1:9">
      <c r="A6914" t="s">
        <v>13738</v>
      </c>
      <c r="B6914" t="str">
        <f t="shared" ref="B6914:B6977" si="216">MID(A6914,1,FIND("　", A6914)-1)</f>
        <v>047374</v>
      </c>
      <c r="C6914" t="str">
        <f t="shared" ref="C6914:C6977" si="217">MID(A6914,FIND("　", A6914)+1, 20)</f>
        <v>凱基BP</v>
      </c>
      <c r="D6914" t="s">
        <v>13739</v>
      </c>
      <c r="E6914" s="1">
        <v>42522</v>
      </c>
      <c r="F6914" t="s">
        <v>7</v>
      </c>
      <c r="H6914" t="s">
        <v>1799</v>
      </c>
      <c r="I6914" t="e">
        <f>VLOOKUP(G6914, industry!B:C, 2, FALSE)</f>
        <v>#N/A</v>
      </c>
    </row>
    <row r="6915" spans="1:9">
      <c r="A6915" t="s">
        <v>13740</v>
      </c>
      <c r="B6915" t="str">
        <f t="shared" si="216"/>
        <v>047375</v>
      </c>
      <c r="C6915" t="str">
        <f t="shared" si="217"/>
        <v>凱基BQ</v>
      </c>
      <c r="D6915" t="s">
        <v>13741</v>
      </c>
      <c r="E6915" s="1">
        <v>42522</v>
      </c>
      <c r="F6915" t="s">
        <v>7</v>
      </c>
      <c r="H6915" t="s">
        <v>1799</v>
      </c>
      <c r="I6915" t="e">
        <f>VLOOKUP(G6915, industry!B:C, 2, FALSE)</f>
        <v>#N/A</v>
      </c>
    </row>
    <row r="6916" spans="1:9">
      <c r="A6916" t="s">
        <v>13742</v>
      </c>
      <c r="B6916" t="str">
        <f t="shared" si="216"/>
        <v>047376</v>
      </c>
      <c r="C6916" t="str">
        <f t="shared" si="217"/>
        <v>中信J5</v>
      </c>
      <c r="D6916" t="s">
        <v>13743</v>
      </c>
      <c r="E6916" s="1">
        <v>42522</v>
      </c>
      <c r="F6916" t="s">
        <v>7</v>
      </c>
      <c r="H6916" t="s">
        <v>1799</v>
      </c>
      <c r="I6916" t="e">
        <f>VLOOKUP(G6916, industry!B:C, 2, FALSE)</f>
        <v>#N/A</v>
      </c>
    </row>
    <row r="6917" spans="1:9">
      <c r="A6917" t="s">
        <v>13744</v>
      </c>
      <c r="B6917" t="str">
        <f t="shared" si="216"/>
        <v>047377</v>
      </c>
      <c r="C6917" t="str">
        <f t="shared" si="217"/>
        <v>中信J6</v>
      </c>
      <c r="D6917" t="s">
        <v>13745</v>
      </c>
      <c r="E6917" s="1">
        <v>42522</v>
      </c>
      <c r="F6917" t="s">
        <v>7</v>
      </c>
      <c r="H6917" t="s">
        <v>1799</v>
      </c>
      <c r="I6917" t="e">
        <f>VLOOKUP(G6917, industry!B:C, 2, FALSE)</f>
        <v>#N/A</v>
      </c>
    </row>
    <row r="6918" spans="1:9">
      <c r="A6918" t="s">
        <v>13746</v>
      </c>
      <c r="B6918" t="str">
        <f t="shared" si="216"/>
        <v>047378</v>
      </c>
      <c r="C6918" t="str">
        <f t="shared" si="217"/>
        <v>中信J7</v>
      </c>
      <c r="D6918" t="s">
        <v>13747</v>
      </c>
      <c r="E6918" s="1">
        <v>42522</v>
      </c>
      <c r="F6918" t="s">
        <v>7</v>
      </c>
      <c r="H6918" t="s">
        <v>1799</v>
      </c>
      <c r="I6918" t="e">
        <f>VLOOKUP(G6918, industry!B:C, 2, FALSE)</f>
        <v>#N/A</v>
      </c>
    </row>
    <row r="6919" spans="1:9">
      <c r="A6919" t="s">
        <v>13748</v>
      </c>
      <c r="B6919" t="str">
        <f t="shared" si="216"/>
        <v>047379</v>
      </c>
      <c r="C6919" t="str">
        <f t="shared" si="217"/>
        <v>J9永豐</v>
      </c>
      <c r="D6919" t="s">
        <v>13749</v>
      </c>
      <c r="E6919" s="1">
        <v>42522</v>
      </c>
      <c r="F6919" t="s">
        <v>7</v>
      </c>
      <c r="H6919" t="s">
        <v>1799</v>
      </c>
      <c r="I6919" t="e">
        <f>VLOOKUP(G6919, industry!B:C, 2, FALSE)</f>
        <v>#N/A</v>
      </c>
    </row>
    <row r="6920" spans="1:9">
      <c r="A6920" t="s">
        <v>13750</v>
      </c>
      <c r="B6920" t="str">
        <f t="shared" si="216"/>
        <v>04737P</v>
      </c>
      <c r="C6920" t="str">
        <f t="shared" si="217"/>
        <v>和大永豐5C售01</v>
      </c>
      <c r="D6920" t="s">
        <v>13751</v>
      </c>
      <c r="E6920" s="1">
        <v>42551</v>
      </c>
      <c r="F6920" t="s">
        <v>7</v>
      </c>
      <c r="H6920" t="s">
        <v>1796</v>
      </c>
      <c r="I6920" t="e">
        <f>VLOOKUP(G6920, industry!B:C, 2, FALSE)</f>
        <v>#N/A</v>
      </c>
    </row>
    <row r="6921" spans="1:9">
      <c r="A6921" t="s">
        <v>13752</v>
      </c>
      <c r="B6921" t="str">
        <f t="shared" si="216"/>
        <v>047380</v>
      </c>
      <c r="C6921" t="str">
        <f t="shared" si="217"/>
        <v>K1永豐</v>
      </c>
      <c r="D6921" t="s">
        <v>13753</v>
      </c>
      <c r="E6921" s="1">
        <v>42522</v>
      </c>
      <c r="F6921" t="s">
        <v>7</v>
      </c>
      <c r="H6921" t="s">
        <v>1799</v>
      </c>
      <c r="I6921" t="e">
        <f>VLOOKUP(G6921, industry!B:C, 2, FALSE)</f>
        <v>#N/A</v>
      </c>
    </row>
    <row r="6922" spans="1:9">
      <c r="A6922" t="s">
        <v>13754</v>
      </c>
      <c r="B6922" t="str">
        <f t="shared" si="216"/>
        <v>047381</v>
      </c>
      <c r="C6922" t="str">
        <f t="shared" si="217"/>
        <v>K2永豐</v>
      </c>
      <c r="D6922" t="s">
        <v>13755</v>
      </c>
      <c r="E6922" s="1">
        <v>42522</v>
      </c>
      <c r="F6922" t="s">
        <v>7</v>
      </c>
      <c r="H6922" t="s">
        <v>1799</v>
      </c>
      <c r="I6922" t="e">
        <f>VLOOKUP(G6922, industry!B:C, 2, FALSE)</f>
        <v>#N/A</v>
      </c>
    </row>
    <row r="6923" spans="1:9">
      <c r="A6923" t="s">
        <v>13756</v>
      </c>
      <c r="B6923" t="str">
        <f t="shared" si="216"/>
        <v>047382</v>
      </c>
      <c r="C6923" t="str">
        <f t="shared" si="217"/>
        <v>K3永豐</v>
      </c>
      <c r="D6923" t="s">
        <v>13757</v>
      </c>
      <c r="E6923" s="1">
        <v>42522</v>
      </c>
      <c r="F6923" t="s">
        <v>7</v>
      </c>
      <c r="H6923" t="s">
        <v>1799</v>
      </c>
      <c r="I6923" t="e">
        <f>VLOOKUP(G6923, industry!B:C, 2, FALSE)</f>
        <v>#N/A</v>
      </c>
    </row>
    <row r="6924" spans="1:9">
      <c r="A6924" t="s">
        <v>13758</v>
      </c>
      <c r="B6924" t="str">
        <f t="shared" si="216"/>
        <v>047383</v>
      </c>
      <c r="C6924" t="str">
        <f t="shared" si="217"/>
        <v>K4永豐</v>
      </c>
      <c r="D6924" t="s">
        <v>13759</v>
      </c>
      <c r="E6924" s="1">
        <v>42522</v>
      </c>
      <c r="F6924" t="s">
        <v>7</v>
      </c>
      <c r="H6924" t="s">
        <v>1799</v>
      </c>
      <c r="I6924" t="e">
        <f>VLOOKUP(G6924, industry!B:C, 2, FALSE)</f>
        <v>#N/A</v>
      </c>
    </row>
    <row r="6925" spans="1:9">
      <c r="A6925" t="s">
        <v>13760</v>
      </c>
      <c r="B6925" t="str">
        <f t="shared" si="216"/>
        <v>047384</v>
      </c>
      <c r="C6925" t="str">
        <f t="shared" si="217"/>
        <v>K5永豐</v>
      </c>
      <c r="D6925" t="s">
        <v>13761</v>
      </c>
      <c r="E6925" s="1">
        <v>42522</v>
      </c>
      <c r="F6925" t="s">
        <v>7</v>
      </c>
      <c r="H6925" t="s">
        <v>1799</v>
      </c>
      <c r="I6925" t="e">
        <f>VLOOKUP(G6925, industry!B:C, 2, FALSE)</f>
        <v>#N/A</v>
      </c>
    </row>
    <row r="6926" spans="1:9">
      <c r="A6926" t="s">
        <v>13762</v>
      </c>
      <c r="B6926" t="str">
        <f t="shared" si="216"/>
        <v>047385</v>
      </c>
      <c r="C6926" t="str">
        <f t="shared" si="217"/>
        <v>元大FV</v>
      </c>
      <c r="D6926" t="s">
        <v>13763</v>
      </c>
      <c r="E6926" s="1">
        <v>42522</v>
      </c>
      <c r="F6926" t="s">
        <v>7</v>
      </c>
      <c r="H6926" t="s">
        <v>1799</v>
      </c>
      <c r="I6926" t="e">
        <f>VLOOKUP(G6926, industry!B:C, 2, FALSE)</f>
        <v>#N/A</v>
      </c>
    </row>
    <row r="6927" spans="1:9">
      <c r="A6927" t="s">
        <v>13764</v>
      </c>
      <c r="B6927" t="str">
        <f t="shared" si="216"/>
        <v>047386</v>
      </c>
      <c r="C6927" t="str">
        <f t="shared" si="217"/>
        <v>元大FW</v>
      </c>
      <c r="D6927" t="s">
        <v>13765</v>
      </c>
      <c r="E6927" s="1">
        <v>42522</v>
      </c>
      <c r="F6927" t="s">
        <v>7</v>
      </c>
      <c r="H6927" t="s">
        <v>1799</v>
      </c>
      <c r="I6927" t="e">
        <f>VLOOKUP(G6927, industry!B:C, 2, FALSE)</f>
        <v>#N/A</v>
      </c>
    </row>
    <row r="6928" spans="1:9">
      <c r="A6928" t="s">
        <v>13766</v>
      </c>
      <c r="B6928" t="str">
        <f t="shared" si="216"/>
        <v>047387</v>
      </c>
      <c r="C6928" t="str">
        <f t="shared" si="217"/>
        <v>元大FX</v>
      </c>
      <c r="D6928" t="s">
        <v>13767</v>
      </c>
      <c r="E6928" s="1">
        <v>42522</v>
      </c>
      <c r="F6928" t="s">
        <v>7</v>
      </c>
      <c r="H6928" t="s">
        <v>1799</v>
      </c>
      <c r="I6928" t="e">
        <f>VLOOKUP(G6928, industry!B:C, 2, FALSE)</f>
        <v>#N/A</v>
      </c>
    </row>
    <row r="6929" spans="1:9">
      <c r="A6929" t="s">
        <v>13768</v>
      </c>
      <c r="B6929" t="str">
        <f t="shared" si="216"/>
        <v>047388</v>
      </c>
      <c r="C6929" t="str">
        <f t="shared" si="217"/>
        <v>D1群益</v>
      </c>
      <c r="D6929" t="s">
        <v>13769</v>
      </c>
      <c r="E6929" s="1">
        <v>42522</v>
      </c>
      <c r="F6929" t="s">
        <v>7</v>
      </c>
      <c r="H6929" t="s">
        <v>1799</v>
      </c>
      <c r="I6929" t="e">
        <f>VLOOKUP(G6929, industry!B:C, 2, FALSE)</f>
        <v>#N/A</v>
      </c>
    </row>
    <row r="6930" spans="1:9">
      <c r="A6930" t="s">
        <v>13770</v>
      </c>
      <c r="B6930" t="str">
        <f t="shared" si="216"/>
        <v>047389</v>
      </c>
      <c r="C6930" t="str">
        <f t="shared" si="217"/>
        <v>D2群益</v>
      </c>
      <c r="D6930" t="s">
        <v>13771</v>
      </c>
      <c r="E6930" s="1">
        <v>42522</v>
      </c>
      <c r="F6930" t="s">
        <v>7</v>
      </c>
      <c r="H6930" t="s">
        <v>1799</v>
      </c>
      <c r="I6930" t="e">
        <f>VLOOKUP(G6930, industry!B:C, 2, FALSE)</f>
        <v>#N/A</v>
      </c>
    </row>
    <row r="6931" spans="1:9">
      <c r="A6931" t="s">
        <v>13772</v>
      </c>
      <c r="B6931" t="str">
        <f t="shared" si="216"/>
        <v>04738P</v>
      </c>
      <c r="C6931" t="str">
        <f t="shared" si="217"/>
        <v>臺股指永豐5C售01</v>
      </c>
      <c r="D6931" t="s">
        <v>13773</v>
      </c>
      <c r="E6931" s="1">
        <v>42551</v>
      </c>
      <c r="F6931" t="s">
        <v>7</v>
      </c>
      <c r="H6931" t="s">
        <v>1796</v>
      </c>
      <c r="I6931" t="e">
        <f>VLOOKUP(G6931, industry!B:C, 2, FALSE)</f>
        <v>#N/A</v>
      </c>
    </row>
    <row r="6932" spans="1:9">
      <c r="A6932" t="s">
        <v>13774</v>
      </c>
      <c r="B6932" t="str">
        <f t="shared" si="216"/>
        <v>047390</v>
      </c>
      <c r="C6932" t="str">
        <f t="shared" si="217"/>
        <v>D4群益</v>
      </c>
      <c r="D6932" t="s">
        <v>13775</v>
      </c>
      <c r="E6932" s="1">
        <v>42522</v>
      </c>
      <c r="F6932" t="s">
        <v>7</v>
      </c>
      <c r="H6932" t="s">
        <v>1799</v>
      </c>
      <c r="I6932" t="e">
        <f>VLOOKUP(G6932, industry!B:C, 2, FALSE)</f>
        <v>#N/A</v>
      </c>
    </row>
    <row r="6933" spans="1:9">
      <c r="A6933" t="s">
        <v>13776</v>
      </c>
      <c r="B6933" t="str">
        <f t="shared" si="216"/>
        <v>047391</v>
      </c>
      <c r="C6933" t="str">
        <f t="shared" si="217"/>
        <v>D5群益</v>
      </c>
      <c r="D6933" t="s">
        <v>13777</v>
      </c>
      <c r="E6933" s="1">
        <v>42522</v>
      </c>
      <c r="F6933" t="s">
        <v>7</v>
      </c>
      <c r="H6933" t="s">
        <v>1799</v>
      </c>
      <c r="I6933" t="e">
        <f>VLOOKUP(G6933, industry!B:C, 2, FALSE)</f>
        <v>#N/A</v>
      </c>
    </row>
    <row r="6934" spans="1:9">
      <c r="A6934" t="s">
        <v>13778</v>
      </c>
      <c r="B6934" t="str">
        <f t="shared" si="216"/>
        <v>047392</v>
      </c>
      <c r="C6934" t="str">
        <f t="shared" si="217"/>
        <v>D6群益</v>
      </c>
      <c r="D6934" t="s">
        <v>13779</v>
      </c>
      <c r="E6934" s="1">
        <v>42522</v>
      </c>
      <c r="F6934" t="s">
        <v>7</v>
      </c>
      <c r="H6934" t="s">
        <v>1799</v>
      </c>
      <c r="I6934" t="e">
        <f>VLOOKUP(G6934, industry!B:C, 2, FALSE)</f>
        <v>#N/A</v>
      </c>
    </row>
    <row r="6935" spans="1:9">
      <c r="A6935" t="s">
        <v>13780</v>
      </c>
      <c r="B6935" t="str">
        <f t="shared" si="216"/>
        <v>047393</v>
      </c>
      <c r="C6935" t="str">
        <f t="shared" si="217"/>
        <v>D7群益</v>
      </c>
      <c r="D6935" t="s">
        <v>13781</v>
      </c>
      <c r="E6935" s="1">
        <v>42522</v>
      </c>
      <c r="F6935" t="s">
        <v>7</v>
      </c>
      <c r="H6935" t="s">
        <v>1799</v>
      </c>
      <c r="I6935" t="e">
        <f>VLOOKUP(G6935, industry!B:C, 2, FALSE)</f>
        <v>#N/A</v>
      </c>
    </row>
    <row r="6936" spans="1:9">
      <c r="A6936" t="s">
        <v>13782</v>
      </c>
      <c r="B6936" t="str">
        <f t="shared" si="216"/>
        <v>047394</v>
      </c>
      <c r="C6936" t="str">
        <f t="shared" si="217"/>
        <v>康和GH</v>
      </c>
      <c r="D6936" t="s">
        <v>13783</v>
      </c>
      <c r="E6936" s="1">
        <v>42522</v>
      </c>
      <c r="F6936" t="s">
        <v>7</v>
      </c>
      <c r="H6936" t="s">
        <v>1799</v>
      </c>
      <c r="I6936" t="e">
        <f>VLOOKUP(G6936, industry!B:C, 2, FALSE)</f>
        <v>#N/A</v>
      </c>
    </row>
    <row r="6937" spans="1:9">
      <c r="A6937" t="s">
        <v>13784</v>
      </c>
      <c r="B6937" t="str">
        <f t="shared" si="216"/>
        <v>047395</v>
      </c>
      <c r="C6937" t="str">
        <f t="shared" si="217"/>
        <v>元富3F</v>
      </c>
      <c r="D6937" t="s">
        <v>13785</v>
      </c>
      <c r="E6937" s="1">
        <v>42522</v>
      </c>
      <c r="F6937" t="s">
        <v>7</v>
      </c>
      <c r="H6937" t="s">
        <v>1799</v>
      </c>
      <c r="I6937" t="e">
        <f>VLOOKUP(G6937, industry!B:C, 2, FALSE)</f>
        <v>#N/A</v>
      </c>
    </row>
    <row r="6938" spans="1:9">
      <c r="A6938" t="s">
        <v>13786</v>
      </c>
      <c r="B6938" t="str">
        <f t="shared" si="216"/>
        <v>047396</v>
      </c>
      <c r="C6938" t="str">
        <f t="shared" si="217"/>
        <v>元富3G</v>
      </c>
      <c r="D6938" t="s">
        <v>13787</v>
      </c>
      <c r="E6938" s="1">
        <v>42522</v>
      </c>
      <c r="F6938" t="s">
        <v>7</v>
      </c>
      <c r="H6938" t="s">
        <v>1799</v>
      </c>
      <c r="I6938" t="e">
        <f>VLOOKUP(G6938, industry!B:C, 2, FALSE)</f>
        <v>#N/A</v>
      </c>
    </row>
    <row r="6939" spans="1:9">
      <c r="A6939" t="s">
        <v>13788</v>
      </c>
      <c r="B6939" t="str">
        <f t="shared" si="216"/>
        <v>047397</v>
      </c>
      <c r="C6939" t="str">
        <f t="shared" si="217"/>
        <v>元富3H</v>
      </c>
      <c r="D6939" t="s">
        <v>13789</v>
      </c>
      <c r="E6939" s="1">
        <v>42522</v>
      </c>
      <c r="F6939" t="s">
        <v>7</v>
      </c>
      <c r="H6939" t="s">
        <v>1799</v>
      </c>
      <c r="I6939" t="e">
        <f>VLOOKUP(G6939, industry!B:C, 2, FALSE)</f>
        <v>#N/A</v>
      </c>
    </row>
    <row r="6940" spans="1:9">
      <c r="A6940" t="s">
        <v>13790</v>
      </c>
      <c r="B6940" t="str">
        <f t="shared" si="216"/>
        <v>047398</v>
      </c>
      <c r="C6940" t="str">
        <f t="shared" si="217"/>
        <v>中信J8</v>
      </c>
      <c r="D6940" t="s">
        <v>13791</v>
      </c>
      <c r="E6940" s="1">
        <v>42523</v>
      </c>
      <c r="F6940" t="s">
        <v>7</v>
      </c>
      <c r="H6940" t="s">
        <v>1799</v>
      </c>
      <c r="I6940" t="e">
        <f>VLOOKUP(G6940, industry!B:C, 2, FALSE)</f>
        <v>#N/A</v>
      </c>
    </row>
    <row r="6941" spans="1:9">
      <c r="A6941" t="s">
        <v>13792</v>
      </c>
      <c r="B6941" t="str">
        <f t="shared" si="216"/>
        <v>047399</v>
      </c>
      <c r="C6941" t="str">
        <f t="shared" si="217"/>
        <v>中信J9</v>
      </c>
      <c r="D6941" t="s">
        <v>13793</v>
      </c>
      <c r="E6941" s="1">
        <v>42523</v>
      </c>
      <c r="F6941" t="s">
        <v>7</v>
      </c>
      <c r="H6941" t="s">
        <v>1799</v>
      </c>
      <c r="I6941" t="e">
        <f>VLOOKUP(G6941, industry!B:C, 2, FALSE)</f>
        <v>#N/A</v>
      </c>
    </row>
    <row r="6942" spans="1:9">
      <c r="A6942" t="s">
        <v>13794</v>
      </c>
      <c r="B6942" t="str">
        <f t="shared" si="216"/>
        <v>04739P</v>
      </c>
      <c r="C6942" t="str">
        <f t="shared" si="217"/>
        <v>儒鴻元大5C售01</v>
      </c>
      <c r="D6942" t="s">
        <v>13795</v>
      </c>
      <c r="E6942" s="1">
        <v>42551</v>
      </c>
      <c r="F6942" t="s">
        <v>7</v>
      </c>
      <c r="H6942" t="s">
        <v>1796</v>
      </c>
      <c r="I6942" t="e">
        <f>VLOOKUP(G6942, industry!B:C, 2, FALSE)</f>
        <v>#N/A</v>
      </c>
    </row>
    <row r="6943" spans="1:9">
      <c r="A6943" t="s">
        <v>13796</v>
      </c>
      <c r="B6943" t="str">
        <f t="shared" si="216"/>
        <v>047400</v>
      </c>
      <c r="C6943" t="str">
        <f t="shared" si="217"/>
        <v>K7永豐</v>
      </c>
      <c r="D6943" t="s">
        <v>13797</v>
      </c>
      <c r="E6943" s="1">
        <v>42523</v>
      </c>
      <c r="F6943" t="s">
        <v>7</v>
      </c>
      <c r="H6943" t="s">
        <v>1799</v>
      </c>
      <c r="I6943" t="e">
        <f>VLOOKUP(G6943, industry!B:C, 2, FALSE)</f>
        <v>#N/A</v>
      </c>
    </row>
    <row r="6944" spans="1:9">
      <c r="A6944" t="s">
        <v>13798</v>
      </c>
      <c r="B6944" t="str">
        <f t="shared" si="216"/>
        <v>047401</v>
      </c>
      <c r="C6944" t="str">
        <f t="shared" si="217"/>
        <v>元大FY</v>
      </c>
      <c r="D6944" t="s">
        <v>13799</v>
      </c>
      <c r="E6944" s="1">
        <v>42523</v>
      </c>
      <c r="F6944" t="s">
        <v>7</v>
      </c>
      <c r="H6944" t="s">
        <v>1799</v>
      </c>
      <c r="I6944" t="e">
        <f>VLOOKUP(G6944, industry!B:C, 2, FALSE)</f>
        <v>#N/A</v>
      </c>
    </row>
    <row r="6945" spans="1:9">
      <c r="A6945" t="s">
        <v>13800</v>
      </c>
      <c r="B6945" t="str">
        <f t="shared" si="216"/>
        <v>047402</v>
      </c>
      <c r="C6945" t="str">
        <f t="shared" si="217"/>
        <v>元大FZ</v>
      </c>
      <c r="D6945" t="s">
        <v>13801</v>
      </c>
      <c r="E6945" s="1">
        <v>42523</v>
      </c>
      <c r="F6945" t="s">
        <v>7</v>
      </c>
      <c r="H6945" t="s">
        <v>1799</v>
      </c>
      <c r="I6945" t="e">
        <f>VLOOKUP(G6945, industry!B:C, 2, FALSE)</f>
        <v>#N/A</v>
      </c>
    </row>
    <row r="6946" spans="1:9">
      <c r="A6946" t="s">
        <v>13802</v>
      </c>
      <c r="B6946" t="str">
        <f t="shared" si="216"/>
        <v>047403</v>
      </c>
      <c r="C6946" t="str">
        <f t="shared" si="217"/>
        <v>元大GA</v>
      </c>
      <c r="D6946" t="s">
        <v>13803</v>
      </c>
      <c r="E6946" s="1">
        <v>42523</v>
      </c>
      <c r="F6946" t="s">
        <v>7</v>
      </c>
      <c r="H6946" t="s">
        <v>1799</v>
      </c>
      <c r="I6946" t="e">
        <f>VLOOKUP(G6946, industry!B:C, 2, FALSE)</f>
        <v>#N/A</v>
      </c>
    </row>
    <row r="6947" spans="1:9">
      <c r="A6947" t="s">
        <v>13804</v>
      </c>
      <c r="B6947" t="str">
        <f t="shared" si="216"/>
        <v>047404</v>
      </c>
      <c r="C6947" t="str">
        <f t="shared" si="217"/>
        <v>D9群益</v>
      </c>
      <c r="D6947" t="s">
        <v>13805</v>
      </c>
      <c r="E6947" s="1">
        <v>42523</v>
      </c>
      <c r="F6947" t="s">
        <v>7</v>
      </c>
      <c r="H6947" t="s">
        <v>1799</v>
      </c>
      <c r="I6947" t="e">
        <f>VLOOKUP(G6947, industry!B:C, 2, FALSE)</f>
        <v>#N/A</v>
      </c>
    </row>
    <row r="6948" spans="1:9">
      <c r="A6948" t="s">
        <v>13806</v>
      </c>
      <c r="B6948" t="str">
        <f t="shared" si="216"/>
        <v>047405</v>
      </c>
      <c r="C6948" t="str">
        <f t="shared" si="217"/>
        <v>E1群益</v>
      </c>
      <c r="D6948" t="s">
        <v>13807</v>
      </c>
      <c r="E6948" s="1">
        <v>42523</v>
      </c>
      <c r="F6948" t="s">
        <v>7</v>
      </c>
      <c r="H6948" t="s">
        <v>1799</v>
      </c>
      <c r="I6948" t="e">
        <f>VLOOKUP(G6948, industry!B:C, 2, FALSE)</f>
        <v>#N/A</v>
      </c>
    </row>
    <row r="6949" spans="1:9">
      <c r="A6949" t="s">
        <v>13808</v>
      </c>
      <c r="B6949" t="str">
        <f t="shared" si="216"/>
        <v>047406</v>
      </c>
      <c r="C6949" t="str">
        <f t="shared" si="217"/>
        <v>凱基BS</v>
      </c>
      <c r="D6949" t="s">
        <v>13809</v>
      </c>
      <c r="E6949" s="1">
        <v>42523</v>
      </c>
      <c r="F6949" t="s">
        <v>7</v>
      </c>
      <c r="H6949" t="s">
        <v>1799</v>
      </c>
      <c r="I6949" t="e">
        <f>VLOOKUP(G6949, industry!B:C, 2, FALSE)</f>
        <v>#N/A</v>
      </c>
    </row>
    <row r="6950" spans="1:9">
      <c r="A6950" t="s">
        <v>13810</v>
      </c>
      <c r="B6950" t="str">
        <f t="shared" si="216"/>
        <v>047407</v>
      </c>
      <c r="C6950" t="str">
        <f t="shared" si="217"/>
        <v>凱基BT</v>
      </c>
      <c r="D6950" t="s">
        <v>13811</v>
      </c>
      <c r="E6950" s="1">
        <v>42523</v>
      </c>
      <c r="F6950" t="s">
        <v>7</v>
      </c>
      <c r="H6950" t="s">
        <v>1799</v>
      </c>
      <c r="I6950" t="e">
        <f>VLOOKUP(G6950, industry!B:C, 2, FALSE)</f>
        <v>#N/A</v>
      </c>
    </row>
    <row r="6951" spans="1:9">
      <c r="A6951" t="s">
        <v>13812</v>
      </c>
      <c r="B6951" t="str">
        <f t="shared" si="216"/>
        <v>047408</v>
      </c>
      <c r="C6951" t="str">
        <f t="shared" si="217"/>
        <v>日盛FT</v>
      </c>
      <c r="D6951" t="s">
        <v>13813</v>
      </c>
      <c r="E6951" s="1">
        <v>42523</v>
      </c>
      <c r="F6951" t="s">
        <v>7</v>
      </c>
      <c r="H6951" t="s">
        <v>1799</v>
      </c>
      <c r="I6951" t="e">
        <f>VLOOKUP(G6951, industry!B:C, 2, FALSE)</f>
        <v>#N/A</v>
      </c>
    </row>
    <row r="6952" spans="1:9">
      <c r="A6952" t="s">
        <v>13814</v>
      </c>
      <c r="B6952" t="str">
        <f t="shared" si="216"/>
        <v>047409</v>
      </c>
      <c r="C6952" t="str">
        <f t="shared" si="217"/>
        <v>日盛FU</v>
      </c>
      <c r="D6952" t="s">
        <v>13815</v>
      </c>
      <c r="E6952" s="1">
        <v>42523</v>
      </c>
      <c r="F6952" t="s">
        <v>7</v>
      </c>
      <c r="H6952" t="s">
        <v>1799</v>
      </c>
      <c r="I6952" t="e">
        <f>VLOOKUP(G6952, industry!B:C, 2, FALSE)</f>
        <v>#N/A</v>
      </c>
    </row>
    <row r="6953" spans="1:9">
      <c r="A6953" t="s">
        <v>13816</v>
      </c>
      <c r="B6953" t="str">
        <f t="shared" si="216"/>
        <v>04740P</v>
      </c>
      <c r="C6953" t="str">
        <f t="shared" si="217"/>
        <v>富邦金元富62售01</v>
      </c>
      <c r="D6953" t="s">
        <v>13817</v>
      </c>
      <c r="E6953" s="1">
        <v>42551</v>
      </c>
      <c r="F6953" t="s">
        <v>7</v>
      </c>
      <c r="H6953" t="s">
        <v>1796</v>
      </c>
      <c r="I6953" t="e">
        <f>VLOOKUP(G6953, industry!B:C, 2, FALSE)</f>
        <v>#N/A</v>
      </c>
    </row>
    <row r="6954" spans="1:9">
      <c r="A6954" t="s">
        <v>13818</v>
      </c>
      <c r="B6954" t="str">
        <f t="shared" si="216"/>
        <v>047410</v>
      </c>
      <c r="C6954" t="str">
        <f t="shared" si="217"/>
        <v>統一2X</v>
      </c>
      <c r="D6954" t="s">
        <v>13819</v>
      </c>
      <c r="E6954" s="1">
        <v>42523</v>
      </c>
      <c r="F6954" t="s">
        <v>7</v>
      </c>
      <c r="H6954" t="s">
        <v>1799</v>
      </c>
      <c r="I6954" t="e">
        <f>VLOOKUP(G6954, industry!B:C, 2, FALSE)</f>
        <v>#N/A</v>
      </c>
    </row>
    <row r="6955" spans="1:9">
      <c r="A6955" t="s">
        <v>13820</v>
      </c>
      <c r="B6955" t="str">
        <f t="shared" si="216"/>
        <v>047411</v>
      </c>
      <c r="C6955" t="str">
        <f t="shared" si="217"/>
        <v>永昌FH</v>
      </c>
      <c r="D6955" t="s">
        <v>13821</v>
      </c>
      <c r="E6955" s="1">
        <v>42523</v>
      </c>
      <c r="F6955" t="s">
        <v>7</v>
      </c>
      <c r="H6955" t="s">
        <v>1799</v>
      </c>
      <c r="I6955" t="e">
        <f>VLOOKUP(G6955, industry!B:C, 2, FALSE)</f>
        <v>#N/A</v>
      </c>
    </row>
    <row r="6956" spans="1:9">
      <c r="A6956" t="s">
        <v>13822</v>
      </c>
      <c r="B6956" t="str">
        <f t="shared" si="216"/>
        <v>047412</v>
      </c>
      <c r="C6956" t="str">
        <f t="shared" si="217"/>
        <v>永昌FJ</v>
      </c>
      <c r="D6956" t="s">
        <v>13823</v>
      </c>
      <c r="E6956" s="1">
        <v>42523</v>
      </c>
      <c r="F6956" t="s">
        <v>7</v>
      </c>
      <c r="H6956" t="s">
        <v>1799</v>
      </c>
      <c r="I6956" t="e">
        <f>VLOOKUP(G6956, industry!B:C, 2, FALSE)</f>
        <v>#N/A</v>
      </c>
    </row>
    <row r="6957" spans="1:9">
      <c r="A6957" t="s">
        <v>13824</v>
      </c>
      <c r="B6957" t="str">
        <f t="shared" si="216"/>
        <v>047413</v>
      </c>
      <c r="C6957" t="str">
        <f t="shared" si="217"/>
        <v>永昌FK</v>
      </c>
      <c r="D6957" t="s">
        <v>13825</v>
      </c>
      <c r="E6957" s="1">
        <v>42523</v>
      </c>
      <c r="F6957" t="s">
        <v>7</v>
      </c>
      <c r="H6957" t="s">
        <v>1799</v>
      </c>
      <c r="I6957" t="e">
        <f>VLOOKUP(G6957, industry!B:C, 2, FALSE)</f>
        <v>#N/A</v>
      </c>
    </row>
    <row r="6958" spans="1:9">
      <c r="A6958" t="s">
        <v>13826</v>
      </c>
      <c r="B6958" t="str">
        <f t="shared" si="216"/>
        <v>047414</v>
      </c>
      <c r="C6958" t="str">
        <f t="shared" si="217"/>
        <v>永昌FL</v>
      </c>
      <c r="D6958" t="s">
        <v>13827</v>
      </c>
      <c r="E6958" s="1">
        <v>42523</v>
      </c>
      <c r="F6958" t="s">
        <v>7</v>
      </c>
      <c r="H6958" t="s">
        <v>1799</v>
      </c>
      <c r="I6958" t="e">
        <f>VLOOKUP(G6958, industry!B:C, 2, FALSE)</f>
        <v>#N/A</v>
      </c>
    </row>
    <row r="6959" spans="1:9">
      <c r="A6959" t="s">
        <v>13828</v>
      </c>
      <c r="B6959" t="str">
        <f t="shared" si="216"/>
        <v>047415</v>
      </c>
      <c r="C6959" t="str">
        <f t="shared" si="217"/>
        <v>元富3J</v>
      </c>
      <c r="D6959" t="s">
        <v>13829</v>
      </c>
      <c r="E6959" s="1">
        <v>42523</v>
      </c>
      <c r="F6959" t="s">
        <v>7</v>
      </c>
      <c r="H6959" t="s">
        <v>1799</v>
      </c>
      <c r="I6959" t="e">
        <f>VLOOKUP(G6959, industry!B:C, 2, FALSE)</f>
        <v>#N/A</v>
      </c>
    </row>
    <row r="6960" spans="1:9">
      <c r="A6960" t="s">
        <v>13830</v>
      </c>
      <c r="B6960" t="str">
        <f t="shared" si="216"/>
        <v>047416</v>
      </c>
      <c r="C6960" t="str">
        <f t="shared" si="217"/>
        <v>元富3K</v>
      </c>
      <c r="D6960" t="s">
        <v>13831</v>
      </c>
      <c r="E6960" s="1">
        <v>42523</v>
      </c>
      <c r="F6960" t="s">
        <v>7</v>
      </c>
      <c r="H6960" t="s">
        <v>1799</v>
      </c>
      <c r="I6960" t="e">
        <f>VLOOKUP(G6960, industry!B:C, 2, FALSE)</f>
        <v>#N/A</v>
      </c>
    </row>
    <row r="6961" spans="1:9">
      <c r="A6961" t="s">
        <v>13832</v>
      </c>
      <c r="B6961" t="str">
        <f t="shared" si="216"/>
        <v>047417</v>
      </c>
      <c r="C6961" t="str">
        <f t="shared" si="217"/>
        <v>玉山66</v>
      </c>
      <c r="D6961" t="s">
        <v>13833</v>
      </c>
      <c r="E6961" s="1">
        <v>42523</v>
      </c>
      <c r="F6961" t="s">
        <v>7</v>
      </c>
      <c r="H6961" t="s">
        <v>1799</v>
      </c>
      <c r="I6961" t="e">
        <f>VLOOKUP(G6961, industry!B:C, 2, FALSE)</f>
        <v>#N/A</v>
      </c>
    </row>
    <row r="6962" spans="1:9">
      <c r="A6962" t="s">
        <v>13834</v>
      </c>
      <c r="B6962" t="str">
        <f t="shared" si="216"/>
        <v>047418</v>
      </c>
      <c r="C6962" t="str">
        <f t="shared" si="217"/>
        <v>玉山67</v>
      </c>
      <c r="D6962" t="s">
        <v>13835</v>
      </c>
      <c r="E6962" s="1">
        <v>42523</v>
      </c>
      <c r="F6962" t="s">
        <v>7</v>
      </c>
      <c r="H6962" t="s">
        <v>1799</v>
      </c>
      <c r="I6962" t="e">
        <f>VLOOKUP(G6962, industry!B:C, 2, FALSE)</f>
        <v>#N/A</v>
      </c>
    </row>
    <row r="6963" spans="1:9">
      <c r="A6963" t="s">
        <v>13836</v>
      </c>
      <c r="B6963" t="str">
        <f t="shared" si="216"/>
        <v>047419</v>
      </c>
      <c r="C6963" t="str">
        <f t="shared" si="217"/>
        <v>日盛FV</v>
      </c>
      <c r="D6963" t="s">
        <v>13837</v>
      </c>
      <c r="E6963" s="1">
        <v>42524</v>
      </c>
      <c r="F6963" t="s">
        <v>7</v>
      </c>
      <c r="H6963" t="s">
        <v>1799</v>
      </c>
      <c r="I6963" t="e">
        <f>VLOOKUP(G6963, industry!B:C, 2, FALSE)</f>
        <v>#N/A</v>
      </c>
    </row>
    <row r="6964" spans="1:9">
      <c r="A6964" t="s">
        <v>13838</v>
      </c>
      <c r="B6964" t="str">
        <f t="shared" si="216"/>
        <v>04741P</v>
      </c>
      <c r="C6964" t="str">
        <f t="shared" si="217"/>
        <v>上銀群益5C售01</v>
      </c>
      <c r="D6964" t="s">
        <v>13839</v>
      </c>
      <c r="E6964" s="1">
        <v>42551</v>
      </c>
      <c r="F6964" t="s">
        <v>7</v>
      </c>
      <c r="H6964" t="s">
        <v>1796</v>
      </c>
      <c r="I6964" t="e">
        <f>VLOOKUP(G6964, industry!B:C, 2, FALSE)</f>
        <v>#N/A</v>
      </c>
    </row>
    <row r="6965" spans="1:9">
      <c r="A6965" t="s">
        <v>13840</v>
      </c>
      <c r="B6965" t="str">
        <f t="shared" si="216"/>
        <v>047420</v>
      </c>
      <c r="C6965" t="str">
        <f t="shared" si="217"/>
        <v>中信K1</v>
      </c>
      <c r="D6965" t="s">
        <v>13841</v>
      </c>
      <c r="E6965" s="1">
        <v>42524</v>
      </c>
      <c r="F6965" t="s">
        <v>7</v>
      </c>
      <c r="H6965" t="s">
        <v>1799</v>
      </c>
      <c r="I6965" t="e">
        <f>VLOOKUP(G6965, industry!B:C, 2, FALSE)</f>
        <v>#N/A</v>
      </c>
    </row>
    <row r="6966" spans="1:9">
      <c r="A6966" t="s">
        <v>13842</v>
      </c>
      <c r="B6966" t="str">
        <f t="shared" si="216"/>
        <v>047421</v>
      </c>
      <c r="C6966" t="str">
        <f t="shared" si="217"/>
        <v>中信K2</v>
      </c>
      <c r="D6966" t="s">
        <v>13843</v>
      </c>
      <c r="E6966" s="1">
        <v>42524</v>
      </c>
      <c r="F6966" t="s">
        <v>7</v>
      </c>
      <c r="H6966" t="s">
        <v>1799</v>
      </c>
      <c r="I6966" t="e">
        <f>VLOOKUP(G6966, industry!B:C, 2, FALSE)</f>
        <v>#N/A</v>
      </c>
    </row>
    <row r="6967" spans="1:9">
      <c r="A6967" t="s">
        <v>13844</v>
      </c>
      <c r="B6967" t="str">
        <f t="shared" si="216"/>
        <v>047422</v>
      </c>
      <c r="C6967" t="str">
        <f t="shared" si="217"/>
        <v>K8永豐</v>
      </c>
      <c r="D6967" t="s">
        <v>13845</v>
      </c>
      <c r="E6967" s="1">
        <v>42524</v>
      </c>
      <c r="F6967" t="s">
        <v>7</v>
      </c>
      <c r="H6967" t="s">
        <v>1799</v>
      </c>
      <c r="I6967" t="e">
        <f>VLOOKUP(G6967, industry!B:C, 2, FALSE)</f>
        <v>#N/A</v>
      </c>
    </row>
    <row r="6968" spans="1:9">
      <c r="A6968" t="s">
        <v>13846</v>
      </c>
      <c r="B6968" t="str">
        <f t="shared" si="216"/>
        <v>047423</v>
      </c>
      <c r="C6968" t="str">
        <f t="shared" si="217"/>
        <v>K9永豐</v>
      </c>
      <c r="D6968" t="s">
        <v>13847</v>
      </c>
      <c r="E6968" s="1">
        <v>42524</v>
      </c>
      <c r="F6968" t="s">
        <v>7</v>
      </c>
      <c r="H6968" t="s">
        <v>1799</v>
      </c>
      <c r="I6968" t="e">
        <f>VLOOKUP(G6968, industry!B:C, 2, FALSE)</f>
        <v>#N/A</v>
      </c>
    </row>
    <row r="6969" spans="1:9">
      <c r="A6969" t="s">
        <v>13848</v>
      </c>
      <c r="B6969" t="str">
        <f t="shared" si="216"/>
        <v>047424</v>
      </c>
      <c r="C6969" t="str">
        <f t="shared" si="217"/>
        <v>L1永豐</v>
      </c>
      <c r="D6969" t="s">
        <v>13849</v>
      </c>
      <c r="E6969" s="1">
        <v>42524</v>
      </c>
      <c r="F6969" t="s">
        <v>7</v>
      </c>
      <c r="H6969" t="s">
        <v>1799</v>
      </c>
      <c r="I6969" t="e">
        <f>VLOOKUP(G6969, industry!B:C, 2, FALSE)</f>
        <v>#N/A</v>
      </c>
    </row>
    <row r="6970" spans="1:9">
      <c r="A6970" t="s">
        <v>13850</v>
      </c>
      <c r="B6970" t="str">
        <f t="shared" si="216"/>
        <v>047425</v>
      </c>
      <c r="C6970" t="str">
        <f t="shared" si="217"/>
        <v>L2永豐</v>
      </c>
      <c r="D6970" t="s">
        <v>13851</v>
      </c>
      <c r="E6970" s="1">
        <v>42524</v>
      </c>
      <c r="F6970" t="s">
        <v>7</v>
      </c>
      <c r="H6970" t="s">
        <v>1799</v>
      </c>
      <c r="I6970" t="e">
        <f>VLOOKUP(G6970, industry!B:C, 2, FALSE)</f>
        <v>#N/A</v>
      </c>
    </row>
    <row r="6971" spans="1:9">
      <c r="A6971" t="s">
        <v>13852</v>
      </c>
      <c r="B6971" t="str">
        <f t="shared" si="216"/>
        <v>047426</v>
      </c>
      <c r="C6971" t="str">
        <f t="shared" si="217"/>
        <v>L3永豐</v>
      </c>
      <c r="D6971" t="s">
        <v>13853</v>
      </c>
      <c r="E6971" s="1">
        <v>42524</v>
      </c>
      <c r="F6971" t="s">
        <v>7</v>
      </c>
      <c r="H6971" t="s">
        <v>1799</v>
      </c>
      <c r="I6971" t="e">
        <f>VLOOKUP(G6971, industry!B:C, 2, FALSE)</f>
        <v>#N/A</v>
      </c>
    </row>
    <row r="6972" spans="1:9">
      <c r="A6972" t="s">
        <v>13854</v>
      </c>
      <c r="B6972" t="str">
        <f t="shared" si="216"/>
        <v>047427</v>
      </c>
      <c r="C6972" t="str">
        <f t="shared" si="217"/>
        <v>L4永豐</v>
      </c>
      <c r="D6972" t="s">
        <v>13855</v>
      </c>
      <c r="E6972" s="1">
        <v>42524</v>
      </c>
      <c r="F6972" t="s">
        <v>7</v>
      </c>
      <c r="H6972" t="s">
        <v>1799</v>
      </c>
      <c r="I6972" t="e">
        <f>VLOOKUP(G6972, industry!B:C, 2, FALSE)</f>
        <v>#N/A</v>
      </c>
    </row>
    <row r="6973" spans="1:9">
      <c r="A6973" t="s">
        <v>13856</v>
      </c>
      <c r="B6973" t="str">
        <f t="shared" si="216"/>
        <v>047428</v>
      </c>
      <c r="C6973" t="str">
        <f t="shared" si="217"/>
        <v>L5永豐</v>
      </c>
      <c r="D6973" t="s">
        <v>13857</v>
      </c>
      <c r="E6973" s="1">
        <v>42524</v>
      </c>
      <c r="F6973" t="s">
        <v>7</v>
      </c>
      <c r="H6973" t="s">
        <v>1799</v>
      </c>
      <c r="I6973" t="e">
        <f>VLOOKUP(G6973, industry!B:C, 2, FALSE)</f>
        <v>#N/A</v>
      </c>
    </row>
    <row r="6974" spans="1:9">
      <c r="A6974" t="s">
        <v>13858</v>
      </c>
      <c r="B6974" t="str">
        <f t="shared" si="216"/>
        <v>047429</v>
      </c>
      <c r="C6974" t="str">
        <f t="shared" si="217"/>
        <v>E2群益</v>
      </c>
      <c r="D6974" t="s">
        <v>13859</v>
      </c>
      <c r="E6974" s="1">
        <v>42524</v>
      </c>
      <c r="F6974" t="s">
        <v>7</v>
      </c>
      <c r="H6974" t="s">
        <v>1799</v>
      </c>
      <c r="I6974" t="e">
        <f>VLOOKUP(G6974, industry!B:C, 2, FALSE)</f>
        <v>#N/A</v>
      </c>
    </row>
    <row r="6975" spans="1:9">
      <c r="A6975" t="s">
        <v>13860</v>
      </c>
      <c r="B6975" t="str">
        <f t="shared" si="216"/>
        <v>04742P</v>
      </c>
      <c r="C6975" t="str">
        <f t="shared" si="217"/>
        <v>上緯群益62售01</v>
      </c>
      <c r="D6975" t="s">
        <v>13861</v>
      </c>
      <c r="E6975" s="1">
        <v>42551</v>
      </c>
      <c r="F6975" t="s">
        <v>7</v>
      </c>
      <c r="H6975" t="s">
        <v>1796</v>
      </c>
      <c r="I6975" t="e">
        <f>VLOOKUP(G6975, industry!B:C, 2, FALSE)</f>
        <v>#N/A</v>
      </c>
    </row>
    <row r="6976" spans="1:9">
      <c r="A6976" t="s">
        <v>13862</v>
      </c>
      <c r="B6976" t="str">
        <f t="shared" si="216"/>
        <v>047430</v>
      </c>
      <c r="C6976" t="str">
        <f t="shared" si="217"/>
        <v>E3群益</v>
      </c>
      <c r="D6976" t="s">
        <v>13863</v>
      </c>
      <c r="E6976" s="1">
        <v>42524</v>
      </c>
      <c r="F6976" t="s">
        <v>7</v>
      </c>
      <c r="H6976" t="s">
        <v>1799</v>
      </c>
      <c r="I6976" t="e">
        <f>VLOOKUP(G6976, industry!B:C, 2, FALSE)</f>
        <v>#N/A</v>
      </c>
    </row>
    <row r="6977" spans="1:9">
      <c r="A6977" t="s">
        <v>13864</v>
      </c>
      <c r="B6977" t="str">
        <f t="shared" si="216"/>
        <v>047431</v>
      </c>
      <c r="C6977" t="str">
        <f t="shared" si="217"/>
        <v>E5群益</v>
      </c>
      <c r="D6977" t="s">
        <v>13865</v>
      </c>
      <c r="E6977" s="1">
        <v>42524</v>
      </c>
      <c r="F6977" t="s">
        <v>7</v>
      </c>
      <c r="H6977" t="s">
        <v>1799</v>
      </c>
      <c r="I6977" t="e">
        <f>VLOOKUP(G6977, industry!B:C, 2, FALSE)</f>
        <v>#N/A</v>
      </c>
    </row>
    <row r="6978" spans="1:9">
      <c r="A6978" t="s">
        <v>13866</v>
      </c>
      <c r="B6978" t="str">
        <f t="shared" ref="B6978:B7041" si="218">MID(A6978,1,FIND("　", A6978)-1)</f>
        <v>047432</v>
      </c>
      <c r="C6978" t="str">
        <f t="shared" ref="C6978:C7041" si="219">MID(A6978,FIND("　", A6978)+1, 20)</f>
        <v>E6群益</v>
      </c>
      <c r="D6978" t="s">
        <v>13867</v>
      </c>
      <c r="E6978" s="1">
        <v>42524</v>
      </c>
      <c r="F6978" t="s">
        <v>7</v>
      </c>
      <c r="H6978" t="s">
        <v>1799</v>
      </c>
      <c r="I6978" t="e">
        <f>VLOOKUP(G6978, industry!B:C, 2, FALSE)</f>
        <v>#N/A</v>
      </c>
    </row>
    <row r="6979" spans="1:9">
      <c r="A6979" t="s">
        <v>13868</v>
      </c>
      <c r="B6979" t="str">
        <f t="shared" si="218"/>
        <v>047433</v>
      </c>
      <c r="C6979" t="str">
        <f t="shared" si="219"/>
        <v>E7群益</v>
      </c>
      <c r="D6979" t="s">
        <v>13869</v>
      </c>
      <c r="E6979" s="1">
        <v>42524</v>
      </c>
      <c r="F6979" t="s">
        <v>7</v>
      </c>
      <c r="H6979" t="s">
        <v>1799</v>
      </c>
      <c r="I6979" t="e">
        <f>VLOOKUP(G6979, industry!B:C, 2, FALSE)</f>
        <v>#N/A</v>
      </c>
    </row>
    <row r="6980" spans="1:9">
      <c r="A6980" t="s">
        <v>13870</v>
      </c>
      <c r="B6980" t="str">
        <f t="shared" si="218"/>
        <v>047434</v>
      </c>
      <c r="C6980" t="str">
        <f t="shared" si="219"/>
        <v>E8群益</v>
      </c>
      <c r="D6980" t="s">
        <v>13871</v>
      </c>
      <c r="E6980" s="1">
        <v>42524</v>
      </c>
      <c r="F6980" t="s">
        <v>7</v>
      </c>
      <c r="H6980" t="s">
        <v>1799</v>
      </c>
      <c r="I6980" t="e">
        <f>VLOOKUP(G6980, industry!B:C, 2, FALSE)</f>
        <v>#N/A</v>
      </c>
    </row>
    <row r="6981" spans="1:9">
      <c r="A6981" t="s">
        <v>13872</v>
      </c>
      <c r="B6981" t="str">
        <f t="shared" si="218"/>
        <v>047435</v>
      </c>
      <c r="C6981" t="str">
        <f t="shared" si="219"/>
        <v>元富3M</v>
      </c>
      <c r="D6981" t="s">
        <v>13873</v>
      </c>
      <c r="E6981" s="1">
        <v>42524</v>
      </c>
      <c r="F6981" t="s">
        <v>7</v>
      </c>
      <c r="H6981" t="s">
        <v>1799</v>
      </c>
      <c r="I6981" t="e">
        <f>VLOOKUP(G6981, industry!B:C, 2, FALSE)</f>
        <v>#N/A</v>
      </c>
    </row>
    <row r="6982" spans="1:9">
      <c r="A6982" t="s">
        <v>13874</v>
      </c>
      <c r="B6982" t="str">
        <f t="shared" si="218"/>
        <v>047436</v>
      </c>
      <c r="C6982" t="str">
        <f t="shared" si="219"/>
        <v>元富3N</v>
      </c>
      <c r="D6982" t="s">
        <v>13875</v>
      </c>
      <c r="E6982" s="1">
        <v>42524</v>
      </c>
      <c r="F6982" t="s">
        <v>7</v>
      </c>
      <c r="H6982" t="s">
        <v>1799</v>
      </c>
      <c r="I6982" t="e">
        <f>VLOOKUP(G6982, industry!B:C, 2, FALSE)</f>
        <v>#N/A</v>
      </c>
    </row>
    <row r="6983" spans="1:9">
      <c r="A6983" t="s">
        <v>13876</v>
      </c>
      <c r="B6983" t="str">
        <f t="shared" si="218"/>
        <v>047437</v>
      </c>
      <c r="C6983" t="str">
        <f t="shared" si="219"/>
        <v>元大GD</v>
      </c>
      <c r="D6983" t="s">
        <v>13877</v>
      </c>
      <c r="E6983" s="1">
        <v>42524</v>
      </c>
      <c r="F6983" t="s">
        <v>7</v>
      </c>
      <c r="H6983" t="s">
        <v>1799</v>
      </c>
      <c r="I6983" t="e">
        <f>VLOOKUP(G6983, industry!B:C, 2, FALSE)</f>
        <v>#N/A</v>
      </c>
    </row>
    <row r="6984" spans="1:9">
      <c r="A6984" t="s">
        <v>13878</v>
      </c>
      <c r="B6984" t="str">
        <f t="shared" si="218"/>
        <v>047438</v>
      </c>
      <c r="C6984" t="str">
        <f t="shared" si="219"/>
        <v>元大GE</v>
      </c>
      <c r="D6984" t="s">
        <v>13879</v>
      </c>
      <c r="E6984" s="1">
        <v>42524</v>
      </c>
      <c r="F6984" t="s">
        <v>7</v>
      </c>
      <c r="H6984" t="s">
        <v>1799</v>
      </c>
      <c r="I6984" t="e">
        <f>VLOOKUP(G6984, industry!B:C, 2, FALSE)</f>
        <v>#N/A</v>
      </c>
    </row>
    <row r="6985" spans="1:9">
      <c r="A6985" t="s">
        <v>13880</v>
      </c>
      <c r="B6985" t="str">
        <f t="shared" si="218"/>
        <v>047439</v>
      </c>
      <c r="C6985" t="str">
        <f t="shared" si="219"/>
        <v>元大GF</v>
      </c>
      <c r="D6985" t="s">
        <v>13881</v>
      </c>
      <c r="E6985" s="1">
        <v>42524</v>
      </c>
      <c r="F6985" t="s">
        <v>7</v>
      </c>
      <c r="H6985" t="s">
        <v>1799</v>
      </c>
      <c r="I6985" t="e">
        <f>VLOOKUP(G6985, industry!B:C, 2, FALSE)</f>
        <v>#N/A</v>
      </c>
    </row>
    <row r="6986" spans="1:9">
      <c r="A6986" t="s">
        <v>13882</v>
      </c>
      <c r="B6986" t="str">
        <f t="shared" si="218"/>
        <v>04743P</v>
      </c>
      <c r="C6986" t="str">
        <f t="shared" si="219"/>
        <v>大立光群益5C售01</v>
      </c>
      <c r="D6986" t="s">
        <v>13883</v>
      </c>
      <c r="E6986" s="1">
        <v>42551</v>
      </c>
      <c r="F6986" t="s">
        <v>7</v>
      </c>
      <c r="H6986" t="s">
        <v>1796</v>
      </c>
      <c r="I6986" t="e">
        <f>VLOOKUP(G6986, industry!B:C, 2, FALSE)</f>
        <v>#N/A</v>
      </c>
    </row>
    <row r="6987" spans="1:9">
      <c r="A6987" t="s">
        <v>13884</v>
      </c>
      <c r="B6987" t="str">
        <f t="shared" si="218"/>
        <v>047440</v>
      </c>
      <c r="C6987" t="str">
        <f t="shared" si="219"/>
        <v>元大GG</v>
      </c>
      <c r="D6987" t="s">
        <v>13885</v>
      </c>
      <c r="E6987" s="1">
        <v>42524</v>
      </c>
      <c r="F6987" t="s">
        <v>7</v>
      </c>
      <c r="H6987" t="s">
        <v>1799</v>
      </c>
      <c r="I6987" t="e">
        <f>VLOOKUP(G6987, industry!B:C, 2, FALSE)</f>
        <v>#N/A</v>
      </c>
    </row>
    <row r="6988" spans="1:9">
      <c r="A6988" t="s">
        <v>13886</v>
      </c>
      <c r="B6988" t="str">
        <f t="shared" si="218"/>
        <v>047441</v>
      </c>
      <c r="C6988" t="str">
        <f t="shared" si="219"/>
        <v>元大GH</v>
      </c>
      <c r="D6988" t="s">
        <v>13887</v>
      </c>
      <c r="E6988" s="1">
        <v>42524</v>
      </c>
      <c r="F6988" t="s">
        <v>7</v>
      </c>
      <c r="H6988" t="s">
        <v>1799</v>
      </c>
      <c r="I6988" t="e">
        <f>VLOOKUP(G6988, industry!B:C, 2, FALSE)</f>
        <v>#N/A</v>
      </c>
    </row>
    <row r="6989" spans="1:9">
      <c r="A6989" t="s">
        <v>13888</v>
      </c>
      <c r="B6989" t="str">
        <f t="shared" si="218"/>
        <v>047442</v>
      </c>
      <c r="C6989" t="str">
        <f t="shared" si="219"/>
        <v>元大GJ</v>
      </c>
      <c r="D6989" t="s">
        <v>13889</v>
      </c>
      <c r="E6989" s="1">
        <v>42524</v>
      </c>
      <c r="F6989" t="s">
        <v>7</v>
      </c>
      <c r="H6989" t="s">
        <v>1799</v>
      </c>
      <c r="I6989" t="e">
        <f>VLOOKUP(G6989, industry!B:C, 2, FALSE)</f>
        <v>#N/A</v>
      </c>
    </row>
    <row r="6990" spans="1:9">
      <c r="A6990" t="s">
        <v>13890</v>
      </c>
      <c r="B6990" t="str">
        <f t="shared" si="218"/>
        <v>047443</v>
      </c>
      <c r="C6990" t="str">
        <f t="shared" si="219"/>
        <v>元大GK</v>
      </c>
      <c r="D6990" t="s">
        <v>13891</v>
      </c>
      <c r="E6990" s="1">
        <v>42524</v>
      </c>
      <c r="F6990" t="s">
        <v>7</v>
      </c>
      <c r="H6990" t="s">
        <v>1799</v>
      </c>
      <c r="I6990" t="e">
        <f>VLOOKUP(G6990, industry!B:C, 2, FALSE)</f>
        <v>#N/A</v>
      </c>
    </row>
    <row r="6991" spans="1:9">
      <c r="A6991" t="s">
        <v>13892</v>
      </c>
      <c r="B6991" t="str">
        <f t="shared" si="218"/>
        <v>047444</v>
      </c>
      <c r="C6991" t="str">
        <f t="shared" si="219"/>
        <v>凱基BY</v>
      </c>
      <c r="D6991" t="s">
        <v>13893</v>
      </c>
      <c r="E6991" s="1">
        <v>42524</v>
      </c>
      <c r="F6991" t="s">
        <v>7</v>
      </c>
      <c r="H6991" t="s">
        <v>1799</v>
      </c>
      <c r="I6991" t="e">
        <f>VLOOKUP(G6991, industry!B:C, 2, FALSE)</f>
        <v>#N/A</v>
      </c>
    </row>
    <row r="6992" spans="1:9">
      <c r="A6992" t="s">
        <v>13894</v>
      </c>
      <c r="B6992" t="str">
        <f t="shared" si="218"/>
        <v>047445</v>
      </c>
      <c r="C6992" t="str">
        <f t="shared" si="219"/>
        <v>凱基BZ</v>
      </c>
      <c r="D6992" t="s">
        <v>13895</v>
      </c>
      <c r="E6992" s="1">
        <v>42524</v>
      </c>
      <c r="F6992" t="s">
        <v>7</v>
      </c>
      <c r="H6992" t="s">
        <v>1799</v>
      </c>
      <c r="I6992" t="e">
        <f>VLOOKUP(G6992, industry!B:C, 2, FALSE)</f>
        <v>#N/A</v>
      </c>
    </row>
    <row r="6993" spans="1:9">
      <c r="A6993" t="s">
        <v>13896</v>
      </c>
      <c r="B6993" t="str">
        <f t="shared" si="218"/>
        <v>047446</v>
      </c>
      <c r="C6993" t="str">
        <f t="shared" si="219"/>
        <v>凱基CA</v>
      </c>
      <c r="D6993" t="s">
        <v>13897</v>
      </c>
      <c r="E6993" s="1">
        <v>42524</v>
      </c>
      <c r="F6993" t="s">
        <v>7</v>
      </c>
      <c r="H6993" t="s">
        <v>1799</v>
      </c>
      <c r="I6993" t="e">
        <f>VLOOKUP(G6993, industry!B:C, 2, FALSE)</f>
        <v>#N/A</v>
      </c>
    </row>
    <row r="6994" spans="1:9">
      <c r="A6994" t="s">
        <v>13898</v>
      </c>
      <c r="B6994" t="str">
        <f t="shared" si="218"/>
        <v>047447</v>
      </c>
      <c r="C6994" t="str">
        <f t="shared" si="219"/>
        <v>亞東D7</v>
      </c>
      <c r="D6994" t="s">
        <v>13899</v>
      </c>
      <c r="E6994" s="1">
        <v>42524</v>
      </c>
      <c r="F6994" t="s">
        <v>7</v>
      </c>
      <c r="H6994" t="s">
        <v>1799</v>
      </c>
      <c r="I6994" t="e">
        <f>VLOOKUP(G6994, industry!B:C, 2, FALSE)</f>
        <v>#N/A</v>
      </c>
    </row>
    <row r="6995" spans="1:9">
      <c r="A6995" t="s">
        <v>13900</v>
      </c>
      <c r="B6995" t="str">
        <f t="shared" si="218"/>
        <v>047448</v>
      </c>
      <c r="C6995" t="str">
        <f t="shared" si="219"/>
        <v>亞東D8</v>
      </c>
      <c r="D6995" t="s">
        <v>13901</v>
      </c>
      <c r="E6995" s="1">
        <v>42524</v>
      </c>
      <c r="F6995" t="s">
        <v>7</v>
      </c>
      <c r="H6995" t="s">
        <v>1799</v>
      </c>
      <c r="I6995" t="e">
        <f>VLOOKUP(G6995, industry!B:C, 2, FALSE)</f>
        <v>#N/A</v>
      </c>
    </row>
    <row r="6996" spans="1:9">
      <c r="A6996" t="s">
        <v>13902</v>
      </c>
      <c r="B6996" t="str">
        <f t="shared" si="218"/>
        <v>047449</v>
      </c>
      <c r="C6996" t="str">
        <f t="shared" si="219"/>
        <v>亞東D9</v>
      </c>
      <c r="D6996" t="s">
        <v>13903</v>
      </c>
      <c r="E6996" s="1">
        <v>42524</v>
      </c>
      <c r="F6996" t="s">
        <v>7</v>
      </c>
      <c r="H6996" t="s">
        <v>1799</v>
      </c>
      <c r="I6996" t="e">
        <f>VLOOKUP(G6996, industry!B:C, 2, FALSE)</f>
        <v>#N/A</v>
      </c>
    </row>
    <row r="6997" spans="1:9">
      <c r="A6997" t="s">
        <v>13904</v>
      </c>
      <c r="B6997" t="str">
        <f t="shared" si="218"/>
        <v>04744P</v>
      </c>
      <c r="C6997" t="str">
        <f t="shared" si="219"/>
        <v>鴻海群益62售01</v>
      </c>
      <c r="D6997" t="s">
        <v>13905</v>
      </c>
      <c r="E6997" s="1">
        <v>42551</v>
      </c>
      <c r="F6997" t="s">
        <v>7</v>
      </c>
      <c r="H6997" t="s">
        <v>1796</v>
      </c>
      <c r="I6997" t="e">
        <f>VLOOKUP(G6997, industry!B:C, 2, FALSE)</f>
        <v>#N/A</v>
      </c>
    </row>
    <row r="6998" spans="1:9">
      <c r="A6998" t="s">
        <v>13906</v>
      </c>
      <c r="B6998" t="str">
        <f t="shared" si="218"/>
        <v>047450</v>
      </c>
      <c r="C6998" t="str">
        <f t="shared" si="219"/>
        <v>亞東E1</v>
      </c>
      <c r="D6998" t="s">
        <v>13907</v>
      </c>
      <c r="E6998" s="1">
        <v>42524</v>
      </c>
      <c r="F6998" t="s">
        <v>7</v>
      </c>
      <c r="H6998" t="s">
        <v>1799</v>
      </c>
      <c r="I6998" t="e">
        <f>VLOOKUP(G6998, industry!B:C, 2, FALSE)</f>
        <v>#N/A</v>
      </c>
    </row>
    <row r="6999" spans="1:9">
      <c r="A6999" t="s">
        <v>13908</v>
      </c>
      <c r="B6999" t="str">
        <f t="shared" si="218"/>
        <v>047451</v>
      </c>
      <c r="C6999" t="str">
        <f t="shared" si="219"/>
        <v>亞東E2</v>
      </c>
      <c r="D6999" t="s">
        <v>13909</v>
      </c>
      <c r="E6999" s="1">
        <v>42524</v>
      </c>
      <c r="F6999" t="s">
        <v>7</v>
      </c>
      <c r="H6999" t="s">
        <v>1799</v>
      </c>
      <c r="I6999" t="e">
        <f>VLOOKUP(G6999, industry!B:C, 2, FALSE)</f>
        <v>#N/A</v>
      </c>
    </row>
    <row r="7000" spans="1:9">
      <c r="A7000" t="s">
        <v>13910</v>
      </c>
      <c r="B7000" t="str">
        <f t="shared" si="218"/>
        <v>047452</v>
      </c>
      <c r="C7000" t="str">
        <f t="shared" si="219"/>
        <v>兆豐FV</v>
      </c>
      <c r="D7000" t="s">
        <v>13911</v>
      </c>
      <c r="E7000" s="1">
        <v>42524</v>
      </c>
      <c r="F7000" t="s">
        <v>7</v>
      </c>
      <c r="H7000" t="s">
        <v>1799</v>
      </c>
      <c r="I7000" t="e">
        <f>VLOOKUP(G7000, industry!B:C, 2, FALSE)</f>
        <v>#N/A</v>
      </c>
    </row>
    <row r="7001" spans="1:9">
      <c r="A7001" t="s">
        <v>13912</v>
      </c>
      <c r="B7001" t="str">
        <f t="shared" si="218"/>
        <v>047453</v>
      </c>
      <c r="C7001" t="str">
        <f t="shared" si="219"/>
        <v>兆豐FW</v>
      </c>
      <c r="D7001" t="s">
        <v>13913</v>
      </c>
      <c r="E7001" s="1">
        <v>42524</v>
      </c>
      <c r="F7001" t="s">
        <v>7</v>
      </c>
      <c r="H7001" t="s">
        <v>1799</v>
      </c>
      <c r="I7001" t="e">
        <f>VLOOKUP(G7001, industry!B:C, 2, FALSE)</f>
        <v>#N/A</v>
      </c>
    </row>
    <row r="7002" spans="1:9">
      <c r="A7002" t="s">
        <v>13914</v>
      </c>
      <c r="B7002" t="str">
        <f t="shared" si="218"/>
        <v>047454</v>
      </c>
      <c r="C7002" t="str">
        <f t="shared" si="219"/>
        <v>兆豐FX</v>
      </c>
      <c r="D7002" t="s">
        <v>13915</v>
      </c>
      <c r="E7002" s="1">
        <v>42524</v>
      </c>
      <c r="F7002" t="s">
        <v>7</v>
      </c>
      <c r="H7002" t="s">
        <v>1799</v>
      </c>
      <c r="I7002" t="e">
        <f>VLOOKUP(G7002, industry!B:C, 2, FALSE)</f>
        <v>#N/A</v>
      </c>
    </row>
    <row r="7003" spans="1:9">
      <c r="A7003" t="s">
        <v>13916</v>
      </c>
      <c r="B7003" t="str">
        <f t="shared" si="218"/>
        <v>047455</v>
      </c>
      <c r="C7003" t="str">
        <f t="shared" si="219"/>
        <v>兆豐FY</v>
      </c>
      <c r="D7003" t="s">
        <v>13917</v>
      </c>
      <c r="E7003" s="1">
        <v>42524</v>
      </c>
      <c r="F7003" t="s">
        <v>7</v>
      </c>
      <c r="H7003" t="s">
        <v>1799</v>
      </c>
      <c r="I7003" t="e">
        <f>VLOOKUP(G7003, industry!B:C, 2, FALSE)</f>
        <v>#N/A</v>
      </c>
    </row>
    <row r="7004" spans="1:9">
      <c r="A7004" t="s">
        <v>13918</v>
      </c>
      <c r="B7004" t="str">
        <f t="shared" si="218"/>
        <v>047456</v>
      </c>
      <c r="C7004" t="str">
        <f t="shared" si="219"/>
        <v>兆豐FZ</v>
      </c>
      <c r="D7004" t="s">
        <v>13919</v>
      </c>
      <c r="E7004" s="1">
        <v>42524</v>
      </c>
      <c r="F7004" t="s">
        <v>7</v>
      </c>
      <c r="H7004" t="s">
        <v>1799</v>
      </c>
      <c r="I7004" t="e">
        <f>VLOOKUP(G7004, industry!B:C, 2, FALSE)</f>
        <v>#N/A</v>
      </c>
    </row>
    <row r="7005" spans="1:9">
      <c r="A7005" t="s">
        <v>13920</v>
      </c>
      <c r="B7005" t="str">
        <f t="shared" si="218"/>
        <v>047457</v>
      </c>
      <c r="C7005" t="str">
        <f t="shared" si="219"/>
        <v>兆豐GA</v>
      </c>
      <c r="D7005" t="s">
        <v>13921</v>
      </c>
      <c r="E7005" s="1">
        <v>42524</v>
      </c>
      <c r="F7005" t="s">
        <v>7</v>
      </c>
      <c r="H7005" t="s">
        <v>1799</v>
      </c>
      <c r="I7005" t="e">
        <f>VLOOKUP(G7005, industry!B:C, 2, FALSE)</f>
        <v>#N/A</v>
      </c>
    </row>
    <row r="7006" spans="1:9">
      <c r="A7006" t="s">
        <v>13922</v>
      </c>
      <c r="B7006" t="str">
        <f t="shared" si="218"/>
        <v>047458</v>
      </c>
      <c r="C7006" t="str">
        <f t="shared" si="219"/>
        <v>兆豐GE</v>
      </c>
      <c r="D7006" t="s">
        <v>13923</v>
      </c>
      <c r="E7006" s="1">
        <v>42524</v>
      </c>
      <c r="F7006" t="s">
        <v>7</v>
      </c>
      <c r="H7006" t="s">
        <v>1799</v>
      </c>
      <c r="I7006" t="e">
        <f>VLOOKUP(G7006, industry!B:C, 2, FALSE)</f>
        <v>#N/A</v>
      </c>
    </row>
    <row r="7007" spans="1:9">
      <c r="A7007" t="s">
        <v>13924</v>
      </c>
      <c r="B7007" t="str">
        <f t="shared" si="218"/>
        <v>047459</v>
      </c>
      <c r="C7007" t="str">
        <f t="shared" si="219"/>
        <v>兆豐GF</v>
      </c>
      <c r="D7007" t="s">
        <v>13925</v>
      </c>
      <c r="E7007" s="1">
        <v>42524</v>
      </c>
      <c r="F7007" t="s">
        <v>7</v>
      </c>
      <c r="H7007" t="s">
        <v>1799</v>
      </c>
      <c r="I7007" t="e">
        <f>VLOOKUP(G7007, industry!B:C, 2, FALSE)</f>
        <v>#N/A</v>
      </c>
    </row>
    <row r="7008" spans="1:9">
      <c r="A7008" t="s">
        <v>13926</v>
      </c>
      <c r="B7008" t="str">
        <f t="shared" si="218"/>
        <v>04745P</v>
      </c>
      <c r="C7008" t="str">
        <f t="shared" si="219"/>
        <v>宏達電台新5C售01</v>
      </c>
      <c r="D7008" t="s">
        <v>13927</v>
      </c>
      <c r="E7008" s="1">
        <v>42551</v>
      </c>
      <c r="F7008" t="s">
        <v>7</v>
      </c>
      <c r="H7008" t="s">
        <v>1796</v>
      </c>
      <c r="I7008" t="e">
        <f>VLOOKUP(G7008, industry!B:C, 2, FALSE)</f>
        <v>#N/A</v>
      </c>
    </row>
    <row r="7009" spans="1:9">
      <c r="A7009" t="s">
        <v>13928</v>
      </c>
      <c r="B7009" t="str">
        <f t="shared" si="218"/>
        <v>047460</v>
      </c>
      <c r="C7009" t="str">
        <f t="shared" si="219"/>
        <v>兆豐GG</v>
      </c>
      <c r="D7009" t="s">
        <v>13929</v>
      </c>
      <c r="E7009" s="1">
        <v>42524</v>
      </c>
      <c r="F7009" t="s">
        <v>7</v>
      </c>
      <c r="H7009" t="s">
        <v>1799</v>
      </c>
      <c r="I7009" t="e">
        <f>VLOOKUP(G7009, industry!B:C, 2, FALSE)</f>
        <v>#N/A</v>
      </c>
    </row>
    <row r="7010" spans="1:9">
      <c r="A7010" t="s">
        <v>13930</v>
      </c>
      <c r="B7010" t="str">
        <f t="shared" si="218"/>
        <v>047461</v>
      </c>
      <c r="C7010" t="str">
        <f t="shared" si="219"/>
        <v>兆豐GH</v>
      </c>
      <c r="D7010" t="s">
        <v>13931</v>
      </c>
      <c r="E7010" s="1">
        <v>42524</v>
      </c>
      <c r="F7010" t="s">
        <v>7</v>
      </c>
      <c r="H7010" t="s">
        <v>1799</v>
      </c>
      <c r="I7010" t="e">
        <f>VLOOKUP(G7010, industry!B:C, 2, FALSE)</f>
        <v>#N/A</v>
      </c>
    </row>
    <row r="7011" spans="1:9">
      <c r="A7011" t="s">
        <v>13932</v>
      </c>
      <c r="B7011" t="str">
        <f t="shared" si="218"/>
        <v>047462</v>
      </c>
      <c r="C7011" t="str">
        <f t="shared" si="219"/>
        <v>兆豐GJ</v>
      </c>
      <c r="D7011" t="s">
        <v>13933</v>
      </c>
      <c r="E7011" s="1">
        <v>42524</v>
      </c>
      <c r="F7011" t="s">
        <v>7</v>
      </c>
      <c r="H7011" t="s">
        <v>1799</v>
      </c>
      <c r="I7011" t="e">
        <f>VLOOKUP(G7011, industry!B:C, 2, FALSE)</f>
        <v>#N/A</v>
      </c>
    </row>
    <row r="7012" spans="1:9">
      <c r="A7012" t="s">
        <v>13934</v>
      </c>
      <c r="B7012" t="str">
        <f t="shared" si="218"/>
        <v>047463</v>
      </c>
      <c r="C7012" t="str">
        <f t="shared" si="219"/>
        <v>兆豐GK</v>
      </c>
      <c r="D7012" t="s">
        <v>13935</v>
      </c>
      <c r="E7012" s="1">
        <v>42524</v>
      </c>
      <c r="F7012" t="s">
        <v>7</v>
      </c>
      <c r="H7012" t="s">
        <v>1799</v>
      </c>
      <c r="I7012" t="e">
        <f>VLOOKUP(G7012, industry!B:C, 2, FALSE)</f>
        <v>#N/A</v>
      </c>
    </row>
    <row r="7013" spans="1:9">
      <c r="A7013" t="s">
        <v>13936</v>
      </c>
      <c r="B7013" t="str">
        <f t="shared" si="218"/>
        <v>047464</v>
      </c>
      <c r="C7013" t="str">
        <f t="shared" si="219"/>
        <v>兆豐GL</v>
      </c>
      <c r="D7013" t="s">
        <v>13937</v>
      </c>
      <c r="E7013" s="1">
        <v>42524</v>
      </c>
      <c r="F7013" t="s">
        <v>7</v>
      </c>
      <c r="H7013" t="s">
        <v>1799</v>
      </c>
      <c r="I7013" t="e">
        <f>VLOOKUP(G7013, industry!B:C, 2, FALSE)</f>
        <v>#N/A</v>
      </c>
    </row>
    <row r="7014" spans="1:9">
      <c r="A7014" t="s">
        <v>13938</v>
      </c>
      <c r="B7014" t="str">
        <f t="shared" si="218"/>
        <v>047465</v>
      </c>
      <c r="C7014" t="str">
        <f t="shared" si="219"/>
        <v>62國泰</v>
      </c>
      <c r="D7014" t="s">
        <v>13939</v>
      </c>
      <c r="E7014" s="1">
        <v>42524</v>
      </c>
      <c r="F7014" t="s">
        <v>7</v>
      </c>
      <c r="H7014" t="s">
        <v>1799</v>
      </c>
      <c r="I7014" t="e">
        <f>VLOOKUP(G7014, industry!B:C, 2, FALSE)</f>
        <v>#N/A</v>
      </c>
    </row>
    <row r="7015" spans="1:9">
      <c r="A7015" t="s">
        <v>13940</v>
      </c>
      <c r="B7015" t="str">
        <f t="shared" si="218"/>
        <v>047466</v>
      </c>
      <c r="C7015" t="str">
        <f t="shared" si="219"/>
        <v>富邦80</v>
      </c>
      <c r="D7015" t="s">
        <v>13941</v>
      </c>
      <c r="E7015" s="1">
        <v>42524</v>
      </c>
      <c r="F7015" t="s">
        <v>7</v>
      </c>
      <c r="H7015" t="s">
        <v>1799</v>
      </c>
      <c r="I7015" t="e">
        <f>VLOOKUP(G7015, industry!B:C, 2, FALSE)</f>
        <v>#N/A</v>
      </c>
    </row>
    <row r="7016" spans="1:9">
      <c r="A7016" t="s">
        <v>13942</v>
      </c>
      <c r="B7016" t="str">
        <f t="shared" si="218"/>
        <v>047467</v>
      </c>
      <c r="C7016" t="str">
        <f t="shared" si="219"/>
        <v>富邦81</v>
      </c>
      <c r="D7016" t="s">
        <v>13943</v>
      </c>
      <c r="E7016" s="1">
        <v>42524</v>
      </c>
      <c r="F7016" t="s">
        <v>7</v>
      </c>
      <c r="H7016" t="s">
        <v>1799</v>
      </c>
      <c r="I7016" t="e">
        <f>VLOOKUP(G7016, industry!B:C, 2, FALSE)</f>
        <v>#N/A</v>
      </c>
    </row>
    <row r="7017" spans="1:9">
      <c r="A7017" t="s">
        <v>13944</v>
      </c>
      <c r="B7017" t="str">
        <f t="shared" si="218"/>
        <v>047468</v>
      </c>
      <c r="C7017" t="str">
        <f t="shared" si="219"/>
        <v>富邦82</v>
      </c>
      <c r="D7017" t="s">
        <v>13945</v>
      </c>
      <c r="E7017" s="1">
        <v>42524</v>
      </c>
      <c r="F7017" t="s">
        <v>7</v>
      </c>
      <c r="H7017" t="s">
        <v>1799</v>
      </c>
      <c r="I7017" t="e">
        <f>VLOOKUP(G7017, industry!B:C, 2, FALSE)</f>
        <v>#N/A</v>
      </c>
    </row>
    <row r="7018" spans="1:9">
      <c r="A7018" t="s">
        <v>13946</v>
      </c>
      <c r="B7018" t="str">
        <f t="shared" si="218"/>
        <v>047469</v>
      </c>
      <c r="C7018" t="str">
        <f t="shared" si="219"/>
        <v>富邦83</v>
      </c>
      <c r="D7018" t="s">
        <v>13947</v>
      </c>
      <c r="E7018" s="1">
        <v>42524</v>
      </c>
      <c r="F7018" t="s">
        <v>7</v>
      </c>
      <c r="H7018" t="s">
        <v>1799</v>
      </c>
      <c r="I7018" t="e">
        <f>VLOOKUP(G7018, industry!B:C, 2, FALSE)</f>
        <v>#N/A</v>
      </c>
    </row>
    <row r="7019" spans="1:9">
      <c r="A7019" t="s">
        <v>13948</v>
      </c>
      <c r="B7019" t="str">
        <f t="shared" si="218"/>
        <v>04746P</v>
      </c>
      <c r="C7019" t="str">
        <f t="shared" si="219"/>
        <v>宏達電凱基62售01</v>
      </c>
      <c r="D7019" t="s">
        <v>13949</v>
      </c>
      <c r="E7019" s="1">
        <v>42551</v>
      </c>
      <c r="F7019" t="s">
        <v>7</v>
      </c>
      <c r="H7019" t="s">
        <v>1796</v>
      </c>
      <c r="I7019" t="e">
        <f>VLOOKUP(G7019, industry!B:C, 2, FALSE)</f>
        <v>#N/A</v>
      </c>
    </row>
    <row r="7020" spans="1:9">
      <c r="A7020" t="s">
        <v>13950</v>
      </c>
      <c r="B7020" t="str">
        <f t="shared" si="218"/>
        <v>047470</v>
      </c>
      <c r="C7020" t="str">
        <f t="shared" si="219"/>
        <v>富邦84</v>
      </c>
      <c r="D7020" t="s">
        <v>13951</v>
      </c>
      <c r="E7020" s="1">
        <v>42524</v>
      </c>
      <c r="F7020" t="s">
        <v>7</v>
      </c>
      <c r="H7020" t="s">
        <v>1799</v>
      </c>
      <c r="I7020" t="e">
        <f>VLOOKUP(G7020, industry!B:C, 2, FALSE)</f>
        <v>#N/A</v>
      </c>
    </row>
    <row r="7021" spans="1:9">
      <c r="A7021" t="s">
        <v>13952</v>
      </c>
      <c r="B7021" t="str">
        <f t="shared" si="218"/>
        <v>047471</v>
      </c>
      <c r="C7021" t="str">
        <f t="shared" si="219"/>
        <v>日盛FY</v>
      </c>
      <c r="D7021" t="s">
        <v>13953</v>
      </c>
      <c r="E7021" s="1">
        <v>42525</v>
      </c>
      <c r="F7021" t="s">
        <v>7</v>
      </c>
      <c r="H7021" t="s">
        <v>1799</v>
      </c>
      <c r="I7021" t="e">
        <f>VLOOKUP(G7021, industry!B:C, 2, FALSE)</f>
        <v>#N/A</v>
      </c>
    </row>
    <row r="7022" spans="1:9">
      <c r="A7022" t="s">
        <v>13954</v>
      </c>
      <c r="B7022" t="str">
        <f t="shared" si="218"/>
        <v>047472</v>
      </c>
      <c r="C7022" t="str">
        <f t="shared" si="219"/>
        <v>日盛FZ</v>
      </c>
      <c r="D7022" t="s">
        <v>13955</v>
      </c>
      <c r="E7022" s="1">
        <v>42525</v>
      </c>
      <c r="F7022" t="s">
        <v>7</v>
      </c>
      <c r="H7022" t="s">
        <v>1799</v>
      </c>
      <c r="I7022" t="e">
        <f>VLOOKUP(G7022, industry!B:C, 2, FALSE)</f>
        <v>#N/A</v>
      </c>
    </row>
    <row r="7023" spans="1:9">
      <c r="A7023" t="s">
        <v>13956</v>
      </c>
      <c r="B7023" t="str">
        <f t="shared" si="218"/>
        <v>047473</v>
      </c>
      <c r="C7023" t="str">
        <f t="shared" si="219"/>
        <v>日盛GA</v>
      </c>
      <c r="D7023" t="s">
        <v>13957</v>
      </c>
      <c r="E7023" s="1">
        <v>42525</v>
      </c>
      <c r="F7023" t="s">
        <v>7</v>
      </c>
      <c r="H7023" t="s">
        <v>1799</v>
      </c>
      <c r="I7023" t="e">
        <f>VLOOKUP(G7023, industry!B:C, 2, FALSE)</f>
        <v>#N/A</v>
      </c>
    </row>
    <row r="7024" spans="1:9">
      <c r="A7024" t="s">
        <v>13958</v>
      </c>
      <c r="B7024" t="str">
        <f t="shared" si="218"/>
        <v>047474</v>
      </c>
      <c r="C7024" t="str">
        <f t="shared" si="219"/>
        <v>日盛GB</v>
      </c>
      <c r="D7024" t="s">
        <v>13959</v>
      </c>
      <c r="E7024" s="1">
        <v>42525</v>
      </c>
      <c r="F7024" t="s">
        <v>7</v>
      </c>
      <c r="H7024" t="s">
        <v>1799</v>
      </c>
      <c r="I7024" t="e">
        <f>VLOOKUP(G7024, industry!B:C, 2, FALSE)</f>
        <v>#N/A</v>
      </c>
    </row>
    <row r="7025" spans="1:9">
      <c r="A7025" t="s">
        <v>13960</v>
      </c>
      <c r="B7025" t="str">
        <f t="shared" si="218"/>
        <v>047475</v>
      </c>
      <c r="C7025" t="str">
        <f t="shared" si="219"/>
        <v>日盛GC</v>
      </c>
      <c r="D7025" t="s">
        <v>13961</v>
      </c>
      <c r="E7025" s="1">
        <v>42525</v>
      </c>
      <c r="F7025" t="s">
        <v>7</v>
      </c>
      <c r="H7025" t="s">
        <v>1799</v>
      </c>
      <c r="I7025" t="e">
        <f>VLOOKUP(G7025, industry!B:C, 2, FALSE)</f>
        <v>#N/A</v>
      </c>
    </row>
    <row r="7026" spans="1:9">
      <c r="A7026" t="s">
        <v>13962</v>
      </c>
      <c r="B7026" t="str">
        <f t="shared" si="218"/>
        <v>047476</v>
      </c>
      <c r="C7026" t="str">
        <f t="shared" si="219"/>
        <v>統一2Y</v>
      </c>
      <c r="D7026" t="s">
        <v>13963</v>
      </c>
      <c r="E7026" s="1">
        <v>42525</v>
      </c>
      <c r="F7026" t="s">
        <v>7</v>
      </c>
      <c r="H7026" t="s">
        <v>1799</v>
      </c>
      <c r="I7026" t="e">
        <f>VLOOKUP(G7026, industry!B:C, 2, FALSE)</f>
        <v>#N/A</v>
      </c>
    </row>
    <row r="7027" spans="1:9">
      <c r="A7027" t="s">
        <v>13964</v>
      </c>
      <c r="B7027" t="str">
        <f t="shared" si="218"/>
        <v>047477</v>
      </c>
      <c r="C7027" t="str">
        <f t="shared" si="219"/>
        <v>元大GL</v>
      </c>
      <c r="D7027" t="s">
        <v>13965</v>
      </c>
      <c r="E7027" s="1">
        <v>42525</v>
      </c>
      <c r="F7027" t="s">
        <v>7</v>
      </c>
      <c r="H7027" t="s">
        <v>1799</v>
      </c>
      <c r="I7027" t="e">
        <f>VLOOKUP(G7027, industry!B:C, 2, FALSE)</f>
        <v>#N/A</v>
      </c>
    </row>
    <row r="7028" spans="1:9">
      <c r="A7028" t="s">
        <v>13966</v>
      </c>
      <c r="B7028" t="str">
        <f t="shared" si="218"/>
        <v>047478</v>
      </c>
      <c r="C7028" t="str">
        <f t="shared" si="219"/>
        <v>元大GM</v>
      </c>
      <c r="D7028" t="s">
        <v>13967</v>
      </c>
      <c r="E7028" s="1">
        <v>42525</v>
      </c>
      <c r="F7028" t="s">
        <v>7</v>
      </c>
      <c r="H7028" t="s">
        <v>1799</v>
      </c>
      <c r="I7028" t="e">
        <f>VLOOKUP(G7028, industry!B:C, 2, FALSE)</f>
        <v>#N/A</v>
      </c>
    </row>
    <row r="7029" spans="1:9">
      <c r="A7029" t="s">
        <v>13968</v>
      </c>
      <c r="B7029" t="str">
        <f t="shared" si="218"/>
        <v>047479</v>
      </c>
      <c r="C7029" t="str">
        <f t="shared" si="219"/>
        <v>元大GN</v>
      </c>
      <c r="D7029" t="s">
        <v>13969</v>
      </c>
      <c r="E7029" s="1">
        <v>42525</v>
      </c>
      <c r="F7029" t="s">
        <v>7</v>
      </c>
      <c r="H7029" t="s">
        <v>1799</v>
      </c>
      <c r="I7029" t="e">
        <f>VLOOKUP(G7029, industry!B:C, 2, FALSE)</f>
        <v>#N/A</v>
      </c>
    </row>
    <row r="7030" spans="1:9">
      <c r="A7030" t="s">
        <v>13970</v>
      </c>
      <c r="B7030" t="str">
        <f t="shared" si="218"/>
        <v>04747P</v>
      </c>
      <c r="C7030" t="str">
        <f t="shared" si="219"/>
        <v>台積電國泰5C售01</v>
      </c>
      <c r="D7030" t="s">
        <v>13971</v>
      </c>
      <c r="E7030" s="1">
        <v>42551</v>
      </c>
      <c r="F7030" t="s">
        <v>7</v>
      </c>
      <c r="H7030" t="s">
        <v>1796</v>
      </c>
      <c r="I7030" t="e">
        <f>VLOOKUP(G7030, industry!B:C, 2, FALSE)</f>
        <v>#N/A</v>
      </c>
    </row>
    <row r="7031" spans="1:9">
      <c r="A7031" t="s">
        <v>13972</v>
      </c>
      <c r="B7031" t="str">
        <f t="shared" si="218"/>
        <v>047480</v>
      </c>
      <c r="C7031" t="str">
        <f t="shared" si="219"/>
        <v>凱基CC</v>
      </c>
      <c r="D7031" t="s">
        <v>13973</v>
      </c>
      <c r="E7031" s="1">
        <v>42525</v>
      </c>
      <c r="F7031" t="s">
        <v>7</v>
      </c>
      <c r="H7031" t="s">
        <v>1799</v>
      </c>
      <c r="I7031" t="e">
        <f>VLOOKUP(G7031, industry!B:C, 2, FALSE)</f>
        <v>#N/A</v>
      </c>
    </row>
    <row r="7032" spans="1:9">
      <c r="A7032" t="s">
        <v>13974</v>
      </c>
      <c r="B7032" t="str">
        <f t="shared" si="218"/>
        <v>047481</v>
      </c>
      <c r="C7032" t="str">
        <f t="shared" si="219"/>
        <v>凱基CD</v>
      </c>
      <c r="D7032" t="s">
        <v>13975</v>
      </c>
      <c r="E7032" s="1">
        <v>42525</v>
      </c>
      <c r="F7032" t="s">
        <v>7</v>
      </c>
      <c r="H7032" t="s">
        <v>1799</v>
      </c>
      <c r="I7032" t="e">
        <f>VLOOKUP(G7032, industry!B:C, 2, FALSE)</f>
        <v>#N/A</v>
      </c>
    </row>
    <row r="7033" spans="1:9">
      <c r="A7033" t="s">
        <v>13976</v>
      </c>
      <c r="B7033" t="str">
        <f t="shared" si="218"/>
        <v>047482</v>
      </c>
      <c r="C7033" t="str">
        <f t="shared" si="219"/>
        <v>凱基CE</v>
      </c>
      <c r="D7033" t="s">
        <v>13977</v>
      </c>
      <c r="E7033" s="1">
        <v>42525</v>
      </c>
      <c r="F7033" t="s">
        <v>7</v>
      </c>
      <c r="H7033" t="s">
        <v>1799</v>
      </c>
      <c r="I7033" t="e">
        <f>VLOOKUP(G7033, industry!B:C, 2, FALSE)</f>
        <v>#N/A</v>
      </c>
    </row>
    <row r="7034" spans="1:9">
      <c r="A7034" t="s">
        <v>13978</v>
      </c>
      <c r="B7034" t="str">
        <f t="shared" si="218"/>
        <v>047483</v>
      </c>
      <c r="C7034" t="str">
        <f t="shared" si="219"/>
        <v>凱基CH</v>
      </c>
      <c r="D7034" t="s">
        <v>13979</v>
      </c>
      <c r="E7034" s="1">
        <v>42525</v>
      </c>
      <c r="F7034" t="s">
        <v>7</v>
      </c>
      <c r="H7034" t="s">
        <v>1799</v>
      </c>
      <c r="I7034" t="e">
        <f>VLOOKUP(G7034, industry!B:C, 2, FALSE)</f>
        <v>#N/A</v>
      </c>
    </row>
    <row r="7035" spans="1:9">
      <c r="A7035" t="s">
        <v>13980</v>
      </c>
      <c r="B7035" t="str">
        <f t="shared" si="218"/>
        <v>047484</v>
      </c>
      <c r="C7035" t="str">
        <f t="shared" si="219"/>
        <v>凱基CQ</v>
      </c>
      <c r="D7035" t="s">
        <v>13981</v>
      </c>
      <c r="E7035" s="1">
        <v>42525</v>
      </c>
      <c r="F7035" t="s">
        <v>7</v>
      </c>
      <c r="H7035" t="s">
        <v>1799</v>
      </c>
      <c r="I7035" t="e">
        <f>VLOOKUP(G7035, industry!B:C, 2, FALSE)</f>
        <v>#N/A</v>
      </c>
    </row>
    <row r="7036" spans="1:9">
      <c r="A7036" t="s">
        <v>13982</v>
      </c>
      <c r="B7036" t="str">
        <f t="shared" si="218"/>
        <v>047485</v>
      </c>
      <c r="C7036" t="str">
        <f t="shared" si="219"/>
        <v>元富3Q</v>
      </c>
      <c r="D7036" t="s">
        <v>13983</v>
      </c>
      <c r="E7036" s="1">
        <v>42525</v>
      </c>
      <c r="F7036" t="s">
        <v>7</v>
      </c>
      <c r="H7036" t="s">
        <v>1799</v>
      </c>
      <c r="I7036" t="e">
        <f>VLOOKUP(G7036, industry!B:C, 2, FALSE)</f>
        <v>#N/A</v>
      </c>
    </row>
    <row r="7037" spans="1:9">
      <c r="A7037" t="s">
        <v>13984</v>
      </c>
      <c r="B7037" t="str">
        <f t="shared" si="218"/>
        <v>047486</v>
      </c>
      <c r="C7037" t="str">
        <f t="shared" si="219"/>
        <v>康和GL</v>
      </c>
      <c r="D7037" t="s">
        <v>13985</v>
      </c>
      <c r="E7037" s="1">
        <v>42525</v>
      </c>
      <c r="F7037" t="s">
        <v>7</v>
      </c>
      <c r="H7037" t="s">
        <v>1799</v>
      </c>
      <c r="I7037" t="e">
        <f>VLOOKUP(G7037, industry!B:C, 2, FALSE)</f>
        <v>#N/A</v>
      </c>
    </row>
    <row r="7038" spans="1:9">
      <c r="A7038" t="s">
        <v>13986</v>
      </c>
      <c r="B7038" t="str">
        <f t="shared" si="218"/>
        <v>047487</v>
      </c>
      <c r="C7038" t="str">
        <f t="shared" si="219"/>
        <v>F1群益</v>
      </c>
      <c r="D7038" t="s">
        <v>13987</v>
      </c>
      <c r="E7038" s="1">
        <v>42525</v>
      </c>
      <c r="F7038" t="s">
        <v>7</v>
      </c>
      <c r="H7038" t="s">
        <v>1799</v>
      </c>
      <c r="I7038" t="e">
        <f>VLOOKUP(G7038, industry!B:C, 2, FALSE)</f>
        <v>#N/A</v>
      </c>
    </row>
    <row r="7039" spans="1:9">
      <c r="A7039" t="s">
        <v>13988</v>
      </c>
      <c r="B7039" t="str">
        <f t="shared" si="218"/>
        <v>047488</v>
      </c>
      <c r="C7039" t="str">
        <f t="shared" si="219"/>
        <v>F2群益</v>
      </c>
      <c r="D7039" t="s">
        <v>13989</v>
      </c>
      <c r="E7039" s="1">
        <v>42525</v>
      </c>
      <c r="F7039" t="s">
        <v>7</v>
      </c>
      <c r="H7039" t="s">
        <v>1799</v>
      </c>
      <c r="I7039" t="e">
        <f>VLOOKUP(G7039, industry!B:C, 2, FALSE)</f>
        <v>#N/A</v>
      </c>
    </row>
    <row r="7040" spans="1:9">
      <c r="A7040" t="s">
        <v>13990</v>
      </c>
      <c r="B7040" t="str">
        <f t="shared" si="218"/>
        <v>047489</v>
      </c>
      <c r="C7040" t="str">
        <f t="shared" si="219"/>
        <v>F3群益</v>
      </c>
      <c r="D7040" t="s">
        <v>13991</v>
      </c>
      <c r="E7040" s="1">
        <v>42525</v>
      </c>
      <c r="F7040" t="s">
        <v>7</v>
      </c>
      <c r="H7040" t="s">
        <v>1799</v>
      </c>
      <c r="I7040" t="e">
        <f>VLOOKUP(G7040, industry!B:C, 2, FALSE)</f>
        <v>#N/A</v>
      </c>
    </row>
    <row r="7041" spans="1:9">
      <c r="A7041" t="s">
        <v>13992</v>
      </c>
      <c r="B7041" t="str">
        <f t="shared" si="218"/>
        <v>04748P</v>
      </c>
      <c r="C7041" t="str">
        <f t="shared" si="219"/>
        <v>CFA50富邦62售02</v>
      </c>
      <c r="D7041" t="s">
        <v>13993</v>
      </c>
      <c r="E7041" s="1">
        <v>42551</v>
      </c>
      <c r="F7041" t="s">
        <v>7</v>
      </c>
      <c r="H7041" t="s">
        <v>1796</v>
      </c>
      <c r="I7041" t="e">
        <f>VLOOKUP(G7041, industry!B:C, 2, FALSE)</f>
        <v>#N/A</v>
      </c>
    </row>
    <row r="7042" spans="1:9">
      <c r="A7042" t="s">
        <v>13994</v>
      </c>
      <c r="B7042" t="str">
        <f t="shared" ref="B7042:B7105" si="220">MID(A7042,1,FIND("　", A7042)-1)</f>
        <v>047490</v>
      </c>
      <c r="C7042" t="str">
        <f t="shared" ref="C7042:C7105" si="221">MID(A7042,FIND("　", A7042)+1, 20)</f>
        <v>F4群益</v>
      </c>
      <c r="D7042" t="s">
        <v>13995</v>
      </c>
      <c r="E7042" s="1">
        <v>42525</v>
      </c>
      <c r="F7042" t="s">
        <v>7</v>
      </c>
      <c r="H7042" t="s">
        <v>1799</v>
      </c>
      <c r="I7042" t="e">
        <f>VLOOKUP(G7042, industry!B:C, 2, FALSE)</f>
        <v>#N/A</v>
      </c>
    </row>
    <row r="7043" spans="1:9">
      <c r="A7043" t="s">
        <v>13996</v>
      </c>
      <c r="B7043" t="str">
        <f t="shared" si="220"/>
        <v>047491</v>
      </c>
      <c r="C7043" t="str">
        <f t="shared" si="221"/>
        <v>F5群益</v>
      </c>
      <c r="D7043" t="s">
        <v>13997</v>
      </c>
      <c r="E7043" s="1">
        <v>42525</v>
      </c>
      <c r="F7043" t="s">
        <v>7</v>
      </c>
      <c r="H7043" t="s">
        <v>1799</v>
      </c>
      <c r="I7043" t="e">
        <f>VLOOKUP(G7043, industry!B:C, 2, FALSE)</f>
        <v>#N/A</v>
      </c>
    </row>
    <row r="7044" spans="1:9">
      <c r="A7044" t="s">
        <v>13998</v>
      </c>
      <c r="B7044" t="str">
        <f t="shared" si="220"/>
        <v>047492</v>
      </c>
      <c r="C7044" t="str">
        <f t="shared" si="221"/>
        <v>F6群益</v>
      </c>
      <c r="D7044" t="s">
        <v>13999</v>
      </c>
      <c r="E7044" s="1">
        <v>42525</v>
      </c>
      <c r="F7044" t="s">
        <v>7</v>
      </c>
      <c r="H7044" t="s">
        <v>1799</v>
      </c>
      <c r="I7044" t="e">
        <f>VLOOKUP(G7044, industry!B:C, 2, FALSE)</f>
        <v>#N/A</v>
      </c>
    </row>
    <row r="7045" spans="1:9">
      <c r="A7045" t="s">
        <v>14000</v>
      </c>
      <c r="B7045" t="str">
        <f t="shared" si="220"/>
        <v>047493</v>
      </c>
      <c r="C7045" t="str">
        <f t="shared" si="221"/>
        <v>F7群益</v>
      </c>
      <c r="D7045" t="s">
        <v>14001</v>
      </c>
      <c r="E7045" s="1">
        <v>42525</v>
      </c>
      <c r="F7045" t="s">
        <v>7</v>
      </c>
      <c r="H7045" t="s">
        <v>1799</v>
      </c>
      <c r="I7045" t="e">
        <f>VLOOKUP(G7045, industry!B:C, 2, FALSE)</f>
        <v>#N/A</v>
      </c>
    </row>
    <row r="7046" spans="1:9">
      <c r="A7046" t="s">
        <v>14002</v>
      </c>
      <c r="B7046" t="str">
        <f t="shared" si="220"/>
        <v>047494</v>
      </c>
      <c r="C7046" t="str">
        <f t="shared" si="221"/>
        <v>F8群益</v>
      </c>
      <c r="D7046" t="s">
        <v>14003</v>
      </c>
      <c r="E7046" s="1">
        <v>42525</v>
      </c>
      <c r="F7046" t="s">
        <v>7</v>
      </c>
      <c r="H7046" t="s">
        <v>1799</v>
      </c>
      <c r="I7046" t="e">
        <f>VLOOKUP(G7046, industry!B:C, 2, FALSE)</f>
        <v>#N/A</v>
      </c>
    </row>
    <row r="7047" spans="1:9">
      <c r="A7047" t="s">
        <v>14004</v>
      </c>
      <c r="B7047" t="str">
        <f t="shared" si="220"/>
        <v>047495</v>
      </c>
      <c r="C7047" t="str">
        <f t="shared" si="221"/>
        <v>F9群益</v>
      </c>
      <c r="D7047" t="s">
        <v>14005</v>
      </c>
      <c r="E7047" s="1">
        <v>42525</v>
      </c>
      <c r="F7047" t="s">
        <v>7</v>
      </c>
      <c r="H7047" t="s">
        <v>1799</v>
      </c>
      <c r="I7047" t="e">
        <f>VLOOKUP(G7047, industry!B:C, 2, FALSE)</f>
        <v>#N/A</v>
      </c>
    </row>
    <row r="7048" spans="1:9">
      <c r="A7048" t="s">
        <v>14006</v>
      </c>
      <c r="B7048" t="str">
        <f t="shared" si="220"/>
        <v>047496</v>
      </c>
      <c r="C7048" t="str">
        <f t="shared" si="221"/>
        <v>G1群益</v>
      </c>
      <c r="D7048" t="s">
        <v>14007</v>
      </c>
      <c r="E7048" s="1">
        <v>42525</v>
      </c>
      <c r="F7048" t="s">
        <v>7</v>
      </c>
      <c r="H7048" t="s">
        <v>1799</v>
      </c>
      <c r="I7048" t="e">
        <f>VLOOKUP(G7048, industry!B:C, 2, FALSE)</f>
        <v>#N/A</v>
      </c>
    </row>
    <row r="7049" spans="1:9">
      <c r="A7049" t="s">
        <v>14008</v>
      </c>
      <c r="B7049" t="str">
        <f t="shared" si="220"/>
        <v>047497</v>
      </c>
      <c r="C7049" t="str">
        <f t="shared" si="221"/>
        <v>G2群益</v>
      </c>
      <c r="D7049" t="s">
        <v>14009</v>
      </c>
      <c r="E7049" s="1">
        <v>42525</v>
      </c>
      <c r="F7049" t="s">
        <v>7</v>
      </c>
      <c r="H7049" t="s">
        <v>1799</v>
      </c>
      <c r="I7049" t="e">
        <f>VLOOKUP(G7049, industry!B:C, 2, FALSE)</f>
        <v>#N/A</v>
      </c>
    </row>
    <row r="7050" spans="1:9">
      <c r="A7050" t="s">
        <v>14010</v>
      </c>
      <c r="B7050" t="str">
        <f t="shared" si="220"/>
        <v>047498</v>
      </c>
      <c r="C7050" t="str">
        <f t="shared" si="221"/>
        <v>G3群益</v>
      </c>
      <c r="D7050" t="s">
        <v>14011</v>
      </c>
      <c r="E7050" s="1">
        <v>42525</v>
      </c>
      <c r="F7050" t="s">
        <v>7</v>
      </c>
      <c r="H7050" t="s">
        <v>1799</v>
      </c>
      <c r="I7050" t="e">
        <f>VLOOKUP(G7050, industry!B:C, 2, FALSE)</f>
        <v>#N/A</v>
      </c>
    </row>
    <row r="7051" spans="1:9">
      <c r="A7051" t="s">
        <v>14012</v>
      </c>
      <c r="B7051" t="str">
        <f t="shared" si="220"/>
        <v>047499</v>
      </c>
      <c r="C7051" t="str">
        <f t="shared" si="221"/>
        <v>中信K4</v>
      </c>
      <c r="D7051" t="s">
        <v>14013</v>
      </c>
      <c r="E7051" s="1">
        <v>42525</v>
      </c>
      <c r="F7051" t="s">
        <v>7</v>
      </c>
      <c r="H7051" t="s">
        <v>1799</v>
      </c>
      <c r="I7051" t="e">
        <f>VLOOKUP(G7051, industry!B:C, 2, FALSE)</f>
        <v>#N/A</v>
      </c>
    </row>
    <row r="7052" spans="1:9">
      <c r="A7052" t="s">
        <v>14014</v>
      </c>
      <c r="B7052" t="str">
        <f t="shared" si="220"/>
        <v>04749P</v>
      </c>
      <c r="C7052" t="str">
        <f t="shared" si="221"/>
        <v>元大金凱基61售02</v>
      </c>
      <c r="D7052" t="s">
        <v>14015</v>
      </c>
      <c r="E7052" s="1">
        <v>42552</v>
      </c>
      <c r="F7052" t="s">
        <v>7</v>
      </c>
      <c r="H7052" t="s">
        <v>1796</v>
      </c>
      <c r="I7052" t="e">
        <f>VLOOKUP(G7052, industry!B:C, 2, FALSE)</f>
        <v>#N/A</v>
      </c>
    </row>
    <row r="7053" spans="1:9">
      <c r="A7053" t="s">
        <v>14016</v>
      </c>
      <c r="B7053" t="str">
        <f t="shared" si="220"/>
        <v>047500</v>
      </c>
      <c r="C7053" t="str">
        <f t="shared" si="221"/>
        <v>中信K5</v>
      </c>
      <c r="D7053" t="s">
        <v>14017</v>
      </c>
      <c r="E7053" s="1">
        <v>42525</v>
      </c>
      <c r="F7053" t="s">
        <v>7</v>
      </c>
      <c r="H7053" t="s">
        <v>1799</v>
      </c>
      <c r="I7053" t="e">
        <f>VLOOKUP(G7053, industry!B:C, 2, FALSE)</f>
        <v>#N/A</v>
      </c>
    </row>
    <row r="7054" spans="1:9">
      <c r="A7054" t="s">
        <v>14018</v>
      </c>
      <c r="B7054" t="str">
        <f t="shared" si="220"/>
        <v>047501</v>
      </c>
      <c r="C7054" t="str">
        <f t="shared" si="221"/>
        <v>中信K6</v>
      </c>
      <c r="D7054" t="s">
        <v>14019</v>
      </c>
      <c r="E7054" s="1">
        <v>42525</v>
      </c>
      <c r="F7054" t="s">
        <v>7</v>
      </c>
      <c r="H7054" t="s">
        <v>1799</v>
      </c>
      <c r="I7054" t="e">
        <f>VLOOKUP(G7054, industry!B:C, 2, FALSE)</f>
        <v>#N/A</v>
      </c>
    </row>
    <row r="7055" spans="1:9">
      <c r="A7055" t="s">
        <v>14020</v>
      </c>
      <c r="B7055" t="str">
        <f t="shared" si="220"/>
        <v>047502</v>
      </c>
      <c r="C7055" t="str">
        <f t="shared" si="221"/>
        <v>中信K7</v>
      </c>
      <c r="D7055" t="s">
        <v>14021</v>
      </c>
      <c r="E7055" s="1">
        <v>42525</v>
      </c>
      <c r="F7055" t="s">
        <v>7</v>
      </c>
      <c r="H7055" t="s">
        <v>1799</v>
      </c>
      <c r="I7055" t="e">
        <f>VLOOKUP(G7055, industry!B:C, 2, FALSE)</f>
        <v>#N/A</v>
      </c>
    </row>
    <row r="7056" spans="1:9">
      <c r="A7056" t="s">
        <v>14022</v>
      </c>
      <c r="B7056" t="str">
        <f t="shared" si="220"/>
        <v>047503</v>
      </c>
      <c r="C7056" t="str">
        <f t="shared" si="221"/>
        <v>中信K8</v>
      </c>
      <c r="D7056" t="s">
        <v>14023</v>
      </c>
      <c r="E7056" s="1">
        <v>42525</v>
      </c>
      <c r="F7056" t="s">
        <v>7</v>
      </c>
      <c r="H7056" t="s">
        <v>1799</v>
      </c>
      <c r="I7056" t="e">
        <f>VLOOKUP(G7056, industry!B:C, 2, FALSE)</f>
        <v>#N/A</v>
      </c>
    </row>
    <row r="7057" spans="1:9">
      <c r="A7057" t="s">
        <v>14024</v>
      </c>
      <c r="B7057" t="str">
        <f t="shared" si="220"/>
        <v>047504</v>
      </c>
      <c r="C7057" t="str">
        <f t="shared" si="221"/>
        <v>中信K9</v>
      </c>
      <c r="D7057" t="s">
        <v>14025</v>
      </c>
      <c r="E7057" s="1">
        <v>42525</v>
      </c>
      <c r="F7057" t="s">
        <v>7</v>
      </c>
      <c r="H7057" t="s">
        <v>1799</v>
      </c>
      <c r="I7057" t="e">
        <f>VLOOKUP(G7057, industry!B:C, 2, FALSE)</f>
        <v>#N/A</v>
      </c>
    </row>
    <row r="7058" spans="1:9">
      <c r="A7058" t="s">
        <v>14026</v>
      </c>
      <c r="B7058" t="str">
        <f t="shared" si="220"/>
        <v>047505</v>
      </c>
      <c r="C7058" t="str">
        <f t="shared" si="221"/>
        <v>中信L1</v>
      </c>
      <c r="D7058" t="s">
        <v>14027</v>
      </c>
      <c r="E7058" s="1">
        <v>42525</v>
      </c>
      <c r="F7058" t="s">
        <v>7</v>
      </c>
      <c r="H7058" t="s">
        <v>1799</v>
      </c>
      <c r="I7058" t="e">
        <f>VLOOKUP(G7058, industry!B:C, 2, FALSE)</f>
        <v>#N/A</v>
      </c>
    </row>
    <row r="7059" spans="1:9">
      <c r="A7059" t="s">
        <v>14028</v>
      </c>
      <c r="B7059" t="str">
        <f t="shared" si="220"/>
        <v>047506</v>
      </c>
      <c r="C7059" t="str">
        <f t="shared" si="221"/>
        <v>中信L2</v>
      </c>
      <c r="D7059" t="s">
        <v>14029</v>
      </c>
      <c r="E7059" s="1">
        <v>42525</v>
      </c>
      <c r="F7059" t="s">
        <v>7</v>
      </c>
      <c r="H7059" t="s">
        <v>1799</v>
      </c>
      <c r="I7059" t="e">
        <f>VLOOKUP(G7059, industry!B:C, 2, FALSE)</f>
        <v>#N/A</v>
      </c>
    </row>
    <row r="7060" spans="1:9">
      <c r="A7060" t="s">
        <v>14030</v>
      </c>
      <c r="B7060" t="str">
        <f t="shared" si="220"/>
        <v>047507</v>
      </c>
      <c r="C7060" t="str">
        <f t="shared" si="221"/>
        <v>台新7V</v>
      </c>
      <c r="D7060" t="s">
        <v>14031</v>
      </c>
      <c r="E7060" s="1">
        <v>42525</v>
      </c>
      <c r="F7060" t="s">
        <v>7</v>
      </c>
      <c r="H7060" t="s">
        <v>1799</v>
      </c>
      <c r="I7060" t="e">
        <f>VLOOKUP(G7060, industry!B:C, 2, FALSE)</f>
        <v>#N/A</v>
      </c>
    </row>
    <row r="7061" spans="1:9">
      <c r="A7061" t="s">
        <v>14032</v>
      </c>
      <c r="B7061" t="str">
        <f t="shared" si="220"/>
        <v>047508</v>
      </c>
      <c r="C7061" t="str">
        <f t="shared" si="221"/>
        <v>L6永豐</v>
      </c>
      <c r="D7061" t="s">
        <v>14033</v>
      </c>
      <c r="E7061" s="1">
        <v>42525</v>
      </c>
      <c r="F7061" t="s">
        <v>7</v>
      </c>
      <c r="H7061" t="s">
        <v>1799</v>
      </c>
      <c r="I7061" t="e">
        <f>VLOOKUP(G7061, industry!B:C, 2, FALSE)</f>
        <v>#N/A</v>
      </c>
    </row>
    <row r="7062" spans="1:9">
      <c r="A7062" t="s">
        <v>14034</v>
      </c>
      <c r="B7062" t="str">
        <f t="shared" si="220"/>
        <v>047509</v>
      </c>
      <c r="C7062" t="str">
        <f t="shared" si="221"/>
        <v>L7永豐</v>
      </c>
      <c r="D7062" t="s">
        <v>14035</v>
      </c>
      <c r="E7062" s="1">
        <v>42525</v>
      </c>
      <c r="F7062" t="s">
        <v>7</v>
      </c>
      <c r="H7062" t="s">
        <v>1799</v>
      </c>
      <c r="I7062" t="e">
        <f>VLOOKUP(G7062, industry!B:C, 2, FALSE)</f>
        <v>#N/A</v>
      </c>
    </row>
    <row r="7063" spans="1:9">
      <c r="A7063" t="s">
        <v>14036</v>
      </c>
      <c r="B7063" t="str">
        <f t="shared" si="220"/>
        <v>04750P</v>
      </c>
      <c r="C7063" t="str">
        <f t="shared" si="221"/>
        <v>貿聯凱基61售01</v>
      </c>
      <c r="D7063" t="s">
        <v>14037</v>
      </c>
      <c r="E7063" s="1">
        <v>42552</v>
      </c>
      <c r="F7063" t="s">
        <v>7</v>
      </c>
      <c r="H7063" t="s">
        <v>1796</v>
      </c>
      <c r="I7063" t="e">
        <f>VLOOKUP(G7063, industry!B:C, 2, FALSE)</f>
        <v>#N/A</v>
      </c>
    </row>
    <row r="7064" spans="1:9">
      <c r="A7064" t="s">
        <v>14038</v>
      </c>
      <c r="B7064" t="str">
        <f t="shared" si="220"/>
        <v>047510</v>
      </c>
      <c r="C7064" t="str">
        <f t="shared" si="221"/>
        <v>L8永豐</v>
      </c>
      <c r="D7064" t="s">
        <v>14039</v>
      </c>
      <c r="E7064" s="1">
        <v>42525</v>
      </c>
      <c r="F7064" t="s">
        <v>7</v>
      </c>
      <c r="H7064" t="s">
        <v>1799</v>
      </c>
      <c r="I7064" t="e">
        <f>VLOOKUP(G7064, industry!B:C, 2, FALSE)</f>
        <v>#N/A</v>
      </c>
    </row>
    <row r="7065" spans="1:9">
      <c r="A7065" t="s">
        <v>14040</v>
      </c>
      <c r="B7065" t="str">
        <f t="shared" si="220"/>
        <v>047511</v>
      </c>
      <c r="C7065" t="str">
        <f t="shared" si="221"/>
        <v>L9永豐</v>
      </c>
      <c r="D7065" t="s">
        <v>14041</v>
      </c>
      <c r="E7065" s="1">
        <v>42525</v>
      </c>
      <c r="F7065" t="s">
        <v>7</v>
      </c>
      <c r="H7065" t="s">
        <v>1799</v>
      </c>
      <c r="I7065" t="e">
        <f>VLOOKUP(G7065, industry!B:C, 2, FALSE)</f>
        <v>#N/A</v>
      </c>
    </row>
    <row r="7066" spans="1:9">
      <c r="A7066" t="s">
        <v>14042</v>
      </c>
      <c r="B7066" t="str">
        <f t="shared" si="220"/>
        <v>047512</v>
      </c>
      <c r="C7066" t="str">
        <f t="shared" si="221"/>
        <v>M1永豐</v>
      </c>
      <c r="D7066" t="s">
        <v>14043</v>
      </c>
      <c r="E7066" s="1">
        <v>42525</v>
      </c>
      <c r="F7066" t="s">
        <v>7</v>
      </c>
      <c r="H7066" t="s">
        <v>1799</v>
      </c>
      <c r="I7066" t="e">
        <f>VLOOKUP(G7066, industry!B:C, 2, FALSE)</f>
        <v>#N/A</v>
      </c>
    </row>
    <row r="7067" spans="1:9">
      <c r="A7067" t="s">
        <v>14044</v>
      </c>
      <c r="B7067" t="str">
        <f t="shared" si="220"/>
        <v>047513</v>
      </c>
      <c r="C7067" t="str">
        <f t="shared" si="221"/>
        <v>M2永豐</v>
      </c>
      <c r="D7067" t="s">
        <v>14045</v>
      </c>
      <c r="E7067" s="1">
        <v>42525</v>
      </c>
      <c r="F7067" t="s">
        <v>7</v>
      </c>
      <c r="H7067" t="s">
        <v>1799</v>
      </c>
      <c r="I7067" t="e">
        <f>VLOOKUP(G7067, industry!B:C, 2, FALSE)</f>
        <v>#N/A</v>
      </c>
    </row>
    <row r="7068" spans="1:9">
      <c r="A7068" t="s">
        <v>14046</v>
      </c>
      <c r="B7068" t="str">
        <f t="shared" si="220"/>
        <v>047514</v>
      </c>
      <c r="C7068" t="str">
        <f t="shared" si="221"/>
        <v>63國泰</v>
      </c>
      <c r="D7068" t="s">
        <v>14047</v>
      </c>
      <c r="E7068" s="1">
        <v>42525</v>
      </c>
      <c r="F7068" t="s">
        <v>7</v>
      </c>
      <c r="H7068" t="s">
        <v>1799</v>
      </c>
      <c r="I7068" t="e">
        <f>VLOOKUP(G7068, industry!B:C, 2, FALSE)</f>
        <v>#N/A</v>
      </c>
    </row>
    <row r="7069" spans="1:9">
      <c r="A7069" t="s">
        <v>14048</v>
      </c>
      <c r="B7069" t="str">
        <f t="shared" si="220"/>
        <v>047515</v>
      </c>
      <c r="C7069" t="str">
        <f t="shared" si="221"/>
        <v>64國泰</v>
      </c>
      <c r="D7069" t="s">
        <v>14049</v>
      </c>
      <c r="E7069" s="1">
        <v>42525</v>
      </c>
      <c r="F7069" t="s">
        <v>7</v>
      </c>
      <c r="H7069" t="s">
        <v>1799</v>
      </c>
      <c r="I7069" t="e">
        <f>VLOOKUP(G7069, industry!B:C, 2, FALSE)</f>
        <v>#N/A</v>
      </c>
    </row>
    <row r="7070" spans="1:9">
      <c r="A7070" t="s">
        <v>14050</v>
      </c>
      <c r="B7070" t="str">
        <f t="shared" si="220"/>
        <v>047516</v>
      </c>
      <c r="C7070" t="str">
        <f t="shared" si="221"/>
        <v>富邦86</v>
      </c>
      <c r="D7070" t="s">
        <v>14051</v>
      </c>
      <c r="E7070" s="1">
        <v>42525</v>
      </c>
      <c r="F7070" t="s">
        <v>7</v>
      </c>
      <c r="H7070" t="s">
        <v>1799</v>
      </c>
      <c r="I7070" t="e">
        <f>VLOOKUP(G7070, industry!B:C, 2, FALSE)</f>
        <v>#N/A</v>
      </c>
    </row>
    <row r="7071" spans="1:9">
      <c r="A7071" t="s">
        <v>14052</v>
      </c>
      <c r="B7071" t="str">
        <f t="shared" si="220"/>
        <v>047517</v>
      </c>
      <c r="C7071" t="str">
        <f t="shared" si="221"/>
        <v>富邦87</v>
      </c>
      <c r="D7071" t="s">
        <v>14053</v>
      </c>
      <c r="E7071" s="1">
        <v>42525</v>
      </c>
      <c r="F7071" t="s">
        <v>7</v>
      </c>
      <c r="H7071" t="s">
        <v>1799</v>
      </c>
      <c r="I7071" t="e">
        <f>VLOOKUP(G7071, industry!B:C, 2, FALSE)</f>
        <v>#N/A</v>
      </c>
    </row>
    <row r="7072" spans="1:9">
      <c r="A7072" t="s">
        <v>14054</v>
      </c>
      <c r="B7072" t="str">
        <f t="shared" si="220"/>
        <v>047518</v>
      </c>
      <c r="C7072" t="str">
        <f t="shared" si="221"/>
        <v>富邦88</v>
      </c>
      <c r="D7072" t="s">
        <v>14055</v>
      </c>
      <c r="E7072" s="1">
        <v>42525</v>
      </c>
      <c r="F7072" t="s">
        <v>7</v>
      </c>
      <c r="H7072" t="s">
        <v>1799</v>
      </c>
      <c r="I7072" t="e">
        <f>VLOOKUP(G7072, industry!B:C, 2, FALSE)</f>
        <v>#N/A</v>
      </c>
    </row>
    <row r="7073" spans="1:9">
      <c r="A7073" t="s">
        <v>14056</v>
      </c>
      <c r="B7073" t="str">
        <f t="shared" si="220"/>
        <v>047519</v>
      </c>
      <c r="C7073" t="str">
        <f t="shared" si="221"/>
        <v>富邦89</v>
      </c>
      <c r="D7073" t="s">
        <v>14057</v>
      </c>
      <c r="E7073" s="1">
        <v>42525</v>
      </c>
      <c r="F7073" t="s">
        <v>7</v>
      </c>
      <c r="H7073" t="s">
        <v>1799</v>
      </c>
      <c r="I7073" t="e">
        <f>VLOOKUP(G7073, industry!B:C, 2, FALSE)</f>
        <v>#N/A</v>
      </c>
    </row>
    <row r="7074" spans="1:9">
      <c r="A7074" t="s">
        <v>14058</v>
      </c>
      <c r="B7074" t="str">
        <f t="shared" si="220"/>
        <v>04751P</v>
      </c>
      <c r="C7074" t="str">
        <f t="shared" si="221"/>
        <v>儒鴻兆豐62售01</v>
      </c>
      <c r="D7074" t="s">
        <v>14059</v>
      </c>
      <c r="E7074" s="1">
        <v>42552</v>
      </c>
      <c r="F7074" t="s">
        <v>7</v>
      </c>
      <c r="H7074" t="s">
        <v>1796</v>
      </c>
      <c r="I7074" t="e">
        <f>VLOOKUP(G7074, industry!B:C, 2, FALSE)</f>
        <v>#N/A</v>
      </c>
    </row>
    <row r="7075" spans="1:9">
      <c r="A7075" t="s">
        <v>14060</v>
      </c>
      <c r="B7075" t="str">
        <f t="shared" si="220"/>
        <v>047520</v>
      </c>
      <c r="C7075" t="str">
        <f t="shared" si="221"/>
        <v>兆豐GM</v>
      </c>
      <c r="D7075" t="s">
        <v>14061</v>
      </c>
      <c r="E7075" s="1">
        <v>42527</v>
      </c>
      <c r="F7075" t="s">
        <v>7</v>
      </c>
      <c r="H7075" t="s">
        <v>1799</v>
      </c>
      <c r="I7075" t="e">
        <f>VLOOKUP(G7075, industry!B:C, 2, FALSE)</f>
        <v>#N/A</v>
      </c>
    </row>
    <row r="7076" spans="1:9">
      <c r="A7076" t="s">
        <v>14062</v>
      </c>
      <c r="B7076" t="str">
        <f t="shared" si="220"/>
        <v>047521</v>
      </c>
      <c r="C7076" t="str">
        <f t="shared" si="221"/>
        <v>兆豐GN</v>
      </c>
      <c r="D7076" t="s">
        <v>14063</v>
      </c>
      <c r="E7076" s="1">
        <v>42527</v>
      </c>
      <c r="F7076" t="s">
        <v>7</v>
      </c>
      <c r="H7076" t="s">
        <v>1799</v>
      </c>
      <c r="I7076" t="e">
        <f>VLOOKUP(G7076, industry!B:C, 2, FALSE)</f>
        <v>#N/A</v>
      </c>
    </row>
    <row r="7077" spans="1:9">
      <c r="A7077" t="s">
        <v>14064</v>
      </c>
      <c r="B7077" t="str">
        <f t="shared" si="220"/>
        <v>047522</v>
      </c>
      <c r="C7077" t="str">
        <f t="shared" si="221"/>
        <v>兆豐GP</v>
      </c>
      <c r="D7077" t="s">
        <v>14065</v>
      </c>
      <c r="E7077" s="1">
        <v>42527</v>
      </c>
      <c r="F7077" t="s">
        <v>7</v>
      </c>
      <c r="H7077" t="s">
        <v>1799</v>
      </c>
      <c r="I7077" t="e">
        <f>VLOOKUP(G7077, industry!B:C, 2, FALSE)</f>
        <v>#N/A</v>
      </c>
    </row>
    <row r="7078" spans="1:9">
      <c r="A7078" t="s">
        <v>14066</v>
      </c>
      <c r="B7078" t="str">
        <f t="shared" si="220"/>
        <v>047523</v>
      </c>
      <c r="C7078" t="str">
        <f t="shared" si="221"/>
        <v>兆豐GQ</v>
      </c>
      <c r="D7078" t="s">
        <v>14067</v>
      </c>
      <c r="E7078" s="1">
        <v>42527</v>
      </c>
      <c r="F7078" t="s">
        <v>7</v>
      </c>
      <c r="H7078" t="s">
        <v>1799</v>
      </c>
      <c r="I7078" t="e">
        <f>VLOOKUP(G7078, industry!B:C, 2, FALSE)</f>
        <v>#N/A</v>
      </c>
    </row>
    <row r="7079" spans="1:9">
      <c r="A7079" t="s">
        <v>14068</v>
      </c>
      <c r="B7079" t="str">
        <f t="shared" si="220"/>
        <v>047524</v>
      </c>
      <c r="C7079" t="str">
        <f t="shared" si="221"/>
        <v>兆豐GR</v>
      </c>
      <c r="D7079" t="s">
        <v>14069</v>
      </c>
      <c r="E7079" s="1">
        <v>42527</v>
      </c>
      <c r="F7079" t="s">
        <v>7</v>
      </c>
      <c r="H7079" t="s">
        <v>1799</v>
      </c>
      <c r="I7079" t="e">
        <f>VLOOKUP(G7079, industry!B:C, 2, FALSE)</f>
        <v>#N/A</v>
      </c>
    </row>
    <row r="7080" spans="1:9">
      <c r="A7080" t="s">
        <v>14070</v>
      </c>
      <c r="B7080" t="str">
        <f t="shared" si="220"/>
        <v>047525</v>
      </c>
      <c r="C7080" t="str">
        <f t="shared" si="221"/>
        <v>日盛GD</v>
      </c>
      <c r="D7080" t="s">
        <v>14071</v>
      </c>
      <c r="E7080" s="1">
        <v>42527</v>
      </c>
      <c r="F7080" t="s">
        <v>7</v>
      </c>
      <c r="H7080" t="s">
        <v>1799</v>
      </c>
      <c r="I7080" t="e">
        <f>VLOOKUP(G7080, industry!B:C, 2, FALSE)</f>
        <v>#N/A</v>
      </c>
    </row>
    <row r="7081" spans="1:9">
      <c r="A7081" t="s">
        <v>14072</v>
      </c>
      <c r="B7081" t="str">
        <f t="shared" si="220"/>
        <v>047526</v>
      </c>
      <c r="C7081" t="str">
        <f t="shared" si="221"/>
        <v>日盛GE</v>
      </c>
      <c r="D7081" t="s">
        <v>14073</v>
      </c>
      <c r="E7081" s="1">
        <v>42527</v>
      </c>
      <c r="F7081" t="s">
        <v>7</v>
      </c>
      <c r="H7081" t="s">
        <v>1799</v>
      </c>
      <c r="I7081" t="e">
        <f>VLOOKUP(G7081, industry!B:C, 2, FALSE)</f>
        <v>#N/A</v>
      </c>
    </row>
    <row r="7082" spans="1:9">
      <c r="A7082" t="s">
        <v>14074</v>
      </c>
      <c r="B7082" t="str">
        <f t="shared" si="220"/>
        <v>047527</v>
      </c>
      <c r="C7082" t="str">
        <f t="shared" si="221"/>
        <v>日盛GF</v>
      </c>
      <c r="D7082" t="s">
        <v>14075</v>
      </c>
      <c r="E7082" s="1">
        <v>42527</v>
      </c>
      <c r="F7082" t="s">
        <v>7</v>
      </c>
      <c r="H7082" t="s">
        <v>1799</v>
      </c>
      <c r="I7082" t="e">
        <f>VLOOKUP(G7082, industry!B:C, 2, FALSE)</f>
        <v>#N/A</v>
      </c>
    </row>
    <row r="7083" spans="1:9">
      <c r="A7083" t="s">
        <v>14076</v>
      </c>
      <c r="B7083" t="str">
        <f t="shared" si="220"/>
        <v>047528</v>
      </c>
      <c r="C7083" t="str">
        <f t="shared" si="221"/>
        <v>日盛GG</v>
      </c>
      <c r="D7083" t="s">
        <v>14077</v>
      </c>
      <c r="E7083" s="1">
        <v>42527</v>
      </c>
      <c r="F7083" t="s">
        <v>7</v>
      </c>
      <c r="H7083" t="s">
        <v>1799</v>
      </c>
      <c r="I7083" t="e">
        <f>VLOOKUP(G7083, industry!B:C, 2, FALSE)</f>
        <v>#N/A</v>
      </c>
    </row>
    <row r="7084" spans="1:9">
      <c r="A7084" t="s">
        <v>14078</v>
      </c>
      <c r="B7084" t="str">
        <f t="shared" si="220"/>
        <v>047529</v>
      </c>
      <c r="C7084" t="str">
        <f t="shared" si="221"/>
        <v>中信L9</v>
      </c>
      <c r="D7084" t="s">
        <v>14079</v>
      </c>
      <c r="E7084" s="1">
        <v>42527</v>
      </c>
      <c r="F7084" t="s">
        <v>7</v>
      </c>
      <c r="H7084" t="s">
        <v>1799</v>
      </c>
      <c r="I7084" t="e">
        <f>VLOOKUP(G7084, industry!B:C, 2, FALSE)</f>
        <v>#N/A</v>
      </c>
    </row>
    <row r="7085" spans="1:9">
      <c r="A7085" t="s">
        <v>14080</v>
      </c>
      <c r="B7085" t="str">
        <f t="shared" si="220"/>
        <v>04752P</v>
      </c>
      <c r="C7085" t="str">
        <f t="shared" si="221"/>
        <v>信邦群益61售01</v>
      </c>
      <c r="D7085" t="s">
        <v>14081</v>
      </c>
      <c r="E7085" s="1">
        <v>42552</v>
      </c>
      <c r="F7085" t="s">
        <v>7</v>
      </c>
      <c r="H7085" t="s">
        <v>1796</v>
      </c>
      <c r="I7085" t="e">
        <f>VLOOKUP(G7085, industry!B:C, 2, FALSE)</f>
        <v>#N/A</v>
      </c>
    </row>
    <row r="7086" spans="1:9">
      <c r="A7086" t="s">
        <v>14082</v>
      </c>
      <c r="B7086" t="str">
        <f t="shared" si="220"/>
        <v>047530</v>
      </c>
      <c r="C7086" t="str">
        <f t="shared" si="221"/>
        <v>中信M1</v>
      </c>
      <c r="D7086" t="s">
        <v>14083</v>
      </c>
      <c r="E7086" s="1">
        <v>42527</v>
      </c>
      <c r="F7086" t="s">
        <v>7</v>
      </c>
      <c r="H7086" t="s">
        <v>1799</v>
      </c>
      <c r="I7086" t="e">
        <f>VLOOKUP(G7086, industry!B:C, 2, FALSE)</f>
        <v>#N/A</v>
      </c>
    </row>
    <row r="7087" spans="1:9">
      <c r="A7087" t="s">
        <v>14084</v>
      </c>
      <c r="B7087" t="str">
        <f t="shared" si="220"/>
        <v>047531</v>
      </c>
      <c r="C7087" t="str">
        <f t="shared" si="221"/>
        <v>中信M2</v>
      </c>
      <c r="D7087" t="s">
        <v>14085</v>
      </c>
      <c r="E7087" s="1">
        <v>42527</v>
      </c>
      <c r="F7087" t="s">
        <v>7</v>
      </c>
      <c r="H7087" t="s">
        <v>1799</v>
      </c>
      <c r="I7087" t="e">
        <f>VLOOKUP(G7087, industry!B:C, 2, FALSE)</f>
        <v>#N/A</v>
      </c>
    </row>
    <row r="7088" spans="1:9">
      <c r="A7088" t="s">
        <v>14086</v>
      </c>
      <c r="B7088" t="str">
        <f t="shared" si="220"/>
        <v>047532</v>
      </c>
      <c r="C7088" t="str">
        <f t="shared" si="221"/>
        <v>中信M3</v>
      </c>
      <c r="D7088" t="s">
        <v>14087</v>
      </c>
      <c r="E7088" s="1">
        <v>42527</v>
      </c>
      <c r="F7088" t="s">
        <v>7</v>
      </c>
      <c r="H7088" t="s">
        <v>1799</v>
      </c>
      <c r="I7088" t="e">
        <f>VLOOKUP(G7088, industry!B:C, 2, FALSE)</f>
        <v>#N/A</v>
      </c>
    </row>
    <row r="7089" spans="1:9">
      <c r="A7089" t="s">
        <v>14088</v>
      </c>
      <c r="B7089" t="str">
        <f t="shared" si="220"/>
        <v>047533</v>
      </c>
      <c r="C7089" t="str">
        <f t="shared" si="221"/>
        <v>中信M4</v>
      </c>
      <c r="D7089" t="s">
        <v>14089</v>
      </c>
      <c r="E7089" s="1">
        <v>42527</v>
      </c>
      <c r="F7089" t="s">
        <v>7</v>
      </c>
      <c r="H7089" t="s">
        <v>1799</v>
      </c>
      <c r="I7089" t="e">
        <f>VLOOKUP(G7089, industry!B:C, 2, FALSE)</f>
        <v>#N/A</v>
      </c>
    </row>
    <row r="7090" spans="1:9">
      <c r="A7090" t="s">
        <v>14090</v>
      </c>
      <c r="B7090" t="str">
        <f t="shared" si="220"/>
        <v>047534</v>
      </c>
      <c r="C7090" t="str">
        <f t="shared" si="221"/>
        <v>中信M5</v>
      </c>
      <c r="D7090" t="s">
        <v>14091</v>
      </c>
      <c r="E7090" s="1">
        <v>42527</v>
      </c>
      <c r="F7090" t="s">
        <v>7</v>
      </c>
      <c r="H7090" t="s">
        <v>1799</v>
      </c>
      <c r="I7090" t="e">
        <f>VLOOKUP(G7090, industry!B:C, 2, FALSE)</f>
        <v>#N/A</v>
      </c>
    </row>
    <row r="7091" spans="1:9">
      <c r="A7091" t="s">
        <v>14092</v>
      </c>
      <c r="B7091" t="str">
        <f t="shared" si="220"/>
        <v>047535</v>
      </c>
      <c r="C7091" t="str">
        <f t="shared" si="221"/>
        <v>中信M6</v>
      </c>
      <c r="D7091" t="s">
        <v>14093</v>
      </c>
      <c r="E7091" s="1">
        <v>42527</v>
      </c>
      <c r="F7091" t="s">
        <v>7</v>
      </c>
      <c r="H7091" t="s">
        <v>1799</v>
      </c>
      <c r="I7091" t="e">
        <f>VLOOKUP(G7091, industry!B:C, 2, FALSE)</f>
        <v>#N/A</v>
      </c>
    </row>
    <row r="7092" spans="1:9">
      <c r="A7092" t="s">
        <v>14094</v>
      </c>
      <c r="B7092" t="str">
        <f t="shared" si="220"/>
        <v>047536</v>
      </c>
      <c r="C7092" t="str">
        <f t="shared" si="221"/>
        <v>中信M7</v>
      </c>
      <c r="D7092" t="s">
        <v>14095</v>
      </c>
      <c r="E7092" s="1">
        <v>42527</v>
      </c>
      <c r="F7092" t="s">
        <v>7</v>
      </c>
      <c r="H7092" t="s">
        <v>1799</v>
      </c>
      <c r="I7092" t="e">
        <f>VLOOKUP(G7092, industry!B:C, 2, FALSE)</f>
        <v>#N/A</v>
      </c>
    </row>
    <row r="7093" spans="1:9">
      <c r="A7093" t="s">
        <v>14096</v>
      </c>
      <c r="B7093" t="str">
        <f t="shared" si="220"/>
        <v>047537</v>
      </c>
      <c r="C7093" t="str">
        <f t="shared" si="221"/>
        <v>M4永豐</v>
      </c>
      <c r="D7093" t="s">
        <v>14097</v>
      </c>
      <c r="E7093" s="1">
        <v>42527</v>
      </c>
      <c r="F7093" t="s">
        <v>7</v>
      </c>
      <c r="H7093" t="s">
        <v>1799</v>
      </c>
      <c r="I7093" t="e">
        <f>VLOOKUP(G7093, industry!B:C, 2, FALSE)</f>
        <v>#N/A</v>
      </c>
    </row>
    <row r="7094" spans="1:9">
      <c r="A7094" t="s">
        <v>14098</v>
      </c>
      <c r="B7094" t="str">
        <f t="shared" si="220"/>
        <v>047538</v>
      </c>
      <c r="C7094" t="str">
        <f t="shared" si="221"/>
        <v>M5永豐</v>
      </c>
      <c r="D7094" t="s">
        <v>14099</v>
      </c>
      <c r="E7094" s="1">
        <v>42527</v>
      </c>
      <c r="F7094" t="s">
        <v>7</v>
      </c>
      <c r="H7094" t="s">
        <v>1799</v>
      </c>
      <c r="I7094" t="e">
        <f>VLOOKUP(G7094, industry!B:C, 2, FALSE)</f>
        <v>#N/A</v>
      </c>
    </row>
    <row r="7095" spans="1:9">
      <c r="A7095" t="s">
        <v>14100</v>
      </c>
      <c r="B7095" t="str">
        <f t="shared" si="220"/>
        <v>047539</v>
      </c>
      <c r="C7095" t="str">
        <f t="shared" si="221"/>
        <v>M6永豐</v>
      </c>
      <c r="D7095" t="s">
        <v>14101</v>
      </c>
      <c r="E7095" s="1">
        <v>42527</v>
      </c>
      <c r="F7095" t="s">
        <v>7</v>
      </c>
      <c r="H7095" t="s">
        <v>1799</v>
      </c>
      <c r="I7095" t="e">
        <f>VLOOKUP(G7095, industry!B:C, 2, FALSE)</f>
        <v>#N/A</v>
      </c>
    </row>
    <row r="7096" spans="1:9">
      <c r="A7096" t="s">
        <v>14102</v>
      </c>
      <c r="B7096" t="str">
        <f t="shared" si="220"/>
        <v>04753P</v>
      </c>
      <c r="C7096" t="str">
        <f t="shared" si="221"/>
        <v>鴻準群益61售01</v>
      </c>
      <c r="D7096" t="s">
        <v>14103</v>
      </c>
      <c r="E7096" s="1">
        <v>42552</v>
      </c>
      <c r="F7096" t="s">
        <v>7</v>
      </c>
      <c r="H7096" t="s">
        <v>1796</v>
      </c>
      <c r="I7096" t="e">
        <f>VLOOKUP(G7096, industry!B:C, 2, FALSE)</f>
        <v>#N/A</v>
      </c>
    </row>
    <row r="7097" spans="1:9">
      <c r="A7097" t="s">
        <v>14104</v>
      </c>
      <c r="B7097" t="str">
        <f t="shared" si="220"/>
        <v>047540</v>
      </c>
      <c r="C7097" t="str">
        <f t="shared" si="221"/>
        <v>統一3A</v>
      </c>
      <c r="D7097" t="s">
        <v>14105</v>
      </c>
      <c r="E7097" s="1">
        <v>42527</v>
      </c>
      <c r="F7097" t="s">
        <v>7</v>
      </c>
      <c r="H7097" t="s">
        <v>1799</v>
      </c>
      <c r="I7097" t="e">
        <f>VLOOKUP(G7097, industry!B:C, 2, FALSE)</f>
        <v>#N/A</v>
      </c>
    </row>
    <row r="7098" spans="1:9">
      <c r="A7098" t="s">
        <v>14106</v>
      </c>
      <c r="B7098" t="str">
        <f t="shared" si="220"/>
        <v>047541</v>
      </c>
      <c r="C7098" t="str">
        <f t="shared" si="221"/>
        <v>統一3B</v>
      </c>
      <c r="D7098" t="s">
        <v>14107</v>
      </c>
      <c r="E7098" s="1">
        <v>42527</v>
      </c>
      <c r="F7098" t="s">
        <v>7</v>
      </c>
      <c r="H7098" t="s">
        <v>1799</v>
      </c>
      <c r="I7098" t="e">
        <f>VLOOKUP(G7098, industry!B:C, 2, FALSE)</f>
        <v>#N/A</v>
      </c>
    </row>
    <row r="7099" spans="1:9">
      <c r="A7099" t="s">
        <v>14108</v>
      </c>
      <c r="B7099" t="str">
        <f t="shared" si="220"/>
        <v>047542</v>
      </c>
      <c r="C7099" t="str">
        <f t="shared" si="221"/>
        <v>統一3C</v>
      </c>
      <c r="D7099" t="s">
        <v>14109</v>
      </c>
      <c r="E7099" s="1">
        <v>42527</v>
      </c>
      <c r="F7099" t="s">
        <v>7</v>
      </c>
      <c r="H7099" t="s">
        <v>1799</v>
      </c>
      <c r="I7099" t="e">
        <f>VLOOKUP(G7099, industry!B:C, 2, FALSE)</f>
        <v>#N/A</v>
      </c>
    </row>
    <row r="7100" spans="1:9">
      <c r="A7100" t="s">
        <v>14110</v>
      </c>
      <c r="B7100" t="str">
        <f t="shared" si="220"/>
        <v>047543</v>
      </c>
      <c r="C7100" t="str">
        <f t="shared" si="221"/>
        <v>國票NM</v>
      </c>
      <c r="D7100" t="s">
        <v>14111</v>
      </c>
      <c r="E7100" s="1">
        <v>42527</v>
      </c>
      <c r="F7100" t="s">
        <v>7</v>
      </c>
      <c r="H7100" t="s">
        <v>1799</v>
      </c>
      <c r="I7100" t="e">
        <f>VLOOKUP(G7100, industry!B:C, 2, FALSE)</f>
        <v>#N/A</v>
      </c>
    </row>
    <row r="7101" spans="1:9">
      <c r="A7101" t="s">
        <v>14112</v>
      </c>
      <c r="B7101" t="str">
        <f t="shared" si="220"/>
        <v>047544</v>
      </c>
      <c r="C7101" t="str">
        <f t="shared" si="221"/>
        <v>國票NN</v>
      </c>
      <c r="D7101" t="s">
        <v>14113</v>
      </c>
      <c r="E7101" s="1">
        <v>42527</v>
      </c>
      <c r="F7101" t="s">
        <v>7</v>
      </c>
      <c r="H7101" t="s">
        <v>1799</v>
      </c>
      <c r="I7101" t="e">
        <f>VLOOKUP(G7101, industry!B:C, 2, FALSE)</f>
        <v>#N/A</v>
      </c>
    </row>
    <row r="7102" spans="1:9">
      <c r="A7102" t="s">
        <v>14114</v>
      </c>
      <c r="B7102" t="str">
        <f t="shared" si="220"/>
        <v>047545</v>
      </c>
      <c r="C7102" t="str">
        <f t="shared" si="221"/>
        <v>國票NP</v>
      </c>
      <c r="D7102" t="s">
        <v>14115</v>
      </c>
      <c r="E7102" s="1">
        <v>42527</v>
      </c>
      <c r="F7102" t="s">
        <v>7</v>
      </c>
      <c r="H7102" t="s">
        <v>1799</v>
      </c>
      <c r="I7102" t="e">
        <f>VLOOKUP(G7102, industry!B:C, 2, FALSE)</f>
        <v>#N/A</v>
      </c>
    </row>
    <row r="7103" spans="1:9">
      <c r="A7103" t="s">
        <v>14116</v>
      </c>
      <c r="B7103" t="str">
        <f t="shared" si="220"/>
        <v>047546</v>
      </c>
      <c r="C7103" t="str">
        <f t="shared" si="221"/>
        <v>元大GP</v>
      </c>
      <c r="D7103" t="s">
        <v>14117</v>
      </c>
      <c r="E7103" s="1">
        <v>42527</v>
      </c>
      <c r="F7103" t="s">
        <v>7</v>
      </c>
      <c r="H7103" t="s">
        <v>1799</v>
      </c>
      <c r="I7103" t="e">
        <f>VLOOKUP(G7103, industry!B:C, 2, FALSE)</f>
        <v>#N/A</v>
      </c>
    </row>
    <row r="7104" spans="1:9">
      <c r="A7104" t="s">
        <v>14118</v>
      </c>
      <c r="B7104" t="str">
        <f t="shared" si="220"/>
        <v>047547</v>
      </c>
      <c r="C7104" t="str">
        <f t="shared" si="221"/>
        <v>元大GQ</v>
      </c>
      <c r="D7104" t="s">
        <v>14119</v>
      </c>
      <c r="E7104" s="1">
        <v>42527</v>
      </c>
      <c r="F7104" t="s">
        <v>7</v>
      </c>
      <c r="H7104" t="s">
        <v>1799</v>
      </c>
      <c r="I7104" t="e">
        <f>VLOOKUP(G7104, industry!B:C, 2, FALSE)</f>
        <v>#N/A</v>
      </c>
    </row>
    <row r="7105" spans="1:9">
      <c r="A7105" t="s">
        <v>14120</v>
      </c>
      <c r="B7105" t="str">
        <f t="shared" si="220"/>
        <v>047548</v>
      </c>
      <c r="C7105" t="str">
        <f t="shared" si="221"/>
        <v>元大GR</v>
      </c>
      <c r="D7105" t="s">
        <v>14121</v>
      </c>
      <c r="E7105" s="1">
        <v>42527</v>
      </c>
      <c r="F7105" t="s">
        <v>7</v>
      </c>
      <c r="H7105" t="s">
        <v>1799</v>
      </c>
      <c r="I7105" t="e">
        <f>VLOOKUP(G7105, industry!B:C, 2, FALSE)</f>
        <v>#N/A</v>
      </c>
    </row>
    <row r="7106" spans="1:9">
      <c r="A7106" t="s">
        <v>14122</v>
      </c>
      <c r="B7106" t="str">
        <f t="shared" ref="B7106:B7169" si="222">MID(A7106,1,FIND("　", A7106)-1)</f>
        <v>047549</v>
      </c>
      <c r="C7106" t="str">
        <f t="shared" ref="C7106:C7169" si="223">MID(A7106,FIND("　", A7106)+1, 20)</f>
        <v>元大GS</v>
      </c>
      <c r="D7106" t="s">
        <v>14123</v>
      </c>
      <c r="E7106" s="1">
        <v>42527</v>
      </c>
      <c r="F7106" t="s">
        <v>7</v>
      </c>
      <c r="H7106" t="s">
        <v>1799</v>
      </c>
      <c r="I7106" t="e">
        <f>VLOOKUP(G7106, industry!B:C, 2, FALSE)</f>
        <v>#N/A</v>
      </c>
    </row>
    <row r="7107" spans="1:9">
      <c r="A7107" t="s">
        <v>14124</v>
      </c>
      <c r="B7107" t="str">
        <f t="shared" si="222"/>
        <v>04754P</v>
      </c>
      <c r="C7107" t="str">
        <f t="shared" si="223"/>
        <v>宏達電永豐61售01</v>
      </c>
      <c r="D7107" t="s">
        <v>14125</v>
      </c>
      <c r="E7107" s="1">
        <v>42552</v>
      </c>
      <c r="F7107" t="s">
        <v>7</v>
      </c>
      <c r="H7107" t="s">
        <v>1796</v>
      </c>
      <c r="I7107" t="e">
        <f>VLOOKUP(G7107, industry!B:C, 2, FALSE)</f>
        <v>#N/A</v>
      </c>
    </row>
    <row r="7108" spans="1:9">
      <c r="A7108" t="s">
        <v>14126</v>
      </c>
      <c r="B7108" t="str">
        <f t="shared" si="222"/>
        <v>047550</v>
      </c>
      <c r="C7108" t="str">
        <f t="shared" si="223"/>
        <v>元大GT</v>
      </c>
      <c r="D7108" t="s">
        <v>14127</v>
      </c>
      <c r="E7108" s="1">
        <v>42527</v>
      </c>
      <c r="F7108" t="s">
        <v>7</v>
      </c>
      <c r="H7108" t="s">
        <v>1799</v>
      </c>
      <c r="I7108" t="e">
        <f>VLOOKUP(G7108, industry!B:C, 2, FALSE)</f>
        <v>#N/A</v>
      </c>
    </row>
    <row r="7109" spans="1:9">
      <c r="A7109" t="s">
        <v>14128</v>
      </c>
      <c r="B7109" t="str">
        <f t="shared" si="222"/>
        <v>047551</v>
      </c>
      <c r="C7109" t="str">
        <f t="shared" si="223"/>
        <v>元大GU</v>
      </c>
      <c r="D7109" t="s">
        <v>14129</v>
      </c>
      <c r="E7109" s="1">
        <v>42527</v>
      </c>
      <c r="F7109" t="s">
        <v>7</v>
      </c>
      <c r="H7109" t="s">
        <v>1799</v>
      </c>
      <c r="I7109" t="e">
        <f>VLOOKUP(G7109, industry!B:C, 2, FALSE)</f>
        <v>#N/A</v>
      </c>
    </row>
    <row r="7110" spans="1:9">
      <c r="A7110" t="s">
        <v>14130</v>
      </c>
      <c r="B7110" t="str">
        <f t="shared" si="222"/>
        <v>047552</v>
      </c>
      <c r="C7110" t="str">
        <f t="shared" si="223"/>
        <v>凱基DE</v>
      </c>
      <c r="D7110" t="s">
        <v>14131</v>
      </c>
      <c r="E7110" s="1">
        <v>42527</v>
      </c>
      <c r="F7110" t="s">
        <v>7</v>
      </c>
      <c r="H7110" t="s">
        <v>1799</v>
      </c>
      <c r="I7110" t="e">
        <f>VLOOKUP(G7110, industry!B:C, 2, FALSE)</f>
        <v>#N/A</v>
      </c>
    </row>
    <row r="7111" spans="1:9">
      <c r="A7111" t="s">
        <v>14132</v>
      </c>
      <c r="B7111" t="str">
        <f t="shared" si="222"/>
        <v>047553</v>
      </c>
      <c r="C7111" t="str">
        <f t="shared" si="223"/>
        <v>凱基DF</v>
      </c>
      <c r="D7111" t="s">
        <v>14133</v>
      </c>
      <c r="E7111" s="1">
        <v>42527</v>
      </c>
      <c r="F7111" t="s">
        <v>7</v>
      </c>
      <c r="H7111" t="s">
        <v>1799</v>
      </c>
      <c r="I7111" t="e">
        <f>VLOOKUP(G7111, industry!B:C, 2, FALSE)</f>
        <v>#N/A</v>
      </c>
    </row>
    <row r="7112" spans="1:9">
      <c r="A7112" t="s">
        <v>14134</v>
      </c>
      <c r="B7112" t="str">
        <f t="shared" si="222"/>
        <v>047554</v>
      </c>
      <c r="C7112" t="str">
        <f t="shared" si="223"/>
        <v>凱基DG</v>
      </c>
      <c r="D7112" t="s">
        <v>14135</v>
      </c>
      <c r="E7112" s="1">
        <v>42527</v>
      </c>
      <c r="F7112" t="s">
        <v>7</v>
      </c>
      <c r="H7112" t="s">
        <v>1799</v>
      </c>
      <c r="I7112" t="e">
        <f>VLOOKUP(G7112, industry!B:C, 2, FALSE)</f>
        <v>#N/A</v>
      </c>
    </row>
    <row r="7113" spans="1:9">
      <c r="A7113" t="s">
        <v>14136</v>
      </c>
      <c r="B7113" t="str">
        <f t="shared" si="222"/>
        <v>047555</v>
      </c>
      <c r="C7113" t="str">
        <f t="shared" si="223"/>
        <v>凱基DJ</v>
      </c>
      <c r="D7113" t="s">
        <v>14137</v>
      </c>
      <c r="E7113" s="1">
        <v>42527</v>
      </c>
      <c r="F7113" t="s">
        <v>7</v>
      </c>
      <c r="H7113" t="s">
        <v>1799</v>
      </c>
      <c r="I7113" t="e">
        <f>VLOOKUP(G7113, industry!B:C, 2, FALSE)</f>
        <v>#N/A</v>
      </c>
    </row>
    <row r="7114" spans="1:9">
      <c r="A7114" t="s">
        <v>14138</v>
      </c>
      <c r="B7114" t="str">
        <f t="shared" si="222"/>
        <v>047556</v>
      </c>
      <c r="C7114" t="str">
        <f t="shared" si="223"/>
        <v>凱基DK</v>
      </c>
      <c r="D7114" t="s">
        <v>14139</v>
      </c>
      <c r="E7114" s="1">
        <v>42527</v>
      </c>
      <c r="F7114" t="s">
        <v>7</v>
      </c>
      <c r="H7114" t="s">
        <v>1799</v>
      </c>
      <c r="I7114" t="e">
        <f>VLOOKUP(G7114, industry!B:C, 2, FALSE)</f>
        <v>#N/A</v>
      </c>
    </row>
    <row r="7115" spans="1:9">
      <c r="A7115" t="s">
        <v>14140</v>
      </c>
      <c r="B7115" t="str">
        <f t="shared" si="222"/>
        <v>047557</v>
      </c>
      <c r="C7115" t="str">
        <f t="shared" si="223"/>
        <v>凱基DW</v>
      </c>
      <c r="D7115" t="s">
        <v>14141</v>
      </c>
      <c r="E7115" s="1">
        <v>42527</v>
      </c>
      <c r="F7115" t="s">
        <v>7</v>
      </c>
      <c r="H7115" t="s">
        <v>1799</v>
      </c>
      <c r="I7115" t="e">
        <f>VLOOKUP(G7115, industry!B:C, 2, FALSE)</f>
        <v>#N/A</v>
      </c>
    </row>
    <row r="7116" spans="1:9">
      <c r="A7116" t="s">
        <v>14142</v>
      </c>
      <c r="B7116" t="str">
        <f t="shared" si="222"/>
        <v>047558</v>
      </c>
      <c r="C7116" t="str">
        <f t="shared" si="223"/>
        <v>凱基DX</v>
      </c>
      <c r="D7116" t="s">
        <v>14143</v>
      </c>
      <c r="E7116" s="1">
        <v>42527</v>
      </c>
      <c r="F7116" t="s">
        <v>7</v>
      </c>
      <c r="H7116" t="s">
        <v>1799</v>
      </c>
      <c r="I7116" t="e">
        <f>VLOOKUP(G7116, industry!B:C, 2, FALSE)</f>
        <v>#N/A</v>
      </c>
    </row>
    <row r="7117" spans="1:9">
      <c r="A7117" t="s">
        <v>14144</v>
      </c>
      <c r="B7117" t="str">
        <f t="shared" si="222"/>
        <v>047559</v>
      </c>
      <c r="C7117" t="str">
        <f t="shared" si="223"/>
        <v>宏遠19</v>
      </c>
      <c r="D7117" t="s">
        <v>14145</v>
      </c>
      <c r="E7117" s="1">
        <v>42527</v>
      </c>
      <c r="F7117" t="s">
        <v>7</v>
      </c>
      <c r="H7117" t="s">
        <v>1799</v>
      </c>
      <c r="I7117" t="e">
        <f>VLOOKUP(G7117, industry!B:C, 2, FALSE)</f>
        <v>#N/A</v>
      </c>
    </row>
    <row r="7118" spans="1:9">
      <c r="A7118" t="s">
        <v>14146</v>
      </c>
      <c r="B7118" t="str">
        <f t="shared" si="222"/>
        <v>04755P</v>
      </c>
      <c r="C7118" t="str">
        <f t="shared" si="223"/>
        <v>宏達電元大61售01</v>
      </c>
      <c r="D7118" t="s">
        <v>14147</v>
      </c>
      <c r="E7118" s="1">
        <v>42552</v>
      </c>
      <c r="F7118" t="s">
        <v>7</v>
      </c>
      <c r="H7118" t="s">
        <v>1796</v>
      </c>
      <c r="I7118" t="e">
        <f>VLOOKUP(G7118, industry!B:C, 2, FALSE)</f>
        <v>#N/A</v>
      </c>
    </row>
    <row r="7119" spans="1:9">
      <c r="A7119" t="s">
        <v>14148</v>
      </c>
      <c r="B7119" t="str">
        <f t="shared" si="222"/>
        <v>047560</v>
      </c>
      <c r="C7119" t="str">
        <f t="shared" si="223"/>
        <v>宏遠20</v>
      </c>
      <c r="D7119" t="s">
        <v>14149</v>
      </c>
      <c r="E7119" s="1">
        <v>42527</v>
      </c>
      <c r="F7119" t="s">
        <v>7</v>
      </c>
      <c r="H7119" t="s">
        <v>1799</v>
      </c>
      <c r="I7119" t="e">
        <f>VLOOKUP(G7119, industry!B:C, 2, FALSE)</f>
        <v>#N/A</v>
      </c>
    </row>
    <row r="7120" spans="1:9">
      <c r="A7120" t="s">
        <v>14150</v>
      </c>
      <c r="B7120" t="str">
        <f t="shared" si="222"/>
        <v>047561</v>
      </c>
      <c r="C7120" t="str">
        <f t="shared" si="223"/>
        <v>G9群益</v>
      </c>
      <c r="D7120" t="s">
        <v>14151</v>
      </c>
      <c r="E7120" s="1">
        <v>42527</v>
      </c>
      <c r="F7120" t="s">
        <v>7</v>
      </c>
      <c r="H7120" t="s">
        <v>1799</v>
      </c>
      <c r="I7120" t="e">
        <f>VLOOKUP(G7120, industry!B:C, 2, FALSE)</f>
        <v>#N/A</v>
      </c>
    </row>
    <row r="7121" spans="1:9">
      <c r="A7121" t="s">
        <v>14152</v>
      </c>
      <c r="B7121" t="str">
        <f t="shared" si="222"/>
        <v>047562</v>
      </c>
      <c r="C7121" t="str">
        <f t="shared" si="223"/>
        <v>H1群益</v>
      </c>
      <c r="D7121" t="s">
        <v>14153</v>
      </c>
      <c r="E7121" s="1">
        <v>42527</v>
      </c>
      <c r="F7121" t="s">
        <v>7</v>
      </c>
      <c r="H7121" t="s">
        <v>1799</v>
      </c>
      <c r="I7121" t="e">
        <f>VLOOKUP(G7121, industry!B:C, 2, FALSE)</f>
        <v>#N/A</v>
      </c>
    </row>
    <row r="7122" spans="1:9">
      <c r="A7122" t="s">
        <v>14154</v>
      </c>
      <c r="B7122" t="str">
        <f t="shared" si="222"/>
        <v>047563</v>
      </c>
      <c r="C7122" t="str">
        <f t="shared" si="223"/>
        <v>H2群益</v>
      </c>
      <c r="D7122" t="s">
        <v>14155</v>
      </c>
      <c r="E7122" s="1">
        <v>42527</v>
      </c>
      <c r="F7122" t="s">
        <v>7</v>
      </c>
      <c r="H7122" t="s">
        <v>1799</v>
      </c>
      <c r="I7122" t="e">
        <f>VLOOKUP(G7122, industry!B:C, 2, FALSE)</f>
        <v>#N/A</v>
      </c>
    </row>
    <row r="7123" spans="1:9">
      <c r="A7123" t="s">
        <v>14156</v>
      </c>
      <c r="B7123" t="str">
        <f t="shared" si="222"/>
        <v>047564</v>
      </c>
      <c r="C7123" t="str">
        <f t="shared" si="223"/>
        <v>H3群益</v>
      </c>
      <c r="D7123" t="s">
        <v>14157</v>
      </c>
      <c r="E7123" s="1">
        <v>42527</v>
      </c>
      <c r="F7123" t="s">
        <v>7</v>
      </c>
      <c r="H7123" t="s">
        <v>1799</v>
      </c>
      <c r="I7123" t="e">
        <f>VLOOKUP(G7123, industry!B:C, 2, FALSE)</f>
        <v>#N/A</v>
      </c>
    </row>
    <row r="7124" spans="1:9">
      <c r="A7124" t="s">
        <v>14158</v>
      </c>
      <c r="B7124" t="str">
        <f t="shared" si="222"/>
        <v>047565</v>
      </c>
      <c r="C7124" t="str">
        <f t="shared" si="223"/>
        <v>H4群益</v>
      </c>
      <c r="D7124" t="s">
        <v>14159</v>
      </c>
      <c r="E7124" s="1">
        <v>42527</v>
      </c>
      <c r="F7124" t="s">
        <v>7</v>
      </c>
      <c r="H7124" t="s">
        <v>1799</v>
      </c>
      <c r="I7124" t="e">
        <f>VLOOKUP(G7124, industry!B:C, 2, FALSE)</f>
        <v>#N/A</v>
      </c>
    </row>
    <row r="7125" spans="1:9">
      <c r="A7125" t="s">
        <v>14160</v>
      </c>
      <c r="B7125" t="str">
        <f t="shared" si="222"/>
        <v>047566</v>
      </c>
      <c r="C7125" t="str">
        <f t="shared" si="223"/>
        <v>H5群益</v>
      </c>
      <c r="D7125" t="s">
        <v>14161</v>
      </c>
      <c r="E7125" s="1">
        <v>42527</v>
      </c>
      <c r="F7125" t="s">
        <v>7</v>
      </c>
      <c r="H7125" t="s">
        <v>1799</v>
      </c>
      <c r="I7125" t="e">
        <f>VLOOKUP(G7125, industry!B:C, 2, FALSE)</f>
        <v>#N/A</v>
      </c>
    </row>
    <row r="7126" spans="1:9">
      <c r="A7126" t="s">
        <v>14162</v>
      </c>
      <c r="B7126" t="str">
        <f t="shared" si="222"/>
        <v>047567</v>
      </c>
      <c r="C7126" t="str">
        <f t="shared" si="223"/>
        <v>H6群益</v>
      </c>
      <c r="D7126" t="s">
        <v>14163</v>
      </c>
      <c r="E7126" s="1">
        <v>42527</v>
      </c>
      <c r="F7126" t="s">
        <v>7</v>
      </c>
      <c r="H7126" t="s">
        <v>1799</v>
      </c>
      <c r="I7126" t="e">
        <f>VLOOKUP(G7126, industry!B:C, 2, FALSE)</f>
        <v>#N/A</v>
      </c>
    </row>
    <row r="7127" spans="1:9">
      <c r="A7127" t="s">
        <v>14164</v>
      </c>
      <c r="B7127" t="str">
        <f t="shared" si="222"/>
        <v>047568</v>
      </c>
      <c r="C7127" t="str">
        <f t="shared" si="223"/>
        <v>H7群益</v>
      </c>
      <c r="D7127" t="s">
        <v>14165</v>
      </c>
      <c r="E7127" s="1">
        <v>42527</v>
      </c>
      <c r="F7127" t="s">
        <v>7</v>
      </c>
      <c r="H7127" t="s">
        <v>1799</v>
      </c>
      <c r="I7127" t="e">
        <f>VLOOKUP(G7127, industry!B:C, 2, FALSE)</f>
        <v>#N/A</v>
      </c>
    </row>
    <row r="7128" spans="1:9">
      <c r="A7128" t="s">
        <v>14166</v>
      </c>
      <c r="B7128" t="str">
        <f t="shared" si="222"/>
        <v>047569</v>
      </c>
      <c r="C7128" t="str">
        <f t="shared" si="223"/>
        <v>H8群益</v>
      </c>
      <c r="D7128" t="s">
        <v>14167</v>
      </c>
      <c r="E7128" s="1">
        <v>42527</v>
      </c>
      <c r="F7128" t="s">
        <v>7</v>
      </c>
      <c r="H7128" t="s">
        <v>1799</v>
      </c>
      <c r="I7128" t="e">
        <f>VLOOKUP(G7128, industry!B:C, 2, FALSE)</f>
        <v>#N/A</v>
      </c>
    </row>
    <row r="7129" spans="1:9">
      <c r="A7129" t="s">
        <v>14168</v>
      </c>
      <c r="B7129" t="str">
        <f t="shared" si="222"/>
        <v>04756P</v>
      </c>
      <c r="C7129" t="str">
        <f t="shared" si="223"/>
        <v>鴻準元大61售02</v>
      </c>
      <c r="D7129" t="s">
        <v>14169</v>
      </c>
      <c r="E7129" s="1">
        <v>42552</v>
      </c>
      <c r="F7129" t="s">
        <v>7</v>
      </c>
      <c r="H7129" t="s">
        <v>1796</v>
      </c>
      <c r="I7129" t="e">
        <f>VLOOKUP(G7129, industry!B:C, 2, FALSE)</f>
        <v>#N/A</v>
      </c>
    </row>
    <row r="7130" spans="1:9">
      <c r="A7130" t="s">
        <v>14170</v>
      </c>
      <c r="B7130" t="str">
        <f t="shared" si="222"/>
        <v>047570</v>
      </c>
      <c r="C7130" t="str">
        <f t="shared" si="223"/>
        <v>H9群益</v>
      </c>
      <c r="D7130" t="s">
        <v>14171</v>
      </c>
      <c r="E7130" s="1">
        <v>42527</v>
      </c>
      <c r="F7130" t="s">
        <v>7</v>
      </c>
      <c r="H7130" t="s">
        <v>1799</v>
      </c>
      <c r="I7130" t="e">
        <f>VLOOKUP(G7130, industry!B:C, 2, FALSE)</f>
        <v>#N/A</v>
      </c>
    </row>
    <row r="7131" spans="1:9">
      <c r="A7131" t="s">
        <v>14172</v>
      </c>
      <c r="B7131" t="str">
        <f t="shared" si="222"/>
        <v>047571</v>
      </c>
      <c r="C7131" t="str">
        <f t="shared" si="223"/>
        <v>I1群益</v>
      </c>
      <c r="D7131" t="s">
        <v>14173</v>
      </c>
      <c r="E7131" s="1">
        <v>42527</v>
      </c>
      <c r="F7131" t="s">
        <v>7</v>
      </c>
      <c r="H7131" t="s">
        <v>1799</v>
      </c>
      <c r="I7131" t="e">
        <f>VLOOKUP(G7131, industry!B:C, 2, FALSE)</f>
        <v>#N/A</v>
      </c>
    </row>
    <row r="7132" spans="1:9">
      <c r="A7132" t="s">
        <v>14174</v>
      </c>
      <c r="B7132" t="str">
        <f t="shared" si="222"/>
        <v>047572</v>
      </c>
      <c r="C7132" t="str">
        <f t="shared" si="223"/>
        <v>永昌FM</v>
      </c>
      <c r="D7132" t="s">
        <v>14175</v>
      </c>
      <c r="E7132" s="1">
        <v>42527</v>
      </c>
      <c r="F7132" t="s">
        <v>7</v>
      </c>
      <c r="H7132" t="s">
        <v>1799</v>
      </c>
      <c r="I7132" t="e">
        <f>VLOOKUP(G7132, industry!B:C, 2, FALSE)</f>
        <v>#N/A</v>
      </c>
    </row>
    <row r="7133" spans="1:9">
      <c r="A7133" t="s">
        <v>14176</v>
      </c>
      <c r="B7133" t="str">
        <f t="shared" si="222"/>
        <v>047573</v>
      </c>
      <c r="C7133" t="str">
        <f t="shared" si="223"/>
        <v>永昌FN</v>
      </c>
      <c r="D7133" t="s">
        <v>14177</v>
      </c>
      <c r="E7133" s="1">
        <v>42527</v>
      </c>
      <c r="F7133" t="s">
        <v>7</v>
      </c>
      <c r="H7133" t="s">
        <v>1799</v>
      </c>
      <c r="I7133" t="e">
        <f>VLOOKUP(G7133, industry!B:C, 2, FALSE)</f>
        <v>#N/A</v>
      </c>
    </row>
    <row r="7134" spans="1:9">
      <c r="A7134" t="s">
        <v>14178</v>
      </c>
      <c r="B7134" t="str">
        <f t="shared" si="222"/>
        <v>047574</v>
      </c>
      <c r="C7134" t="str">
        <f t="shared" si="223"/>
        <v>永昌FP</v>
      </c>
      <c r="D7134" t="s">
        <v>14179</v>
      </c>
      <c r="E7134" s="1">
        <v>42527</v>
      </c>
      <c r="F7134" t="s">
        <v>7</v>
      </c>
      <c r="H7134" t="s">
        <v>1799</v>
      </c>
      <c r="I7134" t="e">
        <f>VLOOKUP(G7134, industry!B:C, 2, FALSE)</f>
        <v>#N/A</v>
      </c>
    </row>
    <row r="7135" spans="1:9">
      <c r="A7135" t="s">
        <v>14180</v>
      </c>
      <c r="B7135" t="str">
        <f t="shared" si="222"/>
        <v>047575</v>
      </c>
      <c r="C7135" t="str">
        <f t="shared" si="223"/>
        <v>永昌FQ</v>
      </c>
      <c r="D7135" t="s">
        <v>14181</v>
      </c>
      <c r="E7135" s="1">
        <v>42527</v>
      </c>
      <c r="F7135" t="s">
        <v>7</v>
      </c>
      <c r="H7135" t="s">
        <v>1799</v>
      </c>
      <c r="I7135" t="e">
        <f>VLOOKUP(G7135, industry!B:C, 2, FALSE)</f>
        <v>#N/A</v>
      </c>
    </row>
    <row r="7136" spans="1:9">
      <c r="A7136" t="s">
        <v>14182</v>
      </c>
      <c r="B7136" t="str">
        <f t="shared" si="222"/>
        <v>047576</v>
      </c>
      <c r="C7136" t="str">
        <f t="shared" si="223"/>
        <v>元富3U</v>
      </c>
      <c r="D7136" t="s">
        <v>14183</v>
      </c>
      <c r="E7136" s="1">
        <v>42527</v>
      </c>
      <c r="F7136" t="s">
        <v>7</v>
      </c>
      <c r="H7136" t="s">
        <v>1799</v>
      </c>
      <c r="I7136" t="e">
        <f>VLOOKUP(G7136, industry!B:C, 2, FALSE)</f>
        <v>#N/A</v>
      </c>
    </row>
    <row r="7137" spans="1:9">
      <c r="A7137" t="s">
        <v>14184</v>
      </c>
      <c r="B7137" t="str">
        <f t="shared" si="222"/>
        <v>047577</v>
      </c>
      <c r="C7137" t="str">
        <f t="shared" si="223"/>
        <v>玉山69</v>
      </c>
      <c r="D7137" t="s">
        <v>14185</v>
      </c>
      <c r="E7137" s="1">
        <v>42527</v>
      </c>
      <c r="F7137" t="s">
        <v>7</v>
      </c>
      <c r="H7137" t="s">
        <v>1799</v>
      </c>
      <c r="I7137" t="e">
        <f>VLOOKUP(G7137, industry!B:C, 2, FALSE)</f>
        <v>#N/A</v>
      </c>
    </row>
    <row r="7138" spans="1:9">
      <c r="A7138" t="s">
        <v>14186</v>
      </c>
      <c r="B7138" t="str">
        <f t="shared" si="222"/>
        <v>047578</v>
      </c>
      <c r="C7138" t="str">
        <f t="shared" si="223"/>
        <v>65國泰</v>
      </c>
      <c r="D7138" t="s">
        <v>14187</v>
      </c>
      <c r="E7138" s="1">
        <v>42527</v>
      </c>
      <c r="F7138" t="s">
        <v>7</v>
      </c>
      <c r="H7138" t="s">
        <v>1799</v>
      </c>
      <c r="I7138" t="e">
        <f>VLOOKUP(G7138, industry!B:C, 2, FALSE)</f>
        <v>#N/A</v>
      </c>
    </row>
    <row r="7139" spans="1:9">
      <c r="A7139" t="s">
        <v>14188</v>
      </c>
      <c r="B7139" t="str">
        <f t="shared" si="222"/>
        <v>047579</v>
      </c>
      <c r="C7139" t="str">
        <f t="shared" si="223"/>
        <v>富邦90</v>
      </c>
      <c r="D7139" t="s">
        <v>14189</v>
      </c>
      <c r="E7139" s="1">
        <v>42527</v>
      </c>
      <c r="F7139" t="s">
        <v>7</v>
      </c>
      <c r="H7139" t="s">
        <v>1799</v>
      </c>
      <c r="I7139" t="e">
        <f>VLOOKUP(G7139, industry!B:C, 2, FALSE)</f>
        <v>#N/A</v>
      </c>
    </row>
    <row r="7140" spans="1:9">
      <c r="A7140" t="s">
        <v>14190</v>
      </c>
      <c r="B7140" t="str">
        <f t="shared" si="222"/>
        <v>04757P</v>
      </c>
      <c r="C7140" t="str">
        <f t="shared" si="223"/>
        <v>宏達電元富61售02</v>
      </c>
      <c r="D7140" t="s">
        <v>14191</v>
      </c>
      <c r="E7140" s="1">
        <v>42552</v>
      </c>
      <c r="F7140" t="s">
        <v>7</v>
      </c>
      <c r="H7140" t="s">
        <v>1796</v>
      </c>
      <c r="I7140" t="e">
        <f>VLOOKUP(G7140, industry!B:C, 2, FALSE)</f>
        <v>#N/A</v>
      </c>
    </row>
    <row r="7141" spans="1:9">
      <c r="A7141" t="s">
        <v>14192</v>
      </c>
      <c r="B7141" t="str">
        <f t="shared" si="222"/>
        <v>047580</v>
      </c>
      <c r="C7141" t="str">
        <f t="shared" si="223"/>
        <v>富邦91</v>
      </c>
      <c r="D7141" t="s">
        <v>14193</v>
      </c>
      <c r="E7141" s="1">
        <v>42527</v>
      </c>
      <c r="F7141" t="s">
        <v>7</v>
      </c>
      <c r="H7141" t="s">
        <v>1799</v>
      </c>
      <c r="I7141" t="e">
        <f>VLOOKUP(G7141, industry!B:C, 2, FALSE)</f>
        <v>#N/A</v>
      </c>
    </row>
    <row r="7142" spans="1:9">
      <c r="A7142" t="s">
        <v>14194</v>
      </c>
      <c r="B7142" t="str">
        <f t="shared" si="222"/>
        <v>047581</v>
      </c>
      <c r="C7142" t="str">
        <f t="shared" si="223"/>
        <v>富邦92</v>
      </c>
      <c r="D7142" t="s">
        <v>14195</v>
      </c>
      <c r="E7142" s="1">
        <v>42527</v>
      </c>
      <c r="F7142" t="s">
        <v>7</v>
      </c>
      <c r="H7142" t="s">
        <v>1799</v>
      </c>
      <c r="I7142" t="e">
        <f>VLOOKUP(G7142, industry!B:C, 2, FALSE)</f>
        <v>#N/A</v>
      </c>
    </row>
    <row r="7143" spans="1:9">
      <c r="A7143" t="s">
        <v>14196</v>
      </c>
      <c r="B7143" t="str">
        <f t="shared" si="222"/>
        <v>047582</v>
      </c>
      <c r="C7143" t="str">
        <f t="shared" si="223"/>
        <v>M8永豐</v>
      </c>
      <c r="D7143" t="s">
        <v>14197</v>
      </c>
      <c r="E7143" s="1">
        <v>42528</v>
      </c>
      <c r="F7143" t="s">
        <v>7</v>
      </c>
      <c r="H7143" t="s">
        <v>1799</v>
      </c>
      <c r="I7143" t="e">
        <f>VLOOKUP(G7143, industry!B:C, 2, FALSE)</f>
        <v>#N/A</v>
      </c>
    </row>
    <row r="7144" spans="1:9">
      <c r="A7144" t="s">
        <v>14198</v>
      </c>
      <c r="B7144" t="str">
        <f t="shared" si="222"/>
        <v>047583</v>
      </c>
      <c r="C7144" t="str">
        <f t="shared" si="223"/>
        <v>中信N1</v>
      </c>
      <c r="D7144" t="s">
        <v>14199</v>
      </c>
      <c r="E7144" s="1">
        <v>42528</v>
      </c>
      <c r="F7144" t="s">
        <v>7</v>
      </c>
      <c r="H7144" t="s">
        <v>1799</v>
      </c>
      <c r="I7144" t="e">
        <f>VLOOKUP(G7144, industry!B:C, 2, FALSE)</f>
        <v>#N/A</v>
      </c>
    </row>
    <row r="7145" spans="1:9">
      <c r="A7145" t="s">
        <v>14200</v>
      </c>
      <c r="B7145" t="str">
        <f t="shared" si="222"/>
        <v>047584</v>
      </c>
      <c r="C7145" t="str">
        <f t="shared" si="223"/>
        <v>中信N2</v>
      </c>
      <c r="D7145" t="s">
        <v>14201</v>
      </c>
      <c r="E7145" s="1">
        <v>42528</v>
      </c>
      <c r="F7145" t="s">
        <v>7</v>
      </c>
      <c r="H7145" t="s">
        <v>1799</v>
      </c>
      <c r="I7145" t="e">
        <f>VLOOKUP(G7145, industry!B:C, 2, FALSE)</f>
        <v>#N/A</v>
      </c>
    </row>
    <row r="7146" spans="1:9">
      <c r="A7146" t="s">
        <v>14202</v>
      </c>
      <c r="B7146" t="str">
        <f t="shared" si="222"/>
        <v>047585</v>
      </c>
      <c r="C7146" t="str">
        <f t="shared" si="223"/>
        <v>中信N3</v>
      </c>
      <c r="D7146" t="s">
        <v>14203</v>
      </c>
      <c r="E7146" s="1">
        <v>42528</v>
      </c>
      <c r="F7146" t="s">
        <v>7</v>
      </c>
      <c r="H7146" t="s">
        <v>1799</v>
      </c>
      <c r="I7146" t="e">
        <f>VLOOKUP(G7146, industry!B:C, 2, FALSE)</f>
        <v>#N/A</v>
      </c>
    </row>
    <row r="7147" spans="1:9">
      <c r="A7147" t="s">
        <v>14204</v>
      </c>
      <c r="B7147" t="str">
        <f t="shared" si="222"/>
        <v>047586</v>
      </c>
      <c r="C7147" t="str">
        <f t="shared" si="223"/>
        <v>中信N4</v>
      </c>
      <c r="D7147" t="s">
        <v>14205</v>
      </c>
      <c r="E7147" s="1">
        <v>42528</v>
      </c>
      <c r="F7147" t="s">
        <v>7</v>
      </c>
      <c r="H7147" t="s">
        <v>1799</v>
      </c>
      <c r="I7147" t="e">
        <f>VLOOKUP(G7147, industry!B:C, 2, FALSE)</f>
        <v>#N/A</v>
      </c>
    </row>
    <row r="7148" spans="1:9">
      <c r="A7148" t="s">
        <v>14206</v>
      </c>
      <c r="B7148" t="str">
        <f t="shared" si="222"/>
        <v>047587</v>
      </c>
      <c r="C7148" t="str">
        <f t="shared" si="223"/>
        <v>元大HA</v>
      </c>
      <c r="D7148" t="s">
        <v>14207</v>
      </c>
      <c r="E7148" s="1">
        <v>42528</v>
      </c>
      <c r="F7148" t="s">
        <v>7</v>
      </c>
      <c r="H7148" t="s">
        <v>1799</v>
      </c>
      <c r="I7148" t="e">
        <f>VLOOKUP(G7148, industry!B:C, 2, FALSE)</f>
        <v>#N/A</v>
      </c>
    </row>
    <row r="7149" spans="1:9">
      <c r="A7149" t="s">
        <v>14208</v>
      </c>
      <c r="B7149" t="str">
        <f t="shared" si="222"/>
        <v>047588</v>
      </c>
      <c r="C7149" t="str">
        <f t="shared" si="223"/>
        <v>元大HB</v>
      </c>
      <c r="D7149" t="s">
        <v>14209</v>
      </c>
      <c r="E7149" s="1">
        <v>42528</v>
      </c>
      <c r="F7149" t="s">
        <v>7</v>
      </c>
      <c r="H7149" t="s">
        <v>1799</v>
      </c>
      <c r="I7149" t="e">
        <f>VLOOKUP(G7149, industry!B:C, 2, FALSE)</f>
        <v>#N/A</v>
      </c>
    </row>
    <row r="7150" spans="1:9">
      <c r="A7150" t="s">
        <v>14210</v>
      </c>
      <c r="B7150" t="str">
        <f t="shared" si="222"/>
        <v>047589</v>
      </c>
      <c r="C7150" t="str">
        <f t="shared" si="223"/>
        <v>元大HC</v>
      </c>
      <c r="D7150" t="s">
        <v>14211</v>
      </c>
      <c r="E7150" s="1">
        <v>42528</v>
      </c>
      <c r="F7150" t="s">
        <v>7</v>
      </c>
      <c r="H7150" t="s">
        <v>1799</v>
      </c>
      <c r="I7150" t="e">
        <f>VLOOKUP(G7150, industry!B:C, 2, FALSE)</f>
        <v>#N/A</v>
      </c>
    </row>
    <row r="7151" spans="1:9">
      <c r="A7151" t="s">
        <v>14212</v>
      </c>
      <c r="B7151" t="str">
        <f t="shared" si="222"/>
        <v>04758P</v>
      </c>
      <c r="C7151" t="str">
        <f t="shared" si="223"/>
        <v>台達電富邦62售02</v>
      </c>
      <c r="D7151" t="s">
        <v>14213</v>
      </c>
      <c r="E7151" s="1">
        <v>42552</v>
      </c>
      <c r="F7151" t="s">
        <v>7</v>
      </c>
      <c r="H7151" t="s">
        <v>1796</v>
      </c>
      <c r="I7151" t="e">
        <f>VLOOKUP(G7151, industry!B:C, 2, FALSE)</f>
        <v>#N/A</v>
      </c>
    </row>
    <row r="7152" spans="1:9">
      <c r="A7152" t="s">
        <v>14214</v>
      </c>
      <c r="B7152" t="str">
        <f t="shared" si="222"/>
        <v>047590</v>
      </c>
      <c r="C7152" t="str">
        <f t="shared" si="223"/>
        <v>元大HD</v>
      </c>
      <c r="D7152" t="s">
        <v>14215</v>
      </c>
      <c r="E7152" s="1">
        <v>42528</v>
      </c>
      <c r="F7152" t="s">
        <v>7</v>
      </c>
      <c r="H7152" t="s">
        <v>1799</v>
      </c>
      <c r="I7152" t="e">
        <f>VLOOKUP(G7152, industry!B:C, 2, FALSE)</f>
        <v>#N/A</v>
      </c>
    </row>
    <row r="7153" spans="1:9">
      <c r="A7153" t="s">
        <v>14216</v>
      </c>
      <c r="B7153" t="str">
        <f t="shared" si="222"/>
        <v>047591</v>
      </c>
      <c r="C7153" t="str">
        <f t="shared" si="223"/>
        <v>元大HE</v>
      </c>
      <c r="D7153" t="s">
        <v>14217</v>
      </c>
      <c r="E7153" s="1">
        <v>42528</v>
      </c>
      <c r="F7153" t="s">
        <v>7</v>
      </c>
      <c r="H7153" t="s">
        <v>1799</v>
      </c>
      <c r="I7153" t="e">
        <f>VLOOKUP(G7153, industry!B:C, 2, FALSE)</f>
        <v>#N/A</v>
      </c>
    </row>
    <row r="7154" spans="1:9">
      <c r="A7154" t="s">
        <v>14218</v>
      </c>
      <c r="B7154" t="str">
        <f t="shared" si="222"/>
        <v>047592</v>
      </c>
      <c r="C7154" t="str">
        <f t="shared" si="223"/>
        <v>I6群益</v>
      </c>
      <c r="D7154" t="s">
        <v>14219</v>
      </c>
      <c r="E7154" s="1">
        <v>42528</v>
      </c>
      <c r="F7154" t="s">
        <v>7</v>
      </c>
      <c r="H7154" t="s">
        <v>1799</v>
      </c>
      <c r="I7154" t="e">
        <f>VLOOKUP(G7154, industry!B:C, 2, FALSE)</f>
        <v>#N/A</v>
      </c>
    </row>
    <row r="7155" spans="1:9">
      <c r="A7155" t="s">
        <v>14220</v>
      </c>
      <c r="B7155" t="str">
        <f t="shared" si="222"/>
        <v>047593</v>
      </c>
      <c r="C7155" t="str">
        <f t="shared" si="223"/>
        <v>I7群益</v>
      </c>
      <c r="D7155" t="s">
        <v>14221</v>
      </c>
      <c r="E7155" s="1">
        <v>42528</v>
      </c>
      <c r="F7155" t="s">
        <v>7</v>
      </c>
      <c r="H7155" t="s">
        <v>1799</v>
      </c>
      <c r="I7155" t="e">
        <f>VLOOKUP(G7155, industry!B:C, 2, FALSE)</f>
        <v>#N/A</v>
      </c>
    </row>
    <row r="7156" spans="1:9">
      <c r="A7156" t="s">
        <v>14222</v>
      </c>
      <c r="B7156" t="str">
        <f t="shared" si="222"/>
        <v>047594</v>
      </c>
      <c r="C7156" t="str">
        <f t="shared" si="223"/>
        <v>I8群益</v>
      </c>
      <c r="D7156" t="s">
        <v>14223</v>
      </c>
      <c r="E7156" s="1">
        <v>42528</v>
      </c>
      <c r="F7156" t="s">
        <v>7</v>
      </c>
      <c r="H7156" t="s">
        <v>1799</v>
      </c>
      <c r="I7156" t="e">
        <f>VLOOKUP(G7156, industry!B:C, 2, FALSE)</f>
        <v>#N/A</v>
      </c>
    </row>
    <row r="7157" spans="1:9">
      <c r="A7157" t="s">
        <v>14224</v>
      </c>
      <c r="B7157" t="str">
        <f t="shared" si="222"/>
        <v>047595</v>
      </c>
      <c r="C7157" t="str">
        <f t="shared" si="223"/>
        <v>I9群益</v>
      </c>
      <c r="D7157" t="s">
        <v>14225</v>
      </c>
      <c r="E7157" s="1">
        <v>42528</v>
      </c>
      <c r="F7157" t="s">
        <v>7</v>
      </c>
      <c r="H7157" t="s">
        <v>1799</v>
      </c>
      <c r="I7157" t="e">
        <f>VLOOKUP(G7157, industry!B:C, 2, FALSE)</f>
        <v>#N/A</v>
      </c>
    </row>
    <row r="7158" spans="1:9">
      <c r="A7158" t="s">
        <v>14226</v>
      </c>
      <c r="B7158" t="str">
        <f t="shared" si="222"/>
        <v>047596</v>
      </c>
      <c r="C7158" t="str">
        <f t="shared" si="223"/>
        <v>J1群益</v>
      </c>
      <c r="D7158" t="s">
        <v>14227</v>
      </c>
      <c r="E7158" s="1">
        <v>42528</v>
      </c>
      <c r="F7158" t="s">
        <v>7</v>
      </c>
      <c r="H7158" t="s">
        <v>1799</v>
      </c>
      <c r="I7158" t="e">
        <f>VLOOKUP(G7158, industry!B:C, 2, FALSE)</f>
        <v>#N/A</v>
      </c>
    </row>
    <row r="7159" spans="1:9">
      <c r="A7159" t="s">
        <v>14228</v>
      </c>
      <c r="B7159" t="str">
        <f t="shared" si="222"/>
        <v>047597</v>
      </c>
      <c r="C7159" t="str">
        <f t="shared" si="223"/>
        <v>J2群益</v>
      </c>
      <c r="D7159" t="s">
        <v>14229</v>
      </c>
      <c r="E7159" s="1">
        <v>42528</v>
      </c>
      <c r="F7159" t="s">
        <v>7</v>
      </c>
      <c r="H7159" t="s">
        <v>1799</v>
      </c>
      <c r="I7159" t="e">
        <f>VLOOKUP(G7159, industry!B:C, 2, FALSE)</f>
        <v>#N/A</v>
      </c>
    </row>
    <row r="7160" spans="1:9">
      <c r="A7160" t="s">
        <v>14230</v>
      </c>
      <c r="B7160" t="str">
        <f t="shared" si="222"/>
        <v>047598</v>
      </c>
      <c r="C7160" t="str">
        <f t="shared" si="223"/>
        <v>凱基DY</v>
      </c>
      <c r="D7160" t="s">
        <v>14231</v>
      </c>
      <c r="E7160" s="1">
        <v>42528</v>
      </c>
      <c r="F7160" t="s">
        <v>7</v>
      </c>
      <c r="H7160" t="s">
        <v>1799</v>
      </c>
      <c r="I7160" t="e">
        <f>VLOOKUP(G7160, industry!B:C, 2, FALSE)</f>
        <v>#N/A</v>
      </c>
    </row>
    <row r="7161" spans="1:9">
      <c r="A7161" t="s">
        <v>14232</v>
      </c>
      <c r="B7161" t="str">
        <f t="shared" si="222"/>
        <v>047599</v>
      </c>
      <c r="C7161" t="str">
        <f t="shared" si="223"/>
        <v>凱基DZ</v>
      </c>
      <c r="D7161" t="s">
        <v>14233</v>
      </c>
      <c r="E7161" s="1">
        <v>42528</v>
      </c>
      <c r="F7161" t="s">
        <v>7</v>
      </c>
      <c r="H7161" t="s">
        <v>1799</v>
      </c>
      <c r="I7161" t="e">
        <f>VLOOKUP(G7161, industry!B:C, 2, FALSE)</f>
        <v>#N/A</v>
      </c>
    </row>
    <row r="7162" spans="1:9">
      <c r="A7162" t="s">
        <v>14234</v>
      </c>
      <c r="B7162" t="str">
        <f t="shared" si="222"/>
        <v>04759P</v>
      </c>
      <c r="C7162" t="str">
        <f t="shared" si="223"/>
        <v>友達日盛61售01</v>
      </c>
      <c r="D7162" t="s">
        <v>14235</v>
      </c>
      <c r="E7162" s="1">
        <v>42555</v>
      </c>
      <c r="F7162" t="s">
        <v>7</v>
      </c>
      <c r="H7162" t="s">
        <v>1796</v>
      </c>
      <c r="I7162" t="e">
        <f>VLOOKUP(G7162, industry!B:C, 2, FALSE)</f>
        <v>#N/A</v>
      </c>
    </row>
    <row r="7163" spans="1:9">
      <c r="A7163" t="s">
        <v>14236</v>
      </c>
      <c r="B7163" t="str">
        <f t="shared" si="222"/>
        <v>047600</v>
      </c>
      <c r="C7163" t="str">
        <f t="shared" si="223"/>
        <v>凱基EA</v>
      </c>
      <c r="D7163" t="s">
        <v>14237</v>
      </c>
      <c r="E7163" s="1">
        <v>42528</v>
      </c>
      <c r="F7163" t="s">
        <v>7</v>
      </c>
      <c r="H7163" t="s">
        <v>1799</v>
      </c>
      <c r="I7163" t="e">
        <f>VLOOKUP(G7163, industry!B:C, 2, FALSE)</f>
        <v>#N/A</v>
      </c>
    </row>
    <row r="7164" spans="1:9">
      <c r="A7164" t="s">
        <v>14238</v>
      </c>
      <c r="B7164" t="str">
        <f t="shared" si="222"/>
        <v>047601</v>
      </c>
      <c r="C7164" t="str">
        <f t="shared" si="223"/>
        <v>凱基EB</v>
      </c>
      <c r="D7164" t="s">
        <v>14239</v>
      </c>
      <c r="E7164" s="1">
        <v>42528</v>
      </c>
      <c r="F7164" t="s">
        <v>7</v>
      </c>
      <c r="H7164" t="s">
        <v>1799</v>
      </c>
      <c r="I7164" t="e">
        <f>VLOOKUP(G7164, industry!B:C, 2, FALSE)</f>
        <v>#N/A</v>
      </c>
    </row>
    <row r="7165" spans="1:9">
      <c r="A7165" t="s">
        <v>14240</v>
      </c>
      <c r="B7165" t="str">
        <f t="shared" si="222"/>
        <v>047602</v>
      </c>
      <c r="C7165" t="str">
        <f t="shared" si="223"/>
        <v>凱基EJ</v>
      </c>
      <c r="D7165" t="s">
        <v>14241</v>
      </c>
      <c r="E7165" s="1">
        <v>42528</v>
      </c>
      <c r="F7165" t="s">
        <v>7</v>
      </c>
      <c r="H7165" t="s">
        <v>1799</v>
      </c>
      <c r="I7165" t="e">
        <f>VLOOKUP(G7165, industry!B:C, 2, FALSE)</f>
        <v>#N/A</v>
      </c>
    </row>
    <row r="7166" spans="1:9">
      <c r="A7166" t="s">
        <v>14242</v>
      </c>
      <c r="B7166" t="str">
        <f t="shared" si="222"/>
        <v>047603</v>
      </c>
      <c r="C7166" t="str">
        <f t="shared" si="223"/>
        <v>凱基EN</v>
      </c>
      <c r="D7166" t="s">
        <v>14243</v>
      </c>
      <c r="E7166" s="1">
        <v>42528</v>
      </c>
      <c r="F7166" t="s">
        <v>7</v>
      </c>
      <c r="H7166" t="s">
        <v>1799</v>
      </c>
      <c r="I7166" t="e">
        <f>VLOOKUP(G7166, industry!B:C, 2, FALSE)</f>
        <v>#N/A</v>
      </c>
    </row>
    <row r="7167" spans="1:9">
      <c r="A7167" t="s">
        <v>14244</v>
      </c>
      <c r="B7167" t="str">
        <f t="shared" si="222"/>
        <v>047604</v>
      </c>
      <c r="C7167" t="str">
        <f t="shared" si="223"/>
        <v>凱基EP</v>
      </c>
      <c r="D7167" t="s">
        <v>14245</v>
      </c>
      <c r="E7167" s="1">
        <v>42528</v>
      </c>
      <c r="F7167" t="s">
        <v>7</v>
      </c>
      <c r="H7167" t="s">
        <v>1799</v>
      </c>
      <c r="I7167" t="e">
        <f>VLOOKUP(G7167, industry!B:C, 2, FALSE)</f>
        <v>#N/A</v>
      </c>
    </row>
    <row r="7168" spans="1:9">
      <c r="A7168" t="s">
        <v>14246</v>
      </c>
      <c r="B7168" t="str">
        <f t="shared" si="222"/>
        <v>047605</v>
      </c>
      <c r="C7168" t="str">
        <f t="shared" si="223"/>
        <v>凱基EQ</v>
      </c>
      <c r="D7168" t="s">
        <v>14247</v>
      </c>
      <c r="E7168" s="1">
        <v>42528</v>
      </c>
      <c r="F7168" t="s">
        <v>7</v>
      </c>
      <c r="H7168" t="s">
        <v>1799</v>
      </c>
      <c r="I7168" t="e">
        <f>VLOOKUP(G7168, industry!B:C, 2, FALSE)</f>
        <v>#N/A</v>
      </c>
    </row>
    <row r="7169" spans="1:9">
      <c r="A7169" t="s">
        <v>14248</v>
      </c>
      <c r="B7169" t="str">
        <f t="shared" si="222"/>
        <v>047606</v>
      </c>
      <c r="C7169" t="str">
        <f t="shared" si="223"/>
        <v>凱基EX</v>
      </c>
      <c r="D7169" t="s">
        <v>14249</v>
      </c>
      <c r="E7169" s="1">
        <v>42528</v>
      </c>
      <c r="F7169" t="s">
        <v>7</v>
      </c>
      <c r="H7169" t="s">
        <v>1799</v>
      </c>
      <c r="I7169" t="e">
        <f>VLOOKUP(G7169, industry!B:C, 2, FALSE)</f>
        <v>#N/A</v>
      </c>
    </row>
    <row r="7170" spans="1:9">
      <c r="A7170" t="s">
        <v>14250</v>
      </c>
      <c r="B7170" t="str">
        <f t="shared" ref="B7170:B7233" si="224">MID(A7170,1,FIND("　", A7170)-1)</f>
        <v>047607</v>
      </c>
      <c r="C7170" t="str">
        <f t="shared" ref="C7170:C7233" si="225">MID(A7170,FIND("　", A7170)+1, 20)</f>
        <v>凱基EY</v>
      </c>
      <c r="D7170" t="s">
        <v>14251</v>
      </c>
      <c r="E7170" s="1">
        <v>42528</v>
      </c>
      <c r="F7170" t="s">
        <v>7</v>
      </c>
      <c r="H7170" t="s">
        <v>1799</v>
      </c>
      <c r="I7170" t="e">
        <f>VLOOKUP(G7170, industry!B:C, 2, FALSE)</f>
        <v>#N/A</v>
      </c>
    </row>
    <row r="7171" spans="1:9">
      <c r="A7171" t="s">
        <v>14252</v>
      </c>
      <c r="B7171" t="str">
        <f t="shared" si="224"/>
        <v>047608</v>
      </c>
      <c r="C7171" t="str">
        <f t="shared" si="225"/>
        <v>凱基FC</v>
      </c>
      <c r="D7171" t="s">
        <v>14253</v>
      </c>
      <c r="E7171" s="1">
        <v>42528</v>
      </c>
      <c r="F7171" t="s">
        <v>7</v>
      </c>
      <c r="H7171" t="s">
        <v>1799</v>
      </c>
      <c r="I7171" t="e">
        <f>VLOOKUP(G7171, industry!B:C, 2, FALSE)</f>
        <v>#N/A</v>
      </c>
    </row>
    <row r="7172" spans="1:9">
      <c r="A7172" t="s">
        <v>14254</v>
      </c>
      <c r="B7172" t="str">
        <f t="shared" si="224"/>
        <v>047609</v>
      </c>
      <c r="C7172" t="str">
        <f t="shared" si="225"/>
        <v>統一3D</v>
      </c>
      <c r="D7172" t="s">
        <v>14255</v>
      </c>
      <c r="E7172" s="1">
        <v>42528</v>
      </c>
      <c r="F7172" t="s">
        <v>7</v>
      </c>
      <c r="H7172" t="s">
        <v>1799</v>
      </c>
      <c r="I7172" t="e">
        <f>VLOOKUP(G7172, industry!B:C, 2, FALSE)</f>
        <v>#N/A</v>
      </c>
    </row>
    <row r="7173" spans="1:9">
      <c r="A7173" t="s">
        <v>14256</v>
      </c>
      <c r="B7173" t="str">
        <f t="shared" si="224"/>
        <v>04760P</v>
      </c>
      <c r="C7173" t="str">
        <f t="shared" si="225"/>
        <v>微星統一61售01</v>
      </c>
      <c r="D7173" t="s">
        <v>14257</v>
      </c>
      <c r="E7173" s="1">
        <v>42555</v>
      </c>
      <c r="F7173" t="s">
        <v>7</v>
      </c>
      <c r="H7173" t="s">
        <v>1796</v>
      </c>
      <c r="I7173" t="e">
        <f>VLOOKUP(G7173, industry!B:C, 2, FALSE)</f>
        <v>#N/A</v>
      </c>
    </row>
    <row r="7174" spans="1:9">
      <c r="A7174" t="s">
        <v>14258</v>
      </c>
      <c r="B7174" t="str">
        <f t="shared" si="224"/>
        <v>047610</v>
      </c>
      <c r="C7174" t="str">
        <f t="shared" si="225"/>
        <v>統一3E</v>
      </c>
      <c r="D7174" t="s">
        <v>14259</v>
      </c>
      <c r="E7174" s="1">
        <v>42528</v>
      </c>
      <c r="F7174" t="s">
        <v>7</v>
      </c>
      <c r="H7174" t="s">
        <v>1799</v>
      </c>
      <c r="I7174" t="e">
        <f>VLOOKUP(G7174, industry!B:C, 2, FALSE)</f>
        <v>#N/A</v>
      </c>
    </row>
    <row r="7175" spans="1:9">
      <c r="A7175" t="s">
        <v>14260</v>
      </c>
      <c r="B7175" t="str">
        <f t="shared" si="224"/>
        <v>047611</v>
      </c>
      <c r="C7175" t="str">
        <f t="shared" si="225"/>
        <v>統一3F</v>
      </c>
      <c r="D7175" t="s">
        <v>14261</v>
      </c>
      <c r="E7175" s="1">
        <v>42528</v>
      </c>
      <c r="F7175" t="s">
        <v>7</v>
      </c>
      <c r="H7175" t="s">
        <v>1799</v>
      </c>
      <c r="I7175" t="e">
        <f>VLOOKUP(G7175, industry!B:C, 2, FALSE)</f>
        <v>#N/A</v>
      </c>
    </row>
    <row r="7176" spans="1:9">
      <c r="A7176" t="s">
        <v>14262</v>
      </c>
      <c r="B7176" t="str">
        <f t="shared" si="224"/>
        <v>047612</v>
      </c>
      <c r="C7176" t="str">
        <f t="shared" si="225"/>
        <v>統一3G</v>
      </c>
      <c r="D7176" t="s">
        <v>14263</v>
      </c>
      <c r="E7176" s="1">
        <v>42528</v>
      </c>
      <c r="F7176" t="s">
        <v>7</v>
      </c>
      <c r="H7176" t="s">
        <v>1799</v>
      </c>
      <c r="I7176" t="e">
        <f>VLOOKUP(G7176, industry!B:C, 2, FALSE)</f>
        <v>#N/A</v>
      </c>
    </row>
    <row r="7177" spans="1:9">
      <c r="A7177" t="s">
        <v>14264</v>
      </c>
      <c r="B7177" t="str">
        <f t="shared" si="224"/>
        <v>047613</v>
      </c>
      <c r="C7177" t="str">
        <f t="shared" si="225"/>
        <v>統一3H</v>
      </c>
      <c r="D7177" t="s">
        <v>14265</v>
      </c>
      <c r="E7177" s="1">
        <v>42528</v>
      </c>
      <c r="F7177" t="s">
        <v>7</v>
      </c>
      <c r="H7177" t="s">
        <v>1799</v>
      </c>
      <c r="I7177" t="e">
        <f>VLOOKUP(G7177, industry!B:C, 2, FALSE)</f>
        <v>#N/A</v>
      </c>
    </row>
    <row r="7178" spans="1:9">
      <c r="A7178" t="s">
        <v>14266</v>
      </c>
      <c r="B7178" t="str">
        <f t="shared" si="224"/>
        <v>047614</v>
      </c>
      <c r="C7178" t="str">
        <f t="shared" si="225"/>
        <v>統一3J</v>
      </c>
      <c r="D7178" t="s">
        <v>14267</v>
      </c>
      <c r="E7178" s="1">
        <v>42528</v>
      </c>
      <c r="F7178" t="s">
        <v>7</v>
      </c>
      <c r="H7178" t="s">
        <v>1799</v>
      </c>
      <c r="I7178" t="e">
        <f>VLOOKUP(G7178, industry!B:C, 2, FALSE)</f>
        <v>#N/A</v>
      </c>
    </row>
    <row r="7179" spans="1:9">
      <c r="A7179" t="s">
        <v>14268</v>
      </c>
      <c r="B7179" t="str">
        <f t="shared" si="224"/>
        <v>047615</v>
      </c>
      <c r="C7179" t="str">
        <f t="shared" si="225"/>
        <v>統一3K</v>
      </c>
      <c r="D7179" t="s">
        <v>14269</v>
      </c>
      <c r="E7179" s="1">
        <v>42528</v>
      </c>
      <c r="F7179" t="s">
        <v>7</v>
      </c>
      <c r="H7179" t="s">
        <v>1799</v>
      </c>
      <c r="I7179" t="e">
        <f>VLOOKUP(G7179, industry!B:C, 2, FALSE)</f>
        <v>#N/A</v>
      </c>
    </row>
    <row r="7180" spans="1:9">
      <c r="A7180" t="s">
        <v>14270</v>
      </c>
      <c r="B7180" t="str">
        <f t="shared" si="224"/>
        <v>047616</v>
      </c>
      <c r="C7180" t="str">
        <f t="shared" si="225"/>
        <v>兆豐GT</v>
      </c>
      <c r="D7180" t="s">
        <v>14271</v>
      </c>
      <c r="E7180" s="1">
        <v>42528</v>
      </c>
      <c r="F7180" t="s">
        <v>7</v>
      </c>
      <c r="H7180" t="s">
        <v>1799</v>
      </c>
      <c r="I7180" t="e">
        <f>VLOOKUP(G7180, industry!B:C, 2, FALSE)</f>
        <v>#N/A</v>
      </c>
    </row>
    <row r="7181" spans="1:9">
      <c r="A7181" t="s">
        <v>14272</v>
      </c>
      <c r="B7181" t="str">
        <f t="shared" si="224"/>
        <v>047617</v>
      </c>
      <c r="C7181" t="str">
        <f t="shared" si="225"/>
        <v>兆豐GU</v>
      </c>
      <c r="D7181" t="s">
        <v>14273</v>
      </c>
      <c r="E7181" s="1">
        <v>42528</v>
      </c>
      <c r="F7181" t="s">
        <v>7</v>
      </c>
      <c r="H7181" t="s">
        <v>1799</v>
      </c>
      <c r="I7181" t="e">
        <f>VLOOKUP(G7181, industry!B:C, 2, FALSE)</f>
        <v>#N/A</v>
      </c>
    </row>
    <row r="7182" spans="1:9">
      <c r="A7182" t="s">
        <v>14274</v>
      </c>
      <c r="B7182" t="str">
        <f t="shared" si="224"/>
        <v>047618</v>
      </c>
      <c r="C7182" t="str">
        <f t="shared" si="225"/>
        <v>67國泰</v>
      </c>
      <c r="D7182" t="s">
        <v>14275</v>
      </c>
      <c r="E7182" s="1">
        <v>42528</v>
      </c>
      <c r="F7182" t="s">
        <v>7</v>
      </c>
      <c r="H7182" t="s">
        <v>1799</v>
      </c>
      <c r="I7182" t="e">
        <f>VLOOKUP(G7182, industry!B:C, 2, FALSE)</f>
        <v>#N/A</v>
      </c>
    </row>
    <row r="7183" spans="1:9">
      <c r="A7183" t="s">
        <v>14276</v>
      </c>
      <c r="B7183" t="str">
        <f t="shared" si="224"/>
        <v>047619</v>
      </c>
      <c r="C7183" t="str">
        <f t="shared" si="225"/>
        <v>富邦94</v>
      </c>
      <c r="D7183" t="s">
        <v>14277</v>
      </c>
      <c r="E7183" s="1">
        <v>42528</v>
      </c>
      <c r="F7183" t="s">
        <v>7</v>
      </c>
      <c r="H7183" t="s">
        <v>1799</v>
      </c>
      <c r="I7183" t="e">
        <f>VLOOKUP(G7183, industry!B:C, 2, FALSE)</f>
        <v>#N/A</v>
      </c>
    </row>
    <row r="7184" spans="1:9">
      <c r="A7184" t="s">
        <v>14278</v>
      </c>
      <c r="B7184" t="str">
        <f t="shared" si="224"/>
        <v>04761P</v>
      </c>
      <c r="C7184" t="str">
        <f t="shared" si="225"/>
        <v>聚陽統一61售01</v>
      </c>
      <c r="D7184" t="s">
        <v>14279</v>
      </c>
      <c r="E7184" s="1">
        <v>42555</v>
      </c>
      <c r="F7184" t="s">
        <v>7</v>
      </c>
      <c r="H7184" t="s">
        <v>1796</v>
      </c>
      <c r="I7184" t="e">
        <f>VLOOKUP(G7184, industry!B:C, 2, FALSE)</f>
        <v>#N/A</v>
      </c>
    </row>
    <row r="7185" spans="1:9">
      <c r="A7185" t="s">
        <v>14280</v>
      </c>
      <c r="B7185" t="str">
        <f t="shared" si="224"/>
        <v>047620</v>
      </c>
      <c r="C7185" t="str">
        <f t="shared" si="225"/>
        <v>元富3W</v>
      </c>
      <c r="D7185" t="s">
        <v>14281</v>
      </c>
      <c r="E7185" s="1">
        <v>42528</v>
      </c>
      <c r="F7185" t="s">
        <v>7</v>
      </c>
      <c r="H7185" t="s">
        <v>1799</v>
      </c>
      <c r="I7185" t="e">
        <f>VLOOKUP(G7185, industry!B:C, 2, FALSE)</f>
        <v>#N/A</v>
      </c>
    </row>
    <row r="7186" spans="1:9">
      <c r="A7186" t="s">
        <v>14282</v>
      </c>
      <c r="B7186" t="str">
        <f t="shared" si="224"/>
        <v>047621</v>
      </c>
      <c r="C7186" t="str">
        <f t="shared" si="225"/>
        <v>元富3X</v>
      </c>
      <c r="D7186" t="s">
        <v>14283</v>
      </c>
      <c r="E7186" s="1">
        <v>42528</v>
      </c>
      <c r="F7186" t="s">
        <v>7</v>
      </c>
      <c r="H7186" t="s">
        <v>1799</v>
      </c>
      <c r="I7186" t="e">
        <f>VLOOKUP(G7186, industry!B:C, 2, FALSE)</f>
        <v>#N/A</v>
      </c>
    </row>
    <row r="7187" spans="1:9">
      <c r="A7187" t="s">
        <v>14284</v>
      </c>
      <c r="B7187" t="str">
        <f t="shared" si="224"/>
        <v>047622</v>
      </c>
      <c r="C7187" t="str">
        <f t="shared" si="225"/>
        <v>元富3Y</v>
      </c>
      <c r="D7187" t="s">
        <v>14285</v>
      </c>
      <c r="E7187" s="1">
        <v>42528</v>
      </c>
      <c r="F7187" t="s">
        <v>7</v>
      </c>
      <c r="H7187" t="s">
        <v>1799</v>
      </c>
      <c r="I7187" t="e">
        <f>VLOOKUP(G7187, industry!B:C, 2, FALSE)</f>
        <v>#N/A</v>
      </c>
    </row>
    <row r="7188" spans="1:9">
      <c r="A7188" t="s">
        <v>14286</v>
      </c>
      <c r="B7188" t="str">
        <f t="shared" si="224"/>
        <v>047623</v>
      </c>
      <c r="C7188" t="str">
        <f t="shared" si="225"/>
        <v>元富3Z</v>
      </c>
      <c r="D7188" t="s">
        <v>14287</v>
      </c>
      <c r="E7188" s="1">
        <v>42528</v>
      </c>
      <c r="F7188" t="s">
        <v>7</v>
      </c>
      <c r="H7188" t="s">
        <v>1799</v>
      </c>
      <c r="I7188" t="e">
        <f>VLOOKUP(G7188, industry!B:C, 2, FALSE)</f>
        <v>#N/A</v>
      </c>
    </row>
    <row r="7189" spans="1:9">
      <c r="A7189" t="s">
        <v>14288</v>
      </c>
      <c r="B7189" t="str">
        <f t="shared" si="224"/>
        <v>047624</v>
      </c>
      <c r="C7189" t="str">
        <f t="shared" si="225"/>
        <v>元富4A</v>
      </c>
      <c r="D7189" t="s">
        <v>14289</v>
      </c>
      <c r="E7189" s="1">
        <v>42528</v>
      </c>
      <c r="F7189" t="s">
        <v>7</v>
      </c>
      <c r="H7189" t="s">
        <v>1799</v>
      </c>
      <c r="I7189" t="e">
        <f>VLOOKUP(G7189, industry!B:C, 2, FALSE)</f>
        <v>#N/A</v>
      </c>
    </row>
    <row r="7190" spans="1:9">
      <c r="A7190" t="s">
        <v>14290</v>
      </c>
      <c r="B7190" t="str">
        <f t="shared" si="224"/>
        <v>047625</v>
      </c>
      <c r="C7190" t="str">
        <f t="shared" si="225"/>
        <v>元富4B</v>
      </c>
      <c r="D7190" t="s">
        <v>14291</v>
      </c>
      <c r="E7190" s="1">
        <v>42528</v>
      </c>
      <c r="F7190" t="s">
        <v>7</v>
      </c>
      <c r="H7190" t="s">
        <v>1799</v>
      </c>
      <c r="I7190" t="e">
        <f>VLOOKUP(G7190, industry!B:C, 2, FALSE)</f>
        <v>#N/A</v>
      </c>
    </row>
    <row r="7191" spans="1:9">
      <c r="A7191" t="s">
        <v>14292</v>
      </c>
      <c r="B7191" t="str">
        <f t="shared" si="224"/>
        <v>047626</v>
      </c>
      <c r="C7191" t="str">
        <f t="shared" si="225"/>
        <v>元富4C</v>
      </c>
      <c r="D7191" t="s">
        <v>14293</v>
      </c>
      <c r="E7191" s="1">
        <v>42528</v>
      </c>
      <c r="F7191" t="s">
        <v>7</v>
      </c>
      <c r="H7191" t="s">
        <v>1799</v>
      </c>
      <c r="I7191" t="e">
        <f>VLOOKUP(G7191, industry!B:C, 2, FALSE)</f>
        <v>#N/A</v>
      </c>
    </row>
    <row r="7192" spans="1:9">
      <c r="A7192" t="s">
        <v>14294</v>
      </c>
      <c r="B7192" t="str">
        <f t="shared" si="224"/>
        <v>047627</v>
      </c>
      <c r="C7192" t="str">
        <f t="shared" si="225"/>
        <v>元富4D</v>
      </c>
      <c r="D7192" t="s">
        <v>14295</v>
      </c>
      <c r="E7192" s="1">
        <v>42528</v>
      </c>
      <c r="F7192" t="s">
        <v>7</v>
      </c>
      <c r="H7192" t="s">
        <v>1799</v>
      </c>
      <c r="I7192" t="e">
        <f>VLOOKUP(G7192, industry!B:C, 2, FALSE)</f>
        <v>#N/A</v>
      </c>
    </row>
    <row r="7193" spans="1:9">
      <c r="A7193" t="s">
        <v>14296</v>
      </c>
      <c r="B7193" t="str">
        <f t="shared" si="224"/>
        <v>047628</v>
      </c>
      <c r="C7193" t="str">
        <f t="shared" si="225"/>
        <v>元富4E</v>
      </c>
      <c r="D7193" t="s">
        <v>14297</v>
      </c>
      <c r="E7193" s="1">
        <v>42528</v>
      </c>
      <c r="F7193" t="s">
        <v>7</v>
      </c>
      <c r="H7193" t="s">
        <v>1799</v>
      </c>
      <c r="I7193" t="e">
        <f>VLOOKUP(G7193, industry!B:C, 2, FALSE)</f>
        <v>#N/A</v>
      </c>
    </row>
    <row r="7194" spans="1:9">
      <c r="A7194" t="s">
        <v>14298</v>
      </c>
      <c r="B7194" t="str">
        <f t="shared" si="224"/>
        <v>047629</v>
      </c>
      <c r="C7194" t="str">
        <f t="shared" si="225"/>
        <v>元富4F</v>
      </c>
      <c r="D7194" t="s">
        <v>14299</v>
      </c>
      <c r="E7194" s="1">
        <v>42528</v>
      </c>
      <c r="F7194" t="s">
        <v>7</v>
      </c>
      <c r="H7194" t="s">
        <v>1799</v>
      </c>
      <c r="I7194" t="e">
        <f>VLOOKUP(G7194, industry!B:C, 2, FALSE)</f>
        <v>#N/A</v>
      </c>
    </row>
    <row r="7195" spans="1:9">
      <c r="A7195" t="s">
        <v>14300</v>
      </c>
      <c r="B7195" t="str">
        <f t="shared" si="224"/>
        <v>04762P</v>
      </c>
      <c r="C7195" t="str">
        <f t="shared" si="225"/>
        <v>智邦元大61售01</v>
      </c>
      <c r="D7195" t="s">
        <v>14301</v>
      </c>
      <c r="E7195" s="1">
        <v>42555</v>
      </c>
      <c r="F7195" t="s">
        <v>7</v>
      </c>
      <c r="H7195" t="s">
        <v>1796</v>
      </c>
      <c r="I7195" t="e">
        <f>VLOOKUP(G7195, industry!B:C, 2, FALSE)</f>
        <v>#N/A</v>
      </c>
    </row>
    <row r="7196" spans="1:9">
      <c r="A7196" t="s">
        <v>14302</v>
      </c>
      <c r="B7196" t="str">
        <f t="shared" si="224"/>
        <v>047630</v>
      </c>
      <c r="C7196" t="str">
        <f t="shared" si="225"/>
        <v>元富4G</v>
      </c>
      <c r="D7196" t="s">
        <v>14303</v>
      </c>
      <c r="E7196" s="1">
        <v>42528</v>
      </c>
      <c r="F7196" t="s">
        <v>7</v>
      </c>
      <c r="H7196" t="s">
        <v>1799</v>
      </c>
      <c r="I7196" t="e">
        <f>VLOOKUP(G7196, industry!B:C, 2, FALSE)</f>
        <v>#N/A</v>
      </c>
    </row>
    <row r="7197" spans="1:9">
      <c r="A7197" t="s">
        <v>14304</v>
      </c>
      <c r="B7197" t="str">
        <f t="shared" si="224"/>
        <v>047631</v>
      </c>
      <c r="C7197" t="str">
        <f t="shared" si="225"/>
        <v>康和GM</v>
      </c>
      <c r="D7197" t="s">
        <v>14305</v>
      </c>
      <c r="E7197" s="1">
        <v>42528</v>
      </c>
      <c r="F7197" t="s">
        <v>7</v>
      </c>
      <c r="H7197" t="s">
        <v>1799</v>
      </c>
      <c r="I7197" t="e">
        <f>VLOOKUP(G7197, industry!B:C, 2, FALSE)</f>
        <v>#N/A</v>
      </c>
    </row>
    <row r="7198" spans="1:9">
      <c r="A7198" t="s">
        <v>14306</v>
      </c>
      <c r="B7198" t="str">
        <f t="shared" si="224"/>
        <v>047632</v>
      </c>
      <c r="C7198" t="str">
        <f t="shared" si="225"/>
        <v>4Y第一</v>
      </c>
      <c r="D7198" t="s">
        <v>14307</v>
      </c>
      <c r="E7198" s="1">
        <v>42529</v>
      </c>
      <c r="F7198" t="s">
        <v>7</v>
      </c>
      <c r="H7198" t="s">
        <v>1799</v>
      </c>
      <c r="I7198" t="e">
        <f>VLOOKUP(G7198, industry!B:C, 2, FALSE)</f>
        <v>#N/A</v>
      </c>
    </row>
    <row r="7199" spans="1:9">
      <c r="A7199" t="s">
        <v>14308</v>
      </c>
      <c r="B7199" t="str">
        <f t="shared" si="224"/>
        <v>047633</v>
      </c>
      <c r="C7199" t="str">
        <f t="shared" si="225"/>
        <v>4Z第一</v>
      </c>
      <c r="D7199" t="s">
        <v>14309</v>
      </c>
      <c r="E7199" s="1">
        <v>42529</v>
      </c>
      <c r="F7199" t="s">
        <v>7</v>
      </c>
      <c r="H7199" t="s">
        <v>1799</v>
      </c>
      <c r="I7199" t="e">
        <f>VLOOKUP(G7199, industry!B:C, 2, FALSE)</f>
        <v>#N/A</v>
      </c>
    </row>
    <row r="7200" spans="1:9">
      <c r="A7200" t="s">
        <v>14310</v>
      </c>
      <c r="B7200" t="str">
        <f t="shared" si="224"/>
        <v>047634</v>
      </c>
      <c r="C7200" t="str">
        <f t="shared" si="225"/>
        <v>5A第一</v>
      </c>
      <c r="D7200" t="s">
        <v>14311</v>
      </c>
      <c r="E7200" s="1">
        <v>42529</v>
      </c>
      <c r="F7200" t="s">
        <v>7</v>
      </c>
      <c r="H7200" t="s">
        <v>1799</v>
      </c>
      <c r="I7200" t="e">
        <f>VLOOKUP(G7200, industry!B:C, 2, FALSE)</f>
        <v>#N/A</v>
      </c>
    </row>
    <row r="7201" spans="1:9">
      <c r="A7201" t="s">
        <v>14312</v>
      </c>
      <c r="B7201" t="str">
        <f t="shared" si="224"/>
        <v>047635</v>
      </c>
      <c r="C7201" t="str">
        <f t="shared" si="225"/>
        <v>5C第一</v>
      </c>
      <c r="D7201" t="s">
        <v>14313</v>
      </c>
      <c r="E7201" s="1">
        <v>42529</v>
      </c>
      <c r="F7201" t="s">
        <v>7</v>
      </c>
      <c r="H7201" t="s">
        <v>1799</v>
      </c>
      <c r="I7201" t="e">
        <f>VLOOKUP(G7201, industry!B:C, 2, FALSE)</f>
        <v>#N/A</v>
      </c>
    </row>
    <row r="7202" spans="1:9">
      <c r="A7202" t="s">
        <v>14314</v>
      </c>
      <c r="B7202" t="str">
        <f t="shared" si="224"/>
        <v>047636</v>
      </c>
      <c r="C7202" t="str">
        <f t="shared" si="225"/>
        <v>中信N5</v>
      </c>
      <c r="D7202" t="s">
        <v>14315</v>
      </c>
      <c r="E7202" s="1">
        <v>42529</v>
      </c>
      <c r="F7202" t="s">
        <v>7</v>
      </c>
      <c r="H7202" t="s">
        <v>1799</v>
      </c>
      <c r="I7202" t="e">
        <f>VLOOKUP(G7202, industry!B:C, 2, FALSE)</f>
        <v>#N/A</v>
      </c>
    </row>
    <row r="7203" spans="1:9">
      <c r="A7203" t="s">
        <v>14316</v>
      </c>
      <c r="B7203" t="str">
        <f t="shared" si="224"/>
        <v>047637</v>
      </c>
      <c r="C7203" t="str">
        <f t="shared" si="225"/>
        <v>M9永豐</v>
      </c>
      <c r="D7203" t="s">
        <v>14317</v>
      </c>
      <c r="E7203" s="1">
        <v>42529</v>
      </c>
      <c r="F7203" t="s">
        <v>7</v>
      </c>
      <c r="H7203" t="s">
        <v>1799</v>
      </c>
      <c r="I7203" t="e">
        <f>VLOOKUP(G7203, industry!B:C, 2, FALSE)</f>
        <v>#N/A</v>
      </c>
    </row>
    <row r="7204" spans="1:9">
      <c r="A7204" t="s">
        <v>14318</v>
      </c>
      <c r="B7204" t="str">
        <f t="shared" si="224"/>
        <v>047638</v>
      </c>
      <c r="C7204" t="str">
        <f t="shared" si="225"/>
        <v>N1永豐</v>
      </c>
      <c r="D7204" t="s">
        <v>14319</v>
      </c>
      <c r="E7204" s="1">
        <v>42529</v>
      </c>
      <c r="F7204" t="s">
        <v>7</v>
      </c>
      <c r="H7204" t="s">
        <v>1799</v>
      </c>
      <c r="I7204" t="e">
        <f>VLOOKUP(G7204, industry!B:C, 2, FALSE)</f>
        <v>#N/A</v>
      </c>
    </row>
    <row r="7205" spans="1:9">
      <c r="A7205" t="s">
        <v>14320</v>
      </c>
      <c r="B7205" t="str">
        <f t="shared" si="224"/>
        <v>047639</v>
      </c>
      <c r="C7205" t="str">
        <f t="shared" si="225"/>
        <v>N2永豐</v>
      </c>
      <c r="D7205" t="s">
        <v>14321</v>
      </c>
      <c r="E7205" s="1">
        <v>42529</v>
      </c>
      <c r="F7205" t="s">
        <v>7</v>
      </c>
      <c r="H7205" t="s">
        <v>1799</v>
      </c>
      <c r="I7205" t="e">
        <f>VLOOKUP(G7205, industry!B:C, 2, FALSE)</f>
        <v>#N/A</v>
      </c>
    </row>
    <row r="7206" spans="1:9">
      <c r="A7206" t="s">
        <v>14322</v>
      </c>
      <c r="B7206" t="str">
        <f t="shared" si="224"/>
        <v>04763P</v>
      </c>
      <c r="C7206" t="str">
        <f t="shared" si="225"/>
        <v>TPK永豐61售01</v>
      </c>
      <c r="D7206" t="s">
        <v>14323</v>
      </c>
      <c r="E7206" s="1">
        <v>42555</v>
      </c>
      <c r="F7206" t="s">
        <v>7</v>
      </c>
      <c r="H7206" t="s">
        <v>1796</v>
      </c>
      <c r="I7206" t="e">
        <f>VLOOKUP(G7206, industry!B:C, 2, FALSE)</f>
        <v>#N/A</v>
      </c>
    </row>
    <row r="7207" spans="1:9">
      <c r="A7207" t="s">
        <v>14324</v>
      </c>
      <c r="B7207" t="str">
        <f t="shared" si="224"/>
        <v>047640</v>
      </c>
      <c r="C7207" t="str">
        <f t="shared" si="225"/>
        <v>N3永豐</v>
      </c>
      <c r="D7207" t="s">
        <v>14325</v>
      </c>
      <c r="E7207" s="1">
        <v>42529</v>
      </c>
      <c r="F7207" t="s">
        <v>7</v>
      </c>
      <c r="H7207" t="s">
        <v>1799</v>
      </c>
      <c r="I7207" t="e">
        <f>VLOOKUP(G7207, industry!B:C, 2, FALSE)</f>
        <v>#N/A</v>
      </c>
    </row>
    <row r="7208" spans="1:9">
      <c r="A7208" t="s">
        <v>14326</v>
      </c>
      <c r="B7208" t="str">
        <f t="shared" si="224"/>
        <v>047641</v>
      </c>
      <c r="C7208" t="str">
        <f t="shared" si="225"/>
        <v>N4永豐</v>
      </c>
      <c r="D7208" t="s">
        <v>14327</v>
      </c>
      <c r="E7208" s="1">
        <v>42529</v>
      </c>
      <c r="F7208" t="s">
        <v>7</v>
      </c>
      <c r="H7208" t="s">
        <v>1799</v>
      </c>
      <c r="I7208" t="e">
        <f>VLOOKUP(G7208, industry!B:C, 2, FALSE)</f>
        <v>#N/A</v>
      </c>
    </row>
    <row r="7209" spans="1:9">
      <c r="A7209" t="s">
        <v>14328</v>
      </c>
      <c r="B7209" t="str">
        <f t="shared" si="224"/>
        <v>047642</v>
      </c>
      <c r="C7209" t="str">
        <f t="shared" si="225"/>
        <v>N5永豐</v>
      </c>
      <c r="D7209" t="s">
        <v>14329</v>
      </c>
      <c r="E7209" s="1">
        <v>42529</v>
      </c>
      <c r="F7209" t="s">
        <v>7</v>
      </c>
      <c r="H7209" t="s">
        <v>1799</v>
      </c>
      <c r="I7209" t="e">
        <f>VLOOKUP(G7209, industry!B:C, 2, FALSE)</f>
        <v>#N/A</v>
      </c>
    </row>
    <row r="7210" spans="1:9">
      <c r="A7210" t="s">
        <v>14330</v>
      </c>
      <c r="B7210" t="str">
        <f t="shared" si="224"/>
        <v>047643</v>
      </c>
      <c r="C7210" t="str">
        <f t="shared" si="225"/>
        <v>N6永豐</v>
      </c>
      <c r="D7210" t="s">
        <v>14331</v>
      </c>
      <c r="E7210" s="1">
        <v>42529</v>
      </c>
      <c r="F7210" t="s">
        <v>7</v>
      </c>
      <c r="H7210" t="s">
        <v>1799</v>
      </c>
      <c r="I7210" t="e">
        <f>VLOOKUP(G7210, industry!B:C, 2, FALSE)</f>
        <v>#N/A</v>
      </c>
    </row>
    <row r="7211" spans="1:9">
      <c r="A7211" t="s">
        <v>14332</v>
      </c>
      <c r="B7211" t="str">
        <f t="shared" si="224"/>
        <v>047644</v>
      </c>
      <c r="C7211" t="str">
        <f t="shared" si="225"/>
        <v>N7永豐</v>
      </c>
      <c r="D7211" t="s">
        <v>14333</v>
      </c>
      <c r="E7211" s="1">
        <v>42529</v>
      </c>
      <c r="F7211" t="s">
        <v>7</v>
      </c>
      <c r="H7211" t="s">
        <v>1799</v>
      </c>
      <c r="I7211" t="e">
        <f>VLOOKUP(G7211, industry!B:C, 2, FALSE)</f>
        <v>#N/A</v>
      </c>
    </row>
    <row r="7212" spans="1:9">
      <c r="A7212" t="s">
        <v>14334</v>
      </c>
      <c r="B7212" t="str">
        <f t="shared" si="224"/>
        <v>047645</v>
      </c>
      <c r="C7212" t="str">
        <f t="shared" si="225"/>
        <v>日盛GL</v>
      </c>
      <c r="D7212" t="s">
        <v>14335</v>
      </c>
      <c r="E7212" s="1">
        <v>42529</v>
      </c>
      <c r="F7212" t="s">
        <v>7</v>
      </c>
      <c r="H7212" t="s">
        <v>1799</v>
      </c>
      <c r="I7212" t="e">
        <f>VLOOKUP(G7212, industry!B:C, 2, FALSE)</f>
        <v>#N/A</v>
      </c>
    </row>
    <row r="7213" spans="1:9">
      <c r="A7213" t="s">
        <v>14336</v>
      </c>
      <c r="B7213" t="str">
        <f t="shared" si="224"/>
        <v>047646</v>
      </c>
      <c r="C7213" t="str">
        <f t="shared" si="225"/>
        <v>日盛GM</v>
      </c>
      <c r="D7213" t="s">
        <v>14337</v>
      </c>
      <c r="E7213" s="1">
        <v>42529</v>
      </c>
      <c r="F7213" t="s">
        <v>7</v>
      </c>
      <c r="H7213" t="s">
        <v>1799</v>
      </c>
      <c r="I7213" t="e">
        <f>VLOOKUP(G7213, industry!B:C, 2, FALSE)</f>
        <v>#N/A</v>
      </c>
    </row>
    <row r="7214" spans="1:9">
      <c r="A7214" t="s">
        <v>14338</v>
      </c>
      <c r="B7214" t="str">
        <f t="shared" si="224"/>
        <v>047647</v>
      </c>
      <c r="C7214" t="str">
        <f t="shared" si="225"/>
        <v>統一3P</v>
      </c>
      <c r="D7214" t="s">
        <v>14339</v>
      </c>
      <c r="E7214" s="1">
        <v>42529</v>
      </c>
      <c r="F7214" t="s">
        <v>7</v>
      </c>
      <c r="H7214" t="s">
        <v>1799</v>
      </c>
      <c r="I7214" t="e">
        <f>VLOOKUP(G7214, industry!B:C, 2, FALSE)</f>
        <v>#N/A</v>
      </c>
    </row>
    <row r="7215" spans="1:9">
      <c r="A7215" t="s">
        <v>14340</v>
      </c>
      <c r="B7215" t="str">
        <f t="shared" si="224"/>
        <v>047648</v>
      </c>
      <c r="C7215" t="str">
        <f t="shared" si="225"/>
        <v>統一3Q</v>
      </c>
      <c r="D7215" t="s">
        <v>14341</v>
      </c>
      <c r="E7215" s="1">
        <v>42529</v>
      </c>
      <c r="F7215" t="s">
        <v>7</v>
      </c>
      <c r="H7215" t="s">
        <v>1799</v>
      </c>
      <c r="I7215" t="e">
        <f>VLOOKUP(G7215, industry!B:C, 2, FALSE)</f>
        <v>#N/A</v>
      </c>
    </row>
    <row r="7216" spans="1:9">
      <c r="A7216" t="s">
        <v>14342</v>
      </c>
      <c r="B7216" t="str">
        <f t="shared" si="224"/>
        <v>047649</v>
      </c>
      <c r="C7216" t="str">
        <f t="shared" si="225"/>
        <v>統一3R</v>
      </c>
      <c r="D7216" t="s">
        <v>14343</v>
      </c>
      <c r="E7216" s="1">
        <v>42529</v>
      </c>
      <c r="F7216" t="s">
        <v>7</v>
      </c>
      <c r="H7216" t="s">
        <v>1799</v>
      </c>
      <c r="I7216" t="e">
        <f>VLOOKUP(G7216, industry!B:C, 2, FALSE)</f>
        <v>#N/A</v>
      </c>
    </row>
    <row r="7217" spans="1:9">
      <c r="A7217" t="s">
        <v>14344</v>
      </c>
      <c r="B7217" t="str">
        <f t="shared" si="224"/>
        <v>04764P</v>
      </c>
      <c r="C7217" t="str">
        <f t="shared" si="225"/>
        <v>宏達電元富61售05</v>
      </c>
      <c r="D7217" t="s">
        <v>14345</v>
      </c>
      <c r="E7217" s="1">
        <v>42555</v>
      </c>
      <c r="F7217" t="s">
        <v>7</v>
      </c>
      <c r="H7217" t="s">
        <v>1796</v>
      </c>
      <c r="I7217" t="e">
        <f>VLOOKUP(G7217, industry!B:C, 2, FALSE)</f>
        <v>#N/A</v>
      </c>
    </row>
    <row r="7218" spans="1:9">
      <c r="A7218" t="s">
        <v>14346</v>
      </c>
      <c r="B7218" t="str">
        <f t="shared" si="224"/>
        <v>047650</v>
      </c>
      <c r="C7218" t="str">
        <f t="shared" si="225"/>
        <v>統一3S</v>
      </c>
      <c r="D7218" t="s">
        <v>14347</v>
      </c>
      <c r="E7218" s="1">
        <v>42529</v>
      </c>
      <c r="F7218" t="s">
        <v>7</v>
      </c>
      <c r="H7218" t="s">
        <v>1799</v>
      </c>
      <c r="I7218" t="e">
        <f>VLOOKUP(G7218, industry!B:C, 2, FALSE)</f>
        <v>#N/A</v>
      </c>
    </row>
    <row r="7219" spans="1:9">
      <c r="A7219" t="s">
        <v>14348</v>
      </c>
      <c r="B7219" t="str">
        <f t="shared" si="224"/>
        <v>047651</v>
      </c>
      <c r="C7219" t="str">
        <f t="shared" si="225"/>
        <v>元大HH</v>
      </c>
      <c r="D7219" t="s">
        <v>14349</v>
      </c>
      <c r="E7219" s="1">
        <v>42529</v>
      </c>
      <c r="F7219" t="s">
        <v>7</v>
      </c>
      <c r="H7219" t="s">
        <v>1799</v>
      </c>
      <c r="I7219" t="e">
        <f>VLOOKUP(G7219, industry!B:C, 2, FALSE)</f>
        <v>#N/A</v>
      </c>
    </row>
    <row r="7220" spans="1:9">
      <c r="A7220" t="s">
        <v>14350</v>
      </c>
      <c r="B7220" t="str">
        <f t="shared" si="224"/>
        <v>047652</v>
      </c>
      <c r="C7220" t="str">
        <f t="shared" si="225"/>
        <v>元大HI</v>
      </c>
      <c r="D7220" t="s">
        <v>14351</v>
      </c>
      <c r="E7220" s="1">
        <v>42529</v>
      </c>
      <c r="F7220" t="s">
        <v>7</v>
      </c>
      <c r="H7220" t="s">
        <v>1799</v>
      </c>
      <c r="I7220" t="e">
        <f>VLOOKUP(G7220, industry!B:C, 2, FALSE)</f>
        <v>#N/A</v>
      </c>
    </row>
    <row r="7221" spans="1:9">
      <c r="A7221" t="s">
        <v>14352</v>
      </c>
      <c r="B7221" t="str">
        <f t="shared" si="224"/>
        <v>047653</v>
      </c>
      <c r="C7221" t="str">
        <f t="shared" si="225"/>
        <v>凱基FJ</v>
      </c>
      <c r="D7221" t="s">
        <v>14353</v>
      </c>
      <c r="E7221" s="1">
        <v>42529</v>
      </c>
      <c r="F7221" t="s">
        <v>7</v>
      </c>
      <c r="H7221" t="s">
        <v>1799</v>
      </c>
      <c r="I7221" t="e">
        <f>VLOOKUP(G7221, industry!B:C, 2, FALSE)</f>
        <v>#N/A</v>
      </c>
    </row>
    <row r="7222" spans="1:9">
      <c r="A7222" t="s">
        <v>14354</v>
      </c>
      <c r="B7222" t="str">
        <f t="shared" si="224"/>
        <v>047654</v>
      </c>
      <c r="C7222" t="str">
        <f t="shared" si="225"/>
        <v>凱基FM</v>
      </c>
      <c r="D7222" t="s">
        <v>14355</v>
      </c>
      <c r="E7222" s="1">
        <v>42529</v>
      </c>
      <c r="F7222" t="s">
        <v>7</v>
      </c>
      <c r="H7222" t="s">
        <v>1799</v>
      </c>
      <c r="I7222" t="e">
        <f>VLOOKUP(G7222, industry!B:C, 2, FALSE)</f>
        <v>#N/A</v>
      </c>
    </row>
    <row r="7223" spans="1:9">
      <c r="A7223" t="s">
        <v>14356</v>
      </c>
      <c r="B7223" t="str">
        <f t="shared" si="224"/>
        <v>047655</v>
      </c>
      <c r="C7223" t="str">
        <f t="shared" si="225"/>
        <v>凱基FT</v>
      </c>
      <c r="D7223" t="s">
        <v>14357</v>
      </c>
      <c r="E7223" s="1">
        <v>42529</v>
      </c>
      <c r="F7223" t="s">
        <v>7</v>
      </c>
      <c r="H7223" t="s">
        <v>1799</v>
      </c>
      <c r="I7223" t="e">
        <f>VLOOKUP(G7223, industry!B:C, 2, FALSE)</f>
        <v>#N/A</v>
      </c>
    </row>
    <row r="7224" spans="1:9">
      <c r="A7224" t="s">
        <v>14358</v>
      </c>
      <c r="B7224" t="str">
        <f t="shared" si="224"/>
        <v>047656</v>
      </c>
      <c r="C7224" t="str">
        <f t="shared" si="225"/>
        <v>永昌FR</v>
      </c>
      <c r="D7224" t="s">
        <v>14359</v>
      </c>
      <c r="E7224" s="1">
        <v>42529</v>
      </c>
      <c r="F7224" t="s">
        <v>7</v>
      </c>
      <c r="H7224" t="s">
        <v>1799</v>
      </c>
      <c r="I7224" t="e">
        <f>VLOOKUP(G7224, industry!B:C, 2, FALSE)</f>
        <v>#N/A</v>
      </c>
    </row>
    <row r="7225" spans="1:9">
      <c r="A7225" t="s">
        <v>14360</v>
      </c>
      <c r="B7225" t="str">
        <f t="shared" si="224"/>
        <v>047657</v>
      </c>
      <c r="C7225" t="str">
        <f t="shared" si="225"/>
        <v>永昌FS</v>
      </c>
      <c r="D7225" t="s">
        <v>14361</v>
      </c>
      <c r="E7225" s="1">
        <v>42529</v>
      </c>
      <c r="F7225" t="s">
        <v>7</v>
      </c>
      <c r="H7225" t="s">
        <v>1799</v>
      </c>
      <c r="I7225" t="e">
        <f>VLOOKUP(G7225, industry!B:C, 2, FALSE)</f>
        <v>#N/A</v>
      </c>
    </row>
    <row r="7226" spans="1:9">
      <c r="A7226" t="s">
        <v>14362</v>
      </c>
      <c r="B7226" t="str">
        <f t="shared" si="224"/>
        <v>047658</v>
      </c>
      <c r="C7226" t="str">
        <f t="shared" si="225"/>
        <v>永昌FT</v>
      </c>
      <c r="D7226" t="s">
        <v>14363</v>
      </c>
      <c r="E7226" s="1">
        <v>42529</v>
      </c>
      <c r="F7226" t="s">
        <v>7</v>
      </c>
      <c r="H7226" t="s">
        <v>1799</v>
      </c>
      <c r="I7226" t="e">
        <f>VLOOKUP(G7226, industry!B:C, 2, FALSE)</f>
        <v>#N/A</v>
      </c>
    </row>
    <row r="7227" spans="1:9">
      <c r="A7227" t="s">
        <v>14364</v>
      </c>
      <c r="B7227" t="str">
        <f t="shared" si="224"/>
        <v>047659</v>
      </c>
      <c r="C7227" t="str">
        <f t="shared" si="225"/>
        <v>元富4L</v>
      </c>
      <c r="D7227" t="s">
        <v>14365</v>
      </c>
      <c r="E7227" s="1">
        <v>42529</v>
      </c>
      <c r="F7227" t="s">
        <v>7</v>
      </c>
      <c r="H7227" t="s">
        <v>1799</v>
      </c>
      <c r="I7227" t="e">
        <f>VLOOKUP(G7227, industry!B:C, 2, FALSE)</f>
        <v>#N/A</v>
      </c>
    </row>
    <row r="7228" spans="1:9">
      <c r="A7228" t="s">
        <v>14366</v>
      </c>
      <c r="B7228" t="str">
        <f t="shared" si="224"/>
        <v>04765P</v>
      </c>
      <c r="C7228" t="str">
        <f t="shared" si="225"/>
        <v>友達富邦61售02</v>
      </c>
      <c r="D7228" t="s">
        <v>14367</v>
      </c>
      <c r="E7228" s="1">
        <v>42555</v>
      </c>
      <c r="F7228" t="s">
        <v>7</v>
      </c>
      <c r="H7228" t="s">
        <v>1796</v>
      </c>
      <c r="I7228" t="e">
        <f>VLOOKUP(G7228, industry!B:C, 2, FALSE)</f>
        <v>#N/A</v>
      </c>
    </row>
    <row r="7229" spans="1:9">
      <c r="A7229" t="s">
        <v>14368</v>
      </c>
      <c r="B7229" t="str">
        <f t="shared" si="224"/>
        <v>047660</v>
      </c>
      <c r="C7229" t="str">
        <f t="shared" si="225"/>
        <v>元富4M</v>
      </c>
      <c r="D7229" t="s">
        <v>14369</v>
      </c>
      <c r="E7229" s="1">
        <v>42529</v>
      </c>
      <c r="F7229" t="s">
        <v>7</v>
      </c>
      <c r="H7229" t="s">
        <v>1799</v>
      </c>
      <c r="I7229" t="e">
        <f>VLOOKUP(G7229, industry!B:C, 2, FALSE)</f>
        <v>#N/A</v>
      </c>
    </row>
    <row r="7230" spans="1:9">
      <c r="A7230" t="s">
        <v>14370</v>
      </c>
      <c r="B7230" t="str">
        <f t="shared" si="224"/>
        <v>047661</v>
      </c>
      <c r="C7230" t="str">
        <f t="shared" si="225"/>
        <v>康和GP</v>
      </c>
      <c r="D7230" t="s">
        <v>14371</v>
      </c>
      <c r="E7230" s="1">
        <v>42529</v>
      </c>
      <c r="F7230" t="s">
        <v>7</v>
      </c>
      <c r="H7230" t="s">
        <v>1799</v>
      </c>
      <c r="I7230" t="e">
        <f>VLOOKUP(G7230, industry!B:C, 2, FALSE)</f>
        <v>#N/A</v>
      </c>
    </row>
    <row r="7231" spans="1:9">
      <c r="A7231" t="s">
        <v>14372</v>
      </c>
      <c r="B7231" t="str">
        <f t="shared" si="224"/>
        <v>047662</v>
      </c>
      <c r="C7231" t="str">
        <f t="shared" si="225"/>
        <v>J4群益</v>
      </c>
      <c r="D7231" t="s">
        <v>14373</v>
      </c>
      <c r="E7231" s="1">
        <v>42529</v>
      </c>
      <c r="F7231" t="s">
        <v>7</v>
      </c>
      <c r="H7231" t="s">
        <v>1799</v>
      </c>
      <c r="I7231" t="e">
        <f>VLOOKUP(G7231, industry!B:C, 2, FALSE)</f>
        <v>#N/A</v>
      </c>
    </row>
    <row r="7232" spans="1:9">
      <c r="A7232" t="s">
        <v>14374</v>
      </c>
      <c r="B7232" t="str">
        <f t="shared" si="224"/>
        <v>047663</v>
      </c>
      <c r="C7232" t="str">
        <f t="shared" si="225"/>
        <v>J5群益</v>
      </c>
      <c r="D7232" t="s">
        <v>14375</v>
      </c>
      <c r="E7232" s="1">
        <v>42529</v>
      </c>
      <c r="F7232" t="s">
        <v>7</v>
      </c>
      <c r="H7232" t="s">
        <v>1799</v>
      </c>
      <c r="I7232" t="e">
        <f>VLOOKUP(G7232, industry!B:C, 2, FALSE)</f>
        <v>#N/A</v>
      </c>
    </row>
    <row r="7233" spans="1:9">
      <c r="A7233" t="s">
        <v>14376</v>
      </c>
      <c r="B7233" t="str">
        <f t="shared" si="224"/>
        <v>047664</v>
      </c>
      <c r="C7233" t="str">
        <f t="shared" si="225"/>
        <v>J6群益</v>
      </c>
      <c r="D7233" t="s">
        <v>14377</v>
      </c>
      <c r="E7233" s="1">
        <v>42529</v>
      </c>
      <c r="F7233" t="s">
        <v>7</v>
      </c>
      <c r="H7233" t="s">
        <v>1799</v>
      </c>
      <c r="I7233" t="e">
        <f>VLOOKUP(G7233, industry!B:C, 2, FALSE)</f>
        <v>#N/A</v>
      </c>
    </row>
    <row r="7234" spans="1:9">
      <c r="A7234" t="s">
        <v>14378</v>
      </c>
      <c r="B7234" t="str">
        <f t="shared" ref="B7234:B7297" si="226">MID(A7234,1,FIND("　", A7234)-1)</f>
        <v>047665</v>
      </c>
      <c r="C7234" t="str">
        <f t="shared" ref="C7234:C7297" si="227">MID(A7234,FIND("　", A7234)+1, 20)</f>
        <v>J7群益</v>
      </c>
      <c r="D7234" t="s">
        <v>14379</v>
      </c>
      <c r="E7234" s="1">
        <v>42529</v>
      </c>
      <c r="F7234" t="s">
        <v>7</v>
      </c>
      <c r="H7234" t="s">
        <v>1799</v>
      </c>
      <c r="I7234" t="e">
        <f>VLOOKUP(G7234, industry!B:C, 2, FALSE)</f>
        <v>#N/A</v>
      </c>
    </row>
    <row r="7235" spans="1:9">
      <c r="A7235" t="s">
        <v>14380</v>
      </c>
      <c r="B7235" t="str">
        <f t="shared" si="226"/>
        <v>047666</v>
      </c>
      <c r="C7235" t="str">
        <f t="shared" si="227"/>
        <v>68國泰</v>
      </c>
      <c r="D7235" t="s">
        <v>14381</v>
      </c>
      <c r="E7235" s="1">
        <v>42529</v>
      </c>
      <c r="F7235" t="s">
        <v>7</v>
      </c>
      <c r="H7235" t="s">
        <v>1799</v>
      </c>
      <c r="I7235" t="e">
        <f>VLOOKUP(G7235, industry!B:C, 2, FALSE)</f>
        <v>#N/A</v>
      </c>
    </row>
    <row r="7236" spans="1:9">
      <c r="A7236" t="s">
        <v>14382</v>
      </c>
      <c r="B7236" t="str">
        <f t="shared" si="226"/>
        <v>047667</v>
      </c>
      <c r="C7236" t="str">
        <f t="shared" si="227"/>
        <v>富邦95</v>
      </c>
      <c r="D7236" t="s">
        <v>14383</v>
      </c>
      <c r="E7236" s="1">
        <v>42529</v>
      </c>
      <c r="F7236" t="s">
        <v>7</v>
      </c>
      <c r="H7236" t="s">
        <v>1799</v>
      </c>
      <c r="I7236" t="e">
        <f>VLOOKUP(G7236, industry!B:C, 2, FALSE)</f>
        <v>#N/A</v>
      </c>
    </row>
    <row r="7237" spans="1:9">
      <c r="A7237" t="s">
        <v>14384</v>
      </c>
      <c r="B7237" t="str">
        <f t="shared" si="226"/>
        <v>047668</v>
      </c>
      <c r="C7237" t="str">
        <f t="shared" si="227"/>
        <v>富邦96</v>
      </c>
      <c r="D7237" t="s">
        <v>14385</v>
      </c>
      <c r="E7237" s="1">
        <v>42529</v>
      </c>
      <c r="F7237" t="s">
        <v>7</v>
      </c>
      <c r="H7237" t="s">
        <v>1799</v>
      </c>
      <c r="I7237" t="e">
        <f>VLOOKUP(G7237, industry!B:C, 2, FALSE)</f>
        <v>#N/A</v>
      </c>
    </row>
    <row r="7238" spans="1:9">
      <c r="A7238" t="s">
        <v>14386</v>
      </c>
      <c r="B7238" t="str">
        <f t="shared" si="226"/>
        <v>047669</v>
      </c>
      <c r="C7238" t="str">
        <f t="shared" si="227"/>
        <v>富邦97</v>
      </c>
      <c r="D7238" t="s">
        <v>14387</v>
      </c>
      <c r="E7238" s="1">
        <v>42529</v>
      </c>
      <c r="F7238" t="s">
        <v>7</v>
      </c>
      <c r="H7238" t="s">
        <v>1799</v>
      </c>
      <c r="I7238" t="e">
        <f>VLOOKUP(G7238, industry!B:C, 2, FALSE)</f>
        <v>#N/A</v>
      </c>
    </row>
    <row r="7239" spans="1:9">
      <c r="A7239" t="s">
        <v>14388</v>
      </c>
      <c r="B7239" t="str">
        <f t="shared" si="226"/>
        <v>04766P</v>
      </c>
      <c r="C7239" t="str">
        <f t="shared" si="227"/>
        <v>宏碁富邦62售02</v>
      </c>
      <c r="D7239" t="s">
        <v>14389</v>
      </c>
      <c r="E7239" s="1">
        <v>42555</v>
      </c>
      <c r="F7239" t="s">
        <v>7</v>
      </c>
      <c r="H7239" t="s">
        <v>1796</v>
      </c>
      <c r="I7239" t="e">
        <f>VLOOKUP(G7239, industry!B:C, 2, FALSE)</f>
        <v>#N/A</v>
      </c>
    </row>
    <row r="7240" spans="1:9">
      <c r="A7240" t="s">
        <v>14390</v>
      </c>
      <c r="B7240" t="str">
        <f t="shared" si="226"/>
        <v>047670</v>
      </c>
      <c r="C7240" t="str">
        <f t="shared" si="227"/>
        <v>富邦98</v>
      </c>
      <c r="D7240" t="s">
        <v>14391</v>
      </c>
      <c r="E7240" s="1">
        <v>42529</v>
      </c>
      <c r="F7240" t="s">
        <v>7</v>
      </c>
      <c r="H7240" t="s">
        <v>1799</v>
      </c>
      <c r="I7240" t="e">
        <f>VLOOKUP(G7240, industry!B:C, 2, FALSE)</f>
        <v>#N/A</v>
      </c>
    </row>
    <row r="7241" spans="1:9">
      <c r="A7241" t="s">
        <v>14392</v>
      </c>
      <c r="B7241" t="str">
        <f t="shared" si="226"/>
        <v>047671</v>
      </c>
      <c r="C7241" t="str">
        <f t="shared" si="227"/>
        <v>富邦99</v>
      </c>
      <c r="D7241" t="s">
        <v>14393</v>
      </c>
      <c r="E7241" s="1">
        <v>42529</v>
      </c>
      <c r="F7241" t="s">
        <v>7</v>
      </c>
      <c r="H7241" t="s">
        <v>1799</v>
      </c>
      <c r="I7241" t="e">
        <f>VLOOKUP(G7241, industry!B:C, 2, FALSE)</f>
        <v>#N/A</v>
      </c>
    </row>
    <row r="7242" spans="1:9">
      <c r="A7242" t="s">
        <v>14394</v>
      </c>
      <c r="B7242" t="str">
        <f t="shared" si="226"/>
        <v>047672</v>
      </c>
      <c r="C7242" t="str">
        <f t="shared" si="227"/>
        <v>N8永豐</v>
      </c>
      <c r="D7242" t="s">
        <v>14395</v>
      </c>
      <c r="E7242" s="1">
        <v>42534</v>
      </c>
      <c r="F7242" t="s">
        <v>7</v>
      </c>
      <c r="H7242" t="s">
        <v>1799</v>
      </c>
      <c r="I7242" t="e">
        <f>VLOOKUP(G7242, industry!B:C, 2, FALSE)</f>
        <v>#N/A</v>
      </c>
    </row>
    <row r="7243" spans="1:9">
      <c r="A7243" t="s">
        <v>14396</v>
      </c>
      <c r="B7243" t="str">
        <f t="shared" si="226"/>
        <v>047673</v>
      </c>
      <c r="C7243" t="str">
        <f t="shared" si="227"/>
        <v>凱基GG</v>
      </c>
      <c r="D7243" t="s">
        <v>14397</v>
      </c>
      <c r="E7243" s="1">
        <v>42534</v>
      </c>
      <c r="F7243" t="s">
        <v>7</v>
      </c>
      <c r="H7243" t="s">
        <v>1799</v>
      </c>
      <c r="I7243" t="e">
        <f>VLOOKUP(G7243, industry!B:C, 2, FALSE)</f>
        <v>#N/A</v>
      </c>
    </row>
    <row r="7244" spans="1:9">
      <c r="A7244" t="s">
        <v>14398</v>
      </c>
      <c r="B7244" t="str">
        <f t="shared" si="226"/>
        <v>047674</v>
      </c>
      <c r="C7244" t="str">
        <f t="shared" si="227"/>
        <v>凱基GK</v>
      </c>
      <c r="D7244" t="s">
        <v>14399</v>
      </c>
      <c r="E7244" s="1">
        <v>42534</v>
      </c>
      <c r="F7244" t="s">
        <v>7</v>
      </c>
      <c r="H7244" t="s">
        <v>1799</v>
      </c>
      <c r="I7244" t="e">
        <f>VLOOKUP(G7244, industry!B:C, 2, FALSE)</f>
        <v>#N/A</v>
      </c>
    </row>
    <row r="7245" spans="1:9">
      <c r="A7245" t="s">
        <v>14400</v>
      </c>
      <c r="B7245" t="str">
        <f t="shared" si="226"/>
        <v>047675</v>
      </c>
      <c r="C7245" t="str">
        <f t="shared" si="227"/>
        <v>凱基GM</v>
      </c>
      <c r="D7245" t="s">
        <v>14401</v>
      </c>
      <c r="E7245" s="1">
        <v>42534</v>
      </c>
      <c r="F7245" t="s">
        <v>7</v>
      </c>
      <c r="H7245" t="s">
        <v>1799</v>
      </c>
      <c r="I7245" t="e">
        <f>VLOOKUP(G7245, industry!B:C, 2, FALSE)</f>
        <v>#N/A</v>
      </c>
    </row>
    <row r="7246" spans="1:9">
      <c r="A7246" t="s">
        <v>14402</v>
      </c>
      <c r="B7246" t="str">
        <f t="shared" si="226"/>
        <v>047676</v>
      </c>
      <c r="C7246" t="str">
        <f t="shared" si="227"/>
        <v>元大HK</v>
      </c>
      <c r="D7246" t="s">
        <v>14403</v>
      </c>
      <c r="E7246" s="1">
        <v>42534</v>
      </c>
      <c r="F7246" t="s">
        <v>7</v>
      </c>
      <c r="H7246" t="s">
        <v>1799</v>
      </c>
      <c r="I7246" t="e">
        <f>VLOOKUP(G7246, industry!B:C, 2, FALSE)</f>
        <v>#N/A</v>
      </c>
    </row>
    <row r="7247" spans="1:9">
      <c r="A7247" t="s">
        <v>14404</v>
      </c>
      <c r="B7247" t="str">
        <f t="shared" si="226"/>
        <v>047677</v>
      </c>
      <c r="C7247" t="str">
        <f t="shared" si="227"/>
        <v>元大HL</v>
      </c>
      <c r="D7247" t="s">
        <v>14405</v>
      </c>
      <c r="E7247" s="1">
        <v>42534</v>
      </c>
      <c r="F7247" t="s">
        <v>7</v>
      </c>
      <c r="H7247" t="s">
        <v>1799</v>
      </c>
      <c r="I7247" t="e">
        <f>VLOOKUP(G7247, industry!B:C, 2, FALSE)</f>
        <v>#N/A</v>
      </c>
    </row>
    <row r="7248" spans="1:9">
      <c r="A7248" t="s">
        <v>14406</v>
      </c>
      <c r="B7248" t="str">
        <f t="shared" si="226"/>
        <v>047678</v>
      </c>
      <c r="C7248" t="str">
        <f t="shared" si="227"/>
        <v>元大HN</v>
      </c>
      <c r="D7248" t="s">
        <v>14407</v>
      </c>
      <c r="E7248" s="1">
        <v>42534</v>
      </c>
      <c r="F7248" t="s">
        <v>7</v>
      </c>
      <c r="H7248" t="s">
        <v>1799</v>
      </c>
      <c r="I7248" t="e">
        <f>VLOOKUP(G7248, industry!B:C, 2, FALSE)</f>
        <v>#N/A</v>
      </c>
    </row>
    <row r="7249" spans="1:9">
      <c r="A7249" t="s">
        <v>14408</v>
      </c>
      <c r="B7249" t="str">
        <f t="shared" si="226"/>
        <v>047679</v>
      </c>
      <c r="C7249" t="str">
        <f t="shared" si="227"/>
        <v>元大HP</v>
      </c>
      <c r="D7249" t="s">
        <v>14409</v>
      </c>
      <c r="E7249" s="1">
        <v>42534</v>
      </c>
      <c r="F7249" t="s">
        <v>7</v>
      </c>
      <c r="H7249" t="s">
        <v>1799</v>
      </c>
      <c r="I7249" t="e">
        <f>VLOOKUP(G7249, industry!B:C, 2, FALSE)</f>
        <v>#N/A</v>
      </c>
    </row>
    <row r="7250" spans="1:9">
      <c r="A7250" t="s">
        <v>14410</v>
      </c>
      <c r="B7250" t="str">
        <f t="shared" si="226"/>
        <v>04767P</v>
      </c>
      <c r="C7250" t="str">
        <f t="shared" si="227"/>
        <v>日月光兆豐62售01</v>
      </c>
      <c r="D7250" t="s">
        <v>14411</v>
      </c>
      <c r="E7250" s="1">
        <v>42556</v>
      </c>
      <c r="F7250" t="s">
        <v>7</v>
      </c>
      <c r="H7250" t="s">
        <v>1796</v>
      </c>
      <c r="I7250" t="e">
        <f>VLOOKUP(G7250, industry!B:C, 2, FALSE)</f>
        <v>#N/A</v>
      </c>
    </row>
    <row r="7251" spans="1:9">
      <c r="A7251" t="s">
        <v>14412</v>
      </c>
      <c r="B7251" t="str">
        <f t="shared" si="226"/>
        <v>047680</v>
      </c>
      <c r="C7251" t="str">
        <f t="shared" si="227"/>
        <v>元大HQ</v>
      </c>
      <c r="D7251" t="s">
        <v>14413</v>
      </c>
      <c r="E7251" s="1">
        <v>42534</v>
      </c>
      <c r="F7251" t="s">
        <v>7</v>
      </c>
      <c r="H7251" t="s">
        <v>1799</v>
      </c>
      <c r="I7251" t="e">
        <f>VLOOKUP(G7251, industry!B:C, 2, FALSE)</f>
        <v>#N/A</v>
      </c>
    </row>
    <row r="7252" spans="1:9">
      <c r="A7252" t="s">
        <v>14414</v>
      </c>
      <c r="B7252" t="str">
        <f t="shared" si="226"/>
        <v>047681</v>
      </c>
      <c r="C7252" t="str">
        <f t="shared" si="227"/>
        <v>元大HT</v>
      </c>
      <c r="D7252" t="s">
        <v>14415</v>
      </c>
      <c r="E7252" s="1">
        <v>42534</v>
      </c>
      <c r="F7252" t="s">
        <v>7</v>
      </c>
      <c r="H7252" t="s">
        <v>1799</v>
      </c>
      <c r="I7252" t="e">
        <f>VLOOKUP(G7252, industry!B:C, 2, FALSE)</f>
        <v>#N/A</v>
      </c>
    </row>
    <row r="7253" spans="1:9">
      <c r="A7253" t="s">
        <v>14416</v>
      </c>
      <c r="B7253" t="str">
        <f t="shared" si="226"/>
        <v>047682</v>
      </c>
      <c r="C7253" t="str">
        <f t="shared" si="227"/>
        <v>元大HW</v>
      </c>
      <c r="D7253" t="s">
        <v>14417</v>
      </c>
      <c r="E7253" s="1">
        <v>42534</v>
      </c>
      <c r="F7253" t="s">
        <v>7</v>
      </c>
      <c r="H7253" t="s">
        <v>1799</v>
      </c>
      <c r="I7253" t="e">
        <f>VLOOKUP(G7253, industry!B:C, 2, FALSE)</f>
        <v>#N/A</v>
      </c>
    </row>
    <row r="7254" spans="1:9">
      <c r="A7254" t="s">
        <v>14418</v>
      </c>
      <c r="B7254" t="str">
        <f t="shared" si="226"/>
        <v>047683</v>
      </c>
      <c r="C7254" t="str">
        <f t="shared" si="227"/>
        <v>元大HX</v>
      </c>
      <c r="D7254" t="s">
        <v>14419</v>
      </c>
      <c r="E7254" s="1">
        <v>42534</v>
      </c>
      <c r="F7254" t="s">
        <v>7</v>
      </c>
      <c r="H7254" t="s">
        <v>1799</v>
      </c>
      <c r="I7254" t="e">
        <f>VLOOKUP(G7254, industry!B:C, 2, FALSE)</f>
        <v>#N/A</v>
      </c>
    </row>
    <row r="7255" spans="1:9">
      <c r="A7255" t="s">
        <v>14420</v>
      </c>
      <c r="B7255" t="str">
        <f t="shared" si="226"/>
        <v>047684</v>
      </c>
      <c r="C7255" t="str">
        <f t="shared" si="227"/>
        <v>日盛GN</v>
      </c>
      <c r="D7255" t="s">
        <v>14421</v>
      </c>
      <c r="E7255" s="1">
        <v>42534</v>
      </c>
      <c r="F7255" t="s">
        <v>7</v>
      </c>
      <c r="H7255" t="s">
        <v>1799</v>
      </c>
      <c r="I7255" t="e">
        <f>VLOOKUP(G7255, industry!B:C, 2, FALSE)</f>
        <v>#N/A</v>
      </c>
    </row>
    <row r="7256" spans="1:9">
      <c r="A7256" t="s">
        <v>14422</v>
      </c>
      <c r="B7256" t="str">
        <f t="shared" si="226"/>
        <v>047685</v>
      </c>
      <c r="C7256" t="str">
        <f t="shared" si="227"/>
        <v>統一3T</v>
      </c>
      <c r="D7256" t="s">
        <v>14423</v>
      </c>
      <c r="E7256" s="1">
        <v>42534</v>
      </c>
      <c r="F7256" t="s">
        <v>7</v>
      </c>
      <c r="H7256" t="s">
        <v>1799</v>
      </c>
      <c r="I7256" t="e">
        <f>VLOOKUP(G7256, industry!B:C, 2, FALSE)</f>
        <v>#N/A</v>
      </c>
    </row>
    <row r="7257" spans="1:9">
      <c r="A7257" t="s">
        <v>14424</v>
      </c>
      <c r="B7257" t="str">
        <f t="shared" si="226"/>
        <v>047686</v>
      </c>
      <c r="C7257" t="str">
        <f t="shared" si="227"/>
        <v>統一3U</v>
      </c>
      <c r="D7257" t="s">
        <v>14425</v>
      </c>
      <c r="E7257" s="1">
        <v>42534</v>
      </c>
      <c r="F7257" t="s">
        <v>7</v>
      </c>
      <c r="H7257" t="s">
        <v>1799</v>
      </c>
      <c r="I7257" t="e">
        <f>VLOOKUP(G7257, industry!B:C, 2, FALSE)</f>
        <v>#N/A</v>
      </c>
    </row>
    <row r="7258" spans="1:9">
      <c r="A7258" t="s">
        <v>14426</v>
      </c>
      <c r="B7258" t="str">
        <f t="shared" si="226"/>
        <v>047687</v>
      </c>
      <c r="C7258" t="str">
        <f t="shared" si="227"/>
        <v>統一3V</v>
      </c>
      <c r="D7258" t="s">
        <v>14427</v>
      </c>
      <c r="E7258" s="1">
        <v>42534</v>
      </c>
      <c r="F7258" t="s">
        <v>7</v>
      </c>
      <c r="H7258" t="s">
        <v>1799</v>
      </c>
      <c r="I7258" t="e">
        <f>VLOOKUP(G7258, industry!B:C, 2, FALSE)</f>
        <v>#N/A</v>
      </c>
    </row>
    <row r="7259" spans="1:9">
      <c r="A7259" t="s">
        <v>14428</v>
      </c>
      <c r="B7259" t="str">
        <f t="shared" si="226"/>
        <v>047688</v>
      </c>
      <c r="C7259" t="str">
        <f t="shared" si="227"/>
        <v>統一3W</v>
      </c>
      <c r="D7259" t="s">
        <v>14429</v>
      </c>
      <c r="E7259" s="1">
        <v>42534</v>
      </c>
      <c r="F7259" t="s">
        <v>7</v>
      </c>
      <c r="H7259" t="s">
        <v>1799</v>
      </c>
      <c r="I7259" t="e">
        <f>VLOOKUP(G7259, industry!B:C, 2, FALSE)</f>
        <v>#N/A</v>
      </c>
    </row>
    <row r="7260" spans="1:9">
      <c r="A7260" t="s">
        <v>14430</v>
      </c>
      <c r="B7260" t="str">
        <f t="shared" si="226"/>
        <v>047689</v>
      </c>
      <c r="C7260" t="str">
        <f t="shared" si="227"/>
        <v>統一3X</v>
      </c>
      <c r="D7260" t="s">
        <v>14431</v>
      </c>
      <c r="E7260" s="1">
        <v>42534</v>
      </c>
      <c r="F7260" t="s">
        <v>7</v>
      </c>
      <c r="H7260" t="s">
        <v>1799</v>
      </c>
      <c r="I7260" t="e">
        <f>VLOOKUP(G7260, industry!B:C, 2, FALSE)</f>
        <v>#N/A</v>
      </c>
    </row>
    <row r="7261" spans="1:9">
      <c r="A7261" t="s">
        <v>14432</v>
      </c>
      <c r="B7261" t="str">
        <f t="shared" si="226"/>
        <v>04768P</v>
      </c>
      <c r="C7261" t="str">
        <f t="shared" si="227"/>
        <v>緯創兆豐62售01</v>
      </c>
      <c r="D7261" t="s">
        <v>14433</v>
      </c>
      <c r="E7261" s="1">
        <v>42556</v>
      </c>
      <c r="F7261" t="s">
        <v>7</v>
      </c>
      <c r="H7261" t="s">
        <v>1796</v>
      </c>
      <c r="I7261" t="e">
        <f>VLOOKUP(G7261, industry!B:C, 2, FALSE)</f>
        <v>#N/A</v>
      </c>
    </row>
    <row r="7262" spans="1:9">
      <c r="A7262" t="s">
        <v>14434</v>
      </c>
      <c r="B7262" t="str">
        <f t="shared" si="226"/>
        <v>047690</v>
      </c>
      <c r="C7262" t="str">
        <f t="shared" si="227"/>
        <v>統一3Y</v>
      </c>
      <c r="D7262" t="s">
        <v>14435</v>
      </c>
      <c r="E7262" s="1">
        <v>42534</v>
      </c>
      <c r="F7262" t="s">
        <v>7</v>
      </c>
      <c r="H7262" t="s">
        <v>1799</v>
      </c>
      <c r="I7262" t="e">
        <f>VLOOKUP(G7262, industry!B:C, 2, FALSE)</f>
        <v>#N/A</v>
      </c>
    </row>
    <row r="7263" spans="1:9">
      <c r="A7263" t="s">
        <v>14436</v>
      </c>
      <c r="B7263" t="str">
        <f t="shared" si="226"/>
        <v>047691</v>
      </c>
      <c r="C7263" t="str">
        <f t="shared" si="227"/>
        <v>玉山70</v>
      </c>
      <c r="D7263" t="s">
        <v>14437</v>
      </c>
      <c r="E7263" s="1">
        <v>42534</v>
      </c>
      <c r="F7263" t="s">
        <v>7</v>
      </c>
      <c r="H7263" t="s">
        <v>1799</v>
      </c>
      <c r="I7263" t="e">
        <f>VLOOKUP(G7263, industry!B:C, 2, FALSE)</f>
        <v>#N/A</v>
      </c>
    </row>
    <row r="7264" spans="1:9">
      <c r="A7264" t="s">
        <v>14438</v>
      </c>
      <c r="B7264" t="str">
        <f t="shared" si="226"/>
        <v>047692</v>
      </c>
      <c r="C7264" t="str">
        <f t="shared" si="227"/>
        <v>富邦1D</v>
      </c>
      <c r="D7264" t="s">
        <v>14439</v>
      </c>
      <c r="E7264" s="1">
        <v>42534</v>
      </c>
      <c r="F7264" t="s">
        <v>7</v>
      </c>
      <c r="H7264" t="s">
        <v>1799</v>
      </c>
      <c r="I7264" t="e">
        <f>VLOOKUP(G7264, industry!B:C, 2, FALSE)</f>
        <v>#N/A</v>
      </c>
    </row>
    <row r="7265" spans="1:9">
      <c r="A7265" t="s">
        <v>14440</v>
      </c>
      <c r="B7265" t="str">
        <f t="shared" si="226"/>
        <v>047693</v>
      </c>
      <c r="C7265" t="str">
        <f t="shared" si="227"/>
        <v>元富4Q</v>
      </c>
      <c r="D7265" t="s">
        <v>14441</v>
      </c>
      <c r="E7265" s="1">
        <v>42534</v>
      </c>
      <c r="F7265" t="s">
        <v>7</v>
      </c>
      <c r="H7265" t="s">
        <v>1799</v>
      </c>
      <c r="I7265" t="e">
        <f>VLOOKUP(G7265, industry!B:C, 2, FALSE)</f>
        <v>#N/A</v>
      </c>
    </row>
    <row r="7266" spans="1:9">
      <c r="A7266" t="s">
        <v>14442</v>
      </c>
      <c r="B7266" t="str">
        <f t="shared" si="226"/>
        <v>047694</v>
      </c>
      <c r="C7266" t="str">
        <f t="shared" si="227"/>
        <v>元富4R</v>
      </c>
      <c r="D7266" t="s">
        <v>14443</v>
      </c>
      <c r="E7266" s="1">
        <v>42534</v>
      </c>
      <c r="F7266" t="s">
        <v>7</v>
      </c>
      <c r="H7266" t="s">
        <v>1799</v>
      </c>
      <c r="I7266" t="e">
        <f>VLOOKUP(G7266, industry!B:C, 2, FALSE)</f>
        <v>#N/A</v>
      </c>
    </row>
    <row r="7267" spans="1:9">
      <c r="A7267" t="s">
        <v>14444</v>
      </c>
      <c r="B7267" t="str">
        <f t="shared" si="226"/>
        <v>047695</v>
      </c>
      <c r="C7267" t="str">
        <f t="shared" si="227"/>
        <v>J9群益</v>
      </c>
      <c r="D7267" t="s">
        <v>14445</v>
      </c>
      <c r="E7267" s="1">
        <v>42534</v>
      </c>
      <c r="F7267" t="s">
        <v>7</v>
      </c>
      <c r="H7267" t="s">
        <v>1799</v>
      </c>
      <c r="I7267" t="e">
        <f>VLOOKUP(G7267, industry!B:C, 2, FALSE)</f>
        <v>#N/A</v>
      </c>
    </row>
    <row r="7268" spans="1:9">
      <c r="A7268" t="s">
        <v>14446</v>
      </c>
      <c r="B7268" t="str">
        <f t="shared" si="226"/>
        <v>047696</v>
      </c>
      <c r="C7268" t="str">
        <f t="shared" si="227"/>
        <v>K1群益</v>
      </c>
      <c r="D7268" t="s">
        <v>14447</v>
      </c>
      <c r="E7268" s="1">
        <v>42534</v>
      </c>
      <c r="F7268" t="s">
        <v>7</v>
      </c>
      <c r="H7268" t="s">
        <v>1799</v>
      </c>
      <c r="I7268" t="e">
        <f>VLOOKUP(G7268, industry!B:C, 2, FALSE)</f>
        <v>#N/A</v>
      </c>
    </row>
    <row r="7269" spans="1:9">
      <c r="A7269" t="s">
        <v>14448</v>
      </c>
      <c r="B7269" t="str">
        <f t="shared" si="226"/>
        <v>047697</v>
      </c>
      <c r="C7269" t="str">
        <f t="shared" si="227"/>
        <v>K2群益</v>
      </c>
      <c r="D7269" t="s">
        <v>14449</v>
      </c>
      <c r="E7269" s="1">
        <v>42534</v>
      </c>
      <c r="F7269" t="s">
        <v>7</v>
      </c>
      <c r="H7269" t="s">
        <v>1799</v>
      </c>
      <c r="I7269" t="e">
        <f>VLOOKUP(G7269, industry!B:C, 2, FALSE)</f>
        <v>#N/A</v>
      </c>
    </row>
    <row r="7270" spans="1:9">
      <c r="A7270" t="s">
        <v>14450</v>
      </c>
      <c r="B7270" t="str">
        <f t="shared" si="226"/>
        <v>047698</v>
      </c>
      <c r="C7270" t="str">
        <f t="shared" si="227"/>
        <v>K3群益</v>
      </c>
      <c r="D7270" t="s">
        <v>14451</v>
      </c>
      <c r="E7270" s="1">
        <v>42534</v>
      </c>
      <c r="F7270" t="s">
        <v>7</v>
      </c>
      <c r="H7270" t="s">
        <v>1799</v>
      </c>
      <c r="I7270" t="e">
        <f>VLOOKUP(G7270, industry!B:C, 2, FALSE)</f>
        <v>#N/A</v>
      </c>
    </row>
    <row r="7271" spans="1:9">
      <c r="A7271" t="s">
        <v>14452</v>
      </c>
      <c r="B7271" t="str">
        <f t="shared" si="226"/>
        <v>047699</v>
      </c>
      <c r="C7271" t="str">
        <f t="shared" si="227"/>
        <v>5D第一</v>
      </c>
      <c r="D7271" t="s">
        <v>14453</v>
      </c>
      <c r="E7271" s="1">
        <v>42535</v>
      </c>
      <c r="F7271" t="s">
        <v>7</v>
      </c>
      <c r="H7271" t="s">
        <v>1799</v>
      </c>
      <c r="I7271" t="e">
        <f>VLOOKUP(G7271, industry!B:C, 2, FALSE)</f>
        <v>#N/A</v>
      </c>
    </row>
    <row r="7272" spans="1:9">
      <c r="A7272" t="s">
        <v>14454</v>
      </c>
      <c r="B7272" t="str">
        <f t="shared" si="226"/>
        <v>04769P</v>
      </c>
      <c r="C7272" t="str">
        <f t="shared" si="227"/>
        <v>宏達電元大61售03</v>
      </c>
      <c r="D7272" t="s">
        <v>14455</v>
      </c>
      <c r="E7272" s="1">
        <v>42556</v>
      </c>
      <c r="F7272" t="s">
        <v>7</v>
      </c>
      <c r="H7272" t="s">
        <v>1796</v>
      </c>
      <c r="I7272" t="e">
        <f>VLOOKUP(G7272, industry!B:C, 2, FALSE)</f>
        <v>#N/A</v>
      </c>
    </row>
    <row r="7273" spans="1:9">
      <c r="A7273" t="s">
        <v>14456</v>
      </c>
      <c r="B7273" t="str">
        <f t="shared" si="226"/>
        <v>047700</v>
      </c>
      <c r="C7273" t="str">
        <f t="shared" si="227"/>
        <v>元富4V</v>
      </c>
      <c r="D7273" t="s">
        <v>14457</v>
      </c>
      <c r="E7273" s="1">
        <v>42535</v>
      </c>
      <c r="F7273" t="s">
        <v>7</v>
      </c>
      <c r="H7273" t="s">
        <v>1799</v>
      </c>
      <c r="I7273" t="e">
        <f>VLOOKUP(G7273, industry!B:C, 2, FALSE)</f>
        <v>#N/A</v>
      </c>
    </row>
    <row r="7274" spans="1:9">
      <c r="A7274" t="s">
        <v>14458</v>
      </c>
      <c r="B7274" t="str">
        <f t="shared" si="226"/>
        <v>047701</v>
      </c>
      <c r="C7274" t="str">
        <f t="shared" si="227"/>
        <v>日盛GP</v>
      </c>
      <c r="D7274" t="s">
        <v>14459</v>
      </c>
      <c r="E7274" s="1">
        <v>42535</v>
      </c>
      <c r="F7274" t="s">
        <v>7</v>
      </c>
      <c r="H7274" t="s">
        <v>1799</v>
      </c>
      <c r="I7274" t="e">
        <f>VLOOKUP(G7274, industry!B:C, 2, FALSE)</f>
        <v>#N/A</v>
      </c>
    </row>
    <row r="7275" spans="1:9">
      <c r="A7275" t="s">
        <v>14460</v>
      </c>
      <c r="B7275" t="str">
        <f t="shared" si="226"/>
        <v>047702</v>
      </c>
      <c r="C7275" t="str">
        <f t="shared" si="227"/>
        <v>統一4A</v>
      </c>
      <c r="D7275" t="s">
        <v>14461</v>
      </c>
      <c r="E7275" s="1">
        <v>42535</v>
      </c>
      <c r="F7275" t="s">
        <v>7</v>
      </c>
      <c r="H7275" t="s">
        <v>1799</v>
      </c>
      <c r="I7275" t="e">
        <f>VLOOKUP(G7275, industry!B:C, 2, FALSE)</f>
        <v>#N/A</v>
      </c>
    </row>
    <row r="7276" spans="1:9">
      <c r="A7276" t="s">
        <v>14462</v>
      </c>
      <c r="B7276" t="str">
        <f t="shared" si="226"/>
        <v>047703</v>
      </c>
      <c r="C7276" t="str">
        <f t="shared" si="227"/>
        <v>統一4B</v>
      </c>
      <c r="D7276" t="s">
        <v>14463</v>
      </c>
      <c r="E7276" s="1">
        <v>42535</v>
      </c>
      <c r="F7276" t="s">
        <v>7</v>
      </c>
      <c r="H7276" t="s">
        <v>1799</v>
      </c>
      <c r="I7276" t="e">
        <f>VLOOKUP(G7276, industry!B:C, 2, FALSE)</f>
        <v>#N/A</v>
      </c>
    </row>
    <row r="7277" spans="1:9">
      <c r="A7277" t="s">
        <v>14464</v>
      </c>
      <c r="B7277" t="str">
        <f t="shared" si="226"/>
        <v>047704</v>
      </c>
      <c r="C7277" t="str">
        <f t="shared" si="227"/>
        <v>K7群益</v>
      </c>
      <c r="D7277" t="s">
        <v>14465</v>
      </c>
      <c r="E7277" s="1">
        <v>42535</v>
      </c>
      <c r="F7277" t="s">
        <v>7</v>
      </c>
      <c r="H7277" t="s">
        <v>1799</v>
      </c>
      <c r="I7277" t="e">
        <f>VLOOKUP(G7277, industry!B:C, 2, FALSE)</f>
        <v>#N/A</v>
      </c>
    </row>
    <row r="7278" spans="1:9">
      <c r="A7278" t="s">
        <v>14466</v>
      </c>
      <c r="B7278" t="str">
        <f t="shared" si="226"/>
        <v>047705</v>
      </c>
      <c r="C7278" t="str">
        <f t="shared" si="227"/>
        <v>K8群益</v>
      </c>
      <c r="D7278" t="s">
        <v>14467</v>
      </c>
      <c r="E7278" s="1">
        <v>42535</v>
      </c>
      <c r="F7278" t="s">
        <v>7</v>
      </c>
      <c r="H7278" t="s">
        <v>1799</v>
      </c>
      <c r="I7278" t="e">
        <f>VLOOKUP(G7278, industry!B:C, 2, FALSE)</f>
        <v>#N/A</v>
      </c>
    </row>
    <row r="7279" spans="1:9">
      <c r="A7279" t="s">
        <v>14468</v>
      </c>
      <c r="B7279" t="str">
        <f t="shared" si="226"/>
        <v>047706</v>
      </c>
      <c r="C7279" t="str">
        <f t="shared" si="227"/>
        <v>K9群益</v>
      </c>
      <c r="D7279" t="s">
        <v>14469</v>
      </c>
      <c r="E7279" s="1">
        <v>42535</v>
      </c>
      <c r="F7279" t="s">
        <v>7</v>
      </c>
      <c r="H7279" t="s">
        <v>1799</v>
      </c>
      <c r="I7279" t="e">
        <f>VLOOKUP(G7279, industry!B:C, 2, FALSE)</f>
        <v>#N/A</v>
      </c>
    </row>
    <row r="7280" spans="1:9">
      <c r="A7280" t="s">
        <v>14470</v>
      </c>
      <c r="B7280" t="str">
        <f t="shared" si="226"/>
        <v>047707</v>
      </c>
      <c r="C7280" t="str">
        <f t="shared" si="227"/>
        <v>L1群益</v>
      </c>
      <c r="D7280" t="s">
        <v>14471</v>
      </c>
      <c r="E7280" s="1">
        <v>42535</v>
      </c>
      <c r="F7280" t="s">
        <v>7</v>
      </c>
      <c r="H7280" t="s">
        <v>1799</v>
      </c>
      <c r="I7280" t="e">
        <f>VLOOKUP(G7280, industry!B:C, 2, FALSE)</f>
        <v>#N/A</v>
      </c>
    </row>
    <row r="7281" spans="1:9">
      <c r="A7281" t="s">
        <v>14472</v>
      </c>
      <c r="B7281" t="str">
        <f t="shared" si="226"/>
        <v>047708</v>
      </c>
      <c r="C7281" t="str">
        <f t="shared" si="227"/>
        <v>L2群益</v>
      </c>
      <c r="D7281" t="s">
        <v>14473</v>
      </c>
      <c r="E7281" s="1">
        <v>42535</v>
      </c>
      <c r="F7281" t="s">
        <v>7</v>
      </c>
      <c r="H7281" t="s">
        <v>1799</v>
      </c>
      <c r="I7281" t="e">
        <f>VLOOKUP(G7281, industry!B:C, 2, FALSE)</f>
        <v>#N/A</v>
      </c>
    </row>
    <row r="7282" spans="1:9">
      <c r="A7282" t="s">
        <v>14474</v>
      </c>
      <c r="B7282" t="str">
        <f t="shared" si="226"/>
        <v>047709</v>
      </c>
      <c r="C7282" t="str">
        <f t="shared" si="227"/>
        <v>凱基HA</v>
      </c>
      <c r="D7282" t="s">
        <v>14475</v>
      </c>
      <c r="E7282" s="1">
        <v>42535</v>
      </c>
      <c r="F7282" t="s">
        <v>7</v>
      </c>
      <c r="H7282" t="s">
        <v>1799</v>
      </c>
      <c r="I7282" t="e">
        <f>VLOOKUP(G7282, industry!B:C, 2, FALSE)</f>
        <v>#N/A</v>
      </c>
    </row>
    <row r="7283" spans="1:9">
      <c r="A7283" t="s">
        <v>14476</v>
      </c>
      <c r="B7283" t="str">
        <f t="shared" si="226"/>
        <v>04770P</v>
      </c>
      <c r="C7283" t="str">
        <f t="shared" si="227"/>
        <v>友達中信61售01</v>
      </c>
      <c r="D7283" t="s">
        <v>14477</v>
      </c>
      <c r="E7283" s="1">
        <v>42556</v>
      </c>
      <c r="F7283" t="s">
        <v>7</v>
      </c>
      <c r="H7283" t="s">
        <v>1796</v>
      </c>
      <c r="I7283" t="e">
        <f>VLOOKUP(G7283, industry!B:C, 2, FALSE)</f>
        <v>#N/A</v>
      </c>
    </row>
    <row r="7284" spans="1:9">
      <c r="A7284" t="s">
        <v>14478</v>
      </c>
      <c r="B7284" t="str">
        <f t="shared" si="226"/>
        <v>047710</v>
      </c>
      <c r="C7284" t="str">
        <f t="shared" si="227"/>
        <v>凱基HJ</v>
      </c>
      <c r="D7284" t="s">
        <v>14479</v>
      </c>
      <c r="E7284" s="1">
        <v>42535</v>
      </c>
      <c r="F7284" t="s">
        <v>7</v>
      </c>
      <c r="H7284" t="s">
        <v>1799</v>
      </c>
      <c r="I7284" t="e">
        <f>VLOOKUP(G7284, industry!B:C, 2, FALSE)</f>
        <v>#N/A</v>
      </c>
    </row>
    <row r="7285" spans="1:9">
      <c r="A7285" t="s">
        <v>14480</v>
      </c>
      <c r="B7285" t="str">
        <f t="shared" si="226"/>
        <v>047711</v>
      </c>
      <c r="C7285" t="str">
        <f t="shared" si="227"/>
        <v>凱基HK</v>
      </c>
      <c r="D7285" t="s">
        <v>14481</v>
      </c>
      <c r="E7285" s="1">
        <v>42535</v>
      </c>
      <c r="F7285" t="s">
        <v>7</v>
      </c>
      <c r="H7285" t="s">
        <v>1799</v>
      </c>
      <c r="I7285" t="e">
        <f>VLOOKUP(G7285, industry!B:C, 2, FALSE)</f>
        <v>#N/A</v>
      </c>
    </row>
    <row r="7286" spans="1:9">
      <c r="A7286" t="s">
        <v>14482</v>
      </c>
      <c r="B7286" t="str">
        <f t="shared" si="226"/>
        <v>047712</v>
      </c>
      <c r="C7286" t="str">
        <f t="shared" si="227"/>
        <v>凱基HL</v>
      </c>
      <c r="D7286" t="s">
        <v>14483</v>
      </c>
      <c r="E7286" s="1">
        <v>42535</v>
      </c>
      <c r="F7286" t="s">
        <v>7</v>
      </c>
      <c r="H7286" t="s">
        <v>1799</v>
      </c>
      <c r="I7286" t="e">
        <f>VLOOKUP(G7286, industry!B:C, 2, FALSE)</f>
        <v>#N/A</v>
      </c>
    </row>
    <row r="7287" spans="1:9">
      <c r="A7287" t="s">
        <v>14484</v>
      </c>
      <c r="B7287" t="str">
        <f t="shared" si="226"/>
        <v>047713</v>
      </c>
      <c r="C7287" t="str">
        <f t="shared" si="227"/>
        <v>凱基HM</v>
      </c>
      <c r="D7287" t="s">
        <v>14485</v>
      </c>
      <c r="E7287" s="1">
        <v>42535</v>
      </c>
      <c r="F7287" t="s">
        <v>7</v>
      </c>
      <c r="H7287" t="s">
        <v>1799</v>
      </c>
      <c r="I7287" t="e">
        <f>VLOOKUP(G7287, industry!B:C, 2, FALSE)</f>
        <v>#N/A</v>
      </c>
    </row>
    <row r="7288" spans="1:9">
      <c r="A7288" t="s">
        <v>14486</v>
      </c>
      <c r="B7288" t="str">
        <f t="shared" si="226"/>
        <v>047714</v>
      </c>
      <c r="C7288" t="str">
        <f t="shared" si="227"/>
        <v>國票NQ</v>
      </c>
      <c r="D7288" t="s">
        <v>14487</v>
      </c>
      <c r="E7288" s="1">
        <v>42535</v>
      </c>
      <c r="F7288" t="s">
        <v>7</v>
      </c>
      <c r="H7288" t="s">
        <v>1799</v>
      </c>
      <c r="I7288" t="e">
        <f>VLOOKUP(G7288, industry!B:C, 2, FALSE)</f>
        <v>#N/A</v>
      </c>
    </row>
    <row r="7289" spans="1:9">
      <c r="A7289" t="s">
        <v>14488</v>
      </c>
      <c r="B7289" t="str">
        <f t="shared" si="226"/>
        <v>047715</v>
      </c>
      <c r="C7289" t="str">
        <f t="shared" si="227"/>
        <v>國票NR</v>
      </c>
      <c r="D7289" t="s">
        <v>14489</v>
      </c>
      <c r="E7289" s="1">
        <v>42535</v>
      </c>
      <c r="F7289" t="s">
        <v>7</v>
      </c>
      <c r="H7289" t="s">
        <v>1799</v>
      </c>
      <c r="I7289" t="e">
        <f>VLOOKUP(G7289, industry!B:C, 2, FALSE)</f>
        <v>#N/A</v>
      </c>
    </row>
    <row r="7290" spans="1:9">
      <c r="A7290" t="s">
        <v>14490</v>
      </c>
      <c r="B7290" t="str">
        <f t="shared" si="226"/>
        <v>047716</v>
      </c>
      <c r="C7290" t="str">
        <f t="shared" si="227"/>
        <v>中信N6</v>
      </c>
      <c r="D7290" t="s">
        <v>14491</v>
      </c>
      <c r="E7290" s="1">
        <v>42535</v>
      </c>
      <c r="F7290" t="s">
        <v>7</v>
      </c>
      <c r="H7290" t="s">
        <v>1799</v>
      </c>
      <c r="I7290" t="e">
        <f>VLOOKUP(G7290, industry!B:C, 2, FALSE)</f>
        <v>#N/A</v>
      </c>
    </row>
    <row r="7291" spans="1:9">
      <c r="A7291" t="s">
        <v>14492</v>
      </c>
      <c r="B7291" t="str">
        <f t="shared" si="226"/>
        <v>047717</v>
      </c>
      <c r="C7291" t="str">
        <f t="shared" si="227"/>
        <v>中信N7</v>
      </c>
      <c r="D7291" t="s">
        <v>14493</v>
      </c>
      <c r="E7291" s="1">
        <v>42535</v>
      </c>
      <c r="F7291" t="s">
        <v>7</v>
      </c>
      <c r="H7291" t="s">
        <v>1799</v>
      </c>
      <c r="I7291" t="e">
        <f>VLOOKUP(G7291, industry!B:C, 2, FALSE)</f>
        <v>#N/A</v>
      </c>
    </row>
    <row r="7292" spans="1:9">
      <c r="A7292" t="s">
        <v>14494</v>
      </c>
      <c r="B7292" t="str">
        <f t="shared" si="226"/>
        <v>047718</v>
      </c>
      <c r="C7292" t="str">
        <f t="shared" si="227"/>
        <v>中信N8</v>
      </c>
      <c r="D7292" t="s">
        <v>14495</v>
      </c>
      <c r="E7292" s="1">
        <v>42535</v>
      </c>
      <c r="F7292" t="s">
        <v>7</v>
      </c>
      <c r="H7292" t="s">
        <v>1799</v>
      </c>
      <c r="I7292" t="e">
        <f>VLOOKUP(G7292, industry!B:C, 2, FALSE)</f>
        <v>#N/A</v>
      </c>
    </row>
    <row r="7293" spans="1:9">
      <c r="A7293" t="s">
        <v>14496</v>
      </c>
      <c r="B7293" t="str">
        <f t="shared" si="226"/>
        <v>047719</v>
      </c>
      <c r="C7293" t="str">
        <f t="shared" si="227"/>
        <v>合庫11</v>
      </c>
      <c r="D7293" t="s">
        <v>14497</v>
      </c>
      <c r="E7293" s="1">
        <v>42535</v>
      </c>
      <c r="F7293" t="s">
        <v>7</v>
      </c>
      <c r="H7293" t="s">
        <v>1799</v>
      </c>
      <c r="I7293" t="e">
        <f>VLOOKUP(G7293, industry!B:C, 2, FALSE)</f>
        <v>#N/A</v>
      </c>
    </row>
    <row r="7294" spans="1:9">
      <c r="A7294" t="s">
        <v>14498</v>
      </c>
      <c r="B7294" t="str">
        <f t="shared" si="226"/>
        <v>04771P</v>
      </c>
      <c r="C7294" t="str">
        <f t="shared" si="227"/>
        <v>群創中信63售02</v>
      </c>
      <c r="D7294" t="s">
        <v>14499</v>
      </c>
      <c r="E7294" s="1">
        <v>42556</v>
      </c>
      <c r="F7294" t="s">
        <v>7</v>
      </c>
      <c r="H7294" t="s">
        <v>1796</v>
      </c>
      <c r="I7294" t="e">
        <f>VLOOKUP(G7294, industry!B:C, 2, FALSE)</f>
        <v>#N/A</v>
      </c>
    </row>
    <row r="7295" spans="1:9">
      <c r="A7295" t="s">
        <v>14500</v>
      </c>
      <c r="B7295" t="str">
        <f t="shared" si="226"/>
        <v>047720</v>
      </c>
      <c r="C7295" t="str">
        <f t="shared" si="227"/>
        <v>合庫12</v>
      </c>
      <c r="D7295" t="s">
        <v>14501</v>
      </c>
      <c r="E7295" s="1">
        <v>42535</v>
      </c>
      <c r="F7295" t="s">
        <v>7</v>
      </c>
      <c r="H7295" t="s">
        <v>1799</v>
      </c>
      <c r="I7295" t="e">
        <f>VLOOKUP(G7295, industry!B:C, 2, FALSE)</f>
        <v>#N/A</v>
      </c>
    </row>
    <row r="7296" spans="1:9">
      <c r="A7296" t="s">
        <v>14502</v>
      </c>
      <c r="B7296" t="str">
        <f t="shared" si="226"/>
        <v>047721</v>
      </c>
      <c r="C7296" t="str">
        <f t="shared" si="227"/>
        <v>N9永豐</v>
      </c>
      <c r="D7296" t="s">
        <v>14503</v>
      </c>
      <c r="E7296" s="1">
        <v>42535</v>
      </c>
      <c r="F7296" t="s">
        <v>7</v>
      </c>
      <c r="H7296" t="s">
        <v>1799</v>
      </c>
      <c r="I7296" t="e">
        <f>VLOOKUP(G7296, industry!B:C, 2, FALSE)</f>
        <v>#N/A</v>
      </c>
    </row>
    <row r="7297" spans="1:9">
      <c r="A7297" t="s">
        <v>14504</v>
      </c>
      <c r="B7297" t="str">
        <f t="shared" si="226"/>
        <v>047722</v>
      </c>
      <c r="C7297" t="str">
        <f t="shared" si="227"/>
        <v>AA永豐</v>
      </c>
      <c r="D7297" t="s">
        <v>14505</v>
      </c>
      <c r="E7297" s="1">
        <v>42535</v>
      </c>
      <c r="F7297" t="s">
        <v>7</v>
      </c>
      <c r="H7297" t="s">
        <v>1799</v>
      </c>
      <c r="I7297" t="e">
        <f>VLOOKUP(G7297, industry!B:C, 2, FALSE)</f>
        <v>#N/A</v>
      </c>
    </row>
    <row r="7298" spans="1:9">
      <c r="A7298" t="s">
        <v>14506</v>
      </c>
      <c r="B7298" t="str">
        <f t="shared" ref="B7298:B7361" si="228">MID(A7298,1,FIND("　", A7298)-1)</f>
        <v>047723</v>
      </c>
      <c r="C7298" t="str">
        <f t="shared" ref="C7298:C7361" si="229">MID(A7298,FIND("　", A7298)+1, 20)</f>
        <v>AB永豐</v>
      </c>
      <c r="D7298" t="s">
        <v>14507</v>
      </c>
      <c r="E7298" s="1">
        <v>42535</v>
      </c>
      <c r="F7298" t="s">
        <v>7</v>
      </c>
      <c r="H7298" t="s">
        <v>1799</v>
      </c>
      <c r="I7298" t="e">
        <f>VLOOKUP(G7298, industry!B:C, 2, FALSE)</f>
        <v>#N/A</v>
      </c>
    </row>
    <row r="7299" spans="1:9">
      <c r="A7299" t="s">
        <v>14508</v>
      </c>
      <c r="B7299" t="str">
        <f t="shared" si="228"/>
        <v>047724</v>
      </c>
      <c r="C7299" t="str">
        <f t="shared" si="229"/>
        <v>元大IC</v>
      </c>
      <c r="D7299" t="s">
        <v>14509</v>
      </c>
      <c r="E7299" s="1">
        <v>42535</v>
      </c>
      <c r="F7299" t="s">
        <v>7</v>
      </c>
      <c r="H7299" t="s">
        <v>1799</v>
      </c>
      <c r="I7299" t="e">
        <f>VLOOKUP(G7299, industry!B:C, 2, FALSE)</f>
        <v>#N/A</v>
      </c>
    </row>
    <row r="7300" spans="1:9">
      <c r="A7300" t="s">
        <v>14510</v>
      </c>
      <c r="B7300" t="str">
        <f t="shared" si="228"/>
        <v>047725</v>
      </c>
      <c r="C7300" t="str">
        <f t="shared" si="229"/>
        <v>元大IE</v>
      </c>
      <c r="D7300" t="s">
        <v>14511</v>
      </c>
      <c r="E7300" s="1">
        <v>42535</v>
      </c>
      <c r="F7300" t="s">
        <v>7</v>
      </c>
      <c r="H7300" t="s">
        <v>1799</v>
      </c>
      <c r="I7300" t="e">
        <f>VLOOKUP(G7300, industry!B:C, 2, FALSE)</f>
        <v>#N/A</v>
      </c>
    </row>
    <row r="7301" spans="1:9">
      <c r="A7301" t="s">
        <v>14512</v>
      </c>
      <c r="B7301" t="str">
        <f t="shared" si="228"/>
        <v>047726</v>
      </c>
      <c r="C7301" t="str">
        <f t="shared" si="229"/>
        <v>元大IF</v>
      </c>
      <c r="D7301" t="s">
        <v>14513</v>
      </c>
      <c r="E7301" s="1">
        <v>42535</v>
      </c>
      <c r="F7301" t="s">
        <v>7</v>
      </c>
      <c r="H7301" t="s">
        <v>1799</v>
      </c>
      <c r="I7301" t="e">
        <f>VLOOKUP(G7301, industry!B:C, 2, FALSE)</f>
        <v>#N/A</v>
      </c>
    </row>
    <row r="7302" spans="1:9">
      <c r="A7302" t="s">
        <v>14514</v>
      </c>
      <c r="B7302" t="str">
        <f t="shared" si="228"/>
        <v>047727</v>
      </c>
      <c r="C7302" t="str">
        <f t="shared" si="229"/>
        <v>元大IH</v>
      </c>
      <c r="D7302" t="s">
        <v>14515</v>
      </c>
      <c r="E7302" s="1">
        <v>42535</v>
      </c>
      <c r="F7302" t="s">
        <v>7</v>
      </c>
      <c r="H7302" t="s">
        <v>1799</v>
      </c>
      <c r="I7302" t="e">
        <f>VLOOKUP(G7302, industry!B:C, 2, FALSE)</f>
        <v>#N/A</v>
      </c>
    </row>
    <row r="7303" spans="1:9">
      <c r="A7303" t="s">
        <v>14516</v>
      </c>
      <c r="B7303" t="str">
        <f t="shared" si="228"/>
        <v>047728</v>
      </c>
      <c r="C7303" t="str">
        <f t="shared" si="229"/>
        <v>元大II</v>
      </c>
      <c r="D7303" t="s">
        <v>14517</v>
      </c>
      <c r="E7303" s="1">
        <v>42535</v>
      </c>
      <c r="F7303" t="s">
        <v>7</v>
      </c>
      <c r="H7303" t="s">
        <v>1799</v>
      </c>
      <c r="I7303" t="e">
        <f>VLOOKUP(G7303, industry!B:C, 2, FALSE)</f>
        <v>#N/A</v>
      </c>
    </row>
    <row r="7304" spans="1:9">
      <c r="A7304" t="s">
        <v>14518</v>
      </c>
      <c r="B7304" t="str">
        <f t="shared" si="228"/>
        <v>047729</v>
      </c>
      <c r="C7304" t="str">
        <f t="shared" si="229"/>
        <v>元大IK</v>
      </c>
      <c r="D7304" t="s">
        <v>14519</v>
      </c>
      <c r="E7304" s="1">
        <v>42535</v>
      </c>
      <c r="F7304" t="s">
        <v>7</v>
      </c>
      <c r="H7304" t="s">
        <v>1799</v>
      </c>
      <c r="I7304" t="e">
        <f>VLOOKUP(G7304, industry!B:C, 2, FALSE)</f>
        <v>#N/A</v>
      </c>
    </row>
    <row r="7305" spans="1:9">
      <c r="A7305" t="s">
        <v>14520</v>
      </c>
      <c r="B7305" t="str">
        <f t="shared" si="228"/>
        <v>04772P</v>
      </c>
      <c r="C7305" t="str">
        <f t="shared" si="229"/>
        <v>台達電永豐62售02</v>
      </c>
      <c r="D7305" t="s">
        <v>14521</v>
      </c>
      <c r="E7305" s="1">
        <v>42556</v>
      </c>
      <c r="F7305" t="s">
        <v>7</v>
      </c>
      <c r="H7305" t="s">
        <v>1796</v>
      </c>
      <c r="I7305" t="e">
        <f>VLOOKUP(G7305, industry!B:C, 2, FALSE)</f>
        <v>#N/A</v>
      </c>
    </row>
    <row r="7306" spans="1:9">
      <c r="A7306" t="s">
        <v>14522</v>
      </c>
      <c r="B7306" t="str">
        <f t="shared" si="228"/>
        <v>047730</v>
      </c>
      <c r="C7306" t="str">
        <f t="shared" si="229"/>
        <v>元大IL</v>
      </c>
      <c r="D7306" t="s">
        <v>14523</v>
      </c>
      <c r="E7306" s="1">
        <v>42535</v>
      </c>
      <c r="F7306" t="s">
        <v>7</v>
      </c>
      <c r="H7306" t="s">
        <v>1799</v>
      </c>
      <c r="I7306" t="e">
        <f>VLOOKUP(G7306, industry!B:C, 2, FALSE)</f>
        <v>#N/A</v>
      </c>
    </row>
    <row r="7307" spans="1:9">
      <c r="A7307" t="s">
        <v>14524</v>
      </c>
      <c r="B7307" t="str">
        <f t="shared" si="228"/>
        <v>047731</v>
      </c>
      <c r="C7307" t="str">
        <f t="shared" si="229"/>
        <v>元大IM</v>
      </c>
      <c r="D7307" t="s">
        <v>14525</v>
      </c>
      <c r="E7307" s="1">
        <v>42535</v>
      </c>
      <c r="F7307" t="s">
        <v>7</v>
      </c>
      <c r="H7307" t="s">
        <v>1799</v>
      </c>
      <c r="I7307" t="e">
        <f>VLOOKUP(G7307, industry!B:C, 2, FALSE)</f>
        <v>#N/A</v>
      </c>
    </row>
    <row r="7308" spans="1:9">
      <c r="A7308" t="s">
        <v>14526</v>
      </c>
      <c r="B7308" t="str">
        <f t="shared" si="228"/>
        <v>047732</v>
      </c>
      <c r="C7308" t="str">
        <f t="shared" si="229"/>
        <v>元大IN</v>
      </c>
      <c r="D7308" t="s">
        <v>14527</v>
      </c>
      <c r="E7308" s="1">
        <v>42535</v>
      </c>
      <c r="F7308" t="s">
        <v>7</v>
      </c>
      <c r="H7308" t="s">
        <v>1799</v>
      </c>
      <c r="I7308" t="e">
        <f>VLOOKUP(G7308, industry!B:C, 2, FALSE)</f>
        <v>#N/A</v>
      </c>
    </row>
    <row r="7309" spans="1:9">
      <c r="A7309" t="s">
        <v>14528</v>
      </c>
      <c r="B7309" t="str">
        <f t="shared" si="228"/>
        <v>047733</v>
      </c>
      <c r="C7309" t="str">
        <f t="shared" si="229"/>
        <v>元大JA</v>
      </c>
      <c r="D7309" t="s">
        <v>14529</v>
      </c>
      <c r="E7309" s="1">
        <v>42535</v>
      </c>
      <c r="F7309" t="s">
        <v>7</v>
      </c>
      <c r="H7309" t="s">
        <v>1799</v>
      </c>
      <c r="I7309" t="e">
        <f>VLOOKUP(G7309, industry!B:C, 2, FALSE)</f>
        <v>#N/A</v>
      </c>
    </row>
    <row r="7310" spans="1:9">
      <c r="A7310" t="s">
        <v>14530</v>
      </c>
      <c r="B7310" t="str">
        <f t="shared" si="228"/>
        <v>047734</v>
      </c>
      <c r="C7310" t="str">
        <f t="shared" si="229"/>
        <v>元大JD</v>
      </c>
      <c r="D7310" t="s">
        <v>14531</v>
      </c>
      <c r="E7310" s="1">
        <v>42535</v>
      </c>
      <c r="F7310" t="s">
        <v>7</v>
      </c>
      <c r="H7310" t="s">
        <v>1799</v>
      </c>
      <c r="I7310" t="e">
        <f>VLOOKUP(G7310, industry!B:C, 2, FALSE)</f>
        <v>#N/A</v>
      </c>
    </row>
    <row r="7311" spans="1:9">
      <c r="A7311" t="s">
        <v>14532</v>
      </c>
      <c r="B7311" t="str">
        <f t="shared" si="228"/>
        <v>047735</v>
      </c>
      <c r="C7311" t="str">
        <f t="shared" si="229"/>
        <v>元大JE</v>
      </c>
      <c r="D7311" t="s">
        <v>14533</v>
      </c>
      <c r="E7311" s="1">
        <v>42535</v>
      </c>
      <c r="F7311" t="s">
        <v>7</v>
      </c>
      <c r="H7311" t="s">
        <v>1799</v>
      </c>
      <c r="I7311" t="e">
        <f>VLOOKUP(G7311, industry!B:C, 2, FALSE)</f>
        <v>#N/A</v>
      </c>
    </row>
    <row r="7312" spans="1:9">
      <c r="A7312" t="s">
        <v>14534</v>
      </c>
      <c r="B7312" t="str">
        <f t="shared" si="228"/>
        <v>047736</v>
      </c>
      <c r="C7312" t="str">
        <f t="shared" si="229"/>
        <v>69國泰</v>
      </c>
      <c r="D7312" t="s">
        <v>14535</v>
      </c>
      <c r="E7312" s="1">
        <v>42535</v>
      </c>
      <c r="F7312" t="s">
        <v>7</v>
      </c>
      <c r="H7312" t="s">
        <v>1799</v>
      </c>
      <c r="I7312" t="e">
        <f>VLOOKUP(G7312, industry!B:C, 2, FALSE)</f>
        <v>#N/A</v>
      </c>
    </row>
    <row r="7313" spans="1:9">
      <c r="A7313" t="s">
        <v>14536</v>
      </c>
      <c r="B7313" t="str">
        <f t="shared" si="228"/>
        <v>047737</v>
      </c>
      <c r="C7313" t="str">
        <f t="shared" si="229"/>
        <v>5E第一</v>
      </c>
      <c r="D7313" t="s">
        <v>14537</v>
      </c>
      <c r="E7313" s="1">
        <v>42536</v>
      </c>
      <c r="F7313" t="s">
        <v>7</v>
      </c>
      <c r="H7313" t="s">
        <v>1799</v>
      </c>
      <c r="I7313" t="e">
        <f>VLOOKUP(G7313, industry!B:C, 2, FALSE)</f>
        <v>#N/A</v>
      </c>
    </row>
    <row r="7314" spans="1:9">
      <c r="A7314" t="s">
        <v>14538</v>
      </c>
      <c r="B7314" t="str">
        <f t="shared" si="228"/>
        <v>047738</v>
      </c>
      <c r="C7314" t="str">
        <f t="shared" si="229"/>
        <v>5G第一</v>
      </c>
      <c r="D7314" t="s">
        <v>14539</v>
      </c>
      <c r="E7314" s="1">
        <v>42536</v>
      </c>
      <c r="F7314" t="s">
        <v>7</v>
      </c>
      <c r="H7314" t="s">
        <v>1799</v>
      </c>
      <c r="I7314" t="e">
        <f>VLOOKUP(G7314, industry!B:C, 2, FALSE)</f>
        <v>#N/A</v>
      </c>
    </row>
    <row r="7315" spans="1:9">
      <c r="A7315" t="s">
        <v>14540</v>
      </c>
      <c r="B7315" t="str">
        <f t="shared" si="228"/>
        <v>047739</v>
      </c>
      <c r="C7315" t="str">
        <f t="shared" si="229"/>
        <v>AD永豐</v>
      </c>
      <c r="D7315" t="s">
        <v>14541</v>
      </c>
      <c r="E7315" s="1">
        <v>42536</v>
      </c>
      <c r="F7315" t="s">
        <v>7</v>
      </c>
      <c r="H7315" t="s">
        <v>1799</v>
      </c>
      <c r="I7315" t="e">
        <f>VLOOKUP(G7315, industry!B:C, 2, FALSE)</f>
        <v>#N/A</v>
      </c>
    </row>
    <row r="7316" spans="1:9">
      <c r="A7316" t="s">
        <v>14542</v>
      </c>
      <c r="B7316" t="str">
        <f t="shared" si="228"/>
        <v>04773P</v>
      </c>
      <c r="C7316" t="str">
        <f t="shared" si="229"/>
        <v>聯發科永豐61售01</v>
      </c>
      <c r="D7316" t="s">
        <v>14543</v>
      </c>
      <c r="E7316" s="1">
        <v>42556</v>
      </c>
      <c r="F7316" t="s">
        <v>7</v>
      </c>
      <c r="H7316" t="s">
        <v>1796</v>
      </c>
      <c r="I7316" t="e">
        <f>VLOOKUP(G7316, industry!B:C, 2, FALSE)</f>
        <v>#N/A</v>
      </c>
    </row>
    <row r="7317" spans="1:9">
      <c r="A7317" t="s">
        <v>14544</v>
      </c>
      <c r="B7317" t="str">
        <f t="shared" si="228"/>
        <v>047740</v>
      </c>
      <c r="C7317" t="str">
        <f t="shared" si="229"/>
        <v>AE永豐</v>
      </c>
      <c r="D7317" t="s">
        <v>14545</v>
      </c>
      <c r="E7317" s="1">
        <v>42536</v>
      </c>
      <c r="F7317" t="s">
        <v>7</v>
      </c>
      <c r="H7317" t="s">
        <v>1799</v>
      </c>
      <c r="I7317" t="e">
        <f>VLOOKUP(G7317, industry!B:C, 2, FALSE)</f>
        <v>#N/A</v>
      </c>
    </row>
    <row r="7318" spans="1:9">
      <c r="A7318" t="s">
        <v>14546</v>
      </c>
      <c r="B7318" t="str">
        <f t="shared" si="228"/>
        <v>047741</v>
      </c>
      <c r="C7318" t="str">
        <f t="shared" si="229"/>
        <v>中信AA</v>
      </c>
      <c r="D7318" t="s">
        <v>14547</v>
      </c>
      <c r="E7318" s="1">
        <v>42536</v>
      </c>
      <c r="F7318" t="s">
        <v>7</v>
      </c>
      <c r="H7318" t="s">
        <v>1799</v>
      </c>
      <c r="I7318" t="e">
        <f>VLOOKUP(G7318, industry!B:C, 2, FALSE)</f>
        <v>#N/A</v>
      </c>
    </row>
    <row r="7319" spans="1:9">
      <c r="A7319" t="s">
        <v>14548</v>
      </c>
      <c r="B7319" t="str">
        <f t="shared" si="228"/>
        <v>047742</v>
      </c>
      <c r="C7319" t="str">
        <f t="shared" si="229"/>
        <v>中信AB</v>
      </c>
      <c r="D7319" t="s">
        <v>14549</v>
      </c>
      <c r="E7319" s="1">
        <v>42536</v>
      </c>
      <c r="F7319" t="s">
        <v>7</v>
      </c>
      <c r="H7319" t="s">
        <v>1799</v>
      </c>
      <c r="I7319" t="e">
        <f>VLOOKUP(G7319, industry!B:C, 2, FALSE)</f>
        <v>#N/A</v>
      </c>
    </row>
    <row r="7320" spans="1:9">
      <c r="A7320" t="s">
        <v>14550</v>
      </c>
      <c r="B7320" t="str">
        <f t="shared" si="228"/>
        <v>047743</v>
      </c>
      <c r="C7320" t="str">
        <f t="shared" si="229"/>
        <v>中信AC</v>
      </c>
      <c r="D7320" t="s">
        <v>14551</v>
      </c>
      <c r="E7320" s="1">
        <v>42536</v>
      </c>
      <c r="F7320" t="s">
        <v>7</v>
      </c>
      <c r="H7320" t="s">
        <v>1799</v>
      </c>
      <c r="I7320" t="e">
        <f>VLOOKUP(G7320, industry!B:C, 2, FALSE)</f>
        <v>#N/A</v>
      </c>
    </row>
    <row r="7321" spans="1:9">
      <c r="A7321" t="s">
        <v>14552</v>
      </c>
      <c r="B7321" t="str">
        <f t="shared" si="228"/>
        <v>047744</v>
      </c>
      <c r="C7321" t="str">
        <f t="shared" si="229"/>
        <v>國票NS</v>
      </c>
      <c r="D7321" t="s">
        <v>14553</v>
      </c>
      <c r="E7321" s="1">
        <v>42536</v>
      </c>
      <c r="F7321" t="s">
        <v>7</v>
      </c>
      <c r="H7321" t="s">
        <v>1799</v>
      </c>
      <c r="I7321" t="e">
        <f>VLOOKUP(G7321, industry!B:C, 2, FALSE)</f>
        <v>#N/A</v>
      </c>
    </row>
    <row r="7322" spans="1:9">
      <c r="A7322" t="s">
        <v>14554</v>
      </c>
      <c r="B7322" t="str">
        <f t="shared" si="228"/>
        <v>047745</v>
      </c>
      <c r="C7322" t="str">
        <f t="shared" si="229"/>
        <v>元富4W</v>
      </c>
      <c r="D7322" t="s">
        <v>14555</v>
      </c>
      <c r="E7322" s="1">
        <v>42536</v>
      </c>
      <c r="F7322" t="s">
        <v>7</v>
      </c>
      <c r="H7322" t="s">
        <v>1799</v>
      </c>
      <c r="I7322" t="e">
        <f>VLOOKUP(G7322, industry!B:C, 2, FALSE)</f>
        <v>#N/A</v>
      </c>
    </row>
    <row r="7323" spans="1:9">
      <c r="A7323" t="s">
        <v>14556</v>
      </c>
      <c r="B7323" t="str">
        <f t="shared" si="228"/>
        <v>047746</v>
      </c>
      <c r="C7323" t="str">
        <f t="shared" si="229"/>
        <v>元富4X</v>
      </c>
      <c r="D7323" t="s">
        <v>14557</v>
      </c>
      <c r="E7323" s="1">
        <v>42536</v>
      </c>
      <c r="F7323" t="s">
        <v>7</v>
      </c>
      <c r="H7323" t="s">
        <v>1799</v>
      </c>
      <c r="I7323" t="e">
        <f>VLOOKUP(G7323, industry!B:C, 2, FALSE)</f>
        <v>#N/A</v>
      </c>
    </row>
    <row r="7324" spans="1:9">
      <c r="A7324" t="s">
        <v>14558</v>
      </c>
      <c r="B7324" t="str">
        <f t="shared" si="228"/>
        <v>047747</v>
      </c>
      <c r="C7324" t="str">
        <f t="shared" si="229"/>
        <v>元富4Y</v>
      </c>
      <c r="D7324" t="s">
        <v>14559</v>
      </c>
      <c r="E7324" s="1">
        <v>42536</v>
      </c>
      <c r="F7324" t="s">
        <v>7</v>
      </c>
      <c r="H7324" t="s">
        <v>1799</v>
      </c>
      <c r="I7324" t="e">
        <f>VLOOKUP(G7324, industry!B:C, 2, FALSE)</f>
        <v>#N/A</v>
      </c>
    </row>
    <row r="7325" spans="1:9">
      <c r="A7325" t="s">
        <v>14560</v>
      </c>
      <c r="B7325" t="str">
        <f t="shared" si="228"/>
        <v>047748</v>
      </c>
      <c r="C7325" t="str">
        <f t="shared" si="229"/>
        <v>兆豐GX</v>
      </c>
      <c r="D7325" t="s">
        <v>14561</v>
      </c>
      <c r="E7325" s="1">
        <v>42536</v>
      </c>
      <c r="F7325" t="s">
        <v>7</v>
      </c>
      <c r="H7325" t="s">
        <v>1799</v>
      </c>
      <c r="I7325" t="e">
        <f>VLOOKUP(G7325, industry!B:C, 2, FALSE)</f>
        <v>#N/A</v>
      </c>
    </row>
    <row r="7326" spans="1:9">
      <c r="A7326" t="s">
        <v>14562</v>
      </c>
      <c r="B7326" t="str">
        <f t="shared" si="228"/>
        <v>047749</v>
      </c>
      <c r="C7326" t="str">
        <f t="shared" si="229"/>
        <v>兆豐GY</v>
      </c>
      <c r="D7326" t="s">
        <v>14563</v>
      </c>
      <c r="E7326" s="1">
        <v>42536</v>
      </c>
      <c r="F7326" t="s">
        <v>7</v>
      </c>
      <c r="H7326" t="s">
        <v>1799</v>
      </c>
      <c r="I7326" t="e">
        <f>VLOOKUP(G7326, industry!B:C, 2, FALSE)</f>
        <v>#N/A</v>
      </c>
    </row>
    <row r="7327" spans="1:9">
      <c r="A7327" t="s">
        <v>14564</v>
      </c>
      <c r="B7327" t="str">
        <f t="shared" si="228"/>
        <v>04774P</v>
      </c>
      <c r="C7327" t="str">
        <f t="shared" si="229"/>
        <v>台光電統一61售01</v>
      </c>
      <c r="D7327" t="s">
        <v>14565</v>
      </c>
      <c r="E7327" s="1">
        <v>42556</v>
      </c>
      <c r="F7327" t="s">
        <v>7</v>
      </c>
      <c r="H7327" t="s">
        <v>1796</v>
      </c>
      <c r="I7327" t="e">
        <f>VLOOKUP(G7327, industry!B:C, 2, FALSE)</f>
        <v>#N/A</v>
      </c>
    </row>
    <row r="7328" spans="1:9">
      <c r="A7328" t="s">
        <v>14566</v>
      </c>
      <c r="B7328" t="str">
        <f t="shared" si="228"/>
        <v>047750</v>
      </c>
      <c r="C7328" t="str">
        <f t="shared" si="229"/>
        <v>兆豐GZ</v>
      </c>
      <c r="D7328" t="s">
        <v>14567</v>
      </c>
      <c r="E7328" s="1">
        <v>42536</v>
      </c>
      <c r="F7328" t="s">
        <v>7</v>
      </c>
      <c r="H7328" t="s">
        <v>1799</v>
      </c>
      <c r="I7328" t="e">
        <f>VLOOKUP(G7328, industry!B:C, 2, FALSE)</f>
        <v>#N/A</v>
      </c>
    </row>
    <row r="7329" spans="1:9">
      <c r="A7329" t="s">
        <v>14568</v>
      </c>
      <c r="B7329" t="str">
        <f t="shared" si="228"/>
        <v>047751</v>
      </c>
      <c r="C7329" t="str">
        <f t="shared" si="229"/>
        <v>兆豐HA</v>
      </c>
      <c r="D7329" t="s">
        <v>14569</v>
      </c>
      <c r="E7329" s="1">
        <v>42536</v>
      </c>
      <c r="F7329" t="s">
        <v>7</v>
      </c>
      <c r="H7329" t="s">
        <v>1799</v>
      </c>
      <c r="I7329" t="e">
        <f>VLOOKUP(G7329, industry!B:C, 2, FALSE)</f>
        <v>#N/A</v>
      </c>
    </row>
    <row r="7330" spans="1:9">
      <c r="A7330" t="s">
        <v>14570</v>
      </c>
      <c r="B7330" t="str">
        <f t="shared" si="228"/>
        <v>047752</v>
      </c>
      <c r="C7330" t="str">
        <f t="shared" si="229"/>
        <v>兆豐HB</v>
      </c>
      <c r="D7330" t="s">
        <v>14571</v>
      </c>
      <c r="E7330" s="1">
        <v>42536</v>
      </c>
      <c r="F7330" t="s">
        <v>7</v>
      </c>
      <c r="H7330" t="s">
        <v>1799</v>
      </c>
      <c r="I7330" t="e">
        <f>VLOOKUP(G7330, industry!B:C, 2, FALSE)</f>
        <v>#N/A</v>
      </c>
    </row>
    <row r="7331" spans="1:9">
      <c r="A7331" t="s">
        <v>14572</v>
      </c>
      <c r="B7331" t="str">
        <f t="shared" si="228"/>
        <v>047753</v>
      </c>
      <c r="C7331" t="str">
        <f t="shared" si="229"/>
        <v>兆豐HC</v>
      </c>
      <c r="D7331" t="s">
        <v>14573</v>
      </c>
      <c r="E7331" s="1">
        <v>42536</v>
      </c>
      <c r="F7331" t="s">
        <v>7</v>
      </c>
      <c r="H7331" t="s">
        <v>1799</v>
      </c>
      <c r="I7331" t="e">
        <f>VLOOKUP(G7331, industry!B:C, 2, FALSE)</f>
        <v>#N/A</v>
      </c>
    </row>
    <row r="7332" spans="1:9">
      <c r="A7332" t="s">
        <v>14574</v>
      </c>
      <c r="B7332" t="str">
        <f t="shared" si="228"/>
        <v>047754</v>
      </c>
      <c r="C7332" t="str">
        <f t="shared" si="229"/>
        <v>兆豐HD</v>
      </c>
      <c r="D7332" t="s">
        <v>14575</v>
      </c>
      <c r="E7332" s="1">
        <v>42536</v>
      </c>
      <c r="F7332" t="s">
        <v>7</v>
      </c>
      <c r="H7332" t="s">
        <v>1799</v>
      </c>
      <c r="I7332" t="e">
        <f>VLOOKUP(G7332, industry!B:C, 2, FALSE)</f>
        <v>#N/A</v>
      </c>
    </row>
    <row r="7333" spans="1:9">
      <c r="A7333" t="s">
        <v>14576</v>
      </c>
      <c r="B7333" t="str">
        <f t="shared" si="228"/>
        <v>047755</v>
      </c>
      <c r="C7333" t="str">
        <f t="shared" si="229"/>
        <v>兆豐HE</v>
      </c>
      <c r="D7333" t="s">
        <v>14577</v>
      </c>
      <c r="E7333" s="1">
        <v>42536</v>
      </c>
      <c r="F7333" t="s">
        <v>7</v>
      </c>
      <c r="H7333" t="s">
        <v>1799</v>
      </c>
      <c r="I7333" t="e">
        <f>VLOOKUP(G7333, industry!B:C, 2, FALSE)</f>
        <v>#N/A</v>
      </c>
    </row>
    <row r="7334" spans="1:9">
      <c r="A7334" t="s">
        <v>14578</v>
      </c>
      <c r="B7334" t="str">
        <f t="shared" si="228"/>
        <v>047756</v>
      </c>
      <c r="C7334" t="str">
        <f t="shared" si="229"/>
        <v>兆豐HH</v>
      </c>
      <c r="D7334" t="s">
        <v>14579</v>
      </c>
      <c r="E7334" s="1">
        <v>42536</v>
      </c>
      <c r="F7334" t="s">
        <v>7</v>
      </c>
      <c r="H7334" t="s">
        <v>1799</v>
      </c>
      <c r="I7334" t="e">
        <f>VLOOKUP(G7334, industry!B:C, 2, FALSE)</f>
        <v>#N/A</v>
      </c>
    </row>
    <row r="7335" spans="1:9">
      <c r="A7335" t="s">
        <v>14580</v>
      </c>
      <c r="B7335" t="str">
        <f t="shared" si="228"/>
        <v>047757</v>
      </c>
      <c r="C7335" t="str">
        <f t="shared" si="229"/>
        <v>兆豐HJ</v>
      </c>
      <c r="D7335" t="s">
        <v>14581</v>
      </c>
      <c r="E7335" s="1">
        <v>42536</v>
      </c>
      <c r="F7335" t="s">
        <v>7</v>
      </c>
      <c r="H7335" t="s">
        <v>1799</v>
      </c>
      <c r="I7335" t="e">
        <f>VLOOKUP(G7335, industry!B:C, 2, FALSE)</f>
        <v>#N/A</v>
      </c>
    </row>
    <row r="7336" spans="1:9">
      <c r="A7336" t="s">
        <v>14582</v>
      </c>
      <c r="B7336" t="str">
        <f t="shared" si="228"/>
        <v>047758</v>
      </c>
      <c r="C7336" t="str">
        <f t="shared" si="229"/>
        <v>兆豐HK</v>
      </c>
      <c r="D7336" t="s">
        <v>14583</v>
      </c>
      <c r="E7336" s="1">
        <v>42536</v>
      </c>
      <c r="F7336" t="s">
        <v>7</v>
      </c>
      <c r="H7336" t="s">
        <v>1799</v>
      </c>
      <c r="I7336" t="e">
        <f>VLOOKUP(G7336, industry!B:C, 2, FALSE)</f>
        <v>#N/A</v>
      </c>
    </row>
    <row r="7337" spans="1:9">
      <c r="A7337" t="s">
        <v>14584</v>
      </c>
      <c r="B7337" t="str">
        <f t="shared" si="228"/>
        <v>047759</v>
      </c>
      <c r="C7337" t="str">
        <f t="shared" si="229"/>
        <v>兆豐HL</v>
      </c>
      <c r="D7337" t="s">
        <v>14585</v>
      </c>
      <c r="E7337" s="1">
        <v>42536</v>
      </c>
      <c r="F7337" t="s">
        <v>7</v>
      </c>
      <c r="H7337" t="s">
        <v>1799</v>
      </c>
      <c r="I7337" t="e">
        <f>VLOOKUP(G7337, industry!B:C, 2, FALSE)</f>
        <v>#N/A</v>
      </c>
    </row>
    <row r="7338" spans="1:9">
      <c r="A7338" t="s">
        <v>14586</v>
      </c>
      <c r="B7338" t="str">
        <f t="shared" si="228"/>
        <v>04775P</v>
      </c>
      <c r="C7338" t="str">
        <f t="shared" si="229"/>
        <v>聚陽凱基61售01</v>
      </c>
      <c r="D7338" t="s">
        <v>14587</v>
      </c>
      <c r="E7338" s="1">
        <v>42556</v>
      </c>
      <c r="F7338" t="s">
        <v>7</v>
      </c>
      <c r="H7338" t="s">
        <v>1796</v>
      </c>
      <c r="I7338" t="e">
        <f>VLOOKUP(G7338, industry!B:C, 2, FALSE)</f>
        <v>#N/A</v>
      </c>
    </row>
    <row r="7339" spans="1:9">
      <c r="A7339" t="s">
        <v>14588</v>
      </c>
      <c r="B7339" t="str">
        <f t="shared" si="228"/>
        <v>047760</v>
      </c>
      <c r="C7339" t="str">
        <f t="shared" si="229"/>
        <v>L6群益</v>
      </c>
      <c r="D7339" t="s">
        <v>14589</v>
      </c>
      <c r="E7339" s="1">
        <v>42536</v>
      </c>
      <c r="F7339" t="s">
        <v>7</v>
      </c>
      <c r="H7339" t="s">
        <v>1799</v>
      </c>
      <c r="I7339" t="e">
        <f>VLOOKUP(G7339, industry!B:C, 2, FALSE)</f>
        <v>#N/A</v>
      </c>
    </row>
    <row r="7340" spans="1:9">
      <c r="A7340" t="s">
        <v>14590</v>
      </c>
      <c r="B7340" t="str">
        <f t="shared" si="228"/>
        <v>047761</v>
      </c>
      <c r="C7340" t="str">
        <f t="shared" si="229"/>
        <v>L7群益</v>
      </c>
      <c r="D7340" t="s">
        <v>14591</v>
      </c>
      <c r="E7340" s="1">
        <v>42536</v>
      </c>
      <c r="F7340" t="s">
        <v>7</v>
      </c>
      <c r="H7340" t="s">
        <v>1799</v>
      </c>
      <c r="I7340" t="e">
        <f>VLOOKUP(G7340, industry!B:C, 2, FALSE)</f>
        <v>#N/A</v>
      </c>
    </row>
    <row r="7341" spans="1:9">
      <c r="A7341" t="s">
        <v>14592</v>
      </c>
      <c r="B7341" t="str">
        <f t="shared" si="228"/>
        <v>047762</v>
      </c>
      <c r="C7341" t="str">
        <f t="shared" si="229"/>
        <v>L8群益</v>
      </c>
      <c r="D7341" t="s">
        <v>14593</v>
      </c>
      <c r="E7341" s="1">
        <v>42536</v>
      </c>
      <c r="F7341" t="s">
        <v>7</v>
      </c>
      <c r="H7341" t="s">
        <v>1799</v>
      </c>
      <c r="I7341" t="e">
        <f>VLOOKUP(G7341, industry!B:C, 2, FALSE)</f>
        <v>#N/A</v>
      </c>
    </row>
    <row r="7342" spans="1:9">
      <c r="A7342" t="s">
        <v>14594</v>
      </c>
      <c r="B7342" t="str">
        <f t="shared" si="228"/>
        <v>047763</v>
      </c>
      <c r="C7342" t="str">
        <f t="shared" si="229"/>
        <v>L9群益</v>
      </c>
      <c r="D7342" t="s">
        <v>14595</v>
      </c>
      <c r="E7342" s="1">
        <v>42536</v>
      </c>
      <c r="F7342" t="s">
        <v>7</v>
      </c>
      <c r="H7342" t="s">
        <v>1799</v>
      </c>
      <c r="I7342" t="e">
        <f>VLOOKUP(G7342, industry!B:C, 2, FALSE)</f>
        <v>#N/A</v>
      </c>
    </row>
    <row r="7343" spans="1:9">
      <c r="A7343" t="s">
        <v>14596</v>
      </c>
      <c r="B7343" t="str">
        <f t="shared" si="228"/>
        <v>047764</v>
      </c>
      <c r="C7343" t="str">
        <f t="shared" si="229"/>
        <v>M1群益</v>
      </c>
      <c r="D7343" t="s">
        <v>14597</v>
      </c>
      <c r="E7343" s="1">
        <v>42536</v>
      </c>
      <c r="F7343" t="s">
        <v>7</v>
      </c>
      <c r="H7343" t="s">
        <v>1799</v>
      </c>
      <c r="I7343" t="e">
        <f>VLOOKUP(G7343, industry!B:C, 2, FALSE)</f>
        <v>#N/A</v>
      </c>
    </row>
    <row r="7344" spans="1:9">
      <c r="A7344" t="s">
        <v>14598</v>
      </c>
      <c r="B7344" t="str">
        <f t="shared" si="228"/>
        <v>047765</v>
      </c>
      <c r="C7344" t="str">
        <f t="shared" si="229"/>
        <v>M2群益</v>
      </c>
      <c r="D7344" t="s">
        <v>14599</v>
      </c>
      <c r="E7344" s="1">
        <v>42536</v>
      </c>
      <c r="F7344" t="s">
        <v>7</v>
      </c>
      <c r="H7344" t="s">
        <v>1799</v>
      </c>
      <c r="I7344" t="e">
        <f>VLOOKUP(G7344, industry!B:C, 2, FALSE)</f>
        <v>#N/A</v>
      </c>
    </row>
    <row r="7345" spans="1:9">
      <c r="A7345" t="s">
        <v>14600</v>
      </c>
      <c r="B7345" t="str">
        <f t="shared" si="228"/>
        <v>047766</v>
      </c>
      <c r="C7345" t="str">
        <f t="shared" si="229"/>
        <v>M3群益</v>
      </c>
      <c r="D7345" t="s">
        <v>14601</v>
      </c>
      <c r="E7345" s="1">
        <v>42536</v>
      </c>
      <c r="F7345" t="s">
        <v>7</v>
      </c>
      <c r="H7345" t="s">
        <v>1799</v>
      </c>
      <c r="I7345" t="e">
        <f>VLOOKUP(G7345, industry!B:C, 2, FALSE)</f>
        <v>#N/A</v>
      </c>
    </row>
    <row r="7346" spans="1:9">
      <c r="A7346" t="s">
        <v>14602</v>
      </c>
      <c r="B7346" t="str">
        <f t="shared" si="228"/>
        <v>047767</v>
      </c>
      <c r="C7346" t="str">
        <f t="shared" si="229"/>
        <v>M4群益</v>
      </c>
      <c r="D7346" t="s">
        <v>14603</v>
      </c>
      <c r="E7346" s="1">
        <v>42536</v>
      </c>
      <c r="F7346" t="s">
        <v>7</v>
      </c>
      <c r="H7346" t="s">
        <v>1799</v>
      </c>
      <c r="I7346" t="e">
        <f>VLOOKUP(G7346, industry!B:C, 2, FALSE)</f>
        <v>#N/A</v>
      </c>
    </row>
    <row r="7347" spans="1:9">
      <c r="A7347" t="s">
        <v>14604</v>
      </c>
      <c r="B7347" t="str">
        <f t="shared" si="228"/>
        <v>047768</v>
      </c>
      <c r="C7347" t="str">
        <f t="shared" si="229"/>
        <v>M6群益</v>
      </c>
      <c r="D7347" t="s">
        <v>14605</v>
      </c>
      <c r="E7347" s="1">
        <v>42536</v>
      </c>
      <c r="F7347" t="s">
        <v>7</v>
      </c>
      <c r="H7347" t="s">
        <v>1799</v>
      </c>
      <c r="I7347" t="e">
        <f>VLOOKUP(G7347, industry!B:C, 2, FALSE)</f>
        <v>#N/A</v>
      </c>
    </row>
    <row r="7348" spans="1:9">
      <c r="A7348" t="s">
        <v>14606</v>
      </c>
      <c r="B7348" t="str">
        <f t="shared" si="228"/>
        <v>047769</v>
      </c>
      <c r="C7348" t="str">
        <f t="shared" si="229"/>
        <v>M8群益</v>
      </c>
      <c r="D7348" t="s">
        <v>14607</v>
      </c>
      <c r="E7348" s="1">
        <v>42536</v>
      </c>
      <c r="F7348" t="s">
        <v>7</v>
      </c>
      <c r="H7348" t="s">
        <v>1799</v>
      </c>
      <c r="I7348" t="e">
        <f>VLOOKUP(G7348, industry!B:C, 2, FALSE)</f>
        <v>#N/A</v>
      </c>
    </row>
    <row r="7349" spans="1:9">
      <c r="A7349" t="s">
        <v>14608</v>
      </c>
      <c r="B7349" t="str">
        <f t="shared" si="228"/>
        <v>04776P</v>
      </c>
      <c r="C7349" t="str">
        <f t="shared" si="229"/>
        <v>臺股指凱基61售01</v>
      </c>
      <c r="D7349" t="s">
        <v>14609</v>
      </c>
      <c r="E7349" s="1">
        <v>42556</v>
      </c>
      <c r="F7349" t="s">
        <v>7</v>
      </c>
      <c r="H7349" t="s">
        <v>1796</v>
      </c>
      <c r="I7349" t="e">
        <f>VLOOKUP(G7349, industry!B:C, 2, FALSE)</f>
        <v>#N/A</v>
      </c>
    </row>
    <row r="7350" spans="1:9">
      <c r="A7350" t="s">
        <v>14610</v>
      </c>
      <c r="B7350" t="str">
        <f t="shared" si="228"/>
        <v>047770</v>
      </c>
      <c r="C7350" t="str">
        <f t="shared" si="229"/>
        <v>M9群益</v>
      </c>
      <c r="D7350" t="s">
        <v>14611</v>
      </c>
      <c r="E7350" s="1">
        <v>42536</v>
      </c>
      <c r="F7350" t="s">
        <v>7</v>
      </c>
      <c r="H7350" t="s">
        <v>1799</v>
      </c>
      <c r="I7350" t="e">
        <f>VLOOKUP(G7350, industry!B:C, 2, FALSE)</f>
        <v>#N/A</v>
      </c>
    </row>
    <row r="7351" spans="1:9">
      <c r="A7351" t="s">
        <v>14612</v>
      </c>
      <c r="B7351" t="str">
        <f t="shared" si="228"/>
        <v>047771</v>
      </c>
      <c r="C7351" t="str">
        <f t="shared" si="229"/>
        <v>N3群益</v>
      </c>
      <c r="D7351" t="s">
        <v>14613</v>
      </c>
      <c r="E7351" s="1">
        <v>42536</v>
      </c>
      <c r="F7351" t="s">
        <v>7</v>
      </c>
      <c r="H7351" t="s">
        <v>1799</v>
      </c>
      <c r="I7351" t="e">
        <f>VLOOKUP(G7351, industry!B:C, 2, FALSE)</f>
        <v>#N/A</v>
      </c>
    </row>
    <row r="7352" spans="1:9">
      <c r="A7352" t="s">
        <v>14614</v>
      </c>
      <c r="B7352" t="str">
        <f t="shared" si="228"/>
        <v>047772</v>
      </c>
      <c r="C7352" t="str">
        <f t="shared" si="229"/>
        <v>日盛GQ</v>
      </c>
      <c r="D7352" t="s">
        <v>14615</v>
      </c>
      <c r="E7352" s="1">
        <v>42536</v>
      </c>
      <c r="F7352" t="s">
        <v>7</v>
      </c>
      <c r="H7352" t="s">
        <v>1799</v>
      </c>
      <c r="I7352" t="e">
        <f>VLOOKUP(G7352, industry!B:C, 2, FALSE)</f>
        <v>#N/A</v>
      </c>
    </row>
    <row r="7353" spans="1:9">
      <c r="A7353" t="s">
        <v>14616</v>
      </c>
      <c r="B7353" t="str">
        <f t="shared" si="228"/>
        <v>047773</v>
      </c>
      <c r="C7353" t="str">
        <f t="shared" si="229"/>
        <v>統一4E</v>
      </c>
      <c r="D7353" t="s">
        <v>14617</v>
      </c>
      <c r="E7353" s="1">
        <v>42536</v>
      </c>
      <c r="F7353" t="s">
        <v>7</v>
      </c>
      <c r="H7353" t="s">
        <v>1799</v>
      </c>
      <c r="I7353" t="e">
        <f>VLOOKUP(G7353, industry!B:C, 2, FALSE)</f>
        <v>#N/A</v>
      </c>
    </row>
    <row r="7354" spans="1:9">
      <c r="A7354" t="s">
        <v>14618</v>
      </c>
      <c r="B7354" t="str">
        <f t="shared" si="228"/>
        <v>047774</v>
      </c>
      <c r="C7354" t="str">
        <f t="shared" si="229"/>
        <v>統一4F</v>
      </c>
      <c r="D7354" t="s">
        <v>14619</v>
      </c>
      <c r="E7354" s="1">
        <v>42536</v>
      </c>
      <c r="F7354" t="s">
        <v>7</v>
      </c>
      <c r="H7354" t="s">
        <v>1799</v>
      </c>
      <c r="I7354" t="e">
        <f>VLOOKUP(G7354, industry!B:C, 2, FALSE)</f>
        <v>#N/A</v>
      </c>
    </row>
    <row r="7355" spans="1:9">
      <c r="A7355" t="s">
        <v>14620</v>
      </c>
      <c r="B7355" t="str">
        <f t="shared" si="228"/>
        <v>047775</v>
      </c>
      <c r="C7355" t="str">
        <f t="shared" si="229"/>
        <v>統一4G</v>
      </c>
      <c r="D7355" t="s">
        <v>14621</v>
      </c>
      <c r="E7355" s="1">
        <v>42536</v>
      </c>
      <c r="F7355" t="s">
        <v>7</v>
      </c>
      <c r="H7355" t="s">
        <v>1799</v>
      </c>
      <c r="I7355" t="e">
        <f>VLOOKUP(G7355, industry!B:C, 2, FALSE)</f>
        <v>#N/A</v>
      </c>
    </row>
    <row r="7356" spans="1:9">
      <c r="A7356" t="s">
        <v>14622</v>
      </c>
      <c r="B7356" t="str">
        <f t="shared" si="228"/>
        <v>047776</v>
      </c>
      <c r="C7356" t="str">
        <f t="shared" si="229"/>
        <v>凱基JB</v>
      </c>
      <c r="D7356" t="s">
        <v>14623</v>
      </c>
      <c r="E7356" s="1">
        <v>42536</v>
      </c>
      <c r="F7356" t="s">
        <v>7</v>
      </c>
      <c r="H7356" t="s">
        <v>1799</v>
      </c>
      <c r="I7356" t="e">
        <f>VLOOKUP(G7356, industry!B:C, 2, FALSE)</f>
        <v>#N/A</v>
      </c>
    </row>
    <row r="7357" spans="1:9">
      <c r="A7357" t="s">
        <v>14624</v>
      </c>
      <c r="B7357" t="str">
        <f t="shared" si="228"/>
        <v>047777</v>
      </c>
      <c r="C7357" t="str">
        <f t="shared" si="229"/>
        <v>亞東E3</v>
      </c>
      <c r="D7357" t="s">
        <v>14625</v>
      </c>
      <c r="E7357" s="1">
        <v>42536</v>
      </c>
      <c r="F7357" t="s">
        <v>7</v>
      </c>
      <c r="H7357" t="s">
        <v>1799</v>
      </c>
      <c r="I7357" t="e">
        <f>VLOOKUP(G7357, industry!B:C, 2, FALSE)</f>
        <v>#N/A</v>
      </c>
    </row>
    <row r="7358" spans="1:9">
      <c r="A7358" t="s">
        <v>14626</v>
      </c>
      <c r="B7358" t="str">
        <f t="shared" si="228"/>
        <v>047778</v>
      </c>
      <c r="C7358" t="str">
        <f t="shared" si="229"/>
        <v>亞東E4</v>
      </c>
      <c r="D7358" t="s">
        <v>14627</v>
      </c>
      <c r="E7358" s="1">
        <v>42536</v>
      </c>
      <c r="F7358" t="s">
        <v>7</v>
      </c>
      <c r="H7358" t="s">
        <v>1799</v>
      </c>
      <c r="I7358" t="e">
        <f>VLOOKUP(G7358, industry!B:C, 2, FALSE)</f>
        <v>#N/A</v>
      </c>
    </row>
    <row r="7359" spans="1:9">
      <c r="A7359" t="s">
        <v>14628</v>
      </c>
      <c r="B7359" t="str">
        <f t="shared" si="228"/>
        <v>047779</v>
      </c>
      <c r="C7359" t="str">
        <f t="shared" si="229"/>
        <v>亞東E5</v>
      </c>
      <c r="D7359" t="s">
        <v>14629</v>
      </c>
      <c r="E7359" s="1">
        <v>42536</v>
      </c>
      <c r="F7359" t="s">
        <v>7</v>
      </c>
      <c r="H7359" t="s">
        <v>1799</v>
      </c>
      <c r="I7359" t="e">
        <f>VLOOKUP(G7359, industry!B:C, 2, FALSE)</f>
        <v>#N/A</v>
      </c>
    </row>
    <row r="7360" spans="1:9">
      <c r="A7360" t="s">
        <v>14630</v>
      </c>
      <c r="B7360" t="str">
        <f t="shared" si="228"/>
        <v>04777P</v>
      </c>
      <c r="C7360" t="str">
        <f t="shared" si="229"/>
        <v>臺股指凱基61售02</v>
      </c>
      <c r="D7360" t="s">
        <v>14631</v>
      </c>
      <c r="E7360" s="1">
        <v>42556</v>
      </c>
      <c r="F7360" t="s">
        <v>7</v>
      </c>
      <c r="H7360" t="s">
        <v>1796</v>
      </c>
      <c r="I7360" t="e">
        <f>VLOOKUP(G7360, industry!B:C, 2, FALSE)</f>
        <v>#N/A</v>
      </c>
    </row>
    <row r="7361" spans="1:9">
      <c r="A7361" t="s">
        <v>14632</v>
      </c>
      <c r="B7361" t="str">
        <f t="shared" si="228"/>
        <v>047780</v>
      </c>
      <c r="C7361" t="str">
        <f t="shared" si="229"/>
        <v>亞東E6</v>
      </c>
      <c r="D7361" t="s">
        <v>14633</v>
      </c>
      <c r="E7361" s="1">
        <v>42536</v>
      </c>
      <c r="F7361" t="s">
        <v>7</v>
      </c>
      <c r="H7361" t="s">
        <v>1799</v>
      </c>
      <c r="I7361" t="e">
        <f>VLOOKUP(G7361, industry!B:C, 2, FALSE)</f>
        <v>#N/A</v>
      </c>
    </row>
    <row r="7362" spans="1:9">
      <c r="A7362" t="s">
        <v>14634</v>
      </c>
      <c r="B7362" t="str">
        <f t="shared" ref="B7362:B7425" si="230">MID(A7362,1,FIND("　", A7362)-1)</f>
        <v>047781</v>
      </c>
      <c r="C7362" t="str">
        <f t="shared" ref="C7362:C7425" si="231">MID(A7362,FIND("　", A7362)+1, 20)</f>
        <v>元大JI</v>
      </c>
      <c r="D7362" t="s">
        <v>14635</v>
      </c>
      <c r="E7362" s="1">
        <v>42536</v>
      </c>
      <c r="F7362" t="s">
        <v>7</v>
      </c>
      <c r="H7362" t="s">
        <v>1799</v>
      </c>
      <c r="I7362" t="e">
        <f>VLOOKUP(G7362, industry!B:C, 2, FALSE)</f>
        <v>#N/A</v>
      </c>
    </row>
    <row r="7363" spans="1:9">
      <c r="A7363" t="s">
        <v>14636</v>
      </c>
      <c r="B7363" t="str">
        <f t="shared" si="230"/>
        <v>047782</v>
      </c>
      <c r="C7363" t="str">
        <f t="shared" si="231"/>
        <v>元大JJ</v>
      </c>
      <c r="D7363" t="s">
        <v>14637</v>
      </c>
      <c r="E7363" s="1">
        <v>42536</v>
      </c>
      <c r="F7363" t="s">
        <v>7</v>
      </c>
      <c r="H7363" t="s">
        <v>1799</v>
      </c>
      <c r="I7363" t="e">
        <f>VLOOKUP(G7363, industry!B:C, 2, FALSE)</f>
        <v>#N/A</v>
      </c>
    </row>
    <row r="7364" spans="1:9">
      <c r="A7364" t="s">
        <v>14638</v>
      </c>
      <c r="B7364" t="str">
        <f t="shared" si="230"/>
        <v>047783</v>
      </c>
      <c r="C7364" t="str">
        <f t="shared" si="231"/>
        <v>元大JK</v>
      </c>
      <c r="D7364" t="s">
        <v>14639</v>
      </c>
      <c r="E7364" s="1">
        <v>42536</v>
      </c>
      <c r="F7364" t="s">
        <v>7</v>
      </c>
      <c r="H7364" t="s">
        <v>1799</v>
      </c>
      <c r="I7364" t="e">
        <f>VLOOKUP(G7364, industry!B:C, 2, FALSE)</f>
        <v>#N/A</v>
      </c>
    </row>
    <row r="7365" spans="1:9">
      <c r="A7365" t="s">
        <v>14640</v>
      </c>
      <c r="B7365" t="str">
        <f t="shared" si="230"/>
        <v>047784</v>
      </c>
      <c r="C7365" t="str">
        <f t="shared" si="231"/>
        <v>元大JL</v>
      </c>
      <c r="D7365" t="s">
        <v>14641</v>
      </c>
      <c r="E7365" s="1">
        <v>42536</v>
      </c>
      <c r="F7365" t="s">
        <v>7</v>
      </c>
      <c r="H7365" t="s">
        <v>1799</v>
      </c>
      <c r="I7365" t="e">
        <f>VLOOKUP(G7365, industry!B:C, 2, FALSE)</f>
        <v>#N/A</v>
      </c>
    </row>
    <row r="7366" spans="1:9">
      <c r="A7366" t="s">
        <v>14642</v>
      </c>
      <c r="B7366" t="str">
        <f t="shared" si="230"/>
        <v>047785</v>
      </c>
      <c r="C7366" t="str">
        <f t="shared" si="231"/>
        <v>元大JN</v>
      </c>
      <c r="D7366" t="s">
        <v>14643</v>
      </c>
      <c r="E7366" s="1">
        <v>42536</v>
      </c>
      <c r="F7366" t="s">
        <v>7</v>
      </c>
      <c r="H7366" t="s">
        <v>1799</v>
      </c>
      <c r="I7366" t="e">
        <f>VLOOKUP(G7366, industry!B:C, 2, FALSE)</f>
        <v>#N/A</v>
      </c>
    </row>
    <row r="7367" spans="1:9">
      <c r="A7367" t="s">
        <v>14644</v>
      </c>
      <c r="B7367" t="str">
        <f t="shared" si="230"/>
        <v>047786</v>
      </c>
      <c r="C7367" t="str">
        <f t="shared" si="231"/>
        <v>元大JP</v>
      </c>
      <c r="D7367" t="s">
        <v>14645</v>
      </c>
      <c r="E7367" s="1">
        <v>42536</v>
      </c>
      <c r="F7367" t="s">
        <v>7</v>
      </c>
      <c r="H7367" t="s">
        <v>1799</v>
      </c>
      <c r="I7367" t="e">
        <f>VLOOKUP(G7367, industry!B:C, 2, FALSE)</f>
        <v>#N/A</v>
      </c>
    </row>
    <row r="7368" spans="1:9">
      <c r="A7368" t="s">
        <v>14646</v>
      </c>
      <c r="B7368" t="str">
        <f t="shared" si="230"/>
        <v>047787</v>
      </c>
      <c r="C7368" t="str">
        <f t="shared" si="231"/>
        <v>元大JQ</v>
      </c>
      <c r="D7368" t="s">
        <v>14647</v>
      </c>
      <c r="E7368" s="1">
        <v>42536</v>
      </c>
      <c r="F7368" t="s">
        <v>7</v>
      </c>
      <c r="H7368" t="s">
        <v>1799</v>
      </c>
      <c r="I7368" t="e">
        <f>VLOOKUP(G7368, industry!B:C, 2, FALSE)</f>
        <v>#N/A</v>
      </c>
    </row>
    <row r="7369" spans="1:9">
      <c r="A7369" t="s">
        <v>14648</v>
      </c>
      <c r="B7369" t="str">
        <f t="shared" si="230"/>
        <v>047788</v>
      </c>
      <c r="C7369" t="str">
        <f t="shared" si="231"/>
        <v>元大JR</v>
      </c>
      <c r="D7369" t="s">
        <v>14649</v>
      </c>
      <c r="E7369" s="1">
        <v>42536</v>
      </c>
      <c r="F7369" t="s">
        <v>7</v>
      </c>
      <c r="H7369" t="s">
        <v>1799</v>
      </c>
      <c r="I7369" t="e">
        <f>VLOOKUP(G7369, industry!B:C, 2, FALSE)</f>
        <v>#N/A</v>
      </c>
    </row>
    <row r="7370" spans="1:9">
      <c r="A7370" t="s">
        <v>14650</v>
      </c>
      <c r="B7370" t="str">
        <f t="shared" si="230"/>
        <v>047789</v>
      </c>
      <c r="C7370" t="str">
        <f t="shared" si="231"/>
        <v>元大JT</v>
      </c>
      <c r="D7370" t="s">
        <v>14651</v>
      </c>
      <c r="E7370" s="1">
        <v>42536</v>
      </c>
      <c r="F7370" t="s">
        <v>7</v>
      </c>
      <c r="H7370" t="s">
        <v>1799</v>
      </c>
      <c r="I7370" t="e">
        <f>VLOOKUP(G7370, industry!B:C, 2, FALSE)</f>
        <v>#N/A</v>
      </c>
    </row>
    <row r="7371" spans="1:9">
      <c r="A7371" t="s">
        <v>14652</v>
      </c>
      <c r="B7371" t="str">
        <f t="shared" si="230"/>
        <v>04778P</v>
      </c>
      <c r="C7371" t="str">
        <f t="shared" si="231"/>
        <v>臺股指凱基61售03</v>
      </c>
      <c r="D7371" t="s">
        <v>14653</v>
      </c>
      <c r="E7371" s="1">
        <v>42556</v>
      </c>
      <c r="F7371" t="s">
        <v>7</v>
      </c>
      <c r="H7371" t="s">
        <v>1796</v>
      </c>
      <c r="I7371" t="e">
        <f>VLOOKUP(G7371, industry!B:C, 2, FALSE)</f>
        <v>#N/A</v>
      </c>
    </row>
    <row r="7372" spans="1:9">
      <c r="A7372" t="s">
        <v>14654</v>
      </c>
      <c r="B7372" t="str">
        <f t="shared" si="230"/>
        <v>047790</v>
      </c>
      <c r="C7372" t="str">
        <f t="shared" si="231"/>
        <v>元大JV</v>
      </c>
      <c r="D7372" t="s">
        <v>14655</v>
      </c>
      <c r="E7372" s="1">
        <v>42536</v>
      </c>
      <c r="F7372" t="s">
        <v>7</v>
      </c>
      <c r="H7372" t="s">
        <v>1799</v>
      </c>
      <c r="I7372" t="e">
        <f>VLOOKUP(G7372, industry!B:C, 2, FALSE)</f>
        <v>#N/A</v>
      </c>
    </row>
    <row r="7373" spans="1:9">
      <c r="A7373" t="s">
        <v>14656</v>
      </c>
      <c r="B7373" t="str">
        <f t="shared" si="230"/>
        <v>047791</v>
      </c>
      <c r="C7373" t="str">
        <f t="shared" si="231"/>
        <v>71國泰</v>
      </c>
      <c r="D7373" t="s">
        <v>14657</v>
      </c>
      <c r="E7373" s="1">
        <v>42536</v>
      </c>
      <c r="F7373" t="s">
        <v>7</v>
      </c>
      <c r="H7373" t="s">
        <v>1799</v>
      </c>
      <c r="I7373" t="e">
        <f>VLOOKUP(G7373, industry!B:C, 2, FALSE)</f>
        <v>#N/A</v>
      </c>
    </row>
    <row r="7374" spans="1:9">
      <c r="A7374" t="s">
        <v>14658</v>
      </c>
      <c r="B7374" t="str">
        <f t="shared" si="230"/>
        <v>047792</v>
      </c>
      <c r="C7374" t="str">
        <f t="shared" si="231"/>
        <v>72國泰</v>
      </c>
      <c r="D7374" t="s">
        <v>14659</v>
      </c>
      <c r="E7374" s="1">
        <v>42536</v>
      </c>
      <c r="F7374" t="s">
        <v>7</v>
      </c>
      <c r="H7374" t="s">
        <v>1799</v>
      </c>
      <c r="I7374" t="e">
        <f>VLOOKUP(G7374, industry!B:C, 2, FALSE)</f>
        <v>#N/A</v>
      </c>
    </row>
    <row r="7375" spans="1:9">
      <c r="A7375" t="s">
        <v>14660</v>
      </c>
      <c r="B7375" t="str">
        <f t="shared" si="230"/>
        <v>047793</v>
      </c>
      <c r="C7375" t="str">
        <f t="shared" si="231"/>
        <v>富邦1F</v>
      </c>
      <c r="D7375" t="s">
        <v>14661</v>
      </c>
      <c r="E7375" s="1">
        <v>42536</v>
      </c>
      <c r="F7375" t="s">
        <v>7</v>
      </c>
      <c r="H7375" t="s">
        <v>1799</v>
      </c>
      <c r="I7375" t="e">
        <f>VLOOKUP(G7375, industry!B:C, 2, FALSE)</f>
        <v>#N/A</v>
      </c>
    </row>
    <row r="7376" spans="1:9">
      <c r="A7376" t="s">
        <v>14662</v>
      </c>
      <c r="B7376" t="str">
        <f t="shared" si="230"/>
        <v>047794</v>
      </c>
      <c r="C7376" t="str">
        <f t="shared" si="231"/>
        <v>富邦1G</v>
      </c>
      <c r="D7376" t="s">
        <v>14663</v>
      </c>
      <c r="E7376" s="1">
        <v>42536</v>
      </c>
      <c r="F7376" t="s">
        <v>7</v>
      </c>
      <c r="H7376" t="s">
        <v>1799</v>
      </c>
      <c r="I7376" t="e">
        <f>VLOOKUP(G7376, industry!B:C, 2, FALSE)</f>
        <v>#N/A</v>
      </c>
    </row>
    <row r="7377" spans="1:9">
      <c r="A7377" t="s">
        <v>14664</v>
      </c>
      <c r="B7377" t="str">
        <f t="shared" si="230"/>
        <v>047795</v>
      </c>
      <c r="C7377" t="str">
        <f t="shared" si="231"/>
        <v>富邦1H</v>
      </c>
      <c r="D7377" t="s">
        <v>14665</v>
      </c>
      <c r="E7377" s="1">
        <v>42536</v>
      </c>
      <c r="F7377" t="s">
        <v>7</v>
      </c>
      <c r="H7377" t="s">
        <v>1799</v>
      </c>
      <c r="I7377" t="e">
        <f>VLOOKUP(G7377, industry!B:C, 2, FALSE)</f>
        <v>#N/A</v>
      </c>
    </row>
    <row r="7378" spans="1:9">
      <c r="A7378" t="s">
        <v>14666</v>
      </c>
      <c r="B7378" t="str">
        <f t="shared" si="230"/>
        <v>047796</v>
      </c>
      <c r="C7378" t="str">
        <f t="shared" si="231"/>
        <v>AF永豐</v>
      </c>
      <c r="D7378" t="s">
        <v>14667</v>
      </c>
      <c r="E7378" s="1">
        <v>42537</v>
      </c>
      <c r="F7378" t="s">
        <v>7</v>
      </c>
      <c r="H7378" t="s">
        <v>1799</v>
      </c>
      <c r="I7378" t="e">
        <f>VLOOKUP(G7378, industry!B:C, 2, FALSE)</f>
        <v>#N/A</v>
      </c>
    </row>
    <row r="7379" spans="1:9">
      <c r="A7379" t="s">
        <v>14668</v>
      </c>
      <c r="B7379" t="str">
        <f t="shared" si="230"/>
        <v>047797</v>
      </c>
      <c r="C7379" t="str">
        <f t="shared" si="231"/>
        <v>中信AF</v>
      </c>
      <c r="D7379" t="s">
        <v>14669</v>
      </c>
      <c r="E7379" s="1">
        <v>42537</v>
      </c>
      <c r="F7379" t="s">
        <v>7</v>
      </c>
      <c r="H7379" t="s">
        <v>1799</v>
      </c>
      <c r="I7379" t="e">
        <f>VLOOKUP(G7379, industry!B:C, 2, FALSE)</f>
        <v>#N/A</v>
      </c>
    </row>
    <row r="7380" spans="1:9">
      <c r="A7380" t="s">
        <v>14670</v>
      </c>
      <c r="B7380" t="str">
        <f t="shared" si="230"/>
        <v>047798</v>
      </c>
      <c r="C7380" t="str">
        <f t="shared" si="231"/>
        <v>日盛GR</v>
      </c>
      <c r="D7380" t="s">
        <v>14671</v>
      </c>
      <c r="E7380" s="1">
        <v>42537</v>
      </c>
      <c r="F7380" t="s">
        <v>7</v>
      </c>
      <c r="H7380" t="s">
        <v>1799</v>
      </c>
      <c r="I7380" t="e">
        <f>VLOOKUP(G7380, industry!B:C, 2, FALSE)</f>
        <v>#N/A</v>
      </c>
    </row>
    <row r="7381" spans="1:9">
      <c r="A7381" t="s">
        <v>14672</v>
      </c>
      <c r="B7381" t="str">
        <f t="shared" si="230"/>
        <v>047799</v>
      </c>
      <c r="C7381" t="str">
        <f t="shared" si="231"/>
        <v>統一4H</v>
      </c>
      <c r="D7381" t="s">
        <v>14673</v>
      </c>
      <c r="E7381" s="1">
        <v>42537</v>
      </c>
      <c r="F7381" t="s">
        <v>7</v>
      </c>
      <c r="H7381" t="s">
        <v>1799</v>
      </c>
      <c r="I7381" t="e">
        <f>VLOOKUP(G7381, industry!B:C, 2, FALSE)</f>
        <v>#N/A</v>
      </c>
    </row>
    <row r="7382" spans="1:9">
      <c r="A7382" t="s">
        <v>14674</v>
      </c>
      <c r="B7382" t="str">
        <f t="shared" si="230"/>
        <v>04779P</v>
      </c>
      <c r="C7382" t="str">
        <f t="shared" si="231"/>
        <v>臺股指凱基61售04</v>
      </c>
      <c r="D7382" t="s">
        <v>14675</v>
      </c>
      <c r="E7382" s="1">
        <v>42556</v>
      </c>
      <c r="F7382" t="s">
        <v>7</v>
      </c>
      <c r="H7382" t="s">
        <v>1796</v>
      </c>
      <c r="I7382" t="e">
        <f>VLOOKUP(G7382, industry!B:C, 2, FALSE)</f>
        <v>#N/A</v>
      </c>
    </row>
    <row r="7383" spans="1:9">
      <c r="A7383" t="s">
        <v>14676</v>
      </c>
      <c r="B7383" t="str">
        <f t="shared" si="230"/>
        <v>047800</v>
      </c>
      <c r="C7383" t="str">
        <f t="shared" si="231"/>
        <v>統一4J</v>
      </c>
      <c r="D7383" t="s">
        <v>14677</v>
      </c>
      <c r="E7383" s="1">
        <v>42537</v>
      </c>
      <c r="F7383" t="s">
        <v>7</v>
      </c>
      <c r="H7383" t="s">
        <v>1799</v>
      </c>
      <c r="I7383" t="e">
        <f>VLOOKUP(G7383, industry!B:C, 2, FALSE)</f>
        <v>#N/A</v>
      </c>
    </row>
    <row r="7384" spans="1:9">
      <c r="A7384" t="s">
        <v>14678</v>
      </c>
      <c r="B7384" t="str">
        <f t="shared" si="230"/>
        <v>047801</v>
      </c>
      <c r="C7384" t="str">
        <f t="shared" si="231"/>
        <v>統一4K</v>
      </c>
      <c r="D7384" t="s">
        <v>14679</v>
      </c>
      <c r="E7384" s="1">
        <v>42537</v>
      </c>
      <c r="F7384" t="s">
        <v>7</v>
      </c>
      <c r="H7384" t="s">
        <v>1799</v>
      </c>
      <c r="I7384" t="e">
        <f>VLOOKUP(G7384, industry!B:C, 2, FALSE)</f>
        <v>#N/A</v>
      </c>
    </row>
    <row r="7385" spans="1:9">
      <c r="A7385" t="s">
        <v>14680</v>
      </c>
      <c r="B7385" t="str">
        <f t="shared" si="230"/>
        <v>047802</v>
      </c>
      <c r="C7385" t="str">
        <f t="shared" si="231"/>
        <v>統一4L</v>
      </c>
      <c r="D7385" t="s">
        <v>14681</v>
      </c>
      <c r="E7385" s="1">
        <v>42537</v>
      </c>
      <c r="F7385" t="s">
        <v>7</v>
      </c>
      <c r="H7385" t="s">
        <v>1799</v>
      </c>
      <c r="I7385" t="e">
        <f>VLOOKUP(G7385, industry!B:C, 2, FALSE)</f>
        <v>#N/A</v>
      </c>
    </row>
    <row r="7386" spans="1:9">
      <c r="A7386" t="s">
        <v>14682</v>
      </c>
      <c r="B7386" t="str">
        <f t="shared" si="230"/>
        <v>047803</v>
      </c>
      <c r="C7386" t="str">
        <f t="shared" si="231"/>
        <v>統一4M</v>
      </c>
      <c r="D7386" t="s">
        <v>14683</v>
      </c>
      <c r="E7386" s="1">
        <v>42537</v>
      </c>
      <c r="F7386" t="s">
        <v>7</v>
      </c>
      <c r="H7386" t="s">
        <v>1799</v>
      </c>
      <c r="I7386" t="e">
        <f>VLOOKUP(G7386, industry!B:C, 2, FALSE)</f>
        <v>#N/A</v>
      </c>
    </row>
    <row r="7387" spans="1:9">
      <c r="A7387" t="s">
        <v>14684</v>
      </c>
      <c r="B7387" t="str">
        <f t="shared" si="230"/>
        <v>047804</v>
      </c>
      <c r="C7387" t="str">
        <f t="shared" si="231"/>
        <v>統一4N</v>
      </c>
      <c r="D7387" t="s">
        <v>14685</v>
      </c>
      <c r="E7387" s="1">
        <v>42537</v>
      </c>
      <c r="F7387" t="s">
        <v>7</v>
      </c>
      <c r="H7387" t="s">
        <v>1799</v>
      </c>
      <c r="I7387" t="e">
        <f>VLOOKUP(G7387, industry!B:C, 2, FALSE)</f>
        <v>#N/A</v>
      </c>
    </row>
    <row r="7388" spans="1:9">
      <c r="A7388" t="s">
        <v>14686</v>
      </c>
      <c r="B7388" t="str">
        <f t="shared" si="230"/>
        <v>047805</v>
      </c>
      <c r="C7388" t="str">
        <f t="shared" si="231"/>
        <v>N6群益</v>
      </c>
      <c r="D7388" t="s">
        <v>14687</v>
      </c>
      <c r="E7388" s="1">
        <v>42537</v>
      </c>
      <c r="F7388" t="s">
        <v>7</v>
      </c>
      <c r="H7388" t="s">
        <v>1799</v>
      </c>
      <c r="I7388" t="e">
        <f>VLOOKUP(G7388, industry!B:C, 2, FALSE)</f>
        <v>#N/A</v>
      </c>
    </row>
    <row r="7389" spans="1:9">
      <c r="A7389" t="s">
        <v>14688</v>
      </c>
      <c r="B7389" t="str">
        <f t="shared" si="230"/>
        <v>047806</v>
      </c>
      <c r="C7389" t="str">
        <f t="shared" si="231"/>
        <v>N7群益</v>
      </c>
      <c r="D7389" t="s">
        <v>14689</v>
      </c>
      <c r="E7389" s="1">
        <v>42537</v>
      </c>
      <c r="F7389" t="s">
        <v>7</v>
      </c>
      <c r="H7389" t="s">
        <v>1799</v>
      </c>
      <c r="I7389" t="e">
        <f>VLOOKUP(G7389, industry!B:C, 2, FALSE)</f>
        <v>#N/A</v>
      </c>
    </row>
    <row r="7390" spans="1:9">
      <c r="A7390" t="s">
        <v>14690</v>
      </c>
      <c r="B7390" t="str">
        <f t="shared" si="230"/>
        <v>047807</v>
      </c>
      <c r="C7390" t="str">
        <f t="shared" si="231"/>
        <v>N8群益</v>
      </c>
      <c r="D7390" t="s">
        <v>14691</v>
      </c>
      <c r="E7390" s="1">
        <v>42537</v>
      </c>
      <c r="F7390" t="s">
        <v>7</v>
      </c>
      <c r="H7390" t="s">
        <v>1799</v>
      </c>
      <c r="I7390" t="e">
        <f>VLOOKUP(G7390, industry!B:C, 2, FALSE)</f>
        <v>#N/A</v>
      </c>
    </row>
    <row r="7391" spans="1:9">
      <c r="A7391" t="s">
        <v>14692</v>
      </c>
      <c r="B7391" t="str">
        <f t="shared" si="230"/>
        <v>047808</v>
      </c>
      <c r="C7391" t="str">
        <f t="shared" si="231"/>
        <v>N9群益</v>
      </c>
      <c r="D7391" t="s">
        <v>14693</v>
      </c>
      <c r="E7391" s="1">
        <v>42537</v>
      </c>
      <c r="F7391" t="s">
        <v>7</v>
      </c>
      <c r="H7391" t="s">
        <v>1799</v>
      </c>
      <c r="I7391" t="e">
        <f>VLOOKUP(G7391, industry!B:C, 2, FALSE)</f>
        <v>#N/A</v>
      </c>
    </row>
    <row r="7392" spans="1:9">
      <c r="A7392" t="s">
        <v>14694</v>
      </c>
      <c r="B7392" t="str">
        <f t="shared" si="230"/>
        <v>047809</v>
      </c>
      <c r="C7392" t="str">
        <f t="shared" si="231"/>
        <v>永昌FU</v>
      </c>
      <c r="D7392" t="s">
        <v>14695</v>
      </c>
      <c r="E7392" s="1">
        <v>42537</v>
      </c>
      <c r="F7392" t="s">
        <v>7</v>
      </c>
      <c r="H7392" t="s">
        <v>1799</v>
      </c>
      <c r="I7392" t="e">
        <f>VLOOKUP(G7392, industry!B:C, 2, FALSE)</f>
        <v>#N/A</v>
      </c>
    </row>
    <row r="7393" spans="1:9">
      <c r="A7393" t="s">
        <v>14696</v>
      </c>
      <c r="B7393" t="str">
        <f t="shared" si="230"/>
        <v>04780P</v>
      </c>
      <c r="C7393" t="str">
        <f t="shared" si="231"/>
        <v>台積電群益61售01</v>
      </c>
      <c r="D7393" t="s">
        <v>14697</v>
      </c>
      <c r="E7393" s="1">
        <v>42556</v>
      </c>
      <c r="F7393" t="s">
        <v>7</v>
      </c>
      <c r="H7393" t="s">
        <v>1796</v>
      </c>
      <c r="I7393" t="e">
        <f>VLOOKUP(G7393, industry!B:C, 2, FALSE)</f>
        <v>#N/A</v>
      </c>
    </row>
    <row r="7394" spans="1:9">
      <c r="A7394" t="s">
        <v>14698</v>
      </c>
      <c r="B7394" t="str">
        <f t="shared" si="230"/>
        <v>047810</v>
      </c>
      <c r="C7394" t="str">
        <f t="shared" si="231"/>
        <v>永昌FV</v>
      </c>
      <c r="D7394" t="s">
        <v>14699</v>
      </c>
      <c r="E7394" s="1">
        <v>42537</v>
      </c>
      <c r="F7394" t="s">
        <v>7</v>
      </c>
      <c r="H7394" t="s">
        <v>1799</v>
      </c>
      <c r="I7394" t="e">
        <f>VLOOKUP(G7394, industry!B:C, 2, FALSE)</f>
        <v>#N/A</v>
      </c>
    </row>
    <row r="7395" spans="1:9">
      <c r="A7395" t="s">
        <v>14700</v>
      </c>
      <c r="B7395" t="str">
        <f t="shared" si="230"/>
        <v>047811</v>
      </c>
      <c r="C7395" t="str">
        <f t="shared" si="231"/>
        <v>永昌FW</v>
      </c>
      <c r="D7395" t="s">
        <v>14701</v>
      </c>
      <c r="E7395" s="1">
        <v>42537</v>
      </c>
      <c r="F7395" t="s">
        <v>7</v>
      </c>
      <c r="H7395" t="s">
        <v>1799</v>
      </c>
      <c r="I7395" t="e">
        <f>VLOOKUP(G7395, industry!B:C, 2, FALSE)</f>
        <v>#N/A</v>
      </c>
    </row>
    <row r="7396" spans="1:9">
      <c r="A7396" t="s">
        <v>14702</v>
      </c>
      <c r="B7396" t="str">
        <f t="shared" si="230"/>
        <v>047812</v>
      </c>
      <c r="C7396" t="str">
        <f t="shared" si="231"/>
        <v>元富5D</v>
      </c>
      <c r="D7396" t="s">
        <v>14703</v>
      </c>
      <c r="E7396" s="1">
        <v>42537</v>
      </c>
      <c r="F7396" t="s">
        <v>7</v>
      </c>
      <c r="H7396" t="s">
        <v>1799</v>
      </c>
      <c r="I7396" t="e">
        <f>VLOOKUP(G7396, industry!B:C, 2, FALSE)</f>
        <v>#N/A</v>
      </c>
    </row>
    <row r="7397" spans="1:9">
      <c r="A7397" t="s">
        <v>14704</v>
      </c>
      <c r="B7397" t="str">
        <f t="shared" si="230"/>
        <v>047813</v>
      </c>
      <c r="C7397" t="str">
        <f t="shared" si="231"/>
        <v>元富5E</v>
      </c>
      <c r="D7397" t="s">
        <v>14705</v>
      </c>
      <c r="E7397" s="1">
        <v>42537</v>
      </c>
      <c r="F7397" t="s">
        <v>7</v>
      </c>
      <c r="H7397" t="s">
        <v>1799</v>
      </c>
      <c r="I7397" t="e">
        <f>VLOOKUP(G7397, industry!B:C, 2, FALSE)</f>
        <v>#N/A</v>
      </c>
    </row>
    <row r="7398" spans="1:9">
      <c r="A7398" t="s">
        <v>14706</v>
      </c>
      <c r="B7398" t="str">
        <f t="shared" si="230"/>
        <v>047814</v>
      </c>
      <c r="C7398" t="str">
        <f t="shared" si="231"/>
        <v>元大KD</v>
      </c>
      <c r="D7398" t="s">
        <v>14707</v>
      </c>
      <c r="E7398" s="1">
        <v>42537</v>
      </c>
      <c r="F7398" t="s">
        <v>7</v>
      </c>
      <c r="H7398" t="s">
        <v>1799</v>
      </c>
      <c r="I7398" t="e">
        <f>VLOOKUP(G7398, industry!B:C, 2, FALSE)</f>
        <v>#N/A</v>
      </c>
    </row>
    <row r="7399" spans="1:9">
      <c r="A7399" t="s">
        <v>14708</v>
      </c>
      <c r="B7399" t="str">
        <f t="shared" si="230"/>
        <v>047815</v>
      </c>
      <c r="C7399" t="str">
        <f t="shared" si="231"/>
        <v>元大KE</v>
      </c>
      <c r="D7399" t="s">
        <v>14709</v>
      </c>
      <c r="E7399" s="1">
        <v>42537</v>
      </c>
      <c r="F7399" t="s">
        <v>7</v>
      </c>
      <c r="H7399" t="s">
        <v>1799</v>
      </c>
      <c r="I7399" t="e">
        <f>VLOOKUP(G7399, industry!B:C, 2, FALSE)</f>
        <v>#N/A</v>
      </c>
    </row>
    <row r="7400" spans="1:9">
      <c r="A7400" t="s">
        <v>14710</v>
      </c>
      <c r="B7400" t="str">
        <f t="shared" si="230"/>
        <v>047816</v>
      </c>
      <c r="C7400" t="str">
        <f t="shared" si="231"/>
        <v>元大KG</v>
      </c>
      <c r="D7400" t="s">
        <v>14711</v>
      </c>
      <c r="E7400" s="1">
        <v>42537</v>
      </c>
      <c r="F7400" t="s">
        <v>7</v>
      </c>
      <c r="H7400" t="s">
        <v>1799</v>
      </c>
      <c r="I7400" t="e">
        <f>VLOOKUP(G7400, industry!B:C, 2, FALSE)</f>
        <v>#N/A</v>
      </c>
    </row>
    <row r="7401" spans="1:9">
      <c r="A7401" t="s">
        <v>14712</v>
      </c>
      <c r="B7401" t="str">
        <f t="shared" si="230"/>
        <v>047817</v>
      </c>
      <c r="C7401" t="str">
        <f t="shared" si="231"/>
        <v>元大KI</v>
      </c>
      <c r="D7401" t="s">
        <v>14713</v>
      </c>
      <c r="E7401" s="1">
        <v>42537</v>
      </c>
      <c r="F7401" t="s">
        <v>7</v>
      </c>
      <c r="H7401" t="s">
        <v>1799</v>
      </c>
      <c r="I7401" t="e">
        <f>VLOOKUP(G7401, industry!B:C, 2, FALSE)</f>
        <v>#N/A</v>
      </c>
    </row>
    <row r="7402" spans="1:9">
      <c r="A7402" t="s">
        <v>14714</v>
      </c>
      <c r="B7402" t="str">
        <f t="shared" si="230"/>
        <v>047818</v>
      </c>
      <c r="C7402" t="str">
        <f t="shared" si="231"/>
        <v>元大KJ</v>
      </c>
      <c r="D7402" t="s">
        <v>14715</v>
      </c>
      <c r="E7402" s="1">
        <v>42537</v>
      </c>
      <c r="F7402" t="s">
        <v>7</v>
      </c>
      <c r="H7402" t="s">
        <v>1799</v>
      </c>
      <c r="I7402" t="e">
        <f>VLOOKUP(G7402, industry!B:C, 2, FALSE)</f>
        <v>#N/A</v>
      </c>
    </row>
    <row r="7403" spans="1:9">
      <c r="A7403" t="s">
        <v>14716</v>
      </c>
      <c r="B7403" t="str">
        <f t="shared" si="230"/>
        <v>047819</v>
      </c>
      <c r="C7403" t="str">
        <f t="shared" si="231"/>
        <v>元大KN</v>
      </c>
      <c r="D7403" t="s">
        <v>14717</v>
      </c>
      <c r="E7403" s="1">
        <v>42537</v>
      </c>
      <c r="F7403" t="s">
        <v>7</v>
      </c>
      <c r="H7403" t="s">
        <v>1799</v>
      </c>
      <c r="I7403" t="e">
        <f>VLOOKUP(G7403, industry!B:C, 2, FALSE)</f>
        <v>#N/A</v>
      </c>
    </row>
    <row r="7404" spans="1:9">
      <c r="A7404" t="s">
        <v>14718</v>
      </c>
      <c r="B7404" t="str">
        <f t="shared" si="230"/>
        <v>04781P</v>
      </c>
      <c r="C7404" t="str">
        <f t="shared" si="231"/>
        <v>樺漢群益63售01</v>
      </c>
      <c r="D7404" t="s">
        <v>14719</v>
      </c>
      <c r="E7404" s="1">
        <v>42556</v>
      </c>
      <c r="F7404" t="s">
        <v>7</v>
      </c>
      <c r="H7404" t="s">
        <v>1796</v>
      </c>
      <c r="I7404" t="e">
        <f>VLOOKUP(G7404, industry!B:C, 2, FALSE)</f>
        <v>#N/A</v>
      </c>
    </row>
    <row r="7405" spans="1:9">
      <c r="A7405" t="s">
        <v>14720</v>
      </c>
      <c r="B7405" t="str">
        <f t="shared" si="230"/>
        <v>047820</v>
      </c>
      <c r="C7405" t="str">
        <f t="shared" si="231"/>
        <v>元大KP</v>
      </c>
      <c r="D7405" t="s">
        <v>14721</v>
      </c>
      <c r="E7405" s="1">
        <v>42537</v>
      </c>
      <c r="F7405" t="s">
        <v>7</v>
      </c>
      <c r="H7405" t="s">
        <v>1799</v>
      </c>
      <c r="I7405" t="e">
        <f>VLOOKUP(G7405, industry!B:C, 2, FALSE)</f>
        <v>#N/A</v>
      </c>
    </row>
    <row r="7406" spans="1:9">
      <c r="A7406" t="s">
        <v>14722</v>
      </c>
      <c r="B7406" t="str">
        <f t="shared" si="230"/>
        <v>047821</v>
      </c>
      <c r="C7406" t="str">
        <f t="shared" si="231"/>
        <v>元大KQ</v>
      </c>
      <c r="D7406" t="s">
        <v>14723</v>
      </c>
      <c r="E7406" s="1">
        <v>42537</v>
      </c>
      <c r="F7406" t="s">
        <v>7</v>
      </c>
      <c r="H7406" t="s">
        <v>1799</v>
      </c>
      <c r="I7406" t="e">
        <f>VLOOKUP(G7406, industry!B:C, 2, FALSE)</f>
        <v>#N/A</v>
      </c>
    </row>
    <row r="7407" spans="1:9">
      <c r="A7407" t="s">
        <v>14724</v>
      </c>
      <c r="B7407" t="str">
        <f t="shared" si="230"/>
        <v>047822</v>
      </c>
      <c r="C7407" t="str">
        <f t="shared" si="231"/>
        <v>元大KR</v>
      </c>
      <c r="D7407" t="s">
        <v>14725</v>
      </c>
      <c r="E7407" s="1">
        <v>42537</v>
      </c>
      <c r="F7407" t="s">
        <v>7</v>
      </c>
      <c r="H7407" t="s">
        <v>1799</v>
      </c>
      <c r="I7407" t="e">
        <f>VLOOKUP(G7407, industry!B:C, 2, FALSE)</f>
        <v>#N/A</v>
      </c>
    </row>
    <row r="7408" spans="1:9">
      <c r="A7408" t="s">
        <v>14726</v>
      </c>
      <c r="B7408" t="str">
        <f t="shared" si="230"/>
        <v>047823</v>
      </c>
      <c r="C7408" t="str">
        <f t="shared" si="231"/>
        <v>兆豐HN</v>
      </c>
      <c r="D7408" t="s">
        <v>14727</v>
      </c>
      <c r="E7408" s="1">
        <v>42537</v>
      </c>
      <c r="F7408" t="s">
        <v>7</v>
      </c>
      <c r="H7408" t="s">
        <v>1799</v>
      </c>
      <c r="I7408" t="e">
        <f>VLOOKUP(G7408, industry!B:C, 2, FALSE)</f>
        <v>#N/A</v>
      </c>
    </row>
    <row r="7409" spans="1:9">
      <c r="A7409" t="s">
        <v>14728</v>
      </c>
      <c r="B7409" t="str">
        <f t="shared" si="230"/>
        <v>047824</v>
      </c>
      <c r="C7409" t="str">
        <f t="shared" si="231"/>
        <v>兆豐HP</v>
      </c>
      <c r="D7409" t="s">
        <v>14729</v>
      </c>
      <c r="E7409" s="1">
        <v>42537</v>
      </c>
      <c r="F7409" t="s">
        <v>7</v>
      </c>
      <c r="H7409" t="s">
        <v>1799</v>
      </c>
      <c r="I7409" t="e">
        <f>VLOOKUP(G7409, industry!B:C, 2, FALSE)</f>
        <v>#N/A</v>
      </c>
    </row>
    <row r="7410" spans="1:9">
      <c r="A7410" t="s">
        <v>14730</v>
      </c>
      <c r="B7410" t="str">
        <f t="shared" si="230"/>
        <v>047825</v>
      </c>
      <c r="C7410" t="str">
        <f t="shared" si="231"/>
        <v>兆豐HQ</v>
      </c>
      <c r="D7410" t="s">
        <v>14731</v>
      </c>
      <c r="E7410" s="1">
        <v>42537</v>
      </c>
      <c r="F7410" t="s">
        <v>7</v>
      </c>
      <c r="H7410" t="s">
        <v>1799</v>
      </c>
      <c r="I7410" t="e">
        <f>VLOOKUP(G7410, industry!B:C, 2, FALSE)</f>
        <v>#N/A</v>
      </c>
    </row>
    <row r="7411" spans="1:9">
      <c r="A7411" t="s">
        <v>14732</v>
      </c>
      <c r="B7411" t="str">
        <f t="shared" si="230"/>
        <v>047826</v>
      </c>
      <c r="C7411" t="str">
        <f t="shared" si="231"/>
        <v>玉山71</v>
      </c>
      <c r="D7411" t="s">
        <v>14733</v>
      </c>
      <c r="E7411" s="1">
        <v>42537</v>
      </c>
      <c r="F7411" t="s">
        <v>7</v>
      </c>
      <c r="H7411" t="s">
        <v>1799</v>
      </c>
      <c r="I7411" t="e">
        <f>VLOOKUP(G7411, industry!B:C, 2, FALSE)</f>
        <v>#N/A</v>
      </c>
    </row>
    <row r="7412" spans="1:9">
      <c r="A7412" t="s">
        <v>14734</v>
      </c>
      <c r="B7412" t="str">
        <f t="shared" si="230"/>
        <v>047827</v>
      </c>
      <c r="C7412" t="str">
        <f t="shared" si="231"/>
        <v>富邦1K</v>
      </c>
      <c r="D7412" t="s">
        <v>14735</v>
      </c>
      <c r="E7412" s="1">
        <v>42537</v>
      </c>
      <c r="F7412" t="s">
        <v>7</v>
      </c>
      <c r="H7412" t="s">
        <v>1799</v>
      </c>
      <c r="I7412" t="e">
        <f>VLOOKUP(G7412, industry!B:C, 2, FALSE)</f>
        <v>#N/A</v>
      </c>
    </row>
    <row r="7413" spans="1:9">
      <c r="A7413" t="s">
        <v>14736</v>
      </c>
      <c r="B7413" t="str">
        <f t="shared" si="230"/>
        <v>047828</v>
      </c>
      <c r="C7413" t="str">
        <f t="shared" si="231"/>
        <v>富邦1L</v>
      </c>
      <c r="D7413" t="s">
        <v>14737</v>
      </c>
      <c r="E7413" s="1">
        <v>42537</v>
      </c>
      <c r="F7413" t="s">
        <v>7</v>
      </c>
      <c r="H7413" t="s">
        <v>1799</v>
      </c>
      <c r="I7413" t="e">
        <f>VLOOKUP(G7413, industry!B:C, 2, FALSE)</f>
        <v>#N/A</v>
      </c>
    </row>
    <row r="7414" spans="1:9">
      <c r="A7414" t="s">
        <v>14738</v>
      </c>
      <c r="B7414" t="str">
        <f t="shared" si="230"/>
        <v>047829</v>
      </c>
      <c r="C7414" t="str">
        <f t="shared" si="231"/>
        <v>富邦1M</v>
      </c>
      <c r="D7414" t="s">
        <v>14739</v>
      </c>
      <c r="E7414" s="1">
        <v>42537</v>
      </c>
      <c r="F7414" t="s">
        <v>7</v>
      </c>
      <c r="H7414" t="s">
        <v>1799</v>
      </c>
      <c r="I7414" t="e">
        <f>VLOOKUP(G7414, industry!B:C, 2, FALSE)</f>
        <v>#N/A</v>
      </c>
    </row>
    <row r="7415" spans="1:9">
      <c r="A7415" t="s">
        <v>14740</v>
      </c>
      <c r="B7415" t="str">
        <f t="shared" si="230"/>
        <v>04782P</v>
      </c>
      <c r="C7415" t="str">
        <f t="shared" si="231"/>
        <v>台積電永昌61售02</v>
      </c>
      <c r="D7415" t="s">
        <v>14741</v>
      </c>
      <c r="E7415" s="1">
        <v>42556</v>
      </c>
      <c r="F7415" t="s">
        <v>7</v>
      </c>
      <c r="H7415" t="s">
        <v>1796</v>
      </c>
      <c r="I7415" t="e">
        <f>VLOOKUP(G7415, industry!B:C, 2, FALSE)</f>
        <v>#N/A</v>
      </c>
    </row>
    <row r="7416" spans="1:9">
      <c r="A7416" t="s">
        <v>14742</v>
      </c>
      <c r="B7416" t="str">
        <f t="shared" si="230"/>
        <v>047830</v>
      </c>
      <c r="C7416" t="str">
        <f t="shared" si="231"/>
        <v>AG永豐</v>
      </c>
      <c r="D7416" t="s">
        <v>14743</v>
      </c>
      <c r="E7416" s="1">
        <v>42538</v>
      </c>
      <c r="F7416" t="s">
        <v>7</v>
      </c>
      <c r="H7416" t="s">
        <v>1799</v>
      </c>
      <c r="I7416" t="e">
        <f>VLOOKUP(G7416, industry!B:C, 2, FALSE)</f>
        <v>#N/A</v>
      </c>
    </row>
    <row r="7417" spans="1:9">
      <c r="A7417" t="s">
        <v>14744</v>
      </c>
      <c r="B7417" t="str">
        <f t="shared" si="230"/>
        <v>047831</v>
      </c>
      <c r="C7417" t="str">
        <f t="shared" si="231"/>
        <v>AH永豐</v>
      </c>
      <c r="D7417" t="s">
        <v>14745</v>
      </c>
      <c r="E7417" s="1">
        <v>42538</v>
      </c>
      <c r="F7417" t="s">
        <v>7</v>
      </c>
      <c r="H7417" t="s">
        <v>1799</v>
      </c>
      <c r="I7417" t="e">
        <f>VLOOKUP(G7417, industry!B:C, 2, FALSE)</f>
        <v>#N/A</v>
      </c>
    </row>
    <row r="7418" spans="1:9">
      <c r="A7418" t="s">
        <v>14746</v>
      </c>
      <c r="B7418" t="str">
        <f t="shared" si="230"/>
        <v>047832</v>
      </c>
      <c r="C7418" t="str">
        <f t="shared" si="231"/>
        <v>AI永豐</v>
      </c>
      <c r="D7418" t="s">
        <v>14747</v>
      </c>
      <c r="E7418" s="1">
        <v>42538</v>
      </c>
      <c r="F7418" t="s">
        <v>7</v>
      </c>
      <c r="H7418" t="s">
        <v>1799</v>
      </c>
      <c r="I7418" t="e">
        <f>VLOOKUP(G7418, industry!B:C, 2, FALSE)</f>
        <v>#N/A</v>
      </c>
    </row>
    <row r="7419" spans="1:9">
      <c r="A7419" t="s">
        <v>14748</v>
      </c>
      <c r="B7419" t="str">
        <f t="shared" si="230"/>
        <v>047833</v>
      </c>
      <c r="C7419" t="str">
        <f t="shared" si="231"/>
        <v>中信AH</v>
      </c>
      <c r="D7419" t="s">
        <v>14749</v>
      </c>
      <c r="E7419" s="1">
        <v>42538</v>
      </c>
      <c r="F7419" t="s">
        <v>7</v>
      </c>
      <c r="H7419" t="s">
        <v>1799</v>
      </c>
      <c r="I7419" t="e">
        <f>VLOOKUP(G7419, industry!B:C, 2, FALSE)</f>
        <v>#N/A</v>
      </c>
    </row>
    <row r="7420" spans="1:9">
      <c r="A7420" t="s">
        <v>14750</v>
      </c>
      <c r="B7420" t="str">
        <f t="shared" si="230"/>
        <v>047834</v>
      </c>
      <c r="C7420" t="str">
        <f t="shared" si="231"/>
        <v>中信AJ</v>
      </c>
      <c r="D7420" t="s">
        <v>14751</v>
      </c>
      <c r="E7420" s="1">
        <v>42538</v>
      </c>
      <c r="F7420" t="s">
        <v>7</v>
      </c>
      <c r="H7420" t="s">
        <v>1799</v>
      </c>
      <c r="I7420" t="e">
        <f>VLOOKUP(G7420, industry!B:C, 2, FALSE)</f>
        <v>#N/A</v>
      </c>
    </row>
    <row r="7421" spans="1:9">
      <c r="A7421" t="s">
        <v>14752</v>
      </c>
      <c r="B7421" t="str">
        <f t="shared" si="230"/>
        <v>047835</v>
      </c>
      <c r="C7421" t="str">
        <f t="shared" si="231"/>
        <v>中信AK</v>
      </c>
      <c r="D7421" t="s">
        <v>14753</v>
      </c>
      <c r="E7421" s="1">
        <v>42538</v>
      </c>
      <c r="F7421" t="s">
        <v>7</v>
      </c>
      <c r="H7421" t="s">
        <v>1799</v>
      </c>
      <c r="I7421" t="e">
        <f>VLOOKUP(G7421, industry!B:C, 2, FALSE)</f>
        <v>#N/A</v>
      </c>
    </row>
    <row r="7422" spans="1:9">
      <c r="A7422" t="s">
        <v>14754</v>
      </c>
      <c r="B7422" t="str">
        <f t="shared" si="230"/>
        <v>047836</v>
      </c>
      <c r="C7422" t="str">
        <f t="shared" si="231"/>
        <v>日盛GT</v>
      </c>
      <c r="D7422" t="s">
        <v>14755</v>
      </c>
      <c r="E7422" s="1">
        <v>42538</v>
      </c>
      <c r="F7422" t="s">
        <v>7</v>
      </c>
      <c r="H7422" t="s">
        <v>1799</v>
      </c>
      <c r="I7422" t="e">
        <f>VLOOKUP(G7422, industry!B:C, 2, FALSE)</f>
        <v>#N/A</v>
      </c>
    </row>
    <row r="7423" spans="1:9">
      <c r="A7423" t="s">
        <v>14756</v>
      </c>
      <c r="B7423" t="str">
        <f t="shared" si="230"/>
        <v>047837</v>
      </c>
      <c r="C7423" t="str">
        <f t="shared" si="231"/>
        <v>日盛GU</v>
      </c>
      <c r="D7423" t="s">
        <v>14757</v>
      </c>
      <c r="E7423" s="1">
        <v>42538</v>
      </c>
      <c r="F7423" t="s">
        <v>7</v>
      </c>
      <c r="H7423" t="s">
        <v>1799</v>
      </c>
      <c r="I7423" t="e">
        <f>VLOOKUP(G7423, industry!B:C, 2, FALSE)</f>
        <v>#N/A</v>
      </c>
    </row>
    <row r="7424" spans="1:9">
      <c r="A7424" t="s">
        <v>14758</v>
      </c>
      <c r="B7424" t="str">
        <f t="shared" si="230"/>
        <v>047838</v>
      </c>
      <c r="C7424" t="str">
        <f t="shared" si="231"/>
        <v>統一4V</v>
      </c>
      <c r="D7424" t="s">
        <v>14759</v>
      </c>
      <c r="E7424" s="1">
        <v>42538</v>
      </c>
      <c r="F7424" t="s">
        <v>7</v>
      </c>
      <c r="H7424" t="s">
        <v>1799</v>
      </c>
      <c r="I7424" t="e">
        <f>VLOOKUP(G7424, industry!B:C, 2, FALSE)</f>
        <v>#N/A</v>
      </c>
    </row>
    <row r="7425" spans="1:9">
      <c r="A7425" t="s">
        <v>14760</v>
      </c>
      <c r="B7425" t="str">
        <f t="shared" si="230"/>
        <v>047839</v>
      </c>
      <c r="C7425" t="str">
        <f t="shared" si="231"/>
        <v>統一4W</v>
      </c>
      <c r="D7425" t="s">
        <v>14761</v>
      </c>
      <c r="E7425" s="1">
        <v>42538</v>
      </c>
      <c r="F7425" t="s">
        <v>7</v>
      </c>
      <c r="H7425" t="s">
        <v>1799</v>
      </c>
      <c r="I7425" t="e">
        <f>VLOOKUP(G7425, industry!B:C, 2, FALSE)</f>
        <v>#N/A</v>
      </c>
    </row>
    <row r="7426" spans="1:9">
      <c r="A7426" t="s">
        <v>14762</v>
      </c>
      <c r="B7426" t="str">
        <f t="shared" ref="B7426:B7489" si="232">MID(A7426,1,FIND("　", A7426)-1)</f>
        <v>04783P</v>
      </c>
      <c r="C7426" t="str">
        <f t="shared" ref="C7426:C7489" si="233">MID(A7426,FIND("　", A7426)+1, 20)</f>
        <v>群創康和61售01</v>
      </c>
      <c r="D7426" t="s">
        <v>14763</v>
      </c>
      <c r="E7426" s="1">
        <v>42556</v>
      </c>
      <c r="F7426" t="s">
        <v>7</v>
      </c>
      <c r="H7426" t="s">
        <v>1796</v>
      </c>
      <c r="I7426" t="e">
        <f>VLOOKUP(G7426, industry!B:C, 2, FALSE)</f>
        <v>#N/A</v>
      </c>
    </row>
    <row r="7427" spans="1:9">
      <c r="A7427" t="s">
        <v>14764</v>
      </c>
      <c r="B7427" t="str">
        <f t="shared" si="232"/>
        <v>047840</v>
      </c>
      <c r="C7427" t="str">
        <f t="shared" si="233"/>
        <v>統一4X</v>
      </c>
      <c r="D7427" t="s">
        <v>14765</v>
      </c>
      <c r="E7427" s="1">
        <v>42538</v>
      </c>
      <c r="F7427" t="s">
        <v>7</v>
      </c>
      <c r="H7427" t="s">
        <v>1799</v>
      </c>
      <c r="I7427" t="e">
        <f>VLOOKUP(G7427, industry!B:C, 2, FALSE)</f>
        <v>#N/A</v>
      </c>
    </row>
    <row r="7428" spans="1:9">
      <c r="A7428" t="s">
        <v>14766</v>
      </c>
      <c r="B7428" t="str">
        <f t="shared" si="232"/>
        <v>047841</v>
      </c>
      <c r="C7428" t="str">
        <f t="shared" si="233"/>
        <v>元大LC</v>
      </c>
      <c r="D7428" t="s">
        <v>14767</v>
      </c>
      <c r="E7428" s="1">
        <v>42538</v>
      </c>
      <c r="F7428" t="s">
        <v>7</v>
      </c>
      <c r="H7428" t="s">
        <v>1799</v>
      </c>
      <c r="I7428" t="e">
        <f>VLOOKUP(G7428, industry!B:C, 2, FALSE)</f>
        <v>#N/A</v>
      </c>
    </row>
    <row r="7429" spans="1:9">
      <c r="A7429" t="s">
        <v>14768</v>
      </c>
      <c r="B7429" t="str">
        <f t="shared" si="232"/>
        <v>047842</v>
      </c>
      <c r="C7429" t="str">
        <f t="shared" si="233"/>
        <v>元大LD</v>
      </c>
      <c r="D7429" t="s">
        <v>14769</v>
      </c>
      <c r="E7429" s="1">
        <v>42538</v>
      </c>
      <c r="F7429" t="s">
        <v>7</v>
      </c>
      <c r="H7429" t="s">
        <v>1799</v>
      </c>
      <c r="I7429" t="e">
        <f>VLOOKUP(G7429, industry!B:C, 2, FALSE)</f>
        <v>#N/A</v>
      </c>
    </row>
    <row r="7430" spans="1:9">
      <c r="A7430" t="s">
        <v>14770</v>
      </c>
      <c r="B7430" t="str">
        <f t="shared" si="232"/>
        <v>047843</v>
      </c>
      <c r="C7430" t="str">
        <f t="shared" si="233"/>
        <v>元大LE</v>
      </c>
      <c r="D7430" t="s">
        <v>14771</v>
      </c>
      <c r="E7430" s="1">
        <v>42538</v>
      </c>
      <c r="F7430" t="s">
        <v>7</v>
      </c>
      <c r="H7430" t="s">
        <v>1799</v>
      </c>
      <c r="I7430" t="e">
        <f>VLOOKUP(G7430, industry!B:C, 2, FALSE)</f>
        <v>#N/A</v>
      </c>
    </row>
    <row r="7431" spans="1:9">
      <c r="A7431" t="s">
        <v>14772</v>
      </c>
      <c r="B7431" t="str">
        <f t="shared" si="232"/>
        <v>047844</v>
      </c>
      <c r="C7431" t="str">
        <f t="shared" si="233"/>
        <v>元大LF</v>
      </c>
      <c r="D7431" t="s">
        <v>14773</v>
      </c>
      <c r="E7431" s="1">
        <v>42538</v>
      </c>
      <c r="F7431" t="s">
        <v>7</v>
      </c>
      <c r="H7431" t="s">
        <v>1799</v>
      </c>
      <c r="I7431" t="e">
        <f>VLOOKUP(G7431, industry!B:C, 2, FALSE)</f>
        <v>#N/A</v>
      </c>
    </row>
    <row r="7432" spans="1:9">
      <c r="A7432" t="s">
        <v>14774</v>
      </c>
      <c r="B7432" t="str">
        <f t="shared" si="232"/>
        <v>047845</v>
      </c>
      <c r="C7432" t="str">
        <f t="shared" si="233"/>
        <v>元大LH</v>
      </c>
      <c r="D7432" t="s">
        <v>14775</v>
      </c>
      <c r="E7432" s="1">
        <v>42538</v>
      </c>
      <c r="F7432" t="s">
        <v>7</v>
      </c>
      <c r="H7432" t="s">
        <v>1799</v>
      </c>
      <c r="I7432" t="e">
        <f>VLOOKUP(G7432, industry!B:C, 2, FALSE)</f>
        <v>#N/A</v>
      </c>
    </row>
    <row r="7433" spans="1:9">
      <c r="A7433" t="s">
        <v>14776</v>
      </c>
      <c r="B7433" t="str">
        <f t="shared" si="232"/>
        <v>047846</v>
      </c>
      <c r="C7433" t="str">
        <f t="shared" si="233"/>
        <v>元大LI</v>
      </c>
      <c r="D7433" t="s">
        <v>14777</v>
      </c>
      <c r="E7433" s="1">
        <v>42538</v>
      </c>
      <c r="F7433" t="s">
        <v>7</v>
      </c>
      <c r="H7433" t="s">
        <v>1799</v>
      </c>
      <c r="I7433" t="e">
        <f>VLOOKUP(G7433, industry!B:C, 2, FALSE)</f>
        <v>#N/A</v>
      </c>
    </row>
    <row r="7434" spans="1:9">
      <c r="A7434" t="s">
        <v>14778</v>
      </c>
      <c r="B7434" t="str">
        <f t="shared" si="232"/>
        <v>047847</v>
      </c>
      <c r="C7434" t="str">
        <f t="shared" si="233"/>
        <v>元大LJ</v>
      </c>
      <c r="D7434" t="s">
        <v>14779</v>
      </c>
      <c r="E7434" s="1">
        <v>42538</v>
      </c>
      <c r="F7434" t="s">
        <v>7</v>
      </c>
      <c r="H7434" t="s">
        <v>1799</v>
      </c>
      <c r="I7434" t="e">
        <f>VLOOKUP(G7434, industry!B:C, 2, FALSE)</f>
        <v>#N/A</v>
      </c>
    </row>
    <row r="7435" spans="1:9">
      <c r="A7435" t="s">
        <v>14780</v>
      </c>
      <c r="B7435" t="str">
        <f t="shared" si="232"/>
        <v>047848</v>
      </c>
      <c r="C7435" t="str">
        <f t="shared" si="233"/>
        <v>元大LK</v>
      </c>
      <c r="D7435" t="s">
        <v>14781</v>
      </c>
      <c r="E7435" s="1">
        <v>42538</v>
      </c>
      <c r="F7435" t="s">
        <v>7</v>
      </c>
      <c r="H7435" t="s">
        <v>1799</v>
      </c>
      <c r="I7435" t="e">
        <f>VLOOKUP(G7435, industry!B:C, 2, FALSE)</f>
        <v>#N/A</v>
      </c>
    </row>
    <row r="7436" spans="1:9">
      <c r="A7436" t="s">
        <v>14782</v>
      </c>
      <c r="B7436" t="str">
        <f t="shared" si="232"/>
        <v>047849</v>
      </c>
      <c r="C7436" t="str">
        <f t="shared" si="233"/>
        <v>元大LL</v>
      </c>
      <c r="D7436" t="s">
        <v>14783</v>
      </c>
      <c r="E7436" s="1">
        <v>42538</v>
      </c>
      <c r="F7436" t="s">
        <v>7</v>
      </c>
      <c r="H7436" t="s">
        <v>1799</v>
      </c>
      <c r="I7436" t="e">
        <f>VLOOKUP(G7436, industry!B:C, 2, FALSE)</f>
        <v>#N/A</v>
      </c>
    </row>
    <row r="7437" spans="1:9">
      <c r="A7437" t="s">
        <v>14784</v>
      </c>
      <c r="B7437" t="str">
        <f t="shared" si="232"/>
        <v>04784P</v>
      </c>
      <c r="C7437" t="str">
        <f t="shared" si="233"/>
        <v>臺股指康和61售01</v>
      </c>
      <c r="D7437" t="s">
        <v>14785</v>
      </c>
      <c r="E7437" s="1">
        <v>42556</v>
      </c>
      <c r="F7437" t="s">
        <v>7</v>
      </c>
      <c r="H7437" t="s">
        <v>1796</v>
      </c>
      <c r="I7437" t="e">
        <f>VLOOKUP(G7437, industry!B:C, 2, FALSE)</f>
        <v>#N/A</v>
      </c>
    </row>
    <row r="7438" spans="1:9">
      <c r="A7438" t="s">
        <v>14786</v>
      </c>
      <c r="B7438" t="str">
        <f t="shared" si="232"/>
        <v>047850</v>
      </c>
      <c r="C7438" t="str">
        <f t="shared" si="233"/>
        <v>元大LM</v>
      </c>
      <c r="D7438" t="s">
        <v>14787</v>
      </c>
      <c r="E7438" s="1">
        <v>42538</v>
      </c>
      <c r="F7438" t="s">
        <v>7</v>
      </c>
      <c r="H7438" t="s">
        <v>1799</v>
      </c>
      <c r="I7438" t="e">
        <f>VLOOKUP(G7438, industry!B:C, 2, FALSE)</f>
        <v>#N/A</v>
      </c>
    </row>
    <row r="7439" spans="1:9">
      <c r="A7439" t="s">
        <v>14788</v>
      </c>
      <c r="B7439" t="str">
        <f t="shared" si="232"/>
        <v>047851</v>
      </c>
      <c r="C7439" t="str">
        <f t="shared" si="233"/>
        <v>元大LN</v>
      </c>
      <c r="D7439" t="s">
        <v>14789</v>
      </c>
      <c r="E7439" s="1">
        <v>42538</v>
      </c>
      <c r="F7439" t="s">
        <v>7</v>
      </c>
      <c r="H7439" t="s">
        <v>1799</v>
      </c>
      <c r="I7439" t="e">
        <f>VLOOKUP(G7439, industry!B:C, 2, FALSE)</f>
        <v>#N/A</v>
      </c>
    </row>
    <row r="7440" spans="1:9">
      <c r="A7440" t="s">
        <v>14790</v>
      </c>
      <c r="B7440" t="str">
        <f t="shared" si="232"/>
        <v>047852</v>
      </c>
      <c r="C7440" t="str">
        <f t="shared" si="233"/>
        <v>AD群益</v>
      </c>
      <c r="D7440" t="s">
        <v>14791</v>
      </c>
      <c r="E7440" s="1">
        <v>42538</v>
      </c>
      <c r="F7440" t="s">
        <v>7</v>
      </c>
      <c r="H7440" t="s">
        <v>1799</v>
      </c>
      <c r="I7440" t="e">
        <f>VLOOKUP(G7440, industry!B:C, 2, FALSE)</f>
        <v>#N/A</v>
      </c>
    </row>
    <row r="7441" spans="1:9">
      <c r="A7441" t="s">
        <v>14792</v>
      </c>
      <c r="B7441" t="str">
        <f t="shared" si="232"/>
        <v>047853</v>
      </c>
      <c r="C7441" t="str">
        <f t="shared" si="233"/>
        <v>AE群益</v>
      </c>
      <c r="D7441" t="s">
        <v>14793</v>
      </c>
      <c r="E7441" s="1">
        <v>42538</v>
      </c>
      <c r="F7441" t="s">
        <v>7</v>
      </c>
      <c r="H7441" t="s">
        <v>1799</v>
      </c>
      <c r="I7441" t="e">
        <f>VLOOKUP(G7441, industry!B:C, 2, FALSE)</f>
        <v>#N/A</v>
      </c>
    </row>
    <row r="7442" spans="1:9">
      <c r="A7442" t="s">
        <v>14794</v>
      </c>
      <c r="B7442" t="str">
        <f t="shared" si="232"/>
        <v>047854</v>
      </c>
      <c r="C7442" t="str">
        <f t="shared" si="233"/>
        <v>兆豐HS</v>
      </c>
      <c r="D7442" t="s">
        <v>14795</v>
      </c>
      <c r="E7442" s="1">
        <v>42538</v>
      </c>
      <c r="F7442" t="s">
        <v>7</v>
      </c>
      <c r="H7442" t="s">
        <v>1799</v>
      </c>
      <c r="I7442" t="e">
        <f>VLOOKUP(G7442, industry!B:C, 2, FALSE)</f>
        <v>#N/A</v>
      </c>
    </row>
    <row r="7443" spans="1:9">
      <c r="A7443" t="s">
        <v>14796</v>
      </c>
      <c r="B7443" t="str">
        <f t="shared" si="232"/>
        <v>047855</v>
      </c>
      <c r="C7443" t="str">
        <f t="shared" si="233"/>
        <v>兆豐HT</v>
      </c>
      <c r="D7443" t="s">
        <v>14797</v>
      </c>
      <c r="E7443" s="1">
        <v>42538</v>
      </c>
      <c r="F7443" t="s">
        <v>7</v>
      </c>
      <c r="H7443" t="s">
        <v>1799</v>
      </c>
      <c r="I7443" t="e">
        <f>VLOOKUP(G7443, industry!B:C, 2, FALSE)</f>
        <v>#N/A</v>
      </c>
    </row>
    <row r="7444" spans="1:9">
      <c r="A7444" t="s">
        <v>14798</v>
      </c>
      <c r="B7444" t="str">
        <f t="shared" si="232"/>
        <v>047856</v>
      </c>
      <c r="C7444" t="str">
        <f t="shared" si="233"/>
        <v>兆豐HU</v>
      </c>
      <c r="D7444" t="s">
        <v>14799</v>
      </c>
      <c r="E7444" s="1">
        <v>42538</v>
      </c>
      <c r="F7444" t="s">
        <v>7</v>
      </c>
      <c r="H7444" t="s">
        <v>1799</v>
      </c>
      <c r="I7444" t="e">
        <f>VLOOKUP(G7444, industry!B:C, 2, FALSE)</f>
        <v>#N/A</v>
      </c>
    </row>
    <row r="7445" spans="1:9">
      <c r="A7445" t="s">
        <v>14800</v>
      </c>
      <c r="B7445" t="str">
        <f t="shared" si="232"/>
        <v>047857</v>
      </c>
      <c r="C7445" t="str">
        <f t="shared" si="233"/>
        <v>兆豐HV</v>
      </c>
      <c r="D7445" t="s">
        <v>14801</v>
      </c>
      <c r="E7445" s="1">
        <v>42538</v>
      </c>
      <c r="F7445" t="s">
        <v>7</v>
      </c>
      <c r="H7445" t="s">
        <v>1799</v>
      </c>
      <c r="I7445" t="e">
        <f>VLOOKUP(G7445, industry!B:C, 2, FALSE)</f>
        <v>#N/A</v>
      </c>
    </row>
    <row r="7446" spans="1:9">
      <c r="A7446" t="s">
        <v>14802</v>
      </c>
      <c r="B7446" t="str">
        <f t="shared" si="232"/>
        <v>047858</v>
      </c>
      <c r="C7446" t="str">
        <f t="shared" si="233"/>
        <v>兆豐HW</v>
      </c>
      <c r="D7446" t="s">
        <v>14803</v>
      </c>
      <c r="E7446" s="1">
        <v>42538</v>
      </c>
      <c r="F7446" t="s">
        <v>7</v>
      </c>
      <c r="H7446" t="s">
        <v>1799</v>
      </c>
      <c r="I7446" t="e">
        <f>VLOOKUP(G7446, industry!B:C, 2, FALSE)</f>
        <v>#N/A</v>
      </c>
    </row>
    <row r="7447" spans="1:9">
      <c r="A7447" t="s">
        <v>14804</v>
      </c>
      <c r="B7447" t="str">
        <f t="shared" si="232"/>
        <v>047859</v>
      </c>
      <c r="C7447" t="str">
        <f t="shared" si="233"/>
        <v>兆豐HX</v>
      </c>
      <c r="D7447" t="s">
        <v>14805</v>
      </c>
      <c r="E7447" s="1">
        <v>42538</v>
      </c>
      <c r="F7447" t="s">
        <v>7</v>
      </c>
      <c r="H7447" t="s">
        <v>1799</v>
      </c>
      <c r="I7447" t="e">
        <f>VLOOKUP(G7447, industry!B:C, 2, FALSE)</f>
        <v>#N/A</v>
      </c>
    </row>
    <row r="7448" spans="1:9">
      <c r="A7448" t="s">
        <v>14806</v>
      </c>
      <c r="B7448" t="str">
        <f t="shared" si="232"/>
        <v>04785P</v>
      </c>
      <c r="C7448" t="str">
        <f t="shared" si="233"/>
        <v>友達元富61售02</v>
      </c>
      <c r="D7448" t="s">
        <v>14807</v>
      </c>
      <c r="E7448" s="1">
        <v>42556</v>
      </c>
      <c r="F7448" t="s">
        <v>7</v>
      </c>
      <c r="H7448" t="s">
        <v>1796</v>
      </c>
      <c r="I7448" t="e">
        <f>VLOOKUP(G7448, industry!B:C, 2, FALSE)</f>
        <v>#N/A</v>
      </c>
    </row>
    <row r="7449" spans="1:9">
      <c r="A7449" t="s">
        <v>14808</v>
      </c>
      <c r="B7449" t="str">
        <f t="shared" si="232"/>
        <v>047860</v>
      </c>
      <c r="C7449" t="str">
        <f t="shared" si="233"/>
        <v>兆豐HY</v>
      </c>
      <c r="D7449" t="s">
        <v>14809</v>
      </c>
      <c r="E7449" s="1">
        <v>42538</v>
      </c>
      <c r="F7449" t="s">
        <v>7</v>
      </c>
      <c r="H7449" t="s">
        <v>1799</v>
      </c>
      <c r="I7449" t="e">
        <f>VLOOKUP(G7449, industry!B:C, 2, FALSE)</f>
        <v>#N/A</v>
      </c>
    </row>
    <row r="7450" spans="1:9">
      <c r="A7450" t="s">
        <v>14810</v>
      </c>
      <c r="B7450" t="str">
        <f t="shared" si="232"/>
        <v>047861</v>
      </c>
      <c r="C7450" t="str">
        <f t="shared" si="233"/>
        <v>元富5G</v>
      </c>
      <c r="D7450" t="s">
        <v>14811</v>
      </c>
      <c r="E7450" s="1">
        <v>42538</v>
      </c>
      <c r="F7450" t="s">
        <v>7</v>
      </c>
      <c r="H7450" t="s">
        <v>1799</v>
      </c>
      <c r="I7450" t="e">
        <f>VLOOKUP(G7450, industry!B:C, 2, FALSE)</f>
        <v>#N/A</v>
      </c>
    </row>
    <row r="7451" spans="1:9">
      <c r="A7451" t="s">
        <v>14812</v>
      </c>
      <c r="B7451" t="str">
        <f t="shared" si="232"/>
        <v>047862</v>
      </c>
      <c r="C7451" t="str">
        <f t="shared" si="233"/>
        <v>元富5H</v>
      </c>
      <c r="D7451" t="s">
        <v>14813</v>
      </c>
      <c r="E7451" s="1">
        <v>42538</v>
      </c>
      <c r="F7451" t="s">
        <v>7</v>
      </c>
      <c r="H7451" t="s">
        <v>1799</v>
      </c>
      <c r="I7451" t="e">
        <f>VLOOKUP(G7451, industry!B:C, 2, FALSE)</f>
        <v>#N/A</v>
      </c>
    </row>
    <row r="7452" spans="1:9">
      <c r="A7452" t="s">
        <v>14814</v>
      </c>
      <c r="B7452" t="str">
        <f t="shared" si="232"/>
        <v>047863</v>
      </c>
      <c r="C7452" t="str">
        <f t="shared" si="233"/>
        <v>元富5J</v>
      </c>
      <c r="D7452" t="s">
        <v>14815</v>
      </c>
      <c r="E7452" s="1">
        <v>42538</v>
      </c>
      <c r="F7452" t="s">
        <v>7</v>
      </c>
      <c r="H7452" t="s">
        <v>1799</v>
      </c>
      <c r="I7452" t="e">
        <f>VLOOKUP(G7452, industry!B:C, 2, FALSE)</f>
        <v>#N/A</v>
      </c>
    </row>
    <row r="7453" spans="1:9">
      <c r="A7453" t="s">
        <v>14816</v>
      </c>
      <c r="B7453" t="str">
        <f t="shared" si="232"/>
        <v>047864</v>
      </c>
      <c r="C7453" t="str">
        <f t="shared" si="233"/>
        <v>元富5K</v>
      </c>
      <c r="D7453" t="s">
        <v>14817</v>
      </c>
      <c r="E7453" s="1">
        <v>42538</v>
      </c>
      <c r="F7453" t="s">
        <v>7</v>
      </c>
      <c r="H7453" t="s">
        <v>1799</v>
      </c>
      <c r="I7453" t="e">
        <f>VLOOKUP(G7453, industry!B:C, 2, FALSE)</f>
        <v>#N/A</v>
      </c>
    </row>
    <row r="7454" spans="1:9">
      <c r="A7454" t="s">
        <v>14818</v>
      </c>
      <c r="B7454" t="str">
        <f t="shared" si="232"/>
        <v>047865</v>
      </c>
      <c r="C7454" t="str">
        <f t="shared" si="233"/>
        <v>康和GX</v>
      </c>
      <c r="D7454" t="s">
        <v>14819</v>
      </c>
      <c r="E7454" s="1">
        <v>42538</v>
      </c>
      <c r="F7454" t="s">
        <v>7</v>
      </c>
      <c r="H7454" t="s">
        <v>1799</v>
      </c>
      <c r="I7454" t="e">
        <f>VLOOKUP(G7454, industry!B:C, 2, FALSE)</f>
        <v>#N/A</v>
      </c>
    </row>
    <row r="7455" spans="1:9">
      <c r="A7455" t="s">
        <v>14820</v>
      </c>
      <c r="B7455" t="str">
        <f t="shared" si="232"/>
        <v>047866</v>
      </c>
      <c r="C7455" t="str">
        <f t="shared" si="233"/>
        <v>玉山74</v>
      </c>
      <c r="D7455" t="s">
        <v>14821</v>
      </c>
      <c r="E7455" s="1">
        <v>42538</v>
      </c>
      <c r="F7455" t="s">
        <v>7</v>
      </c>
      <c r="H7455" t="s">
        <v>1799</v>
      </c>
      <c r="I7455" t="e">
        <f>VLOOKUP(G7455, industry!B:C, 2, FALSE)</f>
        <v>#N/A</v>
      </c>
    </row>
    <row r="7456" spans="1:9">
      <c r="A7456" t="s">
        <v>14822</v>
      </c>
      <c r="B7456" t="str">
        <f t="shared" si="232"/>
        <v>047867</v>
      </c>
      <c r="C7456" t="str">
        <f t="shared" si="233"/>
        <v>玉山75</v>
      </c>
      <c r="D7456" t="s">
        <v>14823</v>
      </c>
      <c r="E7456" s="1">
        <v>42538</v>
      </c>
      <c r="F7456" t="s">
        <v>7</v>
      </c>
      <c r="H7456" t="s">
        <v>1799</v>
      </c>
      <c r="I7456" t="e">
        <f>VLOOKUP(G7456, industry!B:C, 2, FALSE)</f>
        <v>#N/A</v>
      </c>
    </row>
    <row r="7457" spans="1:9">
      <c r="A7457" t="s">
        <v>14824</v>
      </c>
      <c r="B7457" t="str">
        <f t="shared" si="232"/>
        <v>047868</v>
      </c>
      <c r="C7457" t="str">
        <f t="shared" si="233"/>
        <v>76國泰</v>
      </c>
      <c r="D7457" t="s">
        <v>14825</v>
      </c>
      <c r="E7457" s="1">
        <v>42538</v>
      </c>
      <c r="F7457" t="s">
        <v>7</v>
      </c>
      <c r="H7457" t="s">
        <v>1799</v>
      </c>
      <c r="I7457" t="e">
        <f>VLOOKUP(G7457, industry!B:C, 2, FALSE)</f>
        <v>#N/A</v>
      </c>
    </row>
    <row r="7458" spans="1:9">
      <c r="A7458" t="s">
        <v>14826</v>
      </c>
      <c r="B7458" t="str">
        <f t="shared" si="232"/>
        <v>047869</v>
      </c>
      <c r="C7458" t="str">
        <f t="shared" si="233"/>
        <v>77國泰</v>
      </c>
      <c r="D7458" t="s">
        <v>14827</v>
      </c>
      <c r="E7458" s="1">
        <v>42538</v>
      </c>
      <c r="F7458" t="s">
        <v>7</v>
      </c>
      <c r="H7458" t="s">
        <v>1799</v>
      </c>
      <c r="I7458" t="e">
        <f>VLOOKUP(G7458, industry!B:C, 2, FALSE)</f>
        <v>#N/A</v>
      </c>
    </row>
    <row r="7459" spans="1:9">
      <c r="A7459" t="s">
        <v>14828</v>
      </c>
      <c r="B7459" t="str">
        <f t="shared" si="232"/>
        <v>04786P</v>
      </c>
      <c r="C7459" t="str">
        <f t="shared" si="233"/>
        <v>臺股指元富61售01</v>
      </c>
      <c r="D7459" t="s">
        <v>14829</v>
      </c>
      <c r="E7459" s="1">
        <v>42556</v>
      </c>
      <c r="F7459" t="s">
        <v>7</v>
      </c>
      <c r="H7459" t="s">
        <v>1796</v>
      </c>
      <c r="I7459" t="e">
        <f>VLOOKUP(G7459, industry!B:C, 2, FALSE)</f>
        <v>#N/A</v>
      </c>
    </row>
    <row r="7460" spans="1:9">
      <c r="A7460" t="s">
        <v>14830</v>
      </c>
      <c r="B7460" t="str">
        <f t="shared" si="232"/>
        <v>047870</v>
      </c>
      <c r="C7460" t="str">
        <f t="shared" si="233"/>
        <v>日盛GV</v>
      </c>
      <c r="D7460" t="s">
        <v>14831</v>
      </c>
      <c r="E7460" s="1">
        <v>42541</v>
      </c>
      <c r="F7460" t="s">
        <v>7</v>
      </c>
      <c r="H7460" t="s">
        <v>1799</v>
      </c>
      <c r="I7460" t="e">
        <f>VLOOKUP(G7460, industry!B:C, 2, FALSE)</f>
        <v>#N/A</v>
      </c>
    </row>
    <row r="7461" spans="1:9">
      <c r="A7461" t="s">
        <v>14832</v>
      </c>
      <c r="B7461" t="str">
        <f t="shared" si="232"/>
        <v>047871</v>
      </c>
      <c r="C7461" t="str">
        <f t="shared" si="233"/>
        <v>凱基JZ</v>
      </c>
      <c r="D7461" t="s">
        <v>14833</v>
      </c>
      <c r="E7461" s="1">
        <v>42541</v>
      </c>
      <c r="F7461" t="s">
        <v>7</v>
      </c>
      <c r="H7461" t="s">
        <v>1799</v>
      </c>
      <c r="I7461" t="e">
        <f>VLOOKUP(G7461, industry!B:C, 2, FALSE)</f>
        <v>#N/A</v>
      </c>
    </row>
    <row r="7462" spans="1:9">
      <c r="A7462" t="s">
        <v>14834</v>
      </c>
      <c r="B7462" t="str">
        <f t="shared" si="232"/>
        <v>047872</v>
      </c>
      <c r="C7462" t="str">
        <f t="shared" si="233"/>
        <v>AJ永豐</v>
      </c>
      <c r="D7462" t="s">
        <v>14835</v>
      </c>
      <c r="E7462" s="1">
        <v>42541</v>
      </c>
      <c r="F7462" t="s">
        <v>7</v>
      </c>
      <c r="H7462" t="s">
        <v>1799</v>
      </c>
      <c r="I7462" t="e">
        <f>VLOOKUP(G7462, industry!B:C, 2, FALSE)</f>
        <v>#N/A</v>
      </c>
    </row>
    <row r="7463" spans="1:9">
      <c r="A7463" t="s">
        <v>14836</v>
      </c>
      <c r="B7463" t="str">
        <f t="shared" si="232"/>
        <v>047873</v>
      </c>
      <c r="C7463" t="str">
        <f t="shared" si="233"/>
        <v>AK永豐</v>
      </c>
      <c r="D7463" t="s">
        <v>14837</v>
      </c>
      <c r="E7463" s="1">
        <v>42541</v>
      </c>
      <c r="F7463" t="s">
        <v>7</v>
      </c>
      <c r="H7463" t="s">
        <v>1799</v>
      </c>
      <c r="I7463" t="e">
        <f>VLOOKUP(G7463, industry!B:C, 2, FALSE)</f>
        <v>#N/A</v>
      </c>
    </row>
    <row r="7464" spans="1:9">
      <c r="A7464" t="s">
        <v>14838</v>
      </c>
      <c r="B7464" t="str">
        <f t="shared" si="232"/>
        <v>047874</v>
      </c>
      <c r="C7464" t="str">
        <f t="shared" si="233"/>
        <v>AL永豐</v>
      </c>
      <c r="D7464" t="s">
        <v>14839</v>
      </c>
      <c r="E7464" s="1">
        <v>42541</v>
      </c>
      <c r="F7464" t="s">
        <v>7</v>
      </c>
      <c r="H7464" t="s">
        <v>1799</v>
      </c>
      <c r="I7464" t="e">
        <f>VLOOKUP(G7464, industry!B:C, 2, FALSE)</f>
        <v>#N/A</v>
      </c>
    </row>
    <row r="7465" spans="1:9">
      <c r="A7465" t="s">
        <v>14840</v>
      </c>
      <c r="B7465" t="str">
        <f t="shared" si="232"/>
        <v>047875</v>
      </c>
      <c r="C7465" t="str">
        <f t="shared" si="233"/>
        <v>元富5R</v>
      </c>
      <c r="D7465" t="s">
        <v>14841</v>
      </c>
      <c r="E7465" s="1">
        <v>42541</v>
      </c>
      <c r="F7465" t="s">
        <v>7</v>
      </c>
      <c r="H7465" t="s">
        <v>1799</v>
      </c>
      <c r="I7465" t="e">
        <f>VLOOKUP(G7465, industry!B:C, 2, FALSE)</f>
        <v>#N/A</v>
      </c>
    </row>
    <row r="7466" spans="1:9">
      <c r="A7466" t="s">
        <v>14842</v>
      </c>
      <c r="B7466" t="str">
        <f t="shared" si="232"/>
        <v>047876</v>
      </c>
      <c r="C7466" t="str">
        <f t="shared" si="233"/>
        <v>元富5S</v>
      </c>
      <c r="D7466" t="s">
        <v>14843</v>
      </c>
      <c r="E7466" s="1">
        <v>42541</v>
      </c>
      <c r="F7466" t="s">
        <v>7</v>
      </c>
      <c r="H7466" t="s">
        <v>1799</v>
      </c>
      <c r="I7466" t="e">
        <f>VLOOKUP(G7466, industry!B:C, 2, FALSE)</f>
        <v>#N/A</v>
      </c>
    </row>
    <row r="7467" spans="1:9">
      <c r="A7467" t="s">
        <v>14844</v>
      </c>
      <c r="B7467" t="str">
        <f t="shared" si="232"/>
        <v>047877</v>
      </c>
      <c r="C7467" t="str">
        <f t="shared" si="233"/>
        <v>元富5T</v>
      </c>
      <c r="D7467" t="s">
        <v>14845</v>
      </c>
      <c r="E7467" s="1">
        <v>42541</v>
      </c>
      <c r="F7467" t="s">
        <v>7</v>
      </c>
      <c r="H7467" t="s">
        <v>1799</v>
      </c>
      <c r="I7467" t="e">
        <f>VLOOKUP(G7467, industry!B:C, 2, FALSE)</f>
        <v>#N/A</v>
      </c>
    </row>
    <row r="7468" spans="1:9">
      <c r="A7468" t="s">
        <v>14846</v>
      </c>
      <c r="B7468" t="str">
        <f t="shared" si="232"/>
        <v>047878</v>
      </c>
      <c r="C7468" t="str">
        <f t="shared" si="233"/>
        <v>元富5U</v>
      </c>
      <c r="D7468" t="s">
        <v>14847</v>
      </c>
      <c r="E7468" s="1">
        <v>42541</v>
      </c>
      <c r="F7468" t="s">
        <v>7</v>
      </c>
      <c r="H7468" t="s">
        <v>1799</v>
      </c>
      <c r="I7468" t="e">
        <f>VLOOKUP(G7468, industry!B:C, 2, FALSE)</f>
        <v>#N/A</v>
      </c>
    </row>
    <row r="7469" spans="1:9">
      <c r="A7469" t="s">
        <v>14848</v>
      </c>
      <c r="B7469" t="str">
        <f t="shared" si="232"/>
        <v>047879</v>
      </c>
      <c r="C7469" t="str">
        <f t="shared" si="233"/>
        <v>統一5A</v>
      </c>
      <c r="D7469" t="s">
        <v>14849</v>
      </c>
      <c r="E7469" s="1">
        <v>42541</v>
      </c>
      <c r="F7469" t="s">
        <v>7</v>
      </c>
      <c r="H7469" t="s">
        <v>1799</v>
      </c>
      <c r="I7469" t="e">
        <f>VLOOKUP(G7469, industry!B:C, 2, FALSE)</f>
        <v>#N/A</v>
      </c>
    </row>
    <row r="7470" spans="1:9">
      <c r="A7470" t="s">
        <v>14850</v>
      </c>
      <c r="B7470" t="str">
        <f t="shared" si="232"/>
        <v>04787P</v>
      </c>
      <c r="C7470" t="str">
        <f t="shared" si="233"/>
        <v>臺股指元富62售02</v>
      </c>
      <c r="D7470" t="s">
        <v>14851</v>
      </c>
      <c r="E7470" s="1">
        <v>42556</v>
      </c>
      <c r="F7470" t="s">
        <v>7</v>
      </c>
      <c r="H7470" t="s">
        <v>1796</v>
      </c>
      <c r="I7470" t="e">
        <f>VLOOKUP(G7470, industry!B:C, 2, FALSE)</f>
        <v>#N/A</v>
      </c>
    </row>
    <row r="7471" spans="1:9">
      <c r="A7471" t="s">
        <v>14852</v>
      </c>
      <c r="B7471" t="str">
        <f t="shared" si="232"/>
        <v>047880</v>
      </c>
      <c r="C7471" t="str">
        <f t="shared" si="233"/>
        <v>統一5B</v>
      </c>
      <c r="D7471" t="s">
        <v>14853</v>
      </c>
      <c r="E7471" s="1">
        <v>42541</v>
      </c>
      <c r="F7471" t="s">
        <v>7</v>
      </c>
      <c r="H7471" t="s">
        <v>1799</v>
      </c>
      <c r="I7471" t="e">
        <f>VLOOKUP(G7471, industry!B:C, 2, FALSE)</f>
        <v>#N/A</v>
      </c>
    </row>
    <row r="7472" spans="1:9">
      <c r="A7472" t="s">
        <v>14854</v>
      </c>
      <c r="B7472" t="str">
        <f t="shared" si="232"/>
        <v>047881</v>
      </c>
      <c r="C7472" t="str">
        <f t="shared" si="233"/>
        <v>統一5C</v>
      </c>
      <c r="D7472" t="s">
        <v>14855</v>
      </c>
      <c r="E7472" s="1">
        <v>42541</v>
      </c>
      <c r="F7472" t="s">
        <v>7</v>
      </c>
      <c r="H7472" t="s">
        <v>1799</v>
      </c>
      <c r="I7472" t="e">
        <f>VLOOKUP(G7472, industry!B:C, 2, FALSE)</f>
        <v>#N/A</v>
      </c>
    </row>
    <row r="7473" spans="1:9">
      <c r="A7473" t="s">
        <v>14856</v>
      </c>
      <c r="B7473" t="str">
        <f t="shared" si="232"/>
        <v>047882</v>
      </c>
      <c r="C7473" t="str">
        <f t="shared" si="233"/>
        <v>統一5D</v>
      </c>
      <c r="D7473" t="s">
        <v>14857</v>
      </c>
      <c r="E7473" s="1">
        <v>42541</v>
      </c>
      <c r="F7473" t="s">
        <v>7</v>
      </c>
      <c r="H7473" t="s">
        <v>1799</v>
      </c>
      <c r="I7473" t="e">
        <f>VLOOKUP(G7473, industry!B:C, 2, FALSE)</f>
        <v>#N/A</v>
      </c>
    </row>
    <row r="7474" spans="1:9">
      <c r="A7474" t="s">
        <v>14858</v>
      </c>
      <c r="B7474" t="str">
        <f t="shared" si="232"/>
        <v>047883</v>
      </c>
      <c r="C7474" t="str">
        <f t="shared" si="233"/>
        <v>統一5E</v>
      </c>
      <c r="D7474" t="s">
        <v>14859</v>
      </c>
      <c r="E7474" s="1">
        <v>42541</v>
      </c>
      <c r="F7474" t="s">
        <v>7</v>
      </c>
      <c r="H7474" t="s">
        <v>1799</v>
      </c>
      <c r="I7474" t="e">
        <f>VLOOKUP(G7474, industry!B:C, 2, FALSE)</f>
        <v>#N/A</v>
      </c>
    </row>
    <row r="7475" spans="1:9">
      <c r="A7475" t="s">
        <v>14860</v>
      </c>
      <c r="B7475" t="str">
        <f t="shared" si="232"/>
        <v>047884</v>
      </c>
      <c r="C7475" t="str">
        <f t="shared" si="233"/>
        <v>統一5F</v>
      </c>
      <c r="D7475" t="s">
        <v>14861</v>
      </c>
      <c r="E7475" s="1">
        <v>42541</v>
      </c>
      <c r="F7475" t="s">
        <v>7</v>
      </c>
      <c r="H7475" t="s">
        <v>1799</v>
      </c>
      <c r="I7475" t="e">
        <f>VLOOKUP(G7475, industry!B:C, 2, FALSE)</f>
        <v>#N/A</v>
      </c>
    </row>
    <row r="7476" spans="1:9">
      <c r="A7476" t="s">
        <v>14862</v>
      </c>
      <c r="B7476" t="str">
        <f t="shared" si="232"/>
        <v>047885</v>
      </c>
      <c r="C7476" t="str">
        <f t="shared" si="233"/>
        <v>元大LV</v>
      </c>
      <c r="D7476" t="s">
        <v>14863</v>
      </c>
      <c r="E7476" s="1">
        <v>42541</v>
      </c>
      <c r="F7476" t="s">
        <v>7</v>
      </c>
      <c r="H7476" t="s">
        <v>1799</v>
      </c>
      <c r="I7476" t="e">
        <f>VLOOKUP(G7476, industry!B:C, 2, FALSE)</f>
        <v>#N/A</v>
      </c>
    </row>
    <row r="7477" spans="1:9">
      <c r="A7477" t="s">
        <v>14864</v>
      </c>
      <c r="B7477" t="str">
        <f t="shared" si="232"/>
        <v>047886</v>
      </c>
      <c r="C7477" t="str">
        <f t="shared" si="233"/>
        <v>元大LX</v>
      </c>
      <c r="D7477" t="s">
        <v>14865</v>
      </c>
      <c r="E7477" s="1">
        <v>42541</v>
      </c>
      <c r="F7477" t="s">
        <v>7</v>
      </c>
      <c r="H7477" t="s">
        <v>1799</v>
      </c>
      <c r="I7477" t="e">
        <f>VLOOKUP(G7477, industry!B:C, 2, FALSE)</f>
        <v>#N/A</v>
      </c>
    </row>
    <row r="7478" spans="1:9">
      <c r="A7478" t="s">
        <v>14866</v>
      </c>
      <c r="B7478" t="str">
        <f t="shared" si="232"/>
        <v>047887</v>
      </c>
      <c r="C7478" t="str">
        <f t="shared" si="233"/>
        <v>元大MA</v>
      </c>
      <c r="D7478" t="s">
        <v>14867</v>
      </c>
      <c r="E7478" s="1">
        <v>42541</v>
      </c>
      <c r="F7478" t="s">
        <v>7</v>
      </c>
      <c r="H7478" t="s">
        <v>1799</v>
      </c>
      <c r="I7478" t="e">
        <f>VLOOKUP(G7478, industry!B:C, 2, FALSE)</f>
        <v>#N/A</v>
      </c>
    </row>
    <row r="7479" spans="1:9">
      <c r="A7479" t="s">
        <v>14868</v>
      </c>
      <c r="B7479" t="str">
        <f t="shared" si="232"/>
        <v>047888</v>
      </c>
      <c r="C7479" t="str">
        <f t="shared" si="233"/>
        <v>元大MC</v>
      </c>
      <c r="D7479" t="s">
        <v>14869</v>
      </c>
      <c r="E7479" s="1">
        <v>42541</v>
      </c>
      <c r="F7479" t="s">
        <v>7</v>
      </c>
      <c r="H7479" t="s">
        <v>1799</v>
      </c>
      <c r="I7479" t="e">
        <f>VLOOKUP(G7479, industry!B:C, 2, FALSE)</f>
        <v>#N/A</v>
      </c>
    </row>
    <row r="7480" spans="1:9">
      <c r="A7480" t="s">
        <v>14870</v>
      </c>
      <c r="B7480" t="str">
        <f t="shared" si="232"/>
        <v>047889</v>
      </c>
      <c r="C7480" t="str">
        <f t="shared" si="233"/>
        <v>AH群益</v>
      </c>
      <c r="D7480" t="s">
        <v>14871</v>
      </c>
      <c r="E7480" s="1">
        <v>42541</v>
      </c>
      <c r="F7480" t="s">
        <v>7</v>
      </c>
      <c r="H7480" t="s">
        <v>1799</v>
      </c>
      <c r="I7480" t="e">
        <f>VLOOKUP(G7480, industry!B:C, 2, FALSE)</f>
        <v>#N/A</v>
      </c>
    </row>
    <row r="7481" spans="1:9">
      <c r="A7481" t="s">
        <v>14872</v>
      </c>
      <c r="B7481" t="str">
        <f t="shared" si="232"/>
        <v>04788P</v>
      </c>
      <c r="C7481" t="str">
        <f t="shared" si="233"/>
        <v>台達電國泰63售01</v>
      </c>
      <c r="D7481" t="s">
        <v>14873</v>
      </c>
      <c r="E7481" s="1">
        <v>42556</v>
      </c>
      <c r="F7481" t="s">
        <v>7</v>
      </c>
      <c r="H7481" t="s">
        <v>1796</v>
      </c>
      <c r="I7481" t="e">
        <f>VLOOKUP(G7481, industry!B:C, 2, FALSE)</f>
        <v>#N/A</v>
      </c>
    </row>
    <row r="7482" spans="1:9">
      <c r="A7482" t="s">
        <v>14874</v>
      </c>
      <c r="B7482" t="str">
        <f t="shared" si="232"/>
        <v>047890</v>
      </c>
      <c r="C7482" t="str">
        <f t="shared" si="233"/>
        <v>AI群益</v>
      </c>
      <c r="D7482" t="s">
        <v>14875</v>
      </c>
      <c r="E7482" s="1">
        <v>42541</v>
      </c>
      <c r="F7482" t="s">
        <v>7</v>
      </c>
      <c r="H7482" t="s">
        <v>1799</v>
      </c>
      <c r="I7482" t="e">
        <f>VLOOKUP(G7482, industry!B:C, 2, FALSE)</f>
        <v>#N/A</v>
      </c>
    </row>
    <row r="7483" spans="1:9">
      <c r="A7483" t="s">
        <v>14876</v>
      </c>
      <c r="B7483" t="str">
        <f t="shared" si="232"/>
        <v>047891</v>
      </c>
      <c r="C7483" t="str">
        <f t="shared" si="233"/>
        <v>AJ群益</v>
      </c>
      <c r="D7483" t="s">
        <v>14877</v>
      </c>
      <c r="E7483" s="1">
        <v>42541</v>
      </c>
      <c r="F7483" t="s">
        <v>7</v>
      </c>
      <c r="H7483" t="s">
        <v>1799</v>
      </c>
      <c r="I7483" t="e">
        <f>VLOOKUP(G7483, industry!B:C, 2, FALSE)</f>
        <v>#N/A</v>
      </c>
    </row>
    <row r="7484" spans="1:9">
      <c r="A7484" t="s">
        <v>14878</v>
      </c>
      <c r="B7484" t="str">
        <f t="shared" si="232"/>
        <v>047892</v>
      </c>
      <c r="C7484" t="str">
        <f t="shared" si="233"/>
        <v>AK群益</v>
      </c>
      <c r="D7484" t="s">
        <v>14879</v>
      </c>
      <c r="E7484" s="1">
        <v>42541</v>
      </c>
      <c r="F7484" t="s">
        <v>7</v>
      </c>
      <c r="H7484" t="s">
        <v>1799</v>
      </c>
      <c r="I7484" t="e">
        <f>VLOOKUP(G7484, industry!B:C, 2, FALSE)</f>
        <v>#N/A</v>
      </c>
    </row>
    <row r="7485" spans="1:9">
      <c r="A7485" t="s">
        <v>14880</v>
      </c>
      <c r="B7485" t="str">
        <f t="shared" si="232"/>
        <v>047893</v>
      </c>
      <c r="C7485" t="str">
        <f t="shared" si="233"/>
        <v>兆豐JB</v>
      </c>
      <c r="D7485" t="s">
        <v>14881</v>
      </c>
      <c r="E7485" s="1">
        <v>42541</v>
      </c>
      <c r="F7485" t="s">
        <v>7</v>
      </c>
      <c r="H7485" t="s">
        <v>1799</v>
      </c>
      <c r="I7485" t="e">
        <f>VLOOKUP(G7485, industry!B:C, 2, FALSE)</f>
        <v>#N/A</v>
      </c>
    </row>
    <row r="7486" spans="1:9">
      <c r="A7486" t="s">
        <v>14882</v>
      </c>
      <c r="B7486" t="str">
        <f t="shared" si="232"/>
        <v>047894</v>
      </c>
      <c r="C7486" t="str">
        <f t="shared" si="233"/>
        <v>兆豐JC</v>
      </c>
      <c r="D7486" t="s">
        <v>14883</v>
      </c>
      <c r="E7486" s="1">
        <v>42541</v>
      </c>
      <c r="F7486" t="s">
        <v>7</v>
      </c>
      <c r="H7486" t="s">
        <v>1799</v>
      </c>
      <c r="I7486" t="e">
        <f>VLOOKUP(G7486, industry!B:C, 2, FALSE)</f>
        <v>#N/A</v>
      </c>
    </row>
    <row r="7487" spans="1:9">
      <c r="A7487" t="s">
        <v>14884</v>
      </c>
      <c r="B7487" t="str">
        <f t="shared" si="232"/>
        <v>047895</v>
      </c>
      <c r="C7487" t="str">
        <f t="shared" si="233"/>
        <v>兆豐JD</v>
      </c>
      <c r="D7487" t="s">
        <v>14885</v>
      </c>
      <c r="E7487" s="1">
        <v>42541</v>
      </c>
      <c r="F7487" t="s">
        <v>7</v>
      </c>
      <c r="H7487" t="s">
        <v>1799</v>
      </c>
      <c r="I7487" t="e">
        <f>VLOOKUP(G7487, industry!B:C, 2, FALSE)</f>
        <v>#N/A</v>
      </c>
    </row>
    <row r="7488" spans="1:9">
      <c r="A7488" t="s">
        <v>14886</v>
      </c>
      <c r="B7488" t="str">
        <f t="shared" si="232"/>
        <v>047896</v>
      </c>
      <c r="C7488" t="str">
        <f t="shared" si="233"/>
        <v>兆豐JE</v>
      </c>
      <c r="D7488" t="s">
        <v>14887</v>
      </c>
      <c r="E7488" s="1">
        <v>42541</v>
      </c>
      <c r="F7488" t="s">
        <v>7</v>
      </c>
      <c r="H7488" t="s">
        <v>1799</v>
      </c>
      <c r="I7488" t="e">
        <f>VLOOKUP(G7488, industry!B:C, 2, FALSE)</f>
        <v>#N/A</v>
      </c>
    </row>
    <row r="7489" spans="1:9">
      <c r="A7489" t="s">
        <v>14888</v>
      </c>
      <c r="B7489" t="str">
        <f t="shared" si="232"/>
        <v>047897</v>
      </c>
      <c r="C7489" t="str">
        <f t="shared" si="233"/>
        <v>兆豐JF</v>
      </c>
      <c r="D7489" t="s">
        <v>14889</v>
      </c>
      <c r="E7489" s="1">
        <v>42541</v>
      </c>
      <c r="F7489" t="s">
        <v>7</v>
      </c>
      <c r="H7489" t="s">
        <v>1799</v>
      </c>
      <c r="I7489" t="e">
        <f>VLOOKUP(G7489, industry!B:C, 2, FALSE)</f>
        <v>#N/A</v>
      </c>
    </row>
    <row r="7490" spans="1:9">
      <c r="A7490" t="s">
        <v>14890</v>
      </c>
      <c r="B7490" t="str">
        <f t="shared" ref="B7490:B7553" si="234">MID(A7490,1,FIND("　", A7490)-1)</f>
        <v>047898</v>
      </c>
      <c r="C7490" t="str">
        <f t="shared" ref="C7490:C7553" si="235">MID(A7490,FIND("　", A7490)+1, 20)</f>
        <v>兆豐JG</v>
      </c>
      <c r="D7490" t="s">
        <v>14891</v>
      </c>
      <c r="E7490" s="1">
        <v>42541</v>
      </c>
      <c r="F7490" t="s">
        <v>7</v>
      </c>
      <c r="H7490" t="s">
        <v>1799</v>
      </c>
      <c r="I7490" t="e">
        <f>VLOOKUP(G7490, industry!B:C, 2, FALSE)</f>
        <v>#N/A</v>
      </c>
    </row>
    <row r="7491" spans="1:9">
      <c r="A7491" t="s">
        <v>14892</v>
      </c>
      <c r="B7491" t="str">
        <f t="shared" si="234"/>
        <v>047899</v>
      </c>
      <c r="C7491" t="str">
        <f t="shared" si="235"/>
        <v>兆豐JH</v>
      </c>
      <c r="D7491" t="s">
        <v>14893</v>
      </c>
      <c r="E7491" s="1">
        <v>42541</v>
      </c>
      <c r="F7491" t="s">
        <v>7</v>
      </c>
      <c r="H7491" t="s">
        <v>1799</v>
      </c>
      <c r="I7491" t="e">
        <f>VLOOKUP(G7491, industry!B:C, 2, FALSE)</f>
        <v>#N/A</v>
      </c>
    </row>
    <row r="7492" spans="1:9">
      <c r="A7492" t="s">
        <v>14894</v>
      </c>
      <c r="B7492" t="str">
        <f t="shared" si="234"/>
        <v>04789P</v>
      </c>
      <c r="C7492" t="str">
        <f t="shared" si="235"/>
        <v>群創國泰62售01</v>
      </c>
      <c r="D7492" t="s">
        <v>14895</v>
      </c>
      <c r="E7492" s="1">
        <v>42556</v>
      </c>
      <c r="F7492" t="s">
        <v>7</v>
      </c>
      <c r="H7492" t="s">
        <v>1796</v>
      </c>
      <c r="I7492" t="e">
        <f>VLOOKUP(G7492, industry!B:C, 2, FALSE)</f>
        <v>#N/A</v>
      </c>
    </row>
    <row r="7493" spans="1:9">
      <c r="A7493" t="s">
        <v>14896</v>
      </c>
      <c r="B7493" t="str">
        <f t="shared" si="234"/>
        <v>047900</v>
      </c>
      <c r="C7493" t="str">
        <f t="shared" si="235"/>
        <v>兆豐JJ</v>
      </c>
      <c r="D7493" t="s">
        <v>14897</v>
      </c>
      <c r="E7493" s="1">
        <v>42541</v>
      </c>
      <c r="F7493" t="s">
        <v>7</v>
      </c>
      <c r="H7493" t="s">
        <v>1799</v>
      </c>
      <c r="I7493" t="e">
        <f>VLOOKUP(G7493, industry!B:C, 2, FALSE)</f>
        <v>#N/A</v>
      </c>
    </row>
    <row r="7494" spans="1:9">
      <c r="A7494" t="s">
        <v>14898</v>
      </c>
      <c r="B7494" t="str">
        <f t="shared" si="234"/>
        <v>047901</v>
      </c>
      <c r="C7494" t="str">
        <f t="shared" si="235"/>
        <v>兆豐JK</v>
      </c>
      <c r="D7494" t="s">
        <v>14899</v>
      </c>
      <c r="E7494" s="1">
        <v>42541</v>
      </c>
      <c r="F7494" t="s">
        <v>7</v>
      </c>
      <c r="H7494" t="s">
        <v>1799</v>
      </c>
      <c r="I7494" t="e">
        <f>VLOOKUP(G7494, industry!B:C, 2, FALSE)</f>
        <v>#N/A</v>
      </c>
    </row>
    <row r="7495" spans="1:9">
      <c r="A7495" t="s">
        <v>14900</v>
      </c>
      <c r="B7495" t="str">
        <f t="shared" si="234"/>
        <v>047902</v>
      </c>
      <c r="C7495" t="str">
        <f t="shared" si="235"/>
        <v>兆豐JL</v>
      </c>
      <c r="D7495" t="s">
        <v>14901</v>
      </c>
      <c r="E7495" s="1">
        <v>42541</v>
      </c>
      <c r="F7495" t="s">
        <v>7</v>
      </c>
      <c r="H7495" t="s">
        <v>1799</v>
      </c>
      <c r="I7495" t="e">
        <f>VLOOKUP(G7495, industry!B:C, 2, FALSE)</f>
        <v>#N/A</v>
      </c>
    </row>
    <row r="7496" spans="1:9">
      <c r="A7496" t="s">
        <v>14902</v>
      </c>
      <c r="B7496" t="str">
        <f t="shared" si="234"/>
        <v>047903</v>
      </c>
      <c r="C7496" t="str">
        <f t="shared" si="235"/>
        <v>兆豐JM</v>
      </c>
      <c r="D7496" t="s">
        <v>14903</v>
      </c>
      <c r="E7496" s="1">
        <v>42541</v>
      </c>
      <c r="F7496" t="s">
        <v>7</v>
      </c>
      <c r="H7496" t="s">
        <v>1799</v>
      </c>
      <c r="I7496" t="e">
        <f>VLOOKUP(G7496, industry!B:C, 2, FALSE)</f>
        <v>#N/A</v>
      </c>
    </row>
    <row r="7497" spans="1:9">
      <c r="A7497" t="s">
        <v>14904</v>
      </c>
      <c r="B7497" t="str">
        <f t="shared" si="234"/>
        <v>047904</v>
      </c>
      <c r="C7497" t="str">
        <f t="shared" si="235"/>
        <v>兆豐JN</v>
      </c>
      <c r="D7497" t="s">
        <v>14905</v>
      </c>
      <c r="E7497" s="1">
        <v>42541</v>
      </c>
      <c r="F7497" t="s">
        <v>7</v>
      </c>
      <c r="H7497" t="s">
        <v>1799</v>
      </c>
      <c r="I7497" t="e">
        <f>VLOOKUP(G7497, industry!B:C, 2, FALSE)</f>
        <v>#N/A</v>
      </c>
    </row>
    <row r="7498" spans="1:9">
      <c r="A7498" t="s">
        <v>14906</v>
      </c>
      <c r="B7498" t="str">
        <f t="shared" si="234"/>
        <v>047905</v>
      </c>
      <c r="C7498" t="str">
        <f t="shared" si="235"/>
        <v>78國泰</v>
      </c>
      <c r="D7498" t="s">
        <v>14907</v>
      </c>
      <c r="E7498" s="1">
        <v>42541</v>
      </c>
      <c r="F7498" t="s">
        <v>7</v>
      </c>
      <c r="H7498" t="s">
        <v>1799</v>
      </c>
      <c r="I7498" t="e">
        <f>VLOOKUP(G7498, industry!B:C, 2, FALSE)</f>
        <v>#N/A</v>
      </c>
    </row>
    <row r="7499" spans="1:9">
      <c r="A7499" t="s">
        <v>14908</v>
      </c>
      <c r="B7499" t="str">
        <f t="shared" si="234"/>
        <v>047906</v>
      </c>
      <c r="C7499" t="str">
        <f t="shared" si="235"/>
        <v>79國泰</v>
      </c>
      <c r="D7499" t="s">
        <v>14909</v>
      </c>
      <c r="E7499" s="1">
        <v>42541</v>
      </c>
      <c r="F7499" t="s">
        <v>7</v>
      </c>
      <c r="H7499" t="s">
        <v>1799</v>
      </c>
      <c r="I7499" t="e">
        <f>VLOOKUP(G7499, industry!B:C, 2, FALSE)</f>
        <v>#N/A</v>
      </c>
    </row>
    <row r="7500" spans="1:9">
      <c r="A7500" t="s">
        <v>14910</v>
      </c>
      <c r="B7500" t="str">
        <f t="shared" si="234"/>
        <v>047907</v>
      </c>
      <c r="C7500" t="str">
        <f t="shared" si="235"/>
        <v>80國泰</v>
      </c>
      <c r="D7500" t="s">
        <v>14911</v>
      </c>
      <c r="E7500" s="1">
        <v>42541</v>
      </c>
      <c r="F7500" t="s">
        <v>7</v>
      </c>
      <c r="H7500" t="s">
        <v>1799</v>
      </c>
      <c r="I7500" t="e">
        <f>VLOOKUP(G7500, industry!B:C, 2, FALSE)</f>
        <v>#N/A</v>
      </c>
    </row>
    <row r="7501" spans="1:9">
      <c r="A7501" t="s">
        <v>14912</v>
      </c>
      <c r="B7501" t="str">
        <f t="shared" si="234"/>
        <v>047908</v>
      </c>
      <c r="C7501" t="str">
        <f t="shared" si="235"/>
        <v>富邦1N</v>
      </c>
      <c r="D7501" t="s">
        <v>14913</v>
      </c>
      <c r="E7501" s="1">
        <v>42541</v>
      </c>
      <c r="F7501" t="s">
        <v>7</v>
      </c>
      <c r="H7501" t="s">
        <v>1799</v>
      </c>
      <c r="I7501" t="e">
        <f>VLOOKUP(G7501, industry!B:C, 2, FALSE)</f>
        <v>#N/A</v>
      </c>
    </row>
    <row r="7502" spans="1:9">
      <c r="A7502" t="s">
        <v>14914</v>
      </c>
      <c r="B7502" t="str">
        <f t="shared" si="234"/>
        <v>047909</v>
      </c>
      <c r="C7502" t="str">
        <f t="shared" si="235"/>
        <v>富邦1P</v>
      </c>
      <c r="D7502" t="s">
        <v>14915</v>
      </c>
      <c r="E7502" s="1">
        <v>42541</v>
      </c>
      <c r="F7502" t="s">
        <v>7</v>
      </c>
      <c r="H7502" t="s">
        <v>1799</v>
      </c>
      <c r="I7502" t="e">
        <f>VLOOKUP(G7502, industry!B:C, 2, FALSE)</f>
        <v>#N/A</v>
      </c>
    </row>
    <row r="7503" spans="1:9">
      <c r="A7503" t="s">
        <v>14916</v>
      </c>
      <c r="B7503" t="str">
        <f t="shared" si="234"/>
        <v>04790P</v>
      </c>
      <c r="C7503" t="str">
        <f t="shared" si="235"/>
        <v>鴻海富邦61售01</v>
      </c>
      <c r="D7503" t="s">
        <v>14917</v>
      </c>
      <c r="E7503" s="1">
        <v>42556</v>
      </c>
      <c r="F7503" t="s">
        <v>7</v>
      </c>
      <c r="H7503" t="s">
        <v>1796</v>
      </c>
      <c r="I7503" t="e">
        <f>VLOOKUP(G7503, industry!B:C, 2, FALSE)</f>
        <v>#N/A</v>
      </c>
    </row>
    <row r="7504" spans="1:9">
      <c r="A7504" t="s">
        <v>14918</v>
      </c>
      <c r="B7504" t="str">
        <f t="shared" si="234"/>
        <v>047910</v>
      </c>
      <c r="C7504" t="str">
        <f t="shared" si="235"/>
        <v>富邦1Q</v>
      </c>
      <c r="D7504" t="s">
        <v>14919</v>
      </c>
      <c r="E7504" s="1">
        <v>42541</v>
      </c>
      <c r="F7504" t="s">
        <v>7</v>
      </c>
      <c r="H7504" t="s">
        <v>1799</v>
      </c>
      <c r="I7504" t="e">
        <f>VLOOKUP(G7504, industry!B:C, 2, FALSE)</f>
        <v>#N/A</v>
      </c>
    </row>
    <row r="7505" spans="1:9">
      <c r="A7505" t="s">
        <v>14920</v>
      </c>
      <c r="B7505" t="str">
        <f t="shared" si="234"/>
        <v>047911</v>
      </c>
      <c r="C7505" t="str">
        <f t="shared" si="235"/>
        <v>富邦1R</v>
      </c>
      <c r="D7505" t="s">
        <v>14921</v>
      </c>
      <c r="E7505" s="1">
        <v>42541</v>
      </c>
      <c r="F7505" t="s">
        <v>7</v>
      </c>
      <c r="H7505" t="s">
        <v>1799</v>
      </c>
      <c r="I7505" t="e">
        <f>VLOOKUP(G7505, industry!B:C, 2, FALSE)</f>
        <v>#N/A</v>
      </c>
    </row>
    <row r="7506" spans="1:9">
      <c r="A7506" t="s">
        <v>14922</v>
      </c>
      <c r="B7506" t="str">
        <f t="shared" si="234"/>
        <v>047912</v>
      </c>
      <c r="C7506" t="str">
        <f t="shared" si="235"/>
        <v>富邦1S</v>
      </c>
      <c r="D7506" t="s">
        <v>14923</v>
      </c>
      <c r="E7506" s="1">
        <v>42541</v>
      </c>
      <c r="F7506" t="s">
        <v>7</v>
      </c>
      <c r="H7506" t="s">
        <v>1799</v>
      </c>
      <c r="I7506" t="e">
        <f>VLOOKUP(G7506, industry!B:C, 2, FALSE)</f>
        <v>#N/A</v>
      </c>
    </row>
    <row r="7507" spans="1:9">
      <c r="A7507" t="s">
        <v>14924</v>
      </c>
      <c r="B7507" t="str">
        <f t="shared" si="234"/>
        <v>047913</v>
      </c>
      <c r="C7507" t="str">
        <f t="shared" si="235"/>
        <v>統一5G</v>
      </c>
      <c r="D7507" t="s">
        <v>14925</v>
      </c>
      <c r="E7507" s="1">
        <v>42542</v>
      </c>
      <c r="F7507" t="s">
        <v>7</v>
      </c>
      <c r="H7507" t="s">
        <v>1799</v>
      </c>
      <c r="I7507" t="e">
        <f>VLOOKUP(G7507, industry!B:C, 2, FALSE)</f>
        <v>#N/A</v>
      </c>
    </row>
    <row r="7508" spans="1:9">
      <c r="A7508" t="s">
        <v>14926</v>
      </c>
      <c r="B7508" t="str">
        <f t="shared" si="234"/>
        <v>047914</v>
      </c>
      <c r="C7508" t="str">
        <f t="shared" si="235"/>
        <v>統一5H</v>
      </c>
      <c r="D7508" t="s">
        <v>14927</v>
      </c>
      <c r="E7508" s="1">
        <v>42542</v>
      </c>
      <c r="F7508" t="s">
        <v>7</v>
      </c>
      <c r="H7508" t="s">
        <v>1799</v>
      </c>
      <c r="I7508" t="e">
        <f>VLOOKUP(G7508, industry!B:C, 2, FALSE)</f>
        <v>#N/A</v>
      </c>
    </row>
    <row r="7509" spans="1:9">
      <c r="A7509" t="s">
        <v>14928</v>
      </c>
      <c r="B7509" t="str">
        <f t="shared" si="234"/>
        <v>047915</v>
      </c>
      <c r="C7509" t="str">
        <f t="shared" si="235"/>
        <v>統一5J</v>
      </c>
      <c r="D7509" t="s">
        <v>14929</v>
      </c>
      <c r="E7509" s="1">
        <v>42542</v>
      </c>
      <c r="F7509" t="s">
        <v>7</v>
      </c>
      <c r="H7509" t="s">
        <v>1799</v>
      </c>
      <c r="I7509" t="e">
        <f>VLOOKUP(G7509, industry!B:C, 2, FALSE)</f>
        <v>#N/A</v>
      </c>
    </row>
    <row r="7510" spans="1:9">
      <c r="A7510" t="s">
        <v>14930</v>
      </c>
      <c r="B7510" t="str">
        <f t="shared" si="234"/>
        <v>047916</v>
      </c>
      <c r="C7510" t="str">
        <f t="shared" si="235"/>
        <v>統一5K</v>
      </c>
      <c r="D7510" t="s">
        <v>14931</v>
      </c>
      <c r="E7510" s="1">
        <v>42542</v>
      </c>
      <c r="F7510" t="s">
        <v>7</v>
      </c>
      <c r="H7510" t="s">
        <v>1799</v>
      </c>
      <c r="I7510" t="e">
        <f>VLOOKUP(G7510, industry!B:C, 2, FALSE)</f>
        <v>#N/A</v>
      </c>
    </row>
    <row r="7511" spans="1:9">
      <c r="A7511" t="s">
        <v>14932</v>
      </c>
      <c r="B7511" t="str">
        <f t="shared" si="234"/>
        <v>047917</v>
      </c>
      <c r="C7511" t="str">
        <f t="shared" si="235"/>
        <v>中信AL</v>
      </c>
      <c r="D7511" t="s">
        <v>14933</v>
      </c>
      <c r="E7511" s="1">
        <v>42542</v>
      </c>
      <c r="F7511" t="s">
        <v>7</v>
      </c>
      <c r="H7511" t="s">
        <v>1799</v>
      </c>
      <c r="I7511" t="e">
        <f>VLOOKUP(G7511, industry!B:C, 2, FALSE)</f>
        <v>#N/A</v>
      </c>
    </row>
    <row r="7512" spans="1:9">
      <c r="A7512" t="s">
        <v>14934</v>
      </c>
      <c r="B7512" t="str">
        <f t="shared" si="234"/>
        <v>047918</v>
      </c>
      <c r="C7512" t="str">
        <f t="shared" si="235"/>
        <v>中信AM</v>
      </c>
      <c r="D7512" t="s">
        <v>14935</v>
      </c>
      <c r="E7512" s="1">
        <v>42542</v>
      </c>
      <c r="F7512" t="s">
        <v>7</v>
      </c>
      <c r="H7512" t="s">
        <v>1799</v>
      </c>
      <c r="I7512" t="e">
        <f>VLOOKUP(G7512, industry!B:C, 2, FALSE)</f>
        <v>#N/A</v>
      </c>
    </row>
    <row r="7513" spans="1:9">
      <c r="A7513" t="s">
        <v>14936</v>
      </c>
      <c r="B7513" t="str">
        <f t="shared" si="234"/>
        <v>047919</v>
      </c>
      <c r="C7513" t="str">
        <f t="shared" si="235"/>
        <v>台新7W</v>
      </c>
      <c r="D7513" t="s">
        <v>14937</v>
      </c>
      <c r="E7513" s="1">
        <v>42542</v>
      </c>
      <c r="F7513" t="s">
        <v>7</v>
      </c>
      <c r="H7513" t="s">
        <v>1799</v>
      </c>
      <c r="I7513" t="e">
        <f>VLOOKUP(G7513, industry!B:C, 2, FALSE)</f>
        <v>#N/A</v>
      </c>
    </row>
    <row r="7514" spans="1:9">
      <c r="A7514" t="s">
        <v>14938</v>
      </c>
      <c r="B7514" t="str">
        <f t="shared" si="234"/>
        <v>04791P</v>
      </c>
      <c r="C7514" t="str">
        <f t="shared" si="235"/>
        <v>台積電日盛61售02</v>
      </c>
      <c r="D7514" t="s">
        <v>14939</v>
      </c>
      <c r="E7514" s="1">
        <v>42557</v>
      </c>
      <c r="F7514" t="s">
        <v>7</v>
      </c>
      <c r="H7514" t="s">
        <v>1796</v>
      </c>
      <c r="I7514" t="e">
        <f>VLOOKUP(G7514, industry!B:C, 2, FALSE)</f>
        <v>#N/A</v>
      </c>
    </row>
    <row r="7515" spans="1:9">
      <c r="A7515" t="s">
        <v>14940</v>
      </c>
      <c r="B7515" t="str">
        <f t="shared" si="234"/>
        <v>047920</v>
      </c>
      <c r="C7515" t="str">
        <f t="shared" si="235"/>
        <v>台新7X</v>
      </c>
      <c r="D7515" t="s">
        <v>14941</v>
      </c>
      <c r="E7515" s="1">
        <v>42542</v>
      </c>
      <c r="F7515" t="s">
        <v>7</v>
      </c>
      <c r="H7515" t="s">
        <v>1799</v>
      </c>
      <c r="I7515" t="e">
        <f>VLOOKUP(G7515, industry!B:C, 2, FALSE)</f>
        <v>#N/A</v>
      </c>
    </row>
    <row r="7516" spans="1:9">
      <c r="A7516" t="s">
        <v>14942</v>
      </c>
      <c r="B7516" t="str">
        <f t="shared" si="234"/>
        <v>047921</v>
      </c>
      <c r="C7516" t="str">
        <f t="shared" si="235"/>
        <v>AP永豐</v>
      </c>
      <c r="D7516" t="s">
        <v>14943</v>
      </c>
      <c r="E7516" s="1">
        <v>42542</v>
      </c>
      <c r="F7516" t="s">
        <v>7</v>
      </c>
      <c r="H7516" t="s">
        <v>1799</v>
      </c>
      <c r="I7516" t="e">
        <f>VLOOKUP(G7516, industry!B:C, 2, FALSE)</f>
        <v>#N/A</v>
      </c>
    </row>
    <row r="7517" spans="1:9">
      <c r="A7517" t="s">
        <v>14944</v>
      </c>
      <c r="B7517" t="str">
        <f t="shared" si="234"/>
        <v>047922</v>
      </c>
      <c r="C7517" t="str">
        <f t="shared" si="235"/>
        <v>AQ永豐</v>
      </c>
      <c r="D7517" t="s">
        <v>14945</v>
      </c>
      <c r="E7517" s="1">
        <v>42542</v>
      </c>
      <c r="F7517" t="s">
        <v>7</v>
      </c>
      <c r="H7517" t="s">
        <v>1799</v>
      </c>
      <c r="I7517" t="e">
        <f>VLOOKUP(G7517, industry!B:C, 2, FALSE)</f>
        <v>#N/A</v>
      </c>
    </row>
    <row r="7518" spans="1:9">
      <c r="A7518" t="s">
        <v>14946</v>
      </c>
      <c r="B7518" t="str">
        <f t="shared" si="234"/>
        <v>047923</v>
      </c>
      <c r="C7518" t="str">
        <f t="shared" si="235"/>
        <v>AR永豐</v>
      </c>
      <c r="D7518" t="s">
        <v>14947</v>
      </c>
      <c r="E7518" s="1">
        <v>42542</v>
      </c>
      <c r="F7518" t="s">
        <v>7</v>
      </c>
      <c r="H7518" t="s">
        <v>1799</v>
      </c>
      <c r="I7518" t="e">
        <f>VLOOKUP(G7518, industry!B:C, 2, FALSE)</f>
        <v>#N/A</v>
      </c>
    </row>
    <row r="7519" spans="1:9">
      <c r="A7519" t="s">
        <v>14948</v>
      </c>
      <c r="B7519" t="str">
        <f t="shared" si="234"/>
        <v>047924</v>
      </c>
      <c r="C7519" t="str">
        <f t="shared" si="235"/>
        <v>AS永豐</v>
      </c>
      <c r="D7519" t="s">
        <v>14949</v>
      </c>
      <c r="E7519" s="1">
        <v>42542</v>
      </c>
      <c r="F7519" t="s">
        <v>7</v>
      </c>
      <c r="H7519" t="s">
        <v>1799</v>
      </c>
      <c r="I7519" t="e">
        <f>VLOOKUP(G7519, industry!B:C, 2, FALSE)</f>
        <v>#N/A</v>
      </c>
    </row>
    <row r="7520" spans="1:9">
      <c r="A7520" t="s">
        <v>14950</v>
      </c>
      <c r="B7520" t="str">
        <f t="shared" si="234"/>
        <v>047925</v>
      </c>
      <c r="C7520" t="str">
        <f t="shared" si="235"/>
        <v>永昌FY</v>
      </c>
      <c r="D7520" t="s">
        <v>14951</v>
      </c>
      <c r="E7520" s="1">
        <v>42542</v>
      </c>
      <c r="F7520" t="s">
        <v>7</v>
      </c>
      <c r="H7520" t="s">
        <v>1799</v>
      </c>
      <c r="I7520" t="e">
        <f>VLOOKUP(G7520, industry!B:C, 2, FALSE)</f>
        <v>#N/A</v>
      </c>
    </row>
    <row r="7521" spans="1:9">
      <c r="A7521" t="s">
        <v>14952</v>
      </c>
      <c r="B7521" t="str">
        <f t="shared" si="234"/>
        <v>047926</v>
      </c>
      <c r="C7521" t="str">
        <f t="shared" si="235"/>
        <v>永昌FZ</v>
      </c>
      <c r="D7521" t="s">
        <v>14953</v>
      </c>
      <c r="E7521" s="1">
        <v>42542</v>
      </c>
      <c r="F7521" t="s">
        <v>7</v>
      </c>
      <c r="H7521" t="s">
        <v>1799</v>
      </c>
      <c r="I7521" t="e">
        <f>VLOOKUP(G7521, industry!B:C, 2, FALSE)</f>
        <v>#N/A</v>
      </c>
    </row>
    <row r="7522" spans="1:9">
      <c r="A7522" t="s">
        <v>14954</v>
      </c>
      <c r="B7522" t="str">
        <f t="shared" si="234"/>
        <v>047927</v>
      </c>
      <c r="C7522" t="str">
        <f t="shared" si="235"/>
        <v>元富5V</v>
      </c>
      <c r="D7522" t="s">
        <v>14955</v>
      </c>
      <c r="E7522" s="1">
        <v>42542</v>
      </c>
      <c r="F7522" t="s">
        <v>7</v>
      </c>
      <c r="H7522" t="s">
        <v>1799</v>
      </c>
      <c r="I7522" t="e">
        <f>VLOOKUP(G7522, industry!B:C, 2, FALSE)</f>
        <v>#N/A</v>
      </c>
    </row>
    <row r="7523" spans="1:9">
      <c r="A7523" t="s">
        <v>14956</v>
      </c>
      <c r="B7523" t="str">
        <f t="shared" si="234"/>
        <v>047928</v>
      </c>
      <c r="C7523" t="str">
        <f t="shared" si="235"/>
        <v>元富5W</v>
      </c>
      <c r="D7523" t="s">
        <v>14957</v>
      </c>
      <c r="E7523" s="1">
        <v>42542</v>
      </c>
      <c r="F7523" t="s">
        <v>7</v>
      </c>
      <c r="H7523" t="s">
        <v>1799</v>
      </c>
      <c r="I7523" t="e">
        <f>VLOOKUP(G7523, industry!B:C, 2, FALSE)</f>
        <v>#N/A</v>
      </c>
    </row>
    <row r="7524" spans="1:9">
      <c r="A7524" t="s">
        <v>14958</v>
      </c>
      <c r="B7524" t="str">
        <f t="shared" si="234"/>
        <v>047929</v>
      </c>
      <c r="C7524" t="str">
        <f t="shared" si="235"/>
        <v>元富5X</v>
      </c>
      <c r="D7524" t="s">
        <v>14959</v>
      </c>
      <c r="E7524" s="1">
        <v>42542</v>
      </c>
      <c r="F7524" t="s">
        <v>7</v>
      </c>
      <c r="H7524" t="s">
        <v>1799</v>
      </c>
      <c r="I7524" t="e">
        <f>VLOOKUP(G7524, industry!B:C, 2, FALSE)</f>
        <v>#N/A</v>
      </c>
    </row>
    <row r="7525" spans="1:9">
      <c r="A7525" t="s">
        <v>14960</v>
      </c>
      <c r="B7525" t="str">
        <f t="shared" si="234"/>
        <v>04792P</v>
      </c>
      <c r="C7525" t="str">
        <f t="shared" si="235"/>
        <v>台積電統一63售01</v>
      </c>
      <c r="D7525" t="s">
        <v>14961</v>
      </c>
      <c r="E7525" s="1">
        <v>42557</v>
      </c>
      <c r="F7525" t="s">
        <v>7</v>
      </c>
      <c r="H7525" t="s">
        <v>1796</v>
      </c>
      <c r="I7525" t="e">
        <f>VLOOKUP(G7525, industry!B:C, 2, FALSE)</f>
        <v>#N/A</v>
      </c>
    </row>
    <row r="7526" spans="1:9">
      <c r="A7526" t="s">
        <v>14962</v>
      </c>
      <c r="B7526" t="str">
        <f t="shared" si="234"/>
        <v>047930</v>
      </c>
      <c r="C7526" t="str">
        <f t="shared" si="235"/>
        <v>元富5Y</v>
      </c>
      <c r="D7526" t="s">
        <v>14963</v>
      </c>
      <c r="E7526" s="1">
        <v>42542</v>
      </c>
      <c r="F7526" t="s">
        <v>7</v>
      </c>
      <c r="H7526" t="s">
        <v>1799</v>
      </c>
      <c r="I7526" t="e">
        <f>VLOOKUP(G7526, industry!B:C, 2, FALSE)</f>
        <v>#N/A</v>
      </c>
    </row>
    <row r="7527" spans="1:9">
      <c r="A7527" t="s">
        <v>14964</v>
      </c>
      <c r="B7527" t="str">
        <f t="shared" si="234"/>
        <v>047931</v>
      </c>
      <c r="C7527" t="str">
        <f t="shared" si="235"/>
        <v>元富5Z</v>
      </c>
      <c r="D7527" t="s">
        <v>14965</v>
      </c>
      <c r="E7527" s="1">
        <v>42542</v>
      </c>
      <c r="F7527" t="s">
        <v>7</v>
      </c>
      <c r="H7527" t="s">
        <v>1799</v>
      </c>
      <c r="I7527" t="e">
        <f>VLOOKUP(G7527, industry!B:C, 2, FALSE)</f>
        <v>#N/A</v>
      </c>
    </row>
    <row r="7528" spans="1:9">
      <c r="A7528" t="s">
        <v>14966</v>
      </c>
      <c r="B7528" t="str">
        <f t="shared" si="234"/>
        <v>047932</v>
      </c>
      <c r="C7528" t="str">
        <f t="shared" si="235"/>
        <v>元富6A</v>
      </c>
      <c r="D7528" t="s">
        <v>14967</v>
      </c>
      <c r="E7528" s="1">
        <v>42542</v>
      </c>
      <c r="F7528" t="s">
        <v>7</v>
      </c>
      <c r="H7528" t="s">
        <v>1799</v>
      </c>
      <c r="I7528" t="e">
        <f>VLOOKUP(G7528, industry!B:C, 2, FALSE)</f>
        <v>#N/A</v>
      </c>
    </row>
    <row r="7529" spans="1:9">
      <c r="A7529" t="s">
        <v>14968</v>
      </c>
      <c r="B7529" t="str">
        <f t="shared" si="234"/>
        <v>047933</v>
      </c>
      <c r="C7529" t="str">
        <f t="shared" si="235"/>
        <v>元大ME</v>
      </c>
      <c r="D7529" t="s">
        <v>14969</v>
      </c>
      <c r="E7529" s="1">
        <v>42542</v>
      </c>
      <c r="F7529" t="s">
        <v>7</v>
      </c>
      <c r="H7529" t="s">
        <v>1799</v>
      </c>
      <c r="I7529" t="e">
        <f>VLOOKUP(G7529, industry!B:C, 2, FALSE)</f>
        <v>#N/A</v>
      </c>
    </row>
    <row r="7530" spans="1:9">
      <c r="A7530" t="s">
        <v>14970</v>
      </c>
      <c r="B7530" t="str">
        <f t="shared" si="234"/>
        <v>047934</v>
      </c>
      <c r="C7530" t="str">
        <f t="shared" si="235"/>
        <v>元大MF</v>
      </c>
      <c r="D7530" t="s">
        <v>14971</v>
      </c>
      <c r="E7530" s="1">
        <v>42542</v>
      </c>
      <c r="F7530" t="s">
        <v>7</v>
      </c>
      <c r="H7530" t="s">
        <v>1799</v>
      </c>
      <c r="I7530" t="e">
        <f>VLOOKUP(G7530, industry!B:C, 2, FALSE)</f>
        <v>#N/A</v>
      </c>
    </row>
    <row r="7531" spans="1:9">
      <c r="A7531" t="s">
        <v>14972</v>
      </c>
      <c r="B7531" t="str">
        <f t="shared" si="234"/>
        <v>047935</v>
      </c>
      <c r="C7531" t="str">
        <f t="shared" si="235"/>
        <v>元大MG</v>
      </c>
      <c r="D7531" t="s">
        <v>14973</v>
      </c>
      <c r="E7531" s="1">
        <v>42542</v>
      </c>
      <c r="F7531" t="s">
        <v>7</v>
      </c>
      <c r="H7531" t="s">
        <v>1799</v>
      </c>
      <c r="I7531" t="e">
        <f>VLOOKUP(G7531, industry!B:C, 2, FALSE)</f>
        <v>#N/A</v>
      </c>
    </row>
    <row r="7532" spans="1:9">
      <c r="A7532" t="s">
        <v>14974</v>
      </c>
      <c r="B7532" t="str">
        <f t="shared" si="234"/>
        <v>047936</v>
      </c>
      <c r="C7532" t="str">
        <f t="shared" si="235"/>
        <v>AN群益</v>
      </c>
      <c r="D7532" t="s">
        <v>14975</v>
      </c>
      <c r="E7532" s="1">
        <v>42542</v>
      </c>
      <c r="F7532" t="s">
        <v>7</v>
      </c>
      <c r="H7532" t="s">
        <v>1799</v>
      </c>
      <c r="I7532" t="e">
        <f>VLOOKUP(G7532, industry!B:C, 2, FALSE)</f>
        <v>#N/A</v>
      </c>
    </row>
    <row r="7533" spans="1:9">
      <c r="A7533" t="s">
        <v>14976</v>
      </c>
      <c r="B7533" t="str">
        <f t="shared" si="234"/>
        <v>047937</v>
      </c>
      <c r="C7533" t="str">
        <f t="shared" si="235"/>
        <v>AP群益</v>
      </c>
      <c r="D7533" t="s">
        <v>14977</v>
      </c>
      <c r="E7533" s="1">
        <v>42542</v>
      </c>
      <c r="F7533" t="s">
        <v>7</v>
      </c>
      <c r="H7533" t="s">
        <v>1799</v>
      </c>
      <c r="I7533" t="e">
        <f>VLOOKUP(G7533, industry!B:C, 2, FALSE)</f>
        <v>#N/A</v>
      </c>
    </row>
    <row r="7534" spans="1:9">
      <c r="A7534" t="s">
        <v>14978</v>
      </c>
      <c r="B7534" t="str">
        <f t="shared" si="234"/>
        <v>047938</v>
      </c>
      <c r="C7534" t="str">
        <f t="shared" si="235"/>
        <v>AQ群益</v>
      </c>
      <c r="D7534" t="s">
        <v>14979</v>
      </c>
      <c r="E7534" s="1">
        <v>42542</v>
      </c>
      <c r="F7534" t="s">
        <v>7</v>
      </c>
      <c r="H7534" t="s">
        <v>1799</v>
      </c>
      <c r="I7534" t="e">
        <f>VLOOKUP(G7534, industry!B:C, 2, FALSE)</f>
        <v>#N/A</v>
      </c>
    </row>
    <row r="7535" spans="1:9">
      <c r="A7535" t="s">
        <v>14980</v>
      </c>
      <c r="B7535" t="str">
        <f t="shared" si="234"/>
        <v>047939</v>
      </c>
      <c r="C7535" t="str">
        <f t="shared" si="235"/>
        <v>AR群益</v>
      </c>
      <c r="D7535" t="s">
        <v>14981</v>
      </c>
      <c r="E7535" s="1">
        <v>42542</v>
      </c>
      <c r="F7535" t="s">
        <v>7</v>
      </c>
      <c r="H7535" t="s">
        <v>1799</v>
      </c>
      <c r="I7535" t="e">
        <f>VLOOKUP(G7535, industry!B:C, 2, FALSE)</f>
        <v>#N/A</v>
      </c>
    </row>
    <row r="7536" spans="1:9">
      <c r="A7536" t="s">
        <v>14982</v>
      </c>
      <c r="B7536" t="str">
        <f t="shared" si="234"/>
        <v>04793P</v>
      </c>
      <c r="C7536" t="str">
        <f t="shared" si="235"/>
        <v>鑽全統一61售01</v>
      </c>
      <c r="D7536" t="s">
        <v>14983</v>
      </c>
      <c r="E7536" s="1">
        <v>42557</v>
      </c>
      <c r="F7536" t="s">
        <v>7</v>
      </c>
      <c r="H7536" t="s">
        <v>1796</v>
      </c>
      <c r="I7536" t="e">
        <f>VLOOKUP(G7536, industry!B:C, 2, FALSE)</f>
        <v>#N/A</v>
      </c>
    </row>
    <row r="7537" spans="1:9">
      <c r="A7537" t="s">
        <v>14984</v>
      </c>
      <c r="B7537" t="str">
        <f t="shared" si="234"/>
        <v>047940</v>
      </c>
      <c r="C7537" t="str">
        <f t="shared" si="235"/>
        <v>AS群益</v>
      </c>
      <c r="D7537" t="s">
        <v>14985</v>
      </c>
      <c r="E7537" s="1">
        <v>42542</v>
      </c>
      <c r="F7537" t="s">
        <v>7</v>
      </c>
      <c r="H7537" t="s">
        <v>1799</v>
      </c>
      <c r="I7537" t="e">
        <f>VLOOKUP(G7537, industry!B:C, 2, FALSE)</f>
        <v>#N/A</v>
      </c>
    </row>
    <row r="7538" spans="1:9">
      <c r="A7538" t="s">
        <v>14986</v>
      </c>
      <c r="B7538" t="str">
        <f t="shared" si="234"/>
        <v>047941</v>
      </c>
      <c r="C7538" t="str">
        <f t="shared" si="235"/>
        <v>AT群益</v>
      </c>
      <c r="D7538" t="s">
        <v>14987</v>
      </c>
      <c r="E7538" s="1">
        <v>42542</v>
      </c>
      <c r="F7538" t="s">
        <v>7</v>
      </c>
      <c r="H7538" t="s">
        <v>1799</v>
      </c>
      <c r="I7538" t="e">
        <f>VLOOKUP(G7538, industry!B:C, 2, FALSE)</f>
        <v>#N/A</v>
      </c>
    </row>
    <row r="7539" spans="1:9">
      <c r="A7539" t="s">
        <v>14988</v>
      </c>
      <c r="B7539" t="str">
        <f t="shared" si="234"/>
        <v>047942</v>
      </c>
      <c r="C7539" t="str">
        <f t="shared" si="235"/>
        <v>日盛GX</v>
      </c>
      <c r="D7539" t="s">
        <v>14989</v>
      </c>
      <c r="E7539" s="1">
        <v>42542</v>
      </c>
      <c r="F7539" t="s">
        <v>7</v>
      </c>
      <c r="H7539" t="s">
        <v>1799</v>
      </c>
      <c r="I7539" t="e">
        <f>VLOOKUP(G7539, industry!B:C, 2, FALSE)</f>
        <v>#N/A</v>
      </c>
    </row>
    <row r="7540" spans="1:9">
      <c r="A7540" t="s">
        <v>14990</v>
      </c>
      <c r="B7540" t="str">
        <f t="shared" si="234"/>
        <v>047943</v>
      </c>
      <c r="C7540" t="str">
        <f t="shared" si="235"/>
        <v>日盛GY</v>
      </c>
      <c r="D7540" t="s">
        <v>14991</v>
      </c>
      <c r="E7540" s="1">
        <v>42542</v>
      </c>
      <c r="F7540" t="s">
        <v>7</v>
      </c>
      <c r="H7540" t="s">
        <v>1799</v>
      </c>
      <c r="I7540" t="e">
        <f>VLOOKUP(G7540, industry!B:C, 2, FALSE)</f>
        <v>#N/A</v>
      </c>
    </row>
    <row r="7541" spans="1:9">
      <c r="A7541" t="s">
        <v>14992</v>
      </c>
      <c r="B7541" t="str">
        <f t="shared" si="234"/>
        <v>047944</v>
      </c>
      <c r="C7541" t="str">
        <f t="shared" si="235"/>
        <v>日盛GZ</v>
      </c>
      <c r="D7541" t="s">
        <v>14993</v>
      </c>
      <c r="E7541" s="1">
        <v>42542</v>
      </c>
      <c r="F7541" t="s">
        <v>7</v>
      </c>
      <c r="H7541" t="s">
        <v>1799</v>
      </c>
      <c r="I7541" t="e">
        <f>VLOOKUP(G7541, industry!B:C, 2, FALSE)</f>
        <v>#N/A</v>
      </c>
    </row>
    <row r="7542" spans="1:9">
      <c r="A7542" t="s">
        <v>14994</v>
      </c>
      <c r="B7542" t="str">
        <f t="shared" si="234"/>
        <v>047945</v>
      </c>
      <c r="C7542" t="str">
        <f t="shared" si="235"/>
        <v>亞東E7</v>
      </c>
      <c r="D7542" t="s">
        <v>14995</v>
      </c>
      <c r="E7542" s="1">
        <v>42542</v>
      </c>
      <c r="F7542" t="s">
        <v>7</v>
      </c>
      <c r="H7542" t="s">
        <v>1799</v>
      </c>
      <c r="I7542" t="e">
        <f>VLOOKUP(G7542, industry!B:C, 2, FALSE)</f>
        <v>#N/A</v>
      </c>
    </row>
    <row r="7543" spans="1:9">
      <c r="A7543" t="s">
        <v>14996</v>
      </c>
      <c r="B7543" t="str">
        <f t="shared" si="234"/>
        <v>047946</v>
      </c>
      <c r="C7543" t="str">
        <f t="shared" si="235"/>
        <v>凱基1H</v>
      </c>
      <c r="D7543" t="s">
        <v>14997</v>
      </c>
      <c r="E7543" s="1">
        <v>42542</v>
      </c>
      <c r="F7543" t="s">
        <v>7</v>
      </c>
      <c r="H7543" t="s">
        <v>1799</v>
      </c>
      <c r="I7543" t="e">
        <f>VLOOKUP(G7543, industry!B:C, 2, FALSE)</f>
        <v>#N/A</v>
      </c>
    </row>
    <row r="7544" spans="1:9">
      <c r="A7544" t="s">
        <v>14998</v>
      </c>
      <c r="B7544" t="str">
        <f t="shared" si="234"/>
        <v>047947</v>
      </c>
      <c r="C7544" t="str">
        <f t="shared" si="235"/>
        <v>凱基1S</v>
      </c>
      <c r="D7544" t="s">
        <v>14999</v>
      </c>
      <c r="E7544" s="1">
        <v>42542</v>
      </c>
      <c r="F7544" t="s">
        <v>7</v>
      </c>
      <c r="H7544" t="s">
        <v>1799</v>
      </c>
      <c r="I7544" t="e">
        <f>VLOOKUP(G7544, industry!B:C, 2, FALSE)</f>
        <v>#N/A</v>
      </c>
    </row>
    <row r="7545" spans="1:9">
      <c r="A7545" t="s">
        <v>15000</v>
      </c>
      <c r="B7545" t="str">
        <f t="shared" si="234"/>
        <v>047948</v>
      </c>
      <c r="C7545" t="str">
        <f t="shared" si="235"/>
        <v>凱基1T</v>
      </c>
      <c r="D7545" t="s">
        <v>15001</v>
      </c>
      <c r="E7545" s="1">
        <v>42542</v>
      </c>
      <c r="F7545" t="s">
        <v>7</v>
      </c>
      <c r="H7545" t="s">
        <v>1799</v>
      </c>
      <c r="I7545" t="e">
        <f>VLOOKUP(G7545, industry!B:C, 2, FALSE)</f>
        <v>#N/A</v>
      </c>
    </row>
    <row r="7546" spans="1:9">
      <c r="A7546" t="s">
        <v>15002</v>
      </c>
      <c r="B7546" t="str">
        <f t="shared" si="234"/>
        <v>047949</v>
      </c>
      <c r="C7546" t="str">
        <f t="shared" si="235"/>
        <v>81國泰</v>
      </c>
      <c r="D7546" t="s">
        <v>15003</v>
      </c>
      <c r="E7546" s="1">
        <v>42542</v>
      </c>
      <c r="F7546" t="s">
        <v>7</v>
      </c>
      <c r="H7546" t="s">
        <v>1799</v>
      </c>
      <c r="I7546" t="e">
        <f>VLOOKUP(G7546, industry!B:C, 2, FALSE)</f>
        <v>#N/A</v>
      </c>
    </row>
    <row r="7547" spans="1:9">
      <c r="A7547" t="s">
        <v>15004</v>
      </c>
      <c r="B7547" t="str">
        <f t="shared" si="234"/>
        <v>04794P</v>
      </c>
      <c r="C7547" t="str">
        <f t="shared" si="235"/>
        <v>大成元大61售01</v>
      </c>
      <c r="D7547" t="s">
        <v>15005</v>
      </c>
      <c r="E7547" s="1">
        <v>42557</v>
      </c>
      <c r="F7547" t="s">
        <v>7</v>
      </c>
      <c r="H7547" t="s">
        <v>1796</v>
      </c>
      <c r="I7547" t="e">
        <f>VLOOKUP(G7547, industry!B:C, 2, FALSE)</f>
        <v>#N/A</v>
      </c>
    </row>
    <row r="7548" spans="1:9">
      <c r="A7548" t="s">
        <v>15006</v>
      </c>
      <c r="B7548" t="str">
        <f t="shared" si="234"/>
        <v>047950</v>
      </c>
      <c r="C7548" t="str">
        <f t="shared" si="235"/>
        <v>富邦1T</v>
      </c>
      <c r="D7548" t="s">
        <v>15007</v>
      </c>
      <c r="E7548" s="1">
        <v>42542</v>
      </c>
      <c r="F7548" t="s">
        <v>7</v>
      </c>
      <c r="H7548" t="s">
        <v>1799</v>
      </c>
      <c r="I7548" t="e">
        <f>VLOOKUP(G7548, industry!B:C, 2, FALSE)</f>
        <v>#N/A</v>
      </c>
    </row>
    <row r="7549" spans="1:9">
      <c r="A7549" t="s">
        <v>15008</v>
      </c>
      <c r="B7549" t="str">
        <f t="shared" si="234"/>
        <v>047951</v>
      </c>
      <c r="C7549" t="str">
        <f t="shared" si="235"/>
        <v>台新7Y</v>
      </c>
      <c r="D7549" t="s">
        <v>15009</v>
      </c>
      <c r="E7549" s="1">
        <v>42543</v>
      </c>
      <c r="F7549" t="s">
        <v>7</v>
      </c>
      <c r="H7549" t="s">
        <v>1799</v>
      </c>
      <c r="I7549" t="e">
        <f>VLOOKUP(G7549, industry!B:C, 2, FALSE)</f>
        <v>#N/A</v>
      </c>
    </row>
    <row r="7550" spans="1:9">
      <c r="A7550" t="s">
        <v>15010</v>
      </c>
      <c r="B7550" t="str">
        <f t="shared" si="234"/>
        <v>047952</v>
      </c>
      <c r="C7550" t="str">
        <f t="shared" si="235"/>
        <v>中信AP</v>
      </c>
      <c r="D7550" t="s">
        <v>15011</v>
      </c>
      <c r="E7550" s="1">
        <v>42543</v>
      </c>
      <c r="F7550" t="s">
        <v>7</v>
      </c>
      <c r="H7550" t="s">
        <v>1799</v>
      </c>
      <c r="I7550" t="e">
        <f>VLOOKUP(G7550, industry!B:C, 2, FALSE)</f>
        <v>#N/A</v>
      </c>
    </row>
    <row r="7551" spans="1:9">
      <c r="A7551" t="s">
        <v>15012</v>
      </c>
      <c r="B7551" t="str">
        <f t="shared" si="234"/>
        <v>047953</v>
      </c>
      <c r="C7551" t="str">
        <f t="shared" si="235"/>
        <v>中信AQ</v>
      </c>
      <c r="D7551" t="s">
        <v>15013</v>
      </c>
      <c r="E7551" s="1">
        <v>42543</v>
      </c>
      <c r="F7551" t="s">
        <v>7</v>
      </c>
      <c r="H7551" t="s">
        <v>1799</v>
      </c>
      <c r="I7551" t="e">
        <f>VLOOKUP(G7551, industry!B:C, 2, FALSE)</f>
        <v>#N/A</v>
      </c>
    </row>
    <row r="7552" spans="1:9">
      <c r="A7552" t="s">
        <v>15014</v>
      </c>
      <c r="B7552" t="str">
        <f t="shared" si="234"/>
        <v>047954</v>
      </c>
      <c r="C7552" t="str">
        <f t="shared" si="235"/>
        <v>中信AR</v>
      </c>
      <c r="D7552" t="s">
        <v>15015</v>
      </c>
      <c r="E7552" s="1">
        <v>42543</v>
      </c>
      <c r="F7552" t="s">
        <v>7</v>
      </c>
      <c r="H7552" t="s">
        <v>1799</v>
      </c>
      <c r="I7552" t="e">
        <f>VLOOKUP(G7552, industry!B:C, 2, FALSE)</f>
        <v>#N/A</v>
      </c>
    </row>
    <row r="7553" spans="1:9">
      <c r="A7553" t="s">
        <v>15016</v>
      </c>
      <c r="B7553" t="str">
        <f t="shared" si="234"/>
        <v>047955</v>
      </c>
      <c r="C7553" t="str">
        <f t="shared" si="235"/>
        <v>元大MJ</v>
      </c>
      <c r="D7553" t="s">
        <v>15017</v>
      </c>
      <c r="E7553" s="1">
        <v>42543</v>
      </c>
      <c r="F7553" t="s">
        <v>7</v>
      </c>
      <c r="H7553" t="s">
        <v>1799</v>
      </c>
      <c r="I7553" t="e">
        <f>VLOOKUP(G7553, industry!B:C, 2, FALSE)</f>
        <v>#N/A</v>
      </c>
    </row>
    <row r="7554" spans="1:9">
      <c r="A7554" t="s">
        <v>15018</v>
      </c>
      <c r="B7554" t="str">
        <f t="shared" ref="B7554:B7617" si="236">MID(A7554,1,FIND("　", A7554)-1)</f>
        <v>047956</v>
      </c>
      <c r="C7554" t="str">
        <f t="shared" ref="C7554:C7617" si="237">MID(A7554,FIND("　", A7554)+1, 20)</f>
        <v>元大MK</v>
      </c>
      <c r="D7554" t="s">
        <v>15019</v>
      </c>
      <c r="E7554" s="1">
        <v>42543</v>
      </c>
      <c r="F7554" t="s">
        <v>7</v>
      </c>
      <c r="H7554" t="s">
        <v>1799</v>
      </c>
      <c r="I7554" t="e">
        <f>VLOOKUP(G7554, industry!B:C, 2, FALSE)</f>
        <v>#N/A</v>
      </c>
    </row>
    <row r="7555" spans="1:9">
      <c r="A7555" t="s">
        <v>15020</v>
      </c>
      <c r="B7555" t="str">
        <f t="shared" si="236"/>
        <v>047957</v>
      </c>
      <c r="C7555" t="str">
        <f t="shared" si="237"/>
        <v>元大ML</v>
      </c>
      <c r="D7555" t="s">
        <v>15021</v>
      </c>
      <c r="E7555" s="1">
        <v>42543</v>
      </c>
      <c r="F7555" t="s">
        <v>7</v>
      </c>
      <c r="H7555" t="s">
        <v>1799</v>
      </c>
      <c r="I7555" t="e">
        <f>VLOOKUP(G7555, industry!B:C, 2, FALSE)</f>
        <v>#N/A</v>
      </c>
    </row>
    <row r="7556" spans="1:9">
      <c r="A7556" t="s">
        <v>15022</v>
      </c>
      <c r="B7556" t="str">
        <f t="shared" si="236"/>
        <v>047958</v>
      </c>
      <c r="C7556" t="str">
        <f t="shared" si="237"/>
        <v>凱基1W</v>
      </c>
      <c r="D7556" t="s">
        <v>15023</v>
      </c>
      <c r="E7556" s="1">
        <v>42543</v>
      </c>
      <c r="F7556" t="s">
        <v>7</v>
      </c>
      <c r="H7556" t="s">
        <v>1799</v>
      </c>
      <c r="I7556" t="e">
        <f>VLOOKUP(G7556, industry!B:C, 2, FALSE)</f>
        <v>#N/A</v>
      </c>
    </row>
    <row r="7557" spans="1:9">
      <c r="A7557" t="s">
        <v>15024</v>
      </c>
      <c r="B7557" t="str">
        <f t="shared" si="236"/>
        <v>047959</v>
      </c>
      <c r="C7557" t="str">
        <f t="shared" si="237"/>
        <v>日盛HB</v>
      </c>
      <c r="D7557" t="s">
        <v>15025</v>
      </c>
      <c r="E7557" s="1">
        <v>42543</v>
      </c>
      <c r="F7557" t="s">
        <v>7</v>
      </c>
      <c r="H7557" t="s">
        <v>1799</v>
      </c>
      <c r="I7557" t="e">
        <f>VLOOKUP(G7557, industry!B:C, 2, FALSE)</f>
        <v>#N/A</v>
      </c>
    </row>
    <row r="7558" spans="1:9">
      <c r="A7558" t="s">
        <v>15026</v>
      </c>
      <c r="B7558" t="str">
        <f t="shared" si="236"/>
        <v>04795P</v>
      </c>
      <c r="C7558" t="str">
        <f t="shared" si="237"/>
        <v>昱晶元大61售01</v>
      </c>
      <c r="D7558" t="s">
        <v>15027</v>
      </c>
      <c r="E7558" s="1">
        <v>42557</v>
      </c>
      <c r="F7558" t="s">
        <v>7</v>
      </c>
      <c r="H7558" t="s">
        <v>1796</v>
      </c>
      <c r="I7558" t="e">
        <f>VLOOKUP(G7558, industry!B:C, 2, FALSE)</f>
        <v>#N/A</v>
      </c>
    </row>
    <row r="7559" spans="1:9">
      <c r="A7559" t="s">
        <v>15028</v>
      </c>
      <c r="B7559" t="str">
        <f t="shared" si="236"/>
        <v>047960</v>
      </c>
      <c r="C7559" t="str">
        <f t="shared" si="237"/>
        <v>元富6C</v>
      </c>
      <c r="D7559" t="s">
        <v>15029</v>
      </c>
      <c r="E7559" s="1">
        <v>42543</v>
      </c>
      <c r="F7559" t="s">
        <v>7</v>
      </c>
      <c r="H7559" t="s">
        <v>1799</v>
      </c>
      <c r="I7559" t="e">
        <f>VLOOKUP(G7559, industry!B:C, 2, FALSE)</f>
        <v>#N/A</v>
      </c>
    </row>
    <row r="7560" spans="1:9">
      <c r="A7560" t="s">
        <v>15030</v>
      </c>
      <c r="B7560" t="str">
        <f t="shared" si="236"/>
        <v>047961</v>
      </c>
      <c r="C7560" t="str">
        <f t="shared" si="237"/>
        <v>元富6D</v>
      </c>
      <c r="D7560" t="s">
        <v>15031</v>
      </c>
      <c r="E7560" s="1">
        <v>42543</v>
      </c>
      <c r="F7560" t="s">
        <v>7</v>
      </c>
      <c r="H7560" t="s">
        <v>1799</v>
      </c>
      <c r="I7560" t="e">
        <f>VLOOKUP(G7560, industry!B:C, 2, FALSE)</f>
        <v>#N/A</v>
      </c>
    </row>
    <row r="7561" spans="1:9">
      <c r="A7561" t="s">
        <v>15032</v>
      </c>
      <c r="B7561" t="str">
        <f t="shared" si="236"/>
        <v>047962</v>
      </c>
      <c r="C7561" t="str">
        <f t="shared" si="237"/>
        <v>元富6E</v>
      </c>
      <c r="D7561" t="s">
        <v>15033</v>
      </c>
      <c r="E7561" s="1">
        <v>42543</v>
      </c>
      <c r="F7561" t="s">
        <v>7</v>
      </c>
      <c r="H7561" t="s">
        <v>1799</v>
      </c>
      <c r="I7561" t="e">
        <f>VLOOKUP(G7561, industry!B:C, 2, FALSE)</f>
        <v>#N/A</v>
      </c>
    </row>
    <row r="7562" spans="1:9">
      <c r="A7562" t="s">
        <v>15034</v>
      </c>
      <c r="B7562" t="str">
        <f t="shared" si="236"/>
        <v>047963</v>
      </c>
      <c r="C7562" t="str">
        <f t="shared" si="237"/>
        <v>元富6F</v>
      </c>
      <c r="D7562" t="s">
        <v>15035</v>
      </c>
      <c r="E7562" s="1">
        <v>42543</v>
      </c>
      <c r="F7562" t="s">
        <v>7</v>
      </c>
      <c r="H7562" t="s">
        <v>1799</v>
      </c>
      <c r="I7562" t="e">
        <f>VLOOKUP(G7562, industry!B:C, 2, FALSE)</f>
        <v>#N/A</v>
      </c>
    </row>
    <row r="7563" spans="1:9">
      <c r="A7563" t="s">
        <v>15036</v>
      </c>
      <c r="B7563" t="str">
        <f t="shared" si="236"/>
        <v>047964</v>
      </c>
      <c r="C7563" t="str">
        <f t="shared" si="237"/>
        <v>元富6G</v>
      </c>
      <c r="D7563" t="s">
        <v>15037</v>
      </c>
      <c r="E7563" s="1">
        <v>42543</v>
      </c>
      <c r="F7563" t="s">
        <v>7</v>
      </c>
      <c r="H7563" t="s">
        <v>1799</v>
      </c>
      <c r="I7563" t="e">
        <f>VLOOKUP(G7563, industry!B:C, 2, FALSE)</f>
        <v>#N/A</v>
      </c>
    </row>
    <row r="7564" spans="1:9">
      <c r="A7564" t="s">
        <v>15038</v>
      </c>
      <c r="B7564" t="str">
        <f t="shared" si="236"/>
        <v>047965</v>
      </c>
      <c r="C7564" t="str">
        <f t="shared" si="237"/>
        <v>兆豐JU</v>
      </c>
      <c r="D7564" t="s">
        <v>15039</v>
      </c>
      <c r="E7564" s="1">
        <v>42543</v>
      </c>
      <c r="F7564" t="s">
        <v>7</v>
      </c>
      <c r="H7564" t="s">
        <v>1799</v>
      </c>
      <c r="I7564" t="e">
        <f>VLOOKUP(G7564, industry!B:C, 2, FALSE)</f>
        <v>#N/A</v>
      </c>
    </row>
    <row r="7565" spans="1:9">
      <c r="A7565" t="s">
        <v>15040</v>
      </c>
      <c r="B7565" t="str">
        <f t="shared" si="236"/>
        <v>047966</v>
      </c>
      <c r="C7565" t="str">
        <f t="shared" si="237"/>
        <v>兆豐JV</v>
      </c>
      <c r="D7565" t="s">
        <v>15041</v>
      </c>
      <c r="E7565" s="1">
        <v>42543</v>
      </c>
      <c r="F7565" t="s">
        <v>7</v>
      </c>
      <c r="H7565" t="s">
        <v>1799</v>
      </c>
      <c r="I7565" t="e">
        <f>VLOOKUP(G7565, industry!B:C, 2, FALSE)</f>
        <v>#N/A</v>
      </c>
    </row>
    <row r="7566" spans="1:9">
      <c r="A7566" t="s">
        <v>15042</v>
      </c>
      <c r="B7566" t="str">
        <f t="shared" si="236"/>
        <v>047967</v>
      </c>
      <c r="C7566" t="str">
        <f t="shared" si="237"/>
        <v>兆豐JW</v>
      </c>
      <c r="D7566" t="s">
        <v>15043</v>
      </c>
      <c r="E7566" s="1">
        <v>42543</v>
      </c>
      <c r="F7566" t="s">
        <v>7</v>
      </c>
      <c r="H7566" t="s">
        <v>1799</v>
      </c>
      <c r="I7566" t="e">
        <f>VLOOKUP(G7566, industry!B:C, 2, FALSE)</f>
        <v>#N/A</v>
      </c>
    </row>
    <row r="7567" spans="1:9">
      <c r="A7567" t="s">
        <v>15044</v>
      </c>
      <c r="B7567" t="str">
        <f t="shared" si="236"/>
        <v>047968</v>
      </c>
      <c r="C7567" t="str">
        <f t="shared" si="237"/>
        <v>兆豐JX</v>
      </c>
      <c r="D7567" t="s">
        <v>15045</v>
      </c>
      <c r="E7567" s="1">
        <v>42543</v>
      </c>
      <c r="F7567" t="s">
        <v>7</v>
      </c>
      <c r="H7567" t="s">
        <v>1799</v>
      </c>
      <c r="I7567" t="e">
        <f>VLOOKUP(G7567, industry!B:C, 2, FALSE)</f>
        <v>#N/A</v>
      </c>
    </row>
    <row r="7568" spans="1:9">
      <c r="A7568" t="s">
        <v>15046</v>
      </c>
      <c r="B7568" t="str">
        <f t="shared" si="236"/>
        <v>047969</v>
      </c>
      <c r="C7568" t="str">
        <f t="shared" si="237"/>
        <v>兆豐KB</v>
      </c>
      <c r="D7568" t="s">
        <v>15047</v>
      </c>
      <c r="E7568" s="1">
        <v>42543</v>
      </c>
      <c r="F7568" t="s">
        <v>7</v>
      </c>
      <c r="H7568" t="s">
        <v>1799</v>
      </c>
      <c r="I7568" t="e">
        <f>VLOOKUP(G7568, industry!B:C, 2, FALSE)</f>
        <v>#N/A</v>
      </c>
    </row>
    <row r="7569" spans="1:9">
      <c r="A7569" t="s">
        <v>15048</v>
      </c>
      <c r="B7569" t="str">
        <f t="shared" si="236"/>
        <v>04796P</v>
      </c>
      <c r="C7569" t="str">
        <f t="shared" si="237"/>
        <v>新日光元大61售01</v>
      </c>
      <c r="D7569" t="s">
        <v>15049</v>
      </c>
      <c r="E7569" s="1">
        <v>42557</v>
      </c>
      <c r="F7569" t="s">
        <v>7</v>
      </c>
      <c r="H7569" t="s">
        <v>1796</v>
      </c>
      <c r="I7569" t="e">
        <f>VLOOKUP(G7569, industry!B:C, 2, FALSE)</f>
        <v>#N/A</v>
      </c>
    </row>
    <row r="7570" spans="1:9">
      <c r="A7570" t="s">
        <v>15050</v>
      </c>
      <c r="B7570" t="str">
        <f t="shared" si="236"/>
        <v>047970</v>
      </c>
      <c r="C7570" t="str">
        <f t="shared" si="237"/>
        <v>兆豐KC</v>
      </c>
      <c r="D7570" t="s">
        <v>15051</v>
      </c>
      <c r="E7570" s="1">
        <v>42543</v>
      </c>
      <c r="F7570" t="s">
        <v>7</v>
      </c>
      <c r="H7570" t="s">
        <v>1799</v>
      </c>
      <c r="I7570" t="e">
        <f>VLOOKUP(G7570, industry!B:C, 2, FALSE)</f>
        <v>#N/A</v>
      </c>
    </row>
    <row r="7571" spans="1:9">
      <c r="A7571" t="s">
        <v>15052</v>
      </c>
      <c r="B7571" t="str">
        <f t="shared" si="236"/>
        <v>047971</v>
      </c>
      <c r="C7571" t="str">
        <f t="shared" si="237"/>
        <v>統一5P</v>
      </c>
      <c r="D7571" t="s">
        <v>15053</v>
      </c>
      <c r="E7571" s="1">
        <v>42543</v>
      </c>
      <c r="F7571" t="s">
        <v>7</v>
      </c>
      <c r="H7571" t="s">
        <v>1799</v>
      </c>
      <c r="I7571" t="e">
        <f>VLOOKUP(G7571, industry!B:C, 2, FALSE)</f>
        <v>#N/A</v>
      </c>
    </row>
    <row r="7572" spans="1:9">
      <c r="A7572" t="s">
        <v>15054</v>
      </c>
      <c r="B7572" t="str">
        <f t="shared" si="236"/>
        <v>047972</v>
      </c>
      <c r="C7572" t="str">
        <f t="shared" si="237"/>
        <v>統一5Q</v>
      </c>
      <c r="D7572" t="s">
        <v>15055</v>
      </c>
      <c r="E7572" s="1">
        <v>42543</v>
      </c>
      <c r="F7572" t="s">
        <v>7</v>
      </c>
      <c r="H7572" t="s">
        <v>1799</v>
      </c>
      <c r="I7572" t="e">
        <f>VLOOKUP(G7572, industry!B:C, 2, FALSE)</f>
        <v>#N/A</v>
      </c>
    </row>
    <row r="7573" spans="1:9">
      <c r="A7573" t="s">
        <v>15056</v>
      </c>
      <c r="B7573" t="str">
        <f t="shared" si="236"/>
        <v>047973</v>
      </c>
      <c r="C7573" t="str">
        <f t="shared" si="237"/>
        <v>統一5R</v>
      </c>
      <c r="D7573" t="s">
        <v>15057</v>
      </c>
      <c r="E7573" s="1">
        <v>42543</v>
      </c>
      <c r="F7573" t="s">
        <v>7</v>
      </c>
      <c r="H7573" t="s">
        <v>1799</v>
      </c>
      <c r="I7573" t="e">
        <f>VLOOKUP(G7573, industry!B:C, 2, FALSE)</f>
        <v>#N/A</v>
      </c>
    </row>
    <row r="7574" spans="1:9">
      <c r="A7574" t="s">
        <v>15058</v>
      </c>
      <c r="B7574" t="str">
        <f t="shared" si="236"/>
        <v>047974</v>
      </c>
      <c r="C7574" t="str">
        <f t="shared" si="237"/>
        <v>統一5S</v>
      </c>
      <c r="D7574" t="s">
        <v>15059</v>
      </c>
      <c r="E7574" s="1">
        <v>42543</v>
      </c>
      <c r="F7574" t="s">
        <v>7</v>
      </c>
      <c r="H7574" t="s">
        <v>1799</v>
      </c>
      <c r="I7574" t="e">
        <f>VLOOKUP(G7574, industry!B:C, 2, FALSE)</f>
        <v>#N/A</v>
      </c>
    </row>
    <row r="7575" spans="1:9">
      <c r="A7575" t="s">
        <v>15060</v>
      </c>
      <c r="B7575" t="str">
        <f t="shared" si="236"/>
        <v>047975</v>
      </c>
      <c r="C7575" t="str">
        <f t="shared" si="237"/>
        <v>統一5T</v>
      </c>
      <c r="D7575" t="s">
        <v>15061</v>
      </c>
      <c r="E7575" s="1">
        <v>42543</v>
      </c>
      <c r="F7575" t="s">
        <v>7</v>
      </c>
      <c r="H7575" t="s">
        <v>1799</v>
      </c>
      <c r="I7575" t="e">
        <f>VLOOKUP(G7575, industry!B:C, 2, FALSE)</f>
        <v>#N/A</v>
      </c>
    </row>
    <row r="7576" spans="1:9">
      <c r="A7576" t="s">
        <v>15062</v>
      </c>
      <c r="B7576" t="str">
        <f t="shared" si="236"/>
        <v>047976</v>
      </c>
      <c r="C7576" t="str">
        <f t="shared" si="237"/>
        <v>統一5U</v>
      </c>
      <c r="D7576" t="s">
        <v>15063</v>
      </c>
      <c r="E7576" s="1">
        <v>42543</v>
      </c>
      <c r="F7576" t="s">
        <v>7</v>
      </c>
      <c r="H7576" t="s">
        <v>1799</v>
      </c>
      <c r="I7576" t="e">
        <f>VLOOKUP(G7576, industry!B:C, 2, FALSE)</f>
        <v>#N/A</v>
      </c>
    </row>
    <row r="7577" spans="1:9">
      <c r="A7577" t="s">
        <v>15064</v>
      </c>
      <c r="B7577" t="str">
        <f t="shared" si="236"/>
        <v>047977</v>
      </c>
      <c r="C7577" t="str">
        <f t="shared" si="237"/>
        <v>統一5V</v>
      </c>
      <c r="D7577" t="s">
        <v>15065</v>
      </c>
      <c r="E7577" s="1">
        <v>42543</v>
      </c>
      <c r="F7577" t="s">
        <v>7</v>
      </c>
      <c r="H7577" t="s">
        <v>1799</v>
      </c>
      <c r="I7577" t="e">
        <f>VLOOKUP(G7577, industry!B:C, 2, FALSE)</f>
        <v>#N/A</v>
      </c>
    </row>
    <row r="7578" spans="1:9">
      <c r="A7578" t="s">
        <v>15066</v>
      </c>
      <c r="B7578" t="str">
        <f t="shared" si="236"/>
        <v>047978</v>
      </c>
      <c r="C7578" t="str">
        <f t="shared" si="237"/>
        <v>統一5W</v>
      </c>
      <c r="D7578" t="s">
        <v>15067</v>
      </c>
      <c r="E7578" s="1">
        <v>42543</v>
      </c>
      <c r="F7578" t="s">
        <v>7</v>
      </c>
      <c r="H7578" t="s">
        <v>1799</v>
      </c>
      <c r="I7578" t="e">
        <f>VLOOKUP(G7578, industry!B:C, 2, FALSE)</f>
        <v>#N/A</v>
      </c>
    </row>
    <row r="7579" spans="1:9">
      <c r="A7579" t="s">
        <v>15068</v>
      </c>
      <c r="B7579" t="str">
        <f t="shared" si="236"/>
        <v>047979</v>
      </c>
      <c r="C7579" t="str">
        <f t="shared" si="237"/>
        <v>統一5X</v>
      </c>
      <c r="D7579" t="s">
        <v>15069</v>
      </c>
      <c r="E7579" s="1">
        <v>42543</v>
      </c>
      <c r="F7579" t="s">
        <v>7</v>
      </c>
      <c r="H7579" t="s">
        <v>1799</v>
      </c>
      <c r="I7579" t="e">
        <f>VLOOKUP(G7579, industry!B:C, 2, FALSE)</f>
        <v>#N/A</v>
      </c>
    </row>
    <row r="7580" spans="1:9">
      <c r="A7580" t="s">
        <v>15070</v>
      </c>
      <c r="B7580" t="str">
        <f t="shared" si="236"/>
        <v>04797P</v>
      </c>
      <c r="C7580" t="str">
        <f t="shared" si="237"/>
        <v>宏碁兆豐62售01</v>
      </c>
      <c r="D7580" t="s">
        <v>15071</v>
      </c>
      <c r="E7580" s="1">
        <v>42557</v>
      </c>
      <c r="F7580" t="s">
        <v>7</v>
      </c>
      <c r="H7580" t="s">
        <v>1796</v>
      </c>
      <c r="I7580" t="e">
        <f>VLOOKUP(G7580, industry!B:C, 2, FALSE)</f>
        <v>#N/A</v>
      </c>
    </row>
    <row r="7581" spans="1:9">
      <c r="A7581" t="s">
        <v>15072</v>
      </c>
      <c r="B7581" t="str">
        <f t="shared" si="236"/>
        <v>047980</v>
      </c>
      <c r="C7581" t="str">
        <f t="shared" si="237"/>
        <v>統一5Y</v>
      </c>
      <c r="D7581" t="s">
        <v>15073</v>
      </c>
      <c r="E7581" s="1">
        <v>42543</v>
      </c>
      <c r="F7581" t="s">
        <v>7</v>
      </c>
      <c r="H7581" t="s">
        <v>1799</v>
      </c>
      <c r="I7581" t="e">
        <f>VLOOKUP(G7581, industry!B:C, 2, FALSE)</f>
        <v>#N/A</v>
      </c>
    </row>
    <row r="7582" spans="1:9">
      <c r="A7582" t="s">
        <v>15074</v>
      </c>
      <c r="B7582" t="str">
        <f t="shared" si="236"/>
        <v>047981</v>
      </c>
      <c r="C7582" t="str">
        <f t="shared" si="237"/>
        <v>統一5Z</v>
      </c>
      <c r="D7582" t="s">
        <v>15075</v>
      </c>
      <c r="E7582" s="1">
        <v>42543</v>
      </c>
      <c r="F7582" t="s">
        <v>7</v>
      </c>
      <c r="H7582" t="s">
        <v>1799</v>
      </c>
      <c r="I7582" t="e">
        <f>VLOOKUP(G7582, industry!B:C, 2, FALSE)</f>
        <v>#N/A</v>
      </c>
    </row>
    <row r="7583" spans="1:9">
      <c r="A7583" t="s">
        <v>15076</v>
      </c>
      <c r="B7583" t="str">
        <f t="shared" si="236"/>
        <v>047982</v>
      </c>
      <c r="C7583" t="str">
        <f t="shared" si="237"/>
        <v>AV群益</v>
      </c>
      <c r="D7583" t="s">
        <v>15077</v>
      </c>
      <c r="E7583" s="1">
        <v>42543</v>
      </c>
      <c r="F7583" t="s">
        <v>7</v>
      </c>
      <c r="H7583" t="s">
        <v>1799</v>
      </c>
      <c r="I7583" t="e">
        <f>VLOOKUP(G7583, industry!B:C, 2, FALSE)</f>
        <v>#N/A</v>
      </c>
    </row>
    <row r="7584" spans="1:9">
      <c r="A7584" t="s">
        <v>15078</v>
      </c>
      <c r="B7584" t="str">
        <f t="shared" si="236"/>
        <v>047983</v>
      </c>
      <c r="C7584" t="str">
        <f t="shared" si="237"/>
        <v>AW群益</v>
      </c>
      <c r="D7584" t="s">
        <v>15079</v>
      </c>
      <c r="E7584" s="1">
        <v>42543</v>
      </c>
      <c r="F7584" t="s">
        <v>7</v>
      </c>
      <c r="H7584" t="s">
        <v>1799</v>
      </c>
      <c r="I7584" t="e">
        <f>VLOOKUP(G7584, industry!B:C, 2, FALSE)</f>
        <v>#N/A</v>
      </c>
    </row>
    <row r="7585" spans="1:9">
      <c r="A7585" t="s">
        <v>15080</v>
      </c>
      <c r="B7585" t="str">
        <f t="shared" si="236"/>
        <v>047984</v>
      </c>
      <c r="C7585" t="str">
        <f t="shared" si="237"/>
        <v>AX群益</v>
      </c>
      <c r="D7585" t="s">
        <v>15081</v>
      </c>
      <c r="E7585" s="1">
        <v>42543</v>
      </c>
      <c r="F7585" t="s">
        <v>7</v>
      </c>
      <c r="H7585" t="s">
        <v>1799</v>
      </c>
      <c r="I7585" t="e">
        <f>VLOOKUP(G7585, industry!B:C, 2, FALSE)</f>
        <v>#N/A</v>
      </c>
    </row>
    <row r="7586" spans="1:9">
      <c r="A7586" t="s">
        <v>15082</v>
      </c>
      <c r="B7586" t="str">
        <f t="shared" si="236"/>
        <v>047985</v>
      </c>
      <c r="C7586" t="str">
        <f t="shared" si="237"/>
        <v>AY群益</v>
      </c>
      <c r="D7586" t="s">
        <v>15083</v>
      </c>
      <c r="E7586" s="1">
        <v>42543</v>
      </c>
      <c r="F7586" t="s">
        <v>7</v>
      </c>
      <c r="H7586" t="s">
        <v>1799</v>
      </c>
      <c r="I7586" t="e">
        <f>VLOOKUP(G7586, industry!B:C, 2, FALSE)</f>
        <v>#N/A</v>
      </c>
    </row>
    <row r="7587" spans="1:9">
      <c r="A7587" t="s">
        <v>15084</v>
      </c>
      <c r="B7587" t="str">
        <f t="shared" si="236"/>
        <v>047986</v>
      </c>
      <c r="C7587" t="str">
        <f t="shared" si="237"/>
        <v>AZ群益</v>
      </c>
      <c r="D7587" t="s">
        <v>15085</v>
      </c>
      <c r="E7587" s="1">
        <v>42543</v>
      </c>
      <c r="F7587" t="s">
        <v>7</v>
      </c>
      <c r="H7587" t="s">
        <v>1799</v>
      </c>
      <c r="I7587" t="e">
        <f>VLOOKUP(G7587, industry!B:C, 2, FALSE)</f>
        <v>#N/A</v>
      </c>
    </row>
    <row r="7588" spans="1:9">
      <c r="A7588" t="s">
        <v>15086</v>
      </c>
      <c r="B7588" t="str">
        <f t="shared" si="236"/>
        <v>047987</v>
      </c>
      <c r="C7588" t="str">
        <f t="shared" si="237"/>
        <v>BA群益</v>
      </c>
      <c r="D7588" t="s">
        <v>15087</v>
      </c>
      <c r="E7588" s="1">
        <v>42543</v>
      </c>
      <c r="F7588" t="s">
        <v>7</v>
      </c>
      <c r="H7588" t="s">
        <v>1799</v>
      </c>
      <c r="I7588" t="e">
        <f>VLOOKUP(G7588, industry!B:C, 2, FALSE)</f>
        <v>#N/A</v>
      </c>
    </row>
    <row r="7589" spans="1:9">
      <c r="A7589" t="s">
        <v>15088</v>
      </c>
      <c r="B7589" t="str">
        <f t="shared" si="236"/>
        <v>047988</v>
      </c>
      <c r="C7589" t="str">
        <f t="shared" si="237"/>
        <v>BB群益</v>
      </c>
      <c r="D7589" t="s">
        <v>15089</v>
      </c>
      <c r="E7589" s="1">
        <v>42543</v>
      </c>
      <c r="F7589" t="s">
        <v>7</v>
      </c>
      <c r="H7589" t="s">
        <v>1799</v>
      </c>
      <c r="I7589" t="e">
        <f>VLOOKUP(G7589, industry!B:C, 2, FALSE)</f>
        <v>#N/A</v>
      </c>
    </row>
    <row r="7590" spans="1:9">
      <c r="A7590" t="s">
        <v>15090</v>
      </c>
      <c r="B7590" t="str">
        <f t="shared" si="236"/>
        <v>047989</v>
      </c>
      <c r="C7590" t="str">
        <f t="shared" si="237"/>
        <v>BC群益</v>
      </c>
      <c r="D7590" t="s">
        <v>15091</v>
      </c>
      <c r="E7590" s="1">
        <v>42543</v>
      </c>
      <c r="F7590" t="s">
        <v>7</v>
      </c>
      <c r="H7590" t="s">
        <v>1799</v>
      </c>
      <c r="I7590" t="e">
        <f>VLOOKUP(G7590, industry!B:C, 2, FALSE)</f>
        <v>#N/A</v>
      </c>
    </row>
    <row r="7591" spans="1:9">
      <c r="A7591" t="s">
        <v>15092</v>
      </c>
      <c r="B7591" t="str">
        <f t="shared" si="236"/>
        <v>04798P</v>
      </c>
      <c r="C7591" t="str">
        <f t="shared" si="237"/>
        <v>富邦金兆豐62售01</v>
      </c>
      <c r="D7591" t="s">
        <v>15093</v>
      </c>
      <c r="E7591" s="1">
        <v>42557</v>
      </c>
      <c r="F7591" t="s">
        <v>7</v>
      </c>
      <c r="H7591" t="s">
        <v>1796</v>
      </c>
      <c r="I7591" t="e">
        <f>VLOOKUP(G7591, industry!B:C, 2, FALSE)</f>
        <v>#N/A</v>
      </c>
    </row>
    <row r="7592" spans="1:9">
      <c r="A7592" t="s">
        <v>15094</v>
      </c>
      <c r="B7592" t="str">
        <f t="shared" si="236"/>
        <v>047990</v>
      </c>
      <c r="C7592" t="str">
        <f t="shared" si="237"/>
        <v>BD群益</v>
      </c>
      <c r="D7592" t="s">
        <v>15095</v>
      </c>
      <c r="E7592" s="1">
        <v>42543</v>
      </c>
      <c r="F7592" t="s">
        <v>7</v>
      </c>
      <c r="H7592" t="s">
        <v>1799</v>
      </c>
      <c r="I7592" t="e">
        <f>VLOOKUP(G7592, industry!B:C, 2, FALSE)</f>
        <v>#N/A</v>
      </c>
    </row>
    <row r="7593" spans="1:9">
      <c r="A7593" t="s">
        <v>15096</v>
      </c>
      <c r="B7593" t="str">
        <f t="shared" si="236"/>
        <v>047991</v>
      </c>
      <c r="C7593" t="str">
        <f t="shared" si="237"/>
        <v>BE群益</v>
      </c>
      <c r="D7593" t="s">
        <v>15097</v>
      </c>
      <c r="E7593" s="1">
        <v>42543</v>
      </c>
      <c r="F7593" t="s">
        <v>7</v>
      </c>
      <c r="H7593" t="s">
        <v>1799</v>
      </c>
      <c r="I7593" t="e">
        <f>VLOOKUP(G7593, industry!B:C, 2, FALSE)</f>
        <v>#N/A</v>
      </c>
    </row>
    <row r="7594" spans="1:9">
      <c r="A7594" t="s">
        <v>15098</v>
      </c>
      <c r="B7594" t="str">
        <f t="shared" si="236"/>
        <v>047992</v>
      </c>
      <c r="C7594" t="str">
        <f t="shared" si="237"/>
        <v>BP群益</v>
      </c>
      <c r="D7594" t="s">
        <v>15099</v>
      </c>
      <c r="E7594" s="1">
        <v>42543</v>
      </c>
      <c r="F7594" t="s">
        <v>7</v>
      </c>
      <c r="H7594" t="s">
        <v>1799</v>
      </c>
      <c r="I7594" t="e">
        <f>VLOOKUP(G7594, industry!B:C, 2, FALSE)</f>
        <v>#N/A</v>
      </c>
    </row>
    <row r="7595" spans="1:9">
      <c r="A7595" t="s">
        <v>15100</v>
      </c>
      <c r="B7595" t="str">
        <f t="shared" si="236"/>
        <v>047993</v>
      </c>
      <c r="C7595" t="str">
        <f t="shared" si="237"/>
        <v>BR群益</v>
      </c>
      <c r="D7595" t="s">
        <v>15101</v>
      </c>
      <c r="E7595" s="1">
        <v>42543</v>
      </c>
      <c r="F7595" t="s">
        <v>7</v>
      </c>
      <c r="H7595" t="s">
        <v>1799</v>
      </c>
      <c r="I7595" t="e">
        <f>VLOOKUP(G7595, industry!B:C, 2, FALSE)</f>
        <v>#N/A</v>
      </c>
    </row>
    <row r="7596" spans="1:9">
      <c r="A7596" t="s">
        <v>15102</v>
      </c>
      <c r="B7596" t="str">
        <f t="shared" si="236"/>
        <v>047994</v>
      </c>
      <c r="C7596" t="str">
        <f t="shared" si="237"/>
        <v>BS群益</v>
      </c>
      <c r="D7596" t="s">
        <v>15103</v>
      </c>
      <c r="E7596" s="1">
        <v>42543</v>
      </c>
      <c r="F7596" t="s">
        <v>7</v>
      </c>
      <c r="H7596" t="s">
        <v>1799</v>
      </c>
      <c r="I7596" t="e">
        <f>VLOOKUP(G7596, industry!B:C, 2, FALSE)</f>
        <v>#N/A</v>
      </c>
    </row>
    <row r="7597" spans="1:9">
      <c r="A7597" t="s">
        <v>15104</v>
      </c>
      <c r="B7597" t="str">
        <f t="shared" si="236"/>
        <v>047995</v>
      </c>
      <c r="C7597" t="str">
        <f t="shared" si="237"/>
        <v>BV群益</v>
      </c>
      <c r="D7597" t="s">
        <v>15105</v>
      </c>
      <c r="E7597" s="1">
        <v>42543</v>
      </c>
      <c r="F7597" t="s">
        <v>7</v>
      </c>
      <c r="H7597" t="s">
        <v>1799</v>
      </c>
      <c r="I7597" t="e">
        <f>VLOOKUP(G7597, industry!B:C, 2, FALSE)</f>
        <v>#N/A</v>
      </c>
    </row>
    <row r="7598" spans="1:9">
      <c r="A7598" t="s">
        <v>15106</v>
      </c>
      <c r="B7598" t="str">
        <f t="shared" si="236"/>
        <v>047996</v>
      </c>
      <c r="C7598" t="str">
        <f t="shared" si="237"/>
        <v>82國泰</v>
      </c>
      <c r="D7598" t="s">
        <v>15107</v>
      </c>
      <c r="E7598" s="1">
        <v>42543</v>
      </c>
      <c r="F7598" t="s">
        <v>7</v>
      </c>
      <c r="H7598" t="s">
        <v>1799</v>
      </c>
      <c r="I7598" t="e">
        <f>VLOOKUP(G7598, industry!B:C, 2, FALSE)</f>
        <v>#N/A</v>
      </c>
    </row>
    <row r="7599" spans="1:9">
      <c r="A7599" t="s">
        <v>15108</v>
      </c>
      <c r="B7599" t="str">
        <f t="shared" si="236"/>
        <v>047997</v>
      </c>
      <c r="C7599" t="str">
        <f t="shared" si="237"/>
        <v>83國泰</v>
      </c>
      <c r="D7599" t="s">
        <v>15109</v>
      </c>
      <c r="E7599" s="1">
        <v>42543</v>
      </c>
      <c r="F7599" t="s">
        <v>7</v>
      </c>
      <c r="H7599" t="s">
        <v>1799</v>
      </c>
      <c r="I7599" t="e">
        <f>VLOOKUP(G7599, industry!B:C, 2, FALSE)</f>
        <v>#N/A</v>
      </c>
    </row>
    <row r="7600" spans="1:9">
      <c r="A7600" t="s">
        <v>15110</v>
      </c>
      <c r="B7600" t="str">
        <f t="shared" si="236"/>
        <v>047998</v>
      </c>
      <c r="C7600" t="str">
        <f t="shared" si="237"/>
        <v>84國泰</v>
      </c>
      <c r="D7600" t="s">
        <v>15111</v>
      </c>
      <c r="E7600" s="1">
        <v>42543</v>
      </c>
      <c r="F7600" t="s">
        <v>7</v>
      </c>
      <c r="H7600" t="s">
        <v>1799</v>
      </c>
      <c r="I7600" t="e">
        <f>VLOOKUP(G7600, industry!B:C, 2, FALSE)</f>
        <v>#N/A</v>
      </c>
    </row>
    <row r="7601" spans="1:9">
      <c r="A7601" t="s">
        <v>15112</v>
      </c>
      <c r="B7601" t="str">
        <f t="shared" si="236"/>
        <v>047999</v>
      </c>
      <c r="C7601" t="str">
        <f t="shared" si="237"/>
        <v>富邦1U</v>
      </c>
      <c r="D7601" t="s">
        <v>15113</v>
      </c>
      <c r="E7601" s="1">
        <v>42543</v>
      </c>
      <c r="F7601" t="s">
        <v>7</v>
      </c>
      <c r="H7601" t="s">
        <v>1799</v>
      </c>
      <c r="I7601" t="e">
        <f>VLOOKUP(G7601, industry!B:C, 2, FALSE)</f>
        <v>#N/A</v>
      </c>
    </row>
    <row r="7602" spans="1:9">
      <c r="A7602" t="s">
        <v>15114</v>
      </c>
      <c r="B7602" t="str">
        <f t="shared" si="236"/>
        <v>04799P</v>
      </c>
      <c r="C7602" t="str">
        <f t="shared" si="237"/>
        <v>智易群益61售03</v>
      </c>
      <c r="D7602" t="s">
        <v>15115</v>
      </c>
      <c r="E7602" s="1">
        <v>42557</v>
      </c>
      <c r="F7602" t="s">
        <v>7</v>
      </c>
      <c r="H7602" t="s">
        <v>1796</v>
      </c>
      <c r="I7602" t="e">
        <f>VLOOKUP(G7602, industry!B:C, 2, FALSE)</f>
        <v>#N/A</v>
      </c>
    </row>
    <row r="7603" spans="1:9">
      <c r="A7603" t="s">
        <v>15116</v>
      </c>
      <c r="B7603" t="str">
        <f t="shared" si="236"/>
        <v>048000</v>
      </c>
      <c r="C7603" t="str">
        <f t="shared" si="237"/>
        <v>統一6E</v>
      </c>
      <c r="D7603" t="s">
        <v>15117</v>
      </c>
      <c r="E7603" s="1">
        <v>42544</v>
      </c>
      <c r="F7603" t="s">
        <v>7</v>
      </c>
      <c r="H7603" t="s">
        <v>1799</v>
      </c>
      <c r="I7603" t="e">
        <f>VLOOKUP(G7603, industry!B:C, 2, FALSE)</f>
        <v>#N/A</v>
      </c>
    </row>
    <row r="7604" spans="1:9">
      <c r="A7604" t="s">
        <v>15118</v>
      </c>
      <c r="B7604" t="str">
        <f t="shared" si="236"/>
        <v>048001</v>
      </c>
      <c r="C7604" t="str">
        <f t="shared" si="237"/>
        <v>統一6F</v>
      </c>
      <c r="D7604" t="s">
        <v>15119</v>
      </c>
      <c r="E7604" s="1">
        <v>42544</v>
      </c>
      <c r="F7604" t="s">
        <v>7</v>
      </c>
      <c r="H7604" t="s">
        <v>1799</v>
      </c>
      <c r="I7604" t="e">
        <f>VLOOKUP(G7604, industry!B:C, 2, FALSE)</f>
        <v>#N/A</v>
      </c>
    </row>
    <row r="7605" spans="1:9">
      <c r="A7605" t="s">
        <v>15120</v>
      </c>
      <c r="B7605" t="str">
        <f t="shared" si="236"/>
        <v>048002</v>
      </c>
      <c r="C7605" t="str">
        <f t="shared" si="237"/>
        <v>統一6G</v>
      </c>
      <c r="D7605" t="s">
        <v>15121</v>
      </c>
      <c r="E7605" s="1">
        <v>42544</v>
      </c>
      <c r="F7605" t="s">
        <v>7</v>
      </c>
      <c r="H7605" t="s">
        <v>1799</v>
      </c>
      <c r="I7605" t="e">
        <f>VLOOKUP(G7605, industry!B:C, 2, FALSE)</f>
        <v>#N/A</v>
      </c>
    </row>
    <row r="7606" spans="1:9">
      <c r="A7606" t="s">
        <v>15122</v>
      </c>
      <c r="B7606" t="str">
        <f t="shared" si="236"/>
        <v>048003</v>
      </c>
      <c r="C7606" t="str">
        <f t="shared" si="237"/>
        <v>統一6H</v>
      </c>
      <c r="D7606" t="s">
        <v>15123</v>
      </c>
      <c r="E7606" s="1">
        <v>42544</v>
      </c>
      <c r="F7606" t="s">
        <v>7</v>
      </c>
      <c r="H7606" t="s">
        <v>1799</v>
      </c>
      <c r="I7606" t="e">
        <f>VLOOKUP(G7606, industry!B:C, 2, FALSE)</f>
        <v>#N/A</v>
      </c>
    </row>
    <row r="7607" spans="1:9">
      <c r="A7607" t="s">
        <v>15124</v>
      </c>
      <c r="B7607" t="str">
        <f t="shared" si="236"/>
        <v>048004</v>
      </c>
      <c r="C7607" t="str">
        <f t="shared" si="237"/>
        <v>永昌GA</v>
      </c>
      <c r="D7607" t="s">
        <v>15125</v>
      </c>
      <c r="E7607" s="1">
        <v>42544</v>
      </c>
      <c r="F7607" t="s">
        <v>7</v>
      </c>
      <c r="H7607" t="s">
        <v>1799</v>
      </c>
      <c r="I7607" t="e">
        <f>VLOOKUP(G7607, industry!B:C, 2, FALSE)</f>
        <v>#N/A</v>
      </c>
    </row>
    <row r="7608" spans="1:9">
      <c r="A7608" t="s">
        <v>15126</v>
      </c>
      <c r="B7608" t="str">
        <f t="shared" si="236"/>
        <v>048005</v>
      </c>
      <c r="C7608" t="str">
        <f t="shared" si="237"/>
        <v>元富6N</v>
      </c>
      <c r="D7608" t="s">
        <v>15127</v>
      </c>
      <c r="E7608" s="1">
        <v>42544</v>
      </c>
      <c r="F7608" t="s">
        <v>7</v>
      </c>
      <c r="H7608" t="s">
        <v>1799</v>
      </c>
      <c r="I7608" t="e">
        <f>VLOOKUP(G7608, industry!B:C, 2, FALSE)</f>
        <v>#N/A</v>
      </c>
    </row>
    <row r="7609" spans="1:9">
      <c r="A7609" t="s">
        <v>15128</v>
      </c>
      <c r="B7609" t="str">
        <f t="shared" si="236"/>
        <v>048006</v>
      </c>
      <c r="C7609" t="str">
        <f t="shared" si="237"/>
        <v>元富6P</v>
      </c>
      <c r="D7609" t="s">
        <v>15129</v>
      </c>
      <c r="E7609" s="1">
        <v>42544</v>
      </c>
      <c r="F7609" t="s">
        <v>7</v>
      </c>
      <c r="H7609" t="s">
        <v>1799</v>
      </c>
      <c r="I7609" t="e">
        <f>VLOOKUP(G7609, industry!B:C, 2, FALSE)</f>
        <v>#N/A</v>
      </c>
    </row>
    <row r="7610" spans="1:9">
      <c r="A7610" t="s">
        <v>15130</v>
      </c>
      <c r="B7610" t="str">
        <f t="shared" si="236"/>
        <v>048007</v>
      </c>
      <c r="C7610" t="str">
        <f t="shared" si="237"/>
        <v>元富6Q</v>
      </c>
      <c r="D7610" t="s">
        <v>15131</v>
      </c>
      <c r="E7610" s="1">
        <v>42544</v>
      </c>
      <c r="F7610" t="s">
        <v>7</v>
      </c>
      <c r="H7610" t="s">
        <v>1799</v>
      </c>
      <c r="I7610" t="e">
        <f>VLOOKUP(G7610, industry!B:C, 2, FALSE)</f>
        <v>#N/A</v>
      </c>
    </row>
    <row r="7611" spans="1:9">
      <c r="A7611" t="s">
        <v>15132</v>
      </c>
      <c r="B7611" t="str">
        <f t="shared" si="236"/>
        <v>048008</v>
      </c>
      <c r="C7611" t="str">
        <f t="shared" si="237"/>
        <v>元富6R</v>
      </c>
      <c r="D7611" t="s">
        <v>15133</v>
      </c>
      <c r="E7611" s="1">
        <v>42544</v>
      </c>
      <c r="F7611" t="s">
        <v>7</v>
      </c>
      <c r="H7611" t="s">
        <v>1799</v>
      </c>
      <c r="I7611" t="e">
        <f>VLOOKUP(G7611, industry!B:C, 2, FALSE)</f>
        <v>#N/A</v>
      </c>
    </row>
    <row r="7612" spans="1:9">
      <c r="A7612" t="s">
        <v>15134</v>
      </c>
      <c r="B7612" t="str">
        <f t="shared" si="236"/>
        <v>048009</v>
      </c>
      <c r="C7612" t="str">
        <f t="shared" si="237"/>
        <v>元大MR</v>
      </c>
      <c r="D7612" t="s">
        <v>15135</v>
      </c>
      <c r="E7612" s="1">
        <v>42544</v>
      </c>
      <c r="F7612" t="s">
        <v>7</v>
      </c>
      <c r="H7612" t="s">
        <v>1799</v>
      </c>
      <c r="I7612" t="e">
        <f>VLOOKUP(G7612, industry!B:C, 2, FALSE)</f>
        <v>#N/A</v>
      </c>
    </row>
    <row r="7613" spans="1:9">
      <c r="A7613" t="s">
        <v>15136</v>
      </c>
      <c r="B7613" t="str">
        <f t="shared" si="236"/>
        <v>04800P</v>
      </c>
      <c r="C7613" t="str">
        <f t="shared" si="237"/>
        <v>群創群益61售01</v>
      </c>
      <c r="D7613" t="s">
        <v>15137</v>
      </c>
      <c r="E7613" s="1">
        <v>42557</v>
      </c>
      <c r="F7613" t="s">
        <v>7</v>
      </c>
      <c r="H7613" t="s">
        <v>1796</v>
      </c>
      <c r="I7613" t="e">
        <f>VLOOKUP(G7613, industry!B:C, 2, FALSE)</f>
        <v>#N/A</v>
      </c>
    </row>
    <row r="7614" spans="1:9">
      <c r="A7614" t="s">
        <v>15138</v>
      </c>
      <c r="B7614" t="str">
        <f t="shared" si="236"/>
        <v>048010</v>
      </c>
      <c r="C7614" t="str">
        <f t="shared" si="237"/>
        <v>元大MS</v>
      </c>
      <c r="D7614" t="s">
        <v>15139</v>
      </c>
      <c r="E7614" s="1">
        <v>42544</v>
      </c>
      <c r="F7614" t="s">
        <v>7</v>
      </c>
      <c r="H7614" t="s">
        <v>1799</v>
      </c>
      <c r="I7614" t="e">
        <f>VLOOKUP(G7614, industry!B:C, 2, FALSE)</f>
        <v>#N/A</v>
      </c>
    </row>
    <row r="7615" spans="1:9">
      <c r="A7615" t="s">
        <v>15140</v>
      </c>
      <c r="B7615" t="str">
        <f t="shared" si="236"/>
        <v>048011</v>
      </c>
      <c r="C7615" t="str">
        <f t="shared" si="237"/>
        <v>元大MV</v>
      </c>
      <c r="D7615" t="s">
        <v>15141</v>
      </c>
      <c r="E7615" s="1">
        <v>42544</v>
      </c>
      <c r="F7615" t="s">
        <v>7</v>
      </c>
      <c r="H7615" t="s">
        <v>1799</v>
      </c>
      <c r="I7615" t="e">
        <f>VLOOKUP(G7615, industry!B:C, 2, FALSE)</f>
        <v>#N/A</v>
      </c>
    </row>
    <row r="7616" spans="1:9">
      <c r="A7616" t="s">
        <v>15142</v>
      </c>
      <c r="B7616" t="str">
        <f t="shared" si="236"/>
        <v>048012</v>
      </c>
      <c r="C7616" t="str">
        <f t="shared" si="237"/>
        <v>日盛HE</v>
      </c>
      <c r="D7616" t="s">
        <v>15143</v>
      </c>
      <c r="E7616" s="1">
        <v>42544</v>
      </c>
      <c r="F7616" t="s">
        <v>7</v>
      </c>
      <c r="H7616" t="s">
        <v>1799</v>
      </c>
      <c r="I7616" t="e">
        <f>VLOOKUP(G7616, industry!B:C, 2, FALSE)</f>
        <v>#N/A</v>
      </c>
    </row>
    <row r="7617" spans="1:9">
      <c r="A7617" t="s">
        <v>15144</v>
      </c>
      <c r="B7617" t="str">
        <f t="shared" si="236"/>
        <v>048013</v>
      </c>
      <c r="C7617" t="str">
        <f t="shared" si="237"/>
        <v>宏遠21</v>
      </c>
      <c r="D7617" t="s">
        <v>15145</v>
      </c>
      <c r="E7617" s="1">
        <v>42544</v>
      </c>
      <c r="F7617" t="s">
        <v>7</v>
      </c>
      <c r="H7617" t="s">
        <v>1799</v>
      </c>
      <c r="I7617" t="e">
        <f>VLOOKUP(G7617, industry!B:C, 2, FALSE)</f>
        <v>#N/A</v>
      </c>
    </row>
    <row r="7618" spans="1:9">
      <c r="A7618" t="s">
        <v>15146</v>
      </c>
      <c r="B7618" t="str">
        <f t="shared" ref="B7618:B7681" si="238">MID(A7618,1,FIND("　", A7618)-1)</f>
        <v>048014</v>
      </c>
      <c r="C7618" t="str">
        <f t="shared" ref="C7618:C7681" si="239">MID(A7618,FIND("　", A7618)+1, 20)</f>
        <v>宏遠22</v>
      </c>
      <c r="D7618" t="s">
        <v>15147</v>
      </c>
      <c r="E7618" s="1">
        <v>42544</v>
      </c>
      <c r="F7618" t="s">
        <v>7</v>
      </c>
      <c r="H7618" t="s">
        <v>1799</v>
      </c>
      <c r="I7618" t="e">
        <f>VLOOKUP(G7618, industry!B:C, 2, FALSE)</f>
        <v>#N/A</v>
      </c>
    </row>
    <row r="7619" spans="1:9">
      <c r="A7619" t="s">
        <v>15148</v>
      </c>
      <c r="B7619" t="str">
        <f t="shared" si="238"/>
        <v>048015</v>
      </c>
      <c r="C7619" t="str">
        <f t="shared" si="239"/>
        <v>宏遠23</v>
      </c>
      <c r="D7619" t="s">
        <v>15149</v>
      </c>
      <c r="E7619" s="1">
        <v>42544</v>
      </c>
      <c r="F7619" t="s">
        <v>7</v>
      </c>
      <c r="H7619" t="s">
        <v>1799</v>
      </c>
      <c r="I7619" t="e">
        <f>VLOOKUP(G7619, industry!B:C, 2, FALSE)</f>
        <v>#N/A</v>
      </c>
    </row>
    <row r="7620" spans="1:9">
      <c r="A7620" t="s">
        <v>15150</v>
      </c>
      <c r="B7620" t="str">
        <f t="shared" si="238"/>
        <v>048016</v>
      </c>
      <c r="C7620" t="str">
        <f t="shared" si="239"/>
        <v>凱基1X</v>
      </c>
      <c r="D7620" t="s">
        <v>15151</v>
      </c>
      <c r="E7620" s="1">
        <v>42544</v>
      </c>
      <c r="F7620" t="s">
        <v>7</v>
      </c>
      <c r="H7620" t="s">
        <v>1799</v>
      </c>
      <c r="I7620" t="e">
        <f>VLOOKUP(G7620, industry!B:C, 2, FALSE)</f>
        <v>#N/A</v>
      </c>
    </row>
    <row r="7621" spans="1:9">
      <c r="A7621" t="s">
        <v>15152</v>
      </c>
      <c r="B7621" t="str">
        <f t="shared" si="238"/>
        <v>048017</v>
      </c>
      <c r="C7621" t="str">
        <f t="shared" si="239"/>
        <v>BX群益</v>
      </c>
      <c r="D7621" t="s">
        <v>15153</v>
      </c>
      <c r="E7621" s="1">
        <v>42544</v>
      </c>
      <c r="F7621" t="s">
        <v>7</v>
      </c>
      <c r="H7621" t="s">
        <v>1799</v>
      </c>
      <c r="I7621" t="e">
        <f>VLOOKUP(G7621, industry!B:C, 2, FALSE)</f>
        <v>#N/A</v>
      </c>
    </row>
    <row r="7622" spans="1:9">
      <c r="A7622" t="s">
        <v>15154</v>
      </c>
      <c r="B7622" t="str">
        <f t="shared" si="238"/>
        <v>048018</v>
      </c>
      <c r="C7622" t="str">
        <f t="shared" si="239"/>
        <v>BY群益</v>
      </c>
      <c r="D7622" t="s">
        <v>15155</v>
      </c>
      <c r="E7622" s="1">
        <v>42544</v>
      </c>
      <c r="F7622" t="s">
        <v>7</v>
      </c>
      <c r="H7622" t="s">
        <v>1799</v>
      </c>
      <c r="I7622" t="e">
        <f>VLOOKUP(G7622, industry!B:C, 2, FALSE)</f>
        <v>#N/A</v>
      </c>
    </row>
    <row r="7623" spans="1:9">
      <c r="A7623" t="s">
        <v>15156</v>
      </c>
      <c r="B7623" t="str">
        <f t="shared" si="238"/>
        <v>048019</v>
      </c>
      <c r="C7623" t="str">
        <f t="shared" si="239"/>
        <v>BZ群益</v>
      </c>
      <c r="D7623" t="s">
        <v>15157</v>
      </c>
      <c r="E7623" s="1">
        <v>42544</v>
      </c>
      <c r="F7623" t="s">
        <v>7</v>
      </c>
      <c r="H7623" t="s">
        <v>1799</v>
      </c>
      <c r="I7623" t="e">
        <f>VLOOKUP(G7623, industry!B:C, 2, FALSE)</f>
        <v>#N/A</v>
      </c>
    </row>
    <row r="7624" spans="1:9">
      <c r="A7624" t="s">
        <v>15158</v>
      </c>
      <c r="B7624" t="str">
        <f t="shared" si="238"/>
        <v>04801P</v>
      </c>
      <c r="C7624" t="str">
        <f t="shared" si="239"/>
        <v>台積電中信63售01</v>
      </c>
      <c r="D7624" t="s">
        <v>15159</v>
      </c>
      <c r="E7624" s="1">
        <v>42557</v>
      </c>
      <c r="F7624" t="s">
        <v>7</v>
      </c>
      <c r="H7624" t="s">
        <v>1796</v>
      </c>
      <c r="I7624" t="e">
        <f>VLOOKUP(G7624, industry!B:C, 2, FALSE)</f>
        <v>#N/A</v>
      </c>
    </row>
    <row r="7625" spans="1:9">
      <c r="A7625" t="s">
        <v>15160</v>
      </c>
      <c r="B7625" t="str">
        <f t="shared" si="238"/>
        <v>048020</v>
      </c>
      <c r="C7625" t="str">
        <f t="shared" si="239"/>
        <v>CA群益</v>
      </c>
      <c r="D7625" t="s">
        <v>15161</v>
      </c>
      <c r="E7625" s="1">
        <v>42544</v>
      </c>
      <c r="F7625" t="s">
        <v>7</v>
      </c>
      <c r="H7625" t="s">
        <v>1799</v>
      </c>
      <c r="I7625" t="e">
        <f>VLOOKUP(G7625, industry!B:C, 2, FALSE)</f>
        <v>#N/A</v>
      </c>
    </row>
    <row r="7626" spans="1:9">
      <c r="A7626" t="s">
        <v>15162</v>
      </c>
      <c r="B7626" t="str">
        <f t="shared" si="238"/>
        <v>048021</v>
      </c>
      <c r="C7626" t="str">
        <f t="shared" si="239"/>
        <v>CB群益</v>
      </c>
      <c r="D7626" t="s">
        <v>15163</v>
      </c>
      <c r="E7626" s="1">
        <v>42544</v>
      </c>
      <c r="F7626" t="s">
        <v>7</v>
      </c>
      <c r="H7626" t="s">
        <v>1799</v>
      </c>
      <c r="I7626" t="e">
        <f>VLOOKUP(G7626, industry!B:C, 2, FALSE)</f>
        <v>#N/A</v>
      </c>
    </row>
    <row r="7627" spans="1:9">
      <c r="A7627" t="s">
        <v>15164</v>
      </c>
      <c r="B7627" t="str">
        <f t="shared" si="238"/>
        <v>048022</v>
      </c>
      <c r="C7627" t="str">
        <f t="shared" si="239"/>
        <v>CC群益</v>
      </c>
      <c r="D7627" t="s">
        <v>15165</v>
      </c>
      <c r="E7627" s="1">
        <v>42544</v>
      </c>
      <c r="F7627" t="s">
        <v>7</v>
      </c>
      <c r="H7627" t="s">
        <v>1799</v>
      </c>
      <c r="I7627" t="e">
        <f>VLOOKUP(G7627, industry!B:C, 2, FALSE)</f>
        <v>#N/A</v>
      </c>
    </row>
    <row r="7628" spans="1:9">
      <c r="A7628" t="s">
        <v>15166</v>
      </c>
      <c r="B7628" t="str">
        <f t="shared" si="238"/>
        <v>048023</v>
      </c>
      <c r="C7628" t="str">
        <f t="shared" si="239"/>
        <v>CD群益</v>
      </c>
      <c r="D7628" t="s">
        <v>15167</v>
      </c>
      <c r="E7628" s="1">
        <v>42544</v>
      </c>
      <c r="F7628" t="s">
        <v>7</v>
      </c>
      <c r="H7628" t="s">
        <v>1799</v>
      </c>
      <c r="I7628" t="e">
        <f>VLOOKUP(G7628, industry!B:C, 2, FALSE)</f>
        <v>#N/A</v>
      </c>
    </row>
    <row r="7629" spans="1:9">
      <c r="A7629" t="s">
        <v>15168</v>
      </c>
      <c r="B7629" t="str">
        <f t="shared" si="238"/>
        <v>048024</v>
      </c>
      <c r="C7629" t="str">
        <f t="shared" si="239"/>
        <v>CG群益</v>
      </c>
      <c r="D7629" t="s">
        <v>15169</v>
      </c>
      <c r="E7629" s="1">
        <v>42544</v>
      </c>
      <c r="F7629" t="s">
        <v>7</v>
      </c>
      <c r="H7629" t="s">
        <v>1799</v>
      </c>
      <c r="I7629" t="e">
        <f>VLOOKUP(G7629, industry!B:C, 2, FALSE)</f>
        <v>#N/A</v>
      </c>
    </row>
    <row r="7630" spans="1:9">
      <c r="A7630" t="s">
        <v>15170</v>
      </c>
      <c r="B7630" t="str">
        <f t="shared" si="238"/>
        <v>048025</v>
      </c>
      <c r="C7630" t="str">
        <f t="shared" si="239"/>
        <v>玉山76</v>
      </c>
      <c r="D7630" t="s">
        <v>15171</v>
      </c>
      <c r="E7630" s="1">
        <v>42544</v>
      </c>
      <c r="F7630" t="s">
        <v>7</v>
      </c>
      <c r="H7630" t="s">
        <v>1799</v>
      </c>
      <c r="I7630" t="e">
        <f>VLOOKUP(G7630, industry!B:C, 2, FALSE)</f>
        <v>#N/A</v>
      </c>
    </row>
    <row r="7631" spans="1:9">
      <c r="A7631" t="s">
        <v>15172</v>
      </c>
      <c r="B7631" t="str">
        <f t="shared" si="238"/>
        <v>048026</v>
      </c>
      <c r="C7631" t="str">
        <f t="shared" si="239"/>
        <v>玉山78</v>
      </c>
      <c r="D7631" t="s">
        <v>15173</v>
      </c>
      <c r="E7631" s="1">
        <v>42544</v>
      </c>
      <c r="F7631" t="s">
        <v>7</v>
      </c>
      <c r="H7631" t="s">
        <v>1799</v>
      </c>
      <c r="I7631" t="e">
        <f>VLOOKUP(G7631, industry!B:C, 2, FALSE)</f>
        <v>#N/A</v>
      </c>
    </row>
    <row r="7632" spans="1:9">
      <c r="A7632" t="s">
        <v>15174</v>
      </c>
      <c r="B7632" t="str">
        <f t="shared" si="238"/>
        <v>048027</v>
      </c>
      <c r="C7632" t="str">
        <f t="shared" si="239"/>
        <v>玉山79</v>
      </c>
      <c r="D7632" t="s">
        <v>15175</v>
      </c>
      <c r="E7632" s="1">
        <v>42544</v>
      </c>
      <c r="F7632" t="s">
        <v>7</v>
      </c>
      <c r="H7632" t="s">
        <v>1799</v>
      </c>
      <c r="I7632" t="e">
        <f>VLOOKUP(G7632, industry!B:C, 2, FALSE)</f>
        <v>#N/A</v>
      </c>
    </row>
    <row r="7633" spans="1:9">
      <c r="A7633" t="s">
        <v>15176</v>
      </c>
      <c r="B7633" t="str">
        <f t="shared" si="238"/>
        <v>048028</v>
      </c>
      <c r="C7633" t="str">
        <f t="shared" si="239"/>
        <v>富邦1V</v>
      </c>
      <c r="D7633" t="s">
        <v>15177</v>
      </c>
      <c r="E7633" s="1">
        <v>42544</v>
      </c>
      <c r="F7633" t="s">
        <v>7</v>
      </c>
      <c r="H7633" t="s">
        <v>1799</v>
      </c>
      <c r="I7633" t="e">
        <f>VLOOKUP(G7633, industry!B:C, 2, FALSE)</f>
        <v>#N/A</v>
      </c>
    </row>
    <row r="7634" spans="1:9">
      <c r="A7634" t="s">
        <v>15178</v>
      </c>
      <c r="B7634" t="str">
        <f t="shared" si="238"/>
        <v>048029</v>
      </c>
      <c r="C7634" t="str">
        <f t="shared" si="239"/>
        <v>富邦1W</v>
      </c>
      <c r="D7634" t="s">
        <v>15179</v>
      </c>
      <c r="E7634" s="1">
        <v>42544</v>
      </c>
      <c r="F7634" t="s">
        <v>7</v>
      </c>
      <c r="H7634" t="s">
        <v>1799</v>
      </c>
      <c r="I7634" t="e">
        <f>VLOOKUP(G7634, industry!B:C, 2, FALSE)</f>
        <v>#N/A</v>
      </c>
    </row>
    <row r="7635" spans="1:9">
      <c r="A7635" t="s">
        <v>15180</v>
      </c>
      <c r="B7635" t="str">
        <f t="shared" si="238"/>
        <v>04802P</v>
      </c>
      <c r="C7635" t="str">
        <f t="shared" si="239"/>
        <v>台積電中信63售02</v>
      </c>
      <c r="D7635" t="s">
        <v>15181</v>
      </c>
      <c r="E7635" s="1">
        <v>42557</v>
      </c>
      <c r="F7635" t="s">
        <v>7</v>
      </c>
      <c r="H7635" t="s">
        <v>1796</v>
      </c>
      <c r="I7635" t="e">
        <f>VLOOKUP(G7635, industry!B:C, 2, FALSE)</f>
        <v>#N/A</v>
      </c>
    </row>
    <row r="7636" spans="1:9">
      <c r="A7636" t="s">
        <v>15182</v>
      </c>
      <c r="B7636" t="str">
        <f t="shared" si="238"/>
        <v>048030</v>
      </c>
      <c r="C7636" t="str">
        <f t="shared" si="239"/>
        <v>AV永豐</v>
      </c>
      <c r="D7636" t="s">
        <v>15183</v>
      </c>
      <c r="E7636" s="1">
        <v>42544</v>
      </c>
      <c r="F7636" t="s">
        <v>7</v>
      </c>
      <c r="H7636" t="s">
        <v>1799</v>
      </c>
      <c r="I7636" t="e">
        <f>VLOOKUP(G7636, industry!B:C, 2, FALSE)</f>
        <v>#N/A</v>
      </c>
    </row>
    <row r="7637" spans="1:9">
      <c r="A7637" t="s">
        <v>15184</v>
      </c>
      <c r="B7637" t="str">
        <f t="shared" si="238"/>
        <v>048031</v>
      </c>
      <c r="C7637" t="str">
        <f t="shared" si="239"/>
        <v>AW永豐</v>
      </c>
      <c r="D7637" t="s">
        <v>15185</v>
      </c>
      <c r="E7637" s="1">
        <v>42544</v>
      </c>
      <c r="F7637" t="s">
        <v>7</v>
      </c>
      <c r="H7637" t="s">
        <v>1799</v>
      </c>
      <c r="I7637" t="e">
        <f>VLOOKUP(G7637, industry!B:C, 2, FALSE)</f>
        <v>#N/A</v>
      </c>
    </row>
    <row r="7638" spans="1:9">
      <c r="A7638" t="s">
        <v>15186</v>
      </c>
      <c r="B7638" t="str">
        <f t="shared" si="238"/>
        <v>048032</v>
      </c>
      <c r="C7638" t="str">
        <f t="shared" si="239"/>
        <v>AX永豐</v>
      </c>
      <c r="D7638" t="s">
        <v>15187</v>
      </c>
      <c r="E7638" s="1">
        <v>42544</v>
      </c>
      <c r="F7638" t="s">
        <v>7</v>
      </c>
      <c r="H7638" t="s">
        <v>1799</v>
      </c>
      <c r="I7638" t="e">
        <f>VLOOKUP(G7638, industry!B:C, 2, FALSE)</f>
        <v>#N/A</v>
      </c>
    </row>
    <row r="7639" spans="1:9">
      <c r="A7639" t="s">
        <v>15188</v>
      </c>
      <c r="B7639" t="str">
        <f t="shared" si="238"/>
        <v>048033</v>
      </c>
      <c r="C7639" t="str">
        <f t="shared" si="239"/>
        <v>AY永豐</v>
      </c>
      <c r="D7639" t="s">
        <v>15189</v>
      </c>
      <c r="E7639" s="1">
        <v>42544</v>
      </c>
      <c r="F7639" t="s">
        <v>7</v>
      </c>
      <c r="H7639" t="s">
        <v>1799</v>
      </c>
      <c r="I7639" t="e">
        <f>VLOOKUP(G7639, industry!B:C, 2, FALSE)</f>
        <v>#N/A</v>
      </c>
    </row>
    <row r="7640" spans="1:9">
      <c r="A7640" t="s">
        <v>15190</v>
      </c>
      <c r="B7640" t="str">
        <f t="shared" si="238"/>
        <v>048034</v>
      </c>
      <c r="C7640" t="str">
        <f t="shared" si="239"/>
        <v>AZ永豐</v>
      </c>
      <c r="D7640" t="s">
        <v>15191</v>
      </c>
      <c r="E7640" s="1">
        <v>42544</v>
      </c>
      <c r="F7640" t="s">
        <v>7</v>
      </c>
      <c r="H7640" t="s">
        <v>1799</v>
      </c>
      <c r="I7640" t="e">
        <f>VLOOKUP(G7640, industry!B:C, 2, FALSE)</f>
        <v>#N/A</v>
      </c>
    </row>
    <row r="7641" spans="1:9">
      <c r="A7641" t="s">
        <v>15192</v>
      </c>
      <c r="B7641" t="str">
        <f t="shared" si="238"/>
        <v>048035</v>
      </c>
      <c r="C7641" t="str">
        <f t="shared" si="239"/>
        <v>BA永豐</v>
      </c>
      <c r="D7641" t="s">
        <v>15193</v>
      </c>
      <c r="E7641" s="1">
        <v>42544</v>
      </c>
      <c r="F7641" t="s">
        <v>7</v>
      </c>
      <c r="H7641" t="s">
        <v>1799</v>
      </c>
      <c r="I7641" t="e">
        <f>VLOOKUP(G7641, industry!B:C, 2, FALSE)</f>
        <v>#N/A</v>
      </c>
    </row>
    <row r="7642" spans="1:9">
      <c r="A7642" t="s">
        <v>15194</v>
      </c>
      <c r="B7642" t="str">
        <f t="shared" si="238"/>
        <v>048036</v>
      </c>
      <c r="C7642" t="str">
        <f t="shared" si="239"/>
        <v>BB永豐</v>
      </c>
      <c r="D7642" t="s">
        <v>15195</v>
      </c>
      <c r="E7642" s="1">
        <v>42544</v>
      </c>
      <c r="F7642" t="s">
        <v>7</v>
      </c>
      <c r="H7642" t="s">
        <v>1799</v>
      </c>
      <c r="I7642" t="e">
        <f>VLOOKUP(G7642, industry!B:C, 2, FALSE)</f>
        <v>#N/A</v>
      </c>
    </row>
    <row r="7643" spans="1:9">
      <c r="A7643" t="s">
        <v>15196</v>
      </c>
      <c r="B7643" t="str">
        <f t="shared" si="238"/>
        <v>048037</v>
      </c>
      <c r="C7643" t="str">
        <f t="shared" si="239"/>
        <v>BC永豐</v>
      </c>
      <c r="D7643" t="s">
        <v>15197</v>
      </c>
      <c r="E7643" s="1">
        <v>42544</v>
      </c>
      <c r="F7643" t="s">
        <v>7</v>
      </c>
      <c r="H7643" t="s">
        <v>1799</v>
      </c>
      <c r="I7643" t="e">
        <f>VLOOKUP(G7643, industry!B:C, 2, FALSE)</f>
        <v>#N/A</v>
      </c>
    </row>
    <row r="7644" spans="1:9">
      <c r="A7644" t="s">
        <v>15198</v>
      </c>
      <c r="B7644" t="str">
        <f t="shared" si="238"/>
        <v>048038</v>
      </c>
      <c r="C7644" t="str">
        <f t="shared" si="239"/>
        <v>BD永豐</v>
      </c>
      <c r="D7644" t="s">
        <v>15199</v>
      </c>
      <c r="E7644" s="1">
        <v>42544</v>
      </c>
      <c r="F7644" t="s">
        <v>7</v>
      </c>
      <c r="H7644" t="s">
        <v>1799</v>
      </c>
      <c r="I7644" t="e">
        <f>VLOOKUP(G7644, industry!B:C, 2, FALSE)</f>
        <v>#N/A</v>
      </c>
    </row>
    <row r="7645" spans="1:9">
      <c r="A7645" t="s">
        <v>15200</v>
      </c>
      <c r="B7645" t="str">
        <f t="shared" si="238"/>
        <v>048039</v>
      </c>
      <c r="C7645" t="str">
        <f t="shared" si="239"/>
        <v>兆豐KG</v>
      </c>
      <c r="D7645" t="s">
        <v>15201</v>
      </c>
      <c r="E7645" s="1">
        <v>42544</v>
      </c>
      <c r="F7645" t="s">
        <v>7</v>
      </c>
      <c r="H7645" t="s">
        <v>1799</v>
      </c>
      <c r="I7645" t="e">
        <f>VLOOKUP(G7645, industry!B:C, 2, FALSE)</f>
        <v>#N/A</v>
      </c>
    </row>
    <row r="7646" spans="1:9">
      <c r="A7646" t="s">
        <v>15202</v>
      </c>
      <c r="B7646" t="str">
        <f t="shared" si="238"/>
        <v>04803P</v>
      </c>
      <c r="C7646" t="str">
        <f t="shared" si="239"/>
        <v>昱晶國泰61售01</v>
      </c>
      <c r="D7646" t="s">
        <v>15203</v>
      </c>
      <c r="E7646" s="1">
        <v>42557</v>
      </c>
      <c r="F7646" t="s">
        <v>7</v>
      </c>
      <c r="H7646" t="s">
        <v>1796</v>
      </c>
      <c r="I7646" t="e">
        <f>VLOOKUP(G7646, industry!B:C, 2, FALSE)</f>
        <v>#N/A</v>
      </c>
    </row>
    <row r="7647" spans="1:9">
      <c r="A7647" t="s">
        <v>15204</v>
      </c>
      <c r="B7647" t="str">
        <f t="shared" si="238"/>
        <v>048040</v>
      </c>
      <c r="C7647" t="str">
        <f t="shared" si="239"/>
        <v>兆豐KH</v>
      </c>
      <c r="D7647" t="s">
        <v>15205</v>
      </c>
      <c r="E7647" s="1">
        <v>42544</v>
      </c>
      <c r="F7647" t="s">
        <v>7</v>
      </c>
      <c r="H7647" t="s">
        <v>1799</v>
      </c>
      <c r="I7647" t="e">
        <f>VLOOKUP(G7647, industry!B:C, 2, FALSE)</f>
        <v>#N/A</v>
      </c>
    </row>
    <row r="7648" spans="1:9">
      <c r="A7648" t="s">
        <v>15206</v>
      </c>
      <c r="B7648" t="str">
        <f t="shared" si="238"/>
        <v>048041</v>
      </c>
      <c r="C7648" t="str">
        <f t="shared" si="239"/>
        <v>兆豐KJ</v>
      </c>
      <c r="D7648" t="s">
        <v>15207</v>
      </c>
      <c r="E7648" s="1">
        <v>42544</v>
      </c>
      <c r="F7648" t="s">
        <v>7</v>
      </c>
      <c r="H7648" t="s">
        <v>1799</v>
      </c>
      <c r="I7648" t="e">
        <f>VLOOKUP(G7648, industry!B:C, 2, FALSE)</f>
        <v>#N/A</v>
      </c>
    </row>
    <row r="7649" spans="1:9">
      <c r="A7649" t="s">
        <v>15208</v>
      </c>
      <c r="B7649" t="str">
        <f t="shared" si="238"/>
        <v>048042</v>
      </c>
      <c r="C7649" t="str">
        <f t="shared" si="239"/>
        <v>兆豐KK</v>
      </c>
      <c r="D7649" t="s">
        <v>15209</v>
      </c>
      <c r="E7649" s="1">
        <v>42544</v>
      </c>
      <c r="F7649" t="s">
        <v>7</v>
      </c>
      <c r="H7649" t="s">
        <v>1799</v>
      </c>
      <c r="I7649" t="e">
        <f>VLOOKUP(G7649, industry!B:C, 2, FALSE)</f>
        <v>#N/A</v>
      </c>
    </row>
    <row r="7650" spans="1:9">
      <c r="A7650" t="s">
        <v>15210</v>
      </c>
      <c r="B7650" t="str">
        <f t="shared" si="238"/>
        <v>048043</v>
      </c>
      <c r="C7650" t="str">
        <f t="shared" si="239"/>
        <v>BG永豐</v>
      </c>
      <c r="D7650" t="s">
        <v>15211</v>
      </c>
      <c r="E7650" s="1">
        <v>42545</v>
      </c>
      <c r="F7650" t="s">
        <v>7</v>
      </c>
      <c r="H7650" t="s">
        <v>1799</v>
      </c>
      <c r="I7650" t="e">
        <f>VLOOKUP(G7650, industry!B:C, 2, FALSE)</f>
        <v>#N/A</v>
      </c>
    </row>
    <row r="7651" spans="1:9">
      <c r="A7651" t="s">
        <v>15212</v>
      </c>
      <c r="B7651" t="str">
        <f t="shared" si="238"/>
        <v>048044</v>
      </c>
      <c r="C7651" t="str">
        <f t="shared" si="239"/>
        <v>BH永豐</v>
      </c>
      <c r="D7651" t="s">
        <v>15213</v>
      </c>
      <c r="E7651" s="1">
        <v>42545</v>
      </c>
      <c r="F7651" t="s">
        <v>7</v>
      </c>
      <c r="H7651" t="s">
        <v>1799</v>
      </c>
      <c r="I7651" t="e">
        <f>VLOOKUP(G7651, industry!B:C, 2, FALSE)</f>
        <v>#N/A</v>
      </c>
    </row>
    <row r="7652" spans="1:9">
      <c r="A7652" t="s">
        <v>15214</v>
      </c>
      <c r="B7652" t="str">
        <f t="shared" si="238"/>
        <v>048045</v>
      </c>
      <c r="C7652" t="str">
        <f t="shared" si="239"/>
        <v>中信AX</v>
      </c>
      <c r="D7652" t="s">
        <v>15215</v>
      </c>
      <c r="E7652" s="1">
        <v>42545</v>
      </c>
      <c r="F7652" t="s">
        <v>7</v>
      </c>
      <c r="H7652" t="s">
        <v>1799</v>
      </c>
      <c r="I7652" t="e">
        <f>VLOOKUP(G7652, industry!B:C, 2, FALSE)</f>
        <v>#N/A</v>
      </c>
    </row>
    <row r="7653" spans="1:9">
      <c r="A7653" t="s">
        <v>15216</v>
      </c>
      <c r="B7653" t="str">
        <f t="shared" si="238"/>
        <v>048046</v>
      </c>
      <c r="C7653" t="str">
        <f t="shared" si="239"/>
        <v>中信AY</v>
      </c>
      <c r="D7653" t="s">
        <v>15217</v>
      </c>
      <c r="E7653" s="1">
        <v>42545</v>
      </c>
      <c r="F7653" t="s">
        <v>7</v>
      </c>
      <c r="H7653" t="s">
        <v>1799</v>
      </c>
      <c r="I7653" t="e">
        <f>VLOOKUP(G7653, industry!B:C, 2, FALSE)</f>
        <v>#N/A</v>
      </c>
    </row>
    <row r="7654" spans="1:9">
      <c r="A7654" t="s">
        <v>15218</v>
      </c>
      <c r="B7654" t="str">
        <f t="shared" si="238"/>
        <v>048047</v>
      </c>
      <c r="C7654" t="str">
        <f t="shared" si="239"/>
        <v>中信AZ</v>
      </c>
      <c r="D7654" t="s">
        <v>15219</v>
      </c>
      <c r="E7654" s="1">
        <v>42545</v>
      </c>
      <c r="F7654" t="s">
        <v>7</v>
      </c>
      <c r="H7654" t="s">
        <v>1799</v>
      </c>
      <c r="I7654" t="e">
        <f>VLOOKUP(G7654, industry!B:C, 2, FALSE)</f>
        <v>#N/A</v>
      </c>
    </row>
    <row r="7655" spans="1:9">
      <c r="A7655" t="s">
        <v>15220</v>
      </c>
      <c r="B7655" t="str">
        <f t="shared" si="238"/>
        <v>048048</v>
      </c>
      <c r="C7655" t="str">
        <f t="shared" si="239"/>
        <v>統一6L</v>
      </c>
      <c r="D7655" t="s">
        <v>15221</v>
      </c>
      <c r="E7655" s="1">
        <v>42545</v>
      </c>
      <c r="F7655" t="s">
        <v>7</v>
      </c>
      <c r="H7655" t="s">
        <v>1799</v>
      </c>
      <c r="I7655" t="e">
        <f>VLOOKUP(G7655, industry!B:C, 2, FALSE)</f>
        <v>#N/A</v>
      </c>
    </row>
    <row r="7656" spans="1:9">
      <c r="A7656" t="s">
        <v>15222</v>
      </c>
      <c r="B7656" t="str">
        <f t="shared" si="238"/>
        <v>048049</v>
      </c>
      <c r="C7656" t="str">
        <f t="shared" si="239"/>
        <v>統一6M</v>
      </c>
      <c r="D7656" t="s">
        <v>15223</v>
      </c>
      <c r="E7656" s="1">
        <v>42545</v>
      </c>
      <c r="F7656" t="s">
        <v>7</v>
      </c>
      <c r="H7656" t="s">
        <v>1799</v>
      </c>
      <c r="I7656" t="e">
        <f>VLOOKUP(G7656, industry!B:C, 2, FALSE)</f>
        <v>#N/A</v>
      </c>
    </row>
    <row r="7657" spans="1:9">
      <c r="A7657" t="s">
        <v>15224</v>
      </c>
      <c r="B7657" t="str">
        <f t="shared" si="238"/>
        <v>04804P</v>
      </c>
      <c r="C7657" t="str">
        <f t="shared" si="239"/>
        <v>聯發科富邦61售01</v>
      </c>
      <c r="D7657" t="s">
        <v>15225</v>
      </c>
      <c r="E7657" s="1">
        <v>42557</v>
      </c>
      <c r="F7657" t="s">
        <v>7</v>
      </c>
      <c r="H7657" t="s">
        <v>1796</v>
      </c>
      <c r="I7657" t="e">
        <f>VLOOKUP(G7657, industry!B:C, 2, FALSE)</f>
        <v>#N/A</v>
      </c>
    </row>
    <row r="7658" spans="1:9">
      <c r="A7658" t="s">
        <v>15226</v>
      </c>
      <c r="B7658" t="str">
        <f t="shared" si="238"/>
        <v>048050</v>
      </c>
      <c r="C7658" t="str">
        <f t="shared" si="239"/>
        <v>統一6N</v>
      </c>
      <c r="D7658" t="s">
        <v>15227</v>
      </c>
      <c r="E7658" s="1">
        <v>42545</v>
      </c>
      <c r="F7658" t="s">
        <v>7</v>
      </c>
      <c r="H7658" t="s">
        <v>1799</v>
      </c>
      <c r="I7658" t="e">
        <f>VLOOKUP(G7658, industry!B:C, 2, FALSE)</f>
        <v>#N/A</v>
      </c>
    </row>
    <row r="7659" spans="1:9">
      <c r="A7659" t="s">
        <v>15228</v>
      </c>
      <c r="B7659" t="str">
        <f t="shared" si="238"/>
        <v>048051</v>
      </c>
      <c r="C7659" t="str">
        <f t="shared" si="239"/>
        <v>統一6P</v>
      </c>
      <c r="D7659" t="s">
        <v>15229</v>
      </c>
      <c r="E7659" s="1">
        <v>42545</v>
      </c>
      <c r="F7659" t="s">
        <v>7</v>
      </c>
      <c r="H7659" t="s">
        <v>1799</v>
      </c>
      <c r="I7659" t="e">
        <f>VLOOKUP(G7659, industry!B:C, 2, FALSE)</f>
        <v>#N/A</v>
      </c>
    </row>
    <row r="7660" spans="1:9">
      <c r="A7660" t="s">
        <v>15230</v>
      </c>
      <c r="B7660" t="str">
        <f t="shared" si="238"/>
        <v>048052</v>
      </c>
      <c r="C7660" t="str">
        <f t="shared" si="239"/>
        <v>統一6Q</v>
      </c>
      <c r="D7660" t="s">
        <v>15231</v>
      </c>
      <c r="E7660" s="1">
        <v>42545</v>
      </c>
      <c r="F7660" t="s">
        <v>7</v>
      </c>
      <c r="H7660" t="s">
        <v>1799</v>
      </c>
      <c r="I7660" t="e">
        <f>VLOOKUP(G7660, industry!B:C, 2, FALSE)</f>
        <v>#N/A</v>
      </c>
    </row>
    <row r="7661" spans="1:9">
      <c r="A7661" t="s">
        <v>15232</v>
      </c>
      <c r="B7661" t="str">
        <f t="shared" si="238"/>
        <v>048053</v>
      </c>
      <c r="C7661" t="str">
        <f t="shared" si="239"/>
        <v>統一6R</v>
      </c>
      <c r="D7661" t="s">
        <v>15233</v>
      </c>
      <c r="E7661" s="1">
        <v>42545</v>
      </c>
      <c r="F7661" t="s">
        <v>7</v>
      </c>
      <c r="H7661" t="s">
        <v>1799</v>
      </c>
      <c r="I7661" t="e">
        <f>VLOOKUP(G7661, industry!B:C, 2, FALSE)</f>
        <v>#N/A</v>
      </c>
    </row>
    <row r="7662" spans="1:9">
      <c r="A7662" t="s">
        <v>15234</v>
      </c>
      <c r="B7662" t="str">
        <f t="shared" si="238"/>
        <v>048054</v>
      </c>
      <c r="C7662" t="str">
        <f t="shared" si="239"/>
        <v>日盛HF</v>
      </c>
      <c r="D7662" t="s">
        <v>15235</v>
      </c>
      <c r="E7662" s="1">
        <v>42545</v>
      </c>
      <c r="F7662" t="s">
        <v>7</v>
      </c>
      <c r="H7662" t="s">
        <v>1799</v>
      </c>
      <c r="I7662" t="e">
        <f>VLOOKUP(G7662, industry!B:C, 2, FALSE)</f>
        <v>#N/A</v>
      </c>
    </row>
    <row r="7663" spans="1:9">
      <c r="A7663" t="s">
        <v>15236</v>
      </c>
      <c r="B7663" t="str">
        <f t="shared" si="238"/>
        <v>048055</v>
      </c>
      <c r="C7663" t="str">
        <f t="shared" si="239"/>
        <v>凱基2C</v>
      </c>
      <c r="D7663" t="s">
        <v>15237</v>
      </c>
      <c r="E7663" s="1">
        <v>42545</v>
      </c>
      <c r="F7663" t="s">
        <v>7</v>
      </c>
      <c r="H7663" t="s">
        <v>1799</v>
      </c>
      <c r="I7663" t="e">
        <f>VLOOKUP(G7663, industry!B:C, 2, FALSE)</f>
        <v>#N/A</v>
      </c>
    </row>
    <row r="7664" spans="1:9">
      <c r="A7664" t="s">
        <v>15238</v>
      </c>
      <c r="B7664" t="str">
        <f t="shared" si="238"/>
        <v>048056</v>
      </c>
      <c r="C7664" t="str">
        <f t="shared" si="239"/>
        <v>凱基2D</v>
      </c>
      <c r="D7664" t="s">
        <v>15239</v>
      </c>
      <c r="E7664" s="1">
        <v>42545</v>
      </c>
      <c r="F7664" t="s">
        <v>7</v>
      </c>
      <c r="H7664" t="s">
        <v>1799</v>
      </c>
      <c r="I7664" t="e">
        <f>VLOOKUP(G7664, industry!B:C, 2, FALSE)</f>
        <v>#N/A</v>
      </c>
    </row>
    <row r="7665" spans="1:9">
      <c r="A7665" t="s">
        <v>15240</v>
      </c>
      <c r="B7665" t="str">
        <f t="shared" si="238"/>
        <v>048057</v>
      </c>
      <c r="C7665" t="str">
        <f t="shared" si="239"/>
        <v>凱基2F</v>
      </c>
      <c r="D7665" t="s">
        <v>15241</v>
      </c>
      <c r="E7665" s="1">
        <v>42545</v>
      </c>
      <c r="F7665" t="s">
        <v>7</v>
      </c>
      <c r="H7665" t="s">
        <v>1799</v>
      </c>
      <c r="I7665" t="e">
        <f>VLOOKUP(G7665, industry!B:C, 2, FALSE)</f>
        <v>#N/A</v>
      </c>
    </row>
    <row r="7666" spans="1:9">
      <c r="A7666" t="s">
        <v>15242</v>
      </c>
      <c r="B7666" t="str">
        <f t="shared" si="238"/>
        <v>048058</v>
      </c>
      <c r="C7666" t="str">
        <f t="shared" si="239"/>
        <v>凱基2G</v>
      </c>
      <c r="D7666" t="s">
        <v>15243</v>
      </c>
      <c r="E7666" s="1">
        <v>42545</v>
      </c>
      <c r="F7666" t="s">
        <v>7</v>
      </c>
      <c r="H7666" t="s">
        <v>1799</v>
      </c>
      <c r="I7666" t="e">
        <f>VLOOKUP(G7666, industry!B:C, 2, FALSE)</f>
        <v>#N/A</v>
      </c>
    </row>
    <row r="7667" spans="1:9">
      <c r="A7667" t="s">
        <v>15244</v>
      </c>
      <c r="B7667" t="str">
        <f t="shared" si="238"/>
        <v>048059</v>
      </c>
      <c r="C7667" t="str">
        <f t="shared" si="239"/>
        <v>凱基2L</v>
      </c>
      <c r="D7667" t="s">
        <v>15245</v>
      </c>
      <c r="E7667" s="1">
        <v>42545</v>
      </c>
      <c r="F7667" t="s">
        <v>7</v>
      </c>
      <c r="H7667" t="s">
        <v>1799</v>
      </c>
      <c r="I7667" t="e">
        <f>VLOOKUP(G7667, industry!B:C, 2, FALSE)</f>
        <v>#N/A</v>
      </c>
    </row>
    <row r="7668" spans="1:9">
      <c r="A7668" t="s">
        <v>15246</v>
      </c>
      <c r="B7668" t="str">
        <f t="shared" si="238"/>
        <v>04805P</v>
      </c>
      <c r="C7668" t="str">
        <f t="shared" si="239"/>
        <v>臺股指元富61售04</v>
      </c>
      <c r="D7668" t="s">
        <v>15247</v>
      </c>
      <c r="E7668" s="1">
        <v>42557</v>
      </c>
      <c r="F7668" t="s">
        <v>7</v>
      </c>
      <c r="H7668" t="s">
        <v>1796</v>
      </c>
      <c r="I7668" t="e">
        <f>VLOOKUP(G7668, industry!B:C, 2, FALSE)</f>
        <v>#N/A</v>
      </c>
    </row>
    <row r="7669" spans="1:9">
      <c r="A7669" t="s">
        <v>15248</v>
      </c>
      <c r="B7669" t="str">
        <f t="shared" si="238"/>
        <v>048060</v>
      </c>
      <c r="C7669" t="str">
        <f t="shared" si="239"/>
        <v>凱基2M</v>
      </c>
      <c r="D7669" t="s">
        <v>15249</v>
      </c>
      <c r="E7669" s="1">
        <v>42545</v>
      </c>
      <c r="F7669" t="s">
        <v>7</v>
      </c>
      <c r="H7669" t="s">
        <v>1799</v>
      </c>
      <c r="I7669" t="e">
        <f>VLOOKUP(G7669, industry!B:C, 2, FALSE)</f>
        <v>#N/A</v>
      </c>
    </row>
    <row r="7670" spans="1:9">
      <c r="A7670" t="s">
        <v>15250</v>
      </c>
      <c r="B7670" t="str">
        <f t="shared" si="238"/>
        <v>048061</v>
      </c>
      <c r="C7670" t="str">
        <f t="shared" si="239"/>
        <v>元大NA</v>
      </c>
      <c r="D7670" t="s">
        <v>15251</v>
      </c>
      <c r="E7670" s="1">
        <v>42545</v>
      </c>
      <c r="F7670" t="s">
        <v>7</v>
      </c>
      <c r="H7670" t="s">
        <v>1799</v>
      </c>
      <c r="I7670" t="e">
        <f>VLOOKUP(G7670, industry!B:C, 2, FALSE)</f>
        <v>#N/A</v>
      </c>
    </row>
    <row r="7671" spans="1:9">
      <c r="A7671" t="s">
        <v>15252</v>
      </c>
      <c r="B7671" t="str">
        <f t="shared" si="238"/>
        <v>048062</v>
      </c>
      <c r="C7671" t="str">
        <f t="shared" si="239"/>
        <v>元大NB</v>
      </c>
      <c r="D7671" t="s">
        <v>15253</v>
      </c>
      <c r="E7671" s="1">
        <v>42545</v>
      </c>
      <c r="F7671" t="s">
        <v>7</v>
      </c>
      <c r="H7671" t="s">
        <v>1799</v>
      </c>
      <c r="I7671" t="e">
        <f>VLOOKUP(G7671, industry!B:C, 2, FALSE)</f>
        <v>#N/A</v>
      </c>
    </row>
    <row r="7672" spans="1:9">
      <c r="A7672" t="s">
        <v>15254</v>
      </c>
      <c r="B7672" t="str">
        <f t="shared" si="238"/>
        <v>048063</v>
      </c>
      <c r="C7672" t="str">
        <f t="shared" si="239"/>
        <v>康和GZ</v>
      </c>
      <c r="D7672" t="s">
        <v>15255</v>
      </c>
      <c r="E7672" s="1">
        <v>42545</v>
      </c>
      <c r="F7672" t="s">
        <v>7</v>
      </c>
      <c r="H7672" t="s">
        <v>1799</v>
      </c>
      <c r="I7672" t="e">
        <f>VLOOKUP(G7672, industry!B:C, 2, FALSE)</f>
        <v>#N/A</v>
      </c>
    </row>
    <row r="7673" spans="1:9">
      <c r="A7673" t="s">
        <v>15256</v>
      </c>
      <c r="B7673" t="str">
        <f t="shared" si="238"/>
        <v>048064</v>
      </c>
      <c r="C7673" t="str">
        <f t="shared" si="239"/>
        <v>元富6U</v>
      </c>
      <c r="D7673" t="s">
        <v>15257</v>
      </c>
      <c r="E7673" s="1">
        <v>42545</v>
      </c>
      <c r="F7673" t="s">
        <v>7</v>
      </c>
      <c r="H7673" t="s">
        <v>1799</v>
      </c>
      <c r="I7673" t="e">
        <f>VLOOKUP(G7673, industry!B:C, 2, FALSE)</f>
        <v>#N/A</v>
      </c>
    </row>
    <row r="7674" spans="1:9">
      <c r="A7674" t="s">
        <v>15258</v>
      </c>
      <c r="B7674" t="str">
        <f t="shared" si="238"/>
        <v>048065</v>
      </c>
      <c r="C7674" t="str">
        <f t="shared" si="239"/>
        <v>元富6W</v>
      </c>
      <c r="D7674" t="s">
        <v>15259</v>
      </c>
      <c r="E7674" s="1">
        <v>42545</v>
      </c>
      <c r="F7674" t="s">
        <v>7</v>
      </c>
      <c r="H7674" t="s">
        <v>1799</v>
      </c>
      <c r="I7674" t="e">
        <f>VLOOKUP(G7674, industry!B:C, 2, FALSE)</f>
        <v>#N/A</v>
      </c>
    </row>
    <row r="7675" spans="1:9">
      <c r="A7675" t="s">
        <v>15260</v>
      </c>
      <c r="B7675" t="str">
        <f t="shared" si="238"/>
        <v>048066</v>
      </c>
      <c r="C7675" t="str">
        <f t="shared" si="239"/>
        <v>元富6Y</v>
      </c>
      <c r="D7675" t="s">
        <v>15261</v>
      </c>
      <c r="E7675" s="1">
        <v>42545</v>
      </c>
      <c r="F7675" t="s">
        <v>7</v>
      </c>
      <c r="H7675" t="s">
        <v>1799</v>
      </c>
      <c r="I7675" t="e">
        <f>VLOOKUP(G7675, industry!B:C, 2, FALSE)</f>
        <v>#N/A</v>
      </c>
    </row>
    <row r="7676" spans="1:9">
      <c r="A7676" t="s">
        <v>15262</v>
      </c>
      <c r="B7676" t="str">
        <f t="shared" si="238"/>
        <v>048067</v>
      </c>
      <c r="C7676" t="str">
        <f t="shared" si="239"/>
        <v>元富6Z</v>
      </c>
      <c r="D7676" t="s">
        <v>15263</v>
      </c>
      <c r="E7676" s="1">
        <v>42545</v>
      </c>
      <c r="F7676" t="s">
        <v>7</v>
      </c>
      <c r="H7676" t="s">
        <v>1799</v>
      </c>
      <c r="I7676" t="e">
        <f>VLOOKUP(G7676, industry!B:C, 2, FALSE)</f>
        <v>#N/A</v>
      </c>
    </row>
    <row r="7677" spans="1:9">
      <c r="A7677" t="s">
        <v>15264</v>
      </c>
      <c r="B7677" t="str">
        <f t="shared" si="238"/>
        <v>048068</v>
      </c>
      <c r="C7677" t="str">
        <f t="shared" si="239"/>
        <v>元富7A</v>
      </c>
      <c r="D7677" t="s">
        <v>15265</v>
      </c>
      <c r="E7677" s="1">
        <v>42545</v>
      </c>
      <c r="F7677" t="s">
        <v>7</v>
      </c>
      <c r="H7677" t="s">
        <v>1799</v>
      </c>
      <c r="I7677" t="e">
        <f>VLOOKUP(G7677, industry!B:C, 2, FALSE)</f>
        <v>#N/A</v>
      </c>
    </row>
    <row r="7678" spans="1:9">
      <c r="A7678" t="s">
        <v>15266</v>
      </c>
      <c r="B7678" t="str">
        <f t="shared" si="238"/>
        <v>048069</v>
      </c>
      <c r="C7678" t="str">
        <f t="shared" si="239"/>
        <v>CK群益</v>
      </c>
      <c r="D7678" t="s">
        <v>15267</v>
      </c>
      <c r="E7678" s="1">
        <v>42545</v>
      </c>
      <c r="F7678" t="s">
        <v>7</v>
      </c>
      <c r="H7678" t="s">
        <v>1799</v>
      </c>
      <c r="I7678" t="e">
        <f>VLOOKUP(G7678, industry!B:C, 2, FALSE)</f>
        <v>#N/A</v>
      </c>
    </row>
    <row r="7679" spans="1:9">
      <c r="A7679" t="s">
        <v>15268</v>
      </c>
      <c r="B7679" t="str">
        <f t="shared" si="238"/>
        <v>04806P</v>
      </c>
      <c r="C7679" t="str">
        <f t="shared" si="239"/>
        <v>聯發科元富61售03</v>
      </c>
      <c r="D7679" t="s">
        <v>15269</v>
      </c>
      <c r="E7679" s="1">
        <v>42557</v>
      </c>
      <c r="F7679" t="s">
        <v>7</v>
      </c>
      <c r="H7679" t="s">
        <v>1796</v>
      </c>
      <c r="I7679" t="e">
        <f>VLOOKUP(G7679, industry!B:C, 2, FALSE)</f>
        <v>#N/A</v>
      </c>
    </row>
    <row r="7680" spans="1:9">
      <c r="A7680" t="s">
        <v>15270</v>
      </c>
      <c r="B7680" t="str">
        <f t="shared" si="238"/>
        <v>048070</v>
      </c>
      <c r="C7680" t="str">
        <f t="shared" si="239"/>
        <v>CL群益</v>
      </c>
      <c r="D7680" t="s">
        <v>15271</v>
      </c>
      <c r="E7680" s="1">
        <v>42545</v>
      </c>
      <c r="F7680" t="s">
        <v>7</v>
      </c>
      <c r="H7680" t="s">
        <v>1799</v>
      </c>
      <c r="I7680" t="e">
        <f>VLOOKUP(G7680, industry!B:C, 2, FALSE)</f>
        <v>#N/A</v>
      </c>
    </row>
    <row r="7681" spans="1:9">
      <c r="A7681" t="s">
        <v>15272</v>
      </c>
      <c r="B7681" t="str">
        <f t="shared" si="238"/>
        <v>048071</v>
      </c>
      <c r="C7681" t="str">
        <f t="shared" si="239"/>
        <v>CM群益</v>
      </c>
      <c r="D7681" t="s">
        <v>15273</v>
      </c>
      <c r="E7681" s="1">
        <v>42545</v>
      </c>
      <c r="F7681" t="s">
        <v>7</v>
      </c>
      <c r="H7681" t="s">
        <v>1799</v>
      </c>
      <c r="I7681" t="e">
        <f>VLOOKUP(G7681, industry!B:C, 2, FALSE)</f>
        <v>#N/A</v>
      </c>
    </row>
    <row r="7682" spans="1:9">
      <c r="A7682" t="s">
        <v>15274</v>
      </c>
      <c r="B7682" t="str">
        <f t="shared" ref="B7682:B7745" si="240">MID(A7682,1,FIND("　", A7682)-1)</f>
        <v>048072</v>
      </c>
      <c r="C7682" t="str">
        <f t="shared" ref="C7682:C7745" si="241">MID(A7682,FIND("　", A7682)+1, 20)</f>
        <v>CP群益</v>
      </c>
      <c r="D7682" t="s">
        <v>15275</v>
      </c>
      <c r="E7682" s="1">
        <v>42545</v>
      </c>
      <c r="F7682" t="s">
        <v>7</v>
      </c>
      <c r="H7682" t="s">
        <v>1799</v>
      </c>
      <c r="I7682" t="e">
        <f>VLOOKUP(G7682, industry!B:C, 2, FALSE)</f>
        <v>#N/A</v>
      </c>
    </row>
    <row r="7683" spans="1:9">
      <c r="A7683" t="s">
        <v>15276</v>
      </c>
      <c r="B7683" t="str">
        <f t="shared" si="240"/>
        <v>048073</v>
      </c>
      <c r="C7683" t="str">
        <f t="shared" si="241"/>
        <v>87國泰</v>
      </c>
      <c r="D7683" t="s">
        <v>15277</v>
      </c>
      <c r="E7683" s="1">
        <v>42545</v>
      </c>
      <c r="F7683" t="s">
        <v>7</v>
      </c>
      <c r="H7683" t="s">
        <v>1799</v>
      </c>
      <c r="I7683" t="e">
        <f>VLOOKUP(G7683, industry!B:C, 2, FALSE)</f>
        <v>#N/A</v>
      </c>
    </row>
    <row r="7684" spans="1:9">
      <c r="A7684" t="s">
        <v>15278</v>
      </c>
      <c r="B7684" t="str">
        <f t="shared" si="240"/>
        <v>048074</v>
      </c>
      <c r="C7684" t="str">
        <f t="shared" si="241"/>
        <v>88國泰</v>
      </c>
      <c r="D7684" t="s">
        <v>15279</v>
      </c>
      <c r="E7684" s="1">
        <v>42545</v>
      </c>
      <c r="F7684" t="s">
        <v>7</v>
      </c>
      <c r="H7684" t="s">
        <v>1799</v>
      </c>
      <c r="I7684" t="e">
        <f>VLOOKUP(G7684, industry!B:C, 2, FALSE)</f>
        <v>#N/A</v>
      </c>
    </row>
    <row r="7685" spans="1:9">
      <c r="A7685" t="s">
        <v>15280</v>
      </c>
      <c r="B7685" t="str">
        <f t="shared" si="240"/>
        <v>048075</v>
      </c>
      <c r="C7685" t="str">
        <f t="shared" si="241"/>
        <v>富邦1Y</v>
      </c>
      <c r="D7685" t="s">
        <v>15281</v>
      </c>
      <c r="E7685" s="1">
        <v>42545</v>
      </c>
      <c r="F7685" t="s">
        <v>7</v>
      </c>
      <c r="H7685" t="s">
        <v>1799</v>
      </c>
      <c r="I7685" t="e">
        <f>VLOOKUP(G7685, industry!B:C, 2, FALSE)</f>
        <v>#N/A</v>
      </c>
    </row>
    <row r="7686" spans="1:9">
      <c r="A7686" t="s">
        <v>15282</v>
      </c>
      <c r="B7686" t="str">
        <f t="shared" si="240"/>
        <v>048076</v>
      </c>
      <c r="C7686" t="str">
        <f t="shared" si="241"/>
        <v>富邦1Z</v>
      </c>
      <c r="D7686" t="s">
        <v>15283</v>
      </c>
      <c r="E7686" s="1">
        <v>42545</v>
      </c>
      <c r="F7686" t="s">
        <v>7</v>
      </c>
      <c r="H7686" t="s">
        <v>1799</v>
      </c>
      <c r="I7686" t="e">
        <f>VLOOKUP(G7686, industry!B:C, 2, FALSE)</f>
        <v>#N/A</v>
      </c>
    </row>
    <row r="7687" spans="1:9">
      <c r="A7687" t="s">
        <v>15284</v>
      </c>
      <c r="B7687" t="str">
        <f t="shared" si="240"/>
        <v>048077</v>
      </c>
      <c r="C7687" t="str">
        <f t="shared" si="241"/>
        <v>富邦2A</v>
      </c>
      <c r="D7687" t="s">
        <v>15285</v>
      </c>
      <c r="E7687" s="1">
        <v>42545</v>
      </c>
      <c r="F7687" t="s">
        <v>7</v>
      </c>
      <c r="H7687" t="s">
        <v>1799</v>
      </c>
      <c r="I7687" t="e">
        <f>VLOOKUP(G7687, industry!B:C, 2, FALSE)</f>
        <v>#N/A</v>
      </c>
    </row>
    <row r="7688" spans="1:9">
      <c r="A7688" t="s">
        <v>15286</v>
      </c>
      <c r="B7688" t="str">
        <f t="shared" si="240"/>
        <v>048078</v>
      </c>
      <c r="C7688" t="str">
        <f t="shared" si="241"/>
        <v>富邦2B</v>
      </c>
      <c r="D7688" t="s">
        <v>15287</v>
      </c>
      <c r="E7688" s="1">
        <v>42545</v>
      </c>
      <c r="F7688" t="s">
        <v>7</v>
      </c>
      <c r="H7688" t="s">
        <v>1799</v>
      </c>
      <c r="I7688" t="e">
        <f>VLOOKUP(G7688, industry!B:C, 2, FALSE)</f>
        <v>#N/A</v>
      </c>
    </row>
    <row r="7689" spans="1:9">
      <c r="A7689" t="s">
        <v>15288</v>
      </c>
      <c r="B7689" t="str">
        <f t="shared" si="240"/>
        <v>048079</v>
      </c>
      <c r="C7689" t="str">
        <f t="shared" si="241"/>
        <v>統一6U</v>
      </c>
      <c r="D7689" t="s">
        <v>15289</v>
      </c>
      <c r="E7689" s="1">
        <v>42548</v>
      </c>
      <c r="F7689" t="s">
        <v>7</v>
      </c>
      <c r="H7689" t="s">
        <v>1799</v>
      </c>
      <c r="I7689" t="e">
        <f>VLOOKUP(G7689, industry!B:C, 2, FALSE)</f>
        <v>#N/A</v>
      </c>
    </row>
    <row r="7690" spans="1:9">
      <c r="A7690" t="s">
        <v>15290</v>
      </c>
      <c r="B7690" t="str">
        <f t="shared" si="240"/>
        <v>04807P</v>
      </c>
      <c r="C7690" t="str">
        <f t="shared" si="241"/>
        <v>大立光日盛61售01</v>
      </c>
      <c r="D7690" t="s">
        <v>15291</v>
      </c>
      <c r="E7690" s="1">
        <v>42558</v>
      </c>
      <c r="F7690" t="s">
        <v>7</v>
      </c>
      <c r="H7690" t="s">
        <v>1796</v>
      </c>
      <c r="I7690" t="e">
        <f>VLOOKUP(G7690, industry!B:C, 2, FALSE)</f>
        <v>#N/A</v>
      </c>
    </row>
    <row r="7691" spans="1:9">
      <c r="A7691" t="s">
        <v>15292</v>
      </c>
      <c r="B7691" t="str">
        <f t="shared" si="240"/>
        <v>048080</v>
      </c>
      <c r="C7691" t="str">
        <f t="shared" si="241"/>
        <v>統一6V</v>
      </c>
      <c r="D7691" t="s">
        <v>15293</v>
      </c>
      <c r="E7691" s="1">
        <v>42548</v>
      </c>
      <c r="F7691" t="s">
        <v>7</v>
      </c>
      <c r="H7691" t="s">
        <v>1799</v>
      </c>
      <c r="I7691" t="e">
        <f>VLOOKUP(G7691, industry!B:C, 2, FALSE)</f>
        <v>#N/A</v>
      </c>
    </row>
    <row r="7692" spans="1:9">
      <c r="A7692" t="s">
        <v>15294</v>
      </c>
      <c r="B7692" t="str">
        <f t="shared" si="240"/>
        <v>048081</v>
      </c>
      <c r="C7692" t="str">
        <f t="shared" si="241"/>
        <v>統一6W</v>
      </c>
      <c r="D7692" t="s">
        <v>15295</v>
      </c>
      <c r="E7692" s="1">
        <v>42548</v>
      </c>
      <c r="F7692" t="s">
        <v>7</v>
      </c>
      <c r="H7692" t="s">
        <v>1799</v>
      </c>
      <c r="I7692" t="e">
        <f>VLOOKUP(G7692, industry!B:C, 2, FALSE)</f>
        <v>#N/A</v>
      </c>
    </row>
    <row r="7693" spans="1:9">
      <c r="A7693" t="s">
        <v>15296</v>
      </c>
      <c r="B7693" t="str">
        <f t="shared" si="240"/>
        <v>048082</v>
      </c>
      <c r="C7693" t="str">
        <f t="shared" si="241"/>
        <v>統一6X</v>
      </c>
      <c r="D7693" t="s">
        <v>15297</v>
      </c>
      <c r="E7693" s="1">
        <v>42548</v>
      </c>
      <c r="F7693" t="s">
        <v>7</v>
      </c>
      <c r="H7693" t="s">
        <v>1799</v>
      </c>
      <c r="I7693" t="e">
        <f>VLOOKUP(G7693, industry!B:C, 2, FALSE)</f>
        <v>#N/A</v>
      </c>
    </row>
    <row r="7694" spans="1:9">
      <c r="A7694" t="s">
        <v>15298</v>
      </c>
      <c r="B7694" t="str">
        <f t="shared" si="240"/>
        <v>048083</v>
      </c>
      <c r="C7694" t="str">
        <f t="shared" si="241"/>
        <v>統一6Y</v>
      </c>
      <c r="D7694" t="s">
        <v>15299</v>
      </c>
      <c r="E7694" s="1">
        <v>42548</v>
      </c>
      <c r="F7694" t="s">
        <v>7</v>
      </c>
      <c r="H7694" t="s">
        <v>1799</v>
      </c>
      <c r="I7694" t="e">
        <f>VLOOKUP(G7694, industry!B:C, 2, FALSE)</f>
        <v>#N/A</v>
      </c>
    </row>
    <row r="7695" spans="1:9">
      <c r="A7695" t="s">
        <v>15300</v>
      </c>
      <c r="B7695" t="str">
        <f t="shared" si="240"/>
        <v>048084</v>
      </c>
      <c r="C7695" t="str">
        <f t="shared" si="241"/>
        <v>CU群益</v>
      </c>
      <c r="D7695" t="s">
        <v>15301</v>
      </c>
      <c r="E7695" s="1">
        <v>42548</v>
      </c>
      <c r="F7695" t="s">
        <v>7</v>
      </c>
      <c r="H7695" t="s">
        <v>1799</v>
      </c>
      <c r="I7695" t="e">
        <f>VLOOKUP(G7695, industry!B:C, 2, FALSE)</f>
        <v>#N/A</v>
      </c>
    </row>
    <row r="7696" spans="1:9">
      <c r="A7696" t="s">
        <v>15302</v>
      </c>
      <c r="B7696" t="str">
        <f t="shared" si="240"/>
        <v>048085</v>
      </c>
      <c r="C7696" t="str">
        <f t="shared" si="241"/>
        <v>CV群益</v>
      </c>
      <c r="D7696" t="s">
        <v>15303</v>
      </c>
      <c r="E7696" s="1">
        <v>42548</v>
      </c>
      <c r="F7696" t="s">
        <v>7</v>
      </c>
      <c r="H7696" t="s">
        <v>1799</v>
      </c>
      <c r="I7696" t="e">
        <f>VLOOKUP(G7696, industry!B:C, 2, FALSE)</f>
        <v>#N/A</v>
      </c>
    </row>
    <row r="7697" spans="1:9">
      <c r="A7697" t="s">
        <v>15304</v>
      </c>
      <c r="B7697" t="str">
        <f t="shared" si="240"/>
        <v>048086</v>
      </c>
      <c r="C7697" t="str">
        <f t="shared" si="241"/>
        <v>CW群益</v>
      </c>
      <c r="D7697" t="s">
        <v>15305</v>
      </c>
      <c r="E7697" s="1">
        <v>42548</v>
      </c>
      <c r="F7697" t="s">
        <v>7</v>
      </c>
      <c r="H7697" t="s">
        <v>1799</v>
      </c>
      <c r="I7697" t="e">
        <f>VLOOKUP(G7697, industry!B:C, 2, FALSE)</f>
        <v>#N/A</v>
      </c>
    </row>
    <row r="7698" spans="1:9">
      <c r="A7698" t="s">
        <v>15306</v>
      </c>
      <c r="B7698" t="str">
        <f t="shared" si="240"/>
        <v>048087</v>
      </c>
      <c r="C7698" t="str">
        <f t="shared" si="241"/>
        <v>CX群益</v>
      </c>
      <c r="D7698" t="s">
        <v>15307</v>
      </c>
      <c r="E7698" s="1">
        <v>42548</v>
      </c>
      <c r="F7698" t="s">
        <v>7</v>
      </c>
      <c r="H7698" t="s">
        <v>1799</v>
      </c>
      <c r="I7698" t="e">
        <f>VLOOKUP(G7698, industry!B:C, 2, FALSE)</f>
        <v>#N/A</v>
      </c>
    </row>
    <row r="7699" spans="1:9">
      <c r="A7699" t="s">
        <v>15308</v>
      </c>
      <c r="B7699" t="str">
        <f t="shared" si="240"/>
        <v>048088</v>
      </c>
      <c r="C7699" t="str">
        <f t="shared" si="241"/>
        <v>CY群益</v>
      </c>
      <c r="D7699" t="s">
        <v>15309</v>
      </c>
      <c r="E7699" s="1">
        <v>42548</v>
      </c>
      <c r="F7699" t="s">
        <v>7</v>
      </c>
      <c r="H7699" t="s">
        <v>1799</v>
      </c>
      <c r="I7699" t="e">
        <f>VLOOKUP(G7699, industry!B:C, 2, FALSE)</f>
        <v>#N/A</v>
      </c>
    </row>
    <row r="7700" spans="1:9">
      <c r="A7700" t="s">
        <v>15310</v>
      </c>
      <c r="B7700" t="str">
        <f t="shared" si="240"/>
        <v>048089</v>
      </c>
      <c r="C7700" t="str">
        <f t="shared" si="241"/>
        <v>兆豐KN</v>
      </c>
      <c r="D7700" t="s">
        <v>15311</v>
      </c>
      <c r="E7700" s="1">
        <v>42548</v>
      </c>
      <c r="F7700" t="s">
        <v>7</v>
      </c>
      <c r="H7700" t="s">
        <v>1799</v>
      </c>
      <c r="I7700" t="e">
        <f>VLOOKUP(G7700, industry!B:C, 2, FALSE)</f>
        <v>#N/A</v>
      </c>
    </row>
    <row r="7701" spans="1:9">
      <c r="A7701" t="s">
        <v>15312</v>
      </c>
      <c r="B7701" t="str">
        <f t="shared" si="240"/>
        <v>04808P</v>
      </c>
      <c r="C7701" t="str">
        <f t="shared" si="241"/>
        <v>台積電統一61售02</v>
      </c>
      <c r="D7701" t="s">
        <v>15313</v>
      </c>
      <c r="E7701" s="1">
        <v>42558</v>
      </c>
      <c r="F7701" t="s">
        <v>7</v>
      </c>
      <c r="H7701" t="s">
        <v>1796</v>
      </c>
      <c r="I7701" t="e">
        <f>VLOOKUP(G7701, industry!B:C, 2, FALSE)</f>
        <v>#N/A</v>
      </c>
    </row>
    <row r="7702" spans="1:9">
      <c r="A7702" t="s">
        <v>15314</v>
      </c>
      <c r="B7702" t="str">
        <f t="shared" si="240"/>
        <v>048090</v>
      </c>
      <c r="C7702" t="str">
        <f t="shared" si="241"/>
        <v>兆豐KP</v>
      </c>
      <c r="D7702" t="s">
        <v>15315</v>
      </c>
      <c r="E7702" s="1">
        <v>42548</v>
      </c>
      <c r="F7702" t="s">
        <v>7</v>
      </c>
      <c r="H7702" t="s">
        <v>1799</v>
      </c>
      <c r="I7702" t="e">
        <f>VLOOKUP(G7702, industry!B:C, 2, FALSE)</f>
        <v>#N/A</v>
      </c>
    </row>
    <row r="7703" spans="1:9">
      <c r="A7703" t="s">
        <v>15316</v>
      </c>
      <c r="B7703" t="str">
        <f t="shared" si="240"/>
        <v>048091</v>
      </c>
      <c r="C7703" t="str">
        <f t="shared" si="241"/>
        <v>兆豐KQ</v>
      </c>
      <c r="D7703" t="s">
        <v>15317</v>
      </c>
      <c r="E7703" s="1">
        <v>42548</v>
      </c>
      <c r="F7703" t="s">
        <v>7</v>
      </c>
      <c r="H7703" t="s">
        <v>1799</v>
      </c>
      <c r="I7703" t="e">
        <f>VLOOKUP(G7703, industry!B:C, 2, FALSE)</f>
        <v>#N/A</v>
      </c>
    </row>
    <row r="7704" spans="1:9">
      <c r="A7704" t="s">
        <v>15318</v>
      </c>
      <c r="B7704" t="str">
        <f t="shared" si="240"/>
        <v>048092</v>
      </c>
      <c r="C7704" t="str">
        <f t="shared" si="241"/>
        <v>兆豐KR</v>
      </c>
      <c r="D7704" t="s">
        <v>15319</v>
      </c>
      <c r="E7704" s="1">
        <v>42548</v>
      </c>
      <c r="F7704" t="s">
        <v>7</v>
      </c>
      <c r="H7704" t="s">
        <v>1799</v>
      </c>
      <c r="I7704" t="e">
        <f>VLOOKUP(G7704, industry!B:C, 2, FALSE)</f>
        <v>#N/A</v>
      </c>
    </row>
    <row r="7705" spans="1:9">
      <c r="A7705" t="s">
        <v>15320</v>
      </c>
      <c r="B7705" t="str">
        <f t="shared" si="240"/>
        <v>048093</v>
      </c>
      <c r="C7705" t="str">
        <f t="shared" si="241"/>
        <v>日盛HH</v>
      </c>
      <c r="D7705" t="s">
        <v>15321</v>
      </c>
      <c r="E7705" s="1">
        <v>42548</v>
      </c>
      <c r="F7705" t="s">
        <v>7</v>
      </c>
      <c r="H7705" t="s">
        <v>1799</v>
      </c>
      <c r="I7705" t="e">
        <f>VLOOKUP(G7705, industry!B:C, 2, FALSE)</f>
        <v>#N/A</v>
      </c>
    </row>
    <row r="7706" spans="1:9">
      <c r="A7706" t="s">
        <v>15322</v>
      </c>
      <c r="B7706" t="str">
        <f t="shared" si="240"/>
        <v>048094</v>
      </c>
      <c r="C7706" t="str">
        <f t="shared" si="241"/>
        <v>日盛HJ</v>
      </c>
      <c r="D7706" t="s">
        <v>15323</v>
      </c>
      <c r="E7706" s="1">
        <v>42548</v>
      </c>
      <c r="F7706" t="s">
        <v>7</v>
      </c>
      <c r="H7706" t="s">
        <v>1799</v>
      </c>
      <c r="I7706" t="e">
        <f>VLOOKUP(G7706, industry!B:C, 2, FALSE)</f>
        <v>#N/A</v>
      </c>
    </row>
    <row r="7707" spans="1:9">
      <c r="A7707" t="s">
        <v>15324</v>
      </c>
      <c r="B7707" t="str">
        <f t="shared" si="240"/>
        <v>048095</v>
      </c>
      <c r="C7707" t="str">
        <f t="shared" si="241"/>
        <v>日盛HK</v>
      </c>
      <c r="D7707" t="s">
        <v>15325</v>
      </c>
      <c r="E7707" s="1">
        <v>42548</v>
      </c>
      <c r="F7707" t="s">
        <v>7</v>
      </c>
      <c r="H7707" t="s">
        <v>1799</v>
      </c>
      <c r="I7707" t="e">
        <f>VLOOKUP(G7707, industry!B:C, 2, FALSE)</f>
        <v>#N/A</v>
      </c>
    </row>
    <row r="7708" spans="1:9">
      <c r="A7708" t="s">
        <v>15326</v>
      </c>
      <c r="B7708" t="str">
        <f t="shared" si="240"/>
        <v>048096</v>
      </c>
      <c r="C7708" t="str">
        <f t="shared" si="241"/>
        <v>凱基2U</v>
      </c>
      <c r="D7708" t="s">
        <v>15327</v>
      </c>
      <c r="E7708" s="1">
        <v>42548</v>
      </c>
      <c r="F7708" t="s">
        <v>7</v>
      </c>
      <c r="H7708" t="s">
        <v>1799</v>
      </c>
      <c r="I7708" t="e">
        <f>VLOOKUP(G7708, industry!B:C, 2, FALSE)</f>
        <v>#N/A</v>
      </c>
    </row>
    <row r="7709" spans="1:9">
      <c r="A7709" t="s">
        <v>15328</v>
      </c>
      <c r="B7709" t="str">
        <f t="shared" si="240"/>
        <v>048097</v>
      </c>
      <c r="C7709" t="str">
        <f t="shared" si="241"/>
        <v>凱基2V</v>
      </c>
      <c r="D7709" t="s">
        <v>15329</v>
      </c>
      <c r="E7709" s="1">
        <v>42548</v>
      </c>
      <c r="F7709" t="s">
        <v>7</v>
      </c>
      <c r="H7709" t="s">
        <v>1799</v>
      </c>
      <c r="I7709" t="e">
        <f>VLOOKUP(G7709, industry!B:C, 2, FALSE)</f>
        <v>#N/A</v>
      </c>
    </row>
    <row r="7710" spans="1:9">
      <c r="A7710" t="s">
        <v>15330</v>
      </c>
      <c r="B7710" t="str">
        <f t="shared" si="240"/>
        <v>048098</v>
      </c>
      <c r="C7710" t="str">
        <f t="shared" si="241"/>
        <v>凱基2W</v>
      </c>
      <c r="D7710" t="s">
        <v>15331</v>
      </c>
      <c r="E7710" s="1">
        <v>42548</v>
      </c>
      <c r="F7710" t="s">
        <v>7</v>
      </c>
      <c r="H7710" t="s">
        <v>1799</v>
      </c>
      <c r="I7710" t="e">
        <f>VLOOKUP(G7710, industry!B:C, 2, FALSE)</f>
        <v>#N/A</v>
      </c>
    </row>
    <row r="7711" spans="1:9">
      <c r="A7711" t="s">
        <v>15332</v>
      </c>
      <c r="B7711" t="str">
        <f t="shared" si="240"/>
        <v>048099</v>
      </c>
      <c r="C7711" t="str">
        <f t="shared" si="241"/>
        <v>凱基2X</v>
      </c>
      <c r="D7711" t="s">
        <v>15333</v>
      </c>
      <c r="E7711" s="1">
        <v>42548</v>
      </c>
      <c r="F7711" t="s">
        <v>7</v>
      </c>
      <c r="H7711" t="s">
        <v>1799</v>
      </c>
      <c r="I7711" t="e">
        <f>VLOOKUP(G7711, industry!B:C, 2, FALSE)</f>
        <v>#N/A</v>
      </c>
    </row>
    <row r="7712" spans="1:9">
      <c r="A7712" t="s">
        <v>15334</v>
      </c>
      <c r="B7712" t="str">
        <f t="shared" si="240"/>
        <v>04809P</v>
      </c>
      <c r="C7712" t="str">
        <f t="shared" si="241"/>
        <v>大立光元大61售01</v>
      </c>
      <c r="D7712" t="s">
        <v>15335</v>
      </c>
      <c r="E7712" s="1">
        <v>42558</v>
      </c>
      <c r="F7712" t="s">
        <v>7</v>
      </c>
      <c r="H7712" t="s">
        <v>1796</v>
      </c>
      <c r="I7712" t="e">
        <f>VLOOKUP(G7712, industry!B:C, 2, FALSE)</f>
        <v>#N/A</v>
      </c>
    </row>
    <row r="7713" spans="1:9">
      <c r="A7713" t="s">
        <v>15336</v>
      </c>
      <c r="B7713" t="str">
        <f t="shared" si="240"/>
        <v>048100</v>
      </c>
      <c r="C7713" t="str">
        <f t="shared" si="241"/>
        <v>凱基2Z</v>
      </c>
      <c r="D7713" t="s">
        <v>15337</v>
      </c>
      <c r="E7713" s="1">
        <v>42548</v>
      </c>
      <c r="F7713" t="s">
        <v>7</v>
      </c>
      <c r="H7713" t="s">
        <v>1799</v>
      </c>
      <c r="I7713" t="e">
        <f>VLOOKUP(G7713, industry!B:C, 2, FALSE)</f>
        <v>#N/A</v>
      </c>
    </row>
    <row r="7714" spans="1:9">
      <c r="A7714" t="s">
        <v>15338</v>
      </c>
      <c r="B7714" t="str">
        <f t="shared" si="240"/>
        <v>048101</v>
      </c>
      <c r="C7714" t="str">
        <f t="shared" si="241"/>
        <v>凱基3A</v>
      </c>
      <c r="D7714" t="s">
        <v>15339</v>
      </c>
      <c r="E7714" s="1">
        <v>42548</v>
      </c>
      <c r="F7714" t="s">
        <v>7</v>
      </c>
      <c r="H7714" t="s">
        <v>1799</v>
      </c>
      <c r="I7714" t="e">
        <f>VLOOKUP(G7714, industry!B:C, 2, FALSE)</f>
        <v>#N/A</v>
      </c>
    </row>
    <row r="7715" spans="1:9">
      <c r="A7715" t="s">
        <v>15340</v>
      </c>
      <c r="B7715" t="str">
        <f t="shared" si="240"/>
        <v>048102</v>
      </c>
      <c r="C7715" t="str">
        <f t="shared" si="241"/>
        <v>凱基3K</v>
      </c>
      <c r="D7715" t="s">
        <v>15341</v>
      </c>
      <c r="E7715" s="1">
        <v>42548</v>
      </c>
      <c r="F7715" t="s">
        <v>7</v>
      </c>
      <c r="H7715" t="s">
        <v>1799</v>
      </c>
      <c r="I7715" t="e">
        <f>VLOOKUP(G7715, industry!B:C, 2, FALSE)</f>
        <v>#N/A</v>
      </c>
    </row>
    <row r="7716" spans="1:9">
      <c r="A7716" t="s">
        <v>15342</v>
      </c>
      <c r="B7716" t="str">
        <f t="shared" si="240"/>
        <v>048103</v>
      </c>
      <c r="C7716" t="str">
        <f t="shared" si="241"/>
        <v>元大NE</v>
      </c>
      <c r="D7716" t="s">
        <v>15343</v>
      </c>
      <c r="E7716" s="1">
        <v>42548</v>
      </c>
      <c r="F7716" t="s">
        <v>7</v>
      </c>
      <c r="H7716" t="s">
        <v>1799</v>
      </c>
      <c r="I7716" t="e">
        <f>VLOOKUP(G7716, industry!B:C, 2, FALSE)</f>
        <v>#N/A</v>
      </c>
    </row>
    <row r="7717" spans="1:9">
      <c r="A7717" t="s">
        <v>15344</v>
      </c>
      <c r="B7717" t="str">
        <f t="shared" si="240"/>
        <v>048104</v>
      </c>
      <c r="C7717" t="str">
        <f t="shared" si="241"/>
        <v>元大NH</v>
      </c>
      <c r="D7717" t="s">
        <v>15345</v>
      </c>
      <c r="E7717" s="1">
        <v>42548</v>
      </c>
      <c r="F7717" t="s">
        <v>7</v>
      </c>
      <c r="H7717" t="s">
        <v>1799</v>
      </c>
      <c r="I7717" t="e">
        <f>VLOOKUP(G7717, industry!B:C, 2, FALSE)</f>
        <v>#N/A</v>
      </c>
    </row>
    <row r="7718" spans="1:9">
      <c r="A7718" t="s">
        <v>15346</v>
      </c>
      <c r="B7718" t="str">
        <f t="shared" si="240"/>
        <v>048105</v>
      </c>
      <c r="C7718" t="str">
        <f t="shared" si="241"/>
        <v>元大NI</v>
      </c>
      <c r="D7718" t="s">
        <v>15347</v>
      </c>
      <c r="E7718" s="1">
        <v>42548</v>
      </c>
      <c r="F7718" t="s">
        <v>7</v>
      </c>
      <c r="H7718" t="s">
        <v>1799</v>
      </c>
      <c r="I7718" t="e">
        <f>VLOOKUP(G7718, industry!B:C, 2, FALSE)</f>
        <v>#N/A</v>
      </c>
    </row>
    <row r="7719" spans="1:9">
      <c r="A7719" t="s">
        <v>15348</v>
      </c>
      <c r="B7719" t="str">
        <f t="shared" si="240"/>
        <v>048106</v>
      </c>
      <c r="C7719" t="str">
        <f t="shared" si="241"/>
        <v>元大NJ</v>
      </c>
      <c r="D7719" t="s">
        <v>15349</v>
      </c>
      <c r="E7719" s="1">
        <v>42548</v>
      </c>
      <c r="F7719" t="s">
        <v>7</v>
      </c>
      <c r="H7719" t="s">
        <v>1799</v>
      </c>
      <c r="I7719" t="e">
        <f>VLOOKUP(G7719, industry!B:C, 2, FALSE)</f>
        <v>#N/A</v>
      </c>
    </row>
    <row r="7720" spans="1:9">
      <c r="A7720" t="s">
        <v>15350</v>
      </c>
      <c r="B7720" t="str">
        <f t="shared" si="240"/>
        <v>048107</v>
      </c>
      <c r="C7720" t="str">
        <f t="shared" si="241"/>
        <v>元大NK</v>
      </c>
      <c r="D7720" t="s">
        <v>15351</v>
      </c>
      <c r="E7720" s="1">
        <v>42548</v>
      </c>
      <c r="F7720" t="s">
        <v>7</v>
      </c>
      <c r="H7720" t="s">
        <v>1799</v>
      </c>
      <c r="I7720" t="e">
        <f>VLOOKUP(G7720, industry!B:C, 2, FALSE)</f>
        <v>#N/A</v>
      </c>
    </row>
    <row r="7721" spans="1:9">
      <c r="A7721" t="s">
        <v>15352</v>
      </c>
      <c r="B7721" t="str">
        <f t="shared" si="240"/>
        <v>048108</v>
      </c>
      <c r="C7721" t="str">
        <f t="shared" si="241"/>
        <v>元大NM</v>
      </c>
      <c r="D7721" t="s">
        <v>15353</v>
      </c>
      <c r="E7721" s="1">
        <v>42548</v>
      </c>
      <c r="F7721" t="s">
        <v>7</v>
      </c>
      <c r="H7721" t="s">
        <v>1799</v>
      </c>
      <c r="I7721" t="e">
        <f>VLOOKUP(G7721, industry!B:C, 2, FALSE)</f>
        <v>#N/A</v>
      </c>
    </row>
    <row r="7722" spans="1:9">
      <c r="A7722" t="s">
        <v>15354</v>
      </c>
      <c r="B7722" t="str">
        <f t="shared" si="240"/>
        <v>048109</v>
      </c>
      <c r="C7722" t="str">
        <f t="shared" si="241"/>
        <v>臺銀AI</v>
      </c>
      <c r="D7722" t="s">
        <v>15355</v>
      </c>
      <c r="E7722" s="1">
        <v>42548</v>
      </c>
      <c r="F7722" t="s">
        <v>7</v>
      </c>
      <c r="H7722" t="s">
        <v>1799</v>
      </c>
      <c r="I7722" t="e">
        <f>VLOOKUP(G7722, industry!B:C, 2, FALSE)</f>
        <v>#N/A</v>
      </c>
    </row>
    <row r="7723" spans="1:9">
      <c r="A7723" t="s">
        <v>15356</v>
      </c>
      <c r="B7723" t="str">
        <f t="shared" si="240"/>
        <v>04810P</v>
      </c>
      <c r="C7723" t="str">
        <f t="shared" si="241"/>
        <v>台積電元大61售01</v>
      </c>
      <c r="D7723" t="s">
        <v>15357</v>
      </c>
      <c r="E7723" s="1">
        <v>42558</v>
      </c>
      <c r="F7723" t="s">
        <v>7</v>
      </c>
      <c r="H7723" t="s">
        <v>1796</v>
      </c>
      <c r="I7723" t="e">
        <f>VLOOKUP(G7723, industry!B:C, 2, FALSE)</f>
        <v>#N/A</v>
      </c>
    </row>
    <row r="7724" spans="1:9">
      <c r="A7724" t="s">
        <v>15358</v>
      </c>
      <c r="B7724" t="str">
        <f t="shared" si="240"/>
        <v>048110</v>
      </c>
      <c r="C7724" t="str">
        <f t="shared" si="241"/>
        <v>臺銀AJ</v>
      </c>
      <c r="D7724" t="s">
        <v>15359</v>
      </c>
      <c r="E7724" s="1">
        <v>42548</v>
      </c>
      <c r="F7724" t="s">
        <v>7</v>
      </c>
      <c r="H7724" t="s">
        <v>1799</v>
      </c>
      <c r="I7724" t="e">
        <f>VLOOKUP(G7724, industry!B:C, 2, FALSE)</f>
        <v>#N/A</v>
      </c>
    </row>
    <row r="7725" spans="1:9">
      <c r="A7725" t="s">
        <v>15360</v>
      </c>
      <c r="B7725" t="str">
        <f t="shared" si="240"/>
        <v>048111</v>
      </c>
      <c r="C7725" t="str">
        <f t="shared" si="241"/>
        <v>中信BB</v>
      </c>
      <c r="D7725" t="s">
        <v>15361</v>
      </c>
      <c r="E7725" s="1">
        <v>42548</v>
      </c>
      <c r="F7725" t="s">
        <v>7</v>
      </c>
      <c r="H7725" t="s">
        <v>1799</v>
      </c>
      <c r="I7725" t="e">
        <f>VLOOKUP(G7725, industry!B:C, 2, FALSE)</f>
        <v>#N/A</v>
      </c>
    </row>
    <row r="7726" spans="1:9">
      <c r="A7726" t="s">
        <v>15362</v>
      </c>
      <c r="B7726" t="str">
        <f t="shared" si="240"/>
        <v>048112</v>
      </c>
      <c r="C7726" t="str">
        <f t="shared" si="241"/>
        <v>中信BC</v>
      </c>
      <c r="D7726" t="s">
        <v>15363</v>
      </c>
      <c r="E7726" s="1">
        <v>42548</v>
      </c>
      <c r="F7726" t="s">
        <v>7</v>
      </c>
      <c r="H7726" t="s">
        <v>1799</v>
      </c>
      <c r="I7726" t="e">
        <f>VLOOKUP(G7726, industry!B:C, 2, FALSE)</f>
        <v>#N/A</v>
      </c>
    </row>
    <row r="7727" spans="1:9">
      <c r="A7727" t="s">
        <v>15364</v>
      </c>
      <c r="B7727" t="str">
        <f t="shared" si="240"/>
        <v>048113</v>
      </c>
      <c r="C7727" t="str">
        <f t="shared" si="241"/>
        <v>中信BD</v>
      </c>
      <c r="D7727" t="s">
        <v>15365</v>
      </c>
      <c r="E7727" s="1">
        <v>42548</v>
      </c>
      <c r="F7727" t="s">
        <v>7</v>
      </c>
      <c r="H7727" t="s">
        <v>1799</v>
      </c>
      <c r="I7727" t="e">
        <f>VLOOKUP(G7727, industry!B:C, 2, FALSE)</f>
        <v>#N/A</v>
      </c>
    </row>
    <row r="7728" spans="1:9">
      <c r="A7728" t="s">
        <v>15366</v>
      </c>
      <c r="B7728" t="str">
        <f t="shared" si="240"/>
        <v>048114</v>
      </c>
      <c r="C7728" t="str">
        <f t="shared" si="241"/>
        <v>中信BE</v>
      </c>
      <c r="D7728" t="s">
        <v>15367</v>
      </c>
      <c r="E7728" s="1">
        <v>42548</v>
      </c>
      <c r="F7728" t="s">
        <v>7</v>
      </c>
      <c r="H7728" t="s">
        <v>1799</v>
      </c>
      <c r="I7728" t="e">
        <f>VLOOKUP(G7728, industry!B:C, 2, FALSE)</f>
        <v>#N/A</v>
      </c>
    </row>
    <row r="7729" spans="1:9">
      <c r="A7729" t="s">
        <v>15368</v>
      </c>
      <c r="B7729" t="str">
        <f t="shared" si="240"/>
        <v>048115</v>
      </c>
      <c r="C7729" t="str">
        <f t="shared" si="241"/>
        <v>中信BF</v>
      </c>
      <c r="D7729" t="s">
        <v>15369</v>
      </c>
      <c r="E7729" s="1">
        <v>42548</v>
      </c>
      <c r="F7729" t="s">
        <v>7</v>
      </c>
      <c r="H7729" t="s">
        <v>1799</v>
      </c>
      <c r="I7729" t="e">
        <f>VLOOKUP(G7729, industry!B:C, 2, FALSE)</f>
        <v>#N/A</v>
      </c>
    </row>
    <row r="7730" spans="1:9">
      <c r="A7730" t="s">
        <v>15370</v>
      </c>
      <c r="B7730" t="str">
        <f t="shared" si="240"/>
        <v>048116</v>
      </c>
      <c r="C7730" t="str">
        <f t="shared" si="241"/>
        <v>中信BG</v>
      </c>
      <c r="D7730" t="s">
        <v>15371</v>
      </c>
      <c r="E7730" s="1">
        <v>42548</v>
      </c>
      <c r="F7730" t="s">
        <v>7</v>
      </c>
      <c r="H7730" t="s">
        <v>1799</v>
      </c>
      <c r="I7730" t="e">
        <f>VLOOKUP(G7730, industry!B:C, 2, FALSE)</f>
        <v>#N/A</v>
      </c>
    </row>
    <row r="7731" spans="1:9">
      <c r="A7731" t="s">
        <v>15372</v>
      </c>
      <c r="B7731" t="str">
        <f t="shared" si="240"/>
        <v>048117</v>
      </c>
      <c r="C7731" t="str">
        <f t="shared" si="241"/>
        <v>BI永豐</v>
      </c>
      <c r="D7731" t="s">
        <v>15373</v>
      </c>
      <c r="E7731" s="1">
        <v>42548</v>
      </c>
      <c r="F7731" t="s">
        <v>7</v>
      </c>
      <c r="H7731" t="s">
        <v>1799</v>
      </c>
      <c r="I7731" t="e">
        <f>VLOOKUP(G7731, industry!B:C, 2, FALSE)</f>
        <v>#N/A</v>
      </c>
    </row>
    <row r="7732" spans="1:9">
      <c r="A7732" t="s">
        <v>15374</v>
      </c>
      <c r="B7732" t="str">
        <f t="shared" si="240"/>
        <v>048118</v>
      </c>
      <c r="C7732" t="str">
        <f t="shared" si="241"/>
        <v>BJ永豐</v>
      </c>
      <c r="D7732" t="s">
        <v>15375</v>
      </c>
      <c r="E7732" s="1">
        <v>42548</v>
      </c>
      <c r="F7732" t="s">
        <v>7</v>
      </c>
      <c r="H7732" t="s">
        <v>1799</v>
      </c>
      <c r="I7732" t="e">
        <f>VLOOKUP(G7732, industry!B:C, 2, FALSE)</f>
        <v>#N/A</v>
      </c>
    </row>
    <row r="7733" spans="1:9">
      <c r="A7733" t="s">
        <v>15376</v>
      </c>
      <c r="B7733" t="str">
        <f t="shared" si="240"/>
        <v>048119</v>
      </c>
      <c r="C7733" t="str">
        <f t="shared" si="241"/>
        <v>BK永豐</v>
      </c>
      <c r="D7733" t="s">
        <v>15377</v>
      </c>
      <c r="E7733" s="1">
        <v>42548</v>
      </c>
      <c r="F7733" t="s">
        <v>7</v>
      </c>
      <c r="H7733" t="s">
        <v>1799</v>
      </c>
      <c r="I7733" t="e">
        <f>VLOOKUP(G7733, industry!B:C, 2, FALSE)</f>
        <v>#N/A</v>
      </c>
    </row>
    <row r="7734" spans="1:9">
      <c r="A7734" t="s">
        <v>15378</v>
      </c>
      <c r="B7734" t="str">
        <f t="shared" si="240"/>
        <v>04811P</v>
      </c>
      <c r="C7734" t="str">
        <f t="shared" si="241"/>
        <v>國泰金元大61售02</v>
      </c>
      <c r="D7734" t="s">
        <v>15379</v>
      </c>
      <c r="E7734" s="1">
        <v>42558</v>
      </c>
      <c r="F7734" t="s">
        <v>7</v>
      </c>
      <c r="H7734" t="s">
        <v>1796</v>
      </c>
      <c r="I7734" t="e">
        <f>VLOOKUP(G7734, industry!B:C, 2, FALSE)</f>
        <v>#N/A</v>
      </c>
    </row>
    <row r="7735" spans="1:9">
      <c r="A7735" t="s">
        <v>15380</v>
      </c>
      <c r="B7735" t="str">
        <f t="shared" si="240"/>
        <v>048120</v>
      </c>
      <c r="C7735" t="str">
        <f t="shared" si="241"/>
        <v>BL永豐</v>
      </c>
      <c r="D7735" t="s">
        <v>15381</v>
      </c>
      <c r="E7735" s="1">
        <v>42548</v>
      </c>
      <c r="F7735" t="s">
        <v>7</v>
      </c>
      <c r="H7735" t="s">
        <v>1799</v>
      </c>
      <c r="I7735" t="e">
        <f>VLOOKUP(G7735, industry!B:C, 2, FALSE)</f>
        <v>#N/A</v>
      </c>
    </row>
    <row r="7736" spans="1:9">
      <c r="A7736" t="s">
        <v>15382</v>
      </c>
      <c r="B7736" t="str">
        <f t="shared" si="240"/>
        <v>048121</v>
      </c>
      <c r="C7736" t="str">
        <f t="shared" si="241"/>
        <v>玉山81</v>
      </c>
      <c r="D7736" t="s">
        <v>15383</v>
      </c>
      <c r="E7736" s="1">
        <v>42548</v>
      </c>
      <c r="F7736" t="s">
        <v>7</v>
      </c>
      <c r="H7736" t="s">
        <v>1799</v>
      </c>
      <c r="I7736" t="e">
        <f>VLOOKUP(G7736, industry!B:C, 2, FALSE)</f>
        <v>#N/A</v>
      </c>
    </row>
    <row r="7737" spans="1:9">
      <c r="A7737" t="s">
        <v>15384</v>
      </c>
      <c r="B7737" t="str">
        <f t="shared" si="240"/>
        <v>048122</v>
      </c>
      <c r="C7737" t="str">
        <f t="shared" si="241"/>
        <v>富邦2E</v>
      </c>
      <c r="D7737" t="s">
        <v>15385</v>
      </c>
      <c r="E7737" s="1">
        <v>42548</v>
      </c>
      <c r="F7737" t="s">
        <v>7</v>
      </c>
      <c r="H7737" t="s">
        <v>1799</v>
      </c>
      <c r="I7737" t="e">
        <f>VLOOKUP(G7737, industry!B:C, 2, FALSE)</f>
        <v>#N/A</v>
      </c>
    </row>
    <row r="7738" spans="1:9">
      <c r="A7738" t="s">
        <v>15386</v>
      </c>
      <c r="B7738" t="str">
        <f t="shared" si="240"/>
        <v>048123</v>
      </c>
      <c r="C7738" t="str">
        <f t="shared" si="241"/>
        <v>富邦2F</v>
      </c>
      <c r="D7738" t="s">
        <v>15387</v>
      </c>
      <c r="E7738" s="1">
        <v>42548</v>
      </c>
      <c r="F7738" t="s">
        <v>7</v>
      </c>
      <c r="H7738" t="s">
        <v>1799</v>
      </c>
      <c r="I7738" t="e">
        <f>VLOOKUP(G7738, industry!B:C, 2, FALSE)</f>
        <v>#N/A</v>
      </c>
    </row>
    <row r="7739" spans="1:9">
      <c r="A7739" t="s">
        <v>15388</v>
      </c>
      <c r="B7739" t="str">
        <f t="shared" si="240"/>
        <v>048124</v>
      </c>
      <c r="C7739" t="str">
        <f t="shared" si="241"/>
        <v>富邦2G</v>
      </c>
      <c r="D7739" t="s">
        <v>15389</v>
      </c>
      <c r="E7739" s="1">
        <v>42548</v>
      </c>
      <c r="F7739" t="s">
        <v>7</v>
      </c>
      <c r="H7739" t="s">
        <v>1799</v>
      </c>
      <c r="I7739" t="e">
        <f>VLOOKUP(G7739, industry!B:C, 2, FALSE)</f>
        <v>#N/A</v>
      </c>
    </row>
    <row r="7740" spans="1:9">
      <c r="A7740" t="s">
        <v>15390</v>
      </c>
      <c r="B7740" t="str">
        <f t="shared" si="240"/>
        <v>048125</v>
      </c>
      <c r="C7740" t="str">
        <f t="shared" si="241"/>
        <v>富邦2H</v>
      </c>
      <c r="D7740" t="s">
        <v>15391</v>
      </c>
      <c r="E7740" s="1">
        <v>42548</v>
      </c>
      <c r="F7740" t="s">
        <v>7</v>
      </c>
      <c r="H7740" t="s">
        <v>1799</v>
      </c>
      <c r="I7740" t="e">
        <f>VLOOKUP(G7740, industry!B:C, 2, FALSE)</f>
        <v>#N/A</v>
      </c>
    </row>
    <row r="7741" spans="1:9">
      <c r="A7741" t="s">
        <v>15392</v>
      </c>
      <c r="B7741" t="str">
        <f t="shared" si="240"/>
        <v>048126</v>
      </c>
      <c r="C7741" t="str">
        <f t="shared" si="241"/>
        <v>富邦2J</v>
      </c>
      <c r="D7741" t="s">
        <v>15393</v>
      </c>
      <c r="E7741" s="1">
        <v>42548</v>
      </c>
      <c r="F7741" t="s">
        <v>7</v>
      </c>
      <c r="H7741" t="s">
        <v>1799</v>
      </c>
      <c r="I7741" t="e">
        <f>VLOOKUP(G7741, industry!B:C, 2, FALSE)</f>
        <v>#N/A</v>
      </c>
    </row>
    <row r="7742" spans="1:9">
      <c r="A7742" t="s">
        <v>15394</v>
      </c>
      <c r="B7742" t="str">
        <f t="shared" si="240"/>
        <v>048127</v>
      </c>
      <c r="C7742" t="str">
        <f t="shared" si="241"/>
        <v>元富7B</v>
      </c>
      <c r="D7742" t="s">
        <v>15395</v>
      </c>
      <c r="E7742" s="1">
        <v>42548</v>
      </c>
      <c r="F7742" t="s">
        <v>7</v>
      </c>
      <c r="H7742" t="s">
        <v>1799</v>
      </c>
      <c r="I7742" t="e">
        <f>VLOOKUP(G7742, industry!B:C, 2, FALSE)</f>
        <v>#N/A</v>
      </c>
    </row>
    <row r="7743" spans="1:9">
      <c r="A7743" t="s">
        <v>15396</v>
      </c>
      <c r="B7743" t="str">
        <f t="shared" si="240"/>
        <v>048128</v>
      </c>
      <c r="C7743" t="str">
        <f t="shared" si="241"/>
        <v>元富7C</v>
      </c>
      <c r="D7743" t="s">
        <v>15397</v>
      </c>
      <c r="E7743" s="1">
        <v>42548</v>
      </c>
      <c r="F7743" t="s">
        <v>7</v>
      </c>
      <c r="H7743" t="s">
        <v>1799</v>
      </c>
      <c r="I7743" t="e">
        <f>VLOOKUP(G7743, industry!B:C, 2, FALSE)</f>
        <v>#N/A</v>
      </c>
    </row>
    <row r="7744" spans="1:9">
      <c r="A7744" t="s">
        <v>15398</v>
      </c>
      <c r="B7744" t="str">
        <f t="shared" si="240"/>
        <v>048129</v>
      </c>
      <c r="C7744" t="str">
        <f t="shared" si="241"/>
        <v>元富7D</v>
      </c>
      <c r="D7744" t="s">
        <v>15399</v>
      </c>
      <c r="E7744" s="1">
        <v>42548</v>
      </c>
      <c r="F7744" t="s">
        <v>7</v>
      </c>
      <c r="H7744" t="s">
        <v>1799</v>
      </c>
      <c r="I7744" t="e">
        <f>VLOOKUP(G7744, industry!B:C, 2, FALSE)</f>
        <v>#N/A</v>
      </c>
    </row>
    <row r="7745" spans="1:9">
      <c r="A7745" t="s">
        <v>15400</v>
      </c>
      <c r="B7745" t="str">
        <f t="shared" si="240"/>
        <v>04812P</v>
      </c>
      <c r="C7745" t="str">
        <f t="shared" si="241"/>
        <v>友達永豐61售02</v>
      </c>
      <c r="D7745" t="s">
        <v>15401</v>
      </c>
      <c r="E7745" s="1">
        <v>42558</v>
      </c>
      <c r="F7745" t="s">
        <v>7</v>
      </c>
      <c r="H7745" t="s">
        <v>1796</v>
      </c>
      <c r="I7745" t="e">
        <f>VLOOKUP(G7745, industry!B:C, 2, FALSE)</f>
        <v>#N/A</v>
      </c>
    </row>
    <row r="7746" spans="1:9">
      <c r="A7746" t="s">
        <v>15402</v>
      </c>
      <c r="B7746" t="str">
        <f t="shared" ref="B7746:B7809" si="242">MID(A7746,1,FIND("　", A7746)-1)</f>
        <v>048130</v>
      </c>
      <c r="C7746" t="str">
        <f t="shared" ref="C7746:C7809" si="243">MID(A7746,FIND("　", A7746)+1, 20)</f>
        <v>元富7E</v>
      </c>
      <c r="D7746" t="s">
        <v>15403</v>
      </c>
      <c r="E7746" s="1">
        <v>42548</v>
      </c>
      <c r="F7746" t="s">
        <v>7</v>
      </c>
      <c r="H7746" t="s">
        <v>1799</v>
      </c>
      <c r="I7746" t="e">
        <f>VLOOKUP(G7746, industry!B:C, 2, FALSE)</f>
        <v>#N/A</v>
      </c>
    </row>
    <row r="7747" spans="1:9">
      <c r="A7747" t="s">
        <v>15404</v>
      </c>
      <c r="B7747" t="str">
        <f t="shared" si="242"/>
        <v>048131</v>
      </c>
      <c r="C7747" t="str">
        <f t="shared" si="243"/>
        <v>元富7F</v>
      </c>
      <c r="D7747" t="s">
        <v>15405</v>
      </c>
      <c r="E7747" s="1">
        <v>42548</v>
      </c>
      <c r="F7747" t="s">
        <v>7</v>
      </c>
      <c r="H7747" t="s">
        <v>1799</v>
      </c>
      <c r="I7747" t="e">
        <f>VLOOKUP(G7747, industry!B:C, 2, FALSE)</f>
        <v>#N/A</v>
      </c>
    </row>
    <row r="7748" spans="1:9">
      <c r="A7748" t="s">
        <v>15406</v>
      </c>
      <c r="B7748" t="str">
        <f t="shared" si="242"/>
        <v>048132</v>
      </c>
      <c r="C7748" t="str">
        <f t="shared" si="243"/>
        <v>元富7G</v>
      </c>
      <c r="D7748" t="s">
        <v>15407</v>
      </c>
      <c r="E7748" s="1">
        <v>42548</v>
      </c>
      <c r="F7748" t="s">
        <v>7</v>
      </c>
      <c r="H7748" t="s">
        <v>1799</v>
      </c>
      <c r="I7748" t="e">
        <f>VLOOKUP(G7748, industry!B:C, 2, FALSE)</f>
        <v>#N/A</v>
      </c>
    </row>
    <row r="7749" spans="1:9">
      <c r="A7749" t="s">
        <v>15408</v>
      </c>
      <c r="B7749" t="str">
        <f t="shared" si="242"/>
        <v>048133</v>
      </c>
      <c r="C7749" t="str">
        <f t="shared" si="243"/>
        <v>元富7H</v>
      </c>
      <c r="D7749" t="s">
        <v>15409</v>
      </c>
      <c r="E7749" s="1">
        <v>42548</v>
      </c>
      <c r="F7749" t="s">
        <v>7</v>
      </c>
      <c r="H7749" t="s">
        <v>1799</v>
      </c>
      <c r="I7749" t="e">
        <f>VLOOKUP(G7749, industry!B:C, 2, FALSE)</f>
        <v>#N/A</v>
      </c>
    </row>
    <row r="7750" spans="1:9">
      <c r="A7750" t="s">
        <v>15410</v>
      </c>
      <c r="B7750" t="str">
        <f t="shared" si="242"/>
        <v>048134</v>
      </c>
      <c r="C7750" t="str">
        <f t="shared" si="243"/>
        <v>元富7J</v>
      </c>
      <c r="D7750" t="s">
        <v>15411</v>
      </c>
      <c r="E7750" s="1">
        <v>42548</v>
      </c>
      <c r="F7750" t="s">
        <v>7</v>
      </c>
      <c r="H7750" t="s">
        <v>1799</v>
      </c>
      <c r="I7750" t="e">
        <f>VLOOKUP(G7750, industry!B:C, 2, FALSE)</f>
        <v>#N/A</v>
      </c>
    </row>
    <row r="7751" spans="1:9">
      <c r="A7751" t="s">
        <v>15412</v>
      </c>
      <c r="B7751" t="str">
        <f t="shared" si="242"/>
        <v>048135</v>
      </c>
      <c r="C7751" t="str">
        <f t="shared" si="243"/>
        <v>元富7K</v>
      </c>
      <c r="D7751" t="s">
        <v>15413</v>
      </c>
      <c r="E7751" s="1">
        <v>42548</v>
      </c>
      <c r="F7751" t="s">
        <v>7</v>
      </c>
      <c r="H7751" t="s">
        <v>1799</v>
      </c>
      <c r="I7751" t="e">
        <f>VLOOKUP(G7751, industry!B:C, 2, FALSE)</f>
        <v>#N/A</v>
      </c>
    </row>
    <row r="7752" spans="1:9">
      <c r="A7752" t="s">
        <v>15414</v>
      </c>
      <c r="B7752" t="str">
        <f t="shared" si="242"/>
        <v>048136</v>
      </c>
      <c r="C7752" t="str">
        <f t="shared" si="243"/>
        <v>元富7L</v>
      </c>
      <c r="D7752" t="s">
        <v>15415</v>
      </c>
      <c r="E7752" s="1">
        <v>42548</v>
      </c>
      <c r="F7752" t="s">
        <v>7</v>
      </c>
      <c r="H7752" t="s">
        <v>1799</v>
      </c>
      <c r="I7752" t="e">
        <f>VLOOKUP(G7752, industry!B:C, 2, FALSE)</f>
        <v>#N/A</v>
      </c>
    </row>
    <row r="7753" spans="1:9">
      <c r="A7753" t="s">
        <v>15416</v>
      </c>
      <c r="B7753" t="str">
        <f t="shared" si="242"/>
        <v>048137</v>
      </c>
      <c r="C7753" t="str">
        <f t="shared" si="243"/>
        <v>康和HB</v>
      </c>
      <c r="D7753" t="s">
        <v>15417</v>
      </c>
      <c r="E7753" s="1">
        <v>42548</v>
      </c>
      <c r="F7753" t="s">
        <v>7</v>
      </c>
      <c r="H7753" t="s">
        <v>1799</v>
      </c>
      <c r="I7753" t="e">
        <f>VLOOKUP(G7753, industry!B:C, 2, FALSE)</f>
        <v>#N/A</v>
      </c>
    </row>
    <row r="7754" spans="1:9">
      <c r="A7754" t="s">
        <v>15418</v>
      </c>
      <c r="B7754" t="str">
        <f t="shared" si="242"/>
        <v>048138</v>
      </c>
      <c r="C7754" t="str">
        <f t="shared" si="243"/>
        <v>5H第一</v>
      </c>
      <c r="D7754" t="s">
        <v>15419</v>
      </c>
      <c r="E7754" s="1">
        <v>42549</v>
      </c>
      <c r="F7754" t="s">
        <v>7</v>
      </c>
      <c r="H7754" t="s">
        <v>1799</v>
      </c>
      <c r="I7754" t="e">
        <f>VLOOKUP(G7754, industry!B:C, 2, FALSE)</f>
        <v>#N/A</v>
      </c>
    </row>
    <row r="7755" spans="1:9">
      <c r="A7755" t="s">
        <v>15420</v>
      </c>
      <c r="B7755" t="str">
        <f t="shared" si="242"/>
        <v>048139</v>
      </c>
      <c r="C7755" t="str">
        <f t="shared" si="243"/>
        <v>5J第一</v>
      </c>
      <c r="D7755" t="s">
        <v>15421</v>
      </c>
      <c r="E7755" s="1">
        <v>42549</v>
      </c>
      <c r="F7755" t="s">
        <v>7</v>
      </c>
      <c r="H7755" t="s">
        <v>1799</v>
      </c>
      <c r="I7755" t="e">
        <f>VLOOKUP(G7755, industry!B:C, 2, FALSE)</f>
        <v>#N/A</v>
      </c>
    </row>
    <row r="7756" spans="1:9">
      <c r="A7756" t="s">
        <v>15422</v>
      </c>
      <c r="B7756" t="str">
        <f t="shared" si="242"/>
        <v>04813P</v>
      </c>
      <c r="C7756" t="str">
        <f t="shared" si="243"/>
        <v>台積電永豐61售01</v>
      </c>
      <c r="D7756" t="s">
        <v>15423</v>
      </c>
      <c r="E7756" s="1">
        <v>42558</v>
      </c>
      <c r="F7756" t="s">
        <v>7</v>
      </c>
      <c r="H7756" t="s">
        <v>1796</v>
      </c>
      <c r="I7756" t="e">
        <f>VLOOKUP(G7756, industry!B:C, 2, FALSE)</f>
        <v>#N/A</v>
      </c>
    </row>
    <row r="7757" spans="1:9">
      <c r="A7757" t="s">
        <v>15424</v>
      </c>
      <c r="B7757" t="str">
        <f t="shared" si="242"/>
        <v>048140</v>
      </c>
      <c r="C7757" t="str">
        <f t="shared" si="243"/>
        <v>統一7A</v>
      </c>
      <c r="D7757" t="s">
        <v>15425</v>
      </c>
      <c r="E7757" s="1">
        <v>42549</v>
      </c>
      <c r="F7757" t="s">
        <v>7</v>
      </c>
      <c r="H7757" t="s">
        <v>1799</v>
      </c>
      <c r="I7757" t="e">
        <f>VLOOKUP(G7757, industry!B:C, 2, FALSE)</f>
        <v>#N/A</v>
      </c>
    </row>
    <row r="7758" spans="1:9">
      <c r="A7758" t="s">
        <v>15426</v>
      </c>
      <c r="B7758" t="str">
        <f t="shared" si="242"/>
        <v>048141</v>
      </c>
      <c r="C7758" t="str">
        <f t="shared" si="243"/>
        <v>統一7B</v>
      </c>
      <c r="D7758" t="s">
        <v>15427</v>
      </c>
      <c r="E7758" s="1">
        <v>42549</v>
      </c>
      <c r="F7758" t="s">
        <v>7</v>
      </c>
      <c r="H7758" t="s">
        <v>1799</v>
      </c>
      <c r="I7758" t="e">
        <f>VLOOKUP(G7758, industry!B:C, 2, FALSE)</f>
        <v>#N/A</v>
      </c>
    </row>
    <row r="7759" spans="1:9">
      <c r="A7759" t="s">
        <v>15428</v>
      </c>
      <c r="B7759" t="str">
        <f t="shared" si="242"/>
        <v>048142</v>
      </c>
      <c r="C7759" t="str">
        <f t="shared" si="243"/>
        <v>統一7C</v>
      </c>
      <c r="D7759" t="s">
        <v>15429</v>
      </c>
      <c r="E7759" s="1">
        <v>42549</v>
      </c>
      <c r="F7759" t="s">
        <v>7</v>
      </c>
      <c r="H7759" t="s">
        <v>1799</v>
      </c>
      <c r="I7759" t="e">
        <f>VLOOKUP(G7759, industry!B:C, 2, FALSE)</f>
        <v>#N/A</v>
      </c>
    </row>
    <row r="7760" spans="1:9">
      <c r="A7760" t="s">
        <v>15430</v>
      </c>
      <c r="B7760" t="str">
        <f t="shared" si="242"/>
        <v>048143</v>
      </c>
      <c r="C7760" t="str">
        <f t="shared" si="243"/>
        <v>統一7D</v>
      </c>
      <c r="D7760" t="s">
        <v>15431</v>
      </c>
      <c r="E7760" s="1">
        <v>42549</v>
      </c>
      <c r="F7760" t="s">
        <v>7</v>
      </c>
      <c r="H7760" t="s">
        <v>1799</v>
      </c>
      <c r="I7760" t="e">
        <f>VLOOKUP(G7760, industry!B:C, 2, FALSE)</f>
        <v>#N/A</v>
      </c>
    </row>
    <row r="7761" spans="1:9">
      <c r="A7761" t="s">
        <v>15432</v>
      </c>
      <c r="B7761" t="str">
        <f t="shared" si="242"/>
        <v>048144</v>
      </c>
      <c r="C7761" t="str">
        <f t="shared" si="243"/>
        <v>統一7E</v>
      </c>
      <c r="D7761" t="s">
        <v>15433</v>
      </c>
      <c r="E7761" s="1">
        <v>42549</v>
      </c>
      <c r="F7761" t="s">
        <v>7</v>
      </c>
      <c r="H7761" t="s">
        <v>1799</v>
      </c>
      <c r="I7761" t="e">
        <f>VLOOKUP(G7761, industry!B:C, 2, FALSE)</f>
        <v>#N/A</v>
      </c>
    </row>
    <row r="7762" spans="1:9">
      <c r="A7762" t="s">
        <v>15434</v>
      </c>
      <c r="B7762" t="str">
        <f t="shared" si="242"/>
        <v>048145</v>
      </c>
      <c r="C7762" t="str">
        <f t="shared" si="243"/>
        <v>日盛HL</v>
      </c>
      <c r="D7762" t="s">
        <v>15435</v>
      </c>
      <c r="E7762" s="1">
        <v>42549</v>
      </c>
      <c r="F7762" t="s">
        <v>7</v>
      </c>
      <c r="H7762" t="s">
        <v>1799</v>
      </c>
      <c r="I7762" t="e">
        <f>VLOOKUP(G7762, industry!B:C, 2, FALSE)</f>
        <v>#N/A</v>
      </c>
    </row>
    <row r="7763" spans="1:9">
      <c r="A7763" t="s">
        <v>15436</v>
      </c>
      <c r="B7763" t="str">
        <f t="shared" si="242"/>
        <v>048146</v>
      </c>
      <c r="C7763" t="str">
        <f t="shared" si="243"/>
        <v>凱基4J</v>
      </c>
      <c r="D7763" t="s">
        <v>15437</v>
      </c>
      <c r="E7763" s="1">
        <v>42549</v>
      </c>
      <c r="F7763" t="s">
        <v>7</v>
      </c>
      <c r="H7763" t="s">
        <v>1799</v>
      </c>
      <c r="I7763" t="e">
        <f>VLOOKUP(G7763, industry!B:C, 2, FALSE)</f>
        <v>#N/A</v>
      </c>
    </row>
    <row r="7764" spans="1:9">
      <c r="A7764" t="s">
        <v>15438</v>
      </c>
      <c r="B7764" t="str">
        <f t="shared" si="242"/>
        <v>048147</v>
      </c>
      <c r="C7764" t="str">
        <f t="shared" si="243"/>
        <v>凱基4K</v>
      </c>
      <c r="D7764" t="s">
        <v>15439</v>
      </c>
      <c r="E7764" s="1">
        <v>42549</v>
      </c>
      <c r="F7764" t="s">
        <v>7</v>
      </c>
      <c r="H7764" t="s">
        <v>1799</v>
      </c>
      <c r="I7764" t="e">
        <f>VLOOKUP(G7764, industry!B:C, 2, FALSE)</f>
        <v>#N/A</v>
      </c>
    </row>
    <row r="7765" spans="1:9">
      <c r="A7765" t="s">
        <v>15440</v>
      </c>
      <c r="B7765" t="str">
        <f t="shared" si="242"/>
        <v>048148</v>
      </c>
      <c r="C7765" t="str">
        <f t="shared" si="243"/>
        <v>凱基4Q</v>
      </c>
      <c r="D7765" t="s">
        <v>15441</v>
      </c>
      <c r="E7765" s="1">
        <v>42549</v>
      </c>
      <c r="F7765" t="s">
        <v>7</v>
      </c>
      <c r="H7765" t="s">
        <v>1799</v>
      </c>
      <c r="I7765" t="e">
        <f>VLOOKUP(G7765, industry!B:C, 2, FALSE)</f>
        <v>#N/A</v>
      </c>
    </row>
    <row r="7766" spans="1:9">
      <c r="A7766" t="s">
        <v>15442</v>
      </c>
      <c r="B7766" t="str">
        <f t="shared" si="242"/>
        <v>048149</v>
      </c>
      <c r="C7766" t="str">
        <f t="shared" si="243"/>
        <v>凱基4T</v>
      </c>
      <c r="D7766" t="s">
        <v>15443</v>
      </c>
      <c r="E7766" s="1">
        <v>42549</v>
      </c>
      <c r="F7766" t="s">
        <v>7</v>
      </c>
      <c r="H7766" t="s">
        <v>1799</v>
      </c>
      <c r="I7766" t="e">
        <f>VLOOKUP(G7766, industry!B:C, 2, FALSE)</f>
        <v>#N/A</v>
      </c>
    </row>
    <row r="7767" spans="1:9">
      <c r="A7767" t="s">
        <v>15444</v>
      </c>
      <c r="B7767" t="str">
        <f t="shared" si="242"/>
        <v>04814P</v>
      </c>
      <c r="C7767" t="str">
        <f t="shared" si="243"/>
        <v>群創永豐61售02</v>
      </c>
      <c r="D7767" t="s">
        <v>15445</v>
      </c>
      <c r="E7767" s="1">
        <v>42558</v>
      </c>
      <c r="F7767" t="s">
        <v>7</v>
      </c>
      <c r="H7767" t="s">
        <v>1796</v>
      </c>
      <c r="I7767" t="e">
        <f>VLOOKUP(G7767, industry!B:C, 2, FALSE)</f>
        <v>#N/A</v>
      </c>
    </row>
    <row r="7768" spans="1:9">
      <c r="A7768" t="s">
        <v>15446</v>
      </c>
      <c r="B7768" t="str">
        <f t="shared" si="242"/>
        <v>048150</v>
      </c>
      <c r="C7768" t="str">
        <f t="shared" si="243"/>
        <v>DA群益</v>
      </c>
      <c r="D7768" t="s">
        <v>15447</v>
      </c>
      <c r="E7768" s="1">
        <v>42549</v>
      </c>
      <c r="F7768" t="s">
        <v>7</v>
      </c>
      <c r="H7768" t="s">
        <v>1799</v>
      </c>
      <c r="I7768" t="e">
        <f>VLOOKUP(G7768, industry!B:C, 2, FALSE)</f>
        <v>#N/A</v>
      </c>
    </row>
    <row r="7769" spans="1:9">
      <c r="A7769" t="s">
        <v>15448</v>
      </c>
      <c r="B7769" t="str">
        <f t="shared" si="242"/>
        <v>048151</v>
      </c>
      <c r="C7769" t="str">
        <f t="shared" si="243"/>
        <v>DB群益</v>
      </c>
      <c r="D7769" t="s">
        <v>15449</v>
      </c>
      <c r="E7769" s="1">
        <v>42549</v>
      </c>
      <c r="F7769" t="s">
        <v>7</v>
      </c>
      <c r="H7769" t="s">
        <v>1799</v>
      </c>
      <c r="I7769" t="e">
        <f>VLOOKUP(G7769, industry!B:C, 2, FALSE)</f>
        <v>#N/A</v>
      </c>
    </row>
    <row r="7770" spans="1:9">
      <c r="A7770" t="s">
        <v>15450</v>
      </c>
      <c r="B7770" t="str">
        <f t="shared" si="242"/>
        <v>048152</v>
      </c>
      <c r="C7770" t="str">
        <f t="shared" si="243"/>
        <v>DC群益</v>
      </c>
      <c r="D7770" t="s">
        <v>15451</v>
      </c>
      <c r="E7770" s="1">
        <v>42549</v>
      </c>
      <c r="F7770" t="s">
        <v>7</v>
      </c>
      <c r="H7770" t="s">
        <v>1799</v>
      </c>
      <c r="I7770" t="e">
        <f>VLOOKUP(G7770, industry!B:C, 2, FALSE)</f>
        <v>#N/A</v>
      </c>
    </row>
    <row r="7771" spans="1:9">
      <c r="A7771" t="s">
        <v>15452</v>
      </c>
      <c r="B7771" t="str">
        <f t="shared" si="242"/>
        <v>048153</v>
      </c>
      <c r="C7771" t="str">
        <f t="shared" si="243"/>
        <v>DD群益</v>
      </c>
      <c r="D7771" t="s">
        <v>15453</v>
      </c>
      <c r="E7771" s="1">
        <v>42549</v>
      </c>
      <c r="F7771" t="s">
        <v>7</v>
      </c>
      <c r="H7771" t="s">
        <v>1799</v>
      </c>
      <c r="I7771" t="e">
        <f>VLOOKUP(G7771, industry!B:C, 2, FALSE)</f>
        <v>#N/A</v>
      </c>
    </row>
    <row r="7772" spans="1:9">
      <c r="A7772" t="s">
        <v>15454</v>
      </c>
      <c r="B7772" t="str">
        <f t="shared" si="242"/>
        <v>048154</v>
      </c>
      <c r="C7772" t="str">
        <f t="shared" si="243"/>
        <v>DE群益</v>
      </c>
      <c r="D7772" t="s">
        <v>15455</v>
      </c>
      <c r="E7772" s="1">
        <v>42549</v>
      </c>
      <c r="F7772" t="s">
        <v>7</v>
      </c>
      <c r="H7772" t="s">
        <v>1799</v>
      </c>
      <c r="I7772" t="e">
        <f>VLOOKUP(G7772, industry!B:C, 2, FALSE)</f>
        <v>#N/A</v>
      </c>
    </row>
    <row r="7773" spans="1:9">
      <c r="A7773" t="s">
        <v>15456</v>
      </c>
      <c r="B7773" t="str">
        <f t="shared" si="242"/>
        <v>048155</v>
      </c>
      <c r="C7773" t="str">
        <f t="shared" si="243"/>
        <v>DF群益</v>
      </c>
      <c r="D7773" t="s">
        <v>15457</v>
      </c>
      <c r="E7773" s="1">
        <v>42549</v>
      </c>
      <c r="F7773" t="s">
        <v>7</v>
      </c>
      <c r="H7773" t="s">
        <v>1799</v>
      </c>
      <c r="I7773" t="e">
        <f>VLOOKUP(G7773, industry!B:C, 2, FALSE)</f>
        <v>#N/A</v>
      </c>
    </row>
    <row r="7774" spans="1:9">
      <c r="A7774" t="s">
        <v>15458</v>
      </c>
      <c r="B7774" t="str">
        <f t="shared" si="242"/>
        <v>048156</v>
      </c>
      <c r="C7774" t="str">
        <f t="shared" si="243"/>
        <v>DG群益</v>
      </c>
      <c r="D7774" t="s">
        <v>15459</v>
      </c>
      <c r="E7774" s="1">
        <v>42549</v>
      </c>
      <c r="F7774" t="s">
        <v>7</v>
      </c>
      <c r="H7774" t="s">
        <v>1799</v>
      </c>
      <c r="I7774" t="e">
        <f>VLOOKUP(G7774, industry!B:C, 2, FALSE)</f>
        <v>#N/A</v>
      </c>
    </row>
    <row r="7775" spans="1:9">
      <c r="A7775" t="s">
        <v>15460</v>
      </c>
      <c r="B7775" t="str">
        <f t="shared" si="242"/>
        <v>048157</v>
      </c>
      <c r="C7775" t="str">
        <f t="shared" si="243"/>
        <v>DH群益</v>
      </c>
      <c r="D7775" t="s">
        <v>15461</v>
      </c>
      <c r="E7775" s="1">
        <v>42549</v>
      </c>
      <c r="F7775" t="s">
        <v>7</v>
      </c>
      <c r="H7775" t="s">
        <v>1799</v>
      </c>
      <c r="I7775" t="e">
        <f>VLOOKUP(G7775, industry!B:C, 2, FALSE)</f>
        <v>#N/A</v>
      </c>
    </row>
    <row r="7776" spans="1:9">
      <c r="A7776" t="s">
        <v>15462</v>
      </c>
      <c r="B7776" t="str">
        <f t="shared" si="242"/>
        <v>048158</v>
      </c>
      <c r="C7776" t="str">
        <f t="shared" si="243"/>
        <v>元大NF</v>
      </c>
      <c r="D7776" t="s">
        <v>15463</v>
      </c>
      <c r="E7776" s="1">
        <v>42549</v>
      </c>
      <c r="F7776" t="s">
        <v>7</v>
      </c>
      <c r="H7776" t="s">
        <v>1799</v>
      </c>
      <c r="I7776" t="e">
        <f>VLOOKUP(G7776, industry!B:C, 2, FALSE)</f>
        <v>#N/A</v>
      </c>
    </row>
    <row r="7777" spans="1:9">
      <c r="A7777" t="s">
        <v>15464</v>
      </c>
      <c r="B7777" t="str">
        <f t="shared" si="242"/>
        <v>048159</v>
      </c>
      <c r="C7777" t="str">
        <f t="shared" si="243"/>
        <v>元大NQ</v>
      </c>
      <c r="D7777" t="s">
        <v>15465</v>
      </c>
      <c r="E7777" s="1">
        <v>42549</v>
      </c>
      <c r="F7777" t="s">
        <v>7</v>
      </c>
      <c r="H7777" t="s">
        <v>1799</v>
      </c>
      <c r="I7777" t="e">
        <f>VLOOKUP(G7777, industry!B:C, 2, FALSE)</f>
        <v>#N/A</v>
      </c>
    </row>
    <row r="7778" spans="1:9">
      <c r="A7778" t="s">
        <v>15466</v>
      </c>
      <c r="B7778" t="str">
        <f t="shared" si="242"/>
        <v>04815P</v>
      </c>
      <c r="C7778" t="str">
        <f t="shared" si="243"/>
        <v>大立光兆豐62售01</v>
      </c>
      <c r="D7778" t="s">
        <v>15467</v>
      </c>
      <c r="E7778" s="1">
        <v>42558</v>
      </c>
      <c r="F7778" t="s">
        <v>7</v>
      </c>
      <c r="H7778" t="s">
        <v>1796</v>
      </c>
      <c r="I7778" t="e">
        <f>VLOOKUP(G7778, industry!B:C, 2, FALSE)</f>
        <v>#N/A</v>
      </c>
    </row>
    <row r="7779" spans="1:9">
      <c r="A7779" t="s">
        <v>15468</v>
      </c>
      <c r="B7779" t="str">
        <f t="shared" si="242"/>
        <v>048160</v>
      </c>
      <c r="C7779" t="str">
        <f t="shared" si="243"/>
        <v>元大NR</v>
      </c>
      <c r="D7779" t="s">
        <v>15469</v>
      </c>
      <c r="E7779" s="1">
        <v>42549</v>
      </c>
      <c r="F7779" t="s">
        <v>7</v>
      </c>
      <c r="H7779" t="s">
        <v>1799</v>
      </c>
      <c r="I7779" t="e">
        <f>VLOOKUP(G7779, industry!B:C, 2, FALSE)</f>
        <v>#N/A</v>
      </c>
    </row>
    <row r="7780" spans="1:9">
      <c r="A7780" t="s">
        <v>15470</v>
      </c>
      <c r="B7780" t="str">
        <f t="shared" si="242"/>
        <v>048161</v>
      </c>
      <c r="C7780" t="str">
        <f t="shared" si="243"/>
        <v>元大NS</v>
      </c>
      <c r="D7780" t="s">
        <v>15471</v>
      </c>
      <c r="E7780" s="1">
        <v>42549</v>
      </c>
      <c r="F7780" t="s">
        <v>7</v>
      </c>
      <c r="H7780" t="s">
        <v>1799</v>
      </c>
      <c r="I7780" t="e">
        <f>VLOOKUP(G7780, industry!B:C, 2, FALSE)</f>
        <v>#N/A</v>
      </c>
    </row>
    <row r="7781" spans="1:9">
      <c r="A7781" t="s">
        <v>15472</v>
      </c>
      <c r="B7781" t="str">
        <f t="shared" si="242"/>
        <v>048162</v>
      </c>
      <c r="C7781" t="str">
        <f t="shared" si="243"/>
        <v>元大NU</v>
      </c>
      <c r="D7781" t="s">
        <v>15473</v>
      </c>
      <c r="E7781" s="1">
        <v>42549</v>
      </c>
      <c r="F7781" t="s">
        <v>7</v>
      </c>
      <c r="H7781" t="s">
        <v>1799</v>
      </c>
      <c r="I7781" t="e">
        <f>VLOOKUP(G7781, industry!B:C, 2, FALSE)</f>
        <v>#N/A</v>
      </c>
    </row>
    <row r="7782" spans="1:9">
      <c r="A7782" t="s">
        <v>15474</v>
      </c>
      <c r="B7782" t="str">
        <f t="shared" si="242"/>
        <v>048163</v>
      </c>
      <c r="C7782" t="str">
        <f t="shared" si="243"/>
        <v>中信BJ</v>
      </c>
      <c r="D7782" t="s">
        <v>15475</v>
      </c>
      <c r="E7782" s="1">
        <v>42549</v>
      </c>
      <c r="F7782" t="s">
        <v>7</v>
      </c>
      <c r="H7782" t="s">
        <v>1799</v>
      </c>
      <c r="I7782" t="e">
        <f>VLOOKUP(G7782, industry!B:C, 2, FALSE)</f>
        <v>#N/A</v>
      </c>
    </row>
    <row r="7783" spans="1:9">
      <c r="A7783" t="s">
        <v>15476</v>
      </c>
      <c r="B7783" t="str">
        <f t="shared" si="242"/>
        <v>048164</v>
      </c>
      <c r="C7783" t="str">
        <f t="shared" si="243"/>
        <v>中信BK</v>
      </c>
      <c r="D7783" t="s">
        <v>15477</v>
      </c>
      <c r="E7783" s="1">
        <v>42549</v>
      </c>
      <c r="F7783" t="s">
        <v>7</v>
      </c>
      <c r="H7783" t="s">
        <v>1799</v>
      </c>
      <c r="I7783" t="e">
        <f>VLOOKUP(G7783, industry!B:C, 2, FALSE)</f>
        <v>#N/A</v>
      </c>
    </row>
    <row r="7784" spans="1:9">
      <c r="A7784" t="s">
        <v>15478</v>
      </c>
      <c r="B7784" t="str">
        <f t="shared" si="242"/>
        <v>048165</v>
      </c>
      <c r="C7784" t="str">
        <f t="shared" si="243"/>
        <v>中信BL</v>
      </c>
      <c r="D7784" t="s">
        <v>15479</v>
      </c>
      <c r="E7784" s="1">
        <v>42549</v>
      </c>
      <c r="F7784" t="s">
        <v>7</v>
      </c>
      <c r="H7784" t="s">
        <v>1799</v>
      </c>
      <c r="I7784" t="e">
        <f>VLOOKUP(G7784, industry!B:C, 2, FALSE)</f>
        <v>#N/A</v>
      </c>
    </row>
    <row r="7785" spans="1:9">
      <c r="A7785" t="s">
        <v>15480</v>
      </c>
      <c r="B7785" t="str">
        <f t="shared" si="242"/>
        <v>048166</v>
      </c>
      <c r="C7785" t="str">
        <f t="shared" si="243"/>
        <v>台新7Z</v>
      </c>
      <c r="D7785" t="s">
        <v>15481</v>
      </c>
      <c r="E7785" s="1">
        <v>42549</v>
      </c>
      <c r="F7785" t="s">
        <v>7</v>
      </c>
      <c r="H7785" t="s">
        <v>1799</v>
      </c>
      <c r="I7785" t="e">
        <f>VLOOKUP(G7785, industry!B:C, 2, FALSE)</f>
        <v>#N/A</v>
      </c>
    </row>
    <row r="7786" spans="1:9">
      <c r="A7786" t="s">
        <v>15482</v>
      </c>
      <c r="B7786" t="str">
        <f t="shared" si="242"/>
        <v>048167</v>
      </c>
      <c r="C7786" t="str">
        <f t="shared" si="243"/>
        <v>台新8A</v>
      </c>
      <c r="D7786" t="s">
        <v>15483</v>
      </c>
      <c r="E7786" s="1">
        <v>42549</v>
      </c>
      <c r="F7786" t="s">
        <v>7</v>
      </c>
      <c r="H7786" t="s">
        <v>1799</v>
      </c>
      <c r="I7786" t="e">
        <f>VLOOKUP(G7786, industry!B:C, 2, FALSE)</f>
        <v>#N/A</v>
      </c>
    </row>
    <row r="7787" spans="1:9">
      <c r="A7787" t="s">
        <v>15484</v>
      </c>
      <c r="B7787" t="str">
        <f t="shared" si="242"/>
        <v>048168</v>
      </c>
      <c r="C7787" t="str">
        <f t="shared" si="243"/>
        <v>台新8B</v>
      </c>
      <c r="D7787" t="s">
        <v>15485</v>
      </c>
      <c r="E7787" s="1">
        <v>42549</v>
      </c>
      <c r="F7787" t="s">
        <v>7</v>
      </c>
      <c r="H7787" t="s">
        <v>1799</v>
      </c>
      <c r="I7787" t="e">
        <f>VLOOKUP(G7787, industry!B:C, 2, FALSE)</f>
        <v>#N/A</v>
      </c>
    </row>
    <row r="7788" spans="1:9">
      <c r="A7788" t="s">
        <v>15486</v>
      </c>
      <c r="B7788" t="str">
        <f t="shared" si="242"/>
        <v>048169</v>
      </c>
      <c r="C7788" t="str">
        <f t="shared" si="243"/>
        <v>BN永豐</v>
      </c>
      <c r="D7788" t="s">
        <v>15487</v>
      </c>
      <c r="E7788" s="1">
        <v>42549</v>
      </c>
      <c r="F7788" t="s">
        <v>7</v>
      </c>
      <c r="H7788" t="s">
        <v>1799</v>
      </c>
      <c r="I7788" t="e">
        <f>VLOOKUP(G7788, industry!B:C, 2, FALSE)</f>
        <v>#N/A</v>
      </c>
    </row>
    <row r="7789" spans="1:9">
      <c r="A7789" t="s">
        <v>15488</v>
      </c>
      <c r="B7789" t="str">
        <f t="shared" si="242"/>
        <v>04816P</v>
      </c>
      <c r="C7789" t="str">
        <f t="shared" si="243"/>
        <v>微星兆豐62售01</v>
      </c>
      <c r="D7789" t="s">
        <v>15489</v>
      </c>
      <c r="E7789" s="1">
        <v>42558</v>
      </c>
      <c r="F7789" t="s">
        <v>7</v>
      </c>
      <c r="H7789" t="s">
        <v>1796</v>
      </c>
      <c r="I7789" t="e">
        <f>VLOOKUP(G7789, industry!B:C, 2, FALSE)</f>
        <v>#N/A</v>
      </c>
    </row>
    <row r="7790" spans="1:9">
      <c r="A7790" t="s">
        <v>15490</v>
      </c>
      <c r="B7790" t="str">
        <f t="shared" si="242"/>
        <v>048170</v>
      </c>
      <c r="C7790" t="str">
        <f t="shared" si="243"/>
        <v>BP永豐</v>
      </c>
      <c r="D7790" t="s">
        <v>15491</v>
      </c>
      <c r="E7790" s="1">
        <v>42549</v>
      </c>
      <c r="F7790" t="s">
        <v>7</v>
      </c>
      <c r="H7790" t="s">
        <v>1799</v>
      </c>
      <c r="I7790" t="e">
        <f>VLOOKUP(G7790, industry!B:C, 2, FALSE)</f>
        <v>#N/A</v>
      </c>
    </row>
    <row r="7791" spans="1:9">
      <c r="A7791" t="s">
        <v>15492</v>
      </c>
      <c r="B7791" t="str">
        <f t="shared" si="242"/>
        <v>048171</v>
      </c>
      <c r="C7791" t="str">
        <f t="shared" si="243"/>
        <v>BQ永豐</v>
      </c>
      <c r="D7791" t="s">
        <v>15493</v>
      </c>
      <c r="E7791" s="1">
        <v>42549</v>
      </c>
      <c r="F7791" t="s">
        <v>7</v>
      </c>
      <c r="H7791" t="s">
        <v>1799</v>
      </c>
      <c r="I7791" t="e">
        <f>VLOOKUP(G7791, industry!B:C, 2, FALSE)</f>
        <v>#N/A</v>
      </c>
    </row>
    <row r="7792" spans="1:9">
      <c r="A7792" t="s">
        <v>15494</v>
      </c>
      <c r="B7792" t="str">
        <f t="shared" si="242"/>
        <v>048172</v>
      </c>
      <c r="C7792" t="str">
        <f t="shared" si="243"/>
        <v>BR永豐</v>
      </c>
      <c r="D7792" t="s">
        <v>15495</v>
      </c>
      <c r="E7792" s="1">
        <v>42549</v>
      </c>
      <c r="F7792" t="s">
        <v>7</v>
      </c>
      <c r="H7792" t="s">
        <v>1799</v>
      </c>
      <c r="I7792" t="e">
        <f>VLOOKUP(G7792, industry!B:C, 2, FALSE)</f>
        <v>#N/A</v>
      </c>
    </row>
    <row r="7793" spans="1:9">
      <c r="A7793" t="s">
        <v>15496</v>
      </c>
      <c r="B7793" t="str">
        <f t="shared" si="242"/>
        <v>048173</v>
      </c>
      <c r="C7793" t="str">
        <f t="shared" si="243"/>
        <v>BS永豐</v>
      </c>
      <c r="D7793" t="s">
        <v>15497</v>
      </c>
      <c r="E7793" s="1">
        <v>42549</v>
      </c>
      <c r="F7793" t="s">
        <v>7</v>
      </c>
      <c r="H7793" t="s">
        <v>1799</v>
      </c>
      <c r="I7793" t="e">
        <f>VLOOKUP(G7793, industry!B:C, 2, FALSE)</f>
        <v>#N/A</v>
      </c>
    </row>
    <row r="7794" spans="1:9">
      <c r="A7794" t="s">
        <v>15498</v>
      </c>
      <c r="B7794" t="str">
        <f t="shared" si="242"/>
        <v>048174</v>
      </c>
      <c r="C7794" t="str">
        <f t="shared" si="243"/>
        <v>BT永豐</v>
      </c>
      <c r="D7794" t="s">
        <v>15499</v>
      </c>
      <c r="E7794" s="1">
        <v>42549</v>
      </c>
      <c r="F7794" t="s">
        <v>7</v>
      </c>
      <c r="H7794" t="s">
        <v>1799</v>
      </c>
      <c r="I7794" t="e">
        <f>VLOOKUP(G7794, industry!B:C, 2, FALSE)</f>
        <v>#N/A</v>
      </c>
    </row>
    <row r="7795" spans="1:9">
      <c r="A7795" t="s">
        <v>15500</v>
      </c>
      <c r="B7795" t="str">
        <f t="shared" si="242"/>
        <v>048175</v>
      </c>
      <c r="C7795" t="str">
        <f t="shared" si="243"/>
        <v>BU永豐</v>
      </c>
      <c r="D7795" t="s">
        <v>15501</v>
      </c>
      <c r="E7795" s="1">
        <v>42549</v>
      </c>
      <c r="F7795" t="s">
        <v>7</v>
      </c>
      <c r="H7795" t="s">
        <v>1799</v>
      </c>
      <c r="I7795" t="e">
        <f>VLOOKUP(G7795, industry!B:C, 2, FALSE)</f>
        <v>#N/A</v>
      </c>
    </row>
    <row r="7796" spans="1:9">
      <c r="A7796" t="s">
        <v>15502</v>
      </c>
      <c r="B7796" t="str">
        <f t="shared" si="242"/>
        <v>048176</v>
      </c>
      <c r="C7796" t="str">
        <f t="shared" si="243"/>
        <v>BV永豐</v>
      </c>
      <c r="D7796" t="s">
        <v>15503</v>
      </c>
      <c r="E7796" s="1">
        <v>42549</v>
      </c>
      <c r="F7796" t="s">
        <v>7</v>
      </c>
      <c r="H7796" t="s">
        <v>1799</v>
      </c>
      <c r="I7796" t="e">
        <f>VLOOKUP(G7796, industry!B:C, 2, FALSE)</f>
        <v>#N/A</v>
      </c>
    </row>
    <row r="7797" spans="1:9">
      <c r="A7797" t="s">
        <v>15504</v>
      </c>
      <c r="B7797" t="str">
        <f t="shared" si="242"/>
        <v>048177</v>
      </c>
      <c r="C7797" t="str">
        <f t="shared" si="243"/>
        <v>兆豐KW</v>
      </c>
      <c r="D7797" t="s">
        <v>15505</v>
      </c>
      <c r="E7797" s="1">
        <v>42549</v>
      </c>
      <c r="F7797" t="s">
        <v>7</v>
      </c>
      <c r="H7797" t="s">
        <v>1799</v>
      </c>
      <c r="I7797" t="e">
        <f>VLOOKUP(G7797, industry!B:C, 2, FALSE)</f>
        <v>#N/A</v>
      </c>
    </row>
    <row r="7798" spans="1:9">
      <c r="A7798" t="s">
        <v>15506</v>
      </c>
      <c r="B7798" t="str">
        <f t="shared" si="242"/>
        <v>048178</v>
      </c>
      <c r="C7798" t="str">
        <f t="shared" si="243"/>
        <v>兆豐KX</v>
      </c>
      <c r="D7798" t="s">
        <v>15507</v>
      </c>
      <c r="E7798" s="1">
        <v>42549</v>
      </c>
      <c r="F7798" t="s">
        <v>7</v>
      </c>
      <c r="H7798" t="s">
        <v>1799</v>
      </c>
      <c r="I7798" t="e">
        <f>VLOOKUP(G7798, industry!B:C, 2, FALSE)</f>
        <v>#N/A</v>
      </c>
    </row>
    <row r="7799" spans="1:9">
      <c r="A7799" t="s">
        <v>15508</v>
      </c>
      <c r="B7799" t="str">
        <f t="shared" si="242"/>
        <v>048179</v>
      </c>
      <c r="C7799" t="str">
        <f t="shared" si="243"/>
        <v>兆豐KY</v>
      </c>
      <c r="D7799" t="s">
        <v>15509</v>
      </c>
      <c r="E7799" s="1">
        <v>42549</v>
      </c>
      <c r="F7799" t="s">
        <v>7</v>
      </c>
      <c r="H7799" t="s">
        <v>1799</v>
      </c>
      <c r="I7799" t="e">
        <f>VLOOKUP(G7799, industry!B:C, 2, FALSE)</f>
        <v>#N/A</v>
      </c>
    </row>
    <row r="7800" spans="1:9">
      <c r="A7800" t="s">
        <v>15510</v>
      </c>
      <c r="B7800" t="str">
        <f t="shared" si="242"/>
        <v>04817P</v>
      </c>
      <c r="C7800" t="str">
        <f t="shared" si="243"/>
        <v>群創兆豐62售01</v>
      </c>
      <c r="D7800" t="s">
        <v>15511</v>
      </c>
      <c r="E7800" s="1">
        <v>42558</v>
      </c>
      <c r="F7800" t="s">
        <v>7</v>
      </c>
      <c r="H7800" t="s">
        <v>1796</v>
      </c>
      <c r="I7800" t="e">
        <f>VLOOKUP(G7800, industry!B:C, 2, FALSE)</f>
        <v>#N/A</v>
      </c>
    </row>
    <row r="7801" spans="1:9">
      <c r="A7801" t="s">
        <v>15512</v>
      </c>
      <c r="B7801" t="str">
        <f t="shared" si="242"/>
        <v>048180</v>
      </c>
      <c r="C7801" t="str">
        <f t="shared" si="243"/>
        <v>兆豐KZ</v>
      </c>
      <c r="D7801" t="s">
        <v>15513</v>
      </c>
      <c r="E7801" s="1">
        <v>42549</v>
      </c>
      <c r="F7801" t="s">
        <v>7</v>
      </c>
      <c r="H7801" t="s">
        <v>1799</v>
      </c>
      <c r="I7801" t="e">
        <f>VLOOKUP(G7801, industry!B:C, 2, FALSE)</f>
        <v>#N/A</v>
      </c>
    </row>
    <row r="7802" spans="1:9">
      <c r="A7802" t="s">
        <v>15514</v>
      </c>
      <c r="B7802" t="str">
        <f t="shared" si="242"/>
        <v>048181</v>
      </c>
      <c r="C7802" t="str">
        <f t="shared" si="243"/>
        <v>兆豐LA</v>
      </c>
      <c r="D7802" t="s">
        <v>15515</v>
      </c>
      <c r="E7802" s="1">
        <v>42549</v>
      </c>
      <c r="F7802" t="s">
        <v>7</v>
      </c>
      <c r="H7802" t="s">
        <v>1799</v>
      </c>
      <c r="I7802" t="e">
        <f>VLOOKUP(G7802, industry!B:C, 2, FALSE)</f>
        <v>#N/A</v>
      </c>
    </row>
    <row r="7803" spans="1:9">
      <c r="A7803" t="s">
        <v>15516</v>
      </c>
      <c r="B7803" t="str">
        <f t="shared" si="242"/>
        <v>048182</v>
      </c>
      <c r="C7803" t="str">
        <f t="shared" si="243"/>
        <v>兆豐LB</v>
      </c>
      <c r="D7803" t="s">
        <v>15517</v>
      </c>
      <c r="E7803" s="1">
        <v>42549</v>
      </c>
      <c r="F7803" t="s">
        <v>7</v>
      </c>
      <c r="H7803" t="s">
        <v>1799</v>
      </c>
      <c r="I7803" t="e">
        <f>VLOOKUP(G7803, industry!B:C, 2, FALSE)</f>
        <v>#N/A</v>
      </c>
    </row>
    <row r="7804" spans="1:9">
      <c r="A7804" t="s">
        <v>15518</v>
      </c>
      <c r="B7804" t="str">
        <f t="shared" si="242"/>
        <v>048183</v>
      </c>
      <c r="C7804" t="str">
        <f t="shared" si="243"/>
        <v>兆豐LC</v>
      </c>
      <c r="D7804" t="s">
        <v>15519</v>
      </c>
      <c r="E7804" s="1">
        <v>42549</v>
      </c>
      <c r="F7804" t="s">
        <v>7</v>
      </c>
      <c r="H7804" t="s">
        <v>1799</v>
      </c>
      <c r="I7804" t="e">
        <f>VLOOKUP(G7804, industry!B:C, 2, FALSE)</f>
        <v>#N/A</v>
      </c>
    </row>
    <row r="7805" spans="1:9">
      <c r="A7805" t="s">
        <v>15520</v>
      </c>
      <c r="B7805" t="str">
        <f t="shared" si="242"/>
        <v>048184</v>
      </c>
      <c r="C7805" t="str">
        <f t="shared" si="243"/>
        <v>永昌GB</v>
      </c>
      <c r="D7805" t="s">
        <v>15521</v>
      </c>
      <c r="E7805" s="1">
        <v>42549</v>
      </c>
      <c r="F7805" t="s">
        <v>7</v>
      </c>
      <c r="H7805" t="s">
        <v>1799</v>
      </c>
      <c r="I7805" t="e">
        <f>VLOOKUP(G7805, industry!B:C, 2, FALSE)</f>
        <v>#N/A</v>
      </c>
    </row>
    <row r="7806" spans="1:9">
      <c r="A7806" t="s">
        <v>15522</v>
      </c>
      <c r="B7806" t="str">
        <f t="shared" si="242"/>
        <v>048185</v>
      </c>
      <c r="C7806" t="str">
        <f t="shared" si="243"/>
        <v>永昌GC</v>
      </c>
      <c r="D7806" t="s">
        <v>15523</v>
      </c>
      <c r="E7806" s="1">
        <v>42549</v>
      </c>
      <c r="F7806" t="s">
        <v>7</v>
      </c>
      <c r="H7806" t="s">
        <v>1799</v>
      </c>
      <c r="I7806" t="e">
        <f>VLOOKUP(G7806, industry!B:C, 2, FALSE)</f>
        <v>#N/A</v>
      </c>
    </row>
    <row r="7807" spans="1:9">
      <c r="A7807" t="s">
        <v>15524</v>
      </c>
      <c r="B7807" t="str">
        <f t="shared" si="242"/>
        <v>048186</v>
      </c>
      <c r="C7807" t="str">
        <f t="shared" si="243"/>
        <v>永昌GD</v>
      </c>
      <c r="D7807" t="s">
        <v>15525</v>
      </c>
      <c r="E7807" s="1">
        <v>42549</v>
      </c>
      <c r="F7807" t="s">
        <v>7</v>
      </c>
      <c r="H7807" t="s">
        <v>1799</v>
      </c>
      <c r="I7807" t="e">
        <f>VLOOKUP(G7807, industry!B:C, 2, FALSE)</f>
        <v>#N/A</v>
      </c>
    </row>
    <row r="7808" spans="1:9">
      <c r="A7808" t="s">
        <v>15526</v>
      </c>
      <c r="B7808" t="str">
        <f t="shared" si="242"/>
        <v>048187</v>
      </c>
      <c r="C7808" t="str">
        <f t="shared" si="243"/>
        <v>康和HC</v>
      </c>
      <c r="D7808" t="s">
        <v>15527</v>
      </c>
      <c r="E7808" s="1">
        <v>42549</v>
      </c>
      <c r="F7808" t="s">
        <v>7</v>
      </c>
      <c r="H7808" t="s">
        <v>1799</v>
      </c>
      <c r="I7808" t="e">
        <f>VLOOKUP(G7808, industry!B:C, 2, FALSE)</f>
        <v>#N/A</v>
      </c>
    </row>
    <row r="7809" spans="1:9">
      <c r="A7809" t="s">
        <v>15528</v>
      </c>
      <c r="B7809" t="str">
        <f t="shared" si="242"/>
        <v>048188</v>
      </c>
      <c r="C7809" t="str">
        <f t="shared" si="243"/>
        <v>元富7U</v>
      </c>
      <c r="D7809" t="s">
        <v>15529</v>
      </c>
      <c r="E7809" s="1">
        <v>42549</v>
      </c>
      <c r="F7809" t="s">
        <v>7</v>
      </c>
      <c r="H7809" t="s">
        <v>1799</v>
      </c>
      <c r="I7809" t="e">
        <f>VLOOKUP(G7809, industry!B:C, 2, FALSE)</f>
        <v>#N/A</v>
      </c>
    </row>
    <row r="7810" spans="1:9">
      <c r="A7810" t="s">
        <v>15530</v>
      </c>
      <c r="B7810" t="str">
        <f t="shared" ref="B7810:B7873" si="244">MID(A7810,1,FIND("　", A7810)-1)</f>
        <v>048189</v>
      </c>
      <c r="C7810" t="str">
        <f t="shared" ref="C7810:C7873" si="245">MID(A7810,FIND("　", A7810)+1, 20)</f>
        <v>元富7V</v>
      </c>
      <c r="D7810" t="s">
        <v>15531</v>
      </c>
      <c r="E7810" s="1">
        <v>42549</v>
      </c>
      <c r="F7810" t="s">
        <v>7</v>
      </c>
      <c r="H7810" t="s">
        <v>1799</v>
      </c>
      <c r="I7810" t="e">
        <f>VLOOKUP(G7810, industry!B:C, 2, FALSE)</f>
        <v>#N/A</v>
      </c>
    </row>
    <row r="7811" spans="1:9">
      <c r="A7811" t="s">
        <v>15532</v>
      </c>
      <c r="B7811" t="str">
        <f t="shared" si="244"/>
        <v>04818P</v>
      </c>
      <c r="C7811" t="str">
        <f t="shared" si="245"/>
        <v>鴻海兆豐62售02</v>
      </c>
      <c r="D7811" t="s">
        <v>15533</v>
      </c>
      <c r="E7811" s="1">
        <v>42558</v>
      </c>
      <c r="F7811" t="s">
        <v>7</v>
      </c>
      <c r="H7811" t="s">
        <v>1796</v>
      </c>
      <c r="I7811" t="e">
        <f>VLOOKUP(G7811, industry!B:C, 2, FALSE)</f>
        <v>#N/A</v>
      </c>
    </row>
    <row r="7812" spans="1:9">
      <c r="A7812" t="s">
        <v>15534</v>
      </c>
      <c r="B7812" t="str">
        <f t="shared" si="244"/>
        <v>048190</v>
      </c>
      <c r="C7812" t="str">
        <f t="shared" si="245"/>
        <v>元富7W</v>
      </c>
      <c r="D7812" t="s">
        <v>15535</v>
      </c>
      <c r="E7812" s="1">
        <v>42549</v>
      </c>
      <c r="F7812" t="s">
        <v>7</v>
      </c>
      <c r="H7812" t="s">
        <v>1799</v>
      </c>
      <c r="I7812" t="e">
        <f>VLOOKUP(G7812, industry!B:C, 2, FALSE)</f>
        <v>#N/A</v>
      </c>
    </row>
    <row r="7813" spans="1:9">
      <c r="A7813" t="s">
        <v>15536</v>
      </c>
      <c r="B7813" t="str">
        <f t="shared" si="244"/>
        <v>048191</v>
      </c>
      <c r="C7813" t="str">
        <f t="shared" si="245"/>
        <v>元富7X</v>
      </c>
      <c r="D7813" t="s">
        <v>15537</v>
      </c>
      <c r="E7813" s="1">
        <v>42549</v>
      </c>
      <c r="F7813" t="s">
        <v>7</v>
      </c>
      <c r="H7813" t="s">
        <v>1799</v>
      </c>
      <c r="I7813" t="e">
        <f>VLOOKUP(G7813, industry!B:C, 2, FALSE)</f>
        <v>#N/A</v>
      </c>
    </row>
    <row r="7814" spans="1:9">
      <c r="A7814" t="s">
        <v>15538</v>
      </c>
      <c r="B7814" t="str">
        <f t="shared" si="244"/>
        <v>048192</v>
      </c>
      <c r="C7814" t="str">
        <f t="shared" si="245"/>
        <v>玉山82</v>
      </c>
      <c r="D7814" t="s">
        <v>15539</v>
      </c>
      <c r="E7814" s="1">
        <v>42549</v>
      </c>
      <c r="F7814" t="s">
        <v>7</v>
      </c>
      <c r="H7814" t="s">
        <v>1799</v>
      </c>
      <c r="I7814" t="e">
        <f>VLOOKUP(G7814, industry!B:C, 2, FALSE)</f>
        <v>#N/A</v>
      </c>
    </row>
    <row r="7815" spans="1:9">
      <c r="A7815" t="s">
        <v>15540</v>
      </c>
      <c r="B7815" t="str">
        <f t="shared" si="244"/>
        <v>048193</v>
      </c>
      <c r="C7815" t="str">
        <f t="shared" si="245"/>
        <v>89國泰</v>
      </c>
      <c r="D7815" t="s">
        <v>15541</v>
      </c>
      <c r="E7815" s="1">
        <v>42549</v>
      </c>
      <c r="F7815" t="s">
        <v>7</v>
      </c>
      <c r="H7815" t="s">
        <v>1799</v>
      </c>
      <c r="I7815" t="e">
        <f>VLOOKUP(G7815, industry!B:C, 2, FALSE)</f>
        <v>#N/A</v>
      </c>
    </row>
    <row r="7816" spans="1:9">
      <c r="A7816" t="s">
        <v>15542</v>
      </c>
      <c r="B7816" t="str">
        <f t="shared" si="244"/>
        <v>048194</v>
      </c>
      <c r="C7816" t="str">
        <f t="shared" si="245"/>
        <v>90國泰</v>
      </c>
      <c r="D7816" t="s">
        <v>15543</v>
      </c>
      <c r="E7816" s="1">
        <v>42549</v>
      </c>
      <c r="F7816" t="s">
        <v>7</v>
      </c>
      <c r="H7816" t="s">
        <v>1799</v>
      </c>
      <c r="I7816" t="e">
        <f>VLOOKUP(G7816, industry!B:C, 2, FALSE)</f>
        <v>#N/A</v>
      </c>
    </row>
    <row r="7817" spans="1:9">
      <c r="A7817" t="s">
        <v>15544</v>
      </c>
      <c r="B7817" t="str">
        <f t="shared" si="244"/>
        <v>048195</v>
      </c>
      <c r="C7817" t="str">
        <f t="shared" si="245"/>
        <v>91國泰</v>
      </c>
      <c r="D7817" t="s">
        <v>15545</v>
      </c>
      <c r="E7817" s="1">
        <v>42549</v>
      </c>
      <c r="F7817" t="s">
        <v>7</v>
      </c>
      <c r="H7817" t="s">
        <v>1799</v>
      </c>
      <c r="I7817" t="e">
        <f>VLOOKUP(G7817, industry!B:C, 2, FALSE)</f>
        <v>#N/A</v>
      </c>
    </row>
    <row r="7818" spans="1:9">
      <c r="A7818" t="s">
        <v>15546</v>
      </c>
      <c r="B7818" t="str">
        <f t="shared" si="244"/>
        <v>048196</v>
      </c>
      <c r="C7818" t="str">
        <f t="shared" si="245"/>
        <v>92國泰</v>
      </c>
      <c r="D7818" t="s">
        <v>15547</v>
      </c>
      <c r="E7818" s="1">
        <v>42549</v>
      </c>
      <c r="F7818" t="s">
        <v>7</v>
      </c>
      <c r="H7818" t="s">
        <v>1799</v>
      </c>
      <c r="I7818" t="e">
        <f>VLOOKUP(G7818, industry!B:C, 2, FALSE)</f>
        <v>#N/A</v>
      </c>
    </row>
    <row r="7819" spans="1:9">
      <c r="A7819" t="s">
        <v>15548</v>
      </c>
      <c r="B7819" t="str">
        <f t="shared" si="244"/>
        <v>048197</v>
      </c>
      <c r="C7819" t="str">
        <f t="shared" si="245"/>
        <v>富邦2K</v>
      </c>
      <c r="D7819" t="s">
        <v>15549</v>
      </c>
      <c r="E7819" s="1">
        <v>42549</v>
      </c>
      <c r="F7819" t="s">
        <v>7</v>
      </c>
      <c r="H7819" t="s">
        <v>1799</v>
      </c>
      <c r="I7819" t="e">
        <f>VLOOKUP(G7819, industry!B:C, 2, FALSE)</f>
        <v>#N/A</v>
      </c>
    </row>
    <row r="7820" spans="1:9">
      <c r="A7820" t="s">
        <v>15550</v>
      </c>
      <c r="B7820" t="str">
        <f t="shared" si="244"/>
        <v>048198</v>
      </c>
      <c r="C7820" t="str">
        <f t="shared" si="245"/>
        <v>富邦2L</v>
      </c>
      <c r="D7820" t="s">
        <v>15551</v>
      </c>
      <c r="E7820" s="1">
        <v>42549</v>
      </c>
      <c r="F7820" t="s">
        <v>7</v>
      </c>
      <c r="H7820" t="s">
        <v>1799</v>
      </c>
      <c r="I7820" t="e">
        <f>VLOOKUP(G7820, industry!B:C, 2, FALSE)</f>
        <v>#N/A</v>
      </c>
    </row>
    <row r="7821" spans="1:9">
      <c r="A7821" t="s">
        <v>15552</v>
      </c>
      <c r="B7821" t="str">
        <f t="shared" si="244"/>
        <v>048199</v>
      </c>
      <c r="C7821" t="str">
        <f t="shared" si="245"/>
        <v>富邦2M</v>
      </c>
      <c r="D7821" t="s">
        <v>15553</v>
      </c>
      <c r="E7821" s="1">
        <v>42549</v>
      </c>
      <c r="F7821" t="s">
        <v>7</v>
      </c>
      <c r="H7821" t="s">
        <v>1799</v>
      </c>
      <c r="I7821" t="e">
        <f>VLOOKUP(G7821, industry!B:C, 2, FALSE)</f>
        <v>#N/A</v>
      </c>
    </row>
    <row r="7822" spans="1:9">
      <c r="A7822" t="s">
        <v>15554</v>
      </c>
      <c r="B7822" t="str">
        <f t="shared" si="244"/>
        <v>04819P</v>
      </c>
      <c r="C7822" t="str">
        <f t="shared" si="245"/>
        <v>聯發科永昌61售01</v>
      </c>
      <c r="D7822" t="s">
        <v>15555</v>
      </c>
      <c r="E7822" s="1">
        <v>42558</v>
      </c>
      <c r="F7822" t="s">
        <v>7</v>
      </c>
      <c r="H7822" t="s">
        <v>1796</v>
      </c>
      <c r="I7822" t="e">
        <f>VLOOKUP(G7822, industry!B:C, 2, FALSE)</f>
        <v>#N/A</v>
      </c>
    </row>
    <row r="7823" spans="1:9">
      <c r="A7823" t="s">
        <v>15556</v>
      </c>
      <c r="B7823" t="str">
        <f t="shared" si="244"/>
        <v>048200</v>
      </c>
      <c r="C7823" t="str">
        <f t="shared" si="245"/>
        <v>富邦2N</v>
      </c>
      <c r="D7823" t="s">
        <v>15557</v>
      </c>
      <c r="E7823" s="1">
        <v>42549</v>
      </c>
      <c r="F7823" t="s">
        <v>7</v>
      </c>
      <c r="H7823" t="s">
        <v>1799</v>
      </c>
      <c r="I7823" t="e">
        <f>VLOOKUP(G7823, industry!B:C, 2, FALSE)</f>
        <v>#N/A</v>
      </c>
    </row>
    <row r="7824" spans="1:9">
      <c r="A7824" t="s">
        <v>15558</v>
      </c>
      <c r="B7824" t="str">
        <f t="shared" si="244"/>
        <v>048201</v>
      </c>
      <c r="C7824" t="str">
        <f t="shared" si="245"/>
        <v>富邦2P</v>
      </c>
      <c r="D7824" t="s">
        <v>15559</v>
      </c>
      <c r="E7824" s="1">
        <v>42549</v>
      </c>
      <c r="F7824" t="s">
        <v>7</v>
      </c>
      <c r="H7824" t="s">
        <v>1799</v>
      </c>
      <c r="I7824" t="e">
        <f>VLOOKUP(G7824, industry!B:C, 2, FALSE)</f>
        <v>#N/A</v>
      </c>
    </row>
    <row r="7825" spans="1:9">
      <c r="A7825" t="s">
        <v>15560</v>
      </c>
      <c r="B7825" t="str">
        <f t="shared" si="244"/>
        <v>048202</v>
      </c>
      <c r="C7825" t="str">
        <f t="shared" si="245"/>
        <v>富邦2Q</v>
      </c>
      <c r="D7825" t="s">
        <v>15561</v>
      </c>
      <c r="E7825" s="1">
        <v>42549</v>
      </c>
      <c r="F7825" t="s">
        <v>7</v>
      </c>
      <c r="H7825" t="s">
        <v>1799</v>
      </c>
      <c r="I7825" t="e">
        <f>VLOOKUP(G7825, industry!B:C, 2, FALSE)</f>
        <v>#N/A</v>
      </c>
    </row>
    <row r="7826" spans="1:9">
      <c r="A7826" t="s">
        <v>15562</v>
      </c>
      <c r="B7826" t="str">
        <f t="shared" si="244"/>
        <v>048203</v>
      </c>
      <c r="C7826" t="str">
        <f t="shared" si="245"/>
        <v>富邦2R</v>
      </c>
      <c r="D7826" t="s">
        <v>15563</v>
      </c>
      <c r="E7826" s="1">
        <v>42549</v>
      </c>
      <c r="F7826" t="s">
        <v>7</v>
      </c>
      <c r="H7826" t="s">
        <v>1799</v>
      </c>
      <c r="I7826" t="e">
        <f>VLOOKUP(G7826, industry!B:C, 2, FALSE)</f>
        <v>#N/A</v>
      </c>
    </row>
    <row r="7827" spans="1:9">
      <c r="A7827" t="s">
        <v>15564</v>
      </c>
      <c r="B7827" t="str">
        <f t="shared" si="244"/>
        <v>048204</v>
      </c>
      <c r="C7827" t="str">
        <f t="shared" si="245"/>
        <v>富邦2S</v>
      </c>
      <c r="D7827" t="s">
        <v>15565</v>
      </c>
      <c r="E7827" s="1">
        <v>42549</v>
      </c>
      <c r="F7827" t="s">
        <v>7</v>
      </c>
      <c r="H7827" t="s">
        <v>1799</v>
      </c>
      <c r="I7827" t="e">
        <f>VLOOKUP(G7827, industry!B:C, 2, FALSE)</f>
        <v>#N/A</v>
      </c>
    </row>
    <row r="7828" spans="1:9">
      <c r="A7828" t="s">
        <v>15566</v>
      </c>
      <c r="B7828" t="str">
        <f t="shared" si="244"/>
        <v>048205</v>
      </c>
      <c r="C7828" t="str">
        <f t="shared" si="245"/>
        <v>富邦2T</v>
      </c>
      <c r="D7828" t="s">
        <v>15567</v>
      </c>
      <c r="E7828" s="1">
        <v>42549</v>
      </c>
      <c r="F7828" t="s">
        <v>7</v>
      </c>
      <c r="H7828" t="s">
        <v>1799</v>
      </c>
      <c r="I7828" t="e">
        <f>VLOOKUP(G7828, industry!B:C, 2, FALSE)</f>
        <v>#N/A</v>
      </c>
    </row>
    <row r="7829" spans="1:9">
      <c r="A7829" t="s">
        <v>15568</v>
      </c>
      <c r="B7829" t="str">
        <f t="shared" si="244"/>
        <v>048206</v>
      </c>
      <c r="C7829" t="str">
        <f t="shared" si="245"/>
        <v>統一7F</v>
      </c>
      <c r="D7829" t="s">
        <v>15569</v>
      </c>
      <c r="E7829" s="1">
        <v>42550</v>
      </c>
      <c r="F7829" t="s">
        <v>7</v>
      </c>
      <c r="H7829" t="s">
        <v>1799</v>
      </c>
      <c r="I7829" t="e">
        <f>VLOOKUP(G7829, industry!B:C, 2, FALSE)</f>
        <v>#N/A</v>
      </c>
    </row>
    <row r="7830" spans="1:9">
      <c r="A7830" t="s">
        <v>15570</v>
      </c>
      <c r="B7830" t="str">
        <f t="shared" si="244"/>
        <v>048207</v>
      </c>
      <c r="C7830" t="str">
        <f t="shared" si="245"/>
        <v>統一7G</v>
      </c>
      <c r="D7830" t="s">
        <v>15571</v>
      </c>
      <c r="E7830" s="1">
        <v>42550</v>
      </c>
      <c r="F7830" t="s">
        <v>7</v>
      </c>
      <c r="H7830" t="s">
        <v>1799</v>
      </c>
      <c r="I7830" t="e">
        <f>VLOOKUP(G7830, industry!B:C, 2, FALSE)</f>
        <v>#N/A</v>
      </c>
    </row>
    <row r="7831" spans="1:9">
      <c r="A7831" t="s">
        <v>15572</v>
      </c>
      <c r="B7831" t="str">
        <f t="shared" si="244"/>
        <v>048208</v>
      </c>
      <c r="C7831" t="str">
        <f t="shared" si="245"/>
        <v>統一7H</v>
      </c>
      <c r="D7831" t="s">
        <v>15573</v>
      </c>
      <c r="E7831" s="1">
        <v>42550</v>
      </c>
      <c r="F7831" t="s">
        <v>7</v>
      </c>
      <c r="H7831" t="s">
        <v>1799</v>
      </c>
      <c r="I7831" t="e">
        <f>VLOOKUP(G7831, industry!B:C, 2, FALSE)</f>
        <v>#N/A</v>
      </c>
    </row>
    <row r="7832" spans="1:9">
      <c r="A7832" t="s">
        <v>15574</v>
      </c>
      <c r="B7832" t="str">
        <f t="shared" si="244"/>
        <v>048209</v>
      </c>
      <c r="C7832" t="str">
        <f t="shared" si="245"/>
        <v>統一7J</v>
      </c>
      <c r="D7832" t="s">
        <v>15575</v>
      </c>
      <c r="E7832" s="1">
        <v>42550</v>
      </c>
      <c r="F7832" t="s">
        <v>7</v>
      </c>
      <c r="H7832" t="s">
        <v>1799</v>
      </c>
      <c r="I7832" t="e">
        <f>VLOOKUP(G7832, industry!B:C, 2, FALSE)</f>
        <v>#N/A</v>
      </c>
    </row>
    <row r="7833" spans="1:9">
      <c r="A7833" t="s">
        <v>15576</v>
      </c>
      <c r="B7833" t="str">
        <f t="shared" si="244"/>
        <v>04820P</v>
      </c>
      <c r="C7833" t="str">
        <f t="shared" si="245"/>
        <v>大成康和61售01</v>
      </c>
      <c r="D7833" t="s">
        <v>15577</v>
      </c>
      <c r="E7833" s="1">
        <v>42558</v>
      </c>
      <c r="F7833" t="s">
        <v>7</v>
      </c>
      <c r="H7833" t="s">
        <v>1796</v>
      </c>
      <c r="I7833" t="e">
        <f>VLOOKUP(G7833, industry!B:C, 2, FALSE)</f>
        <v>#N/A</v>
      </c>
    </row>
    <row r="7834" spans="1:9">
      <c r="A7834" t="s">
        <v>15578</v>
      </c>
      <c r="B7834" t="str">
        <f t="shared" si="244"/>
        <v>048210</v>
      </c>
      <c r="C7834" t="str">
        <f t="shared" si="245"/>
        <v>統一7K</v>
      </c>
      <c r="D7834" t="s">
        <v>15579</v>
      </c>
      <c r="E7834" s="1">
        <v>42550</v>
      </c>
      <c r="F7834" t="s">
        <v>7</v>
      </c>
      <c r="H7834" t="s">
        <v>1799</v>
      </c>
      <c r="I7834" t="e">
        <f>VLOOKUP(G7834, industry!B:C, 2, FALSE)</f>
        <v>#N/A</v>
      </c>
    </row>
    <row r="7835" spans="1:9">
      <c r="A7835" t="s">
        <v>15580</v>
      </c>
      <c r="B7835" t="str">
        <f t="shared" si="244"/>
        <v>048211</v>
      </c>
      <c r="C7835" t="str">
        <f t="shared" si="245"/>
        <v>統一7L</v>
      </c>
      <c r="D7835" t="s">
        <v>15581</v>
      </c>
      <c r="E7835" s="1">
        <v>42550</v>
      </c>
      <c r="F7835" t="s">
        <v>7</v>
      </c>
      <c r="H7835" t="s">
        <v>1799</v>
      </c>
      <c r="I7835" t="e">
        <f>VLOOKUP(G7835, industry!B:C, 2, FALSE)</f>
        <v>#N/A</v>
      </c>
    </row>
    <row r="7836" spans="1:9">
      <c r="A7836" t="s">
        <v>15582</v>
      </c>
      <c r="B7836" t="str">
        <f t="shared" si="244"/>
        <v>048212</v>
      </c>
      <c r="C7836" t="str">
        <f t="shared" si="245"/>
        <v>日盛HM</v>
      </c>
      <c r="D7836" t="s">
        <v>15583</v>
      </c>
      <c r="E7836" s="1">
        <v>42550</v>
      </c>
      <c r="F7836" t="s">
        <v>7</v>
      </c>
      <c r="H7836" t="s">
        <v>1799</v>
      </c>
      <c r="I7836" t="e">
        <f>VLOOKUP(G7836, industry!B:C, 2, FALSE)</f>
        <v>#N/A</v>
      </c>
    </row>
    <row r="7837" spans="1:9">
      <c r="A7837" t="s">
        <v>15584</v>
      </c>
      <c r="B7837" t="str">
        <f t="shared" si="244"/>
        <v>048213</v>
      </c>
      <c r="C7837" t="str">
        <f t="shared" si="245"/>
        <v>日盛HN</v>
      </c>
      <c r="D7837" t="s">
        <v>15585</v>
      </c>
      <c r="E7837" s="1">
        <v>42550</v>
      </c>
      <c r="F7837" t="s">
        <v>7</v>
      </c>
      <c r="H7837" t="s">
        <v>1799</v>
      </c>
      <c r="I7837" t="e">
        <f>VLOOKUP(G7837, industry!B:C, 2, FALSE)</f>
        <v>#N/A</v>
      </c>
    </row>
    <row r="7838" spans="1:9">
      <c r="A7838" t="s">
        <v>15586</v>
      </c>
      <c r="B7838" t="str">
        <f t="shared" si="244"/>
        <v>048214</v>
      </c>
      <c r="C7838" t="str">
        <f t="shared" si="245"/>
        <v>凱基4Y</v>
      </c>
      <c r="D7838" t="s">
        <v>15587</v>
      </c>
      <c r="E7838" s="1">
        <v>42550</v>
      </c>
      <c r="F7838" t="s">
        <v>7</v>
      </c>
      <c r="H7838" t="s">
        <v>1799</v>
      </c>
      <c r="I7838" t="e">
        <f>VLOOKUP(G7838, industry!B:C, 2, FALSE)</f>
        <v>#N/A</v>
      </c>
    </row>
    <row r="7839" spans="1:9">
      <c r="A7839" t="s">
        <v>15588</v>
      </c>
      <c r="B7839" t="str">
        <f t="shared" si="244"/>
        <v>048215</v>
      </c>
      <c r="C7839" t="str">
        <f t="shared" si="245"/>
        <v>凱基5B</v>
      </c>
      <c r="D7839" t="s">
        <v>15589</v>
      </c>
      <c r="E7839" s="1">
        <v>42550</v>
      </c>
      <c r="F7839" t="s">
        <v>7</v>
      </c>
      <c r="H7839" t="s">
        <v>1799</v>
      </c>
      <c r="I7839" t="e">
        <f>VLOOKUP(G7839, industry!B:C, 2, FALSE)</f>
        <v>#N/A</v>
      </c>
    </row>
    <row r="7840" spans="1:9">
      <c r="A7840" t="s">
        <v>15590</v>
      </c>
      <c r="B7840" t="str">
        <f t="shared" si="244"/>
        <v>048216</v>
      </c>
      <c r="C7840" t="str">
        <f t="shared" si="245"/>
        <v>凱基5H</v>
      </c>
      <c r="D7840" t="s">
        <v>15591</v>
      </c>
      <c r="E7840" s="1">
        <v>42550</v>
      </c>
      <c r="F7840" t="s">
        <v>7</v>
      </c>
      <c r="H7840" t="s">
        <v>1799</v>
      </c>
      <c r="I7840" t="e">
        <f>VLOOKUP(G7840, industry!B:C, 2, FALSE)</f>
        <v>#N/A</v>
      </c>
    </row>
    <row r="7841" spans="1:9">
      <c r="A7841" t="s">
        <v>15592</v>
      </c>
      <c r="B7841" t="str">
        <f t="shared" si="244"/>
        <v>048217</v>
      </c>
      <c r="C7841" t="str">
        <f t="shared" si="245"/>
        <v>DK群益</v>
      </c>
      <c r="D7841" t="s">
        <v>15593</v>
      </c>
      <c r="E7841" s="1">
        <v>42550</v>
      </c>
      <c r="F7841" t="s">
        <v>7</v>
      </c>
      <c r="H7841" t="s">
        <v>1799</v>
      </c>
      <c r="I7841" t="e">
        <f>VLOOKUP(G7841, industry!B:C, 2, FALSE)</f>
        <v>#N/A</v>
      </c>
    </row>
    <row r="7842" spans="1:9">
      <c r="A7842" t="s">
        <v>15594</v>
      </c>
      <c r="B7842" t="str">
        <f t="shared" si="244"/>
        <v>048218</v>
      </c>
      <c r="C7842" t="str">
        <f t="shared" si="245"/>
        <v>DL群益</v>
      </c>
      <c r="D7842" t="s">
        <v>15595</v>
      </c>
      <c r="E7842" s="1">
        <v>42550</v>
      </c>
      <c r="F7842" t="s">
        <v>7</v>
      </c>
      <c r="H7842" t="s">
        <v>1799</v>
      </c>
      <c r="I7842" t="e">
        <f>VLOOKUP(G7842, industry!B:C, 2, FALSE)</f>
        <v>#N/A</v>
      </c>
    </row>
    <row r="7843" spans="1:9">
      <c r="A7843" t="s">
        <v>15596</v>
      </c>
      <c r="B7843" t="str">
        <f t="shared" si="244"/>
        <v>048219</v>
      </c>
      <c r="C7843" t="str">
        <f t="shared" si="245"/>
        <v>DM群益</v>
      </c>
      <c r="D7843" t="s">
        <v>15597</v>
      </c>
      <c r="E7843" s="1">
        <v>42550</v>
      </c>
      <c r="F7843" t="s">
        <v>7</v>
      </c>
      <c r="H7843" t="s">
        <v>1799</v>
      </c>
      <c r="I7843" t="e">
        <f>VLOOKUP(G7843, industry!B:C, 2, FALSE)</f>
        <v>#N/A</v>
      </c>
    </row>
    <row r="7844" spans="1:9">
      <c r="A7844" t="s">
        <v>15598</v>
      </c>
      <c r="B7844" t="str">
        <f t="shared" si="244"/>
        <v>04821P</v>
      </c>
      <c r="C7844" t="str">
        <f t="shared" si="245"/>
        <v>昱晶群益62售01</v>
      </c>
      <c r="D7844" t="s">
        <v>15599</v>
      </c>
      <c r="E7844" s="1">
        <v>42558</v>
      </c>
      <c r="F7844" t="s">
        <v>7</v>
      </c>
      <c r="H7844" t="s">
        <v>1796</v>
      </c>
      <c r="I7844" t="e">
        <f>VLOOKUP(G7844, industry!B:C, 2, FALSE)</f>
        <v>#N/A</v>
      </c>
    </row>
    <row r="7845" spans="1:9">
      <c r="A7845" t="s">
        <v>15600</v>
      </c>
      <c r="B7845" t="str">
        <f t="shared" si="244"/>
        <v>048220</v>
      </c>
      <c r="C7845" t="str">
        <f t="shared" si="245"/>
        <v>中信BM</v>
      </c>
      <c r="D7845" t="s">
        <v>15601</v>
      </c>
      <c r="E7845" s="1">
        <v>42550</v>
      </c>
      <c r="F7845" t="s">
        <v>7</v>
      </c>
      <c r="H7845" t="s">
        <v>1799</v>
      </c>
      <c r="I7845" t="e">
        <f>VLOOKUP(G7845, industry!B:C, 2, FALSE)</f>
        <v>#N/A</v>
      </c>
    </row>
    <row r="7846" spans="1:9">
      <c r="A7846" t="s">
        <v>15602</v>
      </c>
      <c r="B7846" t="str">
        <f t="shared" si="244"/>
        <v>048221</v>
      </c>
      <c r="C7846" t="str">
        <f t="shared" si="245"/>
        <v>台新8C</v>
      </c>
      <c r="D7846" t="s">
        <v>15603</v>
      </c>
      <c r="E7846" s="1">
        <v>42550</v>
      </c>
      <c r="F7846" t="s">
        <v>7</v>
      </c>
      <c r="H7846" t="s">
        <v>1799</v>
      </c>
      <c r="I7846" t="e">
        <f>VLOOKUP(G7846, industry!B:C, 2, FALSE)</f>
        <v>#N/A</v>
      </c>
    </row>
    <row r="7847" spans="1:9">
      <c r="A7847" t="s">
        <v>15604</v>
      </c>
      <c r="B7847" t="str">
        <f t="shared" si="244"/>
        <v>048222</v>
      </c>
      <c r="C7847" t="str">
        <f t="shared" si="245"/>
        <v>元大NT</v>
      </c>
      <c r="D7847" t="s">
        <v>15605</v>
      </c>
      <c r="E7847" s="1">
        <v>42550</v>
      </c>
      <c r="F7847" t="s">
        <v>7</v>
      </c>
      <c r="H7847" t="s">
        <v>1799</v>
      </c>
      <c r="I7847" t="e">
        <f>VLOOKUP(G7847, industry!B:C, 2, FALSE)</f>
        <v>#N/A</v>
      </c>
    </row>
    <row r="7848" spans="1:9">
      <c r="A7848" t="s">
        <v>15606</v>
      </c>
      <c r="B7848" t="str">
        <f t="shared" si="244"/>
        <v>048223</v>
      </c>
      <c r="C7848" t="str">
        <f t="shared" si="245"/>
        <v>元大NV</v>
      </c>
      <c r="D7848" t="s">
        <v>15607</v>
      </c>
      <c r="E7848" s="1">
        <v>42550</v>
      </c>
      <c r="F7848" t="s">
        <v>7</v>
      </c>
      <c r="H7848" t="s">
        <v>1799</v>
      </c>
      <c r="I7848" t="e">
        <f>VLOOKUP(G7848, industry!B:C, 2, FALSE)</f>
        <v>#N/A</v>
      </c>
    </row>
    <row r="7849" spans="1:9">
      <c r="A7849" t="s">
        <v>15608</v>
      </c>
      <c r="B7849" t="str">
        <f t="shared" si="244"/>
        <v>048224</v>
      </c>
      <c r="C7849" t="str">
        <f t="shared" si="245"/>
        <v>元大NW</v>
      </c>
      <c r="D7849" t="s">
        <v>15609</v>
      </c>
      <c r="E7849" s="1">
        <v>42550</v>
      </c>
      <c r="F7849" t="s">
        <v>7</v>
      </c>
      <c r="H7849" t="s">
        <v>1799</v>
      </c>
      <c r="I7849" t="e">
        <f>VLOOKUP(G7849, industry!B:C, 2, FALSE)</f>
        <v>#N/A</v>
      </c>
    </row>
    <row r="7850" spans="1:9">
      <c r="A7850" t="s">
        <v>15610</v>
      </c>
      <c r="B7850" t="str">
        <f t="shared" si="244"/>
        <v>048225</v>
      </c>
      <c r="C7850" t="str">
        <f t="shared" si="245"/>
        <v>元大NX</v>
      </c>
      <c r="D7850" t="s">
        <v>15611</v>
      </c>
      <c r="E7850" s="1">
        <v>42550</v>
      </c>
      <c r="F7850" t="s">
        <v>7</v>
      </c>
      <c r="H7850" t="s">
        <v>1799</v>
      </c>
      <c r="I7850" t="e">
        <f>VLOOKUP(G7850, industry!B:C, 2, FALSE)</f>
        <v>#N/A</v>
      </c>
    </row>
    <row r="7851" spans="1:9">
      <c r="A7851" t="s">
        <v>15612</v>
      </c>
      <c r="B7851" t="str">
        <f t="shared" si="244"/>
        <v>048226</v>
      </c>
      <c r="C7851" t="str">
        <f t="shared" si="245"/>
        <v>元大NY</v>
      </c>
      <c r="D7851" t="s">
        <v>15613</v>
      </c>
      <c r="E7851" s="1">
        <v>42550</v>
      </c>
      <c r="F7851" t="s">
        <v>7</v>
      </c>
      <c r="H7851" t="s">
        <v>1799</v>
      </c>
      <c r="I7851" t="e">
        <f>VLOOKUP(G7851, industry!B:C, 2, FALSE)</f>
        <v>#N/A</v>
      </c>
    </row>
    <row r="7852" spans="1:9">
      <c r="A7852" t="s">
        <v>15614</v>
      </c>
      <c r="B7852" t="str">
        <f t="shared" si="244"/>
        <v>048227</v>
      </c>
      <c r="C7852" t="str">
        <f t="shared" si="245"/>
        <v>元富8B</v>
      </c>
      <c r="D7852" t="s">
        <v>15615</v>
      </c>
      <c r="E7852" s="1">
        <v>42550</v>
      </c>
      <c r="F7852" t="s">
        <v>7</v>
      </c>
      <c r="H7852" t="s">
        <v>1799</v>
      </c>
      <c r="I7852" t="e">
        <f>VLOOKUP(G7852, industry!B:C, 2, FALSE)</f>
        <v>#N/A</v>
      </c>
    </row>
    <row r="7853" spans="1:9">
      <c r="A7853" t="s">
        <v>15616</v>
      </c>
      <c r="B7853" t="str">
        <f t="shared" si="244"/>
        <v>048228</v>
      </c>
      <c r="C7853" t="str">
        <f t="shared" si="245"/>
        <v>元富8C</v>
      </c>
      <c r="D7853" t="s">
        <v>15617</v>
      </c>
      <c r="E7853" s="1">
        <v>42550</v>
      </c>
      <c r="F7853" t="s">
        <v>7</v>
      </c>
      <c r="H7853" t="s">
        <v>1799</v>
      </c>
      <c r="I7853" t="e">
        <f>VLOOKUP(G7853, industry!B:C, 2, FALSE)</f>
        <v>#N/A</v>
      </c>
    </row>
    <row r="7854" spans="1:9">
      <c r="A7854" t="s">
        <v>15618</v>
      </c>
      <c r="B7854" t="str">
        <f t="shared" si="244"/>
        <v>048229</v>
      </c>
      <c r="C7854" t="str">
        <f t="shared" si="245"/>
        <v>97國泰</v>
      </c>
      <c r="D7854" t="s">
        <v>15619</v>
      </c>
      <c r="E7854" s="1">
        <v>42550</v>
      </c>
      <c r="F7854" t="s">
        <v>7</v>
      </c>
      <c r="H7854" t="s">
        <v>1799</v>
      </c>
      <c r="I7854" t="e">
        <f>VLOOKUP(G7854, industry!B:C, 2, FALSE)</f>
        <v>#N/A</v>
      </c>
    </row>
    <row r="7855" spans="1:9">
      <c r="A7855" t="s">
        <v>15620</v>
      </c>
      <c r="B7855" t="str">
        <f t="shared" si="244"/>
        <v>04822P</v>
      </c>
      <c r="C7855" t="str">
        <f t="shared" si="245"/>
        <v>晶華群益61售01</v>
      </c>
      <c r="D7855" t="s">
        <v>15621</v>
      </c>
      <c r="E7855" s="1">
        <v>42558</v>
      </c>
      <c r="F7855" t="s">
        <v>7</v>
      </c>
      <c r="H7855" t="s">
        <v>1796</v>
      </c>
      <c r="I7855" t="e">
        <f>VLOOKUP(G7855, industry!B:C, 2, FALSE)</f>
        <v>#N/A</v>
      </c>
    </row>
    <row r="7856" spans="1:9">
      <c r="A7856" t="s">
        <v>15622</v>
      </c>
      <c r="B7856" t="str">
        <f t="shared" si="244"/>
        <v>048230</v>
      </c>
      <c r="C7856" t="str">
        <f t="shared" si="245"/>
        <v>98國泰</v>
      </c>
      <c r="D7856" t="s">
        <v>15623</v>
      </c>
      <c r="E7856" s="1">
        <v>42550</v>
      </c>
      <c r="F7856" t="s">
        <v>7</v>
      </c>
      <c r="H7856" t="s">
        <v>1799</v>
      </c>
      <c r="I7856" t="e">
        <f>VLOOKUP(G7856, industry!B:C, 2, FALSE)</f>
        <v>#N/A</v>
      </c>
    </row>
    <row r="7857" spans="1:9">
      <c r="A7857" t="s">
        <v>15624</v>
      </c>
      <c r="B7857" t="str">
        <f t="shared" si="244"/>
        <v>048231</v>
      </c>
      <c r="C7857" t="str">
        <f t="shared" si="245"/>
        <v>富邦2U</v>
      </c>
      <c r="D7857" t="s">
        <v>15625</v>
      </c>
      <c r="E7857" s="1">
        <v>42550</v>
      </c>
      <c r="F7857" t="s">
        <v>7</v>
      </c>
      <c r="H7857" t="s">
        <v>1799</v>
      </c>
      <c r="I7857" t="e">
        <f>VLOOKUP(G7857, industry!B:C, 2, FALSE)</f>
        <v>#N/A</v>
      </c>
    </row>
    <row r="7858" spans="1:9">
      <c r="A7858" t="s">
        <v>15626</v>
      </c>
      <c r="B7858" t="str">
        <f t="shared" si="244"/>
        <v>048232</v>
      </c>
      <c r="C7858" t="str">
        <f t="shared" si="245"/>
        <v>T50反1永豐5C購01</v>
      </c>
      <c r="D7858" t="s">
        <v>15627</v>
      </c>
      <c r="E7858" s="1">
        <v>42551</v>
      </c>
      <c r="F7858" t="s">
        <v>7</v>
      </c>
      <c r="H7858" t="s">
        <v>1799</v>
      </c>
      <c r="I7858" t="e">
        <f>VLOOKUP(G7858, industry!B:C, 2, FALSE)</f>
        <v>#N/A</v>
      </c>
    </row>
    <row r="7859" spans="1:9">
      <c r="A7859" t="s">
        <v>15628</v>
      </c>
      <c r="B7859" t="str">
        <f t="shared" si="244"/>
        <v>048233</v>
      </c>
      <c r="C7859" t="str">
        <f t="shared" si="245"/>
        <v>台郡永豐5C購01</v>
      </c>
      <c r="D7859" t="s">
        <v>15629</v>
      </c>
      <c r="E7859" s="1">
        <v>42551</v>
      </c>
      <c r="F7859" t="s">
        <v>7</v>
      </c>
      <c r="H7859" t="s">
        <v>1799</v>
      </c>
      <c r="I7859" t="e">
        <f>VLOOKUP(G7859, industry!B:C, 2, FALSE)</f>
        <v>#N/A</v>
      </c>
    </row>
    <row r="7860" spans="1:9">
      <c r="A7860" t="s">
        <v>15630</v>
      </c>
      <c r="B7860" t="str">
        <f t="shared" si="244"/>
        <v>048234</v>
      </c>
      <c r="C7860" t="str">
        <f t="shared" si="245"/>
        <v>神基永豐5C購01</v>
      </c>
      <c r="D7860" t="s">
        <v>15631</v>
      </c>
      <c r="E7860" s="1">
        <v>42551</v>
      </c>
      <c r="F7860" t="s">
        <v>7</v>
      </c>
      <c r="H7860" t="s">
        <v>1799</v>
      </c>
      <c r="I7860" t="e">
        <f>VLOOKUP(G7860, industry!B:C, 2, FALSE)</f>
        <v>#N/A</v>
      </c>
    </row>
    <row r="7861" spans="1:9">
      <c r="A7861" t="s">
        <v>15632</v>
      </c>
      <c r="B7861" t="str">
        <f t="shared" si="244"/>
        <v>048235</v>
      </c>
      <c r="C7861" t="str">
        <f t="shared" si="245"/>
        <v>國碩永豐5C購01</v>
      </c>
      <c r="D7861" t="s">
        <v>15633</v>
      </c>
      <c r="E7861" s="1">
        <v>42551</v>
      </c>
      <c r="F7861" t="s">
        <v>7</v>
      </c>
      <c r="H7861" t="s">
        <v>1799</v>
      </c>
      <c r="I7861" t="e">
        <f>VLOOKUP(G7861, industry!B:C, 2, FALSE)</f>
        <v>#N/A</v>
      </c>
    </row>
    <row r="7862" spans="1:9">
      <c r="A7862" t="s">
        <v>15634</v>
      </c>
      <c r="B7862" t="str">
        <f t="shared" si="244"/>
        <v>048236</v>
      </c>
      <c r="C7862" t="str">
        <f t="shared" si="245"/>
        <v>聯鈞永豐5C購01</v>
      </c>
      <c r="D7862" t="s">
        <v>15635</v>
      </c>
      <c r="E7862" s="1">
        <v>42551</v>
      </c>
      <c r="F7862" t="s">
        <v>7</v>
      </c>
      <c r="H7862" t="s">
        <v>1799</v>
      </c>
      <c r="I7862" t="e">
        <f>VLOOKUP(G7862, industry!B:C, 2, FALSE)</f>
        <v>#N/A</v>
      </c>
    </row>
    <row r="7863" spans="1:9">
      <c r="A7863" t="s">
        <v>15636</v>
      </c>
      <c r="B7863" t="str">
        <f t="shared" si="244"/>
        <v>048237</v>
      </c>
      <c r="C7863" t="str">
        <f t="shared" si="245"/>
        <v>聯電永豐5C購01</v>
      </c>
      <c r="D7863" t="s">
        <v>15637</v>
      </c>
      <c r="E7863" s="1">
        <v>42551</v>
      </c>
      <c r="F7863" t="s">
        <v>7</v>
      </c>
      <c r="H7863" t="s">
        <v>1799</v>
      </c>
      <c r="I7863" t="e">
        <f>VLOOKUP(G7863, industry!B:C, 2, FALSE)</f>
        <v>#N/A</v>
      </c>
    </row>
    <row r="7864" spans="1:9">
      <c r="A7864" t="s">
        <v>15638</v>
      </c>
      <c r="B7864" t="str">
        <f t="shared" si="244"/>
        <v>048238</v>
      </c>
      <c r="C7864" t="str">
        <f t="shared" si="245"/>
        <v>TPK元大5C購01</v>
      </c>
      <c r="D7864" t="s">
        <v>15639</v>
      </c>
      <c r="E7864" s="1">
        <v>42551</v>
      </c>
      <c r="F7864" t="s">
        <v>7</v>
      </c>
      <c r="H7864" t="s">
        <v>1799</v>
      </c>
      <c r="I7864" t="e">
        <f>VLOOKUP(G7864, industry!B:C, 2, FALSE)</f>
        <v>#N/A</v>
      </c>
    </row>
    <row r="7865" spans="1:9">
      <c r="A7865" t="s">
        <v>15640</v>
      </c>
      <c r="B7865" t="str">
        <f t="shared" si="244"/>
        <v>048239</v>
      </c>
      <c r="C7865" t="str">
        <f t="shared" si="245"/>
        <v>中石化元大5C購01</v>
      </c>
      <c r="D7865" t="s">
        <v>15641</v>
      </c>
      <c r="E7865" s="1">
        <v>42551</v>
      </c>
      <c r="F7865" t="s">
        <v>7</v>
      </c>
      <c r="H7865" t="s">
        <v>1799</v>
      </c>
      <c r="I7865" t="e">
        <f>VLOOKUP(G7865, industry!B:C, 2, FALSE)</f>
        <v>#N/A</v>
      </c>
    </row>
    <row r="7866" spans="1:9">
      <c r="A7866" t="s">
        <v>15642</v>
      </c>
      <c r="B7866" t="str">
        <f t="shared" si="244"/>
        <v>04823P</v>
      </c>
      <c r="C7866" t="str">
        <f t="shared" si="245"/>
        <v>聯發科群益61售02</v>
      </c>
      <c r="D7866" t="s">
        <v>15643</v>
      </c>
      <c r="E7866" s="1">
        <v>42558</v>
      </c>
      <c r="F7866" t="s">
        <v>7</v>
      </c>
      <c r="H7866" t="s">
        <v>1796</v>
      </c>
      <c r="I7866" t="e">
        <f>VLOOKUP(G7866, industry!B:C, 2, FALSE)</f>
        <v>#N/A</v>
      </c>
    </row>
    <row r="7867" spans="1:9">
      <c r="A7867" t="s">
        <v>15644</v>
      </c>
      <c r="B7867" t="str">
        <f t="shared" si="244"/>
        <v>048240</v>
      </c>
      <c r="C7867" t="str">
        <f t="shared" si="245"/>
        <v>冠德元大5C購01</v>
      </c>
      <c r="D7867" t="s">
        <v>15645</v>
      </c>
      <c r="E7867" s="1">
        <v>42551</v>
      </c>
      <c r="F7867" t="s">
        <v>7</v>
      </c>
      <c r="H7867" t="s">
        <v>1799</v>
      </c>
      <c r="I7867" t="e">
        <f>VLOOKUP(G7867, industry!B:C, 2, FALSE)</f>
        <v>#N/A</v>
      </c>
    </row>
    <row r="7868" spans="1:9">
      <c r="A7868" t="s">
        <v>15646</v>
      </c>
      <c r="B7868" t="str">
        <f t="shared" si="244"/>
        <v>048241</v>
      </c>
      <c r="C7868" t="str">
        <f t="shared" si="245"/>
        <v>致伸元大5C購01</v>
      </c>
      <c r="D7868" t="s">
        <v>15647</v>
      </c>
      <c r="E7868" s="1">
        <v>42551</v>
      </c>
      <c r="F7868" t="s">
        <v>7</v>
      </c>
      <c r="H7868" t="s">
        <v>1799</v>
      </c>
      <c r="I7868" t="e">
        <f>VLOOKUP(G7868, industry!B:C, 2, FALSE)</f>
        <v>#N/A</v>
      </c>
    </row>
    <row r="7869" spans="1:9">
      <c r="A7869" t="s">
        <v>15648</v>
      </c>
      <c r="B7869" t="str">
        <f t="shared" si="244"/>
        <v>048242</v>
      </c>
      <c r="C7869" t="str">
        <f t="shared" si="245"/>
        <v>神基元大5C購01</v>
      </c>
      <c r="D7869" t="s">
        <v>15649</v>
      </c>
      <c r="E7869" s="1">
        <v>42551</v>
      </c>
      <c r="F7869" t="s">
        <v>7</v>
      </c>
      <c r="H7869" t="s">
        <v>1799</v>
      </c>
      <c r="I7869" t="e">
        <f>VLOOKUP(G7869, industry!B:C, 2, FALSE)</f>
        <v>#N/A</v>
      </c>
    </row>
    <row r="7870" spans="1:9">
      <c r="A7870" t="s">
        <v>15650</v>
      </c>
      <c r="B7870" t="str">
        <f t="shared" si="244"/>
        <v>048243</v>
      </c>
      <c r="C7870" t="str">
        <f t="shared" si="245"/>
        <v>廣隆元大5C購01</v>
      </c>
      <c r="D7870" t="s">
        <v>15651</v>
      </c>
      <c r="E7870" s="1">
        <v>42551</v>
      </c>
      <c r="F7870" t="s">
        <v>7</v>
      </c>
      <c r="H7870" t="s">
        <v>1799</v>
      </c>
      <c r="I7870" t="e">
        <f>VLOOKUP(G7870, industry!B:C, 2, FALSE)</f>
        <v>#N/A</v>
      </c>
    </row>
    <row r="7871" spans="1:9">
      <c r="A7871" t="s">
        <v>15652</v>
      </c>
      <c r="B7871" t="str">
        <f t="shared" si="244"/>
        <v>048244</v>
      </c>
      <c r="C7871" t="str">
        <f t="shared" si="245"/>
        <v>廣華康和5C購01</v>
      </c>
      <c r="D7871" t="s">
        <v>15653</v>
      </c>
      <c r="E7871" s="1">
        <v>42551</v>
      </c>
      <c r="F7871" t="s">
        <v>7</v>
      </c>
      <c r="H7871" t="s">
        <v>1799</v>
      </c>
      <c r="I7871" t="e">
        <f>VLOOKUP(G7871, industry!B:C, 2, FALSE)</f>
        <v>#N/A</v>
      </c>
    </row>
    <row r="7872" spans="1:9">
      <c r="A7872" t="s">
        <v>15654</v>
      </c>
      <c r="B7872" t="str">
        <f t="shared" si="244"/>
        <v>048245</v>
      </c>
      <c r="C7872" t="str">
        <f t="shared" si="245"/>
        <v>中磊元富5C購01</v>
      </c>
      <c r="D7872" t="s">
        <v>15655</v>
      </c>
      <c r="E7872" s="1">
        <v>42551</v>
      </c>
      <c r="F7872" t="s">
        <v>7</v>
      </c>
      <c r="H7872" t="s">
        <v>1799</v>
      </c>
      <c r="I7872" t="e">
        <f>VLOOKUP(G7872, industry!B:C, 2, FALSE)</f>
        <v>#N/A</v>
      </c>
    </row>
    <row r="7873" spans="1:9">
      <c r="A7873" t="s">
        <v>15656</v>
      </c>
      <c r="B7873" t="str">
        <f t="shared" si="244"/>
        <v>048246</v>
      </c>
      <c r="C7873" t="str">
        <f t="shared" si="245"/>
        <v>台積電元富5C購01</v>
      </c>
      <c r="D7873" t="s">
        <v>15657</v>
      </c>
      <c r="E7873" s="1">
        <v>42551</v>
      </c>
      <c r="F7873" t="s">
        <v>7</v>
      </c>
      <c r="H7873" t="s">
        <v>1799</v>
      </c>
      <c r="I7873" t="e">
        <f>VLOOKUP(G7873, industry!B:C, 2, FALSE)</f>
        <v>#N/A</v>
      </c>
    </row>
    <row r="7874" spans="1:9">
      <c r="A7874" t="s">
        <v>15658</v>
      </c>
      <c r="B7874" t="str">
        <f t="shared" ref="B7874:B7937" si="246">MID(A7874,1,FIND("　", A7874)-1)</f>
        <v>048247</v>
      </c>
      <c r="C7874" t="str">
        <f t="shared" ref="C7874:C7937" si="247">MID(A7874,FIND("　", A7874)+1, 20)</f>
        <v>FB上証群益5C購01</v>
      </c>
      <c r="D7874" t="s">
        <v>15659</v>
      </c>
      <c r="E7874" s="1">
        <v>42551</v>
      </c>
      <c r="F7874" t="s">
        <v>7</v>
      </c>
      <c r="H7874" t="s">
        <v>1799</v>
      </c>
      <c r="I7874" t="e">
        <f>VLOOKUP(G7874, industry!B:C, 2, FALSE)</f>
        <v>#N/A</v>
      </c>
    </row>
    <row r="7875" spans="1:9">
      <c r="A7875" t="s">
        <v>15660</v>
      </c>
      <c r="B7875" t="str">
        <f t="shared" si="246"/>
        <v>048248</v>
      </c>
      <c r="C7875" t="str">
        <f t="shared" si="247"/>
        <v>上証2X群益5C購01</v>
      </c>
      <c r="D7875" t="s">
        <v>15661</v>
      </c>
      <c r="E7875" s="1">
        <v>42551</v>
      </c>
      <c r="F7875" t="s">
        <v>7</v>
      </c>
      <c r="H7875" t="s">
        <v>1799</v>
      </c>
      <c r="I7875" t="e">
        <f>VLOOKUP(G7875, industry!B:C, 2, FALSE)</f>
        <v>#N/A</v>
      </c>
    </row>
    <row r="7876" spans="1:9">
      <c r="A7876" t="s">
        <v>15662</v>
      </c>
      <c r="B7876" t="str">
        <f t="shared" si="246"/>
        <v>048249</v>
      </c>
      <c r="C7876" t="str">
        <f t="shared" si="247"/>
        <v>台達電群益62購01</v>
      </c>
      <c r="D7876" t="s">
        <v>15663</v>
      </c>
      <c r="E7876" s="1">
        <v>42551</v>
      </c>
      <c r="F7876" t="s">
        <v>7</v>
      </c>
      <c r="H7876" t="s">
        <v>1799</v>
      </c>
      <c r="I7876" t="e">
        <f>VLOOKUP(G7876, industry!B:C, 2, FALSE)</f>
        <v>#N/A</v>
      </c>
    </row>
    <row r="7877" spans="1:9">
      <c r="A7877" t="s">
        <v>15664</v>
      </c>
      <c r="B7877" t="str">
        <f t="shared" si="246"/>
        <v>04824P</v>
      </c>
      <c r="C7877" t="str">
        <f t="shared" si="247"/>
        <v>聯發科群益61售03</v>
      </c>
      <c r="D7877" t="s">
        <v>15665</v>
      </c>
      <c r="E7877" s="1">
        <v>42558</v>
      </c>
      <c r="F7877" t="s">
        <v>7</v>
      </c>
      <c r="H7877" t="s">
        <v>1796</v>
      </c>
      <c r="I7877" t="e">
        <f>VLOOKUP(G7877, industry!B:C, 2, FALSE)</f>
        <v>#N/A</v>
      </c>
    </row>
    <row r="7878" spans="1:9">
      <c r="A7878" t="s">
        <v>15666</v>
      </c>
      <c r="B7878" t="str">
        <f t="shared" si="246"/>
        <v>048250</v>
      </c>
      <c r="C7878" t="str">
        <f t="shared" si="247"/>
        <v>滬深2X群益5C購01</v>
      </c>
      <c r="D7878" t="s">
        <v>15667</v>
      </c>
      <c r="E7878" s="1">
        <v>42551</v>
      </c>
      <c r="F7878" t="s">
        <v>7</v>
      </c>
      <c r="H7878" t="s">
        <v>1799</v>
      </c>
      <c r="I7878" t="e">
        <f>VLOOKUP(G7878, industry!B:C, 2, FALSE)</f>
        <v>#N/A</v>
      </c>
    </row>
    <row r="7879" spans="1:9">
      <c r="A7879" t="s">
        <v>15668</v>
      </c>
      <c r="B7879" t="str">
        <f t="shared" si="246"/>
        <v>048251</v>
      </c>
      <c r="C7879" t="str">
        <f t="shared" si="247"/>
        <v>鴻準群益5C購01</v>
      </c>
      <c r="D7879" t="s">
        <v>15669</v>
      </c>
      <c r="E7879" s="1">
        <v>42551</v>
      </c>
      <c r="F7879" t="s">
        <v>7</v>
      </c>
      <c r="H7879" t="s">
        <v>1799</v>
      </c>
      <c r="I7879" t="e">
        <f>VLOOKUP(G7879, industry!B:C, 2, FALSE)</f>
        <v>#N/A</v>
      </c>
    </row>
    <row r="7880" spans="1:9">
      <c r="A7880" t="s">
        <v>15670</v>
      </c>
      <c r="B7880" t="str">
        <f t="shared" si="246"/>
        <v>048252</v>
      </c>
      <c r="C7880" t="str">
        <f t="shared" si="247"/>
        <v>寶滬深群益5C購01</v>
      </c>
      <c r="D7880" t="s">
        <v>15671</v>
      </c>
      <c r="E7880" s="1">
        <v>42551</v>
      </c>
      <c r="F7880" t="s">
        <v>7</v>
      </c>
      <c r="H7880" t="s">
        <v>1799</v>
      </c>
      <c r="I7880" t="e">
        <f>VLOOKUP(G7880, industry!B:C, 2, FALSE)</f>
        <v>#N/A</v>
      </c>
    </row>
    <row r="7881" spans="1:9">
      <c r="A7881" t="s">
        <v>15672</v>
      </c>
      <c r="B7881" t="str">
        <f t="shared" si="246"/>
        <v>048253</v>
      </c>
      <c r="C7881" t="str">
        <f t="shared" si="247"/>
        <v>GIS日盛63購01</v>
      </c>
      <c r="D7881" t="s">
        <v>15673</v>
      </c>
      <c r="E7881" s="1">
        <v>42551</v>
      </c>
      <c r="F7881" t="s">
        <v>7</v>
      </c>
      <c r="H7881" t="s">
        <v>1799</v>
      </c>
      <c r="I7881" t="e">
        <f>VLOOKUP(G7881, industry!B:C, 2, FALSE)</f>
        <v>#N/A</v>
      </c>
    </row>
    <row r="7882" spans="1:9">
      <c r="A7882" t="s">
        <v>15674</v>
      </c>
      <c r="B7882" t="str">
        <f t="shared" si="246"/>
        <v>048254</v>
      </c>
      <c r="C7882" t="str">
        <f t="shared" si="247"/>
        <v>富邦金亞東5C購01</v>
      </c>
      <c r="D7882" t="s">
        <v>15675</v>
      </c>
      <c r="E7882" s="1">
        <v>42551</v>
      </c>
      <c r="F7882" t="s">
        <v>7</v>
      </c>
      <c r="H7882" t="s">
        <v>1799</v>
      </c>
      <c r="I7882" t="e">
        <f>VLOOKUP(G7882, industry!B:C, 2, FALSE)</f>
        <v>#N/A</v>
      </c>
    </row>
    <row r="7883" spans="1:9">
      <c r="A7883" t="s">
        <v>15676</v>
      </c>
      <c r="B7883" t="str">
        <f t="shared" si="246"/>
        <v>048255</v>
      </c>
      <c r="C7883" t="str">
        <f t="shared" si="247"/>
        <v>上銀凱基62購01</v>
      </c>
      <c r="D7883" t="s">
        <v>15677</v>
      </c>
      <c r="E7883" s="1">
        <v>42551</v>
      </c>
      <c r="F7883" t="s">
        <v>7</v>
      </c>
      <c r="H7883" t="s">
        <v>1799</v>
      </c>
      <c r="I7883" t="e">
        <f>VLOOKUP(G7883, industry!B:C, 2, FALSE)</f>
        <v>#N/A</v>
      </c>
    </row>
    <row r="7884" spans="1:9">
      <c r="A7884" t="s">
        <v>15678</v>
      </c>
      <c r="B7884" t="str">
        <f t="shared" si="246"/>
        <v>048256</v>
      </c>
      <c r="C7884" t="str">
        <f t="shared" si="247"/>
        <v>同欣電凱基5C購01</v>
      </c>
      <c r="D7884" t="s">
        <v>15679</v>
      </c>
      <c r="E7884" s="1">
        <v>42551</v>
      </c>
      <c r="F7884" t="s">
        <v>7</v>
      </c>
      <c r="H7884" t="s">
        <v>1799</v>
      </c>
      <c r="I7884" t="e">
        <f>VLOOKUP(G7884, industry!B:C, 2, FALSE)</f>
        <v>#N/A</v>
      </c>
    </row>
    <row r="7885" spans="1:9">
      <c r="A7885" t="s">
        <v>15680</v>
      </c>
      <c r="B7885" t="str">
        <f t="shared" si="246"/>
        <v>048257</v>
      </c>
      <c r="C7885" t="str">
        <f t="shared" si="247"/>
        <v>聚陽凱基5C購01</v>
      </c>
      <c r="D7885" t="s">
        <v>15681</v>
      </c>
      <c r="E7885" s="1">
        <v>42551</v>
      </c>
      <c r="F7885" t="s">
        <v>7</v>
      </c>
      <c r="H7885" t="s">
        <v>1799</v>
      </c>
      <c r="I7885" t="e">
        <f>VLOOKUP(G7885, industry!B:C, 2, FALSE)</f>
        <v>#N/A</v>
      </c>
    </row>
    <row r="7886" spans="1:9">
      <c r="A7886" t="s">
        <v>15682</v>
      </c>
      <c r="B7886" t="str">
        <f t="shared" si="246"/>
        <v>048258</v>
      </c>
      <c r="C7886" t="str">
        <f t="shared" si="247"/>
        <v>上銀國泰62購01</v>
      </c>
      <c r="D7886" t="s">
        <v>15683</v>
      </c>
      <c r="E7886" s="1">
        <v>42551</v>
      </c>
      <c r="F7886" t="s">
        <v>7</v>
      </c>
      <c r="H7886" t="s">
        <v>1799</v>
      </c>
      <c r="I7886" t="e">
        <f>VLOOKUP(G7886, industry!B:C, 2, FALSE)</f>
        <v>#N/A</v>
      </c>
    </row>
    <row r="7887" spans="1:9">
      <c r="A7887" t="s">
        <v>15684</v>
      </c>
      <c r="B7887" t="str">
        <f t="shared" si="246"/>
        <v>048259</v>
      </c>
      <c r="C7887" t="str">
        <f t="shared" si="247"/>
        <v>元黃金國泰63購01</v>
      </c>
      <c r="D7887" t="s">
        <v>15685</v>
      </c>
      <c r="E7887" s="1">
        <v>42551</v>
      </c>
      <c r="F7887" t="s">
        <v>7</v>
      </c>
      <c r="H7887" t="s">
        <v>1799</v>
      </c>
      <c r="I7887" t="e">
        <f>VLOOKUP(G7887, industry!B:C, 2, FALSE)</f>
        <v>#N/A</v>
      </c>
    </row>
    <row r="7888" spans="1:9">
      <c r="A7888" t="s">
        <v>15686</v>
      </c>
      <c r="B7888" t="str">
        <f t="shared" si="246"/>
        <v>04825P</v>
      </c>
      <c r="C7888" t="str">
        <f t="shared" si="247"/>
        <v>大成國泰61售01</v>
      </c>
      <c r="D7888" t="s">
        <v>15687</v>
      </c>
      <c r="E7888" s="1">
        <v>42558</v>
      </c>
      <c r="F7888" t="s">
        <v>7</v>
      </c>
      <c r="H7888" t="s">
        <v>1796</v>
      </c>
      <c r="I7888" t="e">
        <f>VLOOKUP(G7888, industry!B:C, 2, FALSE)</f>
        <v>#N/A</v>
      </c>
    </row>
    <row r="7889" spans="1:9">
      <c r="A7889" t="s">
        <v>15688</v>
      </c>
      <c r="B7889" t="str">
        <f t="shared" si="246"/>
        <v>048260</v>
      </c>
      <c r="C7889" t="str">
        <f t="shared" si="247"/>
        <v>CFA50富邦62購01</v>
      </c>
      <c r="D7889" t="s">
        <v>15689</v>
      </c>
      <c r="E7889" s="1">
        <v>42551</v>
      </c>
      <c r="F7889" t="s">
        <v>7</v>
      </c>
      <c r="H7889" t="s">
        <v>1799</v>
      </c>
      <c r="I7889" t="e">
        <f>VLOOKUP(G7889, industry!B:C, 2, FALSE)</f>
        <v>#N/A</v>
      </c>
    </row>
    <row r="7890" spans="1:9">
      <c r="A7890" t="s">
        <v>15690</v>
      </c>
      <c r="B7890" t="str">
        <f t="shared" si="246"/>
        <v>048261</v>
      </c>
      <c r="C7890" t="str">
        <f t="shared" si="247"/>
        <v>儒鴻富邦62購01</v>
      </c>
      <c r="D7890" t="s">
        <v>15691</v>
      </c>
      <c r="E7890" s="1">
        <v>42551</v>
      </c>
      <c r="F7890" t="s">
        <v>7</v>
      </c>
      <c r="H7890" t="s">
        <v>1799</v>
      </c>
      <c r="I7890" t="e">
        <f>VLOOKUP(G7890, industry!B:C, 2, FALSE)</f>
        <v>#N/A</v>
      </c>
    </row>
    <row r="7891" spans="1:9">
      <c r="A7891" t="s">
        <v>15692</v>
      </c>
      <c r="B7891" t="str">
        <f t="shared" si="246"/>
        <v>048262</v>
      </c>
      <c r="C7891" t="str">
        <f t="shared" si="247"/>
        <v>元大金凱基61購01</v>
      </c>
      <c r="D7891" t="s">
        <v>15693</v>
      </c>
      <c r="E7891" s="1">
        <v>42552</v>
      </c>
      <c r="F7891" t="s">
        <v>7</v>
      </c>
      <c r="H7891" t="s">
        <v>1799</v>
      </c>
      <c r="I7891" t="e">
        <f>VLOOKUP(G7891, industry!B:C, 2, FALSE)</f>
        <v>#N/A</v>
      </c>
    </row>
    <row r="7892" spans="1:9">
      <c r="A7892" t="s">
        <v>15694</v>
      </c>
      <c r="B7892" t="str">
        <f t="shared" si="246"/>
        <v>048263</v>
      </c>
      <c r="C7892" t="str">
        <f t="shared" si="247"/>
        <v>宏達電凱基63購01</v>
      </c>
      <c r="D7892" t="s">
        <v>15695</v>
      </c>
      <c r="E7892" s="1">
        <v>42552</v>
      </c>
      <c r="F7892" t="s">
        <v>7</v>
      </c>
      <c r="H7892" t="s">
        <v>1799</v>
      </c>
      <c r="I7892" t="e">
        <f>VLOOKUP(G7892, industry!B:C, 2, FALSE)</f>
        <v>#N/A</v>
      </c>
    </row>
    <row r="7893" spans="1:9">
      <c r="A7893" t="s">
        <v>15696</v>
      </c>
      <c r="B7893" t="str">
        <f t="shared" si="246"/>
        <v>048264</v>
      </c>
      <c r="C7893" t="str">
        <f t="shared" si="247"/>
        <v>南六凱基62購01</v>
      </c>
      <c r="D7893" t="s">
        <v>15697</v>
      </c>
      <c r="E7893" s="1">
        <v>42552</v>
      </c>
      <c r="F7893" t="s">
        <v>7</v>
      </c>
      <c r="H7893" t="s">
        <v>1799</v>
      </c>
      <c r="I7893" t="e">
        <f>VLOOKUP(G7893, industry!B:C, 2, FALSE)</f>
        <v>#N/A</v>
      </c>
    </row>
    <row r="7894" spans="1:9">
      <c r="A7894" t="s">
        <v>15698</v>
      </c>
      <c r="B7894" t="str">
        <f t="shared" si="246"/>
        <v>048265</v>
      </c>
      <c r="C7894" t="str">
        <f t="shared" si="247"/>
        <v>廣華凱基62購01</v>
      </c>
      <c r="D7894" t="s">
        <v>15699</v>
      </c>
      <c r="E7894" s="1">
        <v>42552</v>
      </c>
      <c r="F7894" t="s">
        <v>7</v>
      </c>
      <c r="H7894" t="s">
        <v>1799</v>
      </c>
      <c r="I7894" t="e">
        <f>VLOOKUP(G7894, industry!B:C, 2, FALSE)</f>
        <v>#N/A</v>
      </c>
    </row>
    <row r="7895" spans="1:9">
      <c r="A7895" t="s">
        <v>15700</v>
      </c>
      <c r="B7895" t="str">
        <f t="shared" si="246"/>
        <v>048266</v>
      </c>
      <c r="C7895" t="str">
        <f t="shared" si="247"/>
        <v>宏達電兆豐62購01</v>
      </c>
      <c r="D7895" t="s">
        <v>15701</v>
      </c>
      <c r="E7895" s="1">
        <v>42552</v>
      </c>
      <c r="F7895" t="s">
        <v>7</v>
      </c>
      <c r="H7895" t="s">
        <v>1799</v>
      </c>
      <c r="I7895" t="e">
        <f>VLOOKUP(G7895, industry!B:C, 2, FALSE)</f>
        <v>#N/A</v>
      </c>
    </row>
    <row r="7896" spans="1:9">
      <c r="A7896" t="s">
        <v>15702</v>
      </c>
      <c r="B7896" t="str">
        <f t="shared" si="246"/>
        <v>048267</v>
      </c>
      <c r="C7896" t="str">
        <f t="shared" si="247"/>
        <v>國泰金兆豐62購01</v>
      </c>
      <c r="D7896" t="s">
        <v>15703</v>
      </c>
      <c r="E7896" s="1">
        <v>42552</v>
      </c>
      <c r="F7896" t="s">
        <v>7</v>
      </c>
      <c r="H7896" t="s">
        <v>1799</v>
      </c>
      <c r="I7896" t="e">
        <f>VLOOKUP(G7896, industry!B:C, 2, FALSE)</f>
        <v>#N/A</v>
      </c>
    </row>
    <row r="7897" spans="1:9">
      <c r="A7897" t="s">
        <v>15704</v>
      </c>
      <c r="B7897" t="str">
        <f t="shared" si="246"/>
        <v>048268</v>
      </c>
      <c r="C7897" t="str">
        <f t="shared" si="247"/>
        <v>儒鴻兆豐62購02</v>
      </c>
      <c r="D7897" t="s">
        <v>15705</v>
      </c>
      <c r="E7897" s="1">
        <v>42552</v>
      </c>
      <c r="F7897" t="s">
        <v>7</v>
      </c>
      <c r="H7897" t="s">
        <v>1799</v>
      </c>
      <c r="I7897" t="e">
        <f>VLOOKUP(G7897, industry!B:C, 2, FALSE)</f>
        <v>#N/A</v>
      </c>
    </row>
    <row r="7898" spans="1:9">
      <c r="A7898" t="s">
        <v>15706</v>
      </c>
      <c r="B7898" t="str">
        <f t="shared" si="246"/>
        <v>048269</v>
      </c>
      <c r="C7898" t="str">
        <f t="shared" si="247"/>
        <v>T50反1群益61購01</v>
      </c>
      <c r="D7898" t="s">
        <v>15707</v>
      </c>
      <c r="E7898" s="1">
        <v>42552</v>
      </c>
      <c r="F7898" t="s">
        <v>7</v>
      </c>
      <c r="H7898" t="s">
        <v>1799</v>
      </c>
      <c r="I7898" t="e">
        <f>VLOOKUP(G7898, industry!B:C, 2, FALSE)</f>
        <v>#N/A</v>
      </c>
    </row>
    <row r="7899" spans="1:9">
      <c r="A7899" t="s">
        <v>15708</v>
      </c>
      <c r="B7899" t="str">
        <f t="shared" si="246"/>
        <v>04826P</v>
      </c>
      <c r="C7899" t="str">
        <f t="shared" si="247"/>
        <v>宏達電國泰61售01</v>
      </c>
      <c r="D7899" t="s">
        <v>15709</v>
      </c>
      <c r="E7899" s="1">
        <v>42558</v>
      </c>
      <c r="F7899" t="s">
        <v>7</v>
      </c>
      <c r="H7899" t="s">
        <v>1796</v>
      </c>
      <c r="I7899" t="e">
        <f>VLOOKUP(G7899, industry!B:C, 2, FALSE)</f>
        <v>#N/A</v>
      </c>
    </row>
    <row r="7900" spans="1:9">
      <c r="A7900" t="s">
        <v>15710</v>
      </c>
      <c r="B7900" t="str">
        <f t="shared" si="246"/>
        <v>048270</v>
      </c>
      <c r="C7900" t="str">
        <f t="shared" si="247"/>
        <v>大同群益61購01</v>
      </c>
      <c r="D7900" t="s">
        <v>15711</v>
      </c>
      <c r="E7900" s="1">
        <v>42552</v>
      </c>
      <c r="F7900" t="s">
        <v>7</v>
      </c>
      <c r="H7900" t="s">
        <v>1799</v>
      </c>
      <c r="I7900" t="e">
        <f>VLOOKUP(G7900, industry!B:C, 2, FALSE)</f>
        <v>#N/A</v>
      </c>
    </row>
    <row r="7901" spans="1:9">
      <c r="A7901" t="s">
        <v>15712</v>
      </c>
      <c r="B7901" t="str">
        <f t="shared" si="246"/>
        <v>048271</v>
      </c>
      <c r="C7901" t="str">
        <f t="shared" si="247"/>
        <v>台達電群益61購01</v>
      </c>
      <c r="D7901" t="s">
        <v>15713</v>
      </c>
      <c r="E7901" s="1">
        <v>42552</v>
      </c>
      <c r="F7901" t="s">
        <v>7</v>
      </c>
      <c r="H7901" t="s">
        <v>1799</v>
      </c>
      <c r="I7901" t="e">
        <f>VLOOKUP(G7901, industry!B:C, 2, FALSE)</f>
        <v>#N/A</v>
      </c>
    </row>
    <row r="7902" spans="1:9">
      <c r="A7902" t="s">
        <v>15714</v>
      </c>
      <c r="B7902" t="str">
        <f t="shared" si="246"/>
        <v>048272</v>
      </c>
      <c r="C7902" t="str">
        <f t="shared" si="247"/>
        <v>台達電群益62購02</v>
      </c>
      <c r="D7902" t="s">
        <v>15715</v>
      </c>
      <c r="E7902" s="1">
        <v>42552</v>
      </c>
      <c r="F7902" t="s">
        <v>7</v>
      </c>
      <c r="H7902" t="s">
        <v>1799</v>
      </c>
      <c r="I7902" t="e">
        <f>VLOOKUP(G7902, industry!B:C, 2, FALSE)</f>
        <v>#N/A</v>
      </c>
    </row>
    <row r="7903" spans="1:9">
      <c r="A7903" t="s">
        <v>15716</v>
      </c>
      <c r="B7903" t="str">
        <f t="shared" si="246"/>
        <v>048273</v>
      </c>
      <c r="C7903" t="str">
        <f t="shared" si="247"/>
        <v>致伸群益61購01</v>
      </c>
      <c r="D7903" t="s">
        <v>15717</v>
      </c>
      <c r="E7903" s="1">
        <v>42552</v>
      </c>
      <c r="F7903" t="s">
        <v>7</v>
      </c>
      <c r="H7903" t="s">
        <v>1799</v>
      </c>
      <c r="I7903" t="e">
        <f>VLOOKUP(G7903, industry!B:C, 2, FALSE)</f>
        <v>#N/A</v>
      </c>
    </row>
    <row r="7904" spans="1:9">
      <c r="A7904" t="s">
        <v>15718</v>
      </c>
      <c r="B7904" t="str">
        <f t="shared" si="246"/>
        <v>048274</v>
      </c>
      <c r="C7904" t="str">
        <f t="shared" si="247"/>
        <v>華航群益61購01</v>
      </c>
      <c r="D7904" t="s">
        <v>15719</v>
      </c>
      <c r="E7904" s="1">
        <v>42552</v>
      </c>
      <c r="F7904" t="s">
        <v>7</v>
      </c>
      <c r="H7904" t="s">
        <v>1799</v>
      </c>
      <c r="I7904" t="e">
        <f>VLOOKUP(G7904, industry!B:C, 2, FALSE)</f>
        <v>#N/A</v>
      </c>
    </row>
    <row r="7905" spans="1:9">
      <c r="A7905" t="s">
        <v>15720</v>
      </c>
      <c r="B7905" t="str">
        <f t="shared" si="246"/>
        <v>048275</v>
      </c>
      <c r="C7905" t="str">
        <f t="shared" si="247"/>
        <v>廣華群益62購01</v>
      </c>
      <c r="D7905" t="s">
        <v>15721</v>
      </c>
      <c r="E7905" s="1">
        <v>42552</v>
      </c>
      <c r="F7905" t="s">
        <v>7</v>
      </c>
      <c r="H7905" t="s">
        <v>1799</v>
      </c>
      <c r="I7905" t="e">
        <f>VLOOKUP(G7905, industry!B:C, 2, FALSE)</f>
        <v>#N/A</v>
      </c>
    </row>
    <row r="7906" spans="1:9">
      <c r="A7906" t="s">
        <v>15722</v>
      </c>
      <c r="B7906" t="str">
        <f t="shared" si="246"/>
        <v>048276</v>
      </c>
      <c r="C7906" t="str">
        <f t="shared" si="247"/>
        <v>廣隆群益62購01</v>
      </c>
      <c r="D7906" t="s">
        <v>15723</v>
      </c>
      <c r="E7906" s="1">
        <v>42552</v>
      </c>
      <c r="F7906" t="s">
        <v>7</v>
      </c>
      <c r="H7906" t="s">
        <v>1799</v>
      </c>
      <c r="I7906" t="e">
        <f>VLOOKUP(G7906, industry!B:C, 2, FALSE)</f>
        <v>#N/A</v>
      </c>
    </row>
    <row r="7907" spans="1:9">
      <c r="A7907" t="s">
        <v>15724</v>
      </c>
      <c r="B7907" t="str">
        <f t="shared" si="246"/>
        <v>048277</v>
      </c>
      <c r="C7907" t="str">
        <f t="shared" si="247"/>
        <v>GIS永豐61購01</v>
      </c>
      <c r="D7907" t="s">
        <v>15725</v>
      </c>
      <c r="E7907" s="1">
        <v>42552</v>
      </c>
      <c r="F7907" t="s">
        <v>7</v>
      </c>
      <c r="H7907" t="s">
        <v>1799</v>
      </c>
      <c r="I7907" t="e">
        <f>VLOOKUP(G7907, industry!B:C, 2, FALSE)</f>
        <v>#N/A</v>
      </c>
    </row>
    <row r="7908" spans="1:9">
      <c r="A7908" t="s">
        <v>15726</v>
      </c>
      <c r="B7908" t="str">
        <f t="shared" si="246"/>
        <v>048278</v>
      </c>
      <c r="C7908" t="str">
        <f t="shared" si="247"/>
        <v>力成永豐61購01</v>
      </c>
      <c r="D7908" t="s">
        <v>15727</v>
      </c>
      <c r="E7908" s="1">
        <v>42552</v>
      </c>
      <c r="F7908" t="s">
        <v>7</v>
      </c>
      <c r="H7908" t="s">
        <v>1799</v>
      </c>
      <c r="I7908" t="e">
        <f>VLOOKUP(G7908, industry!B:C, 2, FALSE)</f>
        <v>#N/A</v>
      </c>
    </row>
    <row r="7909" spans="1:9">
      <c r="A7909" t="s">
        <v>15728</v>
      </c>
      <c r="B7909" t="str">
        <f t="shared" si="246"/>
        <v>048279</v>
      </c>
      <c r="C7909" t="str">
        <f t="shared" si="247"/>
        <v>上緯永豐61購01</v>
      </c>
      <c r="D7909" t="s">
        <v>15729</v>
      </c>
      <c r="E7909" s="1">
        <v>42552</v>
      </c>
      <c r="F7909" t="s">
        <v>7</v>
      </c>
      <c r="H7909" t="s">
        <v>1799</v>
      </c>
      <c r="I7909" t="e">
        <f>VLOOKUP(G7909, industry!B:C, 2, FALSE)</f>
        <v>#N/A</v>
      </c>
    </row>
    <row r="7910" spans="1:9">
      <c r="A7910" t="s">
        <v>15730</v>
      </c>
      <c r="B7910" t="str">
        <f t="shared" si="246"/>
        <v>04827P</v>
      </c>
      <c r="C7910" t="str">
        <f t="shared" si="247"/>
        <v>台積電富邦61售03</v>
      </c>
      <c r="D7910" t="s">
        <v>15731</v>
      </c>
      <c r="E7910" s="1">
        <v>42558</v>
      </c>
      <c r="F7910" t="s">
        <v>7</v>
      </c>
      <c r="H7910" t="s">
        <v>1796</v>
      </c>
      <c r="I7910" t="e">
        <f>VLOOKUP(G7910, industry!B:C, 2, FALSE)</f>
        <v>#N/A</v>
      </c>
    </row>
    <row r="7911" spans="1:9">
      <c r="A7911" t="s">
        <v>15732</v>
      </c>
      <c r="B7911" t="str">
        <f t="shared" si="246"/>
        <v>048280</v>
      </c>
      <c r="C7911" t="str">
        <f t="shared" si="247"/>
        <v>全新永豐61購01</v>
      </c>
      <c r="D7911" t="s">
        <v>15733</v>
      </c>
      <c r="E7911" s="1">
        <v>42552</v>
      </c>
      <c r="F7911" t="s">
        <v>7</v>
      </c>
      <c r="H7911" t="s">
        <v>1799</v>
      </c>
      <c r="I7911" t="e">
        <f>VLOOKUP(G7911, industry!B:C, 2, FALSE)</f>
        <v>#N/A</v>
      </c>
    </row>
    <row r="7912" spans="1:9">
      <c r="A7912" t="s">
        <v>15734</v>
      </c>
      <c r="B7912" t="str">
        <f t="shared" si="246"/>
        <v>048281</v>
      </c>
      <c r="C7912" t="str">
        <f t="shared" si="247"/>
        <v>宏達電永豐61購02</v>
      </c>
      <c r="D7912" t="s">
        <v>15735</v>
      </c>
      <c r="E7912" s="1">
        <v>42552</v>
      </c>
      <c r="F7912" t="s">
        <v>7</v>
      </c>
      <c r="H7912" t="s">
        <v>1799</v>
      </c>
      <c r="I7912" t="e">
        <f>VLOOKUP(G7912, industry!B:C, 2, FALSE)</f>
        <v>#N/A</v>
      </c>
    </row>
    <row r="7913" spans="1:9">
      <c r="A7913" t="s">
        <v>15736</v>
      </c>
      <c r="B7913" t="str">
        <f t="shared" si="246"/>
        <v>048282</v>
      </c>
      <c r="C7913" t="str">
        <f t="shared" si="247"/>
        <v>晶技永豐61購01</v>
      </c>
      <c r="D7913" t="s">
        <v>15737</v>
      </c>
      <c r="E7913" s="1">
        <v>42552</v>
      </c>
      <c r="F7913" t="s">
        <v>7</v>
      </c>
      <c r="H7913" t="s">
        <v>1799</v>
      </c>
      <c r="I7913" t="e">
        <f>VLOOKUP(G7913, industry!B:C, 2, FALSE)</f>
        <v>#N/A</v>
      </c>
    </row>
    <row r="7914" spans="1:9">
      <c r="A7914" t="s">
        <v>15738</v>
      </c>
      <c r="B7914" t="str">
        <f t="shared" si="246"/>
        <v>048283</v>
      </c>
      <c r="C7914" t="str">
        <f t="shared" si="247"/>
        <v>微星永豐61購01</v>
      </c>
      <c r="D7914" t="s">
        <v>15739</v>
      </c>
      <c r="E7914" s="1">
        <v>42552</v>
      </c>
      <c r="F7914" t="s">
        <v>7</v>
      </c>
      <c r="H7914" t="s">
        <v>1799</v>
      </c>
      <c r="I7914" t="e">
        <f>VLOOKUP(G7914, industry!B:C, 2, FALSE)</f>
        <v>#N/A</v>
      </c>
    </row>
    <row r="7915" spans="1:9">
      <c r="A7915" t="s">
        <v>15740</v>
      </c>
      <c r="B7915" t="str">
        <f t="shared" si="246"/>
        <v>048284</v>
      </c>
      <c r="C7915" t="str">
        <f t="shared" si="247"/>
        <v>聚陽永豐61購01</v>
      </c>
      <c r="D7915" t="s">
        <v>15741</v>
      </c>
      <c r="E7915" s="1">
        <v>42552</v>
      </c>
      <c r="F7915" t="s">
        <v>7</v>
      </c>
      <c r="H7915" t="s">
        <v>1799</v>
      </c>
      <c r="I7915" t="e">
        <f>VLOOKUP(G7915, industry!B:C, 2, FALSE)</f>
        <v>#N/A</v>
      </c>
    </row>
    <row r="7916" spans="1:9">
      <c r="A7916" t="s">
        <v>15742</v>
      </c>
      <c r="B7916" t="str">
        <f t="shared" si="246"/>
        <v>048285</v>
      </c>
      <c r="C7916" t="str">
        <f t="shared" si="247"/>
        <v>樺漢永豐61購01</v>
      </c>
      <c r="D7916" t="s">
        <v>15743</v>
      </c>
      <c r="E7916" s="1">
        <v>42552</v>
      </c>
      <c r="F7916" t="s">
        <v>7</v>
      </c>
      <c r="H7916" t="s">
        <v>1799</v>
      </c>
      <c r="I7916" t="e">
        <f>VLOOKUP(G7916, industry!B:C, 2, FALSE)</f>
        <v>#N/A</v>
      </c>
    </row>
    <row r="7917" spans="1:9">
      <c r="A7917" t="s">
        <v>15744</v>
      </c>
      <c r="B7917" t="str">
        <f t="shared" si="246"/>
        <v>048286</v>
      </c>
      <c r="C7917" t="str">
        <f t="shared" si="247"/>
        <v>鑽全永豐61購01</v>
      </c>
      <c r="D7917" t="s">
        <v>15745</v>
      </c>
      <c r="E7917" s="1">
        <v>42552</v>
      </c>
      <c r="F7917" t="s">
        <v>7</v>
      </c>
      <c r="H7917" t="s">
        <v>1799</v>
      </c>
      <c r="I7917" t="e">
        <f>VLOOKUP(G7917, industry!B:C, 2, FALSE)</f>
        <v>#N/A</v>
      </c>
    </row>
    <row r="7918" spans="1:9">
      <c r="A7918" t="s">
        <v>15746</v>
      </c>
      <c r="B7918" t="str">
        <f t="shared" si="246"/>
        <v>048287</v>
      </c>
      <c r="C7918" t="str">
        <f t="shared" si="247"/>
        <v>GIS元大61購01</v>
      </c>
      <c r="D7918" t="s">
        <v>15747</v>
      </c>
      <c r="E7918" s="1">
        <v>42552</v>
      </c>
      <c r="F7918" t="s">
        <v>7</v>
      </c>
      <c r="H7918" t="s">
        <v>1799</v>
      </c>
      <c r="I7918" t="e">
        <f>VLOOKUP(G7918, industry!B:C, 2, FALSE)</f>
        <v>#N/A</v>
      </c>
    </row>
    <row r="7919" spans="1:9">
      <c r="A7919" t="s">
        <v>15748</v>
      </c>
      <c r="B7919" t="str">
        <f t="shared" si="246"/>
        <v>048288</v>
      </c>
      <c r="C7919" t="str">
        <f t="shared" si="247"/>
        <v>中信金元大61購01</v>
      </c>
      <c r="D7919" t="s">
        <v>15749</v>
      </c>
      <c r="E7919" s="1">
        <v>42552</v>
      </c>
      <c r="F7919" t="s">
        <v>7</v>
      </c>
      <c r="H7919" t="s">
        <v>1799</v>
      </c>
      <c r="I7919" t="e">
        <f>VLOOKUP(G7919, industry!B:C, 2, FALSE)</f>
        <v>#N/A</v>
      </c>
    </row>
    <row r="7920" spans="1:9">
      <c r="A7920" t="s">
        <v>15750</v>
      </c>
      <c r="B7920" t="str">
        <f t="shared" si="246"/>
        <v>048289</v>
      </c>
      <c r="C7920" t="str">
        <f t="shared" si="247"/>
        <v>訊芯元大61購01</v>
      </c>
      <c r="D7920" t="s">
        <v>15751</v>
      </c>
      <c r="E7920" s="1">
        <v>42552</v>
      </c>
      <c r="F7920" t="s">
        <v>7</v>
      </c>
      <c r="H7920" t="s">
        <v>1799</v>
      </c>
      <c r="I7920" t="e">
        <f>VLOOKUP(G7920, industry!B:C, 2, FALSE)</f>
        <v>#N/A</v>
      </c>
    </row>
    <row r="7921" spans="1:9">
      <c r="A7921" t="s">
        <v>15752</v>
      </c>
      <c r="B7921" t="str">
        <f t="shared" si="246"/>
        <v>04828P</v>
      </c>
      <c r="C7921" t="str">
        <f t="shared" si="247"/>
        <v>台積電富邦61售04</v>
      </c>
      <c r="D7921" t="s">
        <v>15753</v>
      </c>
      <c r="E7921" s="1">
        <v>42558</v>
      </c>
      <c r="F7921" t="s">
        <v>7</v>
      </c>
      <c r="H7921" t="s">
        <v>1796</v>
      </c>
      <c r="I7921" t="e">
        <f>VLOOKUP(G7921, industry!B:C, 2, FALSE)</f>
        <v>#N/A</v>
      </c>
    </row>
    <row r="7922" spans="1:9">
      <c r="A7922" t="s">
        <v>15754</v>
      </c>
      <c r="B7922" t="str">
        <f t="shared" si="246"/>
        <v>048290</v>
      </c>
      <c r="C7922" t="str">
        <f t="shared" si="247"/>
        <v>國泰金元大61購01</v>
      </c>
      <c r="D7922" t="s">
        <v>15755</v>
      </c>
      <c r="E7922" s="1">
        <v>42552</v>
      </c>
      <c r="F7922" t="s">
        <v>7</v>
      </c>
      <c r="H7922" t="s">
        <v>1799</v>
      </c>
      <c r="I7922" t="e">
        <f>VLOOKUP(G7922, industry!B:C, 2, FALSE)</f>
        <v>#N/A</v>
      </c>
    </row>
    <row r="7923" spans="1:9">
      <c r="A7923" t="s">
        <v>15756</v>
      </c>
      <c r="B7923" t="str">
        <f t="shared" si="246"/>
        <v>048291</v>
      </c>
      <c r="C7923" t="str">
        <f t="shared" si="247"/>
        <v>遠東新元大61購01</v>
      </c>
      <c r="D7923" t="s">
        <v>15757</v>
      </c>
      <c r="E7923" s="1">
        <v>42552</v>
      </c>
      <c r="F7923" t="s">
        <v>7</v>
      </c>
      <c r="H7923" t="s">
        <v>1799</v>
      </c>
      <c r="I7923" t="e">
        <f>VLOOKUP(G7923, industry!B:C, 2, FALSE)</f>
        <v>#N/A</v>
      </c>
    </row>
    <row r="7924" spans="1:9">
      <c r="A7924" t="s">
        <v>15758</v>
      </c>
      <c r="B7924" t="str">
        <f t="shared" si="246"/>
        <v>048292</v>
      </c>
      <c r="C7924" t="str">
        <f t="shared" si="247"/>
        <v>潤泰新元大62購01</v>
      </c>
      <c r="D7924" t="s">
        <v>15759</v>
      </c>
      <c r="E7924" s="1">
        <v>42552</v>
      </c>
      <c r="F7924" t="s">
        <v>7</v>
      </c>
      <c r="H7924" t="s">
        <v>1799</v>
      </c>
      <c r="I7924" t="e">
        <f>VLOOKUP(G7924, industry!B:C, 2, FALSE)</f>
        <v>#N/A</v>
      </c>
    </row>
    <row r="7925" spans="1:9">
      <c r="A7925" t="s">
        <v>15760</v>
      </c>
      <c r="B7925" t="str">
        <f t="shared" si="246"/>
        <v>048293</v>
      </c>
      <c r="C7925" t="str">
        <f t="shared" si="247"/>
        <v>臻鼎元大61購01</v>
      </c>
      <c r="D7925" t="s">
        <v>15761</v>
      </c>
      <c r="E7925" s="1">
        <v>42552</v>
      </c>
      <c r="F7925" t="s">
        <v>7</v>
      </c>
      <c r="H7925" t="s">
        <v>1799</v>
      </c>
      <c r="I7925" t="e">
        <f>VLOOKUP(G7925, industry!B:C, 2, FALSE)</f>
        <v>#N/A</v>
      </c>
    </row>
    <row r="7926" spans="1:9">
      <c r="A7926" t="s">
        <v>15762</v>
      </c>
      <c r="B7926" t="str">
        <f t="shared" si="246"/>
        <v>048294</v>
      </c>
      <c r="C7926" t="str">
        <f t="shared" si="247"/>
        <v>鴻準元大61購01</v>
      </c>
      <c r="D7926" t="s">
        <v>15763</v>
      </c>
      <c r="E7926" s="1">
        <v>42552</v>
      </c>
      <c r="F7926" t="s">
        <v>7</v>
      </c>
      <c r="H7926" t="s">
        <v>1799</v>
      </c>
      <c r="I7926" t="e">
        <f>VLOOKUP(G7926, industry!B:C, 2, FALSE)</f>
        <v>#N/A</v>
      </c>
    </row>
    <row r="7927" spans="1:9">
      <c r="A7927" t="s">
        <v>15764</v>
      </c>
      <c r="B7927" t="str">
        <f t="shared" si="246"/>
        <v>048295</v>
      </c>
      <c r="C7927" t="str">
        <f t="shared" si="247"/>
        <v>宏達電元富61購01</v>
      </c>
      <c r="D7927" t="s">
        <v>15765</v>
      </c>
      <c r="E7927" s="1">
        <v>42552</v>
      </c>
      <c r="F7927" t="s">
        <v>7</v>
      </c>
      <c r="H7927" t="s">
        <v>1799</v>
      </c>
      <c r="I7927" t="e">
        <f>VLOOKUP(G7927, industry!B:C, 2, FALSE)</f>
        <v>#N/A</v>
      </c>
    </row>
    <row r="7928" spans="1:9">
      <c r="A7928" t="s">
        <v>15766</v>
      </c>
      <c r="B7928" t="str">
        <f t="shared" si="246"/>
        <v>048296</v>
      </c>
      <c r="C7928" t="str">
        <f t="shared" si="247"/>
        <v>京元電元富61購01</v>
      </c>
      <c r="D7928" t="s">
        <v>15767</v>
      </c>
      <c r="E7928" s="1">
        <v>42552</v>
      </c>
      <c r="F7928" t="s">
        <v>7</v>
      </c>
      <c r="H7928" t="s">
        <v>1799</v>
      </c>
      <c r="I7928" t="e">
        <f>VLOOKUP(G7928, industry!B:C, 2, FALSE)</f>
        <v>#N/A</v>
      </c>
    </row>
    <row r="7929" spans="1:9">
      <c r="A7929" t="s">
        <v>15768</v>
      </c>
      <c r="B7929" t="str">
        <f t="shared" si="246"/>
        <v>048297</v>
      </c>
      <c r="C7929" t="str">
        <f t="shared" si="247"/>
        <v>矽創元富61購01</v>
      </c>
      <c r="D7929" t="s">
        <v>15769</v>
      </c>
      <c r="E7929" s="1">
        <v>42552</v>
      </c>
      <c r="F7929" t="s">
        <v>7</v>
      </c>
      <c r="H7929" t="s">
        <v>1799</v>
      </c>
      <c r="I7929" t="e">
        <f>VLOOKUP(G7929, industry!B:C, 2, FALSE)</f>
        <v>#N/A</v>
      </c>
    </row>
    <row r="7930" spans="1:9">
      <c r="A7930" t="s">
        <v>15770</v>
      </c>
      <c r="B7930" t="str">
        <f t="shared" si="246"/>
        <v>048298</v>
      </c>
      <c r="C7930" t="str">
        <f t="shared" si="247"/>
        <v>智原元富62購01</v>
      </c>
      <c r="D7930" t="s">
        <v>15771</v>
      </c>
      <c r="E7930" s="1">
        <v>42552</v>
      </c>
      <c r="F7930" t="s">
        <v>7</v>
      </c>
      <c r="H7930" t="s">
        <v>1799</v>
      </c>
      <c r="I7930" t="e">
        <f>VLOOKUP(G7930, industry!B:C, 2, FALSE)</f>
        <v>#N/A</v>
      </c>
    </row>
    <row r="7931" spans="1:9">
      <c r="A7931" t="s">
        <v>15772</v>
      </c>
      <c r="B7931" t="str">
        <f t="shared" si="246"/>
        <v>048299</v>
      </c>
      <c r="C7931" t="str">
        <f t="shared" si="247"/>
        <v>聚陽元富61購01</v>
      </c>
      <c r="D7931" t="s">
        <v>15773</v>
      </c>
      <c r="E7931" s="1">
        <v>42552</v>
      </c>
      <c r="F7931" t="s">
        <v>7</v>
      </c>
      <c r="H7931" t="s">
        <v>1799</v>
      </c>
      <c r="I7931" t="e">
        <f>VLOOKUP(G7931, industry!B:C, 2, FALSE)</f>
        <v>#N/A</v>
      </c>
    </row>
    <row r="7932" spans="1:9">
      <c r="A7932" t="s">
        <v>15774</v>
      </c>
      <c r="B7932" t="str">
        <f t="shared" si="246"/>
        <v>04829P</v>
      </c>
      <c r="C7932" t="str">
        <f t="shared" si="247"/>
        <v>聯發科富邦62售01</v>
      </c>
      <c r="D7932" t="s">
        <v>15775</v>
      </c>
      <c r="E7932" s="1">
        <v>42558</v>
      </c>
      <c r="F7932" t="s">
        <v>7</v>
      </c>
      <c r="H7932" t="s">
        <v>1796</v>
      </c>
      <c r="I7932" t="e">
        <f>VLOOKUP(G7932, industry!B:C, 2, FALSE)</f>
        <v>#N/A</v>
      </c>
    </row>
    <row r="7933" spans="1:9">
      <c r="A7933" t="s">
        <v>15776</v>
      </c>
      <c r="B7933" t="str">
        <f t="shared" si="246"/>
        <v>048300</v>
      </c>
      <c r="C7933" t="str">
        <f t="shared" si="247"/>
        <v>臻鼎元富61購01</v>
      </c>
      <c r="D7933" t="s">
        <v>15777</v>
      </c>
      <c r="E7933" s="1">
        <v>42552</v>
      </c>
      <c r="F7933" t="s">
        <v>7</v>
      </c>
      <c r="H7933" t="s">
        <v>1799</v>
      </c>
      <c r="I7933" t="e">
        <f>VLOOKUP(G7933, industry!B:C, 2, FALSE)</f>
        <v>#N/A</v>
      </c>
    </row>
    <row r="7934" spans="1:9">
      <c r="A7934" t="s">
        <v>15778</v>
      </c>
      <c r="B7934" t="str">
        <f t="shared" si="246"/>
        <v>048301</v>
      </c>
      <c r="C7934" t="str">
        <f t="shared" si="247"/>
        <v>同欣電國泰62購01</v>
      </c>
      <c r="D7934" t="s">
        <v>15779</v>
      </c>
      <c r="E7934" s="1">
        <v>42552</v>
      </c>
      <c r="F7934" t="s">
        <v>7</v>
      </c>
      <c r="H7934" t="s">
        <v>1799</v>
      </c>
      <c r="I7934" t="e">
        <f>VLOOKUP(G7934, industry!B:C, 2, FALSE)</f>
        <v>#N/A</v>
      </c>
    </row>
    <row r="7935" spans="1:9">
      <c r="A7935" t="s">
        <v>15780</v>
      </c>
      <c r="B7935" t="str">
        <f t="shared" si="246"/>
        <v>048302</v>
      </c>
      <c r="C7935" t="str">
        <f t="shared" si="247"/>
        <v>鑽全國泰61購01</v>
      </c>
      <c r="D7935" t="s">
        <v>15781</v>
      </c>
      <c r="E7935" s="1">
        <v>42552</v>
      </c>
      <c r="F7935" t="s">
        <v>7</v>
      </c>
      <c r="H7935" t="s">
        <v>1799</v>
      </c>
      <c r="I7935" t="e">
        <f>VLOOKUP(G7935, industry!B:C, 2, FALSE)</f>
        <v>#N/A</v>
      </c>
    </row>
    <row r="7936" spans="1:9">
      <c r="A7936" t="s">
        <v>15782</v>
      </c>
      <c r="B7936" t="str">
        <f t="shared" si="246"/>
        <v>048303</v>
      </c>
      <c r="C7936" t="str">
        <f t="shared" si="247"/>
        <v>力成富邦62購01</v>
      </c>
      <c r="D7936" t="s">
        <v>15783</v>
      </c>
      <c r="E7936" s="1">
        <v>42552</v>
      </c>
      <c r="F7936" t="s">
        <v>7</v>
      </c>
      <c r="H7936" t="s">
        <v>1799</v>
      </c>
      <c r="I7936" t="e">
        <f>VLOOKUP(G7936, industry!B:C, 2, FALSE)</f>
        <v>#N/A</v>
      </c>
    </row>
    <row r="7937" spans="1:9">
      <c r="A7937" t="s">
        <v>15784</v>
      </c>
      <c r="B7937" t="str">
        <f t="shared" si="246"/>
        <v>048304</v>
      </c>
      <c r="C7937" t="str">
        <f t="shared" si="247"/>
        <v>台達電富邦62購01</v>
      </c>
      <c r="D7937" t="s">
        <v>15785</v>
      </c>
      <c r="E7937" s="1">
        <v>42552</v>
      </c>
      <c r="F7937" t="s">
        <v>7</v>
      </c>
      <c r="H7937" t="s">
        <v>1799</v>
      </c>
      <c r="I7937" t="e">
        <f>VLOOKUP(G7937, industry!B:C, 2, FALSE)</f>
        <v>#N/A</v>
      </c>
    </row>
    <row r="7938" spans="1:9">
      <c r="A7938" t="s">
        <v>15786</v>
      </c>
      <c r="B7938" t="str">
        <f t="shared" ref="B7938:B8001" si="248">MID(A7938,1,FIND("　", A7938)-1)</f>
        <v>048305</v>
      </c>
      <c r="C7938" t="str">
        <f t="shared" ref="C7938:C8001" si="249">MID(A7938,FIND("　", A7938)+1, 20)</f>
        <v>奇美材富邦62購01</v>
      </c>
      <c r="D7938" t="s">
        <v>15787</v>
      </c>
      <c r="E7938" s="1">
        <v>42552</v>
      </c>
      <c r="F7938" t="s">
        <v>7</v>
      </c>
      <c r="H7938" t="s">
        <v>1799</v>
      </c>
      <c r="I7938" t="e">
        <f>VLOOKUP(G7938, industry!B:C, 2, FALSE)</f>
        <v>#N/A</v>
      </c>
    </row>
    <row r="7939" spans="1:9">
      <c r="A7939" t="s">
        <v>15788</v>
      </c>
      <c r="B7939" t="str">
        <f t="shared" si="248"/>
        <v>048306</v>
      </c>
      <c r="C7939" t="str">
        <f t="shared" si="249"/>
        <v>訊芯富邦62購01</v>
      </c>
      <c r="D7939" t="s">
        <v>15789</v>
      </c>
      <c r="E7939" s="1">
        <v>42552</v>
      </c>
      <c r="F7939" t="s">
        <v>7</v>
      </c>
      <c r="H7939" t="s">
        <v>1799</v>
      </c>
      <c r="I7939" t="e">
        <f>VLOOKUP(G7939, industry!B:C, 2, FALSE)</f>
        <v>#N/A</v>
      </c>
    </row>
    <row r="7940" spans="1:9">
      <c r="A7940" t="s">
        <v>15790</v>
      </c>
      <c r="B7940" t="str">
        <f t="shared" si="248"/>
        <v>048307</v>
      </c>
      <c r="C7940" t="str">
        <f t="shared" si="249"/>
        <v>智原富邦62購01</v>
      </c>
      <c r="D7940" t="s">
        <v>15791</v>
      </c>
      <c r="E7940" s="1">
        <v>42552</v>
      </c>
      <c r="F7940" t="s">
        <v>7</v>
      </c>
      <c r="H7940" t="s">
        <v>1799</v>
      </c>
      <c r="I7940" t="e">
        <f>VLOOKUP(G7940, industry!B:C, 2, FALSE)</f>
        <v>#N/A</v>
      </c>
    </row>
    <row r="7941" spans="1:9">
      <c r="A7941" t="s">
        <v>15792</v>
      </c>
      <c r="B7941" t="str">
        <f t="shared" si="248"/>
        <v>048308</v>
      </c>
      <c r="C7941" t="str">
        <f t="shared" si="249"/>
        <v>億光富邦61購01</v>
      </c>
      <c r="D7941" t="s">
        <v>15793</v>
      </c>
      <c r="E7941" s="1">
        <v>42552</v>
      </c>
      <c r="F7941" t="s">
        <v>7</v>
      </c>
      <c r="H7941" t="s">
        <v>1799</v>
      </c>
      <c r="I7941" t="e">
        <f>VLOOKUP(G7941, industry!B:C, 2, FALSE)</f>
        <v>#N/A</v>
      </c>
    </row>
    <row r="7942" spans="1:9">
      <c r="A7942" t="s">
        <v>15794</v>
      </c>
      <c r="B7942" t="str">
        <f t="shared" si="248"/>
        <v>048309</v>
      </c>
      <c r="C7942" t="str">
        <f t="shared" si="249"/>
        <v>台積電日盛61購01</v>
      </c>
      <c r="D7942" t="s">
        <v>15795</v>
      </c>
      <c r="E7942" s="1">
        <v>42552</v>
      </c>
      <c r="F7942" t="s">
        <v>7</v>
      </c>
      <c r="H7942" t="s">
        <v>1799</v>
      </c>
      <c r="I7942" t="e">
        <f>VLOOKUP(G7942, industry!B:C, 2, FALSE)</f>
        <v>#N/A</v>
      </c>
    </row>
    <row r="7943" spans="1:9">
      <c r="A7943" t="s">
        <v>15796</v>
      </c>
      <c r="B7943" t="str">
        <f t="shared" si="248"/>
        <v>04830P</v>
      </c>
      <c r="C7943" t="str">
        <f t="shared" si="249"/>
        <v>聯發科中信62售02</v>
      </c>
      <c r="D7943" t="s">
        <v>15797</v>
      </c>
      <c r="E7943" s="1">
        <v>42562</v>
      </c>
      <c r="F7943" t="s">
        <v>7</v>
      </c>
      <c r="H7943" t="s">
        <v>1796</v>
      </c>
      <c r="I7943" t="e">
        <f>VLOOKUP(G7943, industry!B:C, 2, FALSE)</f>
        <v>#N/A</v>
      </c>
    </row>
    <row r="7944" spans="1:9">
      <c r="A7944" t="s">
        <v>15798</v>
      </c>
      <c r="B7944" t="str">
        <f t="shared" si="248"/>
        <v>048310</v>
      </c>
      <c r="C7944" t="str">
        <f t="shared" si="249"/>
        <v>創意日盛62購01</v>
      </c>
      <c r="D7944" t="s">
        <v>15799</v>
      </c>
      <c r="E7944" s="1">
        <v>42552</v>
      </c>
      <c r="F7944" t="s">
        <v>7</v>
      </c>
      <c r="H7944" t="s">
        <v>1799</v>
      </c>
      <c r="I7944" t="e">
        <f>VLOOKUP(G7944, industry!B:C, 2, FALSE)</f>
        <v>#N/A</v>
      </c>
    </row>
    <row r="7945" spans="1:9">
      <c r="A7945" t="s">
        <v>15800</v>
      </c>
      <c r="B7945" t="str">
        <f t="shared" si="248"/>
        <v>048311</v>
      </c>
      <c r="C7945" t="str">
        <f t="shared" si="249"/>
        <v>潤泰新日盛62購01</v>
      </c>
      <c r="D7945" t="s">
        <v>15801</v>
      </c>
      <c r="E7945" s="1">
        <v>42552</v>
      </c>
      <c r="F7945" t="s">
        <v>7</v>
      </c>
      <c r="H7945" t="s">
        <v>1799</v>
      </c>
      <c r="I7945" t="e">
        <f>VLOOKUP(G7945, industry!B:C, 2, FALSE)</f>
        <v>#N/A</v>
      </c>
    </row>
    <row r="7946" spans="1:9">
      <c r="A7946" t="s">
        <v>15802</v>
      </c>
      <c r="B7946" t="str">
        <f t="shared" si="248"/>
        <v>048312</v>
      </c>
      <c r="C7946" t="str">
        <f t="shared" si="249"/>
        <v>T50反1統一62購01</v>
      </c>
      <c r="D7946" t="s">
        <v>15803</v>
      </c>
      <c r="E7946" s="1">
        <v>42552</v>
      </c>
      <c r="F7946" t="s">
        <v>7</v>
      </c>
      <c r="H7946" t="s">
        <v>1799</v>
      </c>
      <c r="I7946" t="e">
        <f>VLOOKUP(G7946, industry!B:C, 2, FALSE)</f>
        <v>#N/A</v>
      </c>
    </row>
    <row r="7947" spans="1:9">
      <c r="A7947" t="s">
        <v>15804</v>
      </c>
      <c r="B7947" t="str">
        <f t="shared" si="248"/>
        <v>048313</v>
      </c>
      <c r="C7947" t="str">
        <f t="shared" si="249"/>
        <v>T50反1統一62購02</v>
      </c>
      <c r="D7947" t="s">
        <v>15805</v>
      </c>
      <c r="E7947" s="1">
        <v>42552</v>
      </c>
      <c r="F7947" t="s">
        <v>7</v>
      </c>
      <c r="H7947" t="s">
        <v>1799</v>
      </c>
      <c r="I7947" t="e">
        <f>VLOOKUP(G7947, industry!B:C, 2, FALSE)</f>
        <v>#N/A</v>
      </c>
    </row>
    <row r="7948" spans="1:9">
      <c r="A7948" t="s">
        <v>15806</v>
      </c>
      <c r="B7948" t="str">
        <f t="shared" si="248"/>
        <v>048314</v>
      </c>
      <c r="C7948" t="str">
        <f t="shared" si="249"/>
        <v>上銀統一63購01</v>
      </c>
      <c r="D7948" t="s">
        <v>15807</v>
      </c>
      <c r="E7948" s="1">
        <v>42552</v>
      </c>
      <c r="F7948" t="s">
        <v>7</v>
      </c>
      <c r="H7948" t="s">
        <v>1799</v>
      </c>
      <c r="I7948" t="e">
        <f>VLOOKUP(G7948, industry!B:C, 2, FALSE)</f>
        <v>#N/A</v>
      </c>
    </row>
    <row r="7949" spans="1:9">
      <c r="A7949" t="s">
        <v>15808</v>
      </c>
      <c r="B7949" t="str">
        <f t="shared" si="248"/>
        <v>048315</v>
      </c>
      <c r="C7949" t="str">
        <f t="shared" si="249"/>
        <v>台達電統一63購01</v>
      </c>
      <c r="D7949" t="s">
        <v>15809</v>
      </c>
      <c r="E7949" s="1">
        <v>42552</v>
      </c>
      <c r="F7949" t="s">
        <v>7</v>
      </c>
      <c r="H7949" t="s">
        <v>1799</v>
      </c>
      <c r="I7949" t="e">
        <f>VLOOKUP(G7949, industry!B:C, 2, FALSE)</f>
        <v>#N/A</v>
      </c>
    </row>
    <row r="7950" spans="1:9">
      <c r="A7950" t="s">
        <v>15810</v>
      </c>
      <c r="B7950" t="str">
        <f t="shared" si="248"/>
        <v>048316</v>
      </c>
      <c r="C7950" t="str">
        <f t="shared" si="249"/>
        <v>宏碁統一61購01</v>
      </c>
      <c r="D7950" t="s">
        <v>15811</v>
      </c>
      <c r="E7950" s="1">
        <v>42552</v>
      </c>
      <c r="F7950" t="s">
        <v>7</v>
      </c>
      <c r="H7950" t="s">
        <v>1799</v>
      </c>
      <c r="I7950" t="e">
        <f>VLOOKUP(G7950, industry!B:C, 2, FALSE)</f>
        <v>#N/A</v>
      </c>
    </row>
    <row r="7951" spans="1:9">
      <c r="A7951" t="s">
        <v>15812</v>
      </c>
      <c r="B7951" t="str">
        <f t="shared" si="248"/>
        <v>048317</v>
      </c>
      <c r="C7951" t="str">
        <f t="shared" si="249"/>
        <v>億光統一62購01</v>
      </c>
      <c r="D7951" t="s">
        <v>15813</v>
      </c>
      <c r="E7951" s="1">
        <v>42552</v>
      </c>
      <c r="F7951" t="s">
        <v>7</v>
      </c>
      <c r="H7951" t="s">
        <v>1799</v>
      </c>
      <c r="I7951" t="e">
        <f>VLOOKUP(G7951, industry!B:C, 2, FALSE)</f>
        <v>#N/A</v>
      </c>
    </row>
    <row r="7952" spans="1:9">
      <c r="A7952" t="s">
        <v>15814</v>
      </c>
      <c r="B7952" t="str">
        <f t="shared" si="248"/>
        <v>048318</v>
      </c>
      <c r="C7952" t="str">
        <f t="shared" si="249"/>
        <v>鴻準統一63購01</v>
      </c>
      <c r="D7952" t="s">
        <v>15815</v>
      </c>
      <c r="E7952" s="1">
        <v>42552</v>
      </c>
      <c r="F7952" t="s">
        <v>7</v>
      </c>
      <c r="H7952" t="s">
        <v>1799</v>
      </c>
      <c r="I7952" t="e">
        <f>VLOOKUP(G7952, industry!B:C, 2, FALSE)</f>
        <v>#N/A</v>
      </c>
    </row>
    <row r="7953" spans="1:9">
      <c r="A7953" t="s">
        <v>15816</v>
      </c>
      <c r="B7953" t="str">
        <f t="shared" si="248"/>
        <v>048319</v>
      </c>
      <c r="C7953" t="str">
        <f t="shared" si="249"/>
        <v>鴻準統一63購02</v>
      </c>
      <c r="D7953" t="s">
        <v>15817</v>
      </c>
      <c r="E7953" s="1">
        <v>42552</v>
      </c>
      <c r="F7953" t="s">
        <v>7</v>
      </c>
      <c r="H7953" t="s">
        <v>1799</v>
      </c>
      <c r="I7953" t="e">
        <f>VLOOKUP(G7953, industry!B:C, 2, FALSE)</f>
        <v>#N/A</v>
      </c>
    </row>
    <row r="7954" spans="1:9">
      <c r="A7954" t="s">
        <v>15818</v>
      </c>
      <c r="B7954" t="str">
        <f t="shared" si="248"/>
        <v>04831P</v>
      </c>
      <c r="C7954" t="str">
        <f t="shared" si="249"/>
        <v>京元電群益61售01</v>
      </c>
      <c r="D7954" t="s">
        <v>15819</v>
      </c>
      <c r="E7954" s="1">
        <v>42562</v>
      </c>
      <c r="F7954" t="s">
        <v>7</v>
      </c>
      <c r="H7954" t="s">
        <v>1796</v>
      </c>
      <c r="I7954" t="e">
        <f>VLOOKUP(G7954, industry!B:C, 2, FALSE)</f>
        <v>#N/A</v>
      </c>
    </row>
    <row r="7955" spans="1:9">
      <c r="A7955" t="s">
        <v>15820</v>
      </c>
      <c r="B7955" t="str">
        <f t="shared" si="248"/>
        <v>048320</v>
      </c>
      <c r="C7955" t="str">
        <f t="shared" si="249"/>
        <v>新日興國票61購01</v>
      </c>
      <c r="D7955" t="s">
        <v>15821</v>
      </c>
      <c r="E7955" s="1">
        <v>42555</v>
      </c>
      <c r="F7955" t="s">
        <v>7</v>
      </c>
      <c r="H7955" t="s">
        <v>1799</v>
      </c>
      <c r="I7955" t="e">
        <f>VLOOKUP(G7955, industry!B:C, 2, FALSE)</f>
        <v>#N/A</v>
      </c>
    </row>
    <row r="7956" spans="1:9">
      <c r="A7956" t="s">
        <v>15822</v>
      </c>
      <c r="B7956" t="str">
        <f t="shared" si="248"/>
        <v>048321</v>
      </c>
      <c r="C7956" t="str">
        <f t="shared" si="249"/>
        <v>T50反1凱基61購01</v>
      </c>
      <c r="D7956" t="s">
        <v>15823</v>
      </c>
      <c r="E7956" s="1">
        <v>42555</v>
      </c>
      <c r="F7956" t="s">
        <v>7</v>
      </c>
      <c r="H7956" t="s">
        <v>1799</v>
      </c>
      <c r="I7956" t="e">
        <f>VLOOKUP(G7956, industry!B:C, 2, FALSE)</f>
        <v>#N/A</v>
      </c>
    </row>
    <row r="7957" spans="1:9">
      <c r="A7957" t="s">
        <v>15824</v>
      </c>
      <c r="B7957" t="str">
        <f t="shared" si="248"/>
        <v>048322</v>
      </c>
      <c r="C7957" t="str">
        <f t="shared" si="249"/>
        <v>劍麟凱基61購01</v>
      </c>
      <c r="D7957" t="s">
        <v>15825</v>
      </c>
      <c r="E7957" s="1">
        <v>42555</v>
      </c>
      <c r="F7957" t="s">
        <v>7</v>
      </c>
      <c r="H7957" t="s">
        <v>1799</v>
      </c>
      <c r="I7957" t="e">
        <f>VLOOKUP(G7957, industry!B:C, 2, FALSE)</f>
        <v>#N/A</v>
      </c>
    </row>
    <row r="7958" spans="1:9">
      <c r="A7958" t="s">
        <v>15826</v>
      </c>
      <c r="B7958" t="str">
        <f t="shared" si="248"/>
        <v>048323</v>
      </c>
      <c r="C7958" t="str">
        <f t="shared" si="249"/>
        <v>興富發凱基61購01</v>
      </c>
      <c r="D7958" t="s">
        <v>15827</v>
      </c>
      <c r="E7958" s="1">
        <v>42555</v>
      </c>
      <c r="F7958" t="s">
        <v>7</v>
      </c>
      <c r="H7958" t="s">
        <v>1799</v>
      </c>
      <c r="I7958" t="e">
        <f>VLOOKUP(G7958, industry!B:C, 2, FALSE)</f>
        <v>#N/A</v>
      </c>
    </row>
    <row r="7959" spans="1:9">
      <c r="A7959" t="s">
        <v>15828</v>
      </c>
      <c r="B7959" t="str">
        <f t="shared" si="248"/>
        <v>048324</v>
      </c>
      <c r="C7959" t="str">
        <f t="shared" si="249"/>
        <v>GIS群益62購01</v>
      </c>
      <c r="D7959" t="s">
        <v>15829</v>
      </c>
      <c r="E7959" s="1">
        <v>42555</v>
      </c>
      <c r="F7959" t="s">
        <v>7</v>
      </c>
      <c r="H7959" t="s">
        <v>1799</v>
      </c>
      <c r="I7959" t="e">
        <f>VLOOKUP(G7959, industry!B:C, 2, FALSE)</f>
        <v>#N/A</v>
      </c>
    </row>
    <row r="7960" spans="1:9">
      <c r="A7960" t="s">
        <v>15830</v>
      </c>
      <c r="B7960" t="str">
        <f t="shared" si="248"/>
        <v>048325</v>
      </c>
      <c r="C7960" t="str">
        <f t="shared" si="249"/>
        <v>友達群益61購01</v>
      </c>
      <c r="D7960" t="s">
        <v>15831</v>
      </c>
      <c r="E7960" s="1">
        <v>42555</v>
      </c>
      <c r="F7960" t="s">
        <v>7</v>
      </c>
      <c r="H7960" t="s">
        <v>1799</v>
      </c>
      <c r="I7960" t="e">
        <f>VLOOKUP(G7960, industry!B:C, 2, FALSE)</f>
        <v>#N/A</v>
      </c>
    </row>
    <row r="7961" spans="1:9">
      <c r="A7961" t="s">
        <v>15832</v>
      </c>
      <c r="B7961" t="str">
        <f t="shared" si="248"/>
        <v>048326</v>
      </c>
      <c r="C7961" t="str">
        <f t="shared" si="249"/>
        <v>華邦電群益61購01</v>
      </c>
      <c r="D7961" t="s">
        <v>15833</v>
      </c>
      <c r="E7961" s="1">
        <v>42555</v>
      </c>
      <c r="F7961" t="s">
        <v>7</v>
      </c>
      <c r="H7961" t="s">
        <v>1799</v>
      </c>
      <c r="I7961" t="e">
        <f>VLOOKUP(G7961, industry!B:C, 2, FALSE)</f>
        <v>#N/A</v>
      </c>
    </row>
    <row r="7962" spans="1:9">
      <c r="A7962" t="s">
        <v>15834</v>
      </c>
      <c r="B7962" t="str">
        <f t="shared" si="248"/>
        <v>048327</v>
      </c>
      <c r="C7962" t="str">
        <f t="shared" si="249"/>
        <v>義隆群益61購01</v>
      </c>
      <c r="D7962" t="s">
        <v>15835</v>
      </c>
      <c r="E7962" s="1">
        <v>42555</v>
      </c>
      <c r="F7962" t="s">
        <v>7</v>
      </c>
      <c r="H7962" t="s">
        <v>1799</v>
      </c>
      <c r="I7962" t="e">
        <f>VLOOKUP(G7962, industry!B:C, 2, FALSE)</f>
        <v>#N/A</v>
      </c>
    </row>
    <row r="7963" spans="1:9">
      <c r="A7963" t="s">
        <v>15836</v>
      </c>
      <c r="B7963" t="str">
        <f t="shared" si="248"/>
        <v>048328</v>
      </c>
      <c r="C7963" t="str">
        <f t="shared" si="249"/>
        <v>義隆群益61購02</v>
      </c>
      <c r="D7963" t="s">
        <v>15837</v>
      </c>
      <c r="E7963" s="1">
        <v>42555</v>
      </c>
      <c r="F7963" t="s">
        <v>7</v>
      </c>
      <c r="H7963" t="s">
        <v>1799</v>
      </c>
      <c r="I7963" t="e">
        <f>VLOOKUP(G7963, industry!B:C, 2, FALSE)</f>
        <v>#N/A</v>
      </c>
    </row>
    <row r="7964" spans="1:9">
      <c r="A7964" t="s">
        <v>15838</v>
      </c>
      <c r="B7964" t="str">
        <f t="shared" si="248"/>
        <v>048329</v>
      </c>
      <c r="C7964" t="str">
        <f t="shared" si="249"/>
        <v>GIS統一62購01</v>
      </c>
      <c r="D7964" t="s">
        <v>15839</v>
      </c>
      <c r="E7964" s="1">
        <v>42555</v>
      </c>
      <c r="F7964" t="s">
        <v>7</v>
      </c>
      <c r="H7964" t="s">
        <v>1799</v>
      </c>
      <c r="I7964" t="e">
        <f>VLOOKUP(G7964, industry!B:C, 2, FALSE)</f>
        <v>#N/A</v>
      </c>
    </row>
    <row r="7965" spans="1:9">
      <c r="A7965" t="s">
        <v>15840</v>
      </c>
      <c r="B7965" t="str">
        <f t="shared" si="248"/>
        <v>04832P</v>
      </c>
      <c r="C7965" t="str">
        <f t="shared" si="249"/>
        <v>英業達凱基61售01</v>
      </c>
      <c r="D7965" t="s">
        <v>15841</v>
      </c>
      <c r="E7965" s="1">
        <v>42562</v>
      </c>
      <c r="F7965" t="s">
        <v>7</v>
      </c>
      <c r="H7965" t="s">
        <v>1796</v>
      </c>
      <c r="I7965" t="e">
        <f>VLOOKUP(G7965, industry!B:C, 2, FALSE)</f>
        <v>#N/A</v>
      </c>
    </row>
    <row r="7966" spans="1:9">
      <c r="A7966" t="s">
        <v>15842</v>
      </c>
      <c r="B7966" t="str">
        <f t="shared" si="248"/>
        <v>048330</v>
      </c>
      <c r="C7966" t="str">
        <f t="shared" si="249"/>
        <v>可成統一61購01</v>
      </c>
      <c r="D7966" t="s">
        <v>15843</v>
      </c>
      <c r="E7966" s="1">
        <v>42555</v>
      </c>
      <c r="F7966" t="s">
        <v>7</v>
      </c>
      <c r="H7966" t="s">
        <v>1799</v>
      </c>
      <c r="I7966" t="e">
        <f>VLOOKUP(G7966, industry!B:C, 2, FALSE)</f>
        <v>#N/A</v>
      </c>
    </row>
    <row r="7967" spans="1:9">
      <c r="A7967" t="s">
        <v>15844</v>
      </c>
      <c r="B7967" t="str">
        <f t="shared" si="248"/>
        <v>048331</v>
      </c>
      <c r="C7967" t="str">
        <f t="shared" si="249"/>
        <v>兆赫統一61購01</v>
      </c>
      <c r="D7967" t="s">
        <v>15845</v>
      </c>
      <c r="E7967" s="1">
        <v>42555</v>
      </c>
      <c r="F7967" t="s">
        <v>7</v>
      </c>
      <c r="H7967" t="s">
        <v>1799</v>
      </c>
      <c r="I7967" t="e">
        <f>VLOOKUP(G7967, industry!B:C, 2, FALSE)</f>
        <v>#N/A</v>
      </c>
    </row>
    <row r="7968" spans="1:9">
      <c r="A7968" t="s">
        <v>15846</v>
      </c>
      <c r="B7968" t="str">
        <f t="shared" si="248"/>
        <v>048332</v>
      </c>
      <c r="C7968" t="str">
        <f t="shared" si="249"/>
        <v>貿聯統一62購01</v>
      </c>
      <c r="D7968" t="s">
        <v>15847</v>
      </c>
      <c r="E7968" s="1">
        <v>42555</v>
      </c>
      <c r="F7968" t="s">
        <v>7</v>
      </c>
      <c r="H7968" t="s">
        <v>1799</v>
      </c>
      <c r="I7968" t="e">
        <f>VLOOKUP(G7968, industry!B:C, 2, FALSE)</f>
        <v>#N/A</v>
      </c>
    </row>
    <row r="7969" spans="1:9">
      <c r="A7969" t="s">
        <v>15848</v>
      </c>
      <c r="B7969" t="str">
        <f t="shared" si="248"/>
        <v>048333</v>
      </c>
      <c r="C7969" t="str">
        <f t="shared" si="249"/>
        <v>微星統一62購01</v>
      </c>
      <c r="D7969" t="s">
        <v>15849</v>
      </c>
      <c r="E7969" s="1">
        <v>42555</v>
      </c>
      <c r="F7969" t="s">
        <v>7</v>
      </c>
      <c r="H7969" t="s">
        <v>1799</v>
      </c>
      <c r="I7969" t="e">
        <f>VLOOKUP(G7969, industry!B:C, 2, FALSE)</f>
        <v>#N/A</v>
      </c>
    </row>
    <row r="7970" spans="1:9">
      <c r="A7970" t="s">
        <v>15850</v>
      </c>
      <c r="B7970" t="str">
        <f t="shared" si="248"/>
        <v>048334</v>
      </c>
      <c r="C7970" t="str">
        <f t="shared" si="249"/>
        <v>聯電統一62購01</v>
      </c>
      <c r="D7970" t="s">
        <v>15851</v>
      </c>
      <c r="E7970" s="1">
        <v>42555</v>
      </c>
      <c r="F7970" t="s">
        <v>7</v>
      </c>
      <c r="H7970" t="s">
        <v>1799</v>
      </c>
      <c r="I7970" t="e">
        <f>VLOOKUP(G7970, industry!B:C, 2, FALSE)</f>
        <v>#N/A</v>
      </c>
    </row>
    <row r="7971" spans="1:9">
      <c r="A7971" t="s">
        <v>15852</v>
      </c>
      <c r="B7971" t="str">
        <f t="shared" si="248"/>
        <v>048335</v>
      </c>
      <c r="C7971" t="str">
        <f t="shared" si="249"/>
        <v>T50反1大展61購01</v>
      </c>
      <c r="D7971" t="s">
        <v>15853</v>
      </c>
      <c r="E7971" s="1">
        <v>42555</v>
      </c>
      <c r="F7971" t="s">
        <v>7</v>
      </c>
      <c r="H7971" t="s">
        <v>1799</v>
      </c>
      <c r="I7971" t="e">
        <f>VLOOKUP(G7971, industry!B:C, 2, FALSE)</f>
        <v>#N/A</v>
      </c>
    </row>
    <row r="7972" spans="1:9">
      <c r="A7972" t="s">
        <v>15854</v>
      </c>
      <c r="B7972" t="str">
        <f t="shared" si="248"/>
        <v>048336</v>
      </c>
      <c r="C7972" t="str">
        <f t="shared" si="249"/>
        <v>T50反1大展61購02</v>
      </c>
      <c r="D7972" t="s">
        <v>15855</v>
      </c>
      <c r="E7972" s="1">
        <v>42555</v>
      </c>
      <c r="F7972" t="s">
        <v>7</v>
      </c>
      <c r="H7972" t="s">
        <v>1799</v>
      </c>
      <c r="I7972" t="e">
        <f>VLOOKUP(G7972, industry!B:C, 2, FALSE)</f>
        <v>#N/A</v>
      </c>
    </row>
    <row r="7973" spans="1:9">
      <c r="A7973" t="s">
        <v>15856</v>
      </c>
      <c r="B7973" t="str">
        <f t="shared" si="248"/>
        <v>048337</v>
      </c>
      <c r="C7973" t="str">
        <f t="shared" si="249"/>
        <v>百和興元大62購01</v>
      </c>
      <c r="D7973" t="s">
        <v>15857</v>
      </c>
      <c r="E7973" s="1">
        <v>42555</v>
      </c>
      <c r="F7973" t="s">
        <v>7</v>
      </c>
      <c r="H7973" t="s">
        <v>1799</v>
      </c>
      <c r="I7973" t="e">
        <f>VLOOKUP(G7973, industry!B:C, 2, FALSE)</f>
        <v>#N/A</v>
      </c>
    </row>
    <row r="7974" spans="1:9">
      <c r="A7974" t="s">
        <v>15858</v>
      </c>
      <c r="B7974" t="str">
        <f t="shared" si="248"/>
        <v>048338</v>
      </c>
      <c r="C7974" t="str">
        <f t="shared" si="249"/>
        <v>奇鋐元大62購01</v>
      </c>
      <c r="D7974" t="s">
        <v>15859</v>
      </c>
      <c r="E7974" s="1">
        <v>42555</v>
      </c>
      <c r="F7974" t="s">
        <v>7</v>
      </c>
      <c r="H7974" t="s">
        <v>1799</v>
      </c>
      <c r="I7974" t="e">
        <f>VLOOKUP(G7974, industry!B:C, 2, FALSE)</f>
        <v>#N/A</v>
      </c>
    </row>
    <row r="7975" spans="1:9">
      <c r="A7975" t="s">
        <v>15860</v>
      </c>
      <c r="B7975" t="str">
        <f t="shared" si="248"/>
        <v>048339</v>
      </c>
      <c r="C7975" t="str">
        <f t="shared" si="249"/>
        <v>欣興元大62購01</v>
      </c>
      <c r="D7975" t="s">
        <v>15861</v>
      </c>
      <c r="E7975" s="1">
        <v>42555</v>
      </c>
      <c r="F7975" t="s">
        <v>7</v>
      </c>
      <c r="H7975" t="s">
        <v>1799</v>
      </c>
      <c r="I7975" t="e">
        <f>VLOOKUP(G7975, industry!B:C, 2, FALSE)</f>
        <v>#N/A</v>
      </c>
    </row>
    <row r="7976" spans="1:9">
      <c r="A7976" t="s">
        <v>15862</v>
      </c>
      <c r="B7976" t="str">
        <f t="shared" si="248"/>
        <v>04833P</v>
      </c>
      <c r="C7976" t="str">
        <f t="shared" si="249"/>
        <v>台積電日盛61售03</v>
      </c>
      <c r="D7976" t="s">
        <v>15863</v>
      </c>
      <c r="E7976" s="1">
        <v>42562</v>
      </c>
      <c r="F7976" t="s">
        <v>7</v>
      </c>
      <c r="H7976" t="s">
        <v>1796</v>
      </c>
      <c r="I7976" t="e">
        <f>VLOOKUP(G7976, industry!B:C, 2, FALSE)</f>
        <v>#N/A</v>
      </c>
    </row>
    <row r="7977" spans="1:9">
      <c r="A7977" t="s">
        <v>15864</v>
      </c>
      <c r="B7977" t="str">
        <f t="shared" si="248"/>
        <v>048340</v>
      </c>
      <c r="C7977" t="str">
        <f t="shared" si="249"/>
        <v>美律元大61購01</v>
      </c>
      <c r="D7977" t="s">
        <v>15865</v>
      </c>
      <c r="E7977" s="1">
        <v>42555</v>
      </c>
      <c r="F7977" t="s">
        <v>7</v>
      </c>
      <c r="H7977" t="s">
        <v>1799</v>
      </c>
      <c r="I7977" t="e">
        <f>VLOOKUP(G7977, industry!B:C, 2, FALSE)</f>
        <v>#N/A</v>
      </c>
    </row>
    <row r="7978" spans="1:9">
      <c r="A7978" t="s">
        <v>15866</v>
      </c>
      <c r="B7978" t="str">
        <f t="shared" si="248"/>
        <v>048341</v>
      </c>
      <c r="C7978" t="str">
        <f t="shared" si="249"/>
        <v>茂林元大62購01</v>
      </c>
      <c r="D7978" t="s">
        <v>15867</v>
      </c>
      <c r="E7978" s="1">
        <v>42555</v>
      </c>
      <c r="F7978" t="s">
        <v>7</v>
      </c>
      <c r="H7978" t="s">
        <v>1799</v>
      </c>
      <c r="I7978" t="e">
        <f>VLOOKUP(G7978, industry!B:C, 2, FALSE)</f>
        <v>#N/A</v>
      </c>
    </row>
    <row r="7979" spans="1:9">
      <c r="A7979" t="s">
        <v>15868</v>
      </c>
      <c r="B7979" t="str">
        <f t="shared" si="248"/>
        <v>048342</v>
      </c>
      <c r="C7979" t="str">
        <f t="shared" si="249"/>
        <v>國碩元大62購01</v>
      </c>
      <c r="D7979" t="s">
        <v>15869</v>
      </c>
      <c r="E7979" s="1">
        <v>42555</v>
      </c>
      <c r="F7979" t="s">
        <v>7</v>
      </c>
      <c r="H7979" t="s">
        <v>1799</v>
      </c>
      <c r="I7979" t="e">
        <f>VLOOKUP(G7979, industry!B:C, 2, FALSE)</f>
        <v>#N/A</v>
      </c>
    </row>
    <row r="7980" spans="1:9">
      <c r="A7980" t="s">
        <v>15870</v>
      </c>
      <c r="B7980" t="str">
        <f t="shared" si="248"/>
        <v>048343</v>
      </c>
      <c r="C7980" t="str">
        <f t="shared" si="249"/>
        <v>創意元大62購01</v>
      </c>
      <c r="D7980" t="s">
        <v>15871</v>
      </c>
      <c r="E7980" s="1">
        <v>42555</v>
      </c>
      <c r="F7980" t="s">
        <v>7</v>
      </c>
      <c r="H7980" t="s">
        <v>1799</v>
      </c>
      <c r="I7980" t="e">
        <f>VLOOKUP(G7980, industry!B:C, 2, FALSE)</f>
        <v>#N/A</v>
      </c>
    </row>
    <row r="7981" spans="1:9">
      <c r="A7981" t="s">
        <v>15872</v>
      </c>
      <c r="B7981" t="str">
        <f t="shared" si="248"/>
        <v>048344</v>
      </c>
      <c r="C7981" t="str">
        <f t="shared" si="249"/>
        <v>智邦元大62購01</v>
      </c>
      <c r="D7981" t="s">
        <v>15873</v>
      </c>
      <c r="E7981" s="1">
        <v>42555</v>
      </c>
      <c r="F7981" t="s">
        <v>7</v>
      </c>
      <c r="H7981" t="s">
        <v>1799</v>
      </c>
      <c r="I7981" t="e">
        <f>VLOOKUP(G7981, industry!B:C, 2, FALSE)</f>
        <v>#N/A</v>
      </c>
    </row>
    <row r="7982" spans="1:9">
      <c r="A7982" t="s">
        <v>15874</v>
      </c>
      <c r="B7982" t="str">
        <f t="shared" si="248"/>
        <v>048345</v>
      </c>
      <c r="C7982" t="str">
        <f t="shared" si="249"/>
        <v>智原元大62購01</v>
      </c>
      <c r="D7982" t="s">
        <v>15875</v>
      </c>
      <c r="E7982" s="1">
        <v>42555</v>
      </c>
      <c r="F7982" t="s">
        <v>7</v>
      </c>
      <c r="H7982" t="s">
        <v>1799</v>
      </c>
      <c r="I7982" t="e">
        <f>VLOOKUP(G7982, industry!B:C, 2, FALSE)</f>
        <v>#N/A</v>
      </c>
    </row>
    <row r="7983" spans="1:9">
      <c r="A7983" t="s">
        <v>15876</v>
      </c>
      <c r="B7983" t="str">
        <f t="shared" si="248"/>
        <v>048346</v>
      </c>
      <c r="C7983" t="str">
        <f t="shared" si="249"/>
        <v>福興元大62購01</v>
      </c>
      <c r="D7983" t="s">
        <v>15877</v>
      </c>
      <c r="E7983" s="1">
        <v>42555</v>
      </c>
      <c r="F7983" t="s">
        <v>7</v>
      </c>
      <c r="H7983" t="s">
        <v>1799</v>
      </c>
      <c r="I7983" t="e">
        <f>VLOOKUP(G7983, industry!B:C, 2, FALSE)</f>
        <v>#N/A</v>
      </c>
    </row>
    <row r="7984" spans="1:9">
      <c r="A7984" t="s">
        <v>15878</v>
      </c>
      <c r="B7984" t="str">
        <f t="shared" si="248"/>
        <v>048347</v>
      </c>
      <c r="C7984" t="str">
        <f t="shared" si="249"/>
        <v>廣華元大62購01</v>
      </c>
      <c r="D7984" t="s">
        <v>15879</v>
      </c>
      <c r="E7984" s="1">
        <v>42555</v>
      </c>
      <c r="F7984" t="s">
        <v>7</v>
      </c>
      <c r="H7984" t="s">
        <v>1799</v>
      </c>
      <c r="I7984" t="e">
        <f>VLOOKUP(G7984, industry!B:C, 2, FALSE)</f>
        <v>#N/A</v>
      </c>
    </row>
    <row r="7985" spans="1:9">
      <c r="A7985" t="s">
        <v>15880</v>
      </c>
      <c r="B7985" t="str">
        <f t="shared" si="248"/>
        <v>048348</v>
      </c>
      <c r="C7985" t="str">
        <f t="shared" si="249"/>
        <v>GIS中信61購01</v>
      </c>
      <c r="D7985" t="s">
        <v>15881</v>
      </c>
      <c r="E7985" s="1">
        <v>42555</v>
      </c>
      <c r="F7985" t="s">
        <v>7</v>
      </c>
      <c r="H7985" t="s">
        <v>1799</v>
      </c>
      <c r="I7985" t="e">
        <f>VLOOKUP(G7985, industry!B:C, 2, FALSE)</f>
        <v>#N/A</v>
      </c>
    </row>
    <row r="7986" spans="1:9">
      <c r="A7986" t="s">
        <v>15882</v>
      </c>
      <c r="B7986" t="str">
        <f t="shared" si="248"/>
        <v>048349</v>
      </c>
      <c r="C7986" t="str">
        <f t="shared" si="249"/>
        <v>可成中信61購01</v>
      </c>
      <c r="D7986" t="s">
        <v>15883</v>
      </c>
      <c r="E7986" s="1">
        <v>42555</v>
      </c>
      <c r="F7986" t="s">
        <v>7</v>
      </c>
      <c r="H7986" t="s">
        <v>1799</v>
      </c>
      <c r="I7986" t="e">
        <f>VLOOKUP(G7986, industry!B:C, 2, FALSE)</f>
        <v>#N/A</v>
      </c>
    </row>
    <row r="7987" spans="1:9">
      <c r="A7987" t="s">
        <v>15884</v>
      </c>
      <c r="B7987" t="str">
        <f t="shared" si="248"/>
        <v>04834P</v>
      </c>
      <c r="C7987" t="str">
        <f t="shared" si="249"/>
        <v>聯發科日盛61售01</v>
      </c>
      <c r="D7987" t="s">
        <v>15885</v>
      </c>
      <c r="E7987" s="1">
        <v>42562</v>
      </c>
      <c r="F7987" t="s">
        <v>7</v>
      </c>
      <c r="H7987" t="s">
        <v>1796</v>
      </c>
      <c r="I7987" t="e">
        <f>VLOOKUP(G7987, industry!B:C, 2, FALSE)</f>
        <v>#N/A</v>
      </c>
    </row>
    <row r="7988" spans="1:9">
      <c r="A7988" t="s">
        <v>15886</v>
      </c>
      <c r="B7988" t="str">
        <f t="shared" si="248"/>
        <v>048350</v>
      </c>
      <c r="C7988" t="str">
        <f t="shared" si="249"/>
        <v>聯發科中信61購01</v>
      </c>
      <c r="D7988" t="s">
        <v>15887</v>
      </c>
      <c r="E7988" s="1">
        <v>42555</v>
      </c>
      <c r="F7988" t="s">
        <v>7</v>
      </c>
      <c r="H7988" t="s">
        <v>1799</v>
      </c>
      <c r="I7988" t="e">
        <f>VLOOKUP(G7988, industry!B:C, 2, FALSE)</f>
        <v>#N/A</v>
      </c>
    </row>
    <row r="7989" spans="1:9">
      <c r="A7989" t="s">
        <v>15888</v>
      </c>
      <c r="B7989" t="str">
        <f t="shared" si="248"/>
        <v>048351</v>
      </c>
      <c r="C7989" t="str">
        <f t="shared" si="249"/>
        <v>鴻海中信61購01</v>
      </c>
      <c r="D7989" t="s">
        <v>15889</v>
      </c>
      <c r="E7989" s="1">
        <v>42555</v>
      </c>
      <c r="F7989" t="s">
        <v>7</v>
      </c>
      <c r="H7989" t="s">
        <v>1799</v>
      </c>
      <c r="I7989" t="e">
        <f>VLOOKUP(G7989, industry!B:C, 2, FALSE)</f>
        <v>#N/A</v>
      </c>
    </row>
    <row r="7990" spans="1:9">
      <c r="A7990" t="s">
        <v>15890</v>
      </c>
      <c r="B7990" t="str">
        <f t="shared" si="248"/>
        <v>048352</v>
      </c>
      <c r="C7990" t="str">
        <f t="shared" si="249"/>
        <v>中石化永豐62購01</v>
      </c>
      <c r="D7990" t="s">
        <v>15891</v>
      </c>
      <c r="E7990" s="1">
        <v>42555</v>
      </c>
      <c r="F7990" t="s">
        <v>7</v>
      </c>
      <c r="H7990" t="s">
        <v>1799</v>
      </c>
      <c r="I7990" t="e">
        <f>VLOOKUP(G7990, industry!B:C, 2, FALSE)</f>
        <v>#N/A</v>
      </c>
    </row>
    <row r="7991" spans="1:9">
      <c r="A7991" t="s">
        <v>15892</v>
      </c>
      <c r="B7991" t="str">
        <f t="shared" si="248"/>
        <v>048353</v>
      </c>
      <c r="C7991" t="str">
        <f t="shared" si="249"/>
        <v>允強永豐62購01</v>
      </c>
      <c r="D7991" t="s">
        <v>15893</v>
      </c>
      <c r="E7991" s="1">
        <v>42555</v>
      </c>
      <c r="F7991" t="s">
        <v>7</v>
      </c>
      <c r="H7991" t="s">
        <v>1799</v>
      </c>
      <c r="I7991" t="e">
        <f>VLOOKUP(G7991, industry!B:C, 2, FALSE)</f>
        <v>#N/A</v>
      </c>
    </row>
    <row r="7992" spans="1:9">
      <c r="A7992" t="s">
        <v>15894</v>
      </c>
      <c r="B7992" t="str">
        <f t="shared" si="248"/>
        <v>048354</v>
      </c>
      <c r="C7992" t="str">
        <f t="shared" si="249"/>
        <v>友達永豐61購01</v>
      </c>
      <c r="D7992" t="s">
        <v>15895</v>
      </c>
      <c r="E7992" s="1">
        <v>42555</v>
      </c>
      <c r="F7992" t="s">
        <v>7</v>
      </c>
      <c r="H7992" t="s">
        <v>1799</v>
      </c>
      <c r="I7992" t="e">
        <f>VLOOKUP(G7992, industry!B:C, 2, FALSE)</f>
        <v>#N/A</v>
      </c>
    </row>
    <row r="7993" spans="1:9">
      <c r="A7993" t="s">
        <v>15896</v>
      </c>
      <c r="B7993" t="str">
        <f t="shared" si="248"/>
        <v>048355</v>
      </c>
      <c r="C7993" t="str">
        <f t="shared" si="249"/>
        <v>可寧衛永豐62購01</v>
      </c>
      <c r="D7993" t="s">
        <v>15897</v>
      </c>
      <c r="E7993" s="1">
        <v>42555</v>
      </c>
      <c r="F7993" t="s">
        <v>7</v>
      </c>
      <c r="H7993" t="s">
        <v>1799</v>
      </c>
      <c r="I7993" t="e">
        <f>VLOOKUP(G7993, industry!B:C, 2, FALSE)</f>
        <v>#N/A</v>
      </c>
    </row>
    <row r="7994" spans="1:9">
      <c r="A7994" t="s">
        <v>15898</v>
      </c>
      <c r="B7994" t="str">
        <f t="shared" si="248"/>
        <v>048356</v>
      </c>
      <c r="C7994" t="str">
        <f t="shared" si="249"/>
        <v>台苯永豐62購01</v>
      </c>
      <c r="D7994" t="s">
        <v>15899</v>
      </c>
      <c r="E7994" s="1">
        <v>42555</v>
      </c>
      <c r="F7994" t="s">
        <v>7</v>
      </c>
      <c r="H7994" t="s">
        <v>1799</v>
      </c>
      <c r="I7994" t="e">
        <f>VLOOKUP(G7994, industry!B:C, 2, FALSE)</f>
        <v>#N/A</v>
      </c>
    </row>
    <row r="7995" spans="1:9">
      <c r="A7995" t="s">
        <v>15900</v>
      </c>
      <c r="B7995" t="str">
        <f t="shared" si="248"/>
        <v>048357</v>
      </c>
      <c r="C7995" t="str">
        <f t="shared" si="249"/>
        <v>台達電永豐62購01</v>
      </c>
      <c r="D7995" t="s">
        <v>15901</v>
      </c>
      <c r="E7995" s="1">
        <v>42555</v>
      </c>
      <c r="F7995" t="s">
        <v>7</v>
      </c>
      <c r="H7995" t="s">
        <v>1799</v>
      </c>
      <c r="I7995" t="e">
        <f>VLOOKUP(G7995, industry!B:C, 2, FALSE)</f>
        <v>#N/A</v>
      </c>
    </row>
    <row r="7996" spans="1:9">
      <c r="A7996" t="s">
        <v>15902</v>
      </c>
      <c r="B7996" t="str">
        <f t="shared" si="248"/>
        <v>048358</v>
      </c>
      <c r="C7996" t="str">
        <f t="shared" si="249"/>
        <v>百和興永豐62購01</v>
      </c>
      <c r="D7996" t="s">
        <v>15903</v>
      </c>
      <c r="E7996" s="1">
        <v>42555</v>
      </c>
      <c r="F7996" t="s">
        <v>7</v>
      </c>
      <c r="H7996" t="s">
        <v>1799</v>
      </c>
      <c r="I7996" t="e">
        <f>VLOOKUP(G7996, industry!B:C, 2, FALSE)</f>
        <v>#N/A</v>
      </c>
    </row>
    <row r="7997" spans="1:9">
      <c r="A7997" t="s">
        <v>15904</v>
      </c>
      <c r="B7997" t="str">
        <f t="shared" si="248"/>
        <v>048359</v>
      </c>
      <c r="C7997" t="str">
        <f t="shared" si="249"/>
        <v>志超永豐62購01</v>
      </c>
      <c r="D7997" t="s">
        <v>15905</v>
      </c>
      <c r="E7997" s="1">
        <v>42555</v>
      </c>
      <c r="F7997" t="s">
        <v>7</v>
      </c>
      <c r="H7997" t="s">
        <v>1799</v>
      </c>
      <c r="I7997" t="e">
        <f>VLOOKUP(G7997, industry!B:C, 2, FALSE)</f>
        <v>#N/A</v>
      </c>
    </row>
    <row r="7998" spans="1:9">
      <c r="A7998" t="s">
        <v>15906</v>
      </c>
      <c r="B7998" t="str">
        <f t="shared" si="248"/>
        <v>04835P</v>
      </c>
      <c r="C7998" t="str">
        <f t="shared" si="249"/>
        <v>貿聯統一61售01</v>
      </c>
      <c r="D7998" t="s">
        <v>15907</v>
      </c>
      <c r="E7998" s="1">
        <v>42562</v>
      </c>
      <c r="F7998" t="s">
        <v>7</v>
      </c>
      <c r="H7998" t="s">
        <v>1796</v>
      </c>
      <c r="I7998" t="e">
        <f>VLOOKUP(G7998, industry!B:C, 2, FALSE)</f>
        <v>#N/A</v>
      </c>
    </row>
    <row r="7999" spans="1:9">
      <c r="A7999" t="s">
        <v>15908</v>
      </c>
      <c r="B7999" t="str">
        <f t="shared" si="248"/>
        <v>048360</v>
      </c>
      <c r="C7999" t="str">
        <f t="shared" si="249"/>
        <v>冠德永豐62購01</v>
      </c>
      <c r="D7999" t="s">
        <v>15909</v>
      </c>
      <c r="E7999" s="1">
        <v>42555</v>
      </c>
      <c r="F7999" t="s">
        <v>7</v>
      </c>
      <c r="H7999" t="s">
        <v>1799</v>
      </c>
      <c r="I7999" t="e">
        <f>VLOOKUP(G7999, industry!B:C, 2, FALSE)</f>
        <v>#N/A</v>
      </c>
    </row>
    <row r="8000" spans="1:9">
      <c r="A8000" t="s">
        <v>15910</v>
      </c>
      <c r="B8000" t="str">
        <f t="shared" si="248"/>
        <v>048361</v>
      </c>
      <c r="C8000" t="str">
        <f t="shared" si="249"/>
        <v>南帝永豐62購01</v>
      </c>
      <c r="D8000" t="s">
        <v>15911</v>
      </c>
      <c r="E8000" s="1">
        <v>42555</v>
      </c>
      <c r="F8000" t="s">
        <v>7</v>
      </c>
      <c r="H8000" t="s">
        <v>1799</v>
      </c>
      <c r="I8000" t="e">
        <f>VLOOKUP(G8000, industry!B:C, 2, FALSE)</f>
        <v>#N/A</v>
      </c>
    </row>
    <row r="8001" spans="1:9">
      <c r="A8001" t="s">
        <v>15912</v>
      </c>
      <c r="B8001" t="str">
        <f t="shared" si="248"/>
        <v>048362</v>
      </c>
      <c r="C8001" t="str">
        <f t="shared" si="249"/>
        <v>敦泰永豐62購01</v>
      </c>
      <c r="D8001" t="s">
        <v>15913</v>
      </c>
      <c r="E8001" s="1">
        <v>42555</v>
      </c>
      <c r="F8001" t="s">
        <v>7</v>
      </c>
      <c r="H8001" t="s">
        <v>1799</v>
      </c>
      <c r="I8001" t="e">
        <f>VLOOKUP(G8001, industry!B:C, 2, FALSE)</f>
        <v>#N/A</v>
      </c>
    </row>
    <row r="8002" spans="1:9">
      <c r="A8002" t="s">
        <v>15914</v>
      </c>
      <c r="B8002" t="str">
        <f t="shared" ref="B8002:B8065" si="250">MID(A8002,1,FIND("　", A8002)-1)</f>
        <v>048363</v>
      </c>
      <c r="C8002" t="str">
        <f t="shared" ref="C8002:C8065" si="251">MID(A8002,FIND("　", A8002)+1, 20)</f>
        <v>貿聯永豐61購01</v>
      </c>
      <c r="D8002" t="s">
        <v>15915</v>
      </c>
      <c r="E8002" s="1">
        <v>42555</v>
      </c>
      <c r="F8002" t="s">
        <v>7</v>
      </c>
      <c r="H8002" t="s">
        <v>1799</v>
      </c>
      <c r="I8002" t="e">
        <f>VLOOKUP(G8002, industry!B:C, 2, FALSE)</f>
        <v>#N/A</v>
      </c>
    </row>
    <row r="8003" spans="1:9">
      <c r="A8003" t="s">
        <v>15916</v>
      </c>
      <c r="B8003" t="str">
        <f t="shared" si="250"/>
        <v>048364</v>
      </c>
      <c r="C8003" t="str">
        <f t="shared" si="251"/>
        <v>瑞軒永豐62購01</v>
      </c>
      <c r="D8003" t="s">
        <v>15917</v>
      </c>
      <c r="E8003" s="1">
        <v>42555</v>
      </c>
      <c r="F8003" t="s">
        <v>7</v>
      </c>
      <c r="H8003" t="s">
        <v>1799</v>
      </c>
      <c r="I8003" t="e">
        <f>VLOOKUP(G8003, industry!B:C, 2, FALSE)</f>
        <v>#N/A</v>
      </c>
    </row>
    <row r="8004" spans="1:9">
      <c r="A8004" t="s">
        <v>15918</v>
      </c>
      <c r="B8004" t="str">
        <f t="shared" si="250"/>
        <v>048365</v>
      </c>
      <c r="C8004" t="str">
        <f t="shared" si="251"/>
        <v>群創永豐61購01</v>
      </c>
      <c r="D8004" t="s">
        <v>15919</v>
      </c>
      <c r="E8004" s="1">
        <v>42555</v>
      </c>
      <c r="F8004" t="s">
        <v>7</v>
      </c>
      <c r="H8004" t="s">
        <v>1799</v>
      </c>
      <c r="I8004" t="e">
        <f>VLOOKUP(G8004, industry!B:C, 2, FALSE)</f>
        <v>#N/A</v>
      </c>
    </row>
    <row r="8005" spans="1:9">
      <c r="A8005" t="s">
        <v>15920</v>
      </c>
      <c r="B8005" t="str">
        <f t="shared" si="250"/>
        <v>048366</v>
      </c>
      <c r="C8005" t="str">
        <f t="shared" si="251"/>
        <v>同欣電元富61購01</v>
      </c>
      <c r="D8005" t="s">
        <v>15921</v>
      </c>
      <c r="E8005" s="1">
        <v>42555</v>
      </c>
      <c r="F8005" t="s">
        <v>7</v>
      </c>
      <c r="H8005" t="s">
        <v>1799</v>
      </c>
      <c r="I8005" t="e">
        <f>VLOOKUP(G8005, industry!B:C, 2, FALSE)</f>
        <v>#N/A</v>
      </c>
    </row>
    <row r="8006" spans="1:9">
      <c r="A8006" t="s">
        <v>15922</v>
      </c>
      <c r="B8006" t="str">
        <f t="shared" si="250"/>
        <v>048367</v>
      </c>
      <c r="C8006" t="str">
        <f t="shared" si="251"/>
        <v>宏達電元富61購03</v>
      </c>
      <c r="D8006" t="s">
        <v>15923</v>
      </c>
      <c r="E8006" s="1">
        <v>42555</v>
      </c>
      <c r="F8006" t="s">
        <v>7</v>
      </c>
      <c r="H8006" t="s">
        <v>1799</v>
      </c>
      <c r="I8006" t="e">
        <f>VLOOKUP(G8006, industry!B:C, 2, FALSE)</f>
        <v>#N/A</v>
      </c>
    </row>
    <row r="8007" spans="1:9">
      <c r="A8007" t="s">
        <v>15924</v>
      </c>
      <c r="B8007" t="str">
        <f t="shared" si="250"/>
        <v>048368</v>
      </c>
      <c r="C8007" t="str">
        <f t="shared" si="251"/>
        <v>宏達電元富61購04</v>
      </c>
      <c r="D8007" t="s">
        <v>15925</v>
      </c>
      <c r="E8007" s="1">
        <v>42555</v>
      </c>
      <c r="F8007" t="s">
        <v>7</v>
      </c>
      <c r="H8007" t="s">
        <v>1799</v>
      </c>
      <c r="I8007" t="e">
        <f>VLOOKUP(G8007, industry!B:C, 2, FALSE)</f>
        <v>#N/A</v>
      </c>
    </row>
    <row r="8008" spans="1:9">
      <c r="A8008" t="s">
        <v>15926</v>
      </c>
      <c r="B8008" t="str">
        <f t="shared" si="250"/>
        <v>048369</v>
      </c>
      <c r="C8008" t="str">
        <f t="shared" si="251"/>
        <v>奇美材元富62購01</v>
      </c>
      <c r="D8008" t="s">
        <v>15927</v>
      </c>
      <c r="E8008" s="1">
        <v>42555</v>
      </c>
      <c r="F8008" t="s">
        <v>7</v>
      </c>
      <c r="H8008" t="s">
        <v>1799</v>
      </c>
      <c r="I8008" t="e">
        <f>VLOOKUP(G8008, industry!B:C, 2, FALSE)</f>
        <v>#N/A</v>
      </c>
    </row>
    <row r="8009" spans="1:9">
      <c r="A8009" t="s">
        <v>15928</v>
      </c>
      <c r="B8009" t="str">
        <f t="shared" si="250"/>
        <v>04836P</v>
      </c>
      <c r="C8009" t="str">
        <f t="shared" si="251"/>
        <v>TPK元富61售01</v>
      </c>
      <c r="D8009" t="s">
        <v>15929</v>
      </c>
      <c r="E8009" s="1">
        <v>42562</v>
      </c>
      <c r="F8009" t="s">
        <v>7</v>
      </c>
      <c r="H8009" t="s">
        <v>1796</v>
      </c>
      <c r="I8009" t="e">
        <f>VLOOKUP(G8009, industry!B:C, 2, FALSE)</f>
        <v>#N/A</v>
      </c>
    </row>
    <row r="8010" spans="1:9">
      <c r="A8010" t="s">
        <v>15930</v>
      </c>
      <c r="B8010" t="str">
        <f t="shared" si="250"/>
        <v>048370</v>
      </c>
      <c r="C8010" t="str">
        <f t="shared" si="251"/>
        <v>智邦元富61購01</v>
      </c>
      <c r="D8010" t="s">
        <v>15931</v>
      </c>
      <c r="E8010" s="1">
        <v>42555</v>
      </c>
      <c r="F8010" t="s">
        <v>7</v>
      </c>
      <c r="H8010" t="s">
        <v>1799</v>
      </c>
      <c r="I8010" t="e">
        <f>VLOOKUP(G8010, industry!B:C, 2, FALSE)</f>
        <v>#N/A</v>
      </c>
    </row>
    <row r="8011" spans="1:9">
      <c r="A8011" t="s">
        <v>15932</v>
      </c>
      <c r="B8011" t="str">
        <f t="shared" si="250"/>
        <v>048371</v>
      </c>
      <c r="C8011" t="str">
        <f t="shared" si="251"/>
        <v>微星元富61購01</v>
      </c>
      <c r="D8011" t="s">
        <v>15933</v>
      </c>
      <c r="E8011" s="1">
        <v>42555</v>
      </c>
      <c r="F8011" t="s">
        <v>7</v>
      </c>
      <c r="H8011" t="s">
        <v>1799</v>
      </c>
      <c r="I8011" t="e">
        <f>VLOOKUP(G8011, industry!B:C, 2, FALSE)</f>
        <v>#N/A</v>
      </c>
    </row>
    <row r="8012" spans="1:9">
      <c r="A8012" t="s">
        <v>15934</v>
      </c>
      <c r="B8012" t="str">
        <f t="shared" si="250"/>
        <v>048372</v>
      </c>
      <c r="C8012" t="str">
        <f t="shared" si="251"/>
        <v>瑞儀元富63購01</v>
      </c>
      <c r="D8012" t="s">
        <v>15935</v>
      </c>
      <c r="E8012" s="1">
        <v>42555</v>
      </c>
      <c r="F8012" t="s">
        <v>7</v>
      </c>
      <c r="H8012" t="s">
        <v>1799</v>
      </c>
      <c r="I8012" t="e">
        <f>VLOOKUP(G8012, industry!B:C, 2, FALSE)</f>
        <v>#N/A</v>
      </c>
    </row>
    <row r="8013" spans="1:9">
      <c r="A8013" t="s">
        <v>15936</v>
      </c>
      <c r="B8013" t="str">
        <f t="shared" si="250"/>
        <v>048373</v>
      </c>
      <c r="C8013" t="str">
        <f t="shared" si="251"/>
        <v>萬海元富61購01</v>
      </c>
      <c r="D8013" t="s">
        <v>15937</v>
      </c>
      <c r="E8013" s="1">
        <v>42555</v>
      </c>
      <c r="F8013" t="s">
        <v>7</v>
      </c>
      <c r="H8013" t="s">
        <v>1799</v>
      </c>
      <c r="I8013" t="e">
        <f>VLOOKUP(G8013, industry!B:C, 2, FALSE)</f>
        <v>#N/A</v>
      </c>
    </row>
    <row r="8014" spans="1:9">
      <c r="A8014" t="s">
        <v>15938</v>
      </c>
      <c r="B8014" t="str">
        <f t="shared" si="250"/>
        <v>048374</v>
      </c>
      <c r="C8014" t="str">
        <f t="shared" si="251"/>
        <v>榮化元富61購01</v>
      </c>
      <c r="D8014" t="s">
        <v>15939</v>
      </c>
      <c r="E8014" s="1">
        <v>42555</v>
      </c>
      <c r="F8014" t="s">
        <v>7</v>
      </c>
      <c r="H8014" t="s">
        <v>1799</v>
      </c>
      <c r="I8014" t="e">
        <f>VLOOKUP(G8014, industry!B:C, 2, FALSE)</f>
        <v>#N/A</v>
      </c>
    </row>
    <row r="8015" spans="1:9">
      <c r="A8015" t="s">
        <v>15940</v>
      </c>
      <c r="B8015" t="str">
        <f t="shared" si="250"/>
        <v>048375</v>
      </c>
      <c r="C8015" t="str">
        <f t="shared" si="251"/>
        <v>元黃金國泰61購01</v>
      </c>
      <c r="D8015" t="s">
        <v>15941</v>
      </c>
      <c r="E8015" s="1">
        <v>42555</v>
      </c>
      <c r="F8015" t="s">
        <v>7</v>
      </c>
      <c r="H8015" t="s">
        <v>1799</v>
      </c>
      <c r="I8015" t="e">
        <f>VLOOKUP(G8015, industry!B:C, 2, FALSE)</f>
        <v>#N/A</v>
      </c>
    </row>
    <row r="8016" spans="1:9">
      <c r="A8016" t="s">
        <v>15942</v>
      </c>
      <c r="B8016" t="str">
        <f t="shared" si="250"/>
        <v>048376</v>
      </c>
      <c r="C8016" t="str">
        <f t="shared" si="251"/>
        <v>友達富邦61購01</v>
      </c>
      <c r="D8016" t="s">
        <v>15943</v>
      </c>
      <c r="E8016" s="1">
        <v>42555</v>
      </c>
      <c r="F8016" t="s">
        <v>7</v>
      </c>
      <c r="H8016" t="s">
        <v>1799</v>
      </c>
      <c r="I8016" t="e">
        <f>VLOOKUP(G8016, industry!B:C, 2, FALSE)</f>
        <v>#N/A</v>
      </c>
    </row>
    <row r="8017" spans="1:9">
      <c r="A8017" t="s">
        <v>15944</v>
      </c>
      <c r="B8017" t="str">
        <f t="shared" si="250"/>
        <v>048377</v>
      </c>
      <c r="C8017" t="str">
        <f t="shared" si="251"/>
        <v>台新金富邦63購01</v>
      </c>
      <c r="D8017" t="s">
        <v>15945</v>
      </c>
      <c r="E8017" s="1">
        <v>42555</v>
      </c>
      <c r="F8017" t="s">
        <v>7</v>
      </c>
      <c r="H8017" t="s">
        <v>1799</v>
      </c>
      <c r="I8017" t="e">
        <f>VLOOKUP(G8017, industry!B:C, 2, FALSE)</f>
        <v>#N/A</v>
      </c>
    </row>
    <row r="8018" spans="1:9">
      <c r="A8018" t="s">
        <v>15946</v>
      </c>
      <c r="B8018" t="str">
        <f t="shared" si="250"/>
        <v>048378</v>
      </c>
      <c r="C8018" t="str">
        <f t="shared" si="251"/>
        <v>光寶科富邦61購01</v>
      </c>
      <c r="D8018" t="s">
        <v>15947</v>
      </c>
      <c r="E8018" s="1">
        <v>42555</v>
      </c>
      <c r="F8018" t="s">
        <v>7</v>
      </c>
      <c r="H8018" t="s">
        <v>1799</v>
      </c>
      <c r="I8018" t="e">
        <f>VLOOKUP(G8018, industry!B:C, 2, FALSE)</f>
        <v>#N/A</v>
      </c>
    </row>
    <row r="8019" spans="1:9">
      <c r="A8019" t="s">
        <v>15948</v>
      </c>
      <c r="B8019" t="str">
        <f t="shared" si="250"/>
        <v>048379</v>
      </c>
      <c r="C8019" t="str">
        <f t="shared" si="251"/>
        <v>宏碁富邦62購01</v>
      </c>
      <c r="D8019" t="s">
        <v>15949</v>
      </c>
      <c r="E8019" s="1">
        <v>42555</v>
      </c>
      <c r="F8019" t="s">
        <v>7</v>
      </c>
      <c r="H8019" t="s">
        <v>1799</v>
      </c>
      <c r="I8019" t="e">
        <f>VLOOKUP(G8019, industry!B:C, 2, FALSE)</f>
        <v>#N/A</v>
      </c>
    </row>
    <row r="8020" spans="1:9">
      <c r="A8020" t="s">
        <v>15950</v>
      </c>
      <c r="B8020" t="str">
        <f t="shared" si="250"/>
        <v>04837P</v>
      </c>
      <c r="C8020" t="str">
        <f t="shared" si="251"/>
        <v>上銀元大61售01</v>
      </c>
      <c r="D8020" t="s">
        <v>15951</v>
      </c>
      <c r="E8020" s="1">
        <v>42562</v>
      </c>
      <c r="F8020" t="s">
        <v>7</v>
      </c>
      <c r="H8020" t="s">
        <v>1796</v>
      </c>
      <c r="I8020" t="e">
        <f>VLOOKUP(G8020, industry!B:C, 2, FALSE)</f>
        <v>#N/A</v>
      </c>
    </row>
    <row r="8021" spans="1:9">
      <c r="A8021" t="s">
        <v>15952</v>
      </c>
      <c r="B8021" t="str">
        <f t="shared" si="250"/>
        <v>048380</v>
      </c>
      <c r="C8021" t="str">
        <f t="shared" si="251"/>
        <v>華航富邦63購01</v>
      </c>
      <c r="D8021" t="s">
        <v>15953</v>
      </c>
      <c r="E8021" s="1">
        <v>42555</v>
      </c>
      <c r="F8021" t="s">
        <v>7</v>
      </c>
      <c r="H8021" t="s">
        <v>1799</v>
      </c>
      <c r="I8021" t="e">
        <f>VLOOKUP(G8021, industry!B:C, 2, FALSE)</f>
        <v>#N/A</v>
      </c>
    </row>
    <row r="8022" spans="1:9">
      <c r="A8022" t="s">
        <v>15954</v>
      </c>
      <c r="B8022" t="str">
        <f t="shared" si="250"/>
        <v>048381</v>
      </c>
      <c r="C8022" t="str">
        <f t="shared" si="251"/>
        <v>新光金富邦61購01</v>
      </c>
      <c r="D8022" t="s">
        <v>15955</v>
      </c>
      <c r="E8022" s="1">
        <v>42555</v>
      </c>
      <c r="F8022" t="s">
        <v>7</v>
      </c>
      <c r="H8022" t="s">
        <v>1799</v>
      </c>
      <c r="I8022" t="e">
        <f>VLOOKUP(G8022, industry!B:C, 2, FALSE)</f>
        <v>#N/A</v>
      </c>
    </row>
    <row r="8023" spans="1:9">
      <c r="A8023" t="s">
        <v>15956</v>
      </c>
      <c r="B8023" t="str">
        <f t="shared" si="250"/>
        <v>048382</v>
      </c>
      <c r="C8023" t="str">
        <f t="shared" si="251"/>
        <v>瑞儀富邦62購01</v>
      </c>
      <c r="D8023" t="s">
        <v>15957</v>
      </c>
      <c r="E8023" s="1">
        <v>42555</v>
      </c>
      <c r="F8023" t="s">
        <v>7</v>
      </c>
      <c r="H8023" t="s">
        <v>1799</v>
      </c>
      <c r="I8023" t="e">
        <f>VLOOKUP(G8023, industry!B:C, 2, FALSE)</f>
        <v>#N/A</v>
      </c>
    </row>
    <row r="8024" spans="1:9">
      <c r="A8024" t="s">
        <v>15958</v>
      </c>
      <c r="B8024" t="str">
        <f t="shared" si="250"/>
        <v>048383</v>
      </c>
      <c r="C8024" t="str">
        <f t="shared" si="251"/>
        <v>義隆富邦61購01</v>
      </c>
      <c r="D8024" t="s">
        <v>15959</v>
      </c>
      <c r="E8024" s="1">
        <v>42555</v>
      </c>
      <c r="F8024" t="s">
        <v>7</v>
      </c>
      <c r="H8024" t="s">
        <v>1799</v>
      </c>
      <c r="I8024" t="e">
        <f>VLOOKUP(G8024, industry!B:C, 2, FALSE)</f>
        <v>#N/A</v>
      </c>
    </row>
    <row r="8025" spans="1:9">
      <c r="A8025" t="s">
        <v>15960</v>
      </c>
      <c r="B8025" t="str">
        <f t="shared" si="250"/>
        <v>048384</v>
      </c>
      <c r="C8025" t="str">
        <f t="shared" si="251"/>
        <v>聚陽富邦63購01</v>
      </c>
      <c r="D8025" t="s">
        <v>15961</v>
      </c>
      <c r="E8025" s="1">
        <v>42555</v>
      </c>
      <c r="F8025" t="s">
        <v>7</v>
      </c>
      <c r="H8025" t="s">
        <v>1799</v>
      </c>
      <c r="I8025" t="e">
        <f>VLOOKUP(G8025, industry!B:C, 2, FALSE)</f>
        <v>#N/A</v>
      </c>
    </row>
    <row r="8026" spans="1:9">
      <c r="A8026" t="s">
        <v>15962</v>
      </c>
      <c r="B8026" t="str">
        <f t="shared" si="250"/>
        <v>048385</v>
      </c>
      <c r="C8026" t="str">
        <f t="shared" si="251"/>
        <v>日月光兆豐62購02</v>
      </c>
      <c r="D8026" t="s">
        <v>15963</v>
      </c>
      <c r="E8026" s="1">
        <v>42556</v>
      </c>
      <c r="F8026" t="s">
        <v>7</v>
      </c>
      <c r="H8026" t="s">
        <v>1799</v>
      </c>
      <c r="I8026" t="e">
        <f>VLOOKUP(G8026, industry!B:C, 2, FALSE)</f>
        <v>#N/A</v>
      </c>
    </row>
    <row r="8027" spans="1:9">
      <c r="A8027" t="s">
        <v>15964</v>
      </c>
      <c r="B8027" t="str">
        <f t="shared" si="250"/>
        <v>048386</v>
      </c>
      <c r="C8027" t="str">
        <f t="shared" si="251"/>
        <v>可成兆豐62購01</v>
      </c>
      <c r="D8027" t="s">
        <v>15965</v>
      </c>
      <c r="E8027" s="1">
        <v>42556</v>
      </c>
      <c r="F8027" t="s">
        <v>7</v>
      </c>
      <c r="H8027" t="s">
        <v>1799</v>
      </c>
      <c r="I8027" t="e">
        <f>VLOOKUP(G8027, industry!B:C, 2, FALSE)</f>
        <v>#N/A</v>
      </c>
    </row>
    <row r="8028" spans="1:9">
      <c r="A8028" t="s">
        <v>15966</v>
      </c>
      <c r="B8028" t="str">
        <f t="shared" si="250"/>
        <v>048387</v>
      </c>
      <c r="C8028" t="str">
        <f t="shared" si="251"/>
        <v>台光電兆豐62購01</v>
      </c>
      <c r="D8028" t="s">
        <v>15967</v>
      </c>
      <c r="E8028" s="1">
        <v>42556</v>
      </c>
      <c r="F8028" t="s">
        <v>7</v>
      </c>
      <c r="H8028" t="s">
        <v>1799</v>
      </c>
      <c r="I8028" t="e">
        <f>VLOOKUP(G8028, industry!B:C, 2, FALSE)</f>
        <v>#N/A</v>
      </c>
    </row>
    <row r="8029" spans="1:9">
      <c r="A8029" t="s">
        <v>15968</v>
      </c>
      <c r="B8029" t="str">
        <f t="shared" si="250"/>
        <v>048388</v>
      </c>
      <c r="C8029" t="str">
        <f t="shared" si="251"/>
        <v>長榮航兆豐62購01</v>
      </c>
      <c r="D8029" t="s">
        <v>15969</v>
      </c>
      <c r="E8029" s="1">
        <v>42556</v>
      </c>
      <c r="F8029" t="s">
        <v>7</v>
      </c>
      <c r="H8029" t="s">
        <v>1799</v>
      </c>
      <c r="I8029" t="e">
        <f>VLOOKUP(G8029, industry!B:C, 2, FALSE)</f>
        <v>#N/A</v>
      </c>
    </row>
    <row r="8030" spans="1:9">
      <c r="A8030" t="s">
        <v>15970</v>
      </c>
      <c r="B8030" t="str">
        <f t="shared" si="250"/>
        <v>048389</v>
      </c>
      <c r="C8030" t="str">
        <f t="shared" si="251"/>
        <v>致伸兆豐62購01</v>
      </c>
      <c r="D8030" t="s">
        <v>15971</v>
      </c>
      <c r="E8030" s="1">
        <v>42556</v>
      </c>
      <c r="F8030" t="s">
        <v>7</v>
      </c>
      <c r="H8030" t="s">
        <v>1799</v>
      </c>
      <c r="I8030" t="e">
        <f>VLOOKUP(G8030, industry!B:C, 2, FALSE)</f>
        <v>#N/A</v>
      </c>
    </row>
    <row r="8031" spans="1:9">
      <c r="A8031" t="s">
        <v>15972</v>
      </c>
      <c r="B8031" t="str">
        <f t="shared" si="250"/>
        <v>04838P</v>
      </c>
      <c r="C8031" t="str">
        <f t="shared" si="251"/>
        <v>友達元大61售02</v>
      </c>
      <c r="D8031" t="s">
        <v>15973</v>
      </c>
      <c r="E8031" s="1">
        <v>42562</v>
      </c>
      <c r="F8031" t="s">
        <v>7</v>
      </c>
      <c r="H8031" t="s">
        <v>1796</v>
      </c>
      <c r="I8031" t="e">
        <f>VLOOKUP(G8031, industry!B:C, 2, FALSE)</f>
        <v>#N/A</v>
      </c>
    </row>
    <row r="8032" spans="1:9">
      <c r="A8032" t="s">
        <v>15974</v>
      </c>
      <c r="B8032" t="str">
        <f t="shared" si="250"/>
        <v>048390</v>
      </c>
      <c r="C8032" t="str">
        <f t="shared" si="251"/>
        <v>華通兆豐62購01</v>
      </c>
      <c r="D8032" t="s">
        <v>15975</v>
      </c>
      <c r="E8032" s="1">
        <v>42556</v>
      </c>
      <c r="F8032" t="s">
        <v>7</v>
      </c>
      <c r="H8032" t="s">
        <v>1799</v>
      </c>
      <c r="I8032" t="e">
        <f>VLOOKUP(G8032, industry!B:C, 2, FALSE)</f>
        <v>#N/A</v>
      </c>
    </row>
    <row r="8033" spans="1:9">
      <c r="A8033" t="s">
        <v>15976</v>
      </c>
      <c r="B8033" t="str">
        <f t="shared" si="250"/>
        <v>048391</v>
      </c>
      <c r="C8033" t="str">
        <f t="shared" si="251"/>
        <v>宏達電元大61購02</v>
      </c>
      <c r="D8033" t="s">
        <v>15977</v>
      </c>
      <c r="E8033" s="1">
        <v>42556</v>
      </c>
      <c r="F8033" t="s">
        <v>7</v>
      </c>
      <c r="H8033" t="s">
        <v>1799</v>
      </c>
      <c r="I8033" t="e">
        <f>VLOOKUP(G8033, industry!B:C, 2, FALSE)</f>
        <v>#N/A</v>
      </c>
    </row>
    <row r="8034" spans="1:9">
      <c r="A8034" t="s">
        <v>15978</v>
      </c>
      <c r="B8034" t="str">
        <f t="shared" si="250"/>
        <v>048392</v>
      </c>
      <c r="C8034" t="str">
        <f t="shared" si="251"/>
        <v>貿聯元大62購01</v>
      </c>
      <c r="D8034" t="s">
        <v>15979</v>
      </c>
      <c r="E8034" s="1">
        <v>42556</v>
      </c>
      <c r="F8034" t="s">
        <v>7</v>
      </c>
      <c r="H8034" t="s">
        <v>1799</v>
      </c>
      <c r="I8034" t="e">
        <f>VLOOKUP(G8034, industry!B:C, 2, FALSE)</f>
        <v>#N/A</v>
      </c>
    </row>
    <row r="8035" spans="1:9">
      <c r="A8035" t="s">
        <v>15980</v>
      </c>
      <c r="B8035" t="str">
        <f t="shared" si="250"/>
        <v>048393</v>
      </c>
      <c r="C8035" t="str">
        <f t="shared" si="251"/>
        <v>上銀兆豐62購01</v>
      </c>
      <c r="D8035" t="s">
        <v>15981</v>
      </c>
      <c r="E8035" s="1">
        <v>42556</v>
      </c>
      <c r="F8035" t="s">
        <v>7</v>
      </c>
      <c r="H8035" t="s">
        <v>1799</v>
      </c>
      <c r="I8035" t="e">
        <f>VLOOKUP(G8035, industry!B:C, 2, FALSE)</f>
        <v>#N/A</v>
      </c>
    </row>
    <row r="8036" spans="1:9">
      <c r="A8036" t="s">
        <v>15982</v>
      </c>
      <c r="B8036" t="str">
        <f t="shared" si="250"/>
        <v>048394</v>
      </c>
      <c r="C8036" t="str">
        <f t="shared" si="251"/>
        <v>元大金中信65購01</v>
      </c>
      <c r="D8036" t="s">
        <v>15983</v>
      </c>
      <c r="E8036" s="1">
        <v>42556</v>
      </c>
      <c r="F8036" t="s">
        <v>7</v>
      </c>
      <c r="H8036" t="s">
        <v>1799</v>
      </c>
      <c r="I8036" t="e">
        <f>VLOOKUP(G8036, industry!B:C, 2, FALSE)</f>
        <v>#N/A</v>
      </c>
    </row>
    <row r="8037" spans="1:9">
      <c r="A8037" t="s">
        <v>15984</v>
      </c>
      <c r="B8037" t="str">
        <f t="shared" si="250"/>
        <v>048395</v>
      </c>
      <c r="C8037" t="str">
        <f t="shared" si="251"/>
        <v>佳世達中信61購01</v>
      </c>
      <c r="D8037" t="s">
        <v>15985</v>
      </c>
      <c r="E8037" s="1">
        <v>42556</v>
      </c>
      <c r="F8037" t="s">
        <v>7</v>
      </c>
      <c r="H8037" t="s">
        <v>1799</v>
      </c>
      <c r="I8037" t="e">
        <f>VLOOKUP(G8037, industry!B:C, 2, FALSE)</f>
        <v>#N/A</v>
      </c>
    </row>
    <row r="8038" spans="1:9">
      <c r="A8038" t="s">
        <v>15986</v>
      </c>
      <c r="B8038" t="str">
        <f t="shared" si="250"/>
        <v>048396</v>
      </c>
      <c r="C8038" t="str">
        <f t="shared" si="251"/>
        <v>群創中信63購01</v>
      </c>
      <c r="D8038" t="s">
        <v>15987</v>
      </c>
      <c r="E8038" s="1">
        <v>42556</v>
      </c>
      <c r="F8038" t="s">
        <v>7</v>
      </c>
      <c r="H8038" t="s">
        <v>1799</v>
      </c>
      <c r="I8038" t="e">
        <f>VLOOKUP(G8038, industry!B:C, 2, FALSE)</f>
        <v>#N/A</v>
      </c>
    </row>
    <row r="8039" spans="1:9">
      <c r="A8039" t="s">
        <v>15988</v>
      </c>
      <c r="B8039" t="str">
        <f t="shared" si="250"/>
        <v>048397</v>
      </c>
      <c r="C8039" t="str">
        <f t="shared" si="251"/>
        <v>興富發中信61購01</v>
      </c>
      <c r="D8039" t="s">
        <v>15989</v>
      </c>
      <c r="E8039" s="1">
        <v>42556</v>
      </c>
      <c r="F8039" t="s">
        <v>7</v>
      </c>
      <c r="H8039" t="s">
        <v>1799</v>
      </c>
      <c r="I8039" t="e">
        <f>VLOOKUP(G8039, industry!B:C, 2, FALSE)</f>
        <v>#N/A</v>
      </c>
    </row>
    <row r="8040" spans="1:9">
      <c r="A8040" t="s">
        <v>15990</v>
      </c>
      <c r="B8040" t="str">
        <f t="shared" si="250"/>
        <v>048398</v>
      </c>
      <c r="C8040" t="str">
        <f t="shared" si="251"/>
        <v>台達電台新61購01</v>
      </c>
      <c r="D8040" t="s">
        <v>15991</v>
      </c>
      <c r="E8040" s="1">
        <v>42556</v>
      </c>
      <c r="F8040" t="s">
        <v>7</v>
      </c>
      <c r="H8040" t="s">
        <v>1799</v>
      </c>
      <c r="I8040" t="e">
        <f>VLOOKUP(G8040, industry!B:C, 2, FALSE)</f>
        <v>#N/A</v>
      </c>
    </row>
    <row r="8041" spans="1:9">
      <c r="A8041" t="s">
        <v>15992</v>
      </c>
      <c r="B8041" t="str">
        <f t="shared" si="250"/>
        <v>048399</v>
      </c>
      <c r="C8041" t="str">
        <f t="shared" si="251"/>
        <v>台積電台新62購01</v>
      </c>
      <c r="D8041" t="s">
        <v>15993</v>
      </c>
      <c r="E8041" s="1">
        <v>42556</v>
      </c>
      <c r="F8041" t="s">
        <v>7</v>
      </c>
      <c r="H8041" t="s">
        <v>1799</v>
      </c>
      <c r="I8041" t="e">
        <f>VLOOKUP(G8041, industry!B:C, 2, FALSE)</f>
        <v>#N/A</v>
      </c>
    </row>
    <row r="8042" spans="1:9">
      <c r="A8042" t="s">
        <v>15994</v>
      </c>
      <c r="B8042" t="str">
        <f t="shared" si="250"/>
        <v>04839P</v>
      </c>
      <c r="C8042" t="str">
        <f t="shared" si="251"/>
        <v>宏達電元大61售04</v>
      </c>
      <c r="D8042" t="s">
        <v>15995</v>
      </c>
      <c r="E8042" s="1">
        <v>42562</v>
      </c>
      <c r="F8042" t="s">
        <v>7</v>
      </c>
      <c r="H8042" t="s">
        <v>1796</v>
      </c>
      <c r="I8042" t="e">
        <f>VLOOKUP(G8042, industry!B:C, 2, FALSE)</f>
        <v>#N/A</v>
      </c>
    </row>
    <row r="8043" spans="1:9">
      <c r="A8043" t="s">
        <v>15996</v>
      </c>
      <c r="B8043" t="str">
        <f t="shared" si="250"/>
        <v>048400</v>
      </c>
      <c r="C8043" t="str">
        <f t="shared" si="251"/>
        <v>TPK永豐61購02</v>
      </c>
      <c r="D8043" t="s">
        <v>15997</v>
      </c>
      <c r="E8043" s="1">
        <v>42556</v>
      </c>
      <c r="F8043" t="s">
        <v>7</v>
      </c>
      <c r="H8043" t="s">
        <v>1799</v>
      </c>
      <c r="I8043" t="e">
        <f>VLOOKUP(G8043, industry!B:C, 2, FALSE)</f>
        <v>#N/A</v>
      </c>
    </row>
    <row r="8044" spans="1:9">
      <c r="A8044" t="s">
        <v>15998</v>
      </c>
      <c r="B8044" t="str">
        <f t="shared" si="250"/>
        <v>048401</v>
      </c>
      <c r="C8044" t="str">
        <f t="shared" si="251"/>
        <v>茂林永豐61購01</v>
      </c>
      <c r="D8044" t="s">
        <v>15999</v>
      </c>
      <c r="E8044" s="1">
        <v>42556</v>
      </c>
      <c r="F8044" t="s">
        <v>7</v>
      </c>
      <c r="H8044" t="s">
        <v>1799</v>
      </c>
      <c r="I8044" t="e">
        <f>VLOOKUP(G8044, industry!B:C, 2, FALSE)</f>
        <v>#N/A</v>
      </c>
    </row>
    <row r="8045" spans="1:9">
      <c r="A8045" t="s">
        <v>16000</v>
      </c>
      <c r="B8045" t="str">
        <f t="shared" si="250"/>
        <v>048402</v>
      </c>
      <c r="C8045" t="str">
        <f t="shared" si="251"/>
        <v>康友永豐61購01</v>
      </c>
      <c r="D8045" t="s">
        <v>16001</v>
      </c>
      <c r="E8045" s="1">
        <v>42556</v>
      </c>
      <c r="F8045" t="s">
        <v>7</v>
      </c>
      <c r="H8045" t="s">
        <v>1799</v>
      </c>
      <c r="I8045" t="e">
        <f>VLOOKUP(G8045, industry!B:C, 2, FALSE)</f>
        <v>#N/A</v>
      </c>
    </row>
    <row r="8046" spans="1:9">
      <c r="A8046" t="s">
        <v>16002</v>
      </c>
      <c r="B8046" t="str">
        <f t="shared" si="250"/>
        <v>048403</v>
      </c>
      <c r="C8046" t="str">
        <f t="shared" si="251"/>
        <v>智原永豐61購01</v>
      </c>
      <c r="D8046" t="s">
        <v>16003</v>
      </c>
      <c r="E8046" s="1">
        <v>42556</v>
      </c>
      <c r="F8046" t="s">
        <v>7</v>
      </c>
      <c r="H8046" t="s">
        <v>1799</v>
      </c>
      <c r="I8046" t="e">
        <f>VLOOKUP(G8046, industry!B:C, 2, FALSE)</f>
        <v>#N/A</v>
      </c>
    </row>
    <row r="8047" spans="1:9">
      <c r="A8047" t="s">
        <v>16004</v>
      </c>
      <c r="B8047" t="str">
        <f t="shared" si="250"/>
        <v>048404</v>
      </c>
      <c r="C8047" t="str">
        <f t="shared" si="251"/>
        <v>聯發科永豐61購02</v>
      </c>
      <c r="D8047" t="s">
        <v>16005</v>
      </c>
      <c r="E8047" s="1">
        <v>42556</v>
      </c>
      <c r="F8047" t="s">
        <v>7</v>
      </c>
      <c r="H8047" t="s">
        <v>1799</v>
      </c>
      <c r="I8047" t="e">
        <f>VLOOKUP(G8047, industry!B:C, 2, FALSE)</f>
        <v>#N/A</v>
      </c>
    </row>
    <row r="8048" spans="1:9">
      <c r="A8048" t="s">
        <v>16006</v>
      </c>
      <c r="B8048" t="str">
        <f t="shared" si="250"/>
        <v>048405</v>
      </c>
      <c r="C8048" t="str">
        <f t="shared" si="251"/>
        <v>中石化日盛63購01</v>
      </c>
      <c r="D8048" t="s">
        <v>16007</v>
      </c>
      <c r="E8048" s="1">
        <v>42556</v>
      </c>
      <c r="F8048" t="s">
        <v>7</v>
      </c>
      <c r="H8048" t="s">
        <v>1799</v>
      </c>
      <c r="I8048" t="e">
        <f>VLOOKUP(G8048, industry!B:C, 2, FALSE)</f>
        <v>#N/A</v>
      </c>
    </row>
    <row r="8049" spans="1:9">
      <c r="A8049" t="s">
        <v>16008</v>
      </c>
      <c r="B8049" t="str">
        <f t="shared" si="250"/>
        <v>048406</v>
      </c>
      <c r="C8049" t="str">
        <f t="shared" si="251"/>
        <v>可寧衛日盛63購01</v>
      </c>
      <c r="D8049" t="s">
        <v>16009</v>
      </c>
      <c r="E8049" s="1">
        <v>42556</v>
      </c>
      <c r="F8049" t="s">
        <v>7</v>
      </c>
      <c r="H8049" t="s">
        <v>1799</v>
      </c>
      <c r="I8049" t="e">
        <f>VLOOKUP(G8049, industry!B:C, 2, FALSE)</f>
        <v>#N/A</v>
      </c>
    </row>
    <row r="8050" spans="1:9">
      <c r="A8050" t="s">
        <v>16010</v>
      </c>
      <c r="B8050" t="str">
        <f t="shared" si="250"/>
        <v>048407</v>
      </c>
      <c r="C8050" t="str">
        <f t="shared" si="251"/>
        <v>台積電統一61購01</v>
      </c>
      <c r="D8050" t="s">
        <v>16011</v>
      </c>
      <c r="E8050" s="1">
        <v>42556</v>
      </c>
      <c r="F8050" t="s">
        <v>7</v>
      </c>
      <c r="H8050" t="s">
        <v>1799</v>
      </c>
      <c r="I8050" t="e">
        <f>VLOOKUP(G8050, industry!B:C, 2, FALSE)</f>
        <v>#N/A</v>
      </c>
    </row>
    <row r="8051" spans="1:9">
      <c r="A8051" t="s">
        <v>16012</v>
      </c>
      <c r="B8051" t="str">
        <f t="shared" si="250"/>
        <v>048408</v>
      </c>
      <c r="C8051" t="str">
        <f t="shared" si="251"/>
        <v>華固統一62購01</v>
      </c>
      <c r="D8051" t="s">
        <v>16013</v>
      </c>
      <c r="E8051" s="1">
        <v>42556</v>
      </c>
      <c r="F8051" t="s">
        <v>7</v>
      </c>
      <c r="H8051" t="s">
        <v>1799</v>
      </c>
      <c r="I8051" t="e">
        <f>VLOOKUP(G8051, industry!B:C, 2, FALSE)</f>
        <v>#N/A</v>
      </c>
    </row>
    <row r="8052" spans="1:9">
      <c r="A8052" t="s">
        <v>16014</v>
      </c>
      <c r="B8052" t="str">
        <f t="shared" si="250"/>
        <v>048409</v>
      </c>
      <c r="C8052" t="str">
        <f t="shared" si="251"/>
        <v>友達凱基61購01</v>
      </c>
      <c r="D8052" t="s">
        <v>16015</v>
      </c>
      <c r="E8052" s="1">
        <v>42556</v>
      </c>
      <c r="F8052" t="s">
        <v>7</v>
      </c>
      <c r="H8052" t="s">
        <v>1799</v>
      </c>
      <c r="I8052" t="e">
        <f>VLOOKUP(G8052, industry!B:C, 2, FALSE)</f>
        <v>#N/A</v>
      </c>
    </row>
    <row r="8053" spans="1:9">
      <c r="A8053" t="s">
        <v>16016</v>
      </c>
      <c r="B8053" t="str">
        <f t="shared" si="250"/>
        <v>04840P</v>
      </c>
      <c r="C8053" t="str">
        <f t="shared" si="251"/>
        <v>宏碁元大61售02</v>
      </c>
      <c r="D8053" t="s">
        <v>16017</v>
      </c>
      <c r="E8053" s="1">
        <v>42562</v>
      </c>
      <c r="F8053" t="s">
        <v>7</v>
      </c>
      <c r="H8053" t="s">
        <v>1796</v>
      </c>
      <c r="I8053" t="e">
        <f>VLOOKUP(G8053, industry!B:C, 2, FALSE)</f>
        <v>#N/A</v>
      </c>
    </row>
    <row r="8054" spans="1:9">
      <c r="A8054" t="s">
        <v>16018</v>
      </c>
      <c r="B8054" t="str">
        <f t="shared" si="250"/>
        <v>048410</v>
      </c>
      <c r="C8054" t="str">
        <f t="shared" si="251"/>
        <v>深100凱基61購01</v>
      </c>
      <c r="D8054" t="s">
        <v>16019</v>
      </c>
      <c r="E8054" s="1">
        <v>42556</v>
      </c>
      <c r="F8054" t="s">
        <v>7</v>
      </c>
      <c r="H8054" t="s">
        <v>1799</v>
      </c>
      <c r="I8054" t="e">
        <f>VLOOKUP(G8054, industry!B:C, 2, FALSE)</f>
        <v>#N/A</v>
      </c>
    </row>
    <row r="8055" spans="1:9">
      <c r="A8055" t="s">
        <v>16020</v>
      </c>
      <c r="B8055" t="str">
        <f t="shared" si="250"/>
        <v>048411</v>
      </c>
      <c r="C8055" t="str">
        <f t="shared" si="251"/>
        <v>深中小凱基61購01</v>
      </c>
      <c r="D8055" t="s">
        <v>16021</v>
      </c>
      <c r="E8055" s="1">
        <v>42556</v>
      </c>
      <c r="F8055" t="s">
        <v>7</v>
      </c>
      <c r="H8055" t="s">
        <v>1799</v>
      </c>
      <c r="I8055" t="e">
        <f>VLOOKUP(G8055, industry!B:C, 2, FALSE)</f>
        <v>#N/A</v>
      </c>
    </row>
    <row r="8056" spans="1:9">
      <c r="A8056" t="s">
        <v>16022</v>
      </c>
      <c r="B8056" t="str">
        <f t="shared" si="250"/>
        <v>048412</v>
      </c>
      <c r="C8056" t="str">
        <f t="shared" si="251"/>
        <v>群創凱基61購01</v>
      </c>
      <c r="D8056" t="s">
        <v>16023</v>
      </c>
      <c r="E8056" s="1">
        <v>42556</v>
      </c>
      <c r="F8056" t="s">
        <v>7</v>
      </c>
      <c r="H8056" t="s">
        <v>1799</v>
      </c>
      <c r="I8056" t="e">
        <f>VLOOKUP(G8056, industry!B:C, 2, FALSE)</f>
        <v>#N/A</v>
      </c>
    </row>
    <row r="8057" spans="1:9">
      <c r="A8057" t="s">
        <v>16024</v>
      </c>
      <c r="B8057" t="str">
        <f t="shared" si="250"/>
        <v>048413</v>
      </c>
      <c r="C8057" t="str">
        <f t="shared" si="251"/>
        <v>滬深2X凱基61購01</v>
      </c>
      <c r="D8057" t="s">
        <v>16025</v>
      </c>
      <c r="E8057" s="1">
        <v>42556</v>
      </c>
      <c r="F8057" t="s">
        <v>7</v>
      </c>
      <c r="H8057" t="s">
        <v>1799</v>
      </c>
      <c r="I8057" t="e">
        <f>VLOOKUP(G8057, industry!B:C, 2, FALSE)</f>
        <v>#N/A</v>
      </c>
    </row>
    <row r="8058" spans="1:9">
      <c r="A8058" t="s">
        <v>16026</v>
      </c>
      <c r="B8058" t="str">
        <f t="shared" si="250"/>
        <v>048414</v>
      </c>
      <c r="C8058" t="str">
        <f t="shared" si="251"/>
        <v>滬深2X凱基61購02</v>
      </c>
      <c r="D8058" t="s">
        <v>16027</v>
      </c>
      <c r="E8058" s="1">
        <v>42556</v>
      </c>
      <c r="F8058" t="s">
        <v>7</v>
      </c>
      <c r="H8058" t="s">
        <v>1799</v>
      </c>
      <c r="I8058" t="e">
        <f>VLOOKUP(G8058, industry!B:C, 2, FALSE)</f>
        <v>#N/A</v>
      </c>
    </row>
    <row r="8059" spans="1:9">
      <c r="A8059" t="s">
        <v>16028</v>
      </c>
      <c r="B8059" t="str">
        <f t="shared" si="250"/>
        <v>048415</v>
      </c>
      <c r="C8059" t="str">
        <f t="shared" si="251"/>
        <v>GIS群益61購01</v>
      </c>
      <c r="D8059" t="s">
        <v>16029</v>
      </c>
      <c r="E8059" s="1">
        <v>42556</v>
      </c>
      <c r="F8059" t="s">
        <v>7</v>
      </c>
      <c r="H8059" t="s">
        <v>1799</v>
      </c>
      <c r="I8059" t="e">
        <f>VLOOKUP(G8059, industry!B:C, 2, FALSE)</f>
        <v>#N/A</v>
      </c>
    </row>
    <row r="8060" spans="1:9">
      <c r="A8060" t="s">
        <v>16030</v>
      </c>
      <c r="B8060" t="str">
        <f t="shared" si="250"/>
        <v>048416</v>
      </c>
      <c r="C8060" t="str">
        <f t="shared" si="251"/>
        <v>友達群益61購02</v>
      </c>
      <c r="D8060" t="s">
        <v>16031</v>
      </c>
      <c r="E8060" s="1">
        <v>42556</v>
      </c>
      <c r="F8060" t="s">
        <v>7</v>
      </c>
      <c r="H8060" t="s">
        <v>1799</v>
      </c>
      <c r="I8060" t="e">
        <f>VLOOKUP(G8060, industry!B:C, 2, FALSE)</f>
        <v>#N/A</v>
      </c>
    </row>
    <row r="8061" spans="1:9">
      <c r="A8061" t="s">
        <v>16032</v>
      </c>
      <c r="B8061" t="str">
        <f t="shared" si="250"/>
        <v>048417</v>
      </c>
      <c r="C8061" t="str">
        <f t="shared" si="251"/>
        <v>友達群益61購03</v>
      </c>
      <c r="D8061" t="s">
        <v>16033</v>
      </c>
      <c r="E8061" s="1">
        <v>42556</v>
      </c>
      <c r="F8061" t="s">
        <v>7</v>
      </c>
      <c r="H8061" t="s">
        <v>1799</v>
      </c>
      <c r="I8061" t="e">
        <f>VLOOKUP(G8061, industry!B:C, 2, FALSE)</f>
        <v>#N/A</v>
      </c>
    </row>
    <row r="8062" spans="1:9">
      <c r="A8062" t="s">
        <v>16034</v>
      </c>
      <c r="B8062" t="str">
        <f t="shared" si="250"/>
        <v>048418</v>
      </c>
      <c r="C8062" t="str">
        <f t="shared" si="251"/>
        <v>廣隆群益62購02</v>
      </c>
      <c r="D8062" t="s">
        <v>16035</v>
      </c>
      <c r="E8062" s="1">
        <v>42556</v>
      </c>
      <c r="F8062" t="s">
        <v>7</v>
      </c>
      <c r="H8062" t="s">
        <v>1799</v>
      </c>
      <c r="I8062" t="e">
        <f>VLOOKUP(G8062, industry!B:C, 2, FALSE)</f>
        <v>#N/A</v>
      </c>
    </row>
    <row r="8063" spans="1:9">
      <c r="A8063" t="s">
        <v>16036</v>
      </c>
      <c r="B8063" t="str">
        <f t="shared" si="250"/>
        <v>048419</v>
      </c>
      <c r="C8063" t="str">
        <f t="shared" si="251"/>
        <v>TPK永昌61購01</v>
      </c>
      <c r="D8063" t="s">
        <v>16037</v>
      </c>
      <c r="E8063" s="1">
        <v>42556</v>
      </c>
      <c r="F8063" t="s">
        <v>7</v>
      </c>
      <c r="H8063" t="s">
        <v>1799</v>
      </c>
      <c r="I8063" t="e">
        <f>VLOOKUP(G8063, industry!B:C, 2, FALSE)</f>
        <v>#N/A</v>
      </c>
    </row>
    <row r="8064" spans="1:9">
      <c r="A8064" t="s">
        <v>16038</v>
      </c>
      <c r="B8064" t="str">
        <f t="shared" si="250"/>
        <v>04841P</v>
      </c>
      <c r="C8064" t="str">
        <f t="shared" si="251"/>
        <v>和大元大61售01</v>
      </c>
      <c r="D8064" t="s">
        <v>16039</v>
      </c>
      <c r="E8064" s="1">
        <v>42562</v>
      </c>
      <c r="F8064" t="s">
        <v>7</v>
      </c>
      <c r="H8064" t="s">
        <v>1796</v>
      </c>
      <c r="I8064" t="e">
        <f>VLOOKUP(G8064, industry!B:C, 2, FALSE)</f>
        <v>#N/A</v>
      </c>
    </row>
    <row r="8065" spans="1:9">
      <c r="A8065" t="s">
        <v>16040</v>
      </c>
      <c r="B8065" t="str">
        <f t="shared" si="250"/>
        <v>048420</v>
      </c>
      <c r="C8065" t="str">
        <f t="shared" si="251"/>
        <v>台積電永昌61購01</v>
      </c>
      <c r="D8065" t="s">
        <v>16041</v>
      </c>
      <c r="E8065" s="1">
        <v>42556</v>
      </c>
      <c r="F8065" t="s">
        <v>7</v>
      </c>
      <c r="H8065" t="s">
        <v>1799</v>
      </c>
      <c r="I8065" t="e">
        <f>VLOOKUP(G8065, industry!B:C, 2, FALSE)</f>
        <v>#N/A</v>
      </c>
    </row>
    <row r="8066" spans="1:9">
      <c r="A8066" t="s">
        <v>16042</v>
      </c>
      <c r="B8066" t="str">
        <f t="shared" ref="B8066:B8129" si="252">MID(A8066,1,FIND("　", A8066)-1)</f>
        <v>048421</v>
      </c>
      <c r="C8066" t="str">
        <f t="shared" ref="C8066:C8129" si="253">MID(A8066,FIND("　", A8066)+1, 20)</f>
        <v>友達元富61購01</v>
      </c>
      <c r="D8066" t="s">
        <v>16043</v>
      </c>
      <c r="E8066" s="1">
        <v>42556</v>
      </c>
      <c r="F8066" t="s">
        <v>7</v>
      </c>
      <c r="H8066" t="s">
        <v>1799</v>
      </c>
      <c r="I8066" t="e">
        <f>VLOOKUP(G8066, industry!B:C, 2, FALSE)</f>
        <v>#N/A</v>
      </c>
    </row>
    <row r="8067" spans="1:9">
      <c r="A8067" t="s">
        <v>16044</v>
      </c>
      <c r="B8067" t="str">
        <f t="shared" si="252"/>
        <v>048422</v>
      </c>
      <c r="C8067" t="str">
        <f t="shared" si="253"/>
        <v>台達電元富61購01</v>
      </c>
      <c r="D8067" t="s">
        <v>16045</v>
      </c>
      <c r="E8067" s="1">
        <v>42556</v>
      </c>
      <c r="F8067" t="s">
        <v>7</v>
      </c>
      <c r="H8067" t="s">
        <v>1799</v>
      </c>
      <c r="I8067" t="e">
        <f>VLOOKUP(G8067, industry!B:C, 2, FALSE)</f>
        <v>#N/A</v>
      </c>
    </row>
    <row r="8068" spans="1:9">
      <c r="A8068" t="s">
        <v>16046</v>
      </c>
      <c r="B8068" t="str">
        <f t="shared" si="252"/>
        <v>048423</v>
      </c>
      <c r="C8068" t="str">
        <f t="shared" si="253"/>
        <v>奇鋐元富61購01</v>
      </c>
      <c r="D8068" t="s">
        <v>16047</v>
      </c>
      <c r="E8068" s="1">
        <v>42556</v>
      </c>
      <c r="F8068" t="s">
        <v>7</v>
      </c>
      <c r="H8068" t="s">
        <v>1799</v>
      </c>
      <c r="I8068" t="e">
        <f>VLOOKUP(G8068, industry!B:C, 2, FALSE)</f>
        <v>#N/A</v>
      </c>
    </row>
    <row r="8069" spans="1:9">
      <c r="A8069" t="s">
        <v>16048</v>
      </c>
      <c r="B8069" t="str">
        <f t="shared" si="252"/>
        <v>048424</v>
      </c>
      <c r="C8069" t="str">
        <f t="shared" si="253"/>
        <v>南亞元富61購02</v>
      </c>
      <c r="D8069" t="s">
        <v>16049</v>
      </c>
      <c r="E8069" s="1">
        <v>42556</v>
      </c>
      <c r="F8069" t="s">
        <v>7</v>
      </c>
      <c r="H8069" t="s">
        <v>1799</v>
      </c>
      <c r="I8069" t="e">
        <f>VLOOKUP(G8069, industry!B:C, 2, FALSE)</f>
        <v>#N/A</v>
      </c>
    </row>
    <row r="8070" spans="1:9">
      <c r="A8070" t="s">
        <v>16050</v>
      </c>
      <c r="B8070" t="str">
        <f t="shared" si="252"/>
        <v>048425</v>
      </c>
      <c r="C8070" t="str">
        <f t="shared" si="253"/>
        <v>景碩元富61購01</v>
      </c>
      <c r="D8070" t="s">
        <v>16051</v>
      </c>
      <c r="E8070" s="1">
        <v>42556</v>
      </c>
      <c r="F8070" t="s">
        <v>7</v>
      </c>
      <c r="H8070" t="s">
        <v>1799</v>
      </c>
      <c r="I8070" t="e">
        <f>VLOOKUP(G8070, industry!B:C, 2, FALSE)</f>
        <v>#N/A</v>
      </c>
    </row>
    <row r="8071" spans="1:9">
      <c r="A8071" t="s">
        <v>16052</v>
      </c>
      <c r="B8071" t="str">
        <f t="shared" si="252"/>
        <v>048426</v>
      </c>
      <c r="C8071" t="str">
        <f t="shared" si="253"/>
        <v>瑞軒元富61購01</v>
      </c>
      <c r="D8071" t="s">
        <v>16053</v>
      </c>
      <c r="E8071" s="1">
        <v>42556</v>
      </c>
      <c r="F8071" t="s">
        <v>7</v>
      </c>
      <c r="H8071" t="s">
        <v>1799</v>
      </c>
      <c r="I8071" t="e">
        <f>VLOOKUP(G8071, industry!B:C, 2, FALSE)</f>
        <v>#N/A</v>
      </c>
    </row>
    <row r="8072" spans="1:9">
      <c r="A8072" t="s">
        <v>16054</v>
      </c>
      <c r="B8072" t="str">
        <f t="shared" si="252"/>
        <v>048427</v>
      </c>
      <c r="C8072" t="str">
        <f t="shared" si="253"/>
        <v>臺股指元富61購03</v>
      </c>
      <c r="D8072" t="s">
        <v>16055</v>
      </c>
      <c r="E8072" s="1">
        <v>42556</v>
      </c>
      <c r="F8072" t="s">
        <v>7</v>
      </c>
      <c r="H8072" t="s">
        <v>1799</v>
      </c>
      <c r="I8072" t="e">
        <f>VLOOKUP(G8072, industry!B:C, 2, FALSE)</f>
        <v>#N/A</v>
      </c>
    </row>
    <row r="8073" spans="1:9">
      <c r="A8073" t="s">
        <v>16056</v>
      </c>
      <c r="B8073" t="str">
        <f t="shared" si="252"/>
        <v>048428</v>
      </c>
      <c r="C8073" t="str">
        <f t="shared" si="253"/>
        <v>臺股指元富62購04</v>
      </c>
      <c r="D8073" t="s">
        <v>16057</v>
      </c>
      <c r="E8073" s="1">
        <v>42556</v>
      </c>
      <c r="F8073" t="s">
        <v>7</v>
      </c>
      <c r="H8073" t="s">
        <v>1799</v>
      </c>
      <c r="I8073" t="e">
        <f>VLOOKUP(G8073, industry!B:C, 2, FALSE)</f>
        <v>#N/A</v>
      </c>
    </row>
    <row r="8074" spans="1:9">
      <c r="A8074" t="s">
        <v>16058</v>
      </c>
      <c r="B8074" t="str">
        <f t="shared" si="252"/>
        <v>048429</v>
      </c>
      <c r="C8074" t="str">
        <f t="shared" si="253"/>
        <v>聯鈞元富61購01</v>
      </c>
      <c r="D8074" t="s">
        <v>16059</v>
      </c>
      <c r="E8074" s="1">
        <v>42556</v>
      </c>
      <c r="F8074" t="s">
        <v>7</v>
      </c>
      <c r="H8074" t="s">
        <v>1799</v>
      </c>
      <c r="I8074" t="e">
        <f>VLOOKUP(G8074, industry!B:C, 2, FALSE)</f>
        <v>#N/A</v>
      </c>
    </row>
    <row r="8075" spans="1:9">
      <c r="A8075" t="s">
        <v>16060</v>
      </c>
      <c r="B8075" t="str">
        <f t="shared" si="252"/>
        <v>04842P</v>
      </c>
      <c r="C8075" t="str">
        <f t="shared" si="253"/>
        <v>和碩元大61售01</v>
      </c>
      <c r="D8075" t="s">
        <v>16061</v>
      </c>
      <c r="E8075" s="1">
        <v>42562</v>
      </c>
      <c r="F8075" t="s">
        <v>7</v>
      </c>
      <c r="H8075" t="s">
        <v>1796</v>
      </c>
      <c r="I8075" t="e">
        <f>VLOOKUP(G8075, industry!B:C, 2, FALSE)</f>
        <v>#N/A</v>
      </c>
    </row>
    <row r="8076" spans="1:9">
      <c r="A8076" t="s">
        <v>16062</v>
      </c>
      <c r="B8076" t="str">
        <f t="shared" si="252"/>
        <v>048430</v>
      </c>
      <c r="C8076" t="str">
        <f t="shared" si="253"/>
        <v>T50反1玉山61購01</v>
      </c>
      <c r="D8076" t="s">
        <v>16063</v>
      </c>
      <c r="E8076" s="1">
        <v>42556</v>
      </c>
      <c r="F8076" t="s">
        <v>7</v>
      </c>
      <c r="H8076" t="s">
        <v>1799</v>
      </c>
      <c r="I8076" t="e">
        <f>VLOOKUP(G8076, industry!B:C, 2, FALSE)</f>
        <v>#N/A</v>
      </c>
    </row>
    <row r="8077" spans="1:9">
      <c r="A8077" t="s">
        <v>16064</v>
      </c>
      <c r="B8077" t="str">
        <f t="shared" si="252"/>
        <v>048431</v>
      </c>
      <c r="C8077" t="str">
        <f t="shared" si="253"/>
        <v>T50反1玉山61購02</v>
      </c>
      <c r="D8077" t="s">
        <v>16065</v>
      </c>
      <c r="E8077" s="1">
        <v>42556</v>
      </c>
      <c r="F8077" t="s">
        <v>7</v>
      </c>
      <c r="H8077" t="s">
        <v>1799</v>
      </c>
      <c r="I8077" t="e">
        <f>VLOOKUP(G8077, industry!B:C, 2, FALSE)</f>
        <v>#N/A</v>
      </c>
    </row>
    <row r="8078" spans="1:9">
      <c r="A8078" t="s">
        <v>16066</v>
      </c>
      <c r="B8078" t="str">
        <f t="shared" si="252"/>
        <v>048432</v>
      </c>
      <c r="C8078" t="str">
        <f t="shared" si="253"/>
        <v>友達國泰61購01</v>
      </c>
      <c r="D8078" t="s">
        <v>16067</v>
      </c>
      <c r="E8078" s="1">
        <v>42556</v>
      </c>
      <c r="F8078" t="s">
        <v>7</v>
      </c>
      <c r="H8078" t="s">
        <v>1799</v>
      </c>
      <c r="I8078" t="e">
        <f>VLOOKUP(G8078, industry!B:C, 2, FALSE)</f>
        <v>#N/A</v>
      </c>
    </row>
    <row r="8079" spans="1:9">
      <c r="A8079" t="s">
        <v>16068</v>
      </c>
      <c r="B8079" t="str">
        <f t="shared" si="252"/>
        <v>048433</v>
      </c>
      <c r="C8079" t="str">
        <f t="shared" si="253"/>
        <v>台達電國泰63購02</v>
      </c>
      <c r="D8079" t="s">
        <v>16069</v>
      </c>
      <c r="E8079" s="1">
        <v>42556</v>
      </c>
      <c r="F8079" t="s">
        <v>7</v>
      </c>
      <c r="H8079" t="s">
        <v>1799</v>
      </c>
      <c r="I8079" t="e">
        <f>VLOOKUP(G8079, industry!B:C, 2, FALSE)</f>
        <v>#N/A</v>
      </c>
    </row>
    <row r="8080" spans="1:9">
      <c r="A8080" t="s">
        <v>16070</v>
      </c>
      <c r="B8080" t="str">
        <f t="shared" si="252"/>
        <v>048434</v>
      </c>
      <c r="C8080" t="str">
        <f t="shared" si="253"/>
        <v>群創國泰62購02</v>
      </c>
      <c r="D8080" t="s">
        <v>16071</v>
      </c>
      <c r="E8080" s="1">
        <v>42556</v>
      </c>
      <c r="F8080" t="s">
        <v>7</v>
      </c>
      <c r="H8080" t="s">
        <v>1799</v>
      </c>
      <c r="I8080" t="e">
        <f>VLOOKUP(G8080, industry!B:C, 2, FALSE)</f>
        <v>#N/A</v>
      </c>
    </row>
    <row r="8081" spans="1:9">
      <c r="A8081" t="s">
        <v>16072</v>
      </c>
      <c r="B8081" t="str">
        <f t="shared" si="252"/>
        <v>048435</v>
      </c>
      <c r="C8081" t="str">
        <f t="shared" si="253"/>
        <v>欣興富邦63購01</v>
      </c>
      <c r="D8081" t="s">
        <v>16073</v>
      </c>
      <c r="E8081" s="1">
        <v>42556</v>
      </c>
      <c r="F8081" t="s">
        <v>7</v>
      </c>
      <c r="H8081" t="s">
        <v>1799</v>
      </c>
      <c r="I8081" t="e">
        <f>VLOOKUP(G8081, industry!B:C, 2, FALSE)</f>
        <v>#N/A</v>
      </c>
    </row>
    <row r="8082" spans="1:9">
      <c r="A8082" t="s">
        <v>16074</v>
      </c>
      <c r="B8082" t="str">
        <f t="shared" si="252"/>
        <v>048436</v>
      </c>
      <c r="C8082" t="str">
        <f t="shared" si="253"/>
        <v>南亞科富邦63購01</v>
      </c>
      <c r="D8082" t="s">
        <v>16075</v>
      </c>
      <c r="E8082" s="1">
        <v>42556</v>
      </c>
      <c r="F8082" t="s">
        <v>7</v>
      </c>
      <c r="H8082" t="s">
        <v>1799</v>
      </c>
      <c r="I8082" t="e">
        <f>VLOOKUP(G8082, industry!B:C, 2, FALSE)</f>
        <v>#N/A</v>
      </c>
    </row>
    <row r="8083" spans="1:9">
      <c r="A8083" t="s">
        <v>16076</v>
      </c>
      <c r="B8083" t="str">
        <f t="shared" si="252"/>
        <v>048437</v>
      </c>
      <c r="C8083" t="str">
        <f t="shared" si="253"/>
        <v>南帝富邦61購01</v>
      </c>
      <c r="D8083" t="s">
        <v>16077</v>
      </c>
      <c r="E8083" s="1">
        <v>42556</v>
      </c>
      <c r="F8083" t="s">
        <v>7</v>
      </c>
      <c r="H8083" t="s">
        <v>1799</v>
      </c>
      <c r="I8083" t="e">
        <f>VLOOKUP(G8083, industry!B:C, 2, FALSE)</f>
        <v>#N/A</v>
      </c>
    </row>
    <row r="8084" spans="1:9">
      <c r="A8084" t="s">
        <v>16078</v>
      </c>
      <c r="B8084" t="str">
        <f t="shared" si="252"/>
        <v>048438</v>
      </c>
      <c r="C8084" t="str">
        <f t="shared" si="253"/>
        <v>華邦電富邦61購01</v>
      </c>
      <c r="D8084" t="s">
        <v>16079</v>
      </c>
      <c r="E8084" s="1">
        <v>42556</v>
      </c>
      <c r="F8084" t="s">
        <v>7</v>
      </c>
      <c r="H8084" t="s">
        <v>1799</v>
      </c>
      <c r="I8084" t="e">
        <f>VLOOKUP(G8084, industry!B:C, 2, FALSE)</f>
        <v>#N/A</v>
      </c>
    </row>
    <row r="8085" spans="1:9">
      <c r="A8085" t="s">
        <v>16080</v>
      </c>
      <c r="B8085" t="str">
        <f t="shared" si="252"/>
        <v>048439</v>
      </c>
      <c r="C8085" t="str">
        <f t="shared" si="253"/>
        <v>華新科富邦61購01</v>
      </c>
      <c r="D8085" t="s">
        <v>16081</v>
      </c>
      <c r="E8085" s="1">
        <v>42556</v>
      </c>
      <c r="F8085" t="s">
        <v>7</v>
      </c>
      <c r="H8085" t="s">
        <v>1799</v>
      </c>
      <c r="I8085" t="e">
        <f>VLOOKUP(G8085, industry!B:C, 2, FALSE)</f>
        <v>#N/A</v>
      </c>
    </row>
    <row r="8086" spans="1:9">
      <c r="A8086" t="s">
        <v>16082</v>
      </c>
      <c r="B8086" t="str">
        <f t="shared" si="252"/>
        <v>04843P</v>
      </c>
      <c r="C8086" t="str">
        <f t="shared" si="253"/>
        <v>臺股指元大61售02</v>
      </c>
      <c r="D8086" t="s">
        <v>16083</v>
      </c>
      <c r="E8086" s="1">
        <v>42562</v>
      </c>
      <c r="F8086" t="s">
        <v>7</v>
      </c>
      <c r="H8086" t="s">
        <v>1796</v>
      </c>
      <c r="I8086" t="e">
        <f>VLOOKUP(G8086, industry!B:C, 2, FALSE)</f>
        <v>#N/A</v>
      </c>
    </row>
    <row r="8087" spans="1:9">
      <c r="A8087" t="s">
        <v>16084</v>
      </c>
      <c r="B8087" t="str">
        <f t="shared" si="252"/>
        <v>048440</v>
      </c>
      <c r="C8087" t="str">
        <f t="shared" si="253"/>
        <v>萬海富邦61購01</v>
      </c>
      <c r="D8087" t="s">
        <v>16085</v>
      </c>
      <c r="E8087" s="1">
        <v>42556</v>
      </c>
      <c r="F8087" t="s">
        <v>7</v>
      </c>
      <c r="H8087" t="s">
        <v>1799</v>
      </c>
      <c r="I8087" t="e">
        <f>VLOOKUP(G8087, industry!B:C, 2, FALSE)</f>
        <v>#N/A</v>
      </c>
    </row>
    <row r="8088" spans="1:9">
      <c r="A8088" t="s">
        <v>16086</v>
      </c>
      <c r="B8088" t="str">
        <f t="shared" si="252"/>
        <v>048441</v>
      </c>
      <c r="C8088" t="str">
        <f t="shared" si="253"/>
        <v>萬海富邦63購01</v>
      </c>
      <c r="D8088" t="s">
        <v>16087</v>
      </c>
      <c r="E8088" s="1">
        <v>42556</v>
      </c>
      <c r="F8088" t="s">
        <v>7</v>
      </c>
      <c r="H8088" t="s">
        <v>1799</v>
      </c>
      <c r="I8088" t="e">
        <f>VLOOKUP(G8088, industry!B:C, 2, FALSE)</f>
        <v>#N/A</v>
      </c>
    </row>
    <row r="8089" spans="1:9">
      <c r="A8089" t="s">
        <v>16088</v>
      </c>
      <c r="B8089" t="str">
        <f t="shared" si="252"/>
        <v>048442</v>
      </c>
      <c r="C8089" t="str">
        <f t="shared" si="253"/>
        <v>群創富邦61購01</v>
      </c>
      <c r="D8089" t="s">
        <v>16089</v>
      </c>
      <c r="E8089" s="1">
        <v>42556</v>
      </c>
      <c r="F8089" t="s">
        <v>7</v>
      </c>
      <c r="H8089" t="s">
        <v>1799</v>
      </c>
      <c r="I8089" t="e">
        <f>VLOOKUP(G8089, industry!B:C, 2, FALSE)</f>
        <v>#N/A</v>
      </c>
    </row>
    <row r="8090" spans="1:9">
      <c r="A8090" t="s">
        <v>16090</v>
      </c>
      <c r="B8090" t="str">
        <f t="shared" si="252"/>
        <v>048443</v>
      </c>
      <c r="C8090" t="str">
        <f t="shared" si="253"/>
        <v>昱晶第一61購01</v>
      </c>
      <c r="D8090" t="s">
        <v>16091</v>
      </c>
      <c r="E8090" s="1">
        <v>42557</v>
      </c>
      <c r="F8090" t="s">
        <v>7</v>
      </c>
      <c r="H8090" t="s">
        <v>1799</v>
      </c>
      <c r="I8090" t="e">
        <f>VLOOKUP(G8090, industry!B:C, 2, FALSE)</f>
        <v>#N/A</v>
      </c>
    </row>
    <row r="8091" spans="1:9">
      <c r="A8091" t="s">
        <v>16092</v>
      </c>
      <c r="B8091" t="str">
        <f t="shared" si="252"/>
        <v>048444</v>
      </c>
      <c r="C8091" t="str">
        <f t="shared" si="253"/>
        <v>新日光第一61購01</v>
      </c>
      <c r="D8091" t="s">
        <v>16093</v>
      </c>
      <c r="E8091" s="1">
        <v>42557</v>
      </c>
      <c r="F8091" t="s">
        <v>7</v>
      </c>
      <c r="H8091" t="s">
        <v>1799</v>
      </c>
      <c r="I8091" t="e">
        <f>VLOOKUP(G8091, industry!B:C, 2, FALSE)</f>
        <v>#N/A</v>
      </c>
    </row>
    <row r="8092" spans="1:9">
      <c r="A8092" t="s">
        <v>16094</v>
      </c>
      <c r="B8092" t="str">
        <f t="shared" si="252"/>
        <v>048445</v>
      </c>
      <c r="C8092" t="str">
        <f t="shared" si="253"/>
        <v>綠悅第一67購01</v>
      </c>
      <c r="D8092" t="s">
        <v>16095</v>
      </c>
      <c r="E8092" s="1">
        <v>42557</v>
      </c>
      <c r="F8092" t="s">
        <v>7</v>
      </c>
      <c r="H8092" t="s">
        <v>1799</v>
      </c>
      <c r="I8092" t="e">
        <f>VLOOKUP(G8092, industry!B:C, 2, FALSE)</f>
        <v>#N/A</v>
      </c>
    </row>
    <row r="8093" spans="1:9">
      <c r="A8093" t="s">
        <v>16096</v>
      </c>
      <c r="B8093" t="str">
        <f t="shared" si="252"/>
        <v>048446</v>
      </c>
      <c r="C8093" t="str">
        <f t="shared" si="253"/>
        <v>大成日盛61購01</v>
      </c>
      <c r="D8093" t="s">
        <v>16097</v>
      </c>
      <c r="E8093" s="1">
        <v>42557</v>
      </c>
      <c r="F8093" t="s">
        <v>7</v>
      </c>
      <c r="H8093" t="s">
        <v>1799</v>
      </c>
      <c r="I8093" t="e">
        <f>VLOOKUP(G8093, industry!B:C, 2, FALSE)</f>
        <v>#N/A</v>
      </c>
    </row>
    <row r="8094" spans="1:9">
      <c r="A8094" t="s">
        <v>16098</v>
      </c>
      <c r="B8094" t="str">
        <f t="shared" si="252"/>
        <v>048447</v>
      </c>
      <c r="C8094" t="str">
        <f t="shared" si="253"/>
        <v>台橡日盛61購01</v>
      </c>
      <c r="D8094" t="s">
        <v>16099</v>
      </c>
      <c r="E8094" s="1">
        <v>42557</v>
      </c>
      <c r="F8094" t="s">
        <v>7</v>
      </c>
      <c r="H8094" t="s">
        <v>1799</v>
      </c>
      <c r="I8094" t="e">
        <f>VLOOKUP(G8094, industry!B:C, 2, FALSE)</f>
        <v>#N/A</v>
      </c>
    </row>
    <row r="8095" spans="1:9">
      <c r="A8095" t="s">
        <v>16100</v>
      </c>
      <c r="B8095" t="str">
        <f t="shared" si="252"/>
        <v>048448</v>
      </c>
      <c r="C8095" t="str">
        <f t="shared" si="253"/>
        <v>昱晶日盛61購01</v>
      </c>
      <c r="D8095" t="s">
        <v>16101</v>
      </c>
      <c r="E8095" s="1">
        <v>42557</v>
      </c>
      <c r="F8095" t="s">
        <v>7</v>
      </c>
      <c r="H8095" t="s">
        <v>1799</v>
      </c>
      <c r="I8095" t="e">
        <f>VLOOKUP(G8095, industry!B:C, 2, FALSE)</f>
        <v>#N/A</v>
      </c>
    </row>
    <row r="8096" spans="1:9">
      <c r="A8096" t="s">
        <v>16102</v>
      </c>
      <c r="B8096" t="str">
        <f t="shared" si="252"/>
        <v>048449</v>
      </c>
      <c r="C8096" t="str">
        <f t="shared" si="253"/>
        <v>皇翔日盛61購01</v>
      </c>
      <c r="D8096" t="s">
        <v>16103</v>
      </c>
      <c r="E8096" s="1">
        <v>42557</v>
      </c>
      <c r="F8096" t="s">
        <v>7</v>
      </c>
      <c r="H8096" t="s">
        <v>1799</v>
      </c>
      <c r="I8096" t="e">
        <f>VLOOKUP(G8096, industry!B:C, 2, FALSE)</f>
        <v>#N/A</v>
      </c>
    </row>
    <row r="8097" spans="1:9">
      <c r="A8097" t="s">
        <v>16104</v>
      </c>
      <c r="B8097" t="str">
        <f t="shared" si="252"/>
        <v>04844P</v>
      </c>
      <c r="C8097" t="str">
        <f t="shared" si="253"/>
        <v>臺股指元大61售03</v>
      </c>
      <c r="D8097" t="s">
        <v>16105</v>
      </c>
      <c r="E8097" s="1">
        <v>42562</v>
      </c>
      <c r="F8097" t="s">
        <v>7</v>
      </c>
      <c r="H8097" t="s">
        <v>1796</v>
      </c>
      <c r="I8097" t="e">
        <f>VLOOKUP(G8097, industry!B:C, 2, FALSE)</f>
        <v>#N/A</v>
      </c>
    </row>
    <row r="8098" spans="1:9">
      <c r="A8098" t="s">
        <v>16106</v>
      </c>
      <c r="B8098" t="str">
        <f t="shared" si="252"/>
        <v>048450</v>
      </c>
      <c r="C8098" t="str">
        <f t="shared" si="253"/>
        <v>智易日盛61購01</v>
      </c>
      <c r="D8098" t="s">
        <v>16107</v>
      </c>
      <c r="E8098" s="1">
        <v>42557</v>
      </c>
      <c r="F8098" t="s">
        <v>7</v>
      </c>
      <c r="H8098" t="s">
        <v>1799</v>
      </c>
      <c r="I8098" t="e">
        <f>VLOOKUP(G8098, industry!B:C, 2, FALSE)</f>
        <v>#N/A</v>
      </c>
    </row>
    <row r="8099" spans="1:9">
      <c r="A8099" t="s">
        <v>16108</v>
      </c>
      <c r="B8099" t="str">
        <f t="shared" si="252"/>
        <v>048451</v>
      </c>
      <c r="C8099" t="str">
        <f t="shared" si="253"/>
        <v>勤美日盛61購01</v>
      </c>
      <c r="D8099" t="s">
        <v>16109</v>
      </c>
      <c r="E8099" s="1">
        <v>42557</v>
      </c>
      <c r="F8099" t="s">
        <v>7</v>
      </c>
      <c r="H8099" t="s">
        <v>1799</v>
      </c>
      <c r="I8099" t="e">
        <f>VLOOKUP(G8099, industry!B:C, 2, FALSE)</f>
        <v>#N/A</v>
      </c>
    </row>
    <row r="8100" spans="1:9">
      <c r="A8100" t="s">
        <v>16110</v>
      </c>
      <c r="B8100" t="str">
        <f t="shared" si="252"/>
        <v>048452</v>
      </c>
      <c r="C8100" t="str">
        <f t="shared" si="253"/>
        <v>新日光日盛61購01</v>
      </c>
      <c r="D8100" t="s">
        <v>16111</v>
      </c>
      <c r="E8100" s="1">
        <v>42557</v>
      </c>
      <c r="F8100" t="s">
        <v>7</v>
      </c>
      <c r="H8100" t="s">
        <v>1799</v>
      </c>
      <c r="I8100" t="e">
        <f>VLOOKUP(G8100, industry!B:C, 2, FALSE)</f>
        <v>#N/A</v>
      </c>
    </row>
    <row r="8101" spans="1:9">
      <c r="A8101" t="s">
        <v>16112</v>
      </c>
      <c r="B8101" t="str">
        <f t="shared" si="252"/>
        <v>048453</v>
      </c>
      <c r="C8101" t="str">
        <f t="shared" si="253"/>
        <v>義隆日盛61購01</v>
      </c>
      <c r="D8101" t="s">
        <v>16113</v>
      </c>
      <c r="E8101" s="1">
        <v>42557</v>
      </c>
      <c r="F8101" t="s">
        <v>7</v>
      </c>
      <c r="H8101" t="s">
        <v>1799</v>
      </c>
      <c r="I8101" t="e">
        <f>VLOOKUP(G8101, industry!B:C, 2, FALSE)</f>
        <v>#N/A</v>
      </c>
    </row>
    <row r="8102" spans="1:9">
      <c r="A8102" t="s">
        <v>16114</v>
      </c>
      <c r="B8102" t="str">
        <f t="shared" si="252"/>
        <v>048454</v>
      </c>
      <c r="C8102" t="str">
        <f t="shared" si="253"/>
        <v>友達統一62購01</v>
      </c>
      <c r="D8102" t="s">
        <v>16115</v>
      </c>
      <c r="E8102" s="1">
        <v>42557</v>
      </c>
      <c r="F8102" t="s">
        <v>7</v>
      </c>
      <c r="H8102" t="s">
        <v>1799</v>
      </c>
      <c r="I8102" t="e">
        <f>VLOOKUP(G8102, industry!B:C, 2, FALSE)</f>
        <v>#N/A</v>
      </c>
    </row>
    <row r="8103" spans="1:9">
      <c r="A8103" t="s">
        <v>16116</v>
      </c>
      <c r="B8103" t="str">
        <f t="shared" si="252"/>
        <v>048455</v>
      </c>
      <c r="C8103" t="str">
        <f t="shared" si="253"/>
        <v>友達統一63購01</v>
      </c>
      <c r="D8103" t="s">
        <v>16117</v>
      </c>
      <c r="E8103" s="1">
        <v>42557</v>
      </c>
      <c r="F8103" t="s">
        <v>7</v>
      </c>
      <c r="H8103" t="s">
        <v>1799</v>
      </c>
      <c r="I8103" t="e">
        <f>VLOOKUP(G8103, industry!B:C, 2, FALSE)</f>
        <v>#N/A</v>
      </c>
    </row>
    <row r="8104" spans="1:9">
      <c r="A8104" t="s">
        <v>16118</v>
      </c>
      <c r="B8104" t="str">
        <f t="shared" si="252"/>
        <v>048456</v>
      </c>
      <c r="C8104" t="str">
        <f t="shared" si="253"/>
        <v>日月光統一61購01</v>
      </c>
      <c r="D8104" t="s">
        <v>16119</v>
      </c>
      <c r="E8104" s="1">
        <v>42557</v>
      </c>
      <c r="F8104" t="s">
        <v>7</v>
      </c>
      <c r="H8104" t="s">
        <v>1799</v>
      </c>
      <c r="I8104" t="e">
        <f>VLOOKUP(G8104, industry!B:C, 2, FALSE)</f>
        <v>#N/A</v>
      </c>
    </row>
    <row r="8105" spans="1:9">
      <c r="A8105" t="s">
        <v>16120</v>
      </c>
      <c r="B8105" t="str">
        <f t="shared" si="252"/>
        <v>048457</v>
      </c>
      <c r="C8105" t="str">
        <f t="shared" si="253"/>
        <v>宏碁統一61購02</v>
      </c>
      <c r="D8105" t="s">
        <v>16121</v>
      </c>
      <c r="E8105" s="1">
        <v>42557</v>
      </c>
      <c r="F8105" t="s">
        <v>7</v>
      </c>
      <c r="H8105" t="s">
        <v>1799</v>
      </c>
      <c r="I8105" t="e">
        <f>VLOOKUP(G8105, industry!B:C, 2, FALSE)</f>
        <v>#N/A</v>
      </c>
    </row>
    <row r="8106" spans="1:9">
      <c r="A8106" t="s">
        <v>16122</v>
      </c>
      <c r="B8106" t="str">
        <f t="shared" si="252"/>
        <v>048458</v>
      </c>
      <c r="C8106" t="str">
        <f t="shared" si="253"/>
        <v>金寶統一62購01</v>
      </c>
      <c r="D8106" t="s">
        <v>16123</v>
      </c>
      <c r="E8106" s="1">
        <v>42557</v>
      </c>
      <c r="F8106" t="s">
        <v>7</v>
      </c>
      <c r="H8106" t="s">
        <v>1799</v>
      </c>
      <c r="I8106" t="e">
        <f>VLOOKUP(G8106, industry!B:C, 2, FALSE)</f>
        <v>#N/A</v>
      </c>
    </row>
    <row r="8107" spans="1:9">
      <c r="A8107" t="s">
        <v>16124</v>
      </c>
      <c r="B8107" t="str">
        <f t="shared" si="252"/>
        <v>048459</v>
      </c>
      <c r="C8107" t="str">
        <f t="shared" si="253"/>
        <v>晶華統一62購01</v>
      </c>
      <c r="D8107" t="s">
        <v>16125</v>
      </c>
      <c r="E8107" s="1">
        <v>42557</v>
      </c>
      <c r="F8107" t="s">
        <v>7</v>
      </c>
      <c r="H8107" t="s">
        <v>1799</v>
      </c>
      <c r="I8107" t="e">
        <f>VLOOKUP(G8107, industry!B:C, 2, FALSE)</f>
        <v>#N/A</v>
      </c>
    </row>
    <row r="8108" spans="1:9">
      <c r="A8108" t="s">
        <v>16126</v>
      </c>
      <c r="B8108" t="str">
        <f t="shared" si="252"/>
        <v>04845P</v>
      </c>
      <c r="C8108" t="str">
        <f t="shared" si="253"/>
        <v>臺股指元大61售04</v>
      </c>
      <c r="D8108" t="s">
        <v>16127</v>
      </c>
      <c r="E8108" s="1">
        <v>42562</v>
      </c>
      <c r="F8108" t="s">
        <v>7</v>
      </c>
      <c r="H8108" t="s">
        <v>1796</v>
      </c>
      <c r="I8108" t="e">
        <f>VLOOKUP(G8108, industry!B:C, 2, FALSE)</f>
        <v>#N/A</v>
      </c>
    </row>
    <row r="8109" spans="1:9">
      <c r="A8109" t="s">
        <v>16128</v>
      </c>
      <c r="B8109" t="str">
        <f t="shared" si="252"/>
        <v>048460</v>
      </c>
      <c r="C8109" t="str">
        <f t="shared" si="253"/>
        <v>智易統一62購01</v>
      </c>
      <c r="D8109" t="s">
        <v>16129</v>
      </c>
      <c r="E8109" s="1">
        <v>42557</v>
      </c>
      <c r="F8109" t="s">
        <v>7</v>
      </c>
      <c r="H8109" t="s">
        <v>1799</v>
      </c>
      <c r="I8109" t="e">
        <f>VLOOKUP(G8109, industry!B:C, 2, FALSE)</f>
        <v>#N/A</v>
      </c>
    </row>
    <row r="8110" spans="1:9">
      <c r="A8110" t="s">
        <v>16130</v>
      </c>
      <c r="B8110" t="str">
        <f t="shared" si="252"/>
        <v>048461</v>
      </c>
      <c r="C8110" t="str">
        <f t="shared" si="253"/>
        <v>新日光統一62購01</v>
      </c>
      <c r="D8110" t="s">
        <v>16131</v>
      </c>
      <c r="E8110" s="1">
        <v>42557</v>
      </c>
      <c r="F8110" t="s">
        <v>7</v>
      </c>
      <c r="H8110" t="s">
        <v>1799</v>
      </c>
      <c r="I8110" t="e">
        <f>VLOOKUP(G8110, industry!B:C, 2, FALSE)</f>
        <v>#N/A</v>
      </c>
    </row>
    <row r="8111" spans="1:9">
      <c r="A8111" t="s">
        <v>16132</v>
      </c>
      <c r="B8111" t="str">
        <f t="shared" si="252"/>
        <v>048462</v>
      </c>
      <c r="C8111" t="str">
        <f t="shared" si="253"/>
        <v>綠悅統一62購01</v>
      </c>
      <c r="D8111" t="s">
        <v>16133</v>
      </c>
      <c r="E8111" s="1">
        <v>42557</v>
      </c>
      <c r="F8111" t="s">
        <v>7</v>
      </c>
      <c r="H8111" t="s">
        <v>1799</v>
      </c>
      <c r="I8111" t="e">
        <f>VLOOKUP(G8111, industry!B:C, 2, FALSE)</f>
        <v>#N/A</v>
      </c>
    </row>
    <row r="8112" spans="1:9">
      <c r="A8112" t="s">
        <v>16134</v>
      </c>
      <c r="B8112" t="str">
        <f t="shared" si="252"/>
        <v>048463</v>
      </c>
      <c r="C8112" t="str">
        <f t="shared" si="253"/>
        <v>潤泰全統一62購01</v>
      </c>
      <c r="D8112" t="s">
        <v>16135</v>
      </c>
      <c r="E8112" s="1">
        <v>42557</v>
      </c>
      <c r="F8112" t="s">
        <v>7</v>
      </c>
      <c r="H8112" t="s">
        <v>1799</v>
      </c>
      <c r="I8112" t="e">
        <f>VLOOKUP(G8112, industry!B:C, 2, FALSE)</f>
        <v>#N/A</v>
      </c>
    </row>
    <row r="8113" spans="1:9">
      <c r="A8113" t="s">
        <v>16136</v>
      </c>
      <c r="B8113" t="str">
        <f t="shared" si="252"/>
        <v>048464</v>
      </c>
      <c r="C8113" t="str">
        <f t="shared" si="253"/>
        <v>儒鴻統一62購01</v>
      </c>
      <c r="D8113" t="s">
        <v>16137</v>
      </c>
      <c r="E8113" s="1">
        <v>42557</v>
      </c>
      <c r="F8113" t="s">
        <v>7</v>
      </c>
      <c r="H8113" t="s">
        <v>1799</v>
      </c>
      <c r="I8113" t="e">
        <f>VLOOKUP(G8113, industry!B:C, 2, FALSE)</f>
        <v>#N/A</v>
      </c>
    </row>
    <row r="8114" spans="1:9">
      <c r="A8114" t="s">
        <v>16138</v>
      </c>
      <c r="B8114" t="str">
        <f t="shared" si="252"/>
        <v>048465</v>
      </c>
      <c r="C8114" t="str">
        <f t="shared" si="253"/>
        <v>聯詠統一62購01</v>
      </c>
      <c r="D8114" t="s">
        <v>16139</v>
      </c>
      <c r="E8114" s="1">
        <v>42557</v>
      </c>
      <c r="F8114" t="s">
        <v>7</v>
      </c>
      <c r="H8114" t="s">
        <v>1799</v>
      </c>
      <c r="I8114" t="e">
        <f>VLOOKUP(G8114, industry!B:C, 2, FALSE)</f>
        <v>#N/A</v>
      </c>
    </row>
    <row r="8115" spans="1:9">
      <c r="A8115" t="s">
        <v>16140</v>
      </c>
      <c r="B8115" t="str">
        <f t="shared" si="252"/>
        <v>048466</v>
      </c>
      <c r="C8115" t="str">
        <f t="shared" si="253"/>
        <v>鴻海統一63購01</v>
      </c>
      <c r="D8115" t="s">
        <v>16141</v>
      </c>
      <c r="E8115" s="1">
        <v>42557</v>
      </c>
      <c r="F8115" t="s">
        <v>7</v>
      </c>
      <c r="H8115" t="s">
        <v>1799</v>
      </c>
      <c r="I8115" t="e">
        <f>VLOOKUP(G8115, industry!B:C, 2, FALSE)</f>
        <v>#N/A</v>
      </c>
    </row>
    <row r="8116" spans="1:9">
      <c r="A8116" t="s">
        <v>16142</v>
      </c>
      <c r="B8116" t="str">
        <f t="shared" si="252"/>
        <v>048467</v>
      </c>
      <c r="C8116" t="str">
        <f t="shared" si="253"/>
        <v>鑽全統一62購01</v>
      </c>
      <c r="D8116" t="s">
        <v>16143</v>
      </c>
      <c r="E8116" s="1">
        <v>42557</v>
      </c>
      <c r="F8116" t="s">
        <v>7</v>
      </c>
      <c r="H8116" t="s">
        <v>1799</v>
      </c>
      <c r="I8116" t="e">
        <f>VLOOKUP(G8116, industry!B:C, 2, FALSE)</f>
        <v>#N/A</v>
      </c>
    </row>
    <row r="8117" spans="1:9">
      <c r="A8117" t="s">
        <v>16144</v>
      </c>
      <c r="B8117" t="str">
        <f t="shared" si="252"/>
        <v>048468</v>
      </c>
      <c r="C8117" t="str">
        <f t="shared" si="253"/>
        <v>鑽全統一62購02</v>
      </c>
      <c r="D8117" t="s">
        <v>16145</v>
      </c>
      <c r="E8117" s="1">
        <v>42557</v>
      </c>
      <c r="F8117" t="s">
        <v>7</v>
      </c>
      <c r="H8117" t="s">
        <v>1799</v>
      </c>
      <c r="I8117" t="e">
        <f>VLOOKUP(G8117, industry!B:C, 2, FALSE)</f>
        <v>#N/A</v>
      </c>
    </row>
    <row r="8118" spans="1:9">
      <c r="A8118" t="s">
        <v>16146</v>
      </c>
      <c r="B8118" t="str">
        <f t="shared" si="252"/>
        <v>048469</v>
      </c>
      <c r="C8118" t="str">
        <f t="shared" si="253"/>
        <v>大成凱基61購01</v>
      </c>
      <c r="D8118" t="s">
        <v>16147</v>
      </c>
      <c r="E8118" s="1">
        <v>42557</v>
      </c>
      <c r="F8118" t="s">
        <v>7</v>
      </c>
      <c r="H8118" t="s">
        <v>1799</v>
      </c>
      <c r="I8118" t="e">
        <f>VLOOKUP(G8118, industry!B:C, 2, FALSE)</f>
        <v>#N/A</v>
      </c>
    </row>
    <row r="8119" spans="1:9">
      <c r="A8119" t="s">
        <v>16148</v>
      </c>
      <c r="B8119" t="str">
        <f t="shared" si="252"/>
        <v>04846P</v>
      </c>
      <c r="C8119" t="str">
        <f t="shared" si="253"/>
        <v>臺股指元大61售09</v>
      </c>
      <c r="D8119" t="s">
        <v>16149</v>
      </c>
      <c r="E8119" s="1">
        <v>42562</v>
      </c>
      <c r="F8119" t="s">
        <v>7</v>
      </c>
      <c r="H8119" t="s">
        <v>1796</v>
      </c>
      <c r="I8119" t="e">
        <f>VLOOKUP(G8119, industry!B:C, 2, FALSE)</f>
        <v>#N/A</v>
      </c>
    </row>
    <row r="8120" spans="1:9">
      <c r="A8120" t="s">
        <v>16150</v>
      </c>
      <c r="B8120" t="str">
        <f t="shared" si="252"/>
        <v>048470</v>
      </c>
      <c r="C8120" t="str">
        <f t="shared" si="253"/>
        <v>台化凱基61購01</v>
      </c>
      <c r="D8120" t="s">
        <v>16151</v>
      </c>
      <c r="E8120" s="1">
        <v>42557</v>
      </c>
      <c r="F8120" t="s">
        <v>7</v>
      </c>
      <c r="H8120" t="s">
        <v>1799</v>
      </c>
      <c r="I8120" t="e">
        <f>VLOOKUP(G8120, industry!B:C, 2, FALSE)</f>
        <v>#N/A</v>
      </c>
    </row>
    <row r="8121" spans="1:9">
      <c r="A8121" t="s">
        <v>16152</v>
      </c>
      <c r="B8121" t="str">
        <f t="shared" si="252"/>
        <v>048471</v>
      </c>
      <c r="C8121" t="str">
        <f t="shared" si="253"/>
        <v>百和凱基61購01</v>
      </c>
      <c r="D8121" t="s">
        <v>16153</v>
      </c>
      <c r="E8121" s="1">
        <v>42557</v>
      </c>
      <c r="F8121" t="s">
        <v>7</v>
      </c>
      <c r="H8121" t="s">
        <v>1799</v>
      </c>
      <c r="I8121" t="e">
        <f>VLOOKUP(G8121, industry!B:C, 2, FALSE)</f>
        <v>#N/A</v>
      </c>
    </row>
    <row r="8122" spans="1:9">
      <c r="A8122" t="s">
        <v>16154</v>
      </c>
      <c r="B8122" t="str">
        <f t="shared" si="252"/>
        <v>048472</v>
      </c>
      <c r="C8122" t="str">
        <f t="shared" si="253"/>
        <v>亞德客凱基61購01</v>
      </c>
      <c r="D8122" t="s">
        <v>16155</v>
      </c>
      <c r="E8122" s="1">
        <v>42557</v>
      </c>
      <c r="F8122" t="s">
        <v>7</v>
      </c>
      <c r="H8122" t="s">
        <v>1799</v>
      </c>
      <c r="I8122" t="e">
        <f>VLOOKUP(G8122, industry!B:C, 2, FALSE)</f>
        <v>#N/A</v>
      </c>
    </row>
    <row r="8123" spans="1:9">
      <c r="A8123" t="s">
        <v>16156</v>
      </c>
      <c r="B8123" t="str">
        <f t="shared" si="252"/>
        <v>048473</v>
      </c>
      <c r="C8123" t="str">
        <f t="shared" si="253"/>
        <v>昱晶凱基61購01</v>
      </c>
      <c r="D8123" t="s">
        <v>16157</v>
      </c>
      <c r="E8123" s="1">
        <v>42557</v>
      </c>
      <c r="F8123" t="s">
        <v>7</v>
      </c>
      <c r="H8123" t="s">
        <v>1799</v>
      </c>
      <c r="I8123" t="e">
        <f>VLOOKUP(G8123, industry!B:C, 2, FALSE)</f>
        <v>#N/A</v>
      </c>
    </row>
    <row r="8124" spans="1:9">
      <c r="A8124" t="s">
        <v>16158</v>
      </c>
      <c r="B8124" t="str">
        <f t="shared" si="252"/>
        <v>048474</v>
      </c>
      <c r="C8124" t="str">
        <f t="shared" si="253"/>
        <v>昱晶凱基61購02</v>
      </c>
      <c r="D8124" t="s">
        <v>16159</v>
      </c>
      <c r="E8124" s="1">
        <v>42557</v>
      </c>
      <c r="F8124" t="s">
        <v>7</v>
      </c>
      <c r="H8124" t="s">
        <v>1799</v>
      </c>
      <c r="I8124" t="e">
        <f>VLOOKUP(G8124, industry!B:C, 2, FALSE)</f>
        <v>#N/A</v>
      </c>
    </row>
    <row r="8125" spans="1:9">
      <c r="A8125" t="s">
        <v>16160</v>
      </c>
      <c r="B8125" t="str">
        <f t="shared" si="252"/>
        <v>048475</v>
      </c>
      <c r="C8125" t="str">
        <f t="shared" si="253"/>
        <v>新日光凱基61購01</v>
      </c>
      <c r="D8125" t="s">
        <v>16161</v>
      </c>
      <c r="E8125" s="1">
        <v>42557</v>
      </c>
      <c r="F8125" t="s">
        <v>7</v>
      </c>
      <c r="H8125" t="s">
        <v>1799</v>
      </c>
      <c r="I8125" t="e">
        <f>VLOOKUP(G8125, industry!B:C, 2, FALSE)</f>
        <v>#N/A</v>
      </c>
    </row>
    <row r="8126" spans="1:9">
      <c r="A8126" t="s">
        <v>16162</v>
      </c>
      <c r="B8126" t="str">
        <f t="shared" si="252"/>
        <v>048476</v>
      </c>
      <c r="C8126" t="str">
        <f t="shared" si="253"/>
        <v>新日光凱基61購02</v>
      </c>
      <c r="D8126" t="s">
        <v>16163</v>
      </c>
      <c r="E8126" s="1">
        <v>42557</v>
      </c>
      <c r="F8126" t="s">
        <v>7</v>
      </c>
      <c r="H8126" t="s">
        <v>1799</v>
      </c>
      <c r="I8126" t="e">
        <f>VLOOKUP(G8126, industry!B:C, 2, FALSE)</f>
        <v>#N/A</v>
      </c>
    </row>
    <row r="8127" spans="1:9">
      <c r="A8127" t="s">
        <v>16164</v>
      </c>
      <c r="B8127" t="str">
        <f t="shared" si="252"/>
        <v>048477</v>
      </c>
      <c r="C8127" t="str">
        <f t="shared" si="253"/>
        <v>彰銀凱基61購01</v>
      </c>
      <c r="D8127" t="s">
        <v>16165</v>
      </c>
      <c r="E8127" s="1">
        <v>42557</v>
      </c>
      <c r="F8127" t="s">
        <v>7</v>
      </c>
      <c r="H8127" t="s">
        <v>1799</v>
      </c>
      <c r="I8127" t="e">
        <f>VLOOKUP(G8127, industry!B:C, 2, FALSE)</f>
        <v>#N/A</v>
      </c>
    </row>
    <row r="8128" spans="1:9">
      <c r="A8128" t="s">
        <v>16166</v>
      </c>
      <c r="B8128" t="str">
        <f t="shared" si="252"/>
        <v>048478</v>
      </c>
      <c r="C8128" t="str">
        <f t="shared" si="253"/>
        <v>漢翔凱基61購01</v>
      </c>
      <c r="D8128" t="s">
        <v>16167</v>
      </c>
      <c r="E8128" s="1">
        <v>42557</v>
      </c>
      <c r="F8128" t="s">
        <v>7</v>
      </c>
      <c r="H8128" t="s">
        <v>1799</v>
      </c>
      <c r="I8128" t="e">
        <f>VLOOKUP(G8128, industry!B:C, 2, FALSE)</f>
        <v>#N/A</v>
      </c>
    </row>
    <row r="8129" spans="1:9">
      <c r="A8129" t="s">
        <v>16168</v>
      </c>
      <c r="B8129" t="str">
        <f t="shared" si="252"/>
        <v>048479</v>
      </c>
      <c r="C8129" t="str">
        <f t="shared" si="253"/>
        <v>綠悅凱基61購01</v>
      </c>
      <c r="D8129" t="s">
        <v>16169</v>
      </c>
      <c r="E8129" s="1">
        <v>42557</v>
      </c>
      <c r="F8129" t="s">
        <v>7</v>
      </c>
      <c r="H8129" t="s">
        <v>1799</v>
      </c>
      <c r="I8129" t="e">
        <f>VLOOKUP(G8129, industry!B:C, 2, FALSE)</f>
        <v>#N/A</v>
      </c>
    </row>
    <row r="8130" spans="1:9">
      <c r="A8130" t="s">
        <v>16170</v>
      </c>
      <c r="B8130" t="str">
        <f t="shared" ref="B8130:B8193" si="254">MID(A8130,1,FIND("　", A8130)-1)</f>
        <v>04847P</v>
      </c>
      <c r="C8130" t="str">
        <f t="shared" ref="C8130:C8193" si="255">MID(A8130,FIND("　", A8130)+1, 20)</f>
        <v>聯發科元大61售02</v>
      </c>
      <c r="D8130" t="s">
        <v>16171</v>
      </c>
      <c r="E8130" s="1">
        <v>42562</v>
      </c>
      <c r="F8130" t="s">
        <v>7</v>
      </c>
      <c r="H8130" t="s">
        <v>1796</v>
      </c>
      <c r="I8130" t="e">
        <f>VLOOKUP(G8130, industry!B:C, 2, FALSE)</f>
        <v>#N/A</v>
      </c>
    </row>
    <row r="8131" spans="1:9">
      <c r="A8131" t="s">
        <v>16172</v>
      </c>
      <c r="B8131" t="str">
        <f t="shared" si="254"/>
        <v>048480</v>
      </c>
      <c r="C8131" t="str">
        <f t="shared" si="255"/>
        <v>潤泰全凱基61購01</v>
      </c>
      <c r="D8131" t="s">
        <v>16173</v>
      </c>
      <c r="E8131" s="1">
        <v>42557</v>
      </c>
      <c r="F8131" t="s">
        <v>7</v>
      </c>
      <c r="H8131" t="s">
        <v>1799</v>
      </c>
      <c r="I8131" t="e">
        <f>VLOOKUP(G8131, industry!B:C, 2, FALSE)</f>
        <v>#N/A</v>
      </c>
    </row>
    <row r="8132" spans="1:9">
      <c r="A8132" t="s">
        <v>16174</v>
      </c>
      <c r="B8132" t="str">
        <f t="shared" si="254"/>
        <v>048481</v>
      </c>
      <c r="C8132" t="str">
        <f t="shared" si="255"/>
        <v>卜蜂元大61購01</v>
      </c>
      <c r="D8132" t="s">
        <v>16175</v>
      </c>
      <c r="E8132" s="1">
        <v>42557</v>
      </c>
      <c r="F8132" t="s">
        <v>7</v>
      </c>
      <c r="H8132" t="s">
        <v>1799</v>
      </c>
      <c r="I8132" t="e">
        <f>VLOOKUP(G8132, industry!B:C, 2, FALSE)</f>
        <v>#N/A</v>
      </c>
    </row>
    <row r="8133" spans="1:9">
      <c r="A8133" t="s">
        <v>16176</v>
      </c>
      <c r="B8133" t="str">
        <f t="shared" si="254"/>
        <v>048482</v>
      </c>
      <c r="C8133" t="str">
        <f t="shared" si="255"/>
        <v>大成元大61購02</v>
      </c>
      <c r="D8133" t="s">
        <v>16177</v>
      </c>
      <c r="E8133" s="1">
        <v>42557</v>
      </c>
      <c r="F8133" t="s">
        <v>7</v>
      </c>
      <c r="H8133" t="s">
        <v>1799</v>
      </c>
      <c r="I8133" t="e">
        <f>VLOOKUP(G8133, industry!B:C, 2, FALSE)</f>
        <v>#N/A</v>
      </c>
    </row>
    <row r="8134" spans="1:9">
      <c r="A8134" t="s">
        <v>16178</v>
      </c>
      <c r="B8134" t="str">
        <f t="shared" si="254"/>
        <v>048483</v>
      </c>
      <c r="C8134" t="str">
        <f t="shared" si="255"/>
        <v>大成元大61購03</v>
      </c>
      <c r="D8134" t="s">
        <v>16179</v>
      </c>
      <c r="E8134" s="1">
        <v>42557</v>
      </c>
      <c r="F8134" t="s">
        <v>7</v>
      </c>
      <c r="H8134" t="s">
        <v>1799</v>
      </c>
      <c r="I8134" t="e">
        <f>VLOOKUP(G8134, industry!B:C, 2, FALSE)</f>
        <v>#N/A</v>
      </c>
    </row>
    <row r="8135" spans="1:9">
      <c r="A8135" t="s">
        <v>16180</v>
      </c>
      <c r="B8135" t="str">
        <f t="shared" si="254"/>
        <v>048484</v>
      </c>
      <c r="C8135" t="str">
        <f t="shared" si="255"/>
        <v>王品元大61購01</v>
      </c>
      <c r="D8135" t="s">
        <v>16181</v>
      </c>
      <c r="E8135" s="1">
        <v>42557</v>
      </c>
      <c r="F8135" t="s">
        <v>7</v>
      </c>
      <c r="H8135" t="s">
        <v>1799</v>
      </c>
      <c r="I8135" t="e">
        <f>VLOOKUP(G8135, industry!B:C, 2, FALSE)</f>
        <v>#N/A</v>
      </c>
    </row>
    <row r="8136" spans="1:9">
      <c r="A8136" t="s">
        <v>16182</v>
      </c>
      <c r="B8136" t="str">
        <f t="shared" si="254"/>
        <v>048485</v>
      </c>
      <c r="C8136" t="str">
        <f t="shared" si="255"/>
        <v>台耀元大61購01</v>
      </c>
      <c r="D8136" t="s">
        <v>16183</v>
      </c>
      <c r="E8136" s="1">
        <v>42557</v>
      </c>
      <c r="F8136" t="s">
        <v>7</v>
      </c>
      <c r="H8136" t="s">
        <v>1799</v>
      </c>
      <c r="I8136" t="e">
        <f>VLOOKUP(G8136, industry!B:C, 2, FALSE)</f>
        <v>#N/A</v>
      </c>
    </row>
    <row r="8137" spans="1:9">
      <c r="A8137" t="s">
        <v>16184</v>
      </c>
      <c r="B8137" t="str">
        <f t="shared" si="254"/>
        <v>048486</v>
      </c>
      <c r="C8137" t="str">
        <f t="shared" si="255"/>
        <v>明泰元大61購01</v>
      </c>
      <c r="D8137" t="s">
        <v>16185</v>
      </c>
      <c r="E8137" s="1">
        <v>42557</v>
      </c>
      <c r="F8137" t="s">
        <v>7</v>
      </c>
      <c r="H8137" t="s">
        <v>1799</v>
      </c>
      <c r="I8137" t="e">
        <f>VLOOKUP(G8137, industry!B:C, 2, FALSE)</f>
        <v>#N/A</v>
      </c>
    </row>
    <row r="8138" spans="1:9">
      <c r="A8138" t="s">
        <v>16186</v>
      </c>
      <c r="B8138" t="str">
        <f t="shared" si="254"/>
        <v>048487</v>
      </c>
      <c r="C8138" t="str">
        <f t="shared" si="255"/>
        <v>金寶元大61購01</v>
      </c>
      <c r="D8138" t="s">
        <v>16187</v>
      </c>
      <c r="E8138" s="1">
        <v>42557</v>
      </c>
      <c r="F8138" t="s">
        <v>7</v>
      </c>
      <c r="H8138" t="s">
        <v>1799</v>
      </c>
      <c r="I8138" t="e">
        <f>VLOOKUP(G8138, industry!B:C, 2, FALSE)</f>
        <v>#N/A</v>
      </c>
    </row>
    <row r="8139" spans="1:9">
      <c r="A8139" t="s">
        <v>16188</v>
      </c>
      <c r="B8139" t="str">
        <f t="shared" si="254"/>
        <v>048488</v>
      </c>
      <c r="C8139" t="str">
        <f t="shared" si="255"/>
        <v>長虹元大61購01</v>
      </c>
      <c r="D8139" t="s">
        <v>16189</v>
      </c>
      <c r="E8139" s="1">
        <v>42557</v>
      </c>
      <c r="F8139" t="s">
        <v>7</v>
      </c>
      <c r="H8139" t="s">
        <v>1799</v>
      </c>
      <c r="I8139" t="e">
        <f>VLOOKUP(G8139, industry!B:C, 2, FALSE)</f>
        <v>#N/A</v>
      </c>
    </row>
    <row r="8140" spans="1:9">
      <c r="A8140" t="s">
        <v>16190</v>
      </c>
      <c r="B8140" t="str">
        <f t="shared" si="254"/>
        <v>048489</v>
      </c>
      <c r="C8140" t="str">
        <f t="shared" si="255"/>
        <v>昱晶元大61購02</v>
      </c>
      <c r="D8140" t="s">
        <v>16191</v>
      </c>
      <c r="E8140" s="1">
        <v>42557</v>
      </c>
      <c r="F8140" t="s">
        <v>7</v>
      </c>
      <c r="H8140" t="s">
        <v>1799</v>
      </c>
      <c r="I8140" t="e">
        <f>VLOOKUP(G8140, industry!B:C, 2, FALSE)</f>
        <v>#N/A</v>
      </c>
    </row>
    <row r="8141" spans="1:9">
      <c r="A8141" t="s">
        <v>16192</v>
      </c>
      <c r="B8141" t="str">
        <f t="shared" si="254"/>
        <v>04848P</v>
      </c>
      <c r="C8141" t="str">
        <f t="shared" si="255"/>
        <v>聯發科元大61售03</v>
      </c>
      <c r="D8141" t="s">
        <v>16193</v>
      </c>
      <c r="E8141" s="1">
        <v>42562</v>
      </c>
      <c r="F8141" t="s">
        <v>7</v>
      </c>
      <c r="H8141" t="s">
        <v>1796</v>
      </c>
      <c r="I8141" t="e">
        <f>VLOOKUP(G8141, industry!B:C, 2, FALSE)</f>
        <v>#N/A</v>
      </c>
    </row>
    <row r="8142" spans="1:9">
      <c r="A8142" t="s">
        <v>16194</v>
      </c>
      <c r="B8142" t="str">
        <f t="shared" si="254"/>
        <v>048490</v>
      </c>
      <c r="C8142" t="str">
        <f t="shared" si="255"/>
        <v>昱晶元大61購03</v>
      </c>
      <c r="D8142" t="s">
        <v>16195</v>
      </c>
      <c r="E8142" s="1">
        <v>42557</v>
      </c>
      <c r="F8142" t="s">
        <v>7</v>
      </c>
      <c r="H8142" t="s">
        <v>1799</v>
      </c>
      <c r="I8142" t="e">
        <f>VLOOKUP(G8142, industry!B:C, 2, FALSE)</f>
        <v>#N/A</v>
      </c>
    </row>
    <row r="8143" spans="1:9">
      <c r="A8143" t="s">
        <v>16196</v>
      </c>
      <c r="B8143" t="str">
        <f t="shared" si="254"/>
        <v>048491</v>
      </c>
      <c r="C8143" t="str">
        <f t="shared" si="255"/>
        <v>皇翔元大61購01</v>
      </c>
      <c r="D8143" t="s">
        <v>16197</v>
      </c>
      <c r="E8143" s="1">
        <v>42557</v>
      </c>
      <c r="F8143" t="s">
        <v>7</v>
      </c>
      <c r="H8143" t="s">
        <v>1799</v>
      </c>
      <c r="I8143" t="e">
        <f>VLOOKUP(G8143, industry!B:C, 2, FALSE)</f>
        <v>#N/A</v>
      </c>
    </row>
    <row r="8144" spans="1:9">
      <c r="A8144" t="s">
        <v>16198</v>
      </c>
      <c r="B8144" t="str">
        <f t="shared" si="254"/>
        <v>048492</v>
      </c>
      <c r="C8144" t="str">
        <f t="shared" si="255"/>
        <v>堤維西元大61購01</v>
      </c>
      <c r="D8144" t="s">
        <v>16199</v>
      </c>
      <c r="E8144" s="1">
        <v>42557</v>
      </c>
      <c r="F8144" t="s">
        <v>7</v>
      </c>
      <c r="H8144" t="s">
        <v>1799</v>
      </c>
      <c r="I8144" t="e">
        <f>VLOOKUP(G8144, industry!B:C, 2, FALSE)</f>
        <v>#N/A</v>
      </c>
    </row>
    <row r="8145" spans="1:9">
      <c r="A8145" t="s">
        <v>16200</v>
      </c>
      <c r="B8145" t="str">
        <f t="shared" si="254"/>
        <v>048493</v>
      </c>
      <c r="C8145" t="str">
        <f t="shared" si="255"/>
        <v>晶華元大61購01</v>
      </c>
      <c r="D8145" t="s">
        <v>16201</v>
      </c>
      <c r="E8145" s="1">
        <v>42557</v>
      </c>
      <c r="F8145" t="s">
        <v>7</v>
      </c>
      <c r="H8145" t="s">
        <v>1799</v>
      </c>
      <c r="I8145" t="e">
        <f>VLOOKUP(G8145, industry!B:C, 2, FALSE)</f>
        <v>#N/A</v>
      </c>
    </row>
    <row r="8146" spans="1:9">
      <c r="A8146" t="s">
        <v>16202</v>
      </c>
      <c r="B8146" t="str">
        <f t="shared" si="254"/>
        <v>048494</v>
      </c>
      <c r="C8146" t="str">
        <f t="shared" si="255"/>
        <v>智伸科元大61購01</v>
      </c>
      <c r="D8146" t="s">
        <v>16203</v>
      </c>
      <c r="E8146" s="1">
        <v>42557</v>
      </c>
      <c r="F8146" t="s">
        <v>7</v>
      </c>
      <c r="H8146" t="s">
        <v>1799</v>
      </c>
      <c r="I8146" t="e">
        <f>VLOOKUP(G8146, industry!B:C, 2, FALSE)</f>
        <v>#N/A</v>
      </c>
    </row>
    <row r="8147" spans="1:9">
      <c r="A8147" t="s">
        <v>16204</v>
      </c>
      <c r="B8147" t="str">
        <f t="shared" si="254"/>
        <v>048495</v>
      </c>
      <c r="C8147" t="str">
        <f t="shared" si="255"/>
        <v>華航元大61購01</v>
      </c>
      <c r="D8147" t="s">
        <v>16205</v>
      </c>
      <c r="E8147" s="1">
        <v>42557</v>
      </c>
      <c r="F8147" t="s">
        <v>7</v>
      </c>
      <c r="H8147" t="s">
        <v>1799</v>
      </c>
      <c r="I8147" t="e">
        <f>VLOOKUP(G8147, industry!B:C, 2, FALSE)</f>
        <v>#N/A</v>
      </c>
    </row>
    <row r="8148" spans="1:9">
      <c r="A8148" t="s">
        <v>16206</v>
      </c>
      <c r="B8148" t="str">
        <f t="shared" si="254"/>
        <v>048496</v>
      </c>
      <c r="C8148" t="str">
        <f t="shared" si="255"/>
        <v>勤美元大61購01</v>
      </c>
      <c r="D8148" t="s">
        <v>16207</v>
      </c>
      <c r="E8148" s="1">
        <v>42557</v>
      </c>
      <c r="F8148" t="s">
        <v>7</v>
      </c>
      <c r="H8148" t="s">
        <v>1799</v>
      </c>
      <c r="I8148" t="e">
        <f>VLOOKUP(G8148, industry!B:C, 2, FALSE)</f>
        <v>#N/A</v>
      </c>
    </row>
    <row r="8149" spans="1:9">
      <c r="A8149" t="s">
        <v>16208</v>
      </c>
      <c r="B8149" t="str">
        <f t="shared" si="254"/>
        <v>048497</v>
      </c>
      <c r="C8149" t="str">
        <f t="shared" si="255"/>
        <v>新日光元大61購02</v>
      </c>
      <c r="D8149" t="s">
        <v>16209</v>
      </c>
      <c r="E8149" s="1">
        <v>42557</v>
      </c>
      <c r="F8149" t="s">
        <v>7</v>
      </c>
      <c r="H8149" t="s">
        <v>1799</v>
      </c>
      <c r="I8149" t="e">
        <f>VLOOKUP(G8149, industry!B:C, 2, FALSE)</f>
        <v>#N/A</v>
      </c>
    </row>
    <row r="8150" spans="1:9">
      <c r="A8150" t="s">
        <v>16210</v>
      </c>
      <c r="B8150" t="str">
        <f t="shared" si="254"/>
        <v>048498</v>
      </c>
      <c r="C8150" t="str">
        <f t="shared" si="255"/>
        <v>新日光元大61購03</v>
      </c>
      <c r="D8150" t="s">
        <v>16211</v>
      </c>
      <c r="E8150" s="1">
        <v>42557</v>
      </c>
      <c r="F8150" t="s">
        <v>7</v>
      </c>
      <c r="H8150" t="s">
        <v>1799</v>
      </c>
      <c r="I8150" t="e">
        <f>VLOOKUP(G8150, industry!B:C, 2, FALSE)</f>
        <v>#N/A</v>
      </c>
    </row>
    <row r="8151" spans="1:9">
      <c r="A8151" t="s">
        <v>16212</v>
      </c>
      <c r="B8151" t="str">
        <f t="shared" si="254"/>
        <v>048499</v>
      </c>
      <c r="C8151" t="str">
        <f t="shared" si="255"/>
        <v>盟立元大61購01</v>
      </c>
      <c r="D8151" t="s">
        <v>16213</v>
      </c>
      <c r="E8151" s="1">
        <v>42557</v>
      </c>
      <c r="F8151" t="s">
        <v>7</v>
      </c>
      <c r="H8151" t="s">
        <v>1799</v>
      </c>
      <c r="I8151" t="e">
        <f>VLOOKUP(G8151, industry!B:C, 2, FALSE)</f>
        <v>#N/A</v>
      </c>
    </row>
    <row r="8152" spans="1:9">
      <c r="A8152" t="s">
        <v>16214</v>
      </c>
      <c r="B8152" t="str">
        <f t="shared" si="254"/>
        <v>04849P</v>
      </c>
      <c r="C8152" t="str">
        <f t="shared" si="255"/>
        <v>聯發科元大61售04</v>
      </c>
      <c r="D8152" t="s">
        <v>16215</v>
      </c>
      <c r="E8152" s="1">
        <v>42562</v>
      </c>
      <c r="F8152" t="s">
        <v>7</v>
      </c>
      <c r="H8152" t="s">
        <v>1796</v>
      </c>
      <c r="I8152" t="e">
        <f>VLOOKUP(G8152, industry!B:C, 2, FALSE)</f>
        <v>#N/A</v>
      </c>
    </row>
    <row r="8153" spans="1:9">
      <c r="A8153" t="s">
        <v>16216</v>
      </c>
      <c r="B8153" t="str">
        <f t="shared" si="254"/>
        <v>048500</v>
      </c>
      <c r="C8153" t="str">
        <f t="shared" si="255"/>
        <v>群創元大61購01</v>
      </c>
      <c r="D8153" t="s">
        <v>16217</v>
      </c>
      <c r="E8153" s="1">
        <v>42557</v>
      </c>
      <c r="F8153" t="s">
        <v>7</v>
      </c>
      <c r="H8153" t="s">
        <v>1799</v>
      </c>
      <c r="I8153" t="e">
        <f>VLOOKUP(G8153, industry!B:C, 2, FALSE)</f>
        <v>#N/A</v>
      </c>
    </row>
    <row r="8154" spans="1:9">
      <c r="A8154" t="s">
        <v>16218</v>
      </c>
      <c r="B8154" t="str">
        <f t="shared" si="254"/>
        <v>048501</v>
      </c>
      <c r="C8154" t="str">
        <f t="shared" si="255"/>
        <v>漢翔元大61購01</v>
      </c>
      <c r="D8154" t="s">
        <v>16219</v>
      </c>
      <c r="E8154" s="1">
        <v>42557</v>
      </c>
      <c r="F8154" t="s">
        <v>7</v>
      </c>
      <c r="H8154" t="s">
        <v>1799</v>
      </c>
      <c r="I8154" t="e">
        <f>VLOOKUP(G8154, industry!B:C, 2, FALSE)</f>
        <v>#N/A</v>
      </c>
    </row>
    <row r="8155" spans="1:9">
      <c r="A8155" t="s">
        <v>16220</v>
      </c>
      <c r="B8155" t="str">
        <f t="shared" si="254"/>
        <v>048502</v>
      </c>
      <c r="C8155" t="str">
        <f t="shared" si="255"/>
        <v>碩天元大61購01</v>
      </c>
      <c r="D8155" t="s">
        <v>16221</v>
      </c>
      <c r="E8155" s="1">
        <v>42557</v>
      </c>
      <c r="F8155" t="s">
        <v>7</v>
      </c>
      <c r="H8155" t="s">
        <v>1799</v>
      </c>
      <c r="I8155" t="e">
        <f>VLOOKUP(G8155, industry!B:C, 2, FALSE)</f>
        <v>#N/A</v>
      </c>
    </row>
    <row r="8156" spans="1:9">
      <c r="A8156" t="s">
        <v>16222</v>
      </c>
      <c r="B8156" t="str">
        <f t="shared" si="254"/>
        <v>048503</v>
      </c>
      <c r="C8156" t="str">
        <f t="shared" si="255"/>
        <v>綠悅元大61購01</v>
      </c>
      <c r="D8156" t="s">
        <v>16223</v>
      </c>
      <c r="E8156" s="1">
        <v>42557</v>
      </c>
      <c r="F8156" t="s">
        <v>7</v>
      </c>
      <c r="H8156" t="s">
        <v>1799</v>
      </c>
      <c r="I8156" t="e">
        <f>VLOOKUP(G8156, industry!B:C, 2, FALSE)</f>
        <v>#N/A</v>
      </c>
    </row>
    <row r="8157" spans="1:9">
      <c r="A8157" t="s">
        <v>16224</v>
      </c>
      <c r="B8157" t="str">
        <f t="shared" si="254"/>
        <v>048504</v>
      </c>
      <c r="C8157" t="str">
        <f t="shared" si="255"/>
        <v>潤泰全元大61購01</v>
      </c>
      <c r="D8157" t="s">
        <v>16225</v>
      </c>
      <c r="E8157" s="1">
        <v>42557</v>
      </c>
      <c r="F8157" t="s">
        <v>7</v>
      </c>
      <c r="H8157" t="s">
        <v>1799</v>
      </c>
      <c r="I8157" t="e">
        <f>VLOOKUP(G8157, industry!B:C, 2, FALSE)</f>
        <v>#N/A</v>
      </c>
    </row>
    <row r="8158" spans="1:9">
      <c r="A8158" t="s">
        <v>16226</v>
      </c>
      <c r="B8158" t="str">
        <f t="shared" si="254"/>
        <v>048505</v>
      </c>
      <c r="C8158" t="str">
        <f t="shared" si="255"/>
        <v>儒鴻元大61購01</v>
      </c>
      <c r="D8158" t="s">
        <v>16227</v>
      </c>
      <c r="E8158" s="1">
        <v>42557</v>
      </c>
      <c r="F8158" t="s">
        <v>7</v>
      </c>
      <c r="H8158" t="s">
        <v>1799</v>
      </c>
      <c r="I8158" t="e">
        <f>VLOOKUP(G8158, industry!B:C, 2, FALSE)</f>
        <v>#N/A</v>
      </c>
    </row>
    <row r="8159" spans="1:9">
      <c r="A8159" t="s">
        <v>16228</v>
      </c>
      <c r="B8159" t="str">
        <f t="shared" si="254"/>
        <v>048506</v>
      </c>
      <c r="C8159" t="str">
        <f t="shared" si="255"/>
        <v>聯茂元大61購01</v>
      </c>
      <c r="D8159" t="s">
        <v>16229</v>
      </c>
      <c r="E8159" s="1">
        <v>42557</v>
      </c>
      <c r="F8159" t="s">
        <v>7</v>
      </c>
      <c r="H8159" t="s">
        <v>1799</v>
      </c>
      <c r="I8159" t="e">
        <f>VLOOKUP(G8159, industry!B:C, 2, FALSE)</f>
        <v>#N/A</v>
      </c>
    </row>
    <row r="8160" spans="1:9">
      <c r="A8160" t="s">
        <v>16230</v>
      </c>
      <c r="B8160" t="str">
        <f t="shared" si="254"/>
        <v>048507</v>
      </c>
      <c r="C8160" t="str">
        <f t="shared" si="255"/>
        <v>鑽全元大61購01</v>
      </c>
      <c r="D8160" t="s">
        <v>16231</v>
      </c>
      <c r="E8160" s="1">
        <v>42557</v>
      </c>
      <c r="F8160" t="s">
        <v>7</v>
      </c>
      <c r="H8160" t="s">
        <v>1799</v>
      </c>
      <c r="I8160" t="e">
        <f>VLOOKUP(G8160, industry!B:C, 2, FALSE)</f>
        <v>#N/A</v>
      </c>
    </row>
    <row r="8161" spans="1:9">
      <c r="A8161" t="s">
        <v>16232</v>
      </c>
      <c r="B8161" t="str">
        <f t="shared" si="254"/>
        <v>048508</v>
      </c>
      <c r="C8161" t="str">
        <f t="shared" si="255"/>
        <v>鈺齊元大61購01</v>
      </c>
      <c r="D8161" t="s">
        <v>16233</v>
      </c>
      <c r="E8161" s="1">
        <v>42557</v>
      </c>
      <c r="F8161" t="s">
        <v>7</v>
      </c>
      <c r="H8161" t="s">
        <v>1799</v>
      </c>
      <c r="I8161" t="e">
        <f>VLOOKUP(G8161, industry!B:C, 2, FALSE)</f>
        <v>#N/A</v>
      </c>
    </row>
    <row r="8162" spans="1:9">
      <c r="A8162" t="s">
        <v>16234</v>
      </c>
      <c r="B8162" t="str">
        <f t="shared" si="254"/>
        <v>048509</v>
      </c>
      <c r="C8162" t="str">
        <f t="shared" si="255"/>
        <v>正新兆豐62購01</v>
      </c>
      <c r="D8162" t="s">
        <v>16235</v>
      </c>
      <c r="E8162" s="1">
        <v>42557</v>
      </c>
      <c r="F8162" t="s">
        <v>7</v>
      </c>
      <c r="H8162" t="s">
        <v>1799</v>
      </c>
      <c r="I8162" t="e">
        <f>VLOOKUP(G8162, industry!B:C, 2, FALSE)</f>
        <v>#N/A</v>
      </c>
    </row>
    <row r="8163" spans="1:9">
      <c r="A8163" t="s">
        <v>16236</v>
      </c>
      <c r="B8163" t="str">
        <f t="shared" si="254"/>
        <v>04850P</v>
      </c>
      <c r="C8163" t="str">
        <f t="shared" si="255"/>
        <v>鴻海元大61售01</v>
      </c>
      <c r="D8163" t="s">
        <v>16237</v>
      </c>
      <c r="E8163" s="1">
        <v>42562</v>
      </c>
      <c r="F8163" t="s">
        <v>7</v>
      </c>
      <c r="H8163" t="s">
        <v>1796</v>
      </c>
      <c r="I8163" t="e">
        <f>VLOOKUP(G8163, industry!B:C, 2, FALSE)</f>
        <v>#N/A</v>
      </c>
    </row>
    <row r="8164" spans="1:9">
      <c r="A8164" t="s">
        <v>16238</v>
      </c>
      <c r="B8164" t="str">
        <f t="shared" si="254"/>
        <v>048510</v>
      </c>
      <c r="C8164" t="str">
        <f t="shared" si="255"/>
        <v>玉山金兆豐62購01</v>
      </c>
      <c r="D8164" t="s">
        <v>16239</v>
      </c>
      <c r="E8164" s="1">
        <v>42557</v>
      </c>
      <c r="F8164" t="s">
        <v>7</v>
      </c>
      <c r="H8164" t="s">
        <v>1799</v>
      </c>
      <c r="I8164" t="e">
        <f>VLOOKUP(G8164, industry!B:C, 2, FALSE)</f>
        <v>#N/A</v>
      </c>
    </row>
    <row r="8165" spans="1:9">
      <c r="A8165" t="s">
        <v>16240</v>
      </c>
      <c r="B8165" t="str">
        <f t="shared" si="254"/>
        <v>048511</v>
      </c>
      <c r="C8165" t="str">
        <f t="shared" si="255"/>
        <v>同欣電兆豐62購01</v>
      </c>
      <c r="D8165" t="s">
        <v>16241</v>
      </c>
      <c r="E8165" s="1">
        <v>42557</v>
      </c>
      <c r="F8165" t="s">
        <v>7</v>
      </c>
      <c r="H8165" t="s">
        <v>1799</v>
      </c>
      <c r="I8165" t="e">
        <f>VLOOKUP(G8165, industry!B:C, 2, FALSE)</f>
        <v>#N/A</v>
      </c>
    </row>
    <row r="8166" spans="1:9">
      <c r="A8166" t="s">
        <v>16242</v>
      </c>
      <c r="B8166" t="str">
        <f t="shared" si="254"/>
        <v>048512</v>
      </c>
      <c r="C8166" t="str">
        <f t="shared" si="255"/>
        <v>亞德客兆豐62購01</v>
      </c>
      <c r="D8166" t="s">
        <v>16243</v>
      </c>
      <c r="E8166" s="1">
        <v>42557</v>
      </c>
      <c r="F8166" t="s">
        <v>7</v>
      </c>
      <c r="H8166" t="s">
        <v>1799</v>
      </c>
      <c r="I8166" t="e">
        <f>VLOOKUP(G8166, industry!B:C, 2, FALSE)</f>
        <v>#N/A</v>
      </c>
    </row>
    <row r="8167" spans="1:9">
      <c r="A8167" t="s">
        <v>16244</v>
      </c>
      <c r="B8167" t="str">
        <f t="shared" si="254"/>
        <v>048513</v>
      </c>
      <c r="C8167" t="str">
        <f t="shared" si="255"/>
        <v>佳世達兆豐62購01</v>
      </c>
      <c r="D8167" t="s">
        <v>16245</v>
      </c>
      <c r="E8167" s="1">
        <v>42557</v>
      </c>
      <c r="F8167" t="s">
        <v>7</v>
      </c>
      <c r="H8167" t="s">
        <v>1799</v>
      </c>
      <c r="I8167" t="e">
        <f>VLOOKUP(G8167, industry!B:C, 2, FALSE)</f>
        <v>#N/A</v>
      </c>
    </row>
    <row r="8168" spans="1:9">
      <c r="A8168" t="s">
        <v>16246</v>
      </c>
      <c r="B8168" t="str">
        <f t="shared" si="254"/>
        <v>048514</v>
      </c>
      <c r="C8168" t="str">
        <f t="shared" si="255"/>
        <v>聯電兆豐62購01</v>
      </c>
      <c r="D8168" t="s">
        <v>16247</v>
      </c>
      <c r="E8168" s="1">
        <v>42557</v>
      </c>
      <c r="F8168" t="s">
        <v>7</v>
      </c>
      <c r="H8168" t="s">
        <v>1799</v>
      </c>
      <c r="I8168" t="e">
        <f>VLOOKUP(G8168, industry!B:C, 2, FALSE)</f>
        <v>#N/A</v>
      </c>
    </row>
    <row r="8169" spans="1:9">
      <c r="A8169" t="s">
        <v>16248</v>
      </c>
      <c r="B8169" t="str">
        <f t="shared" si="254"/>
        <v>048515</v>
      </c>
      <c r="C8169" t="str">
        <f t="shared" si="255"/>
        <v>鴻海兆豐62購01</v>
      </c>
      <c r="D8169" t="s">
        <v>16249</v>
      </c>
      <c r="E8169" s="1">
        <v>42557</v>
      </c>
      <c r="F8169" t="s">
        <v>7</v>
      </c>
      <c r="H8169" t="s">
        <v>1799</v>
      </c>
      <c r="I8169" t="e">
        <f>VLOOKUP(G8169, industry!B:C, 2, FALSE)</f>
        <v>#N/A</v>
      </c>
    </row>
    <row r="8170" spans="1:9">
      <c r="A8170" t="s">
        <v>16250</v>
      </c>
      <c r="B8170" t="str">
        <f t="shared" si="254"/>
        <v>048516</v>
      </c>
      <c r="C8170" t="str">
        <f t="shared" si="255"/>
        <v>台橡群益61購01</v>
      </c>
      <c r="D8170" t="s">
        <v>16251</v>
      </c>
      <c r="E8170" s="1">
        <v>42557</v>
      </c>
      <c r="F8170" t="s">
        <v>7</v>
      </c>
      <c r="H8170" t="s">
        <v>1799</v>
      </c>
      <c r="I8170" t="e">
        <f>VLOOKUP(G8170, industry!B:C, 2, FALSE)</f>
        <v>#N/A</v>
      </c>
    </row>
    <row r="8171" spans="1:9">
      <c r="A8171" t="s">
        <v>16252</v>
      </c>
      <c r="B8171" t="str">
        <f t="shared" si="254"/>
        <v>048517</v>
      </c>
      <c r="C8171" t="str">
        <f t="shared" si="255"/>
        <v>金寶群益61購01</v>
      </c>
      <c r="D8171" t="s">
        <v>16253</v>
      </c>
      <c r="E8171" s="1">
        <v>42557</v>
      </c>
      <c r="F8171" t="s">
        <v>7</v>
      </c>
      <c r="H8171" t="s">
        <v>1799</v>
      </c>
      <c r="I8171" t="e">
        <f>VLOOKUP(G8171, industry!B:C, 2, FALSE)</f>
        <v>#N/A</v>
      </c>
    </row>
    <row r="8172" spans="1:9">
      <c r="A8172" t="s">
        <v>16254</v>
      </c>
      <c r="B8172" t="str">
        <f t="shared" si="254"/>
        <v>048518</v>
      </c>
      <c r="C8172" t="str">
        <f t="shared" si="255"/>
        <v>長虹群益61購01</v>
      </c>
      <c r="D8172" t="s">
        <v>16255</v>
      </c>
      <c r="E8172" s="1">
        <v>42557</v>
      </c>
      <c r="F8172" t="s">
        <v>7</v>
      </c>
      <c r="H8172" t="s">
        <v>1799</v>
      </c>
      <c r="I8172" t="e">
        <f>VLOOKUP(G8172, industry!B:C, 2, FALSE)</f>
        <v>#N/A</v>
      </c>
    </row>
    <row r="8173" spans="1:9">
      <c r="A8173" t="s">
        <v>16256</v>
      </c>
      <c r="B8173" t="str">
        <f t="shared" si="254"/>
        <v>048519</v>
      </c>
      <c r="C8173" t="str">
        <f t="shared" si="255"/>
        <v>昱晶群益61購01</v>
      </c>
      <c r="D8173" t="s">
        <v>16257</v>
      </c>
      <c r="E8173" s="1">
        <v>42557</v>
      </c>
      <c r="F8173" t="s">
        <v>7</v>
      </c>
      <c r="H8173" t="s">
        <v>1799</v>
      </c>
      <c r="I8173" t="e">
        <f>VLOOKUP(G8173, industry!B:C, 2, FALSE)</f>
        <v>#N/A</v>
      </c>
    </row>
    <row r="8174" spans="1:9">
      <c r="A8174" t="s">
        <v>16258</v>
      </c>
      <c r="B8174" t="str">
        <f t="shared" si="254"/>
        <v>04851P</v>
      </c>
      <c r="C8174" t="str">
        <f t="shared" si="255"/>
        <v>鴻海元大62售01</v>
      </c>
      <c r="D8174" t="s">
        <v>16259</v>
      </c>
      <c r="E8174" s="1">
        <v>42562</v>
      </c>
      <c r="F8174" t="s">
        <v>7</v>
      </c>
      <c r="H8174" t="s">
        <v>1796</v>
      </c>
      <c r="I8174" t="e">
        <f>VLOOKUP(G8174, industry!B:C, 2, FALSE)</f>
        <v>#N/A</v>
      </c>
    </row>
    <row r="8175" spans="1:9">
      <c r="A8175" t="s">
        <v>16260</v>
      </c>
      <c r="B8175" t="str">
        <f t="shared" si="254"/>
        <v>048520</v>
      </c>
      <c r="C8175" t="str">
        <f t="shared" si="255"/>
        <v>昱晶群益61購02</v>
      </c>
      <c r="D8175" t="s">
        <v>16261</v>
      </c>
      <c r="E8175" s="1">
        <v>42557</v>
      </c>
      <c r="F8175" t="s">
        <v>7</v>
      </c>
      <c r="H8175" t="s">
        <v>1799</v>
      </c>
      <c r="I8175" t="e">
        <f>VLOOKUP(G8175, industry!B:C, 2, FALSE)</f>
        <v>#N/A</v>
      </c>
    </row>
    <row r="8176" spans="1:9">
      <c r="A8176" t="s">
        <v>16262</v>
      </c>
      <c r="B8176" t="str">
        <f t="shared" si="254"/>
        <v>048521</v>
      </c>
      <c r="C8176" t="str">
        <f t="shared" si="255"/>
        <v>皇翔群益61購01</v>
      </c>
      <c r="D8176" t="s">
        <v>16263</v>
      </c>
      <c r="E8176" s="1">
        <v>42557</v>
      </c>
      <c r="F8176" t="s">
        <v>7</v>
      </c>
      <c r="H8176" t="s">
        <v>1799</v>
      </c>
      <c r="I8176" t="e">
        <f>VLOOKUP(G8176, industry!B:C, 2, FALSE)</f>
        <v>#N/A</v>
      </c>
    </row>
    <row r="8177" spans="1:9">
      <c r="A8177" t="s">
        <v>16264</v>
      </c>
      <c r="B8177" t="str">
        <f t="shared" si="254"/>
        <v>048522</v>
      </c>
      <c r="C8177" t="str">
        <f t="shared" si="255"/>
        <v>茂林群益62購01</v>
      </c>
      <c r="D8177" t="s">
        <v>16265</v>
      </c>
      <c r="E8177" s="1">
        <v>42557</v>
      </c>
      <c r="F8177" t="s">
        <v>7</v>
      </c>
      <c r="H8177" t="s">
        <v>1799</v>
      </c>
      <c r="I8177" t="e">
        <f>VLOOKUP(G8177, industry!B:C, 2, FALSE)</f>
        <v>#N/A</v>
      </c>
    </row>
    <row r="8178" spans="1:9">
      <c r="A8178" t="s">
        <v>16266</v>
      </c>
      <c r="B8178" t="str">
        <f t="shared" si="254"/>
        <v>048523</v>
      </c>
      <c r="C8178" t="str">
        <f t="shared" si="255"/>
        <v>智易群益61購01</v>
      </c>
      <c r="D8178" t="s">
        <v>16267</v>
      </c>
      <c r="E8178" s="1">
        <v>42557</v>
      </c>
      <c r="F8178" t="s">
        <v>7</v>
      </c>
      <c r="H8178" t="s">
        <v>1799</v>
      </c>
      <c r="I8178" t="e">
        <f>VLOOKUP(G8178, industry!B:C, 2, FALSE)</f>
        <v>#N/A</v>
      </c>
    </row>
    <row r="8179" spans="1:9">
      <c r="A8179" t="s">
        <v>16268</v>
      </c>
      <c r="B8179" t="str">
        <f t="shared" si="254"/>
        <v>048524</v>
      </c>
      <c r="C8179" t="str">
        <f t="shared" si="255"/>
        <v>智易群益61購02</v>
      </c>
      <c r="D8179" t="s">
        <v>16269</v>
      </c>
      <c r="E8179" s="1">
        <v>42557</v>
      </c>
      <c r="F8179" t="s">
        <v>7</v>
      </c>
      <c r="H8179" t="s">
        <v>1799</v>
      </c>
      <c r="I8179" t="e">
        <f>VLOOKUP(G8179, industry!B:C, 2, FALSE)</f>
        <v>#N/A</v>
      </c>
    </row>
    <row r="8180" spans="1:9">
      <c r="A8180" t="s">
        <v>16270</v>
      </c>
      <c r="B8180" t="str">
        <f t="shared" si="254"/>
        <v>048525</v>
      </c>
      <c r="C8180" t="str">
        <f t="shared" si="255"/>
        <v>新日光群益61購01</v>
      </c>
      <c r="D8180" t="s">
        <v>16271</v>
      </c>
      <c r="E8180" s="1">
        <v>42557</v>
      </c>
      <c r="F8180" t="s">
        <v>7</v>
      </c>
      <c r="H8180" t="s">
        <v>1799</v>
      </c>
      <c r="I8180" t="e">
        <f>VLOOKUP(G8180, industry!B:C, 2, FALSE)</f>
        <v>#N/A</v>
      </c>
    </row>
    <row r="8181" spans="1:9">
      <c r="A8181" t="s">
        <v>16272</v>
      </c>
      <c r="B8181" t="str">
        <f t="shared" si="254"/>
        <v>048526</v>
      </c>
      <c r="C8181" t="str">
        <f t="shared" si="255"/>
        <v>潤泰全群益61購01</v>
      </c>
      <c r="D8181" t="s">
        <v>16273</v>
      </c>
      <c r="E8181" s="1">
        <v>42557</v>
      </c>
      <c r="F8181" t="s">
        <v>7</v>
      </c>
      <c r="H8181" t="s">
        <v>1799</v>
      </c>
      <c r="I8181" t="e">
        <f>VLOOKUP(G8181, industry!B:C, 2, FALSE)</f>
        <v>#N/A</v>
      </c>
    </row>
    <row r="8182" spans="1:9">
      <c r="A8182" t="s">
        <v>16274</v>
      </c>
      <c r="B8182" t="str">
        <f t="shared" si="254"/>
        <v>048527</v>
      </c>
      <c r="C8182" t="str">
        <f t="shared" si="255"/>
        <v>鑽全群益61購01</v>
      </c>
      <c r="D8182" t="s">
        <v>16275</v>
      </c>
      <c r="E8182" s="1">
        <v>42557</v>
      </c>
      <c r="F8182" t="s">
        <v>7</v>
      </c>
      <c r="H8182" t="s">
        <v>1799</v>
      </c>
      <c r="I8182" t="e">
        <f>VLOOKUP(G8182, industry!B:C, 2, FALSE)</f>
        <v>#N/A</v>
      </c>
    </row>
    <row r="8183" spans="1:9">
      <c r="A8183" t="s">
        <v>16276</v>
      </c>
      <c r="B8183" t="str">
        <f t="shared" si="254"/>
        <v>048528</v>
      </c>
      <c r="C8183" t="str">
        <f t="shared" si="255"/>
        <v>鑽全群益61購02</v>
      </c>
      <c r="D8183" t="s">
        <v>16277</v>
      </c>
      <c r="E8183" s="1">
        <v>42557</v>
      </c>
      <c r="F8183" t="s">
        <v>7</v>
      </c>
      <c r="H8183" t="s">
        <v>1799</v>
      </c>
      <c r="I8183" t="e">
        <f>VLOOKUP(G8183, industry!B:C, 2, FALSE)</f>
        <v>#N/A</v>
      </c>
    </row>
    <row r="8184" spans="1:9">
      <c r="A8184" t="s">
        <v>16278</v>
      </c>
      <c r="B8184" t="str">
        <f t="shared" si="254"/>
        <v>048529</v>
      </c>
      <c r="C8184" t="str">
        <f t="shared" si="255"/>
        <v>鑽全群益61購03</v>
      </c>
      <c r="D8184" t="s">
        <v>16279</v>
      </c>
      <c r="E8184" s="1">
        <v>42557</v>
      </c>
      <c r="F8184" t="s">
        <v>7</v>
      </c>
      <c r="H8184" t="s">
        <v>1799</v>
      </c>
      <c r="I8184" t="e">
        <f>VLOOKUP(G8184, industry!B:C, 2, FALSE)</f>
        <v>#N/A</v>
      </c>
    </row>
    <row r="8185" spans="1:9">
      <c r="A8185" t="s">
        <v>16280</v>
      </c>
      <c r="B8185" t="str">
        <f t="shared" si="254"/>
        <v>04852P</v>
      </c>
      <c r="C8185" t="str">
        <f t="shared" si="255"/>
        <v>卜蜂國泰62售01</v>
      </c>
      <c r="D8185" t="s">
        <v>16281</v>
      </c>
      <c r="E8185" s="1">
        <v>42562</v>
      </c>
      <c r="F8185" t="s">
        <v>7</v>
      </c>
      <c r="H8185" t="s">
        <v>1796</v>
      </c>
      <c r="I8185" t="e">
        <f>VLOOKUP(G8185, industry!B:C, 2, FALSE)</f>
        <v>#N/A</v>
      </c>
    </row>
    <row r="8186" spans="1:9">
      <c r="A8186" t="s">
        <v>16282</v>
      </c>
      <c r="B8186" t="str">
        <f t="shared" si="254"/>
        <v>048530</v>
      </c>
      <c r="C8186" t="str">
        <f t="shared" si="255"/>
        <v>卜蜂永豐61購01</v>
      </c>
      <c r="D8186" t="s">
        <v>16283</v>
      </c>
      <c r="E8186" s="1">
        <v>42557</v>
      </c>
      <c r="F8186" t="s">
        <v>7</v>
      </c>
      <c r="H8186" t="s">
        <v>1799</v>
      </c>
      <c r="I8186" t="e">
        <f>VLOOKUP(G8186, industry!B:C, 2, FALSE)</f>
        <v>#N/A</v>
      </c>
    </row>
    <row r="8187" spans="1:9">
      <c r="A8187" t="s">
        <v>16284</v>
      </c>
      <c r="B8187" t="str">
        <f t="shared" si="254"/>
        <v>048531</v>
      </c>
      <c r="C8187" t="str">
        <f t="shared" si="255"/>
        <v>大成永豐61購01</v>
      </c>
      <c r="D8187" t="s">
        <v>16285</v>
      </c>
      <c r="E8187" s="1">
        <v>42557</v>
      </c>
      <c r="F8187" t="s">
        <v>7</v>
      </c>
      <c r="H8187" t="s">
        <v>1799</v>
      </c>
      <c r="I8187" t="e">
        <f>VLOOKUP(G8187, industry!B:C, 2, FALSE)</f>
        <v>#N/A</v>
      </c>
    </row>
    <row r="8188" spans="1:9">
      <c r="A8188" t="s">
        <v>16286</v>
      </c>
      <c r="B8188" t="str">
        <f t="shared" si="254"/>
        <v>048532</v>
      </c>
      <c r="C8188" t="str">
        <f t="shared" si="255"/>
        <v>王品永豐61購01</v>
      </c>
      <c r="D8188" t="s">
        <v>16287</v>
      </c>
      <c r="E8188" s="1">
        <v>42557</v>
      </c>
      <c r="F8188" t="s">
        <v>7</v>
      </c>
      <c r="H8188" t="s">
        <v>1799</v>
      </c>
      <c r="I8188" t="e">
        <f>VLOOKUP(G8188, industry!B:C, 2, FALSE)</f>
        <v>#N/A</v>
      </c>
    </row>
    <row r="8189" spans="1:9">
      <c r="A8189" t="s">
        <v>16288</v>
      </c>
      <c r="B8189" t="str">
        <f t="shared" si="254"/>
        <v>048533</v>
      </c>
      <c r="C8189" t="str">
        <f t="shared" si="255"/>
        <v>台橡永豐61購01</v>
      </c>
      <c r="D8189" t="s">
        <v>16289</v>
      </c>
      <c r="E8189" s="1">
        <v>42557</v>
      </c>
      <c r="F8189" t="s">
        <v>7</v>
      </c>
      <c r="H8189" t="s">
        <v>1799</v>
      </c>
      <c r="I8189" t="e">
        <f>VLOOKUP(G8189, industry!B:C, 2, FALSE)</f>
        <v>#N/A</v>
      </c>
    </row>
    <row r="8190" spans="1:9">
      <c r="A8190" t="s">
        <v>16290</v>
      </c>
      <c r="B8190" t="str">
        <f t="shared" si="254"/>
        <v>048534</v>
      </c>
      <c r="C8190" t="str">
        <f t="shared" si="255"/>
        <v>台耀永豐61購01</v>
      </c>
      <c r="D8190" t="s">
        <v>16291</v>
      </c>
      <c r="E8190" s="1">
        <v>42557</v>
      </c>
      <c r="F8190" t="s">
        <v>7</v>
      </c>
      <c r="H8190" t="s">
        <v>1799</v>
      </c>
      <c r="I8190" t="e">
        <f>VLOOKUP(G8190, industry!B:C, 2, FALSE)</f>
        <v>#N/A</v>
      </c>
    </row>
    <row r="8191" spans="1:9">
      <c r="A8191" t="s">
        <v>16292</v>
      </c>
      <c r="B8191" t="str">
        <f t="shared" si="254"/>
        <v>048535</v>
      </c>
      <c r="C8191" t="str">
        <f t="shared" si="255"/>
        <v>宏全永豐61購01</v>
      </c>
      <c r="D8191" t="s">
        <v>16293</v>
      </c>
      <c r="E8191" s="1">
        <v>42557</v>
      </c>
      <c r="F8191" t="s">
        <v>7</v>
      </c>
      <c r="H8191" t="s">
        <v>1799</v>
      </c>
      <c r="I8191" t="e">
        <f>VLOOKUP(G8191, industry!B:C, 2, FALSE)</f>
        <v>#N/A</v>
      </c>
    </row>
    <row r="8192" spans="1:9">
      <c r="A8192" t="s">
        <v>16294</v>
      </c>
      <c r="B8192" t="str">
        <f t="shared" si="254"/>
        <v>048536</v>
      </c>
      <c r="C8192" t="str">
        <f t="shared" si="255"/>
        <v>明泰永豐61購01</v>
      </c>
      <c r="D8192" t="s">
        <v>16295</v>
      </c>
      <c r="E8192" s="1">
        <v>42557</v>
      </c>
      <c r="F8192" t="s">
        <v>7</v>
      </c>
      <c r="H8192" t="s">
        <v>1799</v>
      </c>
      <c r="I8192" t="e">
        <f>VLOOKUP(G8192, industry!B:C, 2, FALSE)</f>
        <v>#N/A</v>
      </c>
    </row>
    <row r="8193" spans="1:9">
      <c r="A8193" t="s">
        <v>16296</v>
      </c>
      <c r="B8193" t="str">
        <f t="shared" si="254"/>
        <v>048537</v>
      </c>
      <c r="C8193" t="str">
        <f t="shared" si="255"/>
        <v>金寶永豐61購01</v>
      </c>
      <c r="D8193" t="s">
        <v>16297</v>
      </c>
      <c r="E8193" s="1">
        <v>42557</v>
      </c>
      <c r="F8193" t="s">
        <v>7</v>
      </c>
      <c r="H8193" t="s">
        <v>1799</v>
      </c>
      <c r="I8193" t="e">
        <f>VLOOKUP(G8193, industry!B:C, 2, FALSE)</f>
        <v>#N/A</v>
      </c>
    </row>
    <row r="8194" spans="1:9">
      <c r="A8194" t="s">
        <v>16298</v>
      </c>
      <c r="B8194" t="str">
        <f t="shared" ref="B8194:B8257" si="256">MID(A8194,1,FIND("　", A8194)-1)</f>
        <v>048538</v>
      </c>
      <c r="C8194" t="str">
        <f t="shared" ref="C8194:C8257" si="257">MID(A8194,FIND("　", A8194)+1, 20)</f>
        <v>長虹永豐61購01</v>
      </c>
      <c r="D8194" t="s">
        <v>16299</v>
      </c>
      <c r="E8194" s="1">
        <v>42557</v>
      </c>
      <c r="F8194" t="s">
        <v>7</v>
      </c>
      <c r="H8194" t="s">
        <v>1799</v>
      </c>
      <c r="I8194" t="e">
        <f>VLOOKUP(G8194, industry!B:C, 2, FALSE)</f>
        <v>#N/A</v>
      </c>
    </row>
    <row r="8195" spans="1:9">
      <c r="A8195" t="s">
        <v>16300</v>
      </c>
      <c r="B8195" t="str">
        <f t="shared" si="256"/>
        <v>048539</v>
      </c>
      <c r="C8195" t="str">
        <f t="shared" si="257"/>
        <v>昱晶永豐61購01</v>
      </c>
      <c r="D8195" t="s">
        <v>16301</v>
      </c>
      <c r="E8195" s="1">
        <v>42557</v>
      </c>
      <c r="F8195" t="s">
        <v>7</v>
      </c>
      <c r="H8195" t="s">
        <v>1799</v>
      </c>
      <c r="I8195" t="e">
        <f>VLOOKUP(G8195, industry!B:C, 2, FALSE)</f>
        <v>#N/A</v>
      </c>
    </row>
    <row r="8196" spans="1:9">
      <c r="A8196" t="s">
        <v>16302</v>
      </c>
      <c r="B8196" t="str">
        <f t="shared" si="256"/>
        <v>04853P</v>
      </c>
      <c r="C8196" t="str">
        <f t="shared" si="257"/>
        <v>大立光統一62售02</v>
      </c>
      <c r="D8196" t="s">
        <v>16303</v>
      </c>
      <c r="E8196" s="1">
        <v>42562</v>
      </c>
      <c r="F8196" t="s">
        <v>7</v>
      </c>
      <c r="H8196" t="s">
        <v>1796</v>
      </c>
      <c r="I8196" t="e">
        <f>VLOOKUP(G8196, industry!B:C, 2, FALSE)</f>
        <v>#N/A</v>
      </c>
    </row>
    <row r="8197" spans="1:9">
      <c r="A8197" t="s">
        <v>16304</v>
      </c>
      <c r="B8197" t="str">
        <f t="shared" si="256"/>
        <v>048540</v>
      </c>
      <c r="C8197" t="str">
        <f t="shared" si="257"/>
        <v>皇翔永豐61購01</v>
      </c>
      <c r="D8197" t="s">
        <v>16305</v>
      </c>
      <c r="E8197" s="1">
        <v>42557</v>
      </c>
      <c r="F8197" t="s">
        <v>7</v>
      </c>
      <c r="H8197" t="s">
        <v>1799</v>
      </c>
      <c r="I8197" t="e">
        <f>VLOOKUP(G8197, industry!B:C, 2, FALSE)</f>
        <v>#N/A</v>
      </c>
    </row>
    <row r="8198" spans="1:9">
      <c r="A8198" t="s">
        <v>16306</v>
      </c>
      <c r="B8198" t="str">
        <f t="shared" si="256"/>
        <v>048541</v>
      </c>
      <c r="C8198" t="str">
        <f t="shared" si="257"/>
        <v>堤維西永豐61購01</v>
      </c>
      <c r="D8198" t="s">
        <v>16307</v>
      </c>
      <c r="E8198" s="1">
        <v>42557</v>
      </c>
      <c r="F8198" t="s">
        <v>7</v>
      </c>
      <c r="H8198" t="s">
        <v>1799</v>
      </c>
      <c r="I8198" t="e">
        <f>VLOOKUP(G8198, industry!B:C, 2, FALSE)</f>
        <v>#N/A</v>
      </c>
    </row>
    <row r="8199" spans="1:9">
      <c r="A8199" t="s">
        <v>16308</v>
      </c>
      <c r="B8199" t="str">
        <f t="shared" si="256"/>
        <v>048542</v>
      </c>
      <c r="C8199" t="str">
        <f t="shared" si="257"/>
        <v>晶華永豐61購01</v>
      </c>
      <c r="D8199" t="s">
        <v>16309</v>
      </c>
      <c r="E8199" s="1">
        <v>42557</v>
      </c>
      <c r="F8199" t="s">
        <v>7</v>
      </c>
      <c r="H8199" t="s">
        <v>1799</v>
      </c>
      <c r="I8199" t="e">
        <f>VLOOKUP(G8199, industry!B:C, 2, FALSE)</f>
        <v>#N/A</v>
      </c>
    </row>
    <row r="8200" spans="1:9">
      <c r="A8200" t="s">
        <v>16310</v>
      </c>
      <c r="B8200" t="str">
        <f t="shared" si="256"/>
        <v>048543</v>
      </c>
      <c r="C8200" t="str">
        <f t="shared" si="257"/>
        <v>晶豪科永豐61購01</v>
      </c>
      <c r="D8200" t="s">
        <v>16311</v>
      </c>
      <c r="E8200" s="1">
        <v>42557</v>
      </c>
      <c r="F8200" t="s">
        <v>7</v>
      </c>
      <c r="H8200" t="s">
        <v>1799</v>
      </c>
      <c r="I8200" t="e">
        <f>VLOOKUP(G8200, industry!B:C, 2, FALSE)</f>
        <v>#N/A</v>
      </c>
    </row>
    <row r="8201" spans="1:9">
      <c r="A8201" t="s">
        <v>16312</v>
      </c>
      <c r="B8201" t="str">
        <f t="shared" si="256"/>
        <v>048544</v>
      </c>
      <c r="C8201" t="str">
        <f t="shared" si="257"/>
        <v>智伸科永豐61購01</v>
      </c>
      <c r="D8201" t="s">
        <v>16313</v>
      </c>
      <c r="E8201" s="1">
        <v>42557</v>
      </c>
      <c r="F8201" t="s">
        <v>7</v>
      </c>
      <c r="H8201" t="s">
        <v>1799</v>
      </c>
      <c r="I8201" t="e">
        <f>VLOOKUP(G8201, industry!B:C, 2, FALSE)</f>
        <v>#N/A</v>
      </c>
    </row>
    <row r="8202" spans="1:9">
      <c r="A8202" t="s">
        <v>16314</v>
      </c>
      <c r="B8202" t="str">
        <f t="shared" si="256"/>
        <v>048545</v>
      </c>
      <c r="C8202" t="str">
        <f t="shared" si="257"/>
        <v>勤美永豐61購01</v>
      </c>
      <c r="D8202" t="s">
        <v>16315</v>
      </c>
      <c r="E8202" s="1">
        <v>42557</v>
      </c>
      <c r="F8202" t="s">
        <v>7</v>
      </c>
      <c r="H8202" t="s">
        <v>1799</v>
      </c>
      <c r="I8202" t="e">
        <f>VLOOKUP(G8202, industry!B:C, 2, FALSE)</f>
        <v>#N/A</v>
      </c>
    </row>
    <row r="8203" spans="1:9">
      <c r="A8203" t="s">
        <v>16316</v>
      </c>
      <c r="B8203" t="str">
        <f t="shared" si="256"/>
        <v>048546</v>
      </c>
      <c r="C8203" t="str">
        <f t="shared" si="257"/>
        <v>新日光永豐61購01</v>
      </c>
      <c r="D8203" t="s">
        <v>16317</v>
      </c>
      <c r="E8203" s="1">
        <v>42557</v>
      </c>
      <c r="F8203" t="s">
        <v>7</v>
      </c>
      <c r="H8203" t="s">
        <v>1799</v>
      </c>
      <c r="I8203" t="e">
        <f>VLOOKUP(G8203, industry!B:C, 2, FALSE)</f>
        <v>#N/A</v>
      </c>
    </row>
    <row r="8204" spans="1:9">
      <c r="A8204" t="s">
        <v>16318</v>
      </c>
      <c r="B8204" t="str">
        <f t="shared" si="256"/>
        <v>048547</v>
      </c>
      <c r="C8204" t="str">
        <f t="shared" si="257"/>
        <v>盟立永豐61購01</v>
      </c>
      <c r="D8204" t="s">
        <v>16319</v>
      </c>
      <c r="E8204" s="1">
        <v>42557</v>
      </c>
      <c r="F8204" t="s">
        <v>7</v>
      </c>
      <c r="H8204" t="s">
        <v>1799</v>
      </c>
      <c r="I8204" t="e">
        <f>VLOOKUP(G8204, industry!B:C, 2, FALSE)</f>
        <v>#N/A</v>
      </c>
    </row>
    <row r="8205" spans="1:9">
      <c r="A8205" t="s">
        <v>16320</v>
      </c>
      <c r="B8205" t="str">
        <f t="shared" si="256"/>
        <v>048548</v>
      </c>
      <c r="C8205" t="str">
        <f t="shared" si="257"/>
        <v>漢翔永豐61購01</v>
      </c>
      <c r="D8205" t="s">
        <v>16321</v>
      </c>
      <c r="E8205" s="1">
        <v>42557</v>
      </c>
      <c r="F8205" t="s">
        <v>7</v>
      </c>
      <c r="H8205" t="s">
        <v>1799</v>
      </c>
      <c r="I8205" t="e">
        <f>VLOOKUP(G8205, industry!B:C, 2, FALSE)</f>
        <v>#N/A</v>
      </c>
    </row>
    <row r="8206" spans="1:9">
      <c r="A8206" t="s">
        <v>16322</v>
      </c>
      <c r="B8206" t="str">
        <f t="shared" si="256"/>
        <v>048549</v>
      </c>
      <c r="C8206" t="str">
        <f t="shared" si="257"/>
        <v>碩天永豐61購01</v>
      </c>
      <c r="D8206" t="s">
        <v>16323</v>
      </c>
      <c r="E8206" s="1">
        <v>42557</v>
      </c>
      <c r="F8206" t="s">
        <v>7</v>
      </c>
      <c r="H8206" t="s">
        <v>1799</v>
      </c>
      <c r="I8206" t="e">
        <f>VLOOKUP(G8206, industry!B:C, 2, FALSE)</f>
        <v>#N/A</v>
      </c>
    </row>
    <row r="8207" spans="1:9">
      <c r="A8207" t="s">
        <v>16324</v>
      </c>
      <c r="B8207" t="str">
        <f t="shared" si="256"/>
        <v>04854P</v>
      </c>
      <c r="C8207" t="str">
        <f t="shared" si="257"/>
        <v>GIS群益62售02</v>
      </c>
      <c r="D8207" t="s">
        <v>16325</v>
      </c>
      <c r="E8207" s="1">
        <v>42562</v>
      </c>
      <c r="F8207" t="s">
        <v>7</v>
      </c>
      <c r="H8207" t="s">
        <v>1796</v>
      </c>
      <c r="I8207" t="e">
        <f>VLOOKUP(G8207, industry!B:C, 2, FALSE)</f>
        <v>#N/A</v>
      </c>
    </row>
    <row r="8208" spans="1:9">
      <c r="A8208" t="s">
        <v>16326</v>
      </c>
      <c r="B8208" t="str">
        <f t="shared" si="256"/>
        <v>048550</v>
      </c>
      <c r="C8208" t="str">
        <f t="shared" si="257"/>
        <v>綠悅永豐61購01</v>
      </c>
      <c r="D8208" t="s">
        <v>16327</v>
      </c>
      <c r="E8208" s="1">
        <v>42557</v>
      </c>
      <c r="F8208" t="s">
        <v>7</v>
      </c>
      <c r="H8208" t="s">
        <v>1799</v>
      </c>
      <c r="I8208" t="e">
        <f>VLOOKUP(G8208, industry!B:C, 2, FALSE)</f>
        <v>#N/A</v>
      </c>
    </row>
    <row r="8209" spans="1:9">
      <c r="A8209" t="s">
        <v>16328</v>
      </c>
      <c r="B8209" t="str">
        <f t="shared" si="256"/>
        <v>048551</v>
      </c>
      <c r="C8209" t="str">
        <f t="shared" si="257"/>
        <v>潤泰全永豐61購01</v>
      </c>
      <c r="D8209" t="s">
        <v>16329</v>
      </c>
      <c r="E8209" s="1">
        <v>42557</v>
      </c>
      <c r="F8209" t="s">
        <v>7</v>
      </c>
      <c r="H8209" t="s">
        <v>1799</v>
      </c>
      <c r="I8209" t="e">
        <f>VLOOKUP(G8209, industry!B:C, 2, FALSE)</f>
        <v>#N/A</v>
      </c>
    </row>
    <row r="8210" spans="1:9">
      <c r="A8210" t="s">
        <v>16330</v>
      </c>
      <c r="B8210" t="str">
        <f t="shared" si="256"/>
        <v>048552</v>
      </c>
      <c r="C8210" t="str">
        <f t="shared" si="257"/>
        <v>聯茂永豐61購01</v>
      </c>
      <c r="D8210" t="s">
        <v>16331</v>
      </c>
      <c r="E8210" s="1">
        <v>42557</v>
      </c>
      <c r="F8210" t="s">
        <v>7</v>
      </c>
      <c r="H8210" t="s">
        <v>1799</v>
      </c>
      <c r="I8210" t="e">
        <f>VLOOKUP(G8210, industry!B:C, 2, FALSE)</f>
        <v>#N/A</v>
      </c>
    </row>
    <row r="8211" spans="1:9">
      <c r="A8211" t="s">
        <v>16332</v>
      </c>
      <c r="B8211" t="str">
        <f t="shared" si="256"/>
        <v>048553</v>
      </c>
      <c r="C8211" t="str">
        <f t="shared" si="257"/>
        <v>鈺齊永豐61購01</v>
      </c>
      <c r="D8211" t="s">
        <v>16333</v>
      </c>
      <c r="E8211" s="1">
        <v>42557</v>
      </c>
      <c r="F8211" t="s">
        <v>7</v>
      </c>
      <c r="H8211" t="s">
        <v>1799</v>
      </c>
      <c r="I8211" t="e">
        <f>VLOOKUP(G8211, industry!B:C, 2, FALSE)</f>
        <v>#N/A</v>
      </c>
    </row>
    <row r="8212" spans="1:9">
      <c r="A8212" t="s">
        <v>16334</v>
      </c>
      <c r="B8212" t="str">
        <f t="shared" si="256"/>
        <v>048554</v>
      </c>
      <c r="C8212" t="str">
        <f t="shared" si="257"/>
        <v>大成中信61購01</v>
      </c>
      <c r="D8212" t="s">
        <v>16335</v>
      </c>
      <c r="E8212" s="1">
        <v>42557</v>
      </c>
      <c r="F8212" t="s">
        <v>7</v>
      </c>
      <c r="H8212" t="s">
        <v>1799</v>
      </c>
      <c r="I8212" t="e">
        <f>VLOOKUP(G8212, industry!B:C, 2, FALSE)</f>
        <v>#N/A</v>
      </c>
    </row>
    <row r="8213" spans="1:9">
      <c r="A8213" t="s">
        <v>16336</v>
      </c>
      <c r="B8213" t="str">
        <f t="shared" si="256"/>
        <v>048555</v>
      </c>
      <c r="C8213" t="str">
        <f t="shared" si="257"/>
        <v>智易中信61購01</v>
      </c>
      <c r="D8213" t="s">
        <v>16337</v>
      </c>
      <c r="E8213" s="1">
        <v>42557</v>
      </c>
      <c r="F8213" t="s">
        <v>7</v>
      </c>
      <c r="H8213" t="s">
        <v>1799</v>
      </c>
      <c r="I8213" t="e">
        <f>VLOOKUP(G8213, industry!B:C, 2, FALSE)</f>
        <v>#N/A</v>
      </c>
    </row>
    <row r="8214" spans="1:9">
      <c r="A8214" t="s">
        <v>16338</v>
      </c>
      <c r="B8214" t="str">
        <f t="shared" si="256"/>
        <v>048556</v>
      </c>
      <c r="C8214" t="str">
        <f t="shared" si="257"/>
        <v>綠悅中信61購01</v>
      </c>
      <c r="D8214" t="s">
        <v>16339</v>
      </c>
      <c r="E8214" s="1">
        <v>42557</v>
      </c>
      <c r="F8214" t="s">
        <v>7</v>
      </c>
      <c r="H8214" t="s">
        <v>1799</v>
      </c>
      <c r="I8214" t="e">
        <f>VLOOKUP(G8214, industry!B:C, 2, FALSE)</f>
        <v>#N/A</v>
      </c>
    </row>
    <row r="8215" spans="1:9">
      <c r="A8215" t="s">
        <v>16340</v>
      </c>
      <c r="B8215" t="str">
        <f t="shared" si="256"/>
        <v>048557</v>
      </c>
      <c r="C8215" t="str">
        <f t="shared" si="257"/>
        <v>鑽全中信61購01</v>
      </c>
      <c r="D8215" t="s">
        <v>16341</v>
      </c>
      <c r="E8215" s="1">
        <v>42557</v>
      </c>
      <c r="F8215" t="s">
        <v>7</v>
      </c>
      <c r="H8215" t="s">
        <v>1799</v>
      </c>
      <c r="I8215" t="e">
        <f>VLOOKUP(G8215, industry!B:C, 2, FALSE)</f>
        <v>#N/A</v>
      </c>
    </row>
    <row r="8216" spans="1:9">
      <c r="A8216" t="s">
        <v>16342</v>
      </c>
      <c r="B8216" t="str">
        <f t="shared" si="256"/>
        <v>048558</v>
      </c>
      <c r="C8216" t="str">
        <f t="shared" si="257"/>
        <v>漢翔玉山61購01</v>
      </c>
      <c r="D8216" t="s">
        <v>16343</v>
      </c>
      <c r="E8216" s="1">
        <v>42557</v>
      </c>
      <c r="F8216" t="s">
        <v>7</v>
      </c>
      <c r="H8216" t="s">
        <v>1799</v>
      </c>
      <c r="I8216" t="e">
        <f>VLOOKUP(G8216, industry!B:C, 2, FALSE)</f>
        <v>#N/A</v>
      </c>
    </row>
    <row r="8217" spans="1:9">
      <c r="A8217" t="s">
        <v>16344</v>
      </c>
      <c r="B8217" t="str">
        <f t="shared" si="256"/>
        <v>048559</v>
      </c>
      <c r="C8217" t="str">
        <f t="shared" si="257"/>
        <v>台耀國泰61購01</v>
      </c>
      <c r="D8217" t="s">
        <v>16345</v>
      </c>
      <c r="E8217" s="1">
        <v>42557</v>
      </c>
      <c r="F8217" t="s">
        <v>7</v>
      </c>
      <c r="H8217" t="s">
        <v>1799</v>
      </c>
      <c r="I8217" t="e">
        <f>VLOOKUP(G8217, industry!B:C, 2, FALSE)</f>
        <v>#N/A</v>
      </c>
    </row>
    <row r="8218" spans="1:9">
      <c r="A8218" t="s">
        <v>16346</v>
      </c>
      <c r="B8218" t="str">
        <f t="shared" si="256"/>
        <v>04855P</v>
      </c>
      <c r="C8218" t="str">
        <f t="shared" si="257"/>
        <v>TPK群益62售01</v>
      </c>
      <c r="D8218" t="s">
        <v>16347</v>
      </c>
      <c r="E8218" s="1">
        <v>42562</v>
      </c>
      <c r="F8218" t="s">
        <v>7</v>
      </c>
      <c r="H8218" t="s">
        <v>1796</v>
      </c>
      <c r="I8218" t="e">
        <f>VLOOKUP(G8218, industry!B:C, 2, FALSE)</f>
        <v>#N/A</v>
      </c>
    </row>
    <row r="8219" spans="1:9">
      <c r="A8219" t="s">
        <v>16348</v>
      </c>
      <c r="B8219" t="str">
        <f t="shared" si="256"/>
        <v>048560</v>
      </c>
      <c r="C8219" t="str">
        <f t="shared" si="257"/>
        <v>台耀國泰61購02</v>
      </c>
      <c r="D8219" t="s">
        <v>16349</v>
      </c>
      <c r="E8219" s="1">
        <v>42557</v>
      </c>
      <c r="F8219" t="s">
        <v>7</v>
      </c>
      <c r="H8219" t="s">
        <v>1799</v>
      </c>
      <c r="I8219" t="e">
        <f>VLOOKUP(G8219, industry!B:C, 2, FALSE)</f>
        <v>#N/A</v>
      </c>
    </row>
    <row r="8220" spans="1:9">
      <c r="A8220" t="s">
        <v>16350</v>
      </c>
      <c r="B8220" t="str">
        <f t="shared" si="256"/>
        <v>048561</v>
      </c>
      <c r="C8220" t="str">
        <f t="shared" si="257"/>
        <v>長虹國泰61購01</v>
      </c>
      <c r="D8220" t="s">
        <v>16351</v>
      </c>
      <c r="E8220" s="1">
        <v>42557</v>
      </c>
      <c r="F8220" t="s">
        <v>7</v>
      </c>
      <c r="H8220" t="s">
        <v>1799</v>
      </c>
      <c r="I8220" t="e">
        <f>VLOOKUP(G8220, industry!B:C, 2, FALSE)</f>
        <v>#N/A</v>
      </c>
    </row>
    <row r="8221" spans="1:9">
      <c r="A8221" t="s">
        <v>16352</v>
      </c>
      <c r="B8221" t="str">
        <f t="shared" si="256"/>
        <v>048562</v>
      </c>
      <c r="C8221" t="str">
        <f t="shared" si="257"/>
        <v>昱晶國泰61購02</v>
      </c>
      <c r="D8221" t="s">
        <v>16353</v>
      </c>
      <c r="E8221" s="1">
        <v>42557</v>
      </c>
      <c r="F8221" t="s">
        <v>7</v>
      </c>
      <c r="H8221" t="s">
        <v>1799</v>
      </c>
      <c r="I8221" t="e">
        <f>VLOOKUP(G8221, industry!B:C, 2, FALSE)</f>
        <v>#N/A</v>
      </c>
    </row>
    <row r="8222" spans="1:9">
      <c r="A8222" t="s">
        <v>16354</v>
      </c>
      <c r="B8222" t="str">
        <f t="shared" si="256"/>
        <v>048563</v>
      </c>
      <c r="C8222" t="str">
        <f t="shared" si="257"/>
        <v>昱晶國泰63購01</v>
      </c>
      <c r="D8222" t="s">
        <v>16355</v>
      </c>
      <c r="E8222" s="1">
        <v>42557</v>
      </c>
      <c r="F8222" t="s">
        <v>7</v>
      </c>
      <c r="H8222" t="s">
        <v>1799</v>
      </c>
      <c r="I8222" t="e">
        <f>VLOOKUP(G8222, industry!B:C, 2, FALSE)</f>
        <v>#N/A</v>
      </c>
    </row>
    <row r="8223" spans="1:9">
      <c r="A8223" t="s">
        <v>16356</v>
      </c>
      <c r="B8223" t="str">
        <f t="shared" si="256"/>
        <v>048564</v>
      </c>
      <c r="C8223" t="str">
        <f t="shared" si="257"/>
        <v>智伸科國泰61購01</v>
      </c>
      <c r="D8223" t="s">
        <v>16357</v>
      </c>
      <c r="E8223" s="1">
        <v>42557</v>
      </c>
      <c r="F8223" t="s">
        <v>7</v>
      </c>
      <c r="H8223" t="s">
        <v>1799</v>
      </c>
      <c r="I8223" t="e">
        <f>VLOOKUP(G8223, industry!B:C, 2, FALSE)</f>
        <v>#N/A</v>
      </c>
    </row>
    <row r="8224" spans="1:9">
      <c r="A8224" t="s">
        <v>16358</v>
      </c>
      <c r="B8224" t="str">
        <f t="shared" si="256"/>
        <v>048565</v>
      </c>
      <c r="C8224" t="str">
        <f t="shared" si="257"/>
        <v>勤美國泰61購01</v>
      </c>
      <c r="D8224" t="s">
        <v>16359</v>
      </c>
      <c r="E8224" s="1">
        <v>42557</v>
      </c>
      <c r="F8224" t="s">
        <v>7</v>
      </c>
      <c r="H8224" t="s">
        <v>1799</v>
      </c>
      <c r="I8224" t="e">
        <f>VLOOKUP(G8224, industry!B:C, 2, FALSE)</f>
        <v>#N/A</v>
      </c>
    </row>
    <row r="8225" spans="1:9">
      <c r="A8225" t="s">
        <v>16360</v>
      </c>
      <c r="B8225" t="str">
        <f t="shared" si="256"/>
        <v>048566</v>
      </c>
      <c r="C8225" t="str">
        <f t="shared" si="257"/>
        <v>新日光國泰61購01</v>
      </c>
      <c r="D8225" t="s">
        <v>16361</v>
      </c>
      <c r="E8225" s="1">
        <v>42557</v>
      </c>
      <c r="F8225" t="s">
        <v>7</v>
      </c>
      <c r="H8225" t="s">
        <v>1799</v>
      </c>
      <c r="I8225" t="e">
        <f>VLOOKUP(G8225, industry!B:C, 2, FALSE)</f>
        <v>#N/A</v>
      </c>
    </row>
    <row r="8226" spans="1:9">
      <c r="A8226" t="s">
        <v>16362</v>
      </c>
      <c r="B8226" t="str">
        <f t="shared" si="256"/>
        <v>048567</v>
      </c>
      <c r="C8226" t="str">
        <f t="shared" si="257"/>
        <v>盟立國泰61購01</v>
      </c>
      <c r="D8226" t="s">
        <v>16363</v>
      </c>
      <c r="E8226" s="1">
        <v>42557</v>
      </c>
      <c r="F8226" t="s">
        <v>7</v>
      </c>
      <c r="H8226" t="s">
        <v>1799</v>
      </c>
      <c r="I8226" t="e">
        <f>VLOOKUP(G8226, industry!B:C, 2, FALSE)</f>
        <v>#N/A</v>
      </c>
    </row>
    <row r="8227" spans="1:9">
      <c r="A8227" t="s">
        <v>16364</v>
      </c>
      <c r="B8227" t="str">
        <f t="shared" si="256"/>
        <v>048568</v>
      </c>
      <c r="C8227" t="str">
        <f t="shared" si="257"/>
        <v>大成富邦63購01</v>
      </c>
      <c r="D8227" t="s">
        <v>16365</v>
      </c>
      <c r="E8227" s="1">
        <v>42557</v>
      </c>
      <c r="F8227" t="s">
        <v>7</v>
      </c>
      <c r="H8227" t="s">
        <v>1799</v>
      </c>
      <c r="I8227" t="e">
        <f>VLOOKUP(G8227, industry!B:C, 2, FALSE)</f>
        <v>#N/A</v>
      </c>
    </row>
    <row r="8228" spans="1:9">
      <c r="A8228" t="s">
        <v>16366</v>
      </c>
      <c r="B8228" t="str">
        <f t="shared" si="256"/>
        <v>048569</v>
      </c>
      <c r="C8228" t="str">
        <f t="shared" si="257"/>
        <v>友達富邦62購01</v>
      </c>
      <c r="D8228" t="s">
        <v>16367</v>
      </c>
      <c r="E8228" s="1">
        <v>42557</v>
      </c>
      <c r="F8228" t="s">
        <v>7</v>
      </c>
      <c r="H8228" t="s">
        <v>1799</v>
      </c>
      <c r="I8228" t="e">
        <f>VLOOKUP(G8228, industry!B:C, 2, FALSE)</f>
        <v>#N/A</v>
      </c>
    </row>
    <row r="8229" spans="1:9">
      <c r="A8229" t="s">
        <v>16368</v>
      </c>
      <c r="B8229" t="str">
        <f t="shared" si="256"/>
        <v>04856P</v>
      </c>
      <c r="C8229" t="str">
        <f t="shared" si="257"/>
        <v>智邦群益62售01</v>
      </c>
      <c r="D8229" t="s">
        <v>16369</v>
      </c>
      <c r="E8229" s="1">
        <v>42562</v>
      </c>
      <c r="F8229" t="s">
        <v>7</v>
      </c>
      <c r="H8229" t="s">
        <v>1796</v>
      </c>
      <c r="I8229" t="e">
        <f>VLOOKUP(G8229, industry!B:C, 2, FALSE)</f>
        <v>#N/A</v>
      </c>
    </row>
    <row r="8230" spans="1:9">
      <c r="A8230" t="s">
        <v>16370</v>
      </c>
      <c r="B8230" t="str">
        <f t="shared" si="256"/>
        <v>048570</v>
      </c>
      <c r="C8230" t="str">
        <f t="shared" si="257"/>
        <v>台橡富邦61購01</v>
      </c>
      <c r="D8230" t="s">
        <v>16371</v>
      </c>
      <c r="E8230" s="1">
        <v>42557</v>
      </c>
      <c r="F8230" t="s">
        <v>7</v>
      </c>
      <c r="H8230" t="s">
        <v>1799</v>
      </c>
      <c r="I8230" t="e">
        <f>VLOOKUP(G8230, industry!B:C, 2, FALSE)</f>
        <v>#N/A</v>
      </c>
    </row>
    <row r="8231" spans="1:9">
      <c r="A8231" t="s">
        <v>16372</v>
      </c>
      <c r="B8231" t="str">
        <f t="shared" si="256"/>
        <v>048571</v>
      </c>
      <c r="C8231" t="str">
        <f t="shared" si="257"/>
        <v>宏全富邦63購01</v>
      </c>
      <c r="D8231" t="s">
        <v>16373</v>
      </c>
      <c r="E8231" s="1">
        <v>42557</v>
      </c>
      <c r="F8231" t="s">
        <v>7</v>
      </c>
      <c r="H8231" t="s">
        <v>1799</v>
      </c>
      <c r="I8231" t="e">
        <f>VLOOKUP(G8231, industry!B:C, 2, FALSE)</f>
        <v>#N/A</v>
      </c>
    </row>
    <row r="8232" spans="1:9">
      <c r="A8232" t="s">
        <v>16374</v>
      </c>
      <c r="B8232" t="str">
        <f t="shared" si="256"/>
        <v>048572</v>
      </c>
      <c r="C8232" t="str">
        <f t="shared" si="257"/>
        <v>長虹富邦63購01</v>
      </c>
      <c r="D8232" t="s">
        <v>16375</v>
      </c>
      <c r="E8232" s="1">
        <v>42557</v>
      </c>
      <c r="F8232" t="s">
        <v>7</v>
      </c>
      <c r="H8232" t="s">
        <v>1799</v>
      </c>
      <c r="I8232" t="e">
        <f>VLOOKUP(G8232, industry!B:C, 2, FALSE)</f>
        <v>#N/A</v>
      </c>
    </row>
    <row r="8233" spans="1:9">
      <c r="A8233" t="s">
        <v>16376</v>
      </c>
      <c r="B8233" t="str">
        <f t="shared" si="256"/>
        <v>048573</v>
      </c>
      <c r="C8233" t="str">
        <f t="shared" si="257"/>
        <v>昱晶富邦61購01</v>
      </c>
      <c r="D8233" t="s">
        <v>16377</v>
      </c>
      <c r="E8233" s="1">
        <v>42557</v>
      </c>
      <c r="F8233" t="s">
        <v>7</v>
      </c>
      <c r="H8233" t="s">
        <v>1799</v>
      </c>
      <c r="I8233" t="e">
        <f>VLOOKUP(G8233, industry!B:C, 2, FALSE)</f>
        <v>#N/A</v>
      </c>
    </row>
    <row r="8234" spans="1:9">
      <c r="A8234" t="s">
        <v>16378</v>
      </c>
      <c r="B8234" t="str">
        <f t="shared" si="256"/>
        <v>048574</v>
      </c>
      <c r="C8234" t="str">
        <f t="shared" si="257"/>
        <v>昱晶富邦63購01</v>
      </c>
      <c r="D8234" t="s">
        <v>16379</v>
      </c>
      <c r="E8234" s="1">
        <v>42557</v>
      </c>
      <c r="F8234" t="s">
        <v>7</v>
      </c>
      <c r="H8234" t="s">
        <v>1799</v>
      </c>
      <c r="I8234" t="e">
        <f>VLOOKUP(G8234, industry!B:C, 2, FALSE)</f>
        <v>#N/A</v>
      </c>
    </row>
    <row r="8235" spans="1:9">
      <c r="A8235" t="s">
        <v>16380</v>
      </c>
      <c r="B8235" t="str">
        <f t="shared" si="256"/>
        <v>048575</v>
      </c>
      <c r="C8235" t="str">
        <f t="shared" si="257"/>
        <v>茂林富邦61購01</v>
      </c>
      <c r="D8235" t="s">
        <v>16381</v>
      </c>
      <c r="E8235" s="1">
        <v>42557</v>
      </c>
      <c r="F8235" t="s">
        <v>7</v>
      </c>
      <c r="H8235" t="s">
        <v>1799</v>
      </c>
      <c r="I8235" t="e">
        <f>VLOOKUP(G8235, industry!B:C, 2, FALSE)</f>
        <v>#N/A</v>
      </c>
    </row>
    <row r="8236" spans="1:9">
      <c r="A8236" t="s">
        <v>16382</v>
      </c>
      <c r="B8236" t="str">
        <f t="shared" si="256"/>
        <v>048576</v>
      </c>
      <c r="C8236" t="str">
        <f t="shared" si="257"/>
        <v>智易富邦63購01</v>
      </c>
      <c r="D8236" t="s">
        <v>16383</v>
      </c>
      <c r="E8236" s="1">
        <v>42557</v>
      </c>
      <c r="F8236" t="s">
        <v>7</v>
      </c>
      <c r="H8236" t="s">
        <v>1799</v>
      </c>
      <c r="I8236" t="e">
        <f>VLOOKUP(G8236, industry!B:C, 2, FALSE)</f>
        <v>#N/A</v>
      </c>
    </row>
    <row r="8237" spans="1:9">
      <c r="A8237" t="s">
        <v>16384</v>
      </c>
      <c r="B8237" t="str">
        <f t="shared" si="256"/>
        <v>048577</v>
      </c>
      <c r="C8237" t="str">
        <f t="shared" si="257"/>
        <v>新日光富邦61購01</v>
      </c>
      <c r="D8237" t="s">
        <v>16385</v>
      </c>
      <c r="E8237" s="1">
        <v>42557</v>
      </c>
      <c r="F8237" t="s">
        <v>7</v>
      </c>
      <c r="H8237" t="s">
        <v>1799</v>
      </c>
      <c r="I8237" t="e">
        <f>VLOOKUP(G8237, industry!B:C, 2, FALSE)</f>
        <v>#N/A</v>
      </c>
    </row>
    <row r="8238" spans="1:9">
      <c r="A8238" t="s">
        <v>16386</v>
      </c>
      <c r="B8238" t="str">
        <f t="shared" si="256"/>
        <v>048578</v>
      </c>
      <c r="C8238" t="str">
        <f t="shared" si="257"/>
        <v>新日光富邦61購02</v>
      </c>
      <c r="D8238" t="s">
        <v>16387</v>
      </c>
      <c r="E8238" s="1">
        <v>42557</v>
      </c>
      <c r="F8238" t="s">
        <v>7</v>
      </c>
      <c r="H8238" t="s">
        <v>1799</v>
      </c>
      <c r="I8238" t="e">
        <f>VLOOKUP(G8238, industry!B:C, 2, FALSE)</f>
        <v>#N/A</v>
      </c>
    </row>
    <row r="8239" spans="1:9">
      <c r="A8239" t="s">
        <v>16388</v>
      </c>
      <c r="B8239" t="str">
        <f t="shared" si="256"/>
        <v>048579</v>
      </c>
      <c r="C8239" t="str">
        <f t="shared" si="257"/>
        <v>彰銀富邦61購01</v>
      </c>
      <c r="D8239" t="s">
        <v>16389</v>
      </c>
      <c r="E8239" s="1">
        <v>42557</v>
      </c>
      <c r="F8239" t="s">
        <v>7</v>
      </c>
      <c r="H8239" t="s">
        <v>1799</v>
      </c>
      <c r="I8239" t="e">
        <f>VLOOKUP(G8239, industry!B:C, 2, FALSE)</f>
        <v>#N/A</v>
      </c>
    </row>
    <row r="8240" spans="1:9">
      <c r="A8240" t="s">
        <v>16390</v>
      </c>
      <c r="B8240" t="str">
        <f t="shared" si="256"/>
        <v>04857P</v>
      </c>
      <c r="C8240" t="str">
        <f t="shared" si="257"/>
        <v>可成元大61售01</v>
      </c>
      <c r="D8240" t="s">
        <v>16391</v>
      </c>
      <c r="E8240" s="1">
        <v>42562</v>
      </c>
      <c r="F8240" t="s">
        <v>7</v>
      </c>
      <c r="H8240" t="s">
        <v>1796</v>
      </c>
      <c r="I8240" t="e">
        <f>VLOOKUP(G8240, industry!B:C, 2, FALSE)</f>
        <v>#N/A</v>
      </c>
    </row>
    <row r="8241" spans="1:9">
      <c r="A8241" t="s">
        <v>16392</v>
      </c>
      <c r="B8241" t="str">
        <f t="shared" si="256"/>
        <v>048580</v>
      </c>
      <c r="C8241" t="str">
        <f t="shared" si="257"/>
        <v>潤泰全富邦61購01</v>
      </c>
      <c r="D8241" t="s">
        <v>16393</v>
      </c>
      <c r="E8241" s="1">
        <v>42557</v>
      </c>
      <c r="F8241" t="s">
        <v>7</v>
      </c>
      <c r="H8241" t="s">
        <v>1799</v>
      </c>
      <c r="I8241" t="e">
        <f>VLOOKUP(G8241, industry!B:C, 2, FALSE)</f>
        <v>#N/A</v>
      </c>
    </row>
    <row r="8242" spans="1:9">
      <c r="A8242" t="s">
        <v>16394</v>
      </c>
      <c r="B8242" t="str">
        <f t="shared" si="256"/>
        <v>048581</v>
      </c>
      <c r="C8242" t="str">
        <f t="shared" si="257"/>
        <v>聯發科富邦63購01</v>
      </c>
      <c r="D8242" t="s">
        <v>16395</v>
      </c>
      <c r="E8242" s="1">
        <v>42557</v>
      </c>
      <c r="F8242" t="s">
        <v>7</v>
      </c>
      <c r="H8242" t="s">
        <v>1799</v>
      </c>
      <c r="I8242" t="e">
        <f>VLOOKUP(G8242, industry!B:C, 2, FALSE)</f>
        <v>#N/A</v>
      </c>
    </row>
    <row r="8243" spans="1:9">
      <c r="A8243" t="s">
        <v>16396</v>
      </c>
      <c r="B8243" t="str">
        <f t="shared" si="256"/>
        <v>048582</v>
      </c>
      <c r="C8243" t="str">
        <f t="shared" si="257"/>
        <v>鑽全富邦61購01</v>
      </c>
      <c r="D8243" t="s">
        <v>16397</v>
      </c>
      <c r="E8243" s="1">
        <v>42557</v>
      </c>
      <c r="F8243" t="s">
        <v>7</v>
      </c>
      <c r="H8243" t="s">
        <v>1799</v>
      </c>
      <c r="I8243" t="e">
        <f>VLOOKUP(G8243, industry!B:C, 2, FALSE)</f>
        <v>#N/A</v>
      </c>
    </row>
    <row r="8244" spans="1:9">
      <c r="A8244" t="s">
        <v>16398</v>
      </c>
      <c r="B8244" t="str">
        <f t="shared" si="256"/>
        <v>048583</v>
      </c>
      <c r="C8244" t="str">
        <f t="shared" si="257"/>
        <v>昱晶康和61購01</v>
      </c>
      <c r="D8244" t="s">
        <v>16399</v>
      </c>
      <c r="E8244" s="1">
        <v>42557</v>
      </c>
      <c r="F8244" t="s">
        <v>7</v>
      </c>
      <c r="H8244" t="s">
        <v>1799</v>
      </c>
      <c r="I8244" t="e">
        <f>VLOOKUP(G8244, industry!B:C, 2, FALSE)</f>
        <v>#N/A</v>
      </c>
    </row>
    <row r="8245" spans="1:9">
      <c r="A8245" t="s">
        <v>16400</v>
      </c>
      <c r="B8245" t="str">
        <f t="shared" si="256"/>
        <v>048584</v>
      </c>
      <c r="C8245" t="str">
        <f t="shared" si="257"/>
        <v>智易康和61購01</v>
      </c>
      <c r="D8245" t="s">
        <v>16401</v>
      </c>
      <c r="E8245" s="1">
        <v>42557</v>
      </c>
      <c r="F8245" t="s">
        <v>7</v>
      </c>
      <c r="H8245" t="s">
        <v>1799</v>
      </c>
      <c r="I8245" t="e">
        <f>VLOOKUP(G8245, industry!B:C, 2, FALSE)</f>
        <v>#N/A</v>
      </c>
    </row>
    <row r="8246" spans="1:9">
      <c r="A8246" t="s">
        <v>16402</v>
      </c>
      <c r="B8246" t="str">
        <f t="shared" si="256"/>
        <v>048585</v>
      </c>
      <c r="C8246" t="str">
        <f t="shared" si="257"/>
        <v>新日光康和61購01</v>
      </c>
      <c r="D8246" t="s">
        <v>16403</v>
      </c>
      <c r="E8246" s="1">
        <v>42557</v>
      </c>
      <c r="F8246" t="s">
        <v>7</v>
      </c>
      <c r="H8246" t="s">
        <v>1799</v>
      </c>
      <c r="I8246" t="e">
        <f>VLOOKUP(G8246, industry!B:C, 2, FALSE)</f>
        <v>#N/A</v>
      </c>
    </row>
    <row r="8247" spans="1:9">
      <c r="A8247" t="s">
        <v>16404</v>
      </c>
      <c r="B8247" t="str">
        <f t="shared" si="256"/>
        <v>048586</v>
      </c>
      <c r="C8247" t="str">
        <f t="shared" si="257"/>
        <v>漢翔康和61購01</v>
      </c>
      <c r="D8247" t="s">
        <v>16405</v>
      </c>
      <c r="E8247" s="1">
        <v>42557</v>
      </c>
      <c r="F8247" t="s">
        <v>7</v>
      </c>
      <c r="H8247" t="s">
        <v>1799</v>
      </c>
      <c r="I8247" t="e">
        <f>VLOOKUP(G8247, industry!B:C, 2, FALSE)</f>
        <v>#N/A</v>
      </c>
    </row>
    <row r="8248" spans="1:9">
      <c r="A8248" t="s">
        <v>16406</v>
      </c>
      <c r="B8248" t="str">
        <f t="shared" si="256"/>
        <v>048587</v>
      </c>
      <c r="C8248" t="str">
        <f t="shared" si="257"/>
        <v>綠悅康和61購01</v>
      </c>
      <c r="D8248" t="s">
        <v>16407</v>
      </c>
      <c r="E8248" s="1">
        <v>42557</v>
      </c>
      <c r="F8248" t="s">
        <v>7</v>
      </c>
      <c r="H8248" t="s">
        <v>1799</v>
      </c>
      <c r="I8248" t="e">
        <f>VLOOKUP(G8248, industry!B:C, 2, FALSE)</f>
        <v>#N/A</v>
      </c>
    </row>
    <row r="8249" spans="1:9">
      <c r="A8249" t="s">
        <v>16408</v>
      </c>
      <c r="B8249" t="str">
        <f t="shared" si="256"/>
        <v>048588</v>
      </c>
      <c r="C8249" t="str">
        <f t="shared" si="257"/>
        <v>鑽全康和61購01</v>
      </c>
      <c r="D8249" t="s">
        <v>16409</v>
      </c>
      <c r="E8249" s="1">
        <v>42557</v>
      </c>
      <c r="F8249" t="s">
        <v>7</v>
      </c>
      <c r="H8249" t="s">
        <v>1799</v>
      </c>
      <c r="I8249" t="e">
        <f>VLOOKUP(G8249, industry!B:C, 2, FALSE)</f>
        <v>#N/A</v>
      </c>
    </row>
    <row r="8250" spans="1:9">
      <c r="A8250" t="s">
        <v>16410</v>
      </c>
      <c r="B8250" t="str">
        <f t="shared" si="256"/>
        <v>048589</v>
      </c>
      <c r="C8250" t="str">
        <f t="shared" si="257"/>
        <v>大成元富61購01</v>
      </c>
      <c r="D8250" t="s">
        <v>16411</v>
      </c>
      <c r="E8250" s="1">
        <v>42557</v>
      </c>
      <c r="F8250" t="s">
        <v>7</v>
      </c>
      <c r="H8250" t="s">
        <v>1799</v>
      </c>
      <c r="I8250" t="e">
        <f>VLOOKUP(G8250, industry!B:C, 2, FALSE)</f>
        <v>#N/A</v>
      </c>
    </row>
    <row r="8251" spans="1:9">
      <c r="A8251" t="s">
        <v>16412</v>
      </c>
      <c r="B8251" t="str">
        <f t="shared" si="256"/>
        <v>04858P</v>
      </c>
      <c r="C8251" t="str">
        <f t="shared" si="257"/>
        <v>微星元大61售01</v>
      </c>
      <c r="D8251" t="s">
        <v>16413</v>
      </c>
      <c r="E8251" s="1">
        <v>42562</v>
      </c>
      <c r="F8251" t="s">
        <v>7</v>
      </c>
      <c r="H8251" t="s">
        <v>1796</v>
      </c>
      <c r="I8251" t="e">
        <f>VLOOKUP(G8251, industry!B:C, 2, FALSE)</f>
        <v>#N/A</v>
      </c>
    </row>
    <row r="8252" spans="1:9">
      <c r="A8252" t="s">
        <v>16414</v>
      </c>
      <c r="B8252" t="str">
        <f t="shared" si="256"/>
        <v>048590</v>
      </c>
      <c r="C8252" t="str">
        <f t="shared" si="257"/>
        <v>王品元富62購01</v>
      </c>
      <c r="D8252" t="s">
        <v>16415</v>
      </c>
      <c r="E8252" s="1">
        <v>42557</v>
      </c>
      <c r="F8252" t="s">
        <v>7</v>
      </c>
      <c r="H8252" t="s">
        <v>1799</v>
      </c>
      <c r="I8252" t="e">
        <f>VLOOKUP(G8252, industry!B:C, 2, FALSE)</f>
        <v>#N/A</v>
      </c>
    </row>
    <row r="8253" spans="1:9">
      <c r="A8253" t="s">
        <v>16416</v>
      </c>
      <c r="B8253" t="str">
        <f t="shared" si="256"/>
        <v>048591</v>
      </c>
      <c r="C8253" t="str">
        <f t="shared" si="257"/>
        <v>台耀元富61購01</v>
      </c>
      <c r="D8253" t="s">
        <v>16417</v>
      </c>
      <c r="E8253" s="1">
        <v>42557</v>
      </c>
      <c r="F8253" t="s">
        <v>7</v>
      </c>
      <c r="H8253" t="s">
        <v>1799</v>
      </c>
      <c r="I8253" t="e">
        <f>VLOOKUP(G8253, industry!B:C, 2, FALSE)</f>
        <v>#N/A</v>
      </c>
    </row>
    <row r="8254" spans="1:9">
      <c r="A8254" t="s">
        <v>16418</v>
      </c>
      <c r="B8254" t="str">
        <f t="shared" si="256"/>
        <v>048592</v>
      </c>
      <c r="C8254" t="str">
        <f t="shared" si="257"/>
        <v>金寶元富61購01</v>
      </c>
      <c r="D8254" t="s">
        <v>16419</v>
      </c>
      <c r="E8254" s="1">
        <v>42557</v>
      </c>
      <c r="F8254" t="s">
        <v>7</v>
      </c>
      <c r="H8254" t="s">
        <v>1799</v>
      </c>
      <c r="I8254" t="e">
        <f>VLOOKUP(G8254, industry!B:C, 2, FALSE)</f>
        <v>#N/A</v>
      </c>
    </row>
    <row r="8255" spans="1:9">
      <c r="A8255" t="s">
        <v>16420</v>
      </c>
      <c r="B8255" t="str">
        <f t="shared" si="256"/>
        <v>048593</v>
      </c>
      <c r="C8255" t="str">
        <f t="shared" si="257"/>
        <v>昱晶元富61購01</v>
      </c>
      <c r="D8255" t="s">
        <v>16421</v>
      </c>
      <c r="E8255" s="1">
        <v>42557</v>
      </c>
      <c r="F8255" t="s">
        <v>7</v>
      </c>
      <c r="H8255" t="s">
        <v>1799</v>
      </c>
      <c r="I8255" t="e">
        <f>VLOOKUP(G8255, industry!B:C, 2, FALSE)</f>
        <v>#N/A</v>
      </c>
    </row>
    <row r="8256" spans="1:9">
      <c r="A8256" t="s">
        <v>16422</v>
      </c>
      <c r="B8256" t="str">
        <f t="shared" si="256"/>
        <v>048594</v>
      </c>
      <c r="C8256" t="str">
        <f t="shared" si="257"/>
        <v>康友元富61購01</v>
      </c>
      <c r="D8256" t="s">
        <v>16423</v>
      </c>
      <c r="E8256" s="1">
        <v>42557</v>
      </c>
      <c r="F8256" t="s">
        <v>7</v>
      </c>
      <c r="H8256" t="s">
        <v>1799</v>
      </c>
      <c r="I8256" t="e">
        <f>VLOOKUP(G8256, industry!B:C, 2, FALSE)</f>
        <v>#N/A</v>
      </c>
    </row>
    <row r="8257" spans="1:9">
      <c r="A8257" t="s">
        <v>16424</v>
      </c>
      <c r="B8257" t="str">
        <f t="shared" si="256"/>
        <v>048595</v>
      </c>
      <c r="C8257" t="str">
        <f t="shared" si="257"/>
        <v>堤維西元富61購01</v>
      </c>
      <c r="D8257" t="s">
        <v>16425</v>
      </c>
      <c r="E8257" s="1">
        <v>42557</v>
      </c>
      <c r="F8257" t="s">
        <v>7</v>
      </c>
      <c r="H8257" t="s">
        <v>1799</v>
      </c>
      <c r="I8257" t="e">
        <f>VLOOKUP(G8257, industry!B:C, 2, FALSE)</f>
        <v>#N/A</v>
      </c>
    </row>
    <row r="8258" spans="1:9">
      <c r="A8258" t="s">
        <v>16426</v>
      </c>
      <c r="B8258" t="str">
        <f t="shared" ref="B8258:B8321" si="258">MID(A8258,1,FIND("　", A8258)-1)</f>
        <v>048596</v>
      </c>
      <c r="C8258" t="str">
        <f t="shared" ref="C8258:C8321" si="259">MID(A8258,FIND("　", A8258)+1, 20)</f>
        <v>智易元富61購01</v>
      </c>
      <c r="D8258" t="s">
        <v>16427</v>
      </c>
      <c r="E8258" s="1">
        <v>42557</v>
      </c>
      <c r="F8258" t="s">
        <v>7</v>
      </c>
      <c r="H8258" t="s">
        <v>1799</v>
      </c>
      <c r="I8258" t="e">
        <f>VLOOKUP(G8258, industry!B:C, 2, FALSE)</f>
        <v>#N/A</v>
      </c>
    </row>
    <row r="8259" spans="1:9">
      <c r="A8259" t="s">
        <v>16428</v>
      </c>
      <c r="B8259" t="str">
        <f t="shared" si="258"/>
        <v>048597</v>
      </c>
      <c r="C8259" t="str">
        <f t="shared" si="259"/>
        <v>勤美元富61購01</v>
      </c>
      <c r="D8259" t="s">
        <v>16429</v>
      </c>
      <c r="E8259" s="1">
        <v>42557</v>
      </c>
      <c r="F8259" t="s">
        <v>7</v>
      </c>
      <c r="H8259" t="s">
        <v>1799</v>
      </c>
      <c r="I8259" t="e">
        <f>VLOOKUP(G8259, industry!B:C, 2, FALSE)</f>
        <v>#N/A</v>
      </c>
    </row>
    <row r="8260" spans="1:9">
      <c r="A8260" t="s">
        <v>16430</v>
      </c>
      <c r="B8260" t="str">
        <f t="shared" si="258"/>
        <v>048598</v>
      </c>
      <c r="C8260" t="str">
        <f t="shared" si="259"/>
        <v>新日光元富61購01</v>
      </c>
      <c r="D8260" t="s">
        <v>16431</v>
      </c>
      <c r="E8260" s="1">
        <v>42557</v>
      </c>
      <c r="F8260" t="s">
        <v>7</v>
      </c>
      <c r="H8260" t="s">
        <v>1799</v>
      </c>
      <c r="I8260" t="e">
        <f>VLOOKUP(G8260, industry!B:C, 2, FALSE)</f>
        <v>#N/A</v>
      </c>
    </row>
    <row r="8261" spans="1:9">
      <c r="A8261" t="s">
        <v>16432</v>
      </c>
      <c r="B8261" t="str">
        <f t="shared" si="258"/>
        <v>048599</v>
      </c>
      <c r="C8261" t="str">
        <f t="shared" si="259"/>
        <v>盟立元富61購01</v>
      </c>
      <c r="D8261" t="s">
        <v>16433</v>
      </c>
      <c r="E8261" s="1">
        <v>42557</v>
      </c>
      <c r="F8261" t="s">
        <v>7</v>
      </c>
      <c r="H8261" t="s">
        <v>1799</v>
      </c>
      <c r="I8261" t="e">
        <f>VLOOKUP(G8261, industry!B:C, 2, FALSE)</f>
        <v>#N/A</v>
      </c>
    </row>
    <row r="8262" spans="1:9">
      <c r="A8262" t="s">
        <v>16434</v>
      </c>
      <c r="B8262" t="str">
        <f t="shared" si="258"/>
        <v>04859P</v>
      </c>
      <c r="C8262" t="str">
        <f t="shared" si="259"/>
        <v>大立光元富61售02</v>
      </c>
      <c r="D8262" t="s">
        <v>16435</v>
      </c>
      <c r="E8262" s="1">
        <v>42562</v>
      </c>
      <c r="F8262" t="s">
        <v>7</v>
      </c>
      <c r="H8262" t="s">
        <v>1796</v>
      </c>
      <c r="I8262" t="e">
        <f>VLOOKUP(G8262, industry!B:C, 2, FALSE)</f>
        <v>#N/A</v>
      </c>
    </row>
    <row r="8263" spans="1:9">
      <c r="A8263" t="s">
        <v>16436</v>
      </c>
      <c r="B8263" t="str">
        <f t="shared" si="258"/>
        <v>048600</v>
      </c>
      <c r="C8263" t="str">
        <f t="shared" si="259"/>
        <v>碩天元富61購01</v>
      </c>
      <c r="D8263" t="s">
        <v>16437</v>
      </c>
      <c r="E8263" s="1">
        <v>42557</v>
      </c>
      <c r="F8263" t="s">
        <v>7</v>
      </c>
      <c r="H8263" t="s">
        <v>1799</v>
      </c>
      <c r="I8263" t="e">
        <f>VLOOKUP(G8263, industry!B:C, 2, FALSE)</f>
        <v>#N/A</v>
      </c>
    </row>
    <row r="8264" spans="1:9">
      <c r="A8264" t="s">
        <v>16438</v>
      </c>
      <c r="B8264" t="str">
        <f t="shared" si="258"/>
        <v>048601</v>
      </c>
      <c r="C8264" t="str">
        <f t="shared" si="259"/>
        <v>綠悅元富61購01</v>
      </c>
      <c r="D8264" t="s">
        <v>16439</v>
      </c>
      <c r="E8264" s="1">
        <v>42557</v>
      </c>
      <c r="F8264" t="s">
        <v>7</v>
      </c>
      <c r="H8264" t="s">
        <v>1799</v>
      </c>
      <c r="I8264" t="e">
        <f>VLOOKUP(G8264, industry!B:C, 2, FALSE)</f>
        <v>#N/A</v>
      </c>
    </row>
    <row r="8265" spans="1:9">
      <c r="A8265" t="s">
        <v>16440</v>
      </c>
      <c r="B8265" t="str">
        <f t="shared" si="258"/>
        <v>048602</v>
      </c>
      <c r="C8265" t="str">
        <f t="shared" si="259"/>
        <v>潤泰全元富61購01</v>
      </c>
      <c r="D8265" t="s">
        <v>16441</v>
      </c>
      <c r="E8265" s="1">
        <v>42557</v>
      </c>
      <c r="F8265" t="s">
        <v>7</v>
      </c>
      <c r="H8265" t="s">
        <v>1799</v>
      </c>
      <c r="I8265" t="e">
        <f>VLOOKUP(G8265, industry!B:C, 2, FALSE)</f>
        <v>#N/A</v>
      </c>
    </row>
    <row r="8266" spans="1:9">
      <c r="A8266" t="s">
        <v>16442</v>
      </c>
      <c r="B8266" t="str">
        <f t="shared" si="258"/>
        <v>048603</v>
      </c>
      <c r="C8266" t="str">
        <f t="shared" si="259"/>
        <v>聯發科元富61購01</v>
      </c>
      <c r="D8266" t="s">
        <v>16443</v>
      </c>
      <c r="E8266" s="1">
        <v>42557</v>
      </c>
      <c r="F8266" t="s">
        <v>7</v>
      </c>
      <c r="H8266" t="s">
        <v>1799</v>
      </c>
      <c r="I8266" t="e">
        <f>VLOOKUP(G8266, industry!B:C, 2, FALSE)</f>
        <v>#N/A</v>
      </c>
    </row>
    <row r="8267" spans="1:9">
      <c r="A8267" t="s">
        <v>16444</v>
      </c>
      <c r="B8267" t="str">
        <f t="shared" si="258"/>
        <v>048604</v>
      </c>
      <c r="C8267" t="str">
        <f t="shared" si="259"/>
        <v>聯發科元富61購02</v>
      </c>
      <c r="D8267" t="s">
        <v>16445</v>
      </c>
      <c r="E8267" s="1">
        <v>42557</v>
      </c>
      <c r="F8267" t="s">
        <v>7</v>
      </c>
      <c r="H8267" t="s">
        <v>1799</v>
      </c>
      <c r="I8267" t="e">
        <f>VLOOKUP(G8267, industry!B:C, 2, FALSE)</f>
        <v>#N/A</v>
      </c>
    </row>
    <row r="8268" spans="1:9">
      <c r="A8268" t="s">
        <v>16446</v>
      </c>
      <c r="B8268" t="str">
        <f t="shared" si="258"/>
        <v>048605</v>
      </c>
      <c r="C8268" t="str">
        <f t="shared" si="259"/>
        <v>聯詠元富61購01</v>
      </c>
      <c r="D8268" t="s">
        <v>16447</v>
      </c>
      <c r="E8268" s="1">
        <v>42557</v>
      </c>
      <c r="F8268" t="s">
        <v>7</v>
      </c>
      <c r="H8268" t="s">
        <v>1799</v>
      </c>
      <c r="I8268" t="e">
        <f>VLOOKUP(G8268, industry!B:C, 2, FALSE)</f>
        <v>#N/A</v>
      </c>
    </row>
    <row r="8269" spans="1:9">
      <c r="A8269" t="s">
        <v>16448</v>
      </c>
      <c r="B8269" t="str">
        <f t="shared" si="258"/>
        <v>048606</v>
      </c>
      <c r="C8269" t="str">
        <f t="shared" si="259"/>
        <v>聯電元富61購01</v>
      </c>
      <c r="D8269" t="s">
        <v>16449</v>
      </c>
      <c r="E8269" s="1">
        <v>42557</v>
      </c>
      <c r="F8269" t="s">
        <v>7</v>
      </c>
      <c r="H8269" t="s">
        <v>1799</v>
      </c>
      <c r="I8269" t="e">
        <f>VLOOKUP(G8269, industry!B:C, 2, FALSE)</f>
        <v>#N/A</v>
      </c>
    </row>
    <row r="8270" spans="1:9">
      <c r="A8270" t="s">
        <v>16450</v>
      </c>
      <c r="B8270" t="str">
        <f t="shared" si="258"/>
        <v>048607</v>
      </c>
      <c r="C8270" t="str">
        <f t="shared" si="259"/>
        <v>鈺齊元富61購01</v>
      </c>
      <c r="D8270" t="s">
        <v>16451</v>
      </c>
      <c r="E8270" s="1">
        <v>42557</v>
      </c>
      <c r="F8270" t="s">
        <v>7</v>
      </c>
      <c r="H8270" t="s">
        <v>1799</v>
      </c>
      <c r="I8270" t="e">
        <f>VLOOKUP(G8270, industry!B:C, 2, FALSE)</f>
        <v>#N/A</v>
      </c>
    </row>
    <row r="8271" spans="1:9">
      <c r="A8271" t="s">
        <v>16452</v>
      </c>
      <c r="B8271" t="str">
        <f t="shared" si="258"/>
        <v>048608</v>
      </c>
      <c r="C8271" t="str">
        <f t="shared" si="259"/>
        <v>台橡凱基61購01</v>
      </c>
      <c r="D8271" t="s">
        <v>16453</v>
      </c>
      <c r="E8271" s="1">
        <v>42558</v>
      </c>
      <c r="F8271" t="s">
        <v>7</v>
      </c>
      <c r="H8271" t="s">
        <v>1799</v>
      </c>
      <c r="I8271" t="e">
        <f>VLOOKUP(G8271, industry!B:C, 2, FALSE)</f>
        <v>#N/A</v>
      </c>
    </row>
    <row r="8272" spans="1:9">
      <c r="A8272" t="s">
        <v>16454</v>
      </c>
      <c r="B8272" t="str">
        <f t="shared" si="258"/>
        <v>048609</v>
      </c>
      <c r="C8272" t="str">
        <f t="shared" si="259"/>
        <v>宏全凱基61購01</v>
      </c>
      <c r="D8272" t="s">
        <v>16455</v>
      </c>
      <c r="E8272" s="1">
        <v>42558</v>
      </c>
      <c r="F8272" t="s">
        <v>7</v>
      </c>
      <c r="H8272" t="s">
        <v>1799</v>
      </c>
      <c r="I8272" t="e">
        <f>VLOOKUP(G8272, industry!B:C, 2, FALSE)</f>
        <v>#N/A</v>
      </c>
    </row>
    <row r="8273" spans="1:9">
      <c r="A8273" t="s">
        <v>16456</v>
      </c>
      <c r="B8273" t="str">
        <f t="shared" si="258"/>
        <v>04860P</v>
      </c>
      <c r="C8273" t="str">
        <f t="shared" si="259"/>
        <v>台積電元富62售01</v>
      </c>
      <c r="D8273" t="s">
        <v>16457</v>
      </c>
      <c r="E8273" s="1">
        <v>42562</v>
      </c>
      <c r="F8273" t="s">
        <v>7</v>
      </c>
      <c r="H8273" t="s">
        <v>1796</v>
      </c>
      <c r="I8273" t="e">
        <f>VLOOKUP(G8273, industry!B:C, 2, FALSE)</f>
        <v>#N/A</v>
      </c>
    </row>
    <row r="8274" spans="1:9">
      <c r="A8274" t="s">
        <v>16458</v>
      </c>
      <c r="B8274" t="str">
        <f t="shared" si="258"/>
        <v>048610</v>
      </c>
      <c r="C8274" t="str">
        <f t="shared" si="259"/>
        <v>晶華凱基61購01</v>
      </c>
      <c r="D8274" t="s">
        <v>16459</v>
      </c>
      <c r="E8274" s="1">
        <v>42558</v>
      </c>
      <c r="F8274" t="s">
        <v>7</v>
      </c>
      <c r="H8274" t="s">
        <v>1799</v>
      </c>
      <c r="I8274" t="e">
        <f>VLOOKUP(G8274, industry!B:C, 2, FALSE)</f>
        <v>#N/A</v>
      </c>
    </row>
    <row r="8275" spans="1:9">
      <c r="A8275" t="s">
        <v>16460</v>
      </c>
      <c r="B8275" t="str">
        <f t="shared" si="258"/>
        <v>048611</v>
      </c>
      <c r="C8275" t="str">
        <f t="shared" si="259"/>
        <v>智易凱基61購01</v>
      </c>
      <c r="D8275" t="s">
        <v>16461</v>
      </c>
      <c r="E8275" s="1">
        <v>42558</v>
      </c>
      <c r="F8275" t="s">
        <v>7</v>
      </c>
      <c r="H8275" t="s">
        <v>1799</v>
      </c>
      <c r="I8275" t="e">
        <f>VLOOKUP(G8275, industry!B:C, 2, FALSE)</f>
        <v>#N/A</v>
      </c>
    </row>
    <row r="8276" spans="1:9">
      <c r="A8276" t="s">
        <v>16462</v>
      </c>
      <c r="B8276" t="str">
        <f t="shared" si="258"/>
        <v>048612</v>
      </c>
      <c r="C8276" t="str">
        <f t="shared" si="259"/>
        <v>台積電宏遠61購01</v>
      </c>
      <c r="D8276" t="s">
        <v>16463</v>
      </c>
      <c r="E8276" s="1">
        <v>42558</v>
      </c>
      <c r="F8276" t="s">
        <v>7</v>
      </c>
      <c r="H8276" t="s">
        <v>1799</v>
      </c>
      <c r="I8276" t="e">
        <f>VLOOKUP(G8276, industry!B:C, 2, FALSE)</f>
        <v>#N/A</v>
      </c>
    </row>
    <row r="8277" spans="1:9">
      <c r="A8277" t="s">
        <v>16464</v>
      </c>
      <c r="B8277" t="str">
        <f t="shared" si="258"/>
        <v>048613</v>
      </c>
      <c r="C8277" t="str">
        <f t="shared" si="259"/>
        <v>聯電宏遠61購01</v>
      </c>
      <c r="D8277" t="s">
        <v>16465</v>
      </c>
      <c r="E8277" s="1">
        <v>42558</v>
      </c>
      <c r="F8277" t="s">
        <v>7</v>
      </c>
      <c r="H8277" t="s">
        <v>1799</v>
      </c>
      <c r="I8277" t="e">
        <f>VLOOKUP(G8277, industry!B:C, 2, FALSE)</f>
        <v>#N/A</v>
      </c>
    </row>
    <row r="8278" spans="1:9">
      <c r="A8278" t="s">
        <v>16466</v>
      </c>
      <c r="B8278" t="str">
        <f t="shared" si="258"/>
        <v>048614</v>
      </c>
      <c r="C8278" t="str">
        <f t="shared" si="259"/>
        <v>同欣電日盛61購01</v>
      </c>
      <c r="D8278" t="s">
        <v>16467</v>
      </c>
      <c r="E8278" s="1">
        <v>42558</v>
      </c>
      <c r="F8278" t="s">
        <v>7</v>
      </c>
      <c r="H8278" t="s">
        <v>1799</v>
      </c>
      <c r="I8278" t="e">
        <f>VLOOKUP(G8278, industry!B:C, 2, FALSE)</f>
        <v>#N/A</v>
      </c>
    </row>
    <row r="8279" spans="1:9">
      <c r="A8279" t="s">
        <v>16468</v>
      </c>
      <c r="B8279" t="str">
        <f t="shared" si="258"/>
        <v>048615</v>
      </c>
      <c r="C8279" t="str">
        <f t="shared" si="259"/>
        <v>康舒日盛61購01</v>
      </c>
      <c r="D8279" t="s">
        <v>16469</v>
      </c>
      <c r="E8279" s="1">
        <v>42558</v>
      </c>
      <c r="F8279" t="s">
        <v>7</v>
      </c>
      <c r="H8279" t="s">
        <v>1799</v>
      </c>
      <c r="I8279" t="e">
        <f>VLOOKUP(G8279, industry!B:C, 2, FALSE)</f>
        <v>#N/A</v>
      </c>
    </row>
    <row r="8280" spans="1:9">
      <c r="A8280" t="s">
        <v>16470</v>
      </c>
      <c r="B8280" t="str">
        <f t="shared" si="258"/>
        <v>048616</v>
      </c>
      <c r="C8280" t="str">
        <f t="shared" si="259"/>
        <v>潤泰全日盛61購01</v>
      </c>
      <c r="D8280" t="s">
        <v>16471</v>
      </c>
      <c r="E8280" s="1">
        <v>42558</v>
      </c>
      <c r="F8280" t="s">
        <v>7</v>
      </c>
      <c r="H8280" t="s">
        <v>1799</v>
      </c>
      <c r="I8280" t="e">
        <f>VLOOKUP(G8280, industry!B:C, 2, FALSE)</f>
        <v>#N/A</v>
      </c>
    </row>
    <row r="8281" spans="1:9">
      <c r="A8281" t="s">
        <v>16472</v>
      </c>
      <c r="B8281" t="str">
        <f t="shared" si="258"/>
        <v>048617</v>
      </c>
      <c r="C8281" t="str">
        <f t="shared" si="259"/>
        <v>力成統一61購01</v>
      </c>
      <c r="D8281" t="s">
        <v>16473</v>
      </c>
      <c r="E8281" s="1">
        <v>42558</v>
      </c>
      <c r="F8281" t="s">
        <v>7</v>
      </c>
      <c r="H8281" t="s">
        <v>1799</v>
      </c>
      <c r="I8281" t="e">
        <f>VLOOKUP(G8281, industry!B:C, 2, FALSE)</f>
        <v>#N/A</v>
      </c>
    </row>
    <row r="8282" spans="1:9">
      <c r="A8282" t="s">
        <v>16474</v>
      </c>
      <c r="B8282" t="str">
        <f t="shared" si="258"/>
        <v>048618</v>
      </c>
      <c r="C8282" t="str">
        <f t="shared" si="259"/>
        <v>大立光統一62購01</v>
      </c>
      <c r="D8282" t="s">
        <v>16475</v>
      </c>
      <c r="E8282" s="1">
        <v>42558</v>
      </c>
      <c r="F8282" t="s">
        <v>7</v>
      </c>
      <c r="H8282" t="s">
        <v>1799</v>
      </c>
      <c r="I8282" t="e">
        <f>VLOOKUP(G8282, industry!B:C, 2, FALSE)</f>
        <v>#N/A</v>
      </c>
    </row>
    <row r="8283" spans="1:9">
      <c r="A8283" t="s">
        <v>16476</v>
      </c>
      <c r="B8283" t="str">
        <f t="shared" si="258"/>
        <v>048619</v>
      </c>
      <c r="C8283" t="str">
        <f t="shared" si="259"/>
        <v>同欣電統一61購01</v>
      </c>
      <c r="D8283" t="s">
        <v>16477</v>
      </c>
      <c r="E8283" s="1">
        <v>42558</v>
      </c>
      <c r="F8283" t="s">
        <v>7</v>
      </c>
      <c r="H8283" t="s">
        <v>1799</v>
      </c>
      <c r="I8283" t="e">
        <f>VLOOKUP(G8283, industry!B:C, 2, FALSE)</f>
        <v>#N/A</v>
      </c>
    </row>
    <row r="8284" spans="1:9">
      <c r="A8284" t="s">
        <v>16478</v>
      </c>
      <c r="B8284" t="str">
        <f t="shared" si="258"/>
        <v>04861P</v>
      </c>
      <c r="C8284" t="str">
        <f t="shared" si="259"/>
        <v>楠梓電元富61售01</v>
      </c>
      <c r="D8284" t="s">
        <v>16479</v>
      </c>
      <c r="E8284" s="1">
        <v>42562</v>
      </c>
      <c r="F8284" t="s">
        <v>7</v>
      </c>
      <c r="H8284" t="s">
        <v>1796</v>
      </c>
      <c r="I8284" t="e">
        <f>VLOOKUP(G8284, industry!B:C, 2, FALSE)</f>
        <v>#N/A</v>
      </c>
    </row>
    <row r="8285" spans="1:9">
      <c r="A8285" t="s">
        <v>16480</v>
      </c>
      <c r="B8285" t="str">
        <f t="shared" si="258"/>
        <v>048620</v>
      </c>
      <c r="C8285" t="str">
        <f t="shared" si="259"/>
        <v>深中小統一62購01</v>
      </c>
      <c r="D8285" t="s">
        <v>16481</v>
      </c>
      <c r="E8285" s="1">
        <v>42558</v>
      </c>
      <c r="F8285" t="s">
        <v>7</v>
      </c>
      <c r="H8285" t="s">
        <v>1799</v>
      </c>
      <c r="I8285" t="e">
        <f>VLOOKUP(G8285, industry!B:C, 2, FALSE)</f>
        <v>#N/A</v>
      </c>
    </row>
    <row r="8286" spans="1:9">
      <c r="A8286" t="s">
        <v>16482</v>
      </c>
      <c r="B8286" t="str">
        <f t="shared" si="258"/>
        <v>048621</v>
      </c>
      <c r="C8286" t="str">
        <f t="shared" si="259"/>
        <v>晶技統一61購01</v>
      </c>
      <c r="D8286" t="s">
        <v>16483</v>
      </c>
      <c r="E8286" s="1">
        <v>42558</v>
      </c>
      <c r="F8286" t="s">
        <v>7</v>
      </c>
      <c r="H8286" t="s">
        <v>1799</v>
      </c>
      <c r="I8286" t="e">
        <f>VLOOKUP(G8286, industry!B:C, 2, FALSE)</f>
        <v>#N/A</v>
      </c>
    </row>
    <row r="8287" spans="1:9">
      <c r="A8287" t="s">
        <v>16484</v>
      </c>
      <c r="B8287" t="str">
        <f t="shared" si="258"/>
        <v>048622</v>
      </c>
      <c r="C8287" t="str">
        <f t="shared" si="259"/>
        <v>瑞儀統一63購01</v>
      </c>
      <c r="D8287" t="s">
        <v>16485</v>
      </c>
      <c r="E8287" s="1">
        <v>42558</v>
      </c>
      <c r="F8287" t="s">
        <v>7</v>
      </c>
      <c r="H8287" t="s">
        <v>1799</v>
      </c>
      <c r="I8287" t="e">
        <f>VLOOKUP(G8287, industry!B:C, 2, FALSE)</f>
        <v>#N/A</v>
      </c>
    </row>
    <row r="8288" spans="1:9">
      <c r="A8288" t="s">
        <v>16486</v>
      </c>
      <c r="B8288" t="str">
        <f t="shared" si="258"/>
        <v>048623</v>
      </c>
      <c r="C8288" t="str">
        <f t="shared" si="259"/>
        <v>聯發科統一61購01</v>
      </c>
      <c r="D8288" t="s">
        <v>16487</v>
      </c>
      <c r="E8288" s="1">
        <v>42558</v>
      </c>
      <c r="F8288" t="s">
        <v>7</v>
      </c>
      <c r="H8288" t="s">
        <v>1799</v>
      </c>
      <c r="I8288" t="e">
        <f>VLOOKUP(G8288, industry!B:C, 2, FALSE)</f>
        <v>#N/A</v>
      </c>
    </row>
    <row r="8289" spans="1:9">
      <c r="A8289" t="s">
        <v>16488</v>
      </c>
      <c r="B8289" t="str">
        <f t="shared" si="258"/>
        <v>048624</v>
      </c>
      <c r="C8289" t="str">
        <f t="shared" si="259"/>
        <v>T50反1元大61購01</v>
      </c>
      <c r="D8289" t="s">
        <v>16489</v>
      </c>
      <c r="E8289" s="1">
        <v>42558</v>
      </c>
      <c r="F8289" t="s">
        <v>7</v>
      </c>
      <c r="H8289" t="s">
        <v>1799</v>
      </c>
      <c r="I8289" t="e">
        <f>VLOOKUP(G8289, industry!B:C, 2, FALSE)</f>
        <v>#N/A</v>
      </c>
    </row>
    <row r="8290" spans="1:9">
      <c r="A8290" t="s">
        <v>16490</v>
      </c>
      <c r="B8290" t="str">
        <f t="shared" si="258"/>
        <v>048625</v>
      </c>
      <c r="C8290" t="str">
        <f t="shared" si="259"/>
        <v>中磊元大61購01</v>
      </c>
      <c r="D8290" t="s">
        <v>16491</v>
      </c>
      <c r="E8290" s="1">
        <v>42558</v>
      </c>
      <c r="F8290" t="s">
        <v>7</v>
      </c>
      <c r="H8290" t="s">
        <v>1799</v>
      </c>
      <c r="I8290" t="e">
        <f>VLOOKUP(G8290, industry!B:C, 2, FALSE)</f>
        <v>#N/A</v>
      </c>
    </row>
    <row r="8291" spans="1:9">
      <c r="A8291" t="s">
        <v>16492</v>
      </c>
      <c r="B8291" t="str">
        <f t="shared" si="258"/>
        <v>048626</v>
      </c>
      <c r="C8291" t="str">
        <f t="shared" si="259"/>
        <v>日月光元大61購01</v>
      </c>
      <c r="D8291" t="s">
        <v>16493</v>
      </c>
      <c r="E8291" s="1">
        <v>42558</v>
      </c>
      <c r="F8291" t="s">
        <v>7</v>
      </c>
      <c r="H8291" t="s">
        <v>1799</v>
      </c>
      <c r="I8291" t="e">
        <f>VLOOKUP(G8291, industry!B:C, 2, FALSE)</f>
        <v>#N/A</v>
      </c>
    </row>
    <row r="8292" spans="1:9">
      <c r="A8292" t="s">
        <v>16494</v>
      </c>
      <c r="B8292" t="str">
        <f t="shared" si="258"/>
        <v>048627</v>
      </c>
      <c r="C8292" t="str">
        <f t="shared" si="259"/>
        <v>台橡元大61購01</v>
      </c>
      <c r="D8292" t="s">
        <v>16495</v>
      </c>
      <c r="E8292" s="1">
        <v>42558</v>
      </c>
      <c r="F8292" t="s">
        <v>7</v>
      </c>
      <c r="H8292" t="s">
        <v>1799</v>
      </c>
      <c r="I8292" t="e">
        <f>VLOOKUP(G8292, industry!B:C, 2, FALSE)</f>
        <v>#N/A</v>
      </c>
    </row>
    <row r="8293" spans="1:9">
      <c r="A8293" t="s">
        <v>16496</v>
      </c>
      <c r="B8293" t="str">
        <f t="shared" si="258"/>
        <v>048628</v>
      </c>
      <c r="C8293" t="str">
        <f t="shared" si="259"/>
        <v>緯創元大61購01</v>
      </c>
      <c r="D8293" t="s">
        <v>16497</v>
      </c>
      <c r="E8293" s="1">
        <v>42558</v>
      </c>
      <c r="F8293" t="s">
        <v>7</v>
      </c>
      <c r="H8293" t="s">
        <v>1799</v>
      </c>
      <c r="I8293" t="e">
        <f>VLOOKUP(G8293, industry!B:C, 2, FALSE)</f>
        <v>#N/A</v>
      </c>
    </row>
    <row r="8294" spans="1:9">
      <c r="A8294" t="s">
        <v>16498</v>
      </c>
      <c r="B8294" t="str">
        <f t="shared" si="258"/>
        <v>048629</v>
      </c>
      <c r="C8294" t="str">
        <f t="shared" si="259"/>
        <v>聯發科元大61購01</v>
      </c>
      <c r="D8294" t="s">
        <v>16499</v>
      </c>
      <c r="E8294" s="1">
        <v>42558</v>
      </c>
      <c r="F8294" t="s">
        <v>7</v>
      </c>
      <c r="H8294" t="s">
        <v>1799</v>
      </c>
      <c r="I8294" t="e">
        <f>VLOOKUP(G8294, industry!B:C, 2, FALSE)</f>
        <v>#N/A</v>
      </c>
    </row>
    <row r="8295" spans="1:9">
      <c r="A8295" t="s">
        <v>16500</v>
      </c>
      <c r="B8295" t="str">
        <f t="shared" si="258"/>
        <v>04862P</v>
      </c>
      <c r="C8295" t="str">
        <f t="shared" si="259"/>
        <v>臺股指元富61售05</v>
      </c>
      <c r="D8295" t="s">
        <v>16501</v>
      </c>
      <c r="E8295" s="1">
        <v>42562</v>
      </c>
      <c r="F8295" t="s">
        <v>7</v>
      </c>
      <c r="H8295" t="s">
        <v>1796</v>
      </c>
      <c r="I8295" t="e">
        <f>VLOOKUP(G8295, industry!B:C, 2, FALSE)</f>
        <v>#N/A</v>
      </c>
    </row>
    <row r="8296" spans="1:9">
      <c r="A8296" t="s">
        <v>16502</v>
      </c>
      <c r="B8296" t="str">
        <f t="shared" si="258"/>
        <v>048630</v>
      </c>
      <c r="C8296" t="str">
        <f t="shared" si="259"/>
        <v>兆赫台新62購01</v>
      </c>
      <c r="D8296" t="s">
        <v>16503</v>
      </c>
      <c r="E8296" s="1">
        <v>42558</v>
      </c>
      <c r="F8296" t="s">
        <v>7</v>
      </c>
      <c r="H8296" t="s">
        <v>1799</v>
      </c>
      <c r="I8296" t="e">
        <f>VLOOKUP(G8296, industry!B:C, 2, FALSE)</f>
        <v>#N/A</v>
      </c>
    </row>
    <row r="8297" spans="1:9">
      <c r="A8297" t="s">
        <v>16504</v>
      </c>
      <c r="B8297" t="str">
        <f t="shared" si="258"/>
        <v>048631</v>
      </c>
      <c r="C8297" t="str">
        <f t="shared" si="259"/>
        <v>昱晶台新61購01</v>
      </c>
      <c r="D8297" t="s">
        <v>16505</v>
      </c>
      <c r="E8297" s="1">
        <v>42558</v>
      </c>
      <c r="F8297" t="s">
        <v>7</v>
      </c>
      <c r="H8297" t="s">
        <v>1799</v>
      </c>
      <c r="I8297" t="e">
        <f>VLOOKUP(G8297, industry!B:C, 2, FALSE)</f>
        <v>#N/A</v>
      </c>
    </row>
    <row r="8298" spans="1:9">
      <c r="A8298" t="s">
        <v>16506</v>
      </c>
      <c r="B8298" t="str">
        <f t="shared" si="258"/>
        <v>048632</v>
      </c>
      <c r="C8298" t="str">
        <f t="shared" si="259"/>
        <v>漢翔台新61購01</v>
      </c>
      <c r="D8298" t="s">
        <v>16507</v>
      </c>
      <c r="E8298" s="1">
        <v>42558</v>
      </c>
      <c r="F8298" t="s">
        <v>7</v>
      </c>
      <c r="H8298" t="s">
        <v>1799</v>
      </c>
      <c r="I8298" t="e">
        <f>VLOOKUP(G8298, industry!B:C, 2, FALSE)</f>
        <v>#N/A</v>
      </c>
    </row>
    <row r="8299" spans="1:9">
      <c r="A8299" t="s">
        <v>16508</v>
      </c>
      <c r="B8299" t="str">
        <f t="shared" si="258"/>
        <v>048633</v>
      </c>
      <c r="C8299" t="str">
        <f t="shared" si="259"/>
        <v>日月光永豐61購01</v>
      </c>
      <c r="D8299" t="s">
        <v>16509</v>
      </c>
      <c r="E8299" s="1">
        <v>42558</v>
      </c>
      <c r="F8299" t="s">
        <v>7</v>
      </c>
      <c r="H8299" t="s">
        <v>1799</v>
      </c>
      <c r="I8299" t="e">
        <f>VLOOKUP(G8299, industry!B:C, 2, FALSE)</f>
        <v>#N/A</v>
      </c>
    </row>
    <row r="8300" spans="1:9">
      <c r="A8300" t="s">
        <v>16510</v>
      </c>
      <c r="B8300" t="str">
        <f t="shared" si="258"/>
        <v>048634</v>
      </c>
      <c r="C8300" t="str">
        <f t="shared" si="259"/>
        <v>台積電永豐61購02</v>
      </c>
      <c r="D8300" t="s">
        <v>16511</v>
      </c>
      <c r="E8300" s="1">
        <v>42558</v>
      </c>
      <c r="F8300" t="s">
        <v>7</v>
      </c>
      <c r="H8300" t="s">
        <v>1799</v>
      </c>
      <c r="I8300" t="e">
        <f>VLOOKUP(G8300, industry!B:C, 2, FALSE)</f>
        <v>#N/A</v>
      </c>
    </row>
    <row r="8301" spans="1:9">
      <c r="A8301" t="s">
        <v>16512</v>
      </c>
      <c r="B8301" t="str">
        <f t="shared" si="258"/>
        <v>048635</v>
      </c>
      <c r="C8301" t="str">
        <f t="shared" si="259"/>
        <v>致伸永豐61購01</v>
      </c>
      <c r="D8301" t="s">
        <v>16513</v>
      </c>
      <c r="E8301" s="1">
        <v>42558</v>
      </c>
      <c r="F8301" t="s">
        <v>7</v>
      </c>
      <c r="H8301" t="s">
        <v>1799</v>
      </c>
      <c r="I8301" t="e">
        <f>VLOOKUP(G8301, industry!B:C, 2, FALSE)</f>
        <v>#N/A</v>
      </c>
    </row>
    <row r="8302" spans="1:9">
      <c r="A8302" t="s">
        <v>16514</v>
      </c>
      <c r="B8302" t="str">
        <f t="shared" si="258"/>
        <v>048636</v>
      </c>
      <c r="C8302" t="str">
        <f t="shared" si="259"/>
        <v>康舒永豐61購01</v>
      </c>
      <c r="D8302" t="s">
        <v>16515</v>
      </c>
      <c r="E8302" s="1">
        <v>42558</v>
      </c>
      <c r="F8302" t="s">
        <v>7</v>
      </c>
      <c r="H8302" t="s">
        <v>1799</v>
      </c>
      <c r="I8302" t="e">
        <f>VLOOKUP(G8302, industry!B:C, 2, FALSE)</f>
        <v>#N/A</v>
      </c>
    </row>
    <row r="8303" spans="1:9">
      <c r="A8303" t="s">
        <v>16516</v>
      </c>
      <c r="B8303" t="str">
        <f t="shared" si="258"/>
        <v>048637</v>
      </c>
      <c r="C8303" t="str">
        <f t="shared" si="259"/>
        <v>得力永豐61購01</v>
      </c>
      <c r="D8303" t="s">
        <v>16517</v>
      </c>
      <c r="E8303" s="1">
        <v>42558</v>
      </c>
      <c r="F8303" t="s">
        <v>7</v>
      </c>
      <c r="H8303" t="s">
        <v>1799</v>
      </c>
      <c r="I8303" t="e">
        <f>VLOOKUP(G8303, industry!B:C, 2, FALSE)</f>
        <v>#N/A</v>
      </c>
    </row>
    <row r="8304" spans="1:9">
      <c r="A8304" t="s">
        <v>16518</v>
      </c>
      <c r="B8304" t="str">
        <f t="shared" si="258"/>
        <v>048638</v>
      </c>
      <c r="C8304" t="str">
        <f t="shared" si="259"/>
        <v>華新永豐61購01</v>
      </c>
      <c r="D8304" t="s">
        <v>16519</v>
      </c>
      <c r="E8304" s="1">
        <v>42558</v>
      </c>
      <c r="F8304" t="s">
        <v>7</v>
      </c>
      <c r="H8304" t="s">
        <v>1799</v>
      </c>
      <c r="I8304" t="e">
        <f>VLOOKUP(G8304, industry!B:C, 2, FALSE)</f>
        <v>#N/A</v>
      </c>
    </row>
    <row r="8305" spans="1:9">
      <c r="A8305" t="s">
        <v>16520</v>
      </c>
      <c r="B8305" t="str">
        <f t="shared" si="258"/>
        <v>048639</v>
      </c>
      <c r="C8305" t="str">
        <f t="shared" si="259"/>
        <v>瑞儀永豐61購01</v>
      </c>
      <c r="D8305" t="s">
        <v>16521</v>
      </c>
      <c r="E8305" s="1">
        <v>42558</v>
      </c>
      <c r="F8305" t="s">
        <v>7</v>
      </c>
      <c r="H8305" t="s">
        <v>1799</v>
      </c>
      <c r="I8305" t="e">
        <f>VLOOKUP(G8305, industry!B:C, 2, FALSE)</f>
        <v>#N/A</v>
      </c>
    </row>
    <row r="8306" spans="1:9">
      <c r="A8306" t="s">
        <v>16522</v>
      </c>
      <c r="B8306" t="str">
        <f t="shared" si="258"/>
        <v>04863P</v>
      </c>
      <c r="C8306" t="str">
        <f t="shared" si="259"/>
        <v>臺股指元富61售06</v>
      </c>
      <c r="D8306" t="s">
        <v>16523</v>
      </c>
      <c r="E8306" s="1">
        <v>42562</v>
      </c>
      <c r="F8306" t="s">
        <v>7</v>
      </c>
      <c r="H8306" t="s">
        <v>1796</v>
      </c>
      <c r="I8306" t="e">
        <f>VLOOKUP(G8306, industry!B:C, 2, FALSE)</f>
        <v>#N/A</v>
      </c>
    </row>
    <row r="8307" spans="1:9">
      <c r="A8307" t="s">
        <v>16524</v>
      </c>
      <c r="B8307" t="str">
        <f t="shared" si="258"/>
        <v>048640</v>
      </c>
      <c r="C8307" t="str">
        <f t="shared" si="259"/>
        <v>大立光兆豐62購02</v>
      </c>
      <c r="D8307" t="s">
        <v>16525</v>
      </c>
      <c r="E8307" s="1">
        <v>42558</v>
      </c>
      <c r="F8307" t="s">
        <v>7</v>
      </c>
      <c r="H8307" t="s">
        <v>1799</v>
      </c>
      <c r="I8307" t="e">
        <f>VLOOKUP(G8307, industry!B:C, 2, FALSE)</f>
        <v>#N/A</v>
      </c>
    </row>
    <row r="8308" spans="1:9">
      <c r="A8308" t="s">
        <v>16526</v>
      </c>
      <c r="B8308" t="str">
        <f t="shared" si="258"/>
        <v>048641</v>
      </c>
      <c r="C8308" t="str">
        <f t="shared" si="259"/>
        <v>聯發科永昌61購02</v>
      </c>
      <c r="D8308" t="s">
        <v>16527</v>
      </c>
      <c r="E8308" s="1">
        <v>42558</v>
      </c>
      <c r="F8308" t="s">
        <v>7</v>
      </c>
      <c r="H8308" t="s">
        <v>1799</v>
      </c>
      <c r="I8308" t="e">
        <f>VLOOKUP(G8308, industry!B:C, 2, FALSE)</f>
        <v>#N/A</v>
      </c>
    </row>
    <row r="8309" spans="1:9">
      <c r="A8309" t="s">
        <v>16528</v>
      </c>
      <c r="B8309" t="str">
        <f t="shared" si="258"/>
        <v>048642</v>
      </c>
      <c r="C8309" t="str">
        <f t="shared" si="259"/>
        <v>T50反1元富61購01</v>
      </c>
      <c r="D8309" t="s">
        <v>16529</v>
      </c>
      <c r="E8309" s="1">
        <v>42558</v>
      </c>
      <c r="F8309" t="s">
        <v>7</v>
      </c>
      <c r="H8309" t="s">
        <v>1799</v>
      </c>
      <c r="I8309" t="e">
        <f>VLOOKUP(G8309, industry!B:C, 2, FALSE)</f>
        <v>#N/A</v>
      </c>
    </row>
    <row r="8310" spans="1:9">
      <c r="A8310" t="s">
        <v>16530</v>
      </c>
      <c r="B8310" t="str">
        <f t="shared" si="258"/>
        <v>048643</v>
      </c>
      <c r="C8310" t="str">
        <f t="shared" si="259"/>
        <v>T50反1元富61購02</v>
      </c>
      <c r="D8310" t="s">
        <v>16531</v>
      </c>
      <c r="E8310" s="1">
        <v>42558</v>
      </c>
      <c r="F8310" t="s">
        <v>7</v>
      </c>
      <c r="H8310" t="s">
        <v>1799</v>
      </c>
      <c r="I8310" t="e">
        <f>VLOOKUP(G8310, industry!B:C, 2, FALSE)</f>
        <v>#N/A</v>
      </c>
    </row>
    <row r="8311" spans="1:9">
      <c r="A8311" t="s">
        <v>16532</v>
      </c>
      <c r="B8311" t="str">
        <f t="shared" si="258"/>
        <v>048644</v>
      </c>
      <c r="C8311" t="str">
        <f t="shared" si="259"/>
        <v>王品元富61購02</v>
      </c>
      <c r="D8311" t="s">
        <v>16533</v>
      </c>
      <c r="E8311" s="1">
        <v>42558</v>
      </c>
      <c r="F8311" t="s">
        <v>7</v>
      </c>
      <c r="H8311" t="s">
        <v>1799</v>
      </c>
      <c r="I8311" t="e">
        <f>VLOOKUP(G8311, industry!B:C, 2, FALSE)</f>
        <v>#N/A</v>
      </c>
    </row>
    <row r="8312" spans="1:9">
      <c r="A8312" t="s">
        <v>16534</v>
      </c>
      <c r="B8312" t="str">
        <f t="shared" si="258"/>
        <v>048645</v>
      </c>
      <c r="C8312" t="str">
        <f t="shared" si="259"/>
        <v>福興元富61購01</v>
      </c>
      <c r="D8312" t="s">
        <v>16535</v>
      </c>
      <c r="E8312" s="1">
        <v>42558</v>
      </c>
      <c r="F8312" t="s">
        <v>7</v>
      </c>
      <c r="H8312" t="s">
        <v>1799</v>
      </c>
      <c r="I8312" t="e">
        <f>VLOOKUP(G8312, industry!B:C, 2, FALSE)</f>
        <v>#N/A</v>
      </c>
    </row>
    <row r="8313" spans="1:9">
      <c r="A8313" t="s">
        <v>16536</v>
      </c>
      <c r="B8313" t="str">
        <f t="shared" si="258"/>
        <v>048646</v>
      </c>
      <c r="C8313" t="str">
        <f t="shared" si="259"/>
        <v>聯茂元富61購01</v>
      </c>
      <c r="D8313" t="s">
        <v>16537</v>
      </c>
      <c r="E8313" s="1">
        <v>42558</v>
      </c>
      <c r="F8313" t="s">
        <v>7</v>
      </c>
      <c r="H8313" t="s">
        <v>1799</v>
      </c>
      <c r="I8313" t="e">
        <f>VLOOKUP(G8313, industry!B:C, 2, FALSE)</f>
        <v>#N/A</v>
      </c>
    </row>
    <row r="8314" spans="1:9">
      <c r="A8314" t="s">
        <v>16538</v>
      </c>
      <c r="B8314" t="str">
        <f t="shared" si="258"/>
        <v>048647</v>
      </c>
      <c r="C8314" t="str">
        <f t="shared" si="259"/>
        <v>T50反1群益61購02</v>
      </c>
      <c r="D8314" t="s">
        <v>16539</v>
      </c>
      <c r="E8314" s="1">
        <v>42558</v>
      </c>
      <c r="F8314" t="s">
        <v>7</v>
      </c>
      <c r="H8314" t="s">
        <v>1799</v>
      </c>
      <c r="I8314" t="e">
        <f>VLOOKUP(G8314, industry!B:C, 2, FALSE)</f>
        <v>#N/A</v>
      </c>
    </row>
    <row r="8315" spans="1:9">
      <c r="A8315" t="s">
        <v>16540</v>
      </c>
      <c r="B8315" t="str">
        <f t="shared" si="258"/>
        <v>048648</v>
      </c>
      <c r="C8315" t="str">
        <f t="shared" si="259"/>
        <v>T50反1群益61購03</v>
      </c>
      <c r="D8315" t="s">
        <v>16541</v>
      </c>
      <c r="E8315" s="1">
        <v>42558</v>
      </c>
      <c r="F8315" t="s">
        <v>7</v>
      </c>
      <c r="H8315" t="s">
        <v>1799</v>
      </c>
      <c r="I8315" t="e">
        <f>VLOOKUP(G8315, industry!B:C, 2, FALSE)</f>
        <v>#N/A</v>
      </c>
    </row>
    <row r="8316" spans="1:9">
      <c r="A8316" t="s">
        <v>16542</v>
      </c>
      <c r="B8316" t="str">
        <f t="shared" si="258"/>
        <v>048649</v>
      </c>
      <c r="C8316" t="str">
        <f t="shared" si="259"/>
        <v>T50反1群益61購04</v>
      </c>
      <c r="D8316" t="s">
        <v>16543</v>
      </c>
      <c r="E8316" s="1">
        <v>42558</v>
      </c>
      <c r="F8316" t="s">
        <v>7</v>
      </c>
      <c r="H8316" t="s">
        <v>1799</v>
      </c>
      <c r="I8316" t="e">
        <f>VLOOKUP(G8316, industry!B:C, 2, FALSE)</f>
        <v>#N/A</v>
      </c>
    </row>
    <row r="8317" spans="1:9">
      <c r="A8317" t="s">
        <v>16544</v>
      </c>
      <c r="B8317" t="str">
        <f t="shared" si="258"/>
        <v>04864P</v>
      </c>
      <c r="C8317" t="str">
        <f t="shared" si="259"/>
        <v>潤泰全元富61售02</v>
      </c>
      <c r="D8317" t="s">
        <v>16545</v>
      </c>
      <c r="E8317" s="1">
        <v>42562</v>
      </c>
      <c r="F8317" t="s">
        <v>7</v>
      </c>
      <c r="H8317" t="s">
        <v>1796</v>
      </c>
      <c r="I8317" t="e">
        <f>VLOOKUP(G8317, industry!B:C, 2, FALSE)</f>
        <v>#N/A</v>
      </c>
    </row>
    <row r="8318" spans="1:9">
      <c r="A8318" t="s">
        <v>16546</v>
      </c>
      <c r="B8318" t="str">
        <f t="shared" si="258"/>
        <v>048650</v>
      </c>
      <c r="C8318" t="str">
        <f t="shared" si="259"/>
        <v>T50反1群益61購05</v>
      </c>
      <c r="D8318" t="s">
        <v>16547</v>
      </c>
      <c r="E8318" s="1">
        <v>42558</v>
      </c>
      <c r="F8318" t="s">
        <v>7</v>
      </c>
      <c r="H8318" t="s">
        <v>1799</v>
      </c>
      <c r="I8318" t="e">
        <f>VLOOKUP(G8318, industry!B:C, 2, FALSE)</f>
        <v>#N/A</v>
      </c>
    </row>
    <row r="8319" spans="1:9">
      <c r="A8319" t="s">
        <v>16548</v>
      </c>
      <c r="B8319" t="str">
        <f t="shared" si="258"/>
        <v>048651</v>
      </c>
      <c r="C8319" t="str">
        <f t="shared" si="259"/>
        <v>上緯群益62購02</v>
      </c>
      <c r="D8319" t="s">
        <v>16549</v>
      </c>
      <c r="E8319" s="1">
        <v>42558</v>
      </c>
      <c r="F8319" t="s">
        <v>7</v>
      </c>
      <c r="H8319" t="s">
        <v>1799</v>
      </c>
      <c r="I8319" t="e">
        <f>VLOOKUP(G8319, industry!B:C, 2, FALSE)</f>
        <v>#N/A</v>
      </c>
    </row>
    <row r="8320" spans="1:9">
      <c r="A8320" t="s">
        <v>16550</v>
      </c>
      <c r="B8320" t="str">
        <f t="shared" si="258"/>
        <v>048652</v>
      </c>
      <c r="C8320" t="str">
        <f t="shared" si="259"/>
        <v>大成群益61購01</v>
      </c>
      <c r="D8320" t="s">
        <v>16551</v>
      </c>
      <c r="E8320" s="1">
        <v>42558</v>
      </c>
      <c r="F8320" t="s">
        <v>7</v>
      </c>
      <c r="H8320" t="s">
        <v>1799</v>
      </c>
      <c r="I8320" t="e">
        <f>VLOOKUP(G8320, industry!B:C, 2, FALSE)</f>
        <v>#N/A</v>
      </c>
    </row>
    <row r="8321" spans="1:9">
      <c r="A8321" t="s">
        <v>16552</v>
      </c>
      <c r="B8321" t="str">
        <f t="shared" si="258"/>
        <v>048653</v>
      </c>
      <c r="C8321" t="str">
        <f t="shared" si="259"/>
        <v>台化群益61購01</v>
      </c>
      <c r="D8321" t="s">
        <v>16553</v>
      </c>
      <c r="E8321" s="1">
        <v>42558</v>
      </c>
      <c r="F8321" t="s">
        <v>7</v>
      </c>
      <c r="H8321" t="s">
        <v>1799</v>
      </c>
      <c r="I8321" t="e">
        <f>VLOOKUP(G8321, industry!B:C, 2, FALSE)</f>
        <v>#N/A</v>
      </c>
    </row>
    <row r="8322" spans="1:9">
      <c r="A8322" t="s">
        <v>16554</v>
      </c>
      <c r="B8322" t="str">
        <f t="shared" ref="B8322:B8385" si="260">MID(A8322,1,FIND("　", A8322)-1)</f>
        <v>048654</v>
      </c>
      <c r="C8322" t="str">
        <f t="shared" ref="C8322:C8385" si="261">MID(A8322,FIND("　", A8322)+1, 20)</f>
        <v>勤美群益61購01</v>
      </c>
      <c r="D8322" t="s">
        <v>16555</v>
      </c>
      <c r="E8322" s="1">
        <v>42558</v>
      </c>
      <c r="F8322" t="s">
        <v>7</v>
      </c>
      <c r="H8322" t="s">
        <v>1799</v>
      </c>
      <c r="I8322" t="e">
        <f>VLOOKUP(G8322, industry!B:C, 2, FALSE)</f>
        <v>#N/A</v>
      </c>
    </row>
    <row r="8323" spans="1:9">
      <c r="A8323" t="s">
        <v>16556</v>
      </c>
      <c r="B8323" t="str">
        <f t="shared" si="260"/>
        <v>048655</v>
      </c>
      <c r="C8323" t="str">
        <f t="shared" si="261"/>
        <v>新日光群益62購01</v>
      </c>
      <c r="D8323" t="s">
        <v>16557</v>
      </c>
      <c r="E8323" s="1">
        <v>42558</v>
      </c>
      <c r="F8323" t="s">
        <v>7</v>
      </c>
      <c r="H8323" t="s">
        <v>1799</v>
      </c>
      <c r="I8323" t="e">
        <f>VLOOKUP(G8323, industry!B:C, 2, FALSE)</f>
        <v>#N/A</v>
      </c>
    </row>
    <row r="8324" spans="1:9">
      <c r="A8324" t="s">
        <v>16558</v>
      </c>
      <c r="B8324" t="str">
        <f t="shared" si="260"/>
        <v>048656</v>
      </c>
      <c r="C8324" t="str">
        <f t="shared" si="261"/>
        <v>瑞軒群益61購01</v>
      </c>
      <c r="D8324" t="s">
        <v>16559</v>
      </c>
      <c r="E8324" s="1">
        <v>42558</v>
      </c>
      <c r="F8324" t="s">
        <v>7</v>
      </c>
      <c r="H8324" t="s">
        <v>1799</v>
      </c>
      <c r="I8324" t="e">
        <f>VLOOKUP(G8324, industry!B:C, 2, FALSE)</f>
        <v>#N/A</v>
      </c>
    </row>
    <row r="8325" spans="1:9">
      <c r="A8325" t="s">
        <v>16560</v>
      </c>
      <c r="B8325" t="str">
        <f t="shared" si="260"/>
        <v>048657</v>
      </c>
      <c r="C8325" t="str">
        <f t="shared" si="261"/>
        <v>群創群益61購02</v>
      </c>
      <c r="D8325" t="s">
        <v>16561</v>
      </c>
      <c r="E8325" s="1">
        <v>42558</v>
      </c>
      <c r="F8325" t="s">
        <v>7</v>
      </c>
      <c r="H8325" t="s">
        <v>1799</v>
      </c>
      <c r="I8325" t="e">
        <f>VLOOKUP(G8325, industry!B:C, 2, FALSE)</f>
        <v>#N/A</v>
      </c>
    </row>
    <row r="8326" spans="1:9">
      <c r="A8326" t="s">
        <v>16562</v>
      </c>
      <c r="B8326" t="str">
        <f t="shared" si="260"/>
        <v>048658</v>
      </c>
      <c r="C8326" t="str">
        <f t="shared" si="261"/>
        <v>漢翔群益61購01</v>
      </c>
      <c r="D8326" t="s">
        <v>16563</v>
      </c>
      <c r="E8326" s="1">
        <v>42558</v>
      </c>
      <c r="F8326" t="s">
        <v>7</v>
      </c>
      <c r="H8326" t="s">
        <v>1799</v>
      </c>
      <c r="I8326" t="e">
        <f>VLOOKUP(G8326, industry!B:C, 2, FALSE)</f>
        <v>#N/A</v>
      </c>
    </row>
    <row r="8327" spans="1:9">
      <c r="A8327" t="s">
        <v>16564</v>
      </c>
      <c r="B8327" t="str">
        <f t="shared" si="260"/>
        <v>048659</v>
      </c>
      <c r="C8327" t="str">
        <f t="shared" si="261"/>
        <v>聚陽群益61購01</v>
      </c>
      <c r="D8327" t="s">
        <v>16565</v>
      </c>
      <c r="E8327" s="1">
        <v>42558</v>
      </c>
      <c r="F8327" t="s">
        <v>7</v>
      </c>
      <c r="H8327" t="s">
        <v>1799</v>
      </c>
      <c r="I8327" t="e">
        <f>VLOOKUP(G8327, industry!B:C, 2, FALSE)</f>
        <v>#N/A</v>
      </c>
    </row>
    <row r="8328" spans="1:9">
      <c r="A8328" t="s">
        <v>16566</v>
      </c>
      <c r="B8328" t="str">
        <f t="shared" si="260"/>
        <v>04865P</v>
      </c>
      <c r="C8328" t="str">
        <f t="shared" si="261"/>
        <v>GIS兆豐62售02</v>
      </c>
      <c r="D8328" t="s">
        <v>16567</v>
      </c>
      <c r="E8328" s="1">
        <v>42562</v>
      </c>
      <c r="F8328" t="s">
        <v>7</v>
      </c>
      <c r="H8328" t="s">
        <v>1796</v>
      </c>
      <c r="I8328" t="e">
        <f>VLOOKUP(G8328, industry!B:C, 2, FALSE)</f>
        <v>#N/A</v>
      </c>
    </row>
    <row r="8329" spans="1:9">
      <c r="A8329" t="s">
        <v>16568</v>
      </c>
      <c r="B8329" t="str">
        <f t="shared" si="260"/>
        <v>048660</v>
      </c>
      <c r="C8329" t="str">
        <f t="shared" si="261"/>
        <v>聯發科群益61購01</v>
      </c>
      <c r="D8329" t="s">
        <v>16569</v>
      </c>
      <c r="E8329" s="1">
        <v>42558</v>
      </c>
      <c r="F8329" t="s">
        <v>7</v>
      </c>
      <c r="H8329" t="s">
        <v>1799</v>
      </c>
      <c r="I8329" t="e">
        <f>VLOOKUP(G8329, industry!B:C, 2, FALSE)</f>
        <v>#N/A</v>
      </c>
    </row>
    <row r="8330" spans="1:9">
      <c r="A8330" t="s">
        <v>16570</v>
      </c>
      <c r="B8330" t="str">
        <f t="shared" si="260"/>
        <v>048661</v>
      </c>
      <c r="C8330" t="str">
        <f t="shared" si="261"/>
        <v>大成國泰61購02</v>
      </c>
      <c r="D8330" t="s">
        <v>16571</v>
      </c>
      <c r="E8330" s="1">
        <v>42558</v>
      </c>
      <c r="F8330" t="s">
        <v>7</v>
      </c>
      <c r="H8330" t="s">
        <v>1799</v>
      </c>
      <c r="I8330" t="e">
        <f>VLOOKUP(G8330, industry!B:C, 2, FALSE)</f>
        <v>#N/A</v>
      </c>
    </row>
    <row r="8331" spans="1:9">
      <c r="A8331" t="s">
        <v>16572</v>
      </c>
      <c r="B8331" t="str">
        <f t="shared" si="260"/>
        <v>048662</v>
      </c>
      <c r="C8331" t="str">
        <f t="shared" si="261"/>
        <v>瑞軒國泰61購01</v>
      </c>
      <c r="D8331" t="s">
        <v>16573</v>
      </c>
      <c r="E8331" s="1">
        <v>42558</v>
      </c>
      <c r="F8331" t="s">
        <v>7</v>
      </c>
      <c r="H8331" t="s">
        <v>1799</v>
      </c>
      <c r="I8331" t="e">
        <f>VLOOKUP(G8331, industry!B:C, 2, FALSE)</f>
        <v>#N/A</v>
      </c>
    </row>
    <row r="8332" spans="1:9">
      <c r="A8332" t="s">
        <v>16574</v>
      </c>
      <c r="B8332" t="str">
        <f t="shared" si="260"/>
        <v>048663</v>
      </c>
      <c r="C8332" t="str">
        <f t="shared" si="261"/>
        <v>T50反1富邦61購02</v>
      </c>
      <c r="D8332" t="s">
        <v>16575</v>
      </c>
      <c r="E8332" s="1">
        <v>42558</v>
      </c>
      <c r="F8332" t="s">
        <v>7</v>
      </c>
      <c r="H8332" t="s">
        <v>1799</v>
      </c>
      <c r="I8332" t="e">
        <f>VLOOKUP(G8332, industry!B:C, 2, FALSE)</f>
        <v>#N/A</v>
      </c>
    </row>
    <row r="8333" spans="1:9">
      <c r="A8333" t="s">
        <v>16576</v>
      </c>
      <c r="B8333" t="str">
        <f t="shared" si="260"/>
        <v>048664</v>
      </c>
      <c r="C8333" t="str">
        <f t="shared" si="261"/>
        <v>台積電富邦61購05</v>
      </c>
      <c r="D8333" t="s">
        <v>16577</v>
      </c>
      <c r="E8333" s="1">
        <v>42558</v>
      </c>
      <c r="F8333" t="s">
        <v>7</v>
      </c>
      <c r="H8333" t="s">
        <v>1799</v>
      </c>
      <c r="I8333" t="e">
        <f>VLOOKUP(G8333, industry!B:C, 2, FALSE)</f>
        <v>#N/A</v>
      </c>
    </row>
    <row r="8334" spans="1:9">
      <c r="A8334" t="s">
        <v>16578</v>
      </c>
      <c r="B8334" t="str">
        <f t="shared" si="260"/>
        <v>048665</v>
      </c>
      <c r="C8334" t="str">
        <f t="shared" si="261"/>
        <v>台積電富邦61購06</v>
      </c>
      <c r="D8334" t="s">
        <v>16579</v>
      </c>
      <c r="E8334" s="1">
        <v>42558</v>
      </c>
      <c r="F8334" t="s">
        <v>7</v>
      </c>
      <c r="H8334" t="s">
        <v>1799</v>
      </c>
      <c r="I8334" t="e">
        <f>VLOOKUP(G8334, industry!B:C, 2, FALSE)</f>
        <v>#N/A</v>
      </c>
    </row>
    <row r="8335" spans="1:9">
      <c r="A8335" t="s">
        <v>16580</v>
      </c>
      <c r="B8335" t="str">
        <f t="shared" si="260"/>
        <v>048666</v>
      </c>
      <c r="C8335" t="str">
        <f t="shared" si="261"/>
        <v>台積電富邦61購07</v>
      </c>
      <c r="D8335" t="s">
        <v>16581</v>
      </c>
      <c r="E8335" s="1">
        <v>42558</v>
      </c>
      <c r="F8335" t="s">
        <v>7</v>
      </c>
      <c r="H8335" t="s">
        <v>1799</v>
      </c>
      <c r="I8335" t="e">
        <f>VLOOKUP(G8335, industry!B:C, 2, FALSE)</f>
        <v>#N/A</v>
      </c>
    </row>
    <row r="8336" spans="1:9">
      <c r="A8336" t="s">
        <v>16582</v>
      </c>
      <c r="B8336" t="str">
        <f t="shared" si="260"/>
        <v>048667</v>
      </c>
      <c r="C8336" t="str">
        <f t="shared" si="261"/>
        <v>和碩富邦62購01</v>
      </c>
      <c r="D8336" t="s">
        <v>16583</v>
      </c>
      <c r="E8336" s="1">
        <v>42558</v>
      </c>
      <c r="F8336" t="s">
        <v>7</v>
      </c>
      <c r="H8336" t="s">
        <v>1799</v>
      </c>
      <c r="I8336" t="e">
        <f>VLOOKUP(G8336, industry!B:C, 2, FALSE)</f>
        <v>#N/A</v>
      </c>
    </row>
    <row r="8337" spans="1:9">
      <c r="A8337" t="s">
        <v>16584</v>
      </c>
      <c r="B8337" t="str">
        <f t="shared" si="260"/>
        <v>048668</v>
      </c>
      <c r="C8337" t="str">
        <f t="shared" si="261"/>
        <v>新日興富邦62購01</v>
      </c>
      <c r="D8337" t="s">
        <v>16585</v>
      </c>
      <c r="E8337" s="1">
        <v>42558</v>
      </c>
      <c r="F8337" t="s">
        <v>7</v>
      </c>
      <c r="H8337" t="s">
        <v>1799</v>
      </c>
      <c r="I8337" t="e">
        <f>VLOOKUP(G8337, industry!B:C, 2, FALSE)</f>
        <v>#N/A</v>
      </c>
    </row>
    <row r="8338" spans="1:9">
      <c r="A8338" t="s">
        <v>16586</v>
      </c>
      <c r="B8338" t="str">
        <f t="shared" si="260"/>
        <v>048669</v>
      </c>
      <c r="C8338" t="str">
        <f t="shared" si="261"/>
        <v>群創富邦62購01</v>
      </c>
      <c r="D8338" t="s">
        <v>16587</v>
      </c>
      <c r="E8338" s="1">
        <v>42558</v>
      </c>
      <c r="F8338" t="s">
        <v>7</v>
      </c>
      <c r="H8338" t="s">
        <v>1799</v>
      </c>
      <c r="I8338" t="e">
        <f>VLOOKUP(G8338, industry!B:C, 2, FALSE)</f>
        <v>#N/A</v>
      </c>
    </row>
    <row r="8339" spans="1:9">
      <c r="A8339" t="s">
        <v>16588</v>
      </c>
      <c r="B8339" t="str">
        <f t="shared" si="260"/>
        <v>04866P</v>
      </c>
      <c r="C8339" t="str">
        <f t="shared" si="261"/>
        <v>宏達電兆豐62售03</v>
      </c>
      <c r="D8339" t="s">
        <v>16589</v>
      </c>
      <c r="E8339" s="1">
        <v>42562</v>
      </c>
      <c r="F8339" t="s">
        <v>7</v>
      </c>
      <c r="H8339" t="s">
        <v>1796</v>
      </c>
      <c r="I8339" t="e">
        <f>VLOOKUP(G8339, industry!B:C, 2, FALSE)</f>
        <v>#N/A</v>
      </c>
    </row>
    <row r="8340" spans="1:9">
      <c r="A8340" t="s">
        <v>16590</v>
      </c>
      <c r="B8340" t="str">
        <f t="shared" si="260"/>
        <v>048670</v>
      </c>
      <c r="C8340" t="str">
        <f t="shared" si="261"/>
        <v>廣達富邦61購01</v>
      </c>
      <c r="D8340" t="s">
        <v>16591</v>
      </c>
      <c r="E8340" s="1">
        <v>42558</v>
      </c>
      <c r="F8340" t="s">
        <v>7</v>
      </c>
      <c r="H8340" t="s">
        <v>1799</v>
      </c>
      <c r="I8340" t="e">
        <f>VLOOKUP(G8340, industry!B:C, 2, FALSE)</f>
        <v>#N/A</v>
      </c>
    </row>
    <row r="8341" spans="1:9">
      <c r="A8341" t="s">
        <v>16592</v>
      </c>
      <c r="B8341" t="str">
        <f t="shared" si="260"/>
        <v>048671</v>
      </c>
      <c r="C8341" t="str">
        <f t="shared" si="261"/>
        <v>聯發科富邦63購02</v>
      </c>
      <c r="D8341" t="s">
        <v>16593</v>
      </c>
      <c r="E8341" s="1">
        <v>42558</v>
      </c>
      <c r="F8341" t="s">
        <v>7</v>
      </c>
      <c r="H8341" t="s">
        <v>1799</v>
      </c>
      <c r="I8341" t="e">
        <f>VLOOKUP(G8341, industry!B:C, 2, FALSE)</f>
        <v>#N/A</v>
      </c>
    </row>
    <row r="8342" spans="1:9">
      <c r="A8342" t="s">
        <v>16594</v>
      </c>
      <c r="B8342" t="str">
        <f t="shared" si="260"/>
        <v>048672</v>
      </c>
      <c r="C8342" t="str">
        <f t="shared" si="261"/>
        <v>彰銀中信61購01</v>
      </c>
      <c r="D8342" t="s">
        <v>16595</v>
      </c>
      <c r="E8342" s="1">
        <v>42562</v>
      </c>
      <c r="F8342" t="s">
        <v>7</v>
      </c>
      <c r="H8342" t="s">
        <v>1799</v>
      </c>
      <c r="I8342" t="e">
        <f>VLOOKUP(G8342, industry!B:C, 2, FALSE)</f>
        <v>#N/A</v>
      </c>
    </row>
    <row r="8343" spans="1:9">
      <c r="A8343" t="s">
        <v>16596</v>
      </c>
      <c r="B8343" t="str">
        <f t="shared" si="260"/>
        <v>048673</v>
      </c>
      <c r="C8343" t="str">
        <f t="shared" si="261"/>
        <v>聯發科中信62購01</v>
      </c>
      <c r="D8343" t="s">
        <v>16597</v>
      </c>
      <c r="E8343" s="1">
        <v>42562</v>
      </c>
      <c r="F8343" t="s">
        <v>7</v>
      </c>
      <c r="H8343" t="s">
        <v>1799</v>
      </c>
      <c r="I8343" t="e">
        <f>VLOOKUP(G8343, industry!B:C, 2, FALSE)</f>
        <v>#N/A</v>
      </c>
    </row>
    <row r="8344" spans="1:9">
      <c r="A8344" t="s">
        <v>16598</v>
      </c>
      <c r="B8344" t="str">
        <f t="shared" si="260"/>
        <v>048674</v>
      </c>
      <c r="C8344" t="str">
        <f t="shared" si="261"/>
        <v>麗豐中信65購01</v>
      </c>
      <c r="D8344" t="s">
        <v>16599</v>
      </c>
      <c r="E8344" s="1">
        <v>42562</v>
      </c>
      <c r="F8344" t="s">
        <v>7</v>
      </c>
      <c r="H8344" t="s">
        <v>1799</v>
      </c>
      <c r="I8344" t="e">
        <f>VLOOKUP(G8344, industry!B:C, 2, FALSE)</f>
        <v>#N/A</v>
      </c>
    </row>
    <row r="8345" spans="1:9">
      <c r="A8345" t="s">
        <v>16600</v>
      </c>
      <c r="B8345" t="str">
        <f t="shared" si="260"/>
        <v>048675</v>
      </c>
      <c r="C8345" t="str">
        <f t="shared" si="261"/>
        <v>可成第一64購01</v>
      </c>
      <c r="D8345" t="s">
        <v>16601</v>
      </c>
      <c r="E8345" s="1">
        <v>42562</v>
      </c>
      <c r="F8345" t="s">
        <v>7</v>
      </c>
      <c r="H8345" t="s">
        <v>1799</v>
      </c>
      <c r="I8345" t="e">
        <f>VLOOKUP(G8345, industry!B:C, 2, FALSE)</f>
        <v>#N/A</v>
      </c>
    </row>
    <row r="8346" spans="1:9">
      <c r="A8346" t="s">
        <v>16602</v>
      </c>
      <c r="B8346" t="str">
        <f t="shared" si="260"/>
        <v>048676</v>
      </c>
      <c r="C8346" t="str">
        <f t="shared" si="261"/>
        <v>富邦金第一64購01</v>
      </c>
      <c r="D8346" t="s">
        <v>16603</v>
      </c>
      <c r="E8346" s="1">
        <v>42562</v>
      </c>
      <c r="F8346" t="s">
        <v>7</v>
      </c>
      <c r="H8346" t="s">
        <v>1799</v>
      </c>
      <c r="I8346" t="e">
        <f>VLOOKUP(G8346, industry!B:C, 2, FALSE)</f>
        <v>#N/A</v>
      </c>
    </row>
    <row r="8347" spans="1:9">
      <c r="A8347" t="s">
        <v>16604</v>
      </c>
      <c r="B8347" t="str">
        <f t="shared" si="260"/>
        <v>048677</v>
      </c>
      <c r="C8347" t="str">
        <f t="shared" si="261"/>
        <v>榮化群益61購01</v>
      </c>
      <c r="D8347" t="s">
        <v>16605</v>
      </c>
      <c r="E8347" s="1">
        <v>42562</v>
      </c>
      <c r="F8347" t="s">
        <v>7</v>
      </c>
      <c r="H8347" t="s">
        <v>1799</v>
      </c>
      <c r="I8347" t="e">
        <f>VLOOKUP(G8347, industry!B:C, 2, FALSE)</f>
        <v>#N/A</v>
      </c>
    </row>
    <row r="8348" spans="1:9">
      <c r="A8348" t="s">
        <v>16606</v>
      </c>
      <c r="B8348" t="str">
        <f t="shared" si="260"/>
        <v>048678</v>
      </c>
      <c r="C8348" t="str">
        <f t="shared" si="261"/>
        <v>GIS兆豐62購01</v>
      </c>
      <c r="D8348" t="s">
        <v>16607</v>
      </c>
      <c r="E8348" s="1">
        <v>42562</v>
      </c>
      <c r="F8348" t="s">
        <v>7</v>
      </c>
      <c r="H8348" t="s">
        <v>1799</v>
      </c>
      <c r="I8348" t="e">
        <f>VLOOKUP(G8348, industry!B:C, 2, FALSE)</f>
        <v>#N/A</v>
      </c>
    </row>
    <row r="8349" spans="1:9">
      <c r="A8349" t="s">
        <v>16608</v>
      </c>
      <c r="B8349" t="str">
        <f t="shared" si="260"/>
        <v>048679</v>
      </c>
      <c r="C8349" t="str">
        <f t="shared" si="261"/>
        <v>T50反1兆豐62購01</v>
      </c>
      <c r="D8349" t="s">
        <v>16609</v>
      </c>
      <c r="E8349" s="1">
        <v>42562</v>
      </c>
      <c r="F8349" t="s">
        <v>7</v>
      </c>
      <c r="H8349" t="s">
        <v>1799</v>
      </c>
      <c r="I8349" t="e">
        <f>VLOOKUP(G8349, industry!B:C, 2, FALSE)</f>
        <v>#N/A</v>
      </c>
    </row>
    <row r="8350" spans="1:9">
      <c r="A8350" t="s">
        <v>16610</v>
      </c>
      <c r="B8350" t="str">
        <f t="shared" si="260"/>
        <v>04867P</v>
      </c>
      <c r="C8350" t="str">
        <f t="shared" si="261"/>
        <v>美律兆豐62售01</v>
      </c>
      <c r="D8350" t="s">
        <v>16611</v>
      </c>
      <c r="E8350" s="1">
        <v>42562</v>
      </c>
      <c r="F8350" t="s">
        <v>7</v>
      </c>
      <c r="H8350" t="s">
        <v>1796</v>
      </c>
      <c r="I8350" t="e">
        <f>VLOOKUP(G8350, industry!B:C, 2, FALSE)</f>
        <v>#N/A</v>
      </c>
    </row>
    <row r="8351" spans="1:9">
      <c r="A8351" t="s">
        <v>16612</v>
      </c>
      <c r="B8351" t="str">
        <f t="shared" si="260"/>
        <v>048680</v>
      </c>
      <c r="C8351" t="str">
        <f t="shared" si="261"/>
        <v>宏達電兆豐62購02</v>
      </c>
      <c r="D8351" t="s">
        <v>16613</v>
      </c>
      <c r="E8351" s="1">
        <v>42562</v>
      </c>
      <c r="F8351" t="s">
        <v>7</v>
      </c>
      <c r="H8351" t="s">
        <v>1799</v>
      </c>
      <c r="I8351" t="e">
        <f>VLOOKUP(G8351, industry!B:C, 2, FALSE)</f>
        <v>#N/A</v>
      </c>
    </row>
    <row r="8352" spans="1:9">
      <c r="A8352" t="s">
        <v>16614</v>
      </c>
      <c r="B8352" t="str">
        <f t="shared" si="260"/>
        <v>048681</v>
      </c>
      <c r="C8352" t="str">
        <f t="shared" si="261"/>
        <v>群創兆豐62購02</v>
      </c>
      <c r="D8352" t="s">
        <v>16615</v>
      </c>
      <c r="E8352" s="1">
        <v>42562</v>
      </c>
      <c r="F8352" t="s">
        <v>7</v>
      </c>
      <c r="H8352" t="s">
        <v>1799</v>
      </c>
      <c r="I8352" t="e">
        <f>VLOOKUP(G8352, industry!B:C, 2, FALSE)</f>
        <v>#N/A</v>
      </c>
    </row>
    <row r="8353" spans="1:9">
      <c r="A8353" t="s">
        <v>16616</v>
      </c>
      <c r="B8353" t="str">
        <f t="shared" si="260"/>
        <v>048682</v>
      </c>
      <c r="C8353" t="str">
        <f t="shared" si="261"/>
        <v>群創兆豐62購03</v>
      </c>
      <c r="D8353" t="s">
        <v>16617</v>
      </c>
      <c r="E8353" s="1">
        <v>42562</v>
      </c>
      <c r="F8353" t="s">
        <v>7</v>
      </c>
      <c r="H8353" t="s">
        <v>1799</v>
      </c>
      <c r="I8353" t="e">
        <f>VLOOKUP(G8353, industry!B:C, 2, FALSE)</f>
        <v>#N/A</v>
      </c>
    </row>
    <row r="8354" spans="1:9">
      <c r="A8354" t="s">
        <v>16618</v>
      </c>
      <c r="B8354" t="str">
        <f t="shared" si="260"/>
        <v>048683</v>
      </c>
      <c r="C8354" t="str">
        <f t="shared" si="261"/>
        <v>聯發科兆豐62購01</v>
      </c>
      <c r="D8354" t="s">
        <v>16619</v>
      </c>
      <c r="E8354" s="1">
        <v>42562</v>
      </c>
      <c r="F8354" t="s">
        <v>7</v>
      </c>
      <c r="H8354" t="s">
        <v>1799</v>
      </c>
      <c r="I8354" t="e">
        <f>VLOOKUP(G8354, industry!B:C, 2, FALSE)</f>
        <v>#N/A</v>
      </c>
    </row>
    <row r="8355" spans="1:9">
      <c r="A8355" t="s">
        <v>16620</v>
      </c>
      <c r="B8355" t="str">
        <f t="shared" si="260"/>
        <v>048684</v>
      </c>
      <c r="C8355" t="str">
        <f t="shared" si="261"/>
        <v>聯發科兆豐62購02</v>
      </c>
      <c r="D8355" t="s">
        <v>16621</v>
      </c>
      <c r="E8355" s="1">
        <v>42562</v>
      </c>
      <c r="F8355" t="s">
        <v>7</v>
      </c>
      <c r="H8355" t="s">
        <v>1799</v>
      </c>
      <c r="I8355" t="e">
        <f>VLOOKUP(G8355, industry!B:C, 2, FALSE)</f>
        <v>#N/A</v>
      </c>
    </row>
    <row r="8356" spans="1:9">
      <c r="A8356" t="s">
        <v>16622</v>
      </c>
      <c r="B8356" t="str">
        <f t="shared" si="260"/>
        <v>048685</v>
      </c>
      <c r="C8356" t="str">
        <f t="shared" si="261"/>
        <v>鎧勝兆豐62購01</v>
      </c>
      <c r="D8356" t="s">
        <v>16623</v>
      </c>
      <c r="E8356" s="1">
        <v>42562</v>
      </c>
      <c r="F8356" t="s">
        <v>7</v>
      </c>
      <c r="H8356" t="s">
        <v>1799</v>
      </c>
      <c r="I8356" t="e">
        <f>VLOOKUP(G8356, industry!B:C, 2, FALSE)</f>
        <v>#N/A</v>
      </c>
    </row>
    <row r="8357" spans="1:9">
      <c r="A8357" t="s">
        <v>16624</v>
      </c>
      <c r="B8357" t="str">
        <f t="shared" si="260"/>
        <v>048686</v>
      </c>
      <c r="C8357" t="str">
        <f t="shared" si="261"/>
        <v>台積電凱基62購01</v>
      </c>
      <c r="D8357" t="s">
        <v>16625</v>
      </c>
      <c r="E8357" s="1">
        <v>42562</v>
      </c>
      <c r="F8357" t="s">
        <v>7</v>
      </c>
      <c r="H8357" t="s">
        <v>1799</v>
      </c>
      <c r="I8357" t="e">
        <f>VLOOKUP(G8357, industry!B:C, 2, FALSE)</f>
        <v>#N/A</v>
      </c>
    </row>
    <row r="8358" spans="1:9">
      <c r="A8358" t="s">
        <v>16626</v>
      </c>
      <c r="B8358" t="str">
        <f t="shared" si="260"/>
        <v>048687</v>
      </c>
      <c r="C8358" t="str">
        <f t="shared" si="261"/>
        <v>同欣電凱基61購01</v>
      </c>
      <c r="D8358" t="s">
        <v>16627</v>
      </c>
      <c r="E8358" s="1">
        <v>42562</v>
      </c>
      <c r="F8358" t="s">
        <v>7</v>
      </c>
      <c r="H8358" t="s">
        <v>1799</v>
      </c>
      <c r="I8358" t="e">
        <f>VLOOKUP(G8358, industry!B:C, 2, FALSE)</f>
        <v>#N/A</v>
      </c>
    </row>
    <row r="8359" spans="1:9">
      <c r="A8359" t="s">
        <v>16628</v>
      </c>
      <c r="B8359" t="str">
        <f t="shared" si="260"/>
        <v>048688</v>
      </c>
      <c r="C8359" t="str">
        <f t="shared" si="261"/>
        <v>英業達凱基61購02</v>
      </c>
      <c r="D8359" t="s">
        <v>16629</v>
      </c>
      <c r="E8359" s="1">
        <v>42562</v>
      </c>
      <c r="F8359" t="s">
        <v>7</v>
      </c>
      <c r="H8359" t="s">
        <v>1799</v>
      </c>
      <c r="I8359" t="e">
        <f>VLOOKUP(G8359, industry!B:C, 2, FALSE)</f>
        <v>#N/A</v>
      </c>
    </row>
    <row r="8360" spans="1:9">
      <c r="A8360" t="s">
        <v>16630</v>
      </c>
      <c r="B8360" t="str">
        <f t="shared" si="260"/>
        <v>048689</v>
      </c>
      <c r="C8360" t="str">
        <f t="shared" si="261"/>
        <v>智易凱基61購02</v>
      </c>
      <c r="D8360" t="s">
        <v>16631</v>
      </c>
      <c r="E8360" s="1">
        <v>42562</v>
      </c>
      <c r="F8360" t="s">
        <v>7</v>
      </c>
      <c r="H8360" t="s">
        <v>1799</v>
      </c>
      <c r="I8360" t="e">
        <f>VLOOKUP(G8360, industry!B:C, 2, FALSE)</f>
        <v>#N/A</v>
      </c>
    </row>
    <row r="8361" spans="1:9">
      <c r="A8361" t="s">
        <v>16632</v>
      </c>
      <c r="B8361" t="str">
        <f t="shared" si="260"/>
        <v>04868P</v>
      </c>
      <c r="C8361" t="str">
        <f t="shared" si="261"/>
        <v>和碩中信61售01</v>
      </c>
      <c r="D8361" t="s">
        <v>16633</v>
      </c>
      <c r="E8361" s="1">
        <v>42562</v>
      </c>
      <c r="F8361" t="s">
        <v>7</v>
      </c>
      <c r="H8361" t="s">
        <v>1796</v>
      </c>
      <c r="I8361" t="e">
        <f>VLOOKUP(G8361, industry!B:C, 2, FALSE)</f>
        <v>#N/A</v>
      </c>
    </row>
    <row r="8362" spans="1:9">
      <c r="A8362" t="s">
        <v>16634</v>
      </c>
      <c r="B8362" t="str">
        <f t="shared" si="260"/>
        <v>048690</v>
      </c>
      <c r="C8362" t="str">
        <f t="shared" si="261"/>
        <v>聯發科凱基61購01</v>
      </c>
      <c r="D8362" t="s">
        <v>16635</v>
      </c>
      <c r="E8362" s="1">
        <v>42562</v>
      </c>
      <c r="F8362" t="s">
        <v>7</v>
      </c>
      <c r="H8362" t="s">
        <v>1799</v>
      </c>
      <c r="I8362" t="e">
        <f>VLOOKUP(G8362, industry!B:C, 2, FALSE)</f>
        <v>#N/A</v>
      </c>
    </row>
    <row r="8363" spans="1:9">
      <c r="A8363" t="s">
        <v>16636</v>
      </c>
      <c r="B8363" t="str">
        <f t="shared" si="260"/>
        <v>048691</v>
      </c>
      <c r="C8363" t="str">
        <f t="shared" si="261"/>
        <v>T50反1日盛61購01</v>
      </c>
      <c r="D8363" t="s">
        <v>16637</v>
      </c>
      <c r="E8363" s="1">
        <v>42562</v>
      </c>
      <c r="F8363" t="s">
        <v>7</v>
      </c>
      <c r="H8363" t="s">
        <v>1799</v>
      </c>
      <c r="I8363" t="e">
        <f>VLOOKUP(G8363, industry!B:C, 2, FALSE)</f>
        <v>#N/A</v>
      </c>
    </row>
    <row r="8364" spans="1:9">
      <c r="A8364" t="s">
        <v>16638</v>
      </c>
      <c r="B8364" t="str">
        <f t="shared" si="260"/>
        <v>048692</v>
      </c>
      <c r="C8364" t="str">
        <f t="shared" si="261"/>
        <v>友達日盛61購02</v>
      </c>
      <c r="D8364" t="s">
        <v>16639</v>
      </c>
      <c r="E8364" s="1">
        <v>42562</v>
      </c>
      <c r="F8364" t="s">
        <v>7</v>
      </c>
      <c r="H8364" t="s">
        <v>1799</v>
      </c>
      <c r="I8364" t="e">
        <f>VLOOKUP(G8364, industry!B:C, 2, FALSE)</f>
        <v>#N/A</v>
      </c>
    </row>
    <row r="8365" spans="1:9">
      <c r="A8365" t="s">
        <v>16640</v>
      </c>
      <c r="B8365" t="str">
        <f t="shared" si="260"/>
        <v>048693</v>
      </c>
      <c r="C8365" t="str">
        <f t="shared" si="261"/>
        <v>日友日盛61購01</v>
      </c>
      <c r="D8365" t="s">
        <v>16641</v>
      </c>
      <c r="E8365" s="1">
        <v>42562</v>
      </c>
      <c r="F8365" t="s">
        <v>7</v>
      </c>
      <c r="H8365" t="s">
        <v>1799</v>
      </c>
      <c r="I8365" t="e">
        <f>VLOOKUP(G8365, industry!B:C, 2, FALSE)</f>
        <v>#N/A</v>
      </c>
    </row>
    <row r="8366" spans="1:9">
      <c r="A8366" t="s">
        <v>16642</v>
      </c>
      <c r="B8366" t="str">
        <f t="shared" si="260"/>
        <v>048694</v>
      </c>
      <c r="C8366" t="str">
        <f t="shared" si="261"/>
        <v>聚陽日盛61購01</v>
      </c>
      <c r="D8366" t="s">
        <v>16643</v>
      </c>
      <c r="E8366" s="1">
        <v>42562</v>
      </c>
      <c r="F8366" t="s">
        <v>7</v>
      </c>
      <c r="H8366" t="s">
        <v>1799</v>
      </c>
      <c r="I8366" t="e">
        <f>VLOOKUP(G8366, industry!B:C, 2, FALSE)</f>
        <v>#N/A</v>
      </c>
    </row>
    <row r="8367" spans="1:9">
      <c r="A8367" t="s">
        <v>16644</v>
      </c>
      <c r="B8367" t="str">
        <f t="shared" si="260"/>
        <v>048695</v>
      </c>
      <c r="C8367" t="str">
        <f t="shared" si="261"/>
        <v>FB上証統一62購01</v>
      </c>
      <c r="D8367" t="s">
        <v>16645</v>
      </c>
      <c r="E8367" s="1">
        <v>42562</v>
      </c>
      <c r="F8367" t="s">
        <v>7</v>
      </c>
      <c r="H8367" t="s">
        <v>1799</v>
      </c>
      <c r="I8367" t="e">
        <f>VLOOKUP(G8367, industry!B:C, 2, FALSE)</f>
        <v>#N/A</v>
      </c>
    </row>
    <row r="8368" spans="1:9">
      <c r="A8368" t="s">
        <v>16646</v>
      </c>
      <c r="B8368" t="str">
        <f t="shared" si="260"/>
        <v>048696</v>
      </c>
      <c r="C8368" t="str">
        <f t="shared" si="261"/>
        <v>FB上証統一63購01</v>
      </c>
      <c r="D8368" t="s">
        <v>16647</v>
      </c>
      <c r="E8368" s="1">
        <v>42562</v>
      </c>
      <c r="F8368" t="s">
        <v>7</v>
      </c>
      <c r="H8368" t="s">
        <v>1799</v>
      </c>
      <c r="I8368" t="e">
        <f>VLOOKUP(G8368, industry!B:C, 2, FALSE)</f>
        <v>#N/A</v>
      </c>
    </row>
    <row r="8369" spans="1:9">
      <c r="A8369" t="s">
        <v>16648</v>
      </c>
      <c r="B8369" t="str">
        <f t="shared" si="260"/>
        <v>048697</v>
      </c>
      <c r="C8369" t="str">
        <f t="shared" si="261"/>
        <v>可成統一62購01</v>
      </c>
      <c r="D8369" t="s">
        <v>16649</v>
      </c>
      <c r="E8369" s="1">
        <v>42562</v>
      </c>
      <c r="F8369" t="s">
        <v>7</v>
      </c>
      <c r="H8369" t="s">
        <v>1799</v>
      </c>
      <c r="I8369" t="e">
        <f>VLOOKUP(G8369, industry!B:C, 2, FALSE)</f>
        <v>#N/A</v>
      </c>
    </row>
    <row r="8370" spans="1:9">
      <c r="A8370" t="s">
        <v>16650</v>
      </c>
      <c r="B8370" t="str">
        <f t="shared" si="260"/>
        <v>048698</v>
      </c>
      <c r="C8370" t="str">
        <f t="shared" si="261"/>
        <v>美利達統一62購01</v>
      </c>
      <c r="D8370" t="s">
        <v>16651</v>
      </c>
      <c r="E8370" s="1">
        <v>42562</v>
      </c>
      <c r="F8370" t="s">
        <v>7</v>
      </c>
      <c r="H8370" t="s">
        <v>1799</v>
      </c>
      <c r="I8370" t="e">
        <f>VLOOKUP(G8370, industry!B:C, 2, FALSE)</f>
        <v>#N/A</v>
      </c>
    </row>
    <row r="8371" spans="1:9">
      <c r="A8371" t="s">
        <v>16652</v>
      </c>
      <c r="B8371" t="str">
        <f t="shared" si="260"/>
        <v>048699</v>
      </c>
      <c r="C8371" t="str">
        <f t="shared" si="261"/>
        <v>深中小統一62購02</v>
      </c>
      <c r="D8371" t="s">
        <v>16653</v>
      </c>
      <c r="E8371" s="1">
        <v>42562</v>
      </c>
      <c r="F8371" t="s">
        <v>7</v>
      </c>
      <c r="H8371" t="s">
        <v>1799</v>
      </c>
      <c r="I8371" t="e">
        <f>VLOOKUP(G8371, industry!B:C, 2, FALSE)</f>
        <v>#N/A</v>
      </c>
    </row>
    <row r="8372" spans="1:9">
      <c r="A8372" t="s">
        <v>16654</v>
      </c>
      <c r="B8372" t="str">
        <f t="shared" si="260"/>
        <v>04869P</v>
      </c>
      <c r="C8372" t="str">
        <f t="shared" si="261"/>
        <v>臺股指中信61售03</v>
      </c>
      <c r="D8372" t="s">
        <v>16655</v>
      </c>
      <c r="E8372" s="1">
        <v>42562</v>
      </c>
      <c r="F8372" t="s">
        <v>7</v>
      </c>
      <c r="H8372" t="s">
        <v>1796</v>
      </c>
      <c r="I8372" t="e">
        <f>VLOOKUP(G8372, industry!B:C, 2, FALSE)</f>
        <v>#N/A</v>
      </c>
    </row>
    <row r="8373" spans="1:9">
      <c r="A8373" t="s">
        <v>16656</v>
      </c>
      <c r="B8373" t="str">
        <f t="shared" si="260"/>
        <v>048700</v>
      </c>
      <c r="C8373" t="str">
        <f t="shared" si="261"/>
        <v>深中小統一63購01</v>
      </c>
      <c r="D8373" t="s">
        <v>16657</v>
      </c>
      <c r="E8373" s="1">
        <v>42562</v>
      </c>
      <c r="F8373" t="s">
        <v>7</v>
      </c>
      <c r="H8373" t="s">
        <v>1799</v>
      </c>
      <c r="I8373" t="e">
        <f>VLOOKUP(G8373, industry!B:C, 2, FALSE)</f>
        <v>#N/A</v>
      </c>
    </row>
    <row r="8374" spans="1:9">
      <c r="A8374" t="s">
        <v>16658</v>
      </c>
      <c r="B8374" t="str">
        <f t="shared" si="260"/>
        <v>048701</v>
      </c>
      <c r="C8374" t="str">
        <f t="shared" si="261"/>
        <v>群創統一63購01</v>
      </c>
      <c r="D8374" t="s">
        <v>16659</v>
      </c>
      <c r="E8374" s="1">
        <v>42562</v>
      </c>
      <c r="F8374" t="s">
        <v>7</v>
      </c>
      <c r="H8374" t="s">
        <v>1799</v>
      </c>
      <c r="I8374" t="e">
        <f>VLOOKUP(G8374, industry!B:C, 2, FALSE)</f>
        <v>#N/A</v>
      </c>
    </row>
    <row r="8375" spans="1:9">
      <c r="A8375" t="s">
        <v>16660</v>
      </c>
      <c r="B8375" t="str">
        <f t="shared" si="260"/>
        <v>048702</v>
      </c>
      <c r="C8375" t="str">
        <f t="shared" si="261"/>
        <v>葡萄王統一63購01</v>
      </c>
      <c r="D8375" t="s">
        <v>16661</v>
      </c>
      <c r="E8375" s="1">
        <v>42562</v>
      </c>
      <c r="F8375" t="s">
        <v>7</v>
      </c>
      <c r="H8375" t="s">
        <v>1799</v>
      </c>
      <c r="I8375" t="e">
        <f>VLOOKUP(G8375, industry!B:C, 2, FALSE)</f>
        <v>#N/A</v>
      </c>
    </row>
    <row r="8376" spans="1:9">
      <c r="A8376" t="s">
        <v>16662</v>
      </c>
      <c r="B8376" t="str">
        <f t="shared" si="260"/>
        <v>048703</v>
      </c>
      <c r="C8376" t="str">
        <f t="shared" si="261"/>
        <v>聯發科統一62購01</v>
      </c>
      <c r="D8376" t="s">
        <v>16663</v>
      </c>
      <c r="E8376" s="1">
        <v>42562</v>
      </c>
      <c r="F8376" t="s">
        <v>7</v>
      </c>
      <c r="H8376" t="s">
        <v>1799</v>
      </c>
      <c r="I8376" t="e">
        <f>VLOOKUP(G8376, industry!B:C, 2, FALSE)</f>
        <v>#N/A</v>
      </c>
    </row>
    <row r="8377" spans="1:9">
      <c r="A8377" t="s">
        <v>16664</v>
      </c>
      <c r="B8377" t="str">
        <f t="shared" si="260"/>
        <v>048704</v>
      </c>
      <c r="C8377" t="str">
        <f t="shared" si="261"/>
        <v>聯鈞統一63購01</v>
      </c>
      <c r="D8377" t="s">
        <v>16665</v>
      </c>
      <c r="E8377" s="1">
        <v>42562</v>
      </c>
      <c r="F8377" t="s">
        <v>7</v>
      </c>
      <c r="H8377" t="s">
        <v>1799</v>
      </c>
      <c r="I8377" t="e">
        <f>VLOOKUP(G8377, industry!B:C, 2, FALSE)</f>
        <v>#N/A</v>
      </c>
    </row>
    <row r="8378" spans="1:9">
      <c r="A8378" t="s">
        <v>16666</v>
      </c>
      <c r="B8378" t="str">
        <f t="shared" si="260"/>
        <v>048705</v>
      </c>
      <c r="C8378" t="str">
        <f t="shared" si="261"/>
        <v>卜蜂元富61購01</v>
      </c>
      <c r="D8378" t="s">
        <v>16667</v>
      </c>
      <c r="E8378" s="1">
        <v>42562</v>
      </c>
      <c r="F8378" t="s">
        <v>7</v>
      </c>
      <c r="H8378" t="s">
        <v>1799</v>
      </c>
      <c r="I8378" t="e">
        <f>VLOOKUP(G8378, industry!B:C, 2, FALSE)</f>
        <v>#N/A</v>
      </c>
    </row>
    <row r="8379" spans="1:9">
      <c r="A8379" t="s">
        <v>16668</v>
      </c>
      <c r="B8379" t="str">
        <f t="shared" si="260"/>
        <v>048706</v>
      </c>
      <c r="C8379" t="str">
        <f t="shared" si="261"/>
        <v>華航元富61購01</v>
      </c>
      <c r="D8379" t="s">
        <v>16669</v>
      </c>
      <c r="E8379" s="1">
        <v>42562</v>
      </c>
      <c r="F8379" t="s">
        <v>7</v>
      </c>
      <c r="H8379" t="s">
        <v>1799</v>
      </c>
      <c r="I8379" t="e">
        <f>VLOOKUP(G8379, industry!B:C, 2, FALSE)</f>
        <v>#N/A</v>
      </c>
    </row>
    <row r="8380" spans="1:9">
      <c r="A8380" t="s">
        <v>16670</v>
      </c>
      <c r="B8380" t="str">
        <f t="shared" si="260"/>
        <v>048707</v>
      </c>
      <c r="C8380" t="str">
        <f t="shared" si="261"/>
        <v>華通元富61購01</v>
      </c>
      <c r="D8380" t="s">
        <v>16671</v>
      </c>
      <c r="E8380" s="1">
        <v>42562</v>
      </c>
      <c r="F8380" t="s">
        <v>7</v>
      </c>
      <c r="H8380" t="s">
        <v>1799</v>
      </c>
      <c r="I8380" t="e">
        <f>VLOOKUP(G8380, industry!B:C, 2, FALSE)</f>
        <v>#N/A</v>
      </c>
    </row>
    <row r="8381" spans="1:9">
      <c r="A8381" t="s">
        <v>16672</v>
      </c>
      <c r="B8381" t="str">
        <f t="shared" si="260"/>
        <v>048708</v>
      </c>
      <c r="C8381" t="str">
        <f t="shared" si="261"/>
        <v>中鋼元大61購01</v>
      </c>
      <c r="D8381" t="s">
        <v>16673</v>
      </c>
      <c r="E8381" s="1">
        <v>42562</v>
      </c>
      <c r="F8381" t="s">
        <v>7</v>
      </c>
      <c r="H8381" t="s">
        <v>1799</v>
      </c>
      <c r="I8381" t="e">
        <f>VLOOKUP(G8381, industry!B:C, 2, FALSE)</f>
        <v>#N/A</v>
      </c>
    </row>
    <row r="8382" spans="1:9">
      <c r="A8382" t="s">
        <v>16674</v>
      </c>
      <c r="B8382" t="str">
        <f t="shared" si="260"/>
        <v>048709</v>
      </c>
      <c r="C8382" t="str">
        <f t="shared" si="261"/>
        <v>友達元大61購01</v>
      </c>
      <c r="D8382" t="s">
        <v>16675</v>
      </c>
      <c r="E8382" s="1">
        <v>42562</v>
      </c>
      <c r="F8382" t="s">
        <v>7</v>
      </c>
      <c r="H8382" t="s">
        <v>1799</v>
      </c>
      <c r="I8382" t="e">
        <f>VLOOKUP(G8382, industry!B:C, 2, FALSE)</f>
        <v>#N/A</v>
      </c>
    </row>
    <row r="8383" spans="1:9">
      <c r="A8383" t="s">
        <v>16676</v>
      </c>
      <c r="B8383" t="str">
        <f t="shared" si="260"/>
        <v>04870P</v>
      </c>
      <c r="C8383" t="str">
        <f t="shared" si="261"/>
        <v>深100永豐61售01</v>
      </c>
      <c r="D8383" t="s">
        <v>16677</v>
      </c>
      <c r="E8383" s="1">
        <v>42562</v>
      </c>
      <c r="F8383" t="s">
        <v>7</v>
      </c>
      <c r="H8383" t="s">
        <v>1796</v>
      </c>
      <c r="I8383" t="e">
        <f>VLOOKUP(G8383, industry!B:C, 2, FALSE)</f>
        <v>#N/A</v>
      </c>
    </row>
    <row r="8384" spans="1:9">
      <c r="A8384" t="s">
        <v>16678</v>
      </c>
      <c r="B8384" t="str">
        <f t="shared" si="260"/>
        <v>048710</v>
      </c>
      <c r="C8384" t="str">
        <f t="shared" si="261"/>
        <v>宏碁元大61購01</v>
      </c>
      <c r="D8384" t="s">
        <v>16679</v>
      </c>
      <c r="E8384" s="1">
        <v>42562</v>
      </c>
      <c r="F8384" t="s">
        <v>7</v>
      </c>
      <c r="H8384" t="s">
        <v>1799</v>
      </c>
      <c r="I8384" t="e">
        <f>VLOOKUP(G8384, industry!B:C, 2, FALSE)</f>
        <v>#N/A</v>
      </c>
    </row>
    <row r="8385" spans="1:9">
      <c r="A8385" t="s">
        <v>16680</v>
      </c>
      <c r="B8385" t="str">
        <f t="shared" si="260"/>
        <v>048711</v>
      </c>
      <c r="C8385" t="str">
        <f t="shared" si="261"/>
        <v>深中小元大61購01</v>
      </c>
      <c r="D8385" t="s">
        <v>16681</v>
      </c>
      <c r="E8385" s="1">
        <v>42562</v>
      </c>
      <c r="F8385" t="s">
        <v>7</v>
      </c>
      <c r="H8385" t="s">
        <v>1799</v>
      </c>
      <c r="I8385" t="e">
        <f>VLOOKUP(G8385, industry!B:C, 2, FALSE)</f>
        <v>#N/A</v>
      </c>
    </row>
    <row r="8386" spans="1:9">
      <c r="A8386" t="s">
        <v>16682</v>
      </c>
      <c r="B8386" t="str">
        <f t="shared" ref="B8386:B8449" si="262">MID(A8386,1,FIND("　", A8386)-1)</f>
        <v>048712</v>
      </c>
      <c r="C8386" t="str">
        <f t="shared" ref="C8386:C8449" si="263">MID(A8386,FIND("　", A8386)+1, 20)</f>
        <v>臺股指元大61購05</v>
      </c>
      <c r="D8386" t="s">
        <v>16683</v>
      </c>
      <c r="E8386" s="1">
        <v>42562</v>
      </c>
      <c r="F8386" t="s">
        <v>7</v>
      </c>
      <c r="H8386" t="s">
        <v>1799</v>
      </c>
      <c r="I8386" t="e">
        <f>VLOOKUP(G8386, industry!B:C, 2, FALSE)</f>
        <v>#N/A</v>
      </c>
    </row>
    <row r="8387" spans="1:9">
      <c r="A8387" t="s">
        <v>16684</v>
      </c>
      <c r="B8387" t="str">
        <f t="shared" si="262"/>
        <v>048713</v>
      </c>
      <c r="C8387" t="str">
        <f t="shared" si="263"/>
        <v>臺股指元大61購06</v>
      </c>
      <c r="D8387" t="s">
        <v>16685</v>
      </c>
      <c r="E8387" s="1">
        <v>42562</v>
      </c>
      <c r="F8387" t="s">
        <v>7</v>
      </c>
      <c r="H8387" t="s">
        <v>1799</v>
      </c>
      <c r="I8387" t="e">
        <f>VLOOKUP(G8387, industry!B:C, 2, FALSE)</f>
        <v>#N/A</v>
      </c>
    </row>
    <row r="8388" spans="1:9">
      <c r="A8388" t="s">
        <v>16686</v>
      </c>
      <c r="B8388" t="str">
        <f t="shared" si="262"/>
        <v>048714</v>
      </c>
      <c r="C8388" t="str">
        <f t="shared" si="263"/>
        <v>臺股指元大61購07</v>
      </c>
      <c r="D8388" t="s">
        <v>16687</v>
      </c>
      <c r="E8388" s="1">
        <v>42562</v>
      </c>
      <c r="F8388" t="s">
        <v>7</v>
      </c>
      <c r="H8388" t="s">
        <v>1799</v>
      </c>
      <c r="I8388" t="e">
        <f>VLOOKUP(G8388, industry!B:C, 2, FALSE)</f>
        <v>#N/A</v>
      </c>
    </row>
    <row r="8389" spans="1:9">
      <c r="A8389" t="s">
        <v>16688</v>
      </c>
      <c r="B8389" t="str">
        <f t="shared" si="262"/>
        <v>048715</v>
      </c>
      <c r="C8389" t="str">
        <f t="shared" si="263"/>
        <v>臺股指元大61購08</v>
      </c>
      <c r="D8389" t="s">
        <v>16689</v>
      </c>
      <c r="E8389" s="1">
        <v>42562</v>
      </c>
      <c r="F8389" t="s">
        <v>7</v>
      </c>
      <c r="H8389" t="s">
        <v>1799</v>
      </c>
      <c r="I8389" t="e">
        <f>VLOOKUP(G8389, industry!B:C, 2, FALSE)</f>
        <v>#N/A</v>
      </c>
    </row>
    <row r="8390" spans="1:9">
      <c r="A8390" t="s">
        <v>16690</v>
      </c>
      <c r="B8390" t="str">
        <f t="shared" si="262"/>
        <v>048716</v>
      </c>
      <c r="C8390" t="str">
        <f t="shared" si="263"/>
        <v>興富發元大61購01</v>
      </c>
      <c r="D8390" t="s">
        <v>16691</v>
      </c>
      <c r="E8390" s="1">
        <v>42562</v>
      </c>
      <c r="F8390" t="s">
        <v>7</v>
      </c>
      <c r="H8390" t="s">
        <v>1799</v>
      </c>
      <c r="I8390" t="e">
        <f>VLOOKUP(G8390, industry!B:C, 2, FALSE)</f>
        <v>#N/A</v>
      </c>
    </row>
    <row r="8391" spans="1:9">
      <c r="A8391" t="s">
        <v>16692</v>
      </c>
      <c r="B8391" t="str">
        <f t="shared" si="262"/>
        <v>048717</v>
      </c>
      <c r="C8391" t="str">
        <f t="shared" si="263"/>
        <v>T50反1國泰61購01</v>
      </c>
      <c r="D8391" t="s">
        <v>16693</v>
      </c>
      <c r="E8391" s="1">
        <v>42562</v>
      </c>
      <c r="F8391" t="s">
        <v>7</v>
      </c>
      <c r="H8391" t="s">
        <v>1799</v>
      </c>
      <c r="I8391" t="e">
        <f>VLOOKUP(G8391, industry!B:C, 2, FALSE)</f>
        <v>#N/A</v>
      </c>
    </row>
    <row r="8392" spans="1:9">
      <c r="A8392" t="s">
        <v>16694</v>
      </c>
      <c r="B8392" t="str">
        <f t="shared" si="262"/>
        <v>048718</v>
      </c>
      <c r="C8392" t="str">
        <f t="shared" si="263"/>
        <v>和大國泰61購01</v>
      </c>
      <c r="D8392" t="s">
        <v>16695</v>
      </c>
      <c r="E8392" s="1">
        <v>42562</v>
      </c>
      <c r="F8392" t="s">
        <v>7</v>
      </c>
      <c r="H8392" t="s">
        <v>1799</v>
      </c>
      <c r="I8392" t="e">
        <f>VLOOKUP(G8392, industry!B:C, 2, FALSE)</f>
        <v>#N/A</v>
      </c>
    </row>
    <row r="8393" spans="1:9">
      <c r="A8393" t="s">
        <v>16696</v>
      </c>
      <c r="B8393" t="str">
        <f t="shared" si="262"/>
        <v>048719</v>
      </c>
      <c r="C8393" t="str">
        <f t="shared" si="263"/>
        <v>致伸國泰61購01</v>
      </c>
      <c r="D8393" t="s">
        <v>16697</v>
      </c>
      <c r="E8393" s="1">
        <v>42562</v>
      </c>
      <c r="F8393" t="s">
        <v>7</v>
      </c>
      <c r="H8393" t="s">
        <v>1799</v>
      </c>
      <c r="I8393" t="e">
        <f>VLOOKUP(G8393, industry!B:C, 2, FALSE)</f>
        <v>#N/A</v>
      </c>
    </row>
    <row r="8394" spans="1:9">
      <c r="A8394" t="s">
        <v>16698</v>
      </c>
      <c r="B8394" t="str">
        <f t="shared" si="262"/>
        <v>04871P</v>
      </c>
      <c r="C8394" t="str">
        <f t="shared" si="263"/>
        <v>臺股指日盛61售01</v>
      </c>
      <c r="D8394" t="s">
        <v>16699</v>
      </c>
      <c r="E8394" s="1">
        <v>42564</v>
      </c>
      <c r="F8394" t="s">
        <v>7</v>
      </c>
      <c r="H8394" t="s">
        <v>1796</v>
      </c>
      <c r="I8394" t="e">
        <f>VLOOKUP(G8394, industry!B:C, 2, FALSE)</f>
        <v>#N/A</v>
      </c>
    </row>
    <row r="8395" spans="1:9">
      <c r="A8395" t="s">
        <v>16700</v>
      </c>
      <c r="B8395" t="str">
        <f t="shared" si="262"/>
        <v>048720</v>
      </c>
      <c r="C8395" t="str">
        <f t="shared" si="263"/>
        <v>康友國泰61購01</v>
      </c>
      <c r="D8395" t="s">
        <v>16701</v>
      </c>
      <c r="E8395" s="1">
        <v>42562</v>
      </c>
      <c r="F8395" t="s">
        <v>7</v>
      </c>
      <c r="H8395" t="s">
        <v>1799</v>
      </c>
      <c r="I8395" t="e">
        <f>VLOOKUP(G8395, industry!B:C, 2, FALSE)</f>
        <v>#N/A</v>
      </c>
    </row>
    <row r="8396" spans="1:9">
      <c r="A8396" t="s">
        <v>16702</v>
      </c>
      <c r="B8396" t="str">
        <f t="shared" si="262"/>
        <v>048721</v>
      </c>
      <c r="C8396" t="str">
        <f t="shared" si="263"/>
        <v>聯發科國泰61購01</v>
      </c>
      <c r="D8396" t="s">
        <v>16703</v>
      </c>
      <c r="E8396" s="1">
        <v>42562</v>
      </c>
      <c r="F8396" t="s">
        <v>7</v>
      </c>
      <c r="H8396" t="s">
        <v>1799</v>
      </c>
      <c r="I8396" t="e">
        <f>VLOOKUP(G8396, industry!B:C, 2, FALSE)</f>
        <v>#N/A</v>
      </c>
    </row>
    <row r="8397" spans="1:9">
      <c r="A8397" t="s">
        <v>16704</v>
      </c>
      <c r="B8397" t="str">
        <f t="shared" si="262"/>
        <v>048722</v>
      </c>
      <c r="C8397" t="str">
        <f t="shared" si="263"/>
        <v>寶滬深國泰61購01</v>
      </c>
      <c r="D8397" t="s">
        <v>16705</v>
      </c>
      <c r="E8397" s="1">
        <v>42562</v>
      </c>
      <c r="F8397" t="s">
        <v>7</v>
      </c>
      <c r="H8397" t="s">
        <v>1799</v>
      </c>
      <c r="I8397" t="e">
        <f>VLOOKUP(G8397, industry!B:C, 2, FALSE)</f>
        <v>#N/A</v>
      </c>
    </row>
    <row r="8398" spans="1:9">
      <c r="A8398" t="s">
        <v>16706</v>
      </c>
      <c r="B8398" t="str">
        <f t="shared" si="262"/>
        <v>048723</v>
      </c>
      <c r="C8398" t="str">
        <f t="shared" si="263"/>
        <v>FB上証富邦61購01</v>
      </c>
      <c r="D8398" t="s">
        <v>16707</v>
      </c>
      <c r="E8398" s="1">
        <v>42562</v>
      </c>
      <c r="F8398" t="s">
        <v>7</v>
      </c>
      <c r="H8398" t="s">
        <v>1799</v>
      </c>
      <c r="I8398" t="e">
        <f>VLOOKUP(G8398, industry!B:C, 2, FALSE)</f>
        <v>#N/A</v>
      </c>
    </row>
    <row r="8399" spans="1:9">
      <c r="A8399" t="s">
        <v>16708</v>
      </c>
      <c r="B8399" t="str">
        <f t="shared" si="262"/>
        <v>048724</v>
      </c>
      <c r="C8399" t="str">
        <f t="shared" si="263"/>
        <v>上証2X富邦62購01</v>
      </c>
      <c r="D8399" t="s">
        <v>16709</v>
      </c>
      <c r="E8399" s="1">
        <v>42562</v>
      </c>
      <c r="F8399" t="s">
        <v>7</v>
      </c>
      <c r="H8399" t="s">
        <v>1799</v>
      </c>
      <c r="I8399" t="e">
        <f>VLOOKUP(G8399, industry!B:C, 2, FALSE)</f>
        <v>#N/A</v>
      </c>
    </row>
    <row r="8400" spans="1:9">
      <c r="A8400" t="s">
        <v>16710</v>
      </c>
      <c r="B8400" t="str">
        <f t="shared" si="262"/>
        <v>048725</v>
      </c>
      <c r="C8400" t="str">
        <f t="shared" si="263"/>
        <v>可成富邦61購02</v>
      </c>
      <c r="D8400" t="s">
        <v>16711</v>
      </c>
      <c r="E8400" s="1">
        <v>42562</v>
      </c>
      <c r="F8400" t="s">
        <v>7</v>
      </c>
      <c r="H8400" t="s">
        <v>1799</v>
      </c>
      <c r="I8400" t="e">
        <f>VLOOKUP(G8400, industry!B:C, 2, FALSE)</f>
        <v>#N/A</v>
      </c>
    </row>
    <row r="8401" spans="1:9">
      <c r="A8401" t="s">
        <v>16712</v>
      </c>
      <c r="B8401" t="str">
        <f t="shared" si="262"/>
        <v>048726</v>
      </c>
      <c r="C8401" t="str">
        <f t="shared" si="263"/>
        <v>可成富邦64購01</v>
      </c>
      <c r="D8401" t="s">
        <v>16713</v>
      </c>
      <c r="E8401" s="1">
        <v>42562</v>
      </c>
      <c r="F8401" t="s">
        <v>7</v>
      </c>
      <c r="H8401" t="s">
        <v>1799</v>
      </c>
      <c r="I8401" t="e">
        <f>VLOOKUP(G8401, industry!B:C, 2, FALSE)</f>
        <v>#N/A</v>
      </c>
    </row>
    <row r="8402" spans="1:9">
      <c r="A8402" t="s">
        <v>16714</v>
      </c>
      <c r="B8402" t="str">
        <f t="shared" si="262"/>
        <v>048727</v>
      </c>
      <c r="C8402" t="str">
        <f t="shared" si="263"/>
        <v>寶滬深富邦61購01</v>
      </c>
      <c r="D8402" t="s">
        <v>16715</v>
      </c>
      <c r="E8402" s="1">
        <v>42562</v>
      </c>
      <c r="F8402" t="s">
        <v>7</v>
      </c>
      <c r="H8402" t="s">
        <v>1799</v>
      </c>
      <c r="I8402" t="e">
        <f>VLOOKUP(G8402, industry!B:C, 2, FALSE)</f>
        <v>#N/A</v>
      </c>
    </row>
    <row r="8403" spans="1:9">
      <c r="A8403" t="s">
        <v>16716</v>
      </c>
      <c r="B8403" t="str">
        <f t="shared" si="262"/>
        <v>048728</v>
      </c>
      <c r="C8403" t="str">
        <f t="shared" si="263"/>
        <v>宏碁第一62購01</v>
      </c>
      <c r="D8403" t="s">
        <v>16717</v>
      </c>
      <c r="E8403" s="1">
        <v>42562</v>
      </c>
      <c r="F8403" t="s">
        <v>7</v>
      </c>
      <c r="H8403" t="s">
        <v>1799</v>
      </c>
      <c r="I8403" t="e">
        <f>VLOOKUP(G8403, industry!B:C, 2, FALSE)</f>
        <v>#N/A</v>
      </c>
    </row>
    <row r="8404" spans="1:9">
      <c r="A8404" t="s">
        <v>16718</v>
      </c>
      <c r="B8404" t="str">
        <f t="shared" si="262"/>
        <v>048729</v>
      </c>
      <c r="C8404" t="str">
        <f t="shared" si="263"/>
        <v>為升第一67購01</v>
      </c>
      <c r="D8404" t="s">
        <v>16719</v>
      </c>
      <c r="E8404" s="1">
        <v>42562</v>
      </c>
      <c r="F8404" t="s">
        <v>7</v>
      </c>
      <c r="H8404" t="s">
        <v>1799</v>
      </c>
      <c r="I8404" t="e">
        <f>VLOOKUP(G8404, industry!B:C, 2, FALSE)</f>
        <v>#N/A</v>
      </c>
    </row>
    <row r="8405" spans="1:9">
      <c r="A8405" t="s">
        <v>16720</v>
      </c>
      <c r="B8405" t="str">
        <f t="shared" si="262"/>
        <v>04872P</v>
      </c>
      <c r="C8405" t="str">
        <f t="shared" si="263"/>
        <v>昱晶群益62售02</v>
      </c>
      <c r="D8405" t="s">
        <v>16721</v>
      </c>
      <c r="E8405" s="1">
        <v>42564</v>
      </c>
      <c r="F8405" t="s">
        <v>7</v>
      </c>
      <c r="H8405" t="s">
        <v>1796</v>
      </c>
      <c r="I8405" t="e">
        <f>VLOOKUP(G8405, industry!B:C, 2, FALSE)</f>
        <v>#N/A</v>
      </c>
    </row>
    <row r="8406" spans="1:9">
      <c r="A8406" t="s">
        <v>16722</v>
      </c>
      <c r="B8406" t="str">
        <f t="shared" si="262"/>
        <v>048730</v>
      </c>
      <c r="C8406" t="str">
        <f t="shared" si="263"/>
        <v>聚陽第一67購01</v>
      </c>
      <c r="D8406" t="s">
        <v>16723</v>
      </c>
      <c r="E8406" s="1">
        <v>42562</v>
      </c>
      <c r="F8406" t="s">
        <v>7</v>
      </c>
      <c r="H8406" t="s">
        <v>1799</v>
      </c>
      <c r="I8406" t="e">
        <f>VLOOKUP(G8406, industry!B:C, 2, FALSE)</f>
        <v>#N/A</v>
      </c>
    </row>
    <row r="8407" spans="1:9">
      <c r="A8407" t="s">
        <v>16724</v>
      </c>
      <c r="B8407" t="str">
        <f t="shared" si="262"/>
        <v>048731</v>
      </c>
      <c r="C8407" t="str">
        <f t="shared" si="263"/>
        <v>深中小日盛61購01</v>
      </c>
      <c r="D8407" t="s">
        <v>16725</v>
      </c>
      <c r="E8407" s="1">
        <v>42562</v>
      </c>
      <c r="F8407" t="s">
        <v>7</v>
      </c>
      <c r="H8407" t="s">
        <v>1799</v>
      </c>
      <c r="I8407" t="e">
        <f>VLOOKUP(G8407, industry!B:C, 2, FALSE)</f>
        <v>#N/A</v>
      </c>
    </row>
    <row r="8408" spans="1:9">
      <c r="A8408" t="s">
        <v>16726</v>
      </c>
      <c r="B8408" t="str">
        <f t="shared" si="262"/>
        <v>048732</v>
      </c>
      <c r="C8408" t="str">
        <f t="shared" si="263"/>
        <v>T50反1統一63購01</v>
      </c>
      <c r="D8408" t="s">
        <v>16727</v>
      </c>
      <c r="E8408" s="1">
        <v>42562</v>
      </c>
      <c r="F8408" t="s">
        <v>7</v>
      </c>
      <c r="H8408" t="s">
        <v>1799</v>
      </c>
      <c r="I8408" t="e">
        <f>VLOOKUP(G8408, industry!B:C, 2, FALSE)</f>
        <v>#N/A</v>
      </c>
    </row>
    <row r="8409" spans="1:9">
      <c r="A8409" t="s">
        <v>16728</v>
      </c>
      <c r="B8409" t="str">
        <f t="shared" si="262"/>
        <v>048733</v>
      </c>
      <c r="C8409" t="str">
        <f t="shared" si="263"/>
        <v>大立光統一62購03</v>
      </c>
      <c r="D8409" t="s">
        <v>16729</v>
      </c>
      <c r="E8409" s="1">
        <v>42562</v>
      </c>
      <c r="F8409" t="s">
        <v>7</v>
      </c>
      <c r="H8409" t="s">
        <v>1799</v>
      </c>
      <c r="I8409" t="e">
        <f>VLOOKUP(G8409, industry!B:C, 2, FALSE)</f>
        <v>#N/A</v>
      </c>
    </row>
    <row r="8410" spans="1:9">
      <c r="A8410" t="s">
        <v>16730</v>
      </c>
      <c r="B8410" t="str">
        <f t="shared" si="262"/>
        <v>048734</v>
      </c>
      <c r="C8410" t="str">
        <f t="shared" si="263"/>
        <v>台郡統一62購01</v>
      </c>
      <c r="D8410" t="s">
        <v>16731</v>
      </c>
      <c r="E8410" s="1">
        <v>42562</v>
      </c>
      <c r="F8410" t="s">
        <v>7</v>
      </c>
      <c r="H8410" t="s">
        <v>1799</v>
      </c>
      <c r="I8410" t="e">
        <f>VLOOKUP(G8410, industry!B:C, 2, FALSE)</f>
        <v>#N/A</v>
      </c>
    </row>
    <row r="8411" spans="1:9">
      <c r="A8411" t="s">
        <v>16732</v>
      </c>
      <c r="B8411" t="str">
        <f t="shared" si="262"/>
        <v>048735</v>
      </c>
      <c r="C8411" t="str">
        <f t="shared" si="263"/>
        <v>宏碁統一62購01</v>
      </c>
      <c r="D8411" t="s">
        <v>16733</v>
      </c>
      <c r="E8411" s="1">
        <v>42562</v>
      </c>
      <c r="F8411" t="s">
        <v>7</v>
      </c>
      <c r="H8411" t="s">
        <v>1799</v>
      </c>
      <c r="I8411" t="e">
        <f>VLOOKUP(G8411, industry!B:C, 2, FALSE)</f>
        <v>#N/A</v>
      </c>
    </row>
    <row r="8412" spans="1:9">
      <c r="A8412" t="s">
        <v>16734</v>
      </c>
      <c r="B8412" t="str">
        <f t="shared" si="262"/>
        <v>048736</v>
      </c>
      <c r="C8412" t="str">
        <f t="shared" si="263"/>
        <v>茂林統一62購01</v>
      </c>
      <c r="D8412" t="s">
        <v>16735</v>
      </c>
      <c r="E8412" s="1">
        <v>42562</v>
      </c>
      <c r="F8412" t="s">
        <v>7</v>
      </c>
      <c r="H8412" t="s">
        <v>1799</v>
      </c>
      <c r="I8412" t="e">
        <f>VLOOKUP(G8412, industry!B:C, 2, FALSE)</f>
        <v>#N/A</v>
      </c>
    </row>
    <row r="8413" spans="1:9">
      <c r="A8413" t="s">
        <v>16736</v>
      </c>
      <c r="B8413" t="str">
        <f t="shared" si="262"/>
        <v>048737</v>
      </c>
      <c r="C8413" t="str">
        <f t="shared" si="263"/>
        <v>上緯群益62購03</v>
      </c>
      <c r="D8413" t="s">
        <v>16737</v>
      </c>
      <c r="E8413" s="1">
        <v>42562</v>
      </c>
      <c r="F8413" t="s">
        <v>7</v>
      </c>
      <c r="H8413" t="s">
        <v>1799</v>
      </c>
      <c r="I8413" t="e">
        <f>VLOOKUP(G8413, industry!B:C, 2, FALSE)</f>
        <v>#N/A</v>
      </c>
    </row>
    <row r="8414" spans="1:9">
      <c r="A8414" t="s">
        <v>16738</v>
      </c>
      <c r="B8414" t="str">
        <f t="shared" si="262"/>
        <v>048738</v>
      </c>
      <c r="C8414" t="str">
        <f t="shared" si="263"/>
        <v>長榮航群益61購01</v>
      </c>
      <c r="D8414" t="s">
        <v>16739</v>
      </c>
      <c r="E8414" s="1">
        <v>42562</v>
      </c>
      <c r="F8414" t="s">
        <v>7</v>
      </c>
      <c r="H8414" t="s">
        <v>1799</v>
      </c>
      <c r="I8414" t="e">
        <f>VLOOKUP(G8414, industry!B:C, 2, FALSE)</f>
        <v>#N/A</v>
      </c>
    </row>
    <row r="8415" spans="1:9">
      <c r="A8415" t="s">
        <v>16740</v>
      </c>
      <c r="B8415" t="str">
        <f t="shared" si="262"/>
        <v>048739</v>
      </c>
      <c r="C8415" t="str">
        <f t="shared" si="263"/>
        <v>緯創群益61購01</v>
      </c>
      <c r="D8415" t="s">
        <v>16741</v>
      </c>
      <c r="E8415" s="1">
        <v>42562</v>
      </c>
      <c r="F8415" t="s">
        <v>7</v>
      </c>
      <c r="H8415" t="s">
        <v>1799</v>
      </c>
      <c r="I8415" t="e">
        <f>VLOOKUP(G8415, industry!B:C, 2, FALSE)</f>
        <v>#N/A</v>
      </c>
    </row>
    <row r="8416" spans="1:9">
      <c r="A8416" t="s">
        <v>16742</v>
      </c>
      <c r="B8416" t="str">
        <f t="shared" si="262"/>
        <v>04873P</v>
      </c>
      <c r="C8416" t="str">
        <f t="shared" si="263"/>
        <v>可成凱基61售03</v>
      </c>
      <c r="D8416" t="s">
        <v>16743</v>
      </c>
      <c r="E8416" s="1">
        <v>42564</v>
      </c>
      <c r="F8416" t="s">
        <v>7</v>
      </c>
      <c r="H8416" t="s">
        <v>1796</v>
      </c>
      <c r="I8416" t="e">
        <f>VLOOKUP(G8416, industry!B:C, 2, FALSE)</f>
        <v>#N/A</v>
      </c>
    </row>
    <row r="8417" spans="1:9">
      <c r="A8417" t="s">
        <v>16744</v>
      </c>
      <c r="B8417" t="str">
        <f t="shared" si="262"/>
        <v>048740</v>
      </c>
      <c r="C8417" t="str">
        <f t="shared" si="263"/>
        <v>中壽元大61購01</v>
      </c>
      <c r="D8417" t="s">
        <v>16745</v>
      </c>
      <c r="E8417" s="1">
        <v>42562</v>
      </c>
      <c r="F8417" t="s">
        <v>7</v>
      </c>
      <c r="H8417" t="s">
        <v>1799</v>
      </c>
      <c r="I8417" t="e">
        <f>VLOOKUP(G8417, industry!B:C, 2, FALSE)</f>
        <v>#N/A</v>
      </c>
    </row>
    <row r="8418" spans="1:9">
      <c r="A8418" t="s">
        <v>16746</v>
      </c>
      <c r="B8418" t="str">
        <f t="shared" si="262"/>
        <v>048741</v>
      </c>
      <c r="C8418" t="str">
        <f t="shared" si="263"/>
        <v>中鋼元大61購02</v>
      </c>
      <c r="D8418" t="s">
        <v>16747</v>
      </c>
      <c r="E8418" s="1">
        <v>42562</v>
      </c>
      <c r="F8418" t="s">
        <v>7</v>
      </c>
      <c r="H8418" t="s">
        <v>1799</v>
      </c>
      <c r="I8418" t="e">
        <f>VLOOKUP(G8418, industry!B:C, 2, FALSE)</f>
        <v>#N/A</v>
      </c>
    </row>
    <row r="8419" spans="1:9">
      <c r="A8419" t="s">
        <v>16748</v>
      </c>
      <c r="B8419" t="str">
        <f t="shared" si="262"/>
        <v>048742</v>
      </c>
      <c r="C8419" t="str">
        <f t="shared" si="263"/>
        <v>台化元大61購01</v>
      </c>
      <c r="D8419" t="s">
        <v>16749</v>
      </c>
      <c r="E8419" s="1">
        <v>42562</v>
      </c>
      <c r="F8419" t="s">
        <v>7</v>
      </c>
      <c r="H8419" t="s">
        <v>1799</v>
      </c>
      <c r="I8419" t="e">
        <f>VLOOKUP(G8419, industry!B:C, 2, FALSE)</f>
        <v>#N/A</v>
      </c>
    </row>
    <row r="8420" spans="1:9">
      <c r="A8420" t="s">
        <v>16750</v>
      </c>
      <c r="B8420" t="str">
        <f t="shared" si="262"/>
        <v>048743</v>
      </c>
      <c r="C8420" t="str">
        <f t="shared" si="263"/>
        <v>台積電元大61購02</v>
      </c>
      <c r="D8420" t="s">
        <v>16751</v>
      </c>
      <c r="E8420" s="1">
        <v>42562</v>
      </c>
      <c r="F8420" t="s">
        <v>7</v>
      </c>
      <c r="H8420" t="s">
        <v>1799</v>
      </c>
      <c r="I8420" t="e">
        <f>VLOOKUP(G8420, industry!B:C, 2, FALSE)</f>
        <v>#N/A</v>
      </c>
    </row>
    <row r="8421" spans="1:9">
      <c r="A8421" t="s">
        <v>16752</v>
      </c>
      <c r="B8421" t="str">
        <f t="shared" si="262"/>
        <v>048744</v>
      </c>
      <c r="C8421" t="str">
        <f t="shared" si="263"/>
        <v>台積電元大62購01</v>
      </c>
      <c r="D8421" t="s">
        <v>16753</v>
      </c>
      <c r="E8421" s="1">
        <v>42562</v>
      </c>
      <c r="F8421" t="s">
        <v>7</v>
      </c>
      <c r="H8421" t="s">
        <v>1799</v>
      </c>
      <c r="I8421" t="e">
        <f>VLOOKUP(G8421, industry!B:C, 2, FALSE)</f>
        <v>#N/A</v>
      </c>
    </row>
    <row r="8422" spans="1:9">
      <c r="A8422" t="s">
        <v>16754</v>
      </c>
      <c r="B8422" t="str">
        <f t="shared" si="262"/>
        <v>048745</v>
      </c>
      <c r="C8422" t="str">
        <f t="shared" si="263"/>
        <v>同欣電元大61購01</v>
      </c>
      <c r="D8422" t="s">
        <v>16755</v>
      </c>
      <c r="E8422" s="1">
        <v>42562</v>
      </c>
      <c r="F8422" t="s">
        <v>7</v>
      </c>
      <c r="H8422" t="s">
        <v>1799</v>
      </c>
      <c r="I8422" t="e">
        <f>VLOOKUP(G8422, industry!B:C, 2, FALSE)</f>
        <v>#N/A</v>
      </c>
    </row>
    <row r="8423" spans="1:9">
      <c r="A8423" t="s">
        <v>16756</v>
      </c>
      <c r="B8423" t="str">
        <f t="shared" si="262"/>
        <v>048746</v>
      </c>
      <c r="C8423" t="str">
        <f t="shared" si="263"/>
        <v>瑞軒元大61購01</v>
      </c>
      <c r="D8423" t="s">
        <v>16757</v>
      </c>
      <c r="E8423" s="1">
        <v>42562</v>
      </c>
      <c r="F8423" t="s">
        <v>7</v>
      </c>
      <c r="H8423" t="s">
        <v>1799</v>
      </c>
      <c r="I8423" t="e">
        <f>VLOOKUP(G8423, industry!B:C, 2, FALSE)</f>
        <v>#N/A</v>
      </c>
    </row>
    <row r="8424" spans="1:9">
      <c r="A8424" t="s">
        <v>16758</v>
      </c>
      <c r="B8424" t="str">
        <f t="shared" si="262"/>
        <v>048747</v>
      </c>
      <c r="C8424" t="str">
        <f t="shared" si="263"/>
        <v>聯詠元大61購01</v>
      </c>
      <c r="D8424" t="s">
        <v>16759</v>
      </c>
      <c r="E8424" s="1">
        <v>42562</v>
      </c>
      <c r="F8424" t="s">
        <v>7</v>
      </c>
      <c r="H8424" t="s">
        <v>1799</v>
      </c>
      <c r="I8424" t="e">
        <f>VLOOKUP(G8424, industry!B:C, 2, FALSE)</f>
        <v>#N/A</v>
      </c>
    </row>
    <row r="8425" spans="1:9">
      <c r="A8425" t="s">
        <v>16760</v>
      </c>
      <c r="B8425" t="str">
        <f t="shared" si="262"/>
        <v>048748</v>
      </c>
      <c r="C8425" t="str">
        <f t="shared" si="263"/>
        <v>FB上証凱基61購01</v>
      </c>
      <c r="D8425" t="s">
        <v>16761</v>
      </c>
      <c r="E8425" s="1">
        <v>42562</v>
      </c>
      <c r="F8425" t="s">
        <v>7</v>
      </c>
      <c r="H8425" t="s">
        <v>1799</v>
      </c>
      <c r="I8425" t="e">
        <f>VLOOKUP(G8425, industry!B:C, 2, FALSE)</f>
        <v>#N/A</v>
      </c>
    </row>
    <row r="8426" spans="1:9">
      <c r="A8426" t="s">
        <v>16762</v>
      </c>
      <c r="B8426" t="str">
        <f t="shared" si="262"/>
        <v>048749</v>
      </c>
      <c r="C8426" t="str">
        <f t="shared" si="263"/>
        <v>上証反凱基61購01</v>
      </c>
      <c r="D8426" t="s">
        <v>16763</v>
      </c>
      <c r="E8426" s="1">
        <v>42562</v>
      </c>
      <c r="F8426" t="s">
        <v>7</v>
      </c>
      <c r="H8426" t="s">
        <v>1799</v>
      </c>
      <c r="I8426" t="e">
        <f>VLOOKUP(G8426, industry!B:C, 2, FALSE)</f>
        <v>#N/A</v>
      </c>
    </row>
    <row r="8427" spans="1:9">
      <c r="A8427" t="s">
        <v>16764</v>
      </c>
      <c r="B8427" t="str">
        <f t="shared" si="262"/>
        <v>04874P</v>
      </c>
      <c r="C8427" t="str">
        <f t="shared" si="263"/>
        <v>台積電凱基62售02</v>
      </c>
      <c r="D8427" t="s">
        <v>16765</v>
      </c>
      <c r="E8427" s="1">
        <v>42564</v>
      </c>
      <c r="F8427" t="s">
        <v>7</v>
      </c>
      <c r="H8427" t="s">
        <v>1796</v>
      </c>
      <c r="I8427" t="e">
        <f>VLOOKUP(G8427, industry!B:C, 2, FALSE)</f>
        <v>#N/A</v>
      </c>
    </row>
    <row r="8428" spans="1:9">
      <c r="A8428" t="s">
        <v>16766</v>
      </c>
      <c r="B8428" t="str">
        <f t="shared" si="262"/>
        <v>048750</v>
      </c>
      <c r="C8428" t="str">
        <f t="shared" si="263"/>
        <v>台郡凱基61購01</v>
      </c>
      <c r="D8428" t="s">
        <v>16767</v>
      </c>
      <c r="E8428" s="1">
        <v>42562</v>
      </c>
      <c r="F8428" t="s">
        <v>7</v>
      </c>
      <c r="H8428" t="s">
        <v>1799</v>
      </c>
      <c r="I8428" t="e">
        <f>VLOOKUP(G8428, industry!B:C, 2, FALSE)</f>
        <v>#N/A</v>
      </c>
    </row>
    <row r="8429" spans="1:9">
      <c r="A8429" t="s">
        <v>16768</v>
      </c>
      <c r="B8429" t="str">
        <f t="shared" si="262"/>
        <v>048751</v>
      </c>
      <c r="C8429" t="str">
        <f t="shared" si="263"/>
        <v>長虹凱基61購01</v>
      </c>
      <c r="D8429" t="s">
        <v>16769</v>
      </c>
      <c r="E8429" s="1">
        <v>42562</v>
      </c>
      <c r="F8429" t="s">
        <v>7</v>
      </c>
      <c r="H8429" t="s">
        <v>1799</v>
      </c>
      <c r="I8429" t="e">
        <f>VLOOKUP(G8429, industry!B:C, 2, FALSE)</f>
        <v>#N/A</v>
      </c>
    </row>
    <row r="8430" spans="1:9">
      <c r="A8430" t="s">
        <v>16770</v>
      </c>
      <c r="B8430" t="str">
        <f t="shared" si="262"/>
        <v>048752</v>
      </c>
      <c r="C8430" t="str">
        <f t="shared" si="263"/>
        <v>茂林凱基61購01</v>
      </c>
      <c r="D8430" t="s">
        <v>16771</v>
      </c>
      <c r="E8430" s="1">
        <v>42562</v>
      </c>
      <c r="F8430" t="s">
        <v>7</v>
      </c>
      <c r="H8430" t="s">
        <v>1799</v>
      </c>
      <c r="I8430" t="e">
        <f>VLOOKUP(G8430, industry!B:C, 2, FALSE)</f>
        <v>#N/A</v>
      </c>
    </row>
    <row r="8431" spans="1:9">
      <c r="A8431" t="s">
        <v>16772</v>
      </c>
      <c r="B8431" t="str">
        <f t="shared" si="262"/>
        <v>048753</v>
      </c>
      <c r="C8431" t="str">
        <f t="shared" si="263"/>
        <v>臻鼎凱基61購01</v>
      </c>
      <c r="D8431" t="s">
        <v>16773</v>
      </c>
      <c r="E8431" s="1">
        <v>42562</v>
      </c>
      <c r="F8431" t="s">
        <v>7</v>
      </c>
      <c r="H8431" t="s">
        <v>1799</v>
      </c>
      <c r="I8431" t="e">
        <f>VLOOKUP(G8431, industry!B:C, 2, FALSE)</f>
        <v>#N/A</v>
      </c>
    </row>
    <row r="8432" spans="1:9">
      <c r="A8432" t="s">
        <v>16774</v>
      </c>
      <c r="B8432" t="str">
        <f t="shared" si="262"/>
        <v>048754</v>
      </c>
      <c r="C8432" t="str">
        <f t="shared" si="263"/>
        <v>元大金亞東61購01</v>
      </c>
      <c r="D8432" t="s">
        <v>16775</v>
      </c>
      <c r="E8432" s="1">
        <v>42562</v>
      </c>
      <c r="F8432" t="s">
        <v>7</v>
      </c>
      <c r="H8432" t="s">
        <v>1799</v>
      </c>
      <c r="I8432" t="e">
        <f>VLOOKUP(G8432, industry!B:C, 2, FALSE)</f>
        <v>#N/A</v>
      </c>
    </row>
    <row r="8433" spans="1:9">
      <c r="A8433" t="s">
        <v>16776</v>
      </c>
      <c r="B8433" t="str">
        <f t="shared" si="262"/>
        <v>048755</v>
      </c>
      <c r="C8433" t="str">
        <f t="shared" si="263"/>
        <v>聯發科亞東61購01</v>
      </c>
      <c r="D8433" t="s">
        <v>16777</v>
      </c>
      <c r="E8433" s="1">
        <v>42562</v>
      </c>
      <c r="F8433" t="s">
        <v>7</v>
      </c>
      <c r="H8433" t="s">
        <v>1799</v>
      </c>
      <c r="I8433" t="e">
        <f>VLOOKUP(G8433, industry!B:C, 2, FALSE)</f>
        <v>#N/A</v>
      </c>
    </row>
    <row r="8434" spans="1:9">
      <c r="A8434" t="s">
        <v>16778</v>
      </c>
      <c r="B8434" t="str">
        <f t="shared" si="262"/>
        <v>048756</v>
      </c>
      <c r="C8434" t="str">
        <f t="shared" si="263"/>
        <v>T50反1元富62購03</v>
      </c>
      <c r="D8434" t="s">
        <v>16779</v>
      </c>
      <c r="E8434" s="1">
        <v>42562</v>
      </c>
      <c r="F8434" t="s">
        <v>7</v>
      </c>
      <c r="H8434" t="s">
        <v>1799</v>
      </c>
      <c r="I8434" t="e">
        <f>VLOOKUP(G8434, industry!B:C, 2, FALSE)</f>
        <v>#N/A</v>
      </c>
    </row>
    <row r="8435" spans="1:9">
      <c r="A8435" t="s">
        <v>16780</v>
      </c>
      <c r="B8435" t="str">
        <f t="shared" si="262"/>
        <v>048757</v>
      </c>
      <c r="C8435" t="str">
        <f t="shared" si="263"/>
        <v>大立光元富61購01</v>
      </c>
      <c r="D8435" t="s">
        <v>16781</v>
      </c>
      <c r="E8435" s="1">
        <v>42562</v>
      </c>
      <c r="F8435" t="s">
        <v>7</v>
      </c>
      <c r="H8435" t="s">
        <v>1799</v>
      </c>
      <c r="I8435" t="e">
        <f>VLOOKUP(G8435, industry!B:C, 2, FALSE)</f>
        <v>#N/A</v>
      </c>
    </row>
    <row r="8436" spans="1:9">
      <c r="A8436" t="s">
        <v>16782</v>
      </c>
      <c r="B8436" t="str">
        <f t="shared" si="262"/>
        <v>048758</v>
      </c>
      <c r="C8436" t="str">
        <f t="shared" si="263"/>
        <v>台積電元富61購01</v>
      </c>
      <c r="D8436" t="s">
        <v>16783</v>
      </c>
      <c r="E8436" s="1">
        <v>42562</v>
      </c>
      <c r="F8436" t="s">
        <v>7</v>
      </c>
      <c r="H8436" t="s">
        <v>1799</v>
      </c>
      <c r="I8436" t="e">
        <f>VLOOKUP(G8436, industry!B:C, 2, FALSE)</f>
        <v>#N/A</v>
      </c>
    </row>
    <row r="8437" spans="1:9">
      <c r="A8437" t="s">
        <v>16784</v>
      </c>
      <c r="B8437" t="str">
        <f t="shared" si="262"/>
        <v>048759</v>
      </c>
      <c r="C8437" t="str">
        <f t="shared" si="263"/>
        <v>永冠元富61購01</v>
      </c>
      <c r="D8437" t="s">
        <v>16785</v>
      </c>
      <c r="E8437" s="1">
        <v>42562</v>
      </c>
      <c r="F8437" t="s">
        <v>7</v>
      </c>
      <c r="H8437" t="s">
        <v>1799</v>
      </c>
      <c r="I8437" t="e">
        <f>VLOOKUP(G8437, industry!B:C, 2, FALSE)</f>
        <v>#N/A</v>
      </c>
    </row>
    <row r="8438" spans="1:9">
      <c r="A8438" t="s">
        <v>16786</v>
      </c>
      <c r="B8438" t="str">
        <f t="shared" si="262"/>
        <v>04875P</v>
      </c>
      <c r="C8438" t="str">
        <f t="shared" si="263"/>
        <v>鴻海凱基61售03</v>
      </c>
      <c r="D8438" t="s">
        <v>16787</v>
      </c>
      <c r="E8438" s="1">
        <v>42564</v>
      </c>
      <c r="F8438" t="s">
        <v>7</v>
      </c>
      <c r="H8438" t="s">
        <v>1796</v>
      </c>
      <c r="I8438" t="e">
        <f>VLOOKUP(G8438, industry!B:C, 2, FALSE)</f>
        <v>#N/A</v>
      </c>
    </row>
    <row r="8439" spans="1:9">
      <c r="A8439" t="s">
        <v>16788</v>
      </c>
      <c r="B8439" t="str">
        <f t="shared" si="262"/>
        <v>048760</v>
      </c>
      <c r="C8439" t="str">
        <f t="shared" si="263"/>
        <v>茂林元富61購01</v>
      </c>
      <c r="D8439" t="s">
        <v>16789</v>
      </c>
      <c r="E8439" s="1">
        <v>42562</v>
      </c>
      <c r="F8439" t="s">
        <v>7</v>
      </c>
      <c r="H8439" t="s">
        <v>1799</v>
      </c>
      <c r="I8439" t="e">
        <f>VLOOKUP(G8439, industry!B:C, 2, FALSE)</f>
        <v>#N/A</v>
      </c>
    </row>
    <row r="8440" spans="1:9">
      <c r="A8440" t="s">
        <v>16790</v>
      </c>
      <c r="B8440" t="str">
        <f t="shared" si="262"/>
        <v>048761</v>
      </c>
      <c r="C8440" t="str">
        <f t="shared" si="263"/>
        <v>晶豪科元富61購01</v>
      </c>
      <c r="D8440" t="s">
        <v>16791</v>
      </c>
      <c r="E8440" s="1">
        <v>42562</v>
      </c>
      <c r="F8440" t="s">
        <v>7</v>
      </c>
      <c r="H8440" t="s">
        <v>1799</v>
      </c>
      <c r="I8440" t="e">
        <f>VLOOKUP(G8440, industry!B:C, 2, FALSE)</f>
        <v>#N/A</v>
      </c>
    </row>
    <row r="8441" spans="1:9">
      <c r="A8441" t="s">
        <v>16792</v>
      </c>
      <c r="B8441" t="str">
        <f t="shared" si="262"/>
        <v>048762</v>
      </c>
      <c r="C8441" t="str">
        <f t="shared" si="263"/>
        <v>瑞儀元富61購01</v>
      </c>
      <c r="D8441" t="s">
        <v>16793</v>
      </c>
      <c r="E8441" s="1">
        <v>42562</v>
      </c>
      <c r="F8441" t="s">
        <v>7</v>
      </c>
      <c r="H8441" t="s">
        <v>1799</v>
      </c>
      <c r="I8441" t="e">
        <f>VLOOKUP(G8441, industry!B:C, 2, FALSE)</f>
        <v>#N/A</v>
      </c>
    </row>
    <row r="8442" spans="1:9">
      <c r="A8442" t="s">
        <v>16794</v>
      </c>
      <c r="B8442" t="str">
        <f t="shared" si="262"/>
        <v>048763</v>
      </c>
      <c r="C8442" t="str">
        <f t="shared" si="263"/>
        <v>嘉澤元富61購01</v>
      </c>
      <c r="D8442" t="s">
        <v>16795</v>
      </c>
      <c r="E8442" s="1">
        <v>42562</v>
      </c>
      <c r="F8442" t="s">
        <v>7</v>
      </c>
      <c r="H8442" t="s">
        <v>1799</v>
      </c>
      <c r="I8442" t="e">
        <f>VLOOKUP(G8442, industry!B:C, 2, FALSE)</f>
        <v>#N/A</v>
      </c>
    </row>
    <row r="8443" spans="1:9">
      <c r="A8443" t="s">
        <v>16796</v>
      </c>
      <c r="B8443" t="str">
        <f t="shared" si="262"/>
        <v>048764</v>
      </c>
      <c r="C8443" t="str">
        <f t="shared" si="263"/>
        <v>樺漢元富61購01</v>
      </c>
      <c r="D8443" t="s">
        <v>16797</v>
      </c>
      <c r="E8443" s="1">
        <v>42562</v>
      </c>
      <c r="F8443" t="s">
        <v>7</v>
      </c>
      <c r="H8443" t="s">
        <v>1799</v>
      </c>
      <c r="I8443" t="e">
        <f>VLOOKUP(G8443, industry!B:C, 2, FALSE)</f>
        <v>#N/A</v>
      </c>
    </row>
    <row r="8444" spans="1:9">
      <c r="A8444" t="s">
        <v>16798</v>
      </c>
      <c r="B8444" t="str">
        <f t="shared" si="262"/>
        <v>048765</v>
      </c>
      <c r="C8444" t="str">
        <f t="shared" si="263"/>
        <v>麗豐兆豐62購01</v>
      </c>
      <c r="D8444" t="s">
        <v>16799</v>
      </c>
      <c r="E8444" s="1">
        <v>42562</v>
      </c>
      <c r="F8444" t="s">
        <v>7</v>
      </c>
      <c r="H8444" t="s">
        <v>1799</v>
      </c>
      <c r="I8444" t="e">
        <f>VLOOKUP(G8444, industry!B:C, 2, FALSE)</f>
        <v>#N/A</v>
      </c>
    </row>
    <row r="8445" spans="1:9">
      <c r="A8445" t="s">
        <v>16800</v>
      </c>
      <c r="B8445" t="str">
        <f t="shared" si="262"/>
        <v>048766</v>
      </c>
      <c r="C8445" t="str">
        <f t="shared" si="263"/>
        <v>康友國泰65購01</v>
      </c>
      <c r="D8445" t="s">
        <v>16801</v>
      </c>
      <c r="E8445" s="1">
        <v>42562</v>
      </c>
      <c r="F8445" t="s">
        <v>7</v>
      </c>
      <c r="H8445" t="s">
        <v>1799</v>
      </c>
      <c r="I8445" t="e">
        <f>VLOOKUP(G8445, industry!B:C, 2, FALSE)</f>
        <v>#N/A</v>
      </c>
    </row>
    <row r="8446" spans="1:9">
      <c r="A8446" t="s">
        <v>16802</v>
      </c>
      <c r="B8446" t="str">
        <f t="shared" si="262"/>
        <v>048767</v>
      </c>
      <c r="C8446" t="str">
        <f t="shared" si="263"/>
        <v>第一金富邦61購01</v>
      </c>
      <c r="D8446" t="s">
        <v>16803</v>
      </c>
      <c r="E8446" s="1">
        <v>42562</v>
      </c>
      <c r="F8446" t="s">
        <v>7</v>
      </c>
      <c r="H8446" t="s">
        <v>1799</v>
      </c>
      <c r="I8446" t="e">
        <f>VLOOKUP(G8446, industry!B:C, 2, FALSE)</f>
        <v>#N/A</v>
      </c>
    </row>
    <row r="8447" spans="1:9">
      <c r="A8447" t="s">
        <v>16804</v>
      </c>
      <c r="B8447" t="str">
        <f t="shared" si="262"/>
        <v>048768</v>
      </c>
      <c r="C8447" t="str">
        <f t="shared" si="263"/>
        <v>瑞軒富邦61購01</v>
      </c>
      <c r="D8447" t="s">
        <v>16805</v>
      </c>
      <c r="E8447" s="1">
        <v>42562</v>
      </c>
      <c r="F8447" t="s">
        <v>7</v>
      </c>
      <c r="H8447" t="s">
        <v>1799</v>
      </c>
      <c r="I8447" t="e">
        <f>VLOOKUP(G8447, industry!B:C, 2, FALSE)</f>
        <v>#N/A</v>
      </c>
    </row>
    <row r="8448" spans="1:9">
      <c r="A8448" t="s">
        <v>16806</v>
      </c>
      <c r="B8448" t="str">
        <f t="shared" si="262"/>
        <v>048769</v>
      </c>
      <c r="C8448" t="str">
        <f t="shared" si="263"/>
        <v>T50反1合庫61購01</v>
      </c>
      <c r="D8448" t="s">
        <v>16807</v>
      </c>
      <c r="E8448" s="1">
        <v>42562</v>
      </c>
      <c r="F8448" t="s">
        <v>7</v>
      </c>
      <c r="H8448" t="s">
        <v>1799</v>
      </c>
      <c r="I8448" t="e">
        <f>VLOOKUP(G8448, industry!B:C, 2, FALSE)</f>
        <v>#N/A</v>
      </c>
    </row>
    <row r="8449" spans="1:9">
      <c r="A8449" t="s">
        <v>16808</v>
      </c>
      <c r="B8449" t="str">
        <f t="shared" si="262"/>
        <v>04876P</v>
      </c>
      <c r="C8449" t="str">
        <f t="shared" si="263"/>
        <v>勤美元富61售02</v>
      </c>
      <c r="D8449" t="s">
        <v>16809</v>
      </c>
      <c r="E8449" s="1">
        <v>42564</v>
      </c>
      <c r="F8449" t="s">
        <v>7</v>
      </c>
      <c r="H8449" t="s">
        <v>1796</v>
      </c>
      <c r="I8449" t="e">
        <f>VLOOKUP(G8449, industry!B:C, 2, FALSE)</f>
        <v>#N/A</v>
      </c>
    </row>
    <row r="8450" spans="1:9">
      <c r="A8450" t="s">
        <v>16810</v>
      </c>
      <c r="B8450" t="str">
        <f t="shared" ref="B8450:B8513" si="264">MID(A8450,1,FIND("　", A8450)-1)</f>
        <v>048770</v>
      </c>
      <c r="C8450" t="str">
        <f t="shared" ref="C8450:C8513" si="265">MID(A8450,FIND("　", A8450)+1, 20)</f>
        <v>智邦中信63購01</v>
      </c>
      <c r="D8450" t="s">
        <v>16811</v>
      </c>
      <c r="E8450" s="1">
        <v>42562</v>
      </c>
      <c r="F8450" t="s">
        <v>7</v>
      </c>
      <c r="H8450" t="s">
        <v>1799</v>
      </c>
      <c r="I8450" t="e">
        <f>VLOOKUP(G8450, industry!B:C, 2, FALSE)</f>
        <v>#N/A</v>
      </c>
    </row>
    <row r="8451" spans="1:9">
      <c r="A8451" t="s">
        <v>16812</v>
      </c>
      <c r="B8451" t="str">
        <f t="shared" si="264"/>
        <v>048771</v>
      </c>
      <c r="C8451" t="str">
        <f t="shared" si="265"/>
        <v>臺股指中信61購01</v>
      </c>
      <c r="D8451" t="s">
        <v>16813</v>
      </c>
      <c r="E8451" s="1">
        <v>42562</v>
      </c>
      <c r="F8451" t="s">
        <v>7</v>
      </c>
      <c r="H8451" t="s">
        <v>1799</v>
      </c>
      <c r="I8451" t="e">
        <f>VLOOKUP(G8451, industry!B:C, 2, FALSE)</f>
        <v>#N/A</v>
      </c>
    </row>
    <row r="8452" spans="1:9">
      <c r="A8452" t="s">
        <v>16814</v>
      </c>
      <c r="B8452" t="str">
        <f t="shared" si="264"/>
        <v>048772</v>
      </c>
      <c r="C8452" t="str">
        <f t="shared" si="265"/>
        <v>臺股指中信61購02</v>
      </c>
      <c r="D8452" t="s">
        <v>16815</v>
      </c>
      <c r="E8452" s="1">
        <v>42562</v>
      </c>
      <c r="F8452" t="s">
        <v>7</v>
      </c>
      <c r="H8452" t="s">
        <v>1799</v>
      </c>
      <c r="I8452" t="e">
        <f>VLOOKUP(G8452, industry!B:C, 2, FALSE)</f>
        <v>#N/A</v>
      </c>
    </row>
    <row r="8453" spans="1:9">
      <c r="A8453" t="s">
        <v>16816</v>
      </c>
      <c r="B8453" t="str">
        <f t="shared" si="264"/>
        <v>048773</v>
      </c>
      <c r="C8453" t="str">
        <f t="shared" si="265"/>
        <v>台郡台新61購01</v>
      </c>
      <c r="D8453" t="s">
        <v>16817</v>
      </c>
      <c r="E8453" s="1">
        <v>42562</v>
      </c>
      <c r="F8453" t="s">
        <v>7</v>
      </c>
      <c r="H8453" t="s">
        <v>1799</v>
      </c>
      <c r="I8453" t="e">
        <f>VLOOKUP(G8453, industry!B:C, 2, FALSE)</f>
        <v>#N/A</v>
      </c>
    </row>
    <row r="8454" spans="1:9">
      <c r="A8454" t="s">
        <v>16818</v>
      </c>
      <c r="B8454" t="str">
        <f t="shared" si="264"/>
        <v>048774</v>
      </c>
      <c r="C8454" t="str">
        <f t="shared" si="265"/>
        <v>葡萄王台新61購01</v>
      </c>
      <c r="D8454" t="s">
        <v>16819</v>
      </c>
      <c r="E8454" s="1">
        <v>42562</v>
      </c>
      <c r="F8454" t="s">
        <v>7</v>
      </c>
      <c r="H8454" t="s">
        <v>1799</v>
      </c>
      <c r="I8454" t="e">
        <f>VLOOKUP(G8454, industry!B:C, 2, FALSE)</f>
        <v>#N/A</v>
      </c>
    </row>
    <row r="8455" spans="1:9">
      <c r="A8455" t="s">
        <v>16820</v>
      </c>
      <c r="B8455" t="str">
        <f t="shared" si="264"/>
        <v>048775</v>
      </c>
      <c r="C8455" t="str">
        <f t="shared" si="265"/>
        <v>FB上証永豐61購01</v>
      </c>
      <c r="D8455" t="s">
        <v>16821</v>
      </c>
      <c r="E8455" s="1">
        <v>42562</v>
      </c>
      <c r="F8455" t="s">
        <v>7</v>
      </c>
      <c r="H8455" t="s">
        <v>1799</v>
      </c>
      <c r="I8455" t="e">
        <f>VLOOKUP(G8455, industry!B:C, 2, FALSE)</f>
        <v>#N/A</v>
      </c>
    </row>
    <row r="8456" spans="1:9">
      <c r="A8456" t="s">
        <v>16822</v>
      </c>
      <c r="B8456" t="str">
        <f t="shared" si="264"/>
        <v>048776</v>
      </c>
      <c r="C8456" t="str">
        <f t="shared" si="265"/>
        <v>元上證永豐61購01</v>
      </c>
      <c r="D8456" t="s">
        <v>16823</v>
      </c>
      <c r="E8456" s="1">
        <v>42562</v>
      </c>
      <c r="F8456" t="s">
        <v>7</v>
      </c>
      <c r="H8456" t="s">
        <v>1799</v>
      </c>
      <c r="I8456" t="e">
        <f>VLOOKUP(G8456, industry!B:C, 2, FALSE)</f>
        <v>#N/A</v>
      </c>
    </row>
    <row r="8457" spans="1:9">
      <c r="A8457" t="s">
        <v>16824</v>
      </c>
      <c r="B8457" t="str">
        <f t="shared" si="264"/>
        <v>048777</v>
      </c>
      <c r="C8457" t="str">
        <f t="shared" si="265"/>
        <v>可成永豐61購01</v>
      </c>
      <c r="D8457" t="s">
        <v>16825</v>
      </c>
      <c r="E8457" s="1">
        <v>42562</v>
      </c>
      <c r="F8457" t="s">
        <v>7</v>
      </c>
      <c r="H8457" t="s">
        <v>1799</v>
      </c>
      <c r="I8457" t="e">
        <f>VLOOKUP(G8457, industry!B:C, 2, FALSE)</f>
        <v>#N/A</v>
      </c>
    </row>
    <row r="8458" spans="1:9">
      <c r="A8458" t="s">
        <v>16826</v>
      </c>
      <c r="B8458" t="str">
        <f t="shared" si="264"/>
        <v>048778</v>
      </c>
      <c r="C8458" t="str">
        <f t="shared" si="265"/>
        <v>亞德客永豐61購01</v>
      </c>
      <c r="D8458" t="s">
        <v>16827</v>
      </c>
      <c r="E8458" s="1">
        <v>42562</v>
      </c>
      <c r="F8458" t="s">
        <v>7</v>
      </c>
      <c r="H8458" t="s">
        <v>1799</v>
      </c>
      <c r="I8458" t="e">
        <f>VLOOKUP(G8458, industry!B:C, 2, FALSE)</f>
        <v>#N/A</v>
      </c>
    </row>
    <row r="8459" spans="1:9">
      <c r="A8459" t="s">
        <v>16828</v>
      </c>
      <c r="B8459" t="str">
        <f t="shared" si="264"/>
        <v>048779</v>
      </c>
      <c r="C8459" t="str">
        <f t="shared" si="265"/>
        <v>國泰金永豐61購01</v>
      </c>
      <c r="D8459" t="s">
        <v>16829</v>
      </c>
      <c r="E8459" s="1">
        <v>42562</v>
      </c>
      <c r="F8459" t="s">
        <v>7</v>
      </c>
      <c r="H8459" t="s">
        <v>1799</v>
      </c>
      <c r="I8459" t="e">
        <f>VLOOKUP(G8459, industry!B:C, 2, FALSE)</f>
        <v>#N/A</v>
      </c>
    </row>
    <row r="8460" spans="1:9">
      <c r="A8460" t="s">
        <v>16830</v>
      </c>
      <c r="B8460" t="str">
        <f t="shared" si="264"/>
        <v>04877P</v>
      </c>
      <c r="C8460" t="str">
        <f t="shared" si="265"/>
        <v>京元電元大61售01</v>
      </c>
      <c r="D8460" t="s">
        <v>16831</v>
      </c>
      <c r="E8460" s="1">
        <v>42564</v>
      </c>
      <c r="F8460" t="s">
        <v>7</v>
      </c>
      <c r="H8460" t="s">
        <v>1796</v>
      </c>
      <c r="I8460" t="e">
        <f>VLOOKUP(G8460, industry!B:C, 2, FALSE)</f>
        <v>#N/A</v>
      </c>
    </row>
    <row r="8461" spans="1:9">
      <c r="A8461" t="s">
        <v>16832</v>
      </c>
      <c r="B8461" t="str">
        <f t="shared" si="264"/>
        <v>048780</v>
      </c>
      <c r="C8461" t="str">
        <f t="shared" si="265"/>
        <v>深中小永豐61購01</v>
      </c>
      <c r="D8461" t="s">
        <v>16833</v>
      </c>
      <c r="E8461" s="1">
        <v>42562</v>
      </c>
      <c r="F8461" t="s">
        <v>7</v>
      </c>
      <c r="H8461" t="s">
        <v>1799</v>
      </c>
      <c r="I8461" t="e">
        <f>VLOOKUP(G8461, industry!B:C, 2, FALSE)</f>
        <v>#N/A</v>
      </c>
    </row>
    <row r="8462" spans="1:9">
      <c r="A8462" t="s">
        <v>16834</v>
      </c>
      <c r="B8462" t="str">
        <f t="shared" si="264"/>
        <v>048781</v>
      </c>
      <c r="C8462" t="str">
        <f t="shared" si="265"/>
        <v>富邦金永豐61購01</v>
      </c>
      <c r="D8462" t="s">
        <v>16835</v>
      </c>
      <c r="E8462" s="1">
        <v>42562</v>
      </c>
      <c r="F8462" t="s">
        <v>7</v>
      </c>
      <c r="H8462" t="s">
        <v>1799</v>
      </c>
      <c r="I8462" t="e">
        <f>VLOOKUP(G8462, industry!B:C, 2, FALSE)</f>
        <v>#N/A</v>
      </c>
    </row>
    <row r="8463" spans="1:9">
      <c r="A8463" t="s">
        <v>16836</v>
      </c>
      <c r="B8463" t="str">
        <f t="shared" si="264"/>
        <v>048782</v>
      </c>
      <c r="C8463" t="str">
        <f t="shared" si="265"/>
        <v>敬鵬永豐61購01</v>
      </c>
      <c r="D8463" t="s">
        <v>16837</v>
      </c>
      <c r="E8463" s="1">
        <v>42562</v>
      </c>
      <c r="F8463" t="s">
        <v>7</v>
      </c>
      <c r="H8463" t="s">
        <v>1799</v>
      </c>
      <c r="I8463" t="e">
        <f>VLOOKUP(G8463, industry!B:C, 2, FALSE)</f>
        <v>#N/A</v>
      </c>
    </row>
    <row r="8464" spans="1:9">
      <c r="A8464" t="s">
        <v>16838</v>
      </c>
      <c r="B8464" t="str">
        <f t="shared" si="264"/>
        <v>048783</v>
      </c>
      <c r="C8464" t="str">
        <f t="shared" si="265"/>
        <v>福興永豐61購01</v>
      </c>
      <c r="D8464" t="s">
        <v>16839</v>
      </c>
      <c r="E8464" s="1">
        <v>42562</v>
      </c>
      <c r="F8464" t="s">
        <v>7</v>
      </c>
      <c r="H8464" t="s">
        <v>1799</v>
      </c>
      <c r="I8464" t="e">
        <f>VLOOKUP(G8464, industry!B:C, 2, FALSE)</f>
        <v>#N/A</v>
      </c>
    </row>
    <row r="8465" spans="1:9">
      <c r="A8465" t="s">
        <v>16840</v>
      </c>
      <c r="B8465" t="str">
        <f t="shared" si="264"/>
        <v>048784</v>
      </c>
      <c r="C8465" t="str">
        <f t="shared" si="265"/>
        <v>台郡第一67購01</v>
      </c>
      <c r="D8465" t="s">
        <v>16841</v>
      </c>
      <c r="E8465" s="1">
        <v>42564</v>
      </c>
      <c r="F8465" t="s">
        <v>7</v>
      </c>
      <c r="H8465" t="s">
        <v>1799</v>
      </c>
      <c r="I8465" t="e">
        <f>VLOOKUP(G8465, industry!B:C, 2, FALSE)</f>
        <v>#N/A</v>
      </c>
    </row>
    <row r="8466" spans="1:9">
      <c r="A8466" t="s">
        <v>16842</v>
      </c>
      <c r="B8466" t="str">
        <f t="shared" si="264"/>
        <v>048785</v>
      </c>
      <c r="C8466" t="str">
        <f t="shared" si="265"/>
        <v>致伸第一61購01</v>
      </c>
      <c r="D8466" t="s">
        <v>16843</v>
      </c>
      <c r="E8466" s="1">
        <v>42564</v>
      </c>
      <c r="F8466" t="s">
        <v>7</v>
      </c>
      <c r="H8466" t="s">
        <v>1799</v>
      </c>
      <c r="I8466" t="e">
        <f>VLOOKUP(G8466, industry!B:C, 2, FALSE)</f>
        <v>#N/A</v>
      </c>
    </row>
    <row r="8467" spans="1:9">
      <c r="A8467" t="s">
        <v>16844</v>
      </c>
      <c r="B8467" t="str">
        <f t="shared" si="264"/>
        <v>048786</v>
      </c>
      <c r="C8467" t="str">
        <f t="shared" si="265"/>
        <v>茂林第一67購01</v>
      </c>
      <c r="D8467" t="s">
        <v>16845</v>
      </c>
      <c r="E8467" s="1">
        <v>42564</v>
      </c>
      <c r="F8467" t="s">
        <v>7</v>
      </c>
      <c r="H8467" t="s">
        <v>1799</v>
      </c>
      <c r="I8467" t="e">
        <f>VLOOKUP(G8467, industry!B:C, 2, FALSE)</f>
        <v>#N/A</v>
      </c>
    </row>
    <row r="8468" spans="1:9">
      <c r="A8468" t="s">
        <v>16846</v>
      </c>
      <c r="B8468" t="str">
        <f t="shared" si="264"/>
        <v>048787</v>
      </c>
      <c r="C8468" t="str">
        <f t="shared" si="265"/>
        <v>鑽全第一67購01</v>
      </c>
      <c r="D8468" t="s">
        <v>16847</v>
      </c>
      <c r="E8468" s="1">
        <v>42564</v>
      </c>
      <c r="F8468" t="s">
        <v>7</v>
      </c>
      <c r="H8468" t="s">
        <v>1799</v>
      </c>
      <c r="I8468" t="e">
        <f>VLOOKUP(G8468, industry!B:C, 2, FALSE)</f>
        <v>#N/A</v>
      </c>
    </row>
    <row r="8469" spans="1:9">
      <c r="A8469" t="s">
        <v>16848</v>
      </c>
      <c r="B8469" t="str">
        <f t="shared" si="264"/>
        <v>048788</v>
      </c>
      <c r="C8469" t="str">
        <f t="shared" si="265"/>
        <v>貿聯統一61購02</v>
      </c>
      <c r="D8469" t="s">
        <v>16849</v>
      </c>
      <c r="E8469" s="1">
        <v>42564</v>
      </c>
      <c r="F8469" t="s">
        <v>7</v>
      </c>
      <c r="H8469" t="s">
        <v>1799</v>
      </c>
      <c r="I8469" t="e">
        <f>VLOOKUP(G8469, industry!B:C, 2, FALSE)</f>
        <v>#N/A</v>
      </c>
    </row>
    <row r="8470" spans="1:9">
      <c r="A8470" t="s">
        <v>16850</v>
      </c>
      <c r="B8470" t="str">
        <f t="shared" si="264"/>
        <v>048789</v>
      </c>
      <c r="C8470" t="str">
        <f t="shared" si="265"/>
        <v>綠悅群益61購01</v>
      </c>
      <c r="D8470" t="s">
        <v>16851</v>
      </c>
      <c r="E8470" s="1">
        <v>42564</v>
      </c>
      <c r="F8470" t="s">
        <v>7</v>
      </c>
      <c r="H8470" t="s">
        <v>1799</v>
      </c>
      <c r="I8470" t="e">
        <f>VLOOKUP(G8470, industry!B:C, 2, FALSE)</f>
        <v>#N/A</v>
      </c>
    </row>
    <row r="8471" spans="1:9">
      <c r="A8471" t="s">
        <v>16852</v>
      </c>
      <c r="B8471" t="str">
        <f t="shared" si="264"/>
        <v>04878P</v>
      </c>
      <c r="C8471" t="str">
        <f t="shared" si="265"/>
        <v>長榮航元大61售01</v>
      </c>
      <c r="D8471" t="s">
        <v>16853</v>
      </c>
      <c r="E8471" s="1">
        <v>42564</v>
      </c>
      <c r="F8471" t="s">
        <v>7</v>
      </c>
      <c r="H8471" t="s">
        <v>1796</v>
      </c>
      <c r="I8471" t="e">
        <f>VLOOKUP(G8471, industry!B:C, 2, FALSE)</f>
        <v>#N/A</v>
      </c>
    </row>
    <row r="8472" spans="1:9">
      <c r="A8472" t="s">
        <v>16854</v>
      </c>
      <c r="B8472" t="str">
        <f t="shared" si="264"/>
        <v>048790</v>
      </c>
      <c r="C8472" t="str">
        <f t="shared" si="265"/>
        <v>元石油凱基61購01</v>
      </c>
      <c r="D8472" t="s">
        <v>16855</v>
      </c>
      <c r="E8472" s="1">
        <v>42564</v>
      </c>
      <c r="F8472" t="s">
        <v>7</v>
      </c>
      <c r="H8472" t="s">
        <v>1799</v>
      </c>
      <c r="I8472" t="e">
        <f>VLOOKUP(G8472, industry!B:C, 2, FALSE)</f>
        <v>#N/A</v>
      </c>
    </row>
    <row r="8473" spans="1:9">
      <c r="A8473" t="s">
        <v>16856</v>
      </c>
      <c r="B8473" t="str">
        <f t="shared" si="264"/>
        <v>048791</v>
      </c>
      <c r="C8473" t="str">
        <f t="shared" si="265"/>
        <v>可成凱基61購01</v>
      </c>
      <c r="D8473" t="s">
        <v>16857</v>
      </c>
      <c r="E8473" s="1">
        <v>42564</v>
      </c>
      <c r="F8473" t="s">
        <v>7</v>
      </c>
      <c r="H8473" t="s">
        <v>1799</v>
      </c>
      <c r="I8473" t="e">
        <f>VLOOKUP(G8473, industry!B:C, 2, FALSE)</f>
        <v>#N/A</v>
      </c>
    </row>
    <row r="8474" spans="1:9">
      <c r="A8474" t="s">
        <v>16858</v>
      </c>
      <c r="B8474" t="str">
        <f t="shared" si="264"/>
        <v>048792</v>
      </c>
      <c r="C8474" t="str">
        <f t="shared" si="265"/>
        <v>可成凱基61購02</v>
      </c>
      <c r="D8474" t="s">
        <v>16859</v>
      </c>
      <c r="E8474" s="1">
        <v>42564</v>
      </c>
      <c r="F8474" t="s">
        <v>7</v>
      </c>
      <c r="H8474" t="s">
        <v>1799</v>
      </c>
      <c r="I8474" t="e">
        <f>VLOOKUP(G8474, industry!B:C, 2, FALSE)</f>
        <v>#N/A</v>
      </c>
    </row>
    <row r="8475" spans="1:9">
      <c r="A8475" t="s">
        <v>16860</v>
      </c>
      <c r="B8475" t="str">
        <f t="shared" si="264"/>
        <v>048793</v>
      </c>
      <c r="C8475" t="str">
        <f t="shared" si="265"/>
        <v>宏碁凱基61購01</v>
      </c>
      <c r="D8475" t="s">
        <v>16861</v>
      </c>
      <c r="E8475" s="1">
        <v>42564</v>
      </c>
      <c r="F8475" t="s">
        <v>7</v>
      </c>
      <c r="H8475" t="s">
        <v>1799</v>
      </c>
      <c r="I8475" t="e">
        <f>VLOOKUP(G8475, industry!B:C, 2, FALSE)</f>
        <v>#N/A</v>
      </c>
    </row>
    <row r="8476" spans="1:9">
      <c r="A8476" t="s">
        <v>16862</v>
      </c>
      <c r="B8476" t="str">
        <f t="shared" si="264"/>
        <v>048794</v>
      </c>
      <c r="C8476" t="str">
        <f t="shared" si="265"/>
        <v>華航凱基61購01</v>
      </c>
      <c r="D8476" t="s">
        <v>16863</v>
      </c>
      <c r="E8476" s="1">
        <v>42564</v>
      </c>
      <c r="F8476" t="s">
        <v>7</v>
      </c>
      <c r="H8476" t="s">
        <v>1799</v>
      </c>
      <c r="I8476" t="e">
        <f>VLOOKUP(G8476, industry!B:C, 2, FALSE)</f>
        <v>#N/A</v>
      </c>
    </row>
    <row r="8477" spans="1:9">
      <c r="A8477" t="s">
        <v>16864</v>
      </c>
      <c r="B8477" t="str">
        <f t="shared" si="264"/>
        <v>048795</v>
      </c>
      <c r="C8477" t="str">
        <f t="shared" si="265"/>
        <v>鴻海凱基61購01</v>
      </c>
      <c r="D8477" t="s">
        <v>16865</v>
      </c>
      <c r="E8477" s="1">
        <v>42564</v>
      </c>
      <c r="F8477" t="s">
        <v>7</v>
      </c>
      <c r="H8477" t="s">
        <v>1799</v>
      </c>
      <c r="I8477" t="e">
        <f>VLOOKUP(G8477, industry!B:C, 2, FALSE)</f>
        <v>#N/A</v>
      </c>
    </row>
    <row r="8478" spans="1:9">
      <c r="A8478" t="s">
        <v>16866</v>
      </c>
      <c r="B8478" t="str">
        <f t="shared" si="264"/>
        <v>048796</v>
      </c>
      <c r="C8478" t="str">
        <f t="shared" si="265"/>
        <v>鴻海凱基61購02</v>
      </c>
      <c r="D8478" t="s">
        <v>16867</v>
      </c>
      <c r="E8478" s="1">
        <v>42564</v>
      </c>
      <c r="F8478" t="s">
        <v>7</v>
      </c>
      <c r="H8478" t="s">
        <v>1799</v>
      </c>
      <c r="I8478" t="e">
        <f>VLOOKUP(G8478, industry!B:C, 2, FALSE)</f>
        <v>#N/A</v>
      </c>
    </row>
    <row r="8479" spans="1:9">
      <c r="A8479" t="s">
        <v>16868</v>
      </c>
      <c r="B8479" t="str">
        <f t="shared" si="264"/>
        <v>048797</v>
      </c>
      <c r="C8479" t="str">
        <f t="shared" si="265"/>
        <v>中鋼宏遠61購01</v>
      </c>
      <c r="D8479" t="s">
        <v>16869</v>
      </c>
      <c r="E8479" s="1">
        <v>42564</v>
      </c>
      <c r="F8479" t="s">
        <v>7</v>
      </c>
      <c r="H8479" t="s">
        <v>1799</v>
      </c>
      <c r="I8479" t="e">
        <f>VLOOKUP(G8479, industry!B:C, 2, FALSE)</f>
        <v>#N/A</v>
      </c>
    </row>
    <row r="8480" spans="1:9">
      <c r="A8480" t="s">
        <v>16870</v>
      </c>
      <c r="B8480" t="str">
        <f t="shared" si="264"/>
        <v>048798</v>
      </c>
      <c r="C8480" t="str">
        <f t="shared" si="265"/>
        <v>超眾宏遠61購01</v>
      </c>
      <c r="D8480" t="s">
        <v>16871</v>
      </c>
      <c r="E8480" s="1">
        <v>42564</v>
      </c>
      <c r="F8480" t="s">
        <v>7</v>
      </c>
      <c r="H8480" t="s">
        <v>1799</v>
      </c>
      <c r="I8480" t="e">
        <f>VLOOKUP(G8480, industry!B:C, 2, FALSE)</f>
        <v>#N/A</v>
      </c>
    </row>
    <row r="8481" spans="1:9">
      <c r="A8481" t="s">
        <v>16872</v>
      </c>
      <c r="B8481" t="str">
        <f t="shared" si="264"/>
        <v>048799</v>
      </c>
      <c r="C8481" t="str">
        <f t="shared" si="265"/>
        <v>鑽全宏遠61購01</v>
      </c>
      <c r="D8481" t="s">
        <v>16873</v>
      </c>
      <c r="E8481" s="1">
        <v>42564</v>
      </c>
      <c r="F8481" t="s">
        <v>7</v>
      </c>
      <c r="H8481" t="s">
        <v>1799</v>
      </c>
      <c r="I8481" t="e">
        <f>VLOOKUP(G8481, industry!B:C, 2, FALSE)</f>
        <v>#N/A</v>
      </c>
    </row>
    <row r="8482" spans="1:9">
      <c r="A8482" t="s">
        <v>16874</v>
      </c>
      <c r="B8482" t="str">
        <f t="shared" si="264"/>
        <v>04879P</v>
      </c>
      <c r="C8482" t="str">
        <f t="shared" si="265"/>
        <v>友達兆豐62售01</v>
      </c>
      <c r="D8482" t="s">
        <v>16875</v>
      </c>
      <c r="E8482" s="1">
        <v>42564</v>
      </c>
      <c r="F8482" t="s">
        <v>7</v>
      </c>
      <c r="H8482" t="s">
        <v>1796</v>
      </c>
      <c r="I8482" t="e">
        <f>VLOOKUP(G8482, industry!B:C, 2, FALSE)</f>
        <v>#N/A</v>
      </c>
    </row>
    <row r="8483" spans="1:9">
      <c r="A8483" t="s">
        <v>16876</v>
      </c>
      <c r="B8483" t="str">
        <f t="shared" si="264"/>
        <v>048800</v>
      </c>
      <c r="C8483" t="str">
        <f t="shared" si="265"/>
        <v>上証2X元富61購01</v>
      </c>
      <c r="D8483" t="s">
        <v>16877</v>
      </c>
      <c r="E8483" s="1">
        <v>42564</v>
      </c>
      <c r="F8483" t="s">
        <v>7</v>
      </c>
      <c r="H8483" t="s">
        <v>1799</v>
      </c>
      <c r="I8483" t="e">
        <f>VLOOKUP(G8483, industry!B:C, 2, FALSE)</f>
        <v>#N/A</v>
      </c>
    </row>
    <row r="8484" spans="1:9">
      <c r="A8484" t="s">
        <v>16878</v>
      </c>
      <c r="B8484" t="str">
        <f t="shared" si="264"/>
        <v>048801</v>
      </c>
      <c r="C8484" t="str">
        <f t="shared" si="265"/>
        <v>第一金元富61購01</v>
      </c>
      <c r="D8484" t="s">
        <v>16879</v>
      </c>
      <c r="E8484" s="1">
        <v>42564</v>
      </c>
      <c r="F8484" t="s">
        <v>7</v>
      </c>
      <c r="H8484" t="s">
        <v>1799</v>
      </c>
      <c r="I8484" t="e">
        <f>VLOOKUP(G8484, industry!B:C, 2, FALSE)</f>
        <v>#N/A</v>
      </c>
    </row>
    <row r="8485" spans="1:9">
      <c r="A8485" t="s">
        <v>16880</v>
      </c>
      <c r="B8485" t="str">
        <f t="shared" si="264"/>
        <v>048802</v>
      </c>
      <c r="C8485" t="str">
        <f t="shared" si="265"/>
        <v>漢翔元富61購01</v>
      </c>
      <c r="D8485" t="s">
        <v>16881</v>
      </c>
      <c r="E8485" s="1">
        <v>42564</v>
      </c>
      <c r="F8485" t="s">
        <v>7</v>
      </c>
      <c r="H8485" t="s">
        <v>1799</v>
      </c>
      <c r="I8485" t="e">
        <f>VLOOKUP(G8485, industry!B:C, 2, FALSE)</f>
        <v>#N/A</v>
      </c>
    </row>
    <row r="8486" spans="1:9">
      <c r="A8486" t="s">
        <v>16882</v>
      </c>
      <c r="B8486" t="str">
        <f t="shared" si="264"/>
        <v>048803</v>
      </c>
      <c r="C8486" t="str">
        <f t="shared" si="265"/>
        <v>友達國票62購01</v>
      </c>
      <c r="D8486" t="s">
        <v>16883</v>
      </c>
      <c r="E8486" s="1">
        <v>42564</v>
      </c>
      <c r="F8486" t="s">
        <v>7</v>
      </c>
      <c r="H8486" t="s">
        <v>1799</v>
      </c>
      <c r="I8486" t="e">
        <f>VLOOKUP(G8486, industry!B:C, 2, FALSE)</f>
        <v>#N/A</v>
      </c>
    </row>
    <row r="8487" spans="1:9">
      <c r="A8487" t="s">
        <v>16884</v>
      </c>
      <c r="B8487" t="str">
        <f t="shared" si="264"/>
        <v>048804</v>
      </c>
      <c r="C8487" t="str">
        <f t="shared" si="265"/>
        <v>亞德客國票62購01</v>
      </c>
      <c r="D8487" t="s">
        <v>16885</v>
      </c>
      <c r="E8487" s="1">
        <v>42564</v>
      </c>
      <c r="F8487" t="s">
        <v>7</v>
      </c>
      <c r="H8487" t="s">
        <v>1799</v>
      </c>
      <c r="I8487" t="e">
        <f>VLOOKUP(G8487, industry!B:C, 2, FALSE)</f>
        <v>#N/A</v>
      </c>
    </row>
    <row r="8488" spans="1:9">
      <c r="A8488" t="s">
        <v>16886</v>
      </c>
      <c r="B8488" t="str">
        <f t="shared" si="264"/>
        <v>048805</v>
      </c>
      <c r="C8488" t="str">
        <f t="shared" si="265"/>
        <v>微星國票62購01</v>
      </c>
      <c r="D8488" t="s">
        <v>16887</v>
      </c>
      <c r="E8488" s="1">
        <v>42564</v>
      </c>
      <c r="F8488" t="s">
        <v>7</v>
      </c>
      <c r="H8488" t="s">
        <v>1799</v>
      </c>
      <c r="I8488" t="e">
        <f>VLOOKUP(G8488, industry!B:C, 2, FALSE)</f>
        <v>#N/A</v>
      </c>
    </row>
    <row r="8489" spans="1:9">
      <c r="A8489" t="s">
        <v>16888</v>
      </c>
      <c r="B8489" t="str">
        <f t="shared" si="264"/>
        <v>048806</v>
      </c>
      <c r="C8489" t="str">
        <f t="shared" si="265"/>
        <v>兆赫元大61購01</v>
      </c>
      <c r="D8489" t="s">
        <v>16889</v>
      </c>
      <c r="E8489" s="1">
        <v>42564</v>
      </c>
      <c r="F8489" t="s">
        <v>7</v>
      </c>
      <c r="H8489" t="s">
        <v>1799</v>
      </c>
      <c r="I8489" t="e">
        <f>VLOOKUP(G8489, industry!B:C, 2, FALSE)</f>
        <v>#N/A</v>
      </c>
    </row>
    <row r="8490" spans="1:9">
      <c r="A8490" t="s">
        <v>16890</v>
      </c>
      <c r="B8490" t="str">
        <f t="shared" si="264"/>
        <v>048807</v>
      </c>
      <c r="C8490" t="str">
        <f t="shared" si="265"/>
        <v>百和元大61購01</v>
      </c>
      <c r="D8490" t="s">
        <v>16891</v>
      </c>
      <c r="E8490" s="1">
        <v>42564</v>
      </c>
      <c r="F8490" t="s">
        <v>7</v>
      </c>
      <c r="H8490" t="s">
        <v>1799</v>
      </c>
      <c r="I8490" t="e">
        <f>VLOOKUP(G8490, industry!B:C, 2, FALSE)</f>
        <v>#N/A</v>
      </c>
    </row>
    <row r="8491" spans="1:9">
      <c r="A8491" t="s">
        <v>16892</v>
      </c>
      <c r="B8491" t="str">
        <f t="shared" si="264"/>
        <v>048808</v>
      </c>
      <c r="C8491" t="str">
        <f t="shared" si="265"/>
        <v>亞德客元大61購01</v>
      </c>
      <c r="D8491" t="s">
        <v>16893</v>
      </c>
      <c r="E8491" s="1">
        <v>42564</v>
      </c>
      <c r="F8491" t="s">
        <v>7</v>
      </c>
      <c r="H8491" t="s">
        <v>1799</v>
      </c>
      <c r="I8491" t="e">
        <f>VLOOKUP(G8491, industry!B:C, 2, FALSE)</f>
        <v>#N/A</v>
      </c>
    </row>
    <row r="8492" spans="1:9">
      <c r="A8492" t="s">
        <v>16894</v>
      </c>
      <c r="B8492" t="str">
        <f t="shared" si="264"/>
        <v>048809</v>
      </c>
      <c r="C8492" t="str">
        <f t="shared" si="265"/>
        <v>京元電元大61購02</v>
      </c>
      <c r="D8492" t="s">
        <v>16895</v>
      </c>
      <c r="E8492" s="1">
        <v>42564</v>
      </c>
      <c r="F8492" t="s">
        <v>7</v>
      </c>
      <c r="H8492" t="s">
        <v>1799</v>
      </c>
      <c r="I8492" t="e">
        <f>VLOOKUP(G8492, industry!B:C, 2, FALSE)</f>
        <v>#N/A</v>
      </c>
    </row>
    <row r="8493" spans="1:9">
      <c r="A8493" t="s">
        <v>16896</v>
      </c>
      <c r="B8493" t="str">
        <f t="shared" si="264"/>
        <v>04880P</v>
      </c>
      <c r="C8493" t="str">
        <f t="shared" si="265"/>
        <v>可成兆豐62售02</v>
      </c>
      <c r="D8493" t="s">
        <v>16897</v>
      </c>
      <c r="E8493" s="1">
        <v>42564</v>
      </c>
      <c r="F8493" t="s">
        <v>7</v>
      </c>
      <c r="H8493" t="s">
        <v>1796</v>
      </c>
      <c r="I8493" t="e">
        <f>VLOOKUP(G8493, industry!B:C, 2, FALSE)</f>
        <v>#N/A</v>
      </c>
    </row>
    <row r="8494" spans="1:9">
      <c r="A8494" t="s">
        <v>16898</v>
      </c>
      <c r="B8494" t="str">
        <f t="shared" si="264"/>
        <v>048810</v>
      </c>
      <c r="C8494" t="str">
        <f t="shared" si="265"/>
        <v>富邦金元大61購01</v>
      </c>
      <c r="D8494" t="s">
        <v>16899</v>
      </c>
      <c r="E8494" s="1">
        <v>42564</v>
      </c>
      <c r="F8494" t="s">
        <v>7</v>
      </c>
      <c r="H8494" t="s">
        <v>1799</v>
      </c>
      <c r="I8494" t="e">
        <f>VLOOKUP(G8494, industry!B:C, 2, FALSE)</f>
        <v>#N/A</v>
      </c>
    </row>
    <row r="8495" spans="1:9">
      <c r="A8495" t="s">
        <v>16900</v>
      </c>
      <c r="B8495" t="str">
        <f t="shared" si="264"/>
        <v>048811</v>
      </c>
      <c r="C8495" t="str">
        <f t="shared" si="265"/>
        <v>新日興元大61購01</v>
      </c>
      <c r="D8495" t="s">
        <v>16901</v>
      </c>
      <c r="E8495" s="1">
        <v>42564</v>
      </c>
      <c r="F8495" t="s">
        <v>7</v>
      </c>
      <c r="H8495" t="s">
        <v>1799</v>
      </c>
      <c r="I8495" t="e">
        <f>VLOOKUP(G8495, industry!B:C, 2, FALSE)</f>
        <v>#N/A</v>
      </c>
    </row>
    <row r="8496" spans="1:9">
      <c r="A8496" t="s">
        <v>16902</v>
      </c>
      <c r="B8496" t="str">
        <f t="shared" si="264"/>
        <v>048812</v>
      </c>
      <c r="C8496" t="str">
        <f t="shared" si="265"/>
        <v>瑞儀元大61購01</v>
      </c>
      <c r="D8496" t="s">
        <v>16903</v>
      </c>
      <c r="E8496" s="1">
        <v>42564</v>
      </c>
      <c r="F8496" t="s">
        <v>7</v>
      </c>
      <c r="H8496" t="s">
        <v>1799</v>
      </c>
      <c r="I8496" t="e">
        <f>VLOOKUP(G8496, industry!B:C, 2, FALSE)</f>
        <v>#N/A</v>
      </c>
    </row>
    <row r="8497" spans="1:9">
      <c r="A8497" t="s">
        <v>16904</v>
      </c>
      <c r="B8497" t="str">
        <f t="shared" si="264"/>
        <v>048813</v>
      </c>
      <c r="C8497" t="str">
        <f t="shared" si="265"/>
        <v>卜蜂兆豐62購01</v>
      </c>
      <c r="D8497" t="s">
        <v>16905</v>
      </c>
      <c r="E8497" s="1">
        <v>42564</v>
      </c>
      <c r="F8497" t="s">
        <v>7</v>
      </c>
      <c r="H8497" t="s">
        <v>1799</v>
      </c>
      <c r="I8497" t="e">
        <f>VLOOKUP(G8497, industry!B:C, 2, FALSE)</f>
        <v>#N/A</v>
      </c>
    </row>
    <row r="8498" spans="1:9">
      <c r="A8498" t="s">
        <v>16906</v>
      </c>
      <c r="B8498" t="str">
        <f t="shared" si="264"/>
        <v>048814</v>
      </c>
      <c r="C8498" t="str">
        <f t="shared" si="265"/>
        <v>友達兆豐62購02</v>
      </c>
      <c r="D8498" t="s">
        <v>16907</v>
      </c>
      <c r="E8498" s="1">
        <v>42564</v>
      </c>
      <c r="F8498" t="s">
        <v>7</v>
      </c>
      <c r="H8498" t="s">
        <v>1799</v>
      </c>
      <c r="I8498" t="e">
        <f>VLOOKUP(G8498, industry!B:C, 2, FALSE)</f>
        <v>#N/A</v>
      </c>
    </row>
    <row r="8499" spans="1:9">
      <c r="A8499" t="s">
        <v>16908</v>
      </c>
      <c r="B8499" t="str">
        <f t="shared" si="264"/>
        <v>048815</v>
      </c>
      <c r="C8499" t="str">
        <f t="shared" si="265"/>
        <v>友達兆豐62購03</v>
      </c>
      <c r="D8499" t="s">
        <v>16909</v>
      </c>
      <c r="E8499" s="1">
        <v>42564</v>
      </c>
      <c r="F8499" t="s">
        <v>7</v>
      </c>
      <c r="H8499" t="s">
        <v>1799</v>
      </c>
      <c r="I8499" t="e">
        <f>VLOOKUP(G8499, industry!B:C, 2, FALSE)</f>
        <v>#N/A</v>
      </c>
    </row>
    <row r="8500" spans="1:9">
      <c r="A8500" t="s">
        <v>16910</v>
      </c>
      <c r="B8500" t="str">
        <f t="shared" si="264"/>
        <v>048816</v>
      </c>
      <c r="C8500" t="str">
        <f t="shared" si="265"/>
        <v>台郡兆豐62購01</v>
      </c>
      <c r="D8500" t="s">
        <v>16911</v>
      </c>
      <c r="E8500" s="1">
        <v>42564</v>
      </c>
      <c r="F8500" t="s">
        <v>7</v>
      </c>
      <c r="H8500" t="s">
        <v>1799</v>
      </c>
      <c r="I8500" t="e">
        <f>VLOOKUP(G8500, industry!B:C, 2, FALSE)</f>
        <v>#N/A</v>
      </c>
    </row>
    <row r="8501" spans="1:9">
      <c r="A8501" t="s">
        <v>16912</v>
      </c>
      <c r="B8501" t="str">
        <f t="shared" si="264"/>
        <v>048817</v>
      </c>
      <c r="C8501" t="str">
        <f t="shared" si="265"/>
        <v>台耀兆豐62購01</v>
      </c>
      <c r="D8501" t="s">
        <v>16913</v>
      </c>
      <c r="E8501" s="1">
        <v>42564</v>
      </c>
      <c r="F8501" t="s">
        <v>7</v>
      </c>
      <c r="H8501" t="s">
        <v>1799</v>
      </c>
      <c r="I8501" t="e">
        <f>VLOOKUP(G8501, industry!B:C, 2, FALSE)</f>
        <v>#N/A</v>
      </c>
    </row>
    <row r="8502" spans="1:9">
      <c r="A8502" t="s">
        <v>16914</v>
      </c>
      <c r="B8502" t="str">
        <f t="shared" si="264"/>
        <v>048818</v>
      </c>
      <c r="C8502" t="str">
        <f t="shared" si="265"/>
        <v>奇鋐兆豐62購01</v>
      </c>
      <c r="D8502" t="s">
        <v>16915</v>
      </c>
      <c r="E8502" s="1">
        <v>42564</v>
      </c>
      <c r="F8502" t="s">
        <v>7</v>
      </c>
      <c r="H8502" t="s">
        <v>1799</v>
      </c>
      <c r="I8502" t="e">
        <f>VLOOKUP(G8502, industry!B:C, 2, FALSE)</f>
        <v>#N/A</v>
      </c>
    </row>
    <row r="8503" spans="1:9">
      <c r="A8503" t="s">
        <v>16916</v>
      </c>
      <c r="B8503" t="str">
        <f t="shared" si="264"/>
        <v>048819</v>
      </c>
      <c r="C8503" t="str">
        <f t="shared" si="265"/>
        <v>國碩兆豐62購01</v>
      </c>
      <c r="D8503" t="s">
        <v>16917</v>
      </c>
      <c r="E8503" s="1">
        <v>42564</v>
      </c>
      <c r="F8503" t="s">
        <v>7</v>
      </c>
      <c r="H8503" t="s">
        <v>1799</v>
      </c>
      <c r="I8503" t="e">
        <f>VLOOKUP(G8503, industry!B:C, 2, FALSE)</f>
        <v>#N/A</v>
      </c>
    </row>
    <row r="8504" spans="1:9">
      <c r="A8504" t="s">
        <v>16918</v>
      </c>
      <c r="B8504" t="str">
        <f t="shared" si="264"/>
        <v>04881P</v>
      </c>
      <c r="C8504" t="str">
        <f t="shared" si="265"/>
        <v>國泰金兆豐62售02</v>
      </c>
      <c r="D8504" t="s">
        <v>16919</v>
      </c>
      <c r="E8504" s="1">
        <v>42564</v>
      </c>
      <c r="F8504" t="s">
        <v>7</v>
      </c>
      <c r="H8504" t="s">
        <v>1796</v>
      </c>
      <c r="I8504" t="e">
        <f>VLOOKUP(G8504, industry!B:C, 2, FALSE)</f>
        <v>#N/A</v>
      </c>
    </row>
    <row r="8505" spans="1:9">
      <c r="A8505" t="s">
        <v>16920</v>
      </c>
      <c r="B8505" t="str">
        <f t="shared" si="264"/>
        <v>048820</v>
      </c>
      <c r="C8505" t="str">
        <f t="shared" si="265"/>
        <v>啟碁兆豐62購01</v>
      </c>
      <c r="D8505" t="s">
        <v>16921</v>
      </c>
      <c r="E8505" s="1">
        <v>42564</v>
      </c>
      <c r="F8505" t="s">
        <v>7</v>
      </c>
      <c r="H8505" t="s">
        <v>1799</v>
      </c>
      <c r="I8505" t="e">
        <f>VLOOKUP(G8505, industry!B:C, 2, FALSE)</f>
        <v>#N/A</v>
      </c>
    </row>
    <row r="8506" spans="1:9">
      <c r="A8506" t="s">
        <v>16922</v>
      </c>
      <c r="B8506" t="str">
        <f t="shared" si="264"/>
        <v>048821</v>
      </c>
      <c r="C8506" t="str">
        <f t="shared" si="265"/>
        <v>堤維西兆豐62購01</v>
      </c>
      <c r="D8506" t="s">
        <v>16923</v>
      </c>
      <c r="E8506" s="1">
        <v>42564</v>
      </c>
      <c r="F8506" t="s">
        <v>7</v>
      </c>
      <c r="H8506" t="s">
        <v>1799</v>
      </c>
      <c r="I8506" t="e">
        <f>VLOOKUP(G8506, industry!B:C, 2, FALSE)</f>
        <v>#N/A</v>
      </c>
    </row>
    <row r="8507" spans="1:9">
      <c r="A8507" t="s">
        <v>16924</v>
      </c>
      <c r="B8507" t="str">
        <f t="shared" si="264"/>
        <v>048822</v>
      </c>
      <c r="C8507" t="str">
        <f t="shared" si="265"/>
        <v>晶豪科兆豐62購01</v>
      </c>
      <c r="D8507" t="s">
        <v>16925</v>
      </c>
      <c r="E8507" s="1">
        <v>42564</v>
      </c>
      <c r="F8507" t="s">
        <v>7</v>
      </c>
      <c r="H8507" t="s">
        <v>1799</v>
      </c>
      <c r="I8507" t="e">
        <f>VLOOKUP(G8507, industry!B:C, 2, FALSE)</f>
        <v>#N/A</v>
      </c>
    </row>
    <row r="8508" spans="1:9">
      <c r="A8508" t="s">
        <v>16926</v>
      </c>
      <c r="B8508" t="str">
        <f t="shared" si="264"/>
        <v>048823</v>
      </c>
      <c r="C8508" t="str">
        <f t="shared" si="265"/>
        <v>楠梓電兆豐62購01</v>
      </c>
      <c r="D8508" t="s">
        <v>16927</v>
      </c>
      <c r="E8508" s="1">
        <v>42564</v>
      </c>
      <c r="F8508" t="s">
        <v>7</v>
      </c>
      <c r="H8508" t="s">
        <v>1799</v>
      </c>
      <c r="I8508" t="e">
        <f>VLOOKUP(G8508, industry!B:C, 2, FALSE)</f>
        <v>#N/A</v>
      </c>
    </row>
    <row r="8509" spans="1:9">
      <c r="A8509" t="s">
        <v>16928</v>
      </c>
      <c r="B8509" t="str">
        <f t="shared" si="264"/>
        <v>048824</v>
      </c>
      <c r="C8509" t="str">
        <f t="shared" si="265"/>
        <v>嘉澤兆豐62購01</v>
      </c>
      <c r="D8509" t="s">
        <v>16929</v>
      </c>
      <c r="E8509" s="1">
        <v>42564</v>
      </c>
      <c r="F8509" t="s">
        <v>7</v>
      </c>
      <c r="H8509" t="s">
        <v>1799</v>
      </c>
      <c r="I8509" t="e">
        <f>VLOOKUP(G8509, industry!B:C, 2, FALSE)</f>
        <v>#N/A</v>
      </c>
    </row>
    <row r="8510" spans="1:9">
      <c r="A8510" t="s">
        <v>16930</v>
      </c>
      <c r="B8510" t="str">
        <f t="shared" si="264"/>
        <v>048825</v>
      </c>
      <c r="C8510" t="str">
        <f t="shared" si="265"/>
        <v>榮化兆豐62購01</v>
      </c>
      <c r="D8510" t="s">
        <v>16931</v>
      </c>
      <c r="E8510" s="1">
        <v>42564</v>
      </c>
      <c r="F8510" t="s">
        <v>7</v>
      </c>
      <c r="H8510" t="s">
        <v>1799</v>
      </c>
      <c r="I8510" t="e">
        <f>VLOOKUP(G8510, industry!B:C, 2, FALSE)</f>
        <v>#N/A</v>
      </c>
    </row>
    <row r="8511" spans="1:9">
      <c r="A8511" t="s">
        <v>16932</v>
      </c>
      <c r="B8511" t="str">
        <f t="shared" si="264"/>
        <v>048826</v>
      </c>
      <c r="C8511" t="str">
        <f t="shared" si="265"/>
        <v>劍麟兆豐62購01</v>
      </c>
      <c r="D8511" t="s">
        <v>16933</v>
      </c>
      <c r="E8511" s="1">
        <v>42564</v>
      </c>
      <c r="F8511" t="s">
        <v>7</v>
      </c>
      <c r="H8511" t="s">
        <v>1799</v>
      </c>
      <c r="I8511" t="e">
        <f>VLOOKUP(G8511, industry!B:C, 2, FALSE)</f>
        <v>#N/A</v>
      </c>
    </row>
    <row r="8512" spans="1:9">
      <c r="A8512" t="s">
        <v>16934</v>
      </c>
      <c r="B8512" t="str">
        <f t="shared" si="264"/>
        <v>048827</v>
      </c>
      <c r="C8512" t="str">
        <f t="shared" si="265"/>
        <v>鴻海兆豐62購03</v>
      </c>
      <c r="D8512" t="s">
        <v>16935</v>
      </c>
      <c r="E8512" s="1">
        <v>42564</v>
      </c>
      <c r="F8512" t="s">
        <v>7</v>
      </c>
      <c r="H8512" t="s">
        <v>1799</v>
      </c>
      <c r="I8512" t="e">
        <f>VLOOKUP(G8512, industry!B:C, 2, FALSE)</f>
        <v>#N/A</v>
      </c>
    </row>
    <row r="8513" spans="1:9">
      <c r="A8513" t="s">
        <v>16936</v>
      </c>
      <c r="B8513" t="str">
        <f t="shared" si="264"/>
        <v>048828</v>
      </c>
      <c r="C8513" t="str">
        <f t="shared" si="265"/>
        <v>鴻準兆豐62購01</v>
      </c>
      <c r="D8513" t="s">
        <v>16937</v>
      </c>
      <c r="E8513" s="1">
        <v>42564</v>
      </c>
      <c r="F8513" t="s">
        <v>7</v>
      </c>
      <c r="H8513" t="s">
        <v>1799</v>
      </c>
      <c r="I8513" t="e">
        <f>VLOOKUP(G8513, industry!B:C, 2, FALSE)</f>
        <v>#N/A</v>
      </c>
    </row>
    <row r="8514" spans="1:9">
      <c r="A8514" t="s">
        <v>16938</v>
      </c>
      <c r="B8514" t="str">
        <f t="shared" ref="B8514:B8577" si="266">MID(A8514,1,FIND("　", A8514)-1)</f>
        <v>048829</v>
      </c>
      <c r="C8514" t="str">
        <f t="shared" ref="C8514:C8577" si="267">MID(A8514,FIND("　", A8514)+1, 20)</f>
        <v>盟立國泰61購02</v>
      </c>
      <c r="D8514" t="s">
        <v>16939</v>
      </c>
      <c r="E8514" s="1">
        <v>42564</v>
      </c>
      <c r="F8514" t="s">
        <v>7</v>
      </c>
      <c r="H8514" t="s">
        <v>1799</v>
      </c>
      <c r="I8514" t="e">
        <f>VLOOKUP(G8514, industry!B:C, 2, FALSE)</f>
        <v>#N/A</v>
      </c>
    </row>
    <row r="8515" spans="1:9">
      <c r="A8515" t="s">
        <v>16940</v>
      </c>
      <c r="B8515" t="str">
        <f t="shared" si="266"/>
        <v>04882P</v>
      </c>
      <c r="C8515" t="str">
        <f t="shared" si="267"/>
        <v>聯發科兆豐62售03</v>
      </c>
      <c r="D8515" t="s">
        <v>16941</v>
      </c>
      <c r="E8515" s="1">
        <v>42564</v>
      </c>
      <c r="F8515" t="s">
        <v>7</v>
      </c>
      <c r="H8515" t="s">
        <v>1796</v>
      </c>
      <c r="I8515" t="e">
        <f>VLOOKUP(G8515, industry!B:C, 2, FALSE)</f>
        <v>#N/A</v>
      </c>
    </row>
    <row r="8516" spans="1:9">
      <c r="A8516" t="s">
        <v>16942</v>
      </c>
      <c r="B8516" t="str">
        <f t="shared" si="266"/>
        <v>048830</v>
      </c>
      <c r="C8516" t="str">
        <f t="shared" si="267"/>
        <v>金寶富邦61購01</v>
      </c>
      <c r="D8516" t="s">
        <v>16943</v>
      </c>
      <c r="E8516" s="1">
        <v>42564</v>
      </c>
      <c r="F8516" t="s">
        <v>7</v>
      </c>
      <c r="H8516" t="s">
        <v>1799</v>
      </c>
      <c r="I8516" t="e">
        <f>VLOOKUP(G8516, industry!B:C, 2, FALSE)</f>
        <v>#N/A</v>
      </c>
    </row>
    <row r="8517" spans="1:9">
      <c r="A8517" t="s">
        <v>16944</v>
      </c>
      <c r="B8517" t="str">
        <f t="shared" si="266"/>
        <v>048831</v>
      </c>
      <c r="C8517" t="str">
        <f t="shared" si="267"/>
        <v>友達中信63購01</v>
      </c>
      <c r="D8517" t="s">
        <v>16945</v>
      </c>
      <c r="E8517" s="1">
        <v>42564</v>
      </c>
      <c r="F8517" t="s">
        <v>7</v>
      </c>
      <c r="H8517" t="s">
        <v>1799</v>
      </c>
      <c r="I8517" t="e">
        <f>VLOOKUP(G8517, industry!B:C, 2, FALSE)</f>
        <v>#N/A</v>
      </c>
    </row>
    <row r="8518" spans="1:9">
      <c r="A8518" t="s">
        <v>16946</v>
      </c>
      <c r="B8518" t="str">
        <f t="shared" si="266"/>
        <v>048832</v>
      </c>
      <c r="C8518" t="str">
        <f t="shared" si="267"/>
        <v>宏達電永豐61購03</v>
      </c>
      <c r="D8518" t="s">
        <v>16947</v>
      </c>
      <c r="E8518" s="1">
        <v>42564</v>
      </c>
      <c r="F8518" t="s">
        <v>7</v>
      </c>
      <c r="H8518" t="s">
        <v>1799</v>
      </c>
      <c r="I8518" t="e">
        <f>VLOOKUP(G8518, industry!B:C, 2, FALSE)</f>
        <v>#N/A</v>
      </c>
    </row>
    <row r="8519" spans="1:9">
      <c r="A8519" t="s">
        <v>16948</v>
      </c>
      <c r="B8519" t="str">
        <f t="shared" si="266"/>
        <v>048833</v>
      </c>
      <c r="C8519" t="str">
        <f t="shared" si="267"/>
        <v>上証2X第一61購01</v>
      </c>
      <c r="D8519" t="s">
        <v>16949</v>
      </c>
      <c r="E8519" s="1">
        <v>42565</v>
      </c>
      <c r="F8519" t="s">
        <v>7</v>
      </c>
      <c r="H8519" t="s">
        <v>1799</v>
      </c>
      <c r="I8519" t="e">
        <f>VLOOKUP(G8519, industry!B:C, 2, FALSE)</f>
        <v>#N/A</v>
      </c>
    </row>
    <row r="8520" spans="1:9">
      <c r="A8520" t="s">
        <v>16950</v>
      </c>
      <c r="B8520" t="str">
        <f t="shared" si="266"/>
        <v>048834</v>
      </c>
      <c r="C8520" t="str">
        <f t="shared" si="267"/>
        <v>台積電日盛61購04</v>
      </c>
      <c r="D8520" t="s">
        <v>16951</v>
      </c>
      <c r="E8520" s="1">
        <v>42565</v>
      </c>
      <c r="F8520" t="s">
        <v>7</v>
      </c>
      <c r="H8520" t="s">
        <v>1799</v>
      </c>
      <c r="I8520" t="e">
        <f>VLOOKUP(G8520, industry!B:C, 2, FALSE)</f>
        <v>#N/A</v>
      </c>
    </row>
    <row r="8521" spans="1:9">
      <c r="A8521" t="s">
        <v>16952</v>
      </c>
      <c r="B8521" t="str">
        <f t="shared" si="266"/>
        <v>048835</v>
      </c>
      <c r="C8521" t="str">
        <f t="shared" si="267"/>
        <v>台積電統一63購02</v>
      </c>
      <c r="D8521" t="s">
        <v>16953</v>
      </c>
      <c r="E8521" s="1">
        <v>42565</v>
      </c>
      <c r="F8521" t="s">
        <v>7</v>
      </c>
      <c r="H8521" t="s">
        <v>1799</v>
      </c>
      <c r="I8521" t="e">
        <f>VLOOKUP(G8521, industry!B:C, 2, FALSE)</f>
        <v>#N/A</v>
      </c>
    </row>
    <row r="8522" spans="1:9">
      <c r="A8522" t="s">
        <v>16954</v>
      </c>
      <c r="B8522" t="str">
        <f t="shared" si="266"/>
        <v>048836</v>
      </c>
      <c r="C8522" t="str">
        <f t="shared" si="267"/>
        <v>美利達統一61購01</v>
      </c>
      <c r="D8522" t="s">
        <v>16955</v>
      </c>
      <c r="E8522" s="1">
        <v>42565</v>
      </c>
      <c r="F8522" t="s">
        <v>7</v>
      </c>
      <c r="H8522" t="s">
        <v>1799</v>
      </c>
      <c r="I8522" t="e">
        <f>VLOOKUP(G8522, industry!B:C, 2, FALSE)</f>
        <v>#N/A</v>
      </c>
    </row>
    <row r="8523" spans="1:9">
      <c r="A8523" t="s">
        <v>16956</v>
      </c>
      <c r="B8523" t="str">
        <f t="shared" si="266"/>
        <v>048837</v>
      </c>
      <c r="C8523" t="str">
        <f t="shared" si="267"/>
        <v>T50反1中信61購01</v>
      </c>
      <c r="D8523" t="s">
        <v>16957</v>
      </c>
      <c r="E8523" s="1">
        <v>42565</v>
      </c>
      <c r="F8523" t="s">
        <v>7</v>
      </c>
      <c r="H8523" t="s">
        <v>1799</v>
      </c>
      <c r="I8523" t="e">
        <f>VLOOKUP(G8523, industry!B:C, 2, FALSE)</f>
        <v>#N/A</v>
      </c>
    </row>
    <row r="8524" spans="1:9">
      <c r="A8524" t="s">
        <v>16958</v>
      </c>
      <c r="B8524" t="str">
        <f t="shared" si="266"/>
        <v>048838</v>
      </c>
      <c r="C8524" t="str">
        <f t="shared" si="267"/>
        <v>仁寶永豐61購01</v>
      </c>
      <c r="D8524" t="s">
        <v>16959</v>
      </c>
      <c r="E8524" s="1">
        <v>42565</v>
      </c>
      <c r="F8524" t="s">
        <v>7</v>
      </c>
      <c r="H8524" t="s">
        <v>1799</v>
      </c>
      <c r="I8524" t="e">
        <f>VLOOKUP(G8524, industry!B:C, 2, FALSE)</f>
        <v>#N/A</v>
      </c>
    </row>
    <row r="8525" spans="1:9">
      <c r="A8525" t="s">
        <v>16960</v>
      </c>
      <c r="B8525" t="str">
        <f t="shared" si="266"/>
        <v>048839</v>
      </c>
      <c r="C8525" t="str">
        <f t="shared" si="267"/>
        <v>同欣電永豐61購01</v>
      </c>
      <c r="D8525" t="s">
        <v>16961</v>
      </c>
      <c r="E8525" s="1">
        <v>42565</v>
      </c>
      <c r="F8525" t="s">
        <v>7</v>
      </c>
      <c r="H8525" t="s">
        <v>1799</v>
      </c>
      <c r="I8525" t="e">
        <f>VLOOKUP(G8525, industry!B:C, 2, FALSE)</f>
        <v>#N/A</v>
      </c>
    </row>
    <row r="8526" spans="1:9">
      <c r="A8526" t="s">
        <v>16962</v>
      </c>
      <c r="B8526" t="str">
        <f t="shared" si="266"/>
        <v>04883P</v>
      </c>
      <c r="C8526" t="str">
        <f t="shared" si="267"/>
        <v>鴻海永昌61售01</v>
      </c>
      <c r="D8526" t="s">
        <v>16963</v>
      </c>
      <c r="E8526" s="1">
        <v>42564</v>
      </c>
      <c r="F8526" t="s">
        <v>7</v>
      </c>
      <c r="H8526" t="s">
        <v>1796</v>
      </c>
      <c r="I8526" t="e">
        <f>VLOOKUP(G8526, industry!B:C, 2, FALSE)</f>
        <v>#N/A</v>
      </c>
    </row>
    <row r="8527" spans="1:9">
      <c r="A8527" t="s">
        <v>16964</v>
      </c>
      <c r="B8527" t="str">
        <f t="shared" si="266"/>
        <v>048840</v>
      </c>
      <c r="C8527" t="str">
        <f t="shared" si="267"/>
        <v>康友永豐61購02</v>
      </c>
      <c r="D8527" t="s">
        <v>16965</v>
      </c>
      <c r="E8527" s="1">
        <v>42565</v>
      </c>
      <c r="F8527" t="s">
        <v>7</v>
      </c>
      <c r="H8527" t="s">
        <v>1799</v>
      </c>
      <c r="I8527" t="e">
        <f>VLOOKUP(G8527, industry!B:C, 2, FALSE)</f>
        <v>#N/A</v>
      </c>
    </row>
    <row r="8528" spans="1:9">
      <c r="A8528" t="s">
        <v>16966</v>
      </c>
      <c r="B8528" t="str">
        <f t="shared" si="266"/>
        <v>048841</v>
      </c>
      <c r="C8528" t="str">
        <f t="shared" si="267"/>
        <v>微星永豐61購02</v>
      </c>
      <c r="D8528" t="s">
        <v>16967</v>
      </c>
      <c r="E8528" s="1">
        <v>42565</v>
      </c>
      <c r="F8528" t="s">
        <v>7</v>
      </c>
      <c r="H8528" t="s">
        <v>1799</v>
      </c>
      <c r="I8528" t="e">
        <f>VLOOKUP(G8528, industry!B:C, 2, FALSE)</f>
        <v>#N/A</v>
      </c>
    </row>
    <row r="8529" spans="1:9">
      <c r="A8529" t="s">
        <v>16968</v>
      </c>
      <c r="B8529" t="str">
        <f t="shared" si="266"/>
        <v>048842</v>
      </c>
      <c r="C8529" t="str">
        <f t="shared" si="267"/>
        <v>臺股指永豐61購01</v>
      </c>
      <c r="D8529" t="s">
        <v>16969</v>
      </c>
      <c r="E8529" s="1">
        <v>42565</v>
      </c>
      <c r="F8529" t="s">
        <v>7</v>
      </c>
      <c r="H8529" t="s">
        <v>1799</v>
      </c>
      <c r="I8529" t="e">
        <f>VLOOKUP(G8529, industry!B:C, 2, FALSE)</f>
        <v>#N/A</v>
      </c>
    </row>
    <row r="8530" spans="1:9">
      <c r="A8530" t="s">
        <v>16970</v>
      </c>
      <c r="B8530" t="str">
        <f t="shared" si="266"/>
        <v>048843</v>
      </c>
      <c r="C8530" t="str">
        <f t="shared" si="267"/>
        <v>臻鼎永豐61購01</v>
      </c>
      <c r="D8530" t="s">
        <v>16971</v>
      </c>
      <c r="E8530" s="1">
        <v>42565</v>
      </c>
      <c r="F8530" t="s">
        <v>7</v>
      </c>
      <c r="H8530" t="s">
        <v>1799</v>
      </c>
      <c r="I8530" t="e">
        <f>VLOOKUP(G8530, industry!B:C, 2, FALSE)</f>
        <v>#N/A</v>
      </c>
    </row>
    <row r="8531" spans="1:9">
      <c r="A8531" t="s">
        <v>16972</v>
      </c>
      <c r="B8531" t="str">
        <f t="shared" si="266"/>
        <v>048844</v>
      </c>
      <c r="C8531" t="str">
        <f t="shared" si="267"/>
        <v>友達亞東61購01</v>
      </c>
      <c r="D8531" t="s">
        <v>16973</v>
      </c>
      <c r="E8531" s="1">
        <v>42565</v>
      </c>
      <c r="F8531" t="s">
        <v>7</v>
      </c>
      <c r="H8531" t="s">
        <v>1799</v>
      </c>
      <c r="I8531" t="e">
        <f>VLOOKUP(G8531, industry!B:C, 2, FALSE)</f>
        <v>#N/A</v>
      </c>
    </row>
    <row r="8532" spans="1:9">
      <c r="A8532" t="s">
        <v>16974</v>
      </c>
      <c r="B8532" t="str">
        <f t="shared" si="266"/>
        <v>048845</v>
      </c>
      <c r="C8532" t="str">
        <f t="shared" si="267"/>
        <v>台積電凱基62購03</v>
      </c>
      <c r="D8532" t="s">
        <v>16975</v>
      </c>
      <c r="E8532" s="1">
        <v>42565</v>
      </c>
      <c r="F8532" t="s">
        <v>7</v>
      </c>
      <c r="H8532" t="s">
        <v>1799</v>
      </c>
      <c r="I8532" t="e">
        <f>VLOOKUP(G8532, industry!B:C, 2, FALSE)</f>
        <v>#N/A</v>
      </c>
    </row>
    <row r="8533" spans="1:9">
      <c r="A8533" t="s">
        <v>16976</v>
      </c>
      <c r="B8533" t="str">
        <f t="shared" si="266"/>
        <v>048846</v>
      </c>
      <c r="C8533" t="str">
        <f t="shared" si="267"/>
        <v>FH滬深元大61購01</v>
      </c>
      <c r="D8533" t="s">
        <v>16977</v>
      </c>
      <c r="E8533" s="1">
        <v>42565</v>
      </c>
      <c r="F8533" t="s">
        <v>7</v>
      </c>
      <c r="H8533" t="s">
        <v>1799</v>
      </c>
      <c r="I8533" t="e">
        <f>VLOOKUP(G8533, industry!B:C, 2, FALSE)</f>
        <v>#N/A</v>
      </c>
    </row>
    <row r="8534" spans="1:9">
      <c r="A8534" t="s">
        <v>16978</v>
      </c>
      <c r="B8534" t="str">
        <f t="shared" si="266"/>
        <v>048847</v>
      </c>
      <c r="C8534" t="str">
        <f t="shared" si="267"/>
        <v>大立光元大61購02</v>
      </c>
      <c r="D8534" t="s">
        <v>16979</v>
      </c>
      <c r="E8534" s="1">
        <v>42565</v>
      </c>
      <c r="F8534" t="s">
        <v>7</v>
      </c>
      <c r="H8534" t="s">
        <v>1799</v>
      </c>
      <c r="I8534" t="e">
        <f>VLOOKUP(G8534, industry!B:C, 2, FALSE)</f>
        <v>#N/A</v>
      </c>
    </row>
    <row r="8535" spans="1:9">
      <c r="A8535" t="s">
        <v>16980</v>
      </c>
      <c r="B8535" t="str">
        <f t="shared" si="266"/>
        <v>048848</v>
      </c>
      <c r="C8535" t="str">
        <f t="shared" si="267"/>
        <v>可成元大61購02</v>
      </c>
      <c r="D8535" t="s">
        <v>16981</v>
      </c>
      <c r="E8535" s="1">
        <v>42565</v>
      </c>
      <c r="F8535" t="s">
        <v>7</v>
      </c>
      <c r="H8535" t="s">
        <v>1799</v>
      </c>
      <c r="I8535" t="e">
        <f>VLOOKUP(G8535, industry!B:C, 2, FALSE)</f>
        <v>#N/A</v>
      </c>
    </row>
    <row r="8536" spans="1:9">
      <c r="A8536" t="s">
        <v>16982</v>
      </c>
      <c r="B8536" t="str">
        <f t="shared" si="266"/>
        <v>048849</v>
      </c>
      <c r="C8536" t="str">
        <f t="shared" si="267"/>
        <v>可成元大61購03</v>
      </c>
      <c r="D8536" t="s">
        <v>16983</v>
      </c>
      <c r="E8536" s="1">
        <v>42565</v>
      </c>
      <c r="F8536" t="s">
        <v>7</v>
      </c>
      <c r="H8536" t="s">
        <v>1799</v>
      </c>
      <c r="I8536" t="e">
        <f>VLOOKUP(G8536, industry!B:C, 2, FALSE)</f>
        <v>#N/A</v>
      </c>
    </row>
    <row r="8537" spans="1:9">
      <c r="A8537" t="s">
        <v>16984</v>
      </c>
      <c r="B8537" t="str">
        <f t="shared" si="266"/>
        <v>04884P</v>
      </c>
      <c r="C8537" t="str">
        <f t="shared" si="267"/>
        <v>台積電凱基62售04</v>
      </c>
      <c r="D8537" t="s">
        <v>16985</v>
      </c>
      <c r="E8537" s="1">
        <v>42565</v>
      </c>
      <c r="F8537" t="s">
        <v>7</v>
      </c>
      <c r="H8537" t="s">
        <v>1796</v>
      </c>
      <c r="I8537" t="e">
        <f>VLOOKUP(G8537, industry!B:C, 2, FALSE)</f>
        <v>#N/A</v>
      </c>
    </row>
    <row r="8538" spans="1:9">
      <c r="A8538" t="s">
        <v>16986</v>
      </c>
      <c r="B8538" t="str">
        <f t="shared" si="266"/>
        <v>048850</v>
      </c>
      <c r="C8538" t="str">
        <f t="shared" si="267"/>
        <v>得力元大61購01</v>
      </c>
      <c r="D8538" t="s">
        <v>16987</v>
      </c>
      <c r="E8538" s="1">
        <v>42565</v>
      </c>
      <c r="F8538" t="s">
        <v>7</v>
      </c>
      <c r="H8538" t="s">
        <v>1799</v>
      </c>
      <c r="I8538" t="e">
        <f>VLOOKUP(G8538, industry!B:C, 2, FALSE)</f>
        <v>#N/A</v>
      </c>
    </row>
    <row r="8539" spans="1:9">
      <c r="A8539" t="s">
        <v>16988</v>
      </c>
      <c r="B8539" t="str">
        <f t="shared" si="266"/>
        <v>048851</v>
      </c>
      <c r="C8539" t="str">
        <f t="shared" si="267"/>
        <v>深中小元大61購02</v>
      </c>
      <c r="D8539" t="s">
        <v>16989</v>
      </c>
      <c r="E8539" s="1">
        <v>42565</v>
      </c>
      <c r="F8539" t="s">
        <v>7</v>
      </c>
      <c r="H8539" t="s">
        <v>1799</v>
      </c>
      <c r="I8539" t="e">
        <f>VLOOKUP(G8539, industry!B:C, 2, FALSE)</f>
        <v>#N/A</v>
      </c>
    </row>
    <row r="8540" spans="1:9">
      <c r="A8540" t="s">
        <v>16990</v>
      </c>
      <c r="B8540" t="str">
        <f t="shared" si="266"/>
        <v>048852</v>
      </c>
      <c r="C8540" t="str">
        <f t="shared" si="267"/>
        <v>富邦金元大61購02</v>
      </c>
      <c r="D8540" t="s">
        <v>16991</v>
      </c>
      <c r="E8540" s="1">
        <v>42565</v>
      </c>
      <c r="F8540" t="s">
        <v>7</v>
      </c>
      <c r="H8540" t="s">
        <v>1799</v>
      </c>
      <c r="I8540" t="e">
        <f>VLOOKUP(G8540, industry!B:C, 2, FALSE)</f>
        <v>#N/A</v>
      </c>
    </row>
    <row r="8541" spans="1:9">
      <c r="A8541" t="s">
        <v>16992</v>
      </c>
      <c r="B8541" t="str">
        <f t="shared" si="266"/>
        <v>048853</v>
      </c>
      <c r="C8541" t="str">
        <f t="shared" si="267"/>
        <v>微星元大62購01</v>
      </c>
      <c r="D8541" t="s">
        <v>16993</v>
      </c>
      <c r="E8541" s="1">
        <v>42565</v>
      </c>
      <c r="F8541" t="s">
        <v>7</v>
      </c>
      <c r="H8541" t="s">
        <v>1799</v>
      </c>
      <c r="I8541" t="e">
        <f>VLOOKUP(G8541, industry!B:C, 2, FALSE)</f>
        <v>#N/A</v>
      </c>
    </row>
    <row r="8542" spans="1:9">
      <c r="A8542" t="s">
        <v>16994</v>
      </c>
      <c r="B8542" t="str">
        <f t="shared" si="266"/>
        <v>048854</v>
      </c>
      <c r="C8542" t="str">
        <f t="shared" si="267"/>
        <v>盟立元大62購01</v>
      </c>
      <c r="D8542" t="s">
        <v>16995</v>
      </c>
      <c r="E8542" s="1">
        <v>42565</v>
      </c>
      <c r="F8542" t="s">
        <v>7</v>
      </c>
      <c r="H8542" t="s">
        <v>1799</v>
      </c>
      <c r="I8542" t="e">
        <f>VLOOKUP(G8542, industry!B:C, 2, FALSE)</f>
        <v>#N/A</v>
      </c>
    </row>
    <row r="8543" spans="1:9">
      <c r="A8543" t="s">
        <v>16996</v>
      </c>
      <c r="B8543" t="str">
        <f t="shared" si="266"/>
        <v>048855</v>
      </c>
      <c r="C8543" t="str">
        <f t="shared" si="267"/>
        <v>滬深2X元大61購01</v>
      </c>
      <c r="D8543" t="s">
        <v>16997</v>
      </c>
      <c r="E8543" s="1">
        <v>42565</v>
      </c>
      <c r="F8543" t="s">
        <v>7</v>
      </c>
      <c r="H8543" t="s">
        <v>1799</v>
      </c>
      <c r="I8543" t="e">
        <f>VLOOKUP(G8543, industry!B:C, 2, FALSE)</f>
        <v>#N/A</v>
      </c>
    </row>
    <row r="8544" spans="1:9">
      <c r="A8544" t="s">
        <v>16998</v>
      </c>
      <c r="B8544" t="str">
        <f t="shared" si="266"/>
        <v>048856</v>
      </c>
      <c r="C8544" t="str">
        <f t="shared" si="267"/>
        <v>寶滬深元大61購02</v>
      </c>
      <c r="D8544" t="s">
        <v>16999</v>
      </c>
      <c r="E8544" s="1">
        <v>42565</v>
      </c>
      <c r="F8544" t="s">
        <v>7</v>
      </c>
      <c r="H8544" t="s">
        <v>1799</v>
      </c>
      <c r="I8544" t="e">
        <f>VLOOKUP(G8544, industry!B:C, 2, FALSE)</f>
        <v>#N/A</v>
      </c>
    </row>
    <row r="8545" spans="1:9">
      <c r="A8545" t="s">
        <v>17000</v>
      </c>
      <c r="B8545" t="str">
        <f t="shared" si="266"/>
        <v>048857</v>
      </c>
      <c r="C8545" t="str">
        <f t="shared" si="267"/>
        <v>仁寶元富61購01</v>
      </c>
      <c r="D8545" t="s">
        <v>17001</v>
      </c>
      <c r="E8545" s="1">
        <v>42565</v>
      </c>
      <c r="F8545" t="s">
        <v>7</v>
      </c>
      <c r="H8545" t="s">
        <v>1799</v>
      </c>
      <c r="I8545" t="e">
        <f>VLOOKUP(G8545, industry!B:C, 2, FALSE)</f>
        <v>#N/A</v>
      </c>
    </row>
    <row r="8546" spans="1:9">
      <c r="A8546" t="s">
        <v>17002</v>
      </c>
      <c r="B8546" t="str">
        <f t="shared" si="266"/>
        <v>048858</v>
      </c>
      <c r="C8546" t="str">
        <f t="shared" si="267"/>
        <v>英業達元富61購01</v>
      </c>
      <c r="D8546" t="s">
        <v>17003</v>
      </c>
      <c r="E8546" s="1">
        <v>42565</v>
      </c>
      <c r="F8546" t="s">
        <v>7</v>
      </c>
      <c r="H8546" t="s">
        <v>1799</v>
      </c>
      <c r="I8546" t="e">
        <f>VLOOKUP(G8546, industry!B:C, 2, FALSE)</f>
        <v>#N/A</v>
      </c>
    </row>
    <row r="8547" spans="1:9">
      <c r="A8547" t="s">
        <v>17004</v>
      </c>
      <c r="B8547" t="str">
        <f t="shared" si="266"/>
        <v>048859</v>
      </c>
      <c r="C8547" t="str">
        <f t="shared" si="267"/>
        <v>TPK群益63購01</v>
      </c>
      <c r="D8547" t="s">
        <v>17005</v>
      </c>
      <c r="E8547" s="1">
        <v>42565</v>
      </c>
      <c r="F8547" t="s">
        <v>7</v>
      </c>
      <c r="H8547" t="s">
        <v>1799</v>
      </c>
      <c r="I8547" t="e">
        <f>VLOOKUP(G8547, industry!B:C, 2, FALSE)</f>
        <v>#N/A</v>
      </c>
    </row>
    <row r="8548" spans="1:9">
      <c r="A8548" t="s">
        <v>17006</v>
      </c>
      <c r="B8548" t="str">
        <f t="shared" si="266"/>
        <v>04885P</v>
      </c>
      <c r="C8548" t="str">
        <f t="shared" si="267"/>
        <v>FH滬深元大61售02</v>
      </c>
      <c r="D8548" t="s">
        <v>17007</v>
      </c>
      <c r="E8548" s="1">
        <v>42565</v>
      </c>
      <c r="F8548" t="s">
        <v>7</v>
      </c>
      <c r="H8548" t="s">
        <v>1796</v>
      </c>
      <c r="I8548" t="e">
        <f>VLOOKUP(G8548, industry!B:C, 2, FALSE)</f>
        <v>#N/A</v>
      </c>
    </row>
    <row r="8549" spans="1:9">
      <c r="A8549" t="s">
        <v>17008</v>
      </c>
      <c r="B8549" t="str">
        <f t="shared" si="266"/>
        <v>048860</v>
      </c>
      <c r="C8549" t="str">
        <f t="shared" si="267"/>
        <v>大立光群益61購01</v>
      </c>
      <c r="D8549" t="s">
        <v>17009</v>
      </c>
      <c r="E8549" s="1">
        <v>42565</v>
      </c>
      <c r="F8549" t="s">
        <v>7</v>
      </c>
      <c r="H8549" t="s">
        <v>1799</v>
      </c>
      <c r="I8549" t="e">
        <f>VLOOKUP(G8549, industry!B:C, 2, FALSE)</f>
        <v>#N/A</v>
      </c>
    </row>
    <row r="8550" spans="1:9">
      <c r="A8550" t="s">
        <v>17010</v>
      </c>
      <c r="B8550" t="str">
        <f t="shared" si="266"/>
        <v>048861</v>
      </c>
      <c r="C8550" t="str">
        <f t="shared" si="267"/>
        <v>矽創玉山61購01</v>
      </c>
      <c r="D8550" t="s">
        <v>17011</v>
      </c>
      <c r="E8550" s="1">
        <v>42565</v>
      </c>
      <c r="F8550" t="s">
        <v>7</v>
      </c>
      <c r="H8550" t="s">
        <v>1799</v>
      </c>
      <c r="I8550" t="e">
        <f>VLOOKUP(G8550, industry!B:C, 2, FALSE)</f>
        <v>#N/A</v>
      </c>
    </row>
    <row r="8551" spans="1:9">
      <c r="A8551" t="s">
        <v>17012</v>
      </c>
      <c r="B8551" t="str">
        <f t="shared" si="266"/>
        <v>048862</v>
      </c>
      <c r="C8551" t="str">
        <f t="shared" si="267"/>
        <v>佳世達國泰61購01</v>
      </c>
      <c r="D8551" t="s">
        <v>17013</v>
      </c>
      <c r="E8551" s="1">
        <v>42565</v>
      </c>
      <c r="F8551" t="s">
        <v>7</v>
      </c>
      <c r="H8551" t="s">
        <v>1799</v>
      </c>
      <c r="I8551" t="e">
        <f>VLOOKUP(G8551, industry!B:C, 2, FALSE)</f>
        <v>#N/A</v>
      </c>
    </row>
    <row r="8552" spans="1:9">
      <c r="A8552" t="s">
        <v>17014</v>
      </c>
      <c r="B8552" t="str">
        <f t="shared" si="266"/>
        <v>048863</v>
      </c>
      <c r="C8552" t="str">
        <f t="shared" si="267"/>
        <v>大立光第一67購01</v>
      </c>
      <c r="D8552" t="s">
        <v>17015</v>
      </c>
      <c r="E8552" s="1">
        <v>42566</v>
      </c>
      <c r="F8552" t="s">
        <v>7</v>
      </c>
      <c r="H8552" t="s">
        <v>1799</v>
      </c>
      <c r="I8552" t="e">
        <f>VLOOKUP(G8552, industry!B:C, 2, FALSE)</f>
        <v>#N/A</v>
      </c>
    </row>
    <row r="8553" spans="1:9">
      <c r="A8553" t="s">
        <v>17016</v>
      </c>
      <c r="B8553" t="str">
        <f t="shared" si="266"/>
        <v>048864</v>
      </c>
      <c r="C8553" t="str">
        <f t="shared" si="267"/>
        <v>台積電群益63購01</v>
      </c>
      <c r="D8553" t="s">
        <v>17017</v>
      </c>
      <c r="E8553" s="1">
        <v>42566</v>
      </c>
      <c r="F8553" t="s">
        <v>7</v>
      </c>
      <c r="H8553" t="s">
        <v>1799</v>
      </c>
      <c r="I8553" t="e">
        <f>VLOOKUP(G8553, industry!B:C, 2, FALSE)</f>
        <v>#N/A</v>
      </c>
    </row>
    <row r="8554" spans="1:9">
      <c r="A8554" t="s">
        <v>17018</v>
      </c>
      <c r="B8554" t="str">
        <f t="shared" si="266"/>
        <v>048865</v>
      </c>
      <c r="C8554" t="str">
        <f t="shared" si="267"/>
        <v>兆赫群益61購01</v>
      </c>
      <c r="D8554" t="s">
        <v>17019</v>
      </c>
      <c r="E8554" s="1">
        <v>42566</v>
      </c>
      <c r="F8554" t="s">
        <v>7</v>
      </c>
      <c r="H8554" t="s">
        <v>1799</v>
      </c>
      <c r="I8554" t="e">
        <f>VLOOKUP(G8554, industry!B:C, 2, FALSE)</f>
        <v>#N/A</v>
      </c>
    </row>
    <row r="8555" spans="1:9">
      <c r="A8555" t="s">
        <v>17020</v>
      </c>
      <c r="B8555" t="str">
        <f t="shared" si="266"/>
        <v>048866</v>
      </c>
      <c r="C8555" t="str">
        <f t="shared" si="267"/>
        <v>聯詠群益61購01</v>
      </c>
      <c r="D8555" t="s">
        <v>17021</v>
      </c>
      <c r="E8555" s="1">
        <v>42566</v>
      </c>
      <c r="F8555" t="s">
        <v>7</v>
      </c>
      <c r="H8555" t="s">
        <v>1799</v>
      </c>
      <c r="I8555" t="e">
        <f>VLOOKUP(G8555, industry!B:C, 2, FALSE)</f>
        <v>#N/A</v>
      </c>
    </row>
    <row r="8556" spans="1:9">
      <c r="A8556" t="s">
        <v>17022</v>
      </c>
      <c r="B8556" t="str">
        <f t="shared" si="266"/>
        <v>048867</v>
      </c>
      <c r="C8556" t="str">
        <f t="shared" si="267"/>
        <v>聯電群益61購01</v>
      </c>
      <c r="D8556" t="s">
        <v>17023</v>
      </c>
      <c r="E8556" s="1">
        <v>42566</v>
      </c>
      <c r="F8556" t="s">
        <v>7</v>
      </c>
      <c r="H8556" t="s">
        <v>1799</v>
      </c>
      <c r="I8556" t="e">
        <f>VLOOKUP(G8556, industry!B:C, 2, FALSE)</f>
        <v>#N/A</v>
      </c>
    </row>
    <row r="8557" spans="1:9">
      <c r="A8557" t="s">
        <v>17024</v>
      </c>
      <c r="B8557" t="str">
        <f t="shared" si="266"/>
        <v>048868</v>
      </c>
      <c r="C8557" t="str">
        <f t="shared" si="267"/>
        <v>T50反1中信61購02</v>
      </c>
      <c r="D8557" t="s">
        <v>17025</v>
      </c>
      <c r="E8557" s="1">
        <v>42566</v>
      </c>
      <c r="F8557" t="s">
        <v>7</v>
      </c>
      <c r="H8557" t="s">
        <v>1799</v>
      </c>
      <c r="I8557" t="e">
        <f>VLOOKUP(G8557, industry!B:C, 2, FALSE)</f>
        <v>#N/A</v>
      </c>
    </row>
    <row r="8558" spans="1:9">
      <c r="A8558" t="s">
        <v>17026</v>
      </c>
      <c r="B8558" t="str">
        <f t="shared" si="266"/>
        <v>048869</v>
      </c>
      <c r="C8558" t="str">
        <f t="shared" si="267"/>
        <v>台積電中信63購03</v>
      </c>
      <c r="D8558" t="s">
        <v>17027</v>
      </c>
      <c r="E8558" s="1">
        <v>42566</v>
      </c>
      <c r="F8558" t="s">
        <v>7</v>
      </c>
      <c r="H8558" t="s">
        <v>1799</v>
      </c>
      <c r="I8558" t="e">
        <f>VLOOKUP(G8558, industry!B:C, 2, FALSE)</f>
        <v>#N/A</v>
      </c>
    </row>
    <row r="8559" spans="1:9">
      <c r="A8559" t="s">
        <v>17028</v>
      </c>
      <c r="B8559" t="str">
        <f t="shared" si="266"/>
        <v>04886P</v>
      </c>
      <c r="C8559" t="str">
        <f t="shared" si="267"/>
        <v>亞德客元大61售02</v>
      </c>
      <c r="D8559" t="s">
        <v>17029</v>
      </c>
      <c r="E8559" s="1">
        <v>42565</v>
      </c>
      <c r="F8559" t="s">
        <v>7</v>
      </c>
      <c r="H8559" t="s">
        <v>1796</v>
      </c>
      <c r="I8559" t="e">
        <f>VLOOKUP(G8559, industry!B:C, 2, FALSE)</f>
        <v>#N/A</v>
      </c>
    </row>
    <row r="8560" spans="1:9">
      <c r="A8560" t="s">
        <v>17030</v>
      </c>
      <c r="B8560" t="str">
        <f t="shared" si="266"/>
        <v>048870</v>
      </c>
      <c r="C8560" t="str">
        <f t="shared" si="267"/>
        <v>台積電中信63購04</v>
      </c>
      <c r="D8560" t="s">
        <v>17031</v>
      </c>
      <c r="E8560" s="1">
        <v>42566</v>
      </c>
      <c r="F8560" t="s">
        <v>7</v>
      </c>
      <c r="H8560" t="s">
        <v>1799</v>
      </c>
      <c r="I8560" t="e">
        <f>VLOOKUP(G8560, industry!B:C, 2, FALSE)</f>
        <v>#N/A</v>
      </c>
    </row>
    <row r="8561" spans="1:9">
      <c r="A8561" t="s">
        <v>17032</v>
      </c>
      <c r="B8561" t="str">
        <f t="shared" si="266"/>
        <v>048871</v>
      </c>
      <c r="C8561" t="str">
        <f t="shared" si="267"/>
        <v>微星中信61購01</v>
      </c>
      <c r="D8561" t="s">
        <v>17033</v>
      </c>
      <c r="E8561" s="1">
        <v>42566</v>
      </c>
      <c r="F8561" t="s">
        <v>7</v>
      </c>
      <c r="H8561" t="s">
        <v>1799</v>
      </c>
      <c r="I8561" t="e">
        <f>VLOOKUP(G8561, industry!B:C, 2, FALSE)</f>
        <v>#N/A</v>
      </c>
    </row>
    <row r="8562" spans="1:9">
      <c r="A8562" t="s">
        <v>17034</v>
      </c>
      <c r="B8562" t="str">
        <f t="shared" si="266"/>
        <v>048872</v>
      </c>
      <c r="C8562" t="str">
        <f t="shared" si="267"/>
        <v>聯電中信61購01</v>
      </c>
      <c r="D8562" t="s">
        <v>17035</v>
      </c>
      <c r="E8562" s="1">
        <v>42566</v>
      </c>
      <c r="F8562" t="s">
        <v>7</v>
      </c>
      <c r="H8562" t="s">
        <v>1799</v>
      </c>
      <c r="I8562" t="e">
        <f>VLOOKUP(G8562, industry!B:C, 2, FALSE)</f>
        <v>#N/A</v>
      </c>
    </row>
    <row r="8563" spans="1:9">
      <c r="A8563" t="s">
        <v>17036</v>
      </c>
      <c r="B8563" t="str">
        <f t="shared" si="266"/>
        <v>048873</v>
      </c>
      <c r="C8563" t="str">
        <f t="shared" si="267"/>
        <v>微星台新61購01</v>
      </c>
      <c r="D8563" t="s">
        <v>17037</v>
      </c>
      <c r="E8563" s="1">
        <v>42566</v>
      </c>
      <c r="F8563" t="s">
        <v>7</v>
      </c>
      <c r="H8563" t="s">
        <v>1799</v>
      </c>
      <c r="I8563" t="e">
        <f>VLOOKUP(G8563, industry!B:C, 2, FALSE)</f>
        <v>#N/A</v>
      </c>
    </row>
    <row r="8564" spans="1:9">
      <c r="A8564" t="s">
        <v>17038</v>
      </c>
      <c r="B8564" t="str">
        <f t="shared" si="266"/>
        <v>048874</v>
      </c>
      <c r="C8564" t="str">
        <f t="shared" si="267"/>
        <v>臻鼎台新61購01</v>
      </c>
      <c r="D8564" t="s">
        <v>17039</v>
      </c>
      <c r="E8564" s="1">
        <v>42566</v>
      </c>
      <c r="F8564" t="s">
        <v>7</v>
      </c>
      <c r="H8564" t="s">
        <v>1799</v>
      </c>
      <c r="I8564" t="e">
        <f>VLOOKUP(G8564, industry!B:C, 2, FALSE)</f>
        <v>#N/A</v>
      </c>
    </row>
    <row r="8565" spans="1:9">
      <c r="A8565" t="s">
        <v>17040</v>
      </c>
      <c r="B8565" t="str">
        <f t="shared" si="266"/>
        <v>048875</v>
      </c>
      <c r="C8565" t="str">
        <f t="shared" si="267"/>
        <v>華新科永豐61購01</v>
      </c>
      <c r="D8565" t="s">
        <v>17041</v>
      </c>
      <c r="E8565" s="1">
        <v>42566</v>
      </c>
      <c r="F8565" t="s">
        <v>7</v>
      </c>
      <c r="H8565" t="s">
        <v>1799</v>
      </c>
      <c r="I8565" t="e">
        <f>VLOOKUP(G8565, industry!B:C, 2, FALSE)</f>
        <v>#N/A</v>
      </c>
    </row>
    <row r="8566" spans="1:9">
      <c r="A8566" t="s">
        <v>17042</v>
      </c>
      <c r="B8566" t="str">
        <f t="shared" si="266"/>
        <v>048876</v>
      </c>
      <c r="C8566" t="str">
        <f t="shared" si="267"/>
        <v>聯茂永豐61購02</v>
      </c>
      <c r="D8566" t="s">
        <v>17043</v>
      </c>
      <c r="E8566" s="1">
        <v>42566</v>
      </c>
      <c r="F8566" t="s">
        <v>7</v>
      </c>
      <c r="H8566" t="s">
        <v>1799</v>
      </c>
      <c r="I8566" t="e">
        <f>VLOOKUP(G8566, industry!B:C, 2, FALSE)</f>
        <v>#N/A</v>
      </c>
    </row>
    <row r="8567" spans="1:9">
      <c r="A8567" t="s">
        <v>17044</v>
      </c>
      <c r="B8567" t="str">
        <f t="shared" si="266"/>
        <v>048877</v>
      </c>
      <c r="C8567" t="str">
        <f t="shared" si="267"/>
        <v>仁寶凱基61購01</v>
      </c>
      <c r="D8567" t="s">
        <v>17045</v>
      </c>
      <c r="E8567" s="1">
        <v>42566</v>
      </c>
      <c r="F8567" t="s">
        <v>7</v>
      </c>
      <c r="H8567" t="s">
        <v>1799</v>
      </c>
      <c r="I8567" t="e">
        <f>VLOOKUP(G8567, industry!B:C, 2, FALSE)</f>
        <v>#N/A</v>
      </c>
    </row>
    <row r="8568" spans="1:9">
      <c r="A8568" t="s">
        <v>17046</v>
      </c>
      <c r="B8568" t="str">
        <f t="shared" si="266"/>
        <v>048878</v>
      </c>
      <c r="C8568" t="str">
        <f t="shared" si="267"/>
        <v>台新金凱基61購01</v>
      </c>
      <c r="D8568" t="s">
        <v>17047</v>
      </c>
      <c r="E8568" s="1">
        <v>42566</v>
      </c>
      <c r="F8568" t="s">
        <v>7</v>
      </c>
      <c r="H8568" t="s">
        <v>1799</v>
      </c>
      <c r="I8568" t="e">
        <f>VLOOKUP(G8568, industry!B:C, 2, FALSE)</f>
        <v>#N/A</v>
      </c>
    </row>
    <row r="8569" spans="1:9">
      <c r="A8569" t="s">
        <v>17048</v>
      </c>
      <c r="B8569" t="str">
        <f t="shared" si="266"/>
        <v>048879</v>
      </c>
      <c r="C8569" t="str">
        <f t="shared" si="267"/>
        <v>台積電凱基63購01</v>
      </c>
      <c r="D8569" t="s">
        <v>17049</v>
      </c>
      <c r="E8569" s="1">
        <v>42566</v>
      </c>
      <c r="F8569" t="s">
        <v>7</v>
      </c>
      <c r="H8569" t="s">
        <v>1799</v>
      </c>
      <c r="I8569" t="e">
        <f>VLOOKUP(G8569, industry!B:C, 2, FALSE)</f>
        <v>#N/A</v>
      </c>
    </row>
    <row r="8570" spans="1:9">
      <c r="A8570" t="s">
        <v>17050</v>
      </c>
      <c r="B8570" t="str">
        <f t="shared" si="266"/>
        <v>04887P</v>
      </c>
      <c r="C8570" t="str">
        <f t="shared" si="267"/>
        <v>美利達元大61售01</v>
      </c>
      <c r="D8570" t="s">
        <v>17051</v>
      </c>
      <c r="E8570" s="1">
        <v>42565</v>
      </c>
      <c r="F8570" t="s">
        <v>7</v>
      </c>
      <c r="H8570" t="s">
        <v>1796</v>
      </c>
      <c r="I8570" t="e">
        <f>VLOOKUP(G8570, industry!B:C, 2, FALSE)</f>
        <v>#N/A</v>
      </c>
    </row>
    <row r="8571" spans="1:9">
      <c r="A8571" t="s">
        <v>17052</v>
      </c>
      <c r="B8571" t="str">
        <f t="shared" si="266"/>
        <v>048880</v>
      </c>
      <c r="C8571" t="str">
        <f t="shared" si="267"/>
        <v>兆豐金凱基61購01</v>
      </c>
      <c r="D8571" t="s">
        <v>17053</v>
      </c>
      <c r="E8571" s="1">
        <v>42566</v>
      </c>
      <c r="F8571" t="s">
        <v>7</v>
      </c>
      <c r="H8571" t="s">
        <v>1799</v>
      </c>
      <c r="I8571" t="e">
        <f>VLOOKUP(G8571, industry!B:C, 2, FALSE)</f>
        <v>#N/A</v>
      </c>
    </row>
    <row r="8572" spans="1:9">
      <c r="A8572" t="s">
        <v>17054</v>
      </c>
      <c r="B8572" t="str">
        <f t="shared" si="266"/>
        <v>048881</v>
      </c>
      <c r="C8572" t="str">
        <f t="shared" si="267"/>
        <v>啟碁凱基61購01</v>
      </c>
      <c r="D8572" t="s">
        <v>17055</v>
      </c>
      <c r="E8572" s="1">
        <v>42566</v>
      </c>
      <c r="F8572" t="s">
        <v>7</v>
      </c>
      <c r="H8572" t="s">
        <v>1799</v>
      </c>
      <c r="I8572" t="e">
        <f>VLOOKUP(G8572, industry!B:C, 2, FALSE)</f>
        <v>#N/A</v>
      </c>
    </row>
    <row r="8573" spans="1:9">
      <c r="A8573" t="s">
        <v>17056</v>
      </c>
      <c r="B8573" t="str">
        <f t="shared" si="266"/>
        <v>048882</v>
      </c>
      <c r="C8573" t="str">
        <f t="shared" si="267"/>
        <v>華通凱基61購01</v>
      </c>
      <c r="D8573" t="s">
        <v>17057</v>
      </c>
      <c r="E8573" s="1">
        <v>42566</v>
      </c>
      <c r="F8573" t="s">
        <v>7</v>
      </c>
      <c r="H8573" t="s">
        <v>1799</v>
      </c>
      <c r="I8573" t="e">
        <f>VLOOKUP(G8573, industry!B:C, 2, FALSE)</f>
        <v>#N/A</v>
      </c>
    </row>
    <row r="8574" spans="1:9">
      <c r="A8574" t="s">
        <v>17058</v>
      </c>
      <c r="B8574" t="str">
        <f t="shared" si="266"/>
        <v>048883</v>
      </c>
      <c r="C8574" t="str">
        <f t="shared" si="267"/>
        <v>微星凱基62購01</v>
      </c>
      <c r="D8574" t="s">
        <v>17059</v>
      </c>
      <c r="E8574" s="1">
        <v>42566</v>
      </c>
      <c r="F8574" t="s">
        <v>7</v>
      </c>
      <c r="H8574" t="s">
        <v>1799</v>
      </c>
      <c r="I8574" t="e">
        <f>VLOOKUP(G8574, industry!B:C, 2, FALSE)</f>
        <v>#N/A</v>
      </c>
    </row>
    <row r="8575" spans="1:9">
      <c r="A8575" t="s">
        <v>17060</v>
      </c>
      <c r="B8575" t="str">
        <f t="shared" si="266"/>
        <v>048884</v>
      </c>
      <c r="C8575" t="str">
        <f t="shared" si="267"/>
        <v>廣達凱基61購01</v>
      </c>
      <c r="D8575" t="s">
        <v>17061</v>
      </c>
      <c r="E8575" s="1">
        <v>42566</v>
      </c>
      <c r="F8575" t="s">
        <v>7</v>
      </c>
      <c r="H8575" t="s">
        <v>1799</v>
      </c>
      <c r="I8575" t="e">
        <f>VLOOKUP(G8575, industry!B:C, 2, FALSE)</f>
        <v>#N/A</v>
      </c>
    </row>
    <row r="8576" spans="1:9">
      <c r="A8576" t="s">
        <v>17062</v>
      </c>
      <c r="B8576" t="str">
        <f t="shared" si="266"/>
        <v>048885</v>
      </c>
      <c r="C8576" t="str">
        <f t="shared" si="267"/>
        <v>儒鴻凱基61購03</v>
      </c>
      <c r="D8576" t="s">
        <v>17063</v>
      </c>
      <c r="E8576" s="1">
        <v>42566</v>
      </c>
      <c r="F8576" t="s">
        <v>7</v>
      </c>
      <c r="H8576" t="s">
        <v>1799</v>
      </c>
      <c r="I8576" t="e">
        <f>VLOOKUP(G8576, industry!B:C, 2, FALSE)</f>
        <v>#N/A</v>
      </c>
    </row>
    <row r="8577" spans="1:9">
      <c r="A8577" t="s">
        <v>17064</v>
      </c>
      <c r="B8577" t="str">
        <f t="shared" si="266"/>
        <v>048886</v>
      </c>
      <c r="C8577" t="str">
        <f t="shared" si="267"/>
        <v>儒鴻凱基61購04</v>
      </c>
      <c r="D8577" t="s">
        <v>17065</v>
      </c>
      <c r="E8577" s="1">
        <v>42566</v>
      </c>
      <c r="F8577" t="s">
        <v>7</v>
      </c>
      <c r="H8577" t="s">
        <v>1799</v>
      </c>
      <c r="I8577" t="e">
        <f>VLOOKUP(G8577, industry!B:C, 2, FALSE)</f>
        <v>#N/A</v>
      </c>
    </row>
    <row r="8578" spans="1:9">
      <c r="A8578" t="s">
        <v>17066</v>
      </c>
      <c r="B8578" t="str">
        <f t="shared" ref="B8578:B8641" si="268">MID(A8578,1,FIND("　", A8578)-1)</f>
        <v>048887</v>
      </c>
      <c r="C8578" t="str">
        <f t="shared" ref="C8578:C8641" si="269">MID(A8578,FIND("　", A8578)+1, 20)</f>
        <v>儒鴻凱基61購05</v>
      </c>
      <c r="D8578" t="s">
        <v>17067</v>
      </c>
      <c r="E8578" s="1">
        <v>42566</v>
      </c>
      <c r="F8578" t="s">
        <v>7</v>
      </c>
      <c r="H8578" t="s">
        <v>1799</v>
      </c>
      <c r="I8578" t="e">
        <f>VLOOKUP(G8578, industry!B:C, 2, FALSE)</f>
        <v>#N/A</v>
      </c>
    </row>
    <row r="8579" spans="1:9">
      <c r="A8579" t="s">
        <v>17068</v>
      </c>
      <c r="B8579" t="str">
        <f t="shared" si="268"/>
        <v>048888</v>
      </c>
      <c r="C8579" t="str">
        <f t="shared" si="269"/>
        <v>聯電凱基62購01</v>
      </c>
      <c r="D8579" t="s">
        <v>17069</v>
      </c>
      <c r="E8579" s="1">
        <v>42566</v>
      </c>
      <c r="F8579" t="s">
        <v>7</v>
      </c>
      <c r="H8579" t="s">
        <v>1799</v>
      </c>
      <c r="I8579" t="e">
        <f>VLOOKUP(G8579, industry!B:C, 2, FALSE)</f>
        <v>#N/A</v>
      </c>
    </row>
    <row r="8580" spans="1:9">
      <c r="A8580" t="s">
        <v>17070</v>
      </c>
      <c r="B8580" t="str">
        <f t="shared" si="268"/>
        <v>048889</v>
      </c>
      <c r="C8580" t="str">
        <f t="shared" si="269"/>
        <v>宏達電兆豐62購05</v>
      </c>
      <c r="D8580" t="s">
        <v>17071</v>
      </c>
      <c r="E8580" s="1">
        <v>42566</v>
      </c>
      <c r="F8580" t="s">
        <v>7</v>
      </c>
      <c r="H8580" t="s">
        <v>1799</v>
      </c>
      <c r="I8580" t="e">
        <f>VLOOKUP(G8580, industry!B:C, 2, FALSE)</f>
        <v>#N/A</v>
      </c>
    </row>
    <row r="8581" spans="1:9">
      <c r="A8581" t="s">
        <v>17072</v>
      </c>
      <c r="B8581" t="str">
        <f t="shared" si="268"/>
        <v>04888P</v>
      </c>
      <c r="C8581" t="str">
        <f t="shared" si="269"/>
        <v>寶滬深元大61售01</v>
      </c>
      <c r="D8581" t="s">
        <v>17073</v>
      </c>
      <c r="E8581" s="1">
        <v>42565</v>
      </c>
      <c r="F8581" t="s">
        <v>7</v>
      </c>
      <c r="H8581" t="s">
        <v>1796</v>
      </c>
      <c r="I8581" t="e">
        <f>VLOOKUP(G8581, industry!B:C, 2, FALSE)</f>
        <v>#N/A</v>
      </c>
    </row>
    <row r="8582" spans="1:9">
      <c r="A8582" t="s">
        <v>17074</v>
      </c>
      <c r="B8582" t="str">
        <f t="shared" si="268"/>
        <v>048890</v>
      </c>
      <c r="C8582" t="str">
        <f t="shared" si="269"/>
        <v>宏達電兆豐62購06</v>
      </c>
      <c r="D8582" t="s">
        <v>17075</v>
      </c>
      <c r="E8582" s="1">
        <v>42566</v>
      </c>
      <c r="F8582" t="s">
        <v>7</v>
      </c>
      <c r="H8582" t="s">
        <v>1799</v>
      </c>
      <c r="I8582" t="e">
        <f>VLOOKUP(G8582, industry!B:C, 2, FALSE)</f>
        <v>#N/A</v>
      </c>
    </row>
    <row r="8583" spans="1:9">
      <c r="A8583" t="s">
        <v>17076</v>
      </c>
      <c r="B8583" t="str">
        <f t="shared" si="268"/>
        <v>048891</v>
      </c>
      <c r="C8583" t="str">
        <f t="shared" si="269"/>
        <v>元石油日盛62購01</v>
      </c>
      <c r="D8583" t="s">
        <v>17077</v>
      </c>
      <c r="E8583" s="1">
        <v>42566</v>
      </c>
      <c r="F8583" t="s">
        <v>7</v>
      </c>
      <c r="H8583" t="s">
        <v>1799</v>
      </c>
      <c r="I8583" t="e">
        <f>VLOOKUP(G8583, industry!B:C, 2, FALSE)</f>
        <v>#N/A</v>
      </c>
    </row>
    <row r="8584" spans="1:9">
      <c r="A8584" t="s">
        <v>17078</v>
      </c>
      <c r="B8584" t="str">
        <f t="shared" si="268"/>
        <v>048892</v>
      </c>
      <c r="C8584" t="str">
        <f t="shared" si="269"/>
        <v>百和日盛61購01</v>
      </c>
      <c r="D8584" t="s">
        <v>17079</v>
      </c>
      <c r="E8584" s="1">
        <v>42566</v>
      </c>
      <c r="F8584" t="s">
        <v>7</v>
      </c>
      <c r="H8584" t="s">
        <v>1799</v>
      </c>
      <c r="I8584" t="e">
        <f>VLOOKUP(G8584, industry!B:C, 2, FALSE)</f>
        <v>#N/A</v>
      </c>
    </row>
    <row r="8585" spans="1:9">
      <c r="A8585" t="s">
        <v>17080</v>
      </c>
      <c r="B8585" t="str">
        <f t="shared" si="268"/>
        <v>048893</v>
      </c>
      <c r="C8585" t="str">
        <f t="shared" si="269"/>
        <v>T50反1統一62購03</v>
      </c>
      <c r="D8585" t="s">
        <v>17081</v>
      </c>
      <c r="E8585" s="1">
        <v>42566</v>
      </c>
      <c r="F8585" t="s">
        <v>7</v>
      </c>
      <c r="H8585" t="s">
        <v>1799</v>
      </c>
      <c r="I8585" t="e">
        <f>VLOOKUP(G8585, industry!B:C, 2, FALSE)</f>
        <v>#N/A</v>
      </c>
    </row>
    <row r="8586" spans="1:9">
      <c r="A8586" t="s">
        <v>17082</v>
      </c>
      <c r="B8586" t="str">
        <f t="shared" si="268"/>
        <v>048894</v>
      </c>
      <c r="C8586" t="str">
        <f t="shared" si="269"/>
        <v>T50反1統一63購02</v>
      </c>
      <c r="D8586" t="s">
        <v>17083</v>
      </c>
      <c r="E8586" s="1">
        <v>42566</v>
      </c>
      <c r="F8586" t="s">
        <v>7</v>
      </c>
      <c r="H8586" t="s">
        <v>1799</v>
      </c>
      <c r="I8586" t="e">
        <f>VLOOKUP(G8586, industry!B:C, 2, FALSE)</f>
        <v>#N/A</v>
      </c>
    </row>
    <row r="8587" spans="1:9">
      <c r="A8587" t="s">
        <v>17084</v>
      </c>
      <c r="B8587" t="str">
        <f t="shared" si="268"/>
        <v>048895</v>
      </c>
      <c r="C8587" t="str">
        <f t="shared" si="269"/>
        <v>台積電統一63購03</v>
      </c>
      <c r="D8587" t="s">
        <v>17085</v>
      </c>
      <c r="E8587" s="1">
        <v>42566</v>
      </c>
      <c r="F8587" t="s">
        <v>7</v>
      </c>
      <c r="H8587" t="s">
        <v>1799</v>
      </c>
      <c r="I8587" t="e">
        <f>VLOOKUP(G8587, industry!B:C, 2, FALSE)</f>
        <v>#N/A</v>
      </c>
    </row>
    <row r="8588" spans="1:9">
      <c r="A8588" t="s">
        <v>17086</v>
      </c>
      <c r="B8588" t="str">
        <f t="shared" si="268"/>
        <v>048896</v>
      </c>
      <c r="C8588" t="str">
        <f t="shared" si="269"/>
        <v>微星統一62購02</v>
      </c>
      <c r="D8588" t="s">
        <v>17087</v>
      </c>
      <c r="E8588" s="1">
        <v>42566</v>
      </c>
      <c r="F8588" t="s">
        <v>7</v>
      </c>
      <c r="H8588" t="s">
        <v>1799</v>
      </c>
      <c r="I8588" t="e">
        <f>VLOOKUP(G8588, industry!B:C, 2, FALSE)</f>
        <v>#N/A</v>
      </c>
    </row>
    <row r="8589" spans="1:9">
      <c r="A8589" t="s">
        <v>17088</v>
      </c>
      <c r="B8589" t="str">
        <f t="shared" si="268"/>
        <v>048897</v>
      </c>
      <c r="C8589" t="str">
        <f t="shared" si="269"/>
        <v>聚陽統一63購01</v>
      </c>
      <c r="D8589" t="s">
        <v>17089</v>
      </c>
      <c r="E8589" s="1">
        <v>42566</v>
      </c>
      <c r="F8589" t="s">
        <v>7</v>
      </c>
      <c r="H8589" t="s">
        <v>1799</v>
      </c>
      <c r="I8589" t="e">
        <f>VLOOKUP(G8589, industry!B:C, 2, FALSE)</f>
        <v>#N/A</v>
      </c>
    </row>
    <row r="8590" spans="1:9">
      <c r="A8590" t="s">
        <v>17090</v>
      </c>
      <c r="B8590" t="str">
        <f t="shared" si="268"/>
        <v>048898</v>
      </c>
      <c r="C8590" t="str">
        <f t="shared" si="269"/>
        <v>臺股指統一61購01</v>
      </c>
      <c r="D8590" t="s">
        <v>17091</v>
      </c>
      <c r="E8590" s="1">
        <v>42566</v>
      </c>
      <c r="F8590" t="s">
        <v>7</v>
      </c>
      <c r="H8590" t="s">
        <v>1799</v>
      </c>
      <c r="I8590" t="e">
        <f>VLOOKUP(G8590, industry!B:C, 2, FALSE)</f>
        <v>#N/A</v>
      </c>
    </row>
    <row r="8591" spans="1:9">
      <c r="A8591" t="s">
        <v>17092</v>
      </c>
      <c r="B8591" t="str">
        <f t="shared" si="268"/>
        <v>048899</v>
      </c>
      <c r="C8591" t="str">
        <f t="shared" si="269"/>
        <v>臺股指統一62購07</v>
      </c>
      <c r="D8591" t="s">
        <v>17093</v>
      </c>
      <c r="E8591" s="1">
        <v>42566</v>
      </c>
      <c r="F8591" t="s">
        <v>7</v>
      </c>
      <c r="H8591" t="s">
        <v>1799</v>
      </c>
      <c r="I8591" t="e">
        <f>VLOOKUP(G8591, industry!B:C, 2, FALSE)</f>
        <v>#N/A</v>
      </c>
    </row>
    <row r="8592" spans="1:9">
      <c r="A8592" t="s">
        <v>17094</v>
      </c>
      <c r="B8592" t="str">
        <f t="shared" si="268"/>
        <v>04889P</v>
      </c>
      <c r="C8592" t="str">
        <f t="shared" si="269"/>
        <v>百和康和61售01</v>
      </c>
      <c r="D8592" t="s">
        <v>17095</v>
      </c>
      <c r="E8592" s="1">
        <v>42565</v>
      </c>
      <c r="F8592" t="s">
        <v>7</v>
      </c>
      <c r="H8592" t="s">
        <v>1796</v>
      </c>
      <c r="I8592" t="e">
        <f>VLOOKUP(G8592, industry!B:C, 2, FALSE)</f>
        <v>#N/A</v>
      </c>
    </row>
    <row r="8593" spans="1:9">
      <c r="A8593" t="s">
        <v>17096</v>
      </c>
      <c r="B8593" t="str">
        <f t="shared" si="268"/>
        <v>048900</v>
      </c>
      <c r="C8593" t="str">
        <f t="shared" si="269"/>
        <v>臺股指統一62購08</v>
      </c>
      <c r="D8593" t="s">
        <v>17097</v>
      </c>
      <c r="E8593" s="1">
        <v>42566</v>
      </c>
      <c r="F8593" t="s">
        <v>7</v>
      </c>
      <c r="H8593" t="s">
        <v>1799</v>
      </c>
      <c r="I8593" t="e">
        <f>VLOOKUP(G8593, industry!B:C, 2, FALSE)</f>
        <v>#N/A</v>
      </c>
    </row>
    <row r="8594" spans="1:9">
      <c r="A8594" t="s">
        <v>17098</v>
      </c>
      <c r="B8594" t="str">
        <f t="shared" si="268"/>
        <v>048901</v>
      </c>
      <c r="C8594" t="str">
        <f t="shared" si="269"/>
        <v>大立光元大61購04</v>
      </c>
      <c r="D8594" t="s">
        <v>17099</v>
      </c>
      <c r="E8594" s="1">
        <v>42566</v>
      </c>
      <c r="F8594" t="s">
        <v>7</v>
      </c>
      <c r="H8594" t="s">
        <v>1799</v>
      </c>
      <c r="I8594" t="e">
        <f>VLOOKUP(G8594, industry!B:C, 2, FALSE)</f>
        <v>#N/A</v>
      </c>
    </row>
    <row r="8595" spans="1:9">
      <c r="A8595" t="s">
        <v>17100</v>
      </c>
      <c r="B8595" t="str">
        <f t="shared" si="268"/>
        <v>048902</v>
      </c>
      <c r="C8595" t="str">
        <f t="shared" si="269"/>
        <v>大立光元大61購05</v>
      </c>
      <c r="D8595" t="s">
        <v>17101</v>
      </c>
      <c r="E8595" s="1">
        <v>42566</v>
      </c>
      <c r="F8595" t="s">
        <v>7</v>
      </c>
      <c r="H8595" t="s">
        <v>1799</v>
      </c>
      <c r="I8595" t="e">
        <f>VLOOKUP(G8595, industry!B:C, 2, FALSE)</f>
        <v>#N/A</v>
      </c>
    </row>
    <row r="8596" spans="1:9">
      <c r="A8596" t="s">
        <v>17102</v>
      </c>
      <c r="B8596" t="str">
        <f t="shared" si="268"/>
        <v>048903</v>
      </c>
      <c r="C8596" t="str">
        <f t="shared" si="269"/>
        <v>大立光元大62購01</v>
      </c>
      <c r="D8596" t="s">
        <v>17103</v>
      </c>
      <c r="E8596" s="1">
        <v>42566</v>
      </c>
      <c r="F8596" t="s">
        <v>7</v>
      </c>
      <c r="H8596" t="s">
        <v>1799</v>
      </c>
      <c r="I8596" t="e">
        <f>VLOOKUP(G8596, industry!B:C, 2, FALSE)</f>
        <v>#N/A</v>
      </c>
    </row>
    <row r="8597" spans="1:9">
      <c r="A8597" t="s">
        <v>17104</v>
      </c>
      <c r="B8597" t="str">
        <f t="shared" si="268"/>
        <v>048904</v>
      </c>
      <c r="C8597" t="str">
        <f t="shared" si="269"/>
        <v>元石油元大61購01</v>
      </c>
      <c r="D8597" t="s">
        <v>17105</v>
      </c>
      <c r="E8597" s="1">
        <v>42566</v>
      </c>
      <c r="F8597" t="s">
        <v>7</v>
      </c>
      <c r="H8597" t="s">
        <v>1799</v>
      </c>
      <c r="I8597" t="e">
        <f>VLOOKUP(G8597, industry!B:C, 2, FALSE)</f>
        <v>#N/A</v>
      </c>
    </row>
    <row r="8598" spans="1:9">
      <c r="A8598" t="s">
        <v>17106</v>
      </c>
      <c r="B8598" t="str">
        <f t="shared" si="268"/>
        <v>048905</v>
      </c>
      <c r="C8598" t="str">
        <f t="shared" si="269"/>
        <v>元石油元大61購02</v>
      </c>
      <c r="D8598" t="s">
        <v>17107</v>
      </c>
      <c r="E8598" s="1">
        <v>42566</v>
      </c>
      <c r="F8598" t="s">
        <v>7</v>
      </c>
      <c r="H8598" t="s">
        <v>1799</v>
      </c>
      <c r="I8598" t="e">
        <f>VLOOKUP(G8598, industry!B:C, 2, FALSE)</f>
        <v>#N/A</v>
      </c>
    </row>
    <row r="8599" spans="1:9">
      <c r="A8599" t="s">
        <v>17108</v>
      </c>
      <c r="B8599" t="str">
        <f t="shared" si="268"/>
        <v>048906</v>
      </c>
      <c r="C8599" t="str">
        <f t="shared" si="269"/>
        <v>友達元大61購04</v>
      </c>
      <c r="D8599" t="s">
        <v>17109</v>
      </c>
      <c r="E8599" s="1">
        <v>42566</v>
      </c>
      <c r="F8599" t="s">
        <v>7</v>
      </c>
      <c r="H8599" t="s">
        <v>1799</v>
      </c>
      <c r="I8599" t="e">
        <f>VLOOKUP(G8599, industry!B:C, 2, FALSE)</f>
        <v>#N/A</v>
      </c>
    </row>
    <row r="8600" spans="1:9">
      <c r="A8600" t="s">
        <v>17110</v>
      </c>
      <c r="B8600" t="str">
        <f t="shared" si="268"/>
        <v>048907</v>
      </c>
      <c r="C8600" t="str">
        <f t="shared" si="269"/>
        <v>可成元大61購04</v>
      </c>
      <c r="D8600" t="s">
        <v>17111</v>
      </c>
      <c r="E8600" s="1">
        <v>42566</v>
      </c>
      <c r="F8600" t="s">
        <v>7</v>
      </c>
      <c r="H8600" t="s">
        <v>1799</v>
      </c>
      <c r="I8600" t="e">
        <f>VLOOKUP(G8600, industry!B:C, 2, FALSE)</f>
        <v>#N/A</v>
      </c>
    </row>
    <row r="8601" spans="1:9">
      <c r="A8601" t="s">
        <v>17112</v>
      </c>
      <c r="B8601" t="str">
        <f t="shared" si="268"/>
        <v>048908</v>
      </c>
      <c r="C8601" t="str">
        <f t="shared" si="269"/>
        <v>台郡元大61購01</v>
      </c>
      <c r="D8601" t="s">
        <v>17113</v>
      </c>
      <c r="E8601" s="1">
        <v>42566</v>
      </c>
      <c r="F8601" t="s">
        <v>7</v>
      </c>
      <c r="H8601" t="s">
        <v>1799</v>
      </c>
      <c r="I8601" t="e">
        <f>VLOOKUP(G8601, industry!B:C, 2, FALSE)</f>
        <v>#N/A</v>
      </c>
    </row>
    <row r="8602" spans="1:9">
      <c r="A8602" t="s">
        <v>17114</v>
      </c>
      <c r="B8602" t="str">
        <f t="shared" si="268"/>
        <v>048909</v>
      </c>
      <c r="C8602" t="str">
        <f t="shared" si="269"/>
        <v>台新金元大61購01</v>
      </c>
      <c r="D8602" t="s">
        <v>17115</v>
      </c>
      <c r="E8602" s="1">
        <v>42566</v>
      </c>
      <c r="F8602" t="s">
        <v>7</v>
      </c>
      <c r="H8602" t="s">
        <v>1799</v>
      </c>
      <c r="I8602" t="e">
        <f>VLOOKUP(G8602, industry!B:C, 2, FALSE)</f>
        <v>#N/A</v>
      </c>
    </row>
    <row r="8603" spans="1:9">
      <c r="A8603" t="s">
        <v>17116</v>
      </c>
      <c r="B8603" t="str">
        <f t="shared" si="268"/>
        <v>04890P</v>
      </c>
      <c r="C8603" t="str">
        <f t="shared" si="269"/>
        <v>友達國泰62售01</v>
      </c>
      <c r="D8603" t="s">
        <v>17117</v>
      </c>
      <c r="E8603" s="1">
        <v>42565</v>
      </c>
      <c r="F8603" t="s">
        <v>7</v>
      </c>
      <c r="H8603" t="s">
        <v>1796</v>
      </c>
      <c r="I8603" t="e">
        <f>VLOOKUP(G8603, industry!B:C, 2, FALSE)</f>
        <v>#N/A</v>
      </c>
    </row>
    <row r="8604" spans="1:9">
      <c r="A8604" t="s">
        <v>17118</v>
      </c>
      <c r="B8604" t="str">
        <f t="shared" si="268"/>
        <v>048910</v>
      </c>
      <c r="C8604" t="str">
        <f t="shared" si="269"/>
        <v>台積電元大61購04</v>
      </c>
      <c r="D8604" t="s">
        <v>17119</v>
      </c>
      <c r="E8604" s="1">
        <v>42566</v>
      </c>
      <c r="F8604" t="s">
        <v>7</v>
      </c>
      <c r="H8604" t="s">
        <v>1799</v>
      </c>
      <c r="I8604" t="e">
        <f>VLOOKUP(G8604, industry!B:C, 2, FALSE)</f>
        <v>#N/A</v>
      </c>
    </row>
    <row r="8605" spans="1:9">
      <c r="A8605" t="s">
        <v>17120</v>
      </c>
      <c r="B8605" t="str">
        <f t="shared" si="268"/>
        <v>048911</v>
      </c>
      <c r="C8605" t="str">
        <f t="shared" si="269"/>
        <v>同欣電元大61購02</v>
      </c>
      <c r="D8605" t="s">
        <v>17121</v>
      </c>
      <c r="E8605" s="1">
        <v>42566</v>
      </c>
      <c r="F8605" t="s">
        <v>7</v>
      </c>
      <c r="H8605" t="s">
        <v>1799</v>
      </c>
      <c r="I8605" t="e">
        <f>VLOOKUP(G8605, industry!B:C, 2, FALSE)</f>
        <v>#N/A</v>
      </c>
    </row>
    <row r="8606" spans="1:9">
      <c r="A8606" t="s">
        <v>17122</v>
      </c>
      <c r="B8606" t="str">
        <f t="shared" si="268"/>
        <v>048912</v>
      </c>
      <c r="C8606" t="str">
        <f t="shared" si="269"/>
        <v>宏碁元大61購03</v>
      </c>
      <c r="D8606" t="s">
        <v>17123</v>
      </c>
      <c r="E8606" s="1">
        <v>42566</v>
      </c>
      <c r="F8606" t="s">
        <v>7</v>
      </c>
      <c r="H8606" t="s">
        <v>1799</v>
      </c>
      <c r="I8606" t="e">
        <f>VLOOKUP(G8606, industry!B:C, 2, FALSE)</f>
        <v>#N/A</v>
      </c>
    </row>
    <row r="8607" spans="1:9">
      <c r="A8607" t="s">
        <v>17124</v>
      </c>
      <c r="B8607" t="str">
        <f t="shared" si="268"/>
        <v>048913</v>
      </c>
      <c r="C8607" t="str">
        <f t="shared" si="269"/>
        <v>和大元大61購02</v>
      </c>
      <c r="D8607" t="s">
        <v>17125</v>
      </c>
      <c r="E8607" s="1">
        <v>42566</v>
      </c>
      <c r="F8607" t="s">
        <v>7</v>
      </c>
      <c r="H8607" t="s">
        <v>1799</v>
      </c>
      <c r="I8607" t="e">
        <f>VLOOKUP(G8607, industry!B:C, 2, FALSE)</f>
        <v>#N/A</v>
      </c>
    </row>
    <row r="8608" spans="1:9">
      <c r="A8608" t="s">
        <v>17126</v>
      </c>
      <c r="B8608" t="str">
        <f t="shared" si="268"/>
        <v>048914</v>
      </c>
      <c r="C8608" t="str">
        <f t="shared" si="269"/>
        <v>微星元大61購02</v>
      </c>
      <c r="D8608" t="s">
        <v>17127</v>
      </c>
      <c r="E8608" s="1">
        <v>42566</v>
      </c>
      <c r="F8608" t="s">
        <v>7</v>
      </c>
      <c r="H8608" t="s">
        <v>1799</v>
      </c>
      <c r="I8608" t="e">
        <f>VLOOKUP(G8608, industry!B:C, 2, FALSE)</f>
        <v>#N/A</v>
      </c>
    </row>
    <row r="8609" spans="1:9">
      <c r="A8609" t="s">
        <v>17128</v>
      </c>
      <c r="B8609" t="str">
        <f t="shared" si="268"/>
        <v>048915</v>
      </c>
      <c r="C8609" t="str">
        <f t="shared" si="269"/>
        <v>楠梓電元大61購02</v>
      </c>
      <c r="D8609" t="s">
        <v>17129</v>
      </c>
      <c r="E8609" s="1">
        <v>42566</v>
      </c>
      <c r="F8609" t="s">
        <v>7</v>
      </c>
      <c r="H8609" t="s">
        <v>1799</v>
      </c>
      <c r="I8609" t="e">
        <f>VLOOKUP(G8609, industry!B:C, 2, FALSE)</f>
        <v>#N/A</v>
      </c>
    </row>
    <row r="8610" spans="1:9">
      <c r="A8610" t="s">
        <v>17130</v>
      </c>
      <c r="B8610" t="str">
        <f t="shared" si="268"/>
        <v>048916</v>
      </c>
      <c r="C8610" t="str">
        <f t="shared" si="269"/>
        <v>葡萄王元大61購01</v>
      </c>
      <c r="D8610" t="s">
        <v>17131</v>
      </c>
      <c r="E8610" s="1">
        <v>42566</v>
      </c>
      <c r="F8610" t="s">
        <v>7</v>
      </c>
      <c r="H8610" t="s">
        <v>1799</v>
      </c>
      <c r="I8610" t="e">
        <f>VLOOKUP(G8610, industry!B:C, 2, FALSE)</f>
        <v>#N/A</v>
      </c>
    </row>
    <row r="8611" spans="1:9">
      <c r="A8611" t="s">
        <v>17132</v>
      </c>
      <c r="B8611" t="str">
        <f t="shared" si="268"/>
        <v>048917</v>
      </c>
      <c r="C8611" t="str">
        <f t="shared" si="269"/>
        <v>葡萄王元大61購02</v>
      </c>
      <c r="D8611" t="s">
        <v>17133</v>
      </c>
      <c r="E8611" s="1">
        <v>42566</v>
      </c>
      <c r="F8611" t="s">
        <v>7</v>
      </c>
      <c r="H8611" t="s">
        <v>1799</v>
      </c>
      <c r="I8611" t="e">
        <f>VLOOKUP(G8611, industry!B:C, 2, FALSE)</f>
        <v>#N/A</v>
      </c>
    </row>
    <row r="8612" spans="1:9">
      <c r="A8612" t="s">
        <v>17134</v>
      </c>
      <c r="B8612" t="str">
        <f t="shared" si="268"/>
        <v>048918</v>
      </c>
      <c r="C8612" t="str">
        <f t="shared" si="269"/>
        <v>榮化元大61購01</v>
      </c>
      <c r="D8612" t="s">
        <v>17135</v>
      </c>
      <c r="E8612" s="1">
        <v>42566</v>
      </c>
      <c r="F8612" t="s">
        <v>7</v>
      </c>
      <c r="H8612" t="s">
        <v>1799</v>
      </c>
      <c r="I8612" t="e">
        <f>VLOOKUP(G8612, industry!B:C, 2, FALSE)</f>
        <v>#N/A</v>
      </c>
    </row>
    <row r="8613" spans="1:9">
      <c r="A8613" t="s">
        <v>17136</v>
      </c>
      <c r="B8613" t="str">
        <f t="shared" si="268"/>
        <v>048919</v>
      </c>
      <c r="C8613" t="str">
        <f t="shared" si="269"/>
        <v>聚陽元大61購01</v>
      </c>
      <c r="D8613" t="s">
        <v>17137</v>
      </c>
      <c r="E8613" s="1">
        <v>42566</v>
      </c>
      <c r="F8613" t="s">
        <v>7</v>
      </c>
      <c r="H8613" t="s">
        <v>1799</v>
      </c>
      <c r="I8613" t="e">
        <f>VLOOKUP(G8613, industry!B:C, 2, FALSE)</f>
        <v>#N/A</v>
      </c>
    </row>
    <row r="8614" spans="1:9">
      <c r="A8614" t="s">
        <v>17138</v>
      </c>
      <c r="B8614" t="str">
        <f t="shared" si="268"/>
        <v>04891P</v>
      </c>
      <c r="C8614" t="str">
        <f t="shared" si="269"/>
        <v>昱晶國泰61售03</v>
      </c>
      <c r="D8614" t="s">
        <v>17139</v>
      </c>
      <c r="E8614" s="1">
        <v>42565</v>
      </c>
      <c r="F8614" t="s">
        <v>7</v>
      </c>
      <c r="H8614" t="s">
        <v>1796</v>
      </c>
      <c r="I8614" t="e">
        <f>VLOOKUP(G8614, industry!B:C, 2, FALSE)</f>
        <v>#N/A</v>
      </c>
    </row>
    <row r="8615" spans="1:9">
      <c r="A8615" t="s">
        <v>17140</v>
      </c>
      <c r="B8615" t="str">
        <f t="shared" si="268"/>
        <v>048920</v>
      </c>
      <c r="C8615" t="str">
        <f t="shared" si="269"/>
        <v>聯電元大62購01</v>
      </c>
      <c r="D8615" t="s">
        <v>17141</v>
      </c>
      <c r="E8615" s="1">
        <v>42566</v>
      </c>
      <c r="F8615" t="s">
        <v>7</v>
      </c>
      <c r="H8615" t="s">
        <v>1799</v>
      </c>
      <c r="I8615" t="e">
        <f>VLOOKUP(G8615, industry!B:C, 2, FALSE)</f>
        <v>#N/A</v>
      </c>
    </row>
    <row r="8616" spans="1:9">
      <c r="A8616" t="s">
        <v>17142</v>
      </c>
      <c r="B8616" t="str">
        <f t="shared" si="268"/>
        <v>048921</v>
      </c>
      <c r="C8616" t="str">
        <f t="shared" si="269"/>
        <v>中壽永昌61購01</v>
      </c>
      <c r="D8616" t="s">
        <v>17143</v>
      </c>
      <c r="E8616" s="1">
        <v>42566</v>
      </c>
      <c r="F8616" t="s">
        <v>7</v>
      </c>
      <c r="H8616" t="s">
        <v>1799</v>
      </c>
      <c r="I8616" t="e">
        <f>VLOOKUP(G8616, industry!B:C, 2, FALSE)</f>
        <v>#N/A</v>
      </c>
    </row>
    <row r="8617" spans="1:9">
      <c r="A8617" t="s">
        <v>17144</v>
      </c>
      <c r="B8617" t="str">
        <f t="shared" si="268"/>
        <v>048922</v>
      </c>
      <c r="C8617" t="str">
        <f t="shared" si="269"/>
        <v>友達永昌62購01</v>
      </c>
      <c r="D8617" t="s">
        <v>17145</v>
      </c>
      <c r="E8617" s="1">
        <v>42566</v>
      </c>
      <c r="F8617" t="s">
        <v>7</v>
      </c>
      <c r="H8617" t="s">
        <v>1799</v>
      </c>
      <c r="I8617" t="e">
        <f>VLOOKUP(G8617, industry!B:C, 2, FALSE)</f>
        <v>#N/A</v>
      </c>
    </row>
    <row r="8618" spans="1:9">
      <c r="A8618" t="s">
        <v>17146</v>
      </c>
      <c r="B8618" t="str">
        <f t="shared" si="268"/>
        <v>048923</v>
      </c>
      <c r="C8618" t="str">
        <f t="shared" si="269"/>
        <v>台積電永昌61購03</v>
      </c>
      <c r="D8618" t="s">
        <v>17147</v>
      </c>
      <c r="E8618" s="1">
        <v>42566</v>
      </c>
      <c r="F8618" t="s">
        <v>7</v>
      </c>
      <c r="H8618" t="s">
        <v>1799</v>
      </c>
      <c r="I8618" t="e">
        <f>VLOOKUP(G8618, industry!B:C, 2, FALSE)</f>
        <v>#N/A</v>
      </c>
    </row>
    <row r="8619" spans="1:9">
      <c r="A8619" t="s">
        <v>17148</v>
      </c>
      <c r="B8619" t="str">
        <f t="shared" si="268"/>
        <v>048924</v>
      </c>
      <c r="C8619" t="str">
        <f t="shared" si="269"/>
        <v>國泰金永昌62購01</v>
      </c>
      <c r="D8619" t="s">
        <v>17149</v>
      </c>
      <c r="E8619" s="1">
        <v>42566</v>
      </c>
      <c r="F8619" t="s">
        <v>7</v>
      </c>
      <c r="H8619" t="s">
        <v>1799</v>
      </c>
      <c r="I8619" t="e">
        <f>VLOOKUP(G8619, industry!B:C, 2, FALSE)</f>
        <v>#N/A</v>
      </c>
    </row>
    <row r="8620" spans="1:9">
      <c r="A8620" t="s">
        <v>17150</v>
      </c>
      <c r="B8620" t="str">
        <f t="shared" si="268"/>
        <v>048925</v>
      </c>
      <c r="C8620" t="str">
        <f t="shared" si="269"/>
        <v>富邦金永昌61購01</v>
      </c>
      <c r="D8620" t="s">
        <v>17151</v>
      </c>
      <c r="E8620" s="1">
        <v>42566</v>
      </c>
      <c r="F8620" t="s">
        <v>7</v>
      </c>
      <c r="H8620" t="s">
        <v>1799</v>
      </c>
      <c r="I8620" t="e">
        <f>VLOOKUP(G8620, industry!B:C, 2, FALSE)</f>
        <v>#N/A</v>
      </c>
    </row>
    <row r="8621" spans="1:9">
      <c r="A8621" t="s">
        <v>17152</v>
      </c>
      <c r="B8621" t="str">
        <f t="shared" si="268"/>
        <v>048926</v>
      </c>
      <c r="C8621" t="str">
        <f t="shared" si="269"/>
        <v>富邦金永昌61購02</v>
      </c>
      <c r="D8621" t="s">
        <v>17153</v>
      </c>
      <c r="E8621" s="1">
        <v>42566</v>
      </c>
      <c r="F8621" t="s">
        <v>7</v>
      </c>
      <c r="H8621" t="s">
        <v>1799</v>
      </c>
      <c r="I8621" t="e">
        <f>VLOOKUP(G8621, industry!B:C, 2, FALSE)</f>
        <v>#N/A</v>
      </c>
    </row>
    <row r="8622" spans="1:9">
      <c r="A8622" t="s">
        <v>17154</v>
      </c>
      <c r="B8622" t="str">
        <f t="shared" si="268"/>
        <v>048927</v>
      </c>
      <c r="C8622" t="str">
        <f t="shared" si="269"/>
        <v>群創永昌61購02</v>
      </c>
      <c r="D8622" t="s">
        <v>17155</v>
      </c>
      <c r="E8622" s="1">
        <v>42566</v>
      </c>
      <c r="F8622" t="s">
        <v>7</v>
      </c>
      <c r="H8622" t="s">
        <v>1799</v>
      </c>
      <c r="I8622" t="e">
        <f>VLOOKUP(G8622, industry!B:C, 2, FALSE)</f>
        <v>#N/A</v>
      </c>
    </row>
    <row r="8623" spans="1:9">
      <c r="A8623" t="s">
        <v>17156</v>
      </c>
      <c r="B8623" t="str">
        <f t="shared" si="268"/>
        <v>048928</v>
      </c>
      <c r="C8623" t="str">
        <f t="shared" si="269"/>
        <v>聚陽永昌61購01</v>
      </c>
      <c r="D8623" t="s">
        <v>17157</v>
      </c>
      <c r="E8623" s="1">
        <v>42566</v>
      </c>
      <c r="F8623" t="s">
        <v>7</v>
      </c>
      <c r="H8623" t="s">
        <v>1799</v>
      </c>
      <c r="I8623" t="e">
        <f>VLOOKUP(G8623, industry!B:C, 2, FALSE)</f>
        <v>#N/A</v>
      </c>
    </row>
    <row r="8624" spans="1:9">
      <c r="A8624" t="s">
        <v>17158</v>
      </c>
      <c r="B8624" t="str">
        <f t="shared" si="268"/>
        <v>048929</v>
      </c>
      <c r="C8624" t="str">
        <f t="shared" si="269"/>
        <v>可成元富61購01</v>
      </c>
      <c r="D8624" t="s">
        <v>17159</v>
      </c>
      <c r="E8624" s="1">
        <v>42566</v>
      </c>
      <c r="F8624" t="s">
        <v>7</v>
      </c>
      <c r="H8624" t="s">
        <v>1799</v>
      </c>
      <c r="I8624" t="e">
        <f>VLOOKUP(G8624, industry!B:C, 2, FALSE)</f>
        <v>#N/A</v>
      </c>
    </row>
    <row r="8625" spans="1:9">
      <c r="A8625" t="s">
        <v>17160</v>
      </c>
      <c r="B8625" t="str">
        <f t="shared" si="268"/>
        <v>04892P</v>
      </c>
      <c r="C8625" t="str">
        <f t="shared" si="269"/>
        <v>TPK群益61售01</v>
      </c>
      <c r="D8625" t="s">
        <v>17161</v>
      </c>
      <c r="E8625" s="1">
        <v>42566</v>
      </c>
      <c r="F8625" t="s">
        <v>7</v>
      </c>
      <c r="H8625" t="s">
        <v>1796</v>
      </c>
      <c r="I8625" t="e">
        <f>VLOOKUP(G8625, industry!B:C, 2, FALSE)</f>
        <v>#N/A</v>
      </c>
    </row>
    <row r="8626" spans="1:9">
      <c r="A8626" t="s">
        <v>17162</v>
      </c>
      <c r="B8626" t="str">
        <f t="shared" si="268"/>
        <v>048930</v>
      </c>
      <c r="C8626" t="str">
        <f t="shared" si="269"/>
        <v>可成元富61購02</v>
      </c>
      <c r="D8626" t="s">
        <v>17163</v>
      </c>
      <c r="E8626" s="1">
        <v>42566</v>
      </c>
      <c r="F8626" t="s">
        <v>7</v>
      </c>
      <c r="H8626" t="s">
        <v>1799</v>
      </c>
      <c r="I8626" t="e">
        <f>VLOOKUP(G8626, industry!B:C, 2, FALSE)</f>
        <v>#N/A</v>
      </c>
    </row>
    <row r="8627" spans="1:9">
      <c r="A8627" t="s">
        <v>17164</v>
      </c>
      <c r="B8627" t="str">
        <f t="shared" si="268"/>
        <v>048931</v>
      </c>
      <c r="C8627" t="str">
        <f t="shared" si="269"/>
        <v>台積電元富61購02</v>
      </c>
      <c r="D8627" t="s">
        <v>17165</v>
      </c>
      <c r="E8627" s="1">
        <v>42566</v>
      </c>
      <c r="F8627" t="s">
        <v>7</v>
      </c>
      <c r="H8627" t="s">
        <v>1799</v>
      </c>
      <c r="I8627" t="e">
        <f>VLOOKUP(G8627, industry!B:C, 2, FALSE)</f>
        <v>#N/A</v>
      </c>
    </row>
    <row r="8628" spans="1:9">
      <c r="A8628" t="s">
        <v>17166</v>
      </c>
      <c r="B8628" t="str">
        <f t="shared" si="268"/>
        <v>048932</v>
      </c>
      <c r="C8628" t="str">
        <f t="shared" si="269"/>
        <v>大立光富邦62購04</v>
      </c>
      <c r="D8628" t="s">
        <v>17167</v>
      </c>
      <c r="E8628" s="1">
        <v>42566</v>
      </c>
      <c r="F8628" t="s">
        <v>7</v>
      </c>
      <c r="H8628" t="s">
        <v>1799</v>
      </c>
      <c r="I8628" t="e">
        <f>VLOOKUP(G8628, industry!B:C, 2, FALSE)</f>
        <v>#N/A</v>
      </c>
    </row>
    <row r="8629" spans="1:9">
      <c r="A8629" t="s">
        <v>17168</v>
      </c>
      <c r="B8629" t="str">
        <f t="shared" si="268"/>
        <v>048933</v>
      </c>
      <c r="C8629" t="str">
        <f t="shared" si="269"/>
        <v>中華電富邦61購01</v>
      </c>
      <c r="D8629" t="s">
        <v>17169</v>
      </c>
      <c r="E8629" s="1">
        <v>42566</v>
      </c>
      <c r="F8629" t="s">
        <v>7</v>
      </c>
      <c r="H8629" t="s">
        <v>1799</v>
      </c>
      <c r="I8629" t="e">
        <f>VLOOKUP(G8629, industry!B:C, 2, FALSE)</f>
        <v>#N/A</v>
      </c>
    </row>
    <row r="8630" spans="1:9">
      <c r="A8630" t="s">
        <v>17170</v>
      </c>
      <c r="B8630" t="str">
        <f t="shared" si="268"/>
        <v>048934</v>
      </c>
      <c r="C8630" t="str">
        <f t="shared" si="269"/>
        <v>可成富邦61購04</v>
      </c>
      <c r="D8630" t="s">
        <v>17171</v>
      </c>
      <c r="E8630" s="1">
        <v>42566</v>
      </c>
      <c r="F8630" t="s">
        <v>7</v>
      </c>
      <c r="H8630" t="s">
        <v>1799</v>
      </c>
      <c r="I8630" t="e">
        <f>VLOOKUP(G8630, industry!B:C, 2, FALSE)</f>
        <v>#N/A</v>
      </c>
    </row>
    <row r="8631" spans="1:9">
      <c r="A8631" t="s">
        <v>17172</v>
      </c>
      <c r="B8631" t="str">
        <f t="shared" si="268"/>
        <v>048935</v>
      </c>
      <c r="C8631" t="str">
        <f t="shared" si="269"/>
        <v>統一富邦61購01</v>
      </c>
      <c r="D8631" t="s">
        <v>17173</v>
      </c>
      <c r="E8631" s="1">
        <v>42566</v>
      </c>
      <c r="F8631" t="s">
        <v>7</v>
      </c>
      <c r="H8631" t="s">
        <v>1799</v>
      </c>
      <c r="I8631" t="e">
        <f>VLOOKUP(G8631, industry!B:C, 2, FALSE)</f>
        <v>#N/A</v>
      </c>
    </row>
    <row r="8632" spans="1:9">
      <c r="A8632" t="s">
        <v>17174</v>
      </c>
      <c r="B8632" t="str">
        <f t="shared" si="268"/>
        <v>048936</v>
      </c>
      <c r="C8632" t="str">
        <f t="shared" si="269"/>
        <v>元石油玉山61購01</v>
      </c>
      <c r="D8632" t="s">
        <v>17175</v>
      </c>
      <c r="E8632" s="1">
        <v>42566</v>
      </c>
      <c r="F8632" t="s">
        <v>7</v>
      </c>
      <c r="H8632" t="s">
        <v>1799</v>
      </c>
      <c r="I8632" t="e">
        <f>VLOOKUP(G8632, industry!B:C, 2, FALSE)</f>
        <v>#N/A</v>
      </c>
    </row>
    <row r="8633" spans="1:9">
      <c r="A8633" t="s">
        <v>17176</v>
      </c>
      <c r="B8633" t="str">
        <f t="shared" si="268"/>
        <v>048937</v>
      </c>
      <c r="C8633" t="str">
        <f t="shared" si="269"/>
        <v>智伸科國泰62購01</v>
      </c>
      <c r="D8633" t="s">
        <v>17177</v>
      </c>
      <c r="E8633" s="1">
        <v>42566</v>
      </c>
      <c r="F8633" t="s">
        <v>7</v>
      </c>
      <c r="H8633" t="s">
        <v>1799</v>
      </c>
      <c r="I8633" t="e">
        <f>VLOOKUP(G8633, industry!B:C, 2, FALSE)</f>
        <v>#N/A</v>
      </c>
    </row>
    <row r="8634" spans="1:9">
      <c r="A8634" t="s">
        <v>17178</v>
      </c>
      <c r="B8634" t="str">
        <f t="shared" si="268"/>
        <v>048938</v>
      </c>
      <c r="C8634" t="str">
        <f t="shared" si="269"/>
        <v>微星國泰61購01</v>
      </c>
      <c r="D8634" t="s">
        <v>17179</v>
      </c>
      <c r="E8634" s="1">
        <v>42566</v>
      </c>
      <c r="F8634" t="s">
        <v>7</v>
      </c>
      <c r="H8634" t="s">
        <v>1799</v>
      </c>
      <c r="I8634" t="e">
        <f>VLOOKUP(G8634, industry!B:C, 2, FALSE)</f>
        <v>#N/A</v>
      </c>
    </row>
    <row r="8635" spans="1:9">
      <c r="A8635" t="s">
        <v>17180</v>
      </c>
      <c r="B8635" t="str">
        <f t="shared" si="268"/>
        <v>048939</v>
      </c>
      <c r="C8635" t="str">
        <f t="shared" si="269"/>
        <v>聯茂國泰61購01</v>
      </c>
      <c r="D8635" t="s">
        <v>17181</v>
      </c>
      <c r="E8635" s="1">
        <v>42566</v>
      </c>
      <c r="F8635" t="s">
        <v>7</v>
      </c>
      <c r="H8635" t="s">
        <v>1799</v>
      </c>
      <c r="I8635" t="e">
        <f>VLOOKUP(G8635, industry!B:C, 2, FALSE)</f>
        <v>#N/A</v>
      </c>
    </row>
    <row r="8636" spans="1:9">
      <c r="A8636" t="s">
        <v>17182</v>
      </c>
      <c r="B8636" t="str">
        <f t="shared" si="268"/>
        <v>04893P</v>
      </c>
      <c r="C8636" t="str">
        <f t="shared" si="269"/>
        <v>台郡群益62售01</v>
      </c>
      <c r="D8636" t="s">
        <v>17183</v>
      </c>
      <c r="E8636" s="1">
        <v>42566</v>
      </c>
      <c r="F8636" t="s">
        <v>7</v>
      </c>
      <c r="H8636" t="s">
        <v>1796</v>
      </c>
      <c r="I8636" t="e">
        <f>VLOOKUP(G8636, industry!B:C, 2, FALSE)</f>
        <v>#N/A</v>
      </c>
    </row>
    <row r="8637" spans="1:9">
      <c r="A8637" t="s">
        <v>17184</v>
      </c>
      <c r="B8637" t="str">
        <f t="shared" si="268"/>
        <v>048940</v>
      </c>
      <c r="C8637" t="str">
        <f t="shared" si="269"/>
        <v>聯電國泰61購01</v>
      </c>
      <c r="D8637" t="s">
        <v>17185</v>
      </c>
      <c r="E8637" s="1">
        <v>42566</v>
      </c>
      <c r="F8637" t="s">
        <v>7</v>
      </c>
      <c r="H8637" t="s">
        <v>1799</v>
      </c>
      <c r="I8637" t="e">
        <f>VLOOKUP(G8637, industry!B:C, 2, FALSE)</f>
        <v>#N/A</v>
      </c>
    </row>
    <row r="8638" spans="1:9">
      <c r="A8638" t="s">
        <v>17186</v>
      </c>
      <c r="B8638" t="str">
        <f t="shared" si="268"/>
        <v>048941</v>
      </c>
      <c r="C8638" t="str">
        <f t="shared" si="269"/>
        <v>百和第一67購01</v>
      </c>
      <c r="D8638" t="s">
        <v>17187</v>
      </c>
      <c r="E8638" s="1">
        <v>42569</v>
      </c>
      <c r="F8638" t="s">
        <v>7</v>
      </c>
      <c r="H8638" t="s">
        <v>1799</v>
      </c>
      <c r="I8638" t="e">
        <f>VLOOKUP(G8638, industry!B:C, 2, FALSE)</f>
        <v>#N/A</v>
      </c>
    </row>
    <row r="8639" spans="1:9">
      <c r="A8639" t="s">
        <v>17188</v>
      </c>
      <c r="B8639" t="str">
        <f t="shared" si="268"/>
        <v>048942</v>
      </c>
      <c r="C8639" t="str">
        <f t="shared" si="269"/>
        <v>瑞軒日盛61購01</v>
      </c>
      <c r="D8639" t="s">
        <v>17189</v>
      </c>
      <c r="E8639" s="1">
        <v>42569</v>
      </c>
      <c r="F8639" t="s">
        <v>7</v>
      </c>
      <c r="H8639" t="s">
        <v>1799</v>
      </c>
      <c r="I8639" t="e">
        <f>VLOOKUP(G8639, industry!B:C, 2, FALSE)</f>
        <v>#N/A</v>
      </c>
    </row>
    <row r="8640" spans="1:9">
      <c r="A8640" t="s">
        <v>17190</v>
      </c>
      <c r="B8640" t="str">
        <f t="shared" si="268"/>
        <v>048943</v>
      </c>
      <c r="C8640" t="str">
        <f t="shared" si="269"/>
        <v>台積電統一62購02</v>
      </c>
      <c r="D8640" t="s">
        <v>17191</v>
      </c>
      <c r="E8640" s="1">
        <v>42569</v>
      </c>
      <c r="F8640" t="s">
        <v>7</v>
      </c>
      <c r="H8640" t="s">
        <v>1799</v>
      </c>
      <c r="I8640" t="e">
        <f>VLOOKUP(G8640, industry!B:C, 2, FALSE)</f>
        <v>#N/A</v>
      </c>
    </row>
    <row r="8641" spans="1:9">
      <c r="A8641" t="s">
        <v>17192</v>
      </c>
      <c r="B8641" t="str">
        <f t="shared" si="268"/>
        <v>048944</v>
      </c>
      <c r="C8641" t="str">
        <f t="shared" si="269"/>
        <v>永冠統一62購01</v>
      </c>
      <c r="D8641" t="s">
        <v>17193</v>
      </c>
      <c r="E8641" s="1">
        <v>42569</v>
      </c>
      <c r="F8641" t="s">
        <v>7</v>
      </c>
      <c r="H8641" t="s">
        <v>1799</v>
      </c>
      <c r="I8641" t="e">
        <f>VLOOKUP(G8641, industry!B:C, 2, FALSE)</f>
        <v>#N/A</v>
      </c>
    </row>
    <row r="8642" spans="1:9">
      <c r="A8642" t="s">
        <v>17194</v>
      </c>
      <c r="B8642" t="str">
        <f t="shared" ref="B8642:B8705" si="270">MID(A8642,1,FIND("　", A8642)-1)</f>
        <v>048945</v>
      </c>
      <c r="C8642" t="str">
        <f t="shared" ref="C8642:C8705" si="271">MID(A8642,FIND("　", A8642)+1, 20)</f>
        <v>永冠統一62購02</v>
      </c>
      <c r="D8642" t="s">
        <v>17195</v>
      </c>
      <c r="E8642" s="1">
        <v>42569</v>
      </c>
      <c r="F8642" t="s">
        <v>7</v>
      </c>
      <c r="H8642" t="s">
        <v>1799</v>
      </c>
      <c r="I8642" t="e">
        <f>VLOOKUP(G8642, industry!B:C, 2, FALSE)</f>
        <v>#N/A</v>
      </c>
    </row>
    <row r="8643" spans="1:9">
      <c r="A8643" t="s">
        <v>17196</v>
      </c>
      <c r="B8643" t="str">
        <f t="shared" si="270"/>
        <v>048946</v>
      </c>
      <c r="C8643" t="str">
        <f t="shared" si="271"/>
        <v>TPK中信63購01</v>
      </c>
      <c r="D8643" t="s">
        <v>17197</v>
      </c>
      <c r="E8643" s="1">
        <v>42569</v>
      </c>
      <c r="F8643" t="s">
        <v>7</v>
      </c>
      <c r="H8643" t="s">
        <v>1799</v>
      </c>
      <c r="I8643" t="e">
        <f>VLOOKUP(G8643, industry!B:C, 2, FALSE)</f>
        <v>#N/A</v>
      </c>
    </row>
    <row r="8644" spans="1:9">
      <c r="A8644" t="s">
        <v>17198</v>
      </c>
      <c r="B8644" t="str">
        <f t="shared" si="270"/>
        <v>048947</v>
      </c>
      <c r="C8644" t="str">
        <f t="shared" si="271"/>
        <v>T50反1永豐61購01</v>
      </c>
      <c r="D8644" t="s">
        <v>17199</v>
      </c>
      <c r="E8644" s="1">
        <v>42569</v>
      </c>
      <c r="F8644" t="s">
        <v>7</v>
      </c>
      <c r="H8644" t="s">
        <v>1799</v>
      </c>
      <c r="I8644" t="e">
        <f>VLOOKUP(G8644, industry!B:C, 2, FALSE)</f>
        <v>#N/A</v>
      </c>
    </row>
    <row r="8645" spans="1:9">
      <c r="A8645" t="s">
        <v>17200</v>
      </c>
      <c r="B8645" t="str">
        <f t="shared" si="270"/>
        <v>048948</v>
      </c>
      <c r="C8645" t="str">
        <f t="shared" si="271"/>
        <v>台灣50永豐61購01</v>
      </c>
      <c r="D8645" t="s">
        <v>17201</v>
      </c>
      <c r="E8645" s="1">
        <v>42569</v>
      </c>
      <c r="F8645" t="s">
        <v>7</v>
      </c>
      <c r="H8645" t="s">
        <v>1799</v>
      </c>
      <c r="I8645" t="e">
        <f>VLOOKUP(G8645, industry!B:C, 2, FALSE)</f>
        <v>#N/A</v>
      </c>
    </row>
    <row r="8646" spans="1:9">
      <c r="A8646" t="s">
        <v>17202</v>
      </c>
      <c r="B8646" t="str">
        <f t="shared" si="270"/>
        <v>048949</v>
      </c>
      <c r="C8646" t="str">
        <f t="shared" si="271"/>
        <v>永冠永豐61購01</v>
      </c>
      <c r="D8646" t="s">
        <v>17203</v>
      </c>
      <c r="E8646" s="1">
        <v>42569</v>
      </c>
      <c r="F8646" t="s">
        <v>7</v>
      </c>
      <c r="H8646" t="s">
        <v>1799</v>
      </c>
      <c r="I8646" t="e">
        <f>VLOOKUP(G8646, industry!B:C, 2, FALSE)</f>
        <v>#N/A</v>
      </c>
    </row>
    <row r="8647" spans="1:9">
      <c r="A8647" t="s">
        <v>17204</v>
      </c>
      <c r="B8647" t="str">
        <f t="shared" si="270"/>
        <v>04894P</v>
      </c>
      <c r="C8647" t="str">
        <f t="shared" si="271"/>
        <v>台積電群益61售02</v>
      </c>
      <c r="D8647" t="s">
        <v>17205</v>
      </c>
      <c r="E8647" s="1">
        <v>42566</v>
      </c>
      <c r="F8647" t="s">
        <v>7</v>
      </c>
      <c r="H8647" t="s">
        <v>1796</v>
      </c>
      <c r="I8647" t="e">
        <f>VLOOKUP(G8647, industry!B:C, 2, FALSE)</f>
        <v>#N/A</v>
      </c>
    </row>
    <row r="8648" spans="1:9">
      <c r="A8648" t="s">
        <v>17206</v>
      </c>
      <c r="B8648" t="str">
        <f t="shared" si="270"/>
        <v>048950</v>
      </c>
      <c r="C8648" t="str">
        <f t="shared" si="271"/>
        <v>兆赫永豐61購01</v>
      </c>
      <c r="D8648" t="s">
        <v>17207</v>
      </c>
      <c r="E8648" s="1">
        <v>42569</v>
      </c>
      <c r="F8648" t="s">
        <v>7</v>
      </c>
      <c r="H8648" t="s">
        <v>1799</v>
      </c>
      <c r="I8648" t="e">
        <f>VLOOKUP(G8648, industry!B:C, 2, FALSE)</f>
        <v>#N/A</v>
      </c>
    </row>
    <row r="8649" spans="1:9">
      <c r="A8649" t="s">
        <v>17208</v>
      </c>
      <c r="B8649" t="str">
        <f t="shared" si="270"/>
        <v>048951</v>
      </c>
      <c r="C8649" t="str">
        <f t="shared" si="271"/>
        <v>全新永豐61購02</v>
      </c>
      <c r="D8649" t="s">
        <v>17209</v>
      </c>
      <c r="E8649" s="1">
        <v>42569</v>
      </c>
      <c r="F8649" t="s">
        <v>7</v>
      </c>
      <c r="H8649" t="s">
        <v>1799</v>
      </c>
      <c r="I8649" t="e">
        <f>VLOOKUP(G8649, industry!B:C, 2, FALSE)</f>
        <v>#N/A</v>
      </c>
    </row>
    <row r="8650" spans="1:9">
      <c r="A8650" t="s">
        <v>17210</v>
      </c>
      <c r="B8650" t="str">
        <f t="shared" si="270"/>
        <v>048952</v>
      </c>
      <c r="C8650" t="str">
        <f t="shared" si="271"/>
        <v>明泰永豐61購02</v>
      </c>
      <c r="D8650" t="s">
        <v>17211</v>
      </c>
      <c r="E8650" s="1">
        <v>42569</v>
      </c>
      <c r="F8650" t="s">
        <v>7</v>
      </c>
      <c r="H8650" t="s">
        <v>1799</v>
      </c>
      <c r="I8650" t="e">
        <f>VLOOKUP(G8650, industry!B:C, 2, FALSE)</f>
        <v>#N/A</v>
      </c>
    </row>
    <row r="8651" spans="1:9">
      <c r="A8651" t="s">
        <v>17212</v>
      </c>
      <c r="B8651" t="str">
        <f t="shared" si="270"/>
        <v>048953</v>
      </c>
      <c r="C8651" t="str">
        <f t="shared" si="271"/>
        <v>啟碁永豐61購01</v>
      </c>
      <c r="D8651" t="s">
        <v>17213</v>
      </c>
      <c r="E8651" s="1">
        <v>42569</v>
      </c>
      <c r="F8651" t="s">
        <v>7</v>
      </c>
      <c r="H8651" t="s">
        <v>1799</v>
      </c>
      <c r="I8651" t="e">
        <f>VLOOKUP(G8651, industry!B:C, 2, FALSE)</f>
        <v>#N/A</v>
      </c>
    </row>
    <row r="8652" spans="1:9">
      <c r="A8652" t="s">
        <v>17214</v>
      </c>
      <c r="B8652" t="str">
        <f t="shared" si="270"/>
        <v>048954</v>
      </c>
      <c r="C8652" t="str">
        <f t="shared" si="271"/>
        <v>超眾永豐61購01</v>
      </c>
      <c r="D8652" t="s">
        <v>17215</v>
      </c>
      <c r="E8652" s="1">
        <v>42569</v>
      </c>
      <c r="F8652" t="s">
        <v>7</v>
      </c>
      <c r="H8652" t="s">
        <v>1799</v>
      </c>
      <c r="I8652" t="e">
        <f>VLOOKUP(G8652, industry!B:C, 2, FALSE)</f>
        <v>#N/A</v>
      </c>
    </row>
    <row r="8653" spans="1:9">
      <c r="A8653" t="s">
        <v>17216</v>
      </c>
      <c r="B8653" t="str">
        <f t="shared" si="270"/>
        <v>048955</v>
      </c>
      <c r="C8653" t="str">
        <f t="shared" si="271"/>
        <v>瑞軒永豐61購01</v>
      </c>
      <c r="D8653" t="s">
        <v>17217</v>
      </c>
      <c r="E8653" s="1">
        <v>42569</v>
      </c>
      <c r="F8653" t="s">
        <v>7</v>
      </c>
      <c r="H8653" t="s">
        <v>1799</v>
      </c>
      <c r="I8653" t="e">
        <f>VLOOKUP(G8653, industry!B:C, 2, FALSE)</f>
        <v>#N/A</v>
      </c>
    </row>
    <row r="8654" spans="1:9">
      <c r="A8654" t="s">
        <v>17218</v>
      </c>
      <c r="B8654" t="str">
        <f t="shared" si="270"/>
        <v>048956</v>
      </c>
      <c r="C8654" t="str">
        <f t="shared" si="271"/>
        <v>盟立永豐61購03</v>
      </c>
      <c r="D8654" t="s">
        <v>17219</v>
      </c>
      <c r="E8654" s="1">
        <v>42569</v>
      </c>
      <c r="F8654" t="s">
        <v>7</v>
      </c>
      <c r="H8654" t="s">
        <v>1799</v>
      </c>
      <c r="I8654" t="e">
        <f>VLOOKUP(G8654, industry!B:C, 2, FALSE)</f>
        <v>#N/A</v>
      </c>
    </row>
    <row r="8655" spans="1:9">
      <c r="A8655" t="s">
        <v>17220</v>
      </c>
      <c r="B8655" t="str">
        <f t="shared" si="270"/>
        <v>048957</v>
      </c>
      <c r="C8655" t="str">
        <f t="shared" si="271"/>
        <v>緯創永豐61購01</v>
      </c>
      <c r="D8655" t="s">
        <v>17221</v>
      </c>
      <c r="E8655" s="1">
        <v>42569</v>
      </c>
      <c r="F8655" t="s">
        <v>7</v>
      </c>
      <c r="H8655" t="s">
        <v>1799</v>
      </c>
      <c r="I8655" t="e">
        <f>VLOOKUP(G8655, industry!B:C, 2, FALSE)</f>
        <v>#N/A</v>
      </c>
    </row>
    <row r="8656" spans="1:9">
      <c r="A8656" t="s">
        <v>17222</v>
      </c>
      <c r="B8656" t="str">
        <f t="shared" si="270"/>
        <v>048958</v>
      </c>
      <c r="C8656" t="str">
        <f t="shared" si="271"/>
        <v>台積電康和61購01</v>
      </c>
      <c r="D8656" t="s">
        <v>17223</v>
      </c>
      <c r="E8656" s="1">
        <v>42569</v>
      </c>
      <c r="F8656" t="s">
        <v>7</v>
      </c>
      <c r="H8656" t="s">
        <v>1799</v>
      </c>
      <c r="I8656" t="e">
        <f>VLOOKUP(G8656, industry!B:C, 2, FALSE)</f>
        <v>#N/A</v>
      </c>
    </row>
    <row r="8657" spans="1:9">
      <c r="A8657" t="s">
        <v>17224</v>
      </c>
      <c r="B8657" t="str">
        <f t="shared" si="270"/>
        <v>048959</v>
      </c>
      <c r="C8657" t="str">
        <f t="shared" si="271"/>
        <v>元石油元富61購01</v>
      </c>
      <c r="D8657" t="s">
        <v>17225</v>
      </c>
      <c r="E8657" s="1">
        <v>42569</v>
      </c>
      <c r="F8657" t="s">
        <v>7</v>
      </c>
      <c r="H8657" t="s">
        <v>1799</v>
      </c>
      <c r="I8657" t="e">
        <f>VLOOKUP(G8657, industry!B:C, 2, FALSE)</f>
        <v>#N/A</v>
      </c>
    </row>
    <row r="8658" spans="1:9">
      <c r="A8658" t="s">
        <v>17226</v>
      </c>
      <c r="B8658" t="str">
        <f t="shared" si="270"/>
        <v>04895P</v>
      </c>
      <c r="C8658" t="str">
        <f t="shared" si="271"/>
        <v>台灣50群益61售01</v>
      </c>
      <c r="D8658" t="s">
        <v>17227</v>
      </c>
      <c r="E8658" s="1">
        <v>42566</v>
      </c>
      <c r="F8658" t="s">
        <v>7</v>
      </c>
      <c r="H8658" t="s">
        <v>1796</v>
      </c>
      <c r="I8658" t="e">
        <f>VLOOKUP(G8658, industry!B:C, 2, FALSE)</f>
        <v>#N/A</v>
      </c>
    </row>
    <row r="8659" spans="1:9">
      <c r="A8659" t="s">
        <v>17228</v>
      </c>
      <c r="B8659" t="str">
        <f t="shared" si="270"/>
        <v>048960</v>
      </c>
      <c r="C8659" t="str">
        <f t="shared" si="271"/>
        <v>國泰金元富61購01</v>
      </c>
      <c r="D8659" t="s">
        <v>17229</v>
      </c>
      <c r="E8659" s="1">
        <v>42569</v>
      </c>
      <c r="F8659" t="s">
        <v>7</v>
      </c>
      <c r="H8659" t="s">
        <v>1799</v>
      </c>
      <c r="I8659" t="e">
        <f>VLOOKUP(G8659, industry!B:C, 2, FALSE)</f>
        <v>#N/A</v>
      </c>
    </row>
    <row r="8660" spans="1:9">
      <c r="A8660" t="s">
        <v>17230</v>
      </c>
      <c r="B8660" t="str">
        <f t="shared" si="270"/>
        <v>048961</v>
      </c>
      <c r="C8660" t="str">
        <f t="shared" si="271"/>
        <v>國泰金元富61購02</v>
      </c>
      <c r="D8660" t="s">
        <v>17231</v>
      </c>
      <c r="E8660" s="1">
        <v>42569</v>
      </c>
      <c r="F8660" t="s">
        <v>7</v>
      </c>
      <c r="H8660" t="s">
        <v>1799</v>
      </c>
      <c r="I8660" t="e">
        <f>VLOOKUP(G8660, industry!B:C, 2, FALSE)</f>
        <v>#N/A</v>
      </c>
    </row>
    <row r="8661" spans="1:9">
      <c r="A8661" t="s">
        <v>17232</v>
      </c>
      <c r="B8661" t="str">
        <f t="shared" si="270"/>
        <v>048962</v>
      </c>
      <c r="C8661" t="str">
        <f t="shared" si="271"/>
        <v>微星元富61購02</v>
      </c>
      <c r="D8661" t="s">
        <v>17233</v>
      </c>
      <c r="E8661" s="1">
        <v>42569</v>
      </c>
      <c r="F8661" t="s">
        <v>7</v>
      </c>
      <c r="H8661" t="s">
        <v>1799</v>
      </c>
      <c r="I8661" t="e">
        <f>VLOOKUP(G8661, industry!B:C, 2, FALSE)</f>
        <v>#N/A</v>
      </c>
    </row>
    <row r="8662" spans="1:9">
      <c r="A8662" t="s">
        <v>17234</v>
      </c>
      <c r="B8662" t="str">
        <f t="shared" si="270"/>
        <v>048963</v>
      </c>
      <c r="C8662" t="str">
        <f t="shared" si="271"/>
        <v>鴻海元富61購01</v>
      </c>
      <c r="D8662" t="s">
        <v>17235</v>
      </c>
      <c r="E8662" s="1">
        <v>42569</v>
      </c>
      <c r="F8662" t="s">
        <v>7</v>
      </c>
      <c r="H8662" t="s">
        <v>1799</v>
      </c>
      <c r="I8662" t="e">
        <f>VLOOKUP(G8662, industry!B:C, 2, FALSE)</f>
        <v>#N/A</v>
      </c>
    </row>
    <row r="8663" spans="1:9">
      <c r="A8663" t="s">
        <v>17236</v>
      </c>
      <c r="B8663" t="str">
        <f t="shared" si="270"/>
        <v>048964</v>
      </c>
      <c r="C8663" t="str">
        <f t="shared" si="271"/>
        <v>宏全兆豐62購01</v>
      </c>
      <c r="D8663" t="s">
        <v>17237</v>
      </c>
      <c r="E8663" s="1">
        <v>42569</v>
      </c>
      <c r="F8663" t="s">
        <v>7</v>
      </c>
      <c r="H8663" t="s">
        <v>1799</v>
      </c>
      <c r="I8663" t="e">
        <f>VLOOKUP(G8663, industry!B:C, 2, FALSE)</f>
        <v>#N/A</v>
      </c>
    </row>
    <row r="8664" spans="1:9">
      <c r="A8664" t="s">
        <v>17238</v>
      </c>
      <c r="B8664" t="str">
        <f t="shared" si="270"/>
        <v>048965</v>
      </c>
      <c r="C8664" t="str">
        <f t="shared" si="271"/>
        <v>昱晶兆豐62購01</v>
      </c>
      <c r="D8664" t="s">
        <v>17239</v>
      </c>
      <c r="E8664" s="1">
        <v>42569</v>
      </c>
      <c r="F8664" t="s">
        <v>7</v>
      </c>
      <c r="H8664" t="s">
        <v>1799</v>
      </c>
      <c r="I8664" t="e">
        <f>VLOOKUP(G8664, industry!B:C, 2, FALSE)</f>
        <v>#N/A</v>
      </c>
    </row>
    <row r="8665" spans="1:9">
      <c r="A8665" t="s">
        <v>17240</v>
      </c>
      <c r="B8665" t="str">
        <f t="shared" si="270"/>
        <v>048966</v>
      </c>
      <c r="C8665" t="str">
        <f t="shared" si="271"/>
        <v>茂林兆豐62購01</v>
      </c>
      <c r="D8665" t="s">
        <v>17241</v>
      </c>
      <c r="E8665" s="1">
        <v>42569</v>
      </c>
      <c r="F8665" t="s">
        <v>7</v>
      </c>
      <c r="H8665" t="s">
        <v>1799</v>
      </c>
      <c r="I8665" t="e">
        <f>VLOOKUP(G8665, industry!B:C, 2, FALSE)</f>
        <v>#N/A</v>
      </c>
    </row>
    <row r="8666" spans="1:9">
      <c r="A8666" t="s">
        <v>17242</v>
      </c>
      <c r="B8666" t="str">
        <f t="shared" si="270"/>
        <v>048967</v>
      </c>
      <c r="C8666" t="str">
        <f t="shared" si="271"/>
        <v>智邦兆豐62購02</v>
      </c>
      <c r="D8666" t="s">
        <v>17243</v>
      </c>
      <c r="E8666" s="1">
        <v>42569</v>
      </c>
      <c r="F8666" t="s">
        <v>7</v>
      </c>
      <c r="H8666" t="s">
        <v>1799</v>
      </c>
      <c r="I8666" t="e">
        <f>VLOOKUP(G8666, industry!B:C, 2, FALSE)</f>
        <v>#N/A</v>
      </c>
    </row>
    <row r="8667" spans="1:9">
      <c r="A8667" t="s">
        <v>17244</v>
      </c>
      <c r="B8667" t="str">
        <f t="shared" si="270"/>
        <v>048968</v>
      </c>
      <c r="C8667" t="str">
        <f t="shared" si="271"/>
        <v>智易兆豐62購01</v>
      </c>
      <c r="D8667" t="s">
        <v>17245</v>
      </c>
      <c r="E8667" s="1">
        <v>42569</v>
      </c>
      <c r="F8667" t="s">
        <v>7</v>
      </c>
      <c r="H8667" t="s">
        <v>1799</v>
      </c>
      <c r="I8667" t="e">
        <f>VLOOKUP(G8667, industry!B:C, 2, FALSE)</f>
        <v>#N/A</v>
      </c>
    </row>
    <row r="8668" spans="1:9">
      <c r="A8668" t="s">
        <v>17246</v>
      </c>
      <c r="B8668" t="str">
        <f t="shared" si="270"/>
        <v>048969</v>
      </c>
      <c r="C8668" t="str">
        <f t="shared" si="271"/>
        <v>微星兆豐62購02</v>
      </c>
      <c r="D8668" t="s">
        <v>17247</v>
      </c>
      <c r="E8668" s="1">
        <v>42569</v>
      </c>
      <c r="F8668" t="s">
        <v>7</v>
      </c>
      <c r="H8668" t="s">
        <v>1799</v>
      </c>
      <c r="I8668" t="e">
        <f>VLOOKUP(G8668, industry!B:C, 2, FALSE)</f>
        <v>#N/A</v>
      </c>
    </row>
    <row r="8669" spans="1:9">
      <c r="A8669" t="s">
        <v>17248</v>
      </c>
      <c r="B8669" t="str">
        <f t="shared" si="270"/>
        <v>04896P</v>
      </c>
      <c r="C8669" t="str">
        <f t="shared" si="271"/>
        <v>微星中信61售02</v>
      </c>
      <c r="D8669" t="s">
        <v>17249</v>
      </c>
      <c r="E8669" s="1">
        <v>42566</v>
      </c>
      <c r="F8669" t="s">
        <v>7</v>
      </c>
      <c r="H8669" t="s">
        <v>1796</v>
      </c>
      <c r="I8669" t="e">
        <f>VLOOKUP(G8669, industry!B:C, 2, FALSE)</f>
        <v>#N/A</v>
      </c>
    </row>
    <row r="8670" spans="1:9">
      <c r="A8670" t="s">
        <v>17250</v>
      </c>
      <c r="B8670" t="str">
        <f t="shared" si="270"/>
        <v>048970</v>
      </c>
      <c r="C8670" t="str">
        <f t="shared" si="271"/>
        <v>瑞軒兆豐62購01</v>
      </c>
      <c r="D8670" t="s">
        <v>17251</v>
      </c>
      <c r="E8670" s="1">
        <v>42569</v>
      </c>
      <c r="F8670" t="s">
        <v>7</v>
      </c>
      <c r="H8670" t="s">
        <v>1799</v>
      </c>
      <c r="I8670" t="e">
        <f>VLOOKUP(G8670, industry!B:C, 2, FALSE)</f>
        <v>#N/A</v>
      </c>
    </row>
    <row r="8671" spans="1:9">
      <c r="A8671" t="s">
        <v>17252</v>
      </c>
      <c r="B8671" t="str">
        <f t="shared" si="270"/>
        <v>048971</v>
      </c>
      <c r="C8671" t="str">
        <f t="shared" si="271"/>
        <v>億光兆豐62購01</v>
      </c>
      <c r="D8671" t="s">
        <v>17253</v>
      </c>
      <c r="E8671" s="1">
        <v>42569</v>
      </c>
      <c r="F8671" t="s">
        <v>7</v>
      </c>
      <c r="H8671" t="s">
        <v>1799</v>
      </c>
      <c r="I8671" t="e">
        <f>VLOOKUP(G8671, industry!B:C, 2, FALSE)</f>
        <v>#N/A</v>
      </c>
    </row>
    <row r="8672" spans="1:9">
      <c r="A8672" t="s">
        <v>17254</v>
      </c>
      <c r="B8672" t="str">
        <f t="shared" si="270"/>
        <v>048972</v>
      </c>
      <c r="C8672" t="str">
        <f t="shared" si="271"/>
        <v>上銀元大62購01</v>
      </c>
      <c r="D8672" t="s">
        <v>17255</v>
      </c>
      <c r="E8672" s="1">
        <v>42569</v>
      </c>
      <c r="F8672" t="s">
        <v>7</v>
      </c>
      <c r="H8672" t="s">
        <v>1799</v>
      </c>
      <c r="I8672" t="e">
        <f>VLOOKUP(G8672, industry!B:C, 2, FALSE)</f>
        <v>#N/A</v>
      </c>
    </row>
    <row r="8673" spans="1:9">
      <c r="A8673" t="s">
        <v>17256</v>
      </c>
      <c r="B8673" t="str">
        <f t="shared" si="270"/>
        <v>048973</v>
      </c>
      <c r="C8673" t="str">
        <f t="shared" si="271"/>
        <v>仁寶元大61購02</v>
      </c>
      <c r="D8673" t="s">
        <v>17257</v>
      </c>
      <c r="E8673" s="1">
        <v>42569</v>
      </c>
      <c r="F8673" t="s">
        <v>7</v>
      </c>
      <c r="H8673" t="s">
        <v>1799</v>
      </c>
      <c r="I8673" t="e">
        <f>VLOOKUP(G8673, industry!B:C, 2, FALSE)</f>
        <v>#N/A</v>
      </c>
    </row>
    <row r="8674" spans="1:9">
      <c r="A8674" t="s">
        <v>17258</v>
      </c>
      <c r="B8674" t="str">
        <f t="shared" si="270"/>
        <v>048974</v>
      </c>
      <c r="C8674" t="str">
        <f t="shared" si="271"/>
        <v>永冠元大61購01</v>
      </c>
      <c r="D8674" t="s">
        <v>17259</v>
      </c>
      <c r="E8674" s="1">
        <v>42569</v>
      </c>
      <c r="F8674" t="s">
        <v>7</v>
      </c>
      <c r="H8674" t="s">
        <v>1799</v>
      </c>
      <c r="I8674" t="e">
        <f>VLOOKUP(G8674, industry!B:C, 2, FALSE)</f>
        <v>#N/A</v>
      </c>
    </row>
    <row r="8675" spans="1:9">
      <c r="A8675" t="s">
        <v>17260</v>
      </c>
      <c r="B8675" t="str">
        <f t="shared" si="270"/>
        <v>048975</v>
      </c>
      <c r="C8675" t="str">
        <f t="shared" si="271"/>
        <v>光寶科元大61購02</v>
      </c>
      <c r="D8675" t="s">
        <v>17261</v>
      </c>
      <c r="E8675" s="1">
        <v>42569</v>
      </c>
      <c r="F8675" t="s">
        <v>7</v>
      </c>
      <c r="H8675" t="s">
        <v>1799</v>
      </c>
      <c r="I8675" t="e">
        <f>VLOOKUP(G8675, industry!B:C, 2, FALSE)</f>
        <v>#N/A</v>
      </c>
    </row>
    <row r="8676" spans="1:9">
      <c r="A8676" t="s">
        <v>17262</v>
      </c>
      <c r="B8676" t="str">
        <f t="shared" si="270"/>
        <v>048976</v>
      </c>
      <c r="C8676" t="str">
        <f t="shared" si="271"/>
        <v>和碩元大62購01</v>
      </c>
      <c r="D8676" t="s">
        <v>17263</v>
      </c>
      <c r="E8676" s="1">
        <v>42569</v>
      </c>
      <c r="F8676" t="s">
        <v>7</v>
      </c>
      <c r="H8676" t="s">
        <v>1799</v>
      </c>
      <c r="I8676" t="e">
        <f>VLOOKUP(G8676, industry!B:C, 2, FALSE)</f>
        <v>#N/A</v>
      </c>
    </row>
    <row r="8677" spans="1:9">
      <c r="A8677" t="s">
        <v>17264</v>
      </c>
      <c r="B8677" t="str">
        <f t="shared" si="270"/>
        <v>048977</v>
      </c>
      <c r="C8677" t="str">
        <f t="shared" si="271"/>
        <v>晶技元大61購01</v>
      </c>
      <c r="D8677" t="s">
        <v>17265</v>
      </c>
      <c r="E8677" s="1">
        <v>42569</v>
      </c>
      <c r="F8677" t="s">
        <v>7</v>
      </c>
      <c r="H8677" t="s">
        <v>1799</v>
      </c>
      <c r="I8677" t="e">
        <f>VLOOKUP(G8677, industry!B:C, 2, FALSE)</f>
        <v>#N/A</v>
      </c>
    </row>
    <row r="8678" spans="1:9">
      <c r="A8678" t="s">
        <v>17266</v>
      </c>
      <c r="B8678" t="str">
        <f t="shared" si="270"/>
        <v>048978</v>
      </c>
      <c r="C8678" t="str">
        <f t="shared" si="271"/>
        <v>鴻海元大61購03</v>
      </c>
      <c r="D8678" t="s">
        <v>17267</v>
      </c>
      <c r="E8678" s="1">
        <v>42569</v>
      </c>
      <c r="F8678" t="s">
        <v>7</v>
      </c>
      <c r="H8678" t="s">
        <v>1799</v>
      </c>
      <c r="I8678" t="e">
        <f>VLOOKUP(G8678, industry!B:C, 2, FALSE)</f>
        <v>#N/A</v>
      </c>
    </row>
    <row r="8679" spans="1:9">
      <c r="A8679" t="s">
        <v>17268</v>
      </c>
      <c r="B8679" t="str">
        <f t="shared" si="270"/>
        <v>048979</v>
      </c>
      <c r="C8679" t="str">
        <f t="shared" si="271"/>
        <v>寶成元大62購01</v>
      </c>
      <c r="D8679" t="s">
        <v>17269</v>
      </c>
      <c r="E8679" s="1">
        <v>42569</v>
      </c>
      <c r="F8679" t="s">
        <v>7</v>
      </c>
      <c r="H8679" t="s">
        <v>1799</v>
      </c>
      <c r="I8679" t="e">
        <f>VLOOKUP(G8679, industry!B:C, 2, FALSE)</f>
        <v>#N/A</v>
      </c>
    </row>
    <row r="8680" spans="1:9">
      <c r="A8680" t="s">
        <v>17270</v>
      </c>
      <c r="B8680" t="str">
        <f t="shared" si="270"/>
        <v>04897P</v>
      </c>
      <c r="C8680" t="str">
        <f t="shared" si="271"/>
        <v>致伸凱基61售01</v>
      </c>
      <c r="D8680" t="s">
        <v>17271</v>
      </c>
      <c r="E8680" s="1">
        <v>42566</v>
      </c>
      <c r="F8680" t="s">
        <v>7</v>
      </c>
      <c r="H8680" t="s">
        <v>1796</v>
      </c>
      <c r="I8680" t="e">
        <f>VLOOKUP(G8680, industry!B:C, 2, FALSE)</f>
        <v>#N/A</v>
      </c>
    </row>
    <row r="8681" spans="1:9">
      <c r="A8681" t="s">
        <v>17272</v>
      </c>
      <c r="B8681" t="str">
        <f t="shared" si="270"/>
        <v>048980</v>
      </c>
      <c r="C8681" t="str">
        <f t="shared" si="271"/>
        <v>T50反1凱基61購02</v>
      </c>
      <c r="D8681" t="s">
        <v>17273</v>
      </c>
      <c r="E8681" s="1">
        <v>42569</v>
      </c>
      <c r="F8681" t="s">
        <v>7</v>
      </c>
      <c r="H8681" t="s">
        <v>1799</v>
      </c>
      <c r="I8681" t="e">
        <f>VLOOKUP(G8681, industry!B:C, 2, FALSE)</f>
        <v>#N/A</v>
      </c>
    </row>
    <row r="8682" spans="1:9">
      <c r="A8682" t="s">
        <v>17274</v>
      </c>
      <c r="B8682" t="str">
        <f t="shared" si="270"/>
        <v>048981</v>
      </c>
      <c r="C8682" t="str">
        <f t="shared" si="271"/>
        <v>T50反1凱基61購03</v>
      </c>
      <c r="D8682" t="s">
        <v>17275</v>
      </c>
      <c r="E8682" s="1">
        <v>42569</v>
      </c>
      <c r="F8682" t="s">
        <v>7</v>
      </c>
      <c r="H8682" t="s">
        <v>1799</v>
      </c>
      <c r="I8682" t="e">
        <f>VLOOKUP(G8682, industry!B:C, 2, FALSE)</f>
        <v>#N/A</v>
      </c>
    </row>
    <row r="8683" spans="1:9">
      <c r="A8683" t="s">
        <v>17276</v>
      </c>
      <c r="B8683" t="str">
        <f t="shared" si="270"/>
        <v>048982</v>
      </c>
      <c r="C8683" t="str">
        <f t="shared" si="271"/>
        <v>T50反1凱基61購04</v>
      </c>
      <c r="D8683" t="s">
        <v>17277</v>
      </c>
      <c r="E8683" s="1">
        <v>42569</v>
      </c>
      <c r="F8683" t="s">
        <v>7</v>
      </c>
      <c r="H8683" t="s">
        <v>1799</v>
      </c>
      <c r="I8683" t="e">
        <f>VLOOKUP(G8683, industry!B:C, 2, FALSE)</f>
        <v>#N/A</v>
      </c>
    </row>
    <row r="8684" spans="1:9">
      <c r="A8684" t="s">
        <v>17278</v>
      </c>
      <c r="B8684" t="str">
        <f t="shared" si="270"/>
        <v>048983</v>
      </c>
      <c r="C8684" t="str">
        <f t="shared" si="271"/>
        <v>中鋼凱基61購01</v>
      </c>
      <c r="D8684" t="s">
        <v>17279</v>
      </c>
      <c r="E8684" s="1">
        <v>42569</v>
      </c>
      <c r="F8684" t="s">
        <v>7</v>
      </c>
      <c r="H8684" t="s">
        <v>1799</v>
      </c>
      <c r="I8684" t="e">
        <f>VLOOKUP(G8684, industry!B:C, 2, FALSE)</f>
        <v>#N/A</v>
      </c>
    </row>
    <row r="8685" spans="1:9">
      <c r="A8685" t="s">
        <v>17280</v>
      </c>
      <c r="B8685" t="str">
        <f t="shared" si="270"/>
        <v>048984</v>
      </c>
      <c r="C8685" t="str">
        <f t="shared" si="271"/>
        <v>永冠凱基62購01</v>
      </c>
      <c r="D8685" t="s">
        <v>17281</v>
      </c>
      <c r="E8685" s="1">
        <v>42569</v>
      </c>
      <c r="F8685" t="s">
        <v>7</v>
      </c>
      <c r="H8685" t="s">
        <v>1799</v>
      </c>
      <c r="I8685" t="e">
        <f>VLOOKUP(G8685, industry!B:C, 2, FALSE)</f>
        <v>#N/A</v>
      </c>
    </row>
    <row r="8686" spans="1:9">
      <c r="A8686" t="s">
        <v>17282</v>
      </c>
      <c r="B8686" t="str">
        <f t="shared" si="270"/>
        <v>048985</v>
      </c>
      <c r="C8686" t="str">
        <f t="shared" si="271"/>
        <v>景碩凱基61購01</v>
      </c>
      <c r="D8686" t="s">
        <v>17283</v>
      </c>
      <c r="E8686" s="1">
        <v>42569</v>
      </c>
      <c r="F8686" t="s">
        <v>7</v>
      </c>
      <c r="H8686" t="s">
        <v>1799</v>
      </c>
      <c r="I8686" t="e">
        <f>VLOOKUP(G8686, industry!B:C, 2, FALSE)</f>
        <v>#N/A</v>
      </c>
    </row>
    <row r="8687" spans="1:9">
      <c r="A8687" t="s">
        <v>17284</v>
      </c>
      <c r="B8687" t="str">
        <f t="shared" si="270"/>
        <v>048986</v>
      </c>
      <c r="C8687" t="str">
        <f t="shared" si="271"/>
        <v>智邦凱基61購01</v>
      </c>
      <c r="D8687" t="s">
        <v>17285</v>
      </c>
      <c r="E8687" s="1">
        <v>42569</v>
      </c>
      <c r="F8687" t="s">
        <v>7</v>
      </c>
      <c r="H8687" t="s">
        <v>1799</v>
      </c>
      <c r="I8687" t="e">
        <f>VLOOKUP(G8687, industry!B:C, 2, FALSE)</f>
        <v>#N/A</v>
      </c>
    </row>
    <row r="8688" spans="1:9">
      <c r="A8688" t="s">
        <v>17286</v>
      </c>
      <c r="B8688" t="str">
        <f t="shared" si="270"/>
        <v>048987</v>
      </c>
      <c r="C8688" t="str">
        <f t="shared" si="271"/>
        <v>超眾凱基62購01</v>
      </c>
      <c r="D8688" t="s">
        <v>17287</v>
      </c>
      <c r="E8688" s="1">
        <v>42569</v>
      </c>
      <c r="F8688" t="s">
        <v>7</v>
      </c>
      <c r="H8688" t="s">
        <v>1799</v>
      </c>
      <c r="I8688" t="e">
        <f>VLOOKUP(G8688, industry!B:C, 2, FALSE)</f>
        <v>#N/A</v>
      </c>
    </row>
    <row r="8689" spans="1:9">
      <c r="A8689" t="s">
        <v>17288</v>
      </c>
      <c r="B8689" t="str">
        <f t="shared" si="270"/>
        <v>048988</v>
      </c>
      <c r="C8689" t="str">
        <f t="shared" si="271"/>
        <v>聚陽凱基62購01</v>
      </c>
      <c r="D8689" t="s">
        <v>17289</v>
      </c>
      <c r="E8689" s="1">
        <v>42569</v>
      </c>
      <c r="F8689" t="s">
        <v>7</v>
      </c>
      <c r="H8689" t="s">
        <v>1799</v>
      </c>
      <c r="I8689" t="e">
        <f>VLOOKUP(G8689, industry!B:C, 2, FALSE)</f>
        <v>#N/A</v>
      </c>
    </row>
    <row r="8690" spans="1:9">
      <c r="A8690" t="s">
        <v>17290</v>
      </c>
      <c r="B8690" t="str">
        <f t="shared" si="270"/>
        <v>048989</v>
      </c>
      <c r="C8690" t="str">
        <f t="shared" si="271"/>
        <v>樺漢凱基61購01</v>
      </c>
      <c r="D8690" t="s">
        <v>17291</v>
      </c>
      <c r="E8690" s="1">
        <v>42569</v>
      </c>
      <c r="F8690" t="s">
        <v>7</v>
      </c>
      <c r="H8690" t="s">
        <v>1799</v>
      </c>
      <c r="I8690" t="e">
        <f>VLOOKUP(G8690, industry!B:C, 2, FALSE)</f>
        <v>#N/A</v>
      </c>
    </row>
    <row r="8691" spans="1:9">
      <c r="A8691" t="s">
        <v>17292</v>
      </c>
      <c r="B8691" t="str">
        <f t="shared" si="270"/>
        <v>04898P</v>
      </c>
      <c r="C8691" t="str">
        <f t="shared" si="271"/>
        <v>國泰金凱基61售01</v>
      </c>
      <c r="D8691" t="s">
        <v>17293</v>
      </c>
      <c r="E8691" s="1">
        <v>42566</v>
      </c>
      <c r="F8691" t="s">
        <v>7</v>
      </c>
      <c r="H8691" t="s">
        <v>1796</v>
      </c>
      <c r="I8691" t="e">
        <f>VLOOKUP(G8691, industry!B:C, 2, FALSE)</f>
        <v>#N/A</v>
      </c>
    </row>
    <row r="8692" spans="1:9">
      <c r="A8692" t="s">
        <v>17294</v>
      </c>
      <c r="B8692" t="str">
        <f t="shared" si="270"/>
        <v>048990</v>
      </c>
      <c r="C8692" t="str">
        <f t="shared" si="271"/>
        <v>鴻海凱基61購04</v>
      </c>
      <c r="D8692" t="s">
        <v>17295</v>
      </c>
      <c r="E8692" s="1">
        <v>42569</v>
      </c>
      <c r="F8692" t="s">
        <v>7</v>
      </c>
      <c r="H8692" t="s">
        <v>1799</v>
      </c>
      <c r="I8692" t="e">
        <f>VLOOKUP(G8692, industry!B:C, 2, FALSE)</f>
        <v>#N/A</v>
      </c>
    </row>
    <row r="8693" spans="1:9">
      <c r="A8693" t="s">
        <v>17296</v>
      </c>
      <c r="B8693" t="str">
        <f t="shared" si="270"/>
        <v>048991</v>
      </c>
      <c r="C8693" t="str">
        <f t="shared" si="271"/>
        <v>T50反1亞東61購01</v>
      </c>
      <c r="D8693" t="s">
        <v>17297</v>
      </c>
      <c r="E8693" s="1">
        <v>42569</v>
      </c>
      <c r="F8693" t="s">
        <v>7</v>
      </c>
      <c r="H8693" t="s">
        <v>1799</v>
      </c>
      <c r="I8693" t="e">
        <f>VLOOKUP(G8693, industry!B:C, 2, FALSE)</f>
        <v>#N/A</v>
      </c>
    </row>
    <row r="8694" spans="1:9">
      <c r="A8694" t="s">
        <v>17298</v>
      </c>
      <c r="B8694" t="str">
        <f t="shared" si="270"/>
        <v>048992</v>
      </c>
      <c r="C8694" t="str">
        <f t="shared" si="271"/>
        <v>中信金亞東61購01</v>
      </c>
      <c r="D8694" t="s">
        <v>17299</v>
      </c>
      <c r="E8694" s="1">
        <v>42569</v>
      </c>
      <c r="F8694" t="s">
        <v>7</v>
      </c>
      <c r="H8694" t="s">
        <v>1799</v>
      </c>
      <c r="I8694" t="e">
        <f>VLOOKUP(G8694, industry!B:C, 2, FALSE)</f>
        <v>#N/A</v>
      </c>
    </row>
    <row r="8695" spans="1:9">
      <c r="A8695" t="s">
        <v>17300</v>
      </c>
      <c r="B8695" t="str">
        <f t="shared" si="270"/>
        <v>048993</v>
      </c>
      <c r="C8695" t="str">
        <f t="shared" si="271"/>
        <v>台灣50亞東61購01</v>
      </c>
      <c r="D8695" t="s">
        <v>17301</v>
      </c>
      <c r="E8695" s="1">
        <v>42569</v>
      </c>
      <c r="F8695" t="s">
        <v>7</v>
      </c>
      <c r="H8695" t="s">
        <v>1799</v>
      </c>
      <c r="I8695" t="e">
        <f>VLOOKUP(G8695, industry!B:C, 2, FALSE)</f>
        <v>#N/A</v>
      </c>
    </row>
    <row r="8696" spans="1:9">
      <c r="A8696" t="s">
        <v>17302</v>
      </c>
      <c r="B8696" t="str">
        <f t="shared" si="270"/>
        <v>048994</v>
      </c>
      <c r="C8696" t="str">
        <f t="shared" si="271"/>
        <v>聯電亞東61購01</v>
      </c>
      <c r="D8696" t="s">
        <v>17303</v>
      </c>
      <c r="E8696" s="1">
        <v>42569</v>
      </c>
      <c r="F8696" t="s">
        <v>7</v>
      </c>
      <c r="H8696" t="s">
        <v>1799</v>
      </c>
      <c r="I8696" t="e">
        <f>VLOOKUP(G8696, industry!B:C, 2, FALSE)</f>
        <v>#N/A</v>
      </c>
    </row>
    <row r="8697" spans="1:9">
      <c r="A8697" t="s">
        <v>17304</v>
      </c>
      <c r="B8697" t="str">
        <f t="shared" si="270"/>
        <v>048995</v>
      </c>
      <c r="C8697" t="str">
        <f t="shared" si="271"/>
        <v>可成國泰61購01</v>
      </c>
      <c r="D8697" t="s">
        <v>17305</v>
      </c>
      <c r="E8697" s="1">
        <v>42569</v>
      </c>
      <c r="F8697" t="s">
        <v>7</v>
      </c>
      <c r="H8697" t="s">
        <v>1799</v>
      </c>
      <c r="I8697" t="e">
        <f>VLOOKUP(G8697, industry!B:C, 2, FALSE)</f>
        <v>#N/A</v>
      </c>
    </row>
    <row r="8698" spans="1:9">
      <c r="A8698" t="s">
        <v>17306</v>
      </c>
      <c r="B8698" t="str">
        <f t="shared" si="270"/>
        <v>048996</v>
      </c>
      <c r="C8698" t="str">
        <f t="shared" si="271"/>
        <v>得力國泰61購01</v>
      </c>
      <c r="D8698" t="s">
        <v>17307</v>
      </c>
      <c r="E8698" s="1">
        <v>42569</v>
      </c>
      <c r="F8698" t="s">
        <v>7</v>
      </c>
      <c r="H8698" t="s">
        <v>1799</v>
      </c>
      <c r="I8698" t="e">
        <f>VLOOKUP(G8698, industry!B:C, 2, FALSE)</f>
        <v>#N/A</v>
      </c>
    </row>
    <row r="8699" spans="1:9">
      <c r="A8699" t="s">
        <v>17308</v>
      </c>
      <c r="B8699" t="str">
        <f t="shared" si="270"/>
        <v>048997</v>
      </c>
      <c r="C8699" t="str">
        <f t="shared" si="271"/>
        <v>友達富邦63購01</v>
      </c>
      <c r="D8699" t="s">
        <v>17309</v>
      </c>
      <c r="E8699" s="1">
        <v>42569</v>
      </c>
      <c r="F8699" t="s">
        <v>7</v>
      </c>
      <c r="H8699" t="s">
        <v>1799</v>
      </c>
      <c r="I8699" t="e">
        <f>VLOOKUP(G8699, industry!B:C, 2, FALSE)</f>
        <v>#N/A</v>
      </c>
    </row>
    <row r="8700" spans="1:9">
      <c r="A8700" t="s">
        <v>17310</v>
      </c>
      <c r="B8700" t="str">
        <f t="shared" si="270"/>
        <v>048998</v>
      </c>
      <c r="C8700" t="str">
        <f t="shared" si="271"/>
        <v>永冠富邦61購01</v>
      </c>
      <c r="D8700" t="s">
        <v>17311</v>
      </c>
      <c r="E8700" s="1">
        <v>42569</v>
      </c>
      <c r="F8700" t="s">
        <v>7</v>
      </c>
      <c r="H8700" t="s">
        <v>1799</v>
      </c>
      <c r="I8700" t="e">
        <f>VLOOKUP(G8700, industry!B:C, 2, FALSE)</f>
        <v>#N/A</v>
      </c>
    </row>
    <row r="8701" spans="1:9">
      <c r="A8701" t="s">
        <v>17312</v>
      </c>
      <c r="B8701" t="str">
        <f t="shared" si="270"/>
        <v>048999</v>
      </c>
      <c r="C8701" t="str">
        <f t="shared" si="271"/>
        <v>麗豐富邦63購01</v>
      </c>
      <c r="D8701" t="s">
        <v>17313</v>
      </c>
      <c r="E8701" s="1">
        <v>42569</v>
      </c>
      <c r="F8701" t="s">
        <v>7</v>
      </c>
      <c r="H8701" t="s">
        <v>1799</v>
      </c>
      <c r="I8701" t="e">
        <f>VLOOKUP(G8701, industry!B:C, 2, FALSE)</f>
        <v>#N/A</v>
      </c>
    </row>
    <row r="8702" spans="1:9">
      <c r="A8702" t="s">
        <v>17314</v>
      </c>
      <c r="B8702" t="str">
        <f t="shared" si="270"/>
        <v>04899P</v>
      </c>
      <c r="C8702" t="str">
        <f t="shared" si="271"/>
        <v>儒鴻凱基61售01</v>
      </c>
      <c r="D8702" t="s">
        <v>17315</v>
      </c>
      <c r="E8702" s="1">
        <v>42566</v>
      </c>
      <c r="F8702" t="s">
        <v>7</v>
      </c>
      <c r="H8702" t="s">
        <v>1796</v>
      </c>
      <c r="I8702" t="e">
        <f>VLOOKUP(G8702, industry!B:C, 2, FALSE)</f>
        <v>#N/A</v>
      </c>
    </row>
    <row r="8703" spans="1:9">
      <c r="A8703" t="s">
        <v>17316</v>
      </c>
      <c r="B8703" t="str">
        <f t="shared" si="270"/>
        <v>049000</v>
      </c>
      <c r="C8703" t="str">
        <f t="shared" si="271"/>
        <v>可成合庫61購01</v>
      </c>
      <c r="D8703" t="s">
        <v>17317</v>
      </c>
      <c r="E8703" s="1">
        <v>42569</v>
      </c>
      <c r="F8703" t="s">
        <v>7</v>
      </c>
      <c r="H8703" t="s">
        <v>1799</v>
      </c>
      <c r="I8703" t="e">
        <f>VLOOKUP(G8703, industry!B:C, 2, FALSE)</f>
        <v>#N/A</v>
      </c>
    </row>
    <row r="8704" spans="1:9">
      <c r="A8704" t="s">
        <v>17318</v>
      </c>
      <c r="B8704" t="str">
        <f t="shared" si="270"/>
        <v>049001</v>
      </c>
      <c r="C8704" t="str">
        <f t="shared" si="271"/>
        <v>國泰金合庫61購01</v>
      </c>
      <c r="D8704" t="s">
        <v>17319</v>
      </c>
      <c r="E8704" s="1">
        <v>42569</v>
      </c>
      <c r="F8704" t="s">
        <v>7</v>
      </c>
      <c r="H8704" t="s">
        <v>1799</v>
      </c>
      <c r="I8704" t="e">
        <f>VLOOKUP(G8704, industry!B:C, 2, FALSE)</f>
        <v>#N/A</v>
      </c>
    </row>
    <row r="8705" spans="1:9">
      <c r="A8705" t="s">
        <v>17320</v>
      </c>
      <c r="B8705" t="str">
        <f t="shared" si="270"/>
        <v>049002</v>
      </c>
      <c r="C8705" t="str">
        <f t="shared" si="271"/>
        <v>鑽全合庫61購01</v>
      </c>
      <c r="D8705" t="s">
        <v>17321</v>
      </c>
      <c r="E8705" s="1">
        <v>42569</v>
      </c>
      <c r="F8705" t="s">
        <v>7</v>
      </c>
      <c r="H8705" t="s">
        <v>1799</v>
      </c>
      <c r="I8705" t="e">
        <f>VLOOKUP(G8705, industry!B:C, 2, FALSE)</f>
        <v>#N/A</v>
      </c>
    </row>
    <row r="8706" spans="1:9">
      <c r="A8706" t="s">
        <v>17322</v>
      </c>
      <c r="B8706" t="str">
        <f t="shared" ref="B8706:B8769" si="272">MID(A8706,1,FIND("　", A8706)-1)</f>
        <v>049003</v>
      </c>
      <c r="C8706" t="str">
        <f t="shared" ref="C8706:C8769" si="273">MID(A8706,FIND("　", A8706)+1, 20)</f>
        <v>元黃金群益63購01</v>
      </c>
      <c r="D8706" t="s">
        <v>17323</v>
      </c>
      <c r="E8706" s="1">
        <v>42569</v>
      </c>
      <c r="F8706" t="s">
        <v>7</v>
      </c>
      <c r="H8706" t="s">
        <v>1799</v>
      </c>
      <c r="I8706" t="e">
        <f>VLOOKUP(G8706, industry!B:C, 2, FALSE)</f>
        <v>#N/A</v>
      </c>
    </row>
    <row r="8707" spans="1:9">
      <c r="A8707" t="s">
        <v>17324</v>
      </c>
      <c r="B8707" t="str">
        <f t="shared" si="272"/>
        <v>049004</v>
      </c>
      <c r="C8707" t="str">
        <f t="shared" si="273"/>
        <v>微星群益61購01</v>
      </c>
      <c r="D8707" t="s">
        <v>17325</v>
      </c>
      <c r="E8707" s="1">
        <v>42569</v>
      </c>
      <c r="F8707" t="s">
        <v>7</v>
      </c>
      <c r="H8707" t="s">
        <v>1799</v>
      </c>
      <c r="I8707" t="e">
        <f>VLOOKUP(G8707, industry!B:C, 2, FALSE)</f>
        <v>#N/A</v>
      </c>
    </row>
    <row r="8708" spans="1:9">
      <c r="A8708" t="s">
        <v>17326</v>
      </c>
      <c r="B8708" t="str">
        <f t="shared" si="272"/>
        <v>049005</v>
      </c>
      <c r="C8708" t="str">
        <f t="shared" si="273"/>
        <v>GIS日盛64購01</v>
      </c>
      <c r="D8708" t="s">
        <v>17327</v>
      </c>
      <c r="E8708" s="1">
        <v>42570</v>
      </c>
      <c r="F8708" t="s">
        <v>7</v>
      </c>
      <c r="H8708" t="s">
        <v>1799</v>
      </c>
      <c r="I8708" t="e">
        <f>VLOOKUP(G8708, industry!B:C, 2, FALSE)</f>
        <v>#N/A</v>
      </c>
    </row>
    <row r="8709" spans="1:9">
      <c r="A8709" t="s">
        <v>17328</v>
      </c>
      <c r="B8709" t="str">
        <f t="shared" si="272"/>
        <v>049006</v>
      </c>
      <c r="C8709" t="str">
        <f t="shared" si="273"/>
        <v>大立光日盛61購02</v>
      </c>
      <c r="D8709" t="s">
        <v>17329</v>
      </c>
      <c r="E8709" s="1">
        <v>42570</v>
      </c>
      <c r="F8709" t="s">
        <v>7</v>
      </c>
      <c r="H8709" t="s">
        <v>1799</v>
      </c>
      <c r="I8709" t="e">
        <f>VLOOKUP(G8709, industry!B:C, 2, FALSE)</f>
        <v>#N/A</v>
      </c>
    </row>
    <row r="8710" spans="1:9">
      <c r="A8710" t="s">
        <v>17330</v>
      </c>
      <c r="B8710" t="str">
        <f t="shared" si="272"/>
        <v>049007</v>
      </c>
      <c r="C8710" t="str">
        <f t="shared" si="273"/>
        <v>TPK統一62購01</v>
      </c>
      <c r="D8710" t="s">
        <v>17331</v>
      </c>
      <c r="E8710" s="1">
        <v>42570</v>
      </c>
      <c r="F8710" t="s">
        <v>7</v>
      </c>
      <c r="H8710" t="s">
        <v>1799</v>
      </c>
      <c r="I8710" t="e">
        <f>VLOOKUP(G8710, industry!B:C, 2, FALSE)</f>
        <v>#N/A</v>
      </c>
    </row>
    <row r="8711" spans="1:9">
      <c r="A8711" t="s">
        <v>17332</v>
      </c>
      <c r="B8711" t="str">
        <f t="shared" si="272"/>
        <v>049008</v>
      </c>
      <c r="C8711" t="str">
        <f t="shared" si="273"/>
        <v>中信金統一62購01</v>
      </c>
      <c r="D8711" t="s">
        <v>17333</v>
      </c>
      <c r="E8711" s="1">
        <v>42570</v>
      </c>
      <c r="F8711" t="s">
        <v>7</v>
      </c>
      <c r="H8711" t="s">
        <v>1799</v>
      </c>
      <c r="I8711" t="e">
        <f>VLOOKUP(G8711, industry!B:C, 2, FALSE)</f>
        <v>#N/A</v>
      </c>
    </row>
    <row r="8712" spans="1:9">
      <c r="A8712" t="s">
        <v>17334</v>
      </c>
      <c r="B8712" t="str">
        <f t="shared" si="272"/>
        <v>049009</v>
      </c>
      <c r="C8712" t="str">
        <f t="shared" si="273"/>
        <v>玉山金統一62購01</v>
      </c>
      <c r="D8712" t="s">
        <v>17335</v>
      </c>
      <c r="E8712" s="1">
        <v>42570</v>
      </c>
      <c r="F8712" t="s">
        <v>7</v>
      </c>
      <c r="H8712" t="s">
        <v>1799</v>
      </c>
      <c r="I8712" t="e">
        <f>VLOOKUP(G8712, industry!B:C, 2, FALSE)</f>
        <v>#N/A</v>
      </c>
    </row>
    <row r="8713" spans="1:9">
      <c r="A8713" t="s">
        <v>17336</v>
      </c>
      <c r="B8713" t="str">
        <f t="shared" si="272"/>
        <v>04900P</v>
      </c>
      <c r="C8713" t="str">
        <f t="shared" si="273"/>
        <v>儒鴻凱基61售02</v>
      </c>
      <c r="D8713" t="s">
        <v>17337</v>
      </c>
      <c r="E8713" s="1">
        <v>42566</v>
      </c>
      <c r="F8713" t="s">
        <v>7</v>
      </c>
      <c r="H8713" t="s">
        <v>1796</v>
      </c>
      <c r="I8713" t="e">
        <f>VLOOKUP(G8713, industry!B:C, 2, FALSE)</f>
        <v>#N/A</v>
      </c>
    </row>
    <row r="8714" spans="1:9">
      <c r="A8714" t="s">
        <v>17338</v>
      </c>
      <c r="B8714" t="str">
        <f t="shared" si="272"/>
        <v>049010</v>
      </c>
      <c r="C8714" t="str">
        <f t="shared" si="273"/>
        <v>華亞科統一61購01</v>
      </c>
      <c r="D8714" t="s">
        <v>17339</v>
      </c>
      <c r="E8714" s="1">
        <v>42570</v>
      </c>
      <c r="F8714" t="s">
        <v>7</v>
      </c>
      <c r="H8714" t="s">
        <v>1799</v>
      </c>
      <c r="I8714" t="e">
        <f>VLOOKUP(G8714, industry!B:C, 2, FALSE)</f>
        <v>#N/A</v>
      </c>
    </row>
    <row r="8715" spans="1:9">
      <c r="A8715" t="s">
        <v>17340</v>
      </c>
      <c r="B8715" t="str">
        <f t="shared" si="272"/>
        <v>049011</v>
      </c>
      <c r="C8715" t="str">
        <f t="shared" si="273"/>
        <v>貿聯統一63購01</v>
      </c>
      <c r="D8715" t="s">
        <v>17341</v>
      </c>
      <c r="E8715" s="1">
        <v>42570</v>
      </c>
      <c r="F8715" t="s">
        <v>7</v>
      </c>
      <c r="H8715" t="s">
        <v>1799</v>
      </c>
      <c r="I8715" t="e">
        <f>VLOOKUP(G8715, industry!B:C, 2, FALSE)</f>
        <v>#N/A</v>
      </c>
    </row>
    <row r="8716" spans="1:9">
      <c r="A8716" t="s">
        <v>17342</v>
      </c>
      <c r="B8716" t="str">
        <f t="shared" si="272"/>
        <v>049012</v>
      </c>
      <c r="C8716" t="str">
        <f t="shared" si="273"/>
        <v>滬深2X統一62購01</v>
      </c>
      <c r="D8716" t="s">
        <v>17343</v>
      </c>
      <c r="E8716" s="1">
        <v>42570</v>
      </c>
      <c r="F8716" t="s">
        <v>7</v>
      </c>
      <c r="H8716" t="s">
        <v>1799</v>
      </c>
      <c r="I8716" t="e">
        <f>VLOOKUP(G8716, industry!B:C, 2, FALSE)</f>
        <v>#N/A</v>
      </c>
    </row>
    <row r="8717" spans="1:9">
      <c r="A8717" t="s">
        <v>17344</v>
      </c>
      <c r="B8717" t="str">
        <f t="shared" si="272"/>
        <v>049013</v>
      </c>
      <c r="C8717" t="str">
        <f t="shared" si="273"/>
        <v>滬深2X統一63購01</v>
      </c>
      <c r="D8717" t="s">
        <v>17345</v>
      </c>
      <c r="E8717" s="1">
        <v>42570</v>
      </c>
      <c r="F8717" t="s">
        <v>7</v>
      </c>
      <c r="H8717" t="s">
        <v>1799</v>
      </c>
      <c r="I8717" t="e">
        <f>VLOOKUP(G8717, industry!B:C, 2, FALSE)</f>
        <v>#N/A</v>
      </c>
    </row>
    <row r="8718" spans="1:9">
      <c r="A8718" t="s">
        <v>17346</v>
      </c>
      <c r="B8718" t="str">
        <f t="shared" si="272"/>
        <v>049014</v>
      </c>
      <c r="C8718" t="str">
        <f t="shared" si="273"/>
        <v>大立光永豐61購01</v>
      </c>
      <c r="D8718" t="s">
        <v>17347</v>
      </c>
      <c r="E8718" s="1">
        <v>42570</v>
      </c>
      <c r="F8718" t="s">
        <v>7</v>
      </c>
      <c r="H8718" t="s">
        <v>1799</v>
      </c>
      <c r="I8718" t="e">
        <f>VLOOKUP(G8718, industry!B:C, 2, FALSE)</f>
        <v>#N/A</v>
      </c>
    </row>
    <row r="8719" spans="1:9">
      <c r="A8719" t="s">
        <v>17348</v>
      </c>
      <c r="B8719" t="str">
        <f t="shared" si="272"/>
        <v>049015</v>
      </c>
      <c r="C8719" t="str">
        <f t="shared" si="273"/>
        <v>中鋼永豐61購01</v>
      </c>
      <c r="D8719" t="s">
        <v>17349</v>
      </c>
      <c r="E8719" s="1">
        <v>42570</v>
      </c>
      <c r="F8719" t="s">
        <v>7</v>
      </c>
      <c r="H8719" t="s">
        <v>1799</v>
      </c>
      <c r="I8719" t="e">
        <f>VLOOKUP(G8719, industry!B:C, 2, FALSE)</f>
        <v>#N/A</v>
      </c>
    </row>
    <row r="8720" spans="1:9">
      <c r="A8720" t="s">
        <v>17350</v>
      </c>
      <c r="B8720" t="str">
        <f t="shared" si="272"/>
        <v>049016</v>
      </c>
      <c r="C8720" t="str">
        <f t="shared" si="273"/>
        <v>為升永豐61購01</v>
      </c>
      <c r="D8720" t="s">
        <v>17351</v>
      </c>
      <c r="E8720" s="1">
        <v>42570</v>
      </c>
      <c r="F8720" t="s">
        <v>7</v>
      </c>
      <c r="H8720" t="s">
        <v>1799</v>
      </c>
      <c r="I8720" t="e">
        <f>VLOOKUP(G8720, industry!B:C, 2, FALSE)</f>
        <v>#N/A</v>
      </c>
    </row>
    <row r="8721" spans="1:9">
      <c r="A8721" t="s">
        <v>17352</v>
      </c>
      <c r="B8721" t="str">
        <f t="shared" si="272"/>
        <v>049017</v>
      </c>
      <c r="C8721" t="str">
        <f t="shared" si="273"/>
        <v>神達永豐61購01</v>
      </c>
      <c r="D8721" t="s">
        <v>17353</v>
      </c>
      <c r="E8721" s="1">
        <v>42570</v>
      </c>
      <c r="F8721" t="s">
        <v>7</v>
      </c>
      <c r="H8721" t="s">
        <v>1799</v>
      </c>
      <c r="I8721" t="e">
        <f>VLOOKUP(G8721, industry!B:C, 2, FALSE)</f>
        <v>#N/A</v>
      </c>
    </row>
    <row r="8722" spans="1:9">
      <c r="A8722" t="s">
        <v>17354</v>
      </c>
      <c r="B8722" t="str">
        <f t="shared" si="272"/>
        <v>049018</v>
      </c>
      <c r="C8722" t="str">
        <f t="shared" si="273"/>
        <v>智邦永豐61購01</v>
      </c>
      <c r="D8722" t="s">
        <v>17355</v>
      </c>
      <c r="E8722" s="1">
        <v>42570</v>
      </c>
      <c r="F8722" t="s">
        <v>7</v>
      </c>
      <c r="H8722" t="s">
        <v>1799</v>
      </c>
      <c r="I8722" t="e">
        <f>VLOOKUP(G8722, industry!B:C, 2, FALSE)</f>
        <v>#N/A</v>
      </c>
    </row>
    <row r="8723" spans="1:9">
      <c r="A8723" t="s">
        <v>17356</v>
      </c>
      <c r="B8723" t="str">
        <f t="shared" si="272"/>
        <v>049019</v>
      </c>
      <c r="C8723" t="str">
        <f t="shared" si="273"/>
        <v>億豐永豐61購01</v>
      </c>
      <c r="D8723" t="s">
        <v>17357</v>
      </c>
      <c r="E8723" s="1">
        <v>42570</v>
      </c>
      <c r="F8723" t="s">
        <v>7</v>
      </c>
      <c r="H8723" t="s">
        <v>1799</v>
      </c>
      <c r="I8723" t="e">
        <f>VLOOKUP(G8723, industry!B:C, 2, FALSE)</f>
        <v>#N/A</v>
      </c>
    </row>
    <row r="8724" spans="1:9">
      <c r="A8724" t="s">
        <v>17358</v>
      </c>
      <c r="B8724" t="str">
        <f t="shared" si="272"/>
        <v>04901P</v>
      </c>
      <c r="C8724" t="str">
        <f t="shared" si="273"/>
        <v>宏達電兆豐62售04</v>
      </c>
      <c r="D8724" t="s">
        <v>17359</v>
      </c>
      <c r="E8724" s="1">
        <v>42566</v>
      </c>
      <c r="F8724" t="s">
        <v>7</v>
      </c>
      <c r="H8724" t="s">
        <v>1796</v>
      </c>
      <c r="I8724" t="e">
        <f>VLOOKUP(G8724, industry!B:C, 2, FALSE)</f>
        <v>#N/A</v>
      </c>
    </row>
    <row r="8725" spans="1:9">
      <c r="A8725" t="s">
        <v>17360</v>
      </c>
      <c r="B8725" t="str">
        <f t="shared" si="272"/>
        <v>049020</v>
      </c>
      <c r="C8725" t="str">
        <f t="shared" si="273"/>
        <v>元黃金台新64購01</v>
      </c>
      <c r="D8725" t="s">
        <v>17361</v>
      </c>
      <c r="E8725" s="1">
        <v>42570</v>
      </c>
      <c r="F8725" t="s">
        <v>7</v>
      </c>
      <c r="H8725" t="s">
        <v>1799</v>
      </c>
      <c r="I8725" t="e">
        <f>VLOOKUP(G8725, industry!B:C, 2, FALSE)</f>
        <v>#N/A</v>
      </c>
    </row>
    <row r="8726" spans="1:9">
      <c r="A8726" t="s">
        <v>17362</v>
      </c>
      <c r="B8726" t="str">
        <f t="shared" si="272"/>
        <v>049021</v>
      </c>
      <c r="C8726" t="str">
        <f t="shared" si="273"/>
        <v>宏碁兆豐62購02</v>
      </c>
      <c r="D8726" t="s">
        <v>17363</v>
      </c>
      <c r="E8726" s="1">
        <v>42570</v>
      </c>
      <c r="F8726" t="s">
        <v>7</v>
      </c>
      <c r="H8726" t="s">
        <v>1799</v>
      </c>
      <c r="I8726" t="e">
        <f>VLOOKUP(G8726, industry!B:C, 2, FALSE)</f>
        <v>#N/A</v>
      </c>
    </row>
    <row r="8727" spans="1:9">
      <c r="A8727" t="s">
        <v>17364</v>
      </c>
      <c r="B8727" t="str">
        <f t="shared" si="272"/>
        <v>049022</v>
      </c>
      <c r="C8727" t="str">
        <f t="shared" si="273"/>
        <v>臺股指兆豐61購06</v>
      </c>
      <c r="D8727" t="s">
        <v>17365</v>
      </c>
      <c r="E8727" s="1">
        <v>42570</v>
      </c>
      <c r="F8727" t="s">
        <v>7</v>
      </c>
      <c r="H8727" t="s">
        <v>1799</v>
      </c>
      <c r="I8727" t="e">
        <f>VLOOKUP(G8727, industry!B:C, 2, FALSE)</f>
        <v>#N/A</v>
      </c>
    </row>
    <row r="8728" spans="1:9">
      <c r="A8728" t="s">
        <v>17366</v>
      </c>
      <c r="B8728" t="str">
        <f t="shared" si="272"/>
        <v>049023</v>
      </c>
      <c r="C8728" t="str">
        <f t="shared" si="273"/>
        <v>臺股指兆豐61購07</v>
      </c>
      <c r="D8728" t="s">
        <v>17367</v>
      </c>
      <c r="E8728" s="1">
        <v>42570</v>
      </c>
      <c r="F8728" t="s">
        <v>7</v>
      </c>
      <c r="H8728" t="s">
        <v>1799</v>
      </c>
      <c r="I8728" t="e">
        <f>VLOOKUP(G8728, industry!B:C, 2, FALSE)</f>
        <v>#N/A</v>
      </c>
    </row>
    <row r="8729" spans="1:9">
      <c r="A8729" t="s">
        <v>17368</v>
      </c>
      <c r="B8729" t="str">
        <f t="shared" si="272"/>
        <v>049024</v>
      </c>
      <c r="C8729" t="str">
        <f t="shared" si="273"/>
        <v>臺股指兆豐61購08</v>
      </c>
      <c r="D8729" t="s">
        <v>17369</v>
      </c>
      <c r="E8729" s="1">
        <v>42570</v>
      </c>
      <c r="F8729" t="s">
        <v>7</v>
      </c>
      <c r="H8729" t="s">
        <v>1799</v>
      </c>
      <c r="I8729" t="e">
        <f>VLOOKUP(G8729, industry!B:C, 2, FALSE)</f>
        <v>#N/A</v>
      </c>
    </row>
    <row r="8730" spans="1:9">
      <c r="A8730" t="s">
        <v>17370</v>
      </c>
      <c r="B8730" t="str">
        <f t="shared" si="272"/>
        <v>049025</v>
      </c>
      <c r="C8730" t="str">
        <f t="shared" si="273"/>
        <v>鑽全兆豐62購01</v>
      </c>
      <c r="D8730" t="s">
        <v>17371</v>
      </c>
      <c r="E8730" s="1">
        <v>42570</v>
      </c>
      <c r="F8730" t="s">
        <v>7</v>
      </c>
      <c r="H8730" t="s">
        <v>1799</v>
      </c>
      <c r="I8730" t="e">
        <f>VLOOKUP(G8730, industry!B:C, 2, FALSE)</f>
        <v>#N/A</v>
      </c>
    </row>
    <row r="8731" spans="1:9">
      <c r="A8731" t="s">
        <v>17372</v>
      </c>
      <c r="B8731" t="str">
        <f t="shared" si="272"/>
        <v>049026</v>
      </c>
      <c r="C8731" t="str">
        <f t="shared" si="273"/>
        <v>T50反1永昌61購01</v>
      </c>
      <c r="D8731" t="s">
        <v>17373</v>
      </c>
      <c r="E8731" s="1">
        <v>42570</v>
      </c>
      <c r="F8731" t="s">
        <v>7</v>
      </c>
      <c r="H8731" t="s">
        <v>1799</v>
      </c>
      <c r="I8731" t="e">
        <f>VLOOKUP(G8731, industry!B:C, 2, FALSE)</f>
        <v>#N/A</v>
      </c>
    </row>
    <row r="8732" spans="1:9">
      <c r="A8732" t="s">
        <v>17374</v>
      </c>
      <c r="B8732" t="str">
        <f t="shared" si="272"/>
        <v>049027</v>
      </c>
      <c r="C8732" t="str">
        <f t="shared" si="273"/>
        <v>上銀永昌61購01</v>
      </c>
      <c r="D8732" t="s">
        <v>17375</v>
      </c>
      <c r="E8732" s="1">
        <v>42570</v>
      </c>
      <c r="F8732" t="s">
        <v>7</v>
      </c>
      <c r="H8732" t="s">
        <v>1799</v>
      </c>
      <c r="I8732" t="e">
        <f>VLOOKUP(G8732, industry!B:C, 2, FALSE)</f>
        <v>#N/A</v>
      </c>
    </row>
    <row r="8733" spans="1:9">
      <c r="A8733" t="s">
        <v>17376</v>
      </c>
      <c r="B8733" t="str">
        <f t="shared" si="272"/>
        <v>049028</v>
      </c>
      <c r="C8733" t="str">
        <f t="shared" si="273"/>
        <v>儒鴻永昌62購01</v>
      </c>
      <c r="D8733" t="s">
        <v>17377</v>
      </c>
      <c r="E8733" s="1">
        <v>42570</v>
      </c>
      <c r="F8733" t="s">
        <v>7</v>
      </c>
      <c r="H8733" t="s">
        <v>1799</v>
      </c>
      <c r="I8733" t="e">
        <f>VLOOKUP(G8733, industry!B:C, 2, FALSE)</f>
        <v>#N/A</v>
      </c>
    </row>
    <row r="8734" spans="1:9">
      <c r="A8734" t="s">
        <v>17378</v>
      </c>
      <c r="B8734" t="str">
        <f t="shared" si="272"/>
        <v>049029</v>
      </c>
      <c r="C8734" t="str">
        <f t="shared" si="273"/>
        <v>聯電永昌61購01</v>
      </c>
      <c r="D8734" t="s">
        <v>17379</v>
      </c>
      <c r="E8734" s="1">
        <v>42570</v>
      </c>
      <c r="F8734" t="s">
        <v>7</v>
      </c>
      <c r="H8734" t="s">
        <v>1799</v>
      </c>
      <c r="I8734" t="e">
        <f>VLOOKUP(G8734, industry!B:C, 2, FALSE)</f>
        <v>#N/A</v>
      </c>
    </row>
    <row r="8735" spans="1:9">
      <c r="A8735" t="s">
        <v>17380</v>
      </c>
      <c r="B8735" t="str">
        <f t="shared" si="272"/>
        <v>04902P</v>
      </c>
      <c r="C8735" t="str">
        <f t="shared" si="273"/>
        <v>智邦兆豐62售01</v>
      </c>
      <c r="D8735" t="s">
        <v>17381</v>
      </c>
      <c r="E8735" s="1">
        <v>42566</v>
      </c>
      <c r="F8735" t="s">
        <v>7</v>
      </c>
      <c r="H8735" t="s">
        <v>1796</v>
      </c>
      <c r="I8735" t="e">
        <f>VLOOKUP(G8735, industry!B:C, 2, FALSE)</f>
        <v>#N/A</v>
      </c>
    </row>
    <row r="8736" spans="1:9">
      <c r="A8736" t="s">
        <v>17382</v>
      </c>
      <c r="B8736" t="str">
        <f t="shared" si="272"/>
        <v>049030</v>
      </c>
      <c r="C8736" t="str">
        <f t="shared" si="273"/>
        <v>智邦康和61購01</v>
      </c>
      <c r="D8736" t="s">
        <v>17383</v>
      </c>
      <c r="E8736" s="1">
        <v>42570</v>
      </c>
      <c r="F8736" t="s">
        <v>7</v>
      </c>
      <c r="H8736" t="s">
        <v>1799</v>
      </c>
      <c r="I8736" t="e">
        <f>VLOOKUP(G8736, industry!B:C, 2, FALSE)</f>
        <v>#N/A</v>
      </c>
    </row>
    <row r="8737" spans="1:9">
      <c r="A8737" t="s">
        <v>17384</v>
      </c>
      <c r="B8737" t="str">
        <f t="shared" si="272"/>
        <v>049031</v>
      </c>
      <c r="C8737" t="str">
        <f t="shared" si="273"/>
        <v>中壽元富61購01</v>
      </c>
      <c r="D8737" t="s">
        <v>17385</v>
      </c>
      <c r="E8737" s="1">
        <v>42570</v>
      </c>
      <c r="F8737" t="s">
        <v>7</v>
      </c>
      <c r="H8737" t="s">
        <v>1799</v>
      </c>
      <c r="I8737" t="e">
        <f>VLOOKUP(G8737, industry!B:C, 2, FALSE)</f>
        <v>#N/A</v>
      </c>
    </row>
    <row r="8738" spans="1:9">
      <c r="A8738" t="s">
        <v>17386</v>
      </c>
      <c r="B8738" t="str">
        <f t="shared" si="272"/>
        <v>049032</v>
      </c>
      <c r="C8738" t="str">
        <f t="shared" si="273"/>
        <v>台光電元富61購01</v>
      </c>
      <c r="D8738" t="s">
        <v>17387</v>
      </c>
      <c r="E8738" s="1">
        <v>42570</v>
      </c>
      <c r="F8738" t="s">
        <v>7</v>
      </c>
      <c r="H8738" t="s">
        <v>1799</v>
      </c>
      <c r="I8738" t="e">
        <f>VLOOKUP(G8738, industry!B:C, 2, FALSE)</f>
        <v>#N/A</v>
      </c>
    </row>
    <row r="8739" spans="1:9">
      <c r="A8739" t="s">
        <v>17388</v>
      </c>
      <c r="B8739" t="str">
        <f t="shared" si="272"/>
        <v>049033</v>
      </c>
      <c r="C8739" t="str">
        <f t="shared" si="273"/>
        <v>亞德客元富61購01</v>
      </c>
      <c r="D8739" t="s">
        <v>17389</v>
      </c>
      <c r="E8739" s="1">
        <v>42570</v>
      </c>
      <c r="F8739" t="s">
        <v>7</v>
      </c>
      <c r="H8739" t="s">
        <v>1799</v>
      </c>
      <c r="I8739" t="e">
        <f>VLOOKUP(G8739, industry!B:C, 2, FALSE)</f>
        <v>#N/A</v>
      </c>
    </row>
    <row r="8740" spans="1:9">
      <c r="A8740" t="s">
        <v>17390</v>
      </c>
      <c r="B8740" t="str">
        <f t="shared" si="272"/>
        <v>049034</v>
      </c>
      <c r="C8740" t="str">
        <f t="shared" si="273"/>
        <v>明泰元富61購01</v>
      </c>
      <c r="D8740" t="s">
        <v>17391</v>
      </c>
      <c r="E8740" s="1">
        <v>42570</v>
      </c>
      <c r="F8740" t="s">
        <v>7</v>
      </c>
      <c r="H8740" t="s">
        <v>1799</v>
      </c>
      <c r="I8740" t="e">
        <f>VLOOKUP(G8740, industry!B:C, 2, FALSE)</f>
        <v>#N/A</v>
      </c>
    </row>
    <row r="8741" spans="1:9">
      <c r="A8741" t="s">
        <v>17392</v>
      </c>
      <c r="B8741" t="str">
        <f t="shared" si="272"/>
        <v>049035</v>
      </c>
      <c r="C8741" t="str">
        <f t="shared" si="273"/>
        <v>南亞科元富61購01</v>
      </c>
      <c r="D8741" t="s">
        <v>17393</v>
      </c>
      <c r="E8741" s="1">
        <v>42570</v>
      </c>
      <c r="F8741" t="s">
        <v>7</v>
      </c>
      <c r="H8741" t="s">
        <v>1799</v>
      </c>
      <c r="I8741" t="e">
        <f>VLOOKUP(G8741, industry!B:C, 2, FALSE)</f>
        <v>#N/A</v>
      </c>
    </row>
    <row r="8742" spans="1:9">
      <c r="A8742" t="s">
        <v>17394</v>
      </c>
      <c r="B8742" t="str">
        <f t="shared" si="272"/>
        <v>049036</v>
      </c>
      <c r="C8742" t="str">
        <f t="shared" si="273"/>
        <v>智伸科元富61購01</v>
      </c>
      <c r="D8742" t="s">
        <v>17395</v>
      </c>
      <c r="E8742" s="1">
        <v>42570</v>
      </c>
      <c r="F8742" t="s">
        <v>7</v>
      </c>
      <c r="H8742" t="s">
        <v>1799</v>
      </c>
      <c r="I8742" t="e">
        <f>VLOOKUP(G8742, industry!B:C, 2, FALSE)</f>
        <v>#N/A</v>
      </c>
    </row>
    <row r="8743" spans="1:9">
      <c r="A8743" t="s">
        <v>17396</v>
      </c>
      <c r="B8743" t="str">
        <f t="shared" si="272"/>
        <v>049037</v>
      </c>
      <c r="C8743" t="str">
        <f t="shared" si="273"/>
        <v>瑞儀元富61購02</v>
      </c>
      <c r="D8743" t="s">
        <v>17397</v>
      </c>
      <c r="E8743" s="1">
        <v>42570</v>
      </c>
      <c r="F8743" t="s">
        <v>7</v>
      </c>
      <c r="H8743" t="s">
        <v>1799</v>
      </c>
      <c r="I8743" t="e">
        <f>VLOOKUP(G8743, industry!B:C, 2, FALSE)</f>
        <v>#N/A</v>
      </c>
    </row>
    <row r="8744" spans="1:9">
      <c r="A8744" t="s">
        <v>17398</v>
      </c>
      <c r="B8744" t="str">
        <f t="shared" si="272"/>
        <v>049038</v>
      </c>
      <c r="C8744" t="str">
        <f t="shared" si="273"/>
        <v>群創元富61購01</v>
      </c>
      <c r="D8744" t="s">
        <v>17399</v>
      </c>
      <c r="E8744" s="1">
        <v>42570</v>
      </c>
      <c r="F8744" t="s">
        <v>7</v>
      </c>
      <c r="H8744" t="s">
        <v>1799</v>
      </c>
      <c r="I8744" t="e">
        <f>VLOOKUP(G8744, industry!B:C, 2, FALSE)</f>
        <v>#N/A</v>
      </c>
    </row>
    <row r="8745" spans="1:9">
      <c r="A8745" t="s">
        <v>17400</v>
      </c>
      <c r="B8745" t="str">
        <f t="shared" si="272"/>
        <v>049039</v>
      </c>
      <c r="C8745" t="str">
        <f t="shared" si="273"/>
        <v>緯創元富61購01</v>
      </c>
      <c r="D8745" t="s">
        <v>17401</v>
      </c>
      <c r="E8745" s="1">
        <v>42570</v>
      </c>
      <c r="F8745" t="s">
        <v>7</v>
      </c>
      <c r="H8745" t="s">
        <v>1799</v>
      </c>
      <c r="I8745" t="e">
        <f>VLOOKUP(G8745, industry!B:C, 2, FALSE)</f>
        <v>#N/A</v>
      </c>
    </row>
    <row r="8746" spans="1:9">
      <c r="A8746" t="s">
        <v>17402</v>
      </c>
      <c r="B8746" t="str">
        <f t="shared" si="272"/>
        <v>04903P</v>
      </c>
      <c r="C8746" t="str">
        <f t="shared" si="273"/>
        <v>台灣50日盛61售01</v>
      </c>
      <c r="D8746" t="s">
        <v>17403</v>
      </c>
      <c r="E8746" s="1">
        <v>42566</v>
      </c>
      <c r="F8746" t="s">
        <v>7</v>
      </c>
      <c r="H8746" t="s">
        <v>1796</v>
      </c>
      <c r="I8746" t="e">
        <f>VLOOKUP(G8746, industry!B:C, 2, FALSE)</f>
        <v>#N/A</v>
      </c>
    </row>
    <row r="8747" spans="1:9">
      <c r="A8747" t="s">
        <v>17404</v>
      </c>
      <c r="B8747" t="str">
        <f t="shared" si="272"/>
        <v>049040</v>
      </c>
      <c r="C8747" t="str">
        <f t="shared" si="273"/>
        <v>友達元大62購01</v>
      </c>
      <c r="D8747" t="s">
        <v>17405</v>
      </c>
      <c r="E8747" s="1">
        <v>42570</v>
      </c>
      <c r="F8747" t="s">
        <v>7</v>
      </c>
      <c r="H8747" t="s">
        <v>1799</v>
      </c>
      <c r="I8747" t="e">
        <f>VLOOKUP(G8747, industry!B:C, 2, FALSE)</f>
        <v>#N/A</v>
      </c>
    </row>
    <row r="8748" spans="1:9">
      <c r="A8748" t="s">
        <v>17406</v>
      </c>
      <c r="B8748" t="str">
        <f t="shared" si="272"/>
        <v>049041</v>
      </c>
      <c r="C8748" t="str">
        <f t="shared" si="273"/>
        <v>台光電元大62購01</v>
      </c>
      <c r="D8748" t="s">
        <v>17407</v>
      </c>
      <c r="E8748" s="1">
        <v>42570</v>
      </c>
      <c r="F8748" t="s">
        <v>7</v>
      </c>
      <c r="H8748" t="s">
        <v>1799</v>
      </c>
      <c r="I8748" t="e">
        <f>VLOOKUP(G8748, industry!B:C, 2, FALSE)</f>
        <v>#N/A</v>
      </c>
    </row>
    <row r="8749" spans="1:9">
      <c r="A8749" t="s">
        <v>17408</v>
      </c>
      <c r="B8749" t="str">
        <f t="shared" si="272"/>
        <v>049042</v>
      </c>
      <c r="C8749" t="str">
        <f t="shared" si="273"/>
        <v>台耀元大61購03</v>
      </c>
      <c r="D8749" t="s">
        <v>17409</v>
      </c>
      <c r="E8749" s="1">
        <v>42570</v>
      </c>
      <c r="F8749" t="s">
        <v>7</v>
      </c>
      <c r="H8749" t="s">
        <v>1799</v>
      </c>
      <c r="I8749" t="e">
        <f>VLOOKUP(G8749, industry!B:C, 2, FALSE)</f>
        <v>#N/A</v>
      </c>
    </row>
    <row r="8750" spans="1:9">
      <c r="A8750" t="s">
        <v>17410</v>
      </c>
      <c r="B8750" t="str">
        <f t="shared" si="272"/>
        <v>049043</v>
      </c>
      <c r="C8750" t="str">
        <f t="shared" si="273"/>
        <v>英業達元大61購02</v>
      </c>
      <c r="D8750" t="s">
        <v>17411</v>
      </c>
      <c r="E8750" s="1">
        <v>42570</v>
      </c>
      <c r="F8750" t="s">
        <v>7</v>
      </c>
      <c r="H8750" t="s">
        <v>1799</v>
      </c>
      <c r="I8750" t="e">
        <f>VLOOKUP(G8750, industry!B:C, 2, FALSE)</f>
        <v>#N/A</v>
      </c>
    </row>
    <row r="8751" spans="1:9">
      <c r="A8751" t="s">
        <v>17412</v>
      </c>
      <c r="B8751" t="str">
        <f t="shared" si="272"/>
        <v>049044</v>
      </c>
      <c r="C8751" t="str">
        <f t="shared" si="273"/>
        <v>晶豪科元大61購01</v>
      </c>
      <c r="D8751" t="s">
        <v>17413</v>
      </c>
      <c r="E8751" s="1">
        <v>42570</v>
      </c>
      <c r="F8751" t="s">
        <v>7</v>
      </c>
      <c r="H8751" t="s">
        <v>1799</v>
      </c>
      <c r="I8751" t="e">
        <f>VLOOKUP(G8751, industry!B:C, 2, FALSE)</f>
        <v>#N/A</v>
      </c>
    </row>
    <row r="8752" spans="1:9">
      <c r="A8752" t="s">
        <v>17414</v>
      </c>
      <c r="B8752" t="str">
        <f t="shared" si="272"/>
        <v>049045</v>
      </c>
      <c r="C8752" t="str">
        <f t="shared" si="273"/>
        <v>智伸科元大61購03</v>
      </c>
      <c r="D8752" t="s">
        <v>17415</v>
      </c>
      <c r="E8752" s="1">
        <v>42570</v>
      </c>
      <c r="F8752" t="s">
        <v>7</v>
      </c>
      <c r="H8752" t="s">
        <v>1799</v>
      </c>
      <c r="I8752" t="e">
        <f>VLOOKUP(G8752, industry!B:C, 2, FALSE)</f>
        <v>#N/A</v>
      </c>
    </row>
    <row r="8753" spans="1:9">
      <c r="A8753" t="s">
        <v>17416</v>
      </c>
      <c r="B8753" t="str">
        <f t="shared" si="272"/>
        <v>049046</v>
      </c>
      <c r="C8753" t="str">
        <f t="shared" si="273"/>
        <v>超眾元大61購01</v>
      </c>
      <c r="D8753" t="s">
        <v>17417</v>
      </c>
      <c r="E8753" s="1">
        <v>42570</v>
      </c>
      <c r="F8753" t="s">
        <v>7</v>
      </c>
      <c r="H8753" t="s">
        <v>1799</v>
      </c>
      <c r="I8753" t="e">
        <f>VLOOKUP(G8753, industry!B:C, 2, FALSE)</f>
        <v>#N/A</v>
      </c>
    </row>
    <row r="8754" spans="1:9">
      <c r="A8754" t="s">
        <v>17418</v>
      </c>
      <c r="B8754" t="str">
        <f t="shared" si="272"/>
        <v>049047</v>
      </c>
      <c r="C8754" t="str">
        <f t="shared" si="273"/>
        <v>瑞儀元大62購01</v>
      </c>
      <c r="D8754" t="s">
        <v>17419</v>
      </c>
      <c r="E8754" s="1">
        <v>42570</v>
      </c>
      <c r="F8754" t="s">
        <v>7</v>
      </c>
      <c r="H8754" t="s">
        <v>1799</v>
      </c>
      <c r="I8754" t="e">
        <f>VLOOKUP(G8754, industry!B:C, 2, FALSE)</f>
        <v>#N/A</v>
      </c>
    </row>
    <row r="8755" spans="1:9">
      <c r="A8755" t="s">
        <v>17420</v>
      </c>
      <c r="B8755" t="str">
        <f t="shared" si="272"/>
        <v>049048</v>
      </c>
      <c r="C8755" t="str">
        <f t="shared" si="273"/>
        <v>綠悅元大61購02</v>
      </c>
      <c r="D8755" t="s">
        <v>17421</v>
      </c>
      <c r="E8755" s="1">
        <v>42570</v>
      </c>
      <c r="F8755" t="s">
        <v>7</v>
      </c>
      <c r="H8755" t="s">
        <v>1799</v>
      </c>
      <c r="I8755" t="e">
        <f>VLOOKUP(G8755, industry!B:C, 2, FALSE)</f>
        <v>#N/A</v>
      </c>
    </row>
    <row r="8756" spans="1:9">
      <c r="A8756" t="s">
        <v>17422</v>
      </c>
      <c r="B8756" t="str">
        <f t="shared" si="272"/>
        <v>049049</v>
      </c>
      <c r="C8756" t="str">
        <f t="shared" si="273"/>
        <v>CFA50凱基61購02</v>
      </c>
      <c r="D8756" t="s">
        <v>17423</v>
      </c>
      <c r="E8756" s="1">
        <v>42570</v>
      </c>
      <c r="F8756" t="s">
        <v>7</v>
      </c>
      <c r="H8756" t="s">
        <v>1799</v>
      </c>
      <c r="I8756" t="e">
        <f>VLOOKUP(G8756, industry!B:C, 2, FALSE)</f>
        <v>#N/A</v>
      </c>
    </row>
    <row r="8757" spans="1:9">
      <c r="A8757" t="s">
        <v>17424</v>
      </c>
      <c r="B8757" t="str">
        <f t="shared" si="272"/>
        <v>04904P</v>
      </c>
      <c r="C8757" t="str">
        <f t="shared" si="273"/>
        <v>上銀統一62售01</v>
      </c>
      <c r="D8757" t="s">
        <v>17425</v>
      </c>
      <c r="E8757" s="1">
        <v>42566</v>
      </c>
      <c r="F8757" t="s">
        <v>7</v>
      </c>
      <c r="H8757" t="s">
        <v>1796</v>
      </c>
      <c r="I8757" t="e">
        <f>VLOOKUP(G8757, industry!B:C, 2, FALSE)</f>
        <v>#N/A</v>
      </c>
    </row>
    <row r="8758" spans="1:9">
      <c r="A8758" t="s">
        <v>17426</v>
      </c>
      <c r="B8758" t="str">
        <f t="shared" si="272"/>
        <v>049050</v>
      </c>
      <c r="C8758" t="str">
        <f t="shared" si="273"/>
        <v>FH滬深凱基61購02</v>
      </c>
      <c r="D8758" t="s">
        <v>17427</v>
      </c>
      <c r="E8758" s="1">
        <v>42570</v>
      </c>
      <c r="F8758" t="s">
        <v>7</v>
      </c>
      <c r="H8758" t="s">
        <v>1799</v>
      </c>
      <c r="I8758" t="e">
        <f>VLOOKUP(G8758, industry!B:C, 2, FALSE)</f>
        <v>#N/A</v>
      </c>
    </row>
    <row r="8759" spans="1:9">
      <c r="A8759" t="s">
        <v>17428</v>
      </c>
      <c r="B8759" t="str">
        <f t="shared" si="272"/>
        <v>049051</v>
      </c>
      <c r="C8759" t="str">
        <f t="shared" si="273"/>
        <v>力成凱基61購01</v>
      </c>
      <c r="D8759" t="s">
        <v>17429</v>
      </c>
      <c r="E8759" s="1">
        <v>42570</v>
      </c>
      <c r="F8759" t="s">
        <v>7</v>
      </c>
      <c r="H8759" t="s">
        <v>1799</v>
      </c>
      <c r="I8759" t="e">
        <f>VLOOKUP(G8759, industry!B:C, 2, FALSE)</f>
        <v>#N/A</v>
      </c>
    </row>
    <row r="8760" spans="1:9">
      <c r="A8760" t="s">
        <v>17430</v>
      </c>
      <c r="B8760" t="str">
        <f t="shared" si="272"/>
        <v>049052</v>
      </c>
      <c r="C8760" t="str">
        <f t="shared" si="273"/>
        <v>上証反凱基61購02</v>
      </c>
      <c r="D8760" t="s">
        <v>17431</v>
      </c>
      <c r="E8760" s="1">
        <v>42570</v>
      </c>
      <c r="F8760" t="s">
        <v>7</v>
      </c>
      <c r="H8760" t="s">
        <v>1799</v>
      </c>
      <c r="I8760" t="e">
        <f>VLOOKUP(G8760, industry!B:C, 2, FALSE)</f>
        <v>#N/A</v>
      </c>
    </row>
    <row r="8761" spans="1:9">
      <c r="A8761" t="s">
        <v>17432</v>
      </c>
      <c r="B8761" t="str">
        <f t="shared" si="272"/>
        <v>049053</v>
      </c>
      <c r="C8761" t="str">
        <f t="shared" si="273"/>
        <v>大立光凱基61購01</v>
      </c>
      <c r="D8761" t="s">
        <v>17433</v>
      </c>
      <c r="E8761" s="1">
        <v>42570</v>
      </c>
      <c r="F8761" t="s">
        <v>7</v>
      </c>
      <c r="H8761" t="s">
        <v>1799</v>
      </c>
      <c r="I8761" t="e">
        <f>VLOOKUP(G8761, industry!B:C, 2, FALSE)</f>
        <v>#N/A</v>
      </c>
    </row>
    <row r="8762" spans="1:9">
      <c r="A8762" t="s">
        <v>17434</v>
      </c>
      <c r="B8762" t="str">
        <f t="shared" si="272"/>
        <v>049054</v>
      </c>
      <c r="C8762" t="str">
        <f t="shared" si="273"/>
        <v>大立光凱基61購02</v>
      </c>
      <c r="D8762" t="s">
        <v>17435</v>
      </c>
      <c r="E8762" s="1">
        <v>42570</v>
      </c>
      <c r="F8762" t="s">
        <v>7</v>
      </c>
      <c r="H8762" t="s">
        <v>1799</v>
      </c>
      <c r="I8762" t="e">
        <f>VLOOKUP(G8762, industry!B:C, 2, FALSE)</f>
        <v>#N/A</v>
      </c>
    </row>
    <row r="8763" spans="1:9">
      <c r="A8763" t="s">
        <v>17436</v>
      </c>
      <c r="B8763" t="str">
        <f t="shared" si="272"/>
        <v>049055</v>
      </c>
      <c r="C8763" t="str">
        <f t="shared" si="273"/>
        <v>中信金凱基61購01</v>
      </c>
      <c r="D8763" t="s">
        <v>17437</v>
      </c>
      <c r="E8763" s="1">
        <v>42570</v>
      </c>
      <c r="F8763" t="s">
        <v>7</v>
      </c>
      <c r="H8763" t="s">
        <v>1799</v>
      </c>
      <c r="I8763" t="e">
        <f>VLOOKUP(G8763, industry!B:C, 2, FALSE)</f>
        <v>#N/A</v>
      </c>
    </row>
    <row r="8764" spans="1:9">
      <c r="A8764" t="s">
        <v>17438</v>
      </c>
      <c r="B8764" t="str">
        <f t="shared" si="272"/>
        <v>049056</v>
      </c>
      <c r="C8764" t="str">
        <f t="shared" si="273"/>
        <v>元上證凱基61購01</v>
      </c>
      <c r="D8764" t="s">
        <v>17439</v>
      </c>
      <c r="E8764" s="1">
        <v>42570</v>
      </c>
      <c r="F8764" t="s">
        <v>7</v>
      </c>
      <c r="H8764" t="s">
        <v>1799</v>
      </c>
      <c r="I8764" t="e">
        <f>VLOOKUP(G8764, industry!B:C, 2, FALSE)</f>
        <v>#N/A</v>
      </c>
    </row>
    <row r="8765" spans="1:9">
      <c r="A8765" t="s">
        <v>17440</v>
      </c>
      <c r="B8765" t="str">
        <f t="shared" si="272"/>
        <v>049057</v>
      </c>
      <c r="C8765" t="str">
        <f t="shared" si="273"/>
        <v>元石油凱基62購01</v>
      </c>
      <c r="D8765" t="s">
        <v>17441</v>
      </c>
      <c r="E8765" s="1">
        <v>42570</v>
      </c>
      <c r="F8765" t="s">
        <v>7</v>
      </c>
      <c r="H8765" t="s">
        <v>1799</v>
      </c>
      <c r="I8765" t="e">
        <f>VLOOKUP(G8765, industry!B:C, 2, FALSE)</f>
        <v>#N/A</v>
      </c>
    </row>
    <row r="8766" spans="1:9">
      <c r="A8766" t="s">
        <v>17442</v>
      </c>
      <c r="B8766" t="str">
        <f t="shared" si="272"/>
        <v>049058</v>
      </c>
      <c r="C8766" t="str">
        <f t="shared" si="273"/>
        <v>友達凱基62購02</v>
      </c>
      <c r="D8766" t="s">
        <v>17443</v>
      </c>
      <c r="E8766" s="1">
        <v>42570</v>
      </c>
      <c r="F8766" t="s">
        <v>7</v>
      </c>
      <c r="H8766" t="s">
        <v>1799</v>
      </c>
      <c r="I8766" t="e">
        <f>VLOOKUP(G8766, industry!B:C, 2, FALSE)</f>
        <v>#N/A</v>
      </c>
    </row>
    <row r="8767" spans="1:9">
      <c r="A8767" t="s">
        <v>17444</v>
      </c>
      <c r="B8767" t="str">
        <f t="shared" si="272"/>
        <v>049059</v>
      </c>
      <c r="C8767" t="str">
        <f t="shared" si="273"/>
        <v>兆赫凱基61購01</v>
      </c>
      <c r="D8767" t="s">
        <v>17445</v>
      </c>
      <c r="E8767" s="1">
        <v>42570</v>
      </c>
      <c r="F8767" t="s">
        <v>7</v>
      </c>
      <c r="H8767" t="s">
        <v>1799</v>
      </c>
      <c r="I8767" t="e">
        <f>VLOOKUP(G8767, industry!B:C, 2, FALSE)</f>
        <v>#N/A</v>
      </c>
    </row>
    <row r="8768" spans="1:9">
      <c r="A8768" t="s">
        <v>17446</v>
      </c>
      <c r="B8768" t="str">
        <f t="shared" si="272"/>
        <v>04905P</v>
      </c>
      <c r="C8768" t="str">
        <f t="shared" si="273"/>
        <v>台積電統一62售01</v>
      </c>
      <c r="D8768" t="s">
        <v>17447</v>
      </c>
      <c r="E8768" s="1">
        <v>42566</v>
      </c>
      <c r="F8768" t="s">
        <v>7</v>
      </c>
      <c r="H8768" t="s">
        <v>1796</v>
      </c>
      <c r="I8768" t="e">
        <f>VLOOKUP(G8768, industry!B:C, 2, FALSE)</f>
        <v>#N/A</v>
      </c>
    </row>
    <row r="8769" spans="1:9">
      <c r="A8769" t="s">
        <v>17448</v>
      </c>
      <c r="B8769" t="str">
        <f t="shared" si="272"/>
        <v>049060</v>
      </c>
      <c r="C8769" t="str">
        <f t="shared" si="273"/>
        <v>茂林凱基61購02</v>
      </c>
      <c r="D8769" t="s">
        <v>17449</v>
      </c>
      <c r="E8769" s="1">
        <v>42570</v>
      </c>
      <c r="F8769" t="s">
        <v>7</v>
      </c>
      <c r="H8769" t="s">
        <v>1799</v>
      </c>
      <c r="I8769" t="e">
        <f>VLOOKUP(G8769, industry!B:C, 2, FALSE)</f>
        <v>#N/A</v>
      </c>
    </row>
    <row r="8770" spans="1:9">
      <c r="A8770" t="s">
        <v>17450</v>
      </c>
      <c r="B8770" t="str">
        <f t="shared" ref="B8770:B8833" si="274">MID(A8770,1,FIND("　", A8770)-1)</f>
        <v>049061</v>
      </c>
      <c r="C8770" t="str">
        <f t="shared" ref="C8770:C8833" si="275">MID(A8770,FIND("　", A8770)+1, 20)</f>
        <v>晶技凱基61購01</v>
      </c>
      <c r="D8770" t="s">
        <v>17451</v>
      </c>
      <c r="E8770" s="1">
        <v>42570</v>
      </c>
      <c r="F8770" t="s">
        <v>7</v>
      </c>
      <c r="H8770" t="s">
        <v>1799</v>
      </c>
      <c r="I8770" t="e">
        <f>VLOOKUP(G8770, industry!B:C, 2, FALSE)</f>
        <v>#N/A</v>
      </c>
    </row>
    <row r="8771" spans="1:9">
      <c r="A8771" t="s">
        <v>17452</v>
      </c>
      <c r="B8771" t="str">
        <f t="shared" si="274"/>
        <v>049062</v>
      </c>
      <c r="C8771" t="str">
        <f t="shared" si="275"/>
        <v>瑞軒凱基61購01</v>
      </c>
      <c r="D8771" t="s">
        <v>17453</v>
      </c>
      <c r="E8771" s="1">
        <v>42570</v>
      </c>
      <c r="F8771" t="s">
        <v>7</v>
      </c>
      <c r="H8771" t="s">
        <v>1799</v>
      </c>
      <c r="I8771" t="e">
        <f>VLOOKUP(G8771, industry!B:C, 2, FALSE)</f>
        <v>#N/A</v>
      </c>
    </row>
    <row r="8772" spans="1:9">
      <c r="A8772" t="s">
        <v>17454</v>
      </c>
      <c r="B8772" t="str">
        <f t="shared" si="274"/>
        <v>049063</v>
      </c>
      <c r="C8772" t="str">
        <f t="shared" si="275"/>
        <v>瑞儀凱基61購02</v>
      </c>
      <c r="D8772" t="s">
        <v>17455</v>
      </c>
      <c r="E8772" s="1">
        <v>42570</v>
      </c>
      <c r="F8772" t="s">
        <v>7</v>
      </c>
      <c r="H8772" t="s">
        <v>1799</v>
      </c>
      <c r="I8772" t="e">
        <f>VLOOKUP(G8772, industry!B:C, 2, FALSE)</f>
        <v>#N/A</v>
      </c>
    </row>
    <row r="8773" spans="1:9">
      <c r="A8773" t="s">
        <v>17456</v>
      </c>
      <c r="B8773" t="str">
        <f t="shared" si="274"/>
        <v>049064</v>
      </c>
      <c r="C8773" t="str">
        <f t="shared" si="275"/>
        <v>臺股指凱基61購11</v>
      </c>
      <c r="D8773" t="s">
        <v>17457</v>
      </c>
      <c r="E8773" s="1">
        <v>42570</v>
      </c>
      <c r="F8773" t="s">
        <v>7</v>
      </c>
      <c r="H8773" t="s">
        <v>1799</v>
      </c>
      <c r="I8773" t="e">
        <f>VLOOKUP(G8773, industry!B:C, 2, FALSE)</f>
        <v>#N/A</v>
      </c>
    </row>
    <row r="8774" spans="1:9">
      <c r="A8774" t="s">
        <v>17458</v>
      </c>
      <c r="B8774" t="str">
        <f t="shared" si="274"/>
        <v>049065</v>
      </c>
      <c r="C8774" t="str">
        <f t="shared" si="275"/>
        <v>臺股指凱基61購12</v>
      </c>
      <c r="D8774" t="s">
        <v>17459</v>
      </c>
      <c r="E8774" s="1">
        <v>42570</v>
      </c>
      <c r="F8774" t="s">
        <v>7</v>
      </c>
      <c r="H8774" t="s">
        <v>1799</v>
      </c>
      <c r="I8774" t="e">
        <f>VLOOKUP(G8774, industry!B:C, 2, FALSE)</f>
        <v>#N/A</v>
      </c>
    </row>
    <row r="8775" spans="1:9">
      <c r="A8775" t="s">
        <v>17460</v>
      </c>
      <c r="B8775" t="str">
        <f t="shared" si="274"/>
        <v>049066</v>
      </c>
      <c r="C8775" t="str">
        <f t="shared" si="275"/>
        <v>臺股指凱基61購13</v>
      </c>
      <c r="D8775" t="s">
        <v>17461</v>
      </c>
      <c r="E8775" s="1">
        <v>42570</v>
      </c>
      <c r="F8775" t="s">
        <v>7</v>
      </c>
      <c r="H8775" t="s">
        <v>1799</v>
      </c>
      <c r="I8775" t="e">
        <f>VLOOKUP(G8775, industry!B:C, 2, FALSE)</f>
        <v>#N/A</v>
      </c>
    </row>
    <row r="8776" spans="1:9">
      <c r="A8776" t="s">
        <v>17462</v>
      </c>
      <c r="B8776" t="str">
        <f t="shared" si="274"/>
        <v>049067</v>
      </c>
      <c r="C8776" t="str">
        <f t="shared" si="275"/>
        <v>億豐凱基61購01</v>
      </c>
      <c r="D8776" t="s">
        <v>17463</v>
      </c>
      <c r="E8776" s="1">
        <v>42570</v>
      </c>
      <c r="F8776" t="s">
        <v>7</v>
      </c>
      <c r="H8776" t="s">
        <v>1799</v>
      </c>
      <c r="I8776" t="e">
        <f>VLOOKUP(G8776, industry!B:C, 2, FALSE)</f>
        <v>#N/A</v>
      </c>
    </row>
    <row r="8777" spans="1:9">
      <c r="A8777" t="s">
        <v>17464</v>
      </c>
      <c r="B8777" t="str">
        <f t="shared" si="274"/>
        <v>049068</v>
      </c>
      <c r="C8777" t="str">
        <f t="shared" si="275"/>
        <v>億豐凱基61購02</v>
      </c>
      <c r="D8777" t="s">
        <v>17465</v>
      </c>
      <c r="E8777" s="1">
        <v>42570</v>
      </c>
      <c r="F8777" t="s">
        <v>7</v>
      </c>
      <c r="H8777" t="s">
        <v>1799</v>
      </c>
      <c r="I8777" t="e">
        <f>VLOOKUP(G8777, industry!B:C, 2, FALSE)</f>
        <v>#N/A</v>
      </c>
    </row>
    <row r="8778" spans="1:9">
      <c r="A8778" t="s">
        <v>17466</v>
      </c>
      <c r="B8778" t="str">
        <f t="shared" si="274"/>
        <v>049069</v>
      </c>
      <c r="C8778" t="str">
        <f t="shared" si="275"/>
        <v>寶滬深凱基61購02</v>
      </c>
      <c r="D8778" t="s">
        <v>17467</v>
      </c>
      <c r="E8778" s="1">
        <v>42570</v>
      </c>
      <c r="F8778" t="s">
        <v>7</v>
      </c>
      <c r="H8778" t="s">
        <v>1799</v>
      </c>
      <c r="I8778" t="e">
        <f>VLOOKUP(G8778, industry!B:C, 2, FALSE)</f>
        <v>#N/A</v>
      </c>
    </row>
    <row r="8779" spans="1:9">
      <c r="A8779" t="s">
        <v>17468</v>
      </c>
      <c r="B8779" t="str">
        <f t="shared" si="274"/>
        <v>04906P</v>
      </c>
      <c r="C8779" t="str">
        <f t="shared" si="275"/>
        <v>佳世達統一61售01</v>
      </c>
      <c r="D8779" t="s">
        <v>17469</v>
      </c>
      <c r="E8779" s="1">
        <v>42566</v>
      </c>
      <c r="F8779" t="s">
        <v>7</v>
      </c>
      <c r="H8779" t="s">
        <v>1796</v>
      </c>
      <c r="I8779" t="e">
        <f>VLOOKUP(G8779, industry!B:C, 2, FALSE)</f>
        <v>#N/A</v>
      </c>
    </row>
    <row r="8780" spans="1:9">
      <c r="A8780" t="s">
        <v>17470</v>
      </c>
      <c r="B8780" t="str">
        <f t="shared" si="274"/>
        <v>049070</v>
      </c>
      <c r="C8780" t="str">
        <f t="shared" si="275"/>
        <v>金融類群益61購01</v>
      </c>
      <c r="D8780" t="s">
        <v>17471</v>
      </c>
      <c r="E8780" s="1">
        <v>42570</v>
      </c>
      <c r="F8780" t="s">
        <v>7</v>
      </c>
      <c r="H8780" t="s">
        <v>1799</v>
      </c>
      <c r="I8780" t="e">
        <f>VLOOKUP(G8780, industry!B:C, 2, FALSE)</f>
        <v>#N/A</v>
      </c>
    </row>
    <row r="8781" spans="1:9">
      <c r="A8781" t="s">
        <v>17472</v>
      </c>
      <c r="B8781" t="str">
        <f t="shared" si="274"/>
        <v>049071</v>
      </c>
      <c r="C8781" t="str">
        <f t="shared" si="275"/>
        <v>超眾群益61購01</v>
      </c>
      <c r="D8781" t="s">
        <v>17473</v>
      </c>
      <c r="E8781" s="1">
        <v>42570</v>
      </c>
      <c r="F8781" t="s">
        <v>7</v>
      </c>
      <c r="H8781" t="s">
        <v>1799</v>
      </c>
      <c r="I8781" t="e">
        <f>VLOOKUP(G8781, industry!B:C, 2, FALSE)</f>
        <v>#N/A</v>
      </c>
    </row>
    <row r="8782" spans="1:9">
      <c r="A8782" t="s">
        <v>17474</v>
      </c>
      <c r="B8782" t="str">
        <f t="shared" si="274"/>
        <v>049072</v>
      </c>
      <c r="C8782" t="str">
        <f t="shared" si="275"/>
        <v>電子類群益61購01</v>
      </c>
      <c r="D8782" t="s">
        <v>17475</v>
      </c>
      <c r="E8782" s="1">
        <v>42570</v>
      </c>
      <c r="F8782" t="s">
        <v>7</v>
      </c>
      <c r="H8782" t="s">
        <v>1799</v>
      </c>
      <c r="I8782" t="e">
        <f>VLOOKUP(G8782, industry!B:C, 2, FALSE)</f>
        <v>#N/A</v>
      </c>
    </row>
    <row r="8783" spans="1:9">
      <c r="A8783" t="s">
        <v>17476</v>
      </c>
      <c r="B8783" t="str">
        <f t="shared" si="274"/>
        <v>049073</v>
      </c>
      <c r="C8783" t="str">
        <f t="shared" si="275"/>
        <v>臺股指群益61購01</v>
      </c>
      <c r="D8783" t="s">
        <v>17477</v>
      </c>
      <c r="E8783" s="1">
        <v>42570</v>
      </c>
      <c r="F8783" t="s">
        <v>7</v>
      </c>
      <c r="H8783" t="s">
        <v>1799</v>
      </c>
      <c r="I8783" t="e">
        <f>VLOOKUP(G8783, industry!B:C, 2, FALSE)</f>
        <v>#N/A</v>
      </c>
    </row>
    <row r="8784" spans="1:9">
      <c r="A8784" t="s">
        <v>17478</v>
      </c>
      <c r="B8784" t="str">
        <f t="shared" si="274"/>
        <v>049074</v>
      </c>
      <c r="C8784" t="str">
        <f t="shared" si="275"/>
        <v>臺股指群益61購02</v>
      </c>
      <c r="D8784" t="s">
        <v>17479</v>
      </c>
      <c r="E8784" s="1">
        <v>42570</v>
      </c>
      <c r="F8784" t="s">
        <v>7</v>
      </c>
      <c r="H8784" t="s">
        <v>1799</v>
      </c>
      <c r="I8784" t="e">
        <f>VLOOKUP(G8784, industry!B:C, 2, FALSE)</f>
        <v>#N/A</v>
      </c>
    </row>
    <row r="8785" spans="1:9">
      <c r="A8785" t="s">
        <v>17480</v>
      </c>
      <c r="B8785" t="str">
        <f t="shared" si="274"/>
        <v>049075</v>
      </c>
      <c r="C8785" t="str">
        <f t="shared" si="275"/>
        <v>臺股指群益61購03</v>
      </c>
      <c r="D8785" t="s">
        <v>17481</v>
      </c>
      <c r="E8785" s="1">
        <v>42570</v>
      </c>
      <c r="F8785" t="s">
        <v>7</v>
      </c>
      <c r="H8785" t="s">
        <v>1799</v>
      </c>
      <c r="I8785" t="e">
        <f>VLOOKUP(G8785, industry!B:C, 2, FALSE)</f>
        <v>#N/A</v>
      </c>
    </row>
    <row r="8786" spans="1:9">
      <c r="A8786" t="s">
        <v>17482</v>
      </c>
      <c r="B8786" t="str">
        <f t="shared" si="274"/>
        <v>049076</v>
      </c>
      <c r="C8786" t="str">
        <f t="shared" si="275"/>
        <v>臺股指群益61購04</v>
      </c>
      <c r="D8786" t="s">
        <v>17483</v>
      </c>
      <c r="E8786" s="1">
        <v>42570</v>
      </c>
      <c r="F8786" t="s">
        <v>7</v>
      </c>
      <c r="H8786" t="s">
        <v>1799</v>
      </c>
      <c r="I8786" t="e">
        <f>VLOOKUP(G8786, industry!B:C, 2, FALSE)</f>
        <v>#N/A</v>
      </c>
    </row>
    <row r="8787" spans="1:9">
      <c r="A8787" t="s">
        <v>17484</v>
      </c>
      <c r="B8787" t="str">
        <f t="shared" si="274"/>
        <v>049077</v>
      </c>
      <c r="C8787" t="str">
        <f t="shared" si="275"/>
        <v>臺股指群益61購05</v>
      </c>
      <c r="D8787" t="s">
        <v>17485</v>
      </c>
      <c r="E8787" s="1">
        <v>42570</v>
      </c>
      <c r="F8787" t="s">
        <v>7</v>
      </c>
      <c r="H8787" t="s">
        <v>1799</v>
      </c>
      <c r="I8787" t="e">
        <f>VLOOKUP(G8787, industry!B:C, 2, FALSE)</f>
        <v>#N/A</v>
      </c>
    </row>
    <row r="8788" spans="1:9">
      <c r="A8788" t="s">
        <v>17486</v>
      </c>
      <c r="B8788" t="str">
        <f t="shared" si="274"/>
        <v>049078</v>
      </c>
      <c r="C8788" t="str">
        <f t="shared" si="275"/>
        <v>臺股指群益61購06</v>
      </c>
      <c r="D8788" t="s">
        <v>17487</v>
      </c>
      <c r="E8788" s="1">
        <v>42570</v>
      </c>
      <c r="F8788" t="s">
        <v>7</v>
      </c>
      <c r="H8788" t="s">
        <v>1799</v>
      </c>
      <c r="I8788" t="e">
        <f>VLOOKUP(G8788, industry!B:C, 2, FALSE)</f>
        <v>#N/A</v>
      </c>
    </row>
    <row r="8789" spans="1:9">
      <c r="A8789" t="s">
        <v>17488</v>
      </c>
      <c r="B8789" t="str">
        <f t="shared" si="274"/>
        <v>049079</v>
      </c>
      <c r="C8789" t="str">
        <f t="shared" si="275"/>
        <v>臺股指群益61購07</v>
      </c>
      <c r="D8789" t="s">
        <v>17489</v>
      </c>
      <c r="E8789" s="1">
        <v>42570</v>
      </c>
      <c r="F8789" t="s">
        <v>7</v>
      </c>
      <c r="H8789" t="s">
        <v>1799</v>
      </c>
      <c r="I8789" t="e">
        <f>VLOOKUP(G8789, industry!B:C, 2, FALSE)</f>
        <v>#N/A</v>
      </c>
    </row>
    <row r="8790" spans="1:9">
      <c r="A8790" t="s">
        <v>17490</v>
      </c>
      <c r="B8790" t="str">
        <f t="shared" si="274"/>
        <v>04907P</v>
      </c>
      <c r="C8790" t="str">
        <f t="shared" si="275"/>
        <v>和大統一62售01</v>
      </c>
      <c r="D8790" t="s">
        <v>17491</v>
      </c>
      <c r="E8790" s="1">
        <v>42566</v>
      </c>
      <c r="F8790" t="s">
        <v>7</v>
      </c>
      <c r="H8790" t="s">
        <v>1796</v>
      </c>
      <c r="I8790" t="e">
        <f>VLOOKUP(G8790, industry!B:C, 2, FALSE)</f>
        <v>#N/A</v>
      </c>
    </row>
    <row r="8791" spans="1:9">
      <c r="A8791" t="s">
        <v>17492</v>
      </c>
      <c r="B8791" t="str">
        <f t="shared" si="274"/>
        <v>049080</v>
      </c>
      <c r="C8791" t="str">
        <f t="shared" si="275"/>
        <v>中鋼國泰61購01</v>
      </c>
      <c r="D8791" t="s">
        <v>17493</v>
      </c>
      <c r="E8791" s="1">
        <v>42570</v>
      </c>
      <c r="F8791" t="s">
        <v>7</v>
      </c>
      <c r="H8791" t="s">
        <v>1799</v>
      </c>
      <c r="I8791" t="e">
        <f>VLOOKUP(G8791, industry!B:C, 2, FALSE)</f>
        <v>#N/A</v>
      </c>
    </row>
    <row r="8792" spans="1:9">
      <c r="A8792" t="s">
        <v>17494</v>
      </c>
      <c r="B8792" t="str">
        <f t="shared" si="274"/>
        <v>049081</v>
      </c>
      <c r="C8792" t="str">
        <f t="shared" si="275"/>
        <v>江申國泰61購01</v>
      </c>
      <c r="D8792" t="s">
        <v>17495</v>
      </c>
      <c r="E8792" s="1">
        <v>42570</v>
      </c>
      <c r="F8792" t="s">
        <v>7</v>
      </c>
      <c r="H8792" t="s">
        <v>1799</v>
      </c>
      <c r="I8792" t="e">
        <f>VLOOKUP(G8792, industry!B:C, 2, FALSE)</f>
        <v>#N/A</v>
      </c>
    </row>
    <row r="8793" spans="1:9">
      <c r="A8793" t="s">
        <v>17496</v>
      </c>
      <c r="B8793" t="str">
        <f t="shared" si="274"/>
        <v>049082</v>
      </c>
      <c r="C8793" t="str">
        <f t="shared" si="275"/>
        <v>FH滬深富邦61購01</v>
      </c>
      <c r="D8793" t="s">
        <v>17497</v>
      </c>
      <c r="E8793" s="1">
        <v>42570</v>
      </c>
      <c r="F8793" t="s">
        <v>7</v>
      </c>
      <c r="H8793" t="s">
        <v>1799</v>
      </c>
      <c r="I8793" t="e">
        <f>VLOOKUP(G8793, industry!B:C, 2, FALSE)</f>
        <v>#N/A</v>
      </c>
    </row>
    <row r="8794" spans="1:9">
      <c r="A8794" t="s">
        <v>17498</v>
      </c>
      <c r="B8794" t="str">
        <f t="shared" si="274"/>
        <v>049083</v>
      </c>
      <c r="C8794" t="str">
        <f t="shared" si="275"/>
        <v>中鋼富邦61購01</v>
      </c>
      <c r="D8794" t="s">
        <v>17499</v>
      </c>
      <c r="E8794" s="1">
        <v>42570</v>
      </c>
      <c r="F8794" t="s">
        <v>7</v>
      </c>
      <c r="H8794" t="s">
        <v>1799</v>
      </c>
      <c r="I8794" t="e">
        <f>VLOOKUP(G8794, industry!B:C, 2, FALSE)</f>
        <v>#N/A</v>
      </c>
    </row>
    <row r="8795" spans="1:9">
      <c r="A8795" t="s">
        <v>17500</v>
      </c>
      <c r="B8795" t="str">
        <f t="shared" si="274"/>
        <v>049084</v>
      </c>
      <c r="C8795" t="str">
        <f t="shared" si="275"/>
        <v>台化富邦61購01</v>
      </c>
      <c r="D8795" t="s">
        <v>17501</v>
      </c>
      <c r="E8795" s="1">
        <v>42570</v>
      </c>
      <c r="F8795" t="s">
        <v>7</v>
      </c>
      <c r="H8795" t="s">
        <v>1799</v>
      </c>
      <c r="I8795" t="e">
        <f>VLOOKUP(G8795, industry!B:C, 2, FALSE)</f>
        <v>#N/A</v>
      </c>
    </row>
    <row r="8796" spans="1:9">
      <c r="A8796" t="s">
        <v>17502</v>
      </c>
      <c r="B8796" t="str">
        <f t="shared" si="274"/>
        <v>049085</v>
      </c>
      <c r="C8796" t="str">
        <f t="shared" si="275"/>
        <v>兆豐金富邦61購01</v>
      </c>
      <c r="D8796" t="s">
        <v>17503</v>
      </c>
      <c r="E8796" s="1">
        <v>42570</v>
      </c>
      <c r="F8796" t="s">
        <v>7</v>
      </c>
      <c r="H8796" t="s">
        <v>1799</v>
      </c>
      <c r="I8796" t="e">
        <f>VLOOKUP(G8796, industry!B:C, 2, FALSE)</f>
        <v>#N/A</v>
      </c>
    </row>
    <row r="8797" spans="1:9">
      <c r="A8797" t="s">
        <v>17504</v>
      </c>
      <c r="B8797" t="str">
        <f t="shared" si="274"/>
        <v>049086</v>
      </c>
      <c r="C8797" t="str">
        <f t="shared" si="275"/>
        <v>百和富邦61購01</v>
      </c>
      <c r="D8797" t="s">
        <v>17505</v>
      </c>
      <c r="E8797" s="1">
        <v>42570</v>
      </c>
      <c r="F8797" t="s">
        <v>7</v>
      </c>
      <c r="H8797" t="s">
        <v>1799</v>
      </c>
      <c r="I8797" t="e">
        <f>VLOOKUP(G8797, industry!B:C, 2, FALSE)</f>
        <v>#N/A</v>
      </c>
    </row>
    <row r="8798" spans="1:9">
      <c r="A8798" t="s">
        <v>17506</v>
      </c>
      <c r="B8798" t="str">
        <f t="shared" si="274"/>
        <v>049087</v>
      </c>
      <c r="C8798" t="str">
        <f t="shared" si="275"/>
        <v>英業達富邦61購01</v>
      </c>
      <c r="D8798" t="s">
        <v>17507</v>
      </c>
      <c r="E8798" s="1">
        <v>42570</v>
      </c>
      <c r="F8798" t="s">
        <v>7</v>
      </c>
      <c r="H8798" t="s">
        <v>1799</v>
      </c>
      <c r="I8798" t="e">
        <f>VLOOKUP(G8798, industry!B:C, 2, FALSE)</f>
        <v>#N/A</v>
      </c>
    </row>
    <row r="8799" spans="1:9">
      <c r="A8799" t="s">
        <v>17508</v>
      </c>
      <c r="B8799" t="str">
        <f t="shared" si="274"/>
        <v>049088</v>
      </c>
      <c r="C8799" t="str">
        <f t="shared" si="275"/>
        <v>開發金富邦61購01</v>
      </c>
      <c r="D8799" t="s">
        <v>17509</v>
      </c>
      <c r="E8799" s="1">
        <v>42570</v>
      </c>
      <c r="F8799" t="s">
        <v>7</v>
      </c>
      <c r="H8799" t="s">
        <v>1799</v>
      </c>
      <c r="I8799" t="e">
        <f>VLOOKUP(G8799, industry!B:C, 2, FALSE)</f>
        <v>#N/A</v>
      </c>
    </row>
    <row r="8800" spans="1:9">
      <c r="A8800" t="s">
        <v>17510</v>
      </c>
      <c r="B8800" t="str">
        <f t="shared" si="274"/>
        <v>049089</v>
      </c>
      <c r="C8800" t="str">
        <f t="shared" si="275"/>
        <v>微星富邦61購01</v>
      </c>
      <c r="D8800" t="s">
        <v>17511</v>
      </c>
      <c r="E8800" s="1">
        <v>42570</v>
      </c>
      <c r="F8800" t="s">
        <v>7</v>
      </c>
      <c r="H8800" t="s">
        <v>1799</v>
      </c>
      <c r="I8800" t="e">
        <f>VLOOKUP(G8800, industry!B:C, 2, FALSE)</f>
        <v>#N/A</v>
      </c>
    </row>
    <row r="8801" spans="1:9">
      <c r="A8801" t="s">
        <v>17512</v>
      </c>
      <c r="B8801" t="str">
        <f t="shared" si="274"/>
        <v>04908P</v>
      </c>
      <c r="C8801" t="str">
        <f t="shared" si="275"/>
        <v>臺股指統一62售01</v>
      </c>
      <c r="D8801" t="s">
        <v>17513</v>
      </c>
      <c r="E8801" s="1">
        <v>42566</v>
      </c>
      <c r="F8801" t="s">
        <v>7</v>
      </c>
      <c r="H8801" t="s">
        <v>1796</v>
      </c>
      <c r="I8801" t="e">
        <f>VLOOKUP(G8801, industry!B:C, 2, FALSE)</f>
        <v>#N/A</v>
      </c>
    </row>
    <row r="8802" spans="1:9">
      <c r="A8802" t="s">
        <v>17514</v>
      </c>
      <c r="B8802" t="str">
        <f t="shared" si="274"/>
        <v>049090</v>
      </c>
      <c r="C8802" t="str">
        <f t="shared" si="275"/>
        <v>臺股指富邦61購03</v>
      </c>
      <c r="D8802" t="s">
        <v>17515</v>
      </c>
      <c r="E8802" s="1">
        <v>42570</v>
      </c>
      <c r="F8802" t="s">
        <v>7</v>
      </c>
      <c r="H8802" t="s">
        <v>1799</v>
      </c>
      <c r="I8802" t="e">
        <f>VLOOKUP(G8802, industry!B:C, 2, FALSE)</f>
        <v>#N/A</v>
      </c>
    </row>
    <row r="8803" spans="1:9">
      <c r="A8803" t="s">
        <v>17516</v>
      </c>
      <c r="B8803" t="str">
        <f t="shared" si="274"/>
        <v>049091</v>
      </c>
      <c r="C8803" t="str">
        <f t="shared" si="275"/>
        <v>永冠日盛61購01</v>
      </c>
      <c r="D8803" t="s">
        <v>17517</v>
      </c>
      <c r="E8803" s="1">
        <v>42571</v>
      </c>
      <c r="F8803" t="s">
        <v>7</v>
      </c>
      <c r="H8803" t="s">
        <v>1799</v>
      </c>
      <c r="I8803" t="e">
        <f>VLOOKUP(G8803, industry!B:C, 2, FALSE)</f>
        <v>#N/A</v>
      </c>
    </row>
    <row r="8804" spans="1:9">
      <c r="A8804" t="s">
        <v>17518</v>
      </c>
      <c r="B8804" t="str">
        <f t="shared" si="274"/>
        <v>049092</v>
      </c>
      <c r="C8804" t="str">
        <f t="shared" si="275"/>
        <v>宏達電日盛61購01</v>
      </c>
      <c r="D8804" t="s">
        <v>17519</v>
      </c>
      <c r="E8804" s="1">
        <v>42571</v>
      </c>
      <c r="F8804" t="s">
        <v>7</v>
      </c>
      <c r="H8804" t="s">
        <v>1799</v>
      </c>
      <c r="I8804" t="e">
        <f>VLOOKUP(G8804, industry!B:C, 2, FALSE)</f>
        <v>#N/A</v>
      </c>
    </row>
    <row r="8805" spans="1:9">
      <c r="A8805" t="s">
        <v>17520</v>
      </c>
      <c r="B8805" t="str">
        <f t="shared" si="274"/>
        <v>049093</v>
      </c>
      <c r="C8805" t="str">
        <f t="shared" si="275"/>
        <v>敬鵬日盛61購01</v>
      </c>
      <c r="D8805" t="s">
        <v>17521</v>
      </c>
      <c r="E8805" s="1">
        <v>42571</v>
      </c>
      <c r="F8805" t="s">
        <v>7</v>
      </c>
      <c r="H8805" t="s">
        <v>1799</v>
      </c>
      <c r="I8805" t="e">
        <f>VLOOKUP(G8805, industry!B:C, 2, FALSE)</f>
        <v>#N/A</v>
      </c>
    </row>
    <row r="8806" spans="1:9">
      <c r="A8806" t="s">
        <v>17522</v>
      </c>
      <c r="B8806" t="str">
        <f t="shared" si="274"/>
        <v>049094</v>
      </c>
      <c r="C8806" t="str">
        <f t="shared" si="275"/>
        <v>大立光統一62購05</v>
      </c>
      <c r="D8806" t="s">
        <v>17523</v>
      </c>
      <c r="E8806" s="1">
        <v>42571</v>
      </c>
      <c r="F8806" t="s">
        <v>7</v>
      </c>
      <c r="H8806" t="s">
        <v>1799</v>
      </c>
      <c r="I8806" t="e">
        <f>VLOOKUP(G8806, industry!B:C, 2, FALSE)</f>
        <v>#N/A</v>
      </c>
    </row>
    <row r="8807" spans="1:9">
      <c r="A8807" t="s">
        <v>17524</v>
      </c>
      <c r="B8807" t="str">
        <f t="shared" si="274"/>
        <v>049095</v>
      </c>
      <c r="C8807" t="str">
        <f t="shared" si="275"/>
        <v>宏達電統一63購01</v>
      </c>
      <c r="D8807" t="s">
        <v>17525</v>
      </c>
      <c r="E8807" s="1">
        <v>42571</v>
      </c>
      <c r="F8807" t="s">
        <v>7</v>
      </c>
      <c r="H8807" t="s">
        <v>1799</v>
      </c>
      <c r="I8807" t="e">
        <f>VLOOKUP(G8807, industry!B:C, 2, FALSE)</f>
        <v>#N/A</v>
      </c>
    </row>
    <row r="8808" spans="1:9">
      <c r="A8808" t="s">
        <v>17526</v>
      </c>
      <c r="B8808" t="str">
        <f t="shared" si="274"/>
        <v>049096</v>
      </c>
      <c r="C8808" t="str">
        <f t="shared" si="275"/>
        <v>英業達統一62購01</v>
      </c>
      <c r="D8808" t="s">
        <v>17527</v>
      </c>
      <c r="E8808" s="1">
        <v>42571</v>
      </c>
      <c r="F8808" t="s">
        <v>7</v>
      </c>
      <c r="H8808" t="s">
        <v>1799</v>
      </c>
      <c r="I8808" t="e">
        <f>VLOOKUP(G8808, industry!B:C, 2, FALSE)</f>
        <v>#N/A</v>
      </c>
    </row>
    <row r="8809" spans="1:9">
      <c r="A8809" t="s">
        <v>17528</v>
      </c>
      <c r="B8809" t="str">
        <f t="shared" si="274"/>
        <v>049097</v>
      </c>
      <c r="C8809" t="str">
        <f t="shared" si="275"/>
        <v>中鋼凱基61購02</v>
      </c>
      <c r="D8809" t="s">
        <v>17529</v>
      </c>
      <c r="E8809" s="1">
        <v>42571</v>
      </c>
      <c r="F8809" t="s">
        <v>7</v>
      </c>
      <c r="H8809" t="s">
        <v>1799</v>
      </c>
      <c r="I8809" t="e">
        <f>VLOOKUP(G8809, industry!B:C, 2, FALSE)</f>
        <v>#N/A</v>
      </c>
    </row>
    <row r="8810" spans="1:9">
      <c r="A8810" t="s">
        <v>17530</v>
      </c>
      <c r="B8810" t="str">
        <f t="shared" si="274"/>
        <v>049098</v>
      </c>
      <c r="C8810" t="str">
        <f t="shared" si="275"/>
        <v>光寶科凱基61購01</v>
      </c>
      <c r="D8810" t="s">
        <v>17531</v>
      </c>
      <c r="E8810" s="1">
        <v>42571</v>
      </c>
      <c r="F8810" t="s">
        <v>7</v>
      </c>
      <c r="H8810" t="s">
        <v>1799</v>
      </c>
      <c r="I8810" t="e">
        <f>VLOOKUP(G8810, industry!B:C, 2, FALSE)</f>
        <v>#N/A</v>
      </c>
    </row>
    <row r="8811" spans="1:9">
      <c r="A8811" t="s">
        <v>17532</v>
      </c>
      <c r="B8811" t="str">
        <f t="shared" si="274"/>
        <v>049099</v>
      </c>
      <c r="C8811" t="str">
        <f t="shared" si="275"/>
        <v>長榮航凱基61購01</v>
      </c>
      <c r="D8811" t="s">
        <v>17533</v>
      </c>
      <c r="E8811" s="1">
        <v>42571</v>
      </c>
      <c r="F8811" t="s">
        <v>7</v>
      </c>
      <c r="H8811" t="s">
        <v>1799</v>
      </c>
      <c r="I8811" t="e">
        <f>VLOOKUP(G8811, industry!B:C, 2, FALSE)</f>
        <v>#N/A</v>
      </c>
    </row>
    <row r="8812" spans="1:9">
      <c r="A8812" t="s">
        <v>17534</v>
      </c>
      <c r="B8812" t="str">
        <f t="shared" si="274"/>
        <v>04909P</v>
      </c>
      <c r="C8812" t="str">
        <f t="shared" si="275"/>
        <v>臺股指統一62售02</v>
      </c>
      <c r="D8812" t="s">
        <v>17535</v>
      </c>
      <c r="E8812" s="1">
        <v>42566</v>
      </c>
      <c r="F8812" t="s">
        <v>7</v>
      </c>
      <c r="H8812" t="s">
        <v>1796</v>
      </c>
      <c r="I8812" t="e">
        <f>VLOOKUP(G8812, industry!B:C, 2, FALSE)</f>
        <v>#N/A</v>
      </c>
    </row>
    <row r="8813" spans="1:9">
      <c r="A8813" t="s">
        <v>17536</v>
      </c>
      <c r="B8813" t="str">
        <f t="shared" si="274"/>
        <v>049100</v>
      </c>
      <c r="C8813" t="str">
        <f t="shared" si="275"/>
        <v>富邦金凱基61購01</v>
      </c>
      <c r="D8813" t="s">
        <v>17537</v>
      </c>
      <c r="E8813" s="1">
        <v>42571</v>
      </c>
      <c r="F8813" t="s">
        <v>7</v>
      </c>
      <c r="H8813" t="s">
        <v>1799</v>
      </c>
      <c r="I8813" t="e">
        <f>VLOOKUP(G8813, industry!B:C, 2, FALSE)</f>
        <v>#N/A</v>
      </c>
    </row>
    <row r="8814" spans="1:9">
      <c r="A8814" t="s">
        <v>17538</v>
      </c>
      <c r="B8814" t="str">
        <f t="shared" si="274"/>
        <v>049101</v>
      </c>
      <c r="C8814" t="str">
        <f t="shared" si="275"/>
        <v>智易凱基61購03</v>
      </c>
      <c r="D8814" t="s">
        <v>17539</v>
      </c>
      <c r="E8814" s="1">
        <v>42571</v>
      </c>
      <c r="F8814" t="s">
        <v>7</v>
      </c>
      <c r="H8814" t="s">
        <v>1799</v>
      </c>
      <c r="I8814" t="e">
        <f>VLOOKUP(G8814, industry!B:C, 2, FALSE)</f>
        <v>#N/A</v>
      </c>
    </row>
    <row r="8815" spans="1:9">
      <c r="A8815" t="s">
        <v>17540</v>
      </c>
      <c r="B8815" t="str">
        <f t="shared" si="274"/>
        <v>049102</v>
      </c>
      <c r="C8815" t="str">
        <f t="shared" si="275"/>
        <v>遠東新凱基61購01</v>
      </c>
      <c r="D8815" t="s">
        <v>17541</v>
      </c>
      <c r="E8815" s="1">
        <v>42571</v>
      </c>
      <c r="F8815" t="s">
        <v>7</v>
      </c>
      <c r="H8815" t="s">
        <v>1799</v>
      </c>
      <c r="I8815" t="e">
        <f>VLOOKUP(G8815, industry!B:C, 2, FALSE)</f>
        <v>#N/A</v>
      </c>
    </row>
    <row r="8816" spans="1:9">
      <c r="A8816" t="s">
        <v>17542</v>
      </c>
      <c r="B8816" t="str">
        <f t="shared" si="274"/>
        <v>049103</v>
      </c>
      <c r="C8816" t="str">
        <f t="shared" si="275"/>
        <v>大立光兆豐62購04</v>
      </c>
      <c r="D8816" t="s">
        <v>17543</v>
      </c>
      <c r="E8816" s="1">
        <v>42571</v>
      </c>
      <c r="F8816" t="s">
        <v>7</v>
      </c>
      <c r="H8816" t="s">
        <v>1799</v>
      </c>
      <c r="I8816" t="e">
        <f>VLOOKUP(G8816, industry!B:C, 2, FALSE)</f>
        <v>#N/A</v>
      </c>
    </row>
    <row r="8817" spans="1:9">
      <c r="A8817" t="s">
        <v>17544</v>
      </c>
      <c r="B8817" t="str">
        <f t="shared" si="274"/>
        <v>049104</v>
      </c>
      <c r="C8817" t="str">
        <f t="shared" si="275"/>
        <v>台積電兆豐62購02</v>
      </c>
      <c r="D8817" t="s">
        <v>17545</v>
      </c>
      <c r="E8817" s="1">
        <v>42571</v>
      </c>
      <c r="F8817" t="s">
        <v>7</v>
      </c>
      <c r="H8817" t="s">
        <v>1799</v>
      </c>
      <c r="I8817" t="e">
        <f>VLOOKUP(G8817, industry!B:C, 2, FALSE)</f>
        <v>#N/A</v>
      </c>
    </row>
    <row r="8818" spans="1:9">
      <c r="A8818" t="s">
        <v>17546</v>
      </c>
      <c r="B8818" t="str">
        <f t="shared" si="274"/>
        <v>049105</v>
      </c>
      <c r="C8818" t="str">
        <f t="shared" si="275"/>
        <v>新日光兆豐62購01</v>
      </c>
      <c r="D8818" t="s">
        <v>17547</v>
      </c>
      <c r="E8818" s="1">
        <v>42571</v>
      </c>
      <c r="F8818" t="s">
        <v>7</v>
      </c>
      <c r="H8818" t="s">
        <v>1799</v>
      </c>
      <c r="I8818" t="e">
        <f>VLOOKUP(G8818, industry!B:C, 2, FALSE)</f>
        <v>#N/A</v>
      </c>
    </row>
    <row r="8819" spans="1:9">
      <c r="A8819" t="s">
        <v>17548</v>
      </c>
      <c r="B8819" t="str">
        <f t="shared" si="274"/>
        <v>049106</v>
      </c>
      <c r="C8819" t="str">
        <f t="shared" si="275"/>
        <v>新日光兆豐62購02</v>
      </c>
      <c r="D8819" t="s">
        <v>17549</v>
      </c>
      <c r="E8819" s="1">
        <v>42571</v>
      </c>
      <c r="F8819" t="s">
        <v>7</v>
      </c>
      <c r="H8819" t="s">
        <v>1799</v>
      </c>
      <c r="I8819" t="e">
        <f>VLOOKUP(G8819, industry!B:C, 2, FALSE)</f>
        <v>#N/A</v>
      </c>
    </row>
    <row r="8820" spans="1:9">
      <c r="A8820" t="s">
        <v>17550</v>
      </c>
      <c r="B8820" t="str">
        <f t="shared" si="274"/>
        <v>049107</v>
      </c>
      <c r="C8820" t="str">
        <f t="shared" si="275"/>
        <v>漢翔兆豐62購01</v>
      </c>
      <c r="D8820" t="s">
        <v>17551</v>
      </c>
      <c r="E8820" s="1">
        <v>42571</v>
      </c>
      <c r="F8820" t="s">
        <v>7</v>
      </c>
      <c r="H8820" t="s">
        <v>1799</v>
      </c>
      <c r="I8820" t="e">
        <f>VLOOKUP(G8820, industry!B:C, 2, FALSE)</f>
        <v>#N/A</v>
      </c>
    </row>
    <row r="8821" spans="1:9">
      <c r="A8821" t="s">
        <v>17552</v>
      </c>
      <c r="B8821" t="str">
        <f t="shared" si="274"/>
        <v>049108</v>
      </c>
      <c r="C8821" t="str">
        <f t="shared" si="275"/>
        <v>福興兆豐62購01</v>
      </c>
      <c r="D8821" t="s">
        <v>17553</v>
      </c>
      <c r="E8821" s="1">
        <v>42571</v>
      </c>
      <c r="F8821" t="s">
        <v>7</v>
      </c>
      <c r="H8821" t="s">
        <v>1799</v>
      </c>
      <c r="I8821" t="e">
        <f>VLOOKUP(G8821, industry!B:C, 2, FALSE)</f>
        <v>#N/A</v>
      </c>
    </row>
    <row r="8822" spans="1:9">
      <c r="A8822" t="s">
        <v>17554</v>
      </c>
      <c r="B8822" t="str">
        <f t="shared" si="274"/>
        <v>049109</v>
      </c>
      <c r="C8822" t="str">
        <f t="shared" si="275"/>
        <v>中信金元富61購01</v>
      </c>
      <c r="D8822" t="s">
        <v>17555</v>
      </c>
      <c r="E8822" s="1">
        <v>42571</v>
      </c>
      <c r="F8822" t="s">
        <v>7</v>
      </c>
      <c r="H8822" t="s">
        <v>1799</v>
      </c>
      <c r="I8822" t="e">
        <f>VLOOKUP(G8822, industry!B:C, 2, FALSE)</f>
        <v>#N/A</v>
      </c>
    </row>
    <row r="8823" spans="1:9">
      <c r="A8823" t="s">
        <v>17556</v>
      </c>
      <c r="B8823" t="str">
        <f t="shared" si="274"/>
        <v>04910P</v>
      </c>
      <c r="C8823" t="str">
        <f t="shared" si="275"/>
        <v>臺股指統一62售03</v>
      </c>
      <c r="D8823" t="s">
        <v>17557</v>
      </c>
      <c r="E8823" s="1">
        <v>42566</v>
      </c>
      <c r="F8823" t="s">
        <v>7</v>
      </c>
      <c r="H8823" t="s">
        <v>1796</v>
      </c>
      <c r="I8823" t="e">
        <f>VLOOKUP(G8823, industry!B:C, 2, FALSE)</f>
        <v>#N/A</v>
      </c>
    </row>
    <row r="8824" spans="1:9">
      <c r="A8824" t="s">
        <v>17558</v>
      </c>
      <c r="B8824" t="str">
        <f t="shared" si="274"/>
        <v>049110</v>
      </c>
      <c r="C8824" t="str">
        <f t="shared" si="275"/>
        <v>中鋼元富61購01</v>
      </c>
      <c r="D8824" t="s">
        <v>17559</v>
      </c>
      <c r="E8824" s="1">
        <v>42571</v>
      </c>
      <c r="F8824" t="s">
        <v>7</v>
      </c>
      <c r="H8824" t="s">
        <v>1799</v>
      </c>
      <c r="I8824" t="e">
        <f>VLOOKUP(G8824, industry!B:C, 2, FALSE)</f>
        <v>#N/A</v>
      </c>
    </row>
    <row r="8825" spans="1:9">
      <c r="A8825" t="s">
        <v>17560</v>
      </c>
      <c r="B8825" t="str">
        <f t="shared" si="274"/>
        <v>049111</v>
      </c>
      <c r="C8825" t="str">
        <f t="shared" si="275"/>
        <v>超眾元富61購01</v>
      </c>
      <c r="D8825" t="s">
        <v>17561</v>
      </c>
      <c r="E8825" s="1">
        <v>42571</v>
      </c>
      <c r="F8825" t="s">
        <v>7</v>
      </c>
      <c r="H8825" t="s">
        <v>1799</v>
      </c>
      <c r="I8825" t="e">
        <f>VLOOKUP(G8825, industry!B:C, 2, FALSE)</f>
        <v>#N/A</v>
      </c>
    </row>
    <row r="8826" spans="1:9">
      <c r="A8826" t="s">
        <v>17562</v>
      </c>
      <c r="B8826" t="str">
        <f t="shared" si="274"/>
        <v>049112</v>
      </c>
      <c r="C8826" t="str">
        <f t="shared" si="275"/>
        <v>T50反1元大61購02</v>
      </c>
      <c r="D8826" t="s">
        <v>17563</v>
      </c>
      <c r="E8826" s="1">
        <v>42571</v>
      </c>
      <c r="F8826" t="s">
        <v>7</v>
      </c>
      <c r="H8826" t="s">
        <v>1799</v>
      </c>
      <c r="I8826" t="e">
        <f>VLOOKUP(G8826, industry!B:C, 2, FALSE)</f>
        <v>#N/A</v>
      </c>
    </row>
    <row r="8827" spans="1:9">
      <c r="A8827" t="s">
        <v>17564</v>
      </c>
      <c r="B8827" t="str">
        <f t="shared" si="274"/>
        <v>049113</v>
      </c>
      <c r="C8827" t="str">
        <f t="shared" si="275"/>
        <v>大立光元大61購08</v>
      </c>
      <c r="D8827" t="s">
        <v>17565</v>
      </c>
      <c r="E8827" s="1">
        <v>42571</v>
      </c>
      <c r="F8827" t="s">
        <v>7</v>
      </c>
      <c r="H8827" t="s">
        <v>1799</v>
      </c>
      <c r="I8827" t="e">
        <f>VLOOKUP(G8827, industry!B:C, 2, FALSE)</f>
        <v>#N/A</v>
      </c>
    </row>
    <row r="8828" spans="1:9">
      <c r="A8828" t="s">
        <v>17566</v>
      </c>
      <c r="B8828" t="str">
        <f t="shared" si="274"/>
        <v>049114</v>
      </c>
      <c r="C8828" t="str">
        <f t="shared" si="275"/>
        <v>大立光元大61購09</v>
      </c>
      <c r="D8828" t="s">
        <v>17567</v>
      </c>
      <c r="E8828" s="1">
        <v>42571</v>
      </c>
      <c r="F8828" t="s">
        <v>7</v>
      </c>
      <c r="H8828" t="s">
        <v>1799</v>
      </c>
      <c r="I8828" t="e">
        <f>VLOOKUP(G8828, industry!B:C, 2, FALSE)</f>
        <v>#N/A</v>
      </c>
    </row>
    <row r="8829" spans="1:9">
      <c r="A8829" t="s">
        <v>17568</v>
      </c>
      <c r="B8829" t="str">
        <f t="shared" si="274"/>
        <v>049115</v>
      </c>
      <c r="C8829" t="str">
        <f t="shared" si="275"/>
        <v>大立光元大61購11</v>
      </c>
      <c r="D8829" t="s">
        <v>17569</v>
      </c>
      <c r="E8829" s="1">
        <v>42571</v>
      </c>
      <c r="F8829" t="s">
        <v>7</v>
      </c>
      <c r="H8829" t="s">
        <v>1799</v>
      </c>
      <c r="I8829" t="e">
        <f>VLOOKUP(G8829, industry!B:C, 2, FALSE)</f>
        <v>#N/A</v>
      </c>
    </row>
    <row r="8830" spans="1:9">
      <c r="A8830" t="s">
        <v>17570</v>
      </c>
      <c r="B8830" t="str">
        <f t="shared" si="274"/>
        <v>049116</v>
      </c>
      <c r="C8830" t="str">
        <f t="shared" si="275"/>
        <v>大立光元大62購02</v>
      </c>
      <c r="D8830" t="s">
        <v>17571</v>
      </c>
      <c r="E8830" s="1">
        <v>42571</v>
      </c>
      <c r="F8830" t="s">
        <v>7</v>
      </c>
      <c r="H8830" t="s">
        <v>1799</v>
      </c>
      <c r="I8830" t="e">
        <f>VLOOKUP(G8830, industry!B:C, 2, FALSE)</f>
        <v>#N/A</v>
      </c>
    </row>
    <row r="8831" spans="1:9">
      <c r="A8831" t="s">
        <v>17572</v>
      </c>
      <c r="B8831" t="str">
        <f t="shared" si="274"/>
        <v>049117</v>
      </c>
      <c r="C8831" t="str">
        <f t="shared" si="275"/>
        <v>可成元大61購05</v>
      </c>
      <c r="D8831" t="s">
        <v>17573</v>
      </c>
      <c r="E8831" s="1">
        <v>42571</v>
      </c>
      <c r="F8831" t="s">
        <v>7</v>
      </c>
      <c r="H8831" t="s">
        <v>1799</v>
      </c>
      <c r="I8831" t="e">
        <f>VLOOKUP(G8831, industry!B:C, 2, FALSE)</f>
        <v>#N/A</v>
      </c>
    </row>
    <row r="8832" spans="1:9">
      <c r="A8832" t="s">
        <v>17574</v>
      </c>
      <c r="B8832" t="str">
        <f t="shared" si="274"/>
        <v>049118</v>
      </c>
      <c r="C8832" t="str">
        <f t="shared" si="275"/>
        <v>東陽元大61購01</v>
      </c>
      <c r="D8832" t="s">
        <v>17575</v>
      </c>
      <c r="E8832" s="1">
        <v>42571</v>
      </c>
      <c r="F8832" t="s">
        <v>7</v>
      </c>
      <c r="H8832" t="s">
        <v>1799</v>
      </c>
      <c r="I8832" t="e">
        <f>VLOOKUP(G8832, industry!B:C, 2, FALSE)</f>
        <v>#N/A</v>
      </c>
    </row>
    <row r="8833" spans="1:9">
      <c r="A8833" t="s">
        <v>17576</v>
      </c>
      <c r="B8833" t="str">
        <f t="shared" si="274"/>
        <v>049119</v>
      </c>
      <c r="C8833" t="str">
        <f t="shared" si="275"/>
        <v>矽創元大61購01</v>
      </c>
      <c r="D8833" t="s">
        <v>17577</v>
      </c>
      <c r="E8833" s="1">
        <v>42571</v>
      </c>
      <c r="F8833" t="s">
        <v>7</v>
      </c>
      <c r="H8833" t="s">
        <v>1799</v>
      </c>
      <c r="I8833" t="e">
        <f>VLOOKUP(G8833, industry!B:C, 2, FALSE)</f>
        <v>#N/A</v>
      </c>
    </row>
    <row r="8834" spans="1:9">
      <c r="A8834" t="s">
        <v>17578</v>
      </c>
      <c r="B8834" t="str">
        <f t="shared" ref="B8834:B8897" si="276">MID(A8834,1,FIND("　", A8834)-1)</f>
        <v>04911P</v>
      </c>
      <c r="C8834" t="str">
        <f t="shared" ref="C8834:C8897" si="277">MID(A8834,FIND("　", A8834)+1, 20)</f>
        <v>臺股指統一62售04</v>
      </c>
      <c r="D8834" t="s">
        <v>17579</v>
      </c>
      <c r="E8834" s="1">
        <v>42566</v>
      </c>
      <c r="F8834" t="s">
        <v>7</v>
      </c>
      <c r="H8834" t="s">
        <v>1796</v>
      </c>
      <c r="I8834" t="e">
        <f>VLOOKUP(G8834, industry!B:C, 2, FALSE)</f>
        <v>#N/A</v>
      </c>
    </row>
    <row r="8835" spans="1:9">
      <c r="A8835" t="s">
        <v>17580</v>
      </c>
      <c r="B8835" t="str">
        <f t="shared" si="276"/>
        <v>049120</v>
      </c>
      <c r="C8835" t="str">
        <f t="shared" si="277"/>
        <v>長榮航元大62購01</v>
      </c>
      <c r="D8835" t="s">
        <v>17581</v>
      </c>
      <c r="E8835" s="1">
        <v>42571</v>
      </c>
      <c r="F8835" t="s">
        <v>7</v>
      </c>
      <c r="H8835" t="s">
        <v>1799</v>
      </c>
      <c r="I8835" t="e">
        <f>VLOOKUP(G8835, industry!B:C, 2, FALSE)</f>
        <v>#N/A</v>
      </c>
    </row>
    <row r="8836" spans="1:9">
      <c r="A8836" t="s">
        <v>17582</v>
      </c>
      <c r="B8836" t="str">
        <f t="shared" si="276"/>
        <v>049121</v>
      </c>
      <c r="C8836" t="str">
        <f t="shared" si="277"/>
        <v>貿聯元大61購02</v>
      </c>
      <c r="D8836" t="s">
        <v>17583</v>
      </c>
      <c r="E8836" s="1">
        <v>42571</v>
      </c>
      <c r="F8836" t="s">
        <v>7</v>
      </c>
      <c r="H8836" t="s">
        <v>1799</v>
      </c>
      <c r="I8836" t="e">
        <f>VLOOKUP(G8836, industry!B:C, 2, FALSE)</f>
        <v>#N/A</v>
      </c>
    </row>
    <row r="8837" spans="1:9">
      <c r="A8837" t="s">
        <v>17584</v>
      </c>
      <c r="B8837" t="str">
        <f t="shared" si="276"/>
        <v>049122</v>
      </c>
      <c r="C8837" t="str">
        <f t="shared" si="277"/>
        <v>臻鼎元大62購01</v>
      </c>
      <c r="D8837" t="s">
        <v>17585</v>
      </c>
      <c r="E8837" s="1">
        <v>42571</v>
      </c>
      <c r="F8837" t="s">
        <v>7</v>
      </c>
      <c r="H8837" t="s">
        <v>1799</v>
      </c>
      <c r="I8837" t="e">
        <f>VLOOKUP(G8837, industry!B:C, 2, FALSE)</f>
        <v>#N/A</v>
      </c>
    </row>
    <row r="8838" spans="1:9">
      <c r="A8838" t="s">
        <v>17586</v>
      </c>
      <c r="B8838" t="str">
        <f t="shared" si="276"/>
        <v>049123</v>
      </c>
      <c r="C8838" t="str">
        <f t="shared" si="277"/>
        <v>鴻海元大61購04</v>
      </c>
      <c r="D8838" t="s">
        <v>17587</v>
      </c>
      <c r="E8838" s="1">
        <v>42571</v>
      </c>
      <c r="F8838" t="s">
        <v>7</v>
      </c>
      <c r="H8838" t="s">
        <v>1799</v>
      </c>
      <c r="I8838" t="e">
        <f>VLOOKUP(G8838, industry!B:C, 2, FALSE)</f>
        <v>#N/A</v>
      </c>
    </row>
    <row r="8839" spans="1:9">
      <c r="A8839" t="s">
        <v>17588</v>
      </c>
      <c r="B8839" t="str">
        <f t="shared" si="276"/>
        <v>049124</v>
      </c>
      <c r="C8839" t="str">
        <f t="shared" si="277"/>
        <v>鎧勝元大61購01</v>
      </c>
      <c r="D8839" t="s">
        <v>17589</v>
      </c>
      <c r="E8839" s="1">
        <v>42571</v>
      </c>
      <c r="F8839" t="s">
        <v>7</v>
      </c>
      <c r="H8839" t="s">
        <v>1799</v>
      </c>
      <c r="I8839" t="e">
        <f>VLOOKUP(G8839, industry!B:C, 2, FALSE)</f>
        <v>#N/A</v>
      </c>
    </row>
    <row r="8840" spans="1:9">
      <c r="A8840" t="s">
        <v>17590</v>
      </c>
      <c r="B8840" t="str">
        <f t="shared" si="276"/>
        <v>049125</v>
      </c>
      <c r="C8840" t="str">
        <f t="shared" si="277"/>
        <v>大立光中信63購01</v>
      </c>
      <c r="D8840" t="s">
        <v>17591</v>
      </c>
      <c r="E8840" s="1">
        <v>42571</v>
      </c>
      <c r="F8840" t="s">
        <v>7</v>
      </c>
      <c r="H8840" t="s">
        <v>1799</v>
      </c>
      <c r="I8840" t="e">
        <f>VLOOKUP(G8840, industry!B:C, 2, FALSE)</f>
        <v>#N/A</v>
      </c>
    </row>
    <row r="8841" spans="1:9">
      <c r="A8841" t="s">
        <v>17592</v>
      </c>
      <c r="B8841" t="str">
        <f t="shared" si="276"/>
        <v>049126</v>
      </c>
      <c r="C8841" t="str">
        <f t="shared" si="277"/>
        <v>台郡中信61購01</v>
      </c>
      <c r="D8841" t="s">
        <v>17593</v>
      </c>
      <c r="E8841" s="1">
        <v>42571</v>
      </c>
      <c r="F8841" t="s">
        <v>7</v>
      </c>
      <c r="H8841" t="s">
        <v>1799</v>
      </c>
      <c r="I8841" t="e">
        <f>VLOOKUP(G8841, industry!B:C, 2, FALSE)</f>
        <v>#N/A</v>
      </c>
    </row>
    <row r="8842" spans="1:9">
      <c r="A8842" t="s">
        <v>17594</v>
      </c>
      <c r="B8842" t="str">
        <f t="shared" si="276"/>
        <v>049127</v>
      </c>
      <c r="C8842" t="str">
        <f t="shared" si="277"/>
        <v>永冠中信61購01</v>
      </c>
      <c r="D8842" t="s">
        <v>17595</v>
      </c>
      <c r="E8842" s="1">
        <v>42571</v>
      </c>
      <c r="F8842" t="s">
        <v>7</v>
      </c>
      <c r="H8842" t="s">
        <v>1799</v>
      </c>
      <c r="I8842" t="e">
        <f>VLOOKUP(G8842, industry!B:C, 2, FALSE)</f>
        <v>#N/A</v>
      </c>
    </row>
    <row r="8843" spans="1:9">
      <c r="A8843" t="s">
        <v>17596</v>
      </c>
      <c r="B8843" t="str">
        <f t="shared" si="276"/>
        <v>049128</v>
      </c>
      <c r="C8843" t="str">
        <f t="shared" si="277"/>
        <v>長榮航中信61購01</v>
      </c>
      <c r="D8843" t="s">
        <v>17597</v>
      </c>
      <c r="E8843" s="1">
        <v>42571</v>
      </c>
      <c r="F8843" t="s">
        <v>7</v>
      </c>
      <c r="H8843" t="s">
        <v>1799</v>
      </c>
      <c r="I8843" t="e">
        <f>VLOOKUP(G8843, industry!B:C, 2, FALSE)</f>
        <v>#N/A</v>
      </c>
    </row>
    <row r="8844" spans="1:9">
      <c r="A8844" t="s">
        <v>17598</v>
      </c>
      <c r="B8844" t="str">
        <f t="shared" si="276"/>
        <v>049129</v>
      </c>
      <c r="C8844" t="str">
        <f t="shared" si="277"/>
        <v>聯發科中信61購02</v>
      </c>
      <c r="D8844" t="s">
        <v>17599</v>
      </c>
      <c r="E8844" s="1">
        <v>42571</v>
      </c>
      <c r="F8844" t="s">
        <v>7</v>
      </c>
      <c r="H8844" t="s">
        <v>1799</v>
      </c>
      <c r="I8844" t="e">
        <f>VLOOKUP(G8844, industry!B:C, 2, FALSE)</f>
        <v>#N/A</v>
      </c>
    </row>
    <row r="8845" spans="1:9">
      <c r="A8845" t="s">
        <v>17600</v>
      </c>
      <c r="B8845" t="str">
        <f t="shared" si="276"/>
        <v>04912P</v>
      </c>
      <c r="C8845" t="str">
        <f t="shared" si="277"/>
        <v>臺股指統一62售05</v>
      </c>
      <c r="D8845" t="s">
        <v>17601</v>
      </c>
      <c r="E8845" s="1">
        <v>42566</v>
      </c>
      <c r="F8845" t="s">
        <v>7</v>
      </c>
      <c r="H8845" t="s">
        <v>1796</v>
      </c>
      <c r="I8845" t="e">
        <f>VLOOKUP(G8845, industry!B:C, 2, FALSE)</f>
        <v>#N/A</v>
      </c>
    </row>
    <row r="8846" spans="1:9">
      <c r="A8846" t="s">
        <v>17602</v>
      </c>
      <c r="B8846" t="str">
        <f t="shared" si="276"/>
        <v>049130</v>
      </c>
      <c r="C8846" t="str">
        <f t="shared" si="277"/>
        <v>大立光永豐61購03</v>
      </c>
      <c r="D8846" t="s">
        <v>17603</v>
      </c>
      <c r="E8846" s="1">
        <v>42571</v>
      </c>
      <c r="F8846" t="s">
        <v>7</v>
      </c>
      <c r="H8846" t="s">
        <v>1799</v>
      </c>
      <c r="I8846" t="e">
        <f>VLOOKUP(G8846, industry!B:C, 2, FALSE)</f>
        <v>#N/A</v>
      </c>
    </row>
    <row r="8847" spans="1:9">
      <c r="A8847" t="s">
        <v>17604</v>
      </c>
      <c r="B8847" t="str">
        <f t="shared" si="276"/>
        <v>049131</v>
      </c>
      <c r="C8847" t="str">
        <f t="shared" si="277"/>
        <v>東陽永豐61購01</v>
      </c>
      <c r="D8847" t="s">
        <v>17605</v>
      </c>
      <c r="E8847" s="1">
        <v>42571</v>
      </c>
      <c r="F8847" t="s">
        <v>7</v>
      </c>
      <c r="H8847" t="s">
        <v>1799</v>
      </c>
      <c r="I8847" t="e">
        <f>VLOOKUP(G8847, industry!B:C, 2, FALSE)</f>
        <v>#N/A</v>
      </c>
    </row>
    <row r="8848" spans="1:9">
      <c r="A8848" t="s">
        <v>17606</v>
      </c>
      <c r="B8848" t="str">
        <f t="shared" si="276"/>
        <v>049132</v>
      </c>
      <c r="C8848" t="str">
        <f t="shared" si="277"/>
        <v>聚陽永豐61購02</v>
      </c>
      <c r="D8848" t="s">
        <v>17607</v>
      </c>
      <c r="E8848" s="1">
        <v>42571</v>
      </c>
      <c r="F8848" t="s">
        <v>7</v>
      </c>
      <c r="H8848" t="s">
        <v>1799</v>
      </c>
      <c r="I8848" t="e">
        <f>VLOOKUP(G8848, industry!B:C, 2, FALSE)</f>
        <v>#N/A</v>
      </c>
    </row>
    <row r="8849" spans="1:9">
      <c r="A8849" t="s">
        <v>17608</v>
      </c>
      <c r="B8849" t="str">
        <f t="shared" si="276"/>
        <v>049133</v>
      </c>
      <c r="C8849" t="str">
        <f t="shared" si="277"/>
        <v>儒鴻永豐61購01</v>
      </c>
      <c r="D8849" t="s">
        <v>17609</v>
      </c>
      <c r="E8849" s="1">
        <v>42571</v>
      </c>
      <c r="F8849" t="s">
        <v>7</v>
      </c>
      <c r="H8849" t="s">
        <v>1799</v>
      </c>
      <c r="I8849" t="e">
        <f>VLOOKUP(G8849, industry!B:C, 2, FALSE)</f>
        <v>#N/A</v>
      </c>
    </row>
    <row r="8850" spans="1:9">
      <c r="A8850" t="s">
        <v>17610</v>
      </c>
      <c r="B8850" t="str">
        <f t="shared" si="276"/>
        <v>049134</v>
      </c>
      <c r="C8850" t="str">
        <f t="shared" si="277"/>
        <v>麗豐永豐61購01</v>
      </c>
      <c r="D8850" t="s">
        <v>17611</v>
      </c>
      <c r="E8850" s="1">
        <v>42571</v>
      </c>
      <c r="F8850" t="s">
        <v>7</v>
      </c>
      <c r="H8850" t="s">
        <v>1799</v>
      </c>
      <c r="I8850" t="e">
        <f>VLOOKUP(G8850, industry!B:C, 2, FALSE)</f>
        <v>#N/A</v>
      </c>
    </row>
    <row r="8851" spans="1:9">
      <c r="A8851" t="s">
        <v>17612</v>
      </c>
      <c r="B8851" t="str">
        <f t="shared" si="276"/>
        <v>049135</v>
      </c>
      <c r="C8851" t="str">
        <f t="shared" si="277"/>
        <v>大立光群益61購02</v>
      </c>
      <c r="D8851" t="s">
        <v>17613</v>
      </c>
      <c r="E8851" s="1">
        <v>42571</v>
      </c>
      <c r="F8851" t="s">
        <v>7</v>
      </c>
      <c r="H8851" t="s">
        <v>1799</v>
      </c>
      <c r="I8851" t="e">
        <f>VLOOKUP(G8851, industry!B:C, 2, FALSE)</f>
        <v>#N/A</v>
      </c>
    </row>
    <row r="8852" spans="1:9">
      <c r="A8852" t="s">
        <v>17614</v>
      </c>
      <c r="B8852" t="str">
        <f t="shared" si="276"/>
        <v>049136</v>
      </c>
      <c r="C8852" t="str">
        <f t="shared" si="277"/>
        <v>大立光群益62購01</v>
      </c>
      <c r="D8852" t="s">
        <v>17615</v>
      </c>
      <c r="E8852" s="1">
        <v>42571</v>
      </c>
      <c r="F8852" t="s">
        <v>7</v>
      </c>
      <c r="H8852" t="s">
        <v>1799</v>
      </c>
      <c r="I8852" t="e">
        <f>VLOOKUP(G8852, industry!B:C, 2, FALSE)</f>
        <v>#N/A</v>
      </c>
    </row>
    <row r="8853" spans="1:9">
      <c r="A8853" t="s">
        <v>17616</v>
      </c>
      <c r="B8853" t="str">
        <f t="shared" si="276"/>
        <v>049137</v>
      </c>
      <c r="C8853" t="str">
        <f t="shared" si="277"/>
        <v>友達群益61購04</v>
      </c>
      <c r="D8853" t="s">
        <v>17617</v>
      </c>
      <c r="E8853" s="1">
        <v>42571</v>
      </c>
      <c r="F8853" t="s">
        <v>7</v>
      </c>
      <c r="H8853" t="s">
        <v>1799</v>
      </c>
      <c r="I8853" t="e">
        <f>VLOOKUP(G8853, industry!B:C, 2, FALSE)</f>
        <v>#N/A</v>
      </c>
    </row>
    <row r="8854" spans="1:9">
      <c r="A8854" t="s">
        <v>17618</v>
      </c>
      <c r="B8854" t="str">
        <f t="shared" si="276"/>
        <v>049138</v>
      </c>
      <c r="C8854" t="str">
        <f t="shared" si="277"/>
        <v>矽創群益61購01</v>
      </c>
      <c r="D8854" t="s">
        <v>17619</v>
      </c>
      <c r="E8854" s="1">
        <v>42571</v>
      </c>
      <c r="F8854" t="s">
        <v>7</v>
      </c>
      <c r="H8854" t="s">
        <v>1799</v>
      </c>
      <c r="I8854" t="e">
        <f>VLOOKUP(G8854, industry!B:C, 2, FALSE)</f>
        <v>#N/A</v>
      </c>
    </row>
    <row r="8855" spans="1:9">
      <c r="A8855" t="s">
        <v>17620</v>
      </c>
      <c r="B8855" t="str">
        <f t="shared" si="276"/>
        <v>049139</v>
      </c>
      <c r="C8855" t="str">
        <f t="shared" si="277"/>
        <v>聯發科群益61購04</v>
      </c>
      <c r="D8855" t="s">
        <v>17621</v>
      </c>
      <c r="E8855" s="1">
        <v>42571</v>
      </c>
      <c r="F8855" t="s">
        <v>7</v>
      </c>
      <c r="H8855" t="s">
        <v>1799</v>
      </c>
      <c r="I8855" t="e">
        <f>VLOOKUP(G8855, industry!B:C, 2, FALSE)</f>
        <v>#N/A</v>
      </c>
    </row>
    <row r="8856" spans="1:9">
      <c r="A8856" t="s">
        <v>17622</v>
      </c>
      <c r="B8856" t="str">
        <f t="shared" si="276"/>
        <v>04913P</v>
      </c>
      <c r="C8856" t="str">
        <f t="shared" si="277"/>
        <v>臺股指統一62售06</v>
      </c>
      <c r="D8856" t="s">
        <v>17623</v>
      </c>
      <c r="E8856" s="1">
        <v>42566</v>
      </c>
      <c r="F8856" t="s">
        <v>7</v>
      </c>
      <c r="H8856" t="s">
        <v>1796</v>
      </c>
      <c r="I8856" t="e">
        <f>VLOOKUP(G8856, industry!B:C, 2, FALSE)</f>
        <v>#N/A</v>
      </c>
    </row>
    <row r="8857" spans="1:9">
      <c r="A8857" t="s">
        <v>17624</v>
      </c>
      <c r="B8857" t="str">
        <f t="shared" si="276"/>
        <v>049140</v>
      </c>
      <c r="C8857" t="str">
        <f t="shared" si="277"/>
        <v>臺股指台新64購01</v>
      </c>
      <c r="D8857" t="s">
        <v>17625</v>
      </c>
      <c r="E8857" s="1">
        <v>42571</v>
      </c>
      <c r="F8857" t="s">
        <v>7</v>
      </c>
      <c r="H8857" t="s">
        <v>1799</v>
      </c>
      <c r="I8857" t="e">
        <f>VLOOKUP(G8857, industry!B:C, 2, FALSE)</f>
        <v>#N/A</v>
      </c>
    </row>
    <row r="8858" spans="1:9">
      <c r="A8858" t="s">
        <v>17626</v>
      </c>
      <c r="B8858" t="str">
        <f t="shared" si="276"/>
        <v>049141</v>
      </c>
      <c r="C8858" t="str">
        <f t="shared" si="277"/>
        <v>T50反1玉山61購03</v>
      </c>
      <c r="D8858" t="s">
        <v>17627</v>
      </c>
      <c r="E8858" s="1">
        <v>42571</v>
      </c>
      <c r="F8858" t="s">
        <v>7</v>
      </c>
      <c r="H8858" t="s">
        <v>1799</v>
      </c>
      <c r="I8858" t="e">
        <f>VLOOKUP(G8858, industry!B:C, 2, FALSE)</f>
        <v>#N/A</v>
      </c>
    </row>
    <row r="8859" spans="1:9">
      <c r="A8859" t="s">
        <v>17628</v>
      </c>
      <c r="B8859" t="str">
        <f t="shared" si="276"/>
        <v>049142</v>
      </c>
      <c r="C8859" t="str">
        <f t="shared" si="277"/>
        <v>T50反1玉山61購04</v>
      </c>
      <c r="D8859" t="s">
        <v>17629</v>
      </c>
      <c r="E8859" s="1">
        <v>42571</v>
      </c>
      <c r="F8859" t="s">
        <v>7</v>
      </c>
      <c r="H8859" t="s">
        <v>1799</v>
      </c>
      <c r="I8859" t="e">
        <f>VLOOKUP(G8859, industry!B:C, 2, FALSE)</f>
        <v>#N/A</v>
      </c>
    </row>
    <row r="8860" spans="1:9">
      <c r="A8860" t="s">
        <v>17630</v>
      </c>
      <c r="B8860" t="str">
        <f t="shared" si="276"/>
        <v>049143</v>
      </c>
      <c r="C8860" t="str">
        <f t="shared" si="277"/>
        <v>大立光玉山61購01</v>
      </c>
      <c r="D8860" t="s">
        <v>17631</v>
      </c>
      <c r="E8860" s="1">
        <v>42571</v>
      </c>
      <c r="F8860" t="s">
        <v>7</v>
      </c>
      <c r="H8860" t="s">
        <v>1799</v>
      </c>
      <c r="I8860" t="e">
        <f>VLOOKUP(G8860, industry!B:C, 2, FALSE)</f>
        <v>#N/A</v>
      </c>
    </row>
    <row r="8861" spans="1:9">
      <c r="A8861" t="s">
        <v>17632</v>
      </c>
      <c r="B8861" t="str">
        <f t="shared" si="276"/>
        <v>049144</v>
      </c>
      <c r="C8861" t="str">
        <f t="shared" si="277"/>
        <v>友達玉山64購01</v>
      </c>
      <c r="D8861" t="s">
        <v>17633</v>
      </c>
      <c r="E8861" s="1">
        <v>42571</v>
      </c>
      <c r="F8861" t="s">
        <v>7</v>
      </c>
      <c r="H8861" t="s">
        <v>1799</v>
      </c>
      <c r="I8861" t="e">
        <f>VLOOKUP(G8861, industry!B:C, 2, FALSE)</f>
        <v>#N/A</v>
      </c>
    </row>
    <row r="8862" spans="1:9">
      <c r="A8862" t="s">
        <v>17634</v>
      </c>
      <c r="B8862" t="str">
        <f t="shared" si="276"/>
        <v>049145</v>
      </c>
      <c r="C8862" t="str">
        <f t="shared" si="277"/>
        <v>台積電玉山61購01</v>
      </c>
      <c r="D8862" t="s">
        <v>17635</v>
      </c>
      <c r="E8862" s="1">
        <v>42571</v>
      </c>
      <c r="F8862" t="s">
        <v>7</v>
      </c>
      <c r="H8862" t="s">
        <v>1799</v>
      </c>
      <c r="I8862" t="e">
        <f>VLOOKUP(G8862, industry!B:C, 2, FALSE)</f>
        <v>#N/A</v>
      </c>
    </row>
    <row r="8863" spans="1:9">
      <c r="A8863" t="s">
        <v>17636</v>
      </c>
      <c r="B8863" t="str">
        <f t="shared" si="276"/>
        <v>049146</v>
      </c>
      <c r="C8863" t="str">
        <f t="shared" si="277"/>
        <v>群創玉山64購01</v>
      </c>
      <c r="D8863" t="s">
        <v>17637</v>
      </c>
      <c r="E8863" s="1">
        <v>42571</v>
      </c>
      <c r="F8863" t="s">
        <v>7</v>
      </c>
      <c r="H8863" t="s">
        <v>1799</v>
      </c>
      <c r="I8863" t="e">
        <f>VLOOKUP(G8863, industry!B:C, 2, FALSE)</f>
        <v>#N/A</v>
      </c>
    </row>
    <row r="8864" spans="1:9">
      <c r="A8864" t="s">
        <v>17638</v>
      </c>
      <c r="B8864" t="str">
        <f t="shared" si="276"/>
        <v>049147</v>
      </c>
      <c r="C8864" t="str">
        <f t="shared" si="277"/>
        <v>大立光國泰61購02</v>
      </c>
      <c r="D8864" t="s">
        <v>17639</v>
      </c>
      <c r="E8864" s="1">
        <v>42571</v>
      </c>
      <c r="F8864" t="s">
        <v>7</v>
      </c>
      <c r="H8864" t="s">
        <v>1799</v>
      </c>
      <c r="I8864" t="e">
        <f>VLOOKUP(G8864, industry!B:C, 2, FALSE)</f>
        <v>#N/A</v>
      </c>
    </row>
    <row r="8865" spans="1:9">
      <c r="A8865" t="s">
        <v>17640</v>
      </c>
      <c r="B8865" t="str">
        <f t="shared" si="276"/>
        <v>049148</v>
      </c>
      <c r="C8865" t="str">
        <f t="shared" si="277"/>
        <v>盟立國泰61購03</v>
      </c>
      <c r="D8865" t="s">
        <v>17641</v>
      </c>
      <c r="E8865" s="1">
        <v>42571</v>
      </c>
      <c r="F8865" t="s">
        <v>7</v>
      </c>
      <c r="H8865" t="s">
        <v>1799</v>
      </c>
      <c r="I8865" t="e">
        <f>VLOOKUP(G8865, industry!B:C, 2, FALSE)</f>
        <v>#N/A</v>
      </c>
    </row>
    <row r="8866" spans="1:9">
      <c r="A8866" t="s">
        <v>17642</v>
      </c>
      <c r="B8866" t="str">
        <f t="shared" si="276"/>
        <v>049149</v>
      </c>
      <c r="C8866" t="str">
        <f t="shared" si="277"/>
        <v>大立光富邦62購06</v>
      </c>
      <c r="D8866" t="s">
        <v>17643</v>
      </c>
      <c r="E8866" s="1">
        <v>42571</v>
      </c>
      <c r="F8866" t="s">
        <v>7</v>
      </c>
      <c r="H8866" t="s">
        <v>1799</v>
      </c>
      <c r="I8866" t="e">
        <f>VLOOKUP(G8866, industry!B:C, 2, FALSE)</f>
        <v>#N/A</v>
      </c>
    </row>
    <row r="8867" spans="1:9">
      <c r="A8867" t="s">
        <v>17644</v>
      </c>
      <c r="B8867" t="str">
        <f t="shared" si="276"/>
        <v>04914P</v>
      </c>
      <c r="C8867" t="str">
        <f t="shared" si="277"/>
        <v>大立光元大61售03</v>
      </c>
      <c r="D8867" t="s">
        <v>17645</v>
      </c>
      <c r="E8867" s="1">
        <v>42566</v>
      </c>
      <c r="F8867" t="s">
        <v>7</v>
      </c>
      <c r="H8867" t="s">
        <v>1796</v>
      </c>
      <c r="I8867" t="e">
        <f>VLOOKUP(G8867, industry!B:C, 2, FALSE)</f>
        <v>#N/A</v>
      </c>
    </row>
    <row r="8868" spans="1:9">
      <c r="A8868" t="s">
        <v>17646</v>
      </c>
      <c r="B8868" t="str">
        <f t="shared" si="276"/>
        <v>049150</v>
      </c>
      <c r="C8868" t="str">
        <f t="shared" si="277"/>
        <v>元石油富邦61購01</v>
      </c>
      <c r="D8868" t="s">
        <v>17647</v>
      </c>
      <c r="E8868" s="1">
        <v>42571</v>
      </c>
      <c r="F8868" t="s">
        <v>7</v>
      </c>
      <c r="H8868" t="s">
        <v>1799</v>
      </c>
      <c r="I8868" t="e">
        <f>VLOOKUP(G8868, industry!B:C, 2, FALSE)</f>
        <v>#N/A</v>
      </c>
    </row>
    <row r="8869" spans="1:9">
      <c r="A8869" t="s">
        <v>17648</v>
      </c>
      <c r="B8869" t="str">
        <f t="shared" si="276"/>
        <v>049151</v>
      </c>
      <c r="C8869" t="str">
        <f t="shared" si="277"/>
        <v>長榮航富邦62購01</v>
      </c>
      <c r="D8869" t="s">
        <v>17649</v>
      </c>
      <c r="E8869" s="1">
        <v>42571</v>
      </c>
      <c r="F8869" t="s">
        <v>7</v>
      </c>
      <c r="H8869" t="s">
        <v>1799</v>
      </c>
      <c r="I8869" t="e">
        <f>VLOOKUP(G8869, industry!B:C, 2, FALSE)</f>
        <v>#N/A</v>
      </c>
    </row>
    <row r="8870" spans="1:9">
      <c r="A8870" t="s">
        <v>17650</v>
      </c>
      <c r="B8870" t="str">
        <f t="shared" si="276"/>
        <v>049152</v>
      </c>
      <c r="C8870" t="str">
        <f t="shared" si="277"/>
        <v>微星國票62購02</v>
      </c>
      <c r="D8870" t="s">
        <v>17651</v>
      </c>
      <c r="E8870" s="1">
        <v>42572</v>
      </c>
      <c r="F8870" t="s">
        <v>7</v>
      </c>
      <c r="H8870" t="s">
        <v>1799</v>
      </c>
      <c r="I8870" t="e">
        <f>VLOOKUP(G8870, industry!B:C, 2, FALSE)</f>
        <v>#N/A</v>
      </c>
    </row>
    <row r="8871" spans="1:9">
      <c r="A8871" t="s">
        <v>17652</v>
      </c>
      <c r="B8871" t="str">
        <f t="shared" si="276"/>
        <v>049153</v>
      </c>
      <c r="C8871" t="str">
        <f t="shared" si="277"/>
        <v>台灣50永昌61購02</v>
      </c>
      <c r="D8871" t="s">
        <v>17653</v>
      </c>
      <c r="E8871" s="1">
        <v>42572</v>
      </c>
      <c r="F8871" t="s">
        <v>7</v>
      </c>
      <c r="H8871" t="s">
        <v>1799</v>
      </c>
      <c r="I8871" t="e">
        <f>VLOOKUP(G8871, industry!B:C, 2, FALSE)</f>
        <v>#N/A</v>
      </c>
    </row>
    <row r="8872" spans="1:9">
      <c r="A8872" t="s">
        <v>17654</v>
      </c>
      <c r="B8872" t="str">
        <f t="shared" si="276"/>
        <v>049154</v>
      </c>
      <c r="C8872" t="str">
        <f t="shared" si="277"/>
        <v>宏達電永昌62購01</v>
      </c>
      <c r="D8872" t="s">
        <v>17655</v>
      </c>
      <c r="E8872" s="1">
        <v>42572</v>
      </c>
      <c r="F8872" t="s">
        <v>7</v>
      </c>
      <c r="H8872" t="s">
        <v>1799</v>
      </c>
      <c r="I8872" t="e">
        <f>VLOOKUP(G8872, industry!B:C, 2, FALSE)</f>
        <v>#N/A</v>
      </c>
    </row>
    <row r="8873" spans="1:9">
      <c r="A8873" t="s">
        <v>17656</v>
      </c>
      <c r="B8873" t="str">
        <f t="shared" si="276"/>
        <v>049155</v>
      </c>
      <c r="C8873" t="str">
        <f t="shared" si="277"/>
        <v>元大金元富61購01</v>
      </c>
      <c r="D8873" t="s">
        <v>17657</v>
      </c>
      <c r="E8873" s="1">
        <v>42572</v>
      </c>
      <c r="F8873" t="s">
        <v>7</v>
      </c>
      <c r="H8873" t="s">
        <v>1799</v>
      </c>
      <c r="I8873" t="e">
        <f>VLOOKUP(G8873, industry!B:C, 2, FALSE)</f>
        <v>#N/A</v>
      </c>
    </row>
    <row r="8874" spans="1:9">
      <c r="A8874" t="s">
        <v>17658</v>
      </c>
      <c r="B8874" t="str">
        <f t="shared" si="276"/>
        <v>049156</v>
      </c>
      <c r="C8874" t="str">
        <f t="shared" si="277"/>
        <v>台郡元富61購01</v>
      </c>
      <c r="D8874" t="s">
        <v>17659</v>
      </c>
      <c r="E8874" s="1">
        <v>42572</v>
      </c>
      <c r="F8874" t="s">
        <v>7</v>
      </c>
      <c r="H8874" t="s">
        <v>1799</v>
      </c>
      <c r="I8874" t="e">
        <f>VLOOKUP(G8874, industry!B:C, 2, FALSE)</f>
        <v>#N/A</v>
      </c>
    </row>
    <row r="8875" spans="1:9">
      <c r="A8875" t="s">
        <v>17660</v>
      </c>
      <c r="B8875" t="str">
        <f t="shared" si="276"/>
        <v>049157</v>
      </c>
      <c r="C8875" t="str">
        <f t="shared" si="277"/>
        <v>義隆元富61購01</v>
      </c>
      <c r="D8875" t="s">
        <v>17661</v>
      </c>
      <c r="E8875" s="1">
        <v>42572</v>
      </c>
      <c r="F8875" t="s">
        <v>7</v>
      </c>
      <c r="H8875" t="s">
        <v>1799</v>
      </c>
      <c r="I8875" t="e">
        <f>VLOOKUP(G8875, industry!B:C, 2, FALSE)</f>
        <v>#N/A</v>
      </c>
    </row>
    <row r="8876" spans="1:9">
      <c r="A8876" t="s">
        <v>17662</v>
      </c>
      <c r="B8876" t="str">
        <f t="shared" si="276"/>
        <v>049158</v>
      </c>
      <c r="C8876" t="str">
        <f t="shared" si="277"/>
        <v>儒鴻元富61購01</v>
      </c>
      <c r="D8876" t="s">
        <v>17663</v>
      </c>
      <c r="E8876" s="1">
        <v>42572</v>
      </c>
      <c r="F8876" t="s">
        <v>7</v>
      </c>
      <c r="H8876" t="s">
        <v>1799</v>
      </c>
      <c r="I8876" t="e">
        <f>VLOOKUP(G8876, industry!B:C, 2, FALSE)</f>
        <v>#N/A</v>
      </c>
    </row>
    <row r="8877" spans="1:9">
      <c r="A8877" t="s">
        <v>17664</v>
      </c>
      <c r="B8877" t="str">
        <f t="shared" si="276"/>
        <v>049159</v>
      </c>
      <c r="C8877" t="str">
        <f t="shared" si="277"/>
        <v>和大凱基61購01</v>
      </c>
      <c r="D8877" t="s">
        <v>17665</v>
      </c>
      <c r="E8877" s="1">
        <v>42572</v>
      </c>
      <c r="F8877" t="s">
        <v>7</v>
      </c>
      <c r="H8877" t="s">
        <v>1799</v>
      </c>
      <c r="I8877" t="e">
        <f>VLOOKUP(G8877, industry!B:C, 2, FALSE)</f>
        <v>#N/A</v>
      </c>
    </row>
    <row r="8878" spans="1:9">
      <c r="A8878" t="s">
        <v>17666</v>
      </c>
      <c r="B8878" t="str">
        <f t="shared" si="276"/>
        <v>04915P</v>
      </c>
      <c r="C8878" t="str">
        <f t="shared" si="277"/>
        <v>大立光元大61售06</v>
      </c>
      <c r="D8878" t="s">
        <v>17667</v>
      </c>
      <c r="E8878" s="1">
        <v>42566</v>
      </c>
      <c r="F8878" t="s">
        <v>7</v>
      </c>
      <c r="H8878" t="s">
        <v>1796</v>
      </c>
      <c r="I8878" t="e">
        <f>VLOOKUP(G8878, industry!B:C, 2, FALSE)</f>
        <v>#N/A</v>
      </c>
    </row>
    <row r="8879" spans="1:9">
      <c r="A8879" t="s">
        <v>17668</v>
      </c>
      <c r="B8879" t="str">
        <f t="shared" si="276"/>
        <v>049160</v>
      </c>
      <c r="C8879" t="str">
        <f t="shared" si="277"/>
        <v>南亞科凱基61購02</v>
      </c>
      <c r="D8879" t="s">
        <v>17669</v>
      </c>
      <c r="E8879" s="1">
        <v>42572</v>
      </c>
      <c r="F8879" t="s">
        <v>7</v>
      </c>
      <c r="H8879" t="s">
        <v>1799</v>
      </c>
      <c r="I8879" t="e">
        <f>VLOOKUP(G8879, industry!B:C, 2, FALSE)</f>
        <v>#N/A</v>
      </c>
    </row>
    <row r="8880" spans="1:9">
      <c r="A8880" t="s">
        <v>17670</v>
      </c>
      <c r="B8880" t="str">
        <f t="shared" si="276"/>
        <v>049161</v>
      </c>
      <c r="C8880" t="str">
        <f t="shared" si="277"/>
        <v>國泰金凱基61購02</v>
      </c>
      <c r="D8880" t="s">
        <v>17671</v>
      </c>
      <c r="E8880" s="1">
        <v>42572</v>
      </c>
      <c r="F8880" t="s">
        <v>7</v>
      </c>
      <c r="H8880" t="s">
        <v>1799</v>
      </c>
      <c r="I8880" t="e">
        <f>VLOOKUP(G8880, industry!B:C, 2, FALSE)</f>
        <v>#N/A</v>
      </c>
    </row>
    <row r="8881" spans="1:9">
      <c r="A8881" t="s">
        <v>17672</v>
      </c>
      <c r="B8881" t="str">
        <f t="shared" si="276"/>
        <v>049162</v>
      </c>
      <c r="C8881" t="str">
        <f t="shared" si="277"/>
        <v>貿聯凱基61購02</v>
      </c>
      <c r="D8881" t="s">
        <v>17673</v>
      </c>
      <c r="E8881" s="1">
        <v>42572</v>
      </c>
      <c r="F8881" t="s">
        <v>7</v>
      </c>
      <c r="H8881" t="s">
        <v>1799</v>
      </c>
      <c r="I8881" t="e">
        <f>VLOOKUP(G8881, industry!B:C, 2, FALSE)</f>
        <v>#N/A</v>
      </c>
    </row>
    <row r="8882" spans="1:9">
      <c r="A8882" t="s">
        <v>17674</v>
      </c>
      <c r="B8882" t="str">
        <f t="shared" si="276"/>
        <v>049163</v>
      </c>
      <c r="C8882" t="str">
        <f t="shared" si="277"/>
        <v>義隆凱基61購01</v>
      </c>
      <c r="D8882" t="s">
        <v>17675</v>
      </c>
      <c r="E8882" s="1">
        <v>42572</v>
      </c>
      <c r="F8882" t="s">
        <v>7</v>
      </c>
      <c r="H8882" t="s">
        <v>1799</v>
      </c>
      <c r="I8882" t="e">
        <f>VLOOKUP(G8882, industry!B:C, 2, FALSE)</f>
        <v>#N/A</v>
      </c>
    </row>
    <row r="8883" spans="1:9">
      <c r="A8883" t="s">
        <v>17676</v>
      </c>
      <c r="B8883" t="str">
        <f t="shared" si="276"/>
        <v>049164</v>
      </c>
      <c r="C8883" t="str">
        <f t="shared" si="277"/>
        <v>緯創凱基61購02</v>
      </c>
      <c r="D8883" t="s">
        <v>17677</v>
      </c>
      <c r="E8883" s="1">
        <v>42572</v>
      </c>
      <c r="F8883" t="s">
        <v>7</v>
      </c>
      <c r="H8883" t="s">
        <v>1799</v>
      </c>
      <c r="I8883" t="e">
        <f>VLOOKUP(G8883, industry!B:C, 2, FALSE)</f>
        <v>#N/A</v>
      </c>
    </row>
    <row r="8884" spans="1:9">
      <c r="A8884" t="s">
        <v>17678</v>
      </c>
      <c r="B8884" t="str">
        <f t="shared" si="276"/>
        <v>049165</v>
      </c>
      <c r="C8884" t="str">
        <f t="shared" si="277"/>
        <v>全新日盛61購01</v>
      </c>
      <c r="D8884" t="s">
        <v>17679</v>
      </c>
      <c r="E8884" s="1">
        <v>42572</v>
      </c>
      <c r="F8884" t="s">
        <v>7</v>
      </c>
      <c r="H8884" t="s">
        <v>1799</v>
      </c>
      <c r="I8884" t="e">
        <f>VLOOKUP(G8884, industry!B:C, 2, FALSE)</f>
        <v>#N/A</v>
      </c>
    </row>
    <row r="8885" spans="1:9">
      <c r="A8885" t="s">
        <v>17680</v>
      </c>
      <c r="B8885" t="str">
        <f t="shared" si="276"/>
        <v>049166</v>
      </c>
      <c r="C8885" t="str">
        <f t="shared" si="277"/>
        <v>和碩日盛61購01</v>
      </c>
      <c r="D8885" t="s">
        <v>17681</v>
      </c>
      <c r="E8885" s="1">
        <v>42572</v>
      </c>
      <c r="F8885" t="s">
        <v>7</v>
      </c>
      <c r="H8885" t="s">
        <v>1799</v>
      </c>
      <c r="I8885" t="e">
        <f>VLOOKUP(G8885, industry!B:C, 2, FALSE)</f>
        <v>#N/A</v>
      </c>
    </row>
    <row r="8886" spans="1:9">
      <c r="A8886" t="s">
        <v>17682</v>
      </c>
      <c r="B8886" t="str">
        <f t="shared" si="276"/>
        <v>049167</v>
      </c>
      <c r="C8886" t="str">
        <f t="shared" si="277"/>
        <v>矽創日盛61購01</v>
      </c>
      <c r="D8886" t="s">
        <v>17683</v>
      </c>
      <c r="E8886" s="1">
        <v>42572</v>
      </c>
      <c r="F8886" t="s">
        <v>7</v>
      </c>
      <c r="H8886" t="s">
        <v>1799</v>
      </c>
      <c r="I8886" t="e">
        <f>VLOOKUP(G8886, industry!B:C, 2, FALSE)</f>
        <v>#N/A</v>
      </c>
    </row>
    <row r="8887" spans="1:9">
      <c r="A8887" t="s">
        <v>17684</v>
      </c>
      <c r="B8887" t="str">
        <f t="shared" si="276"/>
        <v>049168</v>
      </c>
      <c r="C8887" t="str">
        <f t="shared" si="277"/>
        <v>鎧勝日盛61購01</v>
      </c>
      <c r="D8887" t="s">
        <v>17685</v>
      </c>
      <c r="E8887" s="1">
        <v>42572</v>
      </c>
      <c r="F8887" t="s">
        <v>7</v>
      </c>
      <c r="H8887" t="s">
        <v>1799</v>
      </c>
      <c r="I8887" t="e">
        <f>VLOOKUP(G8887, industry!B:C, 2, FALSE)</f>
        <v>#N/A</v>
      </c>
    </row>
    <row r="8888" spans="1:9">
      <c r="A8888" t="s">
        <v>17686</v>
      </c>
      <c r="B8888" t="str">
        <f t="shared" si="276"/>
        <v>049169</v>
      </c>
      <c r="C8888" t="str">
        <f t="shared" si="277"/>
        <v>和碩統一62購01</v>
      </c>
      <c r="D8888" t="s">
        <v>17687</v>
      </c>
      <c r="E8888" s="1">
        <v>42572</v>
      </c>
      <c r="F8888" t="s">
        <v>7</v>
      </c>
      <c r="H8888" t="s">
        <v>1799</v>
      </c>
      <c r="I8888" t="e">
        <f>VLOOKUP(G8888, industry!B:C, 2, FALSE)</f>
        <v>#N/A</v>
      </c>
    </row>
    <row r="8889" spans="1:9">
      <c r="A8889" t="s">
        <v>17688</v>
      </c>
      <c r="B8889" t="str">
        <f t="shared" si="276"/>
        <v>04916P</v>
      </c>
      <c r="C8889" t="str">
        <f t="shared" si="277"/>
        <v>中壽元大61售02</v>
      </c>
      <c r="D8889" t="s">
        <v>17689</v>
      </c>
      <c r="E8889" s="1">
        <v>42566</v>
      </c>
      <c r="F8889" t="s">
        <v>7</v>
      </c>
      <c r="H8889" t="s">
        <v>1796</v>
      </c>
      <c r="I8889" t="e">
        <f>VLOOKUP(G8889, industry!B:C, 2, FALSE)</f>
        <v>#N/A</v>
      </c>
    </row>
    <row r="8890" spans="1:9">
      <c r="A8890" t="s">
        <v>17690</v>
      </c>
      <c r="B8890" t="str">
        <f t="shared" si="276"/>
        <v>049170</v>
      </c>
      <c r="C8890" t="str">
        <f t="shared" si="277"/>
        <v>矽創統一62購01</v>
      </c>
      <c r="D8890" t="s">
        <v>17691</v>
      </c>
      <c r="E8890" s="1">
        <v>42572</v>
      </c>
      <c r="F8890" t="s">
        <v>7</v>
      </c>
      <c r="H8890" t="s">
        <v>1799</v>
      </c>
      <c r="I8890" t="e">
        <f>VLOOKUP(G8890, industry!B:C, 2, FALSE)</f>
        <v>#N/A</v>
      </c>
    </row>
    <row r="8891" spans="1:9">
      <c r="A8891" t="s">
        <v>17692</v>
      </c>
      <c r="B8891" t="str">
        <f t="shared" si="276"/>
        <v>049171</v>
      </c>
      <c r="C8891" t="str">
        <f t="shared" si="277"/>
        <v>儒鴻統一62購03</v>
      </c>
      <c r="D8891" t="s">
        <v>17693</v>
      </c>
      <c r="E8891" s="1">
        <v>42572</v>
      </c>
      <c r="F8891" t="s">
        <v>7</v>
      </c>
      <c r="H8891" t="s">
        <v>1799</v>
      </c>
      <c r="I8891" t="e">
        <f>VLOOKUP(G8891, industry!B:C, 2, FALSE)</f>
        <v>#N/A</v>
      </c>
    </row>
    <row r="8892" spans="1:9">
      <c r="A8892" t="s">
        <v>17694</v>
      </c>
      <c r="B8892" t="str">
        <f t="shared" si="276"/>
        <v>049172</v>
      </c>
      <c r="C8892" t="str">
        <f t="shared" si="277"/>
        <v>儒鴻統一63購01</v>
      </c>
      <c r="D8892" t="s">
        <v>17695</v>
      </c>
      <c r="E8892" s="1">
        <v>42572</v>
      </c>
      <c r="F8892" t="s">
        <v>7</v>
      </c>
      <c r="H8892" t="s">
        <v>1799</v>
      </c>
      <c r="I8892" t="e">
        <f>VLOOKUP(G8892, industry!B:C, 2, FALSE)</f>
        <v>#N/A</v>
      </c>
    </row>
    <row r="8893" spans="1:9">
      <c r="A8893" t="s">
        <v>17696</v>
      </c>
      <c r="B8893" t="str">
        <f t="shared" si="276"/>
        <v>049173</v>
      </c>
      <c r="C8893" t="str">
        <f t="shared" si="277"/>
        <v>麗豐統一61購01</v>
      </c>
      <c r="D8893" t="s">
        <v>17697</v>
      </c>
      <c r="E8893" s="1">
        <v>42572</v>
      </c>
      <c r="F8893" t="s">
        <v>7</v>
      </c>
      <c r="H8893" t="s">
        <v>1799</v>
      </c>
      <c r="I8893" t="e">
        <f>VLOOKUP(G8893, industry!B:C, 2, FALSE)</f>
        <v>#N/A</v>
      </c>
    </row>
    <row r="8894" spans="1:9">
      <c r="A8894" t="s">
        <v>17698</v>
      </c>
      <c r="B8894" t="str">
        <f t="shared" si="276"/>
        <v>049174</v>
      </c>
      <c r="C8894" t="str">
        <f t="shared" si="277"/>
        <v>義隆中信61購01</v>
      </c>
      <c r="D8894" t="s">
        <v>17699</v>
      </c>
      <c r="E8894" s="1">
        <v>42572</v>
      </c>
      <c r="F8894" t="s">
        <v>7</v>
      </c>
      <c r="H8894" t="s">
        <v>1799</v>
      </c>
      <c r="I8894" t="e">
        <f>VLOOKUP(G8894, industry!B:C, 2, FALSE)</f>
        <v>#N/A</v>
      </c>
    </row>
    <row r="8895" spans="1:9">
      <c r="A8895" t="s">
        <v>17700</v>
      </c>
      <c r="B8895" t="str">
        <f t="shared" si="276"/>
        <v>049175</v>
      </c>
      <c r="C8895" t="str">
        <f t="shared" si="277"/>
        <v>臺股指中信61購04</v>
      </c>
      <c r="D8895" t="s">
        <v>17701</v>
      </c>
      <c r="E8895" s="1">
        <v>42572</v>
      </c>
      <c r="F8895" t="s">
        <v>7</v>
      </c>
      <c r="H8895" t="s">
        <v>1799</v>
      </c>
      <c r="I8895" t="e">
        <f>VLOOKUP(G8895, industry!B:C, 2, FALSE)</f>
        <v>#N/A</v>
      </c>
    </row>
    <row r="8896" spans="1:9">
      <c r="A8896" t="s">
        <v>17702</v>
      </c>
      <c r="B8896" t="str">
        <f t="shared" si="276"/>
        <v>049176</v>
      </c>
      <c r="C8896" t="str">
        <f t="shared" si="277"/>
        <v>儒鴻中信61購01</v>
      </c>
      <c r="D8896" t="s">
        <v>17703</v>
      </c>
      <c r="E8896" s="1">
        <v>42572</v>
      </c>
      <c r="F8896" t="s">
        <v>7</v>
      </c>
      <c r="H8896" t="s">
        <v>1799</v>
      </c>
      <c r="I8896" t="e">
        <f>VLOOKUP(G8896, industry!B:C, 2, FALSE)</f>
        <v>#N/A</v>
      </c>
    </row>
    <row r="8897" spans="1:9">
      <c r="A8897" t="s">
        <v>17704</v>
      </c>
      <c r="B8897" t="str">
        <f t="shared" si="276"/>
        <v>049177</v>
      </c>
      <c r="C8897" t="str">
        <f t="shared" si="277"/>
        <v>聯發科中信61購03</v>
      </c>
      <c r="D8897" t="s">
        <v>17705</v>
      </c>
      <c r="E8897" s="1">
        <v>42572</v>
      </c>
      <c r="F8897" t="s">
        <v>7</v>
      </c>
      <c r="H8897" t="s">
        <v>1799</v>
      </c>
      <c r="I8897" t="e">
        <f>VLOOKUP(G8897, industry!B:C, 2, FALSE)</f>
        <v>#N/A</v>
      </c>
    </row>
    <row r="8898" spans="1:9">
      <c r="A8898" t="s">
        <v>17706</v>
      </c>
      <c r="B8898" t="str">
        <f t="shared" ref="B8898:B8961" si="278">MID(A8898,1,FIND("　", A8898)-1)</f>
        <v>049178</v>
      </c>
      <c r="C8898" t="str">
        <f t="shared" ref="C8898:C8961" si="279">MID(A8898,FIND("　", A8898)+1, 20)</f>
        <v>台灣50台新61購01</v>
      </c>
      <c r="D8898" t="s">
        <v>17707</v>
      </c>
      <c r="E8898" s="1">
        <v>42572</v>
      </c>
      <c r="F8898" t="s">
        <v>7</v>
      </c>
      <c r="H8898" t="s">
        <v>1799</v>
      </c>
      <c r="I8898" t="e">
        <f>VLOOKUP(G8898, industry!B:C, 2, FALSE)</f>
        <v>#N/A</v>
      </c>
    </row>
    <row r="8899" spans="1:9">
      <c r="A8899" t="s">
        <v>17708</v>
      </c>
      <c r="B8899" t="str">
        <f t="shared" si="278"/>
        <v>049179</v>
      </c>
      <c r="C8899" t="str">
        <f t="shared" si="279"/>
        <v>瑞軒台新61購01</v>
      </c>
      <c r="D8899" t="s">
        <v>17709</v>
      </c>
      <c r="E8899" s="1">
        <v>42572</v>
      </c>
      <c r="F8899" t="s">
        <v>7</v>
      </c>
      <c r="H8899" t="s">
        <v>1799</v>
      </c>
      <c r="I8899" t="e">
        <f>VLOOKUP(G8899, industry!B:C, 2, FALSE)</f>
        <v>#N/A</v>
      </c>
    </row>
    <row r="8900" spans="1:9">
      <c r="A8900" t="s">
        <v>17710</v>
      </c>
      <c r="B8900" t="str">
        <f t="shared" si="278"/>
        <v>04917P</v>
      </c>
      <c r="C8900" t="str">
        <f t="shared" si="279"/>
        <v>友達元大61售03</v>
      </c>
      <c r="D8900" t="s">
        <v>17711</v>
      </c>
      <c r="E8900" s="1">
        <v>42566</v>
      </c>
      <c r="F8900" t="s">
        <v>7</v>
      </c>
      <c r="H8900" t="s">
        <v>1796</v>
      </c>
      <c r="I8900" t="e">
        <f>VLOOKUP(G8900, industry!B:C, 2, FALSE)</f>
        <v>#N/A</v>
      </c>
    </row>
    <row r="8901" spans="1:9">
      <c r="A8901" t="s">
        <v>17712</v>
      </c>
      <c r="B8901" t="str">
        <f t="shared" si="278"/>
        <v>049180</v>
      </c>
      <c r="C8901" t="str">
        <f t="shared" si="279"/>
        <v>友達永豐61購03</v>
      </c>
      <c r="D8901" t="s">
        <v>17713</v>
      </c>
      <c r="E8901" s="1">
        <v>42572</v>
      </c>
      <c r="F8901" t="s">
        <v>7</v>
      </c>
      <c r="H8901" t="s">
        <v>1799</v>
      </c>
      <c r="I8901" t="e">
        <f>VLOOKUP(G8901, industry!B:C, 2, FALSE)</f>
        <v>#N/A</v>
      </c>
    </row>
    <row r="8902" spans="1:9">
      <c r="A8902" t="s">
        <v>17714</v>
      </c>
      <c r="B8902" t="str">
        <f t="shared" si="278"/>
        <v>049181</v>
      </c>
      <c r="C8902" t="str">
        <f t="shared" si="279"/>
        <v>王品永豐61購02</v>
      </c>
      <c r="D8902" t="s">
        <v>17715</v>
      </c>
      <c r="E8902" s="1">
        <v>42572</v>
      </c>
      <c r="F8902" t="s">
        <v>7</v>
      </c>
      <c r="H8902" t="s">
        <v>1799</v>
      </c>
      <c r="I8902" t="e">
        <f>VLOOKUP(G8902, industry!B:C, 2, FALSE)</f>
        <v>#N/A</v>
      </c>
    </row>
    <row r="8903" spans="1:9">
      <c r="A8903" t="s">
        <v>17716</v>
      </c>
      <c r="B8903" t="str">
        <f t="shared" si="278"/>
        <v>049182</v>
      </c>
      <c r="C8903" t="str">
        <f t="shared" si="279"/>
        <v>英業達永豐61購01</v>
      </c>
      <c r="D8903" t="s">
        <v>17717</v>
      </c>
      <c r="E8903" s="1">
        <v>42572</v>
      </c>
      <c r="F8903" t="s">
        <v>7</v>
      </c>
      <c r="H8903" t="s">
        <v>1799</v>
      </c>
      <c r="I8903" t="e">
        <f>VLOOKUP(G8903, industry!B:C, 2, FALSE)</f>
        <v>#N/A</v>
      </c>
    </row>
    <row r="8904" spans="1:9">
      <c r="A8904" t="s">
        <v>17718</v>
      </c>
      <c r="B8904" t="str">
        <f t="shared" si="278"/>
        <v>049183</v>
      </c>
      <c r="C8904" t="str">
        <f t="shared" si="279"/>
        <v>晶豪科永豐61購02</v>
      </c>
      <c r="D8904" t="s">
        <v>17719</v>
      </c>
      <c r="E8904" s="1">
        <v>42572</v>
      </c>
      <c r="F8904" t="s">
        <v>7</v>
      </c>
      <c r="H8904" t="s">
        <v>1799</v>
      </c>
      <c r="I8904" t="e">
        <f>VLOOKUP(G8904, industry!B:C, 2, FALSE)</f>
        <v>#N/A</v>
      </c>
    </row>
    <row r="8905" spans="1:9">
      <c r="A8905" t="s">
        <v>17720</v>
      </c>
      <c r="B8905" t="str">
        <f t="shared" si="278"/>
        <v>049184</v>
      </c>
      <c r="C8905" t="str">
        <f t="shared" si="279"/>
        <v>華航永豐61購01</v>
      </c>
      <c r="D8905" t="s">
        <v>17721</v>
      </c>
      <c r="E8905" s="1">
        <v>42572</v>
      </c>
      <c r="F8905" t="s">
        <v>7</v>
      </c>
      <c r="H8905" t="s">
        <v>1799</v>
      </c>
      <c r="I8905" t="e">
        <f>VLOOKUP(G8905, industry!B:C, 2, FALSE)</f>
        <v>#N/A</v>
      </c>
    </row>
    <row r="8906" spans="1:9">
      <c r="A8906" t="s">
        <v>17722</v>
      </c>
      <c r="B8906" t="str">
        <f t="shared" si="278"/>
        <v>049185</v>
      </c>
      <c r="C8906" t="str">
        <f t="shared" si="279"/>
        <v>義隆永豐61購01</v>
      </c>
      <c r="D8906" t="s">
        <v>17723</v>
      </c>
      <c r="E8906" s="1">
        <v>42572</v>
      </c>
      <c r="F8906" t="s">
        <v>7</v>
      </c>
      <c r="H8906" t="s">
        <v>1799</v>
      </c>
      <c r="I8906" t="e">
        <f>VLOOKUP(G8906, industry!B:C, 2, FALSE)</f>
        <v>#N/A</v>
      </c>
    </row>
    <row r="8907" spans="1:9">
      <c r="A8907" t="s">
        <v>17724</v>
      </c>
      <c r="B8907" t="str">
        <f t="shared" si="278"/>
        <v>049186</v>
      </c>
      <c r="C8907" t="str">
        <f t="shared" si="279"/>
        <v>嘉澤永豐61購01</v>
      </c>
      <c r="D8907" t="s">
        <v>17725</v>
      </c>
      <c r="E8907" s="1">
        <v>42572</v>
      </c>
      <c r="F8907" t="s">
        <v>7</v>
      </c>
      <c r="H8907" t="s">
        <v>1799</v>
      </c>
      <c r="I8907" t="e">
        <f>VLOOKUP(G8907, industry!B:C, 2, FALSE)</f>
        <v>#N/A</v>
      </c>
    </row>
    <row r="8908" spans="1:9">
      <c r="A8908" t="s">
        <v>17726</v>
      </c>
      <c r="B8908" t="str">
        <f t="shared" si="278"/>
        <v>049187</v>
      </c>
      <c r="C8908" t="str">
        <f t="shared" si="279"/>
        <v>廣達永豐61購01</v>
      </c>
      <c r="D8908" t="s">
        <v>17727</v>
      </c>
      <c r="E8908" s="1">
        <v>42572</v>
      </c>
      <c r="F8908" t="s">
        <v>7</v>
      </c>
      <c r="H8908" t="s">
        <v>1799</v>
      </c>
      <c r="I8908" t="e">
        <f>VLOOKUP(G8908, industry!B:C, 2, FALSE)</f>
        <v>#N/A</v>
      </c>
    </row>
    <row r="8909" spans="1:9">
      <c r="A8909" t="s">
        <v>17728</v>
      </c>
      <c r="B8909" t="str">
        <f t="shared" si="278"/>
        <v>049188</v>
      </c>
      <c r="C8909" t="str">
        <f t="shared" si="279"/>
        <v>鴻海永豐61購01</v>
      </c>
      <c r="D8909" t="s">
        <v>17729</v>
      </c>
      <c r="E8909" s="1">
        <v>42572</v>
      </c>
      <c r="F8909" t="s">
        <v>7</v>
      </c>
      <c r="H8909" t="s">
        <v>1799</v>
      </c>
      <c r="I8909" t="e">
        <f>VLOOKUP(G8909, industry!B:C, 2, FALSE)</f>
        <v>#N/A</v>
      </c>
    </row>
    <row r="8910" spans="1:9">
      <c r="A8910" t="s">
        <v>17730</v>
      </c>
      <c r="B8910" t="str">
        <f t="shared" si="278"/>
        <v>049189</v>
      </c>
      <c r="C8910" t="str">
        <f t="shared" si="279"/>
        <v>中信金元大61購02</v>
      </c>
      <c r="D8910" t="s">
        <v>17731</v>
      </c>
      <c r="E8910" s="1">
        <v>42572</v>
      </c>
      <c r="F8910" t="s">
        <v>7</v>
      </c>
      <c r="H8910" t="s">
        <v>1799</v>
      </c>
      <c r="I8910" t="e">
        <f>VLOOKUP(G8910, industry!B:C, 2, FALSE)</f>
        <v>#N/A</v>
      </c>
    </row>
    <row r="8911" spans="1:9">
      <c r="A8911" t="s">
        <v>17732</v>
      </c>
      <c r="B8911" t="str">
        <f t="shared" si="278"/>
        <v>04918P</v>
      </c>
      <c r="C8911" t="str">
        <f t="shared" si="279"/>
        <v>台積電元大61售03</v>
      </c>
      <c r="D8911" t="s">
        <v>17733</v>
      </c>
      <c r="E8911" s="1">
        <v>42566</v>
      </c>
      <c r="F8911" t="s">
        <v>7</v>
      </c>
      <c r="H8911" t="s">
        <v>1796</v>
      </c>
      <c r="I8911" t="e">
        <f>VLOOKUP(G8911, industry!B:C, 2, FALSE)</f>
        <v>#N/A</v>
      </c>
    </row>
    <row r="8912" spans="1:9">
      <c r="A8912" t="s">
        <v>17734</v>
      </c>
      <c r="B8912" t="str">
        <f t="shared" si="278"/>
        <v>049190</v>
      </c>
      <c r="C8912" t="str">
        <f t="shared" si="279"/>
        <v>可成元大61購06</v>
      </c>
      <c r="D8912" t="s">
        <v>17735</v>
      </c>
      <c r="E8912" s="1">
        <v>42572</v>
      </c>
      <c r="F8912" t="s">
        <v>7</v>
      </c>
      <c r="H8912" t="s">
        <v>1799</v>
      </c>
      <c r="I8912" t="e">
        <f>VLOOKUP(G8912, industry!B:C, 2, FALSE)</f>
        <v>#N/A</v>
      </c>
    </row>
    <row r="8913" spans="1:9">
      <c r="A8913" t="s">
        <v>17736</v>
      </c>
      <c r="B8913" t="str">
        <f t="shared" si="278"/>
        <v>049191</v>
      </c>
      <c r="C8913" t="str">
        <f t="shared" si="279"/>
        <v>可成元大61購07</v>
      </c>
      <c r="D8913" t="s">
        <v>17737</v>
      </c>
      <c r="E8913" s="1">
        <v>42572</v>
      </c>
      <c r="F8913" t="s">
        <v>7</v>
      </c>
      <c r="H8913" t="s">
        <v>1799</v>
      </c>
      <c r="I8913" t="e">
        <f>VLOOKUP(G8913, industry!B:C, 2, FALSE)</f>
        <v>#N/A</v>
      </c>
    </row>
    <row r="8914" spans="1:9">
      <c r="A8914" t="s">
        <v>17738</v>
      </c>
      <c r="B8914" t="str">
        <f t="shared" si="278"/>
        <v>049192</v>
      </c>
      <c r="C8914" t="str">
        <f t="shared" si="279"/>
        <v>啟碁元大61購01</v>
      </c>
      <c r="D8914" t="s">
        <v>17739</v>
      </c>
      <c r="E8914" s="1">
        <v>42572</v>
      </c>
      <c r="F8914" t="s">
        <v>7</v>
      </c>
      <c r="H8914" t="s">
        <v>1799</v>
      </c>
      <c r="I8914" t="e">
        <f>VLOOKUP(G8914, industry!B:C, 2, FALSE)</f>
        <v>#N/A</v>
      </c>
    </row>
    <row r="8915" spans="1:9">
      <c r="A8915" t="s">
        <v>17740</v>
      </c>
      <c r="B8915" t="str">
        <f t="shared" si="278"/>
        <v>049193</v>
      </c>
      <c r="C8915" t="str">
        <f t="shared" si="279"/>
        <v>億豐元大61購02</v>
      </c>
      <c r="D8915" t="s">
        <v>17741</v>
      </c>
      <c r="E8915" s="1">
        <v>42572</v>
      </c>
      <c r="F8915" t="s">
        <v>7</v>
      </c>
      <c r="H8915" t="s">
        <v>1799</v>
      </c>
      <c r="I8915" t="e">
        <f>VLOOKUP(G8915, industry!B:C, 2, FALSE)</f>
        <v>#N/A</v>
      </c>
    </row>
    <row r="8916" spans="1:9">
      <c r="A8916" t="s">
        <v>17742</v>
      </c>
      <c r="B8916" t="str">
        <f t="shared" si="278"/>
        <v>049194</v>
      </c>
      <c r="C8916" t="str">
        <f t="shared" si="279"/>
        <v>劍麟元大61購01</v>
      </c>
      <c r="D8916" t="s">
        <v>17743</v>
      </c>
      <c r="E8916" s="1">
        <v>42572</v>
      </c>
      <c r="F8916" t="s">
        <v>7</v>
      </c>
      <c r="H8916" t="s">
        <v>1799</v>
      </c>
      <c r="I8916" t="e">
        <f>VLOOKUP(G8916, industry!B:C, 2, FALSE)</f>
        <v>#N/A</v>
      </c>
    </row>
    <row r="8917" spans="1:9">
      <c r="A8917" t="s">
        <v>17744</v>
      </c>
      <c r="B8917" t="str">
        <f t="shared" si="278"/>
        <v>049195</v>
      </c>
      <c r="C8917" t="str">
        <f t="shared" si="279"/>
        <v>廣達元大61購01</v>
      </c>
      <c r="D8917" t="s">
        <v>17745</v>
      </c>
      <c r="E8917" s="1">
        <v>42572</v>
      </c>
      <c r="F8917" t="s">
        <v>7</v>
      </c>
      <c r="H8917" t="s">
        <v>1799</v>
      </c>
      <c r="I8917" t="e">
        <f>VLOOKUP(G8917, industry!B:C, 2, FALSE)</f>
        <v>#N/A</v>
      </c>
    </row>
    <row r="8918" spans="1:9">
      <c r="A8918" t="s">
        <v>17746</v>
      </c>
      <c r="B8918" t="str">
        <f t="shared" si="278"/>
        <v>049196</v>
      </c>
      <c r="C8918" t="str">
        <f t="shared" si="279"/>
        <v>儒鴻元大61購02</v>
      </c>
      <c r="D8918" t="s">
        <v>17747</v>
      </c>
      <c r="E8918" s="1">
        <v>42572</v>
      </c>
      <c r="F8918" t="s">
        <v>7</v>
      </c>
      <c r="H8918" t="s">
        <v>1799</v>
      </c>
      <c r="I8918" t="e">
        <f>VLOOKUP(G8918, industry!B:C, 2, FALSE)</f>
        <v>#N/A</v>
      </c>
    </row>
    <row r="8919" spans="1:9">
      <c r="A8919" t="s">
        <v>17748</v>
      </c>
      <c r="B8919" t="str">
        <f t="shared" si="278"/>
        <v>049197</v>
      </c>
      <c r="C8919" t="str">
        <f t="shared" si="279"/>
        <v>儒鴻元大62購02</v>
      </c>
      <c r="D8919" t="s">
        <v>17749</v>
      </c>
      <c r="E8919" s="1">
        <v>42572</v>
      </c>
      <c r="F8919" t="s">
        <v>7</v>
      </c>
      <c r="H8919" t="s">
        <v>1799</v>
      </c>
      <c r="I8919" t="e">
        <f>VLOOKUP(G8919, industry!B:C, 2, FALSE)</f>
        <v>#N/A</v>
      </c>
    </row>
    <row r="8920" spans="1:9">
      <c r="A8920" t="s">
        <v>17750</v>
      </c>
      <c r="B8920" t="str">
        <f t="shared" si="278"/>
        <v>049198</v>
      </c>
      <c r="C8920" t="str">
        <f t="shared" si="279"/>
        <v>聯發科元大61購05</v>
      </c>
      <c r="D8920" t="s">
        <v>17751</v>
      </c>
      <c r="E8920" s="1">
        <v>42572</v>
      </c>
      <c r="F8920" t="s">
        <v>7</v>
      </c>
      <c r="H8920" t="s">
        <v>1799</v>
      </c>
      <c r="I8920" t="e">
        <f>VLOOKUP(G8920, industry!B:C, 2, FALSE)</f>
        <v>#N/A</v>
      </c>
    </row>
    <row r="8921" spans="1:9">
      <c r="A8921" t="s">
        <v>17752</v>
      </c>
      <c r="B8921" t="str">
        <f t="shared" si="278"/>
        <v>049199</v>
      </c>
      <c r="C8921" t="str">
        <f t="shared" si="279"/>
        <v>聯發科元大61購06</v>
      </c>
      <c r="D8921" t="s">
        <v>17753</v>
      </c>
      <c r="E8921" s="1">
        <v>42572</v>
      </c>
      <c r="F8921" t="s">
        <v>7</v>
      </c>
      <c r="H8921" t="s">
        <v>1799</v>
      </c>
      <c r="I8921" t="e">
        <f>VLOOKUP(G8921, industry!B:C, 2, FALSE)</f>
        <v>#N/A</v>
      </c>
    </row>
    <row r="8922" spans="1:9">
      <c r="A8922" t="s">
        <v>17754</v>
      </c>
      <c r="B8922" t="str">
        <f t="shared" si="278"/>
        <v>04919P</v>
      </c>
      <c r="C8922" t="str">
        <f t="shared" si="279"/>
        <v>康友元大61售01</v>
      </c>
      <c r="D8922" t="s">
        <v>17755</v>
      </c>
      <c r="E8922" s="1">
        <v>42566</v>
      </c>
      <c r="F8922" t="s">
        <v>7</v>
      </c>
      <c r="H8922" t="s">
        <v>1796</v>
      </c>
      <c r="I8922" t="e">
        <f>VLOOKUP(G8922, industry!B:C, 2, FALSE)</f>
        <v>#N/A</v>
      </c>
    </row>
    <row r="8923" spans="1:9">
      <c r="A8923" t="s">
        <v>17756</v>
      </c>
      <c r="B8923" t="str">
        <f t="shared" si="278"/>
        <v>049200</v>
      </c>
      <c r="C8923" t="str">
        <f t="shared" si="279"/>
        <v>聯鈞元大61購02</v>
      </c>
      <c r="D8923" t="s">
        <v>17757</v>
      </c>
      <c r="E8923" s="1">
        <v>42572</v>
      </c>
      <c r="F8923" t="s">
        <v>7</v>
      </c>
      <c r="H8923" t="s">
        <v>1799</v>
      </c>
      <c r="I8923" t="e">
        <f>VLOOKUP(G8923, industry!B:C, 2, FALSE)</f>
        <v>#N/A</v>
      </c>
    </row>
    <row r="8924" spans="1:9">
      <c r="A8924" t="s">
        <v>17758</v>
      </c>
      <c r="B8924" t="str">
        <f t="shared" si="278"/>
        <v>049201</v>
      </c>
      <c r="C8924" t="str">
        <f t="shared" si="279"/>
        <v>友達群益61購05</v>
      </c>
      <c r="D8924" t="s">
        <v>17759</v>
      </c>
      <c r="E8924" s="1">
        <v>42572</v>
      </c>
      <c r="F8924" t="s">
        <v>7</v>
      </c>
      <c r="H8924" t="s">
        <v>1799</v>
      </c>
      <c r="I8924" t="e">
        <f>VLOOKUP(G8924, industry!B:C, 2, FALSE)</f>
        <v>#N/A</v>
      </c>
    </row>
    <row r="8925" spans="1:9">
      <c r="A8925" t="s">
        <v>17760</v>
      </c>
      <c r="B8925" t="str">
        <f t="shared" si="278"/>
        <v>049202</v>
      </c>
      <c r="C8925" t="str">
        <f t="shared" si="279"/>
        <v>超眾群益62購01</v>
      </c>
      <c r="D8925" t="s">
        <v>17761</v>
      </c>
      <c r="E8925" s="1">
        <v>42572</v>
      </c>
      <c r="F8925" t="s">
        <v>7</v>
      </c>
      <c r="H8925" t="s">
        <v>1799</v>
      </c>
      <c r="I8925" t="e">
        <f>VLOOKUP(G8925, industry!B:C, 2, FALSE)</f>
        <v>#N/A</v>
      </c>
    </row>
    <row r="8926" spans="1:9">
      <c r="A8926" t="s">
        <v>17762</v>
      </c>
      <c r="B8926" t="str">
        <f t="shared" si="278"/>
        <v>049203</v>
      </c>
      <c r="C8926" t="str">
        <f t="shared" si="279"/>
        <v>中鋼玉山62購01</v>
      </c>
      <c r="D8926" t="s">
        <v>17763</v>
      </c>
      <c r="E8926" s="1">
        <v>42572</v>
      </c>
      <c r="F8926" t="s">
        <v>7</v>
      </c>
      <c r="H8926" t="s">
        <v>1799</v>
      </c>
      <c r="I8926" t="e">
        <f>VLOOKUP(G8926, industry!B:C, 2, FALSE)</f>
        <v>#N/A</v>
      </c>
    </row>
    <row r="8927" spans="1:9">
      <c r="A8927" t="s">
        <v>17764</v>
      </c>
      <c r="B8927" t="str">
        <f t="shared" si="278"/>
        <v>049204</v>
      </c>
      <c r="C8927" t="str">
        <f t="shared" si="279"/>
        <v>聯發科富邦61購02</v>
      </c>
      <c r="D8927" t="s">
        <v>17765</v>
      </c>
      <c r="E8927" s="1">
        <v>42572</v>
      </c>
      <c r="F8927" t="s">
        <v>7</v>
      </c>
      <c r="H8927" t="s">
        <v>1799</v>
      </c>
      <c r="I8927" t="e">
        <f>VLOOKUP(G8927, industry!B:C, 2, FALSE)</f>
        <v>#N/A</v>
      </c>
    </row>
    <row r="8928" spans="1:9">
      <c r="A8928" t="s">
        <v>17766</v>
      </c>
      <c r="B8928" t="str">
        <f t="shared" si="278"/>
        <v>049205</v>
      </c>
      <c r="C8928" t="str">
        <f t="shared" si="279"/>
        <v>聯發科富邦61購03</v>
      </c>
      <c r="D8928" t="s">
        <v>17767</v>
      </c>
      <c r="E8928" s="1">
        <v>42572</v>
      </c>
      <c r="F8928" t="s">
        <v>7</v>
      </c>
      <c r="H8928" t="s">
        <v>1799</v>
      </c>
      <c r="I8928" t="e">
        <f>VLOOKUP(G8928, industry!B:C, 2, FALSE)</f>
        <v>#N/A</v>
      </c>
    </row>
    <row r="8929" spans="1:9">
      <c r="A8929" t="s">
        <v>17768</v>
      </c>
      <c r="B8929" t="str">
        <f t="shared" si="278"/>
        <v>049206</v>
      </c>
      <c r="C8929" t="str">
        <f t="shared" si="279"/>
        <v>聯詠富邦61購01</v>
      </c>
      <c r="D8929" t="s">
        <v>17769</v>
      </c>
      <c r="E8929" s="1">
        <v>42572</v>
      </c>
      <c r="F8929" t="s">
        <v>7</v>
      </c>
      <c r="H8929" t="s">
        <v>1799</v>
      </c>
      <c r="I8929" t="e">
        <f>VLOOKUP(G8929, industry!B:C, 2, FALSE)</f>
        <v>#N/A</v>
      </c>
    </row>
    <row r="8930" spans="1:9">
      <c r="A8930" t="s">
        <v>17770</v>
      </c>
      <c r="B8930" t="str">
        <f t="shared" si="278"/>
        <v>049207</v>
      </c>
      <c r="C8930" t="str">
        <f t="shared" si="279"/>
        <v>勤美凱基61購01</v>
      </c>
      <c r="D8930" t="s">
        <v>17771</v>
      </c>
      <c r="E8930" s="1">
        <v>42573</v>
      </c>
      <c r="F8930" t="s">
        <v>7</v>
      </c>
      <c r="H8930" t="s">
        <v>1799</v>
      </c>
      <c r="I8930" t="e">
        <f>VLOOKUP(G8930, industry!B:C, 2, FALSE)</f>
        <v>#N/A</v>
      </c>
    </row>
    <row r="8931" spans="1:9">
      <c r="A8931" t="s">
        <v>17772</v>
      </c>
      <c r="B8931" t="str">
        <f t="shared" si="278"/>
        <v>049208</v>
      </c>
      <c r="C8931" t="str">
        <f t="shared" si="279"/>
        <v>儒鴻凱基61購07</v>
      </c>
      <c r="D8931" t="s">
        <v>17773</v>
      </c>
      <c r="E8931" s="1">
        <v>42573</v>
      </c>
      <c r="F8931" t="s">
        <v>7</v>
      </c>
      <c r="H8931" t="s">
        <v>1799</v>
      </c>
      <c r="I8931" t="e">
        <f>VLOOKUP(G8931, industry!B:C, 2, FALSE)</f>
        <v>#N/A</v>
      </c>
    </row>
    <row r="8932" spans="1:9">
      <c r="A8932" t="s">
        <v>17774</v>
      </c>
      <c r="B8932" t="str">
        <f t="shared" si="278"/>
        <v>049209</v>
      </c>
      <c r="C8932" t="str">
        <f t="shared" si="279"/>
        <v>儒鴻凱基61購08</v>
      </c>
      <c r="D8932" t="s">
        <v>17775</v>
      </c>
      <c r="E8932" s="1">
        <v>42573</v>
      </c>
      <c r="F8932" t="s">
        <v>7</v>
      </c>
      <c r="H8932" t="s">
        <v>1799</v>
      </c>
      <c r="I8932" t="e">
        <f>VLOOKUP(G8932, industry!B:C, 2, FALSE)</f>
        <v>#N/A</v>
      </c>
    </row>
    <row r="8933" spans="1:9">
      <c r="A8933" t="s">
        <v>17776</v>
      </c>
      <c r="B8933" t="str">
        <f t="shared" si="278"/>
        <v>04920P</v>
      </c>
      <c r="C8933" t="str">
        <f t="shared" si="279"/>
        <v>楠梓電元大61售01</v>
      </c>
      <c r="D8933" t="s">
        <v>17777</v>
      </c>
      <c r="E8933" s="1">
        <v>42566</v>
      </c>
      <c r="F8933" t="s">
        <v>7</v>
      </c>
      <c r="H8933" t="s">
        <v>1796</v>
      </c>
      <c r="I8933" t="e">
        <f>VLOOKUP(G8933, industry!B:C, 2, FALSE)</f>
        <v>#N/A</v>
      </c>
    </row>
    <row r="8934" spans="1:9">
      <c r="A8934" t="s">
        <v>17778</v>
      </c>
      <c r="B8934" t="str">
        <f t="shared" si="278"/>
        <v>049210</v>
      </c>
      <c r="C8934" t="str">
        <f t="shared" si="279"/>
        <v>鴻海凱基62購03</v>
      </c>
      <c r="D8934" t="s">
        <v>17779</v>
      </c>
      <c r="E8934" s="1">
        <v>42573</v>
      </c>
      <c r="F8934" t="s">
        <v>7</v>
      </c>
      <c r="H8934" t="s">
        <v>1799</v>
      </c>
      <c r="I8934" t="e">
        <f>VLOOKUP(G8934, industry!B:C, 2, FALSE)</f>
        <v>#N/A</v>
      </c>
    </row>
    <row r="8935" spans="1:9">
      <c r="A8935" t="s">
        <v>17780</v>
      </c>
      <c r="B8935" t="str">
        <f t="shared" si="278"/>
        <v>049211</v>
      </c>
      <c r="C8935" t="str">
        <f t="shared" si="279"/>
        <v>鴻海凱基62購04</v>
      </c>
      <c r="D8935" t="s">
        <v>17781</v>
      </c>
      <c r="E8935" s="1">
        <v>42573</v>
      </c>
      <c r="F8935" t="s">
        <v>7</v>
      </c>
      <c r="H8935" t="s">
        <v>1799</v>
      </c>
      <c r="I8935" t="e">
        <f>VLOOKUP(G8935, industry!B:C, 2, FALSE)</f>
        <v>#N/A</v>
      </c>
    </row>
    <row r="8936" spans="1:9">
      <c r="A8936" t="s">
        <v>17782</v>
      </c>
      <c r="B8936" t="str">
        <f t="shared" si="278"/>
        <v>049212</v>
      </c>
      <c r="C8936" t="str">
        <f t="shared" si="279"/>
        <v>漢翔國票62購01</v>
      </c>
      <c r="D8936" t="s">
        <v>17783</v>
      </c>
      <c r="E8936" s="1">
        <v>42573</v>
      </c>
      <c r="F8936" t="s">
        <v>7</v>
      </c>
      <c r="H8936" t="s">
        <v>1799</v>
      </c>
      <c r="I8936" t="e">
        <f>VLOOKUP(G8936, industry!B:C, 2, FALSE)</f>
        <v>#N/A</v>
      </c>
    </row>
    <row r="8937" spans="1:9">
      <c r="A8937" t="s">
        <v>17784</v>
      </c>
      <c r="B8937" t="str">
        <f t="shared" si="278"/>
        <v>049213</v>
      </c>
      <c r="C8937" t="str">
        <f t="shared" si="279"/>
        <v>GIS中信63購01</v>
      </c>
      <c r="D8937" t="s">
        <v>17785</v>
      </c>
      <c r="E8937" s="1">
        <v>42573</v>
      </c>
      <c r="F8937" t="s">
        <v>7</v>
      </c>
      <c r="H8937" t="s">
        <v>1799</v>
      </c>
      <c r="I8937" t="e">
        <f>VLOOKUP(G8937, industry!B:C, 2, FALSE)</f>
        <v>#N/A</v>
      </c>
    </row>
    <row r="8938" spans="1:9">
      <c r="A8938" t="s">
        <v>17786</v>
      </c>
      <c r="B8938" t="str">
        <f t="shared" si="278"/>
        <v>049214</v>
      </c>
      <c r="C8938" t="str">
        <f t="shared" si="279"/>
        <v>中鋼中信61購01</v>
      </c>
      <c r="D8938" t="s">
        <v>17787</v>
      </c>
      <c r="E8938" s="1">
        <v>42573</v>
      </c>
      <c r="F8938" t="s">
        <v>7</v>
      </c>
      <c r="H8938" t="s">
        <v>1799</v>
      </c>
      <c r="I8938" t="e">
        <f>VLOOKUP(G8938, industry!B:C, 2, FALSE)</f>
        <v>#N/A</v>
      </c>
    </row>
    <row r="8939" spans="1:9">
      <c r="A8939" t="s">
        <v>17788</v>
      </c>
      <c r="B8939" t="str">
        <f t="shared" si="278"/>
        <v>049215</v>
      </c>
      <c r="C8939" t="str">
        <f t="shared" si="279"/>
        <v>和碩中信61購02</v>
      </c>
      <c r="D8939" t="s">
        <v>17789</v>
      </c>
      <c r="E8939" s="1">
        <v>42573</v>
      </c>
      <c r="F8939" t="s">
        <v>7</v>
      </c>
      <c r="H8939" t="s">
        <v>1799</v>
      </c>
      <c r="I8939" t="e">
        <f>VLOOKUP(G8939, industry!B:C, 2, FALSE)</f>
        <v>#N/A</v>
      </c>
    </row>
    <row r="8940" spans="1:9">
      <c r="A8940" t="s">
        <v>17790</v>
      </c>
      <c r="B8940" t="str">
        <f t="shared" si="278"/>
        <v>049216</v>
      </c>
      <c r="C8940" t="str">
        <f t="shared" si="279"/>
        <v>群創中信61購01</v>
      </c>
      <c r="D8940" t="s">
        <v>17791</v>
      </c>
      <c r="E8940" s="1">
        <v>42573</v>
      </c>
      <c r="F8940" t="s">
        <v>7</v>
      </c>
      <c r="H8940" t="s">
        <v>1799</v>
      </c>
      <c r="I8940" t="e">
        <f>VLOOKUP(G8940, industry!B:C, 2, FALSE)</f>
        <v>#N/A</v>
      </c>
    </row>
    <row r="8941" spans="1:9">
      <c r="A8941" t="s">
        <v>17792</v>
      </c>
      <c r="B8941" t="str">
        <f t="shared" si="278"/>
        <v>049217</v>
      </c>
      <c r="C8941" t="str">
        <f t="shared" si="279"/>
        <v>TPK台新63購01</v>
      </c>
      <c r="D8941" t="s">
        <v>17793</v>
      </c>
      <c r="E8941" s="1">
        <v>42573</v>
      </c>
      <c r="F8941" t="s">
        <v>7</v>
      </c>
      <c r="H8941" t="s">
        <v>1799</v>
      </c>
      <c r="I8941" t="e">
        <f>VLOOKUP(G8941, industry!B:C, 2, FALSE)</f>
        <v>#N/A</v>
      </c>
    </row>
    <row r="8942" spans="1:9">
      <c r="A8942" t="s">
        <v>17794</v>
      </c>
      <c r="B8942" t="str">
        <f t="shared" si="278"/>
        <v>049218</v>
      </c>
      <c r="C8942" t="str">
        <f t="shared" si="279"/>
        <v>義隆台新61購01</v>
      </c>
      <c r="D8942" t="s">
        <v>17795</v>
      </c>
      <c r="E8942" s="1">
        <v>42573</v>
      </c>
      <c r="F8942" t="s">
        <v>7</v>
      </c>
      <c r="H8942" t="s">
        <v>1799</v>
      </c>
      <c r="I8942" t="e">
        <f>VLOOKUP(G8942, industry!B:C, 2, FALSE)</f>
        <v>#N/A</v>
      </c>
    </row>
    <row r="8943" spans="1:9">
      <c r="A8943" t="s">
        <v>17796</v>
      </c>
      <c r="B8943" t="str">
        <f t="shared" si="278"/>
        <v>049219</v>
      </c>
      <c r="C8943" t="str">
        <f t="shared" si="279"/>
        <v>奇鋐永豐61購01</v>
      </c>
      <c r="D8943" t="s">
        <v>17797</v>
      </c>
      <c r="E8943" s="1">
        <v>42573</v>
      </c>
      <c r="F8943" t="s">
        <v>7</v>
      </c>
      <c r="H8943" t="s">
        <v>1799</v>
      </c>
      <c r="I8943" t="e">
        <f>VLOOKUP(G8943, industry!B:C, 2, FALSE)</f>
        <v>#N/A</v>
      </c>
    </row>
    <row r="8944" spans="1:9">
      <c r="A8944" t="s">
        <v>17798</v>
      </c>
      <c r="B8944" t="str">
        <f t="shared" si="278"/>
        <v>04921P</v>
      </c>
      <c r="C8944" t="str">
        <f t="shared" si="279"/>
        <v>群創永昌61售01</v>
      </c>
      <c r="D8944" t="s">
        <v>17799</v>
      </c>
      <c r="E8944" s="1">
        <v>42566</v>
      </c>
      <c r="F8944" t="s">
        <v>7</v>
      </c>
      <c r="H8944" t="s">
        <v>1796</v>
      </c>
      <c r="I8944" t="e">
        <f>VLOOKUP(G8944, industry!B:C, 2, FALSE)</f>
        <v>#N/A</v>
      </c>
    </row>
    <row r="8945" spans="1:9">
      <c r="A8945" t="s">
        <v>17800</v>
      </c>
      <c r="B8945" t="str">
        <f t="shared" si="278"/>
        <v>049220</v>
      </c>
      <c r="C8945" t="str">
        <f t="shared" si="279"/>
        <v>信邦永豐61購01</v>
      </c>
      <c r="D8945" t="s">
        <v>17801</v>
      </c>
      <c r="E8945" s="1">
        <v>42573</v>
      </c>
      <c r="F8945" t="s">
        <v>7</v>
      </c>
      <c r="H8945" t="s">
        <v>1799</v>
      </c>
      <c r="I8945" t="e">
        <f>VLOOKUP(G8945, industry!B:C, 2, FALSE)</f>
        <v>#N/A</v>
      </c>
    </row>
    <row r="8946" spans="1:9">
      <c r="A8946" t="s">
        <v>17802</v>
      </c>
      <c r="B8946" t="str">
        <f t="shared" si="278"/>
        <v>049221</v>
      </c>
      <c r="C8946" t="str">
        <f t="shared" si="279"/>
        <v>中信金日盛61購01</v>
      </c>
      <c r="D8946" t="s">
        <v>17803</v>
      </c>
      <c r="E8946" s="1">
        <v>42573</v>
      </c>
      <c r="F8946" t="s">
        <v>7</v>
      </c>
      <c r="H8946" t="s">
        <v>1799</v>
      </c>
      <c r="I8946" t="e">
        <f>VLOOKUP(G8946, industry!B:C, 2, FALSE)</f>
        <v>#N/A</v>
      </c>
    </row>
    <row r="8947" spans="1:9">
      <c r="A8947" t="s">
        <v>17804</v>
      </c>
      <c r="B8947" t="str">
        <f t="shared" si="278"/>
        <v>049222</v>
      </c>
      <c r="C8947" t="str">
        <f t="shared" si="279"/>
        <v>鴻海統一62購01</v>
      </c>
      <c r="D8947" t="s">
        <v>17805</v>
      </c>
      <c r="E8947" s="1">
        <v>42573</v>
      </c>
      <c r="F8947" t="s">
        <v>7</v>
      </c>
      <c r="H8947" t="s">
        <v>1799</v>
      </c>
      <c r="I8947" t="e">
        <f>VLOOKUP(G8947, industry!B:C, 2, FALSE)</f>
        <v>#N/A</v>
      </c>
    </row>
    <row r="8948" spans="1:9">
      <c r="A8948" t="s">
        <v>17806</v>
      </c>
      <c r="B8948" t="str">
        <f t="shared" si="278"/>
        <v>049223</v>
      </c>
      <c r="C8948" t="str">
        <f t="shared" si="279"/>
        <v>中信金第一67購01</v>
      </c>
      <c r="D8948" t="s">
        <v>17807</v>
      </c>
      <c r="E8948" s="1">
        <v>42573</v>
      </c>
      <c r="F8948" t="s">
        <v>7</v>
      </c>
      <c r="H8948" t="s">
        <v>1799</v>
      </c>
      <c r="I8948" t="e">
        <f>VLOOKUP(G8948, industry!B:C, 2, FALSE)</f>
        <v>#N/A</v>
      </c>
    </row>
    <row r="8949" spans="1:9">
      <c r="A8949" t="s">
        <v>17808</v>
      </c>
      <c r="B8949" t="str">
        <f t="shared" si="278"/>
        <v>049224</v>
      </c>
      <c r="C8949" t="str">
        <f t="shared" si="279"/>
        <v>元大金第一67購01</v>
      </c>
      <c r="D8949" t="s">
        <v>17809</v>
      </c>
      <c r="E8949" s="1">
        <v>42573</v>
      </c>
      <c r="F8949" t="s">
        <v>7</v>
      </c>
      <c r="H8949" t="s">
        <v>1799</v>
      </c>
      <c r="I8949" t="e">
        <f>VLOOKUP(G8949, industry!B:C, 2, FALSE)</f>
        <v>#N/A</v>
      </c>
    </row>
    <row r="8950" spans="1:9">
      <c r="A8950" t="s">
        <v>17810</v>
      </c>
      <c r="B8950" t="str">
        <f t="shared" si="278"/>
        <v>049225</v>
      </c>
      <c r="C8950" t="str">
        <f t="shared" si="279"/>
        <v>友達第一61購01</v>
      </c>
      <c r="D8950" t="s">
        <v>17811</v>
      </c>
      <c r="E8950" s="1">
        <v>42573</v>
      </c>
      <c r="F8950" t="s">
        <v>7</v>
      </c>
      <c r="H8950" t="s">
        <v>1799</v>
      </c>
      <c r="I8950" t="e">
        <f>VLOOKUP(G8950, industry!B:C, 2, FALSE)</f>
        <v>#N/A</v>
      </c>
    </row>
    <row r="8951" spans="1:9">
      <c r="A8951" t="s">
        <v>17812</v>
      </c>
      <c r="B8951" t="str">
        <f t="shared" si="278"/>
        <v>049226</v>
      </c>
      <c r="C8951" t="str">
        <f t="shared" si="279"/>
        <v>台積電元大62購02</v>
      </c>
      <c r="D8951" t="s">
        <v>17813</v>
      </c>
      <c r="E8951" s="1">
        <v>42573</v>
      </c>
      <c r="F8951" t="s">
        <v>7</v>
      </c>
      <c r="H8951" t="s">
        <v>1799</v>
      </c>
      <c r="I8951" t="e">
        <f>VLOOKUP(G8951, industry!B:C, 2, FALSE)</f>
        <v>#N/A</v>
      </c>
    </row>
    <row r="8952" spans="1:9">
      <c r="A8952" t="s">
        <v>17814</v>
      </c>
      <c r="B8952" t="str">
        <f t="shared" si="278"/>
        <v>049227</v>
      </c>
      <c r="C8952" t="str">
        <f t="shared" si="279"/>
        <v>台積電元大62購03</v>
      </c>
      <c r="D8952" t="s">
        <v>17815</v>
      </c>
      <c r="E8952" s="1">
        <v>42573</v>
      </c>
      <c r="F8952" t="s">
        <v>7</v>
      </c>
      <c r="H8952" t="s">
        <v>1799</v>
      </c>
      <c r="I8952" t="e">
        <f>VLOOKUP(G8952, industry!B:C, 2, FALSE)</f>
        <v>#N/A</v>
      </c>
    </row>
    <row r="8953" spans="1:9">
      <c r="A8953" t="s">
        <v>17816</v>
      </c>
      <c r="B8953" t="str">
        <f t="shared" si="278"/>
        <v>049228</v>
      </c>
      <c r="C8953" t="str">
        <f t="shared" si="279"/>
        <v>亞德客元大61購03</v>
      </c>
      <c r="D8953" t="s">
        <v>17817</v>
      </c>
      <c r="E8953" s="1">
        <v>42573</v>
      </c>
      <c r="F8953" t="s">
        <v>7</v>
      </c>
      <c r="H8953" t="s">
        <v>1799</v>
      </c>
      <c r="I8953" t="e">
        <f>VLOOKUP(G8953, industry!B:C, 2, FALSE)</f>
        <v>#N/A</v>
      </c>
    </row>
    <row r="8954" spans="1:9">
      <c r="A8954" t="s">
        <v>17818</v>
      </c>
      <c r="B8954" t="str">
        <f t="shared" si="278"/>
        <v>049229</v>
      </c>
      <c r="C8954" t="str">
        <f t="shared" si="279"/>
        <v>京元電元大61購03</v>
      </c>
      <c r="D8954" t="s">
        <v>17819</v>
      </c>
      <c r="E8954" s="1">
        <v>42573</v>
      </c>
      <c r="F8954" t="s">
        <v>7</v>
      </c>
      <c r="H8954" t="s">
        <v>1799</v>
      </c>
      <c r="I8954" t="e">
        <f>VLOOKUP(G8954, industry!B:C, 2, FALSE)</f>
        <v>#N/A</v>
      </c>
    </row>
    <row r="8955" spans="1:9">
      <c r="A8955" t="s">
        <v>17820</v>
      </c>
      <c r="B8955" t="str">
        <f t="shared" si="278"/>
        <v>04922P</v>
      </c>
      <c r="C8955" t="str">
        <f t="shared" si="279"/>
        <v>仁寶元富61售02</v>
      </c>
      <c r="D8955" t="s">
        <v>17821</v>
      </c>
      <c r="E8955" s="1">
        <v>42566</v>
      </c>
      <c r="F8955" t="s">
        <v>7</v>
      </c>
      <c r="H8955" t="s">
        <v>1796</v>
      </c>
      <c r="I8955" t="e">
        <f>VLOOKUP(G8955, industry!B:C, 2, FALSE)</f>
        <v>#N/A</v>
      </c>
    </row>
    <row r="8956" spans="1:9">
      <c r="A8956" t="s">
        <v>17822</v>
      </c>
      <c r="B8956" t="str">
        <f t="shared" si="278"/>
        <v>049230</v>
      </c>
      <c r="C8956" t="str">
        <f t="shared" si="279"/>
        <v>致伸元大61購02</v>
      </c>
      <c r="D8956" t="s">
        <v>17823</v>
      </c>
      <c r="E8956" s="1">
        <v>42573</v>
      </c>
      <c r="F8956" t="s">
        <v>7</v>
      </c>
      <c r="H8956" t="s">
        <v>1799</v>
      </c>
      <c r="I8956" t="e">
        <f>VLOOKUP(G8956, industry!B:C, 2, FALSE)</f>
        <v>#N/A</v>
      </c>
    </row>
    <row r="8957" spans="1:9">
      <c r="A8957" t="s">
        <v>17824</v>
      </c>
      <c r="B8957" t="str">
        <f t="shared" si="278"/>
        <v>049231</v>
      </c>
      <c r="C8957" t="str">
        <f t="shared" si="279"/>
        <v>康舒元大61購01</v>
      </c>
      <c r="D8957" t="s">
        <v>17825</v>
      </c>
      <c r="E8957" s="1">
        <v>42573</v>
      </c>
      <c r="F8957" t="s">
        <v>7</v>
      </c>
      <c r="H8957" t="s">
        <v>1799</v>
      </c>
      <c r="I8957" t="e">
        <f>VLOOKUP(G8957, industry!B:C, 2, FALSE)</f>
        <v>#N/A</v>
      </c>
    </row>
    <row r="8958" spans="1:9">
      <c r="A8958" t="s">
        <v>17826</v>
      </c>
      <c r="B8958" t="str">
        <f t="shared" si="278"/>
        <v>049232</v>
      </c>
      <c r="C8958" t="str">
        <f t="shared" si="279"/>
        <v>景碩元大61購02</v>
      </c>
      <c r="D8958" t="s">
        <v>17827</v>
      </c>
      <c r="E8958" s="1">
        <v>42573</v>
      </c>
      <c r="F8958" t="s">
        <v>7</v>
      </c>
      <c r="H8958" t="s">
        <v>1799</v>
      </c>
      <c r="I8958" t="e">
        <f>VLOOKUP(G8958, industry!B:C, 2, FALSE)</f>
        <v>#N/A</v>
      </c>
    </row>
    <row r="8959" spans="1:9">
      <c r="A8959" t="s">
        <v>17828</v>
      </c>
      <c r="B8959" t="str">
        <f t="shared" si="278"/>
        <v>049233</v>
      </c>
      <c r="C8959" t="str">
        <f t="shared" si="279"/>
        <v>華亞科元大61購01</v>
      </c>
      <c r="D8959" t="s">
        <v>17829</v>
      </c>
      <c r="E8959" s="1">
        <v>42573</v>
      </c>
      <c r="F8959" t="s">
        <v>7</v>
      </c>
      <c r="H8959" t="s">
        <v>1799</v>
      </c>
      <c r="I8959" t="e">
        <f>VLOOKUP(G8959, industry!B:C, 2, FALSE)</f>
        <v>#N/A</v>
      </c>
    </row>
    <row r="8960" spans="1:9">
      <c r="A8960" t="s">
        <v>17830</v>
      </c>
      <c r="B8960" t="str">
        <f t="shared" si="278"/>
        <v>049234</v>
      </c>
      <c r="C8960" t="str">
        <f t="shared" si="279"/>
        <v>華新科元大61購01</v>
      </c>
      <c r="D8960" t="s">
        <v>17831</v>
      </c>
      <c r="E8960" s="1">
        <v>42573</v>
      </c>
      <c r="F8960" t="s">
        <v>7</v>
      </c>
      <c r="H8960" t="s">
        <v>1799</v>
      </c>
      <c r="I8960" t="e">
        <f>VLOOKUP(G8960, industry!B:C, 2, FALSE)</f>
        <v>#N/A</v>
      </c>
    </row>
    <row r="8961" spans="1:9">
      <c r="A8961" t="s">
        <v>17832</v>
      </c>
      <c r="B8961" t="str">
        <f t="shared" si="278"/>
        <v>049235</v>
      </c>
      <c r="C8961" t="str">
        <f t="shared" si="279"/>
        <v>群創元大62購02</v>
      </c>
      <c r="D8961" t="s">
        <v>17833</v>
      </c>
      <c r="E8961" s="1">
        <v>42573</v>
      </c>
      <c r="F8961" t="s">
        <v>7</v>
      </c>
      <c r="H8961" t="s">
        <v>1799</v>
      </c>
      <c r="I8961" t="e">
        <f>VLOOKUP(G8961, industry!B:C, 2, FALSE)</f>
        <v>#N/A</v>
      </c>
    </row>
    <row r="8962" spans="1:9">
      <c r="A8962" t="s">
        <v>17834</v>
      </c>
      <c r="B8962" t="str">
        <f t="shared" ref="B8962:B9025" si="280">MID(A8962,1,FIND("　", A8962)-1)</f>
        <v>049236</v>
      </c>
      <c r="C8962" t="str">
        <f t="shared" ref="C8962:C9025" si="281">MID(A8962,FIND("　", A8962)+1, 20)</f>
        <v>彰銀元大61購01</v>
      </c>
      <c r="D8962" t="s">
        <v>17835</v>
      </c>
      <c r="E8962" s="1">
        <v>42573</v>
      </c>
      <c r="F8962" t="s">
        <v>7</v>
      </c>
      <c r="H8962" t="s">
        <v>1799</v>
      </c>
      <c r="I8962" t="e">
        <f>VLOOKUP(G8962, industry!B:C, 2, FALSE)</f>
        <v>#N/A</v>
      </c>
    </row>
    <row r="8963" spans="1:9">
      <c r="A8963" t="s">
        <v>17836</v>
      </c>
      <c r="B8963" t="str">
        <f t="shared" si="280"/>
        <v>049237</v>
      </c>
      <c r="C8963" t="str">
        <f t="shared" si="281"/>
        <v>滬深2X元大61購02</v>
      </c>
      <c r="D8963" t="s">
        <v>17837</v>
      </c>
      <c r="E8963" s="1">
        <v>42573</v>
      </c>
      <c r="F8963" t="s">
        <v>7</v>
      </c>
      <c r="H8963" t="s">
        <v>1799</v>
      </c>
      <c r="I8963" t="e">
        <f>VLOOKUP(G8963, industry!B:C, 2, FALSE)</f>
        <v>#N/A</v>
      </c>
    </row>
    <row r="8964" spans="1:9">
      <c r="A8964" t="s">
        <v>17838</v>
      </c>
      <c r="B8964" t="str">
        <f t="shared" si="280"/>
        <v>049238</v>
      </c>
      <c r="C8964" t="str">
        <f t="shared" si="281"/>
        <v>上緯兆豐62購01</v>
      </c>
      <c r="D8964" t="s">
        <v>17839</v>
      </c>
      <c r="E8964" s="1">
        <v>42573</v>
      </c>
      <c r="F8964" t="s">
        <v>7</v>
      </c>
      <c r="H8964" t="s">
        <v>1799</v>
      </c>
      <c r="I8964" t="e">
        <f>VLOOKUP(G8964, industry!B:C, 2, FALSE)</f>
        <v>#N/A</v>
      </c>
    </row>
    <row r="8965" spans="1:9">
      <c r="A8965" t="s">
        <v>17840</v>
      </c>
      <c r="B8965" t="str">
        <f t="shared" si="280"/>
        <v>049239</v>
      </c>
      <c r="C8965" t="str">
        <f t="shared" si="281"/>
        <v>大成兆豐62購01</v>
      </c>
      <c r="D8965" t="s">
        <v>17841</v>
      </c>
      <c r="E8965" s="1">
        <v>42573</v>
      </c>
      <c r="F8965" t="s">
        <v>7</v>
      </c>
      <c r="H8965" t="s">
        <v>1799</v>
      </c>
      <c r="I8965" t="e">
        <f>VLOOKUP(G8965, industry!B:C, 2, FALSE)</f>
        <v>#N/A</v>
      </c>
    </row>
    <row r="8966" spans="1:9">
      <c r="A8966" t="s">
        <v>17842</v>
      </c>
      <c r="B8966" t="str">
        <f t="shared" si="280"/>
        <v>04923P</v>
      </c>
      <c r="C8966" t="str">
        <f t="shared" si="281"/>
        <v>仁寶元富61售03</v>
      </c>
      <c r="D8966" t="s">
        <v>17843</v>
      </c>
      <c r="E8966" s="1">
        <v>42566</v>
      </c>
      <c r="F8966" t="s">
        <v>7</v>
      </c>
      <c r="H8966" t="s">
        <v>1796</v>
      </c>
      <c r="I8966" t="e">
        <f>VLOOKUP(G8966, industry!B:C, 2, FALSE)</f>
        <v>#N/A</v>
      </c>
    </row>
    <row r="8967" spans="1:9">
      <c r="A8967" t="s">
        <v>17844</v>
      </c>
      <c r="B8967" t="str">
        <f t="shared" si="280"/>
        <v>049240</v>
      </c>
      <c r="C8967" t="str">
        <f t="shared" si="281"/>
        <v>中信金兆豐62購01</v>
      </c>
      <c r="D8967" t="s">
        <v>17845</v>
      </c>
      <c r="E8967" s="1">
        <v>42573</v>
      </c>
      <c r="F8967" t="s">
        <v>7</v>
      </c>
      <c r="H8967" t="s">
        <v>1799</v>
      </c>
      <c r="I8967" t="e">
        <f>VLOOKUP(G8967, industry!B:C, 2, FALSE)</f>
        <v>#N/A</v>
      </c>
    </row>
    <row r="8968" spans="1:9">
      <c r="A8968" t="s">
        <v>17846</v>
      </c>
      <c r="B8968" t="str">
        <f t="shared" si="280"/>
        <v>049241</v>
      </c>
      <c r="C8968" t="str">
        <f t="shared" si="281"/>
        <v>台橡兆豐62購01</v>
      </c>
      <c r="D8968" t="s">
        <v>17847</v>
      </c>
      <c r="E8968" s="1">
        <v>42573</v>
      </c>
      <c r="F8968" t="s">
        <v>7</v>
      </c>
      <c r="H8968" t="s">
        <v>1799</v>
      </c>
      <c r="I8968" t="e">
        <f>VLOOKUP(G8968, industry!B:C, 2, FALSE)</f>
        <v>#N/A</v>
      </c>
    </row>
    <row r="8969" spans="1:9">
      <c r="A8969" t="s">
        <v>17848</v>
      </c>
      <c r="B8969" t="str">
        <f t="shared" si="280"/>
        <v>049242</v>
      </c>
      <c r="C8969" t="str">
        <f t="shared" si="281"/>
        <v>光寶科兆豐62購01</v>
      </c>
      <c r="D8969" t="s">
        <v>17849</v>
      </c>
      <c r="E8969" s="1">
        <v>42573</v>
      </c>
      <c r="F8969" t="s">
        <v>7</v>
      </c>
      <c r="H8969" t="s">
        <v>1799</v>
      </c>
      <c r="I8969" t="e">
        <f>VLOOKUP(G8969, industry!B:C, 2, FALSE)</f>
        <v>#N/A</v>
      </c>
    </row>
    <row r="8970" spans="1:9">
      <c r="A8970" t="s">
        <v>17850</v>
      </c>
      <c r="B8970" t="str">
        <f t="shared" si="280"/>
        <v>049243</v>
      </c>
      <c r="C8970" t="str">
        <f t="shared" si="281"/>
        <v>金寶兆豐62購01</v>
      </c>
      <c r="D8970" t="s">
        <v>17851</v>
      </c>
      <c r="E8970" s="1">
        <v>42573</v>
      </c>
      <c r="F8970" t="s">
        <v>7</v>
      </c>
      <c r="H8970" t="s">
        <v>1799</v>
      </c>
      <c r="I8970" t="e">
        <f>VLOOKUP(G8970, industry!B:C, 2, FALSE)</f>
        <v>#N/A</v>
      </c>
    </row>
    <row r="8971" spans="1:9">
      <c r="A8971" t="s">
        <v>17852</v>
      </c>
      <c r="B8971" t="str">
        <f t="shared" si="280"/>
        <v>049244</v>
      </c>
      <c r="C8971" t="str">
        <f t="shared" si="281"/>
        <v>敬鵬兆豐62購01</v>
      </c>
      <c r="D8971" t="s">
        <v>17853</v>
      </c>
      <c r="E8971" s="1">
        <v>42573</v>
      </c>
      <c r="F8971" t="s">
        <v>7</v>
      </c>
      <c r="H8971" t="s">
        <v>1799</v>
      </c>
      <c r="I8971" t="e">
        <f>VLOOKUP(G8971, industry!B:C, 2, FALSE)</f>
        <v>#N/A</v>
      </c>
    </row>
    <row r="8972" spans="1:9">
      <c r="A8972" t="s">
        <v>17854</v>
      </c>
      <c r="B8972" t="str">
        <f t="shared" si="280"/>
        <v>049245</v>
      </c>
      <c r="C8972" t="str">
        <f t="shared" si="281"/>
        <v>新光金兆豐62購01</v>
      </c>
      <c r="D8972" t="s">
        <v>17855</v>
      </c>
      <c r="E8972" s="1">
        <v>42573</v>
      </c>
      <c r="F8972" t="s">
        <v>7</v>
      </c>
      <c r="H8972" t="s">
        <v>1799</v>
      </c>
      <c r="I8972" t="e">
        <f>VLOOKUP(G8972, industry!B:C, 2, FALSE)</f>
        <v>#N/A</v>
      </c>
    </row>
    <row r="8973" spans="1:9">
      <c r="A8973" t="s">
        <v>17856</v>
      </c>
      <c r="B8973" t="str">
        <f t="shared" si="280"/>
        <v>049246</v>
      </c>
      <c r="C8973" t="str">
        <f t="shared" si="281"/>
        <v>聚陽兆豐62購01</v>
      </c>
      <c r="D8973" t="s">
        <v>17857</v>
      </c>
      <c r="E8973" s="1">
        <v>42573</v>
      </c>
      <c r="F8973" t="s">
        <v>7</v>
      </c>
      <c r="H8973" t="s">
        <v>1799</v>
      </c>
      <c r="I8973" t="e">
        <f>VLOOKUP(G8973, industry!B:C, 2, FALSE)</f>
        <v>#N/A</v>
      </c>
    </row>
    <row r="8974" spans="1:9">
      <c r="A8974" t="s">
        <v>17858</v>
      </c>
      <c r="B8974" t="str">
        <f t="shared" si="280"/>
        <v>049247</v>
      </c>
      <c r="C8974" t="str">
        <f t="shared" si="281"/>
        <v>潤泰全兆豐62購01</v>
      </c>
      <c r="D8974" t="s">
        <v>17859</v>
      </c>
      <c r="E8974" s="1">
        <v>42573</v>
      </c>
      <c r="F8974" t="s">
        <v>7</v>
      </c>
      <c r="H8974" t="s">
        <v>1799</v>
      </c>
      <c r="I8974" t="e">
        <f>VLOOKUP(G8974, industry!B:C, 2, FALSE)</f>
        <v>#N/A</v>
      </c>
    </row>
    <row r="8975" spans="1:9">
      <c r="A8975" t="s">
        <v>17860</v>
      </c>
      <c r="B8975" t="str">
        <f t="shared" si="280"/>
        <v>049248</v>
      </c>
      <c r="C8975" t="str">
        <f t="shared" si="281"/>
        <v>聯鈞兆豐62購01</v>
      </c>
      <c r="D8975" t="s">
        <v>17861</v>
      </c>
      <c r="E8975" s="1">
        <v>42573</v>
      </c>
      <c r="F8975" t="s">
        <v>7</v>
      </c>
      <c r="H8975" t="s">
        <v>1799</v>
      </c>
      <c r="I8975" t="e">
        <f>VLOOKUP(G8975, industry!B:C, 2, FALSE)</f>
        <v>#N/A</v>
      </c>
    </row>
    <row r="8976" spans="1:9">
      <c r="A8976" t="s">
        <v>17862</v>
      </c>
      <c r="B8976" t="str">
        <f t="shared" si="280"/>
        <v>049249</v>
      </c>
      <c r="C8976" t="str">
        <f t="shared" si="281"/>
        <v>聯發科玉山61購01</v>
      </c>
      <c r="D8976" t="s">
        <v>17863</v>
      </c>
      <c r="E8976" s="1">
        <v>42573</v>
      </c>
      <c r="F8976" t="s">
        <v>7</v>
      </c>
      <c r="H8976" t="s">
        <v>1799</v>
      </c>
      <c r="I8976" t="e">
        <f>VLOOKUP(G8976, industry!B:C, 2, FALSE)</f>
        <v>#N/A</v>
      </c>
    </row>
    <row r="8977" spans="1:9">
      <c r="A8977" t="s">
        <v>17864</v>
      </c>
      <c r="B8977" t="str">
        <f t="shared" si="280"/>
        <v>04924P</v>
      </c>
      <c r="C8977" t="str">
        <f t="shared" si="281"/>
        <v>台積電元富61售03</v>
      </c>
      <c r="D8977" t="s">
        <v>17865</v>
      </c>
      <c r="E8977" s="1">
        <v>42566</v>
      </c>
      <c r="F8977" t="s">
        <v>7</v>
      </c>
      <c r="H8977" t="s">
        <v>1796</v>
      </c>
      <c r="I8977" t="e">
        <f>VLOOKUP(G8977, industry!B:C, 2, FALSE)</f>
        <v>#N/A</v>
      </c>
    </row>
    <row r="8978" spans="1:9">
      <c r="A8978" t="s">
        <v>17866</v>
      </c>
      <c r="B8978" t="str">
        <f t="shared" si="280"/>
        <v>049250</v>
      </c>
      <c r="C8978" t="str">
        <f t="shared" si="281"/>
        <v>長虹國泰62購01</v>
      </c>
      <c r="D8978" t="s">
        <v>17867</v>
      </c>
      <c r="E8978" s="1">
        <v>42573</v>
      </c>
      <c r="F8978" t="s">
        <v>7</v>
      </c>
      <c r="H8978" t="s">
        <v>1799</v>
      </c>
      <c r="I8978" t="e">
        <f>VLOOKUP(G8978, industry!B:C, 2, FALSE)</f>
        <v>#N/A</v>
      </c>
    </row>
    <row r="8979" spans="1:9">
      <c r="A8979" t="s">
        <v>17868</v>
      </c>
      <c r="B8979" t="str">
        <f t="shared" si="280"/>
        <v>049251</v>
      </c>
      <c r="C8979" t="str">
        <f t="shared" si="281"/>
        <v>T50反1富邦61購03</v>
      </c>
      <c r="D8979" t="s">
        <v>17869</v>
      </c>
      <c r="E8979" s="1">
        <v>42573</v>
      </c>
      <c r="F8979" t="s">
        <v>7</v>
      </c>
      <c r="H8979" t="s">
        <v>1799</v>
      </c>
      <c r="I8979" t="e">
        <f>VLOOKUP(G8979, industry!B:C, 2, FALSE)</f>
        <v>#N/A</v>
      </c>
    </row>
    <row r="8980" spans="1:9">
      <c r="A8980" t="s">
        <v>17870</v>
      </c>
      <c r="B8980" t="str">
        <f t="shared" si="280"/>
        <v>049252</v>
      </c>
      <c r="C8980" t="str">
        <f t="shared" si="281"/>
        <v>中信金富邦62購01</v>
      </c>
      <c r="D8980" t="s">
        <v>17871</v>
      </c>
      <c r="E8980" s="1">
        <v>42573</v>
      </c>
      <c r="F8980" t="s">
        <v>7</v>
      </c>
      <c r="H8980" t="s">
        <v>1799</v>
      </c>
      <c r="I8980" t="e">
        <f>VLOOKUP(G8980, industry!B:C, 2, FALSE)</f>
        <v>#N/A</v>
      </c>
    </row>
    <row r="8981" spans="1:9">
      <c r="A8981" t="s">
        <v>17872</v>
      </c>
      <c r="B8981" t="str">
        <f t="shared" si="280"/>
        <v>049253</v>
      </c>
      <c r="C8981" t="str">
        <f t="shared" si="281"/>
        <v>元大金富邦62購01</v>
      </c>
      <c r="D8981" t="s">
        <v>17873</v>
      </c>
      <c r="E8981" s="1">
        <v>42573</v>
      </c>
      <c r="F8981" t="s">
        <v>7</v>
      </c>
      <c r="H8981" t="s">
        <v>1799</v>
      </c>
      <c r="I8981" t="e">
        <f>VLOOKUP(G8981, industry!B:C, 2, FALSE)</f>
        <v>#N/A</v>
      </c>
    </row>
    <row r="8982" spans="1:9">
      <c r="A8982" t="s">
        <v>17874</v>
      </c>
      <c r="B8982" t="str">
        <f t="shared" si="280"/>
        <v>049254</v>
      </c>
      <c r="C8982" t="str">
        <f t="shared" si="281"/>
        <v>儒鴻富邦61購04</v>
      </c>
      <c r="D8982" t="s">
        <v>17875</v>
      </c>
      <c r="E8982" s="1">
        <v>42573</v>
      </c>
      <c r="F8982" t="s">
        <v>7</v>
      </c>
      <c r="H8982" t="s">
        <v>1799</v>
      </c>
      <c r="I8982" t="e">
        <f>VLOOKUP(G8982, industry!B:C, 2, FALSE)</f>
        <v>#N/A</v>
      </c>
    </row>
    <row r="8983" spans="1:9">
      <c r="A8983" t="s">
        <v>17876</v>
      </c>
      <c r="B8983" t="str">
        <f t="shared" si="280"/>
        <v>049255</v>
      </c>
      <c r="C8983" t="str">
        <f t="shared" si="281"/>
        <v>儒鴻富邦62購03</v>
      </c>
      <c r="D8983" t="s">
        <v>17877</v>
      </c>
      <c r="E8983" s="1">
        <v>42573</v>
      </c>
      <c r="F8983" t="s">
        <v>7</v>
      </c>
      <c r="H8983" t="s">
        <v>1799</v>
      </c>
      <c r="I8983" t="e">
        <f>VLOOKUP(G8983, industry!B:C, 2, FALSE)</f>
        <v>#N/A</v>
      </c>
    </row>
    <row r="8984" spans="1:9">
      <c r="A8984" t="s">
        <v>17878</v>
      </c>
      <c r="B8984" t="str">
        <f t="shared" si="280"/>
        <v>049256</v>
      </c>
      <c r="C8984" t="str">
        <f t="shared" si="281"/>
        <v>鴻準富邦61購01</v>
      </c>
      <c r="D8984" t="s">
        <v>17879</v>
      </c>
      <c r="E8984" s="1">
        <v>42573</v>
      </c>
      <c r="F8984" t="s">
        <v>7</v>
      </c>
      <c r="H8984" t="s">
        <v>1799</v>
      </c>
      <c r="I8984" t="e">
        <f>VLOOKUP(G8984, industry!B:C, 2, FALSE)</f>
        <v>#N/A</v>
      </c>
    </row>
    <row r="8985" spans="1:9">
      <c r="A8985" t="s">
        <v>17880</v>
      </c>
      <c r="B8985" t="str">
        <f t="shared" si="280"/>
        <v>049257</v>
      </c>
      <c r="C8985" t="str">
        <f t="shared" si="281"/>
        <v>中華電元富61購01</v>
      </c>
      <c r="D8985" t="s">
        <v>17881</v>
      </c>
      <c r="E8985" s="1">
        <v>42573</v>
      </c>
      <c r="F8985" t="s">
        <v>7</v>
      </c>
      <c r="H8985" t="s">
        <v>1799</v>
      </c>
      <c r="I8985" t="e">
        <f>VLOOKUP(G8985, industry!B:C, 2, FALSE)</f>
        <v>#N/A</v>
      </c>
    </row>
    <row r="8986" spans="1:9">
      <c r="A8986" t="s">
        <v>17882</v>
      </c>
      <c r="B8986" t="str">
        <f t="shared" si="280"/>
        <v>049258</v>
      </c>
      <c r="C8986" t="str">
        <f t="shared" si="281"/>
        <v>王品元富62購02</v>
      </c>
      <c r="D8986" t="s">
        <v>17883</v>
      </c>
      <c r="E8986" s="1">
        <v>42573</v>
      </c>
      <c r="F8986" t="s">
        <v>7</v>
      </c>
      <c r="H8986" t="s">
        <v>1799</v>
      </c>
      <c r="I8986" t="e">
        <f>VLOOKUP(G8986, industry!B:C, 2, FALSE)</f>
        <v>#N/A</v>
      </c>
    </row>
    <row r="8987" spans="1:9">
      <c r="A8987" t="s">
        <v>17884</v>
      </c>
      <c r="B8987" t="str">
        <f t="shared" si="280"/>
        <v>049259</v>
      </c>
      <c r="C8987" t="str">
        <f t="shared" si="281"/>
        <v>國泰金元富61購05</v>
      </c>
      <c r="D8987" t="s">
        <v>17885</v>
      </c>
      <c r="E8987" s="1">
        <v>42573</v>
      </c>
      <c r="F8987" t="s">
        <v>7</v>
      </c>
      <c r="H8987" t="s">
        <v>1799</v>
      </c>
      <c r="I8987" t="e">
        <f>VLOOKUP(G8987, industry!B:C, 2, FALSE)</f>
        <v>#N/A</v>
      </c>
    </row>
    <row r="8988" spans="1:9">
      <c r="A8988" t="s">
        <v>17886</v>
      </c>
      <c r="B8988" t="str">
        <f t="shared" si="280"/>
        <v>04925P</v>
      </c>
      <c r="C8988" t="str">
        <f t="shared" si="281"/>
        <v>大立光富邦62售03</v>
      </c>
      <c r="D8988" t="s">
        <v>17887</v>
      </c>
      <c r="E8988" s="1">
        <v>42566</v>
      </c>
      <c r="F8988" t="s">
        <v>7</v>
      </c>
      <c r="H8988" t="s">
        <v>1796</v>
      </c>
      <c r="I8988" t="e">
        <f>VLOOKUP(G8988, industry!B:C, 2, FALSE)</f>
        <v>#N/A</v>
      </c>
    </row>
    <row r="8989" spans="1:9">
      <c r="A8989" t="s">
        <v>17888</v>
      </c>
      <c r="B8989" t="str">
        <f t="shared" si="280"/>
        <v>049260</v>
      </c>
      <c r="C8989" t="str">
        <f t="shared" si="281"/>
        <v>國喬元富61購01</v>
      </c>
      <c r="D8989" t="s">
        <v>17889</v>
      </c>
      <c r="E8989" s="1">
        <v>42573</v>
      </c>
      <c r="F8989" t="s">
        <v>7</v>
      </c>
      <c r="H8989" t="s">
        <v>1799</v>
      </c>
      <c r="I8989" t="e">
        <f>VLOOKUP(G8989, industry!B:C, 2, FALSE)</f>
        <v>#N/A</v>
      </c>
    </row>
    <row r="8990" spans="1:9">
      <c r="A8990" t="s">
        <v>17890</v>
      </c>
      <c r="B8990" t="str">
        <f t="shared" si="280"/>
        <v>049261</v>
      </c>
      <c r="C8990" t="str">
        <f t="shared" si="281"/>
        <v>葡萄王元富62購01</v>
      </c>
      <c r="D8990" t="s">
        <v>17891</v>
      </c>
      <c r="E8990" s="1">
        <v>42573</v>
      </c>
      <c r="F8990" t="s">
        <v>7</v>
      </c>
      <c r="H8990" t="s">
        <v>1799</v>
      </c>
      <c r="I8990" t="e">
        <f>VLOOKUP(G8990, industry!B:C, 2, FALSE)</f>
        <v>#N/A</v>
      </c>
    </row>
    <row r="8991" spans="1:9">
      <c r="A8991" t="s">
        <v>17892</v>
      </c>
      <c r="B8991" t="str">
        <f t="shared" si="280"/>
        <v>049262</v>
      </c>
      <c r="C8991" t="str">
        <f t="shared" si="281"/>
        <v>劍麟元富61購01</v>
      </c>
      <c r="D8991" t="s">
        <v>17893</v>
      </c>
      <c r="E8991" s="1">
        <v>42573</v>
      </c>
      <c r="F8991" t="s">
        <v>7</v>
      </c>
      <c r="H8991" t="s">
        <v>1799</v>
      </c>
      <c r="I8991" t="e">
        <f>VLOOKUP(G8991, industry!B:C, 2, FALSE)</f>
        <v>#N/A</v>
      </c>
    </row>
    <row r="8992" spans="1:9">
      <c r="A8992" t="s">
        <v>17894</v>
      </c>
      <c r="B8992" t="str">
        <f t="shared" si="280"/>
        <v>049263</v>
      </c>
      <c r="C8992" t="str">
        <f t="shared" si="281"/>
        <v>儒鴻元富61購02</v>
      </c>
      <c r="D8992" t="s">
        <v>17895</v>
      </c>
      <c r="E8992" s="1">
        <v>42573</v>
      </c>
      <c r="F8992" t="s">
        <v>7</v>
      </c>
      <c r="H8992" t="s">
        <v>1799</v>
      </c>
      <c r="I8992" t="e">
        <f>VLOOKUP(G8992, industry!B:C, 2, FALSE)</f>
        <v>#N/A</v>
      </c>
    </row>
    <row r="8993" spans="1:9">
      <c r="A8993" t="s">
        <v>17896</v>
      </c>
      <c r="B8993" t="str">
        <f t="shared" si="280"/>
        <v>049264</v>
      </c>
      <c r="C8993" t="str">
        <f t="shared" si="281"/>
        <v>美律元富61購01</v>
      </c>
      <c r="D8993" t="s">
        <v>17897</v>
      </c>
      <c r="E8993" s="1">
        <v>42576</v>
      </c>
      <c r="F8993" t="s">
        <v>7</v>
      </c>
      <c r="H8993" t="s">
        <v>1799</v>
      </c>
      <c r="I8993" t="e">
        <f>VLOOKUP(G8993, industry!B:C, 2, FALSE)</f>
        <v>#N/A</v>
      </c>
    </row>
    <row r="8994" spans="1:9">
      <c r="A8994" t="s">
        <v>17898</v>
      </c>
      <c r="B8994" t="str">
        <f t="shared" si="280"/>
        <v>049265</v>
      </c>
      <c r="C8994" t="str">
        <f t="shared" si="281"/>
        <v>群創元富61購04</v>
      </c>
      <c r="D8994" t="s">
        <v>17899</v>
      </c>
      <c r="E8994" s="1">
        <v>42576</v>
      </c>
      <c r="F8994" t="s">
        <v>7</v>
      </c>
      <c r="H8994" t="s">
        <v>1799</v>
      </c>
      <c r="I8994" t="e">
        <f>VLOOKUP(G8994, industry!B:C, 2, FALSE)</f>
        <v>#N/A</v>
      </c>
    </row>
    <row r="8995" spans="1:9">
      <c r="A8995" t="s">
        <v>17900</v>
      </c>
      <c r="B8995" t="str">
        <f t="shared" si="280"/>
        <v>049266</v>
      </c>
      <c r="C8995" t="str">
        <f t="shared" si="281"/>
        <v>億豐元富61購01</v>
      </c>
      <c r="D8995" t="s">
        <v>17901</v>
      </c>
      <c r="E8995" s="1">
        <v>42576</v>
      </c>
      <c r="F8995" t="s">
        <v>7</v>
      </c>
      <c r="H8995" t="s">
        <v>1799</v>
      </c>
      <c r="I8995" t="e">
        <f>VLOOKUP(G8995, industry!B:C, 2, FALSE)</f>
        <v>#N/A</v>
      </c>
    </row>
    <row r="8996" spans="1:9">
      <c r="A8996" t="s">
        <v>17902</v>
      </c>
      <c r="B8996" t="str">
        <f t="shared" si="280"/>
        <v>049267</v>
      </c>
      <c r="C8996" t="str">
        <f t="shared" si="281"/>
        <v>宏達電台新61購01</v>
      </c>
      <c r="D8996" t="s">
        <v>17903</v>
      </c>
      <c r="E8996" s="1">
        <v>42576</v>
      </c>
      <c r="F8996" t="s">
        <v>7</v>
      </c>
      <c r="H8996" t="s">
        <v>1799</v>
      </c>
      <c r="I8996" t="e">
        <f>VLOOKUP(G8996, industry!B:C, 2, FALSE)</f>
        <v>#N/A</v>
      </c>
    </row>
    <row r="8997" spans="1:9">
      <c r="A8997" t="s">
        <v>17904</v>
      </c>
      <c r="B8997" t="str">
        <f t="shared" si="280"/>
        <v>049268</v>
      </c>
      <c r="C8997" t="str">
        <f t="shared" si="281"/>
        <v>美律永豐61購01</v>
      </c>
      <c r="D8997" t="s">
        <v>17905</v>
      </c>
      <c r="E8997" s="1">
        <v>42576</v>
      </c>
      <c r="F8997" t="s">
        <v>7</v>
      </c>
      <c r="H8997" t="s">
        <v>1799</v>
      </c>
      <c r="I8997" t="e">
        <f>VLOOKUP(G8997, industry!B:C, 2, FALSE)</f>
        <v>#N/A</v>
      </c>
    </row>
    <row r="8998" spans="1:9">
      <c r="A8998" t="s">
        <v>17906</v>
      </c>
      <c r="B8998" t="str">
        <f t="shared" si="280"/>
        <v>049269</v>
      </c>
      <c r="C8998" t="str">
        <f t="shared" si="281"/>
        <v>景碩永豐61購01</v>
      </c>
      <c r="D8998" t="s">
        <v>17907</v>
      </c>
      <c r="E8998" s="1">
        <v>42576</v>
      </c>
      <c r="F8998" t="s">
        <v>7</v>
      </c>
      <c r="H8998" t="s">
        <v>1799</v>
      </c>
      <c r="I8998" t="e">
        <f>VLOOKUP(G8998, industry!B:C, 2, FALSE)</f>
        <v>#N/A</v>
      </c>
    </row>
    <row r="8999" spans="1:9">
      <c r="A8999" t="s">
        <v>17908</v>
      </c>
      <c r="B8999" t="str">
        <f t="shared" si="280"/>
        <v>04926P</v>
      </c>
      <c r="C8999" t="str">
        <f t="shared" si="281"/>
        <v>中華電富邦62售01</v>
      </c>
      <c r="D8999" t="s">
        <v>17909</v>
      </c>
      <c r="E8999" s="1">
        <v>42566</v>
      </c>
      <c r="F8999" t="s">
        <v>7</v>
      </c>
      <c r="H8999" t="s">
        <v>1796</v>
      </c>
      <c r="I8999" t="e">
        <f>VLOOKUP(G8999, industry!B:C, 2, FALSE)</f>
        <v>#N/A</v>
      </c>
    </row>
    <row r="9000" spans="1:9">
      <c r="A9000" t="s">
        <v>17910</v>
      </c>
      <c r="B9000" t="str">
        <f t="shared" si="280"/>
        <v>049270</v>
      </c>
      <c r="C9000" t="str">
        <f t="shared" si="281"/>
        <v>群創永豐61購03</v>
      </c>
      <c r="D9000" t="s">
        <v>17911</v>
      </c>
      <c r="E9000" s="1">
        <v>42576</v>
      </c>
      <c r="F9000" t="s">
        <v>7</v>
      </c>
      <c r="H9000" t="s">
        <v>1799</v>
      </c>
      <c r="I9000" t="e">
        <f>VLOOKUP(G9000, industry!B:C, 2, FALSE)</f>
        <v>#N/A</v>
      </c>
    </row>
    <row r="9001" spans="1:9">
      <c r="A9001" t="s">
        <v>17912</v>
      </c>
      <c r="B9001" t="str">
        <f t="shared" si="280"/>
        <v>049271</v>
      </c>
      <c r="C9001" t="str">
        <f t="shared" si="281"/>
        <v>億豐永豐61購02</v>
      </c>
      <c r="D9001" t="s">
        <v>17913</v>
      </c>
      <c r="E9001" s="1">
        <v>42576</v>
      </c>
      <c r="F9001" t="s">
        <v>7</v>
      </c>
      <c r="H9001" t="s">
        <v>1799</v>
      </c>
      <c r="I9001" t="e">
        <f>VLOOKUP(G9001, industry!B:C, 2, FALSE)</f>
        <v>#N/A</v>
      </c>
    </row>
    <row r="9002" spans="1:9">
      <c r="A9002" t="s">
        <v>17914</v>
      </c>
      <c r="B9002" t="str">
        <f t="shared" si="280"/>
        <v>049272</v>
      </c>
      <c r="C9002" t="str">
        <f t="shared" si="281"/>
        <v>鈺齊永豐61購02</v>
      </c>
      <c r="D9002" t="s">
        <v>17915</v>
      </c>
      <c r="E9002" s="1">
        <v>42576</v>
      </c>
      <c r="F9002" t="s">
        <v>7</v>
      </c>
      <c r="H9002" t="s">
        <v>1799</v>
      </c>
      <c r="I9002" t="e">
        <f>VLOOKUP(G9002, industry!B:C, 2, FALSE)</f>
        <v>#N/A</v>
      </c>
    </row>
    <row r="9003" spans="1:9">
      <c r="A9003" t="s">
        <v>17916</v>
      </c>
      <c r="B9003" t="str">
        <f t="shared" si="280"/>
        <v>049273</v>
      </c>
      <c r="C9003" t="str">
        <f t="shared" si="281"/>
        <v>A50正2日盛61購01</v>
      </c>
      <c r="D9003" t="s">
        <v>17917</v>
      </c>
      <c r="E9003" s="1">
        <v>42576</v>
      </c>
      <c r="F9003" t="s">
        <v>7</v>
      </c>
      <c r="H9003" t="s">
        <v>1799</v>
      </c>
      <c r="I9003" t="e">
        <f>VLOOKUP(G9003, industry!B:C, 2, FALSE)</f>
        <v>#N/A</v>
      </c>
    </row>
    <row r="9004" spans="1:9">
      <c r="A9004" t="s">
        <v>17918</v>
      </c>
      <c r="B9004" t="str">
        <f t="shared" si="280"/>
        <v>049274</v>
      </c>
      <c r="C9004" t="str">
        <f t="shared" si="281"/>
        <v>元黃金日盛66購01</v>
      </c>
      <c r="D9004" t="s">
        <v>17919</v>
      </c>
      <c r="E9004" s="1">
        <v>42576</v>
      </c>
      <c r="F9004" t="s">
        <v>7</v>
      </c>
      <c r="H9004" t="s">
        <v>1799</v>
      </c>
      <c r="I9004" t="e">
        <f>VLOOKUP(G9004, industry!B:C, 2, FALSE)</f>
        <v>#N/A</v>
      </c>
    </row>
    <row r="9005" spans="1:9">
      <c r="A9005" t="s">
        <v>17920</v>
      </c>
      <c r="B9005" t="str">
        <f t="shared" si="280"/>
        <v>049275</v>
      </c>
      <c r="C9005" t="str">
        <f t="shared" si="281"/>
        <v>亞德客日盛61購01</v>
      </c>
      <c r="D9005" t="s">
        <v>17921</v>
      </c>
      <c r="E9005" s="1">
        <v>42576</v>
      </c>
      <c r="F9005" t="s">
        <v>7</v>
      </c>
      <c r="H9005" t="s">
        <v>1799</v>
      </c>
      <c r="I9005" t="e">
        <f>VLOOKUP(G9005, industry!B:C, 2, FALSE)</f>
        <v>#N/A</v>
      </c>
    </row>
    <row r="9006" spans="1:9">
      <c r="A9006" t="s">
        <v>17922</v>
      </c>
      <c r="B9006" t="str">
        <f t="shared" si="280"/>
        <v>049276</v>
      </c>
      <c r="C9006" t="str">
        <f t="shared" si="281"/>
        <v>英業達日盛61購01</v>
      </c>
      <c r="D9006" t="s">
        <v>17923</v>
      </c>
      <c r="E9006" s="1">
        <v>42576</v>
      </c>
      <c r="F9006" t="s">
        <v>7</v>
      </c>
      <c r="H9006" t="s">
        <v>1799</v>
      </c>
      <c r="I9006" t="e">
        <f>VLOOKUP(G9006, industry!B:C, 2, FALSE)</f>
        <v>#N/A</v>
      </c>
    </row>
    <row r="9007" spans="1:9">
      <c r="A9007" t="s">
        <v>17924</v>
      </c>
      <c r="B9007" t="str">
        <f t="shared" si="280"/>
        <v>049277</v>
      </c>
      <c r="C9007" t="str">
        <f t="shared" si="281"/>
        <v>微星日盛61購01</v>
      </c>
      <c r="D9007" t="s">
        <v>17925</v>
      </c>
      <c r="E9007" s="1">
        <v>42576</v>
      </c>
      <c r="F9007" t="s">
        <v>7</v>
      </c>
      <c r="H9007" t="s">
        <v>1799</v>
      </c>
      <c r="I9007" t="e">
        <f>VLOOKUP(G9007, industry!B:C, 2, FALSE)</f>
        <v>#N/A</v>
      </c>
    </row>
    <row r="9008" spans="1:9">
      <c r="A9008" t="s">
        <v>17926</v>
      </c>
      <c r="B9008" t="str">
        <f t="shared" si="280"/>
        <v>049278</v>
      </c>
      <c r="C9008" t="str">
        <f t="shared" si="281"/>
        <v>T50反1統一65購01</v>
      </c>
      <c r="D9008" t="s">
        <v>17927</v>
      </c>
      <c r="E9008" s="1">
        <v>42576</v>
      </c>
      <c r="F9008" t="s">
        <v>7</v>
      </c>
      <c r="H9008" t="s">
        <v>1799</v>
      </c>
      <c r="I9008" t="e">
        <f>VLOOKUP(G9008, industry!B:C, 2, FALSE)</f>
        <v>#N/A</v>
      </c>
    </row>
    <row r="9009" spans="1:9">
      <c r="A9009" t="s">
        <v>17928</v>
      </c>
      <c r="B9009" t="str">
        <f t="shared" si="280"/>
        <v>049279</v>
      </c>
      <c r="C9009" t="str">
        <f t="shared" si="281"/>
        <v>宏達電統一62購01</v>
      </c>
      <c r="D9009" t="s">
        <v>17929</v>
      </c>
      <c r="E9009" s="1">
        <v>42576</v>
      </c>
      <c r="F9009" t="s">
        <v>7</v>
      </c>
      <c r="H9009" t="s">
        <v>1799</v>
      </c>
      <c r="I9009" t="e">
        <f>VLOOKUP(G9009, industry!B:C, 2, FALSE)</f>
        <v>#N/A</v>
      </c>
    </row>
    <row r="9010" spans="1:9">
      <c r="A9010" t="s">
        <v>17930</v>
      </c>
      <c r="B9010" t="str">
        <f t="shared" si="280"/>
        <v>04927P</v>
      </c>
      <c r="C9010" t="str">
        <f t="shared" si="281"/>
        <v>可成富邦61售03</v>
      </c>
      <c r="D9010" t="s">
        <v>17931</v>
      </c>
      <c r="E9010" s="1">
        <v>42566</v>
      </c>
      <c r="F9010" t="s">
        <v>7</v>
      </c>
      <c r="H9010" t="s">
        <v>1796</v>
      </c>
      <c r="I9010" t="e">
        <f>VLOOKUP(G9010, industry!B:C, 2, FALSE)</f>
        <v>#N/A</v>
      </c>
    </row>
    <row r="9011" spans="1:9">
      <c r="A9011" t="s">
        <v>17932</v>
      </c>
      <c r="B9011" t="str">
        <f t="shared" si="280"/>
        <v>049280</v>
      </c>
      <c r="C9011" t="str">
        <f t="shared" si="281"/>
        <v>康舒第一61購01</v>
      </c>
      <c r="D9011" t="s">
        <v>17933</v>
      </c>
      <c r="E9011" s="1">
        <v>42576</v>
      </c>
      <c r="F9011" t="s">
        <v>7</v>
      </c>
      <c r="H9011" t="s">
        <v>1799</v>
      </c>
      <c r="I9011" t="e">
        <f>VLOOKUP(G9011, industry!B:C, 2, FALSE)</f>
        <v>#N/A</v>
      </c>
    </row>
    <row r="9012" spans="1:9">
      <c r="A9012" t="s">
        <v>17934</v>
      </c>
      <c r="B9012" t="str">
        <f t="shared" si="280"/>
        <v>049281</v>
      </c>
      <c r="C9012" t="str">
        <f t="shared" si="281"/>
        <v>鎧勝第一61購01</v>
      </c>
      <c r="D9012" t="s">
        <v>17935</v>
      </c>
      <c r="E9012" s="1">
        <v>42576</v>
      </c>
      <c r="F9012" t="s">
        <v>7</v>
      </c>
      <c r="H9012" t="s">
        <v>1799</v>
      </c>
      <c r="I9012" t="e">
        <f>VLOOKUP(G9012, industry!B:C, 2, FALSE)</f>
        <v>#N/A</v>
      </c>
    </row>
    <row r="9013" spans="1:9">
      <c r="A9013" t="s">
        <v>17936</v>
      </c>
      <c r="B9013" t="str">
        <f t="shared" si="280"/>
        <v>049282</v>
      </c>
      <c r="C9013" t="str">
        <f t="shared" si="281"/>
        <v>友達凱基62購03</v>
      </c>
      <c r="D9013" t="s">
        <v>17937</v>
      </c>
      <c r="E9013" s="1">
        <v>42576</v>
      </c>
      <c r="F9013" t="s">
        <v>7</v>
      </c>
      <c r="H9013" t="s">
        <v>1799</v>
      </c>
      <c r="I9013" t="e">
        <f>VLOOKUP(G9013, industry!B:C, 2, FALSE)</f>
        <v>#N/A</v>
      </c>
    </row>
    <row r="9014" spans="1:9">
      <c r="A9014" t="s">
        <v>17938</v>
      </c>
      <c r="B9014" t="str">
        <f t="shared" si="280"/>
        <v>049283</v>
      </c>
      <c r="C9014" t="str">
        <f t="shared" si="281"/>
        <v>日友凱基62購01</v>
      </c>
      <c r="D9014" t="s">
        <v>17939</v>
      </c>
      <c r="E9014" s="1">
        <v>42576</v>
      </c>
      <c r="F9014" t="s">
        <v>7</v>
      </c>
      <c r="H9014" t="s">
        <v>1799</v>
      </c>
      <c r="I9014" t="e">
        <f>VLOOKUP(G9014, industry!B:C, 2, FALSE)</f>
        <v>#N/A</v>
      </c>
    </row>
    <row r="9015" spans="1:9">
      <c r="A9015" t="s">
        <v>17940</v>
      </c>
      <c r="B9015" t="str">
        <f t="shared" si="280"/>
        <v>049284</v>
      </c>
      <c r="C9015" t="str">
        <f t="shared" si="281"/>
        <v>為升凱基61購01</v>
      </c>
      <c r="D9015" t="s">
        <v>17941</v>
      </c>
      <c r="E9015" s="1">
        <v>42576</v>
      </c>
      <c r="F9015" t="s">
        <v>7</v>
      </c>
      <c r="H9015" t="s">
        <v>1799</v>
      </c>
      <c r="I9015" t="e">
        <f>VLOOKUP(G9015, industry!B:C, 2, FALSE)</f>
        <v>#N/A</v>
      </c>
    </row>
    <row r="9016" spans="1:9">
      <c r="A9016" t="s">
        <v>17942</v>
      </c>
      <c r="B9016" t="str">
        <f t="shared" si="280"/>
        <v>049285</v>
      </c>
      <c r="C9016" t="str">
        <f t="shared" si="281"/>
        <v>友達亞東61購02</v>
      </c>
      <c r="D9016" t="s">
        <v>17943</v>
      </c>
      <c r="E9016" s="1">
        <v>42576</v>
      </c>
      <c r="F9016" t="s">
        <v>7</v>
      </c>
      <c r="H9016" t="s">
        <v>1799</v>
      </c>
      <c r="I9016" t="e">
        <f>VLOOKUP(G9016, industry!B:C, 2, FALSE)</f>
        <v>#N/A</v>
      </c>
    </row>
    <row r="9017" spans="1:9">
      <c r="A9017" t="s">
        <v>17944</v>
      </c>
      <c r="B9017" t="str">
        <f t="shared" si="280"/>
        <v>049286</v>
      </c>
      <c r="C9017" t="str">
        <f t="shared" si="281"/>
        <v>台積電亞東61購01</v>
      </c>
      <c r="D9017" t="s">
        <v>17945</v>
      </c>
      <c r="E9017" s="1">
        <v>42576</v>
      </c>
      <c r="F9017" t="s">
        <v>7</v>
      </c>
      <c r="H9017" t="s">
        <v>1799</v>
      </c>
      <c r="I9017" t="e">
        <f>VLOOKUP(G9017, industry!B:C, 2, FALSE)</f>
        <v>#N/A</v>
      </c>
    </row>
    <row r="9018" spans="1:9">
      <c r="A9018" t="s">
        <v>17946</v>
      </c>
      <c r="B9018" t="str">
        <f t="shared" si="280"/>
        <v>049287</v>
      </c>
      <c r="C9018" t="str">
        <f t="shared" si="281"/>
        <v>宏達電亞東61購01</v>
      </c>
      <c r="D9018" t="s">
        <v>17947</v>
      </c>
      <c r="E9018" s="1">
        <v>42576</v>
      </c>
      <c r="F9018" t="s">
        <v>7</v>
      </c>
      <c r="H9018" t="s">
        <v>1799</v>
      </c>
      <c r="I9018" t="e">
        <f>VLOOKUP(G9018, industry!B:C, 2, FALSE)</f>
        <v>#N/A</v>
      </c>
    </row>
    <row r="9019" spans="1:9">
      <c r="A9019" t="s">
        <v>17948</v>
      </c>
      <c r="B9019" t="str">
        <f t="shared" si="280"/>
        <v>049288</v>
      </c>
      <c r="C9019" t="str">
        <f t="shared" si="281"/>
        <v>聯發科亞東61購02</v>
      </c>
      <c r="D9019" t="s">
        <v>17949</v>
      </c>
      <c r="E9019" s="1">
        <v>42576</v>
      </c>
      <c r="F9019" t="s">
        <v>7</v>
      </c>
      <c r="H9019" t="s">
        <v>1799</v>
      </c>
      <c r="I9019" t="e">
        <f>VLOOKUP(G9019, industry!B:C, 2, FALSE)</f>
        <v>#N/A</v>
      </c>
    </row>
    <row r="9020" spans="1:9">
      <c r="A9020" t="s">
        <v>17950</v>
      </c>
      <c r="B9020" t="str">
        <f t="shared" si="280"/>
        <v>049289</v>
      </c>
      <c r="C9020" t="str">
        <f t="shared" si="281"/>
        <v>鴻海亞東61購01</v>
      </c>
      <c r="D9020" t="s">
        <v>17951</v>
      </c>
      <c r="E9020" s="1">
        <v>42576</v>
      </c>
      <c r="F9020" t="s">
        <v>7</v>
      </c>
      <c r="H9020" t="s">
        <v>1799</v>
      </c>
      <c r="I9020" t="e">
        <f>VLOOKUP(G9020, industry!B:C, 2, FALSE)</f>
        <v>#N/A</v>
      </c>
    </row>
    <row r="9021" spans="1:9">
      <c r="A9021" t="s">
        <v>17952</v>
      </c>
      <c r="B9021" t="str">
        <f t="shared" si="280"/>
        <v>04928P</v>
      </c>
      <c r="C9021" t="str">
        <f t="shared" si="281"/>
        <v>臺股指玉山61售01</v>
      </c>
      <c r="D9021" t="s">
        <v>17953</v>
      </c>
      <c r="E9021" s="1">
        <v>42566</v>
      </c>
      <c r="F9021" t="s">
        <v>7</v>
      </c>
      <c r="H9021" t="s">
        <v>1796</v>
      </c>
      <c r="I9021" t="e">
        <f>VLOOKUP(G9021, industry!B:C, 2, FALSE)</f>
        <v>#N/A</v>
      </c>
    </row>
    <row r="9022" spans="1:9">
      <c r="A9022" t="s">
        <v>17954</v>
      </c>
      <c r="B9022" t="str">
        <f t="shared" si="280"/>
        <v>049290</v>
      </c>
      <c r="C9022" t="str">
        <f t="shared" si="281"/>
        <v>TPK元大62購02</v>
      </c>
      <c r="D9022" t="s">
        <v>17955</v>
      </c>
      <c r="E9022" s="1">
        <v>42576</v>
      </c>
      <c r="F9022" t="s">
        <v>7</v>
      </c>
      <c r="H9022" t="s">
        <v>1799</v>
      </c>
      <c r="I9022" t="e">
        <f>VLOOKUP(G9022, industry!B:C, 2, FALSE)</f>
        <v>#N/A</v>
      </c>
    </row>
    <row r="9023" spans="1:9">
      <c r="A9023" t="s">
        <v>17956</v>
      </c>
      <c r="B9023" t="str">
        <f t="shared" si="280"/>
        <v>049291</v>
      </c>
      <c r="C9023" t="str">
        <f t="shared" si="281"/>
        <v>友達元大61購05</v>
      </c>
      <c r="D9023" t="s">
        <v>17957</v>
      </c>
      <c r="E9023" s="1">
        <v>42576</v>
      </c>
      <c r="F9023" t="s">
        <v>7</v>
      </c>
      <c r="H9023" t="s">
        <v>1799</v>
      </c>
      <c r="I9023" t="e">
        <f>VLOOKUP(G9023, industry!B:C, 2, FALSE)</f>
        <v>#N/A</v>
      </c>
    </row>
    <row r="9024" spans="1:9">
      <c r="A9024" t="s">
        <v>17958</v>
      </c>
      <c r="B9024" t="str">
        <f t="shared" si="280"/>
        <v>049292</v>
      </c>
      <c r="C9024" t="str">
        <f t="shared" si="281"/>
        <v>王品元大61購02</v>
      </c>
      <c r="D9024" t="s">
        <v>17959</v>
      </c>
      <c r="E9024" s="1">
        <v>42576</v>
      </c>
      <c r="F9024" t="s">
        <v>7</v>
      </c>
      <c r="H9024" t="s">
        <v>1799</v>
      </c>
      <c r="I9024" t="e">
        <f>VLOOKUP(G9024, industry!B:C, 2, FALSE)</f>
        <v>#N/A</v>
      </c>
    </row>
    <row r="9025" spans="1:9">
      <c r="A9025" t="s">
        <v>17960</v>
      </c>
      <c r="B9025" t="str">
        <f t="shared" si="280"/>
        <v>049293</v>
      </c>
      <c r="C9025" t="str">
        <f t="shared" si="281"/>
        <v>台積電元大62購04</v>
      </c>
      <c r="D9025" t="s">
        <v>17961</v>
      </c>
      <c r="E9025" s="1">
        <v>42576</v>
      </c>
      <c r="F9025" t="s">
        <v>7</v>
      </c>
      <c r="H9025" t="s">
        <v>1799</v>
      </c>
      <c r="I9025" t="e">
        <f>VLOOKUP(G9025, industry!B:C, 2, FALSE)</f>
        <v>#N/A</v>
      </c>
    </row>
    <row r="9026" spans="1:9">
      <c r="A9026" t="s">
        <v>17962</v>
      </c>
      <c r="B9026" t="str">
        <f t="shared" ref="B9026:B9089" si="282">MID(A9026,1,FIND("　", A9026)-1)</f>
        <v>049294</v>
      </c>
      <c r="C9026" t="str">
        <f t="shared" ref="C9026:C9089" si="283">MID(A9026,FIND("　", A9026)+1, 20)</f>
        <v>台積電元大62購05</v>
      </c>
      <c r="D9026" t="s">
        <v>17963</v>
      </c>
      <c r="E9026" s="1">
        <v>42576</v>
      </c>
      <c r="F9026" t="s">
        <v>7</v>
      </c>
      <c r="H9026" t="s">
        <v>1799</v>
      </c>
      <c r="I9026" t="e">
        <f>VLOOKUP(G9026, industry!B:C, 2, FALSE)</f>
        <v>#N/A</v>
      </c>
    </row>
    <row r="9027" spans="1:9">
      <c r="A9027" t="s">
        <v>17964</v>
      </c>
      <c r="B9027" t="str">
        <f t="shared" si="282"/>
        <v>049295</v>
      </c>
      <c r="C9027" t="str">
        <f t="shared" si="283"/>
        <v>宏達電元大62購01</v>
      </c>
      <c r="D9027" t="s">
        <v>17965</v>
      </c>
      <c r="E9027" s="1">
        <v>42576</v>
      </c>
      <c r="F9027" t="s">
        <v>7</v>
      </c>
      <c r="H9027" t="s">
        <v>1799</v>
      </c>
      <c r="I9027" t="e">
        <f>VLOOKUP(G9027, industry!B:C, 2, FALSE)</f>
        <v>#N/A</v>
      </c>
    </row>
    <row r="9028" spans="1:9">
      <c r="A9028" t="s">
        <v>17966</v>
      </c>
      <c r="B9028" t="str">
        <f t="shared" si="282"/>
        <v>049296</v>
      </c>
      <c r="C9028" t="str">
        <f t="shared" si="283"/>
        <v>信邦元大61購01</v>
      </c>
      <c r="D9028" t="s">
        <v>17967</v>
      </c>
      <c r="E9028" s="1">
        <v>42576</v>
      </c>
      <c r="F9028" t="s">
        <v>7</v>
      </c>
      <c r="H9028" t="s">
        <v>1799</v>
      </c>
      <c r="I9028" t="e">
        <f>VLOOKUP(G9028, industry!B:C, 2, FALSE)</f>
        <v>#N/A</v>
      </c>
    </row>
    <row r="9029" spans="1:9">
      <c r="A9029" t="s">
        <v>17968</v>
      </c>
      <c r="B9029" t="str">
        <f t="shared" si="282"/>
        <v>049297</v>
      </c>
      <c r="C9029" t="str">
        <f t="shared" si="283"/>
        <v>新日興元大61購03</v>
      </c>
      <c r="D9029" t="s">
        <v>17969</v>
      </c>
      <c r="E9029" s="1">
        <v>42576</v>
      </c>
      <c r="F9029" t="s">
        <v>7</v>
      </c>
      <c r="H9029" t="s">
        <v>1799</v>
      </c>
      <c r="I9029" t="e">
        <f>VLOOKUP(G9029, industry!B:C, 2, FALSE)</f>
        <v>#N/A</v>
      </c>
    </row>
    <row r="9030" spans="1:9">
      <c r="A9030" t="s">
        <v>17970</v>
      </c>
      <c r="B9030" t="str">
        <f t="shared" si="282"/>
        <v>049298</v>
      </c>
      <c r="C9030" t="str">
        <f t="shared" si="283"/>
        <v>群創元大61購02</v>
      </c>
      <c r="D9030" t="s">
        <v>17971</v>
      </c>
      <c r="E9030" s="1">
        <v>42576</v>
      </c>
      <c r="F9030" t="s">
        <v>7</v>
      </c>
      <c r="H9030" t="s">
        <v>1799</v>
      </c>
      <c r="I9030" t="e">
        <f>VLOOKUP(G9030, industry!B:C, 2, FALSE)</f>
        <v>#N/A</v>
      </c>
    </row>
    <row r="9031" spans="1:9">
      <c r="A9031" t="s">
        <v>17972</v>
      </c>
      <c r="B9031" t="str">
        <f t="shared" si="282"/>
        <v>049299</v>
      </c>
      <c r="C9031" t="str">
        <f t="shared" si="283"/>
        <v>群創元大62購03</v>
      </c>
      <c r="D9031" t="s">
        <v>17973</v>
      </c>
      <c r="E9031" s="1">
        <v>42576</v>
      </c>
      <c r="F9031" t="s">
        <v>7</v>
      </c>
      <c r="H9031" t="s">
        <v>1799</v>
      </c>
      <c r="I9031" t="e">
        <f>VLOOKUP(G9031, industry!B:C, 2, FALSE)</f>
        <v>#N/A</v>
      </c>
    </row>
    <row r="9032" spans="1:9">
      <c r="A9032" t="s">
        <v>17974</v>
      </c>
      <c r="B9032" t="str">
        <f t="shared" si="282"/>
        <v>04929P</v>
      </c>
      <c r="C9032" t="str">
        <f t="shared" si="283"/>
        <v>臺股指玉山61售02</v>
      </c>
      <c r="D9032" t="s">
        <v>17975</v>
      </c>
      <c r="E9032" s="1">
        <v>42566</v>
      </c>
      <c r="F9032" t="s">
        <v>7</v>
      </c>
      <c r="H9032" t="s">
        <v>1796</v>
      </c>
      <c r="I9032" t="e">
        <f>VLOOKUP(G9032, industry!B:C, 2, FALSE)</f>
        <v>#N/A</v>
      </c>
    </row>
    <row r="9033" spans="1:9">
      <c r="A9033" t="s">
        <v>17976</v>
      </c>
      <c r="B9033" t="str">
        <f t="shared" si="282"/>
        <v>049300</v>
      </c>
      <c r="C9033" t="str">
        <f t="shared" si="283"/>
        <v>T50反1群益61購06</v>
      </c>
      <c r="D9033" t="s">
        <v>17977</v>
      </c>
      <c r="E9033" s="1">
        <v>42576</v>
      </c>
      <c r="F9033" t="s">
        <v>7</v>
      </c>
      <c r="H9033" t="s">
        <v>1799</v>
      </c>
      <c r="I9033" t="e">
        <f>VLOOKUP(G9033, industry!B:C, 2, FALSE)</f>
        <v>#N/A</v>
      </c>
    </row>
    <row r="9034" spans="1:9">
      <c r="A9034" t="s">
        <v>17978</v>
      </c>
      <c r="B9034" t="str">
        <f t="shared" si="282"/>
        <v>049301</v>
      </c>
      <c r="C9034" t="str">
        <f t="shared" si="283"/>
        <v>T50反1群益61購07</v>
      </c>
      <c r="D9034" t="s">
        <v>17979</v>
      </c>
      <c r="E9034" s="1">
        <v>42576</v>
      </c>
      <c r="F9034" t="s">
        <v>7</v>
      </c>
      <c r="H9034" t="s">
        <v>1799</v>
      </c>
      <c r="I9034" t="e">
        <f>VLOOKUP(G9034, industry!B:C, 2, FALSE)</f>
        <v>#N/A</v>
      </c>
    </row>
    <row r="9035" spans="1:9">
      <c r="A9035" t="s">
        <v>17980</v>
      </c>
      <c r="B9035" t="str">
        <f t="shared" si="282"/>
        <v>049302</v>
      </c>
      <c r="C9035" t="str">
        <f t="shared" si="283"/>
        <v>元大金群益62購01</v>
      </c>
      <c r="D9035" t="s">
        <v>17981</v>
      </c>
      <c r="E9035" s="1">
        <v>42576</v>
      </c>
      <c r="F9035" t="s">
        <v>7</v>
      </c>
      <c r="H9035" t="s">
        <v>1799</v>
      </c>
      <c r="I9035" t="e">
        <f>VLOOKUP(G9035, industry!B:C, 2, FALSE)</f>
        <v>#N/A</v>
      </c>
    </row>
    <row r="9036" spans="1:9">
      <c r="A9036" t="s">
        <v>17982</v>
      </c>
      <c r="B9036" t="str">
        <f t="shared" si="282"/>
        <v>049303</v>
      </c>
      <c r="C9036" t="str">
        <f t="shared" si="283"/>
        <v>友達群益61購06</v>
      </c>
      <c r="D9036" t="s">
        <v>17983</v>
      </c>
      <c r="E9036" s="1">
        <v>42576</v>
      </c>
      <c r="F9036" t="s">
        <v>7</v>
      </c>
      <c r="H9036" t="s">
        <v>1799</v>
      </c>
      <c r="I9036" t="e">
        <f>VLOOKUP(G9036, industry!B:C, 2, FALSE)</f>
        <v>#N/A</v>
      </c>
    </row>
    <row r="9037" spans="1:9">
      <c r="A9037" t="s">
        <v>17984</v>
      </c>
      <c r="B9037" t="str">
        <f t="shared" si="282"/>
        <v>049304</v>
      </c>
      <c r="C9037" t="str">
        <f t="shared" si="283"/>
        <v>友達群益61購07</v>
      </c>
      <c r="D9037" t="s">
        <v>17985</v>
      </c>
      <c r="E9037" s="1">
        <v>42576</v>
      </c>
      <c r="F9037" t="s">
        <v>7</v>
      </c>
      <c r="H9037" t="s">
        <v>1799</v>
      </c>
      <c r="I9037" t="e">
        <f>VLOOKUP(G9037, industry!B:C, 2, FALSE)</f>
        <v>#N/A</v>
      </c>
    </row>
    <row r="9038" spans="1:9">
      <c r="A9038" t="s">
        <v>17986</v>
      </c>
      <c r="B9038" t="str">
        <f t="shared" si="282"/>
        <v>049305</v>
      </c>
      <c r="C9038" t="str">
        <f t="shared" si="283"/>
        <v>台光電群益62購01</v>
      </c>
      <c r="D9038" t="s">
        <v>17987</v>
      </c>
      <c r="E9038" s="1">
        <v>42576</v>
      </c>
      <c r="F9038" t="s">
        <v>7</v>
      </c>
      <c r="H9038" t="s">
        <v>1799</v>
      </c>
      <c r="I9038" t="e">
        <f>VLOOKUP(G9038, industry!B:C, 2, FALSE)</f>
        <v>#N/A</v>
      </c>
    </row>
    <row r="9039" spans="1:9">
      <c r="A9039" t="s">
        <v>17988</v>
      </c>
      <c r="B9039" t="str">
        <f t="shared" si="282"/>
        <v>049306</v>
      </c>
      <c r="C9039" t="str">
        <f t="shared" si="283"/>
        <v>永冠群益61購01</v>
      </c>
      <c r="D9039" t="s">
        <v>17989</v>
      </c>
      <c r="E9039" s="1">
        <v>42576</v>
      </c>
      <c r="F9039" t="s">
        <v>7</v>
      </c>
      <c r="H9039" t="s">
        <v>1799</v>
      </c>
      <c r="I9039" t="e">
        <f>VLOOKUP(G9039, industry!B:C, 2, FALSE)</f>
        <v>#N/A</v>
      </c>
    </row>
    <row r="9040" spans="1:9">
      <c r="A9040" t="s">
        <v>17990</v>
      </c>
      <c r="B9040" t="str">
        <f t="shared" si="282"/>
        <v>049307</v>
      </c>
      <c r="C9040" t="str">
        <f t="shared" si="283"/>
        <v>全新群益62購01</v>
      </c>
      <c r="D9040" t="s">
        <v>17991</v>
      </c>
      <c r="E9040" s="1">
        <v>42576</v>
      </c>
      <c r="F9040" t="s">
        <v>7</v>
      </c>
      <c r="H9040" t="s">
        <v>1799</v>
      </c>
      <c r="I9040" t="e">
        <f>VLOOKUP(G9040, industry!B:C, 2, FALSE)</f>
        <v>#N/A</v>
      </c>
    </row>
    <row r="9041" spans="1:9">
      <c r="A9041" t="s">
        <v>17992</v>
      </c>
      <c r="B9041" t="str">
        <f t="shared" si="282"/>
        <v>049308</v>
      </c>
      <c r="C9041" t="str">
        <f t="shared" si="283"/>
        <v>長榮航群益62購01</v>
      </c>
      <c r="D9041" t="s">
        <v>17993</v>
      </c>
      <c r="E9041" s="1">
        <v>42576</v>
      </c>
      <c r="F9041" t="s">
        <v>7</v>
      </c>
      <c r="H9041" t="s">
        <v>1799</v>
      </c>
      <c r="I9041" t="e">
        <f>VLOOKUP(G9041, industry!B:C, 2, FALSE)</f>
        <v>#N/A</v>
      </c>
    </row>
    <row r="9042" spans="1:9">
      <c r="A9042" t="s">
        <v>17994</v>
      </c>
      <c r="B9042" t="str">
        <f t="shared" si="282"/>
        <v>049309</v>
      </c>
      <c r="C9042" t="str">
        <f t="shared" si="283"/>
        <v>信邦群益62購01</v>
      </c>
      <c r="D9042" t="s">
        <v>17995</v>
      </c>
      <c r="E9042" s="1">
        <v>42576</v>
      </c>
      <c r="F9042" t="s">
        <v>7</v>
      </c>
      <c r="H9042" t="s">
        <v>1799</v>
      </c>
      <c r="I9042" t="e">
        <f>VLOOKUP(G9042, industry!B:C, 2, FALSE)</f>
        <v>#N/A</v>
      </c>
    </row>
    <row r="9043" spans="1:9">
      <c r="A9043" t="s">
        <v>17996</v>
      </c>
      <c r="B9043" t="str">
        <f t="shared" si="282"/>
        <v>04930P</v>
      </c>
      <c r="C9043" t="str">
        <f t="shared" si="283"/>
        <v>康友國泰62售01</v>
      </c>
      <c r="D9043" t="s">
        <v>17997</v>
      </c>
      <c r="E9043" s="1">
        <v>42566</v>
      </c>
      <c r="F9043" t="s">
        <v>7</v>
      </c>
      <c r="H9043" t="s">
        <v>1796</v>
      </c>
      <c r="I9043" t="e">
        <f>VLOOKUP(G9043, industry!B:C, 2, FALSE)</f>
        <v>#N/A</v>
      </c>
    </row>
    <row r="9044" spans="1:9">
      <c r="A9044" t="s">
        <v>17998</v>
      </c>
      <c r="B9044" t="str">
        <f t="shared" si="282"/>
        <v>049310</v>
      </c>
      <c r="C9044" t="str">
        <f t="shared" si="283"/>
        <v>國泰金群益61購01</v>
      </c>
      <c r="D9044" t="s">
        <v>17999</v>
      </c>
      <c r="E9044" s="1">
        <v>42576</v>
      </c>
      <c r="F9044" t="s">
        <v>7</v>
      </c>
      <c r="H9044" t="s">
        <v>1799</v>
      </c>
      <c r="I9044" t="e">
        <f>VLOOKUP(G9044, industry!B:C, 2, FALSE)</f>
        <v>#N/A</v>
      </c>
    </row>
    <row r="9045" spans="1:9">
      <c r="A9045" t="s">
        <v>18000</v>
      </c>
      <c r="B9045" t="str">
        <f t="shared" si="282"/>
        <v>049311</v>
      </c>
      <c r="C9045" t="str">
        <f t="shared" si="283"/>
        <v>華邦電群益62購01</v>
      </c>
      <c r="D9045" t="s">
        <v>18001</v>
      </c>
      <c r="E9045" s="1">
        <v>42576</v>
      </c>
      <c r="F9045" t="s">
        <v>7</v>
      </c>
      <c r="H9045" t="s">
        <v>1799</v>
      </c>
      <c r="I9045" t="e">
        <f>VLOOKUP(G9045, industry!B:C, 2, FALSE)</f>
        <v>#N/A</v>
      </c>
    </row>
    <row r="9046" spans="1:9">
      <c r="A9046" t="s">
        <v>18002</v>
      </c>
      <c r="B9046" t="str">
        <f t="shared" si="282"/>
        <v>049312</v>
      </c>
      <c r="C9046" t="str">
        <f t="shared" si="283"/>
        <v>新日興群益61購01</v>
      </c>
      <c r="D9046" t="s">
        <v>18003</v>
      </c>
      <c r="E9046" s="1">
        <v>42576</v>
      </c>
      <c r="F9046" t="s">
        <v>7</v>
      </c>
      <c r="H9046" t="s">
        <v>1799</v>
      </c>
      <c r="I9046" t="e">
        <f>VLOOKUP(G9046, industry!B:C, 2, FALSE)</f>
        <v>#N/A</v>
      </c>
    </row>
    <row r="9047" spans="1:9">
      <c r="A9047" t="s">
        <v>18004</v>
      </c>
      <c r="B9047" t="str">
        <f t="shared" si="282"/>
        <v>049313</v>
      </c>
      <c r="C9047" t="str">
        <f t="shared" si="283"/>
        <v>葡萄王群益61購01</v>
      </c>
      <c r="D9047" t="s">
        <v>18005</v>
      </c>
      <c r="E9047" s="1">
        <v>42576</v>
      </c>
      <c r="F9047" t="s">
        <v>7</v>
      </c>
      <c r="H9047" t="s">
        <v>1799</v>
      </c>
      <c r="I9047" t="e">
        <f>VLOOKUP(G9047, industry!B:C, 2, FALSE)</f>
        <v>#N/A</v>
      </c>
    </row>
    <row r="9048" spans="1:9">
      <c r="A9048" t="s">
        <v>18006</v>
      </c>
      <c r="B9048" t="str">
        <f t="shared" si="282"/>
        <v>049314</v>
      </c>
      <c r="C9048" t="str">
        <f t="shared" si="283"/>
        <v>億光群益62購01</v>
      </c>
      <c r="D9048" t="s">
        <v>18007</v>
      </c>
      <c r="E9048" s="1">
        <v>42576</v>
      </c>
      <c r="F9048" t="s">
        <v>7</v>
      </c>
      <c r="H9048" t="s">
        <v>1799</v>
      </c>
      <c r="I9048" t="e">
        <f>VLOOKUP(G9048, industry!B:C, 2, FALSE)</f>
        <v>#N/A</v>
      </c>
    </row>
    <row r="9049" spans="1:9">
      <c r="A9049" t="s">
        <v>18008</v>
      </c>
      <c r="B9049" t="str">
        <f t="shared" si="282"/>
        <v>049315</v>
      </c>
      <c r="C9049" t="str">
        <f t="shared" si="283"/>
        <v>中磊兆豐62購01</v>
      </c>
      <c r="D9049" t="s">
        <v>18009</v>
      </c>
      <c r="E9049" s="1">
        <v>42576</v>
      </c>
      <c r="F9049" t="s">
        <v>7</v>
      </c>
      <c r="H9049" t="s">
        <v>1799</v>
      </c>
      <c r="I9049" t="e">
        <f>VLOOKUP(G9049, industry!B:C, 2, FALSE)</f>
        <v>#N/A</v>
      </c>
    </row>
    <row r="9050" spans="1:9">
      <c r="A9050" t="s">
        <v>18010</v>
      </c>
      <c r="B9050" t="str">
        <f t="shared" si="282"/>
        <v>049316</v>
      </c>
      <c r="C9050" t="str">
        <f t="shared" si="283"/>
        <v>全新兆豐62購01</v>
      </c>
      <c r="D9050" t="s">
        <v>18011</v>
      </c>
      <c r="E9050" s="1">
        <v>42576</v>
      </c>
      <c r="F9050" t="s">
        <v>7</v>
      </c>
      <c r="H9050" t="s">
        <v>1799</v>
      </c>
      <c r="I9050" t="e">
        <f>VLOOKUP(G9050, industry!B:C, 2, FALSE)</f>
        <v>#N/A</v>
      </c>
    </row>
    <row r="9051" spans="1:9">
      <c r="A9051" t="s">
        <v>18012</v>
      </c>
      <c r="B9051" t="str">
        <f t="shared" si="282"/>
        <v>049317</v>
      </c>
      <c r="C9051" t="str">
        <f t="shared" si="283"/>
        <v>百和兆豐62購01</v>
      </c>
      <c r="D9051" t="s">
        <v>18013</v>
      </c>
      <c r="E9051" s="1">
        <v>42576</v>
      </c>
      <c r="F9051" t="s">
        <v>7</v>
      </c>
      <c r="H9051" t="s">
        <v>1799</v>
      </c>
      <c r="I9051" t="e">
        <f>VLOOKUP(G9051, industry!B:C, 2, FALSE)</f>
        <v>#N/A</v>
      </c>
    </row>
    <row r="9052" spans="1:9">
      <c r="A9052" t="s">
        <v>18014</v>
      </c>
      <c r="B9052" t="str">
        <f t="shared" si="282"/>
        <v>049318</v>
      </c>
      <c r="C9052" t="str">
        <f t="shared" si="283"/>
        <v>和大兆豐62購01</v>
      </c>
      <c r="D9052" t="s">
        <v>18015</v>
      </c>
      <c r="E9052" s="1">
        <v>42576</v>
      </c>
      <c r="F9052" t="s">
        <v>7</v>
      </c>
      <c r="H9052" t="s">
        <v>1799</v>
      </c>
      <c r="I9052" t="e">
        <f>VLOOKUP(G9052, industry!B:C, 2, FALSE)</f>
        <v>#N/A</v>
      </c>
    </row>
    <row r="9053" spans="1:9">
      <c r="A9053" t="s">
        <v>18016</v>
      </c>
      <c r="B9053" t="str">
        <f t="shared" si="282"/>
        <v>049319</v>
      </c>
      <c r="C9053" t="str">
        <f t="shared" si="283"/>
        <v>致伸兆豐62購02</v>
      </c>
      <c r="D9053" t="s">
        <v>18017</v>
      </c>
      <c r="E9053" s="1">
        <v>42576</v>
      </c>
      <c r="F9053" t="s">
        <v>7</v>
      </c>
      <c r="H9053" t="s">
        <v>1799</v>
      </c>
      <c r="I9053" t="e">
        <f>VLOOKUP(G9053, industry!B:C, 2, FALSE)</f>
        <v>#N/A</v>
      </c>
    </row>
    <row r="9054" spans="1:9">
      <c r="A9054" t="s">
        <v>18018</v>
      </c>
      <c r="B9054" t="str">
        <f t="shared" si="282"/>
        <v>04931P</v>
      </c>
      <c r="C9054" t="str">
        <f t="shared" si="283"/>
        <v>百和第一65售01</v>
      </c>
      <c r="D9054" t="s">
        <v>18019</v>
      </c>
      <c r="E9054" s="1">
        <v>42569</v>
      </c>
      <c r="F9054" t="s">
        <v>7</v>
      </c>
      <c r="H9054" t="s">
        <v>1796</v>
      </c>
      <c r="I9054" t="e">
        <f>VLOOKUP(G9054, industry!B:C, 2, FALSE)</f>
        <v>#N/A</v>
      </c>
    </row>
    <row r="9055" spans="1:9">
      <c r="A9055" t="s">
        <v>18020</v>
      </c>
      <c r="B9055" t="str">
        <f t="shared" si="282"/>
        <v>049320</v>
      </c>
      <c r="C9055" t="str">
        <f t="shared" si="283"/>
        <v>得力兆豐62購01</v>
      </c>
      <c r="D9055" t="s">
        <v>18021</v>
      </c>
      <c r="E9055" s="1">
        <v>42576</v>
      </c>
      <c r="F9055" t="s">
        <v>7</v>
      </c>
      <c r="H9055" t="s">
        <v>1799</v>
      </c>
      <c r="I9055" t="e">
        <f>VLOOKUP(G9055, industry!B:C, 2, FALSE)</f>
        <v>#N/A</v>
      </c>
    </row>
    <row r="9056" spans="1:9">
      <c r="A9056" t="s">
        <v>18022</v>
      </c>
      <c r="B9056" t="str">
        <f t="shared" si="282"/>
        <v>049321</v>
      </c>
      <c r="C9056" t="str">
        <f t="shared" si="283"/>
        <v>智原兆豐62購01</v>
      </c>
      <c r="D9056" t="s">
        <v>18023</v>
      </c>
      <c r="E9056" s="1">
        <v>42576</v>
      </c>
      <c r="F9056" t="s">
        <v>7</v>
      </c>
      <c r="H9056" t="s">
        <v>1799</v>
      </c>
      <c r="I9056" t="e">
        <f>VLOOKUP(G9056, industry!B:C, 2, FALSE)</f>
        <v>#N/A</v>
      </c>
    </row>
    <row r="9057" spans="1:9">
      <c r="A9057" t="s">
        <v>18024</v>
      </c>
      <c r="B9057" t="str">
        <f t="shared" si="282"/>
        <v>049322</v>
      </c>
      <c r="C9057" t="str">
        <f t="shared" si="283"/>
        <v>瑞儀兆豐62購01</v>
      </c>
      <c r="D9057" t="s">
        <v>18025</v>
      </c>
      <c r="E9057" s="1">
        <v>42576</v>
      </c>
      <c r="F9057" t="s">
        <v>7</v>
      </c>
      <c r="H9057" t="s">
        <v>1799</v>
      </c>
      <c r="I9057" t="e">
        <f>VLOOKUP(G9057, industry!B:C, 2, FALSE)</f>
        <v>#N/A</v>
      </c>
    </row>
    <row r="9058" spans="1:9">
      <c r="A9058" t="s">
        <v>18026</v>
      </c>
      <c r="B9058" t="str">
        <f t="shared" si="282"/>
        <v>049323</v>
      </c>
      <c r="C9058" t="str">
        <f t="shared" si="283"/>
        <v>義隆兆豐62購01</v>
      </c>
      <c r="D9058" t="s">
        <v>18027</v>
      </c>
      <c r="E9058" s="1">
        <v>42576</v>
      </c>
      <c r="F9058" t="s">
        <v>7</v>
      </c>
      <c r="H9058" t="s">
        <v>1799</v>
      </c>
      <c r="I9058" t="e">
        <f>VLOOKUP(G9058, industry!B:C, 2, FALSE)</f>
        <v>#N/A</v>
      </c>
    </row>
    <row r="9059" spans="1:9">
      <c r="A9059" t="s">
        <v>18028</v>
      </c>
      <c r="B9059" t="str">
        <f t="shared" si="282"/>
        <v>049324</v>
      </c>
      <c r="C9059" t="str">
        <f t="shared" si="283"/>
        <v>儒鴻兆豐62購04</v>
      </c>
      <c r="D9059" t="s">
        <v>18029</v>
      </c>
      <c r="E9059" s="1">
        <v>42576</v>
      </c>
      <c r="F9059" t="s">
        <v>7</v>
      </c>
      <c r="H9059" t="s">
        <v>1799</v>
      </c>
      <c r="I9059" t="e">
        <f>VLOOKUP(G9059, industry!B:C, 2, FALSE)</f>
        <v>#N/A</v>
      </c>
    </row>
    <row r="9060" spans="1:9">
      <c r="A9060" t="s">
        <v>18030</v>
      </c>
      <c r="B9060" t="str">
        <f t="shared" si="282"/>
        <v>049325</v>
      </c>
      <c r="C9060" t="str">
        <f t="shared" si="283"/>
        <v>臻鼎兆豐62購01</v>
      </c>
      <c r="D9060" t="s">
        <v>18031</v>
      </c>
      <c r="E9060" s="1">
        <v>42576</v>
      </c>
      <c r="F9060" t="s">
        <v>7</v>
      </c>
      <c r="H9060" t="s">
        <v>1799</v>
      </c>
      <c r="I9060" t="e">
        <f>VLOOKUP(G9060, industry!B:C, 2, FALSE)</f>
        <v>#N/A</v>
      </c>
    </row>
    <row r="9061" spans="1:9">
      <c r="A9061" t="s">
        <v>18032</v>
      </c>
      <c r="B9061" t="str">
        <f t="shared" si="282"/>
        <v>049326</v>
      </c>
      <c r="C9061" t="str">
        <f t="shared" si="283"/>
        <v>聯詠兆豐62購01</v>
      </c>
      <c r="D9061" t="s">
        <v>18033</v>
      </c>
      <c r="E9061" s="1">
        <v>42576</v>
      </c>
      <c r="F9061" t="s">
        <v>7</v>
      </c>
      <c r="H9061" t="s">
        <v>1799</v>
      </c>
      <c r="I9061" t="e">
        <f>VLOOKUP(G9061, industry!B:C, 2, FALSE)</f>
        <v>#N/A</v>
      </c>
    </row>
    <row r="9062" spans="1:9">
      <c r="A9062" t="s">
        <v>18034</v>
      </c>
      <c r="B9062" t="str">
        <f t="shared" si="282"/>
        <v>049327</v>
      </c>
      <c r="C9062" t="str">
        <f t="shared" si="283"/>
        <v>麗豐國泰61購01</v>
      </c>
      <c r="D9062" t="s">
        <v>18035</v>
      </c>
      <c r="E9062" s="1">
        <v>42576</v>
      </c>
      <c r="F9062" t="s">
        <v>7</v>
      </c>
      <c r="H9062" t="s">
        <v>1799</v>
      </c>
      <c r="I9062" t="e">
        <f>VLOOKUP(G9062, industry!B:C, 2, FALSE)</f>
        <v>#N/A</v>
      </c>
    </row>
    <row r="9063" spans="1:9">
      <c r="A9063" t="s">
        <v>18036</v>
      </c>
      <c r="B9063" t="str">
        <f t="shared" si="282"/>
        <v>049328</v>
      </c>
      <c r="C9063" t="str">
        <f t="shared" si="283"/>
        <v>永豐金富邦62購01</v>
      </c>
      <c r="D9063" t="s">
        <v>18037</v>
      </c>
      <c r="E9063" s="1">
        <v>42576</v>
      </c>
      <c r="F9063" t="s">
        <v>7</v>
      </c>
      <c r="H9063" t="s">
        <v>1799</v>
      </c>
      <c r="I9063" t="e">
        <f>VLOOKUP(G9063, industry!B:C, 2, FALSE)</f>
        <v>#N/A</v>
      </c>
    </row>
    <row r="9064" spans="1:9">
      <c r="A9064" t="s">
        <v>18038</v>
      </c>
      <c r="B9064" t="str">
        <f t="shared" si="282"/>
        <v>049329</v>
      </c>
      <c r="C9064" t="str">
        <f t="shared" si="283"/>
        <v>美利達富邦61購01</v>
      </c>
      <c r="D9064" t="s">
        <v>18039</v>
      </c>
      <c r="E9064" s="1">
        <v>42576</v>
      </c>
      <c r="F9064" t="s">
        <v>7</v>
      </c>
      <c r="H9064" t="s">
        <v>1799</v>
      </c>
      <c r="I9064" t="e">
        <f>VLOOKUP(G9064, industry!B:C, 2, FALSE)</f>
        <v>#N/A</v>
      </c>
    </row>
    <row r="9065" spans="1:9">
      <c r="A9065" t="s">
        <v>18040</v>
      </c>
      <c r="B9065" t="str">
        <f t="shared" si="282"/>
        <v>04932P</v>
      </c>
      <c r="C9065" t="str">
        <f t="shared" si="283"/>
        <v>台灣50日盛61售02</v>
      </c>
      <c r="D9065" t="s">
        <v>18041</v>
      </c>
      <c r="E9065" s="1">
        <v>42569</v>
      </c>
      <c r="F9065" t="s">
        <v>7</v>
      </c>
      <c r="H9065" t="s">
        <v>1796</v>
      </c>
      <c r="I9065" t="e">
        <f>VLOOKUP(G9065, industry!B:C, 2, FALSE)</f>
        <v>#N/A</v>
      </c>
    </row>
    <row r="9066" spans="1:9">
      <c r="A9066" t="s">
        <v>18042</v>
      </c>
      <c r="B9066" t="str">
        <f t="shared" si="282"/>
        <v>049330</v>
      </c>
      <c r="C9066" t="str">
        <f t="shared" si="283"/>
        <v>美律富邦61購01</v>
      </c>
      <c r="D9066" t="s">
        <v>18043</v>
      </c>
      <c r="E9066" s="1">
        <v>42576</v>
      </c>
      <c r="F9066" t="s">
        <v>7</v>
      </c>
      <c r="H9066" t="s">
        <v>1799</v>
      </c>
      <c r="I9066" t="e">
        <f>VLOOKUP(G9066, industry!B:C, 2, FALSE)</f>
        <v>#N/A</v>
      </c>
    </row>
    <row r="9067" spans="1:9">
      <c r="A9067" t="s">
        <v>18044</v>
      </c>
      <c r="B9067" t="str">
        <f t="shared" si="282"/>
        <v>049331</v>
      </c>
      <c r="C9067" t="str">
        <f t="shared" si="283"/>
        <v>國泰金富邦61購02</v>
      </c>
      <c r="D9067" t="s">
        <v>18045</v>
      </c>
      <c r="E9067" s="1">
        <v>42576</v>
      </c>
      <c r="F9067" t="s">
        <v>7</v>
      </c>
      <c r="H9067" t="s">
        <v>1799</v>
      </c>
      <c r="I9067" t="e">
        <f>VLOOKUP(G9067, industry!B:C, 2, FALSE)</f>
        <v>#N/A</v>
      </c>
    </row>
    <row r="9068" spans="1:9">
      <c r="A9068" t="s">
        <v>18046</v>
      </c>
      <c r="B9068" t="str">
        <f t="shared" si="282"/>
        <v>049332</v>
      </c>
      <c r="C9068" t="str">
        <f t="shared" si="283"/>
        <v>國泰金富邦61購03</v>
      </c>
      <c r="D9068" t="s">
        <v>18047</v>
      </c>
      <c r="E9068" s="1">
        <v>42576</v>
      </c>
      <c r="F9068" t="s">
        <v>7</v>
      </c>
      <c r="H9068" t="s">
        <v>1799</v>
      </c>
      <c r="I9068" t="e">
        <f>VLOOKUP(G9068, industry!B:C, 2, FALSE)</f>
        <v>#N/A</v>
      </c>
    </row>
    <row r="9069" spans="1:9">
      <c r="A9069" t="s">
        <v>18048</v>
      </c>
      <c r="B9069" t="str">
        <f t="shared" si="282"/>
        <v>049333</v>
      </c>
      <c r="C9069" t="str">
        <f t="shared" si="283"/>
        <v>國泰金富邦61購04</v>
      </c>
      <c r="D9069" t="s">
        <v>18049</v>
      </c>
      <c r="E9069" s="1">
        <v>42576</v>
      </c>
      <c r="F9069" t="s">
        <v>7</v>
      </c>
      <c r="H9069" t="s">
        <v>1799</v>
      </c>
      <c r="I9069" t="e">
        <f>VLOOKUP(G9069, industry!B:C, 2, FALSE)</f>
        <v>#N/A</v>
      </c>
    </row>
    <row r="9070" spans="1:9">
      <c r="A9070" t="s">
        <v>18050</v>
      </c>
      <c r="B9070" t="str">
        <f t="shared" si="282"/>
        <v>049334</v>
      </c>
      <c r="C9070" t="str">
        <f t="shared" si="283"/>
        <v>群創富邦62購02</v>
      </c>
      <c r="D9070" t="s">
        <v>18051</v>
      </c>
      <c r="E9070" s="1">
        <v>42576</v>
      </c>
      <c r="F9070" t="s">
        <v>7</v>
      </c>
      <c r="H9070" t="s">
        <v>1799</v>
      </c>
      <c r="I9070" t="e">
        <f>VLOOKUP(G9070, industry!B:C, 2, FALSE)</f>
        <v>#N/A</v>
      </c>
    </row>
    <row r="9071" spans="1:9">
      <c r="A9071" t="s">
        <v>18052</v>
      </c>
      <c r="B9071" t="str">
        <f t="shared" si="282"/>
        <v>049335</v>
      </c>
      <c r="C9071" t="str">
        <f t="shared" si="283"/>
        <v>寶成富邦61購01</v>
      </c>
      <c r="D9071" t="s">
        <v>18053</v>
      </c>
      <c r="E9071" s="1">
        <v>42576</v>
      </c>
      <c r="F9071" t="s">
        <v>7</v>
      </c>
      <c r="H9071" t="s">
        <v>1799</v>
      </c>
      <c r="I9071" t="e">
        <f>VLOOKUP(G9071, industry!B:C, 2, FALSE)</f>
        <v>#N/A</v>
      </c>
    </row>
    <row r="9072" spans="1:9">
      <c r="A9072" t="s">
        <v>18054</v>
      </c>
      <c r="B9072" t="str">
        <f t="shared" si="282"/>
        <v>049336</v>
      </c>
      <c r="C9072" t="str">
        <f t="shared" si="283"/>
        <v>中壽日盛62購01</v>
      </c>
      <c r="D9072" t="s">
        <v>18055</v>
      </c>
      <c r="E9072" s="1">
        <v>42577</v>
      </c>
      <c r="F9072" t="s">
        <v>7</v>
      </c>
      <c r="H9072" t="s">
        <v>1799</v>
      </c>
      <c r="I9072" t="e">
        <f>VLOOKUP(G9072, industry!B:C, 2, FALSE)</f>
        <v>#N/A</v>
      </c>
    </row>
    <row r="9073" spans="1:9">
      <c r="A9073" t="s">
        <v>18056</v>
      </c>
      <c r="B9073" t="str">
        <f t="shared" si="282"/>
        <v>049337</v>
      </c>
      <c r="C9073" t="str">
        <f t="shared" si="283"/>
        <v>友達日盛62購02</v>
      </c>
      <c r="D9073" t="s">
        <v>18057</v>
      </c>
      <c r="E9073" s="1">
        <v>42577</v>
      </c>
      <c r="F9073" t="s">
        <v>7</v>
      </c>
      <c r="H9073" t="s">
        <v>1799</v>
      </c>
      <c r="I9073" t="e">
        <f>VLOOKUP(G9073, industry!B:C, 2, FALSE)</f>
        <v>#N/A</v>
      </c>
    </row>
    <row r="9074" spans="1:9">
      <c r="A9074" t="s">
        <v>18058</v>
      </c>
      <c r="B9074" t="str">
        <f t="shared" si="282"/>
        <v>049338</v>
      </c>
      <c r="C9074" t="str">
        <f t="shared" si="283"/>
        <v>瑞儀日盛62購01</v>
      </c>
      <c r="D9074" t="s">
        <v>18059</v>
      </c>
      <c r="E9074" s="1">
        <v>42577</v>
      </c>
      <c r="F9074" t="s">
        <v>7</v>
      </c>
      <c r="H9074" t="s">
        <v>1799</v>
      </c>
      <c r="I9074" t="e">
        <f>VLOOKUP(G9074, industry!B:C, 2, FALSE)</f>
        <v>#N/A</v>
      </c>
    </row>
    <row r="9075" spans="1:9">
      <c r="A9075" t="s">
        <v>18060</v>
      </c>
      <c r="B9075" t="str">
        <f t="shared" si="282"/>
        <v>049339</v>
      </c>
      <c r="C9075" t="str">
        <f t="shared" si="283"/>
        <v>榮化日盛62購01</v>
      </c>
      <c r="D9075" t="s">
        <v>18061</v>
      </c>
      <c r="E9075" s="1">
        <v>42577</v>
      </c>
      <c r="F9075" t="s">
        <v>7</v>
      </c>
      <c r="H9075" t="s">
        <v>1799</v>
      </c>
      <c r="I9075" t="e">
        <f>VLOOKUP(G9075, industry!B:C, 2, FALSE)</f>
        <v>#N/A</v>
      </c>
    </row>
    <row r="9076" spans="1:9">
      <c r="A9076" t="s">
        <v>18062</v>
      </c>
      <c r="B9076" t="str">
        <f t="shared" si="282"/>
        <v>04933P</v>
      </c>
      <c r="C9076" t="str">
        <f t="shared" si="283"/>
        <v>盟立永豐61售02</v>
      </c>
      <c r="D9076" t="s">
        <v>18063</v>
      </c>
      <c r="E9076" s="1">
        <v>42569</v>
      </c>
      <c r="F9076" t="s">
        <v>7</v>
      </c>
      <c r="H9076" t="s">
        <v>1796</v>
      </c>
      <c r="I9076" t="e">
        <f>VLOOKUP(G9076, industry!B:C, 2, FALSE)</f>
        <v>#N/A</v>
      </c>
    </row>
    <row r="9077" spans="1:9">
      <c r="A9077" t="s">
        <v>18064</v>
      </c>
      <c r="B9077" t="str">
        <f t="shared" si="282"/>
        <v>049340</v>
      </c>
      <c r="C9077" t="str">
        <f t="shared" si="283"/>
        <v>友達統一63購02</v>
      </c>
      <c r="D9077" t="s">
        <v>18065</v>
      </c>
      <c r="E9077" s="1">
        <v>42577</v>
      </c>
      <c r="F9077" t="s">
        <v>7</v>
      </c>
      <c r="H9077" t="s">
        <v>1799</v>
      </c>
      <c r="I9077" t="e">
        <f>VLOOKUP(G9077, industry!B:C, 2, FALSE)</f>
        <v>#N/A</v>
      </c>
    </row>
    <row r="9078" spans="1:9">
      <c r="A9078" t="s">
        <v>18066</v>
      </c>
      <c r="B9078" t="str">
        <f t="shared" si="282"/>
        <v>049341</v>
      </c>
      <c r="C9078" t="str">
        <f t="shared" si="283"/>
        <v>宏達電統一63購02</v>
      </c>
      <c r="D9078" t="s">
        <v>18067</v>
      </c>
      <c r="E9078" s="1">
        <v>42577</v>
      </c>
      <c r="F9078" t="s">
        <v>7</v>
      </c>
      <c r="H9078" t="s">
        <v>1799</v>
      </c>
      <c r="I9078" t="e">
        <f>VLOOKUP(G9078, industry!B:C, 2, FALSE)</f>
        <v>#N/A</v>
      </c>
    </row>
    <row r="9079" spans="1:9">
      <c r="A9079" t="s">
        <v>18068</v>
      </c>
      <c r="B9079" t="str">
        <f t="shared" si="282"/>
        <v>049342</v>
      </c>
      <c r="C9079" t="str">
        <f t="shared" si="283"/>
        <v>美律統一63購01</v>
      </c>
      <c r="D9079" t="s">
        <v>18069</v>
      </c>
      <c r="E9079" s="1">
        <v>42577</v>
      </c>
      <c r="F9079" t="s">
        <v>7</v>
      </c>
      <c r="H9079" t="s">
        <v>1799</v>
      </c>
      <c r="I9079" t="e">
        <f>VLOOKUP(G9079, industry!B:C, 2, FALSE)</f>
        <v>#N/A</v>
      </c>
    </row>
    <row r="9080" spans="1:9">
      <c r="A9080" t="s">
        <v>18070</v>
      </c>
      <c r="B9080" t="str">
        <f t="shared" si="282"/>
        <v>049343</v>
      </c>
      <c r="C9080" t="str">
        <f t="shared" si="283"/>
        <v>億豐第一67購01</v>
      </c>
      <c r="D9080" t="s">
        <v>18071</v>
      </c>
      <c r="E9080" s="1">
        <v>42577</v>
      </c>
      <c r="F9080" t="s">
        <v>7</v>
      </c>
      <c r="H9080" t="s">
        <v>1799</v>
      </c>
      <c r="I9080" t="e">
        <f>VLOOKUP(G9080, industry!B:C, 2, FALSE)</f>
        <v>#N/A</v>
      </c>
    </row>
    <row r="9081" spans="1:9">
      <c r="A9081" t="s">
        <v>18072</v>
      </c>
      <c r="B9081" t="str">
        <f t="shared" si="282"/>
        <v>049344</v>
      </c>
      <c r="C9081" t="str">
        <f t="shared" si="283"/>
        <v>GIS凱基63購01</v>
      </c>
      <c r="D9081" t="s">
        <v>18073</v>
      </c>
      <c r="E9081" s="1">
        <v>42577</v>
      </c>
      <c r="F9081" t="s">
        <v>7</v>
      </c>
      <c r="H9081" t="s">
        <v>1799</v>
      </c>
      <c r="I9081" t="e">
        <f>VLOOKUP(G9081, industry!B:C, 2, FALSE)</f>
        <v>#N/A</v>
      </c>
    </row>
    <row r="9082" spans="1:9">
      <c r="A9082" t="s">
        <v>18074</v>
      </c>
      <c r="B9082" t="str">
        <f t="shared" si="282"/>
        <v>049345</v>
      </c>
      <c r="C9082" t="str">
        <f t="shared" si="283"/>
        <v>上緯凱基63購01</v>
      </c>
      <c r="D9082" t="s">
        <v>18075</v>
      </c>
      <c r="E9082" s="1">
        <v>42577</v>
      </c>
      <c r="F9082" t="s">
        <v>7</v>
      </c>
      <c r="H9082" t="s">
        <v>1799</v>
      </c>
      <c r="I9082" t="e">
        <f>VLOOKUP(G9082, industry!B:C, 2, FALSE)</f>
        <v>#N/A</v>
      </c>
    </row>
    <row r="9083" spans="1:9">
      <c r="A9083" t="s">
        <v>18076</v>
      </c>
      <c r="B9083" t="str">
        <f t="shared" si="282"/>
        <v>049346</v>
      </c>
      <c r="C9083" t="str">
        <f t="shared" si="283"/>
        <v>信邦凱基62購01</v>
      </c>
      <c r="D9083" t="s">
        <v>18077</v>
      </c>
      <c r="E9083" s="1">
        <v>42577</v>
      </c>
      <c r="F9083" t="s">
        <v>7</v>
      </c>
      <c r="H9083" t="s">
        <v>1799</v>
      </c>
      <c r="I9083" t="e">
        <f>VLOOKUP(G9083, industry!B:C, 2, FALSE)</f>
        <v>#N/A</v>
      </c>
    </row>
    <row r="9084" spans="1:9">
      <c r="A9084" t="s">
        <v>18078</v>
      </c>
      <c r="B9084" t="str">
        <f t="shared" si="282"/>
        <v>049347</v>
      </c>
      <c r="C9084" t="str">
        <f t="shared" si="283"/>
        <v>美利達凱基62購01</v>
      </c>
      <c r="D9084" t="s">
        <v>18079</v>
      </c>
      <c r="E9084" s="1">
        <v>42577</v>
      </c>
      <c r="F9084" t="s">
        <v>7</v>
      </c>
      <c r="H9084" t="s">
        <v>1799</v>
      </c>
      <c r="I9084" t="e">
        <f>VLOOKUP(G9084, industry!B:C, 2, FALSE)</f>
        <v>#N/A</v>
      </c>
    </row>
    <row r="9085" spans="1:9">
      <c r="A9085" t="s">
        <v>18080</v>
      </c>
      <c r="B9085" t="str">
        <f t="shared" si="282"/>
        <v>049348</v>
      </c>
      <c r="C9085" t="str">
        <f t="shared" si="283"/>
        <v>英業達凱基62購02</v>
      </c>
      <c r="D9085" t="s">
        <v>18081</v>
      </c>
      <c r="E9085" s="1">
        <v>42577</v>
      </c>
      <c r="F9085" t="s">
        <v>7</v>
      </c>
      <c r="H9085" t="s">
        <v>1799</v>
      </c>
      <c r="I9085" t="e">
        <f>VLOOKUP(G9085, industry!B:C, 2, FALSE)</f>
        <v>#N/A</v>
      </c>
    </row>
    <row r="9086" spans="1:9">
      <c r="A9086" t="s">
        <v>18082</v>
      </c>
      <c r="B9086" t="str">
        <f t="shared" si="282"/>
        <v>049349</v>
      </c>
      <c r="C9086" t="str">
        <f t="shared" si="283"/>
        <v>群創亞東62購01</v>
      </c>
      <c r="D9086" t="s">
        <v>18083</v>
      </c>
      <c r="E9086" s="1">
        <v>42577</v>
      </c>
      <c r="F9086" t="s">
        <v>7</v>
      </c>
      <c r="H9086" t="s">
        <v>1799</v>
      </c>
      <c r="I9086" t="e">
        <f>VLOOKUP(G9086, industry!B:C, 2, FALSE)</f>
        <v>#N/A</v>
      </c>
    </row>
    <row r="9087" spans="1:9">
      <c r="A9087" t="s">
        <v>18084</v>
      </c>
      <c r="B9087" t="str">
        <f t="shared" si="282"/>
        <v>04934P</v>
      </c>
      <c r="C9087" t="str">
        <f t="shared" si="283"/>
        <v>可成元富61售03</v>
      </c>
      <c r="D9087" t="s">
        <v>18085</v>
      </c>
      <c r="E9087" s="1">
        <v>42569</v>
      </c>
      <c r="F9087" t="s">
        <v>7</v>
      </c>
      <c r="H9087" t="s">
        <v>1796</v>
      </c>
      <c r="I9087" t="e">
        <f>VLOOKUP(G9087, industry!B:C, 2, FALSE)</f>
        <v>#N/A</v>
      </c>
    </row>
    <row r="9088" spans="1:9">
      <c r="A9088" t="s">
        <v>18086</v>
      </c>
      <c r="B9088" t="str">
        <f t="shared" si="282"/>
        <v>049350</v>
      </c>
      <c r="C9088" t="str">
        <f t="shared" si="283"/>
        <v>京元電宏遠62購01</v>
      </c>
      <c r="D9088" t="s">
        <v>18087</v>
      </c>
      <c r="E9088" s="1">
        <v>42577</v>
      </c>
      <c r="F9088" t="s">
        <v>7</v>
      </c>
      <c r="H9088" t="s">
        <v>1799</v>
      </c>
      <c r="I9088" t="e">
        <f>VLOOKUP(G9088, industry!B:C, 2, FALSE)</f>
        <v>#N/A</v>
      </c>
    </row>
    <row r="9089" spans="1:9">
      <c r="A9089" t="s">
        <v>18088</v>
      </c>
      <c r="B9089" t="str">
        <f t="shared" si="282"/>
        <v>049351</v>
      </c>
      <c r="C9089" t="str">
        <f t="shared" si="283"/>
        <v>亞德客中信62購01</v>
      </c>
      <c r="D9089" t="s">
        <v>18089</v>
      </c>
      <c r="E9089" s="1">
        <v>42577</v>
      </c>
      <c r="F9089" t="s">
        <v>7</v>
      </c>
      <c r="H9089" t="s">
        <v>1799</v>
      </c>
      <c r="I9089" t="e">
        <f>VLOOKUP(G9089, industry!B:C, 2, FALSE)</f>
        <v>#N/A</v>
      </c>
    </row>
    <row r="9090" spans="1:9">
      <c r="A9090" t="s">
        <v>18090</v>
      </c>
      <c r="B9090" t="str">
        <f t="shared" ref="B9090:B9153" si="284">MID(A9090,1,FIND("　", A9090)-1)</f>
        <v>049352</v>
      </c>
      <c r="C9090" t="str">
        <f t="shared" ref="C9090:C9153" si="285">MID(A9090,FIND("　", A9090)+1, 20)</f>
        <v>佳世達中信62購01</v>
      </c>
      <c r="D9090" t="s">
        <v>18091</v>
      </c>
      <c r="E9090" s="1">
        <v>42577</v>
      </c>
      <c r="F9090" t="s">
        <v>7</v>
      </c>
      <c r="H9090" t="s">
        <v>1799</v>
      </c>
      <c r="I9090" t="e">
        <f>VLOOKUP(G9090, industry!B:C, 2, FALSE)</f>
        <v>#N/A</v>
      </c>
    </row>
    <row r="9091" spans="1:9">
      <c r="A9091" t="s">
        <v>18092</v>
      </c>
      <c r="B9091" t="str">
        <f t="shared" si="284"/>
        <v>049353</v>
      </c>
      <c r="C9091" t="str">
        <f t="shared" si="285"/>
        <v>友達永豐62購01</v>
      </c>
      <c r="D9091" t="s">
        <v>18093</v>
      </c>
      <c r="E9091" s="1">
        <v>42577</v>
      </c>
      <c r="F9091" t="s">
        <v>7</v>
      </c>
      <c r="H9091" t="s">
        <v>1799</v>
      </c>
      <c r="I9091" t="e">
        <f>VLOOKUP(G9091, industry!B:C, 2, FALSE)</f>
        <v>#N/A</v>
      </c>
    </row>
    <row r="9092" spans="1:9">
      <c r="A9092" t="s">
        <v>18094</v>
      </c>
      <c r="B9092" t="str">
        <f t="shared" si="284"/>
        <v>049354</v>
      </c>
      <c r="C9092" t="str">
        <f t="shared" si="285"/>
        <v>台泥永豐62購01</v>
      </c>
      <c r="D9092" t="s">
        <v>18095</v>
      </c>
      <c r="E9092" s="1">
        <v>42577</v>
      </c>
      <c r="F9092" t="s">
        <v>7</v>
      </c>
      <c r="H9092" t="s">
        <v>1799</v>
      </c>
      <c r="I9092" t="e">
        <f>VLOOKUP(G9092, industry!B:C, 2, FALSE)</f>
        <v>#N/A</v>
      </c>
    </row>
    <row r="9093" spans="1:9">
      <c r="A9093" t="s">
        <v>18096</v>
      </c>
      <c r="B9093" t="str">
        <f t="shared" si="284"/>
        <v>049355</v>
      </c>
      <c r="C9093" t="str">
        <f t="shared" si="285"/>
        <v>佳世達永豐62購01</v>
      </c>
      <c r="D9093" t="s">
        <v>18097</v>
      </c>
      <c r="E9093" s="1">
        <v>42577</v>
      </c>
      <c r="F9093" t="s">
        <v>7</v>
      </c>
      <c r="H9093" t="s">
        <v>1799</v>
      </c>
      <c r="I9093" t="e">
        <f>VLOOKUP(G9093, industry!B:C, 2, FALSE)</f>
        <v>#N/A</v>
      </c>
    </row>
    <row r="9094" spans="1:9">
      <c r="A9094" t="s">
        <v>18098</v>
      </c>
      <c r="B9094" t="str">
        <f t="shared" si="284"/>
        <v>049356</v>
      </c>
      <c r="C9094" t="str">
        <f t="shared" si="285"/>
        <v>華邦電永豐62購01</v>
      </c>
      <c r="D9094" t="s">
        <v>18099</v>
      </c>
      <c r="E9094" s="1">
        <v>42577</v>
      </c>
      <c r="F9094" t="s">
        <v>7</v>
      </c>
      <c r="H9094" t="s">
        <v>1799</v>
      </c>
      <c r="I9094" t="e">
        <f>VLOOKUP(G9094, industry!B:C, 2, FALSE)</f>
        <v>#N/A</v>
      </c>
    </row>
    <row r="9095" spans="1:9">
      <c r="A9095" t="s">
        <v>18100</v>
      </c>
      <c r="B9095" t="str">
        <f t="shared" si="284"/>
        <v>049357</v>
      </c>
      <c r="C9095" t="str">
        <f t="shared" si="285"/>
        <v>超眾永豐62購01</v>
      </c>
      <c r="D9095" t="s">
        <v>18101</v>
      </c>
      <c r="E9095" s="1">
        <v>42577</v>
      </c>
      <c r="F9095" t="s">
        <v>7</v>
      </c>
      <c r="H9095" t="s">
        <v>1799</v>
      </c>
      <c r="I9095" t="e">
        <f>VLOOKUP(G9095, industry!B:C, 2, FALSE)</f>
        <v>#N/A</v>
      </c>
    </row>
    <row r="9096" spans="1:9">
      <c r="A9096" t="s">
        <v>18102</v>
      </c>
      <c r="B9096" t="str">
        <f t="shared" si="284"/>
        <v>049358</v>
      </c>
      <c r="C9096" t="str">
        <f t="shared" si="285"/>
        <v>億光永豐62購01</v>
      </c>
      <c r="D9096" t="s">
        <v>18103</v>
      </c>
      <c r="E9096" s="1">
        <v>42577</v>
      </c>
      <c r="F9096" t="s">
        <v>7</v>
      </c>
      <c r="H9096" t="s">
        <v>1799</v>
      </c>
      <c r="I9096" t="e">
        <f>VLOOKUP(G9096, industry!B:C, 2, FALSE)</f>
        <v>#N/A</v>
      </c>
    </row>
    <row r="9097" spans="1:9">
      <c r="A9097" t="s">
        <v>18104</v>
      </c>
      <c r="B9097" t="str">
        <f t="shared" si="284"/>
        <v>049359</v>
      </c>
      <c r="C9097" t="str">
        <f t="shared" si="285"/>
        <v>友達國泰62購02</v>
      </c>
      <c r="D9097" t="s">
        <v>18105</v>
      </c>
      <c r="E9097" s="1">
        <v>42577</v>
      </c>
      <c r="F9097" t="s">
        <v>7</v>
      </c>
      <c r="H9097" t="s">
        <v>1799</v>
      </c>
      <c r="I9097" t="e">
        <f>VLOOKUP(G9097, industry!B:C, 2, FALSE)</f>
        <v>#N/A</v>
      </c>
    </row>
    <row r="9098" spans="1:9">
      <c r="A9098" t="s">
        <v>18106</v>
      </c>
      <c r="B9098" t="str">
        <f t="shared" si="284"/>
        <v>04935P</v>
      </c>
      <c r="C9098" t="str">
        <f t="shared" si="285"/>
        <v>台積電元富61售04</v>
      </c>
      <c r="D9098" t="s">
        <v>18107</v>
      </c>
      <c r="E9098" s="1">
        <v>42569</v>
      </c>
      <c r="F9098" t="s">
        <v>7</v>
      </c>
      <c r="H9098" t="s">
        <v>1796</v>
      </c>
      <c r="I9098" t="e">
        <f>VLOOKUP(G9098, industry!B:C, 2, FALSE)</f>
        <v>#N/A</v>
      </c>
    </row>
    <row r="9099" spans="1:9">
      <c r="A9099" t="s">
        <v>18108</v>
      </c>
      <c r="B9099" t="str">
        <f t="shared" si="284"/>
        <v>049360</v>
      </c>
      <c r="C9099" t="str">
        <f t="shared" si="285"/>
        <v>緯創富邦62購01</v>
      </c>
      <c r="D9099" t="s">
        <v>18109</v>
      </c>
      <c r="E9099" s="1">
        <v>42577</v>
      </c>
      <c r="F9099" t="s">
        <v>7</v>
      </c>
      <c r="H9099" t="s">
        <v>1799</v>
      </c>
      <c r="I9099" t="e">
        <f>VLOOKUP(G9099, industry!B:C, 2, FALSE)</f>
        <v>#N/A</v>
      </c>
    </row>
    <row r="9100" spans="1:9">
      <c r="A9100" t="s">
        <v>18110</v>
      </c>
      <c r="B9100" t="str">
        <f t="shared" si="284"/>
        <v>049361</v>
      </c>
      <c r="C9100" t="str">
        <f t="shared" si="285"/>
        <v>鴻海富邦63購01</v>
      </c>
      <c r="D9100" t="s">
        <v>18111</v>
      </c>
      <c r="E9100" s="1">
        <v>42577</v>
      </c>
      <c r="F9100" t="s">
        <v>7</v>
      </c>
      <c r="H9100" t="s">
        <v>1799</v>
      </c>
      <c r="I9100" t="e">
        <f>VLOOKUP(G9100, industry!B:C, 2, FALSE)</f>
        <v>#N/A</v>
      </c>
    </row>
    <row r="9101" spans="1:9">
      <c r="A9101" t="s">
        <v>18112</v>
      </c>
      <c r="B9101" t="str">
        <f t="shared" si="284"/>
        <v>049362</v>
      </c>
      <c r="C9101" t="str">
        <f t="shared" si="285"/>
        <v>A50正2群益62購01</v>
      </c>
      <c r="D9101" t="s">
        <v>18113</v>
      </c>
      <c r="E9101" s="1">
        <v>42577</v>
      </c>
      <c r="F9101" t="s">
        <v>7</v>
      </c>
      <c r="H9101" t="s">
        <v>1799</v>
      </c>
      <c r="I9101" t="e">
        <f>VLOOKUP(G9101, industry!B:C, 2, FALSE)</f>
        <v>#N/A</v>
      </c>
    </row>
    <row r="9102" spans="1:9">
      <c r="A9102" t="s">
        <v>18114</v>
      </c>
      <c r="B9102" t="str">
        <f t="shared" si="284"/>
        <v>049363</v>
      </c>
      <c r="C9102" t="str">
        <f t="shared" si="285"/>
        <v>中壽群益62購01</v>
      </c>
      <c r="D9102" t="s">
        <v>18115</v>
      </c>
      <c r="E9102" s="1">
        <v>42577</v>
      </c>
      <c r="F9102" t="s">
        <v>7</v>
      </c>
      <c r="H9102" t="s">
        <v>1799</v>
      </c>
      <c r="I9102" t="e">
        <f>VLOOKUP(G9102, industry!B:C, 2, FALSE)</f>
        <v>#N/A</v>
      </c>
    </row>
    <row r="9103" spans="1:9">
      <c r="A9103" t="s">
        <v>18116</v>
      </c>
      <c r="B9103" t="str">
        <f t="shared" si="284"/>
        <v>049364</v>
      </c>
      <c r="C9103" t="str">
        <f t="shared" si="285"/>
        <v>中磊群益63購01</v>
      </c>
      <c r="D9103" t="s">
        <v>18117</v>
      </c>
      <c r="E9103" s="1">
        <v>42577</v>
      </c>
      <c r="F9103" t="s">
        <v>7</v>
      </c>
      <c r="H9103" t="s">
        <v>1799</v>
      </c>
      <c r="I9103" t="e">
        <f>VLOOKUP(G9103, industry!B:C, 2, FALSE)</f>
        <v>#N/A</v>
      </c>
    </row>
    <row r="9104" spans="1:9">
      <c r="A9104" t="s">
        <v>18118</v>
      </c>
      <c r="B9104" t="str">
        <f t="shared" si="284"/>
        <v>049365</v>
      </c>
      <c r="C9104" t="str">
        <f t="shared" si="285"/>
        <v>友達群益62購01</v>
      </c>
      <c r="D9104" t="s">
        <v>18119</v>
      </c>
      <c r="E9104" s="1">
        <v>42577</v>
      </c>
      <c r="F9104" t="s">
        <v>7</v>
      </c>
      <c r="H9104" t="s">
        <v>1799</v>
      </c>
      <c r="I9104" t="e">
        <f>VLOOKUP(G9104, industry!B:C, 2, FALSE)</f>
        <v>#N/A</v>
      </c>
    </row>
    <row r="9105" spans="1:9">
      <c r="A9105" t="s">
        <v>18120</v>
      </c>
      <c r="B9105" t="str">
        <f t="shared" si="284"/>
        <v>049366</v>
      </c>
      <c r="C9105" t="str">
        <f t="shared" si="285"/>
        <v>台郡群益62購02</v>
      </c>
      <c r="D9105" t="s">
        <v>18121</v>
      </c>
      <c r="E9105" s="1">
        <v>42577</v>
      </c>
      <c r="F9105" t="s">
        <v>7</v>
      </c>
      <c r="H9105" t="s">
        <v>1799</v>
      </c>
      <c r="I9105" t="e">
        <f>VLOOKUP(G9105, industry!B:C, 2, FALSE)</f>
        <v>#N/A</v>
      </c>
    </row>
    <row r="9106" spans="1:9">
      <c r="A9106" t="s">
        <v>18122</v>
      </c>
      <c r="B9106" t="str">
        <f t="shared" si="284"/>
        <v>049367</v>
      </c>
      <c r="C9106" t="str">
        <f t="shared" si="285"/>
        <v>正新群益62購01</v>
      </c>
      <c r="D9106" t="s">
        <v>18123</v>
      </c>
      <c r="E9106" s="1">
        <v>42577</v>
      </c>
      <c r="F9106" t="s">
        <v>7</v>
      </c>
      <c r="H9106" t="s">
        <v>1799</v>
      </c>
      <c r="I9106" t="e">
        <f>VLOOKUP(G9106, industry!B:C, 2, FALSE)</f>
        <v>#N/A</v>
      </c>
    </row>
    <row r="9107" spans="1:9">
      <c r="A9107" t="s">
        <v>18124</v>
      </c>
      <c r="B9107" t="str">
        <f t="shared" si="284"/>
        <v>049368</v>
      </c>
      <c r="C9107" t="str">
        <f t="shared" si="285"/>
        <v>南亞科群益63購01</v>
      </c>
      <c r="D9107" t="s">
        <v>18125</v>
      </c>
      <c r="E9107" s="1">
        <v>42577</v>
      </c>
      <c r="F9107" t="s">
        <v>7</v>
      </c>
      <c r="H9107" t="s">
        <v>1799</v>
      </c>
      <c r="I9107" t="e">
        <f>VLOOKUP(G9107, industry!B:C, 2, FALSE)</f>
        <v>#N/A</v>
      </c>
    </row>
    <row r="9108" spans="1:9">
      <c r="A9108" t="s">
        <v>18126</v>
      </c>
      <c r="B9108" t="str">
        <f t="shared" si="284"/>
        <v>049369</v>
      </c>
      <c r="C9108" t="str">
        <f t="shared" si="285"/>
        <v>美律群益62購01</v>
      </c>
      <c r="D9108" t="s">
        <v>18127</v>
      </c>
      <c r="E9108" s="1">
        <v>42577</v>
      </c>
      <c r="F9108" t="s">
        <v>7</v>
      </c>
      <c r="H9108" t="s">
        <v>1799</v>
      </c>
      <c r="I9108" t="e">
        <f>VLOOKUP(G9108, industry!B:C, 2, FALSE)</f>
        <v>#N/A</v>
      </c>
    </row>
    <row r="9109" spans="1:9">
      <c r="A9109" t="s">
        <v>18128</v>
      </c>
      <c r="B9109" t="str">
        <f t="shared" si="284"/>
        <v>04936P</v>
      </c>
      <c r="C9109" t="str">
        <f t="shared" si="285"/>
        <v>微星元富61售03</v>
      </c>
      <c r="D9109" t="s">
        <v>18129</v>
      </c>
      <c r="E9109" s="1">
        <v>42569</v>
      </c>
      <c r="F9109" t="s">
        <v>7</v>
      </c>
      <c r="H9109" t="s">
        <v>1796</v>
      </c>
      <c r="I9109" t="e">
        <f>VLOOKUP(G9109, industry!B:C, 2, FALSE)</f>
        <v>#N/A</v>
      </c>
    </row>
    <row r="9110" spans="1:9">
      <c r="A9110" t="s">
        <v>18130</v>
      </c>
      <c r="B9110" t="str">
        <f t="shared" si="284"/>
        <v>049370</v>
      </c>
      <c r="C9110" t="str">
        <f t="shared" si="285"/>
        <v>茂林群益62購02</v>
      </c>
      <c r="D9110" t="s">
        <v>18131</v>
      </c>
      <c r="E9110" s="1">
        <v>42577</v>
      </c>
      <c r="F9110" t="s">
        <v>7</v>
      </c>
      <c r="H9110" t="s">
        <v>1799</v>
      </c>
      <c r="I9110" t="e">
        <f>VLOOKUP(G9110, industry!B:C, 2, FALSE)</f>
        <v>#N/A</v>
      </c>
    </row>
    <row r="9111" spans="1:9">
      <c r="A9111" t="s">
        <v>18132</v>
      </c>
      <c r="B9111" t="str">
        <f t="shared" si="284"/>
        <v>049371</v>
      </c>
      <c r="C9111" t="str">
        <f t="shared" si="285"/>
        <v>康友群益63購01</v>
      </c>
      <c r="D9111" t="s">
        <v>18133</v>
      </c>
      <c r="E9111" s="1">
        <v>42577</v>
      </c>
      <c r="F9111" t="s">
        <v>7</v>
      </c>
      <c r="H9111" t="s">
        <v>1799</v>
      </c>
      <c r="I9111" t="e">
        <f>VLOOKUP(G9111, industry!B:C, 2, FALSE)</f>
        <v>#N/A</v>
      </c>
    </row>
    <row r="9112" spans="1:9">
      <c r="A9112" t="s">
        <v>18134</v>
      </c>
      <c r="B9112" t="str">
        <f t="shared" si="284"/>
        <v>049372</v>
      </c>
      <c r="C9112" t="str">
        <f t="shared" si="285"/>
        <v>深100群益63購01</v>
      </c>
      <c r="D9112" t="s">
        <v>18135</v>
      </c>
      <c r="E9112" s="1">
        <v>42577</v>
      </c>
      <c r="F9112" t="s">
        <v>7</v>
      </c>
      <c r="H9112" t="s">
        <v>1799</v>
      </c>
      <c r="I9112" t="e">
        <f>VLOOKUP(G9112, industry!B:C, 2, FALSE)</f>
        <v>#N/A</v>
      </c>
    </row>
    <row r="9113" spans="1:9">
      <c r="A9113" t="s">
        <v>18136</v>
      </c>
      <c r="B9113" t="str">
        <f t="shared" si="284"/>
        <v>049373</v>
      </c>
      <c r="C9113" t="str">
        <f t="shared" si="285"/>
        <v>深100群益63購02</v>
      </c>
      <c r="D9113" t="s">
        <v>18137</v>
      </c>
      <c r="E9113" s="1">
        <v>42577</v>
      </c>
      <c r="F9113" t="s">
        <v>7</v>
      </c>
      <c r="H9113" t="s">
        <v>1799</v>
      </c>
      <c r="I9113" t="e">
        <f>VLOOKUP(G9113, industry!B:C, 2, FALSE)</f>
        <v>#N/A</v>
      </c>
    </row>
    <row r="9114" spans="1:9">
      <c r="A9114" t="s">
        <v>18138</v>
      </c>
      <c r="B9114" t="str">
        <f t="shared" si="284"/>
        <v>049374</v>
      </c>
      <c r="C9114" t="str">
        <f t="shared" si="285"/>
        <v>晶技群益63購01</v>
      </c>
      <c r="D9114" t="s">
        <v>18139</v>
      </c>
      <c r="E9114" s="1">
        <v>42577</v>
      </c>
      <c r="F9114" t="s">
        <v>7</v>
      </c>
      <c r="H9114" t="s">
        <v>1799</v>
      </c>
      <c r="I9114" t="e">
        <f>VLOOKUP(G9114, industry!B:C, 2, FALSE)</f>
        <v>#N/A</v>
      </c>
    </row>
    <row r="9115" spans="1:9">
      <c r="A9115" t="s">
        <v>18140</v>
      </c>
      <c r="B9115" t="str">
        <f t="shared" si="284"/>
        <v>049375</v>
      </c>
      <c r="C9115" t="str">
        <f t="shared" si="285"/>
        <v>瑞儀群益62購01</v>
      </c>
      <c r="D9115" t="s">
        <v>18141</v>
      </c>
      <c r="E9115" s="1">
        <v>42577</v>
      </c>
      <c r="F9115" t="s">
        <v>7</v>
      </c>
      <c r="H9115" t="s">
        <v>1799</v>
      </c>
      <c r="I9115" t="e">
        <f>VLOOKUP(G9115, industry!B:C, 2, FALSE)</f>
        <v>#N/A</v>
      </c>
    </row>
    <row r="9116" spans="1:9">
      <c r="A9116" t="s">
        <v>18142</v>
      </c>
      <c r="B9116" t="str">
        <f t="shared" si="284"/>
        <v>049376</v>
      </c>
      <c r="C9116" t="str">
        <f t="shared" si="285"/>
        <v>瑞儀群益62購02</v>
      </c>
      <c r="D9116" t="s">
        <v>18143</v>
      </c>
      <c r="E9116" s="1">
        <v>42577</v>
      </c>
      <c r="F9116" t="s">
        <v>7</v>
      </c>
      <c r="H9116" t="s">
        <v>1799</v>
      </c>
      <c r="I9116" t="e">
        <f>VLOOKUP(G9116, industry!B:C, 2, FALSE)</f>
        <v>#N/A</v>
      </c>
    </row>
    <row r="9117" spans="1:9">
      <c r="A9117" t="s">
        <v>18144</v>
      </c>
      <c r="B9117" t="str">
        <f t="shared" si="284"/>
        <v>049377</v>
      </c>
      <c r="C9117" t="str">
        <f t="shared" si="285"/>
        <v>鎧勝群益62購01</v>
      </c>
      <c r="D9117" t="s">
        <v>18145</v>
      </c>
      <c r="E9117" s="1">
        <v>42577</v>
      </c>
      <c r="F9117" t="s">
        <v>7</v>
      </c>
      <c r="H9117" t="s">
        <v>1799</v>
      </c>
      <c r="I9117" t="e">
        <f>VLOOKUP(G9117, industry!B:C, 2, FALSE)</f>
        <v>#N/A</v>
      </c>
    </row>
    <row r="9118" spans="1:9">
      <c r="A9118" t="s">
        <v>18146</v>
      </c>
      <c r="B9118" t="str">
        <f t="shared" si="284"/>
        <v>049378</v>
      </c>
      <c r="C9118" t="str">
        <f t="shared" si="285"/>
        <v>T50反1合庫62購01</v>
      </c>
      <c r="D9118" t="s">
        <v>18147</v>
      </c>
      <c r="E9118" s="1">
        <v>42577</v>
      </c>
      <c r="F9118" t="s">
        <v>7</v>
      </c>
      <c r="H9118" t="s">
        <v>1799</v>
      </c>
      <c r="I9118" t="e">
        <f>VLOOKUP(G9118, industry!B:C, 2, FALSE)</f>
        <v>#N/A</v>
      </c>
    </row>
    <row r="9119" spans="1:9">
      <c r="A9119" t="s">
        <v>18148</v>
      </c>
      <c r="B9119" t="str">
        <f t="shared" si="284"/>
        <v>049379</v>
      </c>
      <c r="C9119" t="str">
        <f t="shared" si="285"/>
        <v>友達合庫62購01</v>
      </c>
      <c r="D9119" t="s">
        <v>18149</v>
      </c>
      <c r="E9119" s="1">
        <v>42577</v>
      </c>
      <c r="F9119" t="s">
        <v>7</v>
      </c>
      <c r="H9119" t="s">
        <v>1799</v>
      </c>
      <c r="I9119" t="e">
        <f>VLOOKUP(G9119, industry!B:C, 2, FALSE)</f>
        <v>#N/A</v>
      </c>
    </row>
    <row r="9120" spans="1:9">
      <c r="A9120" t="s">
        <v>18150</v>
      </c>
      <c r="B9120" t="str">
        <f t="shared" si="284"/>
        <v>04937P</v>
      </c>
      <c r="C9120" t="str">
        <f t="shared" si="285"/>
        <v>聯詠元富61售02</v>
      </c>
      <c r="D9120" t="s">
        <v>18151</v>
      </c>
      <c r="E9120" s="1">
        <v>42569</v>
      </c>
      <c r="F9120" t="s">
        <v>7</v>
      </c>
      <c r="H9120" t="s">
        <v>1796</v>
      </c>
      <c r="I9120" t="e">
        <f>VLOOKUP(G9120, industry!B:C, 2, FALSE)</f>
        <v>#N/A</v>
      </c>
    </row>
    <row r="9121" spans="1:9">
      <c r="A9121" t="s">
        <v>18152</v>
      </c>
      <c r="B9121" t="str">
        <f t="shared" si="284"/>
        <v>049380</v>
      </c>
      <c r="C9121" t="str">
        <f t="shared" si="285"/>
        <v>群創合庫62購01</v>
      </c>
      <c r="D9121" t="s">
        <v>18153</v>
      </c>
      <c r="E9121" s="1">
        <v>42577</v>
      </c>
      <c r="F9121" t="s">
        <v>7</v>
      </c>
      <c r="H9121" t="s">
        <v>1799</v>
      </c>
      <c r="I9121" t="e">
        <f>VLOOKUP(G9121, industry!B:C, 2, FALSE)</f>
        <v>#N/A</v>
      </c>
    </row>
    <row r="9122" spans="1:9">
      <c r="A9122" t="s">
        <v>18154</v>
      </c>
      <c r="B9122" t="str">
        <f t="shared" si="284"/>
        <v>049381</v>
      </c>
      <c r="C9122" t="str">
        <f t="shared" si="285"/>
        <v>A50正2元大63購01</v>
      </c>
      <c r="D9122" t="s">
        <v>18155</v>
      </c>
      <c r="E9122" s="1">
        <v>42577</v>
      </c>
      <c r="F9122" t="s">
        <v>7</v>
      </c>
      <c r="H9122" t="s">
        <v>1799</v>
      </c>
      <c r="I9122" t="e">
        <f>VLOOKUP(G9122, industry!B:C, 2, FALSE)</f>
        <v>#N/A</v>
      </c>
    </row>
    <row r="9123" spans="1:9">
      <c r="A9123" t="s">
        <v>18156</v>
      </c>
      <c r="B9123" t="str">
        <f t="shared" si="284"/>
        <v>049382</v>
      </c>
      <c r="C9123" t="str">
        <f t="shared" si="285"/>
        <v>友達元大63購02</v>
      </c>
      <c r="D9123" t="s">
        <v>18157</v>
      </c>
      <c r="E9123" s="1">
        <v>42577</v>
      </c>
      <c r="F9123" t="s">
        <v>7</v>
      </c>
      <c r="H9123" t="s">
        <v>1799</v>
      </c>
      <c r="I9123" t="e">
        <f>VLOOKUP(G9123, industry!B:C, 2, FALSE)</f>
        <v>#N/A</v>
      </c>
    </row>
    <row r="9124" spans="1:9">
      <c r="A9124" t="s">
        <v>18158</v>
      </c>
      <c r="B9124" t="str">
        <f t="shared" si="284"/>
        <v>049383</v>
      </c>
      <c r="C9124" t="str">
        <f t="shared" si="285"/>
        <v>台苯元大63購01</v>
      </c>
      <c r="D9124" t="s">
        <v>18159</v>
      </c>
      <c r="E9124" s="1">
        <v>42577</v>
      </c>
      <c r="F9124" t="s">
        <v>7</v>
      </c>
      <c r="H9124" t="s">
        <v>1799</v>
      </c>
      <c r="I9124" t="e">
        <f>VLOOKUP(G9124, industry!B:C, 2, FALSE)</f>
        <v>#N/A</v>
      </c>
    </row>
    <row r="9125" spans="1:9">
      <c r="A9125" t="s">
        <v>18160</v>
      </c>
      <c r="B9125" t="str">
        <f t="shared" si="284"/>
        <v>049384</v>
      </c>
      <c r="C9125" t="str">
        <f t="shared" si="285"/>
        <v>金融類元大63購03</v>
      </c>
      <c r="D9125" t="s">
        <v>18161</v>
      </c>
      <c r="E9125" s="1">
        <v>42577</v>
      </c>
      <c r="F9125" t="s">
        <v>7</v>
      </c>
      <c r="H9125" t="s">
        <v>1799</v>
      </c>
      <c r="I9125" t="e">
        <f>VLOOKUP(G9125, industry!B:C, 2, FALSE)</f>
        <v>#N/A</v>
      </c>
    </row>
    <row r="9126" spans="1:9">
      <c r="A9126" t="s">
        <v>18162</v>
      </c>
      <c r="B9126" t="str">
        <f t="shared" si="284"/>
        <v>049385</v>
      </c>
      <c r="C9126" t="str">
        <f t="shared" si="285"/>
        <v>金融類元大63購04</v>
      </c>
      <c r="D9126" t="s">
        <v>18163</v>
      </c>
      <c r="E9126" s="1">
        <v>42577</v>
      </c>
      <c r="F9126" t="s">
        <v>7</v>
      </c>
      <c r="H9126" t="s">
        <v>1799</v>
      </c>
      <c r="I9126" t="e">
        <f>VLOOKUP(G9126, industry!B:C, 2, FALSE)</f>
        <v>#N/A</v>
      </c>
    </row>
    <row r="9127" spans="1:9">
      <c r="A9127" t="s">
        <v>18164</v>
      </c>
      <c r="B9127" t="str">
        <f t="shared" si="284"/>
        <v>049386</v>
      </c>
      <c r="C9127" t="str">
        <f t="shared" si="285"/>
        <v>神達元大63購01</v>
      </c>
      <c r="D9127" t="s">
        <v>18165</v>
      </c>
      <c r="E9127" s="1">
        <v>42577</v>
      </c>
      <c r="F9127" t="s">
        <v>7</v>
      </c>
      <c r="H9127" t="s">
        <v>1799</v>
      </c>
      <c r="I9127" t="e">
        <f>VLOOKUP(G9127, industry!B:C, 2, FALSE)</f>
        <v>#N/A</v>
      </c>
    </row>
    <row r="9128" spans="1:9">
      <c r="A9128" t="s">
        <v>18166</v>
      </c>
      <c r="B9128" t="str">
        <f t="shared" si="284"/>
        <v>049387</v>
      </c>
      <c r="C9128" t="str">
        <f t="shared" si="285"/>
        <v>晶豪科元大63購01</v>
      </c>
      <c r="D9128" t="s">
        <v>18167</v>
      </c>
      <c r="E9128" s="1">
        <v>42577</v>
      </c>
      <c r="F9128" t="s">
        <v>7</v>
      </c>
      <c r="H9128" t="s">
        <v>1799</v>
      </c>
      <c r="I9128" t="e">
        <f>VLOOKUP(G9128, industry!B:C, 2, FALSE)</f>
        <v>#N/A</v>
      </c>
    </row>
    <row r="9129" spans="1:9">
      <c r="A9129" t="s">
        <v>18168</v>
      </c>
      <c r="B9129" t="str">
        <f t="shared" si="284"/>
        <v>049388</v>
      </c>
      <c r="C9129" t="str">
        <f t="shared" si="285"/>
        <v>智邦元大63購01</v>
      </c>
      <c r="D9129" t="s">
        <v>18169</v>
      </c>
      <c r="E9129" s="1">
        <v>42577</v>
      </c>
      <c r="F9129" t="s">
        <v>7</v>
      </c>
      <c r="H9129" t="s">
        <v>1799</v>
      </c>
      <c r="I9129" t="e">
        <f>VLOOKUP(G9129, industry!B:C, 2, FALSE)</f>
        <v>#N/A</v>
      </c>
    </row>
    <row r="9130" spans="1:9">
      <c r="A9130" t="s">
        <v>18170</v>
      </c>
      <c r="B9130" t="str">
        <f t="shared" si="284"/>
        <v>049389</v>
      </c>
      <c r="C9130" t="str">
        <f t="shared" si="285"/>
        <v>華邦電元大63購01</v>
      </c>
      <c r="D9130" t="s">
        <v>18171</v>
      </c>
      <c r="E9130" s="1">
        <v>42577</v>
      </c>
      <c r="F9130" t="s">
        <v>7</v>
      </c>
      <c r="H9130" t="s">
        <v>1799</v>
      </c>
      <c r="I9130" t="e">
        <f>VLOOKUP(G9130, industry!B:C, 2, FALSE)</f>
        <v>#N/A</v>
      </c>
    </row>
    <row r="9131" spans="1:9">
      <c r="A9131" t="s">
        <v>18172</v>
      </c>
      <c r="B9131" t="str">
        <f t="shared" si="284"/>
        <v>04938P</v>
      </c>
      <c r="C9131" t="str">
        <f t="shared" si="285"/>
        <v>鴻海元富61售02</v>
      </c>
      <c r="D9131" t="s">
        <v>18173</v>
      </c>
      <c r="E9131" s="1">
        <v>42569</v>
      </c>
      <c r="F9131" t="s">
        <v>7</v>
      </c>
      <c r="H9131" t="s">
        <v>1796</v>
      </c>
      <c r="I9131" t="e">
        <f>VLOOKUP(G9131, industry!B:C, 2, FALSE)</f>
        <v>#N/A</v>
      </c>
    </row>
    <row r="9132" spans="1:9">
      <c r="A9132" t="s">
        <v>18174</v>
      </c>
      <c r="B9132" t="str">
        <f t="shared" si="284"/>
        <v>049390</v>
      </c>
      <c r="C9132" t="str">
        <f t="shared" si="285"/>
        <v>盟立元大63購01</v>
      </c>
      <c r="D9132" t="s">
        <v>18175</v>
      </c>
      <c r="E9132" s="1">
        <v>42577</v>
      </c>
      <c r="F9132" t="s">
        <v>7</v>
      </c>
      <c r="H9132" t="s">
        <v>1799</v>
      </c>
      <c r="I9132" t="e">
        <f>VLOOKUP(G9132, industry!B:C, 2, FALSE)</f>
        <v>#N/A</v>
      </c>
    </row>
    <row r="9133" spans="1:9">
      <c r="A9133" t="s">
        <v>18176</v>
      </c>
      <c r="B9133" t="str">
        <f t="shared" si="284"/>
        <v>049391</v>
      </c>
      <c r="C9133" t="str">
        <f t="shared" si="285"/>
        <v>電子類元大63購01</v>
      </c>
      <c r="D9133" t="s">
        <v>18177</v>
      </c>
      <c r="E9133" s="1">
        <v>42577</v>
      </c>
      <c r="F9133" t="s">
        <v>7</v>
      </c>
      <c r="H9133" t="s">
        <v>1799</v>
      </c>
      <c r="I9133" t="e">
        <f>VLOOKUP(G9133, industry!B:C, 2, FALSE)</f>
        <v>#N/A</v>
      </c>
    </row>
    <row r="9134" spans="1:9">
      <c r="A9134" t="s">
        <v>18178</v>
      </c>
      <c r="B9134" t="str">
        <f t="shared" si="284"/>
        <v>049392</v>
      </c>
      <c r="C9134" t="str">
        <f t="shared" si="285"/>
        <v>電子類元大63購04</v>
      </c>
      <c r="D9134" t="s">
        <v>18179</v>
      </c>
      <c r="E9134" s="1">
        <v>42577</v>
      </c>
      <c r="F9134" t="s">
        <v>7</v>
      </c>
      <c r="H9134" t="s">
        <v>1799</v>
      </c>
      <c r="I9134" t="e">
        <f>VLOOKUP(G9134, industry!B:C, 2, FALSE)</f>
        <v>#N/A</v>
      </c>
    </row>
    <row r="9135" spans="1:9">
      <c r="A9135" t="s">
        <v>18180</v>
      </c>
      <c r="B9135" t="str">
        <f t="shared" si="284"/>
        <v>049393</v>
      </c>
      <c r="C9135" t="str">
        <f t="shared" si="285"/>
        <v>億光元大63購01</v>
      </c>
      <c r="D9135" t="s">
        <v>18181</v>
      </c>
      <c r="E9135" s="1">
        <v>42577</v>
      </c>
      <c r="F9135" t="s">
        <v>7</v>
      </c>
      <c r="H9135" t="s">
        <v>1799</v>
      </c>
      <c r="I9135" t="e">
        <f>VLOOKUP(G9135, industry!B:C, 2, FALSE)</f>
        <v>#N/A</v>
      </c>
    </row>
    <row r="9136" spans="1:9">
      <c r="A9136" t="s">
        <v>18182</v>
      </c>
      <c r="B9136" t="str">
        <f t="shared" si="284"/>
        <v>049394</v>
      </c>
      <c r="C9136" t="str">
        <f t="shared" si="285"/>
        <v>鈺齊元大63購01</v>
      </c>
      <c r="D9136" t="s">
        <v>18183</v>
      </c>
      <c r="E9136" s="1">
        <v>42577</v>
      </c>
      <c r="F9136" t="s">
        <v>7</v>
      </c>
      <c r="H9136" t="s">
        <v>1799</v>
      </c>
      <c r="I9136" t="e">
        <f>VLOOKUP(G9136, industry!B:C, 2, FALSE)</f>
        <v>#N/A</v>
      </c>
    </row>
    <row r="9137" spans="1:9">
      <c r="A9137" t="s">
        <v>18184</v>
      </c>
      <c r="B9137" t="str">
        <f t="shared" si="284"/>
        <v>049395</v>
      </c>
      <c r="C9137" t="str">
        <f t="shared" si="285"/>
        <v>元大金永昌62購01</v>
      </c>
      <c r="D9137" t="s">
        <v>18185</v>
      </c>
      <c r="E9137" s="1">
        <v>42577</v>
      </c>
      <c r="F9137" t="s">
        <v>7</v>
      </c>
      <c r="H9137" t="s">
        <v>1799</v>
      </c>
      <c r="I9137" t="e">
        <f>VLOOKUP(G9137, industry!B:C, 2, FALSE)</f>
        <v>#N/A</v>
      </c>
    </row>
    <row r="9138" spans="1:9">
      <c r="A9138" t="s">
        <v>18186</v>
      </c>
      <c r="B9138" t="str">
        <f t="shared" si="284"/>
        <v>049396</v>
      </c>
      <c r="C9138" t="str">
        <f t="shared" si="285"/>
        <v>元大金永昌62購02</v>
      </c>
      <c r="D9138" t="s">
        <v>18187</v>
      </c>
      <c r="E9138" s="1">
        <v>42577</v>
      </c>
      <c r="F9138" t="s">
        <v>7</v>
      </c>
      <c r="H9138" t="s">
        <v>1799</v>
      </c>
      <c r="I9138" t="e">
        <f>VLOOKUP(G9138, industry!B:C, 2, FALSE)</f>
        <v>#N/A</v>
      </c>
    </row>
    <row r="9139" spans="1:9">
      <c r="A9139" t="s">
        <v>18188</v>
      </c>
      <c r="B9139" t="str">
        <f t="shared" si="284"/>
        <v>049397</v>
      </c>
      <c r="C9139" t="str">
        <f t="shared" si="285"/>
        <v>友達永昌63購01</v>
      </c>
      <c r="D9139" t="s">
        <v>18189</v>
      </c>
      <c r="E9139" s="1">
        <v>42577</v>
      </c>
      <c r="F9139" t="s">
        <v>7</v>
      </c>
      <c r="H9139" t="s">
        <v>1799</v>
      </c>
      <c r="I9139" t="e">
        <f>VLOOKUP(G9139, industry!B:C, 2, FALSE)</f>
        <v>#N/A</v>
      </c>
    </row>
    <row r="9140" spans="1:9">
      <c r="A9140" t="s">
        <v>18190</v>
      </c>
      <c r="B9140" t="str">
        <f t="shared" si="284"/>
        <v>049398</v>
      </c>
      <c r="C9140" t="str">
        <f t="shared" si="285"/>
        <v>可成永昌62購01</v>
      </c>
      <c r="D9140" t="s">
        <v>18191</v>
      </c>
      <c r="E9140" s="1">
        <v>42577</v>
      </c>
      <c r="F9140" t="s">
        <v>7</v>
      </c>
      <c r="H9140" t="s">
        <v>1799</v>
      </c>
      <c r="I9140" t="e">
        <f>VLOOKUP(G9140, industry!B:C, 2, FALSE)</f>
        <v>#N/A</v>
      </c>
    </row>
    <row r="9141" spans="1:9">
      <c r="A9141" t="s">
        <v>18192</v>
      </c>
      <c r="B9141" t="str">
        <f t="shared" si="284"/>
        <v>049399</v>
      </c>
      <c r="C9141" t="str">
        <f t="shared" si="285"/>
        <v>可成永昌62購02</v>
      </c>
      <c r="D9141" t="s">
        <v>18193</v>
      </c>
      <c r="E9141" s="1">
        <v>42577</v>
      </c>
      <c r="F9141" t="s">
        <v>7</v>
      </c>
      <c r="H9141" t="s">
        <v>1799</v>
      </c>
      <c r="I9141" t="e">
        <f>VLOOKUP(G9141, industry!B:C, 2, FALSE)</f>
        <v>#N/A</v>
      </c>
    </row>
    <row r="9142" spans="1:9">
      <c r="A9142" t="s">
        <v>18194</v>
      </c>
      <c r="B9142" t="str">
        <f t="shared" si="284"/>
        <v>04939P</v>
      </c>
      <c r="C9142" t="str">
        <f t="shared" si="285"/>
        <v>興富發兆豐62售01</v>
      </c>
      <c r="D9142" t="s">
        <v>18195</v>
      </c>
      <c r="E9142" s="1">
        <v>42569</v>
      </c>
      <c r="F9142" t="s">
        <v>7</v>
      </c>
      <c r="H9142" t="s">
        <v>1796</v>
      </c>
      <c r="I9142" t="e">
        <f>VLOOKUP(G9142, industry!B:C, 2, FALSE)</f>
        <v>#N/A</v>
      </c>
    </row>
    <row r="9143" spans="1:9">
      <c r="A9143" t="s">
        <v>18196</v>
      </c>
      <c r="B9143" t="str">
        <f t="shared" si="284"/>
        <v>049400</v>
      </c>
      <c r="C9143" t="str">
        <f t="shared" si="285"/>
        <v>可成永昌62購03</v>
      </c>
      <c r="D9143" t="s">
        <v>18197</v>
      </c>
      <c r="E9143" s="1">
        <v>42577</v>
      </c>
      <c r="F9143" t="s">
        <v>7</v>
      </c>
      <c r="H9143" t="s">
        <v>1799</v>
      </c>
      <c r="I9143" t="e">
        <f>VLOOKUP(G9143, industry!B:C, 2, FALSE)</f>
        <v>#N/A</v>
      </c>
    </row>
    <row r="9144" spans="1:9">
      <c r="A9144" t="s">
        <v>18198</v>
      </c>
      <c r="B9144" t="str">
        <f t="shared" si="284"/>
        <v>049401</v>
      </c>
      <c r="C9144" t="str">
        <f t="shared" si="285"/>
        <v>儒鴻永昌63購01</v>
      </c>
      <c r="D9144" t="s">
        <v>18199</v>
      </c>
      <c r="E9144" s="1">
        <v>42577</v>
      </c>
      <c r="F9144" t="s">
        <v>7</v>
      </c>
      <c r="H9144" t="s">
        <v>1799</v>
      </c>
      <c r="I9144" t="e">
        <f>VLOOKUP(G9144, industry!B:C, 2, FALSE)</f>
        <v>#N/A</v>
      </c>
    </row>
    <row r="9145" spans="1:9">
      <c r="A9145" t="s">
        <v>18200</v>
      </c>
      <c r="B9145" t="str">
        <f t="shared" si="284"/>
        <v>049402</v>
      </c>
      <c r="C9145" t="str">
        <f t="shared" si="285"/>
        <v>鴻海永昌62購02</v>
      </c>
      <c r="D9145" t="s">
        <v>18201</v>
      </c>
      <c r="E9145" s="1">
        <v>42577</v>
      </c>
      <c r="F9145" t="s">
        <v>7</v>
      </c>
      <c r="H9145" t="s">
        <v>1799</v>
      </c>
      <c r="I9145" t="e">
        <f>VLOOKUP(G9145, industry!B:C, 2, FALSE)</f>
        <v>#N/A</v>
      </c>
    </row>
    <row r="9146" spans="1:9">
      <c r="A9146" t="s">
        <v>18202</v>
      </c>
      <c r="B9146" t="str">
        <f t="shared" si="284"/>
        <v>049403</v>
      </c>
      <c r="C9146" t="str">
        <f t="shared" si="285"/>
        <v>新光金康和62購01</v>
      </c>
      <c r="D9146" t="s">
        <v>18203</v>
      </c>
      <c r="E9146" s="1">
        <v>42577</v>
      </c>
      <c r="F9146" t="s">
        <v>7</v>
      </c>
      <c r="H9146" t="s">
        <v>1799</v>
      </c>
      <c r="I9146" t="e">
        <f>VLOOKUP(G9146, industry!B:C, 2, FALSE)</f>
        <v>#N/A</v>
      </c>
    </row>
    <row r="9147" spans="1:9">
      <c r="A9147" t="s">
        <v>18204</v>
      </c>
      <c r="B9147" t="str">
        <f t="shared" si="284"/>
        <v>049404</v>
      </c>
      <c r="C9147" t="str">
        <f t="shared" si="285"/>
        <v>A50反1元富62購01</v>
      </c>
      <c r="D9147" t="s">
        <v>18205</v>
      </c>
      <c r="E9147" s="1">
        <v>42577</v>
      </c>
      <c r="F9147" t="s">
        <v>7</v>
      </c>
      <c r="H9147" t="s">
        <v>1799</v>
      </c>
      <c r="I9147" t="e">
        <f>VLOOKUP(G9147, industry!B:C, 2, FALSE)</f>
        <v>#N/A</v>
      </c>
    </row>
    <row r="9148" spans="1:9">
      <c r="A9148" t="s">
        <v>18206</v>
      </c>
      <c r="B9148" t="str">
        <f t="shared" si="284"/>
        <v>049405</v>
      </c>
      <c r="C9148" t="str">
        <f t="shared" si="285"/>
        <v>A50正2元富62購01</v>
      </c>
      <c r="D9148" t="s">
        <v>18207</v>
      </c>
      <c r="E9148" s="1">
        <v>42577</v>
      </c>
      <c r="F9148" t="s">
        <v>7</v>
      </c>
      <c r="H9148" t="s">
        <v>1799</v>
      </c>
      <c r="I9148" t="e">
        <f>VLOOKUP(G9148, industry!B:C, 2, FALSE)</f>
        <v>#N/A</v>
      </c>
    </row>
    <row r="9149" spans="1:9">
      <c r="A9149" t="s">
        <v>18208</v>
      </c>
      <c r="B9149" t="str">
        <f t="shared" si="284"/>
        <v>049406</v>
      </c>
      <c r="C9149" t="str">
        <f t="shared" si="285"/>
        <v>台苯元富62購01</v>
      </c>
      <c r="D9149" t="s">
        <v>18209</v>
      </c>
      <c r="E9149" s="1">
        <v>42577</v>
      </c>
      <c r="F9149" t="s">
        <v>7</v>
      </c>
      <c r="H9149" t="s">
        <v>1799</v>
      </c>
      <c r="I9149" t="e">
        <f>VLOOKUP(G9149, industry!B:C, 2, FALSE)</f>
        <v>#N/A</v>
      </c>
    </row>
    <row r="9150" spans="1:9">
      <c r="A9150" t="s">
        <v>18210</v>
      </c>
      <c r="B9150" t="str">
        <f t="shared" si="284"/>
        <v>049407</v>
      </c>
      <c r="C9150" t="str">
        <f t="shared" si="285"/>
        <v>廣達元富62購01</v>
      </c>
      <c r="D9150" t="s">
        <v>18211</v>
      </c>
      <c r="E9150" s="1">
        <v>42577</v>
      </c>
      <c r="F9150" t="s">
        <v>7</v>
      </c>
      <c r="H9150" t="s">
        <v>1799</v>
      </c>
      <c r="I9150" t="e">
        <f>VLOOKUP(G9150, industry!B:C, 2, FALSE)</f>
        <v>#N/A</v>
      </c>
    </row>
    <row r="9151" spans="1:9">
      <c r="A9151" t="s">
        <v>18212</v>
      </c>
      <c r="B9151" t="str">
        <f t="shared" si="284"/>
        <v>049408</v>
      </c>
      <c r="C9151" t="str">
        <f t="shared" si="285"/>
        <v>臻鼎日盛62購01</v>
      </c>
      <c r="D9151" t="s">
        <v>18213</v>
      </c>
      <c r="E9151" s="1">
        <v>42578</v>
      </c>
      <c r="F9151" t="s">
        <v>7</v>
      </c>
      <c r="H9151" t="s">
        <v>1799</v>
      </c>
      <c r="I9151" t="e">
        <f>VLOOKUP(G9151, industry!B:C, 2, FALSE)</f>
        <v>#N/A</v>
      </c>
    </row>
    <row r="9152" spans="1:9">
      <c r="A9152" t="s">
        <v>18214</v>
      </c>
      <c r="B9152" t="str">
        <f t="shared" si="284"/>
        <v>049409</v>
      </c>
      <c r="C9152" t="str">
        <f t="shared" si="285"/>
        <v>鴻海日盛62購01</v>
      </c>
      <c r="D9152" t="s">
        <v>18215</v>
      </c>
      <c r="E9152" s="1">
        <v>42578</v>
      </c>
      <c r="F9152" t="s">
        <v>7</v>
      </c>
      <c r="H9152" t="s">
        <v>1799</v>
      </c>
      <c r="I9152" t="e">
        <f>VLOOKUP(G9152, industry!B:C, 2, FALSE)</f>
        <v>#N/A</v>
      </c>
    </row>
    <row r="9153" spans="1:9">
      <c r="A9153" t="s">
        <v>18216</v>
      </c>
      <c r="B9153" t="str">
        <f t="shared" si="284"/>
        <v>04940P</v>
      </c>
      <c r="C9153" t="str">
        <f t="shared" si="285"/>
        <v>上銀元大61售02</v>
      </c>
      <c r="D9153" t="s">
        <v>18217</v>
      </c>
      <c r="E9153" s="1">
        <v>42569</v>
      </c>
      <c r="F9153" t="s">
        <v>7</v>
      </c>
      <c r="H9153" t="s">
        <v>1796</v>
      </c>
      <c r="I9153" t="e">
        <f>VLOOKUP(G9153, industry!B:C, 2, FALSE)</f>
        <v>#N/A</v>
      </c>
    </row>
    <row r="9154" spans="1:9">
      <c r="A9154" t="s">
        <v>18218</v>
      </c>
      <c r="B9154" t="str">
        <f t="shared" ref="B9154:B9217" si="286">MID(A9154,1,FIND("　", A9154)-1)</f>
        <v>049410</v>
      </c>
      <c r="C9154" t="str">
        <f t="shared" ref="C9154:C9217" si="287">MID(A9154,FIND("　", A9154)+1, 20)</f>
        <v>A50正2統一63購01</v>
      </c>
      <c r="D9154" t="s">
        <v>18219</v>
      </c>
      <c r="E9154" s="1">
        <v>42578</v>
      </c>
      <c r="F9154" t="s">
        <v>7</v>
      </c>
      <c r="H9154" t="s">
        <v>1799</v>
      </c>
      <c r="I9154" t="e">
        <f>VLOOKUP(G9154, industry!B:C, 2, FALSE)</f>
        <v>#N/A</v>
      </c>
    </row>
    <row r="9155" spans="1:9">
      <c r="A9155" t="s">
        <v>18220</v>
      </c>
      <c r="B9155" t="str">
        <f t="shared" si="286"/>
        <v>049411</v>
      </c>
      <c r="C9155" t="str">
        <f t="shared" si="287"/>
        <v>鴻海統一63購02</v>
      </c>
      <c r="D9155" t="s">
        <v>18221</v>
      </c>
      <c r="E9155" s="1">
        <v>42578</v>
      </c>
      <c r="F9155" t="s">
        <v>7</v>
      </c>
      <c r="H9155" t="s">
        <v>1799</v>
      </c>
      <c r="I9155" t="e">
        <f>VLOOKUP(G9155, industry!B:C, 2, FALSE)</f>
        <v>#N/A</v>
      </c>
    </row>
    <row r="9156" spans="1:9">
      <c r="A9156" t="s">
        <v>18222</v>
      </c>
      <c r="B9156" t="str">
        <f t="shared" si="286"/>
        <v>049412</v>
      </c>
      <c r="C9156" t="str">
        <f t="shared" si="287"/>
        <v>A50反1凱基62購01</v>
      </c>
      <c r="D9156" t="s">
        <v>18223</v>
      </c>
      <c r="E9156" s="1">
        <v>42578</v>
      </c>
      <c r="F9156" t="s">
        <v>7</v>
      </c>
      <c r="H9156" t="s">
        <v>1799</v>
      </c>
      <c r="I9156" t="e">
        <f>VLOOKUP(G9156, industry!B:C, 2, FALSE)</f>
        <v>#N/A</v>
      </c>
    </row>
    <row r="9157" spans="1:9">
      <c r="A9157" t="s">
        <v>18224</v>
      </c>
      <c r="B9157" t="str">
        <f t="shared" si="286"/>
        <v>049413</v>
      </c>
      <c r="C9157" t="str">
        <f t="shared" si="287"/>
        <v>A50正2凱基62購01</v>
      </c>
      <c r="D9157" t="s">
        <v>18225</v>
      </c>
      <c r="E9157" s="1">
        <v>42578</v>
      </c>
      <c r="F9157" t="s">
        <v>7</v>
      </c>
      <c r="H9157" t="s">
        <v>1799</v>
      </c>
      <c r="I9157" t="e">
        <f>VLOOKUP(G9157, industry!B:C, 2, FALSE)</f>
        <v>#N/A</v>
      </c>
    </row>
    <row r="9158" spans="1:9">
      <c r="A9158" t="s">
        <v>18226</v>
      </c>
      <c r="B9158" t="str">
        <f t="shared" si="286"/>
        <v>049414</v>
      </c>
      <c r="C9158" t="str">
        <f t="shared" si="287"/>
        <v>中壽凱基62購01</v>
      </c>
      <c r="D9158" t="s">
        <v>18227</v>
      </c>
      <c r="E9158" s="1">
        <v>42578</v>
      </c>
      <c r="F9158" t="s">
        <v>7</v>
      </c>
      <c r="H9158" t="s">
        <v>1799</v>
      </c>
      <c r="I9158" t="e">
        <f>VLOOKUP(G9158, industry!B:C, 2, FALSE)</f>
        <v>#N/A</v>
      </c>
    </row>
    <row r="9159" spans="1:9">
      <c r="A9159" t="s">
        <v>18228</v>
      </c>
      <c r="B9159" t="str">
        <f t="shared" si="286"/>
        <v>049415</v>
      </c>
      <c r="C9159" t="str">
        <f t="shared" si="287"/>
        <v>美律凱基63購01</v>
      </c>
      <c r="D9159" t="s">
        <v>18229</v>
      </c>
      <c r="E9159" s="1">
        <v>42578</v>
      </c>
      <c r="F9159" t="s">
        <v>7</v>
      </c>
      <c r="H9159" t="s">
        <v>1799</v>
      </c>
      <c r="I9159" t="e">
        <f>VLOOKUP(G9159, industry!B:C, 2, FALSE)</f>
        <v>#N/A</v>
      </c>
    </row>
    <row r="9160" spans="1:9">
      <c r="A9160" t="s">
        <v>18230</v>
      </c>
      <c r="B9160" t="str">
        <f t="shared" si="286"/>
        <v>049416</v>
      </c>
      <c r="C9160" t="str">
        <f t="shared" si="287"/>
        <v>瑞儀凱基62購01</v>
      </c>
      <c r="D9160" t="s">
        <v>18231</v>
      </c>
      <c r="E9160" s="1">
        <v>42578</v>
      </c>
      <c r="F9160" t="s">
        <v>7</v>
      </c>
      <c r="H9160" t="s">
        <v>1799</v>
      </c>
      <c r="I9160" t="e">
        <f>VLOOKUP(G9160, industry!B:C, 2, FALSE)</f>
        <v>#N/A</v>
      </c>
    </row>
    <row r="9161" spans="1:9">
      <c r="A9161" t="s">
        <v>18232</v>
      </c>
      <c r="B9161" t="str">
        <f t="shared" si="286"/>
        <v>049417</v>
      </c>
      <c r="C9161" t="str">
        <f t="shared" si="287"/>
        <v>群創凱基63購01</v>
      </c>
      <c r="D9161" t="s">
        <v>18233</v>
      </c>
      <c r="E9161" s="1">
        <v>42578</v>
      </c>
      <c r="F9161" t="s">
        <v>7</v>
      </c>
      <c r="H9161" t="s">
        <v>1799</v>
      </c>
      <c r="I9161" t="e">
        <f>VLOOKUP(G9161, industry!B:C, 2, FALSE)</f>
        <v>#N/A</v>
      </c>
    </row>
    <row r="9162" spans="1:9">
      <c r="A9162" t="s">
        <v>18234</v>
      </c>
      <c r="B9162" t="str">
        <f t="shared" si="286"/>
        <v>049418</v>
      </c>
      <c r="C9162" t="str">
        <f t="shared" si="287"/>
        <v>葡萄王凱基62購01</v>
      </c>
      <c r="D9162" t="s">
        <v>18235</v>
      </c>
      <c r="E9162" s="1">
        <v>42578</v>
      </c>
      <c r="F9162" t="s">
        <v>7</v>
      </c>
      <c r="H9162" t="s">
        <v>1799</v>
      </c>
      <c r="I9162" t="e">
        <f>VLOOKUP(G9162, industry!B:C, 2, FALSE)</f>
        <v>#N/A</v>
      </c>
    </row>
    <row r="9163" spans="1:9">
      <c r="A9163" t="s">
        <v>18236</v>
      </c>
      <c r="B9163" t="str">
        <f t="shared" si="286"/>
        <v>049419</v>
      </c>
      <c r="C9163" t="str">
        <f t="shared" si="287"/>
        <v>聯詠凱基62購01</v>
      </c>
      <c r="D9163" t="s">
        <v>18237</v>
      </c>
      <c r="E9163" s="1">
        <v>42578</v>
      </c>
      <c r="F9163" t="s">
        <v>7</v>
      </c>
      <c r="H9163" t="s">
        <v>1799</v>
      </c>
      <c r="I9163" t="e">
        <f>VLOOKUP(G9163, industry!B:C, 2, FALSE)</f>
        <v>#N/A</v>
      </c>
    </row>
    <row r="9164" spans="1:9">
      <c r="A9164" t="s">
        <v>18238</v>
      </c>
      <c r="B9164" t="str">
        <f t="shared" si="286"/>
        <v>04941P</v>
      </c>
      <c r="C9164" t="str">
        <f t="shared" si="287"/>
        <v>中磊元大61售02</v>
      </c>
      <c r="D9164" t="s">
        <v>18239</v>
      </c>
      <c r="E9164" s="1">
        <v>42569</v>
      </c>
      <c r="F9164" t="s">
        <v>7</v>
      </c>
      <c r="H9164" t="s">
        <v>1796</v>
      </c>
      <c r="I9164" t="e">
        <f>VLOOKUP(G9164, industry!B:C, 2, FALSE)</f>
        <v>#N/A</v>
      </c>
    </row>
    <row r="9165" spans="1:9">
      <c r="A9165" t="s">
        <v>18240</v>
      </c>
      <c r="B9165" t="str">
        <f t="shared" si="286"/>
        <v>049420</v>
      </c>
      <c r="C9165" t="str">
        <f t="shared" si="287"/>
        <v>T50正2元大63購01</v>
      </c>
      <c r="D9165" t="s">
        <v>18241</v>
      </c>
      <c r="E9165" s="1">
        <v>42578</v>
      </c>
      <c r="F9165" t="s">
        <v>7</v>
      </c>
      <c r="H9165" t="s">
        <v>1799</v>
      </c>
      <c r="I9165" t="e">
        <f>VLOOKUP(G9165, industry!B:C, 2, FALSE)</f>
        <v>#N/A</v>
      </c>
    </row>
    <row r="9166" spans="1:9">
      <c r="A9166" t="s">
        <v>18242</v>
      </c>
      <c r="B9166" t="str">
        <f t="shared" si="286"/>
        <v>049421</v>
      </c>
      <c r="C9166" t="str">
        <f t="shared" si="287"/>
        <v>力成元大63購01</v>
      </c>
      <c r="D9166" t="s">
        <v>18243</v>
      </c>
      <c r="E9166" s="1">
        <v>42578</v>
      </c>
      <c r="F9166" t="s">
        <v>7</v>
      </c>
      <c r="H9166" t="s">
        <v>1799</v>
      </c>
      <c r="I9166" t="e">
        <f>VLOOKUP(G9166, industry!B:C, 2, FALSE)</f>
        <v>#N/A</v>
      </c>
    </row>
    <row r="9167" spans="1:9">
      <c r="A9167" t="s">
        <v>18244</v>
      </c>
      <c r="B9167" t="str">
        <f t="shared" si="286"/>
        <v>049422</v>
      </c>
      <c r="C9167" t="str">
        <f t="shared" si="287"/>
        <v>利勤元大63購01</v>
      </c>
      <c r="D9167" t="s">
        <v>18245</v>
      </c>
      <c r="E9167" s="1">
        <v>42578</v>
      </c>
      <c r="F9167" t="s">
        <v>7</v>
      </c>
      <c r="H9167" t="s">
        <v>1799</v>
      </c>
      <c r="I9167" t="e">
        <f>VLOOKUP(G9167, industry!B:C, 2, FALSE)</f>
        <v>#N/A</v>
      </c>
    </row>
    <row r="9168" spans="1:9">
      <c r="A9168" t="s">
        <v>18246</v>
      </c>
      <c r="B9168" t="str">
        <f t="shared" si="286"/>
        <v>049423</v>
      </c>
      <c r="C9168" t="str">
        <f t="shared" si="287"/>
        <v>利勤元大63購02</v>
      </c>
      <c r="D9168" t="s">
        <v>18247</v>
      </c>
      <c r="E9168" s="1">
        <v>42578</v>
      </c>
      <c r="F9168" t="s">
        <v>7</v>
      </c>
      <c r="H9168" t="s">
        <v>1799</v>
      </c>
      <c r="I9168" t="e">
        <f>VLOOKUP(G9168, industry!B:C, 2, FALSE)</f>
        <v>#N/A</v>
      </c>
    </row>
    <row r="9169" spans="1:9">
      <c r="A9169" t="s">
        <v>18248</v>
      </c>
      <c r="B9169" t="str">
        <f t="shared" si="286"/>
        <v>049424</v>
      </c>
      <c r="C9169" t="str">
        <f t="shared" si="287"/>
        <v>昱晶元大63購01</v>
      </c>
      <c r="D9169" t="s">
        <v>18249</v>
      </c>
      <c r="E9169" s="1">
        <v>42578</v>
      </c>
      <c r="F9169" t="s">
        <v>7</v>
      </c>
      <c r="H9169" t="s">
        <v>1799</v>
      </c>
      <c r="I9169" t="e">
        <f>VLOOKUP(G9169, industry!B:C, 2, FALSE)</f>
        <v>#N/A</v>
      </c>
    </row>
    <row r="9170" spans="1:9">
      <c r="A9170" t="s">
        <v>18250</v>
      </c>
      <c r="B9170" t="str">
        <f t="shared" si="286"/>
        <v>049425</v>
      </c>
      <c r="C9170" t="str">
        <f t="shared" si="287"/>
        <v>康友元大63購01</v>
      </c>
      <c r="D9170" t="s">
        <v>18251</v>
      </c>
      <c r="E9170" s="1">
        <v>42578</v>
      </c>
      <c r="F9170" t="s">
        <v>7</v>
      </c>
      <c r="H9170" t="s">
        <v>1799</v>
      </c>
      <c r="I9170" t="e">
        <f>VLOOKUP(G9170, industry!B:C, 2, FALSE)</f>
        <v>#N/A</v>
      </c>
    </row>
    <row r="9171" spans="1:9">
      <c r="A9171" t="s">
        <v>18252</v>
      </c>
      <c r="B9171" t="str">
        <f t="shared" si="286"/>
        <v>049426</v>
      </c>
      <c r="C9171" t="str">
        <f t="shared" si="287"/>
        <v>創意元大63購01</v>
      </c>
      <c r="D9171" t="s">
        <v>18253</v>
      </c>
      <c r="E9171" s="1">
        <v>42578</v>
      </c>
      <c r="F9171" t="s">
        <v>7</v>
      </c>
      <c r="H9171" t="s">
        <v>1799</v>
      </c>
      <c r="I9171" t="e">
        <f>VLOOKUP(G9171, industry!B:C, 2, FALSE)</f>
        <v>#N/A</v>
      </c>
    </row>
    <row r="9172" spans="1:9">
      <c r="A9172" t="s">
        <v>18254</v>
      </c>
      <c r="B9172" t="str">
        <f t="shared" si="286"/>
        <v>049427</v>
      </c>
      <c r="C9172" t="str">
        <f t="shared" si="287"/>
        <v>華通元大63購01</v>
      </c>
      <c r="D9172" t="s">
        <v>18255</v>
      </c>
      <c r="E9172" s="1">
        <v>42578</v>
      </c>
      <c r="F9172" t="s">
        <v>7</v>
      </c>
      <c r="H9172" t="s">
        <v>1799</v>
      </c>
      <c r="I9172" t="e">
        <f>VLOOKUP(G9172, industry!B:C, 2, FALSE)</f>
        <v>#N/A</v>
      </c>
    </row>
    <row r="9173" spans="1:9">
      <c r="A9173" t="s">
        <v>18256</v>
      </c>
      <c r="B9173" t="str">
        <f t="shared" si="286"/>
        <v>049428</v>
      </c>
      <c r="C9173" t="str">
        <f t="shared" si="287"/>
        <v>新日光元大63購01</v>
      </c>
      <c r="D9173" t="s">
        <v>18257</v>
      </c>
      <c r="E9173" s="1">
        <v>42578</v>
      </c>
      <c r="F9173" t="s">
        <v>7</v>
      </c>
      <c r="H9173" t="s">
        <v>1799</v>
      </c>
      <c r="I9173" t="e">
        <f>VLOOKUP(G9173, industry!B:C, 2, FALSE)</f>
        <v>#N/A</v>
      </c>
    </row>
    <row r="9174" spans="1:9">
      <c r="A9174" t="s">
        <v>18258</v>
      </c>
      <c r="B9174" t="str">
        <f t="shared" si="286"/>
        <v>049429</v>
      </c>
      <c r="C9174" t="str">
        <f t="shared" si="287"/>
        <v>鎧勝元大63購02</v>
      </c>
      <c r="D9174" t="s">
        <v>18259</v>
      </c>
      <c r="E9174" s="1">
        <v>42578</v>
      </c>
      <c r="F9174" t="s">
        <v>7</v>
      </c>
      <c r="H9174" t="s">
        <v>1799</v>
      </c>
      <c r="I9174" t="e">
        <f>VLOOKUP(G9174, industry!B:C, 2, FALSE)</f>
        <v>#N/A</v>
      </c>
    </row>
    <row r="9175" spans="1:9">
      <c r="A9175" t="s">
        <v>18260</v>
      </c>
      <c r="B9175" t="str">
        <f t="shared" si="286"/>
        <v>04942P</v>
      </c>
      <c r="C9175" t="str">
        <f t="shared" si="287"/>
        <v>仁寶元大61售01</v>
      </c>
      <c r="D9175" t="s">
        <v>18261</v>
      </c>
      <c r="E9175" s="1">
        <v>42569</v>
      </c>
      <c r="F9175" t="s">
        <v>7</v>
      </c>
      <c r="H9175" t="s">
        <v>1796</v>
      </c>
      <c r="I9175" t="e">
        <f>VLOOKUP(G9175, industry!B:C, 2, FALSE)</f>
        <v>#N/A</v>
      </c>
    </row>
    <row r="9176" spans="1:9">
      <c r="A9176" t="s">
        <v>18262</v>
      </c>
      <c r="B9176" t="str">
        <f t="shared" si="286"/>
        <v>049430</v>
      </c>
      <c r="C9176" t="str">
        <f t="shared" si="287"/>
        <v>和碩元富62購02</v>
      </c>
      <c r="D9176" t="s">
        <v>18263</v>
      </c>
      <c r="E9176" s="1">
        <v>42578</v>
      </c>
      <c r="F9176" t="s">
        <v>7</v>
      </c>
      <c r="H9176" t="s">
        <v>1799</v>
      </c>
      <c r="I9176" t="e">
        <f>VLOOKUP(G9176, industry!B:C, 2, FALSE)</f>
        <v>#N/A</v>
      </c>
    </row>
    <row r="9177" spans="1:9">
      <c r="A9177" t="s">
        <v>18264</v>
      </c>
      <c r="B9177" t="str">
        <f t="shared" si="286"/>
        <v>049431</v>
      </c>
      <c r="C9177" t="str">
        <f t="shared" si="287"/>
        <v>中壽兆豐63購01</v>
      </c>
      <c r="D9177" t="s">
        <v>18265</v>
      </c>
      <c r="E9177" s="1">
        <v>42578</v>
      </c>
      <c r="F9177" t="s">
        <v>7</v>
      </c>
      <c r="H9177" t="s">
        <v>1799</v>
      </c>
      <c r="I9177" t="e">
        <f>VLOOKUP(G9177, industry!B:C, 2, FALSE)</f>
        <v>#N/A</v>
      </c>
    </row>
    <row r="9178" spans="1:9">
      <c r="A9178" t="s">
        <v>18266</v>
      </c>
      <c r="B9178" t="str">
        <f t="shared" si="286"/>
        <v>049432</v>
      </c>
      <c r="C9178" t="str">
        <f t="shared" si="287"/>
        <v>日友兆豐63購01</v>
      </c>
      <c r="D9178" t="s">
        <v>18267</v>
      </c>
      <c r="E9178" s="1">
        <v>42578</v>
      </c>
      <c r="F9178" t="s">
        <v>7</v>
      </c>
      <c r="H9178" t="s">
        <v>1799</v>
      </c>
      <c r="I9178" t="e">
        <f>VLOOKUP(G9178, industry!B:C, 2, FALSE)</f>
        <v>#N/A</v>
      </c>
    </row>
    <row r="9179" spans="1:9">
      <c r="A9179" t="s">
        <v>18268</v>
      </c>
      <c r="B9179" t="str">
        <f t="shared" si="286"/>
        <v>049433</v>
      </c>
      <c r="C9179" t="str">
        <f t="shared" si="287"/>
        <v>台郡兆豐63購01</v>
      </c>
      <c r="D9179" t="s">
        <v>18269</v>
      </c>
      <c r="E9179" s="1">
        <v>42578</v>
      </c>
      <c r="F9179" t="s">
        <v>7</v>
      </c>
      <c r="H9179" t="s">
        <v>1799</v>
      </c>
      <c r="I9179" t="e">
        <f>VLOOKUP(G9179, industry!B:C, 2, FALSE)</f>
        <v>#N/A</v>
      </c>
    </row>
    <row r="9180" spans="1:9">
      <c r="A9180" t="s">
        <v>18270</v>
      </c>
      <c r="B9180" t="str">
        <f t="shared" si="286"/>
        <v>049434</v>
      </c>
      <c r="C9180" t="str">
        <f t="shared" si="287"/>
        <v>永冠兆豐63購01</v>
      </c>
      <c r="D9180" t="s">
        <v>18271</v>
      </c>
      <c r="E9180" s="1">
        <v>42578</v>
      </c>
      <c r="F9180" t="s">
        <v>7</v>
      </c>
      <c r="H9180" t="s">
        <v>1799</v>
      </c>
      <c r="I9180" t="e">
        <f>VLOOKUP(G9180, industry!B:C, 2, FALSE)</f>
        <v>#N/A</v>
      </c>
    </row>
    <row r="9181" spans="1:9">
      <c r="A9181" t="s">
        <v>18272</v>
      </c>
      <c r="B9181" t="str">
        <f t="shared" si="286"/>
        <v>049435</v>
      </c>
      <c r="C9181" t="str">
        <f t="shared" si="287"/>
        <v>長榮航兆豐63購01</v>
      </c>
      <c r="D9181" t="s">
        <v>18273</v>
      </c>
      <c r="E9181" s="1">
        <v>42578</v>
      </c>
      <c r="F9181" t="s">
        <v>7</v>
      </c>
      <c r="H9181" t="s">
        <v>1799</v>
      </c>
      <c r="I9181" t="e">
        <f>VLOOKUP(G9181, industry!B:C, 2, FALSE)</f>
        <v>#N/A</v>
      </c>
    </row>
    <row r="9182" spans="1:9">
      <c r="A9182" t="s">
        <v>18274</v>
      </c>
      <c r="B9182" t="str">
        <f t="shared" si="286"/>
        <v>049436</v>
      </c>
      <c r="C9182" t="str">
        <f t="shared" si="287"/>
        <v>南亞科兆豐63購01</v>
      </c>
      <c r="D9182" t="s">
        <v>18275</v>
      </c>
      <c r="E9182" s="1">
        <v>42578</v>
      </c>
      <c r="F9182" t="s">
        <v>7</v>
      </c>
      <c r="H9182" t="s">
        <v>1799</v>
      </c>
      <c r="I9182" t="e">
        <f>VLOOKUP(G9182, industry!B:C, 2, FALSE)</f>
        <v>#N/A</v>
      </c>
    </row>
    <row r="9183" spans="1:9">
      <c r="A9183" t="s">
        <v>18276</v>
      </c>
      <c r="B9183" t="str">
        <f t="shared" si="286"/>
        <v>049437</v>
      </c>
      <c r="C9183" t="str">
        <f t="shared" si="287"/>
        <v>美利達兆豐63購01</v>
      </c>
      <c r="D9183" t="s">
        <v>18277</v>
      </c>
      <c r="E9183" s="1">
        <v>42578</v>
      </c>
      <c r="F9183" t="s">
        <v>7</v>
      </c>
      <c r="H9183" t="s">
        <v>1799</v>
      </c>
      <c r="I9183" t="e">
        <f>VLOOKUP(G9183, industry!B:C, 2, FALSE)</f>
        <v>#N/A</v>
      </c>
    </row>
    <row r="9184" spans="1:9">
      <c r="A9184" t="s">
        <v>18278</v>
      </c>
      <c r="B9184" t="str">
        <f t="shared" si="286"/>
        <v>049438</v>
      </c>
      <c r="C9184" t="str">
        <f t="shared" si="287"/>
        <v>英業達兆豐63購01</v>
      </c>
      <c r="D9184" t="s">
        <v>18279</v>
      </c>
      <c r="E9184" s="1">
        <v>42578</v>
      </c>
      <c r="F9184" t="s">
        <v>7</v>
      </c>
      <c r="H9184" t="s">
        <v>1799</v>
      </c>
      <c r="I9184" t="e">
        <f>VLOOKUP(G9184, industry!B:C, 2, FALSE)</f>
        <v>#N/A</v>
      </c>
    </row>
    <row r="9185" spans="1:9">
      <c r="A9185" t="s">
        <v>18280</v>
      </c>
      <c r="B9185" t="str">
        <f t="shared" si="286"/>
        <v>049439</v>
      </c>
      <c r="C9185" t="str">
        <f t="shared" si="287"/>
        <v>晶技兆豐63購01</v>
      </c>
      <c r="D9185" t="s">
        <v>18281</v>
      </c>
      <c r="E9185" s="1">
        <v>42578</v>
      </c>
      <c r="F9185" t="s">
        <v>7</v>
      </c>
      <c r="H9185" t="s">
        <v>1799</v>
      </c>
      <c r="I9185" t="e">
        <f>VLOOKUP(G9185, industry!B:C, 2, FALSE)</f>
        <v>#N/A</v>
      </c>
    </row>
    <row r="9186" spans="1:9">
      <c r="A9186" t="s">
        <v>18282</v>
      </c>
      <c r="B9186" t="str">
        <f t="shared" si="286"/>
        <v>04943P</v>
      </c>
      <c r="C9186" t="str">
        <f t="shared" si="287"/>
        <v>光寶科元大61售01</v>
      </c>
      <c r="D9186" t="s">
        <v>18283</v>
      </c>
      <c r="E9186" s="1">
        <v>42569</v>
      </c>
      <c r="F9186" t="s">
        <v>7</v>
      </c>
      <c r="H9186" t="s">
        <v>1796</v>
      </c>
      <c r="I9186" t="e">
        <f>VLOOKUP(G9186, industry!B:C, 2, FALSE)</f>
        <v>#N/A</v>
      </c>
    </row>
    <row r="9187" spans="1:9">
      <c r="A9187" t="s">
        <v>18284</v>
      </c>
      <c r="B9187" t="str">
        <f t="shared" si="286"/>
        <v>049440</v>
      </c>
      <c r="C9187" t="str">
        <f t="shared" si="287"/>
        <v>景碩兆豐63購01</v>
      </c>
      <c r="D9187" t="s">
        <v>18285</v>
      </c>
      <c r="E9187" s="1">
        <v>42578</v>
      </c>
      <c r="F9187" t="s">
        <v>7</v>
      </c>
      <c r="H9187" t="s">
        <v>1799</v>
      </c>
      <c r="I9187" t="e">
        <f>VLOOKUP(G9187, industry!B:C, 2, FALSE)</f>
        <v>#N/A</v>
      </c>
    </row>
    <row r="9188" spans="1:9">
      <c r="A9188" t="s">
        <v>18286</v>
      </c>
      <c r="B9188" t="str">
        <f t="shared" si="286"/>
        <v>049441</v>
      </c>
      <c r="C9188" t="str">
        <f t="shared" si="287"/>
        <v>盟立兆豐63購01</v>
      </c>
      <c r="D9188" t="s">
        <v>18287</v>
      </c>
      <c r="E9188" s="1">
        <v>42578</v>
      </c>
      <c r="F9188" t="s">
        <v>7</v>
      </c>
      <c r="H9188" t="s">
        <v>1799</v>
      </c>
      <c r="I9188" t="e">
        <f>VLOOKUP(G9188, industry!B:C, 2, FALSE)</f>
        <v>#N/A</v>
      </c>
    </row>
    <row r="9189" spans="1:9">
      <c r="A9189" t="s">
        <v>18288</v>
      </c>
      <c r="B9189" t="str">
        <f t="shared" si="286"/>
        <v>049442</v>
      </c>
      <c r="C9189" t="str">
        <f t="shared" si="287"/>
        <v>綠悅兆豐63購01</v>
      </c>
      <c r="D9189" t="s">
        <v>18289</v>
      </c>
      <c r="E9189" s="1">
        <v>42578</v>
      </c>
      <c r="F9189" t="s">
        <v>7</v>
      </c>
      <c r="H9189" t="s">
        <v>1799</v>
      </c>
      <c r="I9189" t="e">
        <f>VLOOKUP(G9189, industry!B:C, 2, FALSE)</f>
        <v>#N/A</v>
      </c>
    </row>
    <row r="9190" spans="1:9">
      <c r="A9190" t="s">
        <v>18290</v>
      </c>
      <c r="B9190" t="str">
        <f t="shared" si="286"/>
        <v>049443</v>
      </c>
      <c r="C9190" t="str">
        <f t="shared" si="287"/>
        <v>FB上証兆豐62購01</v>
      </c>
      <c r="D9190" t="s">
        <v>18291</v>
      </c>
      <c r="E9190" s="1">
        <v>42578</v>
      </c>
      <c r="F9190" t="s">
        <v>7</v>
      </c>
      <c r="H9190" t="s">
        <v>1799</v>
      </c>
      <c r="I9190" t="e">
        <f>VLOOKUP(G9190, industry!B:C, 2, FALSE)</f>
        <v>#N/A</v>
      </c>
    </row>
    <row r="9191" spans="1:9">
      <c r="A9191" t="s">
        <v>18292</v>
      </c>
      <c r="B9191" t="str">
        <f t="shared" si="286"/>
        <v>049444</v>
      </c>
      <c r="C9191" t="str">
        <f t="shared" si="287"/>
        <v>T50反1兆豐63購01</v>
      </c>
      <c r="D9191" t="s">
        <v>18293</v>
      </c>
      <c r="E9191" s="1">
        <v>42578</v>
      </c>
      <c r="F9191" t="s">
        <v>7</v>
      </c>
      <c r="H9191" t="s">
        <v>1799</v>
      </c>
      <c r="I9191" t="e">
        <f>VLOOKUP(G9191, industry!B:C, 2, FALSE)</f>
        <v>#N/A</v>
      </c>
    </row>
    <row r="9192" spans="1:9">
      <c r="A9192" t="s">
        <v>18294</v>
      </c>
      <c r="B9192" t="str">
        <f t="shared" si="286"/>
        <v>049445</v>
      </c>
      <c r="C9192" t="str">
        <f t="shared" si="287"/>
        <v>力成兆豐63購01</v>
      </c>
      <c r="D9192" t="s">
        <v>18295</v>
      </c>
      <c r="E9192" s="1">
        <v>42578</v>
      </c>
      <c r="F9192" t="s">
        <v>7</v>
      </c>
      <c r="H9192" t="s">
        <v>1799</v>
      </c>
      <c r="I9192" t="e">
        <f>VLOOKUP(G9192, industry!B:C, 2, FALSE)</f>
        <v>#N/A</v>
      </c>
    </row>
    <row r="9193" spans="1:9">
      <c r="A9193" t="s">
        <v>18296</v>
      </c>
      <c r="B9193" t="str">
        <f t="shared" si="286"/>
        <v>049446</v>
      </c>
      <c r="C9193" t="str">
        <f t="shared" si="287"/>
        <v>元大金兆豐63購01</v>
      </c>
      <c r="D9193" t="s">
        <v>18297</v>
      </c>
      <c r="E9193" s="1">
        <v>42578</v>
      </c>
      <c r="F9193" t="s">
        <v>7</v>
      </c>
      <c r="H9193" t="s">
        <v>1799</v>
      </c>
      <c r="I9193" t="e">
        <f>VLOOKUP(G9193, industry!B:C, 2, FALSE)</f>
        <v>#N/A</v>
      </c>
    </row>
    <row r="9194" spans="1:9">
      <c r="A9194" t="s">
        <v>18298</v>
      </c>
      <c r="B9194" t="str">
        <f t="shared" si="286"/>
        <v>049447</v>
      </c>
      <c r="C9194" t="str">
        <f t="shared" si="287"/>
        <v>台新金兆豐63購01</v>
      </c>
      <c r="D9194" t="s">
        <v>18299</v>
      </c>
      <c r="E9194" s="1">
        <v>42578</v>
      </c>
      <c r="F9194" t="s">
        <v>7</v>
      </c>
      <c r="H9194" t="s">
        <v>1799</v>
      </c>
      <c r="I9194" t="e">
        <f>VLOOKUP(G9194, industry!B:C, 2, FALSE)</f>
        <v>#N/A</v>
      </c>
    </row>
    <row r="9195" spans="1:9">
      <c r="A9195" t="s">
        <v>18300</v>
      </c>
      <c r="B9195" t="str">
        <f t="shared" si="286"/>
        <v>049448</v>
      </c>
      <c r="C9195" t="str">
        <f t="shared" si="287"/>
        <v>華新科兆豐63購01</v>
      </c>
      <c r="D9195" t="s">
        <v>18301</v>
      </c>
      <c r="E9195" s="1">
        <v>42578</v>
      </c>
      <c r="F9195" t="s">
        <v>7</v>
      </c>
      <c r="H9195" t="s">
        <v>1799</v>
      </c>
      <c r="I9195" t="e">
        <f>VLOOKUP(G9195, industry!B:C, 2, FALSE)</f>
        <v>#N/A</v>
      </c>
    </row>
    <row r="9196" spans="1:9">
      <c r="A9196" t="s">
        <v>18302</v>
      </c>
      <c r="B9196" t="str">
        <f t="shared" si="286"/>
        <v>049449</v>
      </c>
      <c r="C9196" t="str">
        <f t="shared" si="287"/>
        <v>億豐兆豐63購01</v>
      </c>
      <c r="D9196" t="s">
        <v>18303</v>
      </c>
      <c r="E9196" s="1">
        <v>42578</v>
      </c>
      <c r="F9196" t="s">
        <v>7</v>
      </c>
      <c r="H9196" t="s">
        <v>1799</v>
      </c>
      <c r="I9196" t="e">
        <f>VLOOKUP(G9196, industry!B:C, 2, FALSE)</f>
        <v>#N/A</v>
      </c>
    </row>
    <row r="9197" spans="1:9">
      <c r="A9197" t="s">
        <v>18304</v>
      </c>
      <c r="B9197" t="str">
        <f t="shared" si="286"/>
        <v>04944P</v>
      </c>
      <c r="C9197" t="str">
        <f t="shared" si="287"/>
        <v>全新元大61售01</v>
      </c>
      <c r="D9197" t="s">
        <v>18305</v>
      </c>
      <c r="E9197" s="1">
        <v>42569</v>
      </c>
      <c r="F9197" t="s">
        <v>7</v>
      </c>
      <c r="H9197" t="s">
        <v>1796</v>
      </c>
      <c r="I9197" t="e">
        <f>VLOOKUP(G9197, industry!B:C, 2, FALSE)</f>
        <v>#N/A</v>
      </c>
    </row>
    <row r="9198" spans="1:9">
      <c r="A9198" t="s">
        <v>18306</v>
      </c>
      <c r="B9198" t="str">
        <f t="shared" si="286"/>
        <v>049450</v>
      </c>
      <c r="C9198" t="str">
        <f t="shared" si="287"/>
        <v>緯創兆豐63購01</v>
      </c>
      <c r="D9198" t="s">
        <v>18307</v>
      </c>
      <c r="E9198" s="1">
        <v>42578</v>
      </c>
      <c r="F9198" t="s">
        <v>7</v>
      </c>
      <c r="H9198" t="s">
        <v>1799</v>
      </c>
      <c r="I9198" t="e">
        <f>VLOOKUP(G9198, industry!B:C, 2, FALSE)</f>
        <v>#N/A</v>
      </c>
    </row>
    <row r="9199" spans="1:9">
      <c r="A9199" t="s">
        <v>18308</v>
      </c>
      <c r="B9199" t="str">
        <f t="shared" si="286"/>
        <v>049451</v>
      </c>
      <c r="C9199" t="str">
        <f t="shared" si="287"/>
        <v>鴻海兆豐63購01</v>
      </c>
      <c r="D9199" t="s">
        <v>18309</v>
      </c>
      <c r="E9199" s="1">
        <v>42578</v>
      </c>
      <c r="F9199" t="s">
        <v>7</v>
      </c>
      <c r="H9199" t="s">
        <v>1799</v>
      </c>
      <c r="I9199" t="e">
        <f>VLOOKUP(G9199, industry!B:C, 2, FALSE)</f>
        <v>#N/A</v>
      </c>
    </row>
    <row r="9200" spans="1:9">
      <c r="A9200" t="s">
        <v>18310</v>
      </c>
      <c r="B9200" t="str">
        <f t="shared" si="286"/>
        <v>049452</v>
      </c>
      <c r="C9200" t="str">
        <f t="shared" si="287"/>
        <v>麗豐兆豐63購01</v>
      </c>
      <c r="D9200" t="s">
        <v>18311</v>
      </c>
      <c r="E9200" s="1">
        <v>42578</v>
      </c>
      <c r="F9200" t="s">
        <v>7</v>
      </c>
      <c r="H9200" t="s">
        <v>1799</v>
      </c>
      <c r="I9200" t="e">
        <f>VLOOKUP(G9200, industry!B:C, 2, FALSE)</f>
        <v>#N/A</v>
      </c>
    </row>
    <row r="9201" spans="1:9">
      <c r="A9201" t="s">
        <v>18312</v>
      </c>
      <c r="B9201" t="str">
        <f t="shared" si="286"/>
        <v>049453</v>
      </c>
      <c r="C9201" t="str">
        <f t="shared" si="287"/>
        <v>寶滬深兆豐62購01</v>
      </c>
      <c r="D9201" t="s">
        <v>18313</v>
      </c>
      <c r="E9201" s="1">
        <v>42578</v>
      </c>
      <c r="F9201" t="s">
        <v>7</v>
      </c>
      <c r="H9201" t="s">
        <v>1799</v>
      </c>
      <c r="I9201" t="e">
        <f>VLOOKUP(G9201, industry!B:C, 2, FALSE)</f>
        <v>#N/A</v>
      </c>
    </row>
    <row r="9202" spans="1:9">
      <c r="A9202" t="s">
        <v>18314</v>
      </c>
      <c r="B9202" t="str">
        <f t="shared" si="286"/>
        <v>049454</v>
      </c>
      <c r="C9202" t="str">
        <f t="shared" si="287"/>
        <v>A50反1永豐62購01</v>
      </c>
      <c r="D9202" t="s">
        <v>18315</v>
      </c>
      <c r="E9202" s="1">
        <v>42578</v>
      </c>
      <c r="F9202" t="s">
        <v>7</v>
      </c>
      <c r="H9202" t="s">
        <v>1799</v>
      </c>
      <c r="I9202" t="e">
        <f>VLOOKUP(G9202, industry!B:C, 2, FALSE)</f>
        <v>#N/A</v>
      </c>
    </row>
    <row r="9203" spans="1:9">
      <c r="A9203" t="s">
        <v>18316</v>
      </c>
      <c r="B9203" t="str">
        <f t="shared" si="286"/>
        <v>049455</v>
      </c>
      <c r="C9203" t="str">
        <f t="shared" si="287"/>
        <v>A50正2永豐62購01</v>
      </c>
      <c r="D9203" t="s">
        <v>18317</v>
      </c>
      <c r="E9203" s="1">
        <v>42578</v>
      </c>
      <c r="F9203" t="s">
        <v>7</v>
      </c>
      <c r="H9203" t="s">
        <v>1799</v>
      </c>
      <c r="I9203" t="e">
        <f>VLOOKUP(G9203, industry!B:C, 2, FALSE)</f>
        <v>#N/A</v>
      </c>
    </row>
    <row r="9204" spans="1:9">
      <c r="A9204" t="s">
        <v>18318</v>
      </c>
      <c r="B9204" t="str">
        <f t="shared" si="286"/>
        <v>049456</v>
      </c>
      <c r="C9204" t="str">
        <f t="shared" si="287"/>
        <v>中壽永豐62購01</v>
      </c>
      <c r="D9204" t="s">
        <v>18319</v>
      </c>
      <c r="E9204" s="1">
        <v>42578</v>
      </c>
      <c r="F9204" t="s">
        <v>7</v>
      </c>
      <c r="H9204" t="s">
        <v>1799</v>
      </c>
      <c r="I9204" t="e">
        <f>VLOOKUP(G9204, industry!B:C, 2, FALSE)</f>
        <v>#N/A</v>
      </c>
    </row>
    <row r="9205" spans="1:9">
      <c r="A9205" t="s">
        <v>18320</v>
      </c>
      <c r="B9205" t="str">
        <f t="shared" si="286"/>
        <v>049457</v>
      </c>
      <c r="C9205" t="str">
        <f t="shared" si="287"/>
        <v>兆赫永豐62購01</v>
      </c>
      <c r="D9205" t="s">
        <v>18321</v>
      </c>
      <c r="E9205" s="1">
        <v>42578</v>
      </c>
      <c r="F9205" t="s">
        <v>7</v>
      </c>
      <c r="H9205" t="s">
        <v>1799</v>
      </c>
      <c r="I9205" t="e">
        <f>VLOOKUP(G9205, industry!B:C, 2, FALSE)</f>
        <v>#N/A</v>
      </c>
    </row>
    <row r="9206" spans="1:9">
      <c r="A9206" t="s">
        <v>18322</v>
      </c>
      <c r="B9206" t="str">
        <f t="shared" si="286"/>
        <v>049458</v>
      </c>
      <c r="C9206" t="str">
        <f t="shared" si="287"/>
        <v>利勤永豐62購01</v>
      </c>
      <c r="D9206" t="s">
        <v>18323</v>
      </c>
      <c r="E9206" s="1">
        <v>42578</v>
      </c>
      <c r="F9206" t="s">
        <v>7</v>
      </c>
      <c r="H9206" t="s">
        <v>1799</v>
      </c>
      <c r="I9206" t="e">
        <f>VLOOKUP(G9206, industry!B:C, 2, FALSE)</f>
        <v>#N/A</v>
      </c>
    </row>
    <row r="9207" spans="1:9">
      <c r="A9207" t="s">
        <v>18324</v>
      </c>
      <c r="B9207" t="str">
        <f t="shared" si="286"/>
        <v>049459</v>
      </c>
      <c r="C9207" t="str">
        <f t="shared" si="287"/>
        <v>南亞科永豐62購01</v>
      </c>
      <c r="D9207" t="s">
        <v>18325</v>
      </c>
      <c r="E9207" s="1">
        <v>42578</v>
      </c>
      <c r="F9207" t="s">
        <v>7</v>
      </c>
      <c r="H9207" t="s">
        <v>1799</v>
      </c>
      <c r="I9207" t="e">
        <f>VLOOKUP(G9207, industry!B:C, 2, FALSE)</f>
        <v>#N/A</v>
      </c>
    </row>
    <row r="9208" spans="1:9">
      <c r="A9208" t="s">
        <v>18326</v>
      </c>
      <c r="B9208" t="str">
        <f t="shared" si="286"/>
        <v>04945P</v>
      </c>
      <c r="C9208" t="str">
        <f t="shared" si="287"/>
        <v>和大元大62售01</v>
      </c>
      <c r="D9208" t="s">
        <v>18327</v>
      </c>
      <c r="E9208" s="1">
        <v>42569</v>
      </c>
      <c r="F9208" t="s">
        <v>7</v>
      </c>
      <c r="H9208" t="s">
        <v>1796</v>
      </c>
      <c r="I9208" t="e">
        <f>VLOOKUP(G9208, industry!B:C, 2, FALSE)</f>
        <v>#N/A</v>
      </c>
    </row>
    <row r="9209" spans="1:9">
      <c r="A9209" t="s">
        <v>18328</v>
      </c>
      <c r="B9209" t="str">
        <f t="shared" si="286"/>
        <v>049460</v>
      </c>
      <c r="C9209" t="str">
        <f t="shared" si="287"/>
        <v>堤維西永豐62購01</v>
      </c>
      <c r="D9209" t="s">
        <v>18329</v>
      </c>
      <c r="E9209" s="1">
        <v>42578</v>
      </c>
      <c r="F9209" t="s">
        <v>7</v>
      </c>
      <c r="H9209" t="s">
        <v>1799</v>
      </c>
      <c r="I9209" t="e">
        <f>VLOOKUP(G9209, industry!B:C, 2, FALSE)</f>
        <v>#N/A</v>
      </c>
    </row>
    <row r="9210" spans="1:9">
      <c r="A9210" t="s">
        <v>18330</v>
      </c>
      <c r="B9210" t="str">
        <f t="shared" si="286"/>
        <v>049461</v>
      </c>
      <c r="C9210" t="str">
        <f t="shared" si="287"/>
        <v>盟立永豐62購01</v>
      </c>
      <c r="D9210" t="s">
        <v>18331</v>
      </c>
      <c r="E9210" s="1">
        <v>42578</v>
      </c>
      <c r="F9210" t="s">
        <v>7</v>
      </c>
      <c r="H9210" t="s">
        <v>1799</v>
      </c>
      <c r="I9210" t="e">
        <f>VLOOKUP(G9210, industry!B:C, 2, FALSE)</f>
        <v>#N/A</v>
      </c>
    </row>
    <row r="9211" spans="1:9">
      <c r="A9211" t="s">
        <v>18332</v>
      </c>
      <c r="B9211" t="str">
        <f t="shared" si="286"/>
        <v>049462</v>
      </c>
      <c r="C9211" t="str">
        <f t="shared" si="287"/>
        <v>葡萄王永豐62購01</v>
      </c>
      <c r="D9211" t="s">
        <v>18333</v>
      </c>
      <c r="E9211" s="1">
        <v>42578</v>
      </c>
      <c r="F9211" t="s">
        <v>7</v>
      </c>
      <c r="H9211" t="s">
        <v>1799</v>
      </c>
      <c r="I9211" t="e">
        <f>VLOOKUP(G9211, industry!B:C, 2, FALSE)</f>
        <v>#N/A</v>
      </c>
    </row>
    <row r="9212" spans="1:9">
      <c r="A9212" t="s">
        <v>18334</v>
      </c>
      <c r="B9212" t="str">
        <f t="shared" si="286"/>
        <v>049463</v>
      </c>
      <c r="C9212" t="str">
        <f t="shared" si="287"/>
        <v>臺股指永豐62購02</v>
      </c>
      <c r="D9212" t="s">
        <v>18335</v>
      </c>
      <c r="E9212" s="1">
        <v>42578</v>
      </c>
      <c r="F9212" t="s">
        <v>7</v>
      </c>
      <c r="H9212" t="s">
        <v>1799</v>
      </c>
      <c r="I9212" t="e">
        <f>VLOOKUP(G9212, industry!B:C, 2, FALSE)</f>
        <v>#N/A</v>
      </c>
    </row>
    <row r="9213" spans="1:9">
      <c r="A9213" t="s">
        <v>18336</v>
      </c>
      <c r="B9213" t="str">
        <f t="shared" si="286"/>
        <v>049464</v>
      </c>
      <c r="C9213" t="str">
        <f t="shared" si="287"/>
        <v>潤隆永豐62購01</v>
      </c>
      <c r="D9213" t="s">
        <v>18337</v>
      </c>
      <c r="E9213" s="1">
        <v>42578</v>
      </c>
      <c r="F9213" t="s">
        <v>7</v>
      </c>
      <c r="H9213" t="s">
        <v>1799</v>
      </c>
      <c r="I9213" t="e">
        <f>VLOOKUP(G9213, industry!B:C, 2, FALSE)</f>
        <v>#N/A</v>
      </c>
    </row>
    <row r="9214" spans="1:9">
      <c r="A9214" t="s">
        <v>18338</v>
      </c>
      <c r="B9214" t="str">
        <f t="shared" si="286"/>
        <v>049465</v>
      </c>
      <c r="C9214" t="str">
        <f t="shared" si="287"/>
        <v>日月光群益62購01</v>
      </c>
      <c r="D9214" t="s">
        <v>18339</v>
      </c>
      <c r="E9214" s="1">
        <v>42578</v>
      </c>
      <c r="F9214" t="s">
        <v>7</v>
      </c>
      <c r="H9214" t="s">
        <v>1799</v>
      </c>
      <c r="I9214" t="e">
        <f>VLOOKUP(G9214, industry!B:C, 2, FALSE)</f>
        <v>#N/A</v>
      </c>
    </row>
    <row r="9215" spans="1:9">
      <c r="A9215" t="s">
        <v>18340</v>
      </c>
      <c r="B9215" t="str">
        <f t="shared" si="286"/>
        <v>049466</v>
      </c>
      <c r="C9215" t="str">
        <f t="shared" si="287"/>
        <v>日月光群益62購02</v>
      </c>
      <c r="D9215" t="s">
        <v>18341</v>
      </c>
      <c r="E9215" s="1">
        <v>42578</v>
      </c>
      <c r="F9215" t="s">
        <v>7</v>
      </c>
      <c r="H9215" t="s">
        <v>1799</v>
      </c>
      <c r="I9215" t="e">
        <f>VLOOKUP(G9215, industry!B:C, 2, FALSE)</f>
        <v>#N/A</v>
      </c>
    </row>
    <row r="9216" spans="1:9">
      <c r="A9216" t="s">
        <v>18342</v>
      </c>
      <c r="B9216" t="str">
        <f t="shared" si="286"/>
        <v>049467</v>
      </c>
      <c r="C9216" t="str">
        <f t="shared" si="287"/>
        <v>台郡群益63購01</v>
      </c>
      <c r="D9216" t="s">
        <v>18343</v>
      </c>
      <c r="E9216" s="1">
        <v>42578</v>
      </c>
      <c r="F9216" t="s">
        <v>7</v>
      </c>
      <c r="H9216" t="s">
        <v>1799</v>
      </c>
      <c r="I9216" t="e">
        <f>VLOOKUP(G9216, industry!B:C, 2, FALSE)</f>
        <v>#N/A</v>
      </c>
    </row>
    <row r="9217" spans="1:9">
      <c r="A9217" t="s">
        <v>18344</v>
      </c>
      <c r="B9217" t="str">
        <f t="shared" si="286"/>
        <v>049468</v>
      </c>
      <c r="C9217" t="str">
        <f t="shared" si="287"/>
        <v>台積電群益63購02</v>
      </c>
      <c r="D9217" t="s">
        <v>18345</v>
      </c>
      <c r="E9217" s="1">
        <v>42578</v>
      </c>
      <c r="F9217" t="s">
        <v>7</v>
      </c>
      <c r="H9217" t="s">
        <v>1799</v>
      </c>
      <c r="I9217" t="e">
        <f>VLOOKUP(G9217, industry!B:C, 2, FALSE)</f>
        <v>#N/A</v>
      </c>
    </row>
    <row r="9218" spans="1:9">
      <c r="A9218" t="s">
        <v>18346</v>
      </c>
      <c r="B9218" t="str">
        <f t="shared" ref="B9218:B9281" si="288">MID(A9218,1,FIND("　", A9218)-1)</f>
        <v>049469</v>
      </c>
      <c r="C9218" t="str">
        <f t="shared" ref="C9218:C9281" si="289">MID(A9218,FIND("　", A9218)+1, 20)</f>
        <v>百和群益62購01</v>
      </c>
      <c r="D9218" t="s">
        <v>18347</v>
      </c>
      <c r="E9218" s="1">
        <v>42578</v>
      </c>
      <c r="F9218" t="s">
        <v>7</v>
      </c>
      <c r="H9218" t="s">
        <v>1799</v>
      </c>
      <c r="I9218" t="e">
        <f>VLOOKUP(G9218, industry!B:C, 2, FALSE)</f>
        <v>#N/A</v>
      </c>
    </row>
    <row r="9219" spans="1:9">
      <c r="A9219" t="s">
        <v>18348</v>
      </c>
      <c r="B9219" t="str">
        <f t="shared" si="288"/>
        <v>04946P</v>
      </c>
      <c r="C9219" t="str">
        <f t="shared" si="289"/>
        <v>華航元大61售02</v>
      </c>
      <c r="D9219" t="s">
        <v>18349</v>
      </c>
      <c r="E9219" s="1">
        <v>42569</v>
      </c>
      <c r="F9219" t="s">
        <v>7</v>
      </c>
      <c r="H9219" t="s">
        <v>1796</v>
      </c>
      <c r="I9219" t="e">
        <f>VLOOKUP(G9219, industry!B:C, 2, FALSE)</f>
        <v>#N/A</v>
      </c>
    </row>
    <row r="9220" spans="1:9">
      <c r="A9220" t="s">
        <v>18350</v>
      </c>
      <c r="B9220" t="str">
        <f t="shared" si="288"/>
        <v>049470</v>
      </c>
      <c r="C9220" t="str">
        <f t="shared" si="289"/>
        <v>宏碁群益62購01</v>
      </c>
      <c r="D9220" t="s">
        <v>18351</v>
      </c>
      <c r="E9220" s="1">
        <v>42578</v>
      </c>
      <c r="F9220" t="s">
        <v>7</v>
      </c>
      <c r="H9220" t="s">
        <v>1799</v>
      </c>
      <c r="I9220" t="e">
        <f>VLOOKUP(G9220, industry!B:C, 2, FALSE)</f>
        <v>#N/A</v>
      </c>
    </row>
    <row r="9221" spans="1:9">
      <c r="A9221" t="s">
        <v>18352</v>
      </c>
      <c r="B9221" t="str">
        <f t="shared" si="288"/>
        <v>049471</v>
      </c>
      <c r="C9221" t="str">
        <f t="shared" si="289"/>
        <v>康舒群益62購01</v>
      </c>
      <c r="D9221" t="s">
        <v>18353</v>
      </c>
      <c r="E9221" s="1">
        <v>42578</v>
      </c>
      <c r="F9221" t="s">
        <v>7</v>
      </c>
      <c r="H9221" t="s">
        <v>1799</v>
      </c>
      <c r="I9221" t="e">
        <f>VLOOKUP(G9221, industry!B:C, 2, FALSE)</f>
        <v>#N/A</v>
      </c>
    </row>
    <row r="9222" spans="1:9">
      <c r="A9222" t="s">
        <v>18354</v>
      </c>
      <c r="B9222" t="str">
        <f t="shared" si="288"/>
        <v>049472</v>
      </c>
      <c r="C9222" t="str">
        <f t="shared" si="289"/>
        <v>華通群益62購01</v>
      </c>
      <c r="D9222" t="s">
        <v>18355</v>
      </c>
      <c r="E9222" s="1">
        <v>42578</v>
      </c>
      <c r="F9222" t="s">
        <v>7</v>
      </c>
      <c r="H9222" t="s">
        <v>1799</v>
      </c>
      <c r="I9222" t="e">
        <f>VLOOKUP(G9222, industry!B:C, 2, FALSE)</f>
        <v>#N/A</v>
      </c>
    </row>
    <row r="9223" spans="1:9">
      <c r="A9223" t="s">
        <v>18356</v>
      </c>
      <c r="B9223" t="str">
        <f t="shared" si="288"/>
        <v>049473</v>
      </c>
      <c r="C9223" t="str">
        <f t="shared" si="289"/>
        <v>群創群益62購01</v>
      </c>
      <c r="D9223" t="s">
        <v>18357</v>
      </c>
      <c r="E9223" s="1">
        <v>42578</v>
      </c>
      <c r="F9223" t="s">
        <v>7</v>
      </c>
      <c r="H9223" t="s">
        <v>1799</v>
      </c>
      <c r="I9223" t="e">
        <f>VLOOKUP(G9223, industry!B:C, 2, FALSE)</f>
        <v>#N/A</v>
      </c>
    </row>
    <row r="9224" spans="1:9">
      <c r="A9224" t="s">
        <v>18358</v>
      </c>
      <c r="B9224" t="str">
        <f t="shared" si="288"/>
        <v>049474</v>
      </c>
      <c r="C9224" t="str">
        <f t="shared" si="289"/>
        <v>群創群益62購02</v>
      </c>
      <c r="D9224" t="s">
        <v>18359</v>
      </c>
      <c r="E9224" s="1">
        <v>42578</v>
      </c>
      <c r="F9224" t="s">
        <v>7</v>
      </c>
      <c r="H9224" t="s">
        <v>1799</v>
      </c>
      <c r="I9224" t="e">
        <f>VLOOKUP(G9224, industry!B:C, 2, FALSE)</f>
        <v>#N/A</v>
      </c>
    </row>
    <row r="9225" spans="1:9">
      <c r="A9225" t="s">
        <v>18360</v>
      </c>
      <c r="B9225" t="str">
        <f t="shared" si="288"/>
        <v>049475</v>
      </c>
      <c r="C9225" t="str">
        <f t="shared" si="289"/>
        <v>臻鼎玉山62購01</v>
      </c>
      <c r="D9225" t="s">
        <v>18361</v>
      </c>
      <c r="E9225" s="1">
        <v>42578</v>
      </c>
      <c r="F9225" t="s">
        <v>7</v>
      </c>
      <c r="H9225" t="s">
        <v>1799</v>
      </c>
      <c r="I9225" t="e">
        <f>VLOOKUP(G9225, industry!B:C, 2, FALSE)</f>
        <v>#N/A</v>
      </c>
    </row>
    <row r="9226" spans="1:9">
      <c r="A9226" t="s">
        <v>18362</v>
      </c>
      <c r="B9226" t="str">
        <f t="shared" si="288"/>
        <v>049476</v>
      </c>
      <c r="C9226" t="str">
        <f t="shared" si="289"/>
        <v>美律國泰62購01</v>
      </c>
      <c r="D9226" t="s">
        <v>18363</v>
      </c>
      <c r="E9226" s="1">
        <v>42578</v>
      </c>
      <c r="F9226" t="s">
        <v>7</v>
      </c>
      <c r="H9226" t="s">
        <v>1799</v>
      </c>
      <c r="I9226" t="e">
        <f>VLOOKUP(G9226, industry!B:C, 2, FALSE)</f>
        <v>#N/A</v>
      </c>
    </row>
    <row r="9227" spans="1:9">
      <c r="A9227" t="s">
        <v>18364</v>
      </c>
      <c r="B9227" t="str">
        <f t="shared" si="288"/>
        <v>049477</v>
      </c>
      <c r="C9227" t="str">
        <f t="shared" si="289"/>
        <v>友達富邦62購03</v>
      </c>
      <c r="D9227" t="s">
        <v>18365</v>
      </c>
      <c r="E9227" s="1">
        <v>42578</v>
      </c>
      <c r="F9227" t="s">
        <v>7</v>
      </c>
      <c r="H9227" t="s">
        <v>1799</v>
      </c>
      <c r="I9227" t="e">
        <f>VLOOKUP(G9227, industry!B:C, 2, FALSE)</f>
        <v>#N/A</v>
      </c>
    </row>
    <row r="9228" spans="1:9">
      <c r="A9228" t="s">
        <v>18366</v>
      </c>
      <c r="B9228" t="str">
        <f t="shared" si="288"/>
        <v>049478</v>
      </c>
      <c r="C9228" t="str">
        <f t="shared" si="289"/>
        <v>台積電富邦63購02</v>
      </c>
      <c r="D9228" t="s">
        <v>18367</v>
      </c>
      <c r="E9228" s="1">
        <v>42578</v>
      </c>
      <c r="F9228" t="s">
        <v>7</v>
      </c>
      <c r="H9228" t="s">
        <v>1799</v>
      </c>
      <c r="I9228" t="e">
        <f>VLOOKUP(G9228, industry!B:C, 2, FALSE)</f>
        <v>#N/A</v>
      </c>
    </row>
    <row r="9229" spans="1:9">
      <c r="A9229" t="s">
        <v>18368</v>
      </c>
      <c r="B9229" t="str">
        <f t="shared" si="288"/>
        <v>049479</v>
      </c>
      <c r="C9229" t="str">
        <f t="shared" si="289"/>
        <v>台積電富邦63購03</v>
      </c>
      <c r="D9229" t="s">
        <v>18369</v>
      </c>
      <c r="E9229" s="1">
        <v>42578</v>
      </c>
      <c r="F9229" t="s">
        <v>7</v>
      </c>
      <c r="H9229" t="s">
        <v>1799</v>
      </c>
      <c r="I9229" t="e">
        <f>VLOOKUP(G9229, industry!B:C, 2, FALSE)</f>
        <v>#N/A</v>
      </c>
    </row>
    <row r="9230" spans="1:9">
      <c r="A9230" t="s">
        <v>18370</v>
      </c>
      <c r="B9230" t="str">
        <f t="shared" si="288"/>
        <v>04947P</v>
      </c>
      <c r="C9230" t="str">
        <f t="shared" si="289"/>
        <v>聚陽元大61售02</v>
      </c>
      <c r="D9230" t="s">
        <v>18371</v>
      </c>
      <c r="E9230" s="1">
        <v>42569</v>
      </c>
      <c r="F9230" t="s">
        <v>7</v>
      </c>
      <c r="H9230" t="s">
        <v>1796</v>
      </c>
      <c r="I9230" t="e">
        <f>VLOOKUP(G9230, industry!B:C, 2, FALSE)</f>
        <v>#N/A</v>
      </c>
    </row>
    <row r="9231" spans="1:9">
      <c r="A9231" t="s">
        <v>18372</v>
      </c>
      <c r="B9231" t="str">
        <f t="shared" si="288"/>
        <v>049480</v>
      </c>
      <c r="C9231" t="str">
        <f t="shared" si="289"/>
        <v>利勤富邦62購01</v>
      </c>
      <c r="D9231" t="s">
        <v>18373</v>
      </c>
      <c r="E9231" s="1">
        <v>42578</v>
      </c>
      <c r="F9231" t="s">
        <v>7</v>
      </c>
      <c r="H9231" t="s">
        <v>1799</v>
      </c>
      <c r="I9231" t="e">
        <f>VLOOKUP(G9231, industry!B:C, 2, FALSE)</f>
        <v>#N/A</v>
      </c>
    </row>
    <row r="9232" spans="1:9">
      <c r="A9232" t="s">
        <v>18374</v>
      </c>
      <c r="B9232" t="str">
        <f t="shared" si="288"/>
        <v>049481</v>
      </c>
      <c r="C9232" t="str">
        <f t="shared" si="289"/>
        <v>東陽兆豐63購01</v>
      </c>
      <c r="D9232" t="s">
        <v>18375</v>
      </c>
      <c r="E9232" s="1">
        <v>42579</v>
      </c>
      <c r="F9232" t="s">
        <v>7</v>
      </c>
      <c r="H9232" t="s">
        <v>1799</v>
      </c>
      <c r="I9232" t="e">
        <f>VLOOKUP(G9232, industry!B:C, 2, FALSE)</f>
        <v>#N/A</v>
      </c>
    </row>
    <row r="9233" spans="1:9">
      <c r="A9233" t="s">
        <v>18376</v>
      </c>
      <c r="B9233" t="str">
        <f t="shared" si="288"/>
        <v>049482</v>
      </c>
      <c r="C9233" t="str">
        <f t="shared" si="289"/>
        <v>友達永昌63購02</v>
      </c>
      <c r="D9233" t="s">
        <v>18377</v>
      </c>
      <c r="E9233" s="1">
        <v>42579</v>
      </c>
      <c r="F9233" t="s">
        <v>7</v>
      </c>
      <c r="H9233" t="s">
        <v>1799</v>
      </c>
      <c r="I9233" t="e">
        <f>VLOOKUP(G9233, industry!B:C, 2, FALSE)</f>
        <v>#N/A</v>
      </c>
    </row>
    <row r="9234" spans="1:9">
      <c r="A9234" t="s">
        <v>18378</v>
      </c>
      <c r="B9234" t="str">
        <f t="shared" si="288"/>
        <v>049483</v>
      </c>
      <c r="C9234" t="str">
        <f t="shared" si="289"/>
        <v>台積電永昌63購01</v>
      </c>
      <c r="D9234" t="s">
        <v>18379</v>
      </c>
      <c r="E9234" s="1">
        <v>42579</v>
      </c>
      <c r="F9234" t="s">
        <v>7</v>
      </c>
      <c r="H9234" t="s">
        <v>1799</v>
      </c>
      <c r="I9234" t="e">
        <f>VLOOKUP(G9234, industry!B:C, 2, FALSE)</f>
        <v>#N/A</v>
      </c>
    </row>
    <row r="9235" spans="1:9">
      <c r="A9235" t="s">
        <v>18380</v>
      </c>
      <c r="B9235" t="str">
        <f t="shared" si="288"/>
        <v>049484</v>
      </c>
      <c r="C9235" t="str">
        <f t="shared" si="289"/>
        <v>鴻海永昌62購04</v>
      </c>
      <c r="D9235" t="s">
        <v>18381</v>
      </c>
      <c r="E9235" s="1">
        <v>42579</v>
      </c>
      <c r="F9235" t="s">
        <v>7</v>
      </c>
      <c r="H9235" t="s">
        <v>1799</v>
      </c>
      <c r="I9235" t="e">
        <f>VLOOKUP(G9235, industry!B:C, 2, FALSE)</f>
        <v>#N/A</v>
      </c>
    </row>
    <row r="9236" spans="1:9">
      <c r="A9236" t="s">
        <v>18382</v>
      </c>
      <c r="B9236" t="str">
        <f t="shared" si="288"/>
        <v>049485</v>
      </c>
      <c r="C9236" t="str">
        <f t="shared" si="289"/>
        <v>TPK元富62購02</v>
      </c>
      <c r="D9236" t="s">
        <v>18383</v>
      </c>
      <c r="E9236" s="1">
        <v>42579</v>
      </c>
      <c r="F9236" t="s">
        <v>7</v>
      </c>
      <c r="H9236" t="s">
        <v>1799</v>
      </c>
      <c r="I9236" t="e">
        <f>VLOOKUP(G9236, industry!B:C, 2, FALSE)</f>
        <v>#N/A</v>
      </c>
    </row>
    <row r="9237" spans="1:9">
      <c r="A9237" t="s">
        <v>18384</v>
      </c>
      <c r="B9237" t="str">
        <f t="shared" si="288"/>
        <v>049486</v>
      </c>
      <c r="C9237" t="str">
        <f t="shared" si="289"/>
        <v>美利達元富62購01</v>
      </c>
      <c r="D9237" t="s">
        <v>18385</v>
      </c>
      <c r="E9237" s="1">
        <v>42579</v>
      </c>
      <c r="F9237" t="s">
        <v>7</v>
      </c>
      <c r="H9237" t="s">
        <v>1799</v>
      </c>
      <c r="I9237" t="e">
        <f>VLOOKUP(G9237, industry!B:C, 2, FALSE)</f>
        <v>#N/A</v>
      </c>
    </row>
    <row r="9238" spans="1:9">
      <c r="A9238" t="s">
        <v>18386</v>
      </c>
      <c r="B9238" t="str">
        <f t="shared" si="288"/>
        <v>049487</v>
      </c>
      <c r="C9238" t="str">
        <f t="shared" si="289"/>
        <v>麗豐元富62購01</v>
      </c>
      <c r="D9238" t="s">
        <v>18387</v>
      </c>
      <c r="E9238" s="1">
        <v>42579</v>
      </c>
      <c r="F9238" t="s">
        <v>7</v>
      </c>
      <c r="H9238" t="s">
        <v>1799</v>
      </c>
      <c r="I9238" t="e">
        <f>VLOOKUP(G9238, industry!B:C, 2, FALSE)</f>
        <v>#N/A</v>
      </c>
    </row>
    <row r="9239" spans="1:9">
      <c r="A9239" t="s">
        <v>18388</v>
      </c>
      <c r="B9239" t="str">
        <f t="shared" si="288"/>
        <v>049488</v>
      </c>
      <c r="C9239" t="str">
        <f t="shared" si="289"/>
        <v>美律日盛63購01</v>
      </c>
      <c r="D9239" t="s">
        <v>18389</v>
      </c>
      <c r="E9239" s="1">
        <v>42579</v>
      </c>
      <c r="F9239" t="s">
        <v>7</v>
      </c>
      <c r="H9239" t="s">
        <v>1799</v>
      </c>
      <c r="I9239" t="e">
        <f>VLOOKUP(G9239, industry!B:C, 2, FALSE)</f>
        <v>#N/A</v>
      </c>
    </row>
    <row r="9240" spans="1:9">
      <c r="A9240" t="s">
        <v>18390</v>
      </c>
      <c r="B9240" t="str">
        <f t="shared" si="288"/>
        <v>049489</v>
      </c>
      <c r="C9240" t="str">
        <f t="shared" si="289"/>
        <v>GIS統一63購01</v>
      </c>
      <c r="D9240" t="s">
        <v>18391</v>
      </c>
      <c r="E9240" s="1">
        <v>42579</v>
      </c>
      <c r="F9240" t="s">
        <v>7</v>
      </c>
      <c r="H9240" t="s">
        <v>1799</v>
      </c>
      <c r="I9240" t="e">
        <f>VLOOKUP(G9240, industry!B:C, 2, FALSE)</f>
        <v>#N/A</v>
      </c>
    </row>
    <row r="9241" spans="1:9">
      <c r="A9241" t="s">
        <v>18392</v>
      </c>
      <c r="B9241" t="str">
        <f t="shared" si="288"/>
        <v>04948P</v>
      </c>
      <c r="C9241" t="str">
        <f t="shared" si="289"/>
        <v>儒鴻元大62售01</v>
      </c>
      <c r="D9241" t="s">
        <v>18393</v>
      </c>
      <c r="E9241" s="1">
        <v>42569</v>
      </c>
      <c r="F9241" t="s">
        <v>7</v>
      </c>
      <c r="H9241" t="s">
        <v>1796</v>
      </c>
      <c r="I9241" t="e">
        <f>VLOOKUP(G9241, industry!B:C, 2, FALSE)</f>
        <v>#N/A</v>
      </c>
    </row>
    <row r="9242" spans="1:9">
      <c r="A9242" t="s">
        <v>18394</v>
      </c>
      <c r="B9242" t="str">
        <f t="shared" si="288"/>
        <v>049490</v>
      </c>
      <c r="C9242" t="str">
        <f t="shared" si="289"/>
        <v>康友統一62購01</v>
      </c>
      <c r="D9242" t="s">
        <v>18395</v>
      </c>
      <c r="E9242" s="1">
        <v>42579</v>
      </c>
      <c r="F9242" t="s">
        <v>7</v>
      </c>
      <c r="H9242" t="s">
        <v>1799</v>
      </c>
      <c r="I9242" t="e">
        <f>VLOOKUP(G9242, industry!B:C, 2, FALSE)</f>
        <v>#N/A</v>
      </c>
    </row>
    <row r="9243" spans="1:9">
      <c r="A9243" t="s">
        <v>18396</v>
      </c>
      <c r="B9243" t="str">
        <f t="shared" si="288"/>
        <v>049491</v>
      </c>
      <c r="C9243" t="str">
        <f t="shared" si="289"/>
        <v>聚陽統一63購02</v>
      </c>
      <c r="D9243" t="s">
        <v>18397</v>
      </c>
      <c r="E9243" s="1">
        <v>42579</v>
      </c>
      <c r="F9243" t="s">
        <v>7</v>
      </c>
      <c r="H9243" t="s">
        <v>1799</v>
      </c>
      <c r="I9243" t="e">
        <f>VLOOKUP(G9243, industry!B:C, 2, FALSE)</f>
        <v>#N/A</v>
      </c>
    </row>
    <row r="9244" spans="1:9">
      <c r="A9244" t="s">
        <v>18398</v>
      </c>
      <c r="B9244" t="str">
        <f t="shared" si="288"/>
        <v>049492</v>
      </c>
      <c r="C9244" t="str">
        <f t="shared" si="289"/>
        <v>上緯凱基64購01</v>
      </c>
      <c r="D9244" t="s">
        <v>18399</v>
      </c>
      <c r="E9244" s="1">
        <v>42579</v>
      </c>
      <c r="F9244" t="s">
        <v>7</v>
      </c>
      <c r="H9244" t="s">
        <v>1799</v>
      </c>
      <c r="I9244" t="e">
        <f>VLOOKUP(G9244, industry!B:C, 2, FALSE)</f>
        <v>#N/A</v>
      </c>
    </row>
    <row r="9245" spans="1:9">
      <c r="A9245" t="s">
        <v>18400</v>
      </c>
      <c r="B9245" t="str">
        <f t="shared" si="288"/>
        <v>049493</v>
      </c>
      <c r="C9245" t="str">
        <f t="shared" si="289"/>
        <v>利勤凱基62購02</v>
      </c>
      <c r="D9245" t="s">
        <v>18401</v>
      </c>
      <c r="E9245" s="1">
        <v>42579</v>
      </c>
      <c r="F9245" t="s">
        <v>7</v>
      </c>
      <c r="H9245" t="s">
        <v>1799</v>
      </c>
      <c r="I9245" t="e">
        <f>VLOOKUP(G9245, industry!B:C, 2, FALSE)</f>
        <v>#N/A</v>
      </c>
    </row>
    <row r="9246" spans="1:9">
      <c r="A9246" t="s">
        <v>18402</v>
      </c>
      <c r="B9246" t="str">
        <f t="shared" si="288"/>
        <v>049494</v>
      </c>
      <c r="C9246" t="str">
        <f t="shared" si="289"/>
        <v>利勤凱基62購03</v>
      </c>
      <c r="D9246" t="s">
        <v>18403</v>
      </c>
      <c r="E9246" s="1">
        <v>42579</v>
      </c>
      <c r="F9246" t="s">
        <v>7</v>
      </c>
      <c r="H9246" t="s">
        <v>1799</v>
      </c>
      <c r="I9246" t="e">
        <f>VLOOKUP(G9246, industry!B:C, 2, FALSE)</f>
        <v>#N/A</v>
      </c>
    </row>
    <row r="9247" spans="1:9">
      <c r="A9247" t="s">
        <v>18404</v>
      </c>
      <c r="B9247" t="str">
        <f t="shared" si="288"/>
        <v>049495</v>
      </c>
      <c r="C9247" t="str">
        <f t="shared" si="289"/>
        <v>利勤凱基62購04</v>
      </c>
      <c r="D9247" t="s">
        <v>18405</v>
      </c>
      <c r="E9247" s="1">
        <v>42579</v>
      </c>
      <c r="F9247" t="s">
        <v>7</v>
      </c>
      <c r="H9247" t="s">
        <v>1799</v>
      </c>
      <c r="I9247" t="e">
        <f>VLOOKUP(G9247, industry!B:C, 2, FALSE)</f>
        <v>#N/A</v>
      </c>
    </row>
    <row r="9248" spans="1:9">
      <c r="A9248" t="s">
        <v>18406</v>
      </c>
      <c r="B9248" t="str">
        <f t="shared" si="288"/>
        <v>049496</v>
      </c>
      <c r="C9248" t="str">
        <f t="shared" si="289"/>
        <v>宏達電凱基64購01</v>
      </c>
      <c r="D9248" t="s">
        <v>18407</v>
      </c>
      <c r="E9248" s="1">
        <v>42579</v>
      </c>
      <c r="F9248" t="s">
        <v>7</v>
      </c>
      <c r="H9248" t="s">
        <v>1799</v>
      </c>
      <c r="I9248" t="e">
        <f>VLOOKUP(G9248, industry!B:C, 2, FALSE)</f>
        <v>#N/A</v>
      </c>
    </row>
    <row r="9249" spans="1:9">
      <c r="A9249" t="s">
        <v>18408</v>
      </c>
      <c r="B9249" t="str">
        <f t="shared" si="288"/>
        <v>049497</v>
      </c>
      <c r="C9249" t="str">
        <f t="shared" si="289"/>
        <v>宏碁凱基62購01</v>
      </c>
      <c r="D9249" t="s">
        <v>18409</v>
      </c>
      <c r="E9249" s="1">
        <v>42579</v>
      </c>
      <c r="F9249" t="s">
        <v>7</v>
      </c>
      <c r="H9249" t="s">
        <v>1799</v>
      </c>
      <c r="I9249" t="e">
        <f>VLOOKUP(G9249, industry!B:C, 2, FALSE)</f>
        <v>#N/A</v>
      </c>
    </row>
    <row r="9250" spans="1:9">
      <c r="A9250" t="s">
        <v>18410</v>
      </c>
      <c r="B9250" t="str">
        <f t="shared" si="288"/>
        <v>049498</v>
      </c>
      <c r="C9250" t="str">
        <f t="shared" si="289"/>
        <v>東陽凱基62購01</v>
      </c>
      <c r="D9250" t="s">
        <v>18411</v>
      </c>
      <c r="E9250" s="1">
        <v>42579</v>
      </c>
      <c r="F9250" t="s">
        <v>7</v>
      </c>
      <c r="H9250" t="s">
        <v>1799</v>
      </c>
      <c r="I9250" t="e">
        <f>VLOOKUP(G9250, industry!B:C, 2, FALSE)</f>
        <v>#N/A</v>
      </c>
    </row>
    <row r="9251" spans="1:9">
      <c r="A9251" t="s">
        <v>18412</v>
      </c>
      <c r="B9251" t="str">
        <f t="shared" si="288"/>
        <v>049499</v>
      </c>
      <c r="C9251" t="str">
        <f t="shared" si="289"/>
        <v>東陽凱基62購02</v>
      </c>
      <c r="D9251" t="s">
        <v>18413</v>
      </c>
      <c r="E9251" s="1">
        <v>42579</v>
      </c>
      <c r="F9251" t="s">
        <v>7</v>
      </c>
      <c r="H9251" t="s">
        <v>1799</v>
      </c>
      <c r="I9251" t="e">
        <f>VLOOKUP(G9251, industry!B:C, 2, FALSE)</f>
        <v>#N/A</v>
      </c>
    </row>
    <row r="9252" spans="1:9">
      <c r="A9252" t="s">
        <v>18414</v>
      </c>
      <c r="B9252" t="str">
        <f t="shared" si="288"/>
        <v>04949P</v>
      </c>
      <c r="C9252" t="str">
        <f t="shared" si="289"/>
        <v>聯發科元大62售01</v>
      </c>
      <c r="D9252" t="s">
        <v>18415</v>
      </c>
      <c r="E9252" s="1">
        <v>42569</v>
      </c>
      <c r="F9252" t="s">
        <v>7</v>
      </c>
      <c r="H9252" t="s">
        <v>1796</v>
      </c>
      <c r="I9252" t="e">
        <f>VLOOKUP(G9252, industry!B:C, 2, FALSE)</f>
        <v>#N/A</v>
      </c>
    </row>
    <row r="9253" spans="1:9">
      <c r="A9253" t="s">
        <v>18416</v>
      </c>
      <c r="B9253" t="str">
        <f t="shared" si="288"/>
        <v>049500</v>
      </c>
      <c r="C9253" t="str">
        <f t="shared" si="289"/>
        <v>矽創凱基62購01</v>
      </c>
      <c r="D9253" t="s">
        <v>18417</v>
      </c>
      <c r="E9253" s="1">
        <v>42579</v>
      </c>
      <c r="F9253" t="s">
        <v>7</v>
      </c>
      <c r="H9253" t="s">
        <v>1799</v>
      </c>
      <c r="I9253" t="e">
        <f>VLOOKUP(G9253, industry!B:C, 2, FALSE)</f>
        <v>#N/A</v>
      </c>
    </row>
    <row r="9254" spans="1:9">
      <c r="A9254" t="s">
        <v>18418</v>
      </c>
      <c r="B9254" t="str">
        <f t="shared" si="288"/>
        <v>049501</v>
      </c>
      <c r="C9254" t="str">
        <f t="shared" si="289"/>
        <v>鎧勝凱基62購01</v>
      </c>
      <c r="D9254" t="s">
        <v>18419</v>
      </c>
      <c r="E9254" s="1">
        <v>42579</v>
      </c>
      <c r="F9254" t="s">
        <v>7</v>
      </c>
      <c r="H9254" t="s">
        <v>1799</v>
      </c>
      <c r="I9254" t="e">
        <f>VLOOKUP(G9254, industry!B:C, 2, FALSE)</f>
        <v>#N/A</v>
      </c>
    </row>
    <row r="9255" spans="1:9">
      <c r="A9255" t="s">
        <v>18420</v>
      </c>
      <c r="B9255" t="str">
        <f t="shared" si="288"/>
        <v>049502</v>
      </c>
      <c r="C9255" t="str">
        <f t="shared" si="289"/>
        <v>上緯元大63購01</v>
      </c>
      <c r="D9255" t="s">
        <v>18421</v>
      </c>
      <c r="E9255" s="1">
        <v>42579</v>
      </c>
      <c r="F9255" t="s">
        <v>7</v>
      </c>
      <c r="H9255" t="s">
        <v>1799</v>
      </c>
      <c r="I9255" t="e">
        <f>VLOOKUP(G9255, industry!B:C, 2, FALSE)</f>
        <v>#N/A</v>
      </c>
    </row>
    <row r="9256" spans="1:9">
      <c r="A9256" t="s">
        <v>18422</v>
      </c>
      <c r="B9256" t="str">
        <f t="shared" si="288"/>
        <v>049503</v>
      </c>
      <c r="C9256" t="str">
        <f t="shared" si="289"/>
        <v>宏全元大63購01</v>
      </c>
      <c r="D9256" t="s">
        <v>18423</v>
      </c>
      <c r="E9256" s="1">
        <v>42579</v>
      </c>
      <c r="F9256" t="s">
        <v>7</v>
      </c>
      <c r="H9256" t="s">
        <v>1799</v>
      </c>
      <c r="I9256" t="e">
        <f>VLOOKUP(G9256, industry!B:C, 2, FALSE)</f>
        <v>#N/A</v>
      </c>
    </row>
    <row r="9257" spans="1:9">
      <c r="A9257" t="s">
        <v>18424</v>
      </c>
      <c r="B9257" t="str">
        <f t="shared" si="288"/>
        <v>049504</v>
      </c>
      <c r="C9257" t="str">
        <f t="shared" si="289"/>
        <v>GIS永豐62購01</v>
      </c>
      <c r="D9257" t="s">
        <v>18425</v>
      </c>
      <c r="E9257" s="1">
        <v>42579</v>
      </c>
      <c r="F9257" t="s">
        <v>7</v>
      </c>
      <c r="H9257" t="s">
        <v>1799</v>
      </c>
      <c r="I9257" t="e">
        <f>VLOOKUP(G9257, industry!B:C, 2, FALSE)</f>
        <v>#N/A</v>
      </c>
    </row>
    <row r="9258" spans="1:9">
      <c r="A9258" t="s">
        <v>18426</v>
      </c>
      <c r="B9258" t="str">
        <f t="shared" si="288"/>
        <v>049505</v>
      </c>
      <c r="C9258" t="str">
        <f t="shared" si="289"/>
        <v>上緯永豐62購01</v>
      </c>
      <c r="D9258" t="s">
        <v>18427</v>
      </c>
      <c r="E9258" s="1">
        <v>42579</v>
      </c>
      <c r="F9258" t="s">
        <v>7</v>
      </c>
      <c r="H9258" t="s">
        <v>1799</v>
      </c>
      <c r="I9258" t="e">
        <f>VLOOKUP(G9258, industry!B:C, 2, FALSE)</f>
        <v>#N/A</v>
      </c>
    </row>
    <row r="9259" spans="1:9">
      <c r="A9259" t="s">
        <v>18428</v>
      </c>
      <c r="B9259" t="str">
        <f t="shared" si="288"/>
        <v>049506</v>
      </c>
      <c r="C9259" t="str">
        <f t="shared" si="289"/>
        <v>大成永豐62購01</v>
      </c>
      <c r="D9259" t="s">
        <v>18429</v>
      </c>
      <c r="E9259" s="1">
        <v>42579</v>
      </c>
      <c r="F9259" t="s">
        <v>7</v>
      </c>
      <c r="H9259" t="s">
        <v>1799</v>
      </c>
      <c r="I9259" t="e">
        <f>VLOOKUP(G9259, industry!B:C, 2, FALSE)</f>
        <v>#N/A</v>
      </c>
    </row>
    <row r="9260" spans="1:9">
      <c r="A9260" t="s">
        <v>18430</v>
      </c>
      <c r="B9260" t="str">
        <f t="shared" si="288"/>
        <v>049507</v>
      </c>
      <c r="C9260" t="str">
        <f t="shared" si="289"/>
        <v>宏達電永豐62購01</v>
      </c>
      <c r="D9260" t="s">
        <v>18431</v>
      </c>
      <c r="E9260" s="1">
        <v>42579</v>
      </c>
      <c r="F9260" t="s">
        <v>7</v>
      </c>
      <c r="H9260" t="s">
        <v>1799</v>
      </c>
      <c r="I9260" t="e">
        <f>VLOOKUP(G9260, industry!B:C, 2, FALSE)</f>
        <v>#N/A</v>
      </c>
    </row>
    <row r="9261" spans="1:9">
      <c r="A9261" t="s">
        <v>18432</v>
      </c>
      <c r="B9261" t="str">
        <f t="shared" si="288"/>
        <v>049508</v>
      </c>
      <c r="C9261" t="str">
        <f t="shared" si="289"/>
        <v>國喬永豐62購01</v>
      </c>
      <c r="D9261" t="s">
        <v>18433</v>
      </c>
      <c r="E9261" s="1">
        <v>42579</v>
      </c>
      <c r="F9261" t="s">
        <v>7</v>
      </c>
      <c r="H9261" t="s">
        <v>1799</v>
      </c>
      <c r="I9261" t="e">
        <f>VLOOKUP(G9261, industry!B:C, 2, FALSE)</f>
        <v>#N/A</v>
      </c>
    </row>
    <row r="9262" spans="1:9">
      <c r="A9262" t="s">
        <v>18434</v>
      </c>
      <c r="B9262" t="str">
        <f t="shared" si="288"/>
        <v>049509</v>
      </c>
      <c r="C9262" t="str">
        <f t="shared" si="289"/>
        <v>新日光永豐62購01</v>
      </c>
      <c r="D9262" t="s">
        <v>18435</v>
      </c>
      <c r="E9262" s="1">
        <v>42579</v>
      </c>
      <c r="F9262" t="s">
        <v>7</v>
      </c>
      <c r="H9262" t="s">
        <v>1799</v>
      </c>
      <c r="I9262" t="e">
        <f>VLOOKUP(G9262, industry!B:C, 2, FALSE)</f>
        <v>#N/A</v>
      </c>
    </row>
    <row r="9263" spans="1:9">
      <c r="A9263" t="s">
        <v>18436</v>
      </c>
      <c r="B9263" t="str">
        <f t="shared" si="288"/>
        <v>04950P</v>
      </c>
      <c r="C9263" t="str">
        <f t="shared" si="289"/>
        <v>鴻海元大61售02</v>
      </c>
      <c r="D9263" t="s">
        <v>18437</v>
      </c>
      <c r="E9263" s="1">
        <v>42569</v>
      </c>
      <c r="F9263" t="s">
        <v>7</v>
      </c>
      <c r="H9263" t="s">
        <v>1796</v>
      </c>
      <c r="I9263" t="e">
        <f>VLOOKUP(G9263, industry!B:C, 2, FALSE)</f>
        <v>#N/A</v>
      </c>
    </row>
    <row r="9264" spans="1:9">
      <c r="A9264" t="s">
        <v>18438</v>
      </c>
      <c r="B9264" t="str">
        <f t="shared" si="288"/>
        <v>049510</v>
      </c>
      <c r="C9264" t="str">
        <f t="shared" si="289"/>
        <v>台郡國票63購01</v>
      </c>
      <c r="D9264" t="s">
        <v>18439</v>
      </c>
      <c r="E9264" s="1">
        <v>42579</v>
      </c>
      <c r="F9264" t="s">
        <v>7</v>
      </c>
      <c r="H9264" t="s">
        <v>1799</v>
      </c>
      <c r="I9264" t="e">
        <f>VLOOKUP(G9264, industry!B:C, 2, FALSE)</f>
        <v>#N/A</v>
      </c>
    </row>
    <row r="9265" spans="1:9">
      <c r="A9265" t="s">
        <v>18440</v>
      </c>
      <c r="B9265" t="str">
        <f t="shared" si="288"/>
        <v>049511</v>
      </c>
      <c r="C9265" t="str">
        <f t="shared" si="289"/>
        <v>永冠國票63購01</v>
      </c>
      <c r="D9265" t="s">
        <v>18441</v>
      </c>
      <c r="E9265" s="1">
        <v>42579</v>
      </c>
      <c r="F9265" t="s">
        <v>7</v>
      </c>
      <c r="H9265" t="s">
        <v>1799</v>
      </c>
      <c r="I9265" t="e">
        <f>VLOOKUP(G9265, industry!B:C, 2, FALSE)</f>
        <v>#N/A</v>
      </c>
    </row>
    <row r="9266" spans="1:9">
      <c r="A9266" t="s">
        <v>18442</v>
      </c>
      <c r="B9266" t="str">
        <f t="shared" si="288"/>
        <v>049512</v>
      </c>
      <c r="C9266" t="str">
        <f t="shared" si="289"/>
        <v>富邦金國票63購01</v>
      </c>
      <c r="D9266" t="s">
        <v>18443</v>
      </c>
      <c r="E9266" s="1">
        <v>42579</v>
      </c>
      <c r="F9266" t="s">
        <v>7</v>
      </c>
      <c r="H9266" t="s">
        <v>1799</v>
      </c>
      <c r="I9266" t="e">
        <f>VLOOKUP(G9266, industry!B:C, 2, FALSE)</f>
        <v>#N/A</v>
      </c>
    </row>
    <row r="9267" spans="1:9">
      <c r="A9267" t="s">
        <v>18444</v>
      </c>
      <c r="B9267" t="str">
        <f t="shared" si="288"/>
        <v>049513</v>
      </c>
      <c r="C9267" t="str">
        <f t="shared" si="289"/>
        <v>TPK群益63購02</v>
      </c>
      <c r="D9267" t="s">
        <v>18445</v>
      </c>
      <c r="E9267" s="1">
        <v>42579</v>
      </c>
      <c r="F9267" t="s">
        <v>7</v>
      </c>
      <c r="H9267" t="s">
        <v>1799</v>
      </c>
      <c r="I9267" t="e">
        <f>VLOOKUP(G9267, industry!B:C, 2, FALSE)</f>
        <v>#N/A</v>
      </c>
    </row>
    <row r="9268" spans="1:9">
      <c r="A9268" t="s">
        <v>18446</v>
      </c>
      <c r="B9268" t="str">
        <f t="shared" si="288"/>
        <v>049514</v>
      </c>
      <c r="C9268" t="str">
        <f t="shared" si="289"/>
        <v>日友群益63購01</v>
      </c>
      <c r="D9268" t="s">
        <v>18447</v>
      </c>
      <c r="E9268" s="1">
        <v>42579</v>
      </c>
      <c r="F9268" t="s">
        <v>7</v>
      </c>
      <c r="H9268" t="s">
        <v>1799</v>
      </c>
      <c r="I9268" t="e">
        <f>VLOOKUP(G9268, industry!B:C, 2, FALSE)</f>
        <v>#N/A</v>
      </c>
    </row>
    <row r="9269" spans="1:9">
      <c r="A9269" t="s">
        <v>18448</v>
      </c>
      <c r="B9269" t="str">
        <f t="shared" si="288"/>
        <v>049515</v>
      </c>
      <c r="C9269" t="str">
        <f t="shared" si="289"/>
        <v>同欣電群益62購01</v>
      </c>
      <c r="D9269" t="s">
        <v>18449</v>
      </c>
      <c r="E9269" s="1">
        <v>42579</v>
      </c>
      <c r="F9269" t="s">
        <v>7</v>
      </c>
      <c r="H9269" t="s">
        <v>1799</v>
      </c>
      <c r="I9269" t="e">
        <f>VLOOKUP(G9269, industry!B:C, 2, FALSE)</f>
        <v>#N/A</v>
      </c>
    </row>
    <row r="9270" spans="1:9">
      <c r="A9270" t="s">
        <v>18450</v>
      </c>
      <c r="B9270" t="str">
        <f t="shared" si="288"/>
        <v>049516</v>
      </c>
      <c r="C9270" t="str">
        <f t="shared" si="289"/>
        <v>京元電群益63購01</v>
      </c>
      <c r="D9270" t="s">
        <v>18451</v>
      </c>
      <c r="E9270" s="1">
        <v>42579</v>
      </c>
      <c r="F9270" t="s">
        <v>7</v>
      </c>
      <c r="H9270" t="s">
        <v>1799</v>
      </c>
      <c r="I9270" t="e">
        <f>VLOOKUP(G9270, industry!B:C, 2, FALSE)</f>
        <v>#N/A</v>
      </c>
    </row>
    <row r="9271" spans="1:9">
      <c r="A9271" t="s">
        <v>18452</v>
      </c>
      <c r="B9271" t="str">
        <f t="shared" si="288"/>
        <v>049517</v>
      </c>
      <c r="C9271" t="str">
        <f t="shared" si="289"/>
        <v>致伸群益62購01</v>
      </c>
      <c r="D9271" t="s">
        <v>18453</v>
      </c>
      <c r="E9271" s="1">
        <v>42579</v>
      </c>
      <c r="F9271" t="s">
        <v>7</v>
      </c>
      <c r="H9271" t="s">
        <v>1799</v>
      </c>
      <c r="I9271" t="e">
        <f>VLOOKUP(G9271, industry!B:C, 2, FALSE)</f>
        <v>#N/A</v>
      </c>
    </row>
    <row r="9272" spans="1:9">
      <c r="A9272" t="s">
        <v>18454</v>
      </c>
      <c r="B9272" t="str">
        <f t="shared" si="288"/>
        <v>049518</v>
      </c>
      <c r="C9272" t="str">
        <f t="shared" si="289"/>
        <v>統一群益63購01</v>
      </c>
      <c r="D9272" t="s">
        <v>18455</v>
      </c>
      <c r="E9272" s="1">
        <v>42579</v>
      </c>
      <c r="F9272" t="s">
        <v>7</v>
      </c>
      <c r="H9272" t="s">
        <v>1799</v>
      </c>
      <c r="I9272" t="e">
        <f>VLOOKUP(G9272, industry!B:C, 2, FALSE)</f>
        <v>#N/A</v>
      </c>
    </row>
    <row r="9273" spans="1:9">
      <c r="A9273" t="s">
        <v>18456</v>
      </c>
      <c r="B9273" t="str">
        <f t="shared" si="288"/>
        <v>049519</v>
      </c>
      <c r="C9273" t="str">
        <f t="shared" si="289"/>
        <v>臻鼎群益63購01</v>
      </c>
      <c r="D9273" t="s">
        <v>18457</v>
      </c>
      <c r="E9273" s="1">
        <v>42579</v>
      </c>
      <c r="F9273" t="s">
        <v>7</v>
      </c>
      <c r="H9273" t="s">
        <v>1799</v>
      </c>
      <c r="I9273" t="e">
        <f>VLOOKUP(G9273, industry!B:C, 2, FALSE)</f>
        <v>#N/A</v>
      </c>
    </row>
    <row r="9274" spans="1:9">
      <c r="A9274" t="s">
        <v>18458</v>
      </c>
      <c r="B9274" t="str">
        <f t="shared" si="288"/>
        <v>04951P</v>
      </c>
      <c r="C9274" t="str">
        <f t="shared" si="289"/>
        <v>CFA50凱基61售01</v>
      </c>
      <c r="D9274" t="s">
        <v>18459</v>
      </c>
      <c r="E9274" s="1">
        <v>42569</v>
      </c>
      <c r="F9274" t="s">
        <v>7</v>
      </c>
      <c r="H9274" t="s">
        <v>1796</v>
      </c>
      <c r="I9274" t="e">
        <f>VLOOKUP(G9274, industry!B:C, 2, FALSE)</f>
        <v>#N/A</v>
      </c>
    </row>
    <row r="9275" spans="1:9">
      <c r="A9275" t="s">
        <v>18460</v>
      </c>
      <c r="B9275" t="str">
        <f t="shared" si="288"/>
        <v>049520</v>
      </c>
      <c r="C9275" t="str">
        <f t="shared" si="289"/>
        <v>鴻海群益62購02</v>
      </c>
      <c r="D9275" t="s">
        <v>18461</v>
      </c>
      <c r="E9275" s="1">
        <v>42579</v>
      </c>
      <c r="F9275" t="s">
        <v>7</v>
      </c>
      <c r="H9275" t="s">
        <v>1799</v>
      </c>
      <c r="I9275" t="e">
        <f>VLOOKUP(G9275, industry!B:C, 2, FALSE)</f>
        <v>#N/A</v>
      </c>
    </row>
    <row r="9276" spans="1:9">
      <c r="A9276" t="s">
        <v>18462</v>
      </c>
      <c r="B9276" t="str">
        <f t="shared" si="288"/>
        <v>049521</v>
      </c>
      <c r="C9276" t="str">
        <f t="shared" si="289"/>
        <v>鴻海群益63購01</v>
      </c>
      <c r="D9276" t="s">
        <v>18463</v>
      </c>
      <c r="E9276" s="1">
        <v>42579</v>
      </c>
      <c r="F9276" t="s">
        <v>7</v>
      </c>
      <c r="H9276" t="s">
        <v>1799</v>
      </c>
      <c r="I9276" t="e">
        <f>VLOOKUP(G9276, industry!B:C, 2, FALSE)</f>
        <v>#N/A</v>
      </c>
    </row>
    <row r="9277" spans="1:9">
      <c r="A9277" t="s">
        <v>18464</v>
      </c>
      <c r="B9277" t="str">
        <f t="shared" si="288"/>
        <v>049522</v>
      </c>
      <c r="C9277" t="str">
        <f t="shared" si="289"/>
        <v>寶成群益62購01</v>
      </c>
      <c r="D9277" t="s">
        <v>18465</v>
      </c>
      <c r="E9277" s="1">
        <v>42579</v>
      </c>
      <c r="F9277" t="s">
        <v>7</v>
      </c>
      <c r="H9277" t="s">
        <v>1799</v>
      </c>
      <c r="I9277" t="e">
        <f>VLOOKUP(G9277, industry!B:C, 2, FALSE)</f>
        <v>#N/A</v>
      </c>
    </row>
    <row r="9278" spans="1:9">
      <c r="A9278" t="s">
        <v>18466</v>
      </c>
      <c r="B9278" t="str">
        <f t="shared" si="288"/>
        <v>049523</v>
      </c>
      <c r="C9278" t="str">
        <f t="shared" si="289"/>
        <v>宏達電玉山62購01</v>
      </c>
      <c r="D9278" t="s">
        <v>18467</v>
      </c>
      <c r="E9278" s="1">
        <v>42579</v>
      </c>
      <c r="F9278" t="s">
        <v>7</v>
      </c>
      <c r="H9278" t="s">
        <v>1799</v>
      </c>
      <c r="I9278" t="e">
        <f>VLOOKUP(G9278, industry!B:C, 2, FALSE)</f>
        <v>#N/A</v>
      </c>
    </row>
    <row r="9279" spans="1:9">
      <c r="A9279" t="s">
        <v>18468</v>
      </c>
      <c r="B9279" t="str">
        <f t="shared" si="288"/>
        <v>049524</v>
      </c>
      <c r="C9279" t="str">
        <f t="shared" si="289"/>
        <v>T50反1國泰62購01</v>
      </c>
      <c r="D9279" t="s">
        <v>18469</v>
      </c>
      <c r="E9279" s="1">
        <v>42579</v>
      </c>
      <c r="F9279" t="s">
        <v>7</v>
      </c>
      <c r="H9279" t="s">
        <v>1799</v>
      </c>
      <c r="I9279" t="e">
        <f>VLOOKUP(G9279, industry!B:C, 2, FALSE)</f>
        <v>#N/A</v>
      </c>
    </row>
    <row r="9280" spans="1:9">
      <c r="A9280" t="s">
        <v>18470</v>
      </c>
      <c r="B9280" t="str">
        <f t="shared" si="288"/>
        <v>049525</v>
      </c>
      <c r="C9280" t="str">
        <f t="shared" si="289"/>
        <v>利勤國泰62購01</v>
      </c>
      <c r="D9280" t="s">
        <v>18471</v>
      </c>
      <c r="E9280" s="1">
        <v>42579</v>
      </c>
      <c r="F9280" t="s">
        <v>7</v>
      </c>
      <c r="H9280" t="s">
        <v>1799</v>
      </c>
      <c r="I9280" t="e">
        <f>VLOOKUP(G9280, industry!B:C, 2, FALSE)</f>
        <v>#N/A</v>
      </c>
    </row>
    <row r="9281" spans="1:9">
      <c r="A9281" t="s">
        <v>18472</v>
      </c>
      <c r="B9281" t="str">
        <f t="shared" si="288"/>
        <v>049526</v>
      </c>
      <c r="C9281" t="str">
        <f t="shared" si="289"/>
        <v>瑞儀國泰62購01</v>
      </c>
      <c r="D9281" t="s">
        <v>18473</v>
      </c>
      <c r="E9281" s="1">
        <v>42579</v>
      </c>
      <c r="F9281" t="s">
        <v>7</v>
      </c>
      <c r="H9281" t="s">
        <v>1799</v>
      </c>
      <c r="I9281" t="e">
        <f>VLOOKUP(G9281, industry!B:C, 2, FALSE)</f>
        <v>#N/A</v>
      </c>
    </row>
    <row r="9282" spans="1:9">
      <c r="A9282" t="s">
        <v>18474</v>
      </c>
      <c r="B9282" t="str">
        <f t="shared" ref="B9282:B9345" si="290">MID(A9282,1,FIND("　", A9282)-1)</f>
        <v>049527</v>
      </c>
      <c r="C9282" t="str">
        <f t="shared" ref="C9282:C9345" si="291">MID(A9282,FIND("　", A9282)+1, 20)</f>
        <v>億豐國泰62購01</v>
      </c>
      <c r="D9282" t="s">
        <v>18475</v>
      </c>
      <c r="E9282" s="1">
        <v>42579</v>
      </c>
      <c r="F9282" t="s">
        <v>7</v>
      </c>
      <c r="H9282" t="s">
        <v>1799</v>
      </c>
      <c r="I9282" t="e">
        <f>VLOOKUP(G9282, industry!B:C, 2, FALSE)</f>
        <v>#N/A</v>
      </c>
    </row>
    <row r="9283" spans="1:9">
      <c r="A9283" t="s">
        <v>18476</v>
      </c>
      <c r="B9283" t="str">
        <f t="shared" si="290"/>
        <v>049528</v>
      </c>
      <c r="C9283" t="str">
        <f t="shared" si="291"/>
        <v>台郡富邦63購01</v>
      </c>
      <c r="D9283" t="s">
        <v>18477</v>
      </c>
      <c r="E9283" s="1">
        <v>42579</v>
      </c>
      <c r="F9283" t="s">
        <v>7</v>
      </c>
      <c r="H9283" t="s">
        <v>1799</v>
      </c>
      <c r="I9283" t="e">
        <f>VLOOKUP(G9283, industry!B:C, 2, FALSE)</f>
        <v>#N/A</v>
      </c>
    </row>
    <row r="9284" spans="1:9">
      <c r="A9284" t="s">
        <v>18478</v>
      </c>
      <c r="B9284" t="str">
        <f t="shared" si="290"/>
        <v>049529</v>
      </c>
      <c r="C9284" t="str">
        <f t="shared" si="291"/>
        <v>亞德客富邦62購01</v>
      </c>
      <c r="D9284" t="s">
        <v>18479</v>
      </c>
      <c r="E9284" s="1">
        <v>42579</v>
      </c>
      <c r="F9284" t="s">
        <v>7</v>
      </c>
      <c r="H9284" t="s">
        <v>1799</v>
      </c>
      <c r="I9284" t="e">
        <f>VLOOKUP(G9284, industry!B:C, 2, FALSE)</f>
        <v>#N/A</v>
      </c>
    </row>
    <row r="9285" spans="1:9">
      <c r="A9285" t="s">
        <v>18480</v>
      </c>
      <c r="B9285" t="str">
        <f t="shared" si="290"/>
        <v>04952P</v>
      </c>
      <c r="C9285" t="str">
        <f t="shared" si="291"/>
        <v>FB上証凱基61售02</v>
      </c>
      <c r="D9285" t="s">
        <v>18481</v>
      </c>
      <c r="E9285" s="1">
        <v>42569</v>
      </c>
      <c r="F9285" t="s">
        <v>7</v>
      </c>
      <c r="H9285" t="s">
        <v>1796</v>
      </c>
      <c r="I9285" t="e">
        <f>VLOOKUP(G9285, industry!B:C, 2, FALSE)</f>
        <v>#N/A</v>
      </c>
    </row>
    <row r="9286" spans="1:9">
      <c r="A9286" t="s">
        <v>18482</v>
      </c>
      <c r="B9286" t="str">
        <f t="shared" si="290"/>
        <v>049530</v>
      </c>
      <c r="C9286" t="str">
        <f t="shared" si="291"/>
        <v>東陽富邦63購01</v>
      </c>
      <c r="D9286" t="s">
        <v>18483</v>
      </c>
      <c r="E9286" s="1">
        <v>42579</v>
      </c>
      <c r="F9286" t="s">
        <v>7</v>
      </c>
      <c r="H9286" t="s">
        <v>1799</v>
      </c>
      <c r="I9286" t="e">
        <f>VLOOKUP(G9286, industry!B:C, 2, FALSE)</f>
        <v>#N/A</v>
      </c>
    </row>
    <row r="9287" spans="1:9">
      <c r="A9287" t="s">
        <v>18484</v>
      </c>
      <c r="B9287" t="str">
        <f t="shared" si="290"/>
        <v>049531</v>
      </c>
      <c r="C9287" t="str">
        <f t="shared" si="291"/>
        <v>T50反1日盛62購01</v>
      </c>
      <c r="D9287" t="s">
        <v>18485</v>
      </c>
      <c r="E9287" s="1">
        <v>42580</v>
      </c>
      <c r="F9287" t="s">
        <v>7</v>
      </c>
      <c r="H9287" t="s">
        <v>1799</v>
      </c>
      <c r="I9287" t="e">
        <f>VLOOKUP(G9287, industry!B:C, 2, FALSE)</f>
        <v>#N/A</v>
      </c>
    </row>
    <row r="9288" spans="1:9">
      <c r="A9288" t="s">
        <v>18486</v>
      </c>
      <c r="B9288" t="str">
        <f t="shared" si="290"/>
        <v>049532</v>
      </c>
      <c r="C9288" t="str">
        <f t="shared" si="291"/>
        <v>宏達電日盛62購02</v>
      </c>
      <c r="D9288" t="s">
        <v>18487</v>
      </c>
      <c r="E9288" s="1">
        <v>42580</v>
      </c>
      <c r="F9288" t="s">
        <v>7</v>
      </c>
      <c r="H9288" t="s">
        <v>1799</v>
      </c>
      <c r="I9288" t="e">
        <f>VLOOKUP(G9288, industry!B:C, 2, FALSE)</f>
        <v>#N/A</v>
      </c>
    </row>
    <row r="9289" spans="1:9">
      <c r="A9289" t="s">
        <v>18488</v>
      </c>
      <c r="B9289" t="str">
        <f t="shared" si="290"/>
        <v>049533</v>
      </c>
      <c r="C9289" t="str">
        <f t="shared" si="291"/>
        <v>T50反1統一63購03</v>
      </c>
      <c r="D9289" t="s">
        <v>18489</v>
      </c>
      <c r="E9289" s="1">
        <v>42580</v>
      </c>
      <c r="F9289" t="s">
        <v>7</v>
      </c>
      <c r="H9289" t="s">
        <v>1799</v>
      </c>
      <c r="I9289" t="e">
        <f>VLOOKUP(G9289, industry!B:C, 2, FALSE)</f>
        <v>#N/A</v>
      </c>
    </row>
    <row r="9290" spans="1:9">
      <c r="A9290" t="s">
        <v>18490</v>
      </c>
      <c r="B9290" t="str">
        <f t="shared" si="290"/>
        <v>049534</v>
      </c>
      <c r="C9290" t="str">
        <f t="shared" si="291"/>
        <v>上緯統一63購01</v>
      </c>
      <c r="D9290" t="s">
        <v>18491</v>
      </c>
      <c r="E9290" s="1">
        <v>42580</v>
      </c>
      <c r="F9290" t="s">
        <v>7</v>
      </c>
      <c r="H9290" t="s">
        <v>1799</v>
      </c>
      <c r="I9290" t="e">
        <f>VLOOKUP(G9290, industry!B:C, 2, FALSE)</f>
        <v>#N/A</v>
      </c>
    </row>
    <row r="9291" spans="1:9">
      <c r="A9291" t="s">
        <v>18492</v>
      </c>
      <c r="B9291" t="str">
        <f t="shared" si="290"/>
        <v>049535</v>
      </c>
      <c r="C9291" t="str">
        <f t="shared" si="291"/>
        <v>台郡統一63購01</v>
      </c>
      <c r="D9291" t="s">
        <v>18493</v>
      </c>
      <c r="E9291" s="1">
        <v>42580</v>
      </c>
      <c r="F9291" t="s">
        <v>7</v>
      </c>
      <c r="H9291" t="s">
        <v>1799</v>
      </c>
      <c r="I9291" t="e">
        <f>VLOOKUP(G9291, industry!B:C, 2, FALSE)</f>
        <v>#N/A</v>
      </c>
    </row>
    <row r="9292" spans="1:9">
      <c r="A9292" t="s">
        <v>18494</v>
      </c>
      <c r="B9292" t="str">
        <f t="shared" si="290"/>
        <v>049536</v>
      </c>
      <c r="C9292" t="str">
        <f t="shared" si="291"/>
        <v>大成凱基62購01</v>
      </c>
      <c r="D9292" t="s">
        <v>18495</v>
      </c>
      <c r="E9292" s="1">
        <v>42580</v>
      </c>
      <c r="F9292" t="s">
        <v>7</v>
      </c>
      <c r="H9292" t="s">
        <v>1799</v>
      </c>
      <c r="I9292" t="e">
        <f>VLOOKUP(G9292, industry!B:C, 2, FALSE)</f>
        <v>#N/A</v>
      </c>
    </row>
    <row r="9293" spans="1:9">
      <c r="A9293" t="s">
        <v>18496</v>
      </c>
      <c r="B9293" t="str">
        <f t="shared" si="290"/>
        <v>049537</v>
      </c>
      <c r="C9293" t="str">
        <f t="shared" si="291"/>
        <v>中鋼兆豐63購01</v>
      </c>
      <c r="D9293" t="s">
        <v>18497</v>
      </c>
      <c r="E9293" s="1">
        <v>42580</v>
      </c>
      <c r="F9293" t="s">
        <v>7</v>
      </c>
      <c r="H9293" t="s">
        <v>1799</v>
      </c>
      <c r="I9293" t="e">
        <f>VLOOKUP(G9293, industry!B:C, 2, FALSE)</f>
        <v>#N/A</v>
      </c>
    </row>
    <row r="9294" spans="1:9">
      <c r="A9294" t="s">
        <v>18498</v>
      </c>
      <c r="B9294" t="str">
        <f t="shared" si="290"/>
        <v>049538</v>
      </c>
      <c r="C9294" t="str">
        <f t="shared" si="291"/>
        <v>仁寶兆豐63購01</v>
      </c>
      <c r="D9294" t="s">
        <v>18499</v>
      </c>
      <c r="E9294" s="1">
        <v>42580</v>
      </c>
      <c r="F9294" t="s">
        <v>7</v>
      </c>
      <c r="H9294" t="s">
        <v>1799</v>
      </c>
      <c r="I9294" t="e">
        <f>VLOOKUP(G9294, industry!B:C, 2, FALSE)</f>
        <v>#N/A</v>
      </c>
    </row>
    <row r="9295" spans="1:9">
      <c r="A9295" t="s">
        <v>18500</v>
      </c>
      <c r="B9295" t="str">
        <f t="shared" si="290"/>
        <v>049539</v>
      </c>
      <c r="C9295" t="str">
        <f t="shared" si="291"/>
        <v>兆赫兆豐63購01</v>
      </c>
      <c r="D9295" t="s">
        <v>18501</v>
      </c>
      <c r="E9295" s="1">
        <v>42580</v>
      </c>
      <c r="F9295" t="s">
        <v>7</v>
      </c>
      <c r="H9295" t="s">
        <v>1799</v>
      </c>
      <c r="I9295" t="e">
        <f>VLOOKUP(G9295, industry!B:C, 2, FALSE)</f>
        <v>#N/A</v>
      </c>
    </row>
    <row r="9296" spans="1:9">
      <c r="A9296" t="s">
        <v>18502</v>
      </c>
      <c r="B9296" t="str">
        <f t="shared" si="290"/>
        <v>04953P</v>
      </c>
      <c r="C9296" t="str">
        <f t="shared" si="291"/>
        <v>FH滬深凱基61售01</v>
      </c>
      <c r="D9296" t="s">
        <v>18503</v>
      </c>
      <c r="E9296" s="1">
        <v>42569</v>
      </c>
      <c r="F9296" t="s">
        <v>7</v>
      </c>
      <c r="H9296" t="s">
        <v>1796</v>
      </c>
      <c r="I9296" t="e">
        <f>VLOOKUP(G9296, industry!B:C, 2, FALSE)</f>
        <v>#N/A</v>
      </c>
    </row>
    <row r="9297" spans="1:9">
      <c r="A9297" t="s">
        <v>18504</v>
      </c>
      <c r="B9297" t="str">
        <f t="shared" si="290"/>
        <v>049540</v>
      </c>
      <c r="C9297" t="str">
        <f t="shared" si="291"/>
        <v>超眾兆豐63購01</v>
      </c>
      <c r="D9297" t="s">
        <v>18505</v>
      </c>
      <c r="E9297" s="1">
        <v>42580</v>
      </c>
      <c r="F9297" t="s">
        <v>7</v>
      </c>
      <c r="H9297" t="s">
        <v>1799</v>
      </c>
      <c r="I9297" t="e">
        <f>VLOOKUP(G9297, industry!B:C, 2, FALSE)</f>
        <v>#N/A</v>
      </c>
    </row>
    <row r="9298" spans="1:9">
      <c r="A9298" t="s">
        <v>18506</v>
      </c>
      <c r="B9298" t="str">
        <f t="shared" si="290"/>
        <v>049541</v>
      </c>
      <c r="C9298" t="str">
        <f t="shared" si="291"/>
        <v>新日興兆豐63購01</v>
      </c>
      <c r="D9298" t="s">
        <v>18507</v>
      </c>
      <c r="E9298" s="1">
        <v>42580</v>
      </c>
      <c r="F9298" t="s">
        <v>7</v>
      </c>
      <c r="H9298" t="s">
        <v>1799</v>
      </c>
      <c r="I9298" t="e">
        <f>VLOOKUP(G9298, industry!B:C, 2, FALSE)</f>
        <v>#N/A</v>
      </c>
    </row>
    <row r="9299" spans="1:9">
      <c r="A9299" t="s">
        <v>18508</v>
      </c>
      <c r="B9299" t="str">
        <f t="shared" si="290"/>
        <v>049542</v>
      </c>
      <c r="C9299" t="str">
        <f t="shared" si="291"/>
        <v>神達中信62購01</v>
      </c>
      <c r="D9299" t="s">
        <v>18509</v>
      </c>
      <c r="E9299" s="1">
        <v>42580</v>
      </c>
      <c r="F9299" t="s">
        <v>7</v>
      </c>
      <c r="H9299" t="s">
        <v>1799</v>
      </c>
      <c r="I9299" t="e">
        <f>VLOOKUP(G9299, industry!B:C, 2, FALSE)</f>
        <v>#N/A</v>
      </c>
    </row>
    <row r="9300" spans="1:9">
      <c r="A9300" t="s">
        <v>18510</v>
      </c>
      <c r="B9300" t="str">
        <f t="shared" si="290"/>
        <v>049543</v>
      </c>
      <c r="C9300" t="str">
        <f t="shared" si="291"/>
        <v>敬鵬中信63購01</v>
      </c>
      <c r="D9300" t="s">
        <v>18511</v>
      </c>
      <c r="E9300" s="1">
        <v>42580</v>
      </c>
      <c r="F9300" t="s">
        <v>7</v>
      </c>
      <c r="H9300" t="s">
        <v>1799</v>
      </c>
      <c r="I9300" t="e">
        <f>VLOOKUP(G9300, industry!B:C, 2, FALSE)</f>
        <v>#N/A</v>
      </c>
    </row>
    <row r="9301" spans="1:9">
      <c r="A9301" t="s">
        <v>18512</v>
      </c>
      <c r="B9301" t="str">
        <f t="shared" si="290"/>
        <v>049544</v>
      </c>
      <c r="C9301" t="str">
        <f t="shared" si="291"/>
        <v>TPK台新63購02</v>
      </c>
      <c r="D9301" t="s">
        <v>18513</v>
      </c>
      <c r="E9301" s="1">
        <v>42580</v>
      </c>
      <c r="F9301" t="s">
        <v>7</v>
      </c>
      <c r="H9301" t="s">
        <v>1799</v>
      </c>
      <c r="I9301" t="e">
        <f>VLOOKUP(G9301, industry!B:C, 2, FALSE)</f>
        <v>#N/A</v>
      </c>
    </row>
    <row r="9302" spans="1:9">
      <c r="A9302" t="s">
        <v>18514</v>
      </c>
      <c r="B9302" t="str">
        <f t="shared" si="290"/>
        <v>049545</v>
      </c>
      <c r="C9302" t="str">
        <f t="shared" si="291"/>
        <v>京元電永豐62購01</v>
      </c>
      <c r="D9302" t="s">
        <v>18515</v>
      </c>
      <c r="E9302" s="1">
        <v>42580</v>
      </c>
      <c r="F9302" t="s">
        <v>7</v>
      </c>
      <c r="H9302" t="s">
        <v>1799</v>
      </c>
      <c r="I9302" t="e">
        <f>VLOOKUP(G9302, industry!B:C, 2, FALSE)</f>
        <v>#N/A</v>
      </c>
    </row>
    <row r="9303" spans="1:9">
      <c r="A9303" t="s">
        <v>18516</v>
      </c>
      <c r="B9303" t="str">
        <f t="shared" si="290"/>
        <v>049546</v>
      </c>
      <c r="C9303" t="str">
        <f t="shared" si="291"/>
        <v>美律永豐62購01</v>
      </c>
      <c r="D9303" t="s">
        <v>18517</v>
      </c>
      <c r="E9303" s="1">
        <v>42580</v>
      </c>
      <c r="F9303" t="s">
        <v>7</v>
      </c>
      <c r="H9303" t="s">
        <v>1799</v>
      </c>
      <c r="I9303" t="e">
        <f>VLOOKUP(G9303, industry!B:C, 2, FALSE)</f>
        <v>#N/A</v>
      </c>
    </row>
    <row r="9304" spans="1:9">
      <c r="A9304" t="s">
        <v>18518</v>
      </c>
      <c r="B9304" t="str">
        <f t="shared" si="290"/>
        <v>049547</v>
      </c>
      <c r="C9304" t="str">
        <f t="shared" si="291"/>
        <v>勤美永豐62購01</v>
      </c>
      <c r="D9304" t="s">
        <v>18519</v>
      </c>
      <c r="E9304" s="1">
        <v>42580</v>
      </c>
      <c r="F9304" t="s">
        <v>7</v>
      </c>
      <c r="H9304" t="s">
        <v>1799</v>
      </c>
      <c r="I9304" t="e">
        <f>VLOOKUP(G9304, industry!B:C, 2, FALSE)</f>
        <v>#N/A</v>
      </c>
    </row>
    <row r="9305" spans="1:9">
      <c r="A9305" t="s">
        <v>18520</v>
      </c>
      <c r="B9305" t="str">
        <f t="shared" si="290"/>
        <v>049548</v>
      </c>
      <c r="C9305" t="str">
        <f t="shared" si="291"/>
        <v>宏達電合庫62購01</v>
      </c>
      <c r="D9305" t="s">
        <v>18521</v>
      </c>
      <c r="E9305" s="1">
        <v>42580</v>
      </c>
      <c r="F9305" t="s">
        <v>7</v>
      </c>
      <c r="H9305" t="s">
        <v>1799</v>
      </c>
      <c r="I9305" t="e">
        <f>VLOOKUP(G9305, industry!B:C, 2, FALSE)</f>
        <v>#N/A</v>
      </c>
    </row>
    <row r="9306" spans="1:9">
      <c r="A9306" t="s">
        <v>18522</v>
      </c>
      <c r="B9306" t="str">
        <f t="shared" si="290"/>
        <v>049549</v>
      </c>
      <c r="C9306" t="str">
        <f t="shared" si="291"/>
        <v>臻鼎合庫62購01</v>
      </c>
      <c r="D9306" t="s">
        <v>18523</v>
      </c>
      <c r="E9306" s="1">
        <v>42580</v>
      </c>
      <c r="F9306" t="s">
        <v>7</v>
      </c>
      <c r="H9306" t="s">
        <v>1799</v>
      </c>
      <c r="I9306" t="e">
        <f>VLOOKUP(G9306, industry!B:C, 2, FALSE)</f>
        <v>#N/A</v>
      </c>
    </row>
    <row r="9307" spans="1:9">
      <c r="A9307" t="s">
        <v>18524</v>
      </c>
      <c r="B9307" t="str">
        <f t="shared" si="290"/>
        <v>04954P</v>
      </c>
      <c r="C9307" t="str">
        <f t="shared" si="291"/>
        <v>GIS凱基62售01</v>
      </c>
      <c r="D9307" t="s">
        <v>18525</v>
      </c>
      <c r="E9307" s="1">
        <v>42569</v>
      </c>
      <c r="F9307" t="s">
        <v>7</v>
      </c>
      <c r="H9307" t="s">
        <v>1796</v>
      </c>
      <c r="I9307" t="e">
        <f>VLOOKUP(G9307, industry!B:C, 2, FALSE)</f>
        <v>#N/A</v>
      </c>
    </row>
    <row r="9308" spans="1:9">
      <c r="A9308" t="s">
        <v>18526</v>
      </c>
      <c r="B9308" t="str">
        <f t="shared" si="290"/>
        <v>049550</v>
      </c>
      <c r="C9308" t="str">
        <f t="shared" si="291"/>
        <v>鴻海合庫62購01</v>
      </c>
      <c r="D9308" t="s">
        <v>18527</v>
      </c>
      <c r="E9308" s="1">
        <v>42580</v>
      </c>
      <c r="F9308" t="s">
        <v>7</v>
      </c>
      <c r="H9308" t="s">
        <v>1799</v>
      </c>
      <c r="I9308" t="e">
        <f>VLOOKUP(G9308, industry!B:C, 2, FALSE)</f>
        <v>#N/A</v>
      </c>
    </row>
    <row r="9309" spans="1:9">
      <c r="A9309" t="s">
        <v>18528</v>
      </c>
      <c r="B9309" t="str">
        <f t="shared" si="290"/>
        <v>049551</v>
      </c>
      <c r="C9309" t="str">
        <f t="shared" si="291"/>
        <v>T50反1大展62購03</v>
      </c>
      <c r="D9309" t="s">
        <v>18529</v>
      </c>
      <c r="E9309" s="1">
        <v>42580</v>
      </c>
      <c r="F9309" t="s">
        <v>7</v>
      </c>
      <c r="H9309" t="s">
        <v>1799</v>
      </c>
      <c r="I9309" t="e">
        <f>VLOOKUP(G9309, industry!B:C, 2, FALSE)</f>
        <v>#N/A</v>
      </c>
    </row>
    <row r="9310" spans="1:9">
      <c r="A9310" t="s">
        <v>18530</v>
      </c>
      <c r="B9310" t="str">
        <f t="shared" si="290"/>
        <v>049552</v>
      </c>
      <c r="C9310" t="str">
        <f t="shared" si="291"/>
        <v>力成群益62購01</v>
      </c>
      <c r="D9310" t="s">
        <v>18531</v>
      </c>
      <c r="E9310" s="1">
        <v>42580</v>
      </c>
      <c r="F9310" t="s">
        <v>7</v>
      </c>
      <c r="H9310" t="s">
        <v>1799</v>
      </c>
      <c r="I9310" t="e">
        <f>VLOOKUP(G9310, industry!B:C, 2, FALSE)</f>
        <v>#N/A</v>
      </c>
    </row>
    <row r="9311" spans="1:9">
      <c r="A9311" t="s">
        <v>18532</v>
      </c>
      <c r="B9311" t="str">
        <f t="shared" si="290"/>
        <v>049553</v>
      </c>
      <c r="C9311" t="str">
        <f t="shared" si="291"/>
        <v>中鋼群益62購01</v>
      </c>
      <c r="D9311" t="s">
        <v>18533</v>
      </c>
      <c r="E9311" s="1">
        <v>42580</v>
      </c>
      <c r="F9311" t="s">
        <v>7</v>
      </c>
      <c r="H9311" t="s">
        <v>1799</v>
      </c>
      <c r="I9311" t="e">
        <f>VLOOKUP(G9311, industry!B:C, 2, FALSE)</f>
        <v>#N/A</v>
      </c>
    </row>
    <row r="9312" spans="1:9">
      <c r="A9312" t="s">
        <v>18534</v>
      </c>
      <c r="B9312" t="str">
        <f t="shared" si="290"/>
        <v>049554</v>
      </c>
      <c r="C9312" t="str">
        <f t="shared" si="291"/>
        <v>元石油群益62購01</v>
      </c>
      <c r="D9312" t="s">
        <v>18535</v>
      </c>
      <c r="E9312" s="1">
        <v>42580</v>
      </c>
      <c r="F9312" t="s">
        <v>7</v>
      </c>
      <c r="H9312" t="s">
        <v>1799</v>
      </c>
      <c r="I9312" t="e">
        <f>VLOOKUP(G9312, industry!B:C, 2, FALSE)</f>
        <v>#N/A</v>
      </c>
    </row>
    <row r="9313" spans="1:9">
      <c r="A9313" t="s">
        <v>18536</v>
      </c>
      <c r="B9313" t="str">
        <f t="shared" si="290"/>
        <v>049555</v>
      </c>
      <c r="C9313" t="str">
        <f t="shared" si="291"/>
        <v>宏達電群益63購01</v>
      </c>
      <c r="D9313" t="s">
        <v>18537</v>
      </c>
      <c r="E9313" s="1">
        <v>42580</v>
      </c>
      <c r="F9313" t="s">
        <v>7</v>
      </c>
      <c r="H9313" t="s">
        <v>1799</v>
      </c>
      <c r="I9313" t="e">
        <f>VLOOKUP(G9313, industry!B:C, 2, FALSE)</f>
        <v>#N/A</v>
      </c>
    </row>
    <row r="9314" spans="1:9">
      <c r="A9314" t="s">
        <v>18538</v>
      </c>
      <c r="B9314" t="str">
        <f t="shared" si="290"/>
        <v>049556</v>
      </c>
      <c r="C9314" t="str">
        <f t="shared" si="291"/>
        <v>東陽群益62購01</v>
      </c>
      <c r="D9314" t="s">
        <v>18539</v>
      </c>
      <c r="E9314" s="1">
        <v>42580</v>
      </c>
      <c r="F9314" t="s">
        <v>7</v>
      </c>
      <c r="H9314" t="s">
        <v>1799</v>
      </c>
      <c r="I9314" t="e">
        <f>VLOOKUP(G9314, industry!B:C, 2, FALSE)</f>
        <v>#N/A</v>
      </c>
    </row>
    <row r="9315" spans="1:9">
      <c r="A9315" t="s">
        <v>18540</v>
      </c>
      <c r="B9315" t="str">
        <f t="shared" si="290"/>
        <v>049557</v>
      </c>
      <c r="C9315" t="str">
        <f t="shared" si="291"/>
        <v>南亞科群益63購02</v>
      </c>
      <c r="D9315" t="s">
        <v>18541</v>
      </c>
      <c r="E9315" s="1">
        <v>42580</v>
      </c>
      <c r="F9315" t="s">
        <v>7</v>
      </c>
      <c r="H9315" t="s">
        <v>1799</v>
      </c>
      <c r="I9315" t="e">
        <f>VLOOKUP(G9315, industry!B:C, 2, FALSE)</f>
        <v>#N/A</v>
      </c>
    </row>
    <row r="9316" spans="1:9">
      <c r="A9316" t="s">
        <v>18542</v>
      </c>
      <c r="B9316" t="str">
        <f t="shared" si="290"/>
        <v>049558</v>
      </c>
      <c r="C9316" t="str">
        <f t="shared" si="291"/>
        <v>高股息群益62購01</v>
      </c>
      <c r="D9316" t="s">
        <v>18543</v>
      </c>
      <c r="E9316" s="1">
        <v>42580</v>
      </c>
      <c r="F9316" t="s">
        <v>7</v>
      </c>
      <c r="H9316" t="s">
        <v>1799</v>
      </c>
      <c r="I9316" t="e">
        <f>VLOOKUP(G9316, industry!B:C, 2, FALSE)</f>
        <v>#N/A</v>
      </c>
    </row>
    <row r="9317" spans="1:9">
      <c r="A9317" t="s">
        <v>18544</v>
      </c>
      <c r="B9317" t="str">
        <f t="shared" si="290"/>
        <v>049559</v>
      </c>
      <c r="C9317" t="str">
        <f t="shared" si="291"/>
        <v>高股息群益62購02</v>
      </c>
      <c r="D9317" t="s">
        <v>18545</v>
      </c>
      <c r="E9317" s="1">
        <v>42580</v>
      </c>
      <c r="F9317" t="s">
        <v>7</v>
      </c>
      <c r="H9317" t="s">
        <v>1799</v>
      </c>
      <c r="I9317" t="e">
        <f>VLOOKUP(G9317, industry!B:C, 2, FALSE)</f>
        <v>#N/A</v>
      </c>
    </row>
    <row r="9318" spans="1:9">
      <c r="A9318" t="s">
        <v>18546</v>
      </c>
      <c r="B9318" t="str">
        <f t="shared" si="290"/>
        <v>04955P</v>
      </c>
      <c r="C9318" t="str">
        <f t="shared" si="291"/>
        <v>上証2X凱基61售01</v>
      </c>
      <c r="D9318" t="s">
        <v>18547</v>
      </c>
      <c r="E9318" s="1">
        <v>42569</v>
      </c>
      <c r="F9318" t="s">
        <v>7</v>
      </c>
      <c r="H9318" t="s">
        <v>1796</v>
      </c>
      <c r="I9318" t="e">
        <f>VLOOKUP(G9318, industry!B:C, 2, FALSE)</f>
        <v>#N/A</v>
      </c>
    </row>
    <row r="9319" spans="1:9">
      <c r="A9319" t="s">
        <v>18548</v>
      </c>
      <c r="B9319" t="str">
        <f t="shared" si="290"/>
        <v>049560</v>
      </c>
      <c r="C9319" t="str">
        <f t="shared" si="291"/>
        <v>鑽全群益63購01</v>
      </c>
      <c r="D9319" t="s">
        <v>18549</v>
      </c>
      <c r="E9319" s="1">
        <v>42580</v>
      </c>
      <c r="F9319" t="s">
        <v>7</v>
      </c>
      <c r="H9319" t="s">
        <v>1799</v>
      </c>
      <c r="I9319" t="e">
        <f>VLOOKUP(G9319, industry!B:C, 2, FALSE)</f>
        <v>#N/A</v>
      </c>
    </row>
    <row r="9320" spans="1:9">
      <c r="A9320" t="s">
        <v>18550</v>
      </c>
      <c r="B9320" t="str">
        <f t="shared" si="290"/>
        <v>049561</v>
      </c>
      <c r="C9320" t="str">
        <f t="shared" si="291"/>
        <v>GIS元富62購01</v>
      </c>
      <c r="D9320" t="s">
        <v>18551</v>
      </c>
      <c r="E9320" s="1">
        <v>42580</v>
      </c>
      <c r="F9320" t="s">
        <v>7</v>
      </c>
      <c r="H9320" t="s">
        <v>1799</v>
      </c>
      <c r="I9320" t="e">
        <f>VLOOKUP(G9320, industry!B:C, 2, FALSE)</f>
        <v>#N/A</v>
      </c>
    </row>
    <row r="9321" spans="1:9">
      <c r="A9321" t="s">
        <v>18552</v>
      </c>
      <c r="B9321" t="str">
        <f t="shared" si="290"/>
        <v>049562</v>
      </c>
      <c r="C9321" t="str">
        <f t="shared" si="291"/>
        <v>全新元富62購01</v>
      </c>
      <c r="D9321" t="s">
        <v>18553</v>
      </c>
      <c r="E9321" s="1">
        <v>42580</v>
      </c>
      <c r="F9321" t="s">
        <v>7</v>
      </c>
      <c r="H9321" t="s">
        <v>1799</v>
      </c>
      <c r="I9321" t="e">
        <f>VLOOKUP(G9321, industry!B:C, 2, FALSE)</f>
        <v>#N/A</v>
      </c>
    </row>
    <row r="9322" spans="1:9">
      <c r="A9322" t="s">
        <v>18554</v>
      </c>
      <c r="B9322" t="str">
        <f t="shared" si="290"/>
        <v>049563</v>
      </c>
      <c r="C9322" t="str">
        <f t="shared" si="291"/>
        <v>利勤元富62購01</v>
      </c>
      <c r="D9322" t="s">
        <v>18555</v>
      </c>
      <c r="E9322" s="1">
        <v>42580</v>
      </c>
      <c r="F9322" t="s">
        <v>7</v>
      </c>
      <c r="H9322" t="s">
        <v>1799</v>
      </c>
      <c r="I9322" t="e">
        <f>VLOOKUP(G9322, industry!B:C, 2, FALSE)</f>
        <v>#N/A</v>
      </c>
    </row>
    <row r="9323" spans="1:9">
      <c r="A9323" t="s">
        <v>18556</v>
      </c>
      <c r="B9323" t="str">
        <f t="shared" si="290"/>
        <v>049564</v>
      </c>
      <c r="C9323" t="str">
        <f t="shared" si="291"/>
        <v>利勤元富62購02</v>
      </c>
      <c r="D9323" t="s">
        <v>18557</v>
      </c>
      <c r="E9323" s="1">
        <v>42580</v>
      </c>
      <c r="F9323" t="s">
        <v>7</v>
      </c>
      <c r="H9323" t="s">
        <v>1799</v>
      </c>
      <c r="I9323" t="e">
        <f>VLOOKUP(G9323, industry!B:C, 2, FALSE)</f>
        <v>#N/A</v>
      </c>
    </row>
    <row r="9324" spans="1:9">
      <c r="A9324" t="s">
        <v>18558</v>
      </c>
      <c r="B9324" t="str">
        <f t="shared" si="290"/>
        <v>049565</v>
      </c>
      <c r="C9324" t="str">
        <f t="shared" si="291"/>
        <v>美律元富62購01</v>
      </c>
      <c r="D9324" t="s">
        <v>18559</v>
      </c>
      <c r="E9324" s="1">
        <v>42580</v>
      </c>
      <c r="F9324" t="s">
        <v>7</v>
      </c>
      <c r="H9324" t="s">
        <v>1799</v>
      </c>
      <c r="I9324" t="e">
        <f>VLOOKUP(G9324, industry!B:C, 2, FALSE)</f>
        <v>#N/A</v>
      </c>
    </row>
    <row r="9325" spans="1:9">
      <c r="A9325" t="s">
        <v>18560</v>
      </c>
      <c r="B9325" t="str">
        <f t="shared" si="290"/>
        <v>049566</v>
      </c>
      <c r="C9325" t="str">
        <f t="shared" si="291"/>
        <v>康友元富62購01</v>
      </c>
      <c r="D9325" t="s">
        <v>18561</v>
      </c>
      <c r="E9325" s="1">
        <v>42580</v>
      </c>
      <c r="F9325" t="s">
        <v>7</v>
      </c>
      <c r="H9325" t="s">
        <v>1799</v>
      </c>
      <c r="I9325" t="e">
        <f>VLOOKUP(G9325, industry!B:C, 2, FALSE)</f>
        <v>#N/A</v>
      </c>
    </row>
    <row r="9326" spans="1:9">
      <c r="A9326" t="s">
        <v>18562</v>
      </c>
      <c r="B9326" t="str">
        <f t="shared" si="290"/>
        <v>049567</v>
      </c>
      <c r="C9326" t="str">
        <f t="shared" si="291"/>
        <v>宏達電康和62購01</v>
      </c>
      <c r="D9326" t="s">
        <v>18563</v>
      </c>
      <c r="E9326" s="1">
        <v>42580</v>
      </c>
      <c r="F9326" t="s">
        <v>7</v>
      </c>
      <c r="H9326" t="s">
        <v>1799</v>
      </c>
      <c r="I9326" t="e">
        <f>VLOOKUP(G9326, industry!B:C, 2, FALSE)</f>
        <v>#N/A</v>
      </c>
    </row>
    <row r="9327" spans="1:9">
      <c r="A9327" t="s">
        <v>18564</v>
      </c>
      <c r="B9327" t="str">
        <f t="shared" si="290"/>
        <v>049568</v>
      </c>
      <c r="C9327" t="str">
        <f t="shared" si="291"/>
        <v>葡萄王康和62購01</v>
      </c>
      <c r="D9327" t="s">
        <v>18565</v>
      </c>
      <c r="E9327" s="1">
        <v>42580</v>
      </c>
      <c r="F9327" t="s">
        <v>7</v>
      </c>
      <c r="H9327" t="s">
        <v>1799</v>
      </c>
      <c r="I9327" t="e">
        <f>VLOOKUP(G9327, industry!B:C, 2, FALSE)</f>
        <v>#N/A</v>
      </c>
    </row>
    <row r="9328" spans="1:9">
      <c r="A9328" t="s">
        <v>18566</v>
      </c>
      <c r="B9328" t="str">
        <f t="shared" si="290"/>
        <v>049569</v>
      </c>
      <c r="C9328" t="str">
        <f t="shared" si="291"/>
        <v>T50反1元大63購01</v>
      </c>
      <c r="D9328" t="s">
        <v>18567</v>
      </c>
      <c r="E9328" s="1">
        <v>42580</v>
      </c>
      <c r="F9328" t="s">
        <v>7</v>
      </c>
      <c r="H9328" t="s">
        <v>1799</v>
      </c>
      <c r="I9328" t="e">
        <f>VLOOKUP(G9328, industry!B:C, 2, FALSE)</f>
        <v>#N/A</v>
      </c>
    </row>
    <row r="9329" spans="1:9">
      <c r="A9329" t="s">
        <v>18568</v>
      </c>
      <c r="B9329" t="str">
        <f t="shared" si="290"/>
        <v>04956P</v>
      </c>
      <c r="C9329" t="str">
        <f t="shared" si="291"/>
        <v>深100凱基61售02</v>
      </c>
      <c r="D9329" t="s">
        <v>18569</v>
      </c>
      <c r="E9329" s="1">
        <v>42569</v>
      </c>
      <c r="F9329" t="s">
        <v>7</v>
      </c>
      <c r="H9329" t="s">
        <v>1796</v>
      </c>
      <c r="I9329" t="e">
        <f>VLOOKUP(G9329, industry!B:C, 2, FALSE)</f>
        <v>#N/A</v>
      </c>
    </row>
    <row r="9330" spans="1:9">
      <c r="A9330" t="s">
        <v>18570</v>
      </c>
      <c r="B9330" t="str">
        <f t="shared" si="290"/>
        <v>049570</v>
      </c>
      <c r="C9330" t="str">
        <f t="shared" si="291"/>
        <v>T50反1元大63購02</v>
      </c>
      <c r="D9330" t="s">
        <v>18571</v>
      </c>
      <c r="E9330" s="1">
        <v>42580</v>
      </c>
      <c r="F9330" t="s">
        <v>7</v>
      </c>
      <c r="H9330" t="s">
        <v>1799</v>
      </c>
      <c r="I9330" t="e">
        <f>VLOOKUP(G9330, industry!B:C, 2, FALSE)</f>
        <v>#N/A</v>
      </c>
    </row>
    <row r="9331" spans="1:9">
      <c r="A9331" t="s">
        <v>18572</v>
      </c>
      <c r="B9331" t="str">
        <f t="shared" si="290"/>
        <v>049571</v>
      </c>
      <c r="C9331" t="str">
        <f t="shared" si="291"/>
        <v>南亞科元大63購01</v>
      </c>
      <c r="D9331" t="s">
        <v>18573</v>
      </c>
      <c r="E9331" s="1">
        <v>42580</v>
      </c>
      <c r="F9331" t="s">
        <v>7</v>
      </c>
      <c r="H9331" t="s">
        <v>1799</v>
      </c>
      <c r="I9331" t="e">
        <f>VLOOKUP(G9331, industry!B:C, 2, FALSE)</f>
        <v>#N/A</v>
      </c>
    </row>
    <row r="9332" spans="1:9">
      <c r="A9332" t="s">
        <v>18574</v>
      </c>
      <c r="B9332" t="str">
        <f t="shared" si="290"/>
        <v>049572</v>
      </c>
      <c r="C9332" t="str">
        <f t="shared" si="291"/>
        <v>貿聯元大63購01</v>
      </c>
      <c r="D9332" t="s">
        <v>18575</v>
      </c>
      <c r="E9332" s="1">
        <v>42580</v>
      </c>
      <c r="F9332" t="s">
        <v>7</v>
      </c>
      <c r="H9332" t="s">
        <v>1799</v>
      </c>
      <c r="I9332" t="e">
        <f>VLOOKUP(G9332, industry!B:C, 2, FALSE)</f>
        <v>#N/A</v>
      </c>
    </row>
    <row r="9333" spans="1:9">
      <c r="A9333" t="s">
        <v>18576</v>
      </c>
      <c r="B9333" t="str">
        <f t="shared" si="290"/>
        <v>049573</v>
      </c>
      <c r="C9333" t="str">
        <f t="shared" si="291"/>
        <v>樺漢元大63購01</v>
      </c>
      <c r="D9333" t="s">
        <v>18577</v>
      </c>
      <c r="E9333" s="1">
        <v>42580</v>
      </c>
      <c r="F9333" t="s">
        <v>7</v>
      </c>
      <c r="H9333" t="s">
        <v>1799</v>
      </c>
      <c r="I9333" t="e">
        <f>VLOOKUP(G9333, industry!B:C, 2, FALSE)</f>
        <v>#N/A</v>
      </c>
    </row>
    <row r="9334" spans="1:9">
      <c r="A9334" t="s">
        <v>18578</v>
      </c>
      <c r="B9334" t="str">
        <f t="shared" si="290"/>
        <v>049574</v>
      </c>
      <c r="C9334" t="str">
        <f t="shared" si="291"/>
        <v>可成玉山63購01</v>
      </c>
      <c r="D9334" t="s">
        <v>18579</v>
      </c>
      <c r="E9334" s="1">
        <v>42580</v>
      </c>
      <c r="F9334" t="s">
        <v>7</v>
      </c>
      <c r="H9334" t="s">
        <v>1799</v>
      </c>
      <c r="I9334" t="e">
        <f>VLOOKUP(G9334, industry!B:C, 2, FALSE)</f>
        <v>#N/A</v>
      </c>
    </row>
    <row r="9335" spans="1:9">
      <c r="A9335" t="s">
        <v>18580</v>
      </c>
      <c r="B9335" t="str">
        <f t="shared" si="290"/>
        <v>049575</v>
      </c>
      <c r="C9335" t="str">
        <f t="shared" si="291"/>
        <v>宏達電玉山62購02</v>
      </c>
      <c r="D9335" t="s">
        <v>18581</v>
      </c>
      <c r="E9335" s="1">
        <v>42580</v>
      </c>
      <c r="F9335" t="s">
        <v>7</v>
      </c>
      <c r="H9335" t="s">
        <v>1799</v>
      </c>
      <c r="I9335" t="e">
        <f>VLOOKUP(G9335, industry!B:C, 2, FALSE)</f>
        <v>#N/A</v>
      </c>
    </row>
    <row r="9336" spans="1:9">
      <c r="A9336" t="s">
        <v>18582</v>
      </c>
      <c r="B9336" t="str">
        <f t="shared" si="290"/>
        <v>049576</v>
      </c>
      <c r="C9336" t="str">
        <f t="shared" si="291"/>
        <v>上緯富邦62購01</v>
      </c>
      <c r="D9336" t="s">
        <v>18583</v>
      </c>
      <c r="E9336" s="1">
        <v>42580</v>
      </c>
      <c r="F9336" t="s">
        <v>7</v>
      </c>
      <c r="H9336" t="s">
        <v>1799</v>
      </c>
      <c r="I9336" t="e">
        <f>VLOOKUP(G9336, industry!B:C, 2, FALSE)</f>
        <v>#N/A</v>
      </c>
    </row>
    <row r="9337" spans="1:9">
      <c r="A9337" t="s">
        <v>18584</v>
      </c>
      <c r="B9337" t="str">
        <f t="shared" si="290"/>
        <v>049577</v>
      </c>
      <c r="C9337" t="str">
        <f t="shared" si="291"/>
        <v>致伸富邦62購01</v>
      </c>
      <c r="D9337" t="s">
        <v>18585</v>
      </c>
      <c r="E9337" s="1">
        <v>42580</v>
      </c>
      <c r="F9337" t="s">
        <v>7</v>
      </c>
      <c r="H9337" t="s">
        <v>1799</v>
      </c>
      <c r="I9337" t="e">
        <f>VLOOKUP(G9337, industry!B:C, 2, FALSE)</f>
        <v>#N/A</v>
      </c>
    </row>
    <row r="9338" spans="1:9">
      <c r="A9338" t="s">
        <v>18586</v>
      </c>
      <c r="B9338" t="str">
        <f t="shared" si="290"/>
        <v>049578</v>
      </c>
      <c r="C9338" t="str">
        <f t="shared" si="291"/>
        <v>神達富邦62購01</v>
      </c>
      <c r="D9338" t="s">
        <v>18587</v>
      </c>
      <c r="E9338" s="1">
        <v>42580</v>
      </c>
      <c r="F9338" t="s">
        <v>7</v>
      </c>
      <c r="H9338" t="s">
        <v>1799</v>
      </c>
      <c r="I9338" t="e">
        <f>VLOOKUP(G9338, industry!B:C, 2, FALSE)</f>
        <v>#N/A</v>
      </c>
    </row>
    <row r="9339" spans="1:9">
      <c r="A9339" t="s">
        <v>18588</v>
      </c>
      <c r="B9339" t="str">
        <f t="shared" si="290"/>
        <v>049579</v>
      </c>
      <c r="C9339" t="str">
        <f t="shared" si="291"/>
        <v>滬深2X富邦63購01</v>
      </c>
      <c r="D9339" t="s">
        <v>18589</v>
      </c>
      <c r="E9339" s="1">
        <v>42580</v>
      </c>
      <c r="F9339" t="s">
        <v>7</v>
      </c>
      <c r="H9339" t="s">
        <v>1799</v>
      </c>
      <c r="I9339" t="e">
        <f>VLOOKUP(G9339, industry!B:C, 2, FALSE)</f>
        <v>#N/A</v>
      </c>
    </row>
    <row r="9340" spans="1:9">
      <c r="A9340" t="s">
        <v>18590</v>
      </c>
      <c r="B9340" t="str">
        <f t="shared" si="290"/>
        <v>04957P</v>
      </c>
      <c r="C9340" t="str">
        <f t="shared" si="291"/>
        <v>深中小凱基61售02</v>
      </c>
      <c r="D9340" t="s">
        <v>18591</v>
      </c>
      <c r="E9340" s="1">
        <v>42569</v>
      </c>
      <c r="F9340" t="s">
        <v>7</v>
      </c>
      <c r="H9340" t="s">
        <v>1796</v>
      </c>
      <c r="I9340" t="e">
        <f>VLOOKUP(G9340, industry!B:C, 2, FALSE)</f>
        <v>#N/A</v>
      </c>
    </row>
    <row r="9341" spans="1:9">
      <c r="A9341" t="s">
        <v>18592</v>
      </c>
      <c r="B9341" t="str">
        <f t="shared" si="290"/>
        <v>049580</v>
      </c>
      <c r="C9341" t="str">
        <f t="shared" si="291"/>
        <v>大立光統一63購02</v>
      </c>
      <c r="D9341" t="s">
        <v>18593</v>
      </c>
      <c r="E9341" s="1">
        <v>42583</v>
      </c>
      <c r="F9341" t="s">
        <v>7</v>
      </c>
      <c r="H9341" t="s">
        <v>1799</v>
      </c>
      <c r="I9341" t="e">
        <f>VLOOKUP(G9341, industry!B:C, 2, FALSE)</f>
        <v>#N/A</v>
      </c>
    </row>
    <row r="9342" spans="1:9">
      <c r="A9342" t="s">
        <v>18594</v>
      </c>
      <c r="B9342" t="str">
        <f t="shared" si="290"/>
        <v>049581</v>
      </c>
      <c r="C9342" t="str">
        <f t="shared" si="291"/>
        <v>南亞科統一63購01</v>
      </c>
      <c r="D9342" t="s">
        <v>18595</v>
      </c>
      <c r="E9342" s="1">
        <v>42583</v>
      </c>
      <c r="F9342" t="s">
        <v>7</v>
      </c>
      <c r="H9342" t="s">
        <v>1799</v>
      </c>
      <c r="I9342" t="e">
        <f>VLOOKUP(G9342, industry!B:C, 2, FALSE)</f>
        <v>#N/A</v>
      </c>
    </row>
    <row r="9343" spans="1:9">
      <c r="A9343" t="s">
        <v>18596</v>
      </c>
      <c r="B9343" t="str">
        <f t="shared" si="290"/>
        <v>049582</v>
      </c>
      <c r="C9343" t="str">
        <f t="shared" si="291"/>
        <v>智邦中信62購01</v>
      </c>
      <c r="D9343" t="s">
        <v>18597</v>
      </c>
      <c r="E9343" s="1">
        <v>42583</v>
      </c>
      <c r="F9343" t="s">
        <v>7</v>
      </c>
      <c r="H9343" t="s">
        <v>1799</v>
      </c>
      <c r="I9343" t="e">
        <f>VLOOKUP(G9343, industry!B:C, 2, FALSE)</f>
        <v>#N/A</v>
      </c>
    </row>
    <row r="9344" spans="1:9">
      <c r="A9344" t="s">
        <v>18598</v>
      </c>
      <c r="B9344" t="str">
        <f t="shared" si="290"/>
        <v>049583</v>
      </c>
      <c r="C9344" t="str">
        <f t="shared" si="291"/>
        <v>力成永豐62購01</v>
      </c>
      <c r="D9344" t="s">
        <v>18599</v>
      </c>
      <c r="E9344" s="1">
        <v>42583</v>
      </c>
      <c r="F9344" t="s">
        <v>7</v>
      </c>
      <c r="H9344" t="s">
        <v>1799</v>
      </c>
      <c r="I9344" t="e">
        <f>VLOOKUP(G9344, industry!B:C, 2, FALSE)</f>
        <v>#N/A</v>
      </c>
    </row>
    <row r="9345" spans="1:9">
      <c r="A9345" t="s">
        <v>18600</v>
      </c>
      <c r="B9345" t="str">
        <f t="shared" si="290"/>
        <v>049584</v>
      </c>
      <c r="C9345" t="str">
        <f t="shared" si="291"/>
        <v>矽力永豐62購01</v>
      </c>
      <c r="D9345" t="s">
        <v>18601</v>
      </c>
      <c r="E9345" s="1">
        <v>42583</v>
      </c>
      <c r="F9345" t="s">
        <v>7</v>
      </c>
      <c r="H9345" t="s">
        <v>1799</v>
      </c>
      <c r="I9345" t="e">
        <f>VLOOKUP(G9345, industry!B:C, 2, FALSE)</f>
        <v>#N/A</v>
      </c>
    </row>
    <row r="9346" spans="1:9">
      <c r="A9346" t="s">
        <v>18602</v>
      </c>
      <c r="B9346" t="str">
        <f t="shared" ref="B9346:B9409" si="292">MID(A9346,1,FIND("　", A9346)-1)</f>
        <v>049585</v>
      </c>
      <c r="C9346" t="str">
        <f t="shared" ref="C9346:C9409" si="293">MID(A9346,FIND("　", A9346)+1, 20)</f>
        <v>茂林永豐62購01</v>
      </c>
      <c r="D9346" t="s">
        <v>18603</v>
      </c>
      <c r="E9346" s="1">
        <v>42583</v>
      </c>
      <c r="F9346" t="s">
        <v>7</v>
      </c>
      <c r="H9346" t="s">
        <v>1799</v>
      </c>
      <c r="I9346" t="e">
        <f>VLOOKUP(G9346, industry!B:C, 2, FALSE)</f>
        <v>#N/A</v>
      </c>
    </row>
    <row r="9347" spans="1:9">
      <c r="A9347" t="s">
        <v>18604</v>
      </c>
      <c r="B9347" t="str">
        <f t="shared" si="292"/>
        <v>049586</v>
      </c>
      <c r="C9347" t="str">
        <f t="shared" si="293"/>
        <v>神達永豐62購01</v>
      </c>
      <c r="D9347" t="s">
        <v>18605</v>
      </c>
      <c r="E9347" s="1">
        <v>42583</v>
      </c>
      <c r="F9347" t="s">
        <v>7</v>
      </c>
      <c r="H9347" t="s">
        <v>1799</v>
      </c>
      <c r="I9347" t="e">
        <f>VLOOKUP(G9347, industry!B:C, 2, FALSE)</f>
        <v>#N/A</v>
      </c>
    </row>
    <row r="9348" spans="1:9">
      <c r="A9348" t="s">
        <v>18606</v>
      </c>
      <c r="B9348" t="str">
        <f t="shared" si="292"/>
        <v>049587</v>
      </c>
      <c r="C9348" t="str">
        <f t="shared" si="293"/>
        <v>智伸科永豐62購01</v>
      </c>
      <c r="D9348" t="s">
        <v>18607</v>
      </c>
      <c r="E9348" s="1">
        <v>42583</v>
      </c>
      <c r="F9348" t="s">
        <v>7</v>
      </c>
      <c r="H9348" t="s">
        <v>1799</v>
      </c>
      <c r="I9348" t="e">
        <f>VLOOKUP(G9348, industry!B:C, 2, FALSE)</f>
        <v>#N/A</v>
      </c>
    </row>
    <row r="9349" spans="1:9">
      <c r="A9349" t="s">
        <v>18608</v>
      </c>
      <c r="B9349" t="str">
        <f t="shared" si="292"/>
        <v>049588</v>
      </c>
      <c r="C9349" t="str">
        <f t="shared" si="293"/>
        <v>智原永豐62購01</v>
      </c>
      <c r="D9349" t="s">
        <v>18609</v>
      </c>
      <c r="E9349" s="1">
        <v>42583</v>
      </c>
      <c r="F9349" t="s">
        <v>7</v>
      </c>
      <c r="H9349" t="s">
        <v>1799</v>
      </c>
      <c r="I9349" t="e">
        <f>VLOOKUP(G9349, industry!B:C, 2, FALSE)</f>
        <v>#N/A</v>
      </c>
    </row>
    <row r="9350" spans="1:9">
      <c r="A9350" t="s">
        <v>18610</v>
      </c>
      <c r="B9350" t="str">
        <f t="shared" si="292"/>
        <v>049589</v>
      </c>
      <c r="C9350" t="str">
        <f t="shared" si="293"/>
        <v>樺漢永豐62購01</v>
      </c>
      <c r="D9350" t="s">
        <v>18611</v>
      </c>
      <c r="E9350" s="1">
        <v>42583</v>
      </c>
      <c r="F9350" t="s">
        <v>7</v>
      </c>
      <c r="H9350" t="s">
        <v>1799</v>
      </c>
      <c r="I9350" t="e">
        <f>VLOOKUP(G9350, industry!B:C, 2, FALSE)</f>
        <v>#N/A</v>
      </c>
    </row>
    <row r="9351" spans="1:9">
      <c r="A9351" t="s">
        <v>18612</v>
      </c>
      <c r="B9351" t="str">
        <f t="shared" si="292"/>
        <v>04958P</v>
      </c>
      <c r="C9351" t="str">
        <f t="shared" si="293"/>
        <v>滬深2X凱基61售03</v>
      </c>
      <c r="D9351" t="s">
        <v>18613</v>
      </c>
      <c r="E9351" s="1">
        <v>42569</v>
      </c>
      <c r="F9351" t="s">
        <v>7</v>
      </c>
      <c r="H9351" t="s">
        <v>1796</v>
      </c>
      <c r="I9351" t="e">
        <f>VLOOKUP(G9351, industry!B:C, 2, FALSE)</f>
        <v>#N/A</v>
      </c>
    </row>
    <row r="9352" spans="1:9">
      <c r="A9352" t="s">
        <v>18614</v>
      </c>
      <c r="B9352" t="str">
        <f t="shared" si="292"/>
        <v>049590</v>
      </c>
      <c r="C9352" t="str">
        <f t="shared" si="293"/>
        <v>聯詠永豐62購01</v>
      </c>
      <c r="D9352" t="s">
        <v>18615</v>
      </c>
      <c r="E9352" s="1">
        <v>42583</v>
      </c>
      <c r="F9352" t="s">
        <v>7</v>
      </c>
      <c r="H9352" t="s">
        <v>1799</v>
      </c>
      <c r="I9352" t="e">
        <f>VLOOKUP(G9352, industry!B:C, 2, FALSE)</f>
        <v>#N/A</v>
      </c>
    </row>
    <row r="9353" spans="1:9">
      <c r="A9353" t="s">
        <v>18616</v>
      </c>
      <c r="B9353" t="str">
        <f t="shared" si="292"/>
        <v>049591</v>
      </c>
      <c r="C9353" t="str">
        <f t="shared" si="293"/>
        <v>聯鈞永豐62購01</v>
      </c>
      <c r="D9353" t="s">
        <v>18617</v>
      </c>
      <c r="E9353" s="1">
        <v>42583</v>
      </c>
      <c r="F9353" t="s">
        <v>7</v>
      </c>
      <c r="H9353" t="s">
        <v>1799</v>
      </c>
      <c r="I9353" t="e">
        <f>VLOOKUP(G9353, industry!B:C, 2, FALSE)</f>
        <v>#N/A</v>
      </c>
    </row>
    <row r="9354" spans="1:9">
      <c r="A9354" t="s">
        <v>18618</v>
      </c>
      <c r="B9354" t="str">
        <f t="shared" si="292"/>
        <v>049592</v>
      </c>
      <c r="C9354" t="str">
        <f t="shared" si="293"/>
        <v>鎧勝永豐62購01</v>
      </c>
      <c r="D9354" t="s">
        <v>18619</v>
      </c>
      <c r="E9354" s="1">
        <v>42583</v>
      </c>
      <c r="F9354" t="s">
        <v>7</v>
      </c>
      <c r="H9354" t="s">
        <v>1799</v>
      </c>
      <c r="I9354" t="e">
        <f>VLOOKUP(G9354, industry!B:C, 2, FALSE)</f>
        <v>#N/A</v>
      </c>
    </row>
    <row r="9355" spans="1:9">
      <c r="A9355" t="s">
        <v>18620</v>
      </c>
      <c r="B9355" t="str">
        <f t="shared" si="292"/>
        <v>049593</v>
      </c>
      <c r="C9355" t="str">
        <f t="shared" si="293"/>
        <v>大立光元大63購01</v>
      </c>
      <c r="D9355" t="s">
        <v>18621</v>
      </c>
      <c r="E9355" s="1">
        <v>42583</v>
      </c>
      <c r="F9355" t="s">
        <v>7</v>
      </c>
      <c r="H9355" t="s">
        <v>1799</v>
      </c>
      <c r="I9355" t="e">
        <f>VLOOKUP(G9355, industry!B:C, 2, FALSE)</f>
        <v>#N/A</v>
      </c>
    </row>
    <row r="9356" spans="1:9">
      <c r="A9356" t="s">
        <v>18622</v>
      </c>
      <c r="B9356" t="str">
        <f t="shared" si="292"/>
        <v>049594</v>
      </c>
      <c r="C9356" t="str">
        <f t="shared" si="293"/>
        <v>友達元大63購03</v>
      </c>
      <c r="D9356" t="s">
        <v>18623</v>
      </c>
      <c r="E9356" s="1">
        <v>42583</v>
      </c>
      <c r="F9356" t="s">
        <v>7</v>
      </c>
      <c r="H9356" t="s">
        <v>1799</v>
      </c>
      <c r="I9356" t="e">
        <f>VLOOKUP(G9356, industry!B:C, 2, FALSE)</f>
        <v>#N/A</v>
      </c>
    </row>
    <row r="9357" spans="1:9">
      <c r="A9357" t="s">
        <v>18624</v>
      </c>
      <c r="B9357" t="str">
        <f t="shared" si="292"/>
        <v>049595</v>
      </c>
      <c r="C9357" t="str">
        <f t="shared" si="293"/>
        <v>同欣電元大63購02</v>
      </c>
      <c r="D9357" t="s">
        <v>18625</v>
      </c>
      <c r="E9357" s="1">
        <v>42583</v>
      </c>
      <c r="F9357" t="s">
        <v>7</v>
      </c>
      <c r="H9357" t="s">
        <v>1799</v>
      </c>
      <c r="I9357" t="e">
        <f>VLOOKUP(G9357, industry!B:C, 2, FALSE)</f>
        <v>#N/A</v>
      </c>
    </row>
    <row r="9358" spans="1:9">
      <c r="A9358" t="s">
        <v>18626</v>
      </c>
      <c r="B9358" t="str">
        <f t="shared" si="292"/>
        <v>049596</v>
      </c>
      <c r="C9358" t="str">
        <f t="shared" si="293"/>
        <v>和大元大63購02</v>
      </c>
      <c r="D9358" t="s">
        <v>18627</v>
      </c>
      <c r="E9358" s="1">
        <v>42583</v>
      </c>
      <c r="F9358" t="s">
        <v>7</v>
      </c>
      <c r="H9358" t="s">
        <v>1799</v>
      </c>
      <c r="I9358" t="e">
        <f>VLOOKUP(G9358, industry!B:C, 2, FALSE)</f>
        <v>#N/A</v>
      </c>
    </row>
    <row r="9359" spans="1:9">
      <c r="A9359" t="s">
        <v>18628</v>
      </c>
      <c r="B9359" t="str">
        <f t="shared" si="292"/>
        <v>049597</v>
      </c>
      <c r="C9359" t="str">
        <f t="shared" si="293"/>
        <v>美律元大63購02</v>
      </c>
      <c r="D9359" t="s">
        <v>18629</v>
      </c>
      <c r="E9359" s="1">
        <v>42583</v>
      </c>
      <c r="F9359" t="s">
        <v>7</v>
      </c>
      <c r="H9359" t="s">
        <v>1799</v>
      </c>
      <c r="I9359" t="e">
        <f>VLOOKUP(G9359, industry!B:C, 2, FALSE)</f>
        <v>#N/A</v>
      </c>
    </row>
    <row r="9360" spans="1:9">
      <c r="A9360" t="s">
        <v>18630</v>
      </c>
      <c r="B9360" t="str">
        <f t="shared" si="292"/>
        <v>049598</v>
      </c>
      <c r="C9360" t="str">
        <f t="shared" si="293"/>
        <v>康友元大63購02</v>
      </c>
      <c r="D9360" t="s">
        <v>18631</v>
      </c>
      <c r="E9360" s="1">
        <v>42583</v>
      </c>
      <c r="F9360" t="s">
        <v>7</v>
      </c>
      <c r="H9360" t="s">
        <v>1799</v>
      </c>
      <c r="I9360" t="e">
        <f>VLOOKUP(G9360, industry!B:C, 2, FALSE)</f>
        <v>#N/A</v>
      </c>
    </row>
    <row r="9361" spans="1:9">
      <c r="A9361" t="s">
        <v>18632</v>
      </c>
      <c r="B9361" t="str">
        <f t="shared" si="292"/>
        <v>049599</v>
      </c>
      <c r="C9361" t="str">
        <f t="shared" si="293"/>
        <v>超眾元大63購02</v>
      </c>
      <c r="D9361" t="s">
        <v>18633</v>
      </c>
      <c r="E9361" s="1">
        <v>42583</v>
      </c>
      <c r="F9361" t="s">
        <v>7</v>
      </c>
      <c r="H9361" t="s">
        <v>1799</v>
      </c>
      <c r="I9361" t="e">
        <f>VLOOKUP(G9361, industry!B:C, 2, FALSE)</f>
        <v>#N/A</v>
      </c>
    </row>
    <row r="9362" spans="1:9">
      <c r="A9362" t="s">
        <v>18634</v>
      </c>
      <c r="B9362" t="str">
        <f t="shared" si="292"/>
        <v>04959P</v>
      </c>
      <c r="C9362" t="str">
        <f t="shared" si="293"/>
        <v>寶滬深凱基61售01</v>
      </c>
      <c r="D9362" t="s">
        <v>18635</v>
      </c>
      <c r="E9362" s="1">
        <v>42569</v>
      </c>
      <c r="F9362" t="s">
        <v>7</v>
      </c>
      <c r="H9362" t="s">
        <v>1796</v>
      </c>
      <c r="I9362" t="e">
        <f>VLOOKUP(G9362, industry!B:C, 2, FALSE)</f>
        <v>#N/A</v>
      </c>
    </row>
    <row r="9363" spans="1:9">
      <c r="A9363" t="s">
        <v>18636</v>
      </c>
      <c r="B9363" t="str">
        <f t="shared" si="292"/>
        <v>049600</v>
      </c>
      <c r="C9363" t="str">
        <f t="shared" si="293"/>
        <v>群創元大63購01</v>
      </c>
      <c r="D9363" t="s">
        <v>18637</v>
      </c>
      <c r="E9363" s="1">
        <v>42583</v>
      </c>
      <c r="F9363" t="s">
        <v>7</v>
      </c>
      <c r="H9363" t="s">
        <v>1799</v>
      </c>
      <c r="I9363" t="e">
        <f>VLOOKUP(G9363, industry!B:C, 2, FALSE)</f>
        <v>#N/A</v>
      </c>
    </row>
    <row r="9364" spans="1:9">
      <c r="A9364" t="s">
        <v>18638</v>
      </c>
      <c r="B9364" t="str">
        <f t="shared" si="292"/>
        <v>049601</v>
      </c>
      <c r="C9364" t="str">
        <f t="shared" si="293"/>
        <v>聯發科元大63購03</v>
      </c>
      <c r="D9364" t="s">
        <v>18639</v>
      </c>
      <c r="E9364" s="1">
        <v>42583</v>
      </c>
      <c r="F9364" t="s">
        <v>7</v>
      </c>
      <c r="H9364" t="s">
        <v>1799</v>
      </c>
      <c r="I9364" t="e">
        <f>VLOOKUP(G9364, industry!B:C, 2, FALSE)</f>
        <v>#N/A</v>
      </c>
    </row>
    <row r="9365" spans="1:9">
      <c r="A9365" t="s">
        <v>18640</v>
      </c>
      <c r="B9365" t="str">
        <f t="shared" si="292"/>
        <v>049602</v>
      </c>
      <c r="C9365" t="str">
        <f t="shared" si="293"/>
        <v>聯電元大63購01</v>
      </c>
      <c r="D9365" t="s">
        <v>18641</v>
      </c>
      <c r="E9365" s="1">
        <v>42583</v>
      </c>
      <c r="F9365" t="s">
        <v>7</v>
      </c>
      <c r="H9365" t="s">
        <v>1799</v>
      </c>
      <c r="I9365" t="e">
        <f>VLOOKUP(G9365, industry!B:C, 2, FALSE)</f>
        <v>#N/A</v>
      </c>
    </row>
    <row r="9366" spans="1:9">
      <c r="A9366" t="s">
        <v>18642</v>
      </c>
      <c r="B9366" t="str">
        <f t="shared" si="292"/>
        <v>049603</v>
      </c>
      <c r="C9366" t="str">
        <f t="shared" si="293"/>
        <v>和大宏遠62購01</v>
      </c>
      <c r="D9366" t="s">
        <v>18643</v>
      </c>
      <c r="E9366" s="1">
        <v>42583</v>
      </c>
      <c r="F9366" t="s">
        <v>7</v>
      </c>
      <c r="H9366" t="s">
        <v>1799</v>
      </c>
      <c r="I9366" t="e">
        <f>VLOOKUP(G9366, industry!B:C, 2, FALSE)</f>
        <v>#N/A</v>
      </c>
    </row>
    <row r="9367" spans="1:9">
      <c r="A9367" t="s">
        <v>18644</v>
      </c>
      <c r="B9367" t="str">
        <f t="shared" si="292"/>
        <v>049604</v>
      </c>
      <c r="C9367" t="str">
        <f t="shared" si="293"/>
        <v>力成群益63購02</v>
      </c>
      <c r="D9367" t="s">
        <v>18645</v>
      </c>
      <c r="E9367" s="1">
        <v>42583</v>
      </c>
      <c r="F9367" t="s">
        <v>7</v>
      </c>
      <c r="H9367" t="s">
        <v>1799</v>
      </c>
      <c r="I9367" t="e">
        <f>VLOOKUP(G9367, industry!B:C, 2, FALSE)</f>
        <v>#N/A</v>
      </c>
    </row>
    <row r="9368" spans="1:9">
      <c r="A9368" t="s">
        <v>18646</v>
      </c>
      <c r="B9368" t="str">
        <f t="shared" si="292"/>
        <v>049605</v>
      </c>
      <c r="C9368" t="str">
        <f t="shared" si="293"/>
        <v>大立光群益62購02</v>
      </c>
      <c r="D9368" t="s">
        <v>18647</v>
      </c>
      <c r="E9368" s="1">
        <v>42583</v>
      </c>
      <c r="F9368" t="s">
        <v>7</v>
      </c>
      <c r="H9368" t="s">
        <v>1799</v>
      </c>
      <c r="I9368" t="e">
        <f>VLOOKUP(G9368, industry!B:C, 2, FALSE)</f>
        <v>#N/A</v>
      </c>
    </row>
    <row r="9369" spans="1:9">
      <c r="A9369" t="s">
        <v>18648</v>
      </c>
      <c r="B9369" t="str">
        <f t="shared" si="292"/>
        <v>049606</v>
      </c>
      <c r="C9369" t="str">
        <f t="shared" si="293"/>
        <v>台郡群益62購03</v>
      </c>
      <c r="D9369" t="s">
        <v>18649</v>
      </c>
      <c r="E9369" s="1">
        <v>42583</v>
      </c>
      <c r="F9369" t="s">
        <v>7</v>
      </c>
      <c r="H9369" t="s">
        <v>1799</v>
      </c>
      <c r="I9369" t="e">
        <f>VLOOKUP(G9369, industry!B:C, 2, FALSE)</f>
        <v>#N/A</v>
      </c>
    </row>
    <row r="9370" spans="1:9">
      <c r="A9370" t="s">
        <v>18650</v>
      </c>
      <c r="B9370" t="str">
        <f t="shared" si="292"/>
        <v>049607</v>
      </c>
      <c r="C9370" t="str">
        <f t="shared" si="293"/>
        <v>康友群益63購02</v>
      </c>
      <c r="D9370" t="s">
        <v>18651</v>
      </c>
      <c r="E9370" s="1">
        <v>42583</v>
      </c>
      <c r="F9370" t="s">
        <v>7</v>
      </c>
      <c r="H9370" t="s">
        <v>1799</v>
      </c>
      <c r="I9370" t="e">
        <f>VLOOKUP(G9370, industry!B:C, 2, FALSE)</f>
        <v>#N/A</v>
      </c>
    </row>
    <row r="9371" spans="1:9">
      <c r="A9371" t="s">
        <v>18652</v>
      </c>
      <c r="B9371" t="str">
        <f t="shared" si="292"/>
        <v>049608</v>
      </c>
      <c r="C9371" t="str">
        <f t="shared" si="293"/>
        <v>智邦群益62購02</v>
      </c>
      <c r="D9371" t="s">
        <v>18653</v>
      </c>
      <c r="E9371" s="1">
        <v>42583</v>
      </c>
      <c r="F9371" t="s">
        <v>7</v>
      </c>
      <c r="H9371" t="s">
        <v>1799</v>
      </c>
      <c r="I9371" t="e">
        <f>VLOOKUP(G9371, industry!B:C, 2, FALSE)</f>
        <v>#N/A</v>
      </c>
    </row>
    <row r="9372" spans="1:9">
      <c r="A9372" t="s">
        <v>18654</v>
      </c>
      <c r="B9372" t="str">
        <f t="shared" si="292"/>
        <v>049609</v>
      </c>
      <c r="C9372" t="str">
        <f t="shared" si="293"/>
        <v>貿聯群益63購02</v>
      </c>
      <c r="D9372" t="s">
        <v>18655</v>
      </c>
      <c r="E9372" s="1">
        <v>42583</v>
      </c>
      <c r="F9372" t="s">
        <v>7</v>
      </c>
      <c r="H9372" t="s">
        <v>1799</v>
      </c>
      <c r="I9372" t="e">
        <f>VLOOKUP(G9372, industry!B:C, 2, FALSE)</f>
        <v>#N/A</v>
      </c>
    </row>
    <row r="9373" spans="1:9">
      <c r="A9373" t="s">
        <v>18656</v>
      </c>
      <c r="B9373" t="str">
        <f t="shared" si="292"/>
        <v>04960P</v>
      </c>
      <c r="C9373" t="str">
        <f t="shared" si="293"/>
        <v>群創富邦61售02</v>
      </c>
      <c r="D9373" t="s">
        <v>18657</v>
      </c>
      <c r="E9373" s="1">
        <v>42569</v>
      </c>
      <c r="F9373" t="s">
        <v>7</v>
      </c>
      <c r="H9373" t="s">
        <v>1796</v>
      </c>
      <c r="I9373" t="e">
        <f>VLOOKUP(G9373, industry!B:C, 2, FALSE)</f>
        <v>#N/A</v>
      </c>
    </row>
    <row r="9374" spans="1:9">
      <c r="A9374" t="s">
        <v>18658</v>
      </c>
      <c r="B9374" t="str">
        <f t="shared" si="292"/>
        <v>049610</v>
      </c>
      <c r="C9374" t="str">
        <f t="shared" si="293"/>
        <v>敬鵬群益62購01</v>
      </c>
      <c r="D9374" t="s">
        <v>18659</v>
      </c>
      <c r="E9374" s="1">
        <v>42583</v>
      </c>
      <c r="F9374" t="s">
        <v>7</v>
      </c>
      <c r="H9374" t="s">
        <v>1799</v>
      </c>
      <c r="I9374" t="e">
        <f>VLOOKUP(G9374, industry!B:C, 2, FALSE)</f>
        <v>#N/A</v>
      </c>
    </row>
    <row r="9375" spans="1:9">
      <c r="A9375" t="s">
        <v>18660</v>
      </c>
      <c r="B9375" t="str">
        <f t="shared" si="292"/>
        <v>049611</v>
      </c>
      <c r="C9375" t="str">
        <f t="shared" si="293"/>
        <v>新日光群益62購02</v>
      </c>
      <c r="D9375" t="s">
        <v>18661</v>
      </c>
      <c r="E9375" s="1">
        <v>42583</v>
      </c>
      <c r="F9375" t="s">
        <v>7</v>
      </c>
      <c r="H9375" t="s">
        <v>1799</v>
      </c>
      <c r="I9375" t="e">
        <f>VLOOKUP(G9375, industry!B:C, 2, FALSE)</f>
        <v>#N/A</v>
      </c>
    </row>
    <row r="9376" spans="1:9">
      <c r="A9376" t="s">
        <v>18662</v>
      </c>
      <c r="B9376" t="str">
        <f t="shared" si="292"/>
        <v>049612</v>
      </c>
      <c r="C9376" t="str">
        <f t="shared" si="293"/>
        <v>鴻海群益62購03</v>
      </c>
      <c r="D9376" t="s">
        <v>18663</v>
      </c>
      <c r="E9376" s="1">
        <v>42583</v>
      </c>
      <c r="F9376" t="s">
        <v>7</v>
      </c>
      <c r="H9376" t="s">
        <v>1799</v>
      </c>
      <c r="I9376" t="e">
        <f>VLOOKUP(G9376, industry!B:C, 2, FALSE)</f>
        <v>#N/A</v>
      </c>
    </row>
    <row r="9377" spans="1:9">
      <c r="A9377" t="s">
        <v>18664</v>
      </c>
      <c r="B9377" t="str">
        <f t="shared" si="292"/>
        <v>049613</v>
      </c>
      <c r="C9377" t="str">
        <f t="shared" si="293"/>
        <v>T50反1凱基62購01</v>
      </c>
      <c r="D9377" t="s">
        <v>18665</v>
      </c>
      <c r="E9377" s="1">
        <v>42583</v>
      </c>
      <c r="F9377" t="s">
        <v>7</v>
      </c>
      <c r="H9377" t="s">
        <v>1799</v>
      </c>
      <c r="I9377" t="e">
        <f>VLOOKUP(G9377, industry!B:C, 2, FALSE)</f>
        <v>#N/A</v>
      </c>
    </row>
    <row r="9378" spans="1:9">
      <c r="A9378" t="s">
        <v>18666</v>
      </c>
      <c r="B9378" t="str">
        <f t="shared" si="292"/>
        <v>049614</v>
      </c>
      <c r="C9378" t="str">
        <f t="shared" si="293"/>
        <v>大立光凱基62購06</v>
      </c>
      <c r="D9378" t="s">
        <v>18667</v>
      </c>
      <c r="E9378" s="1">
        <v>42583</v>
      </c>
      <c r="F9378" t="s">
        <v>7</v>
      </c>
      <c r="H9378" t="s">
        <v>1799</v>
      </c>
      <c r="I9378" t="e">
        <f>VLOOKUP(G9378, industry!B:C, 2, FALSE)</f>
        <v>#N/A</v>
      </c>
    </row>
    <row r="9379" spans="1:9">
      <c r="A9379" t="s">
        <v>18668</v>
      </c>
      <c r="B9379" t="str">
        <f t="shared" si="292"/>
        <v>049615</v>
      </c>
      <c r="C9379" t="str">
        <f t="shared" si="293"/>
        <v>大立光凱基62購07</v>
      </c>
      <c r="D9379" t="s">
        <v>18669</v>
      </c>
      <c r="E9379" s="1">
        <v>42583</v>
      </c>
      <c r="F9379" t="s">
        <v>7</v>
      </c>
      <c r="H9379" t="s">
        <v>1799</v>
      </c>
      <c r="I9379" t="e">
        <f>VLOOKUP(G9379, industry!B:C, 2, FALSE)</f>
        <v>#N/A</v>
      </c>
    </row>
    <row r="9380" spans="1:9">
      <c r="A9380" t="s">
        <v>18670</v>
      </c>
      <c r="B9380" t="str">
        <f t="shared" si="292"/>
        <v>049616</v>
      </c>
      <c r="C9380" t="str">
        <f t="shared" si="293"/>
        <v>大立光凱基62購08</v>
      </c>
      <c r="D9380" t="s">
        <v>18671</v>
      </c>
      <c r="E9380" s="1">
        <v>42583</v>
      </c>
      <c r="F9380" t="s">
        <v>7</v>
      </c>
      <c r="H9380" t="s">
        <v>1799</v>
      </c>
      <c r="I9380" t="e">
        <f>VLOOKUP(G9380, industry!B:C, 2, FALSE)</f>
        <v>#N/A</v>
      </c>
    </row>
    <row r="9381" spans="1:9">
      <c r="A9381" t="s">
        <v>18672</v>
      </c>
      <c r="B9381" t="str">
        <f t="shared" si="292"/>
        <v>049617</v>
      </c>
      <c r="C9381" t="str">
        <f t="shared" si="293"/>
        <v>宏達電凱基65購01</v>
      </c>
      <c r="D9381" t="s">
        <v>18673</v>
      </c>
      <c r="E9381" s="1">
        <v>42583</v>
      </c>
      <c r="F9381" t="s">
        <v>7</v>
      </c>
      <c r="H9381" t="s">
        <v>1799</v>
      </c>
      <c r="I9381" t="e">
        <f>VLOOKUP(G9381, industry!B:C, 2, FALSE)</f>
        <v>#N/A</v>
      </c>
    </row>
    <row r="9382" spans="1:9">
      <c r="A9382" t="s">
        <v>18674</v>
      </c>
      <c r="B9382" t="str">
        <f t="shared" si="292"/>
        <v>049618</v>
      </c>
      <c r="C9382" t="str">
        <f t="shared" si="293"/>
        <v>南亞科凱基62購01</v>
      </c>
      <c r="D9382" t="s">
        <v>18675</v>
      </c>
      <c r="E9382" s="1">
        <v>42583</v>
      </c>
      <c r="F9382" t="s">
        <v>7</v>
      </c>
      <c r="H9382" t="s">
        <v>1799</v>
      </c>
      <c r="I9382" t="e">
        <f>VLOOKUP(G9382, industry!B:C, 2, FALSE)</f>
        <v>#N/A</v>
      </c>
    </row>
    <row r="9383" spans="1:9">
      <c r="A9383" t="s">
        <v>18676</v>
      </c>
      <c r="B9383" t="str">
        <f t="shared" si="292"/>
        <v>049619</v>
      </c>
      <c r="C9383" t="str">
        <f t="shared" si="293"/>
        <v>華邦電凱基62購01</v>
      </c>
      <c r="D9383" t="s">
        <v>18677</v>
      </c>
      <c r="E9383" s="1">
        <v>42583</v>
      </c>
      <c r="F9383" t="s">
        <v>7</v>
      </c>
      <c r="H9383" t="s">
        <v>1799</v>
      </c>
      <c r="I9383" t="e">
        <f>VLOOKUP(G9383, industry!B:C, 2, FALSE)</f>
        <v>#N/A</v>
      </c>
    </row>
    <row r="9384" spans="1:9">
      <c r="A9384" t="s">
        <v>18678</v>
      </c>
      <c r="B9384" t="str">
        <f t="shared" si="292"/>
        <v>04961P</v>
      </c>
      <c r="C9384" t="str">
        <f t="shared" si="293"/>
        <v>上証2X群益61售01</v>
      </c>
      <c r="D9384" t="s">
        <v>18679</v>
      </c>
      <c r="E9384" s="1">
        <v>42569</v>
      </c>
      <c r="F9384" t="s">
        <v>7</v>
      </c>
      <c r="H9384" t="s">
        <v>1796</v>
      </c>
      <c r="I9384" t="e">
        <f>VLOOKUP(G9384, industry!B:C, 2, FALSE)</f>
        <v>#N/A</v>
      </c>
    </row>
    <row r="9385" spans="1:9">
      <c r="A9385" t="s">
        <v>18680</v>
      </c>
      <c r="B9385" t="str">
        <f t="shared" si="292"/>
        <v>049620</v>
      </c>
      <c r="C9385" t="str">
        <f t="shared" si="293"/>
        <v>超眾凱基63購01</v>
      </c>
      <c r="D9385" t="s">
        <v>18681</v>
      </c>
      <c r="E9385" s="1">
        <v>42583</v>
      </c>
      <c r="F9385" t="s">
        <v>7</v>
      </c>
      <c r="H9385" t="s">
        <v>1799</v>
      </c>
      <c r="I9385" t="e">
        <f>VLOOKUP(G9385, industry!B:C, 2, FALSE)</f>
        <v>#N/A</v>
      </c>
    </row>
    <row r="9386" spans="1:9">
      <c r="A9386" t="s">
        <v>18682</v>
      </c>
      <c r="B9386" t="str">
        <f t="shared" si="292"/>
        <v>049621</v>
      </c>
      <c r="C9386" t="str">
        <f t="shared" si="293"/>
        <v>葡萄王凱基62購02</v>
      </c>
      <c r="D9386" t="s">
        <v>18683</v>
      </c>
      <c r="E9386" s="1">
        <v>42583</v>
      </c>
      <c r="F9386" t="s">
        <v>7</v>
      </c>
      <c r="H9386" t="s">
        <v>1799</v>
      </c>
      <c r="I9386" t="e">
        <f>VLOOKUP(G9386, industry!B:C, 2, FALSE)</f>
        <v>#N/A</v>
      </c>
    </row>
    <row r="9387" spans="1:9">
      <c r="A9387" t="s">
        <v>18684</v>
      </c>
      <c r="B9387" t="str">
        <f t="shared" si="292"/>
        <v>049622</v>
      </c>
      <c r="C9387" t="str">
        <f t="shared" si="293"/>
        <v>聯詠玉山63購01</v>
      </c>
      <c r="D9387" t="s">
        <v>18685</v>
      </c>
      <c r="E9387" s="1">
        <v>42583</v>
      </c>
      <c r="F9387" t="s">
        <v>7</v>
      </c>
      <c r="H9387" t="s">
        <v>1799</v>
      </c>
      <c r="I9387" t="e">
        <f>VLOOKUP(G9387, industry!B:C, 2, FALSE)</f>
        <v>#N/A</v>
      </c>
    </row>
    <row r="9388" spans="1:9">
      <c r="A9388" t="s">
        <v>18686</v>
      </c>
      <c r="B9388" t="str">
        <f t="shared" si="292"/>
        <v>049623</v>
      </c>
      <c r="C9388" t="str">
        <f t="shared" si="293"/>
        <v>力成國泰62購01</v>
      </c>
      <c r="D9388" t="s">
        <v>18687</v>
      </c>
      <c r="E9388" s="1">
        <v>42583</v>
      </c>
      <c r="F9388" t="s">
        <v>7</v>
      </c>
      <c r="H9388" t="s">
        <v>1799</v>
      </c>
      <c r="I9388" t="e">
        <f>VLOOKUP(G9388, industry!B:C, 2, FALSE)</f>
        <v>#N/A</v>
      </c>
    </row>
    <row r="9389" spans="1:9">
      <c r="A9389" t="s">
        <v>18688</v>
      </c>
      <c r="B9389" t="str">
        <f t="shared" si="292"/>
        <v>049624</v>
      </c>
      <c r="C9389" t="str">
        <f t="shared" si="293"/>
        <v>群創國泰63購01</v>
      </c>
      <c r="D9389" t="s">
        <v>18689</v>
      </c>
      <c r="E9389" s="1">
        <v>42583</v>
      </c>
      <c r="F9389" t="s">
        <v>7</v>
      </c>
      <c r="H9389" t="s">
        <v>1799</v>
      </c>
      <c r="I9389" t="e">
        <f>VLOOKUP(G9389, industry!B:C, 2, FALSE)</f>
        <v>#N/A</v>
      </c>
    </row>
    <row r="9390" spans="1:9">
      <c r="A9390" t="s">
        <v>18690</v>
      </c>
      <c r="B9390" t="str">
        <f t="shared" si="292"/>
        <v>049625</v>
      </c>
      <c r="C9390" t="str">
        <f t="shared" si="293"/>
        <v>葡萄王國泰62購02</v>
      </c>
      <c r="D9390" t="s">
        <v>18691</v>
      </c>
      <c r="E9390" s="1">
        <v>42583</v>
      </c>
      <c r="F9390" t="s">
        <v>7</v>
      </c>
      <c r="H9390" t="s">
        <v>1799</v>
      </c>
      <c r="I9390" t="e">
        <f>VLOOKUP(G9390, industry!B:C, 2, FALSE)</f>
        <v>#N/A</v>
      </c>
    </row>
    <row r="9391" spans="1:9">
      <c r="A9391" t="s">
        <v>18692</v>
      </c>
      <c r="B9391" t="str">
        <f t="shared" si="292"/>
        <v>049626</v>
      </c>
      <c r="C9391" t="str">
        <f t="shared" si="293"/>
        <v>大立光富邦63購04</v>
      </c>
      <c r="D9391" t="s">
        <v>18693</v>
      </c>
      <c r="E9391" s="1">
        <v>42583</v>
      </c>
      <c r="F9391" t="s">
        <v>7</v>
      </c>
      <c r="H9391" t="s">
        <v>1799</v>
      </c>
      <c r="I9391" t="e">
        <f>VLOOKUP(G9391, industry!B:C, 2, FALSE)</f>
        <v>#N/A</v>
      </c>
    </row>
    <row r="9392" spans="1:9">
      <c r="A9392" t="s">
        <v>18694</v>
      </c>
      <c r="B9392" t="str">
        <f t="shared" si="292"/>
        <v>049627</v>
      </c>
      <c r="C9392" t="str">
        <f t="shared" si="293"/>
        <v>茂林富邦63購01</v>
      </c>
      <c r="D9392" t="s">
        <v>18695</v>
      </c>
      <c r="E9392" s="1">
        <v>42583</v>
      </c>
      <c r="F9392" t="s">
        <v>7</v>
      </c>
      <c r="H9392" t="s">
        <v>1799</v>
      </c>
      <c r="I9392" t="e">
        <f>VLOOKUP(G9392, industry!B:C, 2, FALSE)</f>
        <v>#N/A</v>
      </c>
    </row>
    <row r="9393" spans="1:9">
      <c r="A9393" t="s">
        <v>18696</v>
      </c>
      <c r="B9393" t="str">
        <f t="shared" si="292"/>
        <v>049628</v>
      </c>
      <c r="C9393" t="str">
        <f t="shared" si="293"/>
        <v>華新富邦63購01</v>
      </c>
      <c r="D9393" t="s">
        <v>18697</v>
      </c>
      <c r="E9393" s="1">
        <v>42583</v>
      </c>
      <c r="F9393" t="s">
        <v>7</v>
      </c>
      <c r="H9393" t="s">
        <v>1799</v>
      </c>
      <c r="I9393" t="e">
        <f>VLOOKUP(G9393, industry!B:C, 2, FALSE)</f>
        <v>#N/A</v>
      </c>
    </row>
    <row r="9394" spans="1:9">
      <c r="A9394" t="s">
        <v>18698</v>
      </c>
      <c r="B9394" t="str">
        <f t="shared" si="292"/>
        <v>049629</v>
      </c>
      <c r="C9394" t="str">
        <f t="shared" si="293"/>
        <v>鴻海富邦63購02</v>
      </c>
      <c r="D9394" t="s">
        <v>18699</v>
      </c>
      <c r="E9394" s="1">
        <v>42583</v>
      </c>
      <c r="F9394" t="s">
        <v>7</v>
      </c>
      <c r="H9394" t="s">
        <v>1799</v>
      </c>
      <c r="I9394" t="e">
        <f>VLOOKUP(G9394, industry!B:C, 2, FALSE)</f>
        <v>#N/A</v>
      </c>
    </row>
    <row r="9395" spans="1:9">
      <c r="A9395" t="s">
        <v>18700</v>
      </c>
      <c r="B9395" t="str">
        <f t="shared" si="292"/>
        <v>04962P</v>
      </c>
      <c r="C9395" t="str">
        <f t="shared" si="293"/>
        <v>台灣50群益61售02</v>
      </c>
      <c r="D9395" t="s">
        <v>18701</v>
      </c>
      <c r="E9395" s="1">
        <v>42569</v>
      </c>
      <c r="F9395" t="s">
        <v>7</v>
      </c>
      <c r="H9395" t="s">
        <v>1796</v>
      </c>
      <c r="I9395" t="e">
        <f>VLOOKUP(G9395, industry!B:C, 2, FALSE)</f>
        <v>#N/A</v>
      </c>
    </row>
    <row r="9396" spans="1:9">
      <c r="A9396" t="s">
        <v>18702</v>
      </c>
      <c r="B9396" t="str">
        <f t="shared" si="292"/>
        <v>049630</v>
      </c>
      <c r="C9396" t="str">
        <f t="shared" si="293"/>
        <v>T50反1元富62購04</v>
      </c>
      <c r="D9396" t="s">
        <v>18703</v>
      </c>
      <c r="E9396" s="1">
        <v>42583</v>
      </c>
      <c r="F9396" t="s">
        <v>7</v>
      </c>
      <c r="H9396" t="s">
        <v>1799</v>
      </c>
      <c r="I9396" t="e">
        <f>VLOOKUP(G9396, industry!B:C, 2, FALSE)</f>
        <v>#N/A</v>
      </c>
    </row>
    <row r="9397" spans="1:9">
      <c r="A9397" t="s">
        <v>18704</v>
      </c>
      <c r="B9397" t="str">
        <f t="shared" si="292"/>
        <v>049631</v>
      </c>
      <c r="C9397" t="str">
        <f t="shared" si="293"/>
        <v>大立光元富62購01</v>
      </c>
      <c r="D9397" t="s">
        <v>18705</v>
      </c>
      <c r="E9397" s="1">
        <v>42583</v>
      </c>
      <c r="F9397" t="s">
        <v>7</v>
      </c>
      <c r="H9397" t="s">
        <v>1799</v>
      </c>
      <c r="I9397" t="e">
        <f>VLOOKUP(G9397, industry!B:C, 2, FALSE)</f>
        <v>#N/A</v>
      </c>
    </row>
    <row r="9398" spans="1:9">
      <c r="A9398" t="s">
        <v>18706</v>
      </c>
      <c r="B9398" t="str">
        <f t="shared" si="292"/>
        <v>049632</v>
      </c>
      <c r="C9398" t="str">
        <f t="shared" si="293"/>
        <v>大立光元富62購02</v>
      </c>
      <c r="D9398" t="s">
        <v>18707</v>
      </c>
      <c r="E9398" s="1">
        <v>42583</v>
      </c>
      <c r="F9398" t="s">
        <v>7</v>
      </c>
      <c r="H9398" t="s">
        <v>1799</v>
      </c>
      <c r="I9398" t="e">
        <f>VLOOKUP(G9398, industry!B:C, 2, FALSE)</f>
        <v>#N/A</v>
      </c>
    </row>
    <row r="9399" spans="1:9">
      <c r="A9399" t="s">
        <v>18708</v>
      </c>
      <c r="B9399" t="str">
        <f t="shared" si="292"/>
        <v>049633</v>
      </c>
      <c r="C9399" t="str">
        <f t="shared" si="293"/>
        <v>可成元富62購01</v>
      </c>
      <c r="D9399" t="s">
        <v>18709</v>
      </c>
      <c r="E9399" s="1">
        <v>42583</v>
      </c>
      <c r="F9399" t="s">
        <v>7</v>
      </c>
      <c r="H9399" t="s">
        <v>1799</v>
      </c>
      <c r="I9399" t="e">
        <f>VLOOKUP(G9399, industry!B:C, 2, FALSE)</f>
        <v>#N/A</v>
      </c>
    </row>
    <row r="9400" spans="1:9">
      <c r="A9400" t="s">
        <v>18710</v>
      </c>
      <c r="B9400" t="str">
        <f t="shared" si="292"/>
        <v>049634</v>
      </c>
      <c r="C9400" t="str">
        <f t="shared" si="293"/>
        <v>可成元富62購02</v>
      </c>
      <c r="D9400" t="s">
        <v>18711</v>
      </c>
      <c r="E9400" s="1">
        <v>42583</v>
      </c>
      <c r="F9400" t="s">
        <v>7</v>
      </c>
      <c r="H9400" t="s">
        <v>1799</v>
      </c>
      <c r="I9400" t="e">
        <f>VLOOKUP(G9400, industry!B:C, 2, FALSE)</f>
        <v>#N/A</v>
      </c>
    </row>
    <row r="9401" spans="1:9">
      <c r="A9401" t="s">
        <v>18712</v>
      </c>
      <c r="B9401" t="str">
        <f t="shared" si="292"/>
        <v>049635</v>
      </c>
      <c r="C9401" t="str">
        <f t="shared" si="293"/>
        <v>台積電元富63購01</v>
      </c>
      <c r="D9401" t="s">
        <v>18713</v>
      </c>
      <c r="E9401" s="1">
        <v>42583</v>
      </c>
      <c r="F9401" t="s">
        <v>7</v>
      </c>
      <c r="H9401" t="s">
        <v>1799</v>
      </c>
      <c r="I9401" t="e">
        <f>VLOOKUP(G9401, industry!B:C, 2, FALSE)</f>
        <v>#N/A</v>
      </c>
    </row>
    <row r="9402" spans="1:9">
      <c r="A9402" t="s">
        <v>18714</v>
      </c>
      <c r="B9402" t="str">
        <f t="shared" si="292"/>
        <v>049636</v>
      </c>
      <c r="C9402" t="str">
        <f t="shared" si="293"/>
        <v>東陽元富62購01</v>
      </c>
      <c r="D9402" t="s">
        <v>18715</v>
      </c>
      <c r="E9402" s="1">
        <v>42583</v>
      </c>
      <c r="F9402" t="s">
        <v>7</v>
      </c>
      <c r="H9402" t="s">
        <v>1799</v>
      </c>
      <c r="I9402" t="e">
        <f>VLOOKUP(G9402, industry!B:C, 2, FALSE)</f>
        <v>#N/A</v>
      </c>
    </row>
    <row r="9403" spans="1:9">
      <c r="A9403" t="s">
        <v>18716</v>
      </c>
      <c r="B9403" t="str">
        <f t="shared" si="292"/>
        <v>049637</v>
      </c>
      <c r="C9403" t="str">
        <f t="shared" si="293"/>
        <v>為升元富62購01</v>
      </c>
      <c r="D9403" t="s">
        <v>18717</v>
      </c>
      <c r="E9403" s="1">
        <v>42583</v>
      </c>
      <c r="F9403" t="s">
        <v>7</v>
      </c>
      <c r="H9403" t="s">
        <v>1799</v>
      </c>
      <c r="I9403" t="e">
        <f>VLOOKUP(G9403, industry!B:C, 2, FALSE)</f>
        <v>#N/A</v>
      </c>
    </row>
    <row r="9404" spans="1:9">
      <c r="A9404" t="s">
        <v>18718</v>
      </c>
      <c r="B9404" t="str">
        <f t="shared" si="292"/>
        <v>049638</v>
      </c>
      <c r="C9404" t="str">
        <f t="shared" si="293"/>
        <v>智邦元富62購01</v>
      </c>
      <c r="D9404" t="s">
        <v>18719</v>
      </c>
      <c r="E9404" s="1">
        <v>42583</v>
      </c>
      <c r="F9404" t="s">
        <v>7</v>
      </c>
      <c r="H9404" t="s">
        <v>1799</v>
      </c>
      <c r="I9404" t="e">
        <f>VLOOKUP(G9404, industry!B:C, 2, FALSE)</f>
        <v>#N/A</v>
      </c>
    </row>
    <row r="9405" spans="1:9">
      <c r="A9405" t="s">
        <v>18720</v>
      </c>
      <c r="B9405" t="str">
        <f t="shared" si="292"/>
        <v>049639</v>
      </c>
      <c r="C9405" t="str">
        <f t="shared" si="293"/>
        <v>智邦元富62購02</v>
      </c>
      <c r="D9405" t="s">
        <v>18721</v>
      </c>
      <c r="E9405" s="1">
        <v>42583</v>
      </c>
      <c r="F9405" t="s">
        <v>7</v>
      </c>
      <c r="H9405" t="s">
        <v>1799</v>
      </c>
      <c r="I9405" t="e">
        <f>VLOOKUP(G9405, industry!B:C, 2, FALSE)</f>
        <v>#N/A</v>
      </c>
    </row>
    <row r="9406" spans="1:9">
      <c r="A9406" t="s">
        <v>18722</v>
      </c>
      <c r="B9406" t="str">
        <f t="shared" si="292"/>
        <v>04963P</v>
      </c>
      <c r="C9406" t="str">
        <f t="shared" si="293"/>
        <v>和大群益62售01</v>
      </c>
      <c r="D9406" t="s">
        <v>18723</v>
      </c>
      <c r="E9406" s="1">
        <v>42569</v>
      </c>
      <c r="F9406" t="s">
        <v>7</v>
      </c>
      <c r="H9406" t="s">
        <v>1796</v>
      </c>
      <c r="I9406" t="e">
        <f>VLOOKUP(G9406, industry!B:C, 2, FALSE)</f>
        <v>#N/A</v>
      </c>
    </row>
    <row r="9407" spans="1:9">
      <c r="A9407" t="s">
        <v>18724</v>
      </c>
      <c r="B9407" t="str">
        <f t="shared" si="292"/>
        <v>049640</v>
      </c>
      <c r="C9407" t="str">
        <f t="shared" si="293"/>
        <v>智原元富62購02</v>
      </c>
      <c r="D9407" t="s">
        <v>18725</v>
      </c>
      <c r="E9407" s="1">
        <v>42583</v>
      </c>
      <c r="F9407" t="s">
        <v>7</v>
      </c>
      <c r="H9407" t="s">
        <v>1799</v>
      </c>
      <c r="I9407" t="e">
        <f>VLOOKUP(G9407, industry!B:C, 2, FALSE)</f>
        <v>#N/A</v>
      </c>
    </row>
    <row r="9408" spans="1:9">
      <c r="A9408" t="s">
        <v>18726</v>
      </c>
      <c r="B9408" t="str">
        <f t="shared" si="292"/>
        <v>049641</v>
      </c>
      <c r="C9408" t="str">
        <f t="shared" si="293"/>
        <v>華邦電元富62購01</v>
      </c>
      <c r="D9408" t="s">
        <v>18727</v>
      </c>
      <c r="E9408" s="1">
        <v>42583</v>
      </c>
      <c r="F9408" t="s">
        <v>7</v>
      </c>
      <c r="H9408" t="s">
        <v>1799</v>
      </c>
      <c r="I9408" t="e">
        <f>VLOOKUP(G9408, industry!B:C, 2, FALSE)</f>
        <v>#N/A</v>
      </c>
    </row>
    <row r="9409" spans="1:9">
      <c r="A9409" t="s">
        <v>18728</v>
      </c>
      <c r="B9409" t="str">
        <f t="shared" si="292"/>
        <v>049642</v>
      </c>
      <c r="C9409" t="str">
        <f t="shared" si="293"/>
        <v>貿聯元富62購01</v>
      </c>
      <c r="D9409" t="s">
        <v>18729</v>
      </c>
      <c r="E9409" s="1">
        <v>42583</v>
      </c>
      <c r="F9409" t="s">
        <v>7</v>
      </c>
      <c r="H9409" t="s">
        <v>1799</v>
      </c>
      <c r="I9409" t="e">
        <f>VLOOKUP(G9409, industry!B:C, 2, FALSE)</f>
        <v>#N/A</v>
      </c>
    </row>
    <row r="9410" spans="1:9">
      <c r="A9410" t="s">
        <v>18730</v>
      </c>
      <c r="B9410" t="str">
        <f t="shared" ref="B9410:B9473" si="294">MID(A9410,1,FIND("　", A9410)-1)</f>
        <v>049643</v>
      </c>
      <c r="C9410" t="str">
        <f t="shared" ref="C9410:C9473" si="295">MID(A9410,FIND("　", A9410)+1, 20)</f>
        <v>鎧勝元富62購01</v>
      </c>
      <c r="D9410" t="s">
        <v>18731</v>
      </c>
      <c r="E9410" s="1">
        <v>42583</v>
      </c>
      <c r="F9410" t="s">
        <v>7</v>
      </c>
      <c r="H9410" t="s">
        <v>1799</v>
      </c>
      <c r="I9410" t="e">
        <f>VLOOKUP(G9410, industry!B:C, 2, FALSE)</f>
        <v>#N/A</v>
      </c>
    </row>
    <row r="9411" spans="1:9">
      <c r="A9411" t="s">
        <v>18732</v>
      </c>
      <c r="B9411" t="str">
        <f t="shared" si="294"/>
        <v>049644</v>
      </c>
      <c r="C9411" t="str">
        <f t="shared" si="295"/>
        <v>友達統一62購02</v>
      </c>
      <c r="D9411" t="s">
        <v>18733</v>
      </c>
      <c r="E9411" s="1">
        <v>42584</v>
      </c>
      <c r="F9411" t="s">
        <v>7</v>
      </c>
      <c r="H9411" t="s">
        <v>1799</v>
      </c>
      <c r="I9411" t="e">
        <f>VLOOKUP(G9411, industry!B:C, 2, FALSE)</f>
        <v>#N/A</v>
      </c>
    </row>
    <row r="9412" spans="1:9">
      <c r="A9412" t="s">
        <v>18734</v>
      </c>
      <c r="B9412" t="str">
        <f t="shared" si="294"/>
        <v>049645</v>
      </c>
      <c r="C9412" t="str">
        <f t="shared" si="295"/>
        <v>台泥統一62購01</v>
      </c>
      <c r="D9412" t="s">
        <v>18735</v>
      </c>
      <c r="E9412" s="1">
        <v>42584</v>
      </c>
      <c r="F9412" t="s">
        <v>7</v>
      </c>
      <c r="H9412" t="s">
        <v>1799</v>
      </c>
      <c r="I9412" t="e">
        <f>VLOOKUP(G9412, industry!B:C, 2, FALSE)</f>
        <v>#N/A</v>
      </c>
    </row>
    <row r="9413" spans="1:9">
      <c r="A9413" t="s">
        <v>18736</v>
      </c>
      <c r="B9413" t="str">
        <f t="shared" si="294"/>
        <v>049646</v>
      </c>
      <c r="C9413" t="str">
        <f t="shared" si="295"/>
        <v>群創統一63購03</v>
      </c>
      <c r="D9413" t="s">
        <v>18737</v>
      </c>
      <c r="E9413" s="1">
        <v>42584</v>
      </c>
      <c r="F9413" t="s">
        <v>7</v>
      </c>
      <c r="H9413" t="s">
        <v>1799</v>
      </c>
      <c r="I9413" t="e">
        <f>VLOOKUP(G9413, industry!B:C, 2, FALSE)</f>
        <v>#N/A</v>
      </c>
    </row>
    <row r="9414" spans="1:9">
      <c r="A9414" t="s">
        <v>18738</v>
      </c>
      <c r="B9414" t="str">
        <f t="shared" si="294"/>
        <v>049647</v>
      </c>
      <c r="C9414" t="str">
        <f t="shared" si="295"/>
        <v>樺漢統一63購02</v>
      </c>
      <c r="D9414" t="s">
        <v>18739</v>
      </c>
      <c r="E9414" s="1">
        <v>42584</v>
      </c>
      <c r="F9414" t="s">
        <v>7</v>
      </c>
      <c r="H9414" t="s">
        <v>1799</v>
      </c>
      <c r="I9414" t="e">
        <f>VLOOKUP(G9414, industry!B:C, 2, FALSE)</f>
        <v>#N/A</v>
      </c>
    </row>
    <row r="9415" spans="1:9">
      <c r="A9415" t="s">
        <v>18740</v>
      </c>
      <c r="B9415" t="str">
        <f t="shared" si="294"/>
        <v>049648</v>
      </c>
      <c r="C9415" t="str">
        <f t="shared" si="295"/>
        <v>鴻海統一63購04</v>
      </c>
      <c r="D9415" t="s">
        <v>18741</v>
      </c>
      <c r="E9415" s="1">
        <v>42584</v>
      </c>
      <c r="F9415" t="s">
        <v>7</v>
      </c>
      <c r="H9415" t="s">
        <v>1799</v>
      </c>
      <c r="I9415" t="e">
        <f>VLOOKUP(G9415, industry!B:C, 2, FALSE)</f>
        <v>#N/A</v>
      </c>
    </row>
    <row r="9416" spans="1:9">
      <c r="A9416" t="s">
        <v>18742</v>
      </c>
      <c r="B9416" t="str">
        <f t="shared" si="294"/>
        <v>049649</v>
      </c>
      <c r="C9416" t="str">
        <f t="shared" si="295"/>
        <v>聯詠國票63購01</v>
      </c>
      <c r="D9416" t="s">
        <v>18743</v>
      </c>
      <c r="E9416" s="1">
        <v>42584</v>
      </c>
      <c r="F9416" t="s">
        <v>7</v>
      </c>
      <c r="H9416" t="s">
        <v>1799</v>
      </c>
      <c r="I9416" t="e">
        <f>VLOOKUP(G9416, industry!B:C, 2, FALSE)</f>
        <v>#N/A</v>
      </c>
    </row>
    <row r="9417" spans="1:9">
      <c r="A9417" t="s">
        <v>18744</v>
      </c>
      <c r="B9417" t="str">
        <f t="shared" si="294"/>
        <v>04964P</v>
      </c>
      <c r="C9417" t="str">
        <f t="shared" si="295"/>
        <v>新日光群益61售02</v>
      </c>
      <c r="D9417" t="s">
        <v>18745</v>
      </c>
      <c r="E9417" s="1">
        <v>42569</v>
      </c>
      <c r="F9417" t="s">
        <v>7</v>
      </c>
      <c r="H9417" t="s">
        <v>1796</v>
      </c>
      <c r="I9417" t="e">
        <f>VLOOKUP(G9417, industry!B:C, 2, FALSE)</f>
        <v>#N/A</v>
      </c>
    </row>
    <row r="9418" spans="1:9">
      <c r="A9418" t="s">
        <v>18746</v>
      </c>
      <c r="B9418" t="str">
        <f t="shared" si="294"/>
        <v>049650</v>
      </c>
      <c r="C9418" t="str">
        <f t="shared" si="295"/>
        <v>力成凱基62購01</v>
      </c>
      <c r="D9418" t="s">
        <v>18747</v>
      </c>
      <c r="E9418" s="1">
        <v>42584</v>
      </c>
      <c r="F9418" t="s">
        <v>7</v>
      </c>
      <c r="H9418" t="s">
        <v>1799</v>
      </c>
      <c r="I9418" t="e">
        <f>VLOOKUP(G9418, industry!B:C, 2, FALSE)</f>
        <v>#N/A</v>
      </c>
    </row>
    <row r="9419" spans="1:9">
      <c r="A9419" t="s">
        <v>18748</v>
      </c>
      <c r="B9419" t="str">
        <f t="shared" si="294"/>
        <v>049651</v>
      </c>
      <c r="C9419" t="str">
        <f t="shared" si="295"/>
        <v>中磊凱基62購01</v>
      </c>
      <c r="D9419" t="s">
        <v>18749</v>
      </c>
      <c r="E9419" s="1">
        <v>42584</v>
      </c>
      <c r="F9419" t="s">
        <v>7</v>
      </c>
      <c r="H9419" t="s">
        <v>1799</v>
      </c>
      <c r="I9419" t="e">
        <f>VLOOKUP(G9419, industry!B:C, 2, FALSE)</f>
        <v>#N/A</v>
      </c>
    </row>
    <row r="9420" spans="1:9">
      <c r="A9420" t="s">
        <v>18750</v>
      </c>
      <c r="B9420" t="str">
        <f t="shared" si="294"/>
        <v>049652</v>
      </c>
      <c r="C9420" t="str">
        <f t="shared" si="295"/>
        <v>元大金凱基62購01</v>
      </c>
      <c r="D9420" t="s">
        <v>18751</v>
      </c>
      <c r="E9420" s="1">
        <v>42584</v>
      </c>
      <c r="F9420" t="s">
        <v>7</v>
      </c>
      <c r="H9420" t="s">
        <v>1799</v>
      </c>
      <c r="I9420" t="e">
        <f>VLOOKUP(G9420, industry!B:C, 2, FALSE)</f>
        <v>#N/A</v>
      </c>
    </row>
    <row r="9421" spans="1:9">
      <c r="A9421" t="s">
        <v>18752</v>
      </c>
      <c r="B9421" t="str">
        <f t="shared" si="294"/>
        <v>049653</v>
      </c>
      <c r="C9421" t="str">
        <f t="shared" si="295"/>
        <v>昱晶凱基62購01</v>
      </c>
      <c r="D9421" t="s">
        <v>18753</v>
      </c>
      <c r="E9421" s="1">
        <v>42584</v>
      </c>
      <c r="F9421" t="s">
        <v>7</v>
      </c>
      <c r="H9421" t="s">
        <v>1799</v>
      </c>
      <c r="I9421" t="e">
        <f>VLOOKUP(G9421, industry!B:C, 2, FALSE)</f>
        <v>#N/A</v>
      </c>
    </row>
    <row r="9422" spans="1:9">
      <c r="A9422" t="s">
        <v>18754</v>
      </c>
      <c r="B9422" t="str">
        <f t="shared" si="294"/>
        <v>049654</v>
      </c>
      <c r="C9422" t="str">
        <f t="shared" si="295"/>
        <v>樺漢凱基62購02</v>
      </c>
      <c r="D9422" t="s">
        <v>18755</v>
      </c>
      <c r="E9422" s="1">
        <v>42584</v>
      </c>
      <c r="F9422" t="s">
        <v>7</v>
      </c>
      <c r="H9422" t="s">
        <v>1799</v>
      </c>
      <c r="I9422" t="e">
        <f>VLOOKUP(G9422, industry!B:C, 2, FALSE)</f>
        <v>#N/A</v>
      </c>
    </row>
    <row r="9423" spans="1:9">
      <c r="A9423" t="s">
        <v>18756</v>
      </c>
      <c r="B9423" t="str">
        <f t="shared" si="294"/>
        <v>049655</v>
      </c>
      <c r="C9423" t="str">
        <f t="shared" si="295"/>
        <v>聯發科凱基62購02</v>
      </c>
      <c r="D9423" t="s">
        <v>18757</v>
      </c>
      <c r="E9423" s="1">
        <v>42584</v>
      </c>
      <c r="F9423" t="s">
        <v>7</v>
      </c>
      <c r="H9423" t="s">
        <v>1799</v>
      </c>
      <c r="I9423" t="e">
        <f>VLOOKUP(G9423, industry!B:C, 2, FALSE)</f>
        <v>#N/A</v>
      </c>
    </row>
    <row r="9424" spans="1:9">
      <c r="A9424" t="s">
        <v>18758</v>
      </c>
      <c r="B9424" t="str">
        <f t="shared" si="294"/>
        <v>049656</v>
      </c>
      <c r="C9424" t="str">
        <f t="shared" si="295"/>
        <v>聯詠凱基62購02</v>
      </c>
      <c r="D9424" t="s">
        <v>18759</v>
      </c>
      <c r="E9424" s="1">
        <v>42584</v>
      </c>
      <c r="F9424" t="s">
        <v>7</v>
      </c>
      <c r="H9424" t="s">
        <v>1799</v>
      </c>
      <c r="I9424" t="e">
        <f>VLOOKUP(G9424, industry!B:C, 2, FALSE)</f>
        <v>#N/A</v>
      </c>
    </row>
    <row r="9425" spans="1:9">
      <c r="A9425" t="s">
        <v>18760</v>
      </c>
      <c r="B9425" t="str">
        <f t="shared" si="294"/>
        <v>049657</v>
      </c>
      <c r="C9425" t="str">
        <f t="shared" si="295"/>
        <v>鴻海凱基62購06</v>
      </c>
      <c r="D9425" t="s">
        <v>18761</v>
      </c>
      <c r="E9425" s="1">
        <v>42584</v>
      </c>
      <c r="F9425" t="s">
        <v>7</v>
      </c>
      <c r="H9425" t="s">
        <v>1799</v>
      </c>
      <c r="I9425" t="e">
        <f>VLOOKUP(G9425, industry!B:C, 2, FALSE)</f>
        <v>#N/A</v>
      </c>
    </row>
    <row r="9426" spans="1:9">
      <c r="A9426" t="s">
        <v>18762</v>
      </c>
      <c r="B9426" t="str">
        <f t="shared" si="294"/>
        <v>049658</v>
      </c>
      <c r="C9426" t="str">
        <f t="shared" si="295"/>
        <v>同欣電中信62購01</v>
      </c>
      <c r="D9426" t="s">
        <v>18763</v>
      </c>
      <c r="E9426" s="1">
        <v>42584</v>
      </c>
      <c r="F9426" t="s">
        <v>7</v>
      </c>
      <c r="H9426" t="s">
        <v>1799</v>
      </c>
      <c r="I9426" t="e">
        <f>VLOOKUP(G9426, industry!B:C, 2, FALSE)</f>
        <v>#N/A</v>
      </c>
    </row>
    <row r="9427" spans="1:9">
      <c r="A9427" t="s">
        <v>18764</v>
      </c>
      <c r="B9427" t="str">
        <f t="shared" si="294"/>
        <v>049659</v>
      </c>
      <c r="C9427" t="str">
        <f t="shared" si="295"/>
        <v>群創中信62購01</v>
      </c>
      <c r="D9427" t="s">
        <v>18765</v>
      </c>
      <c r="E9427" s="1">
        <v>42584</v>
      </c>
      <c r="F9427" t="s">
        <v>7</v>
      </c>
      <c r="H9427" t="s">
        <v>1799</v>
      </c>
      <c r="I9427" t="e">
        <f>VLOOKUP(G9427, industry!B:C, 2, FALSE)</f>
        <v>#N/A</v>
      </c>
    </row>
    <row r="9428" spans="1:9">
      <c r="A9428" t="s">
        <v>18766</v>
      </c>
      <c r="B9428" t="str">
        <f t="shared" si="294"/>
        <v>04965P</v>
      </c>
      <c r="C9428" t="str">
        <f t="shared" si="295"/>
        <v>聚陽群益62售01</v>
      </c>
      <c r="D9428" t="s">
        <v>18767</v>
      </c>
      <c r="E9428" s="1">
        <v>42569</v>
      </c>
      <c r="F9428" t="s">
        <v>7</v>
      </c>
      <c r="H9428" t="s">
        <v>1796</v>
      </c>
      <c r="I9428" t="e">
        <f>VLOOKUP(G9428, industry!B:C, 2, FALSE)</f>
        <v>#N/A</v>
      </c>
    </row>
    <row r="9429" spans="1:9">
      <c r="A9429" t="s">
        <v>18768</v>
      </c>
      <c r="B9429" t="str">
        <f t="shared" si="294"/>
        <v>049660</v>
      </c>
      <c r="C9429" t="str">
        <f t="shared" si="295"/>
        <v>T50反1台新63購01</v>
      </c>
      <c r="D9429" t="s">
        <v>18769</v>
      </c>
      <c r="E9429" s="1">
        <v>42584</v>
      </c>
      <c r="F9429" t="s">
        <v>7</v>
      </c>
      <c r="H9429" t="s">
        <v>1799</v>
      </c>
      <c r="I9429" t="e">
        <f>VLOOKUP(G9429, industry!B:C, 2, FALSE)</f>
        <v>#N/A</v>
      </c>
    </row>
    <row r="9430" spans="1:9">
      <c r="A9430" t="s">
        <v>18770</v>
      </c>
      <c r="B9430" t="str">
        <f t="shared" si="294"/>
        <v>049661</v>
      </c>
      <c r="C9430" t="str">
        <f t="shared" si="295"/>
        <v>瑞軒台新62購01</v>
      </c>
      <c r="D9430" t="s">
        <v>18771</v>
      </c>
      <c r="E9430" s="1">
        <v>42584</v>
      </c>
      <c r="F9430" t="s">
        <v>7</v>
      </c>
      <c r="H9430" t="s">
        <v>1799</v>
      </c>
      <c r="I9430" t="e">
        <f>VLOOKUP(G9430, industry!B:C, 2, FALSE)</f>
        <v>#N/A</v>
      </c>
    </row>
    <row r="9431" spans="1:9">
      <c r="A9431" t="s">
        <v>18772</v>
      </c>
      <c r="B9431" t="str">
        <f t="shared" si="294"/>
        <v>049662</v>
      </c>
      <c r="C9431" t="str">
        <f t="shared" si="295"/>
        <v>麗豐台新63購01</v>
      </c>
      <c r="D9431" t="s">
        <v>18773</v>
      </c>
      <c r="E9431" s="1">
        <v>42584</v>
      </c>
      <c r="F9431" t="s">
        <v>7</v>
      </c>
      <c r="H9431" t="s">
        <v>1799</v>
      </c>
      <c r="I9431" t="e">
        <f>VLOOKUP(G9431, industry!B:C, 2, FALSE)</f>
        <v>#N/A</v>
      </c>
    </row>
    <row r="9432" spans="1:9">
      <c r="A9432" t="s">
        <v>18774</v>
      </c>
      <c r="B9432" t="str">
        <f t="shared" si="294"/>
        <v>049663</v>
      </c>
      <c r="C9432" t="str">
        <f t="shared" si="295"/>
        <v>鎧勝台新62購01</v>
      </c>
      <c r="D9432" t="s">
        <v>18775</v>
      </c>
      <c r="E9432" s="1">
        <v>42584</v>
      </c>
      <c r="F9432" t="s">
        <v>7</v>
      </c>
      <c r="H9432" t="s">
        <v>1799</v>
      </c>
      <c r="I9432" t="e">
        <f>VLOOKUP(G9432, industry!B:C, 2, FALSE)</f>
        <v>#N/A</v>
      </c>
    </row>
    <row r="9433" spans="1:9">
      <c r="A9433" t="s">
        <v>18776</v>
      </c>
      <c r="B9433" t="str">
        <f t="shared" si="294"/>
        <v>049664</v>
      </c>
      <c r="C9433" t="str">
        <f t="shared" si="295"/>
        <v>元石油永豐62購01</v>
      </c>
      <c r="D9433" t="s">
        <v>18777</v>
      </c>
      <c r="E9433" s="1">
        <v>42584</v>
      </c>
      <c r="F9433" t="s">
        <v>7</v>
      </c>
      <c r="H9433" t="s">
        <v>1799</v>
      </c>
      <c r="I9433" t="e">
        <f>VLOOKUP(G9433, industry!B:C, 2, FALSE)</f>
        <v>#N/A</v>
      </c>
    </row>
    <row r="9434" spans="1:9">
      <c r="A9434" t="s">
        <v>18778</v>
      </c>
      <c r="B9434" t="str">
        <f t="shared" si="294"/>
        <v>049665</v>
      </c>
      <c r="C9434" t="str">
        <f t="shared" si="295"/>
        <v>盟立永豐62購03</v>
      </c>
      <c r="D9434" t="s">
        <v>18779</v>
      </c>
      <c r="E9434" s="1">
        <v>42584</v>
      </c>
      <c r="F9434" t="s">
        <v>7</v>
      </c>
      <c r="H9434" t="s">
        <v>1799</v>
      </c>
      <c r="I9434" t="e">
        <f>VLOOKUP(G9434, industry!B:C, 2, FALSE)</f>
        <v>#N/A</v>
      </c>
    </row>
    <row r="9435" spans="1:9">
      <c r="A9435" t="s">
        <v>18780</v>
      </c>
      <c r="B9435" t="str">
        <f t="shared" si="294"/>
        <v>049666</v>
      </c>
      <c r="C9435" t="str">
        <f t="shared" si="295"/>
        <v>力成元大63購02</v>
      </c>
      <c r="D9435" t="s">
        <v>18781</v>
      </c>
      <c r="E9435" s="1">
        <v>42584</v>
      </c>
      <c r="F9435" t="s">
        <v>7</v>
      </c>
      <c r="H9435" t="s">
        <v>1799</v>
      </c>
      <c r="I9435" t="e">
        <f>VLOOKUP(G9435, industry!B:C, 2, FALSE)</f>
        <v>#N/A</v>
      </c>
    </row>
    <row r="9436" spans="1:9">
      <c r="A9436" t="s">
        <v>18782</v>
      </c>
      <c r="B9436" t="str">
        <f t="shared" si="294"/>
        <v>049667</v>
      </c>
      <c r="C9436" t="str">
        <f t="shared" si="295"/>
        <v>台積電元大63購01</v>
      </c>
      <c r="D9436" t="s">
        <v>18783</v>
      </c>
      <c r="E9436" s="1">
        <v>42584</v>
      </c>
      <c r="F9436" t="s">
        <v>7</v>
      </c>
      <c r="H9436" t="s">
        <v>1799</v>
      </c>
      <c r="I9436" t="e">
        <f>VLOOKUP(G9436, industry!B:C, 2, FALSE)</f>
        <v>#N/A</v>
      </c>
    </row>
    <row r="9437" spans="1:9">
      <c r="A9437" t="s">
        <v>18784</v>
      </c>
      <c r="B9437" t="str">
        <f t="shared" si="294"/>
        <v>049668</v>
      </c>
      <c r="C9437" t="str">
        <f t="shared" si="295"/>
        <v>矽力元大63購01</v>
      </c>
      <c r="D9437" t="s">
        <v>18785</v>
      </c>
      <c r="E9437" s="1">
        <v>42584</v>
      </c>
      <c r="F9437" t="s">
        <v>7</v>
      </c>
      <c r="H9437" t="s">
        <v>1799</v>
      </c>
      <c r="I9437" t="e">
        <f>VLOOKUP(G9437, industry!B:C, 2, FALSE)</f>
        <v>#N/A</v>
      </c>
    </row>
    <row r="9438" spans="1:9">
      <c r="A9438" t="s">
        <v>18786</v>
      </c>
      <c r="B9438" t="str">
        <f t="shared" si="294"/>
        <v>049669</v>
      </c>
      <c r="C9438" t="str">
        <f t="shared" si="295"/>
        <v>美律元大63購03</v>
      </c>
      <c r="D9438" t="s">
        <v>18787</v>
      </c>
      <c r="E9438" s="1">
        <v>42584</v>
      </c>
      <c r="F9438" t="s">
        <v>7</v>
      </c>
      <c r="H9438" t="s">
        <v>1799</v>
      </c>
      <c r="I9438" t="e">
        <f>VLOOKUP(G9438, industry!B:C, 2, FALSE)</f>
        <v>#N/A</v>
      </c>
    </row>
    <row r="9439" spans="1:9">
      <c r="A9439" t="s">
        <v>18788</v>
      </c>
      <c r="B9439" t="str">
        <f t="shared" si="294"/>
        <v>04966P</v>
      </c>
      <c r="C9439" t="str">
        <f t="shared" si="295"/>
        <v>大立光統一62售04</v>
      </c>
      <c r="D9439" t="s">
        <v>18789</v>
      </c>
      <c r="E9439" s="1">
        <v>42570</v>
      </c>
      <c r="F9439" t="s">
        <v>7</v>
      </c>
      <c r="H9439" t="s">
        <v>1796</v>
      </c>
      <c r="I9439" t="e">
        <f>VLOOKUP(G9439, industry!B:C, 2, FALSE)</f>
        <v>#N/A</v>
      </c>
    </row>
    <row r="9440" spans="1:9">
      <c r="A9440" t="s">
        <v>18790</v>
      </c>
      <c r="B9440" t="str">
        <f t="shared" si="294"/>
        <v>049670</v>
      </c>
      <c r="C9440" t="str">
        <f t="shared" si="295"/>
        <v>茂林元大63購01</v>
      </c>
      <c r="D9440" t="s">
        <v>18791</v>
      </c>
      <c r="E9440" s="1">
        <v>42584</v>
      </c>
      <c r="F9440" t="s">
        <v>7</v>
      </c>
      <c r="H9440" t="s">
        <v>1799</v>
      </c>
      <c r="I9440" t="e">
        <f>VLOOKUP(G9440, industry!B:C, 2, FALSE)</f>
        <v>#N/A</v>
      </c>
    </row>
    <row r="9441" spans="1:9">
      <c r="A9441" t="s">
        <v>18792</v>
      </c>
      <c r="B9441" t="str">
        <f t="shared" si="294"/>
        <v>049671</v>
      </c>
      <c r="C9441" t="str">
        <f t="shared" si="295"/>
        <v>億豐元大63購01</v>
      </c>
      <c r="D9441" t="s">
        <v>18793</v>
      </c>
      <c r="E9441" s="1">
        <v>42584</v>
      </c>
      <c r="F9441" t="s">
        <v>7</v>
      </c>
      <c r="H9441" t="s">
        <v>1799</v>
      </c>
      <c r="I9441" t="e">
        <f>VLOOKUP(G9441, industry!B:C, 2, FALSE)</f>
        <v>#N/A</v>
      </c>
    </row>
    <row r="9442" spans="1:9">
      <c r="A9442" t="s">
        <v>18794</v>
      </c>
      <c r="B9442" t="str">
        <f t="shared" si="294"/>
        <v>049672</v>
      </c>
      <c r="C9442" t="str">
        <f t="shared" si="295"/>
        <v>鴻海元大63購02</v>
      </c>
      <c r="D9442" t="s">
        <v>18795</v>
      </c>
      <c r="E9442" s="1">
        <v>42584</v>
      </c>
      <c r="F9442" t="s">
        <v>7</v>
      </c>
      <c r="H9442" t="s">
        <v>1799</v>
      </c>
      <c r="I9442" t="e">
        <f>VLOOKUP(G9442, industry!B:C, 2, FALSE)</f>
        <v>#N/A</v>
      </c>
    </row>
    <row r="9443" spans="1:9">
      <c r="A9443" t="s">
        <v>18796</v>
      </c>
      <c r="B9443" t="str">
        <f t="shared" si="294"/>
        <v>049673</v>
      </c>
      <c r="C9443" t="str">
        <f t="shared" si="295"/>
        <v>鴻海元大63購03</v>
      </c>
      <c r="D9443" t="s">
        <v>18797</v>
      </c>
      <c r="E9443" s="1">
        <v>42584</v>
      </c>
      <c r="F9443" t="s">
        <v>7</v>
      </c>
      <c r="H9443" t="s">
        <v>1799</v>
      </c>
      <c r="I9443" t="e">
        <f>VLOOKUP(G9443, industry!B:C, 2, FALSE)</f>
        <v>#N/A</v>
      </c>
    </row>
    <row r="9444" spans="1:9">
      <c r="A9444" t="s">
        <v>18798</v>
      </c>
      <c r="B9444" t="str">
        <f t="shared" si="294"/>
        <v>049674</v>
      </c>
      <c r="C9444" t="str">
        <f t="shared" si="295"/>
        <v>鴻海元大63購04</v>
      </c>
      <c r="D9444" t="s">
        <v>18799</v>
      </c>
      <c r="E9444" s="1">
        <v>42584</v>
      </c>
      <c r="F9444" t="s">
        <v>7</v>
      </c>
      <c r="H9444" t="s">
        <v>1799</v>
      </c>
      <c r="I9444" t="e">
        <f>VLOOKUP(G9444, industry!B:C, 2, FALSE)</f>
        <v>#N/A</v>
      </c>
    </row>
    <row r="9445" spans="1:9">
      <c r="A9445" t="s">
        <v>18800</v>
      </c>
      <c r="B9445" t="str">
        <f t="shared" si="294"/>
        <v>049675</v>
      </c>
      <c r="C9445" t="str">
        <f t="shared" si="295"/>
        <v>宏達電永昌63購01</v>
      </c>
      <c r="D9445" t="s">
        <v>18801</v>
      </c>
      <c r="E9445" s="1">
        <v>42584</v>
      </c>
      <c r="F9445" t="s">
        <v>7</v>
      </c>
      <c r="H9445" t="s">
        <v>1799</v>
      </c>
      <c r="I9445" t="e">
        <f>VLOOKUP(G9445, industry!B:C, 2, FALSE)</f>
        <v>#N/A</v>
      </c>
    </row>
    <row r="9446" spans="1:9">
      <c r="A9446" t="s">
        <v>18802</v>
      </c>
      <c r="B9446" t="str">
        <f t="shared" si="294"/>
        <v>049676</v>
      </c>
      <c r="C9446" t="str">
        <f t="shared" si="295"/>
        <v>大立光永昌62購01</v>
      </c>
      <c r="D9446" t="s">
        <v>18803</v>
      </c>
      <c r="E9446" s="1">
        <v>42584</v>
      </c>
      <c r="F9446" t="s">
        <v>7</v>
      </c>
      <c r="H9446" t="s">
        <v>1799</v>
      </c>
      <c r="I9446" t="e">
        <f>VLOOKUP(G9446, industry!B:C, 2, FALSE)</f>
        <v>#N/A</v>
      </c>
    </row>
    <row r="9447" spans="1:9">
      <c r="A9447" t="s">
        <v>18804</v>
      </c>
      <c r="B9447" t="str">
        <f t="shared" si="294"/>
        <v>049677</v>
      </c>
      <c r="C9447" t="str">
        <f t="shared" si="295"/>
        <v>大立光永昌62購02</v>
      </c>
      <c r="D9447" t="s">
        <v>18805</v>
      </c>
      <c r="E9447" s="1">
        <v>42584</v>
      </c>
      <c r="F9447" t="s">
        <v>7</v>
      </c>
      <c r="H9447" t="s">
        <v>1799</v>
      </c>
      <c r="I9447" t="e">
        <f>VLOOKUP(G9447, industry!B:C, 2, FALSE)</f>
        <v>#N/A</v>
      </c>
    </row>
    <row r="9448" spans="1:9">
      <c r="A9448" t="s">
        <v>18806</v>
      </c>
      <c r="B9448" t="str">
        <f t="shared" si="294"/>
        <v>049678</v>
      </c>
      <c r="C9448" t="str">
        <f t="shared" si="295"/>
        <v>巨騰康和62購01</v>
      </c>
      <c r="D9448" t="s">
        <v>18807</v>
      </c>
      <c r="E9448" s="1">
        <v>42584</v>
      </c>
      <c r="F9448" t="s">
        <v>7</v>
      </c>
      <c r="H9448" t="s">
        <v>1799</v>
      </c>
      <c r="I9448" t="e">
        <f>VLOOKUP(G9448, industry!B:C, 2, FALSE)</f>
        <v>#N/A</v>
      </c>
    </row>
    <row r="9449" spans="1:9">
      <c r="A9449" t="s">
        <v>18808</v>
      </c>
      <c r="B9449" t="str">
        <f t="shared" si="294"/>
        <v>049679</v>
      </c>
      <c r="C9449" t="str">
        <f t="shared" si="295"/>
        <v>T50反1元富62購05</v>
      </c>
      <c r="D9449" t="s">
        <v>18809</v>
      </c>
      <c r="E9449" s="1">
        <v>42584</v>
      </c>
      <c r="F9449" t="s">
        <v>7</v>
      </c>
      <c r="H9449" t="s">
        <v>1799</v>
      </c>
      <c r="I9449" t="e">
        <f>VLOOKUP(G9449, industry!B:C, 2, FALSE)</f>
        <v>#N/A</v>
      </c>
    </row>
    <row r="9450" spans="1:9">
      <c r="A9450" t="s">
        <v>18810</v>
      </c>
      <c r="B9450" t="str">
        <f t="shared" si="294"/>
        <v>04967P</v>
      </c>
      <c r="C9450" t="str">
        <f t="shared" si="295"/>
        <v>大立光兆豐62售03</v>
      </c>
      <c r="D9450" t="s">
        <v>18811</v>
      </c>
      <c r="E9450" s="1">
        <v>42570</v>
      </c>
      <c r="F9450" t="s">
        <v>7</v>
      </c>
      <c r="H9450" t="s">
        <v>1796</v>
      </c>
      <c r="I9450" t="e">
        <f>VLOOKUP(G9450, industry!B:C, 2, FALSE)</f>
        <v>#N/A</v>
      </c>
    </row>
    <row r="9451" spans="1:9">
      <c r="A9451" t="s">
        <v>18812</v>
      </c>
      <c r="B9451" t="str">
        <f t="shared" si="294"/>
        <v>049680</v>
      </c>
      <c r="C9451" t="str">
        <f t="shared" si="295"/>
        <v>力成元富62購01</v>
      </c>
      <c r="D9451" t="s">
        <v>18813</v>
      </c>
      <c r="E9451" s="1">
        <v>42584</v>
      </c>
      <c r="F9451" t="s">
        <v>7</v>
      </c>
      <c r="H9451" t="s">
        <v>1799</v>
      </c>
      <c r="I9451" t="e">
        <f>VLOOKUP(G9451, industry!B:C, 2, FALSE)</f>
        <v>#N/A</v>
      </c>
    </row>
    <row r="9452" spans="1:9">
      <c r="A9452" t="s">
        <v>18814</v>
      </c>
      <c r="B9452" t="str">
        <f t="shared" si="294"/>
        <v>049681</v>
      </c>
      <c r="C9452" t="str">
        <f t="shared" si="295"/>
        <v>可成元富62購03</v>
      </c>
      <c r="D9452" t="s">
        <v>18815</v>
      </c>
      <c r="E9452" s="1">
        <v>42584</v>
      </c>
      <c r="F9452" t="s">
        <v>7</v>
      </c>
      <c r="H9452" t="s">
        <v>1799</v>
      </c>
      <c r="I9452" t="e">
        <f>VLOOKUP(G9452, industry!B:C, 2, FALSE)</f>
        <v>#N/A</v>
      </c>
    </row>
    <row r="9453" spans="1:9">
      <c r="A9453" t="s">
        <v>18816</v>
      </c>
      <c r="B9453" t="str">
        <f t="shared" si="294"/>
        <v>049682</v>
      </c>
      <c r="C9453" t="str">
        <f t="shared" si="295"/>
        <v>茂林元富62購02</v>
      </c>
      <c r="D9453" t="s">
        <v>18817</v>
      </c>
      <c r="E9453" s="1">
        <v>42584</v>
      </c>
      <c r="F9453" t="s">
        <v>7</v>
      </c>
      <c r="H9453" t="s">
        <v>1799</v>
      </c>
      <c r="I9453" t="e">
        <f>VLOOKUP(G9453, industry!B:C, 2, FALSE)</f>
        <v>#N/A</v>
      </c>
    </row>
    <row r="9454" spans="1:9">
      <c r="A9454" t="s">
        <v>18818</v>
      </c>
      <c r="B9454" t="str">
        <f t="shared" si="294"/>
        <v>049683</v>
      </c>
      <c r="C9454" t="str">
        <f t="shared" si="295"/>
        <v>鴻海元富62購02</v>
      </c>
      <c r="D9454" t="s">
        <v>18819</v>
      </c>
      <c r="E9454" s="1">
        <v>42584</v>
      </c>
      <c r="F9454" t="s">
        <v>7</v>
      </c>
      <c r="H9454" t="s">
        <v>1799</v>
      </c>
      <c r="I9454" t="e">
        <f>VLOOKUP(G9454, industry!B:C, 2, FALSE)</f>
        <v>#N/A</v>
      </c>
    </row>
    <row r="9455" spans="1:9">
      <c r="A9455" t="s">
        <v>18820</v>
      </c>
      <c r="B9455" t="str">
        <f t="shared" si="294"/>
        <v>049684</v>
      </c>
      <c r="C9455" t="str">
        <f t="shared" si="295"/>
        <v>鴻海元富62購03</v>
      </c>
      <c r="D9455" t="s">
        <v>18821</v>
      </c>
      <c r="E9455" s="1">
        <v>42584</v>
      </c>
      <c r="F9455" t="s">
        <v>7</v>
      </c>
      <c r="H9455" t="s">
        <v>1799</v>
      </c>
      <c r="I9455" t="e">
        <f>VLOOKUP(G9455, industry!B:C, 2, FALSE)</f>
        <v>#N/A</v>
      </c>
    </row>
    <row r="9456" spans="1:9">
      <c r="A9456" t="s">
        <v>18822</v>
      </c>
      <c r="B9456" t="str">
        <f t="shared" si="294"/>
        <v>049685</v>
      </c>
      <c r="C9456" t="str">
        <f t="shared" si="295"/>
        <v>鴻海元富63購01</v>
      </c>
      <c r="D9456" t="s">
        <v>18823</v>
      </c>
      <c r="E9456" s="1">
        <v>42584</v>
      </c>
      <c r="F9456" t="s">
        <v>7</v>
      </c>
      <c r="H9456" t="s">
        <v>1799</v>
      </c>
      <c r="I9456" t="e">
        <f>VLOOKUP(G9456, industry!B:C, 2, FALSE)</f>
        <v>#N/A</v>
      </c>
    </row>
    <row r="9457" spans="1:9">
      <c r="A9457" t="s">
        <v>18824</v>
      </c>
      <c r="B9457" t="str">
        <f t="shared" si="294"/>
        <v>049686</v>
      </c>
      <c r="C9457" t="str">
        <f t="shared" si="295"/>
        <v>元上證群益63購01</v>
      </c>
      <c r="D9457" t="s">
        <v>18825</v>
      </c>
      <c r="E9457" s="1">
        <v>42584</v>
      </c>
      <c r="F9457" t="s">
        <v>7</v>
      </c>
      <c r="H9457" t="s">
        <v>1799</v>
      </c>
      <c r="I9457" t="e">
        <f>VLOOKUP(G9457, industry!B:C, 2, FALSE)</f>
        <v>#N/A</v>
      </c>
    </row>
    <row r="9458" spans="1:9">
      <c r="A9458" t="s">
        <v>18826</v>
      </c>
      <c r="B9458" t="str">
        <f t="shared" si="294"/>
        <v>049687</v>
      </c>
      <c r="C9458" t="str">
        <f t="shared" si="295"/>
        <v>可成群益62購01</v>
      </c>
      <c r="D9458" t="s">
        <v>18827</v>
      </c>
      <c r="E9458" s="1">
        <v>42584</v>
      </c>
      <c r="F9458" t="s">
        <v>7</v>
      </c>
      <c r="H9458" t="s">
        <v>1799</v>
      </c>
      <c r="I9458" t="e">
        <f>VLOOKUP(G9458, industry!B:C, 2, FALSE)</f>
        <v>#N/A</v>
      </c>
    </row>
    <row r="9459" spans="1:9">
      <c r="A9459" t="s">
        <v>18828</v>
      </c>
      <c r="B9459" t="str">
        <f t="shared" si="294"/>
        <v>049688</v>
      </c>
      <c r="C9459" t="str">
        <f t="shared" si="295"/>
        <v>台積電群益64購01</v>
      </c>
      <c r="D9459" t="s">
        <v>18829</v>
      </c>
      <c r="E9459" s="1">
        <v>42584</v>
      </c>
      <c r="F9459" t="s">
        <v>7</v>
      </c>
      <c r="H9459" t="s">
        <v>1799</v>
      </c>
      <c r="I9459" t="e">
        <f>VLOOKUP(G9459, industry!B:C, 2, FALSE)</f>
        <v>#N/A</v>
      </c>
    </row>
    <row r="9460" spans="1:9">
      <c r="A9460" t="s">
        <v>18830</v>
      </c>
      <c r="B9460" t="str">
        <f t="shared" si="294"/>
        <v>049689</v>
      </c>
      <c r="C9460" t="str">
        <f t="shared" si="295"/>
        <v>華新科群益63購01</v>
      </c>
      <c r="D9460" t="s">
        <v>18831</v>
      </c>
      <c r="E9460" s="1">
        <v>42584</v>
      </c>
      <c r="F9460" t="s">
        <v>7</v>
      </c>
      <c r="H9460" t="s">
        <v>1799</v>
      </c>
      <c r="I9460" t="e">
        <f>VLOOKUP(G9460, industry!B:C, 2, FALSE)</f>
        <v>#N/A</v>
      </c>
    </row>
    <row r="9461" spans="1:9">
      <c r="A9461" t="s">
        <v>18832</v>
      </c>
      <c r="B9461" t="str">
        <f t="shared" si="294"/>
        <v>04968P</v>
      </c>
      <c r="C9461" t="str">
        <f t="shared" si="295"/>
        <v>臺股指兆豐61售01</v>
      </c>
      <c r="D9461" t="s">
        <v>18833</v>
      </c>
      <c r="E9461" s="1">
        <v>42570</v>
      </c>
      <c r="F9461" t="s">
        <v>7</v>
      </c>
      <c r="H9461" t="s">
        <v>1796</v>
      </c>
      <c r="I9461" t="e">
        <f>VLOOKUP(G9461, industry!B:C, 2, FALSE)</f>
        <v>#N/A</v>
      </c>
    </row>
    <row r="9462" spans="1:9">
      <c r="A9462" t="s">
        <v>18834</v>
      </c>
      <c r="B9462" t="str">
        <f t="shared" si="294"/>
        <v>049690</v>
      </c>
      <c r="C9462" t="str">
        <f t="shared" si="295"/>
        <v>群創群益63購01</v>
      </c>
      <c r="D9462" t="s">
        <v>18835</v>
      </c>
      <c r="E9462" s="1">
        <v>42584</v>
      </c>
      <c r="F9462" t="s">
        <v>7</v>
      </c>
      <c r="H9462" t="s">
        <v>1799</v>
      </c>
      <c r="I9462" t="e">
        <f>VLOOKUP(G9462, industry!B:C, 2, FALSE)</f>
        <v>#N/A</v>
      </c>
    </row>
    <row r="9463" spans="1:9">
      <c r="A9463" t="s">
        <v>18836</v>
      </c>
      <c r="B9463" t="str">
        <f t="shared" si="294"/>
        <v>049691</v>
      </c>
      <c r="C9463" t="str">
        <f t="shared" si="295"/>
        <v>興富發群益62購01</v>
      </c>
      <c r="D9463" t="s">
        <v>18837</v>
      </c>
      <c r="E9463" s="1">
        <v>42584</v>
      </c>
      <c r="F9463" t="s">
        <v>7</v>
      </c>
      <c r="H9463" t="s">
        <v>1799</v>
      </c>
      <c r="I9463" t="e">
        <f>VLOOKUP(G9463, industry!B:C, 2, FALSE)</f>
        <v>#N/A</v>
      </c>
    </row>
    <row r="9464" spans="1:9">
      <c r="A9464" t="s">
        <v>18838</v>
      </c>
      <c r="B9464" t="str">
        <f t="shared" si="294"/>
        <v>049692</v>
      </c>
      <c r="C9464" t="str">
        <f t="shared" si="295"/>
        <v>聯電群益62購01</v>
      </c>
      <c r="D9464" t="s">
        <v>18839</v>
      </c>
      <c r="E9464" s="1">
        <v>42584</v>
      </c>
      <c r="F9464" t="s">
        <v>7</v>
      </c>
      <c r="H9464" t="s">
        <v>1799</v>
      </c>
      <c r="I9464" t="e">
        <f>VLOOKUP(G9464, industry!B:C, 2, FALSE)</f>
        <v>#N/A</v>
      </c>
    </row>
    <row r="9465" spans="1:9">
      <c r="A9465" t="s">
        <v>18840</v>
      </c>
      <c r="B9465" t="str">
        <f t="shared" si="294"/>
        <v>049693</v>
      </c>
      <c r="C9465" t="str">
        <f t="shared" si="295"/>
        <v>力成合庫62購01</v>
      </c>
      <c r="D9465" t="s">
        <v>18841</v>
      </c>
      <c r="E9465" s="1">
        <v>42584</v>
      </c>
      <c r="F9465" t="s">
        <v>7</v>
      </c>
      <c r="H9465" t="s">
        <v>1799</v>
      </c>
      <c r="I9465" t="e">
        <f>VLOOKUP(G9465, industry!B:C, 2, FALSE)</f>
        <v>#N/A</v>
      </c>
    </row>
    <row r="9466" spans="1:9">
      <c r="A9466" t="s">
        <v>18842</v>
      </c>
      <c r="B9466" t="str">
        <f t="shared" si="294"/>
        <v>049694</v>
      </c>
      <c r="C9466" t="str">
        <f t="shared" si="295"/>
        <v>上銀合庫62購01</v>
      </c>
      <c r="D9466" t="s">
        <v>18843</v>
      </c>
      <c r="E9466" s="1">
        <v>42584</v>
      </c>
      <c r="F9466" t="s">
        <v>7</v>
      </c>
      <c r="H9466" t="s">
        <v>1799</v>
      </c>
      <c r="I9466" t="e">
        <f>VLOOKUP(G9466, industry!B:C, 2, FALSE)</f>
        <v>#N/A</v>
      </c>
    </row>
    <row r="9467" spans="1:9">
      <c r="A9467" t="s">
        <v>18844</v>
      </c>
      <c r="B9467" t="str">
        <f t="shared" si="294"/>
        <v>049695</v>
      </c>
      <c r="C9467" t="str">
        <f t="shared" si="295"/>
        <v>同欣電合庫62購01</v>
      </c>
      <c r="D9467" t="s">
        <v>18845</v>
      </c>
      <c r="E9467" s="1">
        <v>42584</v>
      </c>
      <c r="F9467" t="s">
        <v>7</v>
      </c>
      <c r="H9467" t="s">
        <v>1799</v>
      </c>
      <c r="I9467" t="e">
        <f>VLOOKUP(G9467, industry!B:C, 2, FALSE)</f>
        <v>#N/A</v>
      </c>
    </row>
    <row r="9468" spans="1:9">
      <c r="A9468" t="s">
        <v>18846</v>
      </c>
      <c r="B9468" t="str">
        <f t="shared" si="294"/>
        <v>049696</v>
      </c>
      <c r="C9468" t="str">
        <f t="shared" si="295"/>
        <v>台郡國泰62購01</v>
      </c>
      <c r="D9468" t="s">
        <v>18847</v>
      </c>
      <c r="E9468" s="1">
        <v>42584</v>
      </c>
      <c r="F9468" t="s">
        <v>7</v>
      </c>
      <c r="H9468" t="s">
        <v>1799</v>
      </c>
      <c r="I9468" t="e">
        <f>VLOOKUP(G9468, industry!B:C, 2, FALSE)</f>
        <v>#N/A</v>
      </c>
    </row>
    <row r="9469" spans="1:9">
      <c r="A9469" t="s">
        <v>18848</v>
      </c>
      <c r="B9469" t="str">
        <f t="shared" si="294"/>
        <v>049697</v>
      </c>
      <c r="C9469" t="str">
        <f t="shared" si="295"/>
        <v>茂林國泰62購01</v>
      </c>
      <c r="D9469" t="s">
        <v>18849</v>
      </c>
      <c r="E9469" s="1">
        <v>42584</v>
      </c>
      <c r="F9469" t="s">
        <v>7</v>
      </c>
      <c r="H9469" t="s">
        <v>1799</v>
      </c>
      <c r="I9469" t="e">
        <f>VLOOKUP(G9469, industry!B:C, 2, FALSE)</f>
        <v>#N/A</v>
      </c>
    </row>
    <row r="9470" spans="1:9">
      <c r="A9470" t="s">
        <v>18850</v>
      </c>
      <c r="B9470" t="str">
        <f t="shared" si="294"/>
        <v>049698</v>
      </c>
      <c r="C9470" t="str">
        <f t="shared" si="295"/>
        <v>智邦國泰62購01</v>
      </c>
      <c r="D9470" t="s">
        <v>18851</v>
      </c>
      <c r="E9470" s="1">
        <v>42584</v>
      </c>
      <c r="F9470" t="s">
        <v>7</v>
      </c>
      <c r="H9470" t="s">
        <v>1799</v>
      </c>
      <c r="I9470" t="e">
        <f>VLOOKUP(G9470, industry!B:C, 2, FALSE)</f>
        <v>#N/A</v>
      </c>
    </row>
    <row r="9471" spans="1:9">
      <c r="A9471" t="s">
        <v>18852</v>
      </c>
      <c r="B9471" t="str">
        <f t="shared" si="294"/>
        <v>049699</v>
      </c>
      <c r="C9471" t="str">
        <f t="shared" si="295"/>
        <v>友達富邦63購03</v>
      </c>
      <c r="D9471" t="s">
        <v>18853</v>
      </c>
      <c r="E9471" s="1">
        <v>42584</v>
      </c>
      <c r="F9471" t="s">
        <v>7</v>
      </c>
      <c r="H9471" t="s">
        <v>1799</v>
      </c>
      <c r="I9471" t="e">
        <f>VLOOKUP(G9471, industry!B:C, 2, FALSE)</f>
        <v>#N/A</v>
      </c>
    </row>
    <row r="9472" spans="1:9">
      <c r="A9472" t="s">
        <v>18854</v>
      </c>
      <c r="B9472" t="str">
        <f t="shared" si="294"/>
        <v>04969P</v>
      </c>
      <c r="C9472" t="str">
        <f t="shared" si="295"/>
        <v>臺股指兆豐61售02</v>
      </c>
      <c r="D9472" t="s">
        <v>18855</v>
      </c>
      <c r="E9472" s="1">
        <v>42570</v>
      </c>
      <c r="F9472" t="s">
        <v>7</v>
      </c>
      <c r="H9472" t="s">
        <v>1796</v>
      </c>
      <c r="I9472" t="e">
        <f>VLOOKUP(G9472, industry!B:C, 2, FALSE)</f>
        <v>#N/A</v>
      </c>
    </row>
    <row r="9473" spans="1:9">
      <c r="A9473" t="s">
        <v>18856</v>
      </c>
      <c r="B9473" t="str">
        <f t="shared" si="294"/>
        <v>049700</v>
      </c>
      <c r="C9473" t="str">
        <f t="shared" si="295"/>
        <v>友達富邦64購01</v>
      </c>
      <c r="D9473" t="s">
        <v>18857</v>
      </c>
      <c r="E9473" s="1">
        <v>42584</v>
      </c>
      <c r="F9473" t="s">
        <v>7</v>
      </c>
      <c r="H9473" t="s">
        <v>1799</v>
      </c>
      <c r="I9473" t="e">
        <f>VLOOKUP(G9473, industry!B:C, 2, FALSE)</f>
        <v>#N/A</v>
      </c>
    </row>
    <row r="9474" spans="1:9">
      <c r="A9474" t="s">
        <v>18858</v>
      </c>
      <c r="B9474" t="str">
        <f t="shared" ref="B9474:B9537" si="296">MID(A9474,1,FIND("　", A9474)-1)</f>
        <v>049701</v>
      </c>
      <c r="C9474" t="str">
        <f t="shared" ref="C9474:C9537" si="297">MID(A9474,FIND("　", A9474)+1, 20)</f>
        <v>華通富邦63購01</v>
      </c>
      <c r="D9474" t="s">
        <v>18859</v>
      </c>
      <c r="E9474" s="1">
        <v>42584</v>
      </c>
      <c r="F9474" t="s">
        <v>7</v>
      </c>
      <c r="H9474" t="s">
        <v>1799</v>
      </c>
      <c r="I9474" t="e">
        <f>VLOOKUP(G9474, industry!B:C, 2, FALSE)</f>
        <v>#N/A</v>
      </c>
    </row>
    <row r="9475" spans="1:9">
      <c r="A9475" t="s">
        <v>18860</v>
      </c>
      <c r="B9475" t="str">
        <f t="shared" si="296"/>
        <v>049702</v>
      </c>
      <c r="C9475" t="str">
        <f t="shared" si="297"/>
        <v>群創富邦63購02</v>
      </c>
      <c r="D9475" t="s">
        <v>18861</v>
      </c>
      <c r="E9475" s="1">
        <v>42584</v>
      </c>
      <c r="F9475" t="s">
        <v>7</v>
      </c>
      <c r="H9475" t="s">
        <v>1799</v>
      </c>
      <c r="I9475" t="e">
        <f>VLOOKUP(G9475, industry!B:C, 2, FALSE)</f>
        <v>#N/A</v>
      </c>
    </row>
    <row r="9476" spans="1:9">
      <c r="A9476" t="s">
        <v>18862</v>
      </c>
      <c r="B9476" t="str">
        <f t="shared" si="296"/>
        <v>049703</v>
      </c>
      <c r="C9476" t="str">
        <f t="shared" si="297"/>
        <v>聯電富邦62購01</v>
      </c>
      <c r="D9476" t="s">
        <v>18863</v>
      </c>
      <c r="E9476" s="1">
        <v>42584</v>
      </c>
      <c r="F9476" t="s">
        <v>7</v>
      </c>
      <c r="H9476" t="s">
        <v>1799</v>
      </c>
      <c r="I9476" t="e">
        <f>VLOOKUP(G9476, industry!B:C, 2, FALSE)</f>
        <v>#N/A</v>
      </c>
    </row>
    <row r="9477" spans="1:9">
      <c r="A9477" t="s">
        <v>18864</v>
      </c>
      <c r="B9477" t="str">
        <f t="shared" si="296"/>
        <v>049704</v>
      </c>
      <c r="C9477" t="str">
        <f t="shared" si="297"/>
        <v>鎧勝富邦62購01</v>
      </c>
      <c r="D9477" t="s">
        <v>18865</v>
      </c>
      <c r="E9477" s="1">
        <v>42584</v>
      </c>
      <c r="F9477" t="s">
        <v>7</v>
      </c>
      <c r="H9477" t="s">
        <v>1799</v>
      </c>
      <c r="I9477" t="e">
        <f>VLOOKUP(G9477, industry!B:C, 2, FALSE)</f>
        <v>#N/A</v>
      </c>
    </row>
    <row r="9478" spans="1:9">
      <c r="A9478" t="s">
        <v>18866</v>
      </c>
      <c r="B9478" t="str">
        <f t="shared" si="296"/>
        <v>049705</v>
      </c>
      <c r="C9478" t="str">
        <f t="shared" si="297"/>
        <v>全新凱基62購01</v>
      </c>
      <c r="D9478" t="s">
        <v>18867</v>
      </c>
      <c r="E9478" s="1">
        <v>42585</v>
      </c>
      <c r="F9478" t="s">
        <v>7</v>
      </c>
      <c r="H9478" t="s">
        <v>1799</v>
      </c>
      <c r="I9478" t="e">
        <f>VLOOKUP(G9478, industry!B:C, 2, FALSE)</f>
        <v>#N/A</v>
      </c>
    </row>
    <row r="9479" spans="1:9">
      <c r="A9479" t="s">
        <v>18868</v>
      </c>
      <c r="B9479" t="str">
        <f t="shared" si="296"/>
        <v>049706</v>
      </c>
      <c r="C9479" t="str">
        <f t="shared" si="297"/>
        <v>京元電凱基62購02</v>
      </c>
      <c r="D9479" t="s">
        <v>18869</v>
      </c>
      <c r="E9479" s="1">
        <v>42585</v>
      </c>
      <c r="F9479" t="s">
        <v>7</v>
      </c>
      <c r="H9479" t="s">
        <v>1799</v>
      </c>
      <c r="I9479" t="e">
        <f>VLOOKUP(G9479, industry!B:C, 2, FALSE)</f>
        <v>#N/A</v>
      </c>
    </row>
    <row r="9480" spans="1:9">
      <c r="A9480" t="s">
        <v>18870</v>
      </c>
      <c r="B9480" t="str">
        <f t="shared" si="296"/>
        <v>049707</v>
      </c>
      <c r="C9480" t="str">
        <f t="shared" si="297"/>
        <v>矽力凱基62購01</v>
      </c>
      <c r="D9480" t="s">
        <v>18871</v>
      </c>
      <c r="E9480" s="1">
        <v>42585</v>
      </c>
      <c r="F9480" t="s">
        <v>7</v>
      </c>
      <c r="H9480" t="s">
        <v>1799</v>
      </c>
      <c r="I9480" t="e">
        <f>VLOOKUP(G9480, industry!B:C, 2, FALSE)</f>
        <v>#N/A</v>
      </c>
    </row>
    <row r="9481" spans="1:9">
      <c r="A9481" t="s">
        <v>18872</v>
      </c>
      <c r="B9481" t="str">
        <f t="shared" si="296"/>
        <v>049708</v>
      </c>
      <c r="C9481" t="str">
        <f t="shared" si="297"/>
        <v>茂林凱基62購01</v>
      </c>
      <c r="D9481" t="s">
        <v>18873</v>
      </c>
      <c r="E9481" s="1">
        <v>42585</v>
      </c>
      <c r="F9481" t="s">
        <v>7</v>
      </c>
      <c r="H9481" t="s">
        <v>1799</v>
      </c>
      <c r="I9481" t="e">
        <f>VLOOKUP(G9481, industry!B:C, 2, FALSE)</f>
        <v>#N/A</v>
      </c>
    </row>
    <row r="9482" spans="1:9">
      <c r="A9482" t="s">
        <v>18874</v>
      </c>
      <c r="B9482" t="str">
        <f t="shared" si="296"/>
        <v>049709</v>
      </c>
      <c r="C9482" t="str">
        <f t="shared" si="297"/>
        <v>神達凱基62購01</v>
      </c>
      <c r="D9482" t="s">
        <v>18875</v>
      </c>
      <c r="E9482" s="1">
        <v>42585</v>
      </c>
      <c r="F9482" t="s">
        <v>7</v>
      </c>
      <c r="H9482" t="s">
        <v>1799</v>
      </c>
      <c r="I9482" t="e">
        <f>VLOOKUP(G9482, industry!B:C, 2, FALSE)</f>
        <v>#N/A</v>
      </c>
    </row>
    <row r="9483" spans="1:9">
      <c r="A9483" t="s">
        <v>18876</v>
      </c>
      <c r="B9483" t="str">
        <f t="shared" si="296"/>
        <v>04970P</v>
      </c>
      <c r="C9483" t="str">
        <f t="shared" si="297"/>
        <v>臺股指兆豐61售03</v>
      </c>
      <c r="D9483" t="s">
        <v>18877</v>
      </c>
      <c r="E9483" s="1">
        <v>42570</v>
      </c>
      <c r="F9483" t="s">
        <v>7</v>
      </c>
      <c r="H9483" t="s">
        <v>1796</v>
      </c>
      <c r="I9483" t="e">
        <f>VLOOKUP(G9483, industry!B:C, 2, FALSE)</f>
        <v>#N/A</v>
      </c>
    </row>
    <row r="9484" spans="1:9">
      <c r="A9484" t="s">
        <v>18878</v>
      </c>
      <c r="B9484" t="str">
        <f t="shared" si="296"/>
        <v>049710</v>
      </c>
      <c r="C9484" t="str">
        <f t="shared" si="297"/>
        <v>智邦凱基62購01</v>
      </c>
      <c r="D9484" t="s">
        <v>18879</v>
      </c>
      <c r="E9484" s="1">
        <v>42585</v>
      </c>
      <c r="F9484" t="s">
        <v>7</v>
      </c>
      <c r="H9484" t="s">
        <v>1799</v>
      </c>
      <c r="I9484" t="e">
        <f>VLOOKUP(G9484, industry!B:C, 2, FALSE)</f>
        <v>#N/A</v>
      </c>
    </row>
    <row r="9485" spans="1:9">
      <c r="A9485" t="s">
        <v>18880</v>
      </c>
      <c r="B9485" t="str">
        <f t="shared" si="296"/>
        <v>049711</v>
      </c>
      <c r="C9485" t="str">
        <f t="shared" si="297"/>
        <v>華新凱基62購01</v>
      </c>
      <c r="D9485" t="s">
        <v>18881</v>
      </c>
      <c r="E9485" s="1">
        <v>42585</v>
      </c>
      <c r="F9485" t="s">
        <v>7</v>
      </c>
      <c r="H9485" t="s">
        <v>1799</v>
      </c>
      <c r="I9485" t="e">
        <f>VLOOKUP(G9485, industry!B:C, 2, FALSE)</f>
        <v>#N/A</v>
      </c>
    </row>
    <row r="9486" spans="1:9">
      <c r="A9486" t="s">
        <v>18882</v>
      </c>
      <c r="B9486" t="str">
        <f t="shared" si="296"/>
        <v>049712</v>
      </c>
      <c r="C9486" t="str">
        <f t="shared" si="297"/>
        <v>TPK兆豐63購01</v>
      </c>
      <c r="D9486" t="s">
        <v>18883</v>
      </c>
      <c r="E9486" s="1">
        <v>42585</v>
      </c>
      <c r="F9486" t="s">
        <v>7</v>
      </c>
      <c r="H9486" t="s">
        <v>1799</v>
      </c>
      <c r="I9486" t="e">
        <f>VLOOKUP(G9486, industry!B:C, 2, FALSE)</f>
        <v>#N/A</v>
      </c>
    </row>
    <row r="9487" spans="1:9">
      <c r="A9487" t="s">
        <v>18884</v>
      </c>
      <c r="B9487" t="str">
        <f t="shared" si="296"/>
        <v>049713</v>
      </c>
      <c r="C9487" t="str">
        <f t="shared" si="297"/>
        <v>大立光兆豐62購06</v>
      </c>
      <c r="D9487" t="s">
        <v>18885</v>
      </c>
      <c r="E9487" s="1">
        <v>42585</v>
      </c>
      <c r="F9487" t="s">
        <v>7</v>
      </c>
      <c r="H9487" t="s">
        <v>1799</v>
      </c>
      <c r="I9487" t="e">
        <f>VLOOKUP(G9487, industry!B:C, 2, FALSE)</f>
        <v>#N/A</v>
      </c>
    </row>
    <row r="9488" spans="1:9">
      <c r="A9488" t="s">
        <v>18886</v>
      </c>
      <c r="B9488" t="str">
        <f t="shared" si="296"/>
        <v>049714</v>
      </c>
      <c r="C9488" t="str">
        <f t="shared" si="297"/>
        <v>友達兆豐62購04</v>
      </c>
      <c r="D9488" t="s">
        <v>18887</v>
      </c>
      <c r="E9488" s="1">
        <v>42585</v>
      </c>
      <c r="F9488" t="s">
        <v>7</v>
      </c>
      <c r="H9488" t="s">
        <v>1799</v>
      </c>
      <c r="I9488" t="e">
        <f>VLOOKUP(G9488, industry!B:C, 2, FALSE)</f>
        <v>#N/A</v>
      </c>
    </row>
    <row r="9489" spans="1:9">
      <c r="A9489" t="s">
        <v>18888</v>
      </c>
      <c r="B9489" t="str">
        <f t="shared" si="296"/>
        <v>049715</v>
      </c>
      <c r="C9489" t="str">
        <f t="shared" si="297"/>
        <v>日月光兆豐62購03</v>
      </c>
      <c r="D9489" t="s">
        <v>18889</v>
      </c>
      <c r="E9489" s="1">
        <v>42585</v>
      </c>
      <c r="F9489" t="s">
        <v>7</v>
      </c>
      <c r="H9489" t="s">
        <v>1799</v>
      </c>
      <c r="I9489" t="e">
        <f>VLOOKUP(G9489, industry!B:C, 2, FALSE)</f>
        <v>#N/A</v>
      </c>
    </row>
    <row r="9490" spans="1:9">
      <c r="A9490" t="s">
        <v>18890</v>
      </c>
      <c r="B9490" t="str">
        <f t="shared" si="296"/>
        <v>049716</v>
      </c>
      <c r="C9490" t="str">
        <f t="shared" si="297"/>
        <v>宏達電兆豐63購03</v>
      </c>
      <c r="D9490" t="s">
        <v>18891</v>
      </c>
      <c r="E9490" s="1">
        <v>42585</v>
      </c>
      <c r="F9490" t="s">
        <v>7</v>
      </c>
      <c r="H9490" t="s">
        <v>1799</v>
      </c>
      <c r="I9490" t="e">
        <f>VLOOKUP(G9490, industry!B:C, 2, FALSE)</f>
        <v>#N/A</v>
      </c>
    </row>
    <row r="9491" spans="1:9">
      <c r="A9491" t="s">
        <v>18892</v>
      </c>
      <c r="B9491" t="str">
        <f t="shared" si="296"/>
        <v>049717</v>
      </c>
      <c r="C9491" t="str">
        <f t="shared" si="297"/>
        <v>矽創兆豐63購01</v>
      </c>
      <c r="D9491" t="s">
        <v>18893</v>
      </c>
      <c r="E9491" s="1">
        <v>42585</v>
      </c>
      <c r="F9491" t="s">
        <v>7</v>
      </c>
      <c r="H9491" t="s">
        <v>1799</v>
      </c>
      <c r="I9491" t="e">
        <f>VLOOKUP(G9491, industry!B:C, 2, FALSE)</f>
        <v>#N/A</v>
      </c>
    </row>
    <row r="9492" spans="1:9">
      <c r="A9492" t="s">
        <v>18894</v>
      </c>
      <c r="B9492" t="str">
        <f t="shared" si="296"/>
        <v>049718</v>
      </c>
      <c r="C9492" t="str">
        <f t="shared" si="297"/>
        <v>美律兆豐63購01</v>
      </c>
      <c r="D9492" t="s">
        <v>18895</v>
      </c>
      <c r="E9492" s="1">
        <v>42585</v>
      </c>
      <c r="F9492" t="s">
        <v>7</v>
      </c>
      <c r="H9492" t="s">
        <v>1799</v>
      </c>
      <c r="I9492" t="e">
        <f>VLOOKUP(G9492, industry!B:C, 2, FALSE)</f>
        <v>#N/A</v>
      </c>
    </row>
    <row r="9493" spans="1:9">
      <c r="A9493" t="s">
        <v>18896</v>
      </c>
      <c r="B9493" t="str">
        <f t="shared" si="296"/>
        <v>049719</v>
      </c>
      <c r="C9493" t="str">
        <f t="shared" si="297"/>
        <v>創意兆豐62購01</v>
      </c>
      <c r="D9493" t="s">
        <v>18897</v>
      </c>
      <c r="E9493" s="1">
        <v>42585</v>
      </c>
      <c r="F9493" t="s">
        <v>7</v>
      </c>
      <c r="H9493" t="s">
        <v>1799</v>
      </c>
      <c r="I9493" t="e">
        <f>VLOOKUP(G9493, industry!B:C, 2, FALSE)</f>
        <v>#N/A</v>
      </c>
    </row>
    <row r="9494" spans="1:9">
      <c r="A9494" t="s">
        <v>18898</v>
      </c>
      <c r="B9494" t="str">
        <f t="shared" si="296"/>
        <v>04971P</v>
      </c>
      <c r="C9494" t="str">
        <f t="shared" si="297"/>
        <v>臺股指兆豐61售04</v>
      </c>
      <c r="D9494" t="s">
        <v>18899</v>
      </c>
      <c r="E9494" s="1">
        <v>42570</v>
      </c>
      <c r="F9494" t="s">
        <v>7</v>
      </c>
      <c r="H9494" t="s">
        <v>1796</v>
      </c>
      <c r="I9494" t="e">
        <f>VLOOKUP(G9494, industry!B:C, 2, FALSE)</f>
        <v>#N/A</v>
      </c>
    </row>
    <row r="9495" spans="1:9">
      <c r="A9495" t="s">
        <v>18900</v>
      </c>
      <c r="B9495" t="str">
        <f t="shared" si="296"/>
        <v>049720</v>
      </c>
      <c r="C9495" t="str">
        <f t="shared" si="297"/>
        <v>富邦金兆豐62購03</v>
      </c>
      <c r="D9495" t="s">
        <v>18901</v>
      </c>
      <c r="E9495" s="1">
        <v>42585</v>
      </c>
      <c r="F9495" t="s">
        <v>7</v>
      </c>
      <c r="H9495" t="s">
        <v>1799</v>
      </c>
      <c r="I9495" t="e">
        <f>VLOOKUP(G9495, industry!B:C, 2, FALSE)</f>
        <v>#N/A</v>
      </c>
    </row>
    <row r="9496" spans="1:9">
      <c r="A9496" t="s">
        <v>18902</v>
      </c>
      <c r="B9496" t="str">
        <f t="shared" si="296"/>
        <v>049721</v>
      </c>
      <c r="C9496" t="str">
        <f t="shared" si="297"/>
        <v>華邦電兆豐63購01</v>
      </c>
      <c r="D9496" t="s">
        <v>18903</v>
      </c>
      <c r="E9496" s="1">
        <v>42585</v>
      </c>
      <c r="F9496" t="s">
        <v>7</v>
      </c>
      <c r="H9496" t="s">
        <v>1799</v>
      </c>
      <c r="I9496" t="e">
        <f>VLOOKUP(G9496, industry!B:C, 2, FALSE)</f>
        <v>#N/A</v>
      </c>
    </row>
    <row r="9497" spans="1:9">
      <c r="A9497" t="s">
        <v>18904</v>
      </c>
      <c r="B9497" t="str">
        <f t="shared" si="296"/>
        <v>049722</v>
      </c>
      <c r="C9497" t="str">
        <f t="shared" si="297"/>
        <v>華通兆豐63購01</v>
      </c>
      <c r="D9497" t="s">
        <v>18905</v>
      </c>
      <c r="E9497" s="1">
        <v>42585</v>
      </c>
      <c r="F9497" t="s">
        <v>7</v>
      </c>
      <c r="H9497" t="s">
        <v>1799</v>
      </c>
      <c r="I9497" t="e">
        <f>VLOOKUP(G9497, industry!B:C, 2, FALSE)</f>
        <v>#N/A</v>
      </c>
    </row>
    <row r="9498" spans="1:9">
      <c r="A9498" t="s">
        <v>18906</v>
      </c>
      <c r="B9498" t="str">
        <f t="shared" si="296"/>
        <v>049723</v>
      </c>
      <c r="C9498" t="str">
        <f t="shared" si="297"/>
        <v>開發金兆豐62購01</v>
      </c>
      <c r="D9498" t="s">
        <v>18907</v>
      </c>
      <c r="E9498" s="1">
        <v>42585</v>
      </c>
      <c r="F9498" t="s">
        <v>7</v>
      </c>
      <c r="H9498" t="s">
        <v>1799</v>
      </c>
      <c r="I9498" t="e">
        <f>VLOOKUP(G9498, industry!B:C, 2, FALSE)</f>
        <v>#N/A</v>
      </c>
    </row>
    <row r="9499" spans="1:9">
      <c r="A9499" t="s">
        <v>18908</v>
      </c>
      <c r="B9499" t="str">
        <f t="shared" si="296"/>
        <v>049724</v>
      </c>
      <c r="C9499" t="str">
        <f t="shared" si="297"/>
        <v>群創兆豐62購04</v>
      </c>
      <c r="D9499" t="s">
        <v>18909</v>
      </c>
      <c r="E9499" s="1">
        <v>42585</v>
      </c>
      <c r="F9499" t="s">
        <v>7</v>
      </c>
      <c r="H9499" t="s">
        <v>1799</v>
      </c>
      <c r="I9499" t="e">
        <f>VLOOKUP(G9499, industry!B:C, 2, FALSE)</f>
        <v>#N/A</v>
      </c>
    </row>
    <row r="9500" spans="1:9">
      <c r="A9500" t="s">
        <v>18910</v>
      </c>
      <c r="B9500" t="str">
        <f t="shared" si="296"/>
        <v>049725</v>
      </c>
      <c r="C9500" t="str">
        <f t="shared" si="297"/>
        <v>葡萄王兆豐63購01</v>
      </c>
      <c r="D9500" t="s">
        <v>18911</v>
      </c>
      <c r="E9500" s="1">
        <v>42585</v>
      </c>
      <c r="F9500" t="s">
        <v>7</v>
      </c>
      <c r="H9500" t="s">
        <v>1799</v>
      </c>
      <c r="I9500" t="e">
        <f>VLOOKUP(G9500, industry!B:C, 2, FALSE)</f>
        <v>#N/A</v>
      </c>
    </row>
    <row r="9501" spans="1:9">
      <c r="A9501" t="s">
        <v>18912</v>
      </c>
      <c r="B9501" t="str">
        <f t="shared" si="296"/>
        <v>049726</v>
      </c>
      <c r="C9501" t="str">
        <f t="shared" si="297"/>
        <v>廣華兆豐62購01</v>
      </c>
      <c r="D9501" t="s">
        <v>18913</v>
      </c>
      <c r="E9501" s="1">
        <v>42585</v>
      </c>
      <c r="F9501" t="s">
        <v>7</v>
      </c>
      <c r="H9501" t="s">
        <v>1799</v>
      </c>
      <c r="I9501" t="e">
        <f>VLOOKUP(G9501, industry!B:C, 2, FALSE)</f>
        <v>#N/A</v>
      </c>
    </row>
    <row r="9502" spans="1:9">
      <c r="A9502" t="s">
        <v>18914</v>
      </c>
      <c r="B9502" t="str">
        <f t="shared" si="296"/>
        <v>049727</v>
      </c>
      <c r="C9502" t="str">
        <f t="shared" si="297"/>
        <v>儒鴻兆豐62購06</v>
      </c>
      <c r="D9502" t="s">
        <v>18915</v>
      </c>
      <c r="E9502" s="1">
        <v>42585</v>
      </c>
      <c r="F9502" t="s">
        <v>7</v>
      </c>
      <c r="H9502" t="s">
        <v>1799</v>
      </c>
      <c r="I9502" t="e">
        <f>VLOOKUP(G9502, industry!B:C, 2, FALSE)</f>
        <v>#N/A</v>
      </c>
    </row>
    <row r="9503" spans="1:9">
      <c r="A9503" t="s">
        <v>18916</v>
      </c>
      <c r="B9503" t="str">
        <f t="shared" si="296"/>
        <v>049728</v>
      </c>
      <c r="C9503" t="str">
        <f t="shared" si="297"/>
        <v>興富發兆豐62購02</v>
      </c>
      <c r="D9503" t="s">
        <v>18917</v>
      </c>
      <c r="E9503" s="1">
        <v>42585</v>
      </c>
      <c r="F9503" t="s">
        <v>7</v>
      </c>
      <c r="H9503" t="s">
        <v>1799</v>
      </c>
      <c r="I9503" t="e">
        <f>VLOOKUP(G9503, industry!B:C, 2, FALSE)</f>
        <v>#N/A</v>
      </c>
    </row>
    <row r="9504" spans="1:9">
      <c r="A9504" t="s">
        <v>18918</v>
      </c>
      <c r="B9504" t="str">
        <f t="shared" si="296"/>
        <v>049729</v>
      </c>
      <c r="C9504" t="str">
        <f t="shared" si="297"/>
        <v>聯茂兆豐62購01</v>
      </c>
      <c r="D9504" t="s">
        <v>18919</v>
      </c>
      <c r="E9504" s="1">
        <v>42585</v>
      </c>
      <c r="F9504" t="s">
        <v>7</v>
      </c>
      <c r="H9504" t="s">
        <v>1799</v>
      </c>
      <c r="I9504" t="e">
        <f>VLOOKUP(G9504, industry!B:C, 2, FALSE)</f>
        <v>#N/A</v>
      </c>
    </row>
    <row r="9505" spans="1:9">
      <c r="A9505" t="s">
        <v>18920</v>
      </c>
      <c r="B9505" t="str">
        <f t="shared" si="296"/>
        <v>04972P</v>
      </c>
      <c r="C9505" t="str">
        <f t="shared" si="297"/>
        <v>臺股指兆豐61售05</v>
      </c>
      <c r="D9505" t="s">
        <v>18921</v>
      </c>
      <c r="E9505" s="1">
        <v>42570</v>
      </c>
      <c r="F9505" t="s">
        <v>7</v>
      </c>
      <c r="H9505" t="s">
        <v>1796</v>
      </c>
      <c r="I9505" t="e">
        <f>VLOOKUP(G9505, industry!B:C, 2, FALSE)</f>
        <v>#N/A</v>
      </c>
    </row>
    <row r="9506" spans="1:9">
      <c r="A9506" t="s">
        <v>18922</v>
      </c>
      <c r="B9506" t="str">
        <f t="shared" si="296"/>
        <v>049730</v>
      </c>
      <c r="C9506" t="str">
        <f t="shared" si="297"/>
        <v>聯發科兆豐62購06</v>
      </c>
      <c r="D9506" t="s">
        <v>18923</v>
      </c>
      <c r="E9506" s="1">
        <v>42585</v>
      </c>
      <c r="F9506" t="s">
        <v>7</v>
      </c>
      <c r="H9506" t="s">
        <v>1799</v>
      </c>
      <c r="I9506" t="e">
        <f>VLOOKUP(G9506, industry!B:C, 2, FALSE)</f>
        <v>#N/A</v>
      </c>
    </row>
    <row r="9507" spans="1:9">
      <c r="A9507" t="s">
        <v>18924</v>
      </c>
      <c r="B9507" t="str">
        <f t="shared" si="296"/>
        <v>049731</v>
      </c>
      <c r="C9507" t="str">
        <f t="shared" si="297"/>
        <v>聯發科兆豐62購07</v>
      </c>
      <c r="D9507" t="s">
        <v>18925</v>
      </c>
      <c r="E9507" s="1">
        <v>42585</v>
      </c>
      <c r="F9507" t="s">
        <v>7</v>
      </c>
      <c r="H9507" t="s">
        <v>1799</v>
      </c>
      <c r="I9507" t="e">
        <f>VLOOKUP(G9507, industry!B:C, 2, FALSE)</f>
        <v>#N/A</v>
      </c>
    </row>
    <row r="9508" spans="1:9">
      <c r="A9508" t="s">
        <v>18926</v>
      </c>
      <c r="B9508" t="str">
        <f t="shared" si="296"/>
        <v>049732</v>
      </c>
      <c r="C9508" t="str">
        <f t="shared" si="297"/>
        <v>鴻海兆豐62購04</v>
      </c>
      <c r="D9508" t="s">
        <v>18927</v>
      </c>
      <c r="E9508" s="1">
        <v>42585</v>
      </c>
      <c r="F9508" t="s">
        <v>7</v>
      </c>
      <c r="H9508" t="s">
        <v>1799</v>
      </c>
      <c r="I9508" t="e">
        <f>VLOOKUP(G9508, industry!B:C, 2, FALSE)</f>
        <v>#N/A</v>
      </c>
    </row>
    <row r="9509" spans="1:9">
      <c r="A9509" t="s">
        <v>18928</v>
      </c>
      <c r="B9509" t="str">
        <f t="shared" si="296"/>
        <v>049733</v>
      </c>
      <c r="C9509" t="str">
        <f t="shared" si="297"/>
        <v>聯電日盛62購01</v>
      </c>
      <c r="D9509" t="s">
        <v>18929</v>
      </c>
      <c r="E9509" s="1">
        <v>42585</v>
      </c>
      <c r="F9509" t="s">
        <v>7</v>
      </c>
      <c r="H9509" t="s">
        <v>1799</v>
      </c>
      <c r="I9509" t="e">
        <f>VLOOKUP(G9509, industry!B:C, 2, FALSE)</f>
        <v>#N/A</v>
      </c>
    </row>
    <row r="9510" spans="1:9">
      <c r="A9510" t="s">
        <v>18930</v>
      </c>
      <c r="B9510" t="str">
        <f t="shared" si="296"/>
        <v>049734</v>
      </c>
      <c r="C9510" t="str">
        <f t="shared" si="297"/>
        <v>力成統一63購01</v>
      </c>
      <c r="D9510" t="s">
        <v>18931</v>
      </c>
      <c r="E9510" s="1">
        <v>42585</v>
      </c>
      <c r="F9510" t="s">
        <v>7</v>
      </c>
      <c r="H9510" t="s">
        <v>1799</v>
      </c>
      <c r="I9510" t="e">
        <f>VLOOKUP(G9510, industry!B:C, 2, FALSE)</f>
        <v>#N/A</v>
      </c>
    </row>
    <row r="9511" spans="1:9">
      <c r="A9511" t="s">
        <v>18932</v>
      </c>
      <c r="B9511" t="str">
        <f t="shared" si="296"/>
        <v>049735</v>
      </c>
      <c r="C9511" t="str">
        <f t="shared" si="297"/>
        <v>宏達電統一64購01</v>
      </c>
      <c r="D9511" t="s">
        <v>18933</v>
      </c>
      <c r="E9511" s="1">
        <v>42585</v>
      </c>
      <c r="F9511" t="s">
        <v>7</v>
      </c>
      <c r="H9511" t="s">
        <v>1799</v>
      </c>
      <c r="I9511" t="e">
        <f>VLOOKUP(G9511, industry!B:C, 2, FALSE)</f>
        <v>#N/A</v>
      </c>
    </row>
    <row r="9512" spans="1:9">
      <c r="A9512" t="s">
        <v>18934</v>
      </c>
      <c r="B9512" t="str">
        <f t="shared" si="296"/>
        <v>049736</v>
      </c>
      <c r="C9512" t="str">
        <f t="shared" si="297"/>
        <v>華新科群益62購01</v>
      </c>
      <c r="D9512" t="s">
        <v>18935</v>
      </c>
      <c r="E9512" s="1">
        <v>42585</v>
      </c>
      <c r="F9512" t="s">
        <v>7</v>
      </c>
      <c r="H9512" t="s">
        <v>1799</v>
      </c>
      <c r="I9512" t="e">
        <f>VLOOKUP(G9512, industry!B:C, 2, FALSE)</f>
        <v>#N/A</v>
      </c>
    </row>
    <row r="9513" spans="1:9">
      <c r="A9513" t="s">
        <v>18936</v>
      </c>
      <c r="B9513" t="str">
        <f t="shared" si="296"/>
        <v>049737</v>
      </c>
      <c r="C9513" t="str">
        <f t="shared" si="297"/>
        <v>元上證元大63購01</v>
      </c>
      <c r="D9513" t="s">
        <v>18937</v>
      </c>
      <c r="E9513" s="1">
        <v>42585</v>
      </c>
      <c r="F9513" t="s">
        <v>7</v>
      </c>
      <c r="H9513" t="s">
        <v>1799</v>
      </c>
      <c r="I9513" t="e">
        <f>VLOOKUP(G9513, industry!B:C, 2, FALSE)</f>
        <v>#N/A</v>
      </c>
    </row>
    <row r="9514" spans="1:9">
      <c r="A9514" t="s">
        <v>18938</v>
      </c>
      <c r="B9514" t="str">
        <f t="shared" si="296"/>
        <v>049738</v>
      </c>
      <c r="C9514" t="str">
        <f t="shared" si="297"/>
        <v>華新元大63購01</v>
      </c>
      <c r="D9514" t="s">
        <v>18939</v>
      </c>
      <c r="E9514" s="1">
        <v>42585</v>
      </c>
      <c r="F9514" t="s">
        <v>7</v>
      </c>
      <c r="H9514" t="s">
        <v>1799</v>
      </c>
      <c r="I9514" t="e">
        <f>VLOOKUP(G9514, industry!B:C, 2, FALSE)</f>
        <v>#N/A</v>
      </c>
    </row>
    <row r="9515" spans="1:9">
      <c r="A9515" t="s">
        <v>18940</v>
      </c>
      <c r="B9515" t="str">
        <f t="shared" si="296"/>
        <v>049739</v>
      </c>
      <c r="C9515" t="str">
        <f t="shared" si="297"/>
        <v>新日光元大63購03</v>
      </c>
      <c r="D9515" t="s">
        <v>18941</v>
      </c>
      <c r="E9515" s="1">
        <v>42585</v>
      </c>
      <c r="F9515" t="s">
        <v>7</v>
      </c>
      <c r="H9515" t="s">
        <v>1799</v>
      </c>
      <c r="I9515" t="e">
        <f>VLOOKUP(G9515, industry!B:C, 2, FALSE)</f>
        <v>#N/A</v>
      </c>
    </row>
    <row r="9516" spans="1:9">
      <c r="A9516" t="s">
        <v>18942</v>
      </c>
      <c r="B9516" t="str">
        <f t="shared" si="296"/>
        <v>04973P</v>
      </c>
      <c r="C9516" t="str">
        <f t="shared" si="297"/>
        <v>台灣50永昌61售01</v>
      </c>
      <c r="D9516" t="s">
        <v>18943</v>
      </c>
      <c r="E9516" s="1">
        <v>42570</v>
      </c>
      <c r="F9516" t="s">
        <v>7</v>
      </c>
      <c r="H9516" t="s">
        <v>1796</v>
      </c>
      <c r="I9516" t="e">
        <f>VLOOKUP(G9516, industry!B:C, 2, FALSE)</f>
        <v>#N/A</v>
      </c>
    </row>
    <row r="9517" spans="1:9">
      <c r="A9517" t="s">
        <v>18944</v>
      </c>
      <c r="B9517" t="str">
        <f t="shared" si="296"/>
        <v>049740</v>
      </c>
      <c r="C9517" t="str">
        <f t="shared" si="297"/>
        <v>聯發科元大63購04</v>
      </c>
      <c r="D9517" t="s">
        <v>18945</v>
      </c>
      <c r="E9517" s="1">
        <v>42585</v>
      </c>
      <c r="F9517" t="s">
        <v>7</v>
      </c>
      <c r="H9517" t="s">
        <v>1799</v>
      </c>
      <c r="I9517" t="e">
        <f>VLOOKUP(G9517, industry!B:C, 2, FALSE)</f>
        <v>#N/A</v>
      </c>
    </row>
    <row r="9518" spans="1:9">
      <c r="A9518" t="s">
        <v>18946</v>
      </c>
      <c r="B9518" t="str">
        <f t="shared" si="296"/>
        <v>049741</v>
      </c>
      <c r="C9518" t="str">
        <f t="shared" si="297"/>
        <v>聯發科元大63購05</v>
      </c>
      <c r="D9518" t="s">
        <v>18947</v>
      </c>
      <c r="E9518" s="1">
        <v>42585</v>
      </c>
      <c r="F9518" t="s">
        <v>7</v>
      </c>
      <c r="H9518" t="s">
        <v>1799</v>
      </c>
      <c r="I9518" t="e">
        <f>VLOOKUP(G9518, industry!B:C, 2, FALSE)</f>
        <v>#N/A</v>
      </c>
    </row>
    <row r="9519" spans="1:9">
      <c r="A9519" t="s">
        <v>18948</v>
      </c>
      <c r="B9519" t="str">
        <f t="shared" si="296"/>
        <v>049742</v>
      </c>
      <c r="C9519" t="str">
        <f t="shared" si="297"/>
        <v>麗豐元大63購01</v>
      </c>
      <c r="D9519" t="s">
        <v>18949</v>
      </c>
      <c r="E9519" s="1">
        <v>42585</v>
      </c>
      <c r="F9519" t="s">
        <v>7</v>
      </c>
      <c r="H9519" t="s">
        <v>1799</v>
      </c>
      <c r="I9519" t="e">
        <f>VLOOKUP(G9519, industry!B:C, 2, FALSE)</f>
        <v>#N/A</v>
      </c>
    </row>
    <row r="9520" spans="1:9">
      <c r="A9520" t="s">
        <v>18950</v>
      </c>
      <c r="B9520" t="str">
        <f t="shared" si="296"/>
        <v>049743</v>
      </c>
      <c r="C9520" t="str">
        <f t="shared" si="297"/>
        <v>矽力中信62購01</v>
      </c>
      <c r="D9520" t="s">
        <v>18951</v>
      </c>
      <c r="E9520" s="1">
        <v>42585</v>
      </c>
      <c r="F9520" t="s">
        <v>7</v>
      </c>
      <c r="H9520" t="s">
        <v>1799</v>
      </c>
      <c r="I9520" t="e">
        <f>VLOOKUP(G9520, industry!B:C, 2, FALSE)</f>
        <v>#N/A</v>
      </c>
    </row>
    <row r="9521" spans="1:9">
      <c r="A9521" t="s">
        <v>18952</v>
      </c>
      <c r="B9521" t="str">
        <f t="shared" si="296"/>
        <v>049744</v>
      </c>
      <c r="C9521" t="str">
        <f t="shared" si="297"/>
        <v>T50反1永豐62購01</v>
      </c>
      <c r="D9521" t="s">
        <v>18953</v>
      </c>
      <c r="E9521" s="1">
        <v>42585</v>
      </c>
      <c r="F9521" t="s">
        <v>7</v>
      </c>
      <c r="H9521" t="s">
        <v>1799</v>
      </c>
      <c r="I9521" t="e">
        <f>VLOOKUP(G9521, industry!B:C, 2, FALSE)</f>
        <v>#N/A</v>
      </c>
    </row>
    <row r="9522" spans="1:9">
      <c r="A9522" t="s">
        <v>18954</v>
      </c>
      <c r="B9522" t="str">
        <f t="shared" si="296"/>
        <v>049745</v>
      </c>
      <c r="C9522" t="str">
        <f t="shared" si="297"/>
        <v>TPK永豐62購01</v>
      </c>
      <c r="D9522" t="s">
        <v>18955</v>
      </c>
      <c r="E9522" s="1">
        <v>42585</v>
      </c>
      <c r="F9522" t="s">
        <v>7</v>
      </c>
      <c r="H9522" t="s">
        <v>1799</v>
      </c>
      <c r="I9522" t="e">
        <f>VLOOKUP(G9522, industry!B:C, 2, FALSE)</f>
        <v>#N/A</v>
      </c>
    </row>
    <row r="9523" spans="1:9">
      <c r="A9523" t="s">
        <v>18956</v>
      </c>
      <c r="B9523" t="str">
        <f t="shared" si="296"/>
        <v>049746</v>
      </c>
      <c r="C9523" t="str">
        <f t="shared" si="297"/>
        <v>台積電永豐62購02</v>
      </c>
      <c r="D9523" t="s">
        <v>18957</v>
      </c>
      <c r="E9523" s="1">
        <v>42585</v>
      </c>
      <c r="F9523" t="s">
        <v>7</v>
      </c>
      <c r="H9523" t="s">
        <v>1799</v>
      </c>
      <c r="I9523" t="e">
        <f>VLOOKUP(G9523, industry!B:C, 2, FALSE)</f>
        <v>#N/A</v>
      </c>
    </row>
    <row r="9524" spans="1:9">
      <c r="A9524" t="s">
        <v>18958</v>
      </c>
      <c r="B9524" t="str">
        <f t="shared" si="296"/>
        <v>049747</v>
      </c>
      <c r="C9524" t="str">
        <f t="shared" si="297"/>
        <v>玉山金永豐62購01</v>
      </c>
      <c r="D9524" t="s">
        <v>18959</v>
      </c>
      <c r="E9524" s="1">
        <v>42585</v>
      </c>
      <c r="F9524" t="s">
        <v>7</v>
      </c>
      <c r="H9524" t="s">
        <v>1799</v>
      </c>
      <c r="I9524" t="e">
        <f>VLOOKUP(G9524, industry!B:C, 2, FALSE)</f>
        <v>#N/A</v>
      </c>
    </row>
    <row r="9525" spans="1:9">
      <c r="A9525" t="s">
        <v>18960</v>
      </c>
      <c r="B9525" t="str">
        <f t="shared" si="296"/>
        <v>049748</v>
      </c>
      <c r="C9525" t="str">
        <f t="shared" si="297"/>
        <v>東陽永豐62購02</v>
      </c>
      <c r="D9525" t="s">
        <v>18961</v>
      </c>
      <c r="E9525" s="1">
        <v>42585</v>
      </c>
      <c r="F9525" t="s">
        <v>7</v>
      </c>
      <c r="H9525" t="s">
        <v>1799</v>
      </c>
      <c r="I9525" t="e">
        <f>VLOOKUP(G9525, industry!B:C, 2, FALSE)</f>
        <v>#N/A</v>
      </c>
    </row>
    <row r="9526" spans="1:9">
      <c r="A9526" t="s">
        <v>18962</v>
      </c>
      <c r="B9526" t="str">
        <f t="shared" si="296"/>
        <v>049749</v>
      </c>
      <c r="C9526" t="str">
        <f t="shared" si="297"/>
        <v>昱晶永豐62購01</v>
      </c>
      <c r="D9526" t="s">
        <v>18963</v>
      </c>
      <c r="E9526" s="1">
        <v>42585</v>
      </c>
      <c r="F9526" t="s">
        <v>7</v>
      </c>
      <c r="H9526" t="s">
        <v>1799</v>
      </c>
      <c r="I9526" t="e">
        <f>VLOOKUP(G9526, industry!B:C, 2, FALSE)</f>
        <v>#N/A</v>
      </c>
    </row>
    <row r="9527" spans="1:9">
      <c r="A9527" t="s">
        <v>18964</v>
      </c>
      <c r="B9527" t="str">
        <f t="shared" si="296"/>
        <v>04974P</v>
      </c>
      <c r="C9527" t="str">
        <f t="shared" si="297"/>
        <v>光寶科元富61售01</v>
      </c>
      <c r="D9527" t="s">
        <v>18965</v>
      </c>
      <c r="E9527" s="1">
        <v>42570</v>
      </c>
      <c r="F9527" t="s">
        <v>7</v>
      </c>
      <c r="H9527" t="s">
        <v>1796</v>
      </c>
      <c r="I9527" t="e">
        <f>VLOOKUP(G9527, industry!B:C, 2, FALSE)</f>
        <v>#N/A</v>
      </c>
    </row>
    <row r="9528" spans="1:9">
      <c r="A9528" t="s">
        <v>18966</v>
      </c>
      <c r="B9528" t="str">
        <f t="shared" si="296"/>
        <v>049750</v>
      </c>
      <c r="C9528" t="str">
        <f t="shared" si="297"/>
        <v>第一金永豐62購01</v>
      </c>
      <c r="D9528" t="s">
        <v>18967</v>
      </c>
      <c r="E9528" s="1">
        <v>42585</v>
      </c>
      <c r="F9528" t="s">
        <v>7</v>
      </c>
      <c r="H9528" t="s">
        <v>1799</v>
      </c>
      <c r="I9528" t="e">
        <f>VLOOKUP(G9528, industry!B:C, 2, FALSE)</f>
        <v>#N/A</v>
      </c>
    </row>
    <row r="9529" spans="1:9">
      <c r="A9529" t="s">
        <v>18968</v>
      </c>
      <c r="B9529" t="str">
        <f t="shared" si="296"/>
        <v>049751</v>
      </c>
      <c r="C9529" t="str">
        <f t="shared" si="297"/>
        <v>智邦永豐62購02</v>
      </c>
      <c r="D9529" t="s">
        <v>18969</v>
      </c>
      <c r="E9529" s="1">
        <v>42585</v>
      </c>
      <c r="F9529" t="s">
        <v>7</v>
      </c>
      <c r="H9529" t="s">
        <v>1799</v>
      </c>
      <c r="I9529" t="e">
        <f>VLOOKUP(G9529, industry!B:C, 2, FALSE)</f>
        <v>#N/A</v>
      </c>
    </row>
    <row r="9530" spans="1:9">
      <c r="A9530" t="s">
        <v>18970</v>
      </c>
      <c r="B9530" t="str">
        <f t="shared" si="296"/>
        <v>049752</v>
      </c>
      <c r="C9530" t="str">
        <f t="shared" si="297"/>
        <v>華新科永豐62購02</v>
      </c>
      <c r="D9530" t="s">
        <v>18971</v>
      </c>
      <c r="E9530" s="1">
        <v>42585</v>
      </c>
      <c r="F9530" t="s">
        <v>7</v>
      </c>
      <c r="H9530" t="s">
        <v>1799</v>
      </c>
      <c r="I9530" t="e">
        <f>VLOOKUP(G9530, industry!B:C, 2, FALSE)</f>
        <v>#N/A</v>
      </c>
    </row>
    <row r="9531" spans="1:9">
      <c r="A9531" t="s">
        <v>18972</v>
      </c>
      <c r="B9531" t="str">
        <f t="shared" si="296"/>
        <v>049753</v>
      </c>
      <c r="C9531" t="str">
        <f t="shared" si="297"/>
        <v>T50反1康和62購01</v>
      </c>
      <c r="D9531" t="s">
        <v>18973</v>
      </c>
      <c r="E9531" s="1">
        <v>42585</v>
      </c>
      <c r="F9531" t="s">
        <v>7</v>
      </c>
      <c r="H9531" t="s">
        <v>1799</v>
      </c>
      <c r="I9531" t="e">
        <f>VLOOKUP(G9531, industry!B:C, 2, FALSE)</f>
        <v>#N/A</v>
      </c>
    </row>
    <row r="9532" spans="1:9">
      <c r="A9532" t="s">
        <v>18974</v>
      </c>
      <c r="B9532" t="str">
        <f t="shared" si="296"/>
        <v>049754</v>
      </c>
      <c r="C9532" t="str">
        <f t="shared" si="297"/>
        <v>上銀元富62購01</v>
      </c>
      <c r="D9532" t="s">
        <v>18975</v>
      </c>
      <c r="E9532" s="1">
        <v>42585</v>
      </c>
      <c r="F9532" t="s">
        <v>7</v>
      </c>
      <c r="H9532" t="s">
        <v>1799</v>
      </c>
      <c r="I9532" t="e">
        <f>VLOOKUP(G9532, industry!B:C, 2, FALSE)</f>
        <v>#N/A</v>
      </c>
    </row>
    <row r="9533" spans="1:9">
      <c r="A9533" t="s">
        <v>18976</v>
      </c>
      <c r="B9533" t="str">
        <f t="shared" si="296"/>
        <v>049755</v>
      </c>
      <c r="C9533" t="str">
        <f t="shared" si="297"/>
        <v>台積電元富65購01</v>
      </c>
      <c r="D9533" t="s">
        <v>18977</v>
      </c>
      <c r="E9533" s="1">
        <v>42585</v>
      </c>
      <c r="F9533" t="s">
        <v>7</v>
      </c>
      <c r="H9533" t="s">
        <v>1799</v>
      </c>
      <c r="I9533" t="e">
        <f>VLOOKUP(G9533, industry!B:C, 2, FALSE)</f>
        <v>#N/A</v>
      </c>
    </row>
    <row r="9534" spans="1:9">
      <c r="A9534" t="s">
        <v>18978</v>
      </c>
      <c r="B9534" t="str">
        <f t="shared" si="296"/>
        <v>049756</v>
      </c>
      <c r="C9534" t="str">
        <f t="shared" si="297"/>
        <v>美律元富63購01</v>
      </c>
      <c r="D9534" t="s">
        <v>18979</v>
      </c>
      <c r="E9534" s="1">
        <v>42585</v>
      </c>
      <c r="F9534" t="s">
        <v>7</v>
      </c>
      <c r="H9534" t="s">
        <v>1799</v>
      </c>
      <c r="I9534" t="e">
        <f>VLOOKUP(G9534, industry!B:C, 2, FALSE)</f>
        <v>#N/A</v>
      </c>
    </row>
    <row r="9535" spans="1:9">
      <c r="A9535" t="s">
        <v>18980</v>
      </c>
      <c r="B9535" t="str">
        <f t="shared" si="296"/>
        <v>049757</v>
      </c>
      <c r="C9535" t="str">
        <f t="shared" si="297"/>
        <v>茂林元富62購03</v>
      </c>
      <c r="D9535" t="s">
        <v>18981</v>
      </c>
      <c r="E9535" s="1">
        <v>42585</v>
      </c>
      <c r="F9535" t="s">
        <v>7</v>
      </c>
      <c r="H9535" t="s">
        <v>1799</v>
      </c>
      <c r="I9535" t="e">
        <f>VLOOKUP(G9535, industry!B:C, 2, FALSE)</f>
        <v>#N/A</v>
      </c>
    </row>
    <row r="9536" spans="1:9">
      <c r="A9536" t="s">
        <v>18982</v>
      </c>
      <c r="B9536" t="str">
        <f t="shared" si="296"/>
        <v>049758</v>
      </c>
      <c r="C9536" t="str">
        <f t="shared" si="297"/>
        <v>英業達元富62購02</v>
      </c>
      <c r="D9536" t="s">
        <v>18983</v>
      </c>
      <c r="E9536" s="1">
        <v>42585</v>
      </c>
      <c r="F9536" t="s">
        <v>7</v>
      </c>
      <c r="H9536" t="s">
        <v>1799</v>
      </c>
      <c r="I9536" t="e">
        <f>VLOOKUP(G9536, industry!B:C, 2, FALSE)</f>
        <v>#N/A</v>
      </c>
    </row>
    <row r="9537" spans="1:9">
      <c r="A9537" t="s">
        <v>18984</v>
      </c>
      <c r="B9537" t="str">
        <f t="shared" si="296"/>
        <v>049759</v>
      </c>
      <c r="C9537" t="str">
        <f t="shared" si="297"/>
        <v>神達元富62購01</v>
      </c>
      <c r="D9537" t="s">
        <v>18985</v>
      </c>
      <c r="E9537" s="1">
        <v>42585</v>
      </c>
      <c r="F9537" t="s">
        <v>7</v>
      </c>
      <c r="H9537" t="s">
        <v>1799</v>
      </c>
      <c r="I9537" t="e">
        <f>VLOOKUP(G9537, industry!B:C, 2, FALSE)</f>
        <v>#N/A</v>
      </c>
    </row>
    <row r="9538" spans="1:9">
      <c r="A9538" t="s">
        <v>18986</v>
      </c>
      <c r="B9538" t="str">
        <f t="shared" ref="B9538:B9601" si="298">MID(A9538,1,FIND("　", A9538)-1)</f>
        <v>04975P</v>
      </c>
      <c r="C9538" t="str">
        <f t="shared" ref="C9538:C9601" si="299">MID(A9538,FIND("　", A9538)+1, 20)</f>
        <v>新日興元富61售01</v>
      </c>
      <c r="D9538" t="s">
        <v>18987</v>
      </c>
      <c r="E9538" s="1">
        <v>42570</v>
      </c>
      <c r="F9538" t="s">
        <v>7</v>
      </c>
      <c r="H9538" t="s">
        <v>1796</v>
      </c>
      <c r="I9538" t="e">
        <f>VLOOKUP(G9538, industry!B:C, 2, FALSE)</f>
        <v>#N/A</v>
      </c>
    </row>
    <row r="9539" spans="1:9">
      <c r="A9539" t="s">
        <v>18988</v>
      </c>
      <c r="B9539" t="str">
        <f t="shared" si="298"/>
        <v>049760</v>
      </c>
      <c r="C9539" t="str">
        <f t="shared" si="299"/>
        <v>第一金元富62購01</v>
      </c>
      <c r="D9539" t="s">
        <v>18989</v>
      </c>
      <c r="E9539" s="1">
        <v>42585</v>
      </c>
      <c r="F9539" t="s">
        <v>7</v>
      </c>
      <c r="H9539" t="s">
        <v>1799</v>
      </c>
      <c r="I9539" t="e">
        <f>VLOOKUP(G9539, industry!B:C, 2, FALSE)</f>
        <v>#N/A</v>
      </c>
    </row>
    <row r="9540" spans="1:9">
      <c r="A9540" t="s">
        <v>18990</v>
      </c>
      <c r="B9540" t="str">
        <f t="shared" si="298"/>
        <v>049761</v>
      </c>
      <c r="C9540" t="str">
        <f t="shared" si="299"/>
        <v>臺股指元富62購07</v>
      </c>
      <c r="D9540" t="s">
        <v>18991</v>
      </c>
      <c r="E9540" s="1">
        <v>42585</v>
      </c>
      <c r="F9540" t="s">
        <v>7</v>
      </c>
      <c r="H9540" t="s">
        <v>1799</v>
      </c>
      <c r="I9540" t="e">
        <f>VLOOKUP(G9540, industry!B:C, 2, FALSE)</f>
        <v>#N/A</v>
      </c>
    </row>
    <row r="9541" spans="1:9">
      <c r="A9541" t="s">
        <v>18992</v>
      </c>
      <c r="B9541" t="str">
        <f t="shared" si="298"/>
        <v>049762</v>
      </c>
      <c r="C9541" t="str">
        <f t="shared" si="299"/>
        <v>台積電國泰62購02</v>
      </c>
      <c r="D9541" t="s">
        <v>18993</v>
      </c>
      <c r="E9541" s="1">
        <v>42585</v>
      </c>
      <c r="F9541" t="s">
        <v>7</v>
      </c>
      <c r="H9541" t="s">
        <v>1799</v>
      </c>
      <c r="I9541" t="e">
        <f>VLOOKUP(G9541, industry!B:C, 2, FALSE)</f>
        <v>#N/A</v>
      </c>
    </row>
    <row r="9542" spans="1:9">
      <c r="A9542" t="s">
        <v>18994</v>
      </c>
      <c r="B9542" t="str">
        <f t="shared" si="298"/>
        <v>049763</v>
      </c>
      <c r="C9542" t="str">
        <f t="shared" si="299"/>
        <v>樺漢國泰62購01</v>
      </c>
      <c r="D9542" t="s">
        <v>18995</v>
      </c>
      <c r="E9542" s="1">
        <v>42585</v>
      </c>
      <c r="F9542" t="s">
        <v>7</v>
      </c>
      <c r="H9542" t="s">
        <v>1799</v>
      </c>
      <c r="I9542" t="e">
        <f>VLOOKUP(G9542, industry!B:C, 2, FALSE)</f>
        <v>#N/A</v>
      </c>
    </row>
    <row r="9543" spans="1:9">
      <c r="A9543" t="s">
        <v>18996</v>
      </c>
      <c r="B9543" t="str">
        <f t="shared" si="298"/>
        <v>049764</v>
      </c>
      <c r="C9543" t="str">
        <f t="shared" si="299"/>
        <v>力成富邦63購01</v>
      </c>
      <c r="D9543" t="s">
        <v>18997</v>
      </c>
      <c r="E9543" s="1">
        <v>42585</v>
      </c>
      <c r="F9543" t="s">
        <v>7</v>
      </c>
      <c r="H9543" t="s">
        <v>1799</v>
      </c>
      <c r="I9543" t="e">
        <f>VLOOKUP(G9543, industry!B:C, 2, FALSE)</f>
        <v>#N/A</v>
      </c>
    </row>
    <row r="9544" spans="1:9">
      <c r="A9544" t="s">
        <v>18998</v>
      </c>
      <c r="B9544" t="str">
        <f t="shared" si="298"/>
        <v>049765</v>
      </c>
      <c r="C9544" t="str">
        <f t="shared" si="299"/>
        <v>上銀富邦63購01</v>
      </c>
      <c r="D9544" t="s">
        <v>18999</v>
      </c>
      <c r="E9544" s="1">
        <v>42585</v>
      </c>
      <c r="F9544" t="s">
        <v>7</v>
      </c>
      <c r="H9544" t="s">
        <v>1799</v>
      </c>
      <c r="I9544" t="e">
        <f>VLOOKUP(G9544, industry!B:C, 2, FALSE)</f>
        <v>#N/A</v>
      </c>
    </row>
    <row r="9545" spans="1:9">
      <c r="A9545" t="s">
        <v>19000</v>
      </c>
      <c r="B9545" t="str">
        <f t="shared" si="298"/>
        <v>049766</v>
      </c>
      <c r="C9545" t="str">
        <f t="shared" si="299"/>
        <v>宏碁富邦63購01</v>
      </c>
      <c r="D9545" t="s">
        <v>19001</v>
      </c>
      <c r="E9545" s="1">
        <v>42585</v>
      </c>
      <c r="F9545" t="s">
        <v>7</v>
      </c>
      <c r="H9545" t="s">
        <v>1799</v>
      </c>
      <c r="I9545" t="e">
        <f>VLOOKUP(G9545, industry!B:C, 2, FALSE)</f>
        <v>#N/A</v>
      </c>
    </row>
    <row r="9546" spans="1:9">
      <c r="A9546" t="s">
        <v>19002</v>
      </c>
      <c r="B9546" t="str">
        <f t="shared" si="298"/>
        <v>049767</v>
      </c>
      <c r="C9546" t="str">
        <f t="shared" si="299"/>
        <v>英業達富邦62購01</v>
      </c>
      <c r="D9546" t="s">
        <v>19003</v>
      </c>
      <c r="E9546" s="1">
        <v>42585</v>
      </c>
      <c r="F9546" t="s">
        <v>7</v>
      </c>
      <c r="H9546" t="s">
        <v>1799</v>
      </c>
      <c r="I9546" t="e">
        <f>VLOOKUP(G9546, industry!B:C, 2, FALSE)</f>
        <v>#N/A</v>
      </c>
    </row>
    <row r="9547" spans="1:9">
      <c r="A9547" t="s">
        <v>19004</v>
      </c>
      <c r="B9547" t="str">
        <f t="shared" si="298"/>
        <v>049768</v>
      </c>
      <c r="C9547" t="str">
        <f t="shared" si="299"/>
        <v>智邦富邦63購01</v>
      </c>
      <c r="D9547" t="s">
        <v>19005</v>
      </c>
      <c r="E9547" s="1">
        <v>42585</v>
      </c>
      <c r="F9547" t="s">
        <v>7</v>
      </c>
      <c r="H9547" t="s">
        <v>1799</v>
      </c>
      <c r="I9547" t="e">
        <f>VLOOKUP(G9547, industry!B:C, 2, FALSE)</f>
        <v>#N/A</v>
      </c>
    </row>
    <row r="9548" spans="1:9">
      <c r="A9548" t="s">
        <v>19006</v>
      </c>
      <c r="B9548" t="str">
        <f t="shared" si="298"/>
        <v>049769</v>
      </c>
      <c r="C9548" t="str">
        <f t="shared" si="299"/>
        <v>微星富邦62購01</v>
      </c>
      <c r="D9548" t="s">
        <v>19007</v>
      </c>
      <c r="E9548" s="1">
        <v>42585</v>
      </c>
      <c r="F9548" t="s">
        <v>7</v>
      </c>
      <c r="H9548" t="s">
        <v>1799</v>
      </c>
      <c r="I9548" t="e">
        <f>VLOOKUP(G9548, industry!B:C, 2, FALSE)</f>
        <v>#N/A</v>
      </c>
    </row>
    <row r="9549" spans="1:9">
      <c r="A9549" t="s">
        <v>19008</v>
      </c>
      <c r="B9549" t="str">
        <f t="shared" si="298"/>
        <v>04976P</v>
      </c>
      <c r="C9549" t="str">
        <f t="shared" si="299"/>
        <v>瑞儀元富61售03</v>
      </c>
      <c r="D9549" t="s">
        <v>19009</v>
      </c>
      <c r="E9549" s="1">
        <v>42570</v>
      </c>
      <c r="F9549" t="s">
        <v>7</v>
      </c>
      <c r="H9549" t="s">
        <v>1796</v>
      </c>
      <c r="I9549" t="e">
        <f>VLOOKUP(G9549, industry!B:C, 2, FALSE)</f>
        <v>#N/A</v>
      </c>
    </row>
    <row r="9550" spans="1:9">
      <c r="A9550" t="s">
        <v>19010</v>
      </c>
      <c r="B9550" t="str">
        <f t="shared" si="298"/>
        <v>049770</v>
      </c>
      <c r="C9550" t="str">
        <f t="shared" si="299"/>
        <v>超眾第一68購01</v>
      </c>
      <c r="D9550" t="s">
        <v>19011</v>
      </c>
      <c r="E9550" s="1">
        <v>42586</v>
      </c>
      <c r="F9550" t="s">
        <v>7</v>
      </c>
      <c r="H9550" t="s">
        <v>1799</v>
      </c>
      <c r="I9550" t="e">
        <f>VLOOKUP(G9550, industry!B:C, 2, FALSE)</f>
        <v>#N/A</v>
      </c>
    </row>
    <row r="9551" spans="1:9">
      <c r="A9551" t="s">
        <v>19012</v>
      </c>
      <c r="B9551" t="str">
        <f t="shared" si="298"/>
        <v>049771</v>
      </c>
      <c r="C9551" t="str">
        <f t="shared" si="299"/>
        <v>T50反1統一64購01</v>
      </c>
      <c r="D9551" t="s">
        <v>19013</v>
      </c>
      <c r="E9551" s="1">
        <v>42586</v>
      </c>
      <c r="F9551" t="s">
        <v>7</v>
      </c>
      <c r="H9551" t="s">
        <v>1799</v>
      </c>
      <c r="I9551" t="e">
        <f>VLOOKUP(G9551, industry!B:C, 2, FALSE)</f>
        <v>#N/A</v>
      </c>
    </row>
    <row r="9552" spans="1:9">
      <c r="A9552" t="s">
        <v>19014</v>
      </c>
      <c r="B9552" t="str">
        <f t="shared" si="298"/>
        <v>049772</v>
      </c>
      <c r="C9552" t="str">
        <f t="shared" si="299"/>
        <v>GIS兆豐63購01</v>
      </c>
      <c r="D9552" t="s">
        <v>19015</v>
      </c>
      <c r="E9552" s="1">
        <v>42586</v>
      </c>
      <c r="F9552" t="s">
        <v>7</v>
      </c>
      <c r="H9552" t="s">
        <v>1799</v>
      </c>
      <c r="I9552" t="e">
        <f>VLOOKUP(G9552, industry!B:C, 2, FALSE)</f>
        <v>#N/A</v>
      </c>
    </row>
    <row r="9553" spans="1:9">
      <c r="A9553" t="s">
        <v>19016</v>
      </c>
      <c r="B9553" t="str">
        <f t="shared" si="298"/>
        <v>049773</v>
      </c>
      <c r="C9553" t="str">
        <f t="shared" si="299"/>
        <v>榮化兆豐62購02</v>
      </c>
      <c r="D9553" t="s">
        <v>19017</v>
      </c>
      <c r="E9553" s="1">
        <v>42586</v>
      </c>
      <c r="F9553" t="s">
        <v>7</v>
      </c>
      <c r="H9553" t="s">
        <v>1799</v>
      </c>
      <c r="I9553" t="e">
        <f>VLOOKUP(G9553, industry!B:C, 2, FALSE)</f>
        <v>#N/A</v>
      </c>
    </row>
    <row r="9554" spans="1:9">
      <c r="A9554" t="s">
        <v>19018</v>
      </c>
      <c r="B9554" t="str">
        <f t="shared" si="298"/>
        <v>049774</v>
      </c>
      <c r="C9554" t="str">
        <f t="shared" si="299"/>
        <v>T50反1永昌62購01</v>
      </c>
      <c r="D9554" t="s">
        <v>19019</v>
      </c>
      <c r="E9554" s="1">
        <v>42586</v>
      </c>
      <c r="F9554" t="s">
        <v>7</v>
      </c>
      <c r="H9554" t="s">
        <v>1799</v>
      </c>
      <c r="I9554" t="e">
        <f>VLOOKUP(G9554, industry!B:C, 2, FALSE)</f>
        <v>#N/A</v>
      </c>
    </row>
    <row r="9555" spans="1:9">
      <c r="A9555" t="s">
        <v>19020</v>
      </c>
      <c r="B9555" t="str">
        <f t="shared" si="298"/>
        <v>049775</v>
      </c>
      <c r="C9555" t="str">
        <f t="shared" si="299"/>
        <v>中壽永昌62購01</v>
      </c>
      <c r="D9555" t="s">
        <v>19021</v>
      </c>
      <c r="E9555" s="1">
        <v>42586</v>
      </c>
      <c r="F9555" t="s">
        <v>7</v>
      </c>
      <c r="H9555" t="s">
        <v>1799</v>
      </c>
      <c r="I9555" t="e">
        <f>VLOOKUP(G9555, industry!B:C, 2, FALSE)</f>
        <v>#N/A</v>
      </c>
    </row>
    <row r="9556" spans="1:9">
      <c r="A9556" t="s">
        <v>19022</v>
      </c>
      <c r="B9556" t="str">
        <f t="shared" si="298"/>
        <v>049776</v>
      </c>
      <c r="C9556" t="str">
        <f t="shared" si="299"/>
        <v>神達永昌63購01</v>
      </c>
      <c r="D9556" t="s">
        <v>19023</v>
      </c>
      <c r="E9556" s="1">
        <v>42586</v>
      </c>
      <c r="F9556" t="s">
        <v>7</v>
      </c>
      <c r="H9556" t="s">
        <v>1799</v>
      </c>
      <c r="I9556" t="e">
        <f>VLOOKUP(G9556, industry!B:C, 2, FALSE)</f>
        <v>#N/A</v>
      </c>
    </row>
    <row r="9557" spans="1:9">
      <c r="A9557" t="s">
        <v>19024</v>
      </c>
      <c r="B9557" t="str">
        <f t="shared" si="298"/>
        <v>049777</v>
      </c>
      <c r="C9557" t="str">
        <f t="shared" si="299"/>
        <v>群創永昌62購01</v>
      </c>
      <c r="D9557" t="s">
        <v>19025</v>
      </c>
      <c r="E9557" s="1">
        <v>42586</v>
      </c>
      <c r="F9557" t="s">
        <v>7</v>
      </c>
      <c r="H9557" t="s">
        <v>1799</v>
      </c>
      <c r="I9557" t="e">
        <f>VLOOKUP(G9557, industry!B:C, 2, FALSE)</f>
        <v>#N/A</v>
      </c>
    </row>
    <row r="9558" spans="1:9">
      <c r="A9558" t="s">
        <v>19026</v>
      </c>
      <c r="B9558" t="str">
        <f t="shared" si="298"/>
        <v>049778</v>
      </c>
      <c r="C9558" t="str">
        <f t="shared" si="299"/>
        <v>FB上証康和62購01</v>
      </c>
      <c r="D9558" t="s">
        <v>19027</v>
      </c>
      <c r="E9558" s="1">
        <v>42586</v>
      </c>
      <c r="F9558" t="s">
        <v>7</v>
      </c>
      <c r="H9558" t="s">
        <v>1799</v>
      </c>
      <c r="I9558" t="e">
        <f>VLOOKUP(G9558, industry!B:C, 2, FALSE)</f>
        <v>#N/A</v>
      </c>
    </row>
    <row r="9559" spans="1:9">
      <c r="A9559" t="s">
        <v>19028</v>
      </c>
      <c r="B9559" t="str">
        <f t="shared" si="298"/>
        <v>049779</v>
      </c>
      <c r="C9559" t="str">
        <f t="shared" si="299"/>
        <v>台化元富62購01</v>
      </c>
      <c r="D9559" t="s">
        <v>19029</v>
      </c>
      <c r="E9559" s="1">
        <v>42586</v>
      </c>
      <c r="F9559" t="s">
        <v>7</v>
      </c>
      <c r="H9559" t="s">
        <v>1799</v>
      </c>
      <c r="I9559" t="e">
        <f>VLOOKUP(G9559, industry!B:C, 2, FALSE)</f>
        <v>#N/A</v>
      </c>
    </row>
    <row r="9560" spans="1:9">
      <c r="A9560" t="s">
        <v>19030</v>
      </c>
      <c r="B9560" t="str">
        <f t="shared" si="298"/>
        <v>04977P</v>
      </c>
      <c r="C9560" t="str">
        <f t="shared" si="299"/>
        <v>群創元富61售02</v>
      </c>
      <c r="D9560" t="s">
        <v>19031</v>
      </c>
      <c r="E9560" s="1">
        <v>42570</v>
      </c>
      <c r="F9560" t="s">
        <v>7</v>
      </c>
      <c r="H9560" t="s">
        <v>1796</v>
      </c>
      <c r="I9560" t="e">
        <f>VLOOKUP(G9560, industry!B:C, 2, FALSE)</f>
        <v>#N/A</v>
      </c>
    </row>
    <row r="9561" spans="1:9">
      <c r="A9561" t="s">
        <v>19032</v>
      </c>
      <c r="B9561" t="str">
        <f t="shared" si="298"/>
        <v>049780</v>
      </c>
      <c r="C9561" t="str">
        <f t="shared" si="299"/>
        <v>華新元富62購01</v>
      </c>
      <c r="D9561" t="s">
        <v>19033</v>
      </c>
      <c r="E9561" s="1">
        <v>42586</v>
      </c>
      <c r="F9561" t="s">
        <v>7</v>
      </c>
      <c r="H9561" t="s">
        <v>1799</v>
      </c>
      <c r="I9561" t="e">
        <f>VLOOKUP(G9561, industry!B:C, 2, FALSE)</f>
        <v>#N/A</v>
      </c>
    </row>
    <row r="9562" spans="1:9">
      <c r="A9562" t="s">
        <v>19034</v>
      </c>
      <c r="B9562" t="str">
        <f t="shared" si="298"/>
        <v>049781</v>
      </c>
      <c r="C9562" t="str">
        <f t="shared" si="299"/>
        <v>臺股指元富62購09</v>
      </c>
      <c r="D9562" t="s">
        <v>19035</v>
      </c>
      <c r="E9562" s="1">
        <v>42586</v>
      </c>
      <c r="F9562" t="s">
        <v>7</v>
      </c>
      <c r="H9562" t="s">
        <v>1799</v>
      </c>
      <c r="I9562" t="e">
        <f>VLOOKUP(G9562, industry!B:C, 2, FALSE)</f>
        <v>#N/A</v>
      </c>
    </row>
    <row r="9563" spans="1:9">
      <c r="A9563" t="s">
        <v>19036</v>
      </c>
      <c r="B9563" t="str">
        <f t="shared" si="298"/>
        <v>049782</v>
      </c>
      <c r="C9563" t="str">
        <f t="shared" si="299"/>
        <v>寶成元富62購01</v>
      </c>
      <c r="D9563" t="s">
        <v>19037</v>
      </c>
      <c r="E9563" s="1">
        <v>42586</v>
      </c>
      <c r="F9563" t="s">
        <v>7</v>
      </c>
      <c r="H9563" t="s">
        <v>1799</v>
      </c>
      <c r="I9563" t="e">
        <f>VLOOKUP(G9563, industry!B:C, 2, FALSE)</f>
        <v>#N/A</v>
      </c>
    </row>
    <row r="9564" spans="1:9">
      <c r="A9564" t="s">
        <v>19038</v>
      </c>
      <c r="B9564" t="str">
        <f t="shared" si="298"/>
        <v>049783</v>
      </c>
      <c r="C9564" t="str">
        <f t="shared" si="299"/>
        <v>可成群益62購02</v>
      </c>
      <c r="D9564" t="s">
        <v>19039</v>
      </c>
      <c r="E9564" s="1">
        <v>42586</v>
      </c>
      <c r="F9564" t="s">
        <v>7</v>
      </c>
      <c r="H9564" t="s">
        <v>1799</v>
      </c>
      <c r="I9564" t="e">
        <f>VLOOKUP(G9564, industry!B:C, 2, FALSE)</f>
        <v>#N/A</v>
      </c>
    </row>
    <row r="9565" spans="1:9">
      <c r="A9565" t="s">
        <v>19040</v>
      </c>
      <c r="B9565" t="str">
        <f t="shared" si="298"/>
        <v>049784</v>
      </c>
      <c r="C9565" t="str">
        <f t="shared" si="299"/>
        <v>昱晶群益62購03</v>
      </c>
      <c r="D9565" t="s">
        <v>19041</v>
      </c>
      <c r="E9565" s="1">
        <v>42586</v>
      </c>
      <c r="F9565" t="s">
        <v>7</v>
      </c>
      <c r="H9565" t="s">
        <v>1799</v>
      </c>
      <c r="I9565" t="e">
        <f>VLOOKUP(G9565, industry!B:C, 2, FALSE)</f>
        <v>#N/A</v>
      </c>
    </row>
    <row r="9566" spans="1:9">
      <c r="A9566" t="s">
        <v>19042</v>
      </c>
      <c r="B9566" t="str">
        <f t="shared" si="298"/>
        <v>049785</v>
      </c>
      <c r="C9566" t="str">
        <f t="shared" si="299"/>
        <v>榮化群益62購01</v>
      </c>
      <c r="D9566" t="s">
        <v>19043</v>
      </c>
      <c r="E9566" s="1">
        <v>42586</v>
      </c>
      <c r="F9566" t="s">
        <v>7</v>
      </c>
      <c r="H9566" t="s">
        <v>1799</v>
      </c>
      <c r="I9566" t="e">
        <f>VLOOKUP(G9566, industry!B:C, 2, FALSE)</f>
        <v>#N/A</v>
      </c>
    </row>
    <row r="9567" spans="1:9">
      <c r="A9567" t="s">
        <v>19044</v>
      </c>
      <c r="B9567" t="str">
        <f t="shared" si="298"/>
        <v>049786</v>
      </c>
      <c r="C9567" t="str">
        <f t="shared" si="299"/>
        <v>滬深2X群益62購01</v>
      </c>
      <c r="D9567" t="s">
        <v>19045</v>
      </c>
      <c r="E9567" s="1">
        <v>42586</v>
      </c>
      <c r="F9567" t="s">
        <v>7</v>
      </c>
      <c r="H9567" t="s">
        <v>1799</v>
      </c>
      <c r="I9567" t="e">
        <f>VLOOKUP(G9567, industry!B:C, 2, FALSE)</f>
        <v>#N/A</v>
      </c>
    </row>
    <row r="9568" spans="1:9">
      <c r="A9568" t="s">
        <v>19046</v>
      </c>
      <c r="B9568" t="str">
        <f t="shared" si="298"/>
        <v>049787</v>
      </c>
      <c r="C9568" t="str">
        <f t="shared" si="299"/>
        <v>臺股指中信62購01</v>
      </c>
      <c r="D9568" t="s">
        <v>19047</v>
      </c>
      <c r="E9568" s="1">
        <v>42586</v>
      </c>
      <c r="F9568" t="s">
        <v>7</v>
      </c>
      <c r="H9568" t="s">
        <v>1799</v>
      </c>
      <c r="I9568" t="e">
        <f>VLOOKUP(G9568, industry!B:C, 2, FALSE)</f>
        <v>#N/A</v>
      </c>
    </row>
    <row r="9569" spans="1:9">
      <c r="A9569" t="s">
        <v>19048</v>
      </c>
      <c r="B9569" t="str">
        <f t="shared" si="298"/>
        <v>049788</v>
      </c>
      <c r="C9569" t="str">
        <f t="shared" si="299"/>
        <v>樺漢中信62購01</v>
      </c>
      <c r="D9569" t="s">
        <v>19049</v>
      </c>
      <c r="E9569" s="1">
        <v>42586</v>
      </c>
      <c r="F9569" t="s">
        <v>7</v>
      </c>
      <c r="H9569" t="s">
        <v>1799</v>
      </c>
      <c r="I9569" t="e">
        <f>VLOOKUP(G9569, industry!B:C, 2, FALSE)</f>
        <v>#N/A</v>
      </c>
    </row>
    <row r="9570" spans="1:9">
      <c r="A9570" t="s">
        <v>19050</v>
      </c>
      <c r="B9570" t="str">
        <f t="shared" si="298"/>
        <v>049789</v>
      </c>
      <c r="C9570" t="str">
        <f t="shared" si="299"/>
        <v>京元電台新62購01</v>
      </c>
      <c r="D9570" t="s">
        <v>19051</v>
      </c>
      <c r="E9570" s="1">
        <v>42586</v>
      </c>
      <c r="F9570" t="s">
        <v>7</v>
      </c>
      <c r="H9570" t="s">
        <v>1799</v>
      </c>
      <c r="I9570" t="e">
        <f>VLOOKUP(G9570, industry!B:C, 2, FALSE)</f>
        <v>#N/A</v>
      </c>
    </row>
    <row r="9571" spans="1:9">
      <c r="A9571" t="s">
        <v>19052</v>
      </c>
      <c r="B9571" t="str">
        <f t="shared" si="298"/>
        <v>04978P</v>
      </c>
      <c r="C9571" t="str">
        <f t="shared" si="299"/>
        <v>臺股指元富61售07</v>
      </c>
      <c r="D9571" t="s">
        <v>19053</v>
      </c>
      <c r="E9571" s="1">
        <v>42570</v>
      </c>
      <c r="F9571" t="s">
        <v>7</v>
      </c>
      <c r="H9571" t="s">
        <v>1796</v>
      </c>
      <c r="I9571" t="e">
        <f>VLOOKUP(G9571, industry!B:C, 2, FALSE)</f>
        <v>#N/A</v>
      </c>
    </row>
    <row r="9572" spans="1:9">
      <c r="A9572" t="s">
        <v>19054</v>
      </c>
      <c r="B9572" t="str">
        <f t="shared" si="298"/>
        <v>049790</v>
      </c>
      <c r="C9572" t="str">
        <f t="shared" si="299"/>
        <v>上銀永豐62購01</v>
      </c>
      <c r="D9572" t="s">
        <v>19055</v>
      </c>
      <c r="E9572" s="1">
        <v>42586</v>
      </c>
      <c r="F9572" t="s">
        <v>7</v>
      </c>
      <c r="H9572" t="s">
        <v>1799</v>
      </c>
      <c r="I9572" t="e">
        <f>VLOOKUP(G9572, industry!B:C, 2, FALSE)</f>
        <v>#N/A</v>
      </c>
    </row>
    <row r="9573" spans="1:9">
      <c r="A9573" t="s">
        <v>19056</v>
      </c>
      <c r="B9573" t="str">
        <f t="shared" si="298"/>
        <v>049791</v>
      </c>
      <c r="C9573" t="str">
        <f t="shared" si="299"/>
        <v>王品永豐62購01</v>
      </c>
      <c r="D9573" t="s">
        <v>19057</v>
      </c>
      <c r="E9573" s="1">
        <v>42586</v>
      </c>
      <c r="F9573" t="s">
        <v>7</v>
      </c>
      <c r="H9573" t="s">
        <v>1799</v>
      </c>
      <c r="I9573" t="e">
        <f>VLOOKUP(G9573, industry!B:C, 2, FALSE)</f>
        <v>#N/A</v>
      </c>
    </row>
    <row r="9574" spans="1:9">
      <c r="A9574" t="s">
        <v>19058</v>
      </c>
      <c r="B9574" t="str">
        <f t="shared" si="298"/>
        <v>049792</v>
      </c>
      <c r="C9574" t="str">
        <f t="shared" si="299"/>
        <v>江申永豐62購01</v>
      </c>
      <c r="D9574" t="s">
        <v>19059</v>
      </c>
      <c r="E9574" s="1">
        <v>42586</v>
      </c>
      <c r="F9574" t="s">
        <v>7</v>
      </c>
      <c r="H9574" t="s">
        <v>1799</v>
      </c>
      <c r="I9574" t="e">
        <f>VLOOKUP(G9574, industry!B:C, 2, FALSE)</f>
        <v>#N/A</v>
      </c>
    </row>
    <row r="9575" spans="1:9">
      <c r="A9575" t="s">
        <v>19060</v>
      </c>
      <c r="B9575" t="str">
        <f t="shared" si="298"/>
        <v>049793</v>
      </c>
      <c r="C9575" t="str">
        <f t="shared" si="299"/>
        <v>康友永豐62購01</v>
      </c>
      <c r="D9575" t="s">
        <v>19061</v>
      </c>
      <c r="E9575" s="1">
        <v>42586</v>
      </c>
      <c r="F9575" t="s">
        <v>7</v>
      </c>
      <c r="H9575" t="s">
        <v>1799</v>
      </c>
      <c r="I9575" t="e">
        <f>VLOOKUP(G9575, industry!B:C, 2, FALSE)</f>
        <v>#N/A</v>
      </c>
    </row>
    <row r="9576" spans="1:9">
      <c r="A9576" t="s">
        <v>19062</v>
      </c>
      <c r="B9576" t="str">
        <f t="shared" si="298"/>
        <v>049794</v>
      </c>
      <c r="C9576" t="str">
        <f t="shared" si="299"/>
        <v>智易永豐62購01</v>
      </c>
      <c r="D9576" t="s">
        <v>19063</v>
      </c>
      <c r="E9576" s="1">
        <v>42586</v>
      </c>
      <c r="F9576" t="s">
        <v>7</v>
      </c>
      <c r="H9576" t="s">
        <v>1799</v>
      </c>
      <c r="I9576" t="e">
        <f>VLOOKUP(G9576, industry!B:C, 2, FALSE)</f>
        <v>#N/A</v>
      </c>
    </row>
    <row r="9577" spans="1:9">
      <c r="A9577" t="s">
        <v>19064</v>
      </c>
      <c r="B9577" t="str">
        <f t="shared" si="298"/>
        <v>049795</v>
      </c>
      <c r="C9577" t="str">
        <f t="shared" si="299"/>
        <v>碩天永豐62購01</v>
      </c>
      <c r="D9577" t="s">
        <v>19065</v>
      </c>
      <c r="E9577" s="1">
        <v>42586</v>
      </c>
      <c r="F9577" t="s">
        <v>7</v>
      </c>
      <c r="H9577" t="s">
        <v>1799</v>
      </c>
      <c r="I9577" t="e">
        <f>VLOOKUP(G9577, industry!B:C, 2, FALSE)</f>
        <v>#N/A</v>
      </c>
    </row>
    <row r="9578" spans="1:9">
      <c r="A9578" t="s">
        <v>19066</v>
      </c>
      <c r="B9578" t="str">
        <f t="shared" si="298"/>
        <v>049796</v>
      </c>
      <c r="C9578" t="str">
        <f t="shared" si="299"/>
        <v>聯發科永豐62購02</v>
      </c>
      <c r="D9578" t="s">
        <v>19067</v>
      </c>
      <c r="E9578" s="1">
        <v>42586</v>
      </c>
      <c r="F9578" t="s">
        <v>7</v>
      </c>
      <c r="H9578" t="s">
        <v>1799</v>
      </c>
      <c r="I9578" t="e">
        <f>VLOOKUP(G9578, industry!B:C, 2, FALSE)</f>
        <v>#N/A</v>
      </c>
    </row>
    <row r="9579" spans="1:9">
      <c r="A9579" t="s">
        <v>19068</v>
      </c>
      <c r="B9579" t="str">
        <f t="shared" si="298"/>
        <v>049797</v>
      </c>
      <c r="C9579" t="str">
        <f t="shared" si="299"/>
        <v>鑽全永豐62購01</v>
      </c>
      <c r="D9579" t="s">
        <v>19069</v>
      </c>
      <c r="E9579" s="1">
        <v>42586</v>
      </c>
      <c r="F9579" t="s">
        <v>7</v>
      </c>
      <c r="H9579" t="s">
        <v>1799</v>
      </c>
      <c r="I9579" t="e">
        <f>VLOOKUP(G9579, industry!B:C, 2, FALSE)</f>
        <v>#N/A</v>
      </c>
    </row>
    <row r="9580" spans="1:9">
      <c r="A9580" t="s">
        <v>19070</v>
      </c>
      <c r="B9580" t="str">
        <f t="shared" si="298"/>
        <v>049798</v>
      </c>
      <c r="C9580" t="str">
        <f t="shared" si="299"/>
        <v>仁寶元大63購01</v>
      </c>
      <c r="D9580" t="s">
        <v>19071</v>
      </c>
      <c r="E9580" s="1">
        <v>42586</v>
      </c>
      <c r="F9580" t="s">
        <v>7</v>
      </c>
      <c r="H9580" t="s">
        <v>1799</v>
      </c>
      <c r="I9580" t="e">
        <f>VLOOKUP(G9580, industry!B:C, 2, FALSE)</f>
        <v>#N/A</v>
      </c>
    </row>
    <row r="9581" spans="1:9">
      <c r="A9581" t="s">
        <v>19072</v>
      </c>
      <c r="B9581" t="str">
        <f t="shared" si="298"/>
        <v>049799</v>
      </c>
      <c r="C9581" t="str">
        <f t="shared" si="299"/>
        <v>京元電元大63購02</v>
      </c>
      <c r="D9581" t="s">
        <v>19073</v>
      </c>
      <c r="E9581" s="1">
        <v>42586</v>
      </c>
      <c r="F9581" t="s">
        <v>7</v>
      </c>
      <c r="H9581" t="s">
        <v>1799</v>
      </c>
      <c r="I9581" t="e">
        <f>VLOOKUP(G9581, industry!B:C, 2, FALSE)</f>
        <v>#N/A</v>
      </c>
    </row>
    <row r="9582" spans="1:9">
      <c r="A9582" t="s">
        <v>19074</v>
      </c>
      <c r="B9582" t="str">
        <f t="shared" si="298"/>
        <v>04979P</v>
      </c>
      <c r="C9582" t="str">
        <f t="shared" si="299"/>
        <v>臺股指元富61售08</v>
      </c>
      <c r="D9582" t="s">
        <v>19075</v>
      </c>
      <c r="E9582" s="1">
        <v>42570</v>
      </c>
      <c r="F9582" t="s">
        <v>7</v>
      </c>
      <c r="H9582" t="s">
        <v>1796</v>
      </c>
      <c r="I9582" t="e">
        <f>VLOOKUP(G9582, industry!B:C, 2, FALSE)</f>
        <v>#N/A</v>
      </c>
    </row>
    <row r="9583" spans="1:9">
      <c r="A9583" t="s">
        <v>19076</v>
      </c>
      <c r="B9583" t="str">
        <f t="shared" si="298"/>
        <v>049800</v>
      </c>
      <c r="C9583" t="str">
        <f t="shared" si="299"/>
        <v>智邦元大63購03</v>
      </c>
      <c r="D9583" t="s">
        <v>19077</v>
      </c>
      <c r="E9583" s="1">
        <v>42586</v>
      </c>
      <c r="F9583" t="s">
        <v>7</v>
      </c>
      <c r="H9583" t="s">
        <v>1799</v>
      </c>
      <c r="I9583" t="e">
        <f>VLOOKUP(G9583, industry!B:C, 2, FALSE)</f>
        <v>#N/A</v>
      </c>
    </row>
    <row r="9584" spans="1:9">
      <c r="A9584" t="s">
        <v>19078</v>
      </c>
      <c r="B9584" t="str">
        <f t="shared" si="298"/>
        <v>049801</v>
      </c>
      <c r="C9584" t="str">
        <f t="shared" si="299"/>
        <v>智易元大63購02</v>
      </c>
      <c r="D9584" t="s">
        <v>19079</v>
      </c>
      <c r="E9584" s="1">
        <v>42586</v>
      </c>
      <c r="F9584" t="s">
        <v>7</v>
      </c>
      <c r="H9584" t="s">
        <v>1799</v>
      </c>
      <c r="I9584" t="e">
        <f>VLOOKUP(G9584, industry!B:C, 2, FALSE)</f>
        <v>#N/A</v>
      </c>
    </row>
    <row r="9585" spans="1:9">
      <c r="A9585" t="s">
        <v>19080</v>
      </c>
      <c r="B9585" t="str">
        <f t="shared" si="298"/>
        <v>049802</v>
      </c>
      <c r="C9585" t="str">
        <f t="shared" si="299"/>
        <v>鑽全元大63購02</v>
      </c>
      <c r="D9585" t="s">
        <v>19081</v>
      </c>
      <c r="E9585" s="1">
        <v>42586</v>
      </c>
      <c r="F9585" t="s">
        <v>7</v>
      </c>
      <c r="H9585" t="s">
        <v>1799</v>
      </c>
      <c r="I9585" t="e">
        <f>VLOOKUP(G9585, industry!B:C, 2, FALSE)</f>
        <v>#N/A</v>
      </c>
    </row>
    <row r="9586" spans="1:9">
      <c r="A9586" t="s">
        <v>19082</v>
      </c>
      <c r="B9586" t="str">
        <f t="shared" si="298"/>
        <v>049803</v>
      </c>
      <c r="C9586" t="str">
        <f t="shared" si="299"/>
        <v>力成國票63購01</v>
      </c>
      <c r="D9586" t="s">
        <v>19083</v>
      </c>
      <c r="E9586" s="1">
        <v>42586</v>
      </c>
      <c r="F9586" t="s">
        <v>7</v>
      </c>
      <c r="H9586" t="s">
        <v>1799</v>
      </c>
      <c r="I9586" t="e">
        <f>VLOOKUP(G9586, industry!B:C, 2, FALSE)</f>
        <v>#N/A</v>
      </c>
    </row>
    <row r="9587" spans="1:9">
      <c r="A9587" t="s">
        <v>19084</v>
      </c>
      <c r="B9587" t="str">
        <f t="shared" si="298"/>
        <v>049804</v>
      </c>
      <c r="C9587" t="str">
        <f t="shared" si="299"/>
        <v>京元電國票63購01</v>
      </c>
      <c r="D9587" t="s">
        <v>19085</v>
      </c>
      <c r="E9587" s="1">
        <v>42586</v>
      </c>
      <c r="F9587" t="s">
        <v>7</v>
      </c>
      <c r="H9587" t="s">
        <v>1799</v>
      </c>
      <c r="I9587" t="e">
        <f>VLOOKUP(G9587, industry!B:C, 2, FALSE)</f>
        <v>#N/A</v>
      </c>
    </row>
    <row r="9588" spans="1:9">
      <c r="A9588" t="s">
        <v>19086</v>
      </c>
      <c r="B9588" t="str">
        <f t="shared" si="298"/>
        <v>049805</v>
      </c>
      <c r="C9588" t="str">
        <f t="shared" si="299"/>
        <v>華通國票63購01</v>
      </c>
      <c r="D9588" t="s">
        <v>19087</v>
      </c>
      <c r="E9588" s="1">
        <v>42586</v>
      </c>
      <c r="F9588" t="s">
        <v>7</v>
      </c>
      <c r="H9588" t="s">
        <v>1799</v>
      </c>
      <c r="I9588" t="e">
        <f>VLOOKUP(G9588, industry!B:C, 2, FALSE)</f>
        <v>#N/A</v>
      </c>
    </row>
    <row r="9589" spans="1:9">
      <c r="A9589" t="s">
        <v>19088</v>
      </c>
      <c r="B9589" t="str">
        <f t="shared" si="298"/>
        <v>049806</v>
      </c>
      <c r="C9589" t="str">
        <f t="shared" si="299"/>
        <v>台泥凱基62購01</v>
      </c>
      <c r="D9589" t="s">
        <v>19089</v>
      </c>
      <c r="E9589" s="1">
        <v>42586</v>
      </c>
      <c r="F9589" t="s">
        <v>7</v>
      </c>
      <c r="H9589" t="s">
        <v>1799</v>
      </c>
      <c r="I9589" t="e">
        <f>VLOOKUP(G9589, industry!B:C, 2, FALSE)</f>
        <v>#N/A</v>
      </c>
    </row>
    <row r="9590" spans="1:9">
      <c r="A9590" t="s">
        <v>19090</v>
      </c>
      <c r="B9590" t="str">
        <f t="shared" si="298"/>
        <v>049807</v>
      </c>
      <c r="C9590" t="str">
        <f t="shared" si="299"/>
        <v>台郡凱基62購01</v>
      </c>
      <c r="D9590" t="s">
        <v>19091</v>
      </c>
      <c r="E9590" s="1">
        <v>42586</v>
      </c>
      <c r="F9590" t="s">
        <v>7</v>
      </c>
      <c r="H9590" t="s">
        <v>1799</v>
      </c>
      <c r="I9590" t="e">
        <f>VLOOKUP(G9590, industry!B:C, 2, FALSE)</f>
        <v>#N/A</v>
      </c>
    </row>
    <row r="9591" spans="1:9">
      <c r="A9591" t="s">
        <v>19092</v>
      </c>
      <c r="B9591" t="str">
        <f t="shared" si="298"/>
        <v>049808</v>
      </c>
      <c r="C9591" t="str">
        <f t="shared" si="299"/>
        <v>台積電凱基62購10</v>
      </c>
      <c r="D9591" t="s">
        <v>19093</v>
      </c>
      <c r="E9591" s="1">
        <v>42586</v>
      </c>
      <c r="F9591" t="s">
        <v>7</v>
      </c>
      <c r="H9591" t="s">
        <v>1799</v>
      </c>
      <c r="I9591" t="e">
        <f>VLOOKUP(G9591, industry!B:C, 2, FALSE)</f>
        <v>#N/A</v>
      </c>
    </row>
    <row r="9592" spans="1:9">
      <c r="A9592" t="s">
        <v>19094</v>
      </c>
      <c r="B9592" t="str">
        <f t="shared" si="298"/>
        <v>049809</v>
      </c>
      <c r="C9592" t="str">
        <f t="shared" si="299"/>
        <v>華新科凱基62購02</v>
      </c>
      <c r="D9592" t="s">
        <v>19095</v>
      </c>
      <c r="E9592" s="1">
        <v>42586</v>
      </c>
      <c r="F9592" t="s">
        <v>7</v>
      </c>
      <c r="H9592" t="s">
        <v>1799</v>
      </c>
      <c r="I9592" t="e">
        <f>VLOOKUP(G9592, industry!B:C, 2, FALSE)</f>
        <v>#N/A</v>
      </c>
    </row>
    <row r="9593" spans="1:9">
      <c r="A9593" t="s">
        <v>19096</v>
      </c>
      <c r="B9593" t="str">
        <f t="shared" si="298"/>
        <v>04980P</v>
      </c>
      <c r="C9593" t="str">
        <f t="shared" si="299"/>
        <v>緯創元富61售02</v>
      </c>
      <c r="D9593" t="s">
        <v>19097</v>
      </c>
      <c r="E9593" s="1">
        <v>42570</v>
      </c>
      <c r="F9593" t="s">
        <v>7</v>
      </c>
      <c r="H9593" t="s">
        <v>1796</v>
      </c>
      <c r="I9593" t="e">
        <f>VLOOKUP(G9593, industry!B:C, 2, FALSE)</f>
        <v>#N/A</v>
      </c>
    </row>
    <row r="9594" spans="1:9">
      <c r="A9594" t="s">
        <v>19098</v>
      </c>
      <c r="B9594" t="str">
        <f t="shared" si="298"/>
        <v>049810</v>
      </c>
      <c r="C9594" t="str">
        <f t="shared" si="299"/>
        <v>華新科凱基62購03</v>
      </c>
      <c r="D9594" t="s">
        <v>19099</v>
      </c>
      <c r="E9594" s="1">
        <v>42586</v>
      </c>
      <c r="F9594" t="s">
        <v>7</v>
      </c>
      <c r="H9594" t="s">
        <v>1799</v>
      </c>
      <c r="I9594" t="e">
        <f>VLOOKUP(G9594, industry!B:C, 2, FALSE)</f>
        <v>#N/A</v>
      </c>
    </row>
    <row r="9595" spans="1:9">
      <c r="A9595" t="s">
        <v>19100</v>
      </c>
      <c r="B9595" t="str">
        <f t="shared" si="298"/>
        <v>049811</v>
      </c>
      <c r="C9595" t="str">
        <f t="shared" si="299"/>
        <v>新日光凱基62購02</v>
      </c>
      <c r="D9595" t="s">
        <v>19101</v>
      </c>
      <c r="E9595" s="1">
        <v>42586</v>
      </c>
      <c r="F9595" t="s">
        <v>7</v>
      </c>
      <c r="H9595" t="s">
        <v>1799</v>
      </c>
      <c r="I9595" t="e">
        <f>VLOOKUP(G9595, industry!B:C, 2, FALSE)</f>
        <v>#N/A</v>
      </c>
    </row>
    <row r="9596" spans="1:9">
      <c r="A9596" t="s">
        <v>19102</v>
      </c>
      <c r="B9596" t="str">
        <f t="shared" si="298"/>
        <v>049812</v>
      </c>
      <c r="C9596" t="str">
        <f t="shared" si="299"/>
        <v>新日興凱基63購01</v>
      </c>
      <c r="D9596" t="s">
        <v>19103</v>
      </c>
      <c r="E9596" s="1">
        <v>42586</v>
      </c>
      <c r="F9596" t="s">
        <v>7</v>
      </c>
      <c r="H9596" t="s">
        <v>1799</v>
      </c>
      <c r="I9596" t="e">
        <f>VLOOKUP(G9596, industry!B:C, 2, FALSE)</f>
        <v>#N/A</v>
      </c>
    </row>
    <row r="9597" spans="1:9">
      <c r="A9597" t="s">
        <v>19104</v>
      </c>
      <c r="B9597" t="str">
        <f t="shared" si="298"/>
        <v>049813</v>
      </c>
      <c r="C9597" t="str">
        <f t="shared" si="299"/>
        <v>鑽全凱基62購01</v>
      </c>
      <c r="D9597" t="s">
        <v>19105</v>
      </c>
      <c r="E9597" s="1">
        <v>42586</v>
      </c>
      <c r="F9597" t="s">
        <v>7</v>
      </c>
      <c r="H9597" t="s">
        <v>1799</v>
      </c>
      <c r="I9597" t="e">
        <f>VLOOKUP(G9597, industry!B:C, 2, FALSE)</f>
        <v>#N/A</v>
      </c>
    </row>
    <row r="9598" spans="1:9">
      <c r="A9598" t="s">
        <v>19106</v>
      </c>
      <c r="B9598" t="str">
        <f t="shared" si="298"/>
        <v>049814</v>
      </c>
      <c r="C9598" t="str">
        <f t="shared" si="299"/>
        <v>鑽全凱基62購02</v>
      </c>
      <c r="D9598" t="s">
        <v>19107</v>
      </c>
      <c r="E9598" s="1">
        <v>42586</v>
      </c>
      <c r="F9598" t="s">
        <v>7</v>
      </c>
      <c r="H9598" t="s">
        <v>1799</v>
      </c>
      <c r="I9598" t="e">
        <f>VLOOKUP(G9598, industry!B:C, 2, FALSE)</f>
        <v>#N/A</v>
      </c>
    </row>
    <row r="9599" spans="1:9">
      <c r="A9599" t="s">
        <v>19108</v>
      </c>
      <c r="B9599" t="str">
        <f t="shared" si="298"/>
        <v>049815</v>
      </c>
      <c r="C9599" t="str">
        <f t="shared" si="299"/>
        <v>中信金亞東62購01</v>
      </c>
      <c r="D9599" t="s">
        <v>19109</v>
      </c>
      <c r="E9599" s="1">
        <v>42586</v>
      </c>
      <c r="F9599" t="s">
        <v>7</v>
      </c>
      <c r="H9599" t="s">
        <v>1799</v>
      </c>
      <c r="I9599" t="e">
        <f>VLOOKUP(G9599, industry!B:C, 2, FALSE)</f>
        <v>#N/A</v>
      </c>
    </row>
    <row r="9600" spans="1:9">
      <c r="A9600" t="s">
        <v>19110</v>
      </c>
      <c r="B9600" t="str">
        <f t="shared" si="298"/>
        <v>049816</v>
      </c>
      <c r="C9600" t="str">
        <f t="shared" si="299"/>
        <v>群創亞東62購02</v>
      </c>
      <c r="D9600" t="s">
        <v>19111</v>
      </c>
      <c r="E9600" s="1">
        <v>42586</v>
      </c>
      <c r="F9600" t="s">
        <v>7</v>
      </c>
      <c r="H9600" t="s">
        <v>1799</v>
      </c>
      <c r="I9600" t="e">
        <f>VLOOKUP(G9600, industry!B:C, 2, FALSE)</f>
        <v>#N/A</v>
      </c>
    </row>
    <row r="9601" spans="1:9">
      <c r="A9601" t="s">
        <v>19112</v>
      </c>
      <c r="B9601" t="str">
        <f t="shared" si="298"/>
        <v>049817</v>
      </c>
      <c r="C9601" t="str">
        <f t="shared" si="299"/>
        <v>臺股指康和62購02</v>
      </c>
      <c r="D9601" t="s">
        <v>19113</v>
      </c>
      <c r="E9601" s="1">
        <v>42587</v>
      </c>
      <c r="F9601" t="s">
        <v>7</v>
      </c>
      <c r="H9601" t="s">
        <v>1799</v>
      </c>
      <c r="I9601" t="e">
        <f>VLOOKUP(G9601, industry!B:C, 2, FALSE)</f>
        <v>#N/A</v>
      </c>
    </row>
    <row r="9602" spans="1:9">
      <c r="A9602" t="s">
        <v>19114</v>
      </c>
      <c r="B9602" t="str">
        <f t="shared" ref="B9602:B9665" si="300">MID(A9602,1,FIND("　", A9602)-1)</f>
        <v>049818</v>
      </c>
      <c r="C9602" t="str">
        <f t="shared" ref="C9602:C9665" si="301">MID(A9602,FIND("　", A9602)+1, 20)</f>
        <v>江申元富62購01</v>
      </c>
      <c r="D9602" t="s">
        <v>19115</v>
      </c>
      <c r="E9602" s="1">
        <v>42587</v>
      </c>
      <c r="F9602" t="s">
        <v>7</v>
      </c>
      <c r="H9602" t="s">
        <v>1799</v>
      </c>
      <c r="I9602" t="e">
        <f>VLOOKUP(G9602, industry!B:C, 2, FALSE)</f>
        <v>#N/A</v>
      </c>
    </row>
    <row r="9603" spans="1:9">
      <c r="A9603" t="s">
        <v>19116</v>
      </c>
      <c r="B9603" t="str">
        <f t="shared" si="300"/>
        <v>049819</v>
      </c>
      <c r="C9603" t="str">
        <f t="shared" si="301"/>
        <v>矽力元富62購01</v>
      </c>
      <c r="D9603" t="s">
        <v>19117</v>
      </c>
      <c r="E9603" s="1">
        <v>42587</v>
      </c>
      <c r="F9603" t="s">
        <v>7</v>
      </c>
      <c r="H9603" t="s">
        <v>1799</v>
      </c>
      <c r="I9603" t="e">
        <f>VLOOKUP(G9603, industry!B:C, 2, FALSE)</f>
        <v>#N/A</v>
      </c>
    </row>
    <row r="9604" spans="1:9">
      <c r="A9604" t="s">
        <v>19118</v>
      </c>
      <c r="B9604" t="str">
        <f t="shared" si="300"/>
        <v>04981P</v>
      </c>
      <c r="C9604" t="str">
        <f t="shared" si="301"/>
        <v>上緯元大61售01</v>
      </c>
      <c r="D9604" t="s">
        <v>19119</v>
      </c>
      <c r="E9604" s="1">
        <v>42570</v>
      </c>
      <c r="F9604" t="s">
        <v>7</v>
      </c>
      <c r="H9604" t="s">
        <v>1796</v>
      </c>
      <c r="I9604" t="e">
        <f>VLOOKUP(G9604, industry!B:C, 2, FALSE)</f>
        <v>#N/A</v>
      </c>
    </row>
    <row r="9605" spans="1:9">
      <c r="A9605" t="s">
        <v>19120</v>
      </c>
      <c r="B9605" t="str">
        <f t="shared" si="300"/>
        <v>049820</v>
      </c>
      <c r="C9605" t="str">
        <f t="shared" si="301"/>
        <v>堤維西元富62購01</v>
      </c>
      <c r="D9605" t="s">
        <v>19121</v>
      </c>
      <c r="E9605" s="1">
        <v>42587</v>
      </c>
      <c r="F9605" t="s">
        <v>7</v>
      </c>
      <c r="H9605" t="s">
        <v>1799</v>
      </c>
      <c r="I9605" t="e">
        <f>VLOOKUP(G9605, industry!B:C, 2, FALSE)</f>
        <v>#N/A</v>
      </c>
    </row>
    <row r="9606" spans="1:9">
      <c r="A9606" t="s">
        <v>19122</v>
      </c>
      <c r="B9606" t="str">
        <f t="shared" si="300"/>
        <v>049821</v>
      </c>
      <c r="C9606" t="str">
        <f t="shared" si="301"/>
        <v>超眾元富62購01</v>
      </c>
      <c r="D9606" t="s">
        <v>19123</v>
      </c>
      <c r="E9606" s="1">
        <v>42587</v>
      </c>
      <c r="F9606" t="s">
        <v>7</v>
      </c>
      <c r="H9606" t="s">
        <v>1799</v>
      </c>
      <c r="I9606" t="e">
        <f>VLOOKUP(G9606, industry!B:C, 2, FALSE)</f>
        <v>#N/A</v>
      </c>
    </row>
    <row r="9607" spans="1:9">
      <c r="A9607" t="s">
        <v>19124</v>
      </c>
      <c r="B9607" t="str">
        <f t="shared" si="300"/>
        <v>049822</v>
      </c>
      <c r="C9607" t="str">
        <f t="shared" si="301"/>
        <v>和碩凱基62購02</v>
      </c>
      <c r="D9607" t="s">
        <v>19125</v>
      </c>
      <c r="E9607" s="1">
        <v>42587</v>
      </c>
      <c r="F9607" t="s">
        <v>7</v>
      </c>
      <c r="H9607" t="s">
        <v>1799</v>
      </c>
      <c r="I9607" t="e">
        <f>VLOOKUP(G9607, industry!B:C, 2, FALSE)</f>
        <v>#N/A</v>
      </c>
    </row>
    <row r="9608" spans="1:9">
      <c r="A9608" t="s">
        <v>19126</v>
      </c>
      <c r="B9608" t="str">
        <f t="shared" si="300"/>
        <v>049823</v>
      </c>
      <c r="C9608" t="str">
        <f t="shared" si="301"/>
        <v>微星凱基62購03</v>
      </c>
      <c r="D9608" t="s">
        <v>19127</v>
      </c>
      <c r="E9608" s="1">
        <v>42587</v>
      </c>
      <c r="F9608" t="s">
        <v>7</v>
      </c>
      <c r="H9608" t="s">
        <v>1799</v>
      </c>
      <c r="I9608" t="e">
        <f>VLOOKUP(G9608, industry!B:C, 2, FALSE)</f>
        <v>#N/A</v>
      </c>
    </row>
    <row r="9609" spans="1:9">
      <c r="A9609" t="s">
        <v>19128</v>
      </c>
      <c r="B9609" t="str">
        <f t="shared" si="300"/>
        <v>049824</v>
      </c>
      <c r="C9609" t="str">
        <f t="shared" si="301"/>
        <v>榮化凱基62購01</v>
      </c>
      <c r="D9609" t="s">
        <v>19129</v>
      </c>
      <c r="E9609" s="1">
        <v>42587</v>
      </c>
      <c r="F9609" t="s">
        <v>7</v>
      </c>
      <c r="H9609" t="s">
        <v>1799</v>
      </c>
      <c r="I9609" t="e">
        <f>VLOOKUP(G9609, industry!B:C, 2, FALSE)</f>
        <v>#N/A</v>
      </c>
    </row>
    <row r="9610" spans="1:9">
      <c r="A9610" t="s">
        <v>19130</v>
      </c>
      <c r="B9610" t="str">
        <f t="shared" si="300"/>
        <v>049825</v>
      </c>
      <c r="C9610" t="str">
        <f t="shared" si="301"/>
        <v>元大金亞東63購01</v>
      </c>
      <c r="D9610" t="s">
        <v>19131</v>
      </c>
      <c r="E9610" s="1">
        <v>42587</v>
      </c>
      <c r="F9610" t="s">
        <v>7</v>
      </c>
      <c r="H9610" t="s">
        <v>1799</v>
      </c>
      <c r="I9610" t="e">
        <f>VLOOKUP(G9610, industry!B:C, 2, FALSE)</f>
        <v>#N/A</v>
      </c>
    </row>
    <row r="9611" spans="1:9">
      <c r="A9611" t="s">
        <v>19132</v>
      </c>
      <c r="B9611" t="str">
        <f t="shared" si="300"/>
        <v>049826</v>
      </c>
      <c r="C9611" t="str">
        <f t="shared" si="301"/>
        <v>富邦金亞東63購01</v>
      </c>
      <c r="D9611" t="s">
        <v>19133</v>
      </c>
      <c r="E9611" s="1">
        <v>42587</v>
      </c>
      <c r="F9611" t="s">
        <v>7</v>
      </c>
      <c r="H9611" t="s">
        <v>1799</v>
      </c>
      <c r="I9611" t="e">
        <f>VLOOKUP(G9611, industry!B:C, 2, FALSE)</f>
        <v>#N/A</v>
      </c>
    </row>
    <row r="9612" spans="1:9">
      <c r="A9612" t="s">
        <v>19134</v>
      </c>
      <c r="B9612" t="str">
        <f t="shared" si="300"/>
        <v>049827</v>
      </c>
      <c r="C9612" t="str">
        <f t="shared" si="301"/>
        <v>台積電日盛62購01</v>
      </c>
      <c r="D9612" t="s">
        <v>19135</v>
      </c>
      <c r="E9612" s="1">
        <v>42587</v>
      </c>
      <c r="F9612" t="s">
        <v>7</v>
      </c>
      <c r="H9612" t="s">
        <v>1799</v>
      </c>
      <c r="I9612" t="e">
        <f>VLOOKUP(G9612, industry!B:C, 2, FALSE)</f>
        <v>#N/A</v>
      </c>
    </row>
    <row r="9613" spans="1:9">
      <c r="A9613" t="s">
        <v>19136</v>
      </c>
      <c r="B9613" t="str">
        <f t="shared" si="300"/>
        <v>049828</v>
      </c>
      <c r="C9613" t="str">
        <f t="shared" si="301"/>
        <v>T50反1統一62購04</v>
      </c>
      <c r="D9613" t="s">
        <v>19137</v>
      </c>
      <c r="E9613" s="1">
        <v>42587</v>
      </c>
      <c r="F9613" t="s">
        <v>7</v>
      </c>
      <c r="H9613" t="s">
        <v>1799</v>
      </c>
      <c r="I9613" t="e">
        <f>VLOOKUP(G9613, industry!B:C, 2, FALSE)</f>
        <v>#N/A</v>
      </c>
    </row>
    <row r="9614" spans="1:9">
      <c r="A9614" t="s">
        <v>19138</v>
      </c>
      <c r="B9614" t="str">
        <f t="shared" si="300"/>
        <v>049829</v>
      </c>
      <c r="C9614" t="str">
        <f t="shared" si="301"/>
        <v>T50反1統一64購02</v>
      </c>
      <c r="D9614" t="s">
        <v>19139</v>
      </c>
      <c r="E9614" s="1">
        <v>42587</v>
      </c>
      <c r="F9614" t="s">
        <v>7</v>
      </c>
      <c r="H9614" t="s">
        <v>1799</v>
      </c>
      <c r="I9614" t="e">
        <f>VLOOKUP(G9614, industry!B:C, 2, FALSE)</f>
        <v>#N/A</v>
      </c>
    </row>
    <row r="9615" spans="1:9">
      <c r="A9615" t="s">
        <v>19140</v>
      </c>
      <c r="B9615" t="str">
        <f t="shared" si="300"/>
        <v>04982P</v>
      </c>
      <c r="C9615" t="str">
        <f t="shared" si="301"/>
        <v>台光電元大61售01</v>
      </c>
      <c r="D9615" t="s">
        <v>19141</v>
      </c>
      <c r="E9615" s="1">
        <v>42570</v>
      </c>
      <c r="F9615" t="s">
        <v>7</v>
      </c>
      <c r="H9615" t="s">
        <v>1796</v>
      </c>
      <c r="I9615" t="e">
        <f>VLOOKUP(G9615, industry!B:C, 2, FALSE)</f>
        <v>#N/A</v>
      </c>
    </row>
    <row r="9616" spans="1:9">
      <c r="A9616" t="s">
        <v>19142</v>
      </c>
      <c r="B9616" t="str">
        <f t="shared" si="300"/>
        <v>049830</v>
      </c>
      <c r="C9616" t="str">
        <f t="shared" si="301"/>
        <v>上銀統一62購02</v>
      </c>
      <c r="D9616" t="s">
        <v>19143</v>
      </c>
      <c r="E9616" s="1">
        <v>42587</v>
      </c>
      <c r="F9616" t="s">
        <v>7</v>
      </c>
      <c r="H9616" t="s">
        <v>1799</v>
      </c>
      <c r="I9616" t="e">
        <f>VLOOKUP(G9616, industry!B:C, 2, FALSE)</f>
        <v>#N/A</v>
      </c>
    </row>
    <row r="9617" spans="1:9">
      <c r="A9617" t="s">
        <v>19144</v>
      </c>
      <c r="B9617" t="str">
        <f t="shared" si="300"/>
        <v>049831</v>
      </c>
      <c r="C9617" t="str">
        <f t="shared" si="301"/>
        <v>智易統一63購01</v>
      </c>
      <c r="D9617" t="s">
        <v>19145</v>
      </c>
      <c r="E9617" s="1">
        <v>42587</v>
      </c>
      <c r="F9617" t="s">
        <v>7</v>
      </c>
      <c r="H9617" t="s">
        <v>1799</v>
      </c>
      <c r="I9617" t="e">
        <f>VLOOKUP(G9617, industry!B:C, 2, FALSE)</f>
        <v>#N/A</v>
      </c>
    </row>
    <row r="9618" spans="1:9">
      <c r="A9618" t="s">
        <v>19146</v>
      </c>
      <c r="B9618" t="str">
        <f t="shared" si="300"/>
        <v>049832</v>
      </c>
      <c r="C9618" t="str">
        <f t="shared" si="301"/>
        <v>鴻海統一64購01</v>
      </c>
      <c r="D9618" t="s">
        <v>19147</v>
      </c>
      <c r="E9618" s="1">
        <v>42587</v>
      </c>
      <c r="F9618" t="s">
        <v>7</v>
      </c>
      <c r="H9618" t="s">
        <v>1799</v>
      </c>
      <c r="I9618" t="e">
        <f>VLOOKUP(G9618, industry!B:C, 2, FALSE)</f>
        <v>#N/A</v>
      </c>
    </row>
    <row r="9619" spans="1:9">
      <c r="A9619" t="s">
        <v>19148</v>
      </c>
      <c r="B9619" t="str">
        <f t="shared" si="300"/>
        <v>049833</v>
      </c>
      <c r="C9619" t="str">
        <f t="shared" si="301"/>
        <v>FB上証群益62購01</v>
      </c>
      <c r="D9619" t="s">
        <v>19149</v>
      </c>
      <c r="E9619" s="1">
        <v>42587</v>
      </c>
      <c r="F9619" t="s">
        <v>7</v>
      </c>
      <c r="H9619" t="s">
        <v>1799</v>
      </c>
      <c r="I9619" t="e">
        <f>VLOOKUP(G9619, industry!B:C, 2, FALSE)</f>
        <v>#N/A</v>
      </c>
    </row>
    <row r="9620" spans="1:9">
      <c r="A9620" t="s">
        <v>19150</v>
      </c>
      <c r="B9620" t="str">
        <f t="shared" si="300"/>
        <v>049834</v>
      </c>
      <c r="C9620" t="str">
        <f t="shared" si="301"/>
        <v>上証2X群益62購01</v>
      </c>
      <c r="D9620" t="s">
        <v>19151</v>
      </c>
      <c r="E9620" s="1">
        <v>42587</v>
      </c>
      <c r="F9620" t="s">
        <v>7</v>
      </c>
      <c r="H9620" t="s">
        <v>1799</v>
      </c>
      <c r="I9620" t="e">
        <f>VLOOKUP(G9620, industry!B:C, 2, FALSE)</f>
        <v>#N/A</v>
      </c>
    </row>
    <row r="9621" spans="1:9">
      <c r="A9621" t="s">
        <v>19152</v>
      </c>
      <c r="B9621" t="str">
        <f t="shared" si="300"/>
        <v>049835</v>
      </c>
      <c r="C9621" t="str">
        <f t="shared" si="301"/>
        <v>同欣電群益62購02</v>
      </c>
      <c r="D9621" t="s">
        <v>19153</v>
      </c>
      <c r="E9621" s="1">
        <v>42587</v>
      </c>
      <c r="F9621" t="s">
        <v>7</v>
      </c>
      <c r="H9621" t="s">
        <v>1799</v>
      </c>
      <c r="I9621" t="e">
        <f>VLOOKUP(G9621, industry!B:C, 2, FALSE)</f>
        <v>#N/A</v>
      </c>
    </row>
    <row r="9622" spans="1:9">
      <c r="A9622" t="s">
        <v>19154</v>
      </c>
      <c r="B9622" t="str">
        <f t="shared" si="300"/>
        <v>049836</v>
      </c>
      <c r="C9622" t="str">
        <f t="shared" si="301"/>
        <v>利勤群益62購01</v>
      </c>
      <c r="D9622" t="s">
        <v>19155</v>
      </c>
      <c r="E9622" s="1">
        <v>42587</v>
      </c>
      <c r="F9622" t="s">
        <v>7</v>
      </c>
      <c r="H9622" t="s">
        <v>1799</v>
      </c>
      <c r="I9622" t="e">
        <f>VLOOKUP(G9622, industry!B:C, 2, FALSE)</f>
        <v>#N/A</v>
      </c>
    </row>
    <row r="9623" spans="1:9">
      <c r="A9623" t="s">
        <v>19156</v>
      </c>
      <c r="B9623" t="str">
        <f t="shared" si="300"/>
        <v>049837</v>
      </c>
      <c r="C9623" t="str">
        <f t="shared" si="301"/>
        <v>美律群益63購01</v>
      </c>
      <c r="D9623" t="s">
        <v>19157</v>
      </c>
      <c r="E9623" s="1">
        <v>42587</v>
      </c>
      <c r="F9623" t="s">
        <v>7</v>
      </c>
      <c r="H9623" t="s">
        <v>1799</v>
      </c>
      <c r="I9623" t="e">
        <f>VLOOKUP(G9623, industry!B:C, 2, FALSE)</f>
        <v>#N/A</v>
      </c>
    </row>
    <row r="9624" spans="1:9">
      <c r="A9624" t="s">
        <v>19158</v>
      </c>
      <c r="B9624" t="str">
        <f t="shared" si="300"/>
        <v>049838</v>
      </c>
      <c r="C9624" t="str">
        <f t="shared" si="301"/>
        <v>智易群益62購02</v>
      </c>
      <c r="D9624" t="s">
        <v>19159</v>
      </c>
      <c r="E9624" s="1">
        <v>42587</v>
      </c>
      <c r="F9624" t="s">
        <v>7</v>
      </c>
      <c r="H9624" t="s">
        <v>1799</v>
      </c>
      <c r="I9624" t="e">
        <f>VLOOKUP(G9624, industry!B:C, 2, FALSE)</f>
        <v>#N/A</v>
      </c>
    </row>
    <row r="9625" spans="1:9">
      <c r="A9625" t="s">
        <v>19160</v>
      </c>
      <c r="B9625" t="str">
        <f t="shared" si="300"/>
        <v>049839</v>
      </c>
      <c r="C9625" t="str">
        <f t="shared" si="301"/>
        <v>華新永豐62購01</v>
      </c>
      <c r="D9625" t="s">
        <v>19161</v>
      </c>
      <c r="E9625" s="1">
        <v>42587</v>
      </c>
      <c r="F9625" t="s">
        <v>7</v>
      </c>
      <c r="H9625" t="s">
        <v>1799</v>
      </c>
      <c r="I9625" t="e">
        <f>VLOOKUP(G9625, industry!B:C, 2, FALSE)</f>
        <v>#N/A</v>
      </c>
    </row>
    <row r="9626" spans="1:9">
      <c r="A9626" t="s">
        <v>19162</v>
      </c>
      <c r="B9626" t="str">
        <f t="shared" si="300"/>
        <v>04983P</v>
      </c>
      <c r="C9626" t="str">
        <f t="shared" si="301"/>
        <v>台泥元大61售01</v>
      </c>
      <c r="D9626" t="s">
        <v>19163</v>
      </c>
      <c r="E9626" s="1">
        <v>42570</v>
      </c>
      <c r="F9626" t="s">
        <v>7</v>
      </c>
      <c r="H9626" t="s">
        <v>1796</v>
      </c>
      <c r="I9626" t="e">
        <f>VLOOKUP(G9626, industry!B:C, 2, FALSE)</f>
        <v>#N/A</v>
      </c>
    </row>
    <row r="9627" spans="1:9">
      <c r="A9627" t="s">
        <v>19164</v>
      </c>
      <c r="B9627" t="str">
        <f t="shared" si="300"/>
        <v>049840</v>
      </c>
      <c r="C9627" t="str">
        <f t="shared" si="301"/>
        <v>新日興永豐62購01</v>
      </c>
      <c r="D9627" t="s">
        <v>19165</v>
      </c>
      <c r="E9627" s="1">
        <v>42587</v>
      </c>
      <c r="F9627" t="s">
        <v>7</v>
      </c>
      <c r="H9627" t="s">
        <v>1799</v>
      </c>
      <c r="I9627" t="e">
        <f>VLOOKUP(G9627, industry!B:C, 2, FALSE)</f>
        <v>#N/A</v>
      </c>
    </row>
    <row r="9628" spans="1:9">
      <c r="A9628" t="s">
        <v>19166</v>
      </c>
      <c r="B9628" t="str">
        <f t="shared" si="300"/>
        <v>049841</v>
      </c>
      <c r="C9628" t="str">
        <f t="shared" si="301"/>
        <v>瑞儀永豐62購01</v>
      </c>
      <c r="D9628" t="s">
        <v>19167</v>
      </c>
      <c r="E9628" s="1">
        <v>42587</v>
      </c>
      <c r="F9628" t="s">
        <v>7</v>
      </c>
      <c r="H9628" t="s">
        <v>1799</v>
      </c>
      <c r="I9628" t="e">
        <f>VLOOKUP(G9628, industry!B:C, 2, FALSE)</f>
        <v>#N/A</v>
      </c>
    </row>
    <row r="9629" spans="1:9">
      <c r="A9629" t="s">
        <v>19168</v>
      </c>
      <c r="B9629" t="str">
        <f t="shared" si="300"/>
        <v>049842</v>
      </c>
      <c r="C9629" t="str">
        <f t="shared" si="301"/>
        <v>劍麟永豐62購01</v>
      </c>
      <c r="D9629" t="s">
        <v>19169</v>
      </c>
      <c r="E9629" s="1">
        <v>42587</v>
      </c>
      <c r="F9629" t="s">
        <v>7</v>
      </c>
      <c r="H9629" t="s">
        <v>1799</v>
      </c>
      <c r="I9629" t="e">
        <f>VLOOKUP(G9629, industry!B:C, 2, FALSE)</f>
        <v>#N/A</v>
      </c>
    </row>
    <row r="9630" spans="1:9">
      <c r="A9630" t="s">
        <v>19170</v>
      </c>
      <c r="B9630" t="str">
        <f t="shared" si="300"/>
        <v>049843</v>
      </c>
      <c r="C9630" t="str">
        <f t="shared" si="301"/>
        <v>廣華永豐62購01</v>
      </c>
      <c r="D9630" t="s">
        <v>19171</v>
      </c>
      <c r="E9630" s="1">
        <v>42587</v>
      </c>
      <c r="F9630" t="s">
        <v>7</v>
      </c>
      <c r="H9630" t="s">
        <v>1799</v>
      </c>
      <c r="I9630" t="e">
        <f>VLOOKUP(G9630, industry!B:C, 2, FALSE)</f>
        <v>#N/A</v>
      </c>
    </row>
    <row r="9631" spans="1:9">
      <c r="A9631" t="s">
        <v>19172</v>
      </c>
      <c r="B9631" t="str">
        <f t="shared" si="300"/>
        <v>049844</v>
      </c>
      <c r="C9631" t="str">
        <f t="shared" si="301"/>
        <v>臻鼎永豐62購01</v>
      </c>
      <c r="D9631" t="s">
        <v>19173</v>
      </c>
      <c r="E9631" s="1">
        <v>42587</v>
      </c>
      <c r="F9631" t="s">
        <v>7</v>
      </c>
      <c r="H9631" t="s">
        <v>1799</v>
      </c>
      <c r="I9631" t="e">
        <f>VLOOKUP(G9631, industry!B:C, 2, FALSE)</f>
        <v>#N/A</v>
      </c>
    </row>
    <row r="9632" spans="1:9">
      <c r="A9632" t="s">
        <v>19174</v>
      </c>
      <c r="B9632" t="str">
        <f t="shared" si="300"/>
        <v>049845</v>
      </c>
      <c r="C9632" t="str">
        <f t="shared" si="301"/>
        <v>寶成永豐62購01</v>
      </c>
      <c r="D9632" t="s">
        <v>19175</v>
      </c>
      <c r="E9632" s="1">
        <v>42587</v>
      </c>
      <c r="F9632" t="s">
        <v>7</v>
      </c>
      <c r="H9632" t="s">
        <v>1799</v>
      </c>
      <c r="I9632" t="e">
        <f>VLOOKUP(G9632, industry!B:C, 2, FALSE)</f>
        <v>#N/A</v>
      </c>
    </row>
    <row r="9633" spans="1:9">
      <c r="A9633" t="s">
        <v>19176</v>
      </c>
      <c r="B9633" t="str">
        <f t="shared" si="300"/>
        <v>049846</v>
      </c>
      <c r="C9633" t="str">
        <f t="shared" si="301"/>
        <v>和碩兆豐62購02</v>
      </c>
      <c r="D9633" t="s">
        <v>19177</v>
      </c>
      <c r="E9633" s="1">
        <v>42587</v>
      </c>
      <c r="F9633" t="s">
        <v>7</v>
      </c>
      <c r="H9633" t="s">
        <v>1799</v>
      </c>
      <c r="I9633" t="e">
        <f>VLOOKUP(G9633, industry!B:C, 2, FALSE)</f>
        <v>#N/A</v>
      </c>
    </row>
    <row r="9634" spans="1:9">
      <c r="A9634" t="s">
        <v>19178</v>
      </c>
      <c r="B9634" t="str">
        <f t="shared" si="300"/>
        <v>049847</v>
      </c>
      <c r="C9634" t="str">
        <f t="shared" si="301"/>
        <v>上銀國票63購01</v>
      </c>
      <c r="D9634" t="s">
        <v>19179</v>
      </c>
      <c r="E9634" s="1">
        <v>42587</v>
      </c>
      <c r="F9634" t="s">
        <v>7</v>
      </c>
      <c r="H9634" t="s">
        <v>1799</v>
      </c>
      <c r="I9634" t="e">
        <f>VLOOKUP(G9634, industry!B:C, 2, FALSE)</f>
        <v>#N/A</v>
      </c>
    </row>
    <row r="9635" spans="1:9">
      <c r="A9635" t="s">
        <v>19180</v>
      </c>
      <c r="B9635" t="str">
        <f t="shared" si="300"/>
        <v>049848</v>
      </c>
      <c r="C9635" t="str">
        <f t="shared" si="301"/>
        <v>智易國票63購01</v>
      </c>
      <c r="D9635" t="s">
        <v>19181</v>
      </c>
      <c r="E9635" s="1">
        <v>42587</v>
      </c>
      <c r="F9635" t="s">
        <v>7</v>
      </c>
      <c r="H9635" t="s">
        <v>1799</v>
      </c>
      <c r="I9635" t="e">
        <f>VLOOKUP(G9635, industry!B:C, 2, FALSE)</f>
        <v>#N/A</v>
      </c>
    </row>
    <row r="9636" spans="1:9">
      <c r="A9636" t="s">
        <v>19182</v>
      </c>
      <c r="B9636" t="str">
        <f t="shared" si="300"/>
        <v>049849</v>
      </c>
      <c r="C9636" t="str">
        <f t="shared" si="301"/>
        <v>聯發科國票63購01</v>
      </c>
      <c r="D9636" t="s">
        <v>19183</v>
      </c>
      <c r="E9636" s="1">
        <v>42587</v>
      </c>
      <c r="F9636" t="s">
        <v>7</v>
      </c>
      <c r="H9636" t="s">
        <v>1799</v>
      </c>
      <c r="I9636" t="e">
        <f>VLOOKUP(G9636, industry!B:C, 2, FALSE)</f>
        <v>#N/A</v>
      </c>
    </row>
    <row r="9637" spans="1:9">
      <c r="A9637" t="s">
        <v>19184</v>
      </c>
      <c r="B9637" t="str">
        <f t="shared" si="300"/>
        <v>04984P</v>
      </c>
      <c r="C9637" t="str">
        <f t="shared" si="301"/>
        <v>台郡元大61售02</v>
      </c>
      <c r="D9637" t="s">
        <v>19185</v>
      </c>
      <c r="E9637" s="1">
        <v>42570</v>
      </c>
      <c r="F9637" t="s">
        <v>7</v>
      </c>
      <c r="H9637" t="s">
        <v>1796</v>
      </c>
      <c r="I9637" t="e">
        <f>VLOOKUP(G9637, industry!B:C, 2, FALSE)</f>
        <v>#N/A</v>
      </c>
    </row>
    <row r="9638" spans="1:9">
      <c r="A9638" t="s">
        <v>19186</v>
      </c>
      <c r="B9638" t="str">
        <f t="shared" si="300"/>
        <v>049850</v>
      </c>
      <c r="C9638" t="str">
        <f t="shared" si="301"/>
        <v>寶成國票63購01</v>
      </c>
      <c r="D9638" t="s">
        <v>19187</v>
      </c>
      <c r="E9638" s="1">
        <v>42587</v>
      </c>
      <c r="F9638" t="s">
        <v>7</v>
      </c>
      <c r="H9638" t="s">
        <v>1799</v>
      </c>
      <c r="I9638" t="e">
        <f>VLOOKUP(G9638, industry!B:C, 2, FALSE)</f>
        <v>#N/A</v>
      </c>
    </row>
    <row r="9639" spans="1:9">
      <c r="A9639" t="s">
        <v>19188</v>
      </c>
      <c r="B9639" t="str">
        <f t="shared" si="300"/>
        <v>049851</v>
      </c>
      <c r="C9639" t="str">
        <f t="shared" si="301"/>
        <v>GIS元大62購01</v>
      </c>
      <c r="D9639" t="s">
        <v>19189</v>
      </c>
      <c r="E9639" s="1">
        <v>42587</v>
      </c>
      <c r="F9639" t="s">
        <v>7</v>
      </c>
      <c r="H9639" t="s">
        <v>1799</v>
      </c>
      <c r="I9639" t="e">
        <f>VLOOKUP(G9639, industry!B:C, 2, FALSE)</f>
        <v>#N/A</v>
      </c>
    </row>
    <row r="9640" spans="1:9">
      <c r="A9640" t="s">
        <v>19190</v>
      </c>
      <c r="B9640" t="str">
        <f t="shared" si="300"/>
        <v>049852</v>
      </c>
      <c r="C9640" t="str">
        <f t="shared" si="301"/>
        <v>中磊元大62購01</v>
      </c>
      <c r="D9640" t="s">
        <v>19191</v>
      </c>
      <c r="E9640" s="1">
        <v>42587</v>
      </c>
      <c r="F9640" t="s">
        <v>7</v>
      </c>
      <c r="H9640" t="s">
        <v>1799</v>
      </c>
      <c r="I9640" t="e">
        <f>VLOOKUP(G9640, industry!B:C, 2, FALSE)</f>
        <v>#N/A</v>
      </c>
    </row>
    <row r="9641" spans="1:9">
      <c r="A9641" t="s">
        <v>19192</v>
      </c>
      <c r="B9641" t="str">
        <f t="shared" si="300"/>
        <v>049853</v>
      </c>
      <c r="C9641" t="str">
        <f t="shared" si="301"/>
        <v>正新元大62購01</v>
      </c>
      <c r="D9641" t="s">
        <v>19193</v>
      </c>
      <c r="E9641" s="1">
        <v>42587</v>
      </c>
      <c r="F9641" t="s">
        <v>7</v>
      </c>
      <c r="H9641" t="s">
        <v>1799</v>
      </c>
      <c r="I9641" t="e">
        <f>VLOOKUP(G9641, industry!B:C, 2, FALSE)</f>
        <v>#N/A</v>
      </c>
    </row>
    <row r="9642" spans="1:9">
      <c r="A9642" t="s">
        <v>19194</v>
      </c>
      <c r="B9642" t="str">
        <f t="shared" si="300"/>
        <v>049854</v>
      </c>
      <c r="C9642" t="str">
        <f t="shared" si="301"/>
        <v>江申元大62購01</v>
      </c>
      <c r="D9642" t="s">
        <v>19195</v>
      </c>
      <c r="E9642" s="1">
        <v>42587</v>
      </c>
      <c r="F9642" t="s">
        <v>7</v>
      </c>
      <c r="H9642" t="s">
        <v>1799</v>
      </c>
      <c r="I9642" t="e">
        <f>VLOOKUP(G9642, industry!B:C, 2, FALSE)</f>
        <v>#N/A</v>
      </c>
    </row>
    <row r="9643" spans="1:9">
      <c r="A9643" t="s">
        <v>19196</v>
      </c>
      <c r="B9643" t="str">
        <f t="shared" si="300"/>
        <v>049855</v>
      </c>
      <c r="C9643" t="str">
        <f t="shared" si="301"/>
        <v>深中小元大62購01</v>
      </c>
      <c r="D9643" t="s">
        <v>19197</v>
      </c>
      <c r="E9643" s="1">
        <v>42587</v>
      </c>
      <c r="F9643" t="s">
        <v>7</v>
      </c>
      <c r="H9643" t="s">
        <v>1799</v>
      </c>
      <c r="I9643" t="e">
        <f>VLOOKUP(G9643, industry!B:C, 2, FALSE)</f>
        <v>#N/A</v>
      </c>
    </row>
    <row r="9644" spans="1:9">
      <c r="A9644" t="s">
        <v>19198</v>
      </c>
      <c r="B9644" t="str">
        <f t="shared" si="300"/>
        <v>049856</v>
      </c>
      <c r="C9644" t="str">
        <f t="shared" si="301"/>
        <v>華新科元大63購01</v>
      </c>
      <c r="D9644" t="s">
        <v>19199</v>
      </c>
      <c r="E9644" s="1">
        <v>42587</v>
      </c>
      <c r="F9644" t="s">
        <v>7</v>
      </c>
      <c r="H9644" t="s">
        <v>1799</v>
      </c>
      <c r="I9644" t="e">
        <f>VLOOKUP(G9644, industry!B:C, 2, FALSE)</f>
        <v>#N/A</v>
      </c>
    </row>
    <row r="9645" spans="1:9">
      <c r="A9645" t="s">
        <v>19200</v>
      </c>
      <c r="B9645" t="str">
        <f t="shared" si="300"/>
        <v>049857</v>
      </c>
      <c r="C9645" t="str">
        <f t="shared" si="301"/>
        <v>敬鵬元大62購01</v>
      </c>
      <c r="D9645" t="s">
        <v>19201</v>
      </c>
      <c r="E9645" s="1">
        <v>42587</v>
      </c>
      <c r="F9645" t="s">
        <v>7</v>
      </c>
      <c r="H9645" t="s">
        <v>1799</v>
      </c>
      <c r="I9645" t="e">
        <f>VLOOKUP(G9645, industry!B:C, 2, FALSE)</f>
        <v>#N/A</v>
      </c>
    </row>
    <row r="9646" spans="1:9">
      <c r="A9646" t="s">
        <v>19202</v>
      </c>
      <c r="B9646" t="str">
        <f t="shared" si="300"/>
        <v>049858</v>
      </c>
      <c r="C9646" t="str">
        <f t="shared" si="301"/>
        <v>葡萄王元大62購01</v>
      </c>
      <c r="D9646" t="s">
        <v>19203</v>
      </c>
      <c r="E9646" s="1">
        <v>42587</v>
      </c>
      <c r="F9646" t="s">
        <v>7</v>
      </c>
      <c r="H9646" t="s">
        <v>1799</v>
      </c>
      <c r="I9646" t="e">
        <f>VLOOKUP(G9646, industry!B:C, 2, FALSE)</f>
        <v>#N/A</v>
      </c>
    </row>
    <row r="9647" spans="1:9">
      <c r="A9647" t="s">
        <v>19204</v>
      </c>
      <c r="B9647" t="str">
        <f t="shared" si="300"/>
        <v>049859</v>
      </c>
      <c r="C9647" t="str">
        <f t="shared" si="301"/>
        <v>GIS國泰62購01</v>
      </c>
      <c r="D9647" t="s">
        <v>19205</v>
      </c>
      <c r="E9647" s="1">
        <v>42587</v>
      </c>
      <c r="F9647" t="s">
        <v>7</v>
      </c>
      <c r="H9647" t="s">
        <v>1799</v>
      </c>
      <c r="I9647" t="e">
        <f>VLOOKUP(G9647, industry!B:C, 2, FALSE)</f>
        <v>#N/A</v>
      </c>
    </row>
    <row r="9648" spans="1:9">
      <c r="A9648" t="s">
        <v>19206</v>
      </c>
      <c r="B9648" t="str">
        <f t="shared" si="300"/>
        <v>04985P</v>
      </c>
      <c r="C9648" t="str">
        <f t="shared" si="301"/>
        <v>台耀元大61售02</v>
      </c>
      <c r="D9648" t="s">
        <v>19207</v>
      </c>
      <c r="E9648" s="1">
        <v>42570</v>
      </c>
      <c r="F9648" t="s">
        <v>7</v>
      </c>
      <c r="H9648" t="s">
        <v>1796</v>
      </c>
      <c r="I9648" t="e">
        <f>VLOOKUP(G9648, industry!B:C, 2, FALSE)</f>
        <v>#N/A</v>
      </c>
    </row>
    <row r="9649" spans="1:9">
      <c r="A9649" t="s">
        <v>19208</v>
      </c>
      <c r="B9649" t="str">
        <f t="shared" si="300"/>
        <v>049860</v>
      </c>
      <c r="C9649" t="str">
        <f t="shared" si="301"/>
        <v>宏達電國泰62購01</v>
      </c>
      <c r="D9649" t="s">
        <v>19209</v>
      </c>
      <c r="E9649" s="1">
        <v>42587</v>
      </c>
      <c r="F9649" t="s">
        <v>7</v>
      </c>
      <c r="H9649" t="s">
        <v>1799</v>
      </c>
      <c r="I9649" t="e">
        <f>VLOOKUP(G9649, industry!B:C, 2, FALSE)</f>
        <v>#N/A</v>
      </c>
    </row>
    <row r="9650" spans="1:9">
      <c r="A9650" t="s">
        <v>19210</v>
      </c>
      <c r="B9650" t="str">
        <f t="shared" si="300"/>
        <v>049861</v>
      </c>
      <c r="C9650" t="str">
        <f t="shared" si="301"/>
        <v>美律國泰62購02</v>
      </c>
      <c r="D9650" t="s">
        <v>19211</v>
      </c>
      <c r="E9650" s="1">
        <v>42587</v>
      </c>
      <c r="F9650" t="s">
        <v>7</v>
      </c>
      <c r="H9650" t="s">
        <v>1799</v>
      </c>
      <c r="I9650" t="e">
        <f>VLOOKUP(G9650, industry!B:C, 2, FALSE)</f>
        <v>#N/A</v>
      </c>
    </row>
    <row r="9651" spans="1:9">
      <c r="A9651" t="s">
        <v>19212</v>
      </c>
      <c r="B9651" t="str">
        <f t="shared" si="300"/>
        <v>049862</v>
      </c>
      <c r="C9651" t="str">
        <f t="shared" si="301"/>
        <v>京元電富邦62購01</v>
      </c>
      <c r="D9651" t="s">
        <v>19213</v>
      </c>
      <c r="E9651" s="1">
        <v>42587</v>
      </c>
      <c r="F9651" t="s">
        <v>7</v>
      </c>
      <c r="H9651" t="s">
        <v>1799</v>
      </c>
      <c r="I9651" t="e">
        <f>VLOOKUP(G9651, industry!B:C, 2, FALSE)</f>
        <v>#N/A</v>
      </c>
    </row>
    <row r="9652" spans="1:9">
      <c r="A9652" t="s">
        <v>19214</v>
      </c>
      <c r="B9652" t="str">
        <f t="shared" si="300"/>
        <v>049863</v>
      </c>
      <c r="C9652" t="str">
        <f t="shared" si="301"/>
        <v>華新科富邦62購01</v>
      </c>
      <c r="D9652" t="s">
        <v>19215</v>
      </c>
      <c r="E9652" s="1">
        <v>42587</v>
      </c>
      <c r="F9652" t="s">
        <v>7</v>
      </c>
      <c r="H9652" t="s">
        <v>1799</v>
      </c>
      <c r="I9652" t="e">
        <f>VLOOKUP(G9652, industry!B:C, 2, FALSE)</f>
        <v>#N/A</v>
      </c>
    </row>
    <row r="9653" spans="1:9">
      <c r="A9653" t="s">
        <v>19216</v>
      </c>
      <c r="B9653" t="str">
        <f t="shared" si="300"/>
        <v>049864</v>
      </c>
      <c r="C9653" t="str">
        <f t="shared" si="301"/>
        <v>日月光元大62購02</v>
      </c>
      <c r="D9653" t="s">
        <v>19217</v>
      </c>
      <c r="E9653" s="1">
        <v>42590</v>
      </c>
      <c r="F9653" t="s">
        <v>7</v>
      </c>
      <c r="H9653" t="s">
        <v>1799</v>
      </c>
      <c r="I9653" t="e">
        <f>VLOOKUP(G9653, industry!B:C, 2, FALSE)</f>
        <v>#N/A</v>
      </c>
    </row>
    <row r="9654" spans="1:9">
      <c r="A9654" t="s">
        <v>19218</v>
      </c>
      <c r="B9654" t="str">
        <f t="shared" si="300"/>
        <v>049865</v>
      </c>
      <c r="C9654" t="str">
        <f t="shared" si="301"/>
        <v>華新元大62購01</v>
      </c>
      <c r="D9654" t="s">
        <v>19219</v>
      </c>
      <c r="E9654" s="1">
        <v>42590</v>
      </c>
      <c r="F9654" t="s">
        <v>7</v>
      </c>
      <c r="H9654" t="s">
        <v>1799</v>
      </c>
      <c r="I9654" t="e">
        <f>VLOOKUP(G9654, industry!B:C, 2, FALSE)</f>
        <v>#N/A</v>
      </c>
    </row>
    <row r="9655" spans="1:9">
      <c r="A9655" t="s">
        <v>19220</v>
      </c>
      <c r="B9655" t="str">
        <f t="shared" si="300"/>
        <v>049866</v>
      </c>
      <c r="C9655" t="str">
        <f t="shared" si="301"/>
        <v>台光電日盛62購01</v>
      </c>
      <c r="D9655" t="s">
        <v>19221</v>
      </c>
      <c r="E9655" s="1">
        <v>42590</v>
      </c>
      <c r="F9655" t="s">
        <v>7</v>
      </c>
      <c r="H9655" t="s">
        <v>1799</v>
      </c>
      <c r="I9655" t="e">
        <f>VLOOKUP(G9655, industry!B:C, 2, FALSE)</f>
        <v>#N/A</v>
      </c>
    </row>
    <row r="9656" spans="1:9">
      <c r="A9656" t="s">
        <v>19222</v>
      </c>
      <c r="B9656" t="str">
        <f t="shared" si="300"/>
        <v>049867</v>
      </c>
      <c r="C9656" t="str">
        <f t="shared" si="301"/>
        <v>超眾日盛62購01</v>
      </c>
      <c r="D9656" t="s">
        <v>19223</v>
      </c>
      <c r="E9656" s="1">
        <v>42590</v>
      </c>
      <c r="F9656" t="s">
        <v>7</v>
      </c>
      <c r="H9656" t="s">
        <v>1799</v>
      </c>
      <c r="I9656" t="e">
        <f>VLOOKUP(G9656, industry!B:C, 2, FALSE)</f>
        <v>#N/A</v>
      </c>
    </row>
    <row r="9657" spans="1:9">
      <c r="A9657" t="s">
        <v>19224</v>
      </c>
      <c r="B9657" t="str">
        <f t="shared" si="300"/>
        <v>049868</v>
      </c>
      <c r="C9657" t="str">
        <f t="shared" si="301"/>
        <v>潤泰全日盛62購01</v>
      </c>
      <c r="D9657" t="s">
        <v>19225</v>
      </c>
      <c r="E9657" s="1">
        <v>42590</v>
      </c>
      <c r="F9657" t="s">
        <v>7</v>
      </c>
      <c r="H9657" t="s">
        <v>1799</v>
      </c>
      <c r="I9657" t="e">
        <f>VLOOKUP(G9657, industry!B:C, 2, FALSE)</f>
        <v>#N/A</v>
      </c>
    </row>
    <row r="9658" spans="1:9">
      <c r="A9658" t="s">
        <v>19226</v>
      </c>
      <c r="B9658" t="str">
        <f t="shared" si="300"/>
        <v>049869</v>
      </c>
      <c r="C9658" t="str">
        <f t="shared" si="301"/>
        <v>GIS統一63購02</v>
      </c>
      <c r="D9658" t="s">
        <v>19227</v>
      </c>
      <c r="E9658" s="1">
        <v>42590</v>
      </c>
      <c r="F9658" t="s">
        <v>7</v>
      </c>
      <c r="H9658" t="s">
        <v>1799</v>
      </c>
      <c r="I9658" t="e">
        <f>VLOOKUP(G9658, industry!B:C, 2, FALSE)</f>
        <v>#N/A</v>
      </c>
    </row>
    <row r="9659" spans="1:9">
      <c r="A9659" t="s">
        <v>19228</v>
      </c>
      <c r="B9659" t="str">
        <f t="shared" si="300"/>
        <v>04986P</v>
      </c>
      <c r="C9659" t="str">
        <f t="shared" si="301"/>
        <v>正新元大61售01</v>
      </c>
      <c r="D9659" t="s">
        <v>19229</v>
      </c>
      <c r="E9659" s="1">
        <v>42570</v>
      </c>
      <c r="F9659" t="s">
        <v>7</v>
      </c>
      <c r="H9659" t="s">
        <v>1796</v>
      </c>
      <c r="I9659" t="e">
        <f>VLOOKUP(G9659, industry!B:C, 2, FALSE)</f>
        <v>#N/A</v>
      </c>
    </row>
    <row r="9660" spans="1:9">
      <c r="A9660" t="s">
        <v>19230</v>
      </c>
      <c r="B9660" t="str">
        <f t="shared" si="300"/>
        <v>049870</v>
      </c>
      <c r="C9660" t="str">
        <f t="shared" si="301"/>
        <v>TPK統一63購01</v>
      </c>
      <c r="D9660" t="s">
        <v>19231</v>
      </c>
      <c r="E9660" s="1">
        <v>42590</v>
      </c>
      <c r="F9660" t="s">
        <v>7</v>
      </c>
      <c r="H9660" t="s">
        <v>1799</v>
      </c>
      <c r="I9660" t="e">
        <f>VLOOKUP(G9660, industry!B:C, 2, FALSE)</f>
        <v>#N/A</v>
      </c>
    </row>
    <row r="9661" spans="1:9">
      <c r="A9661" t="s">
        <v>19232</v>
      </c>
      <c r="B9661" t="str">
        <f t="shared" si="300"/>
        <v>049871</v>
      </c>
      <c r="C9661" t="str">
        <f t="shared" si="301"/>
        <v>可成統一63購01</v>
      </c>
      <c r="D9661" t="s">
        <v>19233</v>
      </c>
      <c r="E9661" s="1">
        <v>42590</v>
      </c>
      <c r="F9661" t="s">
        <v>7</v>
      </c>
      <c r="H9661" t="s">
        <v>1799</v>
      </c>
      <c r="I9661" t="e">
        <f>VLOOKUP(G9661, industry!B:C, 2, FALSE)</f>
        <v>#N/A</v>
      </c>
    </row>
    <row r="9662" spans="1:9">
      <c r="A9662" t="s">
        <v>19234</v>
      </c>
      <c r="B9662" t="str">
        <f t="shared" si="300"/>
        <v>049872</v>
      </c>
      <c r="C9662" t="str">
        <f t="shared" si="301"/>
        <v>全新統一64購01</v>
      </c>
      <c r="D9662" t="s">
        <v>19235</v>
      </c>
      <c r="E9662" s="1">
        <v>42590</v>
      </c>
      <c r="F9662" t="s">
        <v>7</v>
      </c>
      <c r="H9662" t="s">
        <v>1799</v>
      </c>
      <c r="I9662" t="e">
        <f>VLOOKUP(G9662, industry!B:C, 2, FALSE)</f>
        <v>#N/A</v>
      </c>
    </row>
    <row r="9663" spans="1:9">
      <c r="A9663" t="s">
        <v>19236</v>
      </c>
      <c r="B9663" t="str">
        <f t="shared" si="300"/>
        <v>049873</v>
      </c>
      <c r="C9663" t="str">
        <f t="shared" si="301"/>
        <v>和大統一62購02</v>
      </c>
      <c r="D9663" t="s">
        <v>19237</v>
      </c>
      <c r="E9663" s="1">
        <v>42590</v>
      </c>
      <c r="F9663" t="s">
        <v>7</v>
      </c>
      <c r="H9663" t="s">
        <v>1799</v>
      </c>
      <c r="I9663" t="e">
        <f>VLOOKUP(G9663, industry!B:C, 2, FALSE)</f>
        <v>#N/A</v>
      </c>
    </row>
    <row r="9664" spans="1:9">
      <c r="A9664" t="s">
        <v>19238</v>
      </c>
      <c r="B9664" t="str">
        <f t="shared" si="300"/>
        <v>049874</v>
      </c>
      <c r="C9664" t="str">
        <f t="shared" si="301"/>
        <v>和碩統一63購01</v>
      </c>
      <c r="D9664" t="s">
        <v>19239</v>
      </c>
      <c r="E9664" s="1">
        <v>42590</v>
      </c>
      <c r="F9664" t="s">
        <v>7</v>
      </c>
      <c r="H9664" t="s">
        <v>1799</v>
      </c>
      <c r="I9664" t="e">
        <f>VLOOKUP(G9664, industry!B:C, 2, FALSE)</f>
        <v>#N/A</v>
      </c>
    </row>
    <row r="9665" spans="1:9">
      <c r="A9665" t="s">
        <v>19240</v>
      </c>
      <c r="B9665" t="str">
        <f t="shared" si="300"/>
        <v>049875</v>
      </c>
      <c r="C9665" t="str">
        <f t="shared" si="301"/>
        <v>茂林統一63購01</v>
      </c>
      <c r="D9665" t="s">
        <v>19241</v>
      </c>
      <c r="E9665" s="1">
        <v>42590</v>
      </c>
      <c r="F9665" t="s">
        <v>7</v>
      </c>
      <c r="H9665" t="s">
        <v>1799</v>
      </c>
      <c r="I9665" t="e">
        <f>VLOOKUP(G9665, industry!B:C, 2, FALSE)</f>
        <v>#N/A</v>
      </c>
    </row>
    <row r="9666" spans="1:9">
      <c r="A9666" t="s">
        <v>19242</v>
      </c>
      <c r="B9666" t="str">
        <f t="shared" ref="B9666:B9729" si="302">MID(A9666,1,FIND("　", A9666)-1)</f>
        <v>049876</v>
      </c>
      <c r="C9666" t="str">
        <f t="shared" ref="C9666:C9729" si="303">MID(A9666,FIND("　", A9666)+1, 20)</f>
        <v>智邦統一63購01</v>
      </c>
      <c r="D9666" t="s">
        <v>19243</v>
      </c>
      <c r="E9666" s="1">
        <v>42590</v>
      </c>
      <c r="F9666" t="s">
        <v>7</v>
      </c>
      <c r="H9666" t="s">
        <v>1799</v>
      </c>
      <c r="I9666" t="e">
        <f>VLOOKUP(G9666, industry!B:C, 2, FALSE)</f>
        <v>#N/A</v>
      </c>
    </row>
    <row r="9667" spans="1:9">
      <c r="A9667" t="s">
        <v>19244</v>
      </c>
      <c r="B9667" t="str">
        <f t="shared" si="302"/>
        <v>049877</v>
      </c>
      <c r="C9667" t="str">
        <f t="shared" si="303"/>
        <v>超眾統一65購01</v>
      </c>
      <c r="D9667" t="s">
        <v>19245</v>
      </c>
      <c r="E9667" s="1">
        <v>42590</v>
      </c>
      <c r="F9667" t="s">
        <v>7</v>
      </c>
      <c r="H9667" t="s">
        <v>1799</v>
      </c>
      <c r="I9667" t="e">
        <f>VLOOKUP(G9667, industry!B:C, 2, FALSE)</f>
        <v>#N/A</v>
      </c>
    </row>
    <row r="9668" spans="1:9">
      <c r="A9668" t="s">
        <v>19246</v>
      </c>
      <c r="B9668" t="str">
        <f t="shared" si="302"/>
        <v>049878</v>
      </c>
      <c r="C9668" t="str">
        <f t="shared" si="303"/>
        <v>聯發科統一63購01</v>
      </c>
      <c r="D9668" t="s">
        <v>19247</v>
      </c>
      <c r="E9668" s="1">
        <v>42590</v>
      </c>
      <c r="F9668" t="s">
        <v>7</v>
      </c>
      <c r="H9668" t="s">
        <v>1799</v>
      </c>
      <c r="I9668" t="e">
        <f>VLOOKUP(G9668, industry!B:C, 2, FALSE)</f>
        <v>#N/A</v>
      </c>
    </row>
    <row r="9669" spans="1:9">
      <c r="A9669" t="s">
        <v>19248</v>
      </c>
      <c r="B9669" t="str">
        <f t="shared" si="302"/>
        <v>049879</v>
      </c>
      <c r="C9669" t="str">
        <f t="shared" si="303"/>
        <v>宏達電亞東63購01</v>
      </c>
      <c r="D9669" t="s">
        <v>19249</v>
      </c>
      <c r="E9669" s="1">
        <v>42590</v>
      </c>
      <c r="F9669" t="s">
        <v>7</v>
      </c>
      <c r="H9669" t="s">
        <v>1799</v>
      </c>
      <c r="I9669" t="e">
        <f>VLOOKUP(G9669, industry!B:C, 2, FALSE)</f>
        <v>#N/A</v>
      </c>
    </row>
    <row r="9670" spans="1:9">
      <c r="A9670" t="s">
        <v>19250</v>
      </c>
      <c r="B9670" t="str">
        <f t="shared" si="302"/>
        <v>04987P</v>
      </c>
      <c r="C9670" t="str">
        <f t="shared" si="303"/>
        <v>百和元大61售02</v>
      </c>
      <c r="D9670" t="s">
        <v>19251</v>
      </c>
      <c r="E9670" s="1">
        <v>42570</v>
      </c>
      <c r="F9670" t="s">
        <v>7</v>
      </c>
      <c r="H9670" t="s">
        <v>1796</v>
      </c>
      <c r="I9670" t="e">
        <f>VLOOKUP(G9670, industry!B:C, 2, FALSE)</f>
        <v>#N/A</v>
      </c>
    </row>
    <row r="9671" spans="1:9">
      <c r="A9671" t="s">
        <v>19252</v>
      </c>
      <c r="B9671" t="str">
        <f t="shared" si="302"/>
        <v>049880</v>
      </c>
      <c r="C9671" t="str">
        <f t="shared" si="303"/>
        <v>康舒凱基62購01</v>
      </c>
      <c r="D9671" t="s">
        <v>19253</v>
      </c>
      <c r="E9671" s="1">
        <v>42590</v>
      </c>
      <c r="F9671" t="s">
        <v>7</v>
      </c>
      <c r="H9671" t="s">
        <v>1799</v>
      </c>
      <c r="I9671" t="e">
        <f>VLOOKUP(G9671, industry!B:C, 2, FALSE)</f>
        <v>#N/A</v>
      </c>
    </row>
    <row r="9672" spans="1:9">
      <c r="A9672" t="s">
        <v>19254</v>
      </c>
      <c r="B9672" t="str">
        <f t="shared" si="302"/>
        <v>049881</v>
      </c>
      <c r="C9672" t="str">
        <f t="shared" si="303"/>
        <v>GIS合庫62購01</v>
      </c>
      <c r="D9672" t="s">
        <v>19255</v>
      </c>
      <c r="E9672" s="1">
        <v>42590</v>
      </c>
      <c r="F9672" t="s">
        <v>7</v>
      </c>
      <c r="H9672" t="s">
        <v>1799</v>
      </c>
      <c r="I9672" t="e">
        <f>VLOOKUP(G9672, industry!B:C, 2, FALSE)</f>
        <v>#N/A</v>
      </c>
    </row>
    <row r="9673" spans="1:9">
      <c r="A9673" t="s">
        <v>19256</v>
      </c>
      <c r="B9673" t="str">
        <f t="shared" si="302"/>
        <v>049882</v>
      </c>
      <c r="C9673" t="str">
        <f t="shared" si="303"/>
        <v>神達合庫62購01</v>
      </c>
      <c r="D9673" t="s">
        <v>19257</v>
      </c>
      <c r="E9673" s="1">
        <v>42590</v>
      </c>
      <c r="F9673" t="s">
        <v>7</v>
      </c>
      <c r="H9673" t="s">
        <v>1799</v>
      </c>
      <c r="I9673" t="e">
        <f>VLOOKUP(G9673, industry!B:C, 2, FALSE)</f>
        <v>#N/A</v>
      </c>
    </row>
    <row r="9674" spans="1:9">
      <c r="A9674" t="s">
        <v>19258</v>
      </c>
      <c r="B9674" t="str">
        <f t="shared" si="302"/>
        <v>049883</v>
      </c>
      <c r="C9674" t="str">
        <f t="shared" si="303"/>
        <v>智易中信64購01</v>
      </c>
      <c r="D9674" t="s">
        <v>19259</v>
      </c>
      <c r="E9674" s="1">
        <v>42590</v>
      </c>
      <c r="F9674" t="s">
        <v>7</v>
      </c>
      <c r="H9674" t="s">
        <v>1799</v>
      </c>
      <c r="I9674" t="e">
        <f>VLOOKUP(G9674, industry!B:C, 2, FALSE)</f>
        <v>#N/A</v>
      </c>
    </row>
    <row r="9675" spans="1:9">
      <c r="A9675" t="s">
        <v>19260</v>
      </c>
      <c r="B9675" t="str">
        <f t="shared" si="302"/>
        <v>049884</v>
      </c>
      <c r="C9675" t="str">
        <f t="shared" si="303"/>
        <v>台光電永豐62購02</v>
      </c>
      <c r="D9675" t="s">
        <v>19261</v>
      </c>
      <c r="E9675" s="1">
        <v>42590</v>
      </c>
      <c r="F9675" t="s">
        <v>7</v>
      </c>
      <c r="H9675" t="s">
        <v>1799</v>
      </c>
      <c r="I9675" t="e">
        <f>VLOOKUP(G9675, industry!B:C, 2, FALSE)</f>
        <v>#N/A</v>
      </c>
    </row>
    <row r="9676" spans="1:9">
      <c r="A9676" t="s">
        <v>19262</v>
      </c>
      <c r="B9676" t="str">
        <f t="shared" si="302"/>
        <v>049885</v>
      </c>
      <c r="C9676" t="str">
        <f t="shared" si="303"/>
        <v>台耀永豐62購02</v>
      </c>
      <c r="D9676" t="s">
        <v>19263</v>
      </c>
      <c r="E9676" s="1">
        <v>42590</v>
      </c>
      <c r="F9676" t="s">
        <v>7</v>
      </c>
      <c r="H9676" t="s">
        <v>1799</v>
      </c>
      <c r="I9676" t="e">
        <f>VLOOKUP(G9676, industry!B:C, 2, FALSE)</f>
        <v>#N/A</v>
      </c>
    </row>
    <row r="9677" spans="1:9">
      <c r="A9677" t="s">
        <v>19264</v>
      </c>
      <c r="B9677" t="str">
        <f t="shared" si="302"/>
        <v>049886</v>
      </c>
      <c r="C9677" t="str">
        <f t="shared" si="303"/>
        <v>明泰永豐62購02</v>
      </c>
      <c r="D9677" t="s">
        <v>19265</v>
      </c>
      <c r="E9677" s="1">
        <v>42590</v>
      </c>
      <c r="F9677" t="s">
        <v>7</v>
      </c>
      <c r="H9677" t="s">
        <v>1799</v>
      </c>
      <c r="I9677" t="e">
        <f>VLOOKUP(G9677, industry!B:C, 2, FALSE)</f>
        <v>#N/A</v>
      </c>
    </row>
    <row r="9678" spans="1:9">
      <c r="A9678" t="s">
        <v>19266</v>
      </c>
      <c r="B9678" t="str">
        <f t="shared" si="302"/>
        <v>049887</v>
      </c>
      <c r="C9678" t="str">
        <f t="shared" si="303"/>
        <v>超眾永豐62購03</v>
      </c>
      <c r="D9678" t="s">
        <v>19267</v>
      </c>
      <c r="E9678" s="1">
        <v>42590</v>
      </c>
      <c r="F9678" t="s">
        <v>7</v>
      </c>
      <c r="H9678" t="s">
        <v>1799</v>
      </c>
      <c r="I9678" t="e">
        <f>VLOOKUP(G9678, industry!B:C, 2, FALSE)</f>
        <v>#N/A</v>
      </c>
    </row>
    <row r="9679" spans="1:9">
      <c r="A9679" t="s">
        <v>19268</v>
      </c>
      <c r="B9679" t="str">
        <f t="shared" si="302"/>
        <v>049888</v>
      </c>
      <c r="C9679" t="str">
        <f t="shared" si="303"/>
        <v>T50反1兆豐62購02</v>
      </c>
      <c r="D9679" t="s">
        <v>19269</v>
      </c>
      <c r="E9679" s="1">
        <v>42590</v>
      </c>
      <c r="F9679" t="s">
        <v>7</v>
      </c>
      <c r="H9679" t="s">
        <v>1799</v>
      </c>
      <c r="I9679" t="e">
        <f>VLOOKUP(G9679, industry!B:C, 2, FALSE)</f>
        <v>#N/A</v>
      </c>
    </row>
    <row r="9680" spans="1:9">
      <c r="A9680" t="s">
        <v>19270</v>
      </c>
      <c r="B9680" t="str">
        <f t="shared" si="302"/>
        <v>049889</v>
      </c>
      <c r="C9680" t="str">
        <f t="shared" si="303"/>
        <v>T50反1兆豐63購02</v>
      </c>
      <c r="D9680" t="s">
        <v>19271</v>
      </c>
      <c r="E9680" s="1">
        <v>42590</v>
      </c>
      <c r="F9680" t="s">
        <v>7</v>
      </c>
      <c r="H9680" t="s">
        <v>1799</v>
      </c>
      <c r="I9680" t="e">
        <f>VLOOKUP(G9680, industry!B:C, 2, FALSE)</f>
        <v>#N/A</v>
      </c>
    </row>
    <row r="9681" spans="1:9">
      <c r="A9681" t="s">
        <v>19272</v>
      </c>
      <c r="B9681" t="str">
        <f t="shared" si="302"/>
        <v>04988P</v>
      </c>
      <c r="C9681" t="str">
        <f t="shared" si="303"/>
        <v>和碩元大61售02</v>
      </c>
      <c r="D9681" t="s">
        <v>19273</v>
      </c>
      <c r="E9681" s="1">
        <v>42570</v>
      </c>
      <c r="F9681" t="s">
        <v>7</v>
      </c>
      <c r="H9681" t="s">
        <v>1796</v>
      </c>
      <c r="I9681" t="e">
        <f>VLOOKUP(G9681, industry!B:C, 2, FALSE)</f>
        <v>#N/A</v>
      </c>
    </row>
    <row r="9682" spans="1:9">
      <c r="A9682" t="s">
        <v>19274</v>
      </c>
      <c r="B9682" t="str">
        <f t="shared" si="302"/>
        <v>049890</v>
      </c>
      <c r="C9682" t="str">
        <f t="shared" si="303"/>
        <v>可成兆豐62購04</v>
      </c>
      <c r="D9682" t="s">
        <v>19275</v>
      </c>
      <c r="E9682" s="1">
        <v>42590</v>
      </c>
      <c r="F9682" t="s">
        <v>7</v>
      </c>
      <c r="H9682" t="s">
        <v>1799</v>
      </c>
      <c r="I9682" t="e">
        <f>VLOOKUP(G9682, industry!B:C, 2, FALSE)</f>
        <v>#N/A</v>
      </c>
    </row>
    <row r="9683" spans="1:9">
      <c r="A9683" t="s">
        <v>19276</v>
      </c>
      <c r="B9683" t="str">
        <f t="shared" si="302"/>
        <v>049891</v>
      </c>
      <c r="C9683" t="str">
        <f t="shared" si="303"/>
        <v>東陽兆豐62購01</v>
      </c>
      <c r="D9683" t="s">
        <v>19277</v>
      </c>
      <c r="E9683" s="1">
        <v>42590</v>
      </c>
      <c r="F9683" t="s">
        <v>7</v>
      </c>
      <c r="H9683" t="s">
        <v>1799</v>
      </c>
      <c r="I9683" t="e">
        <f>VLOOKUP(G9683, industry!B:C, 2, FALSE)</f>
        <v>#N/A</v>
      </c>
    </row>
    <row r="9684" spans="1:9">
      <c r="A9684" t="s">
        <v>19278</v>
      </c>
      <c r="B9684" t="str">
        <f t="shared" si="302"/>
        <v>049892</v>
      </c>
      <c r="C9684" t="str">
        <f t="shared" si="303"/>
        <v>為升兆豐63購01</v>
      </c>
      <c r="D9684" t="s">
        <v>19279</v>
      </c>
      <c r="E9684" s="1">
        <v>42590</v>
      </c>
      <c r="F9684" t="s">
        <v>7</v>
      </c>
      <c r="H9684" t="s">
        <v>1799</v>
      </c>
      <c r="I9684" t="e">
        <f>VLOOKUP(G9684, industry!B:C, 2, FALSE)</f>
        <v>#N/A</v>
      </c>
    </row>
    <row r="9685" spans="1:9">
      <c r="A9685" t="s">
        <v>19280</v>
      </c>
      <c r="B9685" t="str">
        <f t="shared" si="302"/>
        <v>049893</v>
      </c>
      <c r="C9685" t="str">
        <f t="shared" si="303"/>
        <v>盟立兆豐63購02</v>
      </c>
      <c r="D9685" t="s">
        <v>19281</v>
      </c>
      <c r="E9685" s="1">
        <v>42590</v>
      </c>
      <c r="F9685" t="s">
        <v>7</v>
      </c>
      <c r="H9685" t="s">
        <v>1799</v>
      </c>
      <c r="I9685" t="e">
        <f>VLOOKUP(G9685, industry!B:C, 2, FALSE)</f>
        <v>#N/A</v>
      </c>
    </row>
    <row r="9686" spans="1:9">
      <c r="A9686" t="s">
        <v>19282</v>
      </c>
      <c r="B9686" t="str">
        <f t="shared" si="302"/>
        <v>049894</v>
      </c>
      <c r="C9686" t="str">
        <f t="shared" si="303"/>
        <v>新日興元富62購01</v>
      </c>
      <c r="D9686" t="s">
        <v>19283</v>
      </c>
      <c r="E9686" s="1">
        <v>42590</v>
      </c>
      <c r="F9686" t="s">
        <v>7</v>
      </c>
      <c r="H9686" t="s">
        <v>1799</v>
      </c>
      <c r="I9686" t="e">
        <f>VLOOKUP(G9686, industry!B:C, 2, FALSE)</f>
        <v>#N/A</v>
      </c>
    </row>
    <row r="9687" spans="1:9">
      <c r="A9687" t="s">
        <v>19284</v>
      </c>
      <c r="B9687" t="str">
        <f t="shared" si="302"/>
        <v>049895</v>
      </c>
      <c r="C9687" t="str">
        <f t="shared" si="303"/>
        <v>台光電群益62購02</v>
      </c>
      <c r="D9687" t="s">
        <v>19285</v>
      </c>
      <c r="E9687" s="1">
        <v>42590</v>
      </c>
      <c r="F9687" t="s">
        <v>7</v>
      </c>
      <c r="H9687" t="s">
        <v>1799</v>
      </c>
      <c r="I9687" t="e">
        <f>VLOOKUP(G9687, industry!B:C, 2, FALSE)</f>
        <v>#N/A</v>
      </c>
    </row>
    <row r="9688" spans="1:9">
      <c r="A9688" t="s">
        <v>19286</v>
      </c>
      <c r="B9688" t="str">
        <f t="shared" si="302"/>
        <v>049896</v>
      </c>
      <c r="C9688" t="str">
        <f t="shared" si="303"/>
        <v>台泥群益62購01</v>
      </c>
      <c r="D9688" t="s">
        <v>19287</v>
      </c>
      <c r="E9688" s="1">
        <v>42590</v>
      </c>
      <c r="F9688" t="s">
        <v>7</v>
      </c>
      <c r="H9688" t="s">
        <v>1799</v>
      </c>
      <c r="I9688" t="e">
        <f>VLOOKUP(G9688, industry!B:C, 2, FALSE)</f>
        <v>#N/A</v>
      </c>
    </row>
    <row r="9689" spans="1:9">
      <c r="A9689" t="s">
        <v>19288</v>
      </c>
      <c r="B9689" t="str">
        <f t="shared" si="302"/>
        <v>049897</v>
      </c>
      <c r="C9689" t="str">
        <f t="shared" si="303"/>
        <v>矽創群益62購01</v>
      </c>
      <c r="D9689" t="s">
        <v>19289</v>
      </c>
      <c r="E9689" s="1">
        <v>42590</v>
      </c>
      <c r="F9689" t="s">
        <v>7</v>
      </c>
      <c r="H9689" t="s">
        <v>1799</v>
      </c>
      <c r="I9689" t="e">
        <f>VLOOKUP(G9689, industry!B:C, 2, FALSE)</f>
        <v>#N/A</v>
      </c>
    </row>
    <row r="9690" spans="1:9">
      <c r="A9690" t="s">
        <v>19290</v>
      </c>
      <c r="B9690" t="str">
        <f t="shared" si="302"/>
        <v>049898</v>
      </c>
      <c r="C9690" t="str">
        <f t="shared" si="303"/>
        <v>康友群益63購03</v>
      </c>
      <c r="D9690" t="s">
        <v>19291</v>
      </c>
      <c r="E9690" s="1">
        <v>42590</v>
      </c>
      <c r="F9690" t="s">
        <v>7</v>
      </c>
      <c r="H9690" t="s">
        <v>1799</v>
      </c>
      <c r="I9690" t="e">
        <f>VLOOKUP(G9690, industry!B:C, 2, FALSE)</f>
        <v>#N/A</v>
      </c>
    </row>
    <row r="9691" spans="1:9">
      <c r="A9691" t="s">
        <v>19292</v>
      </c>
      <c r="B9691" t="str">
        <f t="shared" si="302"/>
        <v>049899</v>
      </c>
      <c r="C9691" t="str">
        <f t="shared" si="303"/>
        <v>華新群益62購01</v>
      </c>
      <c r="D9691" t="s">
        <v>19293</v>
      </c>
      <c r="E9691" s="1">
        <v>42590</v>
      </c>
      <c r="F9691" t="s">
        <v>7</v>
      </c>
      <c r="H9691" t="s">
        <v>1799</v>
      </c>
      <c r="I9691" t="e">
        <f>VLOOKUP(G9691, industry!B:C, 2, FALSE)</f>
        <v>#N/A</v>
      </c>
    </row>
    <row r="9692" spans="1:9">
      <c r="A9692" t="s">
        <v>19294</v>
      </c>
      <c r="B9692" t="str">
        <f t="shared" si="302"/>
        <v>04989P</v>
      </c>
      <c r="C9692" t="str">
        <f t="shared" si="303"/>
        <v>南亞科元大61售01</v>
      </c>
      <c r="D9692" t="s">
        <v>19295</v>
      </c>
      <c r="E9692" s="1">
        <v>42570</v>
      </c>
      <c r="F9692" t="s">
        <v>7</v>
      </c>
      <c r="H9692" t="s">
        <v>1796</v>
      </c>
      <c r="I9692" t="e">
        <f>VLOOKUP(G9692, industry!B:C, 2, FALSE)</f>
        <v>#N/A</v>
      </c>
    </row>
    <row r="9693" spans="1:9">
      <c r="A9693" t="s">
        <v>19296</v>
      </c>
      <c r="B9693" t="str">
        <f t="shared" si="302"/>
        <v>049900</v>
      </c>
      <c r="C9693" t="str">
        <f t="shared" si="303"/>
        <v>開發金群益62購01</v>
      </c>
      <c r="D9693" t="s">
        <v>19297</v>
      </c>
      <c r="E9693" s="1">
        <v>42590</v>
      </c>
      <c r="F9693" t="s">
        <v>7</v>
      </c>
      <c r="H9693" t="s">
        <v>1799</v>
      </c>
      <c r="I9693" t="e">
        <f>VLOOKUP(G9693, industry!B:C, 2, FALSE)</f>
        <v>#N/A</v>
      </c>
    </row>
    <row r="9694" spans="1:9">
      <c r="A9694" t="s">
        <v>19298</v>
      </c>
      <c r="B9694" t="str">
        <f t="shared" si="302"/>
        <v>049901</v>
      </c>
      <c r="C9694" t="str">
        <f t="shared" si="303"/>
        <v>新光金群益62購01</v>
      </c>
      <c r="D9694" t="s">
        <v>19299</v>
      </c>
      <c r="E9694" s="1">
        <v>42590</v>
      </c>
      <c r="F9694" t="s">
        <v>7</v>
      </c>
      <c r="H9694" t="s">
        <v>1799</v>
      </c>
      <c r="I9694" t="e">
        <f>VLOOKUP(G9694, industry!B:C, 2, FALSE)</f>
        <v>#N/A</v>
      </c>
    </row>
    <row r="9695" spans="1:9">
      <c r="A9695" t="s">
        <v>19300</v>
      </c>
      <c r="B9695" t="str">
        <f t="shared" si="302"/>
        <v>049902</v>
      </c>
      <c r="C9695" t="str">
        <f t="shared" si="303"/>
        <v>臻鼎群益62購01</v>
      </c>
      <c r="D9695" t="s">
        <v>19301</v>
      </c>
      <c r="E9695" s="1">
        <v>42590</v>
      </c>
      <c r="F9695" t="s">
        <v>7</v>
      </c>
      <c r="H9695" t="s">
        <v>1799</v>
      </c>
      <c r="I9695" t="e">
        <f>VLOOKUP(G9695, industry!B:C, 2, FALSE)</f>
        <v>#N/A</v>
      </c>
    </row>
    <row r="9696" spans="1:9">
      <c r="A9696" t="s">
        <v>19302</v>
      </c>
      <c r="B9696" t="str">
        <f t="shared" si="302"/>
        <v>049903</v>
      </c>
      <c r="C9696" t="str">
        <f t="shared" si="303"/>
        <v>中鋼永昌63購01</v>
      </c>
      <c r="D9696" t="s">
        <v>19303</v>
      </c>
      <c r="E9696" s="1">
        <v>42591</v>
      </c>
      <c r="F9696" t="s">
        <v>7</v>
      </c>
      <c r="H9696" t="s">
        <v>1799</v>
      </c>
      <c r="I9696" t="e">
        <f>VLOOKUP(G9696, industry!B:C, 2, FALSE)</f>
        <v>#N/A</v>
      </c>
    </row>
    <row r="9697" spans="1:9">
      <c r="A9697" t="s">
        <v>19304</v>
      </c>
      <c r="B9697" t="str">
        <f t="shared" si="302"/>
        <v>049904</v>
      </c>
      <c r="C9697" t="str">
        <f t="shared" si="303"/>
        <v>華新永昌63購01</v>
      </c>
      <c r="D9697" t="s">
        <v>19305</v>
      </c>
      <c r="E9697" s="1">
        <v>42591</v>
      </c>
      <c r="F9697" t="s">
        <v>7</v>
      </c>
      <c r="H9697" t="s">
        <v>1799</v>
      </c>
      <c r="I9697" t="e">
        <f>VLOOKUP(G9697, industry!B:C, 2, FALSE)</f>
        <v>#N/A</v>
      </c>
    </row>
    <row r="9698" spans="1:9">
      <c r="A9698" t="s">
        <v>19306</v>
      </c>
      <c r="B9698" t="str">
        <f t="shared" si="302"/>
        <v>049905</v>
      </c>
      <c r="C9698" t="str">
        <f t="shared" si="303"/>
        <v>義隆永昌63購01</v>
      </c>
      <c r="D9698" t="s">
        <v>19307</v>
      </c>
      <c r="E9698" s="1">
        <v>42591</v>
      </c>
      <c r="F9698" t="s">
        <v>7</v>
      </c>
      <c r="H9698" t="s">
        <v>1799</v>
      </c>
      <c r="I9698" t="e">
        <f>VLOOKUP(G9698, industry!B:C, 2, FALSE)</f>
        <v>#N/A</v>
      </c>
    </row>
    <row r="9699" spans="1:9">
      <c r="A9699" t="s">
        <v>19308</v>
      </c>
      <c r="B9699" t="str">
        <f t="shared" si="302"/>
        <v>049906</v>
      </c>
      <c r="C9699" t="str">
        <f t="shared" si="303"/>
        <v>永豐金第一68購01</v>
      </c>
      <c r="D9699" t="s">
        <v>19309</v>
      </c>
      <c r="E9699" s="1">
        <v>42591</v>
      </c>
      <c r="F9699" t="s">
        <v>7</v>
      </c>
      <c r="H9699" t="s">
        <v>1799</v>
      </c>
      <c r="I9699" t="e">
        <f>VLOOKUP(G9699, industry!B:C, 2, FALSE)</f>
        <v>#N/A</v>
      </c>
    </row>
    <row r="9700" spans="1:9">
      <c r="A9700" t="s">
        <v>19310</v>
      </c>
      <c r="B9700" t="str">
        <f t="shared" si="302"/>
        <v>049907</v>
      </c>
      <c r="C9700" t="str">
        <f t="shared" si="303"/>
        <v>兆豐金第一68購01</v>
      </c>
      <c r="D9700" t="s">
        <v>19311</v>
      </c>
      <c r="E9700" s="1">
        <v>42591</v>
      </c>
      <c r="F9700" t="s">
        <v>7</v>
      </c>
      <c r="H9700" t="s">
        <v>1799</v>
      </c>
      <c r="I9700" t="e">
        <f>VLOOKUP(G9700, industry!B:C, 2, FALSE)</f>
        <v>#N/A</v>
      </c>
    </row>
    <row r="9701" spans="1:9">
      <c r="A9701" t="s">
        <v>19312</v>
      </c>
      <c r="B9701" t="str">
        <f t="shared" si="302"/>
        <v>049908</v>
      </c>
      <c r="C9701" t="str">
        <f t="shared" si="303"/>
        <v>華通第一68購01</v>
      </c>
      <c r="D9701" t="s">
        <v>19313</v>
      </c>
      <c r="E9701" s="1">
        <v>42591</v>
      </c>
      <c r="F9701" t="s">
        <v>7</v>
      </c>
      <c r="H9701" t="s">
        <v>1799</v>
      </c>
      <c r="I9701" t="e">
        <f>VLOOKUP(G9701, industry!B:C, 2, FALSE)</f>
        <v>#N/A</v>
      </c>
    </row>
    <row r="9702" spans="1:9">
      <c r="A9702" t="s">
        <v>19314</v>
      </c>
      <c r="B9702" t="str">
        <f t="shared" si="302"/>
        <v>049909</v>
      </c>
      <c r="C9702" t="str">
        <f t="shared" si="303"/>
        <v>中鋼日盛62購01</v>
      </c>
      <c r="D9702" t="s">
        <v>19315</v>
      </c>
      <c r="E9702" s="1">
        <v>42591</v>
      </c>
      <c r="F9702" t="s">
        <v>7</v>
      </c>
      <c r="H9702" t="s">
        <v>1799</v>
      </c>
      <c r="I9702" t="e">
        <f>VLOOKUP(G9702, industry!B:C, 2, FALSE)</f>
        <v>#N/A</v>
      </c>
    </row>
    <row r="9703" spans="1:9">
      <c r="A9703" t="s">
        <v>19316</v>
      </c>
      <c r="B9703" t="str">
        <f t="shared" si="302"/>
        <v>04990P</v>
      </c>
      <c r="C9703" t="str">
        <f t="shared" si="303"/>
        <v>英業達元大61售01</v>
      </c>
      <c r="D9703" t="s">
        <v>19317</v>
      </c>
      <c r="E9703" s="1">
        <v>42570</v>
      </c>
      <c r="F9703" t="s">
        <v>7</v>
      </c>
      <c r="H9703" t="s">
        <v>1796</v>
      </c>
      <c r="I9703" t="e">
        <f>VLOOKUP(G9703, industry!B:C, 2, FALSE)</f>
        <v>#N/A</v>
      </c>
    </row>
    <row r="9704" spans="1:9">
      <c r="A9704" t="s">
        <v>19318</v>
      </c>
      <c r="B9704" t="str">
        <f t="shared" si="302"/>
        <v>049910</v>
      </c>
      <c r="C9704" t="str">
        <f t="shared" si="303"/>
        <v>TPK統一64購01</v>
      </c>
      <c r="D9704" t="s">
        <v>19319</v>
      </c>
      <c r="E9704" s="1">
        <v>42591</v>
      </c>
      <c r="F9704" t="s">
        <v>7</v>
      </c>
      <c r="H9704" t="s">
        <v>1799</v>
      </c>
      <c r="I9704" t="e">
        <f>VLOOKUP(G9704, industry!B:C, 2, FALSE)</f>
        <v>#N/A</v>
      </c>
    </row>
    <row r="9705" spans="1:9">
      <c r="A9705" t="s">
        <v>19320</v>
      </c>
      <c r="B9705" t="str">
        <f t="shared" si="302"/>
        <v>049911</v>
      </c>
      <c r="C9705" t="str">
        <f t="shared" si="303"/>
        <v>台光電統一63購01</v>
      </c>
      <c r="D9705" t="s">
        <v>19321</v>
      </c>
      <c r="E9705" s="1">
        <v>42591</v>
      </c>
      <c r="F9705" t="s">
        <v>7</v>
      </c>
      <c r="H9705" t="s">
        <v>1799</v>
      </c>
      <c r="I9705" t="e">
        <f>VLOOKUP(G9705, industry!B:C, 2, FALSE)</f>
        <v>#N/A</v>
      </c>
    </row>
    <row r="9706" spans="1:9">
      <c r="A9706" t="s">
        <v>19322</v>
      </c>
      <c r="B9706" t="str">
        <f t="shared" si="302"/>
        <v>049912</v>
      </c>
      <c r="C9706" t="str">
        <f t="shared" si="303"/>
        <v>同欣電統一62購01</v>
      </c>
      <c r="D9706" t="s">
        <v>19323</v>
      </c>
      <c r="E9706" s="1">
        <v>42591</v>
      </c>
      <c r="F9706" t="s">
        <v>7</v>
      </c>
      <c r="H9706" t="s">
        <v>1799</v>
      </c>
      <c r="I9706" t="e">
        <f>VLOOKUP(G9706, industry!B:C, 2, FALSE)</f>
        <v>#N/A</v>
      </c>
    </row>
    <row r="9707" spans="1:9">
      <c r="A9707" t="s">
        <v>19324</v>
      </c>
      <c r="B9707" t="str">
        <f t="shared" si="302"/>
        <v>049913</v>
      </c>
      <c r="C9707" t="str">
        <f t="shared" si="303"/>
        <v>劍麟統一63購01</v>
      </c>
      <c r="D9707" t="s">
        <v>19325</v>
      </c>
      <c r="E9707" s="1">
        <v>42591</v>
      </c>
      <c r="F9707" t="s">
        <v>7</v>
      </c>
      <c r="H9707" t="s">
        <v>1799</v>
      </c>
      <c r="I9707" t="e">
        <f>VLOOKUP(G9707, industry!B:C, 2, FALSE)</f>
        <v>#N/A</v>
      </c>
    </row>
    <row r="9708" spans="1:9">
      <c r="A9708" t="s">
        <v>19326</v>
      </c>
      <c r="B9708" t="str">
        <f t="shared" si="302"/>
        <v>049914</v>
      </c>
      <c r="C9708" t="str">
        <f t="shared" si="303"/>
        <v>劍麟統一63購02</v>
      </c>
      <c r="D9708" t="s">
        <v>19327</v>
      </c>
      <c r="E9708" s="1">
        <v>42591</v>
      </c>
      <c r="F9708" t="s">
        <v>7</v>
      </c>
      <c r="H9708" t="s">
        <v>1799</v>
      </c>
      <c r="I9708" t="e">
        <f>VLOOKUP(G9708, industry!B:C, 2, FALSE)</f>
        <v>#N/A</v>
      </c>
    </row>
    <row r="9709" spans="1:9">
      <c r="A9709" t="s">
        <v>19328</v>
      </c>
      <c r="B9709" t="str">
        <f t="shared" si="302"/>
        <v>049915</v>
      </c>
      <c r="C9709" t="str">
        <f t="shared" si="303"/>
        <v>潤泰全統一63購01</v>
      </c>
      <c r="D9709" t="s">
        <v>19329</v>
      </c>
      <c r="E9709" s="1">
        <v>42591</v>
      </c>
      <c r="F9709" t="s">
        <v>7</v>
      </c>
      <c r="H9709" t="s">
        <v>1799</v>
      </c>
      <c r="I9709" t="e">
        <f>VLOOKUP(G9709, industry!B:C, 2, FALSE)</f>
        <v>#N/A</v>
      </c>
    </row>
    <row r="9710" spans="1:9">
      <c r="A9710" t="s">
        <v>19330</v>
      </c>
      <c r="B9710" t="str">
        <f t="shared" si="302"/>
        <v>049916</v>
      </c>
      <c r="C9710" t="str">
        <f t="shared" si="303"/>
        <v>鑽全統一63購02</v>
      </c>
      <c r="D9710" t="s">
        <v>19331</v>
      </c>
      <c r="E9710" s="1">
        <v>42591</v>
      </c>
      <c r="F9710" t="s">
        <v>7</v>
      </c>
      <c r="H9710" t="s">
        <v>1799</v>
      </c>
      <c r="I9710" t="e">
        <f>VLOOKUP(G9710, industry!B:C, 2, FALSE)</f>
        <v>#N/A</v>
      </c>
    </row>
    <row r="9711" spans="1:9">
      <c r="A9711" t="s">
        <v>19332</v>
      </c>
      <c r="B9711" t="str">
        <f t="shared" si="302"/>
        <v>049917</v>
      </c>
      <c r="C9711" t="str">
        <f t="shared" si="303"/>
        <v>利勤群益62購02</v>
      </c>
      <c r="D9711" t="s">
        <v>19333</v>
      </c>
      <c r="E9711" s="1">
        <v>42591</v>
      </c>
      <c r="F9711" t="s">
        <v>7</v>
      </c>
      <c r="H9711" t="s">
        <v>1799</v>
      </c>
      <c r="I9711" t="e">
        <f>VLOOKUP(G9711, industry!B:C, 2, FALSE)</f>
        <v>#N/A</v>
      </c>
    </row>
    <row r="9712" spans="1:9">
      <c r="A9712" t="s">
        <v>19334</v>
      </c>
      <c r="B9712" t="str">
        <f t="shared" si="302"/>
        <v>049918</v>
      </c>
      <c r="C9712" t="str">
        <f t="shared" si="303"/>
        <v>佳世達群益62購01</v>
      </c>
      <c r="D9712" t="s">
        <v>19335</v>
      </c>
      <c r="E9712" s="1">
        <v>42591</v>
      </c>
      <c r="F9712" t="s">
        <v>7</v>
      </c>
      <c r="H9712" t="s">
        <v>1799</v>
      </c>
      <c r="I9712" t="e">
        <f>VLOOKUP(G9712, industry!B:C, 2, FALSE)</f>
        <v>#N/A</v>
      </c>
    </row>
    <row r="9713" spans="1:9">
      <c r="A9713" t="s">
        <v>19336</v>
      </c>
      <c r="B9713" t="str">
        <f t="shared" si="302"/>
        <v>049919</v>
      </c>
      <c r="C9713" t="str">
        <f t="shared" si="303"/>
        <v>華邦電群益62購02</v>
      </c>
      <c r="D9713" t="s">
        <v>19337</v>
      </c>
      <c r="E9713" s="1">
        <v>42591</v>
      </c>
      <c r="F9713" t="s">
        <v>7</v>
      </c>
      <c r="H9713" t="s">
        <v>1799</v>
      </c>
      <c r="I9713" t="e">
        <f>VLOOKUP(G9713, industry!B:C, 2, FALSE)</f>
        <v>#N/A</v>
      </c>
    </row>
    <row r="9714" spans="1:9">
      <c r="A9714" t="s">
        <v>19338</v>
      </c>
      <c r="B9714" t="str">
        <f t="shared" si="302"/>
        <v>04991P</v>
      </c>
      <c r="C9714" t="str">
        <f t="shared" si="303"/>
        <v>國碩元大61售01</v>
      </c>
      <c r="D9714" t="s">
        <v>19339</v>
      </c>
      <c r="E9714" s="1">
        <v>42570</v>
      </c>
      <c r="F9714" t="s">
        <v>7</v>
      </c>
      <c r="H9714" t="s">
        <v>1796</v>
      </c>
      <c r="I9714" t="e">
        <f>VLOOKUP(G9714, industry!B:C, 2, FALSE)</f>
        <v>#N/A</v>
      </c>
    </row>
    <row r="9715" spans="1:9">
      <c r="A9715" t="s">
        <v>19340</v>
      </c>
      <c r="B9715" t="str">
        <f t="shared" si="302"/>
        <v>049920</v>
      </c>
      <c r="C9715" t="str">
        <f t="shared" si="303"/>
        <v>瑞軒群益62購01</v>
      </c>
      <c r="D9715" t="s">
        <v>19341</v>
      </c>
      <c r="E9715" s="1">
        <v>42591</v>
      </c>
      <c r="F9715" t="s">
        <v>7</v>
      </c>
      <c r="H9715" t="s">
        <v>1799</v>
      </c>
      <c r="I9715" t="e">
        <f>VLOOKUP(G9715, industry!B:C, 2, FALSE)</f>
        <v>#N/A</v>
      </c>
    </row>
    <row r="9716" spans="1:9">
      <c r="A9716" t="s">
        <v>19342</v>
      </c>
      <c r="B9716" t="str">
        <f t="shared" si="302"/>
        <v>049921</v>
      </c>
      <c r="C9716" t="str">
        <f t="shared" si="303"/>
        <v>神達元大62購01</v>
      </c>
      <c r="D9716" t="s">
        <v>19343</v>
      </c>
      <c r="E9716" s="1">
        <v>42591</v>
      </c>
      <c r="F9716" t="s">
        <v>7</v>
      </c>
      <c r="H9716" t="s">
        <v>1799</v>
      </c>
      <c r="I9716" t="e">
        <f>VLOOKUP(G9716, industry!B:C, 2, FALSE)</f>
        <v>#N/A</v>
      </c>
    </row>
    <row r="9717" spans="1:9">
      <c r="A9717" t="s">
        <v>19344</v>
      </c>
      <c r="B9717" t="str">
        <f t="shared" si="302"/>
        <v>049922</v>
      </c>
      <c r="C9717" t="str">
        <f t="shared" si="303"/>
        <v>統一元大62購01</v>
      </c>
      <c r="D9717" t="s">
        <v>19345</v>
      </c>
      <c r="E9717" s="1">
        <v>42591</v>
      </c>
      <c r="F9717" t="s">
        <v>7</v>
      </c>
      <c r="H9717" t="s">
        <v>1799</v>
      </c>
      <c r="I9717" t="e">
        <f>VLOOKUP(G9717, industry!B:C, 2, FALSE)</f>
        <v>#N/A</v>
      </c>
    </row>
    <row r="9718" spans="1:9">
      <c r="A9718" t="s">
        <v>19346</v>
      </c>
      <c r="B9718" t="str">
        <f t="shared" si="302"/>
        <v>049923</v>
      </c>
      <c r="C9718" t="str">
        <f t="shared" si="303"/>
        <v>友達國票63購01</v>
      </c>
      <c r="D9718" t="s">
        <v>19347</v>
      </c>
      <c r="E9718" s="1">
        <v>42591</v>
      </c>
      <c r="F9718" t="s">
        <v>7</v>
      </c>
      <c r="H9718" t="s">
        <v>1799</v>
      </c>
      <c r="I9718" t="e">
        <f>VLOOKUP(G9718, industry!B:C, 2, FALSE)</f>
        <v>#N/A</v>
      </c>
    </row>
    <row r="9719" spans="1:9">
      <c r="A9719" t="s">
        <v>19348</v>
      </c>
      <c r="B9719" t="str">
        <f t="shared" si="302"/>
        <v>049924</v>
      </c>
      <c r="C9719" t="str">
        <f t="shared" si="303"/>
        <v>台光電國票63購01</v>
      </c>
      <c r="D9719" t="s">
        <v>19349</v>
      </c>
      <c r="E9719" s="1">
        <v>42591</v>
      </c>
      <c r="F9719" t="s">
        <v>7</v>
      </c>
      <c r="H9719" t="s">
        <v>1799</v>
      </c>
      <c r="I9719" t="e">
        <f>VLOOKUP(G9719, industry!B:C, 2, FALSE)</f>
        <v>#N/A</v>
      </c>
    </row>
    <row r="9720" spans="1:9">
      <c r="A9720" t="s">
        <v>19350</v>
      </c>
      <c r="B9720" t="str">
        <f t="shared" si="302"/>
        <v>049925</v>
      </c>
      <c r="C9720" t="str">
        <f t="shared" si="303"/>
        <v>新日興國票63購01</v>
      </c>
      <c r="D9720" t="s">
        <v>19351</v>
      </c>
      <c r="E9720" s="1">
        <v>42591</v>
      </c>
      <c r="F9720" t="s">
        <v>7</v>
      </c>
      <c r="H9720" t="s">
        <v>1799</v>
      </c>
      <c r="I9720" t="e">
        <f>VLOOKUP(G9720, industry!B:C, 2, FALSE)</f>
        <v>#N/A</v>
      </c>
    </row>
    <row r="9721" spans="1:9">
      <c r="A9721" t="s">
        <v>19352</v>
      </c>
      <c r="B9721" t="str">
        <f t="shared" si="302"/>
        <v>049926</v>
      </c>
      <c r="C9721" t="str">
        <f t="shared" si="303"/>
        <v>T50反1中信62購01</v>
      </c>
      <c r="D9721" t="s">
        <v>19353</v>
      </c>
      <c r="E9721" s="1">
        <v>42591</v>
      </c>
      <c r="F9721" t="s">
        <v>7</v>
      </c>
      <c r="H9721" t="s">
        <v>1799</v>
      </c>
      <c r="I9721" t="e">
        <f>VLOOKUP(G9721, industry!B:C, 2, FALSE)</f>
        <v>#N/A</v>
      </c>
    </row>
    <row r="9722" spans="1:9">
      <c r="A9722" t="s">
        <v>19354</v>
      </c>
      <c r="B9722" t="str">
        <f t="shared" si="302"/>
        <v>049927</v>
      </c>
      <c r="C9722" t="str">
        <f t="shared" si="303"/>
        <v>友達中信68購01</v>
      </c>
      <c r="D9722" t="s">
        <v>19355</v>
      </c>
      <c r="E9722" s="1">
        <v>42591</v>
      </c>
      <c r="F9722" t="s">
        <v>7</v>
      </c>
      <c r="H9722" t="s">
        <v>1799</v>
      </c>
      <c r="I9722" t="e">
        <f>VLOOKUP(G9722, industry!B:C, 2, FALSE)</f>
        <v>#N/A</v>
      </c>
    </row>
    <row r="9723" spans="1:9">
      <c r="A9723" t="s">
        <v>19356</v>
      </c>
      <c r="B9723" t="str">
        <f t="shared" si="302"/>
        <v>049928</v>
      </c>
      <c r="C9723" t="str">
        <f t="shared" si="303"/>
        <v>可成中信62購02</v>
      </c>
      <c r="D9723" t="s">
        <v>19357</v>
      </c>
      <c r="E9723" s="1">
        <v>42591</v>
      </c>
      <c r="F9723" t="s">
        <v>7</v>
      </c>
      <c r="H9723" t="s">
        <v>1799</v>
      </c>
      <c r="I9723" t="e">
        <f>VLOOKUP(G9723, industry!B:C, 2, FALSE)</f>
        <v>#N/A</v>
      </c>
    </row>
    <row r="9724" spans="1:9">
      <c r="A9724" t="s">
        <v>19358</v>
      </c>
      <c r="B9724" t="str">
        <f t="shared" si="302"/>
        <v>049929</v>
      </c>
      <c r="C9724" t="str">
        <f t="shared" si="303"/>
        <v>聯發科中信63購02</v>
      </c>
      <c r="D9724" t="s">
        <v>19359</v>
      </c>
      <c r="E9724" s="1">
        <v>42591</v>
      </c>
      <c r="F9724" t="s">
        <v>7</v>
      </c>
      <c r="H9724" t="s">
        <v>1799</v>
      </c>
      <c r="I9724" t="e">
        <f>VLOOKUP(G9724, industry!B:C, 2, FALSE)</f>
        <v>#N/A</v>
      </c>
    </row>
    <row r="9725" spans="1:9">
      <c r="A9725" t="s">
        <v>19360</v>
      </c>
      <c r="B9725" t="str">
        <f t="shared" si="302"/>
        <v>04992P</v>
      </c>
      <c r="C9725" t="str">
        <f t="shared" si="303"/>
        <v>智伸科元大61售02</v>
      </c>
      <c r="D9725" t="s">
        <v>19361</v>
      </c>
      <c r="E9725" s="1">
        <v>42570</v>
      </c>
      <c r="F9725" t="s">
        <v>7</v>
      </c>
      <c r="H9725" t="s">
        <v>1796</v>
      </c>
      <c r="I9725" t="e">
        <f>VLOOKUP(G9725, industry!B:C, 2, FALSE)</f>
        <v>#N/A</v>
      </c>
    </row>
    <row r="9726" spans="1:9">
      <c r="A9726" t="s">
        <v>19362</v>
      </c>
      <c r="B9726" t="str">
        <f t="shared" si="302"/>
        <v>049930</v>
      </c>
      <c r="C9726" t="str">
        <f t="shared" si="303"/>
        <v>鑽全台新62購01</v>
      </c>
      <c r="D9726" t="s">
        <v>19363</v>
      </c>
      <c r="E9726" s="1">
        <v>42591</v>
      </c>
      <c r="F9726" t="s">
        <v>7</v>
      </c>
      <c r="H9726" t="s">
        <v>1799</v>
      </c>
      <c r="I9726" t="e">
        <f>VLOOKUP(G9726, industry!B:C, 2, FALSE)</f>
        <v>#N/A</v>
      </c>
    </row>
    <row r="9727" spans="1:9">
      <c r="A9727" t="s">
        <v>19364</v>
      </c>
      <c r="B9727" t="str">
        <f t="shared" si="302"/>
        <v>049931</v>
      </c>
      <c r="C9727" t="str">
        <f t="shared" si="303"/>
        <v>卜蜂永豐62購02</v>
      </c>
      <c r="D9727" t="s">
        <v>19365</v>
      </c>
      <c r="E9727" s="1">
        <v>42591</v>
      </c>
      <c r="F9727" t="s">
        <v>7</v>
      </c>
      <c r="H9727" t="s">
        <v>1799</v>
      </c>
      <c r="I9727" t="e">
        <f>VLOOKUP(G9727, industry!B:C, 2, FALSE)</f>
        <v>#N/A</v>
      </c>
    </row>
    <row r="9728" spans="1:9">
      <c r="A9728" t="s">
        <v>19366</v>
      </c>
      <c r="B9728" t="str">
        <f t="shared" si="302"/>
        <v>049932</v>
      </c>
      <c r="C9728" t="str">
        <f t="shared" si="303"/>
        <v>利勤永豐62購02</v>
      </c>
      <c r="D9728" t="s">
        <v>19367</v>
      </c>
      <c r="E9728" s="1">
        <v>42591</v>
      </c>
      <c r="F9728" t="s">
        <v>7</v>
      </c>
      <c r="H9728" t="s">
        <v>1799</v>
      </c>
      <c r="I9728" t="e">
        <f>VLOOKUP(G9728, industry!B:C, 2, FALSE)</f>
        <v>#N/A</v>
      </c>
    </row>
    <row r="9729" spans="1:9">
      <c r="A9729" t="s">
        <v>19368</v>
      </c>
      <c r="B9729" t="str">
        <f t="shared" si="302"/>
        <v>049933</v>
      </c>
      <c r="C9729" t="str">
        <f t="shared" si="303"/>
        <v>瑞軒永豐62購03</v>
      </c>
      <c r="D9729" t="s">
        <v>19369</v>
      </c>
      <c r="E9729" s="1">
        <v>42591</v>
      </c>
      <c r="F9729" t="s">
        <v>7</v>
      </c>
      <c r="H9729" t="s">
        <v>1799</v>
      </c>
      <c r="I9729" t="e">
        <f>VLOOKUP(G9729, industry!B:C, 2, FALSE)</f>
        <v>#N/A</v>
      </c>
    </row>
    <row r="9730" spans="1:9">
      <c r="A9730" t="s">
        <v>19370</v>
      </c>
      <c r="B9730" t="str">
        <f t="shared" ref="B9730:B9793" si="304">MID(A9730,1,FIND("　", A9730)-1)</f>
        <v>049934</v>
      </c>
      <c r="C9730" t="str">
        <f t="shared" ref="C9730:C9793" si="305">MID(A9730,FIND("　", A9730)+1, 20)</f>
        <v>彰銀永豐62購01</v>
      </c>
      <c r="D9730" t="s">
        <v>19371</v>
      </c>
      <c r="E9730" s="1">
        <v>42591</v>
      </c>
      <c r="F9730" t="s">
        <v>7</v>
      </c>
      <c r="H9730" t="s">
        <v>1799</v>
      </c>
      <c r="I9730" t="e">
        <f>VLOOKUP(G9730, industry!B:C, 2, FALSE)</f>
        <v>#N/A</v>
      </c>
    </row>
    <row r="9731" spans="1:9">
      <c r="A9731" t="s">
        <v>19372</v>
      </c>
      <c r="B9731" t="str">
        <f t="shared" si="304"/>
        <v>049935</v>
      </c>
      <c r="C9731" t="str">
        <f t="shared" si="305"/>
        <v>群創凱基62購03</v>
      </c>
      <c r="D9731" t="s">
        <v>19373</v>
      </c>
      <c r="E9731" s="1">
        <v>42591</v>
      </c>
      <c r="F9731" t="s">
        <v>7</v>
      </c>
      <c r="H9731" t="s">
        <v>1799</v>
      </c>
      <c r="I9731" t="e">
        <f>VLOOKUP(G9731, industry!B:C, 2, FALSE)</f>
        <v>#N/A</v>
      </c>
    </row>
    <row r="9732" spans="1:9">
      <c r="A9732" t="s">
        <v>19374</v>
      </c>
      <c r="B9732" t="str">
        <f t="shared" si="304"/>
        <v>049936</v>
      </c>
      <c r="C9732" t="str">
        <f t="shared" si="305"/>
        <v>群創凱基62購04</v>
      </c>
      <c r="D9732" t="s">
        <v>19375</v>
      </c>
      <c r="E9732" s="1">
        <v>42591</v>
      </c>
      <c r="F9732" t="s">
        <v>7</v>
      </c>
      <c r="H9732" t="s">
        <v>1799</v>
      </c>
      <c r="I9732" t="e">
        <f>VLOOKUP(G9732, industry!B:C, 2, FALSE)</f>
        <v>#N/A</v>
      </c>
    </row>
    <row r="9733" spans="1:9">
      <c r="A9733" t="s">
        <v>19376</v>
      </c>
      <c r="B9733" t="str">
        <f t="shared" si="304"/>
        <v>049937</v>
      </c>
      <c r="C9733" t="str">
        <f t="shared" si="305"/>
        <v>友達宏遠62購01</v>
      </c>
      <c r="D9733" t="s">
        <v>19377</v>
      </c>
      <c r="E9733" s="1">
        <v>42591</v>
      </c>
      <c r="F9733" t="s">
        <v>7</v>
      </c>
      <c r="H9733" t="s">
        <v>1799</v>
      </c>
      <c r="I9733" t="e">
        <f>VLOOKUP(G9733, industry!B:C, 2, FALSE)</f>
        <v>#N/A</v>
      </c>
    </row>
    <row r="9734" spans="1:9">
      <c r="A9734" t="s">
        <v>19378</v>
      </c>
      <c r="B9734" t="str">
        <f t="shared" si="304"/>
        <v>049938</v>
      </c>
      <c r="C9734" t="str">
        <f t="shared" si="305"/>
        <v>佳世達宏遠62購01</v>
      </c>
      <c r="D9734" t="s">
        <v>19379</v>
      </c>
      <c r="E9734" s="1">
        <v>42591</v>
      </c>
      <c r="F9734" t="s">
        <v>7</v>
      </c>
      <c r="H9734" t="s">
        <v>1799</v>
      </c>
      <c r="I9734" t="e">
        <f>VLOOKUP(G9734, industry!B:C, 2, FALSE)</f>
        <v>#N/A</v>
      </c>
    </row>
    <row r="9735" spans="1:9">
      <c r="A9735" t="s">
        <v>19380</v>
      </c>
      <c r="B9735" t="str">
        <f t="shared" si="304"/>
        <v>049939</v>
      </c>
      <c r="C9735" t="str">
        <f t="shared" si="305"/>
        <v>台耀元富62購02</v>
      </c>
      <c r="D9735" t="s">
        <v>19381</v>
      </c>
      <c r="E9735" s="1">
        <v>42591</v>
      </c>
      <c r="F9735" t="s">
        <v>7</v>
      </c>
      <c r="H9735" t="s">
        <v>1799</v>
      </c>
      <c r="I9735" t="e">
        <f>VLOOKUP(G9735, industry!B:C, 2, FALSE)</f>
        <v>#N/A</v>
      </c>
    </row>
    <row r="9736" spans="1:9">
      <c r="A9736" t="s">
        <v>19382</v>
      </c>
      <c r="B9736" t="str">
        <f t="shared" si="304"/>
        <v>04993P</v>
      </c>
      <c r="C9736" t="str">
        <f t="shared" si="305"/>
        <v>華通元大61售01</v>
      </c>
      <c r="D9736" t="s">
        <v>19383</v>
      </c>
      <c r="E9736" s="1">
        <v>42570</v>
      </c>
      <c r="F9736" t="s">
        <v>7</v>
      </c>
      <c r="H9736" t="s">
        <v>1796</v>
      </c>
      <c r="I9736" t="e">
        <f>VLOOKUP(G9736, industry!B:C, 2, FALSE)</f>
        <v>#N/A</v>
      </c>
    </row>
    <row r="9737" spans="1:9">
      <c r="A9737" t="s">
        <v>19384</v>
      </c>
      <c r="B9737" t="str">
        <f t="shared" si="304"/>
        <v>049940</v>
      </c>
      <c r="C9737" t="str">
        <f t="shared" si="305"/>
        <v>鴻海元富63購02</v>
      </c>
      <c r="D9737" t="s">
        <v>19385</v>
      </c>
      <c r="E9737" s="1">
        <v>42591</v>
      </c>
      <c r="F9737" t="s">
        <v>7</v>
      </c>
      <c r="H9737" t="s">
        <v>1799</v>
      </c>
      <c r="I9737" t="e">
        <f>VLOOKUP(G9737, industry!B:C, 2, FALSE)</f>
        <v>#N/A</v>
      </c>
    </row>
    <row r="9738" spans="1:9">
      <c r="A9738" t="s">
        <v>19386</v>
      </c>
      <c r="B9738" t="str">
        <f t="shared" si="304"/>
        <v>049941</v>
      </c>
      <c r="C9738" t="str">
        <f t="shared" si="305"/>
        <v>元石油玉山62購01</v>
      </c>
      <c r="D9738" t="s">
        <v>19387</v>
      </c>
      <c r="E9738" s="1">
        <v>42591</v>
      </c>
      <c r="F9738" t="s">
        <v>7</v>
      </c>
      <c r="H9738" t="s">
        <v>1799</v>
      </c>
      <c r="I9738" t="e">
        <f>VLOOKUP(G9738, industry!B:C, 2, FALSE)</f>
        <v>#N/A</v>
      </c>
    </row>
    <row r="9739" spans="1:9">
      <c r="A9739" t="s">
        <v>19388</v>
      </c>
      <c r="B9739" t="str">
        <f t="shared" si="304"/>
        <v>049942</v>
      </c>
      <c r="C9739" t="str">
        <f t="shared" si="305"/>
        <v>同欣電國泰63購01</v>
      </c>
      <c r="D9739" t="s">
        <v>19389</v>
      </c>
      <c r="E9739" s="1">
        <v>42591</v>
      </c>
      <c r="F9739" t="s">
        <v>7</v>
      </c>
      <c r="H9739" t="s">
        <v>1799</v>
      </c>
      <c r="I9739" t="e">
        <f>VLOOKUP(G9739, industry!B:C, 2, FALSE)</f>
        <v>#N/A</v>
      </c>
    </row>
    <row r="9740" spans="1:9">
      <c r="A9740" t="s">
        <v>19390</v>
      </c>
      <c r="B9740" t="str">
        <f t="shared" si="304"/>
        <v>049943</v>
      </c>
      <c r="C9740" t="str">
        <f t="shared" si="305"/>
        <v>江申國泰63購01</v>
      </c>
      <c r="D9740" t="s">
        <v>19391</v>
      </c>
      <c r="E9740" s="1">
        <v>42591</v>
      </c>
      <c r="F9740" t="s">
        <v>7</v>
      </c>
      <c r="H9740" t="s">
        <v>1799</v>
      </c>
      <c r="I9740" t="e">
        <f>VLOOKUP(G9740, industry!B:C, 2, FALSE)</f>
        <v>#N/A</v>
      </c>
    </row>
    <row r="9741" spans="1:9">
      <c r="A9741" t="s">
        <v>19392</v>
      </c>
      <c r="B9741" t="str">
        <f t="shared" si="304"/>
        <v>049944</v>
      </c>
      <c r="C9741" t="str">
        <f t="shared" si="305"/>
        <v>瑞軒國泰63購01</v>
      </c>
      <c r="D9741" t="s">
        <v>19393</v>
      </c>
      <c r="E9741" s="1">
        <v>42591</v>
      </c>
      <c r="F9741" t="s">
        <v>7</v>
      </c>
      <c r="H9741" t="s">
        <v>1799</v>
      </c>
      <c r="I9741" t="e">
        <f>VLOOKUP(G9741, industry!B:C, 2, FALSE)</f>
        <v>#N/A</v>
      </c>
    </row>
    <row r="9742" spans="1:9">
      <c r="A9742" t="s">
        <v>19394</v>
      </c>
      <c r="B9742" t="str">
        <f t="shared" si="304"/>
        <v>049945</v>
      </c>
      <c r="C9742" t="str">
        <f t="shared" si="305"/>
        <v>台光電富邦62購01</v>
      </c>
      <c r="D9742" t="s">
        <v>19395</v>
      </c>
      <c r="E9742" s="1">
        <v>42591</v>
      </c>
      <c r="F9742" t="s">
        <v>7</v>
      </c>
      <c r="H9742" t="s">
        <v>1799</v>
      </c>
      <c r="I9742" t="e">
        <f>VLOOKUP(G9742, industry!B:C, 2, FALSE)</f>
        <v>#N/A</v>
      </c>
    </row>
    <row r="9743" spans="1:9">
      <c r="A9743" t="s">
        <v>19396</v>
      </c>
      <c r="B9743" t="str">
        <f t="shared" si="304"/>
        <v>049946</v>
      </c>
      <c r="C9743" t="str">
        <f t="shared" si="305"/>
        <v>中信金兆豐62購03</v>
      </c>
      <c r="D9743" t="s">
        <v>19397</v>
      </c>
      <c r="E9743" s="1">
        <v>42591</v>
      </c>
      <c r="F9743" t="s">
        <v>7</v>
      </c>
      <c r="H9743" t="s">
        <v>1799</v>
      </c>
      <c r="I9743" t="e">
        <f>VLOOKUP(G9743, industry!B:C, 2, FALSE)</f>
        <v>#N/A</v>
      </c>
    </row>
    <row r="9744" spans="1:9">
      <c r="A9744" t="s">
        <v>19398</v>
      </c>
      <c r="B9744" t="str">
        <f t="shared" si="304"/>
        <v>049947</v>
      </c>
      <c r="C9744" t="str">
        <f t="shared" si="305"/>
        <v>友達兆豐62購06</v>
      </c>
      <c r="D9744" t="s">
        <v>19399</v>
      </c>
      <c r="E9744" s="1">
        <v>42591</v>
      </c>
      <c r="F9744" t="s">
        <v>7</v>
      </c>
      <c r="H9744" t="s">
        <v>1799</v>
      </c>
      <c r="I9744" t="e">
        <f>VLOOKUP(G9744, industry!B:C, 2, FALSE)</f>
        <v>#N/A</v>
      </c>
    </row>
    <row r="9745" spans="1:9">
      <c r="A9745" t="s">
        <v>19400</v>
      </c>
      <c r="B9745" t="str">
        <f t="shared" si="304"/>
        <v>049948</v>
      </c>
      <c r="C9745" t="str">
        <f t="shared" si="305"/>
        <v>台積電兆豐62購05</v>
      </c>
      <c r="D9745" t="s">
        <v>19401</v>
      </c>
      <c r="E9745" s="1">
        <v>42591</v>
      </c>
      <c r="F9745" t="s">
        <v>7</v>
      </c>
      <c r="H9745" t="s">
        <v>1799</v>
      </c>
      <c r="I9745" t="e">
        <f>VLOOKUP(G9745, industry!B:C, 2, FALSE)</f>
        <v>#N/A</v>
      </c>
    </row>
    <row r="9746" spans="1:9">
      <c r="A9746" t="s">
        <v>19402</v>
      </c>
      <c r="B9746" t="str">
        <f t="shared" si="304"/>
        <v>049949</v>
      </c>
      <c r="C9746" t="str">
        <f t="shared" si="305"/>
        <v>南亞科兆豐62購01</v>
      </c>
      <c r="D9746" t="s">
        <v>19403</v>
      </c>
      <c r="E9746" s="1">
        <v>42591</v>
      </c>
      <c r="F9746" t="s">
        <v>7</v>
      </c>
      <c r="H9746" t="s">
        <v>1799</v>
      </c>
      <c r="I9746" t="e">
        <f>VLOOKUP(G9746, industry!B:C, 2, FALSE)</f>
        <v>#N/A</v>
      </c>
    </row>
    <row r="9747" spans="1:9">
      <c r="A9747" t="s">
        <v>19404</v>
      </c>
      <c r="B9747" t="str">
        <f t="shared" si="304"/>
        <v>04994P</v>
      </c>
      <c r="C9747" t="str">
        <f t="shared" si="305"/>
        <v>微星元大61售03</v>
      </c>
      <c r="D9747" t="s">
        <v>19405</v>
      </c>
      <c r="E9747" s="1">
        <v>42570</v>
      </c>
      <c r="F9747" t="s">
        <v>7</v>
      </c>
      <c r="H9747" t="s">
        <v>1796</v>
      </c>
      <c r="I9747" t="e">
        <f>VLOOKUP(G9747, industry!B:C, 2, FALSE)</f>
        <v>#N/A</v>
      </c>
    </row>
    <row r="9748" spans="1:9">
      <c r="A9748" t="s">
        <v>19406</v>
      </c>
      <c r="B9748" t="str">
        <f t="shared" si="304"/>
        <v>049950</v>
      </c>
      <c r="C9748" t="str">
        <f t="shared" si="305"/>
        <v>茂林兆豐62購02</v>
      </c>
      <c r="D9748" t="s">
        <v>19407</v>
      </c>
      <c r="E9748" s="1">
        <v>42591</v>
      </c>
      <c r="F9748" t="s">
        <v>7</v>
      </c>
      <c r="H9748" t="s">
        <v>1799</v>
      </c>
      <c r="I9748" t="e">
        <f>VLOOKUP(G9748, industry!B:C, 2, FALSE)</f>
        <v>#N/A</v>
      </c>
    </row>
    <row r="9749" spans="1:9">
      <c r="A9749" t="s">
        <v>19408</v>
      </c>
      <c r="B9749" t="str">
        <f t="shared" si="304"/>
        <v>049951</v>
      </c>
      <c r="C9749" t="str">
        <f t="shared" si="305"/>
        <v>統一兆豐63購01</v>
      </c>
      <c r="D9749" t="s">
        <v>19409</v>
      </c>
      <c r="E9749" s="1">
        <v>42591</v>
      </c>
      <c r="F9749" t="s">
        <v>7</v>
      </c>
      <c r="H9749" t="s">
        <v>1799</v>
      </c>
      <c r="I9749" t="e">
        <f>VLOOKUP(G9749, industry!B:C, 2, FALSE)</f>
        <v>#N/A</v>
      </c>
    </row>
    <row r="9750" spans="1:9">
      <c r="A9750" t="s">
        <v>19410</v>
      </c>
      <c r="B9750" t="str">
        <f t="shared" si="304"/>
        <v>049952</v>
      </c>
      <c r="C9750" t="str">
        <f t="shared" si="305"/>
        <v>堤維西兆豐63購01</v>
      </c>
      <c r="D9750" t="s">
        <v>19411</v>
      </c>
      <c r="E9750" s="1">
        <v>42591</v>
      </c>
      <c r="F9750" t="s">
        <v>7</v>
      </c>
      <c r="H9750" t="s">
        <v>1799</v>
      </c>
      <c r="I9750" t="e">
        <f>VLOOKUP(G9750, industry!B:C, 2, FALSE)</f>
        <v>#N/A</v>
      </c>
    </row>
    <row r="9751" spans="1:9">
      <c r="A9751" t="s">
        <v>19412</v>
      </c>
      <c r="B9751" t="str">
        <f t="shared" si="304"/>
        <v>049953</v>
      </c>
      <c r="C9751" t="str">
        <f t="shared" si="305"/>
        <v>樺漢兆豐62購01</v>
      </c>
      <c r="D9751" t="s">
        <v>19413</v>
      </c>
      <c r="E9751" s="1">
        <v>42591</v>
      </c>
      <c r="F9751" t="s">
        <v>7</v>
      </c>
      <c r="H9751" t="s">
        <v>1799</v>
      </c>
      <c r="I9751" t="e">
        <f>VLOOKUP(G9751, industry!B:C, 2, FALSE)</f>
        <v>#N/A</v>
      </c>
    </row>
    <row r="9752" spans="1:9">
      <c r="A9752" t="s">
        <v>19414</v>
      </c>
      <c r="B9752" t="str">
        <f t="shared" si="304"/>
        <v>049954</v>
      </c>
      <c r="C9752" t="str">
        <f t="shared" si="305"/>
        <v>智易元富62購02</v>
      </c>
      <c r="D9752" t="s">
        <v>19415</v>
      </c>
      <c r="E9752" s="1">
        <v>42592</v>
      </c>
      <c r="F9752" t="s">
        <v>7</v>
      </c>
      <c r="H9752" t="s">
        <v>1799</v>
      </c>
      <c r="I9752" t="e">
        <f>VLOOKUP(G9752, industry!B:C, 2, FALSE)</f>
        <v>#N/A</v>
      </c>
    </row>
    <row r="9753" spans="1:9">
      <c r="A9753" t="s">
        <v>19416</v>
      </c>
      <c r="B9753" t="str">
        <f t="shared" si="304"/>
        <v>049955</v>
      </c>
      <c r="C9753" t="str">
        <f t="shared" si="305"/>
        <v>聯發科元富62購02</v>
      </c>
      <c r="D9753" t="s">
        <v>19417</v>
      </c>
      <c r="E9753" s="1">
        <v>42592</v>
      </c>
      <c r="F9753" t="s">
        <v>7</v>
      </c>
      <c r="H9753" t="s">
        <v>1799</v>
      </c>
      <c r="I9753" t="e">
        <f>VLOOKUP(G9753, industry!B:C, 2, FALSE)</f>
        <v>#N/A</v>
      </c>
    </row>
    <row r="9754" spans="1:9">
      <c r="A9754" t="s">
        <v>19418</v>
      </c>
      <c r="B9754" t="str">
        <f t="shared" si="304"/>
        <v>049956</v>
      </c>
      <c r="C9754" t="str">
        <f t="shared" si="305"/>
        <v>可成康和62購01</v>
      </c>
      <c r="D9754" t="s">
        <v>19419</v>
      </c>
      <c r="E9754" s="1">
        <v>42592</v>
      </c>
      <c r="F9754" t="s">
        <v>7</v>
      </c>
      <c r="H9754" t="s">
        <v>1799</v>
      </c>
      <c r="I9754" t="e">
        <f>VLOOKUP(G9754, industry!B:C, 2, FALSE)</f>
        <v>#N/A</v>
      </c>
    </row>
    <row r="9755" spans="1:9">
      <c r="A9755" t="s">
        <v>19420</v>
      </c>
      <c r="B9755" t="str">
        <f t="shared" si="304"/>
        <v>049957</v>
      </c>
      <c r="C9755" t="str">
        <f t="shared" si="305"/>
        <v>上銀凱基62購03</v>
      </c>
      <c r="D9755" t="s">
        <v>19421</v>
      </c>
      <c r="E9755" s="1">
        <v>42592</v>
      </c>
      <c r="F9755" t="s">
        <v>7</v>
      </c>
      <c r="H9755" t="s">
        <v>1799</v>
      </c>
      <c r="I9755" t="e">
        <f>VLOOKUP(G9755, industry!B:C, 2, FALSE)</f>
        <v>#N/A</v>
      </c>
    </row>
    <row r="9756" spans="1:9">
      <c r="A9756" t="s">
        <v>19422</v>
      </c>
      <c r="B9756" t="str">
        <f t="shared" si="304"/>
        <v>049958</v>
      </c>
      <c r="C9756" t="str">
        <f t="shared" si="305"/>
        <v>上銀凱基62購04</v>
      </c>
      <c r="D9756" t="s">
        <v>19423</v>
      </c>
      <c r="E9756" s="1">
        <v>42592</v>
      </c>
      <c r="F9756" t="s">
        <v>7</v>
      </c>
      <c r="H9756" t="s">
        <v>1799</v>
      </c>
      <c r="I9756" t="e">
        <f>VLOOKUP(G9756, industry!B:C, 2, FALSE)</f>
        <v>#N/A</v>
      </c>
    </row>
    <row r="9757" spans="1:9">
      <c r="A9757" t="s">
        <v>19424</v>
      </c>
      <c r="B9757" t="str">
        <f t="shared" si="304"/>
        <v>049959</v>
      </c>
      <c r="C9757" t="str">
        <f t="shared" si="305"/>
        <v>友達凱基62購05</v>
      </c>
      <c r="D9757" t="s">
        <v>19425</v>
      </c>
      <c r="E9757" s="1">
        <v>42592</v>
      </c>
      <c r="F9757" t="s">
        <v>7</v>
      </c>
      <c r="H9757" t="s">
        <v>1799</v>
      </c>
      <c r="I9757" t="e">
        <f>VLOOKUP(G9757, industry!B:C, 2, FALSE)</f>
        <v>#N/A</v>
      </c>
    </row>
    <row r="9758" spans="1:9">
      <c r="A9758" t="s">
        <v>19426</v>
      </c>
      <c r="B9758" t="str">
        <f t="shared" si="304"/>
        <v>04995P</v>
      </c>
      <c r="C9758" t="str">
        <f t="shared" si="305"/>
        <v>新日興元大61售02</v>
      </c>
      <c r="D9758" t="s">
        <v>19427</v>
      </c>
      <c r="E9758" s="1">
        <v>42570</v>
      </c>
      <c r="F9758" t="s">
        <v>7</v>
      </c>
      <c r="H9758" t="s">
        <v>1796</v>
      </c>
      <c r="I9758" t="e">
        <f>VLOOKUP(G9758, industry!B:C, 2, FALSE)</f>
        <v>#N/A</v>
      </c>
    </row>
    <row r="9759" spans="1:9">
      <c r="A9759" t="s">
        <v>19428</v>
      </c>
      <c r="B9759" t="str">
        <f t="shared" si="304"/>
        <v>049960</v>
      </c>
      <c r="C9759" t="str">
        <f t="shared" si="305"/>
        <v>友達凱基62購06</v>
      </c>
      <c r="D9759" t="s">
        <v>19429</v>
      </c>
      <c r="E9759" s="1">
        <v>42592</v>
      </c>
      <c r="F9759" t="s">
        <v>7</v>
      </c>
      <c r="H9759" t="s">
        <v>1799</v>
      </c>
      <c r="I9759" t="e">
        <f>VLOOKUP(G9759, industry!B:C, 2, FALSE)</f>
        <v>#N/A</v>
      </c>
    </row>
    <row r="9760" spans="1:9">
      <c r="A9760" t="s">
        <v>19430</v>
      </c>
      <c r="B9760" t="str">
        <f t="shared" si="304"/>
        <v>049961</v>
      </c>
      <c r="C9760" t="str">
        <f t="shared" si="305"/>
        <v>可成凱基62購01</v>
      </c>
      <c r="D9760" t="s">
        <v>19431</v>
      </c>
      <c r="E9760" s="1">
        <v>42592</v>
      </c>
      <c r="F9760" t="s">
        <v>7</v>
      </c>
      <c r="H9760" t="s">
        <v>1799</v>
      </c>
      <c r="I9760" t="e">
        <f>VLOOKUP(G9760, industry!B:C, 2, FALSE)</f>
        <v>#N/A</v>
      </c>
    </row>
    <row r="9761" spans="1:9">
      <c r="A9761" t="s">
        <v>19432</v>
      </c>
      <c r="B9761" t="str">
        <f t="shared" si="304"/>
        <v>049962</v>
      </c>
      <c r="C9761" t="str">
        <f t="shared" si="305"/>
        <v>可成凱基62購02</v>
      </c>
      <c r="D9761" t="s">
        <v>19433</v>
      </c>
      <c r="E9761" s="1">
        <v>42592</v>
      </c>
      <c r="F9761" t="s">
        <v>7</v>
      </c>
      <c r="H9761" t="s">
        <v>1799</v>
      </c>
      <c r="I9761" t="e">
        <f>VLOOKUP(G9761, industry!B:C, 2, FALSE)</f>
        <v>#N/A</v>
      </c>
    </row>
    <row r="9762" spans="1:9">
      <c r="A9762" t="s">
        <v>19434</v>
      </c>
      <c r="B9762" t="str">
        <f t="shared" si="304"/>
        <v>049963</v>
      </c>
      <c r="C9762" t="str">
        <f t="shared" si="305"/>
        <v>可成凱基62購03</v>
      </c>
      <c r="D9762" t="s">
        <v>19435</v>
      </c>
      <c r="E9762" s="1">
        <v>42592</v>
      </c>
      <c r="F9762" t="s">
        <v>7</v>
      </c>
      <c r="H9762" t="s">
        <v>1799</v>
      </c>
      <c r="I9762" t="e">
        <f>VLOOKUP(G9762, industry!B:C, 2, FALSE)</f>
        <v>#N/A</v>
      </c>
    </row>
    <row r="9763" spans="1:9">
      <c r="A9763" t="s">
        <v>19436</v>
      </c>
      <c r="B9763" t="str">
        <f t="shared" si="304"/>
        <v>049964</v>
      </c>
      <c r="C9763" t="str">
        <f t="shared" si="305"/>
        <v>可成凱基62購04</v>
      </c>
      <c r="D9763" t="s">
        <v>19437</v>
      </c>
      <c r="E9763" s="1">
        <v>42592</v>
      </c>
      <c r="F9763" t="s">
        <v>7</v>
      </c>
      <c r="H9763" t="s">
        <v>1799</v>
      </c>
      <c r="I9763" t="e">
        <f>VLOOKUP(G9763, industry!B:C, 2, FALSE)</f>
        <v>#N/A</v>
      </c>
    </row>
    <row r="9764" spans="1:9">
      <c r="A9764" t="s">
        <v>19438</v>
      </c>
      <c r="B9764" t="str">
        <f t="shared" si="304"/>
        <v>049965</v>
      </c>
      <c r="C9764" t="str">
        <f t="shared" si="305"/>
        <v>劍麟凱基62購01</v>
      </c>
      <c r="D9764" t="s">
        <v>19439</v>
      </c>
      <c r="E9764" s="1">
        <v>42592</v>
      </c>
      <c r="F9764" t="s">
        <v>7</v>
      </c>
      <c r="H9764" t="s">
        <v>1799</v>
      </c>
      <c r="I9764" t="e">
        <f>VLOOKUP(G9764, industry!B:C, 2, FALSE)</f>
        <v>#N/A</v>
      </c>
    </row>
    <row r="9765" spans="1:9">
      <c r="A9765" t="s">
        <v>19440</v>
      </c>
      <c r="B9765" t="str">
        <f t="shared" si="304"/>
        <v>049966</v>
      </c>
      <c r="C9765" t="str">
        <f t="shared" si="305"/>
        <v>T50反1群益62購01</v>
      </c>
      <c r="D9765" t="s">
        <v>19441</v>
      </c>
      <c r="E9765" s="1">
        <v>42592</v>
      </c>
      <c r="F9765" t="s">
        <v>7</v>
      </c>
      <c r="H9765" t="s">
        <v>1799</v>
      </c>
      <c r="I9765" t="e">
        <f>VLOOKUP(G9765, industry!B:C, 2, FALSE)</f>
        <v>#N/A</v>
      </c>
    </row>
    <row r="9766" spans="1:9">
      <c r="A9766" t="s">
        <v>19442</v>
      </c>
      <c r="B9766" t="str">
        <f t="shared" si="304"/>
        <v>049967</v>
      </c>
      <c r="C9766" t="str">
        <f t="shared" si="305"/>
        <v>T50反1群益62購02</v>
      </c>
      <c r="D9766" t="s">
        <v>19443</v>
      </c>
      <c r="E9766" s="1">
        <v>42592</v>
      </c>
      <c r="F9766" t="s">
        <v>7</v>
      </c>
      <c r="H9766" t="s">
        <v>1799</v>
      </c>
      <c r="I9766" t="e">
        <f>VLOOKUP(G9766, industry!B:C, 2, FALSE)</f>
        <v>#N/A</v>
      </c>
    </row>
    <row r="9767" spans="1:9">
      <c r="A9767" t="s">
        <v>19444</v>
      </c>
      <c r="B9767" t="str">
        <f t="shared" si="304"/>
        <v>049968</v>
      </c>
      <c r="C9767" t="str">
        <f t="shared" si="305"/>
        <v>T50反1群益62購03</v>
      </c>
      <c r="D9767" t="s">
        <v>19445</v>
      </c>
      <c r="E9767" s="1">
        <v>42592</v>
      </c>
      <c r="F9767" t="s">
        <v>7</v>
      </c>
      <c r="H9767" t="s">
        <v>1799</v>
      </c>
      <c r="I9767" t="e">
        <f>VLOOKUP(G9767, industry!B:C, 2, FALSE)</f>
        <v>#N/A</v>
      </c>
    </row>
    <row r="9768" spans="1:9">
      <c r="A9768" t="s">
        <v>19446</v>
      </c>
      <c r="B9768" t="str">
        <f t="shared" si="304"/>
        <v>049969</v>
      </c>
      <c r="C9768" t="str">
        <f t="shared" si="305"/>
        <v>T50反1群益62購04</v>
      </c>
      <c r="D9768" t="s">
        <v>19447</v>
      </c>
      <c r="E9768" s="1">
        <v>42592</v>
      </c>
      <c r="F9768" t="s">
        <v>7</v>
      </c>
      <c r="H9768" t="s">
        <v>1799</v>
      </c>
      <c r="I9768" t="e">
        <f>VLOOKUP(G9768, industry!B:C, 2, FALSE)</f>
        <v>#N/A</v>
      </c>
    </row>
    <row r="9769" spans="1:9">
      <c r="A9769" t="s">
        <v>19448</v>
      </c>
      <c r="B9769" t="str">
        <f t="shared" si="304"/>
        <v>04996P</v>
      </c>
      <c r="C9769" t="str">
        <f t="shared" si="305"/>
        <v>盟立元大61售02</v>
      </c>
      <c r="D9769" t="s">
        <v>19449</v>
      </c>
      <c r="E9769" s="1">
        <v>42570</v>
      </c>
      <c r="F9769" t="s">
        <v>7</v>
      </c>
      <c r="H9769" t="s">
        <v>1796</v>
      </c>
      <c r="I9769" t="e">
        <f>VLOOKUP(G9769, industry!B:C, 2, FALSE)</f>
        <v>#N/A</v>
      </c>
    </row>
    <row r="9770" spans="1:9">
      <c r="A9770" t="s">
        <v>19450</v>
      </c>
      <c r="B9770" t="str">
        <f t="shared" si="304"/>
        <v>049970</v>
      </c>
      <c r="C9770" t="str">
        <f t="shared" si="305"/>
        <v>大立光群益62購04</v>
      </c>
      <c r="D9770" t="s">
        <v>19451</v>
      </c>
      <c r="E9770" s="1">
        <v>42592</v>
      </c>
      <c r="F9770" t="s">
        <v>7</v>
      </c>
      <c r="H9770" t="s">
        <v>1799</v>
      </c>
      <c r="I9770" t="e">
        <f>VLOOKUP(G9770, industry!B:C, 2, FALSE)</f>
        <v>#N/A</v>
      </c>
    </row>
    <row r="9771" spans="1:9">
      <c r="A9771" t="s">
        <v>19452</v>
      </c>
      <c r="B9771" t="str">
        <f t="shared" si="304"/>
        <v>049971</v>
      </c>
      <c r="C9771" t="str">
        <f t="shared" si="305"/>
        <v>神達群益62購01</v>
      </c>
      <c r="D9771" t="s">
        <v>19453</v>
      </c>
      <c r="E9771" s="1">
        <v>42592</v>
      </c>
      <c r="F9771" t="s">
        <v>7</v>
      </c>
      <c r="H9771" t="s">
        <v>1799</v>
      </c>
      <c r="I9771" t="e">
        <f>VLOOKUP(G9771, industry!B:C, 2, FALSE)</f>
        <v>#N/A</v>
      </c>
    </row>
    <row r="9772" spans="1:9">
      <c r="A9772" t="s">
        <v>19454</v>
      </c>
      <c r="B9772" t="str">
        <f t="shared" si="304"/>
        <v>049972</v>
      </c>
      <c r="C9772" t="str">
        <f t="shared" si="305"/>
        <v>劍麟群益62購01</v>
      </c>
      <c r="D9772" t="s">
        <v>19455</v>
      </c>
      <c r="E9772" s="1">
        <v>42592</v>
      </c>
      <c r="F9772" t="s">
        <v>7</v>
      </c>
      <c r="H9772" t="s">
        <v>1799</v>
      </c>
      <c r="I9772" t="e">
        <f>VLOOKUP(G9772, industry!B:C, 2, FALSE)</f>
        <v>#N/A</v>
      </c>
    </row>
    <row r="9773" spans="1:9">
      <c r="A9773" t="s">
        <v>19456</v>
      </c>
      <c r="B9773" t="str">
        <f t="shared" si="304"/>
        <v>049973</v>
      </c>
      <c r="C9773" t="str">
        <f t="shared" si="305"/>
        <v>鴻海群益62購07</v>
      </c>
      <c r="D9773" t="s">
        <v>19457</v>
      </c>
      <c r="E9773" s="1">
        <v>42592</v>
      </c>
      <c r="F9773" t="s">
        <v>7</v>
      </c>
      <c r="H9773" t="s">
        <v>1799</v>
      </c>
      <c r="I9773" t="e">
        <f>VLOOKUP(G9773, industry!B:C, 2, FALSE)</f>
        <v>#N/A</v>
      </c>
    </row>
    <row r="9774" spans="1:9">
      <c r="A9774" t="s">
        <v>19458</v>
      </c>
      <c r="B9774" t="str">
        <f t="shared" si="304"/>
        <v>049974</v>
      </c>
      <c r="C9774" t="str">
        <f t="shared" si="305"/>
        <v>大立光元大62購03</v>
      </c>
      <c r="D9774" t="s">
        <v>19459</v>
      </c>
      <c r="E9774" s="1">
        <v>42592</v>
      </c>
      <c r="F9774" t="s">
        <v>7</v>
      </c>
      <c r="H9774" t="s">
        <v>1799</v>
      </c>
      <c r="I9774" t="e">
        <f>VLOOKUP(G9774, industry!B:C, 2, FALSE)</f>
        <v>#N/A</v>
      </c>
    </row>
    <row r="9775" spans="1:9">
      <c r="A9775" t="s">
        <v>19460</v>
      </c>
      <c r="B9775" t="str">
        <f t="shared" si="304"/>
        <v>049975</v>
      </c>
      <c r="C9775" t="str">
        <f t="shared" si="305"/>
        <v>中鋼元大62購01</v>
      </c>
      <c r="D9775" t="s">
        <v>19461</v>
      </c>
      <c r="E9775" s="1">
        <v>42592</v>
      </c>
      <c r="F9775" t="s">
        <v>7</v>
      </c>
      <c r="H9775" t="s">
        <v>1799</v>
      </c>
      <c r="I9775" t="e">
        <f>VLOOKUP(G9775, industry!B:C, 2, FALSE)</f>
        <v>#N/A</v>
      </c>
    </row>
    <row r="9776" spans="1:9">
      <c r="A9776" t="s">
        <v>19462</v>
      </c>
      <c r="B9776" t="str">
        <f t="shared" si="304"/>
        <v>049976</v>
      </c>
      <c r="C9776" t="str">
        <f t="shared" si="305"/>
        <v>百和元大62購01</v>
      </c>
      <c r="D9776" t="s">
        <v>19463</v>
      </c>
      <c r="E9776" s="1">
        <v>42592</v>
      </c>
      <c r="F9776" t="s">
        <v>7</v>
      </c>
      <c r="H9776" t="s">
        <v>1799</v>
      </c>
      <c r="I9776" t="e">
        <f>VLOOKUP(G9776, industry!B:C, 2, FALSE)</f>
        <v>#N/A</v>
      </c>
    </row>
    <row r="9777" spans="1:9">
      <c r="A9777" t="s">
        <v>19464</v>
      </c>
      <c r="B9777" t="str">
        <f t="shared" si="304"/>
        <v>049977</v>
      </c>
      <c r="C9777" t="str">
        <f t="shared" si="305"/>
        <v>第一金元大62購01</v>
      </c>
      <c r="D9777" t="s">
        <v>19465</v>
      </c>
      <c r="E9777" s="1">
        <v>42592</v>
      </c>
      <c r="F9777" t="s">
        <v>7</v>
      </c>
      <c r="H9777" t="s">
        <v>1799</v>
      </c>
      <c r="I9777" t="e">
        <f>VLOOKUP(G9777, industry!B:C, 2, FALSE)</f>
        <v>#N/A</v>
      </c>
    </row>
    <row r="9778" spans="1:9">
      <c r="A9778" t="s">
        <v>19466</v>
      </c>
      <c r="B9778" t="str">
        <f t="shared" si="304"/>
        <v>049978</v>
      </c>
      <c r="C9778" t="str">
        <f t="shared" si="305"/>
        <v>智易元大63購03</v>
      </c>
      <c r="D9778" t="s">
        <v>19467</v>
      </c>
      <c r="E9778" s="1">
        <v>42592</v>
      </c>
      <c r="F9778" t="s">
        <v>7</v>
      </c>
      <c r="H9778" t="s">
        <v>1799</v>
      </c>
      <c r="I9778" t="e">
        <f>VLOOKUP(G9778, industry!B:C, 2, FALSE)</f>
        <v>#N/A</v>
      </c>
    </row>
    <row r="9779" spans="1:9">
      <c r="A9779" t="s">
        <v>19468</v>
      </c>
      <c r="B9779" t="str">
        <f t="shared" si="304"/>
        <v>049979</v>
      </c>
      <c r="C9779" t="str">
        <f t="shared" si="305"/>
        <v>華通元大62購01</v>
      </c>
      <c r="D9779" t="s">
        <v>19469</v>
      </c>
      <c r="E9779" s="1">
        <v>42592</v>
      </c>
      <c r="F9779" t="s">
        <v>7</v>
      </c>
      <c r="H9779" t="s">
        <v>1799</v>
      </c>
      <c r="I9779" t="e">
        <f>VLOOKUP(G9779, industry!B:C, 2, FALSE)</f>
        <v>#N/A</v>
      </c>
    </row>
    <row r="9780" spans="1:9">
      <c r="A9780" t="s">
        <v>19470</v>
      </c>
      <c r="B9780" t="str">
        <f t="shared" si="304"/>
        <v>04997P</v>
      </c>
      <c r="C9780" t="str">
        <f t="shared" si="305"/>
        <v>榮化元大61售02</v>
      </c>
      <c r="D9780" t="s">
        <v>19471</v>
      </c>
      <c r="E9780" s="1">
        <v>42570</v>
      </c>
      <c r="F9780" t="s">
        <v>7</v>
      </c>
      <c r="H9780" t="s">
        <v>1796</v>
      </c>
      <c r="I9780" t="e">
        <f>VLOOKUP(G9780, industry!B:C, 2, FALSE)</f>
        <v>#N/A</v>
      </c>
    </row>
    <row r="9781" spans="1:9">
      <c r="A9781" t="s">
        <v>19472</v>
      </c>
      <c r="B9781" t="str">
        <f t="shared" si="304"/>
        <v>049980</v>
      </c>
      <c r="C9781" t="str">
        <f t="shared" si="305"/>
        <v>瑞儀元大62購02</v>
      </c>
      <c r="D9781" t="s">
        <v>19473</v>
      </c>
      <c r="E9781" s="1">
        <v>42592</v>
      </c>
      <c r="F9781" t="s">
        <v>7</v>
      </c>
      <c r="H9781" t="s">
        <v>1799</v>
      </c>
      <c r="I9781" t="e">
        <f>VLOOKUP(G9781, industry!B:C, 2, FALSE)</f>
        <v>#N/A</v>
      </c>
    </row>
    <row r="9782" spans="1:9">
      <c r="A9782" t="s">
        <v>19474</v>
      </c>
      <c r="B9782" t="str">
        <f t="shared" si="304"/>
        <v>049981</v>
      </c>
      <c r="C9782" t="str">
        <f t="shared" si="305"/>
        <v>聚陽元大62購01</v>
      </c>
      <c r="D9782" t="s">
        <v>19475</v>
      </c>
      <c r="E9782" s="1">
        <v>42592</v>
      </c>
      <c r="F9782" t="s">
        <v>7</v>
      </c>
      <c r="H9782" t="s">
        <v>1799</v>
      </c>
      <c r="I9782" t="e">
        <f>VLOOKUP(G9782, industry!B:C, 2, FALSE)</f>
        <v>#N/A</v>
      </c>
    </row>
    <row r="9783" spans="1:9">
      <c r="A9783" t="s">
        <v>19476</v>
      </c>
      <c r="B9783" t="str">
        <f t="shared" si="304"/>
        <v>049982</v>
      </c>
      <c r="C9783" t="str">
        <f t="shared" si="305"/>
        <v>廣華元大62購02</v>
      </c>
      <c r="D9783" t="s">
        <v>19477</v>
      </c>
      <c r="E9783" s="1">
        <v>42592</v>
      </c>
      <c r="F9783" t="s">
        <v>7</v>
      </c>
      <c r="H9783" t="s">
        <v>1799</v>
      </c>
      <c r="I9783" t="e">
        <f>VLOOKUP(G9783, industry!B:C, 2, FALSE)</f>
        <v>#N/A</v>
      </c>
    </row>
    <row r="9784" spans="1:9">
      <c r="A9784" t="s">
        <v>19478</v>
      </c>
      <c r="B9784" t="str">
        <f t="shared" si="304"/>
        <v>049983</v>
      </c>
      <c r="C9784" t="str">
        <f t="shared" si="305"/>
        <v>廣達元大62購01</v>
      </c>
      <c r="D9784" t="s">
        <v>19479</v>
      </c>
      <c r="E9784" s="1">
        <v>42592</v>
      </c>
      <c r="F9784" t="s">
        <v>7</v>
      </c>
      <c r="H9784" t="s">
        <v>1799</v>
      </c>
      <c r="I9784" t="e">
        <f>VLOOKUP(G9784, industry!B:C, 2, FALSE)</f>
        <v>#N/A</v>
      </c>
    </row>
    <row r="9785" spans="1:9">
      <c r="A9785" t="s">
        <v>19480</v>
      </c>
      <c r="B9785" t="str">
        <f t="shared" si="304"/>
        <v>049984</v>
      </c>
      <c r="C9785" t="str">
        <f t="shared" si="305"/>
        <v>樺漢元大62購01</v>
      </c>
      <c r="D9785" t="s">
        <v>19481</v>
      </c>
      <c r="E9785" s="1">
        <v>42592</v>
      </c>
      <c r="F9785" t="s">
        <v>7</v>
      </c>
      <c r="H9785" t="s">
        <v>1799</v>
      </c>
      <c r="I9785" t="e">
        <f>VLOOKUP(G9785, industry!B:C, 2, FALSE)</f>
        <v>#N/A</v>
      </c>
    </row>
    <row r="9786" spans="1:9">
      <c r="A9786" t="s">
        <v>19482</v>
      </c>
      <c r="B9786" t="str">
        <f t="shared" si="304"/>
        <v>049985</v>
      </c>
      <c r="C9786" t="str">
        <f t="shared" si="305"/>
        <v>台積電合庫62購01</v>
      </c>
      <c r="D9786" t="s">
        <v>19483</v>
      </c>
      <c r="E9786" s="1">
        <v>42592</v>
      </c>
      <c r="F9786" t="s">
        <v>7</v>
      </c>
      <c r="H9786" t="s">
        <v>1799</v>
      </c>
      <c r="I9786" t="e">
        <f>VLOOKUP(G9786, industry!B:C, 2, FALSE)</f>
        <v>#N/A</v>
      </c>
    </row>
    <row r="9787" spans="1:9">
      <c r="A9787" t="s">
        <v>19484</v>
      </c>
      <c r="B9787" t="str">
        <f t="shared" si="304"/>
        <v>049986</v>
      </c>
      <c r="C9787" t="str">
        <f t="shared" si="305"/>
        <v>和大合庫62購01</v>
      </c>
      <c r="D9787" t="s">
        <v>19485</v>
      </c>
      <c r="E9787" s="1">
        <v>42592</v>
      </c>
      <c r="F9787" t="s">
        <v>7</v>
      </c>
      <c r="H9787" t="s">
        <v>1799</v>
      </c>
      <c r="I9787" t="e">
        <f>VLOOKUP(G9787, industry!B:C, 2, FALSE)</f>
        <v>#N/A</v>
      </c>
    </row>
    <row r="9788" spans="1:9">
      <c r="A9788" t="s">
        <v>19486</v>
      </c>
      <c r="B9788" t="str">
        <f t="shared" si="304"/>
        <v>049987</v>
      </c>
      <c r="C9788" t="str">
        <f t="shared" si="305"/>
        <v>大立光永豐62購02</v>
      </c>
      <c r="D9788" t="s">
        <v>19487</v>
      </c>
      <c r="E9788" s="1">
        <v>42592</v>
      </c>
      <c r="F9788" t="s">
        <v>7</v>
      </c>
      <c r="H9788" t="s">
        <v>1799</v>
      </c>
      <c r="I9788" t="e">
        <f>VLOOKUP(G9788, industry!B:C, 2, FALSE)</f>
        <v>#N/A</v>
      </c>
    </row>
    <row r="9789" spans="1:9">
      <c r="A9789" t="s">
        <v>19488</v>
      </c>
      <c r="B9789" t="str">
        <f t="shared" si="304"/>
        <v>049988</v>
      </c>
      <c r="C9789" t="str">
        <f t="shared" si="305"/>
        <v>正新永豐62購01</v>
      </c>
      <c r="D9789" t="s">
        <v>19489</v>
      </c>
      <c r="E9789" s="1">
        <v>42592</v>
      </c>
      <c r="F9789" t="s">
        <v>7</v>
      </c>
      <c r="H9789" t="s">
        <v>1799</v>
      </c>
      <c r="I9789" t="e">
        <f>VLOOKUP(G9789, industry!B:C, 2, FALSE)</f>
        <v>#N/A</v>
      </c>
    </row>
    <row r="9790" spans="1:9">
      <c r="A9790" t="s">
        <v>19490</v>
      </c>
      <c r="B9790" t="str">
        <f t="shared" si="304"/>
        <v>049989</v>
      </c>
      <c r="C9790" t="str">
        <f t="shared" si="305"/>
        <v>堤維西永豐62購03</v>
      </c>
      <c r="D9790" t="s">
        <v>19491</v>
      </c>
      <c r="E9790" s="1">
        <v>42592</v>
      </c>
      <c r="F9790" t="s">
        <v>7</v>
      </c>
      <c r="H9790" t="s">
        <v>1799</v>
      </c>
      <c r="I9790" t="e">
        <f>VLOOKUP(G9790, industry!B:C, 2, FALSE)</f>
        <v>#N/A</v>
      </c>
    </row>
    <row r="9791" spans="1:9">
      <c r="A9791" t="s">
        <v>19492</v>
      </c>
      <c r="B9791" t="str">
        <f t="shared" si="304"/>
        <v>04998P</v>
      </c>
      <c r="C9791" t="str">
        <f t="shared" si="305"/>
        <v>億光元大61售01</v>
      </c>
      <c r="D9791" t="s">
        <v>19493</v>
      </c>
      <c r="E9791" s="1">
        <v>42570</v>
      </c>
      <c r="F9791" t="s">
        <v>7</v>
      </c>
      <c r="H9791" t="s">
        <v>1796</v>
      </c>
      <c r="I9791" t="e">
        <f>VLOOKUP(G9791, industry!B:C, 2, FALSE)</f>
        <v>#N/A</v>
      </c>
    </row>
    <row r="9792" spans="1:9">
      <c r="A9792" t="s">
        <v>19494</v>
      </c>
      <c r="B9792" t="str">
        <f t="shared" si="304"/>
        <v>049990</v>
      </c>
      <c r="C9792" t="str">
        <f t="shared" si="305"/>
        <v>富邦金永豐62購01</v>
      </c>
      <c r="D9792" t="s">
        <v>19495</v>
      </c>
      <c r="E9792" s="1">
        <v>42592</v>
      </c>
      <c r="F9792" t="s">
        <v>7</v>
      </c>
      <c r="H9792" t="s">
        <v>1799</v>
      </c>
      <c r="I9792" t="e">
        <f>VLOOKUP(G9792, industry!B:C, 2, FALSE)</f>
        <v>#N/A</v>
      </c>
    </row>
    <row r="9793" spans="1:9">
      <c r="A9793" t="s">
        <v>19496</v>
      </c>
      <c r="B9793" t="str">
        <f t="shared" si="304"/>
        <v>049991</v>
      </c>
      <c r="C9793" t="str">
        <f t="shared" si="305"/>
        <v>智易永豐62購03</v>
      </c>
      <c r="D9793" t="s">
        <v>19497</v>
      </c>
      <c r="E9793" s="1">
        <v>42592</v>
      </c>
      <c r="F9793" t="s">
        <v>7</v>
      </c>
      <c r="H9793" t="s">
        <v>1799</v>
      </c>
      <c r="I9793" t="e">
        <f>VLOOKUP(G9793, industry!B:C, 2, FALSE)</f>
        <v>#N/A</v>
      </c>
    </row>
    <row r="9794" spans="1:9">
      <c r="A9794" t="s">
        <v>19498</v>
      </c>
      <c r="B9794" t="str">
        <f t="shared" ref="B9794:B9857" si="306">MID(A9794,1,FIND("　", A9794)-1)</f>
        <v>049992</v>
      </c>
      <c r="C9794" t="str">
        <f t="shared" ref="C9794:C9857" si="307">MID(A9794,FIND("　", A9794)+1, 20)</f>
        <v>微星永豐62購02</v>
      </c>
      <c r="D9794" t="s">
        <v>19499</v>
      </c>
      <c r="E9794" s="1">
        <v>42592</v>
      </c>
      <c r="F9794" t="s">
        <v>7</v>
      </c>
      <c r="H9794" t="s">
        <v>1799</v>
      </c>
      <c r="I9794" t="e">
        <f>VLOOKUP(G9794, industry!B:C, 2, FALSE)</f>
        <v>#N/A</v>
      </c>
    </row>
    <row r="9795" spans="1:9">
      <c r="A9795" t="s">
        <v>19500</v>
      </c>
      <c r="B9795" t="str">
        <f t="shared" si="306"/>
        <v>049993</v>
      </c>
      <c r="C9795" t="str">
        <f t="shared" si="307"/>
        <v>碩天永豐62購02</v>
      </c>
      <c r="D9795" t="s">
        <v>19501</v>
      </c>
      <c r="E9795" s="1">
        <v>42592</v>
      </c>
      <c r="F9795" t="s">
        <v>7</v>
      </c>
      <c r="H9795" t="s">
        <v>1799</v>
      </c>
      <c r="I9795" t="e">
        <f>VLOOKUP(G9795, industry!B:C, 2, FALSE)</f>
        <v>#N/A</v>
      </c>
    </row>
    <row r="9796" spans="1:9">
      <c r="A9796" t="s">
        <v>19502</v>
      </c>
      <c r="B9796" t="str">
        <f t="shared" si="306"/>
        <v>049994</v>
      </c>
      <c r="C9796" t="str">
        <f t="shared" si="307"/>
        <v>儒鴻永豐62購01</v>
      </c>
      <c r="D9796" t="s">
        <v>19503</v>
      </c>
      <c r="E9796" s="1">
        <v>42592</v>
      </c>
      <c r="F9796" t="s">
        <v>7</v>
      </c>
      <c r="H9796" t="s">
        <v>1799</v>
      </c>
      <c r="I9796" t="e">
        <f>VLOOKUP(G9796, industry!B:C, 2, FALSE)</f>
        <v>#N/A</v>
      </c>
    </row>
    <row r="9797" spans="1:9">
      <c r="A9797" t="s">
        <v>19504</v>
      </c>
      <c r="B9797" t="str">
        <f t="shared" si="306"/>
        <v>049995</v>
      </c>
      <c r="C9797" t="str">
        <f t="shared" si="307"/>
        <v>大立光兆豐62購08</v>
      </c>
      <c r="D9797" t="s">
        <v>19505</v>
      </c>
      <c r="E9797" s="1">
        <v>42592</v>
      </c>
      <c r="F9797" t="s">
        <v>7</v>
      </c>
      <c r="H9797" t="s">
        <v>1799</v>
      </c>
      <c r="I9797" t="e">
        <f>VLOOKUP(G9797, industry!B:C, 2, FALSE)</f>
        <v>#N/A</v>
      </c>
    </row>
    <row r="9798" spans="1:9">
      <c r="A9798" t="s">
        <v>19506</v>
      </c>
      <c r="B9798" t="str">
        <f t="shared" si="306"/>
        <v>049996</v>
      </c>
      <c r="C9798" t="str">
        <f t="shared" si="307"/>
        <v>大立光兆豐63購01</v>
      </c>
      <c r="D9798" t="s">
        <v>19507</v>
      </c>
      <c r="E9798" s="1">
        <v>42592</v>
      </c>
      <c r="F9798" t="s">
        <v>7</v>
      </c>
      <c r="H9798" t="s">
        <v>1799</v>
      </c>
      <c r="I9798" t="e">
        <f>VLOOKUP(G9798, industry!B:C, 2, FALSE)</f>
        <v>#N/A</v>
      </c>
    </row>
    <row r="9799" spans="1:9">
      <c r="A9799" t="s">
        <v>19508</v>
      </c>
      <c r="B9799" t="str">
        <f t="shared" si="306"/>
        <v>049997</v>
      </c>
      <c r="C9799" t="str">
        <f t="shared" si="307"/>
        <v>利勤日盛62購01</v>
      </c>
      <c r="D9799" t="s">
        <v>19509</v>
      </c>
      <c r="E9799" s="1">
        <v>42592</v>
      </c>
      <c r="F9799" t="s">
        <v>7</v>
      </c>
      <c r="H9799" t="s">
        <v>1799</v>
      </c>
      <c r="I9799" t="e">
        <f>VLOOKUP(G9799, industry!B:C, 2, FALSE)</f>
        <v>#N/A</v>
      </c>
    </row>
    <row r="9800" spans="1:9">
      <c r="A9800" t="s">
        <v>19510</v>
      </c>
      <c r="B9800" t="str">
        <f t="shared" si="306"/>
        <v>049998</v>
      </c>
      <c r="C9800" t="str">
        <f t="shared" si="307"/>
        <v>大立光統一62購07</v>
      </c>
      <c r="D9800" t="s">
        <v>19511</v>
      </c>
      <c r="E9800" s="1">
        <v>42592</v>
      </c>
      <c r="F9800" t="s">
        <v>7</v>
      </c>
      <c r="H9800" t="s">
        <v>1799</v>
      </c>
      <c r="I9800" t="e">
        <f>VLOOKUP(G9800, industry!B:C, 2, FALSE)</f>
        <v>#N/A</v>
      </c>
    </row>
    <row r="9801" spans="1:9">
      <c r="A9801" t="s">
        <v>19512</v>
      </c>
      <c r="B9801" t="str">
        <f t="shared" si="306"/>
        <v>049999</v>
      </c>
      <c r="C9801" t="str">
        <f t="shared" si="307"/>
        <v>台光電統一63購02</v>
      </c>
      <c r="D9801" t="s">
        <v>19513</v>
      </c>
      <c r="E9801" s="1">
        <v>42592</v>
      </c>
      <c r="F9801" t="s">
        <v>7</v>
      </c>
      <c r="H9801" t="s">
        <v>1799</v>
      </c>
      <c r="I9801" t="e">
        <f>VLOOKUP(G9801, industry!B:C, 2, FALSE)</f>
        <v>#N/A</v>
      </c>
    </row>
    <row r="9802" spans="1:9">
      <c r="A9802" t="s">
        <v>19514</v>
      </c>
      <c r="B9802" t="str">
        <f t="shared" si="306"/>
        <v>04999P</v>
      </c>
      <c r="C9802" t="str">
        <f t="shared" si="307"/>
        <v>廣華元大61售01</v>
      </c>
      <c r="D9802" t="s">
        <v>19515</v>
      </c>
      <c r="E9802" s="1">
        <v>42570</v>
      </c>
      <c r="F9802" t="s">
        <v>7</v>
      </c>
      <c r="H9802" t="s">
        <v>1796</v>
      </c>
      <c r="I9802" t="e">
        <f>VLOOKUP(G9802, industry!B:C, 2, FALSE)</f>
        <v>#N/A</v>
      </c>
    </row>
    <row r="9803" spans="1:9">
      <c r="A9803" t="s">
        <v>19516</v>
      </c>
      <c r="B9803" t="str">
        <f t="shared" si="306"/>
        <v>050000</v>
      </c>
      <c r="C9803" t="str">
        <f t="shared" si="307"/>
        <v>儒鴻統一63購02</v>
      </c>
      <c r="D9803" t="s">
        <v>19517</v>
      </c>
      <c r="E9803" s="1">
        <v>42592</v>
      </c>
      <c r="F9803" t="s">
        <v>7</v>
      </c>
      <c r="H9803" t="s">
        <v>1799</v>
      </c>
      <c r="I9803" t="e">
        <f>VLOOKUP(G9803, industry!B:C, 2, FALSE)</f>
        <v>#N/A</v>
      </c>
    </row>
    <row r="9804" spans="1:9">
      <c r="A9804" t="s">
        <v>19518</v>
      </c>
      <c r="B9804" t="str">
        <f t="shared" si="306"/>
        <v>050001</v>
      </c>
      <c r="C9804" t="str">
        <f t="shared" si="307"/>
        <v>儒鴻統一64購01</v>
      </c>
      <c r="D9804" t="s">
        <v>19519</v>
      </c>
      <c r="E9804" s="1">
        <v>42592</v>
      </c>
      <c r="F9804" t="s">
        <v>7</v>
      </c>
      <c r="H9804" t="s">
        <v>1799</v>
      </c>
      <c r="I9804" t="e">
        <f>VLOOKUP(G9804, industry!B:C, 2, FALSE)</f>
        <v>#N/A</v>
      </c>
    </row>
    <row r="9805" spans="1:9">
      <c r="A9805" t="s">
        <v>19520</v>
      </c>
      <c r="B9805" t="str">
        <f t="shared" si="306"/>
        <v>050002</v>
      </c>
      <c r="C9805" t="str">
        <f t="shared" si="307"/>
        <v>大立光富邦62購07</v>
      </c>
      <c r="D9805" t="s">
        <v>19521</v>
      </c>
      <c r="E9805" s="1">
        <v>42592</v>
      </c>
      <c r="F9805" t="s">
        <v>7</v>
      </c>
      <c r="H9805" t="s">
        <v>1799</v>
      </c>
      <c r="I9805" t="e">
        <f>VLOOKUP(G9805, industry!B:C, 2, FALSE)</f>
        <v>#N/A</v>
      </c>
    </row>
    <row r="9806" spans="1:9">
      <c r="A9806" t="s">
        <v>19522</v>
      </c>
      <c r="B9806" t="str">
        <f t="shared" si="306"/>
        <v>050003</v>
      </c>
      <c r="C9806" t="str">
        <f t="shared" si="307"/>
        <v>大立光富邦63購06</v>
      </c>
      <c r="D9806" t="s">
        <v>19523</v>
      </c>
      <c r="E9806" s="1">
        <v>42592</v>
      </c>
      <c r="F9806" t="s">
        <v>7</v>
      </c>
      <c r="H9806" t="s">
        <v>1799</v>
      </c>
      <c r="I9806" t="e">
        <f>VLOOKUP(G9806, industry!B:C, 2, FALSE)</f>
        <v>#N/A</v>
      </c>
    </row>
    <row r="9807" spans="1:9">
      <c r="A9807" t="s">
        <v>19524</v>
      </c>
      <c r="B9807" t="str">
        <f t="shared" si="306"/>
        <v>050004</v>
      </c>
      <c r="C9807" t="str">
        <f t="shared" si="307"/>
        <v>TPK國泰62購01</v>
      </c>
      <c r="D9807" t="s">
        <v>19525</v>
      </c>
      <c r="E9807" s="1">
        <v>42592</v>
      </c>
      <c r="F9807" t="s">
        <v>7</v>
      </c>
      <c r="H9807" t="s">
        <v>1799</v>
      </c>
      <c r="I9807" t="e">
        <f>VLOOKUP(G9807, industry!B:C, 2, FALSE)</f>
        <v>#N/A</v>
      </c>
    </row>
    <row r="9808" spans="1:9">
      <c r="A9808" t="s">
        <v>19526</v>
      </c>
      <c r="B9808" t="str">
        <f t="shared" si="306"/>
        <v>050005</v>
      </c>
      <c r="C9808" t="str">
        <f t="shared" si="307"/>
        <v>台光電國泰63購01</v>
      </c>
      <c r="D9808" t="s">
        <v>19527</v>
      </c>
      <c r="E9808" s="1">
        <v>42592</v>
      </c>
      <c r="F9808" t="s">
        <v>7</v>
      </c>
      <c r="H9808" t="s">
        <v>1799</v>
      </c>
      <c r="I9808" t="e">
        <f>VLOOKUP(G9808, industry!B:C, 2, FALSE)</f>
        <v>#N/A</v>
      </c>
    </row>
    <row r="9809" spans="1:9">
      <c r="A9809" t="s">
        <v>19528</v>
      </c>
      <c r="B9809" t="str">
        <f t="shared" si="306"/>
        <v>050006</v>
      </c>
      <c r="C9809" t="str">
        <f t="shared" si="307"/>
        <v>超眾國泰62購01</v>
      </c>
      <c r="D9809" t="s">
        <v>19529</v>
      </c>
      <c r="E9809" s="1">
        <v>42592</v>
      </c>
      <c r="F9809" t="s">
        <v>7</v>
      </c>
      <c r="H9809" t="s">
        <v>1799</v>
      </c>
      <c r="I9809" t="e">
        <f>VLOOKUP(G9809, industry!B:C, 2, FALSE)</f>
        <v>#N/A</v>
      </c>
    </row>
    <row r="9810" spans="1:9">
      <c r="A9810" t="s">
        <v>19530</v>
      </c>
      <c r="B9810" t="str">
        <f t="shared" si="306"/>
        <v>050007</v>
      </c>
      <c r="C9810" t="str">
        <f t="shared" si="307"/>
        <v>友達永豐62購03</v>
      </c>
      <c r="D9810" t="s">
        <v>19531</v>
      </c>
      <c r="E9810" s="1">
        <v>42593</v>
      </c>
      <c r="F9810" t="s">
        <v>7</v>
      </c>
      <c r="H9810" t="s">
        <v>1799</v>
      </c>
      <c r="I9810" t="e">
        <f>VLOOKUP(G9810, industry!B:C, 2, FALSE)</f>
        <v>#N/A</v>
      </c>
    </row>
    <row r="9811" spans="1:9">
      <c r="A9811" t="s">
        <v>19532</v>
      </c>
      <c r="B9811" t="str">
        <f t="shared" si="306"/>
        <v>050008</v>
      </c>
      <c r="C9811" t="str">
        <f t="shared" si="307"/>
        <v>美律永豐62購03</v>
      </c>
      <c r="D9811" t="s">
        <v>19533</v>
      </c>
      <c r="E9811" s="1">
        <v>42593</v>
      </c>
      <c r="F9811" t="s">
        <v>7</v>
      </c>
      <c r="H9811" t="s">
        <v>1799</v>
      </c>
      <c r="I9811" t="e">
        <f>VLOOKUP(G9811, industry!B:C, 2, FALSE)</f>
        <v>#N/A</v>
      </c>
    </row>
    <row r="9812" spans="1:9">
      <c r="A9812" t="s">
        <v>19534</v>
      </c>
      <c r="B9812" t="str">
        <f t="shared" si="306"/>
        <v>050009</v>
      </c>
      <c r="C9812" t="str">
        <f t="shared" si="307"/>
        <v>國泰金永豐62購01</v>
      </c>
      <c r="D9812" t="s">
        <v>19535</v>
      </c>
      <c r="E9812" s="1">
        <v>42593</v>
      </c>
      <c r="F9812" t="s">
        <v>7</v>
      </c>
      <c r="H9812" t="s">
        <v>1799</v>
      </c>
      <c r="I9812" t="e">
        <f>VLOOKUP(G9812, industry!B:C, 2, FALSE)</f>
        <v>#N/A</v>
      </c>
    </row>
    <row r="9813" spans="1:9">
      <c r="A9813" t="s">
        <v>19536</v>
      </c>
      <c r="B9813" t="str">
        <f t="shared" si="306"/>
        <v>05000P</v>
      </c>
      <c r="C9813" t="str">
        <f t="shared" si="307"/>
        <v>樺漢元大61售01</v>
      </c>
      <c r="D9813" t="s">
        <v>19537</v>
      </c>
      <c r="E9813" s="1">
        <v>42570</v>
      </c>
      <c r="F9813" t="s">
        <v>7</v>
      </c>
      <c r="H9813" t="s">
        <v>1796</v>
      </c>
      <c r="I9813" t="e">
        <f>VLOOKUP(G9813, industry!B:C, 2, FALSE)</f>
        <v>#N/A</v>
      </c>
    </row>
    <row r="9814" spans="1:9">
      <c r="A9814" t="s">
        <v>19538</v>
      </c>
      <c r="B9814" t="str">
        <f t="shared" si="306"/>
        <v>050010</v>
      </c>
      <c r="C9814" t="str">
        <f t="shared" si="307"/>
        <v>國碩永豐62購02</v>
      </c>
      <c r="D9814" t="s">
        <v>19539</v>
      </c>
      <c r="E9814" s="1">
        <v>42593</v>
      </c>
      <c r="F9814" t="s">
        <v>7</v>
      </c>
      <c r="H9814" t="s">
        <v>1799</v>
      </c>
      <c r="I9814" t="e">
        <f>VLOOKUP(G9814, industry!B:C, 2, FALSE)</f>
        <v>#N/A</v>
      </c>
    </row>
    <row r="9815" spans="1:9">
      <c r="A9815" t="s">
        <v>19540</v>
      </c>
      <c r="B9815" t="str">
        <f t="shared" si="306"/>
        <v>050011</v>
      </c>
      <c r="C9815" t="str">
        <f t="shared" si="307"/>
        <v>華通永豐62購02</v>
      </c>
      <c r="D9815" t="s">
        <v>19541</v>
      </c>
      <c r="E9815" s="1">
        <v>42593</v>
      </c>
      <c r="F9815" t="s">
        <v>7</v>
      </c>
      <c r="H9815" t="s">
        <v>1799</v>
      </c>
      <c r="I9815" t="e">
        <f>VLOOKUP(G9815, industry!B:C, 2, FALSE)</f>
        <v>#N/A</v>
      </c>
    </row>
    <row r="9816" spans="1:9">
      <c r="A9816" t="s">
        <v>19542</v>
      </c>
      <c r="B9816" t="str">
        <f t="shared" si="306"/>
        <v>050012</v>
      </c>
      <c r="C9816" t="str">
        <f t="shared" si="307"/>
        <v>群創永豐62購01</v>
      </c>
      <c r="D9816" t="s">
        <v>19543</v>
      </c>
      <c r="E9816" s="1">
        <v>42593</v>
      </c>
      <c r="F9816" t="s">
        <v>7</v>
      </c>
      <c r="H9816" t="s">
        <v>1799</v>
      </c>
      <c r="I9816" t="e">
        <f>VLOOKUP(G9816, industry!B:C, 2, FALSE)</f>
        <v>#N/A</v>
      </c>
    </row>
    <row r="9817" spans="1:9">
      <c r="A9817" t="s">
        <v>19544</v>
      </c>
      <c r="B9817" t="str">
        <f t="shared" si="306"/>
        <v>050013</v>
      </c>
      <c r="C9817" t="str">
        <f t="shared" si="307"/>
        <v>友達日盛62購04</v>
      </c>
      <c r="D9817" t="s">
        <v>19545</v>
      </c>
      <c r="E9817" s="1">
        <v>42593</v>
      </c>
      <c r="F9817" t="s">
        <v>7</v>
      </c>
      <c r="H9817" t="s">
        <v>1799</v>
      </c>
      <c r="I9817" t="e">
        <f>VLOOKUP(G9817, industry!B:C, 2, FALSE)</f>
        <v>#N/A</v>
      </c>
    </row>
    <row r="9818" spans="1:9">
      <c r="A9818" t="s">
        <v>19546</v>
      </c>
      <c r="B9818" t="str">
        <f t="shared" si="306"/>
        <v>050014</v>
      </c>
      <c r="C9818" t="str">
        <f t="shared" si="307"/>
        <v>智邦日盛63購01</v>
      </c>
      <c r="D9818" t="s">
        <v>19547</v>
      </c>
      <c r="E9818" s="1">
        <v>42593</v>
      </c>
      <c r="F9818" t="s">
        <v>7</v>
      </c>
      <c r="H9818" t="s">
        <v>1799</v>
      </c>
      <c r="I9818" t="e">
        <f>VLOOKUP(G9818, industry!B:C, 2, FALSE)</f>
        <v>#N/A</v>
      </c>
    </row>
    <row r="9819" spans="1:9">
      <c r="A9819" t="s">
        <v>19548</v>
      </c>
      <c r="B9819" t="str">
        <f t="shared" si="306"/>
        <v>050015</v>
      </c>
      <c r="C9819" t="str">
        <f t="shared" si="307"/>
        <v>聯發科日盛62購01</v>
      </c>
      <c r="D9819" t="s">
        <v>19549</v>
      </c>
      <c r="E9819" s="1">
        <v>42593</v>
      </c>
      <c r="F9819" t="s">
        <v>7</v>
      </c>
      <c r="H9819" t="s">
        <v>1799</v>
      </c>
      <c r="I9819" t="e">
        <f>VLOOKUP(G9819, industry!B:C, 2, FALSE)</f>
        <v>#N/A</v>
      </c>
    </row>
    <row r="9820" spans="1:9">
      <c r="A9820" t="s">
        <v>19550</v>
      </c>
      <c r="B9820" t="str">
        <f t="shared" si="306"/>
        <v>050016</v>
      </c>
      <c r="C9820" t="str">
        <f t="shared" si="307"/>
        <v>TPK統一63購02</v>
      </c>
      <c r="D9820" t="s">
        <v>19551</v>
      </c>
      <c r="E9820" s="1">
        <v>42593</v>
      </c>
      <c r="F9820" t="s">
        <v>7</v>
      </c>
      <c r="H9820" t="s">
        <v>1799</v>
      </c>
      <c r="I9820" t="e">
        <f>VLOOKUP(G9820, industry!B:C, 2, FALSE)</f>
        <v>#N/A</v>
      </c>
    </row>
    <row r="9821" spans="1:9">
      <c r="A9821" t="s">
        <v>19552</v>
      </c>
      <c r="B9821" t="str">
        <f t="shared" si="306"/>
        <v>050017</v>
      </c>
      <c r="C9821" t="str">
        <f t="shared" si="307"/>
        <v>正新統一62購01</v>
      </c>
      <c r="D9821" t="s">
        <v>19553</v>
      </c>
      <c r="E9821" s="1">
        <v>42593</v>
      </c>
      <c r="F9821" t="s">
        <v>7</v>
      </c>
      <c r="H9821" t="s">
        <v>1799</v>
      </c>
      <c r="I9821" t="e">
        <f>VLOOKUP(G9821, industry!B:C, 2, FALSE)</f>
        <v>#N/A</v>
      </c>
    </row>
    <row r="9822" spans="1:9">
      <c r="A9822" t="s">
        <v>19554</v>
      </c>
      <c r="B9822" t="str">
        <f t="shared" si="306"/>
        <v>050018</v>
      </c>
      <c r="C9822" t="str">
        <f t="shared" si="307"/>
        <v>鑽全統一65購01</v>
      </c>
      <c r="D9822" t="s">
        <v>19555</v>
      </c>
      <c r="E9822" s="1">
        <v>42593</v>
      </c>
      <c r="F9822" t="s">
        <v>7</v>
      </c>
      <c r="H9822" t="s">
        <v>1799</v>
      </c>
      <c r="I9822" t="e">
        <f>VLOOKUP(G9822, industry!B:C, 2, FALSE)</f>
        <v>#N/A</v>
      </c>
    </row>
    <row r="9823" spans="1:9">
      <c r="A9823" t="s">
        <v>19556</v>
      </c>
      <c r="B9823" t="str">
        <f t="shared" si="306"/>
        <v>050019</v>
      </c>
      <c r="C9823" t="str">
        <f t="shared" si="307"/>
        <v>東陽群益62購02</v>
      </c>
      <c r="D9823" t="s">
        <v>19557</v>
      </c>
      <c r="E9823" s="1">
        <v>42593</v>
      </c>
      <c r="F9823" t="s">
        <v>7</v>
      </c>
      <c r="H9823" t="s">
        <v>1799</v>
      </c>
      <c r="I9823" t="e">
        <f>VLOOKUP(G9823, industry!B:C, 2, FALSE)</f>
        <v>#N/A</v>
      </c>
    </row>
    <row r="9824" spans="1:9">
      <c r="A9824" t="s">
        <v>19558</v>
      </c>
      <c r="B9824" t="str">
        <f t="shared" si="306"/>
        <v>05001P</v>
      </c>
      <c r="C9824" t="str">
        <f t="shared" si="307"/>
        <v>聯鈞元大61售01</v>
      </c>
      <c r="D9824" t="s">
        <v>19559</v>
      </c>
      <c r="E9824" s="1">
        <v>42570</v>
      </c>
      <c r="F9824" t="s">
        <v>7</v>
      </c>
      <c r="H9824" t="s">
        <v>1796</v>
      </c>
      <c r="I9824" t="e">
        <f>VLOOKUP(G9824, industry!B:C, 2, FALSE)</f>
        <v>#N/A</v>
      </c>
    </row>
    <row r="9825" spans="1:9">
      <c r="A9825" t="s">
        <v>19560</v>
      </c>
      <c r="B9825" t="str">
        <f t="shared" si="306"/>
        <v>050020</v>
      </c>
      <c r="C9825" t="str">
        <f t="shared" si="307"/>
        <v>富邦金群益62購02</v>
      </c>
      <c r="D9825" t="s">
        <v>19561</v>
      </c>
      <c r="E9825" s="1">
        <v>42593</v>
      </c>
      <c r="F9825" t="s">
        <v>7</v>
      </c>
      <c r="H9825" t="s">
        <v>1799</v>
      </c>
      <c r="I9825" t="e">
        <f>VLOOKUP(G9825, industry!B:C, 2, FALSE)</f>
        <v>#N/A</v>
      </c>
    </row>
    <row r="9826" spans="1:9">
      <c r="A9826" t="s">
        <v>19562</v>
      </c>
      <c r="B9826" t="str">
        <f t="shared" si="306"/>
        <v>050021</v>
      </c>
      <c r="C9826" t="str">
        <f t="shared" si="307"/>
        <v>華通群益62購02</v>
      </c>
      <c r="D9826" t="s">
        <v>19563</v>
      </c>
      <c r="E9826" s="1">
        <v>42593</v>
      </c>
      <c r="F9826" t="s">
        <v>7</v>
      </c>
      <c r="H9826" t="s">
        <v>1799</v>
      </c>
      <c r="I9826" t="e">
        <f>VLOOKUP(G9826, industry!B:C, 2, FALSE)</f>
        <v>#N/A</v>
      </c>
    </row>
    <row r="9827" spans="1:9">
      <c r="A9827" t="s">
        <v>19564</v>
      </c>
      <c r="B9827" t="str">
        <f t="shared" si="306"/>
        <v>050022</v>
      </c>
      <c r="C9827" t="str">
        <f t="shared" si="307"/>
        <v>新日興群益62購01</v>
      </c>
      <c r="D9827" t="s">
        <v>19565</v>
      </c>
      <c r="E9827" s="1">
        <v>42593</v>
      </c>
      <c r="F9827" t="s">
        <v>7</v>
      </c>
      <c r="H9827" t="s">
        <v>1799</v>
      </c>
      <c r="I9827" t="e">
        <f>VLOOKUP(G9827, industry!B:C, 2, FALSE)</f>
        <v>#N/A</v>
      </c>
    </row>
    <row r="9828" spans="1:9">
      <c r="A9828" t="s">
        <v>19566</v>
      </c>
      <c r="B9828" t="str">
        <f t="shared" si="306"/>
        <v>050023</v>
      </c>
      <c r="C9828" t="str">
        <f t="shared" si="307"/>
        <v>劍麟群益63購02</v>
      </c>
      <c r="D9828" t="s">
        <v>19567</v>
      </c>
      <c r="E9828" s="1">
        <v>42593</v>
      </c>
      <c r="F9828" t="s">
        <v>7</v>
      </c>
      <c r="H9828" t="s">
        <v>1799</v>
      </c>
      <c r="I9828" t="e">
        <f>VLOOKUP(G9828, industry!B:C, 2, FALSE)</f>
        <v>#N/A</v>
      </c>
    </row>
    <row r="9829" spans="1:9">
      <c r="A9829" t="s">
        <v>19568</v>
      </c>
      <c r="B9829" t="str">
        <f t="shared" si="306"/>
        <v>050024</v>
      </c>
      <c r="C9829" t="str">
        <f t="shared" si="307"/>
        <v>利勤國票63購01</v>
      </c>
      <c r="D9829" t="s">
        <v>19569</v>
      </c>
      <c r="E9829" s="1">
        <v>42593</v>
      </c>
      <c r="F9829" t="s">
        <v>7</v>
      </c>
      <c r="H9829" t="s">
        <v>1799</v>
      </c>
      <c r="I9829" t="e">
        <f>VLOOKUP(G9829, industry!B:C, 2, FALSE)</f>
        <v>#N/A</v>
      </c>
    </row>
    <row r="9830" spans="1:9">
      <c r="A9830" t="s">
        <v>19570</v>
      </c>
      <c r="B9830" t="str">
        <f t="shared" si="306"/>
        <v>050025</v>
      </c>
      <c r="C9830" t="str">
        <f t="shared" si="307"/>
        <v>群創國票63購02</v>
      </c>
      <c r="D9830" t="s">
        <v>19571</v>
      </c>
      <c r="E9830" s="1">
        <v>42593</v>
      </c>
      <c r="F9830" t="s">
        <v>7</v>
      </c>
      <c r="H9830" t="s">
        <v>1799</v>
      </c>
      <c r="I9830" t="e">
        <f>VLOOKUP(G9830, industry!B:C, 2, FALSE)</f>
        <v>#N/A</v>
      </c>
    </row>
    <row r="9831" spans="1:9">
      <c r="A9831" t="s">
        <v>19572</v>
      </c>
      <c r="B9831" t="str">
        <f t="shared" si="306"/>
        <v>050026</v>
      </c>
      <c r="C9831" t="str">
        <f t="shared" si="307"/>
        <v>台光電凱基65購01</v>
      </c>
      <c r="D9831" t="s">
        <v>19573</v>
      </c>
      <c r="E9831" s="1">
        <v>42593</v>
      </c>
      <c r="F9831" t="s">
        <v>7</v>
      </c>
      <c r="H9831" t="s">
        <v>1799</v>
      </c>
      <c r="I9831" t="e">
        <f>VLOOKUP(G9831, industry!B:C, 2, FALSE)</f>
        <v>#N/A</v>
      </c>
    </row>
    <row r="9832" spans="1:9">
      <c r="A9832" t="s">
        <v>19574</v>
      </c>
      <c r="B9832" t="str">
        <f t="shared" si="306"/>
        <v>050027</v>
      </c>
      <c r="C9832" t="str">
        <f t="shared" si="307"/>
        <v>台郡凱基63購01</v>
      </c>
      <c r="D9832" t="s">
        <v>19575</v>
      </c>
      <c r="E9832" s="1">
        <v>42593</v>
      </c>
      <c r="F9832" t="s">
        <v>7</v>
      </c>
      <c r="H9832" t="s">
        <v>1799</v>
      </c>
      <c r="I9832" t="e">
        <f>VLOOKUP(G9832, industry!B:C, 2, FALSE)</f>
        <v>#N/A</v>
      </c>
    </row>
    <row r="9833" spans="1:9">
      <c r="A9833" t="s">
        <v>19576</v>
      </c>
      <c r="B9833" t="str">
        <f t="shared" si="306"/>
        <v>050028</v>
      </c>
      <c r="C9833" t="str">
        <f t="shared" si="307"/>
        <v>永冠凱基62購02</v>
      </c>
      <c r="D9833" t="s">
        <v>19577</v>
      </c>
      <c r="E9833" s="1">
        <v>42593</v>
      </c>
      <c r="F9833" t="s">
        <v>7</v>
      </c>
      <c r="H9833" t="s">
        <v>1799</v>
      </c>
      <c r="I9833" t="e">
        <f>VLOOKUP(G9833, industry!B:C, 2, FALSE)</f>
        <v>#N/A</v>
      </c>
    </row>
    <row r="9834" spans="1:9">
      <c r="A9834" t="s">
        <v>19578</v>
      </c>
      <c r="B9834" t="str">
        <f t="shared" si="306"/>
        <v>050029</v>
      </c>
      <c r="C9834" t="str">
        <f t="shared" si="307"/>
        <v>GIS元大62購02</v>
      </c>
      <c r="D9834" t="s">
        <v>19579</v>
      </c>
      <c r="E9834" s="1">
        <v>42593</v>
      </c>
      <c r="F9834" t="s">
        <v>7</v>
      </c>
      <c r="H9834" t="s">
        <v>1799</v>
      </c>
      <c r="I9834" t="e">
        <f>VLOOKUP(G9834, industry!B:C, 2, FALSE)</f>
        <v>#N/A</v>
      </c>
    </row>
    <row r="9835" spans="1:9">
      <c r="A9835" t="s">
        <v>19580</v>
      </c>
      <c r="B9835" t="str">
        <f t="shared" si="306"/>
        <v>05002P</v>
      </c>
      <c r="C9835" t="str">
        <f t="shared" si="307"/>
        <v>元石油凱基62售02</v>
      </c>
      <c r="D9835" t="s">
        <v>19581</v>
      </c>
      <c r="E9835" s="1">
        <v>42570</v>
      </c>
      <c r="F9835" t="s">
        <v>7</v>
      </c>
      <c r="H9835" t="s">
        <v>1796</v>
      </c>
      <c r="I9835" t="e">
        <f>VLOOKUP(G9835, industry!B:C, 2, FALSE)</f>
        <v>#N/A</v>
      </c>
    </row>
    <row r="9836" spans="1:9">
      <c r="A9836" t="s">
        <v>19582</v>
      </c>
      <c r="B9836" t="str">
        <f t="shared" si="306"/>
        <v>050030</v>
      </c>
      <c r="C9836" t="str">
        <f t="shared" si="307"/>
        <v>T50反1元大62購01</v>
      </c>
      <c r="D9836" t="s">
        <v>19583</v>
      </c>
      <c r="E9836" s="1">
        <v>42593</v>
      </c>
      <c r="F9836" t="s">
        <v>7</v>
      </c>
      <c r="H9836" t="s">
        <v>1799</v>
      </c>
      <c r="I9836" t="e">
        <f>VLOOKUP(G9836, industry!B:C, 2, FALSE)</f>
        <v>#N/A</v>
      </c>
    </row>
    <row r="9837" spans="1:9">
      <c r="A9837" t="s">
        <v>19584</v>
      </c>
      <c r="B9837" t="str">
        <f t="shared" si="306"/>
        <v>050031</v>
      </c>
      <c r="C9837" t="str">
        <f t="shared" si="307"/>
        <v>和大元大62購02</v>
      </c>
      <c r="D9837" t="s">
        <v>19585</v>
      </c>
      <c r="E9837" s="1">
        <v>42593</v>
      </c>
      <c r="F9837" t="s">
        <v>7</v>
      </c>
      <c r="H9837" t="s">
        <v>1799</v>
      </c>
      <c r="I9837" t="e">
        <f>VLOOKUP(G9837, industry!B:C, 2, FALSE)</f>
        <v>#N/A</v>
      </c>
    </row>
    <row r="9838" spans="1:9">
      <c r="A9838" t="s">
        <v>19586</v>
      </c>
      <c r="B9838" t="str">
        <f t="shared" si="306"/>
        <v>050032</v>
      </c>
      <c r="C9838" t="str">
        <f t="shared" si="307"/>
        <v>台積電兆豐62購06</v>
      </c>
      <c r="D9838" t="s">
        <v>19587</v>
      </c>
      <c r="E9838" s="1">
        <v>42593</v>
      </c>
      <c r="F9838" t="s">
        <v>7</v>
      </c>
      <c r="H9838" t="s">
        <v>1799</v>
      </c>
      <c r="I9838" t="e">
        <f>VLOOKUP(G9838, industry!B:C, 2, FALSE)</f>
        <v>#N/A</v>
      </c>
    </row>
    <row r="9839" spans="1:9">
      <c r="A9839" t="s">
        <v>19588</v>
      </c>
      <c r="B9839" t="str">
        <f t="shared" si="306"/>
        <v>050033</v>
      </c>
      <c r="C9839" t="str">
        <f t="shared" si="307"/>
        <v>神達兆豐62購01</v>
      </c>
      <c r="D9839" t="s">
        <v>19589</v>
      </c>
      <c r="E9839" s="1">
        <v>42593</v>
      </c>
      <c r="F9839" t="s">
        <v>7</v>
      </c>
      <c r="H9839" t="s">
        <v>1799</v>
      </c>
      <c r="I9839" t="e">
        <f>VLOOKUP(G9839, industry!B:C, 2, FALSE)</f>
        <v>#N/A</v>
      </c>
    </row>
    <row r="9840" spans="1:9">
      <c r="A9840" t="s">
        <v>19590</v>
      </c>
      <c r="B9840" t="str">
        <f t="shared" si="306"/>
        <v>050034</v>
      </c>
      <c r="C9840" t="str">
        <f t="shared" si="307"/>
        <v>智邦兆豐62購03</v>
      </c>
      <c r="D9840" t="s">
        <v>19591</v>
      </c>
      <c r="E9840" s="1">
        <v>42593</v>
      </c>
      <c r="F9840" t="s">
        <v>7</v>
      </c>
      <c r="H9840" t="s">
        <v>1799</v>
      </c>
      <c r="I9840" t="e">
        <f>VLOOKUP(G9840, industry!B:C, 2, FALSE)</f>
        <v>#N/A</v>
      </c>
    </row>
    <row r="9841" spans="1:9">
      <c r="A9841" t="s">
        <v>19592</v>
      </c>
      <c r="B9841" t="str">
        <f t="shared" si="306"/>
        <v>050035</v>
      </c>
      <c r="C9841" t="str">
        <f t="shared" si="307"/>
        <v>宏碁永昌63購01</v>
      </c>
      <c r="D9841" t="s">
        <v>19593</v>
      </c>
      <c r="E9841" s="1">
        <v>42593</v>
      </c>
      <c r="F9841" t="s">
        <v>7</v>
      </c>
      <c r="H9841" t="s">
        <v>1799</v>
      </c>
      <c r="I9841" t="e">
        <f>VLOOKUP(G9841, industry!B:C, 2, FALSE)</f>
        <v>#N/A</v>
      </c>
    </row>
    <row r="9842" spans="1:9">
      <c r="A9842" t="s">
        <v>19594</v>
      </c>
      <c r="B9842" t="str">
        <f t="shared" si="306"/>
        <v>050036</v>
      </c>
      <c r="C9842" t="str">
        <f t="shared" si="307"/>
        <v>聯電永昌63購01</v>
      </c>
      <c r="D9842" t="s">
        <v>19595</v>
      </c>
      <c r="E9842" s="1">
        <v>42593</v>
      </c>
      <c r="F9842" t="s">
        <v>7</v>
      </c>
      <c r="H9842" t="s">
        <v>1799</v>
      </c>
      <c r="I9842" t="e">
        <f>VLOOKUP(G9842, industry!B:C, 2, FALSE)</f>
        <v>#N/A</v>
      </c>
    </row>
    <row r="9843" spans="1:9">
      <c r="A9843" t="s">
        <v>19596</v>
      </c>
      <c r="B9843" t="str">
        <f t="shared" si="306"/>
        <v>050037</v>
      </c>
      <c r="C9843" t="str">
        <f t="shared" si="307"/>
        <v>可成元富62購05</v>
      </c>
      <c r="D9843" t="s">
        <v>19597</v>
      </c>
      <c r="E9843" s="1">
        <v>42593</v>
      </c>
      <c r="F9843" t="s">
        <v>7</v>
      </c>
      <c r="H9843" t="s">
        <v>1799</v>
      </c>
      <c r="I9843" t="e">
        <f>VLOOKUP(G9843, industry!B:C, 2, FALSE)</f>
        <v>#N/A</v>
      </c>
    </row>
    <row r="9844" spans="1:9">
      <c r="A9844" t="s">
        <v>19598</v>
      </c>
      <c r="B9844" t="str">
        <f t="shared" si="306"/>
        <v>050038</v>
      </c>
      <c r="C9844" t="str">
        <f t="shared" si="307"/>
        <v>台新金元富62購01</v>
      </c>
      <c r="D9844" t="s">
        <v>19599</v>
      </c>
      <c r="E9844" s="1">
        <v>42593</v>
      </c>
      <c r="F9844" t="s">
        <v>7</v>
      </c>
      <c r="H9844" t="s">
        <v>1799</v>
      </c>
      <c r="I9844" t="e">
        <f>VLOOKUP(G9844, industry!B:C, 2, FALSE)</f>
        <v>#N/A</v>
      </c>
    </row>
    <row r="9845" spans="1:9">
      <c r="A9845" t="s">
        <v>19600</v>
      </c>
      <c r="B9845" t="str">
        <f t="shared" si="306"/>
        <v>050039</v>
      </c>
      <c r="C9845" t="str">
        <f t="shared" si="307"/>
        <v>兆豐金元富62購01</v>
      </c>
      <c r="D9845" t="s">
        <v>19601</v>
      </c>
      <c r="E9845" s="1">
        <v>42593</v>
      </c>
      <c r="F9845" t="s">
        <v>7</v>
      </c>
      <c r="H9845" t="s">
        <v>1799</v>
      </c>
      <c r="I9845" t="e">
        <f>VLOOKUP(G9845, industry!B:C, 2, FALSE)</f>
        <v>#N/A</v>
      </c>
    </row>
    <row r="9846" spans="1:9">
      <c r="A9846" t="s">
        <v>19602</v>
      </c>
      <c r="B9846" t="str">
        <f t="shared" si="306"/>
        <v>05003P</v>
      </c>
      <c r="C9846" t="str">
        <f t="shared" si="307"/>
        <v>友達凱基62售01</v>
      </c>
      <c r="D9846" t="s">
        <v>19603</v>
      </c>
      <c r="E9846" s="1">
        <v>42570</v>
      </c>
      <c r="F9846" t="s">
        <v>7</v>
      </c>
      <c r="H9846" t="s">
        <v>1796</v>
      </c>
      <c r="I9846" t="e">
        <f>VLOOKUP(G9846, industry!B:C, 2, FALSE)</f>
        <v>#N/A</v>
      </c>
    </row>
    <row r="9847" spans="1:9">
      <c r="A9847" t="s">
        <v>19604</v>
      </c>
      <c r="B9847" t="str">
        <f t="shared" si="306"/>
        <v>050040</v>
      </c>
      <c r="C9847" t="str">
        <f t="shared" si="307"/>
        <v>碩天元富62購01</v>
      </c>
      <c r="D9847" t="s">
        <v>19605</v>
      </c>
      <c r="E9847" s="1">
        <v>42593</v>
      </c>
      <c r="F9847" t="s">
        <v>7</v>
      </c>
      <c r="H9847" t="s">
        <v>1799</v>
      </c>
      <c r="I9847" t="e">
        <f>VLOOKUP(G9847, industry!B:C, 2, FALSE)</f>
        <v>#N/A</v>
      </c>
    </row>
    <row r="9848" spans="1:9">
      <c r="A9848" t="s">
        <v>19606</v>
      </c>
      <c r="B9848" t="str">
        <f t="shared" si="306"/>
        <v>050041</v>
      </c>
      <c r="C9848" t="str">
        <f t="shared" si="307"/>
        <v>鑽全元富62購01</v>
      </c>
      <c r="D9848" t="s">
        <v>19607</v>
      </c>
      <c r="E9848" s="1">
        <v>42593</v>
      </c>
      <c r="F9848" t="s">
        <v>7</v>
      </c>
      <c r="H9848" t="s">
        <v>1799</v>
      </c>
      <c r="I9848" t="e">
        <f>VLOOKUP(G9848, industry!B:C, 2, FALSE)</f>
        <v>#N/A</v>
      </c>
    </row>
    <row r="9849" spans="1:9">
      <c r="A9849" t="s">
        <v>19608</v>
      </c>
      <c r="B9849" t="str">
        <f t="shared" si="306"/>
        <v>050042</v>
      </c>
      <c r="C9849" t="str">
        <f t="shared" si="307"/>
        <v>美律國泰63購02</v>
      </c>
      <c r="D9849" t="s">
        <v>19609</v>
      </c>
      <c r="E9849" s="1">
        <v>42593</v>
      </c>
      <c r="F9849" t="s">
        <v>7</v>
      </c>
      <c r="H9849" t="s">
        <v>1799</v>
      </c>
      <c r="I9849" t="e">
        <f>VLOOKUP(G9849, industry!B:C, 2, FALSE)</f>
        <v>#N/A</v>
      </c>
    </row>
    <row r="9850" spans="1:9">
      <c r="A9850" t="s">
        <v>19610</v>
      </c>
      <c r="B9850" t="str">
        <f t="shared" si="306"/>
        <v>050043</v>
      </c>
      <c r="C9850" t="str">
        <f t="shared" si="307"/>
        <v>貿聯國泰63購02</v>
      </c>
      <c r="D9850" t="s">
        <v>19611</v>
      </c>
      <c r="E9850" s="1">
        <v>42593</v>
      </c>
      <c r="F9850" t="s">
        <v>7</v>
      </c>
      <c r="H9850" t="s">
        <v>1799</v>
      </c>
      <c r="I9850" t="e">
        <f>VLOOKUP(G9850, industry!B:C, 2, FALSE)</f>
        <v>#N/A</v>
      </c>
    </row>
    <row r="9851" spans="1:9">
      <c r="A9851" t="s">
        <v>19612</v>
      </c>
      <c r="B9851" t="str">
        <f t="shared" si="306"/>
        <v>050044</v>
      </c>
      <c r="C9851" t="str">
        <f t="shared" si="307"/>
        <v>信邦日盛62購01</v>
      </c>
      <c r="D9851" t="s">
        <v>19613</v>
      </c>
      <c r="E9851" s="1">
        <v>42594</v>
      </c>
      <c r="F9851" t="s">
        <v>7</v>
      </c>
      <c r="H9851" t="s">
        <v>1799</v>
      </c>
      <c r="I9851" t="e">
        <f>VLOOKUP(G9851, industry!B:C, 2, FALSE)</f>
        <v>#N/A</v>
      </c>
    </row>
    <row r="9852" spans="1:9">
      <c r="A9852" t="s">
        <v>19614</v>
      </c>
      <c r="B9852" t="str">
        <f t="shared" si="306"/>
        <v>050045</v>
      </c>
      <c r="C9852" t="str">
        <f t="shared" si="307"/>
        <v>鴻海日盛62購02</v>
      </c>
      <c r="D9852" t="s">
        <v>19615</v>
      </c>
      <c r="E9852" s="1">
        <v>42594</v>
      </c>
      <c r="F9852" t="s">
        <v>7</v>
      </c>
      <c r="H9852" t="s">
        <v>1799</v>
      </c>
      <c r="I9852" t="e">
        <f>VLOOKUP(G9852, industry!B:C, 2, FALSE)</f>
        <v>#N/A</v>
      </c>
    </row>
    <row r="9853" spans="1:9">
      <c r="A9853" t="s">
        <v>19616</v>
      </c>
      <c r="B9853" t="str">
        <f t="shared" si="306"/>
        <v>050046</v>
      </c>
      <c r="C9853" t="str">
        <f t="shared" si="307"/>
        <v>臻鼎第一68購01</v>
      </c>
      <c r="D9853" t="s">
        <v>19617</v>
      </c>
      <c r="E9853" s="1">
        <v>42594</v>
      </c>
      <c r="F9853" t="s">
        <v>7</v>
      </c>
      <c r="H9853" t="s">
        <v>1799</v>
      </c>
      <c r="I9853" t="e">
        <f>VLOOKUP(G9853, industry!B:C, 2, FALSE)</f>
        <v>#N/A</v>
      </c>
    </row>
    <row r="9854" spans="1:9">
      <c r="A9854" t="s">
        <v>19618</v>
      </c>
      <c r="B9854" t="str">
        <f t="shared" si="306"/>
        <v>050047</v>
      </c>
      <c r="C9854" t="str">
        <f t="shared" si="307"/>
        <v>臻鼎群益62購02</v>
      </c>
      <c r="D9854" t="s">
        <v>19619</v>
      </c>
      <c r="E9854" s="1">
        <v>42594</v>
      </c>
      <c r="F9854" t="s">
        <v>7</v>
      </c>
      <c r="H9854" t="s">
        <v>1799</v>
      </c>
      <c r="I9854" t="e">
        <f>VLOOKUP(G9854, industry!B:C, 2, FALSE)</f>
        <v>#N/A</v>
      </c>
    </row>
    <row r="9855" spans="1:9">
      <c r="A9855" t="s">
        <v>19620</v>
      </c>
      <c r="B9855" t="str">
        <f t="shared" si="306"/>
        <v>050048</v>
      </c>
      <c r="C9855" t="str">
        <f t="shared" si="307"/>
        <v>正新凱基62購02</v>
      </c>
      <c r="D9855" t="s">
        <v>19621</v>
      </c>
      <c r="E9855" s="1">
        <v>42594</v>
      </c>
      <c r="F9855" t="s">
        <v>7</v>
      </c>
      <c r="H9855" t="s">
        <v>1799</v>
      </c>
      <c r="I9855" t="e">
        <f>VLOOKUP(G9855, industry!B:C, 2, FALSE)</f>
        <v>#N/A</v>
      </c>
    </row>
    <row r="9856" spans="1:9">
      <c r="A9856" t="s">
        <v>19622</v>
      </c>
      <c r="B9856" t="str">
        <f t="shared" si="306"/>
        <v>050049</v>
      </c>
      <c r="C9856" t="str">
        <f t="shared" si="307"/>
        <v>亞德客凱基62購01</v>
      </c>
      <c r="D9856" t="s">
        <v>19623</v>
      </c>
      <c r="E9856" s="1">
        <v>42594</v>
      </c>
      <c r="F9856" t="s">
        <v>7</v>
      </c>
      <c r="H9856" t="s">
        <v>1799</v>
      </c>
      <c r="I9856" t="e">
        <f>VLOOKUP(G9856, industry!B:C, 2, FALSE)</f>
        <v>#N/A</v>
      </c>
    </row>
    <row r="9857" spans="1:9">
      <c r="A9857" t="s">
        <v>19624</v>
      </c>
      <c r="B9857" t="str">
        <f t="shared" si="306"/>
        <v>05004P</v>
      </c>
      <c r="C9857" t="str">
        <f t="shared" si="307"/>
        <v>瑞儀凱基61售01</v>
      </c>
      <c r="D9857" t="s">
        <v>19625</v>
      </c>
      <c r="E9857" s="1">
        <v>42570</v>
      </c>
      <c r="F9857" t="s">
        <v>7</v>
      </c>
      <c r="H9857" t="s">
        <v>1796</v>
      </c>
      <c r="I9857" t="e">
        <f>VLOOKUP(G9857, industry!B:C, 2, FALSE)</f>
        <v>#N/A</v>
      </c>
    </row>
    <row r="9858" spans="1:9">
      <c r="A9858" t="s">
        <v>19626</v>
      </c>
      <c r="B9858" t="str">
        <f t="shared" ref="B9858:B9921" si="308">MID(A9858,1,FIND("　", A9858)-1)</f>
        <v>050050</v>
      </c>
      <c r="C9858" t="str">
        <f t="shared" ref="C9858:C9921" si="309">MID(A9858,FIND("　", A9858)+1, 20)</f>
        <v>富邦金凱基62購01</v>
      </c>
      <c r="D9858" t="s">
        <v>19627</v>
      </c>
      <c r="E9858" s="1">
        <v>42594</v>
      </c>
      <c r="F9858" t="s">
        <v>7</v>
      </c>
      <c r="H9858" t="s">
        <v>1799</v>
      </c>
      <c r="I9858" t="e">
        <f>VLOOKUP(G9858, industry!B:C, 2, FALSE)</f>
        <v>#N/A</v>
      </c>
    </row>
    <row r="9859" spans="1:9">
      <c r="A9859" t="s">
        <v>19628</v>
      </c>
      <c r="B9859" t="str">
        <f t="shared" si="308"/>
        <v>050051</v>
      </c>
      <c r="C9859" t="str">
        <f t="shared" si="309"/>
        <v>景碩凱基62購01</v>
      </c>
      <c r="D9859" t="s">
        <v>19629</v>
      </c>
      <c r="E9859" s="1">
        <v>42594</v>
      </c>
      <c r="F9859" t="s">
        <v>7</v>
      </c>
      <c r="H9859" t="s">
        <v>1799</v>
      </c>
      <c r="I9859" t="e">
        <f>VLOOKUP(G9859, industry!B:C, 2, FALSE)</f>
        <v>#N/A</v>
      </c>
    </row>
    <row r="9860" spans="1:9">
      <c r="A9860" t="s">
        <v>19630</v>
      </c>
      <c r="B9860" t="str">
        <f t="shared" si="308"/>
        <v>050052</v>
      </c>
      <c r="C9860" t="str">
        <f t="shared" si="309"/>
        <v>超眾凱基63購02</v>
      </c>
      <c r="D9860" t="s">
        <v>19631</v>
      </c>
      <c r="E9860" s="1">
        <v>42594</v>
      </c>
      <c r="F9860" t="s">
        <v>7</v>
      </c>
      <c r="H9860" t="s">
        <v>1799</v>
      </c>
      <c r="I9860" t="e">
        <f>VLOOKUP(G9860, industry!B:C, 2, FALSE)</f>
        <v>#N/A</v>
      </c>
    </row>
    <row r="9861" spans="1:9">
      <c r="A9861" t="s">
        <v>19632</v>
      </c>
      <c r="B9861" t="str">
        <f t="shared" si="308"/>
        <v>050053</v>
      </c>
      <c r="C9861" t="str">
        <f t="shared" si="309"/>
        <v>臻鼎凱基62購01</v>
      </c>
      <c r="D9861" t="s">
        <v>19633</v>
      </c>
      <c r="E9861" s="1">
        <v>42594</v>
      </c>
      <c r="F9861" t="s">
        <v>7</v>
      </c>
      <c r="H9861" t="s">
        <v>1799</v>
      </c>
      <c r="I9861" t="e">
        <f>VLOOKUP(G9861, industry!B:C, 2, FALSE)</f>
        <v>#N/A</v>
      </c>
    </row>
    <row r="9862" spans="1:9">
      <c r="A9862" t="s">
        <v>19634</v>
      </c>
      <c r="B9862" t="str">
        <f t="shared" si="308"/>
        <v>050054</v>
      </c>
      <c r="C9862" t="str">
        <f t="shared" si="309"/>
        <v>臻鼎凱基62購02</v>
      </c>
      <c r="D9862" t="s">
        <v>19635</v>
      </c>
      <c r="E9862" s="1">
        <v>42594</v>
      </c>
      <c r="F9862" t="s">
        <v>7</v>
      </c>
      <c r="H9862" t="s">
        <v>1799</v>
      </c>
      <c r="I9862" t="e">
        <f>VLOOKUP(G9862, industry!B:C, 2, FALSE)</f>
        <v>#N/A</v>
      </c>
    </row>
    <row r="9863" spans="1:9">
      <c r="A9863" t="s">
        <v>19636</v>
      </c>
      <c r="B9863" t="str">
        <f t="shared" si="308"/>
        <v>050055</v>
      </c>
      <c r="C9863" t="str">
        <f t="shared" si="309"/>
        <v>聯電凱基62購03</v>
      </c>
      <c r="D9863" t="s">
        <v>19637</v>
      </c>
      <c r="E9863" s="1">
        <v>42594</v>
      </c>
      <c r="F9863" t="s">
        <v>7</v>
      </c>
      <c r="H9863" t="s">
        <v>1799</v>
      </c>
      <c r="I9863" t="e">
        <f>VLOOKUP(G9863, industry!B:C, 2, FALSE)</f>
        <v>#N/A</v>
      </c>
    </row>
    <row r="9864" spans="1:9">
      <c r="A9864" t="s">
        <v>19638</v>
      </c>
      <c r="B9864" t="str">
        <f t="shared" si="308"/>
        <v>050056</v>
      </c>
      <c r="C9864" t="str">
        <f t="shared" si="309"/>
        <v>鴻準凱基62購02</v>
      </c>
      <c r="D9864" t="s">
        <v>19639</v>
      </c>
      <c r="E9864" s="1">
        <v>42594</v>
      </c>
      <c r="F9864" t="s">
        <v>7</v>
      </c>
      <c r="H9864" t="s">
        <v>1799</v>
      </c>
      <c r="I9864" t="e">
        <f>VLOOKUP(G9864, industry!B:C, 2, FALSE)</f>
        <v>#N/A</v>
      </c>
    </row>
    <row r="9865" spans="1:9">
      <c r="A9865" t="s">
        <v>19640</v>
      </c>
      <c r="B9865" t="str">
        <f t="shared" si="308"/>
        <v>050057</v>
      </c>
      <c r="C9865" t="str">
        <f t="shared" si="309"/>
        <v>上銀元大62購02</v>
      </c>
      <c r="D9865" t="s">
        <v>19641</v>
      </c>
      <c r="E9865" s="1">
        <v>42594</v>
      </c>
      <c r="F9865" t="s">
        <v>7</v>
      </c>
      <c r="H9865" t="s">
        <v>1799</v>
      </c>
      <c r="I9865" t="e">
        <f>VLOOKUP(G9865, industry!B:C, 2, FALSE)</f>
        <v>#N/A</v>
      </c>
    </row>
    <row r="9866" spans="1:9">
      <c r="A9866" t="s">
        <v>19642</v>
      </c>
      <c r="B9866" t="str">
        <f t="shared" si="308"/>
        <v>050058</v>
      </c>
      <c r="C9866" t="str">
        <f t="shared" si="309"/>
        <v>友達元大62購02</v>
      </c>
      <c r="D9866" t="s">
        <v>19643</v>
      </c>
      <c r="E9866" s="1">
        <v>42594</v>
      </c>
      <c r="F9866" t="s">
        <v>7</v>
      </c>
      <c r="H9866" t="s">
        <v>1799</v>
      </c>
      <c r="I9866" t="e">
        <f>VLOOKUP(G9866, industry!B:C, 2, FALSE)</f>
        <v>#N/A</v>
      </c>
    </row>
    <row r="9867" spans="1:9">
      <c r="A9867" t="s">
        <v>19644</v>
      </c>
      <c r="B9867" t="str">
        <f t="shared" si="308"/>
        <v>050059</v>
      </c>
      <c r="C9867" t="str">
        <f t="shared" si="309"/>
        <v>台光電元大62購02</v>
      </c>
      <c r="D9867" t="s">
        <v>19645</v>
      </c>
      <c r="E9867" s="1">
        <v>42594</v>
      </c>
      <c r="F9867" t="s">
        <v>7</v>
      </c>
      <c r="H9867" t="s">
        <v>1799</v>
      </c>
      <c r="I9867" t="e">
        <f>VLOOKUP(G9867, industry!B:C, 2, FALSE)</f>
        <v>#N/A</v>
      </c>
    </row>
    <row r="9868" spans="1:9">
      <c r="A9868" t="s">
        <v>19646</v>
      </c>
      <c r="B9868" t="str">
        <f t="shared" si="308"/>
        <v>05005P</v>
      </c>
      <c r="C9868" t="str">
        <f t="shared" si="309"/>
        <v>臺股指凱基61售05</v>
      </c>
      <c r="D9868" t="s">
        <v>19647</v>
      </c>
      <c r="E9868" s="1">
        <v>42570</v>
      </c>
      <c r="F9868" t="s">
        <v>7</v>
      </c>
      <c r="H9868" t="s">
        <v>1796</v>
      </c>
      <c r="I9868" t="e">
        <f>VLOOKUP(G9868, industry!B:C, 2, FALSE)</f>
        <v>#N/A</v>
      </c>
    </row>
    <row r="9869" spans="1:9">
      <c r="A9869" t="s">
        <v>19648</v>
      </c>
      <c r="B9869" t="str">
        <f t="shared" si="308"/>
        <v>050060</v>
      </c>
      <c r="C9869" t="str">
        <f t="shared" si="309"/>
        <v>宏碁元大62購01</v>
      </c>
      <c r="D9869" t="s">
        <v>19649</v>
      </c>
      <c r="E9869" s="1">
        <v>42594</v>
      </c>
      <c r="F9869" t="s">
        <v>7</v>
      </c>
      <c r="H9869" t="s">
        <v>1799</v>
      </c>
      <c r="I9869" t="e">
        <f>VLOOKUP(G9869, industry!B:C, 2, FALSE)</f>
        <v>#N/A</v>
      </c>
    </row>
    <row r="9870" spans="1:9">
      <c r="A9870" t="s">
        <v>19650</v>
      </c>
      <c r="B9870" t="str">
        <f t="shared" si="308"/>
        <v>050061</v>
      </c>
      <c r="C9870" t="str">
        <f t="shared" si="309"/>
        <v>和碩元大62購02</v>
      </c>
      <c r="D9870" t="s">
        <v>19651</v>
      </c>
      <c r="E9870" s="1">
        <v>42594</v>
      </c>
      <c r="F9870" t="s">
        <v>7</v>
      </c>
      <c r="H9870" t="s">
        <v>1799</v>
      </c>
      <c r="I9870" t="e">
        <f>VLOOKUP(G9870, industry!B:C, 2, FALSE)</f>
        <v>#N/A</v>
      </c>
    </row>
    <row r="9871" spans="1:9">
      <c r="A9871" t="s">
        <v>19652</v>
      </c>
      <c r="B9871" t="str">
        <f t="shared" si="308"/>
        <v>050062</v>
      </c>
      <c r="C9871" t="str">
        <f t="shared" si="309"/>
        <v>國泰金元大62購01</v>
      </c>
      <c r="D9871" t="s">
        <v>19653</v>
      </c>
      <c r="E9871" s="1">
        <v>42594</v>
      </c>
      <c r="F9871" t="s">
        <v>7</v>
      </c>
      <c r="H9871" t="s">
        <v>1799</v>
      </c>
      <c r="I9871" t="e">
        <f>VLOOKUP(G9871, industry!B:C, 2, FALSE)</f>
        <v>#N/A</v>
      </c>
    </row>
    <row r="9872" spans="1:9">
      <c r="A9872" t="s">
        <v>19654</v>
      </c>
      <c r="B9872" t="str">
        <f t="shared" si="308"/>
        <v>050063</v>
      </c>
      <c r="C9872" t="str">
        <f t="shared" si="309"/>
        <v>超眾元大62購01</v>
      </c>
      <c r="D9872" t="s">
        <v>19655</v>
      </c>
      <c r="E9872" s="1">
        <v>42594</v>
      </c>
      <c r="F9872" t="s">
        <v>7</v>
      </c>
      <c r="H9872" t="s">
        <v>1799</v>
      </c>
      <c r="I9872" t="e">
        <f>VLOOKUP(G9872, industry!B:C, 2, FALSE)</f>
        <v>#N/A</v>
      </c>
    </row>
    <row r="9873" spans="1:9">
      <c r="A9873" t="s">
        <v>19656</v>
      </c>
      <c r="B9873" t="str">
        <f t="shared" si="308"/>
        <v>050064</v>
      </c>
      <c r="C9873" t="str">
        <f t="shared" si="309"/>
        <v>瑞軒元大62購01</v>
      </c>
      <c r="D9873" t="s">
        <v>19657</v>
      </c>
      <c r="E9873" s="1">
        <v>42594</v>
      </c>
      <c r="F9873" t="s">
        <v>7</v>
      </c>
      <c r="H9873" t="s">
        <v>1799</v>
      </c>
      <c r="I9873" t="e">
        <f>VLOOKUP(G9873, industry!B:C, 2, FALSE)</f>
        <v>#N/A</v>
      </c>
    </row>
    <row r="9874" spans="1:9">
      <c r="A9874" t="s">
        <v>19658</v>
      </c>
      <c r="B9874" t="str">
        <f t="shared" si="308"/>
        <v>050065</v>
      </c>
      <c r="C9874" t="str">
        <f t="shared" si="309"/>
        <v>義隆元大62購01</v>
      </c>
      <c r="D9874" t="s">
        <v>19659</v>
      </c>
      <c r="E9874" s="1">
        <v>42594</v>
      </c>
      <c r="F9874" t="s">
        <v>7</v>
      </c>
      <c r="H9874" t="s">
        <v>1799</v>
      </c>
      <c r="I9874" t="e">
        <f>VLOOKUP(G9874, industry!B:C, 2, FALSE)</f>
        <v>#N/A</v>
      </c>
    </row>
    <row r="9875" spans="1:9">
      <c r="A9875" t="s">
        <v>19660</v>
      </c>
      <c r="B9875" t="str">
        <f t="shared" si="308"/>
        <v>050066</v>
      </c>
      <c r="C9875" t="str">
        <f t="shared" si="309"/>
        <v>臺股指元大62購06</v>
      </c>
      <c r="D9875" t="s">
        <v>19661</v>
      </c>
      <c r="E9875" s="1">
        <v>42594</v>
      </c>
      <c r="F9875" t="s">
        <v>7</v>
      </c>
      <c r="H9875" t="s">
        <v>1799</v>
      </c>
      <c r="I9875" t="e">
        <f>VLOOKUP(G9875, industry!B:C, 2, FALSE)</f>
        <v>#N/A</v>
      </c>
    </row>
    <row r="9876" spans="1:9">
      <c r="A9876" t="s">
        <v>19662</v>
      </c>
      <c r="B9876" t="str">
        <f t="shared" si="308"/>
        <v>050067</v>
      </c>
      <c r="C9876" t="str">
        <f t="shared" si="309"/>
        <v>臺股指元大62購07</v>
      </c>
      <c r="D9876" t="s">
        <v>19663</v>
      </c>
      <c r="E9876" s="1">
        <v>42594</v>
      </c>
      <c r="F9876" t="s">
        <v>7</v>
      </c>
      <c r="H9876" t="s">
        <v>1799</v>
      </c>
      <c r="I9876" t="e">
        <f>VLOOKUP(G9876, industry!B:C, 2, FALSE)</f>
        <v>#N/A</v>
      </c>
    </row>
    <row r="9877" spans="1:9">
      <c r="A9877" t="s">
        <v>19664</v>
      </c>
      <c r="B9877" t="str">
        <f t="shared" si="308"/>
        <v>050068</v>
      </c>
      <c r="C9877" t="str">
        <f t="shared" si="309"/>
        <v>臺股指元大62購08</v>
      </c>
      <c r="D9877" t="s">
        <v>19665</v>
      </c>
      <c r="E9877" s="1">
        <v>42594</v>
      </c>
      <c r="F9877" t="s">
        <v>7</v>
      </c>
      <c r="H9877" t="s">
        <v>1799</v>
      </c>
      <c r="I9877" t="e">
        <f>VLOOKUP(G9877, industry!B:C, 2, FALSE)</f>
        <v>#N/A</v>
      </c>
    </row>
    <row r="9878" spans="1:9">
      <c r="A9878" t="s">
        <v>19666</v>
      </c>
      <c r="B9878" t="str">
        <f t="shared" si="308"/>
        <v>050069</v>
      </c>
      <c r="C9878" t="str">
        <f t="shared" si="309"/>
        <v>臺股指元大62購09</v>
      </c>
      <c r="D9878" t="s">
        <v>19667</v>
      </c>
      <c r="E9878" s="1">
        <v>42594</v>
      </c>
      <c r="F9878" t="s">
        <v>7</v>
      </c>
      <c r="H9878" t="s">
        <v>1799</v>
      </c>
      <c r="I9878" t="e">
        <f>VLOOKUP(G9878, industry!B:C, 2, FALSE)</f>
        <v>#N/A</v>
      </c>
    </row>
    <row r="9879" spans="1:9">
      <c r="A9879" t="s">
        <v>19668</v>
      </c>
      <c r="B9879" t="str">
        <f t="shared" si="308"/>
        <v>05006P</v>
      </c>
      <c r="C9879" t="str">
        <f t="shared" si="309"/>
        <v>臺股指凱基61售06</v>
      </c>
      <c r="D9879" t="s">
        <v>19669</v>
      </c>
      <c r="E9879" s="1">
        <v>42570</v>
      </c>
      <c r="F9879" t="s">
        <v>7</v>
      </c>
      <c r="H9879" t="s">
        <v>1796</v>
      </c>
      <c r="I9879" t="e">
        <f>VLOOKUP(G9879, industry!B:C, 2, FALSE)</f>
        <v>#N/A</v>
      </c>
    </row>
    <row r="9880" spans="1:9">
      <c r="A9880" t="s">
        <v>19670</v>
      </c>
      <c r="B9880" t="str">
        <f t="shared" si="308"/>
        <v>050070</v>
      </c>
      <c r="C9880" t="str">
        <f t="shared" si="309"/>
        <v>聯發科元大62購02</v>
      </c>
      <c r="D9880" t="s">
        <v>19671</v>
      </c>
      <c r="E9880" s="1">
        <v>42594</v>
      </c>
      <c r="F9880" t="s">
        <v>7</v>
      </c>
      <c r="H9880" t="s">
        <v>1799</v>
      </c>
      <c r="I9880" t="e">
        <f>VLOOKUP(G9880, industry!B:C, 2, FALSE)</f>
        <v>#N/A</v>
      </c>
    </row>
    <row r="9881" spans="1:9">
      <c r="A9881" t="s">
        <v>19672</v>
      </c>
      <c r="B9881" t="str">
        <f t="shared" si="308"/>
        <v>050071</v>
      </c>
      <c r="C9881" t="str">
        <f t="shared" si="309"/>
        <v>鴻海元大62購02</v>
      </c>
      <c r="D9881" t="s">
        <v>19673</v>
      </c>
      <c r="E9881" s="1">
        <v>42594</v>
      </c>
      <c r="F9881" t="s">
        <v>7</v>
      </c>
      <c r="H9881" t="s">
        <v>1799</v>
      </c>
      <c r="I9881" t="e">
        <f>VLOOKUP(G9881, industry!B:C, 2, FALSE)</f>
        <v>#N/A</v>
      </c>
    </row>
    <row r="9882" spans="1:9">
      <c r="A9882" t="s">
        <v>19674</v>
      </c>
      <c r="B9882" t="str">
        <f t="shared" si="308"/>
        <v>050072</v>
      </c>
      <c r="C9882" t="str">
        <f t="shared" si="309"/>
        <v>友達元富62購02</v>
      </c>
      <c r="D9882" t="s">
        <v>19675</v>
      </c>
      <c r="E9882" s="1">
        <v>42594</v>
      </c>
      <c r="F9882" t="s">
        <v>7</v>
      </c>
      <c r="H9882" t="s">
        <v>1799</v>
      </c>
      <c r="I9882" t="e">
        <f>VLOOKUP(G9882, industry!B:C, 2, FALSE)</f>
        <v>#N/A</v>
      </c>
    </row>
    <row r="9883" spans="1:9">
      <c r="A9883" t="s">
        <v>19676</v>
      </c>
      <c r="B9883" t="str">
        <f t="shared" si="308"/>
        <v>050073</v>
      </c>
      <c r="C9883" t="str">
        <f t="shared" si="309"/>
        <v>元大金富邦62購02</v>
      </c>
      <c r="D9883" t="s">
        <v>19677</v>
      </c>
      <c r="E9883" s="1">
        <v>42594</v>
      </c>
      <c r="F9883" t="s">
        <v>7</v>
      </c>
      <c r="H9883" t="s">
        <v>1799</v>
      </c>
      <c r="I9883" t="e">
        <f>VLOOKUP(G9883, industry!B:C, 2, FALSE)</f>
        <v>#N/A</v>
      </c>
    </row>
    <row r="9884" spans="1:9">
      <c r="A9884" t="s">
        <v>19678</v>
      </c>
      <c r="B9884" t="str">
        <f t="shared" si="308"/>
        <v>050074</v>
      </c>
      <c r="C9884" t="str">
        <f t="shared" si="309"/>
        <v>致伸台新62購01</v>
      </c>
      <c r="D9884" t="s">
        <v>19679</v>
      </c>
      <c r="E9884" s="1">
        <v>42594</v>
      </c>
      <c r="F9884" t="s">
        <v>7</v>
      </c>
      <c r="H9884" t="s">
        <v>1799</v>
      </c>
      <c r="I9884" t="e">
        <f>VLOOKUP(G9884, industry!B:C, 2, FALSE)</f>
        <v>#N/A</v>
      </c>
    </row>
    <row r="9885" spans="1:9">
      <c r="A9885" t="s">
        <v>19680</v>
      </c>
      <c r="B9885" t="str">
        <f t="shared" si="308"/>
        <v>050075</v>
      </c>
      <c r="C9885" t="str">
        <f t="shared" si="309"/>
        <v>國泰金台新62購01</v>
      </c>
      <c r="D9885" t="s">
        <v>19681</v>
      </c>
      <c r="E9885" s="1">
        <v>42594</v>
      </c>
      <c r="F9885" t="s">
        <v>7</v>
      </c>
      <c r="H9885" t="s">
        <v>1799</v>
      </c>
      <c r="I9885" t="e">
        <f>VLOOKUP(G9885, industry!B:C, 2, FALSE)</f>
        <v>#N/A</v>
      </c>
    </row>
    <row r="9886" spans="1:9">
      <c r="A9886" t="s">
        <v>19682</v>
      </c>
      <c r="B9886" t="str">
        <f t="shared" si="308"/>
        <v>050076</v>
      </c>
      <c r="C9886" t="str">
        <f t="shared" si="309"/>
        <v>台郡永豐62購02</v>
      </c>
      <c r="D9886" t="s">
        <v>19683</v>
      </c>
      <c r="E9886" s="1">
        <v>42594</v>
      </c>
      <c r="F9886" t="s">
        <v>7</v>
      </c>
      <c r="H9886" t="s">
        <v>1799</v>
      </c>
      <c r="I9886" t="e">
        <f>VLOOKUP(G9886, industry!B:C, 2, FALSE)</f>
        <v>#N/A</v>
      </c>
    </row>
    <row r="9887" spans="1:9">
      <c r="A9887" t="s">
        <v>19684</v>
      </c>
      <c r="B9887" t="str">
        <f t="shared" si="308"/>
        <v>050077</v>
      </c>
      <c r="C9887" t="str">
        <f t="shared" si="309"/>
        <v>台積電永豐62購04</v>
      </c>
      <c r="D9887" t="s">
        <v>19685</v>
      </c>
      <c r="E9887" s="1">
        <v>42594</v>
      </c>
      <c r="F9887" t="s">
        <v>7</v>
      </c>
      <c r="H9887" t="s">
        <v>1799</v>
      </c>
      <c r="I9887" t="e">
        <f>VLOOKUP(G9887, industry!B:C, 2, FALSE)</f>
        <v>#N/A</v>
      </c>
    </row>
    <row r="9888" spans="1:9">
      <c r="A9888" t="s">
        <v>19686</v>
      </c>
      <c r="B9888" t="str">
        <f t="shared" si="308"/>
        <v>050078</v>
      </c>
      <c r="C9888" t="str">
        <f t="shared" si="309"/>
        <v>光寶科永豐62購01</v>
      </c>
      <c r="D9888" t="s">
        <v>19687</v>
      </c>
      <c r="E9888" s="1">
        <v>42594</v>
      </c>
      <c r="F9888" t="s">
        <v>7</v>
      </c>
      <c r="H9888" t="s">
        <v>1799</v>
      </c>
      <c r="I9888" t="e">
        <f>VLOOKUP(G9888, industry!B:C, 2, FALSE)</f>
        <v>#N/A</v>
      </c>
    </row>
    <row r="9889" spans="1:9">
      <c r="A9889" t="s">
        <v>19688</v>
      </c>
      <c r="B9889" t="str">
        <f t="shared" si="308"/>
        <v>050079</v>
      </c>
      <c r="C9889" t="str">
        <f t="shared" si="309"/>
        <v>兆豐金永豐62購01</v>
      </c>
      <c r="D9889" t="s">
        <v>19689</v>
      </c>
      <c r="E9889" s="1">
        <v>42594</v>
      </c>
      <c r="F9889" t="s">
        <v>7</v>
      </c>
      <c r="H9889" t="s">
        <v>1799</v>
      </c>
      <c r="I9889" t="e">
        <f>VLOOKUP(G9889, industry!B:C, 2, FALSE)</f>
        <v>#N/A</v>
      </c>
    </row>
    <row r="9890" spans="1:9">
      <c r="A9890" t="s">
        <v>19690</v>
      </c>
      <c r="B9890" t="str">
        <f t="shared" si="308"/>
        <v>05007P</v>
      </c>
      <c r="C9890" t="str">
        <f t="shared" si="309"/>
        <v>臺股指凱基61售07</v>
      </c>
      <c r="D9890" t="s">
        <v>19691</v>
      </c>
      <c r="E9890" s="1">
        <v>42570</v>
      </c>
      <c r="F9890" t="s">
        <v>7</v>
      </c>
      <c r="H9890" t="s">
        <v>1796</v>
      </c>
      <c r="I9890" t="e">
        <f>VLOOKUP(G9890, industry!B:C, 2, FALSE)</f>
        <v>#N/A</v>
      </c>
    </row>
    <row r="9891" spans="1:9">
      <c r="A9891" t="s">
        <v>19692</v>
      </c>
      <c r="B9891" t="str">
        <f t="shared" si="308"/>
        <v>050080</v>
      </c>
      <c r="C9891" t="str">
        <f t="shared" si="309"/>
        <v>可成日盛62購01</v>
      </c>
      <c r="D9891" t="s">
        <v>19693</v>
      </c>
      <c r="E9891" s="1">
        <v>42597</v>
      </c>
      <c r="F9891" t="s">
        <v>7</v>
      </c>
      <c r="H9891" t="s">
        <v>1799</v>
      </c>
      <c r="I9891" t="e">
        <f>VLOOKUP(G9891, industry!B:C, 2, FALSE)</f>
        <v>#N/A</v>
      </c>
    </row>
    <row r="9892" spans="1:9">
      <c r="A9892" t="s">
        <v>19694</v>
      </c>
      <c r="B9892" t="str">
        <f t="shared" si="308"/>
        <v>050081</v>
      </c>
      <c r="C9892" t="str">
        <f t="shared" si="309"/>
        <v>光寶科日盛62購01</v>
      </c>
      <c r="D9892" t="s">
        <v>19695</v>
      </c>
      <c r="E9892" s="1">
        <v>42597</v>
      </c>
      <c r="F9892" t="s">
        <v>7</v>
      </c>
      <c r="H9892" t="s">
        <v>1799</v>
      </c>
      <c r="I9892" t="e">
        <f>VLOOKUP(G9892, industry!B:C, 2, FALSE)</f>
        <v>#N/A</v>
      </c>
    </row>
    <row r="9893" spans="1:9">
      <c r="A9893" t="s">
        <v>19696</v>
      </c>
      <c r="B9893" t="str">
        <f t="shared" si="308"/>
        <v>050082</v>
      </c>
      <c r="C9893" t="str">
        <f t="shared" si="309"/>
        <v>致伸日盛62購01</v>
      </c>
      <c r="D9893" t="s">
        <v>19697</v>
      </c>
      <c r="E9893" s="1">
        <v>42597</v>
      </c>
      <c r="F9893" t="s">
        <v>7</v>
      </c>
      <c r="H9893" t="s">
        <v>1799</v>
      </c>
      <c r="I9893" t="e">
        <f>VLOOKUP(G9893, industry!B:C, 2, FALSE)</f>
        <v>#N/A</v>
      </c>
    </row>
    <row r="9894" spans="1:9">
      <c r="A9894" t="s">
        <v>19698</v>
      </c>
      <c r="B9894" t="str">
        <f t="shared" si="308"/>
        <v>050083</v>
      </c>
      <c r="C9894" t="str">
        <f t="shared" si="309"/>
        <v>神達日盛62購01</v>
      </c>
      <c r="D9894" t="s">
        <v>19699</v>
      </c>
      <c r="E9894" s="1">
        <v>42597</v>
      </c>
      <c r="F9894" t="s">
        <v>7</v>
      </c>
      <c r="H9894" t="s">
        <v>1799</v>
      </c>
      <c r="I9894" t="e">
        <f>VLOOKUP(G9894, industry!B:C, 2, FALSE)</f>
        <v>#N/A</v>
      </c>
    </row>
    <row r="9895" spans="1:9">
      <c r="A9895" t="s">
        <v>19700</v>
      </c>
      <c r="B9895" t="str">
        <f t="shared" si="308"/>
        <v>050084</v>
      </c>
      <c r="C9895" t="str">
        <f t="shared" si="309"/>
        <v>京元電凱基62購03</v>
      </c>
      <c r="D9895" t="s">
        <v>19701</v>
      </c>
      <c r="E9895" s="1">
        <v>42597</v>
      </c>
      <c r="F9895" t="s">
        <v>7</v>
      </c>
      <c r="H9895" t="s">
        <v>1799</v>
      </c>
      <c r="I9895" t="e">
        <f>VLOOKUP(G9895, industry!B:C, 2, FALSE)</f>
        <v>#N/A</v>
      </c>
    </row>
    <row r="9896" spans="1:9">
      <c r="A9896" t="s">
        <v>19702</v>
      </c>
      <c r="B9896" t="str">
        <f t="shared" si="308"/>
        <v>050085</v>
      </c>
      <c r="C9896" t="str">
        <f t="shared" si="309"/>
        <v>敬鵬凱基62購02</v>
      </c>
      <c r="D9896" t="s">
        <v>19703</v>
      </c>
      <c r="E9896" s="1">
        <v>42597</v>
      </c>
      <c r="F9896" t="s">
        <v>7</v>
      </c>
      <c r="H9896" t="s">
        <v>1799</v>
      </c>
      <c r="I9896" t="e">
        <f>VLOOKUP(G9896, industry!B:C, 2, FALSE)</f>
        <v>#N/A</v>
      </c>
    </row>
    <row r="9897" spans="1:9">
      <c r="A9897" t="s">
        <v>19704</v>
      </c>
      <c r="B9897" t="str">
        <f t="shared" si="308"/>
        <v>050086</v>
      </c>
      <c r="C9897" t="str">
        <f t="shared" si="309"/>
        <v>敬鵬凱基62購03</v>
      </c>
      <c r="D9897" t="s">
        <v>19705</v>
      </c>
      <c r="E9897" s="1">
        <v>42597</v>
      </c>
      <c r="F9897" t="s">
        <v>7</v>
      </c>
      <c r="H9897" t="s">
        <v>1799</v>
      </c>
      <c r="I9897" t="e">
        <f>VLOOKUP(G9897, industry!B:C, 2, FALSE)</f>
        <v>#N/A</v>
      </c>
    </row>
    <row r="9898" spans="1:9">
      <c r="A9898" t="s">
        <v>19706</v>
      </c>
      <c r="B9898" t="str">
        <f t="shared" si="308"/>
        <v>050087</v>
      </c>
      <c r="C9898" t="str">
        <f t="shared" si="309"/>
        <v>潤泰全凱基62購02</v>
      </c>
      <c r="D9898" t="s">
        <v>19707</v>
      </c>
      <c r="E9898" s="1">
        <v>42597</v>
      </c>
      <c r="F9898" t="s">
        <v>7</v>
      </c>
      <c r="H9898" t="s">
        <v>1799</v>
      </c>
      <c r="I9898" t="e">
        <f>VLOOKUP(G9898, industry!B:C, 2, FALSE)</f>
        <v>#N/A</v>
      </c>
    </row>
    <row r="9899" spans="1:9">
      <c r="A9899" t="s">
        <v>19708</v>
      </c>
      <c r="B9899" t="str">
        <f t="shared" si="308"/>
        <v>050088</v>
      </c>
      <c r="C9899" t="str">
        <f t="shared" si="309"/>
        <v>緯創宏遠63購01</v>
      </c>
      <c r="D9899" t="s">
        <v>19709</v>
      </c>
      <c r="E9899" s="1">
        <v>42597</v>
      </c>
      <c r="F9899" t="s">
        <v>7</v>
      </c>
      <c r="H9899" t="s">
        <v>1799</v>
      </c>
      <c r="I9899" t="e">
        <f>VLOOKUP(G9899, industry!B:C, 2, FALSE)</f>
        <v>#N/A</v>
      </c>
    </row>
    <row r="9900" spans="1:9">
      <c r="A9900" t="s">
        <v>19710</v>
      </c>
      <c r="B9900" t="str">
        <f t="shared" si="308"/>
        <v>050089</v>
      </c>
      <c r="C9900" t="str">
        <f t="shared" si="309"/>
        <v>友達亞東62購01</v>
      </c>
      <c r="D9900" t="s">
        <v>19711</v>
      </c>
      <c r="E9900" s="1">
        <v>42597</v>
      </c>
      <c r="F9900" t="s">
        <v>7</v>
      </c>
      <c r="H9900" t="s">
        <v>1799</v>
      </c>
      <c r="I9900" t="e">
        <f>VLOOKUP(G9900, industry!B:C, 2, FALSE)</f>
        <v>#N/A</v>
      </c>
    </row>
    <row r="9901" spans="1:9">
      <c r="A9901" t="s">
        <v>19712</v>
      </c>
      <c r="B9901" t="str">
        <f t="shared" si="308"/>
        <v>05008P</v>
      </c>
      <c r="C9901" t="str">
        <f t="shared" si="309"/>
        <v>臺股指凱基61售08</v>
      </c>
      <c r="D9901" t="s">
        <v>19713</v>
      </c>
      <c r="E9901" s="1">
        <v>42570</v>
      </c>
      <c r="F9901" t="s">
        <v>7</v>
      </c>
      <c r="H9901" t="s">
        <v>1796</v>
      </c>
      <c r="I9901" t="e">
        <f>VLOOKUP(G9901, industry!B:C, 2, FALSE)</f>
        <v>#N/A</v>
      </c>
    </row>
    <row r="9902" spans="1:9">
      <c r="A9902" t="s">
        <v>19714</v>
      </c>
      <c r="B9902" t="str">
        <f t="shared" si="308"/>
        <v>050090</v>
      </c>
      <c r="C9902" t="str">
        <f t="shared" si="309"/>
        <v>台積電亞東62購01</v>
      </c>
      <c r="D9902" t="s">
        <v>19715</v>
      </c>
      <c r="E9902" s="1">
        <v>42597</v>
      </c>
      <c r="F9902" t="s">
        <v>7</v>
      </c>
      <c r="H9902" t="s">
        <v>1799</v>
      </c>
      <c r="I9902" t="e">
        <f>VLOOKUP(G9902, industry!B:C, 2, FALSE)</f>
        <v>#N/A</v>
      </c>
    </row>
    <row r="9903" spans="1:9">
      <c r="A9903" t="s">
        <v>19716</v>
      </c>
      <c r="B9903" t="str">
        <f t="shared" si="308"/>
        <v>050091</v>
      </c>
      <c r="C9903" t="str">
        <f t="shared" si="309"/>
        <v>國泰金亞東62購01</v>
      </c>
      <c r="D9903" t="s">
        <v>19717</v>
      </c>
      <c r="E9903" s="1">
        <v>42597</v>
      </c>
      <c r="F9903" t="s">
        <v>7</v>
      </c>
      <c r="H9903" t="s">
        <v>1799</v>
      </c>
      <c r="I9903" t="e">
        <f>VLOOKUP(G9903, industry!B:C, 2, FALSE)</f>
        <v>#N/A</v>
      </c>
    </row>
    <row r="9904" spans="1:9">
      <c r="A9904" t="s">
        <v>19718</v>
      </c>
      <c r="B9904" t="str">
        <f t="shared" si="308"/>
        <v>050092</v>
      </c>
      <c r="C9904" t="str">
        <f t="shared" si="309"/>
        <v>鴻海亞東62購01</v>
      </c>
      <c r="D9904" t="s">
        <v>19719</v>
      </c>
      <c r="E9904" s="1">
        <v>42597</v>
      </c>
      <c r="F9904" t="s">
        <v>7</v>
      </c>
      <c r="H9904" t="s">
        <v>1799</v>
      </c>
      <c r="I9904" t="e">
        <f>VLOOKUP(G9904, industry!B:C, 2, FALSE)</f>
        <v>#N/A</v>
      </c>
    </row>
    <row r="9905" spans="1:9">
      <c r="A9905" t="s">
        <v>19720</v>
      </c>
      <c r="B9905" t="str">
        <f t="shared" si="308"/>
        <v>050093</v>
      </c>
      <c r="C9905" t="str">
        <f t="shared" si="309"/>
        <v>全新元大62購01</v>
      </c>
      <c r="D9905" t="s">
        <v>19721</v>
      </c>
      <c r="E9905" s="1">
        <v>42597</v>
      </c>
      <c r="F9905" t="s">
        <v>7</v>
      </c>
      <c r="H9905" t="s">
        <v>1799</v>
      </c>
      <c r="I9905" t="e">
        <f>VLOOKUP(G9905, industry!B:C, 2, FALSE)</f>
        <v>#N/A</v>
      </c>
    </row>
    <row r="9906" spans="1:9">
      <c r="A9906" t="s">
        <v>19722</v>
      </c>
      <c r="B9906" t="str">
        <f t="shared" si="308"/>
        <v>050094</v>
      </c>
      <c r="C9906" t="str">
        <f t="shared" si="309"/>
        <v>宏達電元大62購03</v>
      </c>
      <c r="D9906" t="s">
        <v>19723</v>
      </c>
      <c r="E9906" s="1">
        <v>42597</v>
      </c>
      <c r="F9906" t="s">
        <v>7</v>
      </c>
      <c r="H9906" t="s">
        <v>1799</v>
      </c>
      <c r="I9906" t="e">
        <f>VLOOKUP(G9906, industry!B:C, 2, FALSE)</f>
        <v>#N/A</v>
      </c>
    </row>
    <row r="9907" spans="1:9">
      <c r="A9907" t="s">
        <v>19724</v>
      </c>
      <c r="B9907" t="str">
        <f t="shared" si="308"/>
        <v>050095</v>
      </c>
      <c r="C9907" t="str">
        <f t="shared" si="309"/>
        <v>明泰元大62購01</v>
      </c>
      <c r="D9907" t="s">
        <v>19725</v>
      </c>
      <c r="E9907" s="1">
        <v>42597</v>
      </c>
      <c r="F9907" t="s">
        <v>7</v>
      </c>
      <c r="H9907" t="s">
        <v>1799</v>
      </c>
      <c r="I9907" t="e">
        <f>VLOOKUP(G9907, industry!B:C, 2, FALSE)</f>
        <v>#N/A</v>
      </c>
    </row>
    <row r="9908" spans="1:9">
      <c r="A9908" t="s">
        <v>19726</v>
      </c>
      <c r="B9908" t="str">
        <f t="shared" si="308"/>
        <v>050096</v>
      </c>
      <c r="C9908" t="str">
        <f t="shared" si="309"/>
        <v>東陽元大62購01</v>
      </c>
      <c r="D9908" t="s">
        <v>19727</v>
      </c>
      <c r="E9908" s="1">
        <v>42597</v>
      </c>
      <c r="F9908" t="s">
        <v>7</v>
      </c>
      <c r="H9908" t="s">
        <v>1799</v>
      </c>
      <c r="I9908" t="e">
        <f>VLOOKUP(G9908, industry!B:C, 2, FALSE)</f>
        <v>#N/A</v>
      </c>
    </row>
    <row r="9909" spans="1:9">
      <c r="A9909" t="s">
        <v>19728</v>
      </c>
      <c r="B9909" t="str">
        <f t="shared" si="308"/>
        <v>050097</v>
      </c>
      <c r="C9909" t="str">
        <f t="shared" si="309"/>
        <v>美律元大63購04</v>
      </c>
      <c r="D9909" t="s">
        <v>19729</v>
      </c>
      <c r="E9909" s="1">
        <v>42597</v>
      </c>
      <c r="F9909" t="s">
        <v>7</v>
      </c>
      <c r="H9909" t="s">
        <v>1799</v>
      </c>
      <c r="I9909" t="e">
        <f>VLOOKUP(G9909, industry!B:C, 2, FALSE)</f>
        <v>#N/A</v>
      </c>
    </row>
    <row r="9910" spans="1:9">
      <c r="A9910" t="s">
        <v>19730</v>
      </c>
      <c r="B9910" t="str">
        <f t="shared" si="308"/>
        <v>050098</v>
      </c>
      <c r="C9910" t="str">
        <f t="shared" si="309"/>
        <v>英業達元大63購01</v>
      </c>
      <c r="D9910" t="s">
        <v>19731</v>
      </c>
      <c r="E9910" s="1">
        <v>42597</v>
      </c>
      <c r="F9910" t="s">
        <v>7</v>
      </c>
      <c r="H9910" t="s">
        <v>1799</v>
      </c>
      <c r="I9910" t="e">
        <f>VLOOKUP(G9910, industry!B:C, 2, FALSE)</f>
        <v>#N/A</v>
      </c>
    </row>
    <row r="9911" spans="1:9">
      <c r="A9911" t="s">
        <v>19732</v>
      </c>
      <c r="B9911" t="str">
        <f t="shared" si="308"/>
        <v>050099</v>
      </c>
      <c r="C9911" t="str">
        <f t="shared" si="309"/>
        <v>華南金元大62購01</v>
      </c>
      <c r="D9911" t="s">
        <v>19733</v>
      </c>
      <c r="E9911" s="1">
        <v>42597</v>
      </c>
      <c r="F9911" t="s">
        <v>7</v>
      </c>
      <c r="H9911" t="s">
        <v>1799</v>
      </c>
      <c r="I9911" t="e">
        <f>VLOOKUP(G9911, industry!B:C, 2, FALSE)</f>
        <v>#N/A</v>
      </c>
    </row>
    <row r="9912" spans="1:9">
      <c r="A9912" t="s">
        <v>19734</v>
      </c>
      <c r="B9912" t="str">
        <f t="shared" si="308"/>
        <v>05009P</v>
      </c>
      <c r="C9912" t="str">
        <f t="shared" si="309"/>
        <v>臺股指凱基61售09</v>
      </c>
      <c r="D9912" t="s">
        <v>19735</v>
      </c>
      <c r="E9912" s="1">
        <v>42570</v>
      </c>
      <c r="F9912" t="s">
        <v>7</v>
      </c>
      <c r="H9912" t="s">
        <v>1796</v>
      </c>
      <c r="I9912" t="e">
        <f>VLOOKUP(G9912, industry!B:C, 2, FALSE)</f>
        <v>#N/A</v>
      </c>
    </row>
    <row r="9913" spans="1:9">
      <c r="A9913" t="s">
        <v>19736</v>
      </c>
      <c r="B9913" t="str">
        <f t="shared" si="308"/>
        <v>050100</v>
      </c>
      <c r="C9913" t="str">
        <f t="shared" si="309"/>
        <v>宏達電中信68購01</v>
      </c>
      <c r="D9913" t="s">
        <v>19737</v>
      </c>
      <c r="E9913" s="1">
        <v>42597</v>
      </c>
      <c r="F9913" t="s">
        <v>7</v>
      </c>
      <c r="H9913" t="s">
        <v>1799</v>
      </c>
      <c r="I9913" t="e">
        <f>VLOOKUP(G9913, industry!B:C, 2, FALSE)</f>
        <v>#N/A</v>
      </c>
    </row>
    <row r="9914" spans="1:9">
      <c r="A9914" t="s">
        <v>19738</v>
      </c>
      <c r="B9914" t="str">
        <f t="shared" si="308"/>
        <v>050101</v>
      </c>
      <c r="C9914" t="str">
        <f t="shared" si="309"/>
        <v>可成台新62購01</v>
      </c>
      <c r="D9914" t="s">
        <v>19739</v>
      </c>
      <c r="E9914" s="1">
        <v>42597</v>
      </c>
      <c r="F9914" t="s">
        <v>7</v>
      </c>
      <c r="H9914" t="s">
        <v>1799</v>
      </c>
      <c r="I9914" t="e">
        <f>VLOOKUP(G9914, industry!B:C, 2, FALSE)</f>
        <v>#N/A</v>
      </c>
    </row>
    <row r="9915" spans="1:9">
      <c r="A9915" t="s">
        <v>19740</v>
      </c>
      <c r="B9915" t="str">
        <f t="shared" si="308"/>
        <v>050102</v>
      </c>
      <c r="C9915" t="str">
        <f t="shared" si="309"/>
        <v>台積電台新62購02</v>
      </c>
      <c r="D9915" t="s">
        <v>19741</v>
      </c>
      <c r="E9915" s="1">
        <v>42597</v>
      </c>
      <c r="F9915" t="s">
        <v>7</v>
      </c>
      <c r="H9915" t="s">
        <v>1799</v>
      </c>
      <c r="I9915" t="e">
        <f>VLOOKUP(G9915, industry!B:C, 2, FALSE)</f>
        <v>#N/A</v>
      </c>
    </row>
    <row r="9916" spans="1:9">
      <c r="A9916" t="s">
        <v>19742</v>
      </c>
      <c r="B9916" t="str">
        <f t="shared" si="308"/>
        <v>050103</v>
      </c>
      <c r="C9916" t="str">
        <f t="shared" si="309"/>
        <v>鴻海台新62購01</v>
      </c>
      <c r="D9916" t="s">
        <v>19743</v>
      </c>
      <c r="E9916" s="1">
        <v>42597</v>
      </c>
      <c r="F9916" t="s">
        <v>7</v>
      </c>
      <c r="H9916" t="s">
        <v>1799</v>
      </c>
      <c r="I9916" t="e">
        <f>VLOOKUP(G9916, industry!B:C, 2, FALSE)</f>
        <v>#N/A</v>
      </c>
    </row>
    <row r="9917" spans="1:9">
      <c r="A9917" t="s">
        <v>19744</v>
      </c>
      <c r="B9917" t="str">
        <f t="shared" si="308"/>
        <v>050104</v>
      </c>
      <c r="C9917" t="str">
        <f t="shared" si="309"/>
        <v>可成永豐62購02</v>
      </c>
      <c r="D9917" t="s">
        <v>19745</v>
      </c>
      <c r="E9917" s="1">
        <v>42597</v>
      </c>
      <c r="F9917" t="s">
        <v>7</v>
      </c>
      <c r="H9917" t="s">
        <v>1799</v>
      </c>
      <c r="I9917" t="e">
        <f>VLOOKUP(G9917, industry!B:C, 2, FALSE)</f>
        <v>#N/A</v>
      </c>
    </row>
    <row r="9918" spans="1:9">
      <c r="A9918" t="s">
        <v>19746</v>
      </c>
      <c r="B9918" t="str">
        <f t="shared" si="308"/>
        <v>050105</v>
      </c>
      <c r="C9918" t="str">
        <f t="shared" si="309"/>
        <v>亞德客永豐62購02</v>
      </c>
      <c r="D9918" t="s">
        <v>19747</v>
      </c>
      <c r="E9918" s="1">
        <v>42597</v>
      </c>
      <c r="F9918" t="s">
        <v>7</v>
      </c>
      <c r="H9918" t="s">
        <v>1799</v>
      </c>
      <c r="I9918" t="e">
        <f>VLOOKUP(G9918, industry!B:C, 2, FALSE)</f>
        <v>#N/A</v>
      </c>
    </row>
    <row r="9919" spans="1:9">
      <c r="A9919" t="s">
        <v>19748</v>
      </c>
      <c r="B9919" t="str">
        <f t="shared" si="308"/>
        <v>050106</v>
      </c>
      <c r="C9919" t="str">
        <f t="shared" si="309"/>
        <v>致伸永豐62購02</v>
      </c>
      <c r="D9919" t="s">
        <v>19749</v>
      </c>
      <c r="E9919" s="1">
        <v>42597</v>
      </c>
      <c r="F9919" t="s">
        <v>7</v>
      </c>
      <c r="H9919" t="s">
        <v>1799</v>
      </c>
      <c r="I9919" t="e">
        <f>VLOOKUP(G9919, industry!B:C, 2, FALSE)</f>
        <v>#N/A</v>
      </c>
    </row>
    <row r="9920" spans="1:9">
      <c r="A9920" t="s">
        <v>19750</v>
      </c>
      <c r="B9920" t="str">
        <f t="shared" si="308"/>
        <v>050107</v>
      </c>
      <c r="C9920" t="str">
        <f t="shared" si="309"/>
        <v>超眾永豐62購04</v>
      </c>
      <c r="D9920" t="s">
        <v>19751</v>
      </c>
      <c r="E9920" s="1">
        <v>42597</v>
      </c>
      <c r="F9920" t="s">
        <v>7</v>
      </c>
      <c r="H9920" t="s">
        <v>1799</v>
      </c>
      <c r="I9920" t="e">
        <f>VLOOKUP(G9920, industry!B:C, 2, FALSE)</f>
        <v>#N/A</v>
      </c>
    </row>
    <row r="9921" spans="1:9">
      <c r="A9921" t="s">
        <v>19752</v>
      </c>
      <c r="B9921" t="str">
        <f t="shared" si="308"/>
        <v>050108</v>
      </c>
      <c r="C9921" t="str">
        <f t="shared" si="309"/>
        <v>可成兆豐62購05</v>
      </c>
      <c r="D9921" t="s">
        <v>19753</v>
      </c>
      <c r="E9921" s="1">
        <v>42597</v>
      </c>
      <c r="F9921" t="s">
        <v>7</v>
      </c>
      <c r="H9921" t="s">
        <v>1799</v>
      </c>
      <c r="I9921" t="e">
        <f>VLOOKUP(G9921, industry!B:C, 2, FALSE)</f>
        <v>#N/A</v>
      </c>
    </row>
    <row r="9922" spans="1:9">
      <c r="A9922" t="s">
        <v>19754</v>
      </c>
      <c r="B9922" t="str">
        <f t="shared" ref="B9922:B9985" si="310">MID(A9922,1,FIND("　", A9922)-1)</f>
        <v>050109</v>
      </c>
      <c r="C9922" t="str">
        <f t="shared" ref="C9922:C9985" si="311">MID(A9922,FIND("　", A9922)+1, 20)</f>
        <v>可成兆豐62購06</v>
      </c>
      <c r="D9922" t="s">
        <v>19755</v>
      </c>
      <c r="E9922" s="1">
        <v>42597</v>
      </c>
      <c r="F9922" t="s">
        <v>7</v>
      </c>
      <c r="H9922" t="s">
        <v>1799</v>
      </c>
      <c r="I9922" t="e">
        <f>VLOOKUP(G9922, industry!B:C, 2, FALSE)</f>
        <v>#N/A</v>
      </c>
    </row>
    <row r="9923" spans="1:9">
      <c r="A9923" t="s">
        <v>19756</v>
      </c>
      <c r="B9923" t="str">
        <f t="shared" si="310"/>
        <v>05010P</v>
      </c>
      <c r="C9923" t="str">
        <f t="shared" si="311"/>
        <v>臺股指凱基61售10</v>
      </c>
      <c r="D9923" t="s">
        <v>19757</v>
      </c>
      <c r="E9923" s="1">
        <v>42570</v>
      </c>
      <c r="F9923" t="s">
        <v>7</v>
      </c>
      <c r="H9923" t="s">
        <v>1796</v>
      </c>
      <c r="I9923" t="e">
        <f>VLOOKUP(G9923, industry!B:C, 2, FALSE)</f>
        <v>#N/A</v>
      </c>
    </row>
    <row r="9924" spans="1:9">
      <c r="A9924" t="s">
        <v>19758</v>
      </c>
      <c r="B9924" t="str">
        <f t="shared" si="310"/>
        <v>050110</v>
      </c>
      <c r="C9924" t="str">
        <f t="shared" si="311"/>
        <v>台光電兆豐62購03</v>
      </c>
      <c r="D9924" t="s">
        <v>19759</v>
      </c>
      <c r="E9924" s="1">
        <v>42597</v>
      </c>
      <c r="F9924" t="s">
        <v>7</v>
      </c>
      <c r="H9924" t="s">
        <v>1799</v>
      </c>
      <c r="I9924" t="e">
        <f>VLOOKUP(G9924, industry!B:C, 2, FALSE)</f>
        <v>#N/A</v>
      </c>
    </row>
    <row r="9925" spans="1:9">
      <c r="A9925" t="s">
        <v>19760</v>
      </c>
      <c r="B9925" t="str">
        <f t="shared" si="310"/>
        <v>050111</v>
      </c>
      <c r="C9925" t="str">
        <f t="shared" si="311"/>
        <v>正新兆豐62購02</v>
      </c>
      <c r="D9925" t="s">
        <v>19761</v>
      </c>
      <c r="E9925" s="1">
        <v>42597</v>
      </c>
      <c r="F9925" t="s">
        <v>7</v>
      </c>
      <c r="H9925" t="s">
        <v>1799</v>
      </c>
      <c r="I9925" t="e">
        <f>VLOOKUP(G9925, industry!B:C, 2, FALSE)</f>
        <v>#N/A</v>
      </c>
    </row>
    <row r="9926" spans="1:9">
      <c r="A9926" t="s">
        <v>19762</v>
      </c>
      <c r="B9926" t="str">
        <f t="shared" si="310"/>
        <v>050112</v>
      </c>
      <c r="C9926" t="str">
        <f t="shared" si="311"/>
        <v>佳世達兆豐62購02</v>
      </c>
      <c r="D9926" t="s">
        <v>19763</v>
      </c>
      <c r="E9926" s="1">
        <v>42597</v>
      </c>
      <c r="F9926" t="s">
        <v>7</v>
      </c>
      <c r="H9926" t="s">
        <v>1799</v>
      </c>
      <c r="I9926" t="e">
        <f>VLOOKUP(G9926, industry!B:C, 2, FALSE)</f>
        <v>#N/A</v>
      </c>
    </row>
    <row r="9927" spans="1:9">
      <c r="A9927" t="s">
        <v>19764</v>
      </c>
      <c r="B9927" t="str">
        <f t="shared" si="310"/>
        <v>050113</v>
      </c>
      <c r="C9927" t="str">
        <f t="shared" si="311"/>
        <v>美律兆豐63購02</v>
      </c>
      <c r="D9927" t="s">
        <v>19765</v>
      </c>
      <c r="E9927" s="1">
        <v>42597</v>
      </c>
      <c r="F9927" t="s">
        <v>7</v>
      </c>
      <c r="H9927" t="s">
        <v>1799</v>
      </c>
      <c r="I9927" t="e">
        <f>VLOOKUP(G9927, industry!B:C, 2, FALSE)</f>
        <v>#N/A</v>
      </c>
    </row>
    <row r="9928" spans="1:9">
      <c r="A9928" t="s">
        <v>19766</v>
      </c>
      <c r="B9928" t="str">
        <f t="shared" si="310"/>
        <v>050114</v>
      </c>
      <c r="C9928" t="str">
        <f t="shared" si="311"/>
        <v>國碩兆豐62購03</v>
      </c>
      <c r="D9928" t="s">
        <v>19767</v>
      </c>
      <c r="E9928" s="1">
        <v>42597</v>
      </c>
      <c r="F9928" t="s">
        <v>7</v>
      </c>
      <c r="H9928" t="s">
        <v>1799</v>
      </c>
      <c r="I9928" t="e">
        <f>VLOOKUP(G9928, industry!B:C, 2, FALSE)</f>
        <v>#N/A</v>
      </c>
    </row>
    <row r="9929" spans="1:9">
      <c r="A9929" t="s">
        <v>19768</v>
      </c>
      <c r="B9929" t="str">
        <f t="shared" si="310"/>
        <v>050115</v>
      </c>
      <c r="C9929" t="str">
        <f t="shared" si="311"/>
        <v>富邦金兆豐62購04</v>
      </c>
      <c r="D9929" t="s">
        <v>19769</v>
      </c>
      <c r="E9929" s="1">
        <v>42597</v>
      </c>
      <c r="F9929" t="s">
        <v>7</v>
      </c>
      <c r="H9929" t="s">
        <v>1799</v>
      </c>
      <c r="I9929" t="e">
        <f>VLOOKUP(G9929, industry!B:C, 2, FALSE)</f>
        <v>#N/A</v>
      </c>
    </row>
    <row r="9930" spans="1:9">
      <c r="A9930" t="s">
        <v>19770</v>
      </c>
      <c r="B9930" t="str">
        <f t="shared" si="310"/>
        <v>050116</v>
      </c>
      <c r="C9930" t="str">
        <f t="shared" si="311"/>
        <v>智易兆豐63購01</v>
      </c>
      <c r="D9930" t="s">
        <v>19771</v>
      </c>
      <c r="E9930" s="1">
        <v>42597</v>
      </c>
      <c r="F9930" t="s">
        <v>7</v>
      </c>
      <c r="H9930" t="s">
        <v>1799</v>
      </c>
      <c r="I9930" t="e">
        <f>VLOOKUP(G9930, industry!B:C, 2, FALSE)</f>
        <v>#N/A</v>
      </c>
    </row>
    <row r="9931" spans="1:9">
      <c r="A9931" t="s">
        <v>19772</v>
      </c>
      <c r="B9931" t="str">
        <f t="shared" si="310"/>
        <v>050117</v>
      </c>
      <c r="C9931" t="str">
        <f t="shared" si="311"/>
        <v>華通兆豐62購02</v>
      </c>
      <c r="D9931" t="s">
        <v>19773</v>
      </c>
      <c r="E9931" s="1">
        <v>42597</v>
      </c>
      <c r="F9931" t="s">
        <v>7</v>
      </c>
      <c r="H9931" t="s">
        <v>1799</v>
      </c>
      <c r="I9931" t="e">
        <f>VLOOKUP(G9931, industry!B:C, 2, FALSE)</f>
        <v>#N/A</v>
      </c>
    </row>
    <row r="9932" spans="1:9">
      <c r="A9932" t="s">
        <v>19774</v>
      </c>
      <c r="B9932" t="str">
        <f t="shared" si="310"/>
        <v>050118</v>
      </c>
      <c r="C9932" t="str">
        <f t="shared" si="311"/>
        <v>華新兆豐62購01</v>
      </c>
      <c r="D9932" t="s">
        <v>19775</v>
      </c>
      <c r="E9932" s="1">
        <v>42597</v>
      </c>
      <c r="F9932" t="s">
        <v>7</v>
      </c>
      <c r="H9932" t="s">
        <v>1799</v>
      </c>
      <c r="I9932" t="e">
        <f>VLOOKUP(G9932, industry!B:C, 2, FALSE)</f>
        <v>#N/A</v>
      </c>
    </row>
    <row r="9933" spans="1:9">
      <c r="A9933" t="s">
        <v>19776</v>
      </c>
      <c r="B9933" t="str">
        <f t="shared" si="310"/>
        <v>050119</v>
      </c>
      <c r="C9933" t="str">
        <f t="shared" si="311"/>
        <v>華新科兆豐62購01</v>
      </c>
      <c r="D9933" t="s">
        <v>19777</v>
      </c>
      <c r="E9933" s="1">
        <v>42597</v>
      </c>
      <c r="F9933" t="s">
        <v>7</v>
      </c>
      <c r="H9933" t="s">
        <v>1799</v>
      </c>
      <c r="I9933" t="e">
        <f>VLOOKUP(G9933, industry!B:C, 2, FALSE)</f>
        <v>#N/A</v>
      </c>
    </row>
    <row r="9934" spans="1:9">
      <c r="A9934" t="s">
        <v>19778</v>
      </c>
      <c r="B9934" t="str">
        <f t="shared" si="310"/>
        <v>05011P</v>
      </c>
      <c r="C9934" t="str">
        <f t="shared" si="311"/>
        <v>TPK群益61售02</v>
      </c>
      <c r="D9934" t="s">
        <v>19779</v>
      </c>
      <c r="E9934" s="1">
        <v>42570</v>
      </c>
      <c r="F9934" t="s">
        <v>7</v>
      </c>
      <c r="H9934" t="s">
        <v>1796</v>
      </c>
      <c r="I9934" t="e">
        <f>VLOOKUP(G9934, industry!B:C, 2, FALSE)</f>
        <v>#N/A</v>
      </c>
    </row>
    <row r="9935" spans="1:9">
      <c r="A9935" t="s">
        <v>19780</v>
      </c>
      <c r="B9935" t="str">
        <f t="shared" si="310"/>
        <v>050120</v>
      </c>
      <c r="C9935" t="str">
        <f t="shared" si="311"/>
        <v>劍麟兆豐62購02</v>
      </c>
      <c r="D9935" t="s">
        <v>19781</v>
      </c>
      <c r="E9935" s="1">
        <v>42597</v>
      </c>
      <c r="F9935" t="s">
        <v>7</v>
      </c>
      <c r="H9935" t="s">
        <v>1799</v>
      </c>
      <c r="I9935" t="e">
        <f>VLOOKUP(G9935, industry!B:C, 2, FALSE)</f>
        <v>#N/A</v>
      </c>
    </row>
    <row r="9936" spans="1:9">
      <c r="A9936" t="s">
        <v>19782</v>
      </c>
      <c r="B9936" t="str">
        <f t="shared" si="310"/>
        <v>050121</v>
      </c>
      <c r="C9936" t="str">
        <f t="shared" si="311"/>
        <v>鎧勝兆豐62購02</v>
      </c>
      <c r="D9936" t="s">
        <v>19783</v>
      </c>
      <c r="E9936" s="1">
        <v>42597</v>
      </c>
      <c r="F9936" t="s">
        <v>7</v>
      </c>
      <c r="H9936" t="s">
        <v>1799</v>
      </c>
      <c r="I9936" t="e">
        <f>VLOOKUP(G9936, industry!B:C, 2, FALSE)</f>
        <v>#N/A</v>
      </c>
    </row>
    <row r="9937" spans="1:9">
      <c r="A9937" t="s">
        <v>19784</v>
      </c>
      <c r="B9937" t="str">
        <f t="shared" si="310"/>
        <v>050122</v>
      </c>
      <c r="C9937" t="str">
        <f t="shared" si="311"/>
        <v>遠東新康和62購01</v>
      </c>
      <c r="D9937" t="s">
        <v>19785</v>
      </c>
      <c r="E9937" s="1">
        <v>42597</v>
      </c>
      <c r="F9937" t="s">
        <v>7</v>
      </c>
      <c r="H9937" t="s">
        <v>1799</v>
      </c>
      <c r="I9937" t="e">
        <f>VLOOKUP(G9937, industry!B:C, 2, FALSE)</f>
        <v>#N/A</v>
      </c>
    </row>
    <row r="9938" spans="1:9">
      <c r="A9938" t="s">
        <v>19786</v>
      </c>
      <c r="B9938" t="str">
        <f t="shared" si="310"/>
        <v>050123</v>
      </c>
      <c r="C9938" t="str">
        <f t="shared" si="311"/>
        <v>宏全元富62購01</v>
      </c>
      <c r="D9938" t="s">
        <v>19787</v>
      </c>
      <c r="E9938" s="1">
        <v>42597</v>
      </c>
      <c r="F9938" t="s">
        <v>7</v>
      </c>
      <c r="H9938" t="s">
        <v>1799</v>
      </c>
      <c r="I9938" t="e">
        <f>VLOOKUP(G9938, industry!B:C, 2, FALSE)</f>
        <v>#N/A</v>
      </c>
    </row>
    <row r="9939" spans="1:9">
      <c r="A9939" t="s">
        <v>19788</v>
      </c>
      <c r="B9939" t="str">
        <f t="shared" si="310"/>
        <v>050124</v>
      </c>
      <c r="C9939" t="str">
        <f t="shared" si="311"/>
        <v>美律元富62購03</v>
      </c>
      <c r="D9939" t="s">
        <v>19789</v>
      </c>
      <c r="E9939" s="1">
        <v>42597</v>
      </c>
      <c r="F9939" t="s">
        <v>7</v>
      </c>
      <c r="H9939" t="s">
        <v>1799</v>
      </c>
      <c r="I9939" t="e">
        <f>VLOOKUP(G9939, industry!B:C, 2, FALSE)</f>
        <v>#N/A</v>
      </c>
    </row>
    <row r="9940" spans="1:9">
      <c r="A9940" t="s">
        <v>19790</v>
      </c>
      <c r="B9940" t="str">
        <f t="shared" si="310"/>
        <v>050125</v>
      </c>
      <c r="C9940" t="str">
        <f t="shared" si="311"/>
        <v>智易元富62購03</v>
      </c>
      <c r="D9940" t="s">
        <v>19791</v>
      </c>
      <c r="E9940" s="1">
        <v>42597</v>
      </c>
      <c r="F9940" t="s">
        <v>7</v>
      </c>
      <c r="H9940" t="s">
        <v>1799</v>
      </c>
      <c r="I9940" t="e">
        <f>VLOOKUP(G9940, industry!B:C, 2, FALSE)</f>
        <v>#N/A</v>
      </c>
    </row>
    <row r="9941" spans="1:9">
      <c r="A9941" t="s">
        <v>19792</v>
      </c>
      <c r="B9941" t="str">
        <f t="shared" si="310"/>
        <v>050126</v>
      </c>
      <c r="C9941" t="str">
        <f t="shared" si="311"/>
        <v>康友國泰63購01</v>
      </c>
      <c r="D9941" t="s">
        <v>19793</v>
      </c>
      <c r="E9941" s="1">
        <v>42597</v>
      </c>
      <c r="F9941" t="s">
        <v>7</v>
      </c>
      <c r="H9941" t="s">
        <v>1799</v>
      </c>
      <c r="I9941" t="e">
        <f>VLOOKUP(G9941, industry!B:C, 2, FALSE)</f>
        <v>#N/A</v>
      </c>
    </row>
    <row r="9942" spans="1:9">
      <c r="A9942" t="s">
        <v>19794</v>
      </c>
      <c r="B9942" t="str">
        <f t="shared" si="310"/>
        <v>050127</v>
      </c>
      <c r="C9942" t="str">
        <f t="shared" si="311"/>
        <v>智易國泰62購01</v>
      </c>
      <c r="D9942" t="s">
        <v>19795</v>
      </c>
      <c r="E9942" s="1">
        <v>42597</v>
      </c>
      <c r="F9942" t="s">
        <v>7</v>
      </c>
      <c r="H9942" t="s">
        <v>1799</v>
      </c>
      <c r="I9942" t="e">
        <f>VLOOKUP(G9942, industry!B:C, 2, FALSE)</f>
        <v>#N/A</v>
      </c>
    </row>
    <row r="9943" spans="1:9">
      <c r="A9943" t="s">
        <v>19796</v>
      </c>
      <c r="B9943" t="str">
        <f t="shared" si="310"/>
        <v>050128</v>
      </c>
      <c r="C9943" t="str">
        <f t="shared" si="311"/>
        <v>華新科國泰62購01</v>
      </c>
      <c r="D9943" t="s">
        <v>19797</v>
      </c>
      <c r="E9943" s="1">
        <v>42597</v>
      </c>
      <c r="F9943" t="s">
        <v>7</v>
      </c>
      <c r="H9943" t="s">
        <v>1799</v>
      </c>
      <c r="I9943" t="e">
        <f>VLOOKUP(G9943, industry!B:C, 2, FALSE)</f>
        <v>#N/A</v>
      </c>
    </row>
    <row r="9944" spans="1:9">
      <c r="A9944" t="s">
        <v>19798</v>
      </c>
      <c r="B9944" t="str">
        <f t="shared" si="310"/>
        <v>050129</v>
      </c>
      <c r="C9944" t="str">
        <f t="shared" si="311"/>
        <v>碩天國泰62購01</v>
      </c>
      <c r="D9944" t="s">
        <v>19799</v>
      </c>
      <c r="E9944" s="1">
        <v>42597</v>
      </c>
      <c r="F9944" t="s">
        <v>7</v>
      </c>
      <c r="H9944" t="s">
        <v>1799</v>
      </c>
      <c r="I9944" t="e">
        <f>VLOOKUP(G9944, industry!B:C, 2, FALSE)</f>
        <v>#N/A</v>
      </c>
    </row>
    <row r="9945" spans="1:9">
      <c r="A9945" t="s">
        <v>19800</v>
      </c>
      <c r="B9945" t="str">
        <f t="shared" si="310"/>
        <v>05012P</v>
      </c>
      <c r="C9945" t="str">
        <f t="shared" si="311"/>
        <v>金融類群益61售02</v>
      </c>
      <c r="D9945" t="s">
        <v>19801</v>
      </c>
      <c r="E9945" s="1">
        <v>42570</v>
      </c>
      <c r="F9945" t="s">
        <v>7</v>
      </c>
      <c r="H9945" t="s">
        <v>1796</v>
      </c>
      <c r="I9945" t="e">
        <f>VLOOKUP(G9945, industry!B:C, 2, FALSE)</f>
        <v>#N/A</v>
      </c>
    </row>
    <row r="9946" spans="1:9">
      <c r="A9946" t="s">
        <v>19802</v>
      </c>
      <c r="B9946" t="str">
        <f t="shared" si="310"/>
        <v>050130</v>
      </c>
      <c r="C9946" t="str">
        <f t="shared" si="311"/>
        <v>碩天國泰63購01</v>
      </c>
      <c r="D9946" t="s">
        <v>19803</v>
      </c>
      <c r="E9946" s="1">
        <v>42597</v>
      </c>
      <c r="F9946" t="s">
        <v>7</v>
      </c>
      <c r="H9946" t="s">
        <v>1799</v>
      </c>
      <c r="I9946" t="e">
        <f>VLOOKUP(G9946, industry!B:C, 2, FALSE)</f>
        <v>#N/A</v>
      </c>
    </row>
    <row r="9947" spans="1:9">
      <c r="A9947" t="s">
        <v>19804</v>
      </c>
      <c r="B9947" t="str">
        <f t="shared" si="310"/>
        <v>050131</v>
      </c>
      <c r="C9947" t="str">
        <f t="shared" si="311"/>
        <v>T50反1富邦62購02</v>
      </c>
      <c r="D9947" t="s">
        <v>19805</v>
      </c>
      <c r="E9947" s="1">
        <v>42597</v>
      </c>
      <c r="F9947" t="s">
        <v>7</v>
      </c>
      <c r="H9947" t="s">
        <v>1799</v>
      </c>
      <c r="I9947" t="e">
        <f>VLOOKUP(G9947, industry!B:C, 2, FALSE)</f>
        <v>#N/A</v>
      </c>
    </row>
    <row r="9948" spans="1:9" ht="15" customHeight="1">
      <c r="A9948" t="s">
        <v>19806</v>
      </c>
      <c r="B9948" t="str">
        <f t="shared" si="310"/>
        <v>050132</v>
      </c>
      <c r="C9948" t="str">
        <f t="shared" si="311"/>
        <v>中華電富邦62購02</v>
      </c>
      <c r="D9948" t="s">
        <v>19807</v>
      </c>
      <c r="E9948" s="1">
        <v>42597</v>
      </c>
      <c r="F9948" t="s">
        <v>7</v>
      </c>
      <c r="H9948" t="s">
        <v>1799</v>
      </c>
      <c r="I9948" t="e">
        <f>VLOOKUP(G9948, industry!B:C, 2, FALSE)</f>
        <v>#N/A</v>
      </c>
    </row>
    <row r="9949" spans="1:9">
      <c r="A9949" t="s">
        <v>19808</v>
      </c>
      <c r="B9949" t="str">
        <f t="shared" si="310"/>
        <v>050133</v>
      </c>
      <c r="C9949" t="str">
        <f t="shared" si="311"/>
        <v>光寶科富邦62購01</v>
      </c>
      <c r="D9949" t="s">
        <v>19809</v>
      </c>
      <c r="E9949" s="1">
        <v>42597</v>
      </c>
      <c r="F9949" t="s">
        <v>7</v>
      </c>
      <c r="H9949" t="s">
        <v>1799</v>
      </c>
      <c r="I9949" t="e">
        <f>VLOOKUP(G9949, industry!B:C, 2, FALSE)</f>
        <v>#N/A</v>
      </c>
    </row>
    <row r="9950" spans="1:9">
      <c r="A9950" t="s">
        <v>19810</v>
      </c>
      <c r="B9950" t="str">
        <f t="shared" si="310"/>
        <v>050134</v>
      </c>
      <c r="C9950" t="str">
        <f t="shared" si="311"/>
        <v>宏達電富邦64購01</v>
      </c>
      <c r="D9950" t="s">
        <v>19811</v>
      </c>
      <c r="E9950" s="1">
        <v>42597</v>
      </c>
      <c r="F9950" t="s">
        <v>7</v>
      </c>
      <c r="H9950" t="s">
        <v>1799</v>
      </c>
      <c r="I9950" t="e">
        <f>VLOOKUP(G9950, industry!B:C, 2, FALSE)</f>
        <v>#N/A</v>
      </c>
    </row>
    <row r="9951" spans="1:9">
      <c r="A9951" t="s">
        <v>19812</v>
      </c>
      <c r="B9951" t="str">
        <f t="shared" si="310"/>
        <v>050135</v>
      </c>
      <c r="C9951" t="str">
        <f t="shared" si="311"/>
        <v>新光金富邦62購01</v>
      </c>
      <c r="D9951" t="s">
        <v>19813</v>
      </c>
      <c r="E9951" s="1">
        <v>42597</v>
      </c>
      <c r="F9951" t="s">
        <v>7</v>
      </c>
      <c r="H9951" t="s">
        <v>1799</v>
      </c>
      <c r="I9951" t="e">
        <f>VLOOKUP(G9951, industry!B:C, 2, FALSE)</f>
        <v>#N/A</v>
      </c>
    </row>
    <row r="9952" spans="1:9">
      <c r="A9952" t="s">
        <v>19814</v>
      </c>
      <c r="B9952" t="str">
        <f t="shared" si="310"/>
        <v>050136</v>
      </c>
      <c r="C9952" t="str">
        <f t="shared" si="311"/>
        <v>聯發科富邦63購05</v>
      </c>
      <c r="D9952" t="s">
        <v>19815</v>
      </c>
      <c r="E9952" s="1">
        <v>42597</v>
      </c>
      <c r="F9952" t="s">
        <v>7</v>
      </c>
      <c r="H9952" t="s">
        <v>1799</v>
      </c>
      <c r="I9952" t="e">
        <f>VLOOKUP(G9952, industry!B:C, 2, FALSE)</f>
        <v>#N/A</v>
      </c>
    </row>
    <row r="9953" spans="1:9">
      <c r="A9953" t="s">
        <v>19816</v>
      </c>
      <c r="B9953" t="str">
        <f t="shared" si="310"/>
        <v>050137</v>
      </c>
      <c r="C9953" t="str">
        <f t="shared" si="311"/>
        <v>滬深2X第一68購01</v>
      </c>
      <c r="D9953" t="s">
        <v>19817</v>
      </c>
      <c r="E9953" s="1">
        <v>42598</v>
      </c>
      <c r="F9953" t="s">
        <v>7</v>
      </c>
      <c r="H9953" t="s">
        <v>1799</v>
      </c>
      <c r="I9953" t="e">
        <f>VLOOKUP(G9953, industry!B:C, 2, FALSE)</f>
        <v>#N/A</v>
      </c>
    </row>
    <row r="9954" spans="1:9">
      <c r="A9954" t="s">
        <v>19818</v>
      </c>
      <c r="B9954" t="str">
        <f t="shared" si="310"/>
        <v>050138</v>
      </c>
      <c r="C9954" t="str">
        <f t="shared" si="311"/>
        <v>T50反1凱基62購02</v>
      </c>
      <c r="D9954" t="s">
        <v>19819</v>
      </c>
      <c r="E9954" s="1">
        <v>42598</v>
      </c>
      <c r="F9954" t="s">
        <v>7</v>
      </c>
      <c r="H9954" t="s">
        <v>1799</v>
      </c>
      <c r="I9954" t="e">
        <f>VLOOKUP(G9954, industry!B:C, 2, FALSE)</f>
        <v>#N/A</v>
      </c>
    </row>
    <row r="9955" spans="1:9">
      <c r="A9955" t="s">
        <v>19820</v>
      </c>
      <c r="B9955" t="str">
        <f t="shared" si="310"/>
        <v>050139</v>
      </c>
      <c r="C9955" t="str">
        <f t="shared" si="311"/>
        <v>T50反1凱基62購03</v>
      </c>
      <c r="D9955" t="s">
        <v>19821</v>
      </c>
      <c r="E9955" s="1">
        <v>42598</v>
      </c>
      <c r="F9955" t="s">
        <v>7</v>
      </c>
      <c r="H9955" t="s">
        <v>1799</v>
      </c>
      <c r="I9955" t="e">
        <f>VLOOKUP(G9955, industry!B:C, 2, FALSE)</f>
        <v>#N/A</v>
      </c>
    </row>
    <row r="9956" spans="1:9">
      <c r="A9956" t="s">
        <v>19822</v>
      </c>
      <c r="B9956" t="str">
        <f t="shared" si="310"/>
        <v>05013P</v>
      </c>
      <c r="C9956" t="str">
        <f t="shared" si="311"/>
        <v>電子類群益61售02</v>
      </c>
      <c r="D9956" t="s">
        <v>19823</v>
      </c>
      <c r="E9956" s="1">
        <v>42570</v>
      </c>
      <c r="F9956" t="s">
        <v>7</v>
      </c>
      <c r="H9956" t="s">
        <v>1796</v>
      </c>
      <c r="I9956" t="e">
        <f>VLOOKUP(G9956, industry!B:C, 2, FALSE)</f>
        <v>#N/A</v>
      </c>
    </row>
    <row r="9957" spans="1:9">
      <c r="A9957" t="s">
        <v>19824</v>
      </c>
      <c r="B9957" t="str">
        <f t="shared" si="310"/>
        <v>050140</v>
      </c>
      <c r="C9957" t="str">
        <f t="shared" si="311"/>
        <v>T50反1凱基62購04</v>
      </c>
      <c r="D9957" t="s">
        <v>19825</v>
      </c>
      <c r="E9957" s="1">
        <v>42598</v>
      </c>
      <c r="F9957" t="s">
        <v>7</v>
      </c>
      <c r="H9957" t="s">
        <v>1799</v>
      </c>
      <c r="I9957" t="e">
        <f>VLOOKUP(G9957, industry!B:C, 2, FALSE)</f>
        <v>#N/A</v>
      </c>
    </row>
    <row r="9958" spans="1:9">
      <c r="A9958" t="s">
        <v>19826</v>
      </c>
      <c r="B9958" t="str">
        <f t="shared" si="310"/>
        <v>050141</v>
      </c>
      <c r="C9958" t="str">
        <f t="shared" si="311"/>
        <v>可成凱基62購08</v>
      </c>
      <c r="D9958" t="s">
        <v>19827</v>
      </c>
      <c r="E9958" s="1">
        <v>42598</v>
      </c>
      <c r="F9958" t="s">
        <v>7</v>
      </c>
      <c r="H9958" t="s">
        <v>1799</v>
      </c>
      <c r="I9958" t="e">
        <f>VLOOKUP(G9958, industry!B:C, 2, FALSE)</f>
        <v>#N/A</v>
      </c>
    </row>
    <row r="9959" spans="1:9">
      <c r="A9959" t="s">
        <v>19828</v>
      </c>
      <c r="B9959" t="str">
        <f t="shared" si="310"/>
        <v>050142</v>
      </c>
      <c r="C9959" t="str">
        <f t="shared" si="311"/>
        <v>可成凱基62購09</v>
      </c>
      <c r="D9959" t="s">
        <v>19829</v>
      </c>
      <c r="E9959" s="1">
        <v>42598</v>
      </c>
      <c r="F9959" t="s">
        <v>7</v>
      </c>
      <c r="H9959" t="s">
        <v>1799</v>
      </c>
      <c r="I9959" t="e">
        <f>VLOOKUP(G9959, industry!B:C, 2, FALSE)</f>
        <v>#N/A</v>
      </c>
    </row>
    <row r="9960" spans="1:9">
      <c r="A9960" t="s">
        <v>19830</v>
      </c>
      <c r="B9960" t="str">
        <f t="shared" si="310"/>
        <v>050143</v>
      </c>
      <c r="C9960" t="str">
        <f t="shared" si="311"/>
        <v>台新金凱基62購01</v>
      </c>
      <c r="D9960" t="s">
        <v>19831</v>
      </c>
      <c r="E9960" s="1">
        <v>42598</v>
      </c>
      <c r="F9960" t="s">
        <v>7</v>
      </c>
      <c r="H9960" t="s">
        <v>1799</v>
      </c>
      <c r="I9960" t="e">
        <f>VLOOKUP(G9960, industry!B:C, 2, FALSE)</f>
        <v>#N/A</v>
      </c>
    </row>
    <row r="9961" spans="1:9">
      <c r="A9961" t="s">
        <v>19832</v>
      </c>
      <c r="B9961" t="str">
        <f t="shared" si="310"/>
        <v>050144</v>
      </c>
      <c r="C9961" t="str">
        <f t="shared" si="311"/>
        <v>致伸凱基62購01</v>
      </c>
      <c r="D9961" t="s">
        <v>19833</v>
      </c>
      <c r="E9961" s="1">
        <v>42598</v>
      </c>
      <c r="F9961" t="s">
        <v>7</v>
      </c>
      <c r="H9961" t="s">
        <v>1799</v>
      </c>
      <c r="I9961" t="e">
        <f>VLOOKUP(G9961, industry!B:C, 2, FALSE)</f>
        <v>#N/A</v>
      </c>
    </row>
    <row r="9962" spans="1:9">
      <c r="A9962" t="s">
        <v>19834</v>
      </c>
      <c r="B9962" t="str">
        <f t="shared" si="310"/>
        <v>050145</v>
      </c>
      <c r="C9962" t="str">
        <f t="shared" si="311"/>
        <v>神達凱基62購03</v>
      </c>
      <c r="D9962" t="s">
        <v>19835</v>
      </c>
      <c r="E9962" s="1">
        <v>42598</v>
      </c>
      <c r="F9962" t="s">
        <v>7</v>
      </c>
      <c r="H9962" t="s">
        <v>1799</v>
      </c>
      <c r="I9962" t="e">
        <f>VLOOKUP(G9962, industry!B:C, 2, FALSE)</f>
        <v>#N/A</v>
      </c>
    </row>
    <row r="9963" spans="1:9">
      <c r="A9963" t="s">
        <v>19836</v>
      </c>
      <c r="B9963" t="str">
        <f t="shared" si="310"/>
        <v>050146</v>
      </c>
      <c r="C9963" t="str">
        <f t="shared" si="311"/>
        <v>啟碁凱基62購02</v>
      </c>
      <c r="D9963" t="s">
        <v>19837</v>
      </c>
      <c r="E9963" s="1">
        <v>42598</v>
      </c>
      <c r="F9963" t="s">
        <v>7</v>
      </c>
      <c r="H9963" t="s">
        <v>1799</v>
      </c>
      <c r="I9963" t="e">
        <f>VLOOKUP(G9963, industry!B:C, 2, FALSE)</f>
        <v>#N/A</v>
      </c>
    </row>
    <row r="9964" spans="1:9">
      <c r="A9964" t="s">
        <v>19838</v>
      </c>
      <c r="B9964" t="str">
        <f t="shared" si="310"/>
        <v>050147</v>
      </c>
      <c r="C9964" t="str">
        <f t="shared" si="311"/>
        <v>臺股指凱基62購07</v>
      </c>
      <c r="D9964" t="s">
        <v>19839</v>
      </c>
      <c r="E9964" s="1">
        <v>42598</v>
      </c>
      <c r="F9964" t="s">
        <v>7</v>
      </c>
      <c r="H9964" t="s">
        <v>1799</v>
      </c>
      <c r="I9964" t="e">
        <f>VLOOKUP(G9964, industry!B:C, 2, FALSE)</f>
        <v>#N/A</v>
      </c>
    </row>
    <row r="9965" spans="1:9">
      <c r="A9965" t="s">
        <v>19840</v>
      </c>
      <c r="B9965" t="str">
        <f t="shared" si="310"/>
        <v>050148</v>
      </c>
      <c r="C9965" t="str">
        <f t="shared" si="311"/>
        <v>臺股指凱基62購08</v>
      </c>
      <c r="D9965" t="s">
        <v>19841</v>
      </c>
      <c r="E9965" s="1">
        <v>42598</v>
      </c>
      <c r="F9965" t="s">
        <v>7</v>
      </c>
      <c r="H9965" t="s">
        <v>1799</v>
      </c>
      <c r="I9965" t="e">
        <f>VLOOKUP(G9965, industry!B:C, 2, FALSE)</f>
        <v>#N/A</v>
      </c>
    </row>
    <row r="9966" spans="1:9">
      <c r="A9966" t="s">
        <v>19842</v>
      </c>
      <c r="B9966" t="str">
        <f t="shared" si="310"/>
        <v>050149</v>
      </c>
      <c r="C9966" t="str">
        <f t="shared" si="311"/>
        <v>臺股指凱基62購09</v>
      </c>
      <c r="D9966" t="s">
        <v>19843</v>
      </c>
      <c r="E9966" s="1">
        <v>42598</v>
      </c>
      <c r="F9966" t="s">
        <v>7</v>
      </c>
      <c r="H9966" t="s">
        <v>1799</v>
      </c>
      <c r="I9966" t="e">
        <f>VLOOKUP(G9966, industry!B:C, 2, FALSE)</f>
        <v>#N/A</v>
      </c>
    </row>
    <row r="9967" spans="1:9">
      <c r="A9967" t="s">
        <v>19844</v>
      </c>
      <c r="B9967" t="str">
        <f t="shared" si="310"/>
        <v>05014P</v>
      </c>
      <c r="C9967" t="str">
        <f t="shared" si="311"/>
        <v>臺股指群益61售08</v>
      </c>
      <c r="D9967" t="s">
        <v>19845</v>
      </c>
      <c r="E9967" s="1">
        <v>42570</v>
      </c>
      <c r="F9967" t="s">
        <v>7</v>
      </c>
      <c r="H9967" t="s">
        <v>1796</v>
      </c>
      <c r="I9967" t="e">
        <f>VLOOKUP(G9967, industry!B:C, 2, FALSE)</f>
        <v>#N/A</v>
      </c>
    </row>
    <row r="9968" spans="1:9">
      <c r="A9968" t="s">
        <v>19846</v>
      </c>
      <c r="B9968" t="str">
        <f t="shared" si="310"/>
        <v>050150</v>
      </c>
      <c r="C9968" t="str">
        <f t="shared" si="311"/>
        <v>臺股指凱基62購10</v>
      </c>
      <c r="D9968" t="s">
        <v>19847</v>
      </c>
      <c r="E9968" s="1">
        <v>42598</v>
      </c>
      <c r="F9968" t="s">
        <v>7</v>
      </c>
      <c r="H9968" t="s">
        <v>1799</v>
      </c>
      <c r="I9968" t="e">
        <f>VLOOKUP(G9968, industry!B:C, 2, FALSE)</f>
        <v>#N/A</v>
      </c>
    </row>
    <row r="9969" spans="1:9">
      <c r="A9969" t="s">
        <v>19848</v>
      </c>
      <c r="B9969" t="str">
        <f t="shared" si="310"/>
        <v>050151</v>
      </c>
      <c r="C9969" t="str">
        <f t="shared" si="311"/>
        <v>T50反1亞東62購01</v>
      </c>
      <c r="D9969" t="s">
        <v>19849</v>
      </c>
      <c r="E9969" s="1">
        <v>42598</v>
      </c>
      <c r="F9969" t="s">
        <v>7</v>
      </c>
      <c r="H9969" t="s">
        <v>1799</v>
      </c>
      <c r="I9969" t="e">
        <f>VLOOKUP(G9969, industry!B:C, 2, FALSE)</f>
        <v>#N/A</v>
      </c>
    </row>
    <row r="9970" spans="1:9">
      <c r="A9970" t="s">
        <v>19850</v>
      </c>
      <c r="B9970" t="str">
        <f t="shared" si="310"/>
        <v>050152</v>
      </c>
      <c r="C9970" t="str">
        <f t="shared" si="311"/>
        <v>台新金元大62購01</v>
      </c>
      <c r="D9970" t="s">
        <v>19851</v>
      </c>
      <c r="E9970" s="1">
        <v>42598</v>
      </c>
      <c r="F9970" t="s">
        <v>7</v>
      </c>
      <c r="H9970" t="s">
        <v>1799</v>
      </c>
      <c r="I9970" t="e">
        <f>VLOOKUP(G9970, industry!B:C, 2, FALSE)</f>
        <v>#N/A</v>
      </c>
    </row>
    <row r="9971" spans="1:9">
      <c r="A9971" t="s">
        <v>19852</v>
      </c>
      <c r="B9971" t="str">
        <f t="shared" si="310"/>
        <v>050153</v>
      </c>
      <c r="C9971" t="str">
        <f t="shared" si="311"/>
        <v>正新元大62購02</v>
      </c>
      <c r="D9971" t="s">
        <v>19853</v>
      </c>
      <c r="E9971" s="1">
        <v>42598</v>
      </c>
      <c r="F9971" t="s">
        <v>7</v>
      </c>
      <c r="H9971" t="s">
        <v>1799</v>
      </c>
      <c r="I9971" t="e">
        <f>VLOOKUP(G9971, industry!B:C, 2, FALSE)</f>
        <v>#N/A</v>
      </c>
    </row>
    <row r="9972" spans="1:9">
      <c r="A9972" t="s">
        <v>19854</v>
      </c>
      <c r="B9972" t="str">
        <f t="shared" si="310"/>
        <v>050154</v>
      </c>
      <c r="C9972" t="str">
        <f t="shared" si="311"/>
        <v>永豐金元大62購01</v>
      </c>
      <c r="D9972" t="s">
        <v>19855</v>
      </c>
      <c r="E9972" s="1">
        <v>42598</v>
      </c>
      <c r="F9972" t="s">
        <v>7</v>
      </c>
      <c r="H9972" t="s">
        <v>1799</v>
      </c>
      <c r="I9972" t="e">
        <f>VLOOKUP(G9972, industry!B:C, 2, FALSE)</f>
        <v>#N/A</v>
      </c>
    </row>
    <row r="9973" spans="1:9">
      <c r="A9973" t="s">
        <v>19856</v>
      </c>
      <c r="B9973" t="str">
        <f t="shared" si="310"/>
        <v>050155</v>
      </c>
      <c r="C9973" t="str">
        <f t="shared" si="311"/>
        <v>玉山金元大62購01</v>
      </c>
      <c r="D9973" t="s">
        <v>19857</v>
      </c>
      <c r="E9973" s="1">
        <v>42598</v>
      </c>
      <c r="F9973" t="s">
        <v>7</v>
      </c>
      <c r="H9973" t="s">
        <v>1799</v>
      </c>
      <c r="I9973" t="e">
        <f>VLOOKUP(G9973, industry!B:C, 2, FALSE)</f>
        <v>#N/A</v>
      </c>
    </row>
    <row r="9974" spans="1:9">
      <c r="A9974" t="s">
        <v>19858</v>
      </c>
      <c r="B9974" t="str">
        <f t="shared" si="310"/>
        <v>050156</v>
      </c>
      <c r="C9974" t="str">
        <f t="shared" si="311"/>
        <v>美利達元大62購01</v>
      </c>
      <c r="D9974" t="s">
        <v>19859</v>
      </c>
      <c r="E9974" s="1">
        <v>42598</v>
      </c>
      <c r="F9974" t="s">
        <v>7</v>
      </c>
      <c r="H9974" t="s">
        <v>1799</v>
      </c>
      <c r="I9974" t="e">
        <f>VLOOKUP(G9974, industry!B:C, 2, FALSE)</f>
        <v>#N/A</v>
      </c>
    </row>
    <row r="9975" spans="1:9">
      <c r="A9975" t="s">
        <v>19860</v>
      </c>
      <c r="B9975" t="str">
        <f t="shared" si="310"/>
        <v>050157</v>
      </c>
      <c r="C9975" t="str">
        <f t="shared" si="311"/>
        <v>新光金元大63購01</v>
      </c>
      <c r="D9975" t="s">
        <v>19861</v>
      </c>
      <c r="E9975" s="1">
        <v>42598</v>
      </c>
      <c r="F9975" t="s">
        <v>7</v>
      </c>
      <c r="H9975" t="s">
        <v>1799</v>
      </c>
      <c r="I9975" t="e">
        <f>VLOOKUP(G9975, industry!B:C, 2, FALSE)</f>
        <v>#N/A</v>
      </c>
    </row>
    <row r="9976" spans="1:9">
      <c r="A9976" t="s">
        <v>19862</v>
      </c>
      <c r="B9976" t="str">
        <f t="shared" si="310"/>
        <v>050158</v>
      </c>
      <c r="C9976" t="str">
        <f t="shared" si="311"/>
        <v>群創元大63購03</v>
      </c>
      <c r="D9976" t="s">
        <v>19863</v>
      </c>
      <c r="E9976" s="1">
        <v>42598</v>
      </c>
      <c r="F9976" t="s">
        <v>7</v>
      </c>
      <c r="H9976" t="s">
        <v>1799</v>
      </c>
      <c r="I9976" t="e">
        <f>VLOOKUP(G9976, industry!B:C, 2, FALSE)</f>
        <v>#N/A</v>
      </c>
    </row>
    <row r="9977" spans="1:9">
      <c r="A9977" t="s">
        <v>19864</v>
      </c>
      <c r="B9977" t="str">
        <f t="shared" si="310"/>
        <v>050159</v>
      </c>
      <c r="C9977" t="str">
        <f t="shared" si="311"/>
        <v>臺企銀元大62購01</v>
      </c>
      <c r="D9977" t="s">
        <v>19865</v>
      </c>
      <c r="E9977" s="1">
        <v>42598</v>
      </c>
      <c r="F9977" t="s">
        <v>7</v>
      </c>
      <c r="H9977" t="s">
        <v>1799</v>
      </c>
      <c r="I9977" t="e">
        <f>VLOOKUP(G9977, industry!B:C, 2, FALSE)</f>
        <v>#N/A</v>
      </c>
    </row>
    <row r="9978" spans="1:9">
      <c r="A9978" t="s">
        <v>19866</v>
      </c>
      <c r="B9978" t="str">
        <f t="shared" si="310"/>
        <v>05015P</v>
      </c>
      <c r="C9978" t="str">
        <f t="shared" si="311"/>
        <v>臺股指群益61售09</v>
      </c>
      <c r="D9978" t="s">
        <v>19867</v>
      </c>
      <c r="E9978" s="1">
        <v>42570</v>
      </c>
      <c r="F9978" t="s">
        <v>7</v>
      </c>
      <c r="H9978" t="s">
        <v>1796</v>
      </c>
      <c r="I9978" t="e">
        <f>VLOOKUP(G9978, industry!B:C, 2, FALSE)</f>
        <v>#N/A</v>
      </c>
    </row>
    <row r="9979" spans="1:9">
      <c r="A9979" t="s">
        <v>19868</v>
      </c>
      <c r="B9979" t="str">
        <f t="shared" si="310"/>
        <v>050160</v>
      </c>
      <c r="C9979" t="str">
        <f t="shared" si="311"/>
        <v>美律合庫62購01</v>
      </c>
      <c r="D9979" t="s">
        <v>19869</v>
      </c>
      <c r="E9979" s="1">
        <v>42598</v>
      </c>
      <c r="F9979" t="s">
        <v>7</v>
      </c>
      <c r="H9979" t="s">
        <v>1799</v>
      </c>
      <c r="I9979" t="e">
        <f>VLOOKUP(G9979, industry!B:C, 2, FALSE)</f>
        <v>#N/A</v>
      </c>
    </row>
    <row r="9980" spans="1:9">
      <c r="A9980" t="s">
        <v>19870</v>
      </c>
      <c r="B9980" t="str">
        <f t="shared" si="310"/>
        <v>050161</v>
      </c>
      <c r="C9980" t="str">
        <f t="shared" si="311"/>
        <v>可成中信62購03</v>
      </c>
      <c r="D9980" t="s">
        <v>19871</v>
      </c>
      <c r="E9980" s="1">
        <v>42598</v>
      </c>
      <c r="F9980" t="s">
        <v>7</v>
      </c>
      <c r="H9980" t="s">
        <v>1799</v>
      </c>
      <c r="I9980" t="e">
        <f>VLOOKUP(G9980, industry!B:C, 2, FALSE)</f>
        <v>#N/A</v>
      </c>
    </row>
    <row r="9981" spans="1:9">
      <c r="A9981" t="s">
        <v>19872</v>
      </c>
      <c r="B9981" t="str">
        <f t="shared" si="310"/>
        <v>050162</v>
      </c>
      <c r="C9981" t="str">
        <f t="shared" si="311"/>
        <v>華新科中信62購01</v>
      </c>
      <c r="D9981" t="s">
        <v>19873</v>
      </c>
      <c r="E9981" s="1">
        <v>42598</v>
      </c>
      <c r="F9981" t="s">
        <v>7</v>
      </c>
      <c r="H9981" t="s">
        <v>1799</v>
      </c>
      <c r="I9981" t="e">
        <f>VLOOKUP(G9981, industry!B:C, 2, FALSE)</f>
        <v>#N/A</v>
      </c>
    </row>
    <row r="9982" spans="1:9">
      <c r="A9982" t="s">
        <v>19874</v>
      </c>
      <c r="B9982" t="str">
        <f t="shared" si="310"/>
        <v>050163</v>
      </c>
      <c r="C9982" t="str">
        <f t="shared" si="311"/>
        <v>新日光中信64購01</v>
      </c>
      <c r="D9982" t="s">
        <v>19875</v>
      </c>
      <c r="E9982" s="1">
        <v>42598</v>
      </c>
      <c r="F9982" t="s">
        <v>7</v>
      </c>
      <c r="H9982" t="s">
        <v>1799</v>
      </c>
      <c r="I9982" t="e">
        <f>VLOOKUP(G9982, industry!B:C, 2, FALSE)</f>
        <v>#N/A</v>
      </c>
    </row>
    <row r="9983" spans="1:9">
      <c r="A9983" t="s">
        <v>19876</v>
      </c>
      <c r="B9983" t="str">
        <f t="shared" si="310"/>
        <v>050164</v>
      </c>
      <c r="C9983" t="str">
        <f t="shared" si="311"/>
        <v>鎧勝中信62購01</v>
      </c>
      <c r="D9983" t="s">
        <v>19877</v>
      </c>
      <c r="E9983" s="1">
        <v>42598</v>
      </c>
      <c r="F9983" t="s">
        <v>7</v>
      </c>
      <c r="H9983" t="s">
        <v>1799</v>
      </c>
      <c r="I9983" t="e">
        <f>VLOOKUP(G9983, industry!B:C, 2, FALSE)</f>
        <v>#N/A</v>
      </c>
    </row>
    <row r="9984" spans="1:9">
      <c r="A9984" t="s">
        <v>19878</v>
      </c>
      <c r="B9984" t="str">
        <f t="shared" si="310"/>
        <v>050165</v>
      </c>
      <c r="C9984" t="str">
        <f t="shared" si="311"/>
        <v>神達台新62購01</v>
      </c>
      <c r="D9984" t="s">
        <v>19879</v>
      </c>
      <c r="E9984" s="1">
        <v>42598</v>
      </c>
      <c r="F9984" t="s">
        <v>7</v>
      </c>
      <c r="H9984" t="s">
        <v>1799</v>
      </c>
      <c r="I9984" t="e">
        <f>VLOOKUP(G9984, industry!B:C, 2, FALSE)</f>
        <v>#N/A</v>
      </c>
    </row>
    <row r="9985" spans="1:9">
      <c r="A9985" t="s">
        <v>19880</v>
      </c>
      <c r="B9985" t="str">
        <f t="shared" si="310"/>
        <v>050166</v>
      </c>
      <c r="C9985" t="str">
        <f t="shared" si="311"/>
        <v>智易台新62購01</v>
      </c>
      <c r="D9985" t="s">
        <v>19881</v>
      </c>
      <c r="E9985" s="1">
        <v>42598</v>
      </c>
      <c r="F9985" t="s">
        <v>7</v>
      </c>
      <c r="H9985" t="s">
        <v>1799</v>
      </c>
      <c r="I9985" t="e">
        <f>VLOOKUP(G9985, industry!B:C, 2, FALSE)</f>
        <v>#N/A</v>
      </c>
    </row>
    <row r="9986" spans="1:9">
      <c r="A9986" t="s">
        <v>19882</v>
      </c>
      <c r="B9986" t="str">
        <f t="shared" ref="B9986:B10049" si="312">MID(A9986,1,FIND("　", A9986)-1)</f>
        <v>050167</v>
      </c>
      <c r="C9986" t="str">
        <f t="shared" ref="C9986:C10049" si="313">MID(A9986,FIND("　", A9986)+1, 20)</f>
        <v>中信金永豐62購01</v>
      </c>
      <c r="D9986" t="s">
        <v>19883</v>
      </c>
      <c r="E9986" s="1">
        <v>42598</v>
      </c>
      <c r="F9986" t="s">
        <v>7</v>
      </c>
      <c r="H9986" t="s">
        <v>1799</v>
      </c>
      <c r="I9986" t="e">
        <f>VLOOKUP(G9986, industry!B:C, 2, FALSE)</f>
        <v>#N/A</v>
      </c>
    </row>
    <row r="9987" spans="1:9">
      <c r="A9987" t="s">
        <v>19884</v>
      </c>
      <c r="B9987" t="str">
        <f t="shared" si="312"/>
        <v>050168</v>
      </c>
      <c r="C9987" t="str">
        <f t="shared" si="313"/>
        <v>創意永豐62購01</v>
      </c>
      <c r="D9987" t="s">
        <v>19885</v>
      </c>
      <c r="E9987" s="1">
        <v>42598</v>
      </c>
      <c r="F9987" t="s">
        <v>7</v>
      </c>
      <c r="H9987" t="s">
        <v>1799</v>
      </c>
      <c r="I9987" t="e">
        <f>VLOOKUP(G9987, industry!B:C, 2, FALSE)</f>
        <v>#N/A</v>
      </c>
    </row>
    <row r="9988" spans="1:9">
      <c r="A9988" t="s">
        <v>19886</v>
      </c>
      <c r="B9988" t="str">
        <f t="shared" si="312"/>
        <v>050169</v>
      </c>
      <c r="C9988" t="str">
        <f t="shared" si="313"/>
        <v>楠梓電永豐62購02</v>
      </c>
      <c r="D9988" t="s">
        <v>19887</v>
      </c>
      <c r="E9988" s="1">
        <v>42598</v>
      </c>
      <c r="F9988" t="s">
        <v>7</v>
      </c>
      <c r="H9988" t="s">
        <v>1799</v>
      </c>
      <c r="I9988" t="e">
        <f>VLOOKUP(G9988, industry!B:C, 2, FALSE)</f>
        <v>#N/A</v>
      </c>
    </row>
    <row r="9989" spans="1:9">
      <c r="A9989" t="s">
        <v>19888</v>
      </c>
      <c r="B9989" t="str">
        <f t="shared" si="312"/>
        <v>05016P</v>
      </c>
      <c r="C9989" t="str">
        <f t="shared" si="313"/>
        <v>臺股指群益61售10</v>
      </c>
      <c r="D9989" t="s">
        <v>19889</v>
      </c>
      <c r="E9989" s="1">
        <v>42570</v>
      </c>
      <c r="F9989" t="s">
        <v>7</v>
      </c>
      <c r="H9989" t="s">
        <v>1796</v>
      </c>
      <c r="I9989" t="e">
        <f>VLOOKUP(G9989, industry!B:C, 2, FALSE)</f>
        <v>#N/A</v>
      </c>
    </row>
    <row r="9990" spans="1:9">
      <c r="A9990" t="s">
        <v>19890</v>
      </c>
      <c r="B9990" t="str">
        <f t="shared" si="312"/>
        <v>050170</v>
      </c>
      <c r="C9990" t="str">
        <f t="shared" si="313"/>
        <v>友達永昌63購03</v>
      </c>
      <c r="D9990" t="s">
        <v>19891</v>
      </c>
      <c r="E9990" s="1">
        <v>42598</v>
      </c>
      <c r="F9990" t="s">
        <v>7</v>
      </c>
      <c r="H9990" t="s">
        <v>1799</v>
      </c>
      <c r="I9990" t="e">
        <f>VLOOKUP(G9990, industry!B:C, 2, FALSE)</f>
        <v>#N/A</v>
      </c>
    </row>
    <row r="9991" spans="1:9">
      <c r="A9991" t="s">
        <v>19892</v>
      </c>
      <c r="B9991" t="str">
        <f t="shared" si="312"/>
        <v>050171</v>
      </c>
      <c r="C9991" t="str">
        <f t="shared" si="313"/>
        <v>神達永昌63購02</v>
      </c>
      <c r="D9991" t="s">
        <v>19893</v>
      </c>
      <c r="E9991" s="1">
        <v>42598</v>
      </c>
      <c r="F9991" t="s">
        <v>7</v>
      </c>
      <c r="H9991" t="s">
        <v>1799</v>
      </c>
      <c r="I9991" t="e">
        <f>VLOOKUP(G9991, industry!B:C, 2, FALSE)</f>
        <v>#N/A</v>
      </c>
    </row>
    <row r="9992" spans="1:9">
      <c r="A9992" t="s">
        <v>19894</v>
      </c>
      <c r="B9992" t="str">
        <f t="shared" si="312"/>
        <v>050172</v>
      </c>
      <c r="C9992" t="str">
        <f t="shared" si="313"/>
        <v>國泰金永昌63購01</v>
      </c>
      <c r="D9992" t="s">
        <v>19895</v>
      </c>
      <c r="E9992" s="1">
        <v>42598</v>
      </c>
      <c r="F9992" t="s">
        <v>7</v>
      </c>
      <c r="H9992" t="s">
        <v>1799</v>
      </c>
      <c r="I9992" t="e">
        <f>VLOOKUP(G9992, industry!B:C, 2, FALSE)</f>
        <v>#N/A</v>
      </c>
    </row>
    <row r="9993" spans="1:9">
      <c r="A9993" t="s">
        <v>19896</v>
      </c>
      <c r="B9993" t="str">
        <f t="shared" si="312"/>
        <v>050173</v>
      </c>
      <c r="C9993" t="str">
        <f t="shared" si="313"/>
        <v>瑞儀永昌62購01</v>
      </c>
      <c r="D9993" t="s">
        <v>19897</v>
      </c>
      <c r="E9993" s="1">
        <v>42598</v>
      </c>
      <c r="F9993" t="s">
        <v>7</v>
      </c>
      <c r="H9993" t="s">
        <v>1799</v>
      </c>
      <c r="I9993" t="e">
        <f>VLOOKUP(G9993, industry!B:C, 2, FALSE)</f>
        <v>#N/A</v>
      </c>
    </row>
    <row r="9994" spans="1:9">
      <c r="A9994" t="s">
        <v>19898</v>
      </c>
      <c r="B9994" t="str">
        <f t="shared" si="312"/>
        <v>050174</v>
      </c>
      <c r="C9994" t="str">
        <f t="shared" si="313"/>
        <v>宏達電元富62購02</v>
      </c>
      <c r="D9994" t="s">
        <v>19899</v>
      </c>
      <c r="E9994" s="1">
        <v>42598</v>
      </c>
      <c r="F9994" t="s">
        <v>7</v>
      </c>
      <c r="H9994" t="s">
        <v>1799</v>
      </c>
      <c r="I9994" t="e">
        <f>VLOOKUP(G9994, industry!B:C, 2, FALSE)</f>
        <v>#N/A</v>
      </c>
    </row>
    <row r="9995" spans="1:9">
      <c r="A9995" t="s">
        <v>19900</v>
      </c>
      <c r="B9995" t="str">
        <f t="shared" si="312"/>
        <v>050175</v>
      </c>
      <c r="C9995" t="str">
        <f t="shared" si="313"/>
        <v>致伸元富62購01</v>
      </c>
      <c r="D9995" t="s">
        <v>19901</v>
      </c>
      <c r="E9995" s="1">
        <v>42598</v>
      </c>
      <c r="F9995" t="s">
        <v>7</v>
      </c>
      <c r="H9995" t="s">
        <v>1799</v>
      </c>
      <c r="I9995" t="e">
        <f>VLOOKUP(G9995, industry!B:C, 2, FALSE)</f>
        <v>#N/A</v>
      </c>
    </row>
    <row r="9996" spans="1:9">
      <c r="A9996" t="s">
        <v>19902</v>
      </c>
      <c r="B9996" t="str">
        <f t="shared" si="312"/>
        <v>050176</v>
      </c>
      <c r="C9996" t="str">
        <f t="shared" si="313"/>
        <v>超眾元富62購02</v>
      </c>
      <c r="D9996" t="s">
        <v>19903</v>
      </c>
      <c r="E9996" s="1">
        <v>42598</v>
      </c>
      <c r="F9996" t="s">
        <v>7</v>
      </c>
      <c r="H9996" t="s">
        <v>1799</v>
      </c>
      <c r="I9996" t="e">
        <f>VLOOKUP(G9996, industry!B:C, 2, FALSE)</f>
        <v>#N/A</v>
      </c>
    </row>
    <row r="9997" spans="1:9">
      <c r="A9997" t="s">
        <v>19904</v>
      </c>
      <c r="B9997" t="str">
        <f t="shared" si="312"/>
        <v>050177</v>
      </c>
      <c r="C9997" t="str">
        <f t="shared" si="313"/>
        <v>敬鵬元富62購01</v>
      </c>
      <c r="D9997" t="s">
        <v>19905</v>
      </c>
      <c r="E9997" s="1">
        <v>42598</v>
      </c>
      <c r="F9997" t="s">
        <v>7</v>
      </c>
      <c r="H9997" t="s">
        <v>1799</v>
      </c>
      <c r="I9997" t="e">
        <f>VLOOKUP(G9997, industry!B:C, 2, FALSE)</f>
        <v>#N/A</v>
      </c>
    </row>
    <row r="9998" spans="1:9">
      <c r="A9998" t="s">
        <v>19906</v>
      </c>
      <c r="B9998" t="str">
        <f t="shared" si="312"/>
        <v>050178</v>
      </c>
      <c r="C9998" t="str">
        <f t="shared" si="313"/>
        <v>潤隆元富62購01</v>
      </c>
      <c r="D9998" t="s">
        <v>19907</v>
      </c>
      <c r="E9998" s="1">
        <v>42598</v>
      </c>
      <c r="F9998" t="s">
        <v>7</v>
      </c>
      <c r="H9998" t="s">
        <v>1799</v>
      </c>
      <c r="I9998" t="e">
        <f>VLOOKUP(G9998, industry!B:C, 2, FALSE)</f>
        <v>#N/A</v>
      </c>
    </row>
    <row r="9999" spans="1:9">
      <c r="A9999" t="s">
        <v>19908</v>
      </c>
      <c r="B9999" t="str">
        <f t="shared" si="312"/>
        <v>050179</v>
      </c>
      <c r="C9999" t="str">
        <f t="shared" si="313"/>
        <v>臺股指統一63購08</v>
      </c>
      <c r="D9999" t="s">
        <v>19909</v>
      </c>
      <c r="E9999" s="1">
        <v>42598</v>
      </c>
      <c r="F9999" t="s">
        <v>7</v>
      </c>
      <c r="H9999" t="s">
        <v>1799</v>
      </c>
      <c r="I9999" t="e">
        <f>VLOOKUP(G9999, industry!B:C, 2, FALSE)</f>
        <v>#N/A</v>
      </c>
    </row>
    <row r="10000" spans="1:9">
      <c r="A10000" t="s">
        <v>19910</v>
      </c>
      <c r="B10000" t="str">
        <f t="shared" si="312"/>
        <v>05017P</v>
      </c>
      <c r="C10000" t="str">
        <f t="shared" si="313"/>
        <v>臺股指群益61售11</v>
      </c>
      <c r="D10000" t="s">
        <v>19911</v>
      </c>
      <c r="E10000" s="1">
        <v>42570</v>
      </c>
      <c r="F10000" t="s">
        <v>7</v>
      </c>
      <c r="H10000" t="s">
        <v>1796</v>
      </c>
      <c r="I10000" t="e">
        <f>VLOOKUP(G10000, industry!B:C, 2, FALSE)</f>
        <v>#N/A</v>
      </c>
    </row>
    <row r="10001" spans="1:9">
      <c r="A10001" t="s">
        <v>19912</v>
      </c>
      <c r="B10001" t="str">
        <f t="shared" si="312"/>
        <v>050180</v>
      </c>
      <c r="C10001" t="str">
        <f t="shared" si="313"/>
        <v>茂林群益63購02</v>
      </c>
      <c r="D10001" t="s">
        <v>19913</v>
      </c>
      <c r="E10001" s="1">
        <v>42598</v>
      </c>
      <c r="F10001" t="s">
        <v>7</v>
      </c>
      <c r="H10001" t="s">
        <v>1799</v>
      </c>
      <c r="I10001" t="e">
        <f>VLOOKUP(G10001, industry!B:C, 2, FALSE)</f>
        <v>#N/A</v>
      </c>
    </row>
    <row r="10002" spans="1:9">
      <c r="A10002" t="s">
        <v>19914</v>
      </c>
      <c r="B10002" t="str">
        <f t="shared" si="312"/>
        <v>050181</v>
      </c>
      <c r="C10002" t="str">
        <f t="shared" si="313"/>
        <v>臺股指群益62購01</v>
      </c>
      <c r="D10002" t="s">
        <v>19915</v>
      </c>
      <c r="E10002" s="1">
        <v>42598</v>
      </c>
      <c r="F10002" t="s">
        <v>7</v>
      </c>
      <c r="H10002" t="s">
        <v>1799</v>
      </c>
      <c r="I10002" t="e">
        <f>VLOOKUP(G10002, industry!B:C, 2, FALSE)</f>
        <v>#N/A</v>
      </c>
    </row>
    <row r="10003" spans="1:9">
      <c r="A10003" t="s">
        <v>19916</v>
      </c>
      <c r="B10003" t="str">
        <f t="shared" si="312"/>
        <v>050182</v>
      </c>
      <c r="C10003" t="str">
        <f t="shared" si="313"/>
        <v>臺股指群益62購02</v>
      </c>
      <c r="D10003" t="s">
        <v>19917</v>
      </c>
      <c r="E10003" s="1">
        <v>42598</v>
      </c>
      <c r="F10003" t="s">
        <v>7</v>
      </c>
      <c r="H10003" t="s">
        <v>1799</v>
      </c>
      <c r="I10003" t="e">
        <f>VLOOKUP(G10003, industry!B:C, 2, FALSE)</f>
        <v>#N/A</v>
      </c>
    </row>
    <row r="10004" spans="1:9">
      <c r="A10004" t="s">
        <v>19918</v>
      </c>
      <c r="B10004" t="str">
        <f t="shared" si="312"/>
        <v>050183</v>
      </c>
      <c r="C10004" t="str">
        <f t="shared" si="313"/>
        <v>臺股指群益62購03</v>
      </c>
      <c r="D10004" t="s">
        <v>19919</v>
      </c>
      <c r="E10004" s="1">
        <v>42598</v>
      </c>
      <c r="F10004" t="s">
        <v>7</v>
      </c>
      <c r="H10004" t="s">
        <v>1799</v>
      </c>
      <c r="I10004" t="e">
        <f>VLOOKUP(G10004, industry!B:C, 2, FALSE)</f>
        <v>#N/A</v>
      </c>
    </row>
    <row r="10005" spans="1:9">
      <c r="A10005" t="s">
        <v>19920</v>
      </c>
      <c r="B10005" t="str">
        <f t="shared" si="312"/>
        <v>050184</v>
      </c>
      <c r="C10005" t="str">
        <f t="shared" si="313"/>
        <v>臺股指群益62購04</v>
      </c>
      <c r="D10005" t="s">
        <v>19921</v>
      </c>
      <c r="E10005" s="1">
        <v>42598</v>
      </c>
      <c r="F10005" t="s">
        <v>7</v>
      </c>
      <c r="H10005" t="s">
        <v>1799</v>
      </c>
      <c r="I10005" t="e">
        <f>VLOOKUP(G10005, industry!B:C, 2, FALSE)</f>
        <v>#N/A</v>
      </c>
    </row>
    <row r="10006" spans="1:9">
      <c r="A10006" t="s">
        <v>19922</v>
      </c>
      <c r="B10006" t="str">
        <f t="shared" si="312"/>
        <v>050185</v>
      </c>
      <c r="C10006" t="str">
        <f t="shared" si="313"/>
        <v>臺股指群益62購05</v>
      </c>
      <c r="D10006" t="s">
        <v>19923</v>
      </c>
      <c r="E10006" s="1">
        <v>42598</v>
      </c>
      <c r="F10006" t="s">
        <v>7</v>
      </c>
      <c r="H10006" t="s">
        <v>1799</v>
      </c>
      <c r="I10006" t="e">
        <f>VLOOKUP(G10006, industry!B:C, 2, FALSE)</f>
        <v>#N/A</v>
      </c>
    </row>
    <row r="10007" spans="1:9">
      <c r="A10007" t="s">
        <v>19924</v>
      </c>
      <c r="B10007" t="str">
        <f t="shared" si="312"/>
        <v>050186</v>
      </c>
      <c r="C10007" t="str">
        <f t="shared" si="313"/>
        <v>臺股指群益62購06</v>
      </c>
      <c r="D10007" t="s">
        <v>19925</v>
      </c>
      <c r="E10007" s="1">
        <v>42598</v>
      </c>
      <c r="F10007" t="s">
        <v>7</v>
      </c>
      <c r="H10007" t="s">
        <v>1799</v>
      </c>
      <c r="I10007" t="e">
        <f>VLOOKUP(G10007, industry!B:C, 2, FALSE)</f>
        <v>#N/A</v>
      </c>
    </row>
    <row r="10008" spans="1:9">
      <c r="A10008" t="s">
        <v>19926</v>
      </c>
      <c r="B10008" t="str">
        <f t="shared" si="312"/>
        <v>050187</v>
      </c>
      <c r="C10008" t="str">
        <f t="shared" si="313"/>
        <v>臺股指群益62購07</v>
      </c>
      <c r="D10008" t="s">
        <v>19927</v>
      </c>
      <c r="E10008" s="1">
        <v>42598</v>
      </c>
      <c r="F10008" t="s">
        <v>7</v>
      </c>
      <c r="H10008" t="s">
        <v>1799</v>
      </c>
      <c r="I10008" t="e">
        <f>VLOOKUP(G10008, industry!B:C, 2, FALSE)</f>
        <v>#N/A</v>
      </c>
    </row>
    <row r="10009" spans="1:9">
      <c r="A10009" t="s">
        <v>19928</v>
      </c>
      <c r="B10009" t="str">
        <f t="shared" si="312"/>
        <v>050188</v>
      </c>
      <c r="C10009" t="str">
        <f t="shared" si="313"/>
        <v>臺股指群益62購08</v>
      </c>
      <c r="D10009" t="s">
        <v>19929</v>
      </c>
      <c r="E10009" s="1">
        <v>42598</v>
      </c>
      <c r="F10009" t="s">
        <v>7</v>
      </c>
      <c r="H10009" t="s">
        <v>1799</v>
      </c>
      <c r="I10009" t="e">
        <f>VLOOKUP(G10009, industry!B:C, 2, FALSE)</f>
        <v>#N/A</v>
      </c>
    </row>
    <row r="10010" spans="1:9">
      <c r="A10010" t="s">
        <v>19930</v>
      </c>
      <c r="B10010" t="str">
        <f t="shared" si="312"/>
        <v>050189</v>
      </c>
      <c r="C10010" t="str">
        <f t="shared" si="313"/>
        <v>臺股指群益62購09</v>
      </c>
      <c r="D10010" t="s">
        <v>19931</v>
      </c>
      <c r="E10010" s="1">
        <v>42598</v>
      </c>
      <c r="F10010" t="s">
        <v>7</v>
      </c>
      <c r="H10010" t="s">
        <v>1799</v>
      </c>
      <c r="I10010" t="e">
        <f>VLOOKUP(G10010, industry!B:C, 2, FALSE)</f>
        <v>#N/A</v>
      </c>
    </row>
    <row r="10011" spans="1:9">
      <c r="A10011" t="s">
        <v>19932</v>
      </c>
      <c r="B10011" t="str">
        <f t="shared" si="312"/>
        <v>05018P</v>
      </c>
      <c r="C10011" t="str">
        <f t="shared" si="313"/>
        <v>臺股指群益61售12</v>
      </c>
      <c r="D10011" t="s">
        <v>19933</v>
      </c>
      <c r="E10011" s="1">
        <v>42570</v>
      </c>
      <c r="F10011" t="s">
        <v>7</v>
      </c>
      <c r="H10011" t="s">
        <v>1796</v>
      </c>
      <c r="I10011" t="e">
        <f>VLOOKUP(G10011, industry!B:C, 2, FALSE)</f>
        <v>#N/A</v>
      </c>
    </row>
    <row r="10012" spans="1:9">
      <c r="A10012" t="s">
        <v>19934</v>
      </c>
      <c r="B10012" t="str">
        <f t="shared" si="312"/>
        <v>050190</v>
      </c>
      <c r="C10012" t="str">
        <f t="shared" si="313"/>
        <v>臺股指群益62購10</v>
      </c>
      <c r="D10012" t="s">
        <v>19935</v>
      </c>
      <c r="E10012" s="1">
        <v>42598</v>
      </c>
      <c r="F10012" t="s">
        <v>7</v>
      </c>
      <c r="H10012" t="s">
        <v>1799</v>
      </c>
      <c r="I10012" t="e">
        <f>VLOOKUP(G10012, industry!B:C, 2, FALSE)</f>
        <v>#N/A</v>
      </c>
    </row>
    <row r="10013" spans="1:9">
      <c r="A10013" t="s">
        <v>19936</v>
      </c>
      <c r="B10013" t="str">
        <f t="shared" si="312"/>
        <v>050191</v>
      </c>
      <c r="C10013" t="str">
        <f t="shared" si="313"/>
        <v>宏達電國泰62購02</v>
      </c>
      <c r="D10013" t="s">
        <v>19937</v>
      </c>
      <c r="E10013" s="1">
        <v>42598</v>
      </c>
      <c r="F10013" t="s">
        <v>7</v>
      </c>
      <c r="H10013" t="s">
        <v>1799</v>
      </c>
      <c r="I10013" t="e">
        <f>VLOOKUP(G10013, industry!B:C, 2, FALSE)</f>
        <v>#N/A</v>
      </c>
    </row>
    <row r="10014" spans="1:9">
      <c r="A10014" t="s">
        <v>19938</v>
      </c>
      <c r="B10014" t="str">
        <f t="shared" si="312"/>
        <v>050192</v>
      </c>
      <c r="C10014" t="str">
        <f t="shared" si="313"/>
        <v>臺股指國泰63購01</v>
      </c>
      <c r="D10014" t="s">
        <v>19939</v>
      </c>
      <c r="E10014" s="1">
        <v>42598</v>
      </c>
      <c r="F10014" t="s">
        <v>7</v>
      </c>
      <c r="H10014" t="s">
        <v>1799</v>
      </c>
      <c r="I10014" t="e">
        <f>VLOOKUP(G10014, industry!B:C, 2, FALSE)</f>
        <v>#N/A</v>
      </c>
    </row>
    <row r="10015" spans="1:9">
      <c r="A10015" t="s">
        <v>19940</v>
      </c>
      <c r="B10015" t="str">
        <f t="shared" si="312"/>
        <v>050193</v>
      </c>
      <c r="C10015" t="str">
        <f t="shared" si="313"/>
        <v>啟碁富邦62購01</v>
      </c>
      <c r="D10015" t="s">
        <v>19941</v>
      </c>
      <c r="E10015" s="1">
        <v>42598</v>
      </c>
      <c r="F10015" t="s">
        <v>7</v>
      </c>
      <c r="H10015" t="s">
        <v>1799</v>
      </c>
      <c r="I10015" t="e">
        <f>VLOOKUP(G10015, industry!B:C, 2, FALSE)</f>
        <v>#N/A</v>
      </c>
    </row>
    <row r="10016" spans="1:9">
      <c r="A10016" t="s">
        <v>19942</v>
      </c>
      <c r="B10016" t="str">
        <f t="shared" si="312"/>
        <v>050194</v>
      </c>
      <c r="C10016" t="str">
        <f t="shared" si="313"/>
        <v>義隆富邦62購01</v>
      </c>
      <c r="D10016" t="s">
        <v>19943</v>
      </c>
      <c r="E10016" s="1">
        <v>42598</v>
      </c>
      <c r="F10016" t="s">
        <v>7</v>
      </c>
      <c r="H10016" t="s">
        <v>1799</v>
      </c>
      <c r="I10016" t="e">
        <f>VLOOKUP(G10016, industry!B:C, 2, FALSE)</f>
        <v>#N/A</v>
      </c>
    </row>
    <row r="10017" spans="1:9">
      <c r="A10017" t="s">
        <v>19944</v>
      </c>
      <c r="B10017" t="str">
        <f t="shared" si="312"/>
        <v>050195</v>
      </c>
      <c r="C10017" t="str">
        <f t="shared" si="313"/>
        <v>臺股指富邦62購03</v>
      </c>
      <c r="D10017" t="s">
        <v>19945</v>
      </c>
      <c r="E10017" s="1">
        <v>42598</v>
      </c>
      <c r="F10017" t="s">
        <v>7</v>
      </c>
      <c r="H10017" t="s">
        <v>1799</v>
      </c>
      <c r="I10017" t="e">
        <f>VLOOKUP(G10017, industry!B:C, 2, FALSE)</f>
        <v>#N/A</v>
      </c>
    </row>
    <row r="10018" spans="1:9">
      <c r="A10018" t="s">
        <v>19946</v>
      </c>
      <c r="B10018" t="str">
        <f t="shared" si="312"/>
        <v>050196</v>
      </c>
      <c r="C10018" t="str">
        <f t="shared" si="313"/>
        <v>臺股指富邦62購04</v>
      </c>
      <c r="D10018" t="s">
        <v>19947</v>
      </c>
      <c r="E10018" s="1">
        <v>42598</v>
      </c>
      <c r="F10018" t="s">
        <v>7</v>
      </c>
      <c r="H10018" t="s">
        <v>1799</v>
      </c>
      <c r="I10018" t="e">
        <f>VLOOKUP(G10018, industry!B:C, 2, FALSE)</f>
        <v>#N/A</v>
      </c>
    </row>
    <row r="10019" spans="1:9">
      <c r="A10019" t="s">
        <v>19948</v>
      </c>
      <c r="B10019" t="str">
        <f t="shared" si="312"/>
        <v>050197</v>
      </c>
      <c r="C10019" t="str">
        <f t="shared" si="313"/>
        <v>臺股指富邦63購02</v>
      </c>
      <c r="D10019" t="s">
        <v>19949</v>
      </c>
      <c r="E10019" s="1">
        <v>42598</v>
      </c>
      <c r="F10019" t="s">
        <v>7</v>
      </c>
      <c r="H10019" t="s">
        <v>1799</v>
      </c>
      <c r="I10019" t="e">
        <f>VLOOKUP(G10019, industry!B:C, 2, FALSE)</f>
        <v>#N/A</v>
      </c>
    </row>
    <row r="10020" spans="1:9">
      <c r="A10020" t="s">
        <v>19950</v>
      </c>
      <c r="B10020" t="str">
        <f t="shared" si="312"/>
        <v>050198</v>
      </c>
      <c r="C10020" t="str">
        <f t="shared" si="313"/>
        <v>智原兆豐62購02</v>
      </c>
      <c r="D10020" t="s">
        <v>19951</v>
      </c>
      <c r="E10020" s="1">
        <v>42598</v>
      </c>
      <c r="F10020" t="s">
        <v>7</v>
      </c>
      <c r="H10020" t="s">
        <v>1799</v>
      </c>
      <c r="I10020" t="e">
        <f>VLOOKUP(G10020, industry!B:C, 2, FALSE)</f>
        <v>#N/A</v>
      </c>
    </row>
    <row r="10021" spans="1:9">
      <c r="A10021" t="s">
        <v>19952</v>
      </c>
      <c r="B10021" t="str">
        <f t="shared" si="312"/>
        <v>050199</v>
      </c>
      <c r="C10021" t="str">
        <f t="shared" si="313"/>
        <v>臺股指兆豐62購06</v>
      </c>
      <c r="D10021" t="s">
        <v>19953</v>
      </c>
      <c r="E10021" s="1">
        <v>42598</v>
      </c>
      <c r="F10021" t="s">
        <v>7</v>
      </c>
      <c r="H10021" t="s">
        <v>1799</v>
      </c>
      <c r="I10021" t="e">
        <f>VLOOKUP(G10021, industry!B:C, 2, FALSE)</f>
        <v>#N/A</v>
      </c>
    </row>
    <row r="10022" spans="1:9">
      <c r="A10022" t="s">
        <v>19954</v>
      </c>
      <c r="B10022" t="str">
        <f t="shared" si="312"/>
        <v>05019P</v>
      </c>
      <c r="C10022" t="str">
        <f t="shared" si="313"/>
        <v>臺股指群益61售13</v>
      </c>
      <c r="D10022" t="s">
        <v>19955</v>
      </c>
      <c r="E10022" s="1">
        <v>42570</v>
      </c>
      <c r="F10022" t="s">
        <v>7</v>
      </c>
      <c r="H10022" t="s">
        <v>1796</v>
      </c>
      <c r="I10022" t="e">
        <f>VLOOKUP(G10022, industry!B:C, 2, FALSE)</f>
        <v>#N/A</v>
      </c>
    </row>
    <row r="10023" spans="1:9">
      <c r="A10023" t="s">
        <v>19956</v>
      </c>
      <c r="B10023" t="str">
        <f t="shared" si="312"/>
        <v>050200</v>
      </c>
      <c r="C10023" t="str">
        <f t="shared" si="313"/>
        <v>臺股指兆豐62購07</v>
      </c>
      <c r="D10023" t="s">
        <v>19957</v>
      </c>
      <c r="E10023" s="1">
        <v>42598</v>
      </c>
      <c r="F10023" t="s">
        <v>7</v>
      </c>
      <c r="H10023" t="s">
        <v>1799</v>
      </c>
      <c r="I10023" t="e">
        <f>VLOOKUP(G10023, industry!B:C, 2, FALSE)</f>
        <v>#N/A</v>
      </c>
    </row>
    <row r="10024" spans="1:9">
      <c r="A10024" t="s">
        <v>19958</v>
      </c>
      <c r="B10024" t="str">
        <f t="shared" si="312"/>
        <v>050201</v>
      </c>
      <c r="C10024" t="str">
        <f t="shared" si="313"/>
        <v>臺股指兆豐62購08</v>
      </c>
      <c r="D10024" t="s">
        <v>19959</v>
      </c>
      <c r="E10024" s="1">
        <v>42598</v>
      </c>
      <c r="F10024" t="s">
        <v>7</v>
      </c>
      <c r="H10024" t="s">
        <v>1799</v>
      </c>
      <c r="I10024" t="e">
        <f>VLOOKUP(G10024, industry!B:C, 2, FALSE)</f>
        <v>#N/A</v>
      </c>
    </row>
    <row r="10025" spans="1:9">
      <c r="A10025" t="s">
        <v>19960</v>
      </c>
      <c r="B10025" t="str">
        <f t="shared" si="312"/>
        <v>050202</v>
      </c>
      <c r="C10025" t="str">
        <f t="shared" si="313"/>
        <v>臺股指兆豐62購09</v>
      </c>
      <c r="D10025" t="s">
        <v>19961</v>
      </c>
      <c r="E10025" s="1">
        <v>42598</v>
      </c>
      <c r="F10025" t="s">
        <v>7</v>
      </c>
      <c r="H10025" t="s">
        <v>1799</v>
      </c>
      <c r="I10025" t="e">
        <f>VLOOKUP(G10025, industry!B:C, 2, FALSE)</f>
        <v>#N/A</v>
      </c>
    </row>
    <row r="10026" spans="1:9">
      <c r="A10026" t="s">
        <v>19962</v>
      </c>
      <c r="B10026" t="str">
        <f t="shared" si="312"/>
        <v>050203</v>
      </c>
      <c r="C10026" t="str">
        <f t="shared" si="313"/>
        <v>臺股指兆豐63購06</v>
      </c>
      <c r="D10026" t="s">
        <v>19963</v>
      </c>
      <c r="E10026" s="1">
        <v>42598</v>
      </c>
      <c r="F10026" t="s">
        <v>7</v>
      </c>
      <c r="H10026" t="s">
        <v>1799</v>
      </c>
      <c r="I10026" t="e">
        <f>VLOOKUP(G10026, industry!B:C, 2, FALSE)</f>
        <v>#N/A</v>
      </c>
    </row>
    <row r="10027" spans="1:9">
      <c r="A10027" t="s">
        <v>19964</v>
      </c>
      <c r="B10027" t="str">
        <f t="shared" si="312"/>
        <v>050204</v>
      </c>
      <c r="C10027" t="str">
        <f t="shared" si="313"/>
        <v>臺股指兆豐63購07</v>
      </c>
      <c r="D10027" t="s">
        <v>19965</v>
      </c>
      <c r="E10027" s="1">
        <v>42598</v>
      </c>
      <c r="F10027" t="s">
        <v>7</v>
      </c>
      <c r="H10027" t="s">
        <v>1799</v>
      </c>
      <c r="I10027" t="e">
        <f>VLOOKUP(G10027, industry!B:C, 2, FALSE)</f>
        <v>#N/A</v>
      </c>
    </row>
    <row r="10028" spans="1:9">
      <c r="A10028" t="s">
        <v>19966</v>
      </c>
      <c r="B10028" t="str">
        <f t="shared" si="312"/>
        <v>050205</v>
      </c>
      <c r="C10028" t="str">
        <f t="shared" si="313"/>
        <v>臺股指兆豐63購08</v>
      </c>
      <c r="D10028" t="s">
        <v>19967</v>
      </c>
      <c r="E10028" s="1">
        <v>42598</v>
      </c>
      <c r="F10028" t="s">
        <v>7</v>
      </c>
      <c r="H10028" t="s">
        <v>1799</v>
      </c>
      <c r="I10028" t="e">
        <f>VLOOKUP(G10028, industry!B:C, 2, FALSE)</f>
        <v>#N/A</v>
      </c>
    </row>
    <row r="10029" spans="1:9">
      <c r="A10029" t="s">
        <v>19968</v>
      </c>
      <c r="B10029" t="str">
        <f t="shared" si="312"/>
        <v>050206</v>
      </c>
      <c r="C10029" t="str">
        <f t="shared" si="313"/>
        <v>臺股指兆豐63購09</v>
      </c>
      <c r="D10029" t="s">
        <v>19969</v>
      </c>
      <c r="E10029" s="1">
        <v>42598</v>
      </c>
      <c r="F10029" t="s">
        <v>7</v>
      </c>
      <c r="H10029" t="s">
        <v>1799</v>
      </c>
      <c r="I10029" t="e">
        <f>VLOOKUP(G10029, industry!B:C, 2, FALSE)</f>
        <v>#N/A</v>
      </c>
    </row>
    <row r="10030" spans="1:9">
      <c r="A10030" t="s">
        <v>19970</v>
      </c>
      <c r="B10030" t="str">
        <f t="shared" si="312"/>
        <v>050207</v>
      </c>
      <c r="C10030" t="str">
        <f t="shared" si="313"/>
        <v>皇翔凱基62購01</v>
      </c>
      <c r="D10030" t="s">
        <v>19971</v>
      </c>
      <c r="E10030" s="1">
        <v>42599</v>
      </c>
      <c r="F10030" t="s">
        <v>7</v>
      </c>
      <c r="H10030" t="s">
        <v>1799</v>
      </c>
      <c r="I10030" t="e">
        <f>VLOOKUP(G10030, industry!B:C, 2, FALSE)</f>
        <v>#N/A</v>
      </c>
    </row>
    <row r="10031" spans="1:9">
      <c r="A10031" t="s">
        <v>19972</v>
      </c>
      <c r="B10031" t="str">
        <f t="shared" si="312"/>
        <v>050208</v>
      </c>
      <c r="C10031" t="str">
        <f t="shared" si="313"/>
        <v>鎧勝凱基62購02</v>
      </c>
      <c r="D10031" t="s">
        <v>19973</v>
      </c>
      <c r="E10031" s="1">
        <v>42599</v>
      </c>
      <c r="F10031" t="s">
        <v>7</v>
      </c>
      <c r="H10031" t="s">
        <v>1799</v>
      </c>
      <c r="I10031" t="e">
        <f>VLOOKUP(G10031, industry!B:C, 2, FALSE)</f>
        <v>#N/A</v>
      </c>
    </row>
    <row r="10032" spans="1:9">
      <c r="A10032" t="s">
        <v>19974</v>
      </c>
      <c r="B10032" t="str">
        <f t="shared" si="312"/>
        <v>050209</v>
      </c>
      <c r="C10032" t="str">
        <f t="shared" si="313"/>
        <v>中信金亞東62購02</v>
      </c>
      <c r="D10032" t="s">
        <v>19975</v>
      </c>
      <c r="E10032" s="1">
        <v>42599</v>
      </c>
      <c r="F10032" t="s">
        <v>7</v>
      </c>
      <c r="H10032" t="s">
        <v>1799</v>
      </c>
      <c r="I10032" t="e">
        <f>VLOOKUP(G10032, industry!B:C, 2, FALSE)</f>
        <v>#N/A</v>
      </c>
    </row>
    <row r="10033" spans="1:9">
      <c r="A10033" t="s">
        <v>19976</v>
      </c>
      <c r="B10033" t="str">
        <f t="shared" si="312"/>
        <v>05020P</v>
      </c>
      <c r="C10033" t="str">
        <f t="shared" si="313"/>
        <v>臺股指群益61售14</v>
      </c>
      <c r="D10033" t="s">
        <v>19977</v>
      </c>
      <c r="E10033" s="1">
        <v>42570</v>
      </c>
      <c r="F10033" t="s">
        <v>7</v>
      </c>
      <c r="H10033" t="s">
        <v>1796</v>
      </c>
      <c r="I10033" t="e">
        <f>VLOOKUP(G10033, industry!B:C, 2, FALSE)</f>
        <v>#N/A</v>
      </c>
    </row>
    <row r="10034" spans="1:9">
      <c r="A10034" t="s">
        <v>19978</v>
      </c>
      <c r="B10034" t="str">
        <f t="shared" si="312"/>
        <v>050210</v>
      </c>
      <c r="C10034" t="str">
        <f t="shared" si="313"/>
        <v>可成亞東62購01</v>
      </c>
      <c r="D10034" t="s">
        <v>19979</v>
      </c>
      <c r="E10034" s="1">
        <v>42599</v>
      </c>
      <c r="F10034" t="s">
        <v>7</v>
      </c>
      <c r="H10034" t="s">
        <v>1799</v>
      </c>
      <c r="I10034" t="e">
        <f>VLOOKUP(G10034, industry!B:C, 2, FALSE)</f>
        <v>#N/A</v>
      </c>
    </row>
    <row r="10035" spans="1:9">
      <c r="A10035" t="s">
        <v>19980</v>
      </c>
      <c r="B10035" t="str">
        <f t="shared" si="312"/>
        <v>050211</v>
      </c>
      <c r="C10035" t="str">
        <f t="shared" si="313"/>
        <v>上銀群益62購02</v>
      </c>
      <c r="D10035" t="s">
        <v>19981</v>
      </c>
      <c r="E10035" s="1">
        <v>42599</v>
      </c>
      <c r="F10035" t="s">
        <v>7</v>
      </c>
      <c r="H10035" t="s">
        <v>1799</v>
      </c>
      <c r="I10035" t="e">
        <f>VLOOKUP(G10035, industry!B:C, 2, FALSE)</f>
        <v>#N/A</v>
      </c>
    </row>
    <row r="10036" spans="1:9">
      <c r="A10036" t="s">
        <v>19982</v>
      </c>
      <c r="B10036" t="str">
        <f t="shared" si="312"/>
        <v>050212</v>
      </c>
      <c r="C10036" t="str">
        <f t="shared" si="313"/>
        <v>台積電群益64購02</v>
      </c>
      <c r="D10036" t="s">
        <v>19983</v>
      </c>
      <c r="E10036" s="1">
        <v>42599</v>
      </c>
      <c r="F10036" t="s">
        <v>7</v>
      </c>
      <c r="H10036" t="s">
        <v>1799</v>
      </c>
      <c r="I10036" t="e">
        <f>VLOOKUP(G10036, industry!B:C, 2, FALSE)</f>
        <v>#N/A</v>
      </c>
    </row>
    <row r="10037" spans="1:9">
      <c r="A10037" t="s">
        <v>19984</v>
      </c>
      <c r="B10037" t="str">
        <f t="shared" si="312"/>
        <v>050213</v>
      </c>
      <c r="C10037" t="str">
        <f t="shared" si="313"/>
        <v>宏達電群益66購01</v>
      </c>
      <c r="D10037" t="s">
        <v>19985</v>
      </c>
      <c r="E10037" s="1">
        <v>42599</v>
      </c>
      <c r="F10037" t="s">
        <v>7</v>
      </c>
      <c r="H10037" t="s">
        <v>1799</v>
      </c>
      <c r="I10037" t="e">
        <f>VLOOKUP(G10037, industry!B:C, 2, FALSE)</f>
        <v>#N/A</v>
      </c>
    </row>
    <row r="10038" spans="1:9">
      <c r="A10038" t="s">
        <v>19986</v>
      </c>
      <c r="B10038" t="str">
        <f t="shared" si="312"/>
        <v>050214</v>
      </c>
      <c r="C10038" t="str">
        <f t="shared" si="313"/>
        <v>超眾群益62購02</v>
      </c>
      <c r="D10038" t="s">
        <v>19987</v>
      </c>
      <c r="E10038" s="1">
        <v>42599</v>
      </c>
      <c r="F10038" t="s">
        <v>7</v>
      </c>
      <c r="H10038" t="s">
        <v>1799</v>
      </c>
      <c r="I10038" t="e">
        <f>VLOOKUP(G10038, industry!B:C, 2, FALSE)</f>
        <v>#N/A</v>
      </c>
    </row>
    <row r="10039" spans="1:9">
      <c r="A10039" t="s">
        <v>19988</v>
      </c>
      <c r="B10039" t="str">
        <f t="shared" si="312"/>
        <v>050215</v>
      </c>
      <c r="C10039" t="str">
        <f t="shared" si="313"/>
        <v>卜蜂元大62購01</v>
      </c>
      <c r="D10039" t="s">
        <v>19989</v>
      </c>
      <c r="E10039" s="1">
        <v>42599</v>
      </c>
      <c r="F10039" t="s">
        <v>7</v>
      </c>
      <c r="H10039" t="s">
        <v>1799</v>
      </c>
      <c r="I10039" t="e">
        <f>VLOOKUP(G10039, industry!B:C, 2, FALSE)</f>
        <v>#N/A</v>
      </c>
    </row>
    <row r="10040" spans="1:9">
      <c r="A10040" t="s">
        <v>19990</v>
      </c>
      <c r="B10040" t="str">
        <f t="shared" si="312"/>
        <v>050216</v>
      </c>
      <c r="C10040" t="str">
        <f t="shared" si="313"/>
        <v>台光電元大63購01</v>
      </c>
      <c r="D10040" t="s">
        <v>19991</v>
      </c>
      <c r="E10040" s="1">
        <v>42599</v>
      </c>
      <c r="F10040" t="s">
        <v>7</v>
      </c>
      <c r="H10040" t="s">
        <v>1799</v>
      </c>
      <c r="I10040" t="e">
        <f>VLOOKUP(G10040, industry!B:C, 2, FALSE)</f>
        <v>#N/A</v>
      </c>
    </row>
    <row r="10041" spans="1:9">
      <c r="A10041" t="s">
        <v>19992</v>
      </c>
      <c r="B10041" t="str">
        <f t="shared" si="312"/>
        <v>050217</v>
      </c>
      <c r="C10041" t="str">
        <f t="shared" si="313"/>
        <v>利勤元大62購01</v>
      </c>
      <c r="D10041" t="s">
        <v>19993</v>
      </c>
      <c r="E10041" s="1">
        <v>42599</v>
      </c>
      <c r="F10041" t="s">
        <v>7</v>
      </c>
      <c r="H10041" t="s">
        <v>1799</v>
      </c>
      <c r="I10041" t="e">
        <f>VLOOKUP(G10041, industry!B:C, 2, FALSE)</f>
        <v>#N/A</v>
      </c>
    </row>
    <row r="10042" spans="1:9">
      <c r="A10042" t="s">
        <v>19994</v>
      </c>
      <c r="B10042" t="str">
        <f t="shared" si="312"/>
        <v>050218</v>
      </c>
      <c r="C10042" t="str">
        <f t="shared" si="313"/>
        <v>美律元大62購01</v>
      </c>
      <c r="D10042" t="s">
        <v>19995</v>
      </c>
      <c r="E10042" s="1">
        <v>42599</v>
      </c>
      <c r="F10042" t="s">
        <v>7</v>
      </c>
      <c r="H10042" t="s">
        <v>1799</v>
      </c>
      <c r="I10042" t="e">
        <f>VLOOKUP(G10042, industry!B:C, 2, FALSE)</f>
        <v>#N/A</v>
      </c>
    </row>
    <row r="10043" spans="1:9">
      <c r="A10043" t="s">
        <v>19996</v>
      </c>
      <c r="B10043" t="str">
        <f t="shared" si="312"/>
        <v>050219</v>
      </c>
      <c r="C10043" t="str">
        <f t="shared" si="313"/>
        <v>儒鴻元大63購04</v>
      </c>
      <c r="D10043" t="s">
        <v>19997</v>
      </c>
      <c r="E10043" s="1">
        <v>42599</v>
      </c>
      <c r="F10043" t="s">
        <v>7</v>
      </c>
      <c r="H10043" t="s">
        <v>1799</v>
      </c>
      <c r="I10043" t="e">
        <f>VLOOKUP(G10043, industry!B:C, 2, FALSE)</f>
        <v>#N/A</v>
      </c>
    </row>
    <row r="10044" spans="1:9">
      <c r="A10044" t="s">
        <v>19998</v>
      </c>
      <c r="B10044" t="str">
        <f t="shared" si="312"/>
        <v>05021P</v>
      </c>
      <c r="C10044" t="str">
        <f t="shared" si="313"/>
        <v>臺股指群益61售15</v>
      </c>
      <c r="D10044" t="s">
        <v>19999</v>
      </c>
      <c r="E10044" s="1">
        <v>42570</v>
      </c>
      <c r="F10044" t="s">
        <v>7</v>
      </c>
      <c r="H10044" t="s">
        <v>1796</v>
      </c>
      <c r="I10044" t="e">
        <f>VLOOKUP(G10044, industry!B:C, 2, FALSE)</f>
        <v>#N/A</v>
      </c>
    </row>
    <row r="10045" spans="1:9">
      <c r="A10045" t="s">
        <v>20000</v>
      </c>
      <c r="B10045" t="str">
        <f t="shared" si="312"/>
        <v>050220</v>
      </c>
      <c r="C10045" t="str">
        <f t="shared" si="313"/>
        <v>聯鈞元大63購01</v>
      </c>
      <c r="D10045" t="s">
        <v>20001</v>
      </c>
      <c r="E10045" s="1">
        <v>42599</v>
      </c>
      <c r="F10045" t="s">
        <v>7</v>
      </c>
      <c r="H10045" t="s">
        <v>1799</v>
      </c>
      <c r="I10045" t="e">
        <f>VLOOKUP(G10045, industry!B:C, 2, FALSE)</f>
        <v>#N/A</v>
      </c>
    </row>
    <row r="10046" spans="1:9">
      <c r="A10046" t="s">
        <v>20002</v>
      </c>
      <c r="B10046" t="str">
        <f t="shared" si="312"/>
        <v>050221</v>
      </c>
      <c r="C10046" t="str">
        <f t="shared" si="313"/>
        <v>新日光日盛62購01</v>
      </c>
      <c r="D10046" t="s">
        <v>20003</v>
      </c>
      <c r="E10046" s="1">
        <v>42599</v>
      </c>
      <c r="F10046" t="s">
        <v>7</v>
      </c>
      <c r="H10046" t="s">
        <v>1799</v>
      </c>
      <c r="I10046" t="e">
        <f>VLOOKUP(G10046, industry!B:C, 2, FALSE)</f>
        <v>#N/A</v>
      </c>
    </row>
    <row r="10047" spans="1:9">
      <c r="A10047" t="s">
        <v>20004</v>
      </c>
      <c r="B10047" t="str">
        <f t="shared" si="312"/>
        <v>050222</v>
      </c>
      <c r="C10047" t="str">
        <f t="shared" si="313"/>
        <v>T50反1統一63購04</v>
      </c>
      <c r="D10047" t="s">
        <v>20005</v>
      </c>
      <c r="E10047" s="1">
        <v>42599</v>
      </c>
      <c r="F10047" t="s">
        <v>7</v>
      </c>
      <c r="H10047" t="s">
        <v>1799</v>
      </c>
      <c r="I10047" t="e">
        <f>VLOOKUP(G10047, industry!B:C, 2, FALSE)</f>
        <v>#N/A</v>
      </c>
    </row>
    <row r="10048" spans="1:9">
      <c r="A10048" t="s">
        <v>20006</v>
      </c>
      <c r="B10048" t="str">
        <f t="shared" si="312"/>
        <v>050223</v>
      </c>
      <c r="C10048" t="str">
        <f t="shared" si="313"/>
        <v>上銀統一64購01</v>
      </c>
      <c r="D10048" t="s">
        <v>20007</v>
      </c>
      <c r="E10048" s="1">
        <v>42599</v>
      </c>
      <c r="F10048" t="s">
        <v>7</v>
      </c>
      <c r="H10048" t="s">
        <v>1799</v>
      </c>
      <c r="I10048" t="e">
        <f>VLOOKUP(G10048, industry!B:C, 2, FALSE)</f>
        <v>#N/A</v>
      </c>
    </row>
    <row r="10049" spans="1:9">
      <c r="A10049" t="s">
        <v>20008</v>
      </c>
      <c r="B10049" t="str">
        <f t="shared" si="312"/>
        <v>050224</v>
      </c>
      <c r="C10049" t="str">
        <f t="shared" si="313"/>
        <v>可成統一63購02</v>
      </c>
      <c r="D10049" t="s">
        <v>20009</v>
      </c>
      <c r="E10049" s="1">
        <v>42599</v>
      </c>
      <c r="F10049" t="s">
        <v>7</v>
      </c>
      <c r="H10049" t="s">
        <v>1799</v>
      </c>
      <c r="I10049" t="e">
        <f>VLOOKUP(G10049, industry!B:C, 2, FALSE)</f>
        <v>#N/A</v>
      </c>
    </row>
    <row r="10050" spans="1:9">
      <c r="A10050" t="s">
        <v>20010</v>
      </c>
      <c r="B10050" t="str">
        <f t="shared" ref="B10050:B10113" si="314">MID(A10050,1,FIND("　", A10050)-1)</f>
        <v>050225</v>
      </c>
      <c r="C10050" t="str">
        <f t="shared" ref="C10050:C10113" si="315">MID(A10050,FIND("　", A10050)+1, 20)</f>
        <v>可成統一63購03</v>
      </c>
      <c r="D10050" t="s">
        <v>20011</v>
      </c>
      <c r="E10050" s="1">
        <v>42599</v>
      </c>
      <c r="F10050" t="s">
        <v>7</v>
      </c>
      <c r="H10050" t="s">
        <v>1799</v>
      </c>
      <c r="I10050" t="e">
        <f>VLOOKUP(G10050, industry!B:C, 2, FALSE)</f>
        <v>#N/A</v>
      </c>
    </row>
    <row r="10051" spans="1:9">
      <c r="A10051" t="s">
        <v>20012</v>
      </c>
      <c r="B10051" t="str">
        <f t="shared" si="314"/>
        <v>050226</v>
      </c>
      <c r="C10051" t="str">
        <f t="shared" si="315"/>
        <v>東陽統一62購01</v>
      </c>
      <c r="D10051" t="s">
        <v>20013</v>
      </c>
      <c r="E10051" s="1">
        <v>42599</v>
      </c>
      <c r="F10051" t="s">
        <v>7</v>
      </c>
      <c r="H10051" t="s">
        <v>1799</v>
      </c>
      <c r="I10051" t="e">
        <f>VLOOKUP(G10051, industry!B:C, 2, FALSE)</f>
        <v>#N/A</v>
      </c>
    </row>
    <row r="10052" spans="1:9">
      <c r="A10052" t="s">
        <v>20014</v>
      </c>
      <c r="B10052" t="str">
        <f t="shared" si="314"/>
        <v>050227</v>
      </c>
      <c r="C10052" t="str">
        <f t="shared" si="315"/>
        <v>滬深2X統一63購02</v>
      </c>
      <c r="D10052" t="s">
        <v>20015</v>
      </c>
      <c r="E10052" s="1">
        <v>42599</v>
      </c>
      <c r="F10052" t="s">
        <v>7</v>
      </c>
      <c r="H10052" t="s">
        <v>1799</v>
      </c>
      <c r="I10052" t="e">
        <f>VLOOKUP(G10052, industry!B:C, 2, FALSE)</f>
        <v>#N/A</v>
      </c>
    </row>
    <row r="10053" spans="1:9">
      <c r="A10053" t="s">
        <v>20016</v>
      </c>
      <c r="B10053" t="str">
        <f t="shared" si="314"/>
        <v>050228</v>
      </c>
      <c r="C10053" t="str">
        <f t="shared" si="315"/>
        <v>儒鴻統一62購05</v>
      </c>
      <c r="D10053" t="s">
        <v>20017</v>
      </c>
      <c r="E10053" s="1">
        <v>42599</v>
      </c>
      <c r="F10053" t="s">
        <v>7</v>
      </c>
      <c r="H10053" t="s">
        <v>1799</v>
      </c>
      <c r="I10053" t="e">
        <f>VLOOKUP(G10053, industry!B:C, 2, FALSE)</f>
        <v>#N/A</v>
      </c>
    </row>
    <row r="10054" spans="1:9">
      <c r="A10054" t="s">
        <v>20018</v>
      </c>
      <c r="B10054" t="str">
        <f t="shared" si="314"/>
        <v>050229</v>
      </c>
      <c r="C10054" t="str">
        <f t="shared" si="315"/>
        <v>興富發統一64購01</v>
      </c>
      <c r="D10054" t="s">
        <v>20019</v>
      </c>
      <c r="E10054" s="1">
        <v>42599</v>
      </c>
      <c r="F10054" t="s">
        <v>7</v>
      </c>
      <c r="H10054" t="s">
        <v>1799</v>
      </c>
      <c r="I10054" t="e">
        <f>VLOOKUP(G10054, industry!B:C, 2, FALSE)</f>
        <v>#N/A</v>
      </c>
    </row>
    <row r="10055" spans="1:9">
      <c r="A10055" t="s">
        <v>20020</v>
      </c>
      <c r="B10055" t="str">
        <f t="shared" si="314"/>
        <v>05022P</v>
      </c>
      <c r="C10055" t="str">
        <f t="shared" si="315"/>
        <v>台積電國泰62售01</v>
      </c>
      <c r="D10055" t="s">
        <v>20021</v>
      </c>
      <c r="E10055" s="1">
        <v>42570</v>
      </c>
      <c r="F10055" t="s">
        <v>7</v>
      </c>
      <c r="H10055" t="s">
        <v>1796</v>
      </c>
      <c r="I10055" t="e">
        <f>VLOOKUP(G10055, industry!B:C, 2, FALSE)</f>
        <v>#N/A</v>
      </c>
    </row>
    <row r="10056" spans="1:9">
      <c r="A10056" t="s">
        <v>20022</v>
      </c>
      <c r="B10056" t="str">
        <f t="shared" si="314"/>
        <v>050230</v>
      </c>
      <c r="C10056" t="str">
        <f t="shared" si="315"/>
        <v>T50正2兆豐62購01</v>
      </c>
      <c r="D10056" t="s">
        <v>20023</v>
      </c>
      <c r="E10056" s="1">
        <v>42599</v>
      </c>
      <c r="F10056" t="s">
        <v>7</v>
      </c>
      <c r="H10056" t="s">
        <v>1799</v>
      </c>
      <c r="I10056" t="e">
        <f>VLOOKUP(G10056, industry!B:C, 2, FALSE)</f>
        <v>#N/A</v>
      </c>
    </row>
    <row r="10057" spans="1:9">
      <c r="A10057" t="s">
        <v>20024</v>
      </c>
      <c r="B10057" t="str">
        <f t="shared" si="314"/>
        <v>050231</v>
      </c>
      <c r="C10057" t="str">
        <f t="shared" si="315"/>
        <v>國泰金兆豐63購01</v>
      </c>
      <c r="D10057" t="s">
        <v>20025</v>
      </c>
      <c r="E10057" s="1">
        <v>42599</v>
      </c>
      <c r="F10057" t="s">
        <v>7</v>
      </c>
      <c r="H10057" t="s">
        <v>1799</v>
      </c>
      <c r="I10057" t="e">
        <f>VLOOKUP(G10057, industry!B:C, 2, FALSE)</f>
        <v>#N/A</v>
      </c>
    </row>
    <row r="10058" spans="1:9">
      <c r="A10058" t="s">
        <v>20026</v>
      </c>
      <c r="B10058" t="str">
        <f t="shared" si="314"/>
        <v>050232</v>
      </c>
      <c r="C10058" t="str">
        <f t="shared" si="315"/>
        <v>貿聯兆豐62購01</v>
      </c>
      <c r="D10058" t="s">
        <v>20027</v>
      </c>
      <c r="E10058" s="1">
        <v>42599</v>
      </c>
      <c r="F10058" t="s">
        <v>7</v>
      </c>
      <c r="H10058" t="s">
        <v>1799</v>
      </c>
      <c r="I10058" t="e">
        <f>VLOOKUP(G10058, industry!B:C, 2, FALSE)</f>
        <v>#N/A</v>
      </c>
    </row>
    <row r="10059" spans="1:9">
      <c r="A10059" t="s">
        <v>20028</v>
      </c>
      <c r="B10059" t="str">
        <f t="shared" si="314"/>
        <v>050233</v>
      </c>
      <c r="C10059" t="str">
        <f t="shared" si="315"/>
        <v>義隆康和62購01</v>
      </c>
      <c r="D10059" t="s">
        <v>20029</v>
      </c>
      <c r="E10059" s="1">
        <v>42599</v>
      </c>
      <c r="F10059" t="s">
        <v>7</v>
      </c>
      <c r="H10059" t="s">
        <v>1799</v>
      </c>
      <c r="I10059" t="e">
        <f>VLOOKUP(G10059, industry!B:C, 2, FALSE)</f>
        <v>#N/A</v>
      </c>
    </row>
    <row r="10060" spans="1:9">
      <c r="A10060" t="s">
        <v>20030</v>
      </c>
      <c r="B10060" t="str">
        <f t="shared" si="314"/>
        <v>050234</v>
      </c>
      <c r="C10060" t="str">
        <f t="shared" si="315"/>
        <v>聯發科康和62購02</v>
      </c>
      <c r="D10060" t="s">
        <v>20031</v>
      </c>
      <c r="E10060" s="1">
        <v>42599</v>
      </c>
      <c r="F10060" t="s">
        <v>7</v>
      </c>
      <c r="H10060" t="s">
        <v>1799</v>
      </c>
      <c r="I10060" t="e">
        <f>VLOOKUP(G10060, industry!B:C, 2, FALSE)</f>
        <v>#N/A</v>
      </c>
    </row>
    <row r="10061" spans="1:9">
      <c r="A10061" t="s">
        <v>20032</v>
      </c>
      <c r="B10061" t="str">
        <f t="shared" si="314"/>
        <v>050235</v>
      </c>
      <c r="C10061" t="str">
        <f t="shared" si="315"/>
        <v>T50反1元富63購01</v>
      </c>
      <c r="D10061" t="s">
        <v>20033</v>
      </c>
      <c r="E10061" s="1">
        <v>42599</v>
      </c>
      <c r="F10061" t="s">
        <v>7</v>
      </c>
      <c r="H10061" t="s">
        <v>1799</v>
      </c>
      <c r="I10061" t="e">
        <f>VLOOKUP(G10061, industry!B:C, 2, FALSE)</f>
        <v>#N/A</v>
      </c>
    </row>
    <row r="10062" spans="1:9">
      <c r="A10062" t="s">
        <v>20034</v>
      </c>
      <c r="B10062" t="str">
        <f t="shared" si="314"/>
        <v>050236</v>
      </c>
      <c r="C10062" t="str">
        <f t="shared" si="315"/>
        <v>台光電元富62購01</v>
      </c>
      <c r="D10062" t="s">
        <v>20035</v>
      </c>
      <c r="E10062" s="1">
        <v>42599</v>
      </c>
      <c r="F10062" t="s">
        <v>7</v>
      </c>
      <c r="H10062" t="s">
        <v>1799</v>
      </c>
      <c r="I10062" t="e">
        <f>VLOOKUP(G10062, industry!B:C, 2, FALSE)</f>
        <v>#N/A</v>
      </c>
    </row>
    <row r="10063" spans="1:9">
      <c r="A10063" t="s">
        <v>20036</v>
      </c>
      <c r="B10063" t="str">
        <f t="shared" si="314"/>
        <v>050237</v>
      </c>
      <c r="C10063" t="str">
        <f t="shared" si="315"/>
        <v>光寶科元富62購01</v>
      </c>
      <c r="D10063" t="s">
        <v>20037</v>
      </c>
      <c r="E10063" s="1">
        <v>42599</v>
      </c>
      <c r="F10063" t="s">
        <v>7</v>
      </c>
      <c r="H10063" t="s">
        <v>1799</v>
      </c>
      <c r="I10063" t="e">
        <f>VLOOKUP(G10063, industry!B:C, 2, FALSE)</f>
        <v>#N/A</v>
      </c>
    </row>
    <row r="10064" spans="1:9">
      <c r="A10064" t="s">
        <v>20038</v>
      </c>
      <c r="B10064" t="str">
        <f t="shared" si="314"/>
        <v>050238</v>
      </c>
      <c r="C10064" t="str">
        <f t="shared" si="315"/>
        <v>兆赫元富62購07</v>
      </c>
      <c r="D10064" t="s">
        <v>20039</v>
      </c>
      <c r="E10064" s="1">
        <v>42599</v>
      </c>
      <c r="F10064" t="s">
        <v>7</v>
      </c>
      <c r="H10064" t="s">
        <v>1799</v>
      </c>
      <c r="I10064" t="e">
        <f>VLOOKUP(G10064, industry!B:C, 2, FALSE)</f>
        <v>#N/A</v>
      </c>
    </row>
    <row r="10065" spans="1:9">
      <c r="A10065" t="s">
        <v>20040</v>
      </c>
      <c r="B10065" t="str">
        <f t="shared" si="314"/>
        <v>050239</v>
      </c>
      <c r="C10065" t="str">
        <f t="shared" si="315"/>
        <v>神達元富62購03</v>
      </c>
      <c r="D10065" t="s">
        <v>20041</v>
      </c>
      <c r="E10065" s="1">
        <v>42599</v>
      </c>
      <c r="F10065" t="s">
        <v>7</v>
      </c>
      <c r="H10065" t="s">
        <v>1799</v>
      </c>
      <c r="I10065" t="e">
        <f>VLOOKUP(G10065, industry!B:C, 2, FALSE)</f>
        <v>#N/A</v>
      </c>
    </row>
    <row r="10066" spans="1:9">
      <c r="A10066" t="s">
        <v>20042</v>
      </c>
      <c r="B10066" t="str">
        <f t="shared" si="314"/>
        <v>05023P</v>
      </c>
      <c r="C10066" t="str">
        <f t="shared" si="315"/>
        <v>臺股指富邦61售01</v>
      </c>
      <c r="D10066" t="s">
        <v>20043</v>
      </c>
      <c r="E10066" s="1">
        <v>42570</v>
      </c>
      <c r="F10066" t="s">
        <v>7</v>
      </c>
      <c r="H10066" t="s">
        <v>1796</v>
      </c>
      <c r="I10066" t="e">
        <f>VLOOKUP(G10066, industry!B:C, 2, FALSE)</f>
        <v>#N/A</v>
      </c>
    </row>
    <row r="10067" spans="1:9" ht="15" customHeight="1">
      <c r="A10067" t="s">
        <v>20044</v>
      </c>
      <c r="B10067" t="str">
        <f t="shared" si="314"/>
        <v>050240</v>
      </c>
      <c r="C10067" t="str">
        <f t="shared" si="315"/>
        <v>中鋼台新62購01</v>
      </c>
      <c r="D10067" t="s">
        <v>20045</v>
      </c>
      <c r="E10067" s="1">
        <v>42599</v>
      </c>
      <c r="F10067" t="s">
        <v>7</v>
      </c>
      <c r="H10067" t="s">
        <v>1799</v>
      </c>
      <c r="I10067" t="e">
        <f>VLOOKUP(G10067, industry!B:C, 2, FALSE)</f>
        <v>#N/A</v>
      </c>
    </row>
    <row r="10068" spans="1:9">
      <c r="A10068" t="s">
        <v>20046</v>
      </c>
      <c r="B10068" t="str">
        <f t="shared" si="314"/>
        <v>050241</v>
      </c>
      <c r="C10068" t="str">
        <f t="shared" si="315"/>
        <v>同欣電永豐62購02</v>
      </c>
      <c r="D10068" t="s">
        <v>20047</v>
      </c>
      <c r="E10068" s="1">
        <v>42599</v>
      </c>
      <c r="F10068" t="s">
        <v>7</v>
      </c>
      <c r="H10068" t="s">
        <v>1799</v>
      </c>
      <c r="I10068" t="e">
        <f>VLOOKUP(G10068, industry!B:C, 2, FALSE)</f>
        <v>#N/A</v>
      </c>
    </row>
    <row r="10069" spans="1:9">
      <c r="A10069" t="s">
        <v>20048</v>
      </c>
      <c r="B10069" t="str">
        <f t="shared" si="314"/>
        <v>050242</v>
      </c>
      <c r="C10069" t="str">
        <f t="shared" si="315"/>
        <v>美律永豐62購05</v>
      </c>
      <c r="D10069" t="s">
        <v>20049</v>
      </c>
      <c r="E10069" s="1">
        <v>42599</v>
      </c>
      <c r="F10069" t="s">
        <v>7</v>
      </c>
      <c r="H10069" t="s">
        <v>1799</v>
      </c>
      <c r="I10069" t="e">
        <f>VLOOKUP(G10069, industry!B:C, 2, FALSE)</f>
        <v>#N/A</v>
      </c>
    </row>
    <row r="10070" spans="1:9">
      <c r="A10070" t="s">
        <v>20050</v>
      </c>
      <c r="B10070" t="str">
        <f t="shared" si="314"/>
        <v>050243</v>
      </c>
      <c r="C10070" t="str">
        <f t="shared" si="315"/>
        <v>鴻海玉山62購01</v>
      </c>
      <c r="D10070" t="s">
        <v>20051</v>
      </c>
      <c r="E10070" s="1">
        <v>42599</v>
      </c>
      <c r="F10070" t="s">
        <v>7</v>
      </c>
      <c r="H10070" t="s">
        <v>1799</v>
      </c>
      <c r="I10070" t="e">
        <f>VLOOKUP(G10070, industry!B:C, 2, FALSE)</f>
        <v>#N/A</v>
      </c>
    </row>
    <row r="10071" spans="1:9">
      <c r="A10071" t="s">
        <v>20052</v>
      </c>
      <c r="B10071" t="str">
        <f t="shared" si="314"/>
        <v>050244</v>
      </c>
      <c r="C10071" t="str">
        <f t="shared" si="315"/>
        <v>鴻海玉山62購02</v>
      </c>
      <c r="D10071" t="s">
        <v>20053</v>
      </c>
      <c r="E10071" s="1">
        <v>42599</v>
      </c>
      <c r="F10071" t="s">
        <v>7</v>
      </c>
      <c r="H10071" t="s">
        <v>1799</v>
      </c>
      <c r="I10071" t="e">
        <f>VLOOKUP(G10071, industry!B:C, 2, FALSE)</f>
        <v>#N/A</v>
      </c>
    </row>
    <row r="10072" spans="1:9">
      <c r="A10072" t="s">
        <v>20054</v>
      </c>
      <c r="B10072" t="str">
        <f t="shared" si="314"/>
        <v>050245</v>
      </c>
      <c r="C10072" t="str">
        <f t="shared" si="315"/>
        <v>康舒富邦63購01</v>
      </c>
      <c r="D10072" t="s">
        <v>20055</v>
      </c>
      <c r="E10072" s="1">
        <v>42599</v>
      </c>
      <c r="F10072" t="s">
        <v>7</v>
      </c>
      <c r="H10072" t="s">
        <v>1799</v>
      </c>
      <c r="I10072" t="e">
        <f>VLOOKUP(G10072, industry!B:C, 2, FALSE)</f>
        <v>#N/A</v>
      </c>
    </row>
    <row r="10073" spans="1:9">
      <c r="A10073" t="s">
        <v>20056</v>
      </c>
      <c r="B10073" t="str">
        <f t="shared" si="314"/>
        <v>050246</v>
      </c>
      <c r="C10073" t="str">
        <f t="shared" si="315"/>
        <v>和碩元大62購03</v>
      </c>
      <c r="D10073" t="s">
        <v>20057</v>
      </c>
      <c r="E10073" s="1">
        <v>42600</v>
      </c>
      <c r="F10073" t="s">
        <v>7</v>
      </c>
      <c r="H10073" t="s">
        <v>1799</v>
      </c>
      <c r="I10073" t="e">
        <f>VLOOKUP(G10073, industry!B:C, 2, FALSE)</f>
        <v>#N/A</v>
      </c>
    </row>
    <row r="10074" spans="1:9">
      <c r="A10074" t="s">
        <v>20058</v>
      </c>
      <c r="B10074" t="str">
        <f t="shared" si="314"/>
        <v>050247</v>
      </c>
      <c r="C10074" t="str">
        <f t="shared" si="315"/>
        <v>美利達元大62購02</v>
      </c>
      <c r="D10074" t="s">
        <v>20059</v>
      </c>
      <c r="E10074" s="1">
        <v>42600</v>
      </c>
      <c r="F10074" t="s">
        <v>7</v>
      </c>
      <c r="H10074" t="s">
        <v>1799</v>
      </c>
      <c r="I10074" t="e">
        <f>VLOOKUP(G10074, industry!B:C, 2, FALSE)</f>
        <v>#N/A</v>
      </c>
    </row>
    <row r="10075" spans="1:9">
      <c r="A10075" t="s">
        <v>20060</v>
      </c>
      <c r="B10075" t="str">
        <f t="shared" si="314"/>
        <v>050248</v>
      </c>
      <c r="C10075" t="str">
        <f t="shared" si="315"/>
        <v>新日光元大65購01</v>
      </c>
      <c r="D10075" t="s">
        <v>20061</v>
      </c>
      <c r="E10075" s="1">
        <v>42600</v>
      </c>
      <c r="F10075" t="s">
        <v>7</v>
      </c>
      <c r="H10075" t="s">
        <v>1799</v>
      </c>
      <c r="I10075" t="e">
        <f>VLOOKUP(G10075, industry!B:C, 2, FALSE)</f>
        <v>#N/A</v>
      </c>
    </row>
    <row r="10076" spans="1:9">
      <c r="A10076" t="s">
        <v>20062</v>
      </c>
      <c r="B10076" t="str">
        <f t="shared" si="314"/>
        <v>050249</v>
      </c>
      <c r="C10076" t="str">
        <f t="shared" si="315"/>
        <v>儒鴻凱基62購02</v>
      </c>
      <c r="D10076" t="s">
        <v>20063</v>
      </c>
      <c r="E10076" s="1">
        <v>42600</v>
      </c>
      <c r="F10076" t="s">
        <v>7</v>
      </c>
      <c r="H10076" t="s">
        <v>1799</v>
      </c>
      <c r="I10076" t="e">
        <f>VLOOKUP(G10076, industry!B:C, 2, FALSE)</f>
        <v>#N/A</v>
      </c>
    </row>
    <row r="10077" spans="1:9">
      <c r="A10077" t="s">
        <v>20064</v>
      </c>
      <c r="B10077" t="str">
        <f t="shared" si="314"/>
        <v>05024P</v>
      </c>
      <c r="C10077" t="str">
        <f t="shared" si="315"/>
        <v>臺股指富邦61售02</v>
      </c>
      <c r="D10077" t="s">
        <v>20065</v>
      </c>
      <c r="E10077" s="1">
        <v>42570</v>
      </c>
      <c r="F10077" t="s">
        <v>7</v>
      </c>
      <c r="H10077" t="s">
        <v>1796</v>
      </c>
      <c r="I10077" t="e">
        <f>VLOOKUP(G10077, industry!B:C, 2, FALSE)</f>
        <v>#N/A</v>
      </c>
    </row>
    <row r="10078" spans="1:9">
      <c r="A10078" t="s">
        <v>20066</v>
      </c>
      <c r="B10078" t="str">
        <f t="shared" si="314"/>
        <v>050250</v>
      </c>
      <c r="C10078" t="str">
        <f t="shared" si="315"/>
        <v>可成永昌64購01</v>
      </c>
      <c r="D10078" t="s">
        <v>20067</v>
      </c>
      <c r="E10078" s="1">
        <v>42600</v>
      </c>
      <c r="F10078" t="s">
        <v>7</v>
      </c>
      <c r="H10078" t="s">
        <v>1799</v>
      </c>
      <c r="I10078" t="e">
        <f>VLOOKUP(G10078, industry!B:C, 2, FALSE)</f>
        <v>#N/A</v>
      </c>
    </row>
    <row r="10079" spans="1:9">
      <c r="A10079" t="s">
        <v>20068</v>
      </c>
      <c r="B10079" t="str">
        <f t="shared" si="314"/>
        <v>050251</v>
      </c>
      <c r="C10079" t="str">
        <f t="shared" si="315"/>
        <v>可成永昌64購02</v>
      </c>
      <c r="D10079" t="s">
        <v>20069</v>
      </c>
      <c r="E10079" s="1">
        <v>42600</v>
      </c>
      <c r="F10079" t="s">
        <v>7</v>
      </c>
      <c r="H10079" t="s">
        <v>1799</v>
      </c>
      <c r="I10079" t="e">
        <f>VLOOKUP(G10079, industry!B:C, 2, FALSE)</f>
        <v>#N/A</v>
      </c>
    </row>
    <row r="10080" spans="1:9">
      <c r="A10080" t="s">
        <v>20070</v>
      </c>
      <c r="B10080" t="str">
        <f t="shared" si="314"/>
        <v>050252</v>
      </c>
      <c r="C10080" t="str">
        <f t="shared" si="315"/>
        <v>儒鴻永昌62購02</v>
      </c>
      <c r="D10080" t="s">
        <v>20071</v>
      </c>
      <c r="E10080" s="1">
        <v>42600</v>
      </c>
      <c r="F10080" t="s">
        <v>7</v>
      </c>
      <c r="H10080" t="s">
        <v>1799</v>
      </c>
      <c r="I10080" t="e">
        <f>VLOOKUP(G10080, industry!B:C, 2, FALSE)</f>
        <v>#N/A</v>
      </c>
    </row>
    <row r="10081" spans="1:9">
      <c r="A10081" t="s">
        <v>20072</v>
      </c>
      <c r="B10081" t="str">
        <f t="shared" si="314"/>
        <v>050253</v>
      </c>
      <c r="C10081" t="str">
        <f t="shared" si="315"/>
        <v>聯發科永昌64購01</v>
      </c>
      <c r="D10081" t="s">
        <v>20073</v>
      </c>
      <c r="E10081" s="1">
        <v>42600</v>
      </c>
      <c r="F10081" t="s">
        <v>7</v>
      </c>
      <c r="H10081" t="s">
        <v>1799</v>
      </c>
      <c r="I10081" t="e">
        <f>VLOOKUP(G10081, industry!B:C, 2, FALSE)</f>
        <v>#N/A</v>
      </c>
    </row>
    <row r="10082" spans="1:9">
      <c r="A10082" t="s">
        <v>20074</v>
      </c>
      <c r="B10082" t="str">
        <f t="shared" si="314"/>
        <v>050254</v>
      </c>
      <c r="C10082" t="str">
        <f t="shared" si="315"/>
        <v>中磊康和62購01</v>
      </c>
      <c r="D10082" t="s">
        <v>20075</v>
      </c>
      <c r="E10082" s="1">
        <v>42600</v>
      </c>
      <c r="F10082" t="s">
        <v>7</v>
      </c>
      <c r="H10082" t="s">
        <v>1799</v>
      </c>
      <c r="I10082" t="e">
        <f>VLOOKUP(G10082, industry!B:C, 2, FALSE)</f>
        <v>#N/A</v>
      </c>
    </row>
    <row r="10083" spans="1:9">
      <c r="A10083" t="s">
        <v>20076</v>
      </c>
      <c r="B10083" t="str">
        <f t="shared" si="314"/>
        <v>050255</v>
      </c>
      <c r="C10083" t="str">
        <f t="shared" si="315"/>
        <v>FB上証元富62購01</v>
      </c>
      <c r="D10083" t="s">
        <v>20077</v>
      </c>
      <c r="E10083" s="1">
        <v>42600</v>
      </c>
      <c r="F10083" t="s">
        <v>7</v>
      </c>
      <c r="H10083" t="s">
        <v>1799</v>
      </c>
      <c r="I10083" t="e">
        <f>VLOOKUP(G10083, industry!B:C, 2, FALSE)</f>
        <v>#N/A</v>
      </c>
    </row>
    <row r="10084" spans="1:9">
      <c r="A10084" t="s">
        <v>20078</v>
      </c>
      <c r="B10084" t="str">
        <f t="shared" si="314"/>
        <v>050256</v>
      </c>
      <c r="C10084" t="str">
        <f t="shared" si="315"/>
        <v>卜蜂元富62購02</v>
      </c>
      <c r="D10084" t="s">
        <v>20079</v>
      </c>
      <c r="E10084" s="1">
        <v>42600</v>
      </c>
      <c r="F10084" t="s">
        <v>7</v>
      </c>
      <c r="H10084" t="s">
        <v>1799</v>
      </c>
      <c r="I10084" t="e">
        <f>VLOOKUP(G10084, industry!B:C, 2, FALSE)</f>
        <v>#N/A</v>
      </c>
    </row>
    <row r="10085" spans="1:9">
      <c r="A10085" t="s">
        <v>20080</v>
      </c>
      <c r="B10085" t="str">
        <f t="shared" si="314"/>
        <v>050257</v>
      </c>
      <c r="C10085" t="str">
        <f t="shared" si="315"/>
        <v>百和元富62購02</v>
      </c>
      <c r="D10085" t="s">
        <v>20081</v>
      </c>
      <c r="E10085" s="1">
        <v>42600</v>
      </c>
      <c r="F10085" t="s">
        <v>7</v>
      </c>
      <c r="H10085" t="s">
        <v>1799</v>
      </c>
      <c r="I10085" t="e">
        <f>VLOOKUP(G10085, industry!B:C, 2, FALSE)</f>
        <v>#N/A</v>
      </c>
    </row>
    <row r="10086" spans="1:9">
      <c r="A10086" t="s">
        <v>20082</v>
      </c>
      <c r="B10086" t="str">
        <f t="shared" si="314"/>
        <v>050258</v>
      </c>
      <c r="C10086" t="str">
        <f t="shared" si="315"/>
        <v>鴻海元富62購05</v>
      </c>
      <c r="D10086" t="s">
        <v>20083</v>
      </c>
      <c r="E10086" s="1">
        <v>42600</v>
      </c>
      <c r="F10086" t="s">
        <v>7</v>
      </c>
      <c r="H10086" t="s">
        <v>1799</v>
      </c>
      <c r="I10086" t="e">
        <f>VLOOKUP(G10086, industry!B:C, 2, FALSE)</f>
        <v>#N/A</v>
      </c>
    </row>
    <row r="10087" spans="1:9">
      <c r="A10087" t="s">
        <v>20084</v>
      </c>
      <c r="B10087" t="str">
        <f t="shared" si="314"/>
        <v>050259</v>
      </c>
      <c r="C10087" t="str">
        <f t="shared" si="315"/>
        <v>鴻海元富62購06</v>
      </c>
      <c r="D10087" t="s">
        <v>20085</v>
      </c>
      <c r="E10087" s="1">
        <v>42600</v>
      </c>
      <c r="F10087" t="s">
        <v>7</v>
      </c>
      <c r="H10087" t="s">
        <v>1799</v>
      </c>
      <c r="I10087" t="e">
        <f>VLOOKUP(G10087, industry!B:C, 2, FALSE)</f>
        <v>#N/A</v>
      </c>
    </row>
    <row r="10088" spans="1:9">
      <c r="A10088" t="s">
        <v>20086</v>
      </c>
      <c r="B10088" t="str">
        <f t="shared" si="314"/>
        <v>05025P</v>
      </c>
      <c r="C10088" t="str">
        <f t="shared" si="315"/>
        <v>聯詠統一62售02</v>
      </c>
      <c r="D10088" t="s">
        <v>20087</v>
      </c>
      <c r="E10088" s="1">
        <v>42571</v>
      </c>
      <c r="F10088" t="s">
        <v>7</v>
      </c>
      <c r="H10088" t="s">
        <v>1796</v>
      </c>
      <c r="I10088" t="e">
        <f>VLOOKUP(G10088, industry!B:C, 2, FALSE)</f>
        <v>#N/A</v>
      </c>
    </row>
    <row r="10089" spans="1:9">
      <c r="A10089" t="s">
        <v>20088</v>
      </c>
      <c r="B10089" t="str">
        <f t="shared" si="314"/>
        <v>050260</v>
      </c>
      <c r="C10089" t="str">
        <f t="shared" si="315"/>
        <v>FB上証日盛62購01</v>
      </c>
      <c r="D10089" t="s">
        <v>20089</v>
      </c>
      <c r="E10089" s="1">
        <v>42600</v>
      </c>
      <c r="F10089" t="s">
        <v>7</v>
      </c>
      <c r="H10089" t="s">
        <v>1799</v>
      </c>
      <c r="I10089" t="e">
        <f>VLOOKUP(G10089, industry!B:C, 2, FALSE)</f>
        <v>#N/A</v>
      </c>
    </row>
    <row r="10090" spans="1:9">
      <c r="A10090" t="s">
        <v>20090</v>
      </c>
      <c r="B10090" t="str">
        <f t="shared" si="314"/>
        <v>050261</v>
      </c>
      <c r="C10090" t="str">
        <f t="shared" si="315"/>
        <v>T50反1日盛62購02</v>
      </c>
      <c r="D10090" t="s">
        <v>20091</v>
      </c>
      <c r="E10090" s="1">
        <v>42600</v>
      </c>
      <c r="F10090" t="s">
        <v>7</v>
      </c>
      <c r="H10090" t="s">
        <v>1799</v>
      </c>
      <c r="I10090" t="e">
        <f>VLOOKUP(G10090, industry!B:C, 2, FALSE)</f>
        <v>#N/A</v>
      </c>
    </row>
    <row r="10091" spans="1:9">
      <c r="A10091" t="s">
        <v>20092</v>
      </c>
      <c r="B10091" t="str">
        <f t="shared" si="314"/>
        <v>050262</v>
      </c>
      <c r="C10091" t="str">
        <f t="shared" si="315"/>
        <v>FB上証統一62購02</v>
      </c>
      <c r="D10091" t="s">
        <v>20093</v>
      </c>
      <c r="E10091" s="1">
        <v>42600</v>
      </c>
      <c r="F10091" t="s">
        <v>7</v>
      </c>
      <c r="H10091" t="s">
        <v>1799</v>
      </c>
      <c r="I10091" t="e">
        <f>VLOOKUP(G10091, industry!B:C, 2, FALSE)</f>
        <v>#N/A</v>
      </c>
    </row>
    <row r="10092" spans="1:9">
      <c r="A10092" t="s">
        <v>20094</v>
      </c>
      <c r="B10092" t="str">
        <f t="shared" si="314"/>
        <v>050263</v>
      </c>
      <c r="C10092" t="str">
        <f t="shared" si="315"/>
        <v>滬深2X統一62購02</v>
      </c>
      <c r="D10092" t="s">
        <v>20095</v>
      </c>
      <c r="E10092" s="1">
        <v>42600</v>
      </c>
      <c r="F10092" t="s">
        <v>7</v>
      </c>
      <c r="H10092" t="s">
        <v>1799</v>
      </c>
      <c r="I10092" t="e">
        <f>VLOOKUP(G10092, industry!B:C, 2, FALSE)</f>
        <v>#N/A</v>
      </c>
    </row>
    <row r="10093" spans="1:9">
      <c r="A10093" t="s">
        <v>20096</v>
      </c>
      <c r="B10093" t="str">
        <f t="shared" si="314"/>
        <v>050264</v>
      </c>
      <c r="C10093" t="str">
        <f t="shared" si="315"/>
        <v>聯鈞統一64購01</v>
      </c>
      <c r="D10093" t="s">
        <v>20097</v>
      </c>
      <c r="E10093" s="1">
        <v>42600</v>
      </c>
      <c r="F10093" t="s">
        <v>7</v>
      </c>
      <c r="H10093" t="s">
        <v>1799</v>
      </c>
      <c r="I10093" t="e">
        <f>VLOOKUP(G10093, industry!B:C, 2, FALSE)</f>
        <v>#N/A</v>
      </c>
    </row>
    <row r="10094" spans="1:9">
      <c r="A10094" t="s">
        <v>20098</v>
      </c>
      <c r="B10094" t="str">
        <f t="shared" si="314"/>
        <v>050265</v>
      </c>
      <c r="C10094" t="str">
        <f t="shared" si="315"/>
        <v>啟碁國票63購01</v>
      </c>
      <c r="D10094" t="s">
        <v>20099</v>
      </c>
      <c r="E10094" s="1">
        <v>42600</v>
      </c>
      <c r="F10094" t="s">
        <v>7</v>
      </c>
      <c r="H10094" t="s">
        <v>1799</v>
      </c>
      <c r="I10094" t="e">
        <f>VLOOKUP(G10094, industry!B:C, 2, FALSE)</f>
        <v>#N/A</v>
      </c>
    </row>
    <row r="10095" spans="1:9">
      <c r="A10095" t="s">
        <v>20100</v>
      </c>
      <c r="B10095" t="str">
        <f t="shared" si="314"/>
        <v>050266</v>
      </c>
      <c r="C10095" t="str">
        <f t="shared" si="315"/>
        <v>元上證第一68購01</v>
      </c>
      <c r="D10095" t="s">
        <v>20101</v>
      </c>
      <c r="E10095" s="1">
        <v>42600</v>
      </c>
      <c r="F10095" t="s">
        <v>7</v>
      </c>
      <c r="H10095" t="s">
        <v>1799</v>
      </c>
      <c r="I10095" t="e">
        <f>VLOOKUP(G10095, industry!B:C, 2, FALSE)</f>
        <v>#N/A</v>
      </c>
    </row>
    <row r="10096" spans="1:9">
      <c r="A10096" t="s">
        <v>20102</v>
      </c>
      <c r="B10096" t="str">
        <f t="shared" si="314"/>
        <v>050267</v>
      </c>
      <c r="C10096" t="str">
        <f t="shared" si="315"/>
        <v>CFA50群益62購01</v>
      </c>
      <c r="D10096" t="s">
        <v>20103</v>
      </c>
      <c r="E10096" s="1">
        <v>42600</v>
      </c>
      <c r="F10096" t="s">
        <v>7</v>
      </c>
      <c r="H10096" t="s">
        <v>1799</v>
      </c>
      <c r="I10096" t="e">
        <f>VLOOKUP(G10096, industry!B:C, 2, FALSE)</f>
        <v>#N/A</v>
      </c>
    </row>
    <row r="10097" spans="1:9">
      <c r="A10097" t="s">
        <v>20104</v>
      </c>
      <c r="B10097" t="str">
        <f t="shared" si="314"/>
        <v>050268</v>
      </c>
      <c r="C10097" t="str">
        <f t="shared" si="315"/>
        <v>FB上証群益62購02</v>
      </c>
      <c r="D10097" t="s">
        <v>20105</v>
      </c>
      <c r="E10097" s="1">
        <v>42600</v>
      </c>
      <c r="F10097" t="s">
        <v>7</v>
      </c>
      <c r="H10097" t="s">
        <v>1799</v>
      </c>
      <c r="I10097" t="e">
        <f>VLOOKUP(G10097, industry!B:C, 2, FALSE)</f>
        <v>#N/A</v>
      </c>
    </row>
    <row r="10098" spans="1:9">
      <c r="A10098" t="s">
        <v>20106</v>
      </c>
      <c r="B10098" t="str">
        <f t="shared" si="314"/>
        <v>050269</v>
      </c>
      <c r="C10098" t="str">
        <f t="shared" si="315"/>
        <v>FH滬深群益62購01</v>
      </c>
      <c r="D10098" t="s">
        <v>20107</v>
      </c>
      <c r="E10098" s="1">
        <v>42600</v>
      </c>
      <c r="F10098" t="s">
        <v>7</v>
      </c>
      <c r="H10098" t="s">
        <v>1799</v>
      </c>
      <c r="I10098" t="e">
        <f>VLOOKUP(G10098, industry!B:C, 2, FALSE)</f>
        <v>#N/A</v>
      </c>
    </row>
    <row r="10099" spans="1:9">
      <c r="A10099" t="s">
        <v>20108</v>
      </c>
      <c r="B10099" t="str">
        <f t="shared" si="314"/>
        <v>05026P</v>
      </c>
      <c r="C10099" t="str">
        <f t="shared" si="315"/>
        <v>中鋼凱基62售01</v>
      </c>
      <c r="D10099" t="s">
        <v>20109</v>
      </c>
      <c r="E10099" s="1">
        <v>42571</v>
      </c>
      <c r="F10099" t="s">
        <v>7</v>
      </c>
      <c r="H10099" t="s">
        <v>1796</v>
      </c>
      <c r="I10099" t="e">
        <f>VLOOKUP(G10099, industry!B:C, 2, FALSE)</f>
        <v>#N/A</v>
      </c>
    </row>
    <row r="10100" spans="1:9">
      <c r="A10100" t="s">
        <v>20110</v>
      </c>
      <c r="B10100" t="str">
        <f t="shared" si="314"/>
        <v>050270</v>
      </c>
      <c r="C10100" t="str">
        <f t="shared" si="315"/>
        <v>TPK群益64購01</v>
      </c>
      <c r="D10100" t="s">
        <v>20111</v>
      </c>
      <c r="E10100" s="1">
        <v>42600</v>
      </c>
      <c r="F10100" t="s">
        <v>7</v>
      </c>
      <c r="H10100" t="s">
        <v>1799</v>
      </c>
      <c r="I10100" t="e">
        <f>VLOOKUP(G10100, industry!B:C, 2, FALSE)</f>
        <v>#N/A</v>
      </c>
    </row>
    <row r="10101" spans="1:9">
      <c r="A10101" t="s">
        <v>20112</v>
      </c>
      <c r="B10101" t="str">
        <f t="shared" si="314"/>
        <v>050271</v>
      </c>
      <c r="C10101" t="str">
        <f t="shared" si="315"/>
        <v>上証2X群益62購02</v>
      </c>
      <c r="D10101" t="s">
        <v>20113</v>
      </c>
      <c r="E10101" s="1">
        <v>42600</v>
      </c>
      <c r="F10101" t="s">
        <v>7</v>
      </c>
      <c r="H10101" t="s">
        <v>1799</v>
      </c>
      <c r="I10101" t="e">
        <f>VLOOKUP(G10101, industry!B:C, 2, FALSE)</f>
        <v>#N/A</v>
      </c>
    </row>
    <row r="10102" spans="1:9">
      <c r="A10102" t="s">
        <v>20114</v>
      </c>
      <c r="B10102" t="str">
        <f t="shared" si="314"/>
        <v>050272</v>
      </c>
      <c r="C10102" t="str">
        <f t="shared" si="315"/>
        <v>上証2X群益62購03</v>
      </c>
      <c r="D10102" t="s">
        <v>20115</v>
      </c>
      <c r="E10102" s="1">
        <v>42600</v>
      </c>
      <c r="F10102" t="s">
        <v>7</v>
      </c>
      <c r="H10102" t="s">
        <v>1799</v>
      </c>
      <c r="I10102" t="e">
        <f>VLOOKUP(G10102, industry!B:C, 2, FALSE)</f>
        <v>#N/A</v>
      </c>
    </row>
    <row r="10103" spans="1:9">
      <c r="A10103" t="s">
        <v>20116</v>
      </c>
      <c r="B10103" t="str">
        <f t="shared" si="314"/>
        <v>050273</v>
      </c>
      <c r="C10103" t="str">
        <f t="shared" si="315"/>
        <v>元石油群益63購01</v>
      </c>
      <c r="D10103" t="s">
        <v>20117</v>
      </c>
      <c r="E10103" s="1">
        <v>42600</v>
      </c>
      <c r="F10103" t="s">
        <v>7</v>
      </c>
      <c r="H10103" t="s">
        <v>1799</v>
      </c>
      <c r="I10103" t="e">
        <f>VLOOKUP(G10103, industry!B:C, 2, FALSE)</f>
        <v>#N/A</v>
      </c>
    </row>
    <row r="10104" spans="1:9">
      <c r="A10104" t="s">
        <v>20118</v>
      </c>
      <c r="B10104" t="str">
        <f t="shared" si="314"/>
        <v>050274</v>
      </c>
      <c r="C10104" t="str">
        <f t="shared" si="315"/>
        <v>美律群益62購02</v>
      </c>
      <c r="D10104" t="s">
        <v>20119</v>
      </c>
      <c r="E10104" s="1">
        <v>42600</v>
      </c>
      <c r="F10104" t="s">
        <v>7</v>
      </c>
      <c r="H10104" t="s">
        <v>1799</v>
      </c>
      <c r="I10104" t="e">
        <f>VLOOKUP(G10104, industry!B:C, 2, FALSE)</f>
        <v>#N/A</v>
      </c>
    </row>
    <row r="10105" spans="1:9">
      <c r="A10105" t="s">
        <v>20120</v>
      </c>
      <c r="B10105" t="str">
        <f t="shared" si="314"/>
        <v>050275</v>
      </c>
      <c r="C10105" t="str">
        <f t="shared" si="315"/>
        <v>深中小群益63購01</v>
      </c>
      <c r="D10105" t="s">
        <v>20121</v>
      </c>
      <c r="E10105" s="1">
        <v>42600</v>
      </c>
      <c r="F10105" t="s">
        <v>7</v>
      </c>
      <c r="H10105" t="s">
        <v>1799</v>
      </c>
      <c r="I10105" t="e">
        <f>VLOOKUP(G10105, industry!B:C, 2, FALSE)</f>
        <v>#N/A</v>
      </c>
    </row>
    <row r="10106" spans="1:9">
      <c r="A10106" t="s">
        <v>20122</v>
      </c>
      <c r="B10106" t="str">
        <f t="shared" si="314"/>
        <v>050276</v>
      </c>
      <c r="C10106" t="str">
        <f t="shared" si="315"/>
        <v>滬深2X群益62購02</v>
      </c>
      <c r="D10106" t="s">
        <v>20123</v>
      </c>
      <c r="E10106" s="1">
        <v>42600</v>
      </c>
      <c r="F10106" t="s">
        <v>7</v>
      </c>
      <c r="H10106" t="s">
        <v>1799</v>
      </c>
      <c r="I10106" t="e">
        <f>VLOOKUP(G10106, industry!B:C, 2, FALSE)</f>
        <v>#N/A</v>
      </c>
    </row>
    <row r="10107" spans="1:9">
      <c r="A10107" t="s">
        <v>20124</v>
      </c>
      <c r="B10107" t="str">
        <f t="shared" si="314"/>
        <v>050277</v>
      </c>
      <c r="C10107" t="str">
        <f t="shared" si="315"/>
        <v>滬深2X群益62購03</v>
      </c>
      <c r="D10107" t="s">
        <v>20125</v>
      </c>
      <c r="E10107" s="1">
        <v>42600</v>
      </c>
      <c r="F10107" t="s">
        <v>7</v>
      </c>
      <c r="H10107" t="s">
        <v>1799</v>
      </c>
      <c r="I10107" t="e">
        <f>VLOOKUP(G10107, industry!B:C, 2, FALSE)</f>
        <v>#N/A</v>
      </c>
    </row>
    <row r="10108" spans="1:9">
      <c r="A10108" t="s">
        <v>20126</v>
      </c>
      <c r="B10108" t="str">
        <f t="shared" si="314"/>
        <v>050278</v>
      </c>
      <c r="C10108" t="str">
        <f t="shared" si="315"/>
        <v>FB上証中信62購01</v>
      </c>
      <c r="D10108" t="s">
        <v>20127</v>
      </c>
      <c r="E10108" s="1">
        <v>42600</v>
      </c>
      <c r="F10108" t="s">
        <v>7</v>
      </c>
      <c r="H10108" t="s">
        <v>1799</v>
      </c>
      <c r="I10108" t="e">
        <f>VLOOKUP(G10108, industry!B:C, 2, FALSE)</f>
        <v>#N/A</v>
      </c>
    </row>
    <row r="10109" spans="1:9">
      <c r="A10109" t="s">
        <v>20128</v>
      </c>
      <c r="B10109" t="str">
        <f t="shared" si="314"/>
        <v>050279</v>
      </c>
      <c r="C10109" t="str">
        <f t="shared" si="315"/>
        <v>上証2X中信62購01</v>
      </c>
      <c r="D10109" t="s">
        <v>20129</v>
      </c>
      <c r="E10109" s="1">
        <v>42600</v>
      </c>
      <c r="F10109" t="s">
        <v>7</v>
      </c>
      <c r="H10109" t="s">
        <v>1799</v>
      </c>
      <c r="I10109" t="e">
        <f>VLOOKUP(G10109, industry!B:C, 2, FALSE)</f>
        <v>#N/A</v>
      </c>
    </row>
    <row r="10110" spans="1:9">
      <c r="A10110" t="s">
        <v>20130</v>
      </c>
      <c r="B10110" t="str">
        <f t="shared" si="314"/>
        <v>05027P</v>
      </c>
      <c r="C10110" t="str">
        <f t="shared" si="315"/>
        <v>元大金兆豐62售01</v>
      </c>
      <c r="D10110" t="s">
        <v>20131</v>
      </c>
      <c r="E10110" s="1">
        <v>42571</v>
      </c>
      <c r="F10110" t="s">
        <v>7</v>
      </c>
      <c r="H10110" t="s">
        <v>1796</v>
      </c>
      <c r="I10110" t="e">
        <f>VLOOKUP(G10110, industry!B:C, 2, FALSE)</f>
        <v>#N/A</v>
      </c>
    </row>
    <row r="10111" spans="1:9">
      <c r="A10111" t="s">
        <v>20132</v>
      </c>
      <c r="B10111" t="str">
        <f t="shared" si="314"/>
        <v>050280</v>
      </c>
      <c r="C10111" t="str">
        <f t="shared" si="315"/>
        <v>臺股指中信62購04</v>
      </c>
      <c r="D10111" t="s">
        <v>20133</v>
      </c>
      <c r="E10111" s="1">
        <v>42600</v>
      </c>
      <c r="F10111" t="s">
        <v>7</v>
      </c>
      <c r="H10111" t="s">
        <v>1799</v>
      </c>
      <c r="I10111" t="e">
        <f>VLOOKUP(G10111, industry!B:C, 2, FALSE)</f>
        <v>#N/A</v>
      </c>
    </row>
    <row r="10112" spans="1:9">
      <c r="A10112" t="s">
        <v>20134</v>
      </c>
      <c r="B10112" t="str">
        <f t="shared" si="314"/>
        <v>050281</v>
      </c>
      <c r="C10112" t="str">
        <f t="shared" si="315"/>
        <v>臺股指中信62購05</v>
      </c>
      <c r="D10112" t="s">
        <v>20135</v>
      </c>
      <c r="E10112" s="1">
        <v>42600</v>
      </c>
      <c r="F10112" t="s">
        <v>7</v>
      </c>
      <c r="H10112" t="s">
        <v>1799</v>
      </c>
      <c r="I10112" t="e">
        <f>VLOOKUP(G10112, industry!B:C, 2, FALSE)</f>
        <v>#N/A</v>
      </c>
    </row>
    <row r="10113" spans="1:9">
      <c r="A10113" t="s">
        <v>20136</v>
      </c>
      <c r="B10113" t="str">
        <f t="shared" si="314"/>
        <v>050282</v>
      </c>
      <c r="C10113" t="str">
        <f t="shared" si="315"/>
        <v>臻鼎中信62購01</v>
      </c>
      <c r="D10113" t="s">
        <v>20137</v>
      </c>
      <c r="E10113" s="1">
        <v>42600</v>
      </c>
      <c r="F10113" t="s">
        <v>7</v>
      </c>
      <c r="H10113" t="s">
        <v>1799</v>
      </c>
      <c r="I10113" t="e">
        <f>VLOOKUP(G10113, industry!B:C, 2, FALSE)</f>
        <v>#N/A</v>
      </c>
    </row>
    <row r="10114" spans="1:9">
      <c r="A10114" t="s">
        <v>20138</v>
      </c>
      <c r="B10114" t="str">
        <f t="shared" ref="B10114:B10177" si="316">MID(A10114,1,FIND("　", A10114)-1)</f>
        <v>050283</v>
      </c>
      <c r="C10114" t="str">
        <f t="shared" ref="C10114:C10177" si="317">MID(A10114,FIND("　", A10114)+1, 20)</f>
        <v>中壽台新62購01</v>
      </c>
      <c r="D10114" t="s">
        <v>20139</v>
      </c>
      <c r="E10114" s="1">
        <v>42600</v>
      </c>
      <c r="F10114" t="s">
        <v>7</v>
      </c>
      <c r="H10114" t="s">
        <v>1799</v>
      </c>
      <c r="I10114" t="e">
        <f>VLOOKUP(G10114, industry!B:C, 2, FALSE)</f>
        <v>#N/A</v>
      </c>
    </row>
    <row r="10115" spans="1:9">
      <c r="A10115" t="s">
        <v>20140</v>
      </c>
      <c r="B10115" t="str">
        <f t="shared" si="316"/>
        <v>050284</v>
      </c>
      <c r="C10115" t="str">
        <f t="shared" si="317"/>
        <v>日友永豐62購01</v>
      </c>
      <c r="D10115" t="s">
        <v>20141</v>
      </c>
      <c r="E10115" s="1">
        <v>42600</v>
      </c>
      <c r="F10115" t="s">
        <v>7</v>
      </c>
      <c r="H10115" t="s">
        <v>1799</v>
      </c>
      <c r="I10115" t="e">
        <f>VLOOKUP(G10115, industry!B:C, 2, FALSE)</f>
        <v>#N/A</v>
      </c>
    </row>
    <row r="10116" spans="1:9">
      <c r="A10116" t="s">
        <v>20142</v>
      </c>
      <c r="B10116" t="str">
        <f t="shared" si="316"/>
        <v>050285</v>
      </c>
      <c r="C10116" t="str">
        <f t="shared" si="317"/>
        <v>京元電永豐62購03</v>
      </c>
      <c r="D10116" t="s">
        <v>20143</v>
      </c>
      <c r="E10116" s="1">
        <v>42600</v>
      </c>
      <c r="F10116" t="s">
        <v>7</v>
      </c>
      <c r="H10116" t="s">
        <v>1799</v>
      </c>
      <c r="I10116" t="e">
        <f>VLOOKUP(G10116, industry!B:C, 2, FALSE)</f>
        <v>#N/A</v>
      </c>
    </row>
    <row r="10117" spans="1:9">
      <c r="A10117" t="s">
        <v>20144</v>
      </c>
      <c r="B10117" t="str">
        <f t="shared" si="316"/>
        <v>050286</v>
      </c>
      <c r="C10117" t="str">
        <f t="shared" si="317"/>
        <v>智邦永豐62購03</v>
      </c>
      <c r="D10117" t="s">
        <v>20145</v>
      </c>
      <c r="E10117" s="1">
        <v>42600</v>
      </c>
      <c r="F10117" t="s">
        <v>7</v>
      </c>
      <c r="H10117" t="s">
        <v>1799</v>
      </c>
      <c r="I10117" t="e">
        <f>VLOOKUP(G10117, industry!B:C, 2, FALSE)</f>
        <v>#N/A</v>
      </c>
    </row>
    <row r="10118" spans="1:9">
      <c r="A10118" t="s">
        <v>20146</v>
      </c>
      <c r="B10118" t="str">
        <f t="shared" si="316"/>
        <v>050287</v>
      </c>
      <c r="C10118" t="str">
        <f t="shared" si="317"/>
        <v>綠悅永豐62購01</v>
      </c>
      <c r="D10118" t="s">
        <v>20147</v>
      </c>
      <c r="E10118" s="1">
        <v>42600</v>
      </c>
      <c r="F10118" t="s">
        <v>7</v>
      </c>
      <c r="H10118" t="s">
        <v>1799</v>
      </c>
      <c r="I10118" t="e">
        <f>VLOOKUP(G10118, industry!B:C, 2, FALSE)</f>
        <v>#N/A</v>
      </c>
    </row>
    <row r="10119" spans="1:9">
      <c r="A10119" t="s">
        <v>20148</v>
      </c>
      <c r="B10119" t="str">
        <f t="shared" si="316"/>
        <v>050288</v>
      </c>
      <c r="C10119" t="str">
        <f t="shared" si="317"/>
        <v>鴻準永豐62購01</v>
      </c>
      <c r="D10119" t="s">
        <v>20149</v>
      </c>
      <c r="E10119" s="1">
        <v>42600</v>
      </c>
      <c r="F10119" t="s">
        <v>7</v>
      </c>
      <c r="H10119" t="s">
        <v>1799</v>
      </c>
      <c r="I10119" t="e">
        <f>VLOOKUP(G10119, industry!B:C, 2, FALSE)</f>
        <v>#N/A</v>
      </c>
    </row>
    <row r="10120" spans="1:9">
      <c r="A10120" t="s">
        <v>20150</v>
      </c>
      <c r="B10120" t="str">
        <f t="shared" si="316"/>
        <v>050289</v>
      </c>
      <c r="C10120" t="str">
        <f t="shared" si="317"/>
        <v>中鋼兆豐62購02</v>
      </c>
      <c r="D10120" t="s">
        <v>20151</v>
      </c>
      <c r="E10120" s="1">
        <v>42600</v>
      </c>
      <c r="F10120" t="s">
        <v>7</v>
      </c>
      <c r="H10120" t="s">
        <v>1799</v>
      </c>
      <c r="I10120" t="e">
        <f>VLOOKUP(G10120, industry!B:C, 2, FALSE)</f>
        <v>#N/A</v>
      </c>
    </row>
    <row r="10121" spans="1:9">
      <c r="A10121" t="s">
        <v>20152</v>
      </c>
      <c r="B10121" t="str">
        <f t="shared" si="316"/>
        <v>05028P</v>
      </c>
      <c r="C10121" t="str">
        <f t="shared" si="317"/>
        <v>台積電兆豐62售01</v>
      </c>
      <c r="D10121" t="s">
        <v>20153</v>
      </c>
      <c r="E10121" s="1">
        <v>42571</v>
      </c>
      <c r="F10121" t="s">
        <v>7</v>
      </c>
      <c r="H10121" t="s">
        <v>1796</v>
      </c>
      <c r="I10121" t="e">
        <f>VLOOKUP(G10121, industry!B:C, 2, FALSE)</f>
        <v>#N/A</v>
      </c>
    </row>
    <row r="10122" spans="1:9">
      <c r="A10122" t="s">
        <v>20154</v>
      </c>
      <c r="B10122" t="str">
        <f t="shared" si="316"/>
        <v>050290</v>
      </c>
      <c r="C10122" t="str">
        <f t="shared" si="317"/>
        <v>信邦兆豐62購01</v>
      </c>
      <c r="D10122" t="s">
        <v>20155</v>
      </c>
      <c r="E10122" s="1">
        <v>42600</v>
      </c>
      <c r="F10122" t="s">
        <v>7</v>
      </c>
      <c r="H10122" t="s">
        <v>1799</v>
      </c>
      <c r="I10122" t="e">
        <f>VLOOKUP(G10122, industry!B:C, 2, FALSE)</f>
        <v>#N/A</v>
      </c>
    </row>
    <row r="10123" spans="1:9">
      <c r="A10123" t="s">
        <v>20156</v>
      </c>
      <c r="B10123" t="str">
        <f t="shared" si="316"/>
        <v>050291</v>
      </c>
      <c r="C10123" t="str">
        <f t="shared" si="317"/>
        <v>群創兆豐62購06</v>
      </c>
      <c r="D10123" t="s">
        <v>20157</v>
      </c>
      <c r="E10123" s="1">
        <v>42600</v>
      </c>
      <c r="F10123" t="s">
        <v>7</v>
      </c>
      <c r="H10123" t="s">
        <v>1799</v>
      </c>
      <c r="I10123" t="e">
        <f>VLOOKUP(G10123, industry!B:C, 2, FALSE)</f>
        <v>#N/A</v>
      </c>
    </row>
    <row r="10124" spans="1:9">
      <c r="A10124" t="s">
        <v>20158</v>
      </c>
      <c r="B10124" t="str">
        <f t="shared" si="316"/>
        <v>050292</v>
      </c>
      <c r="C10124" t="str">
        <f t="shared" si="317"/>
        <v>寶成兆豐62購01</v>
      </c>
      <c r="D10124" t="s">
        <v>20159</v>
      </c>
      <c r="E10124" s="1">
        <v>42600</v>
      </c>
      <c r="F10124" t="s">
        <v>7</v>
      </c>
      <c r="H10124" t="s">
        <v>1799</v>
      </c>
      <c r="I10124" t="e">
        <f>VLOOKUP(G10124, industry!B:C, 2, FALSE)</f>
        <v>#N/A</v>
      </c>
    </row>
    <row r="10125" spans="1:9">
      <c r="A10125" t="s">
        <v>20160</v>
      </c>
      <c r="B10125" t="str">
        <f t="shared" si="316"/>
        <v>050293</v>
      </c>
      <c r="C10125" t="str">
        <f t="shared" si="317"/>
        <v>寶滬深兆豐62購02</v>
      </c>
      <c r="D10125" t="s">
        <v>20161</v>
      </c>
      <c r="E10125" s="1">
        <v>42600</v>
      </c>
      <c r="F10125" t="s">
        <v>7</v>
      </c>
      <c r="H10125" t="s">
        <v>1799</v>
      </c>
      <c r="I10125" t="e">
        <f>VLOOKUP(G10125, industry!B:C, 2, FALSE)</f>
        <v>#N/A</v>
      </c>
    </row>
    <row r="10126" spans="1:9">
      <c r="A10126" t="s">
        <v>20162</v>
      </c>
      <c r="B10126" t="str">
        <f t="shared" si="316"/>
        <v>050294</v>
      </c>
      <c r="C10126" t="str">
        <f t="shared" si="317"/>
        <v>宏碁國泰62購01</v>
      </c>
      <c r="D10126" t="s">
        <v>20163</v>
      </c>
      <c r="E10126" s="1">
        <v>42600</v>
      </c>
      <c r="F10126" t="s">
        <v>7</v>
      </c>
      <c r="H10126" t="s">
        <v>1799</v>
      </c>
      <c r="I10126" t="e">
        <f>VLOOKUP(G10126, industry!B:C, 2, FALSE)</f>
        <v>#N/A</v>
      </c>
    </row>
    <row r="10127" spans="1:9">
      <c r="A10127" t="s">
        <v>20164</v>
      </c>
      <c r="B10127" t="str">
        <f t="shared" si="316"/>
        <v>050295</v>
      </c>
      <c r="C10127" t="str">
        <f t="shared" si="317"/>
        <v>滬深2X富邦62購01</v>
      </c>
      <c r="D10127" t="s">
        <v>20165</v>
      </c>
      <c r="E10127" s="1">
        <v>42600</v>
      </c>
      <c r="F10127" t="s">
        <v>7</v>
      </c>
      <c r="H10127" t="s">
        <v>1799</v>
      </c>
      <c r="I10127" t="e">
        <f>VLOOKUP(G10127, industry!B:C, 2, FALSE)</f>
        <v>#N/A</v>
      </c>
    </row>
    <row r="10128" spans="1:9">
      <c r="A10128" t="s">
        <v>20166</v>
      </c>
      <c r="B10128" t="str">
        <f t="shared" si="316"/>
        <v>050296</v>
      </c>
      <c r="C10128" t="str">
        <f t="shared" si="317"/>
        <v>鴻海富邦62購02</v>
      </c>
      <c r="D10128" t="s">
        <v>20167</v>
      </c>
      <c r="E10128" s="1">
        <v>42600</v>
      </c>
      <c r="F10128" t="s">
        <v>7</v>
      </c>
      <c r="H10128" t="s">
        <v>1799</v>
      </c>
      <c r="I10128" t="e">
        <f>VLOOKUP(G10128, industry!B:C, 2, FALSE)</f>
        <v>#N/A</v>
      </c>
    </row>
    <row r="10129" spans="1:9">
      <c r="A10129" t="s">
        <v>20168</v>
      </c>
      <c r="B10129" t="str">
        <f t="shared" si="316"/>
        <v>050297</v>
      </c>
      <c r="C10129" t="str">
        <f t="shared" si="317"/>
        <v>鴻準富邦62購01</v>
      </c>
      <c r="D10129" t="s">
        <v>20169</v>
      </c>
      <c r="E10129" s="1">
        <v>42600</v>
      </c>
      <c r="F10129" t="s">
        <v>7</v>
      </c>
      <c r="H10129" t="s">
        <v>1799</v>
      </c>
      <c r="I10129" t="e">
        <f>VLOOKUP(G10129, industry!B:C, 2, FALSE)</f>
        <v>#N/A</v>
      </c>
    </row>
    <row r="10130" spans="1:9">
      <c r="A10130" t="s">
        <v>20170</v>
      </c>
      <c r="B10130" t="str">
        <f t="shared" si="316"/>
        <v>050298</v>
      </c>
      <c r="C10130" t="str">
        <f t="shared" si="317"/>
        <v>和大日盛62購01</v>
      </c>
      <c r="D10130" t="s">
        <v>20171</v>
      </c>
      <c r="E10130" s="1">
        <v>42601</v>
      </c>
      <c r="F10130" t="s">
        <v>7</v>
      </c>
      <c r="H10130" t="s">
        <v>1799</v>
      </c>
      <c r="I10130" t="e">
        <f>VLOOKUP(G10130, industry!B:C, 2, FALSE)</f>
        <v>#N/A</v>
      </c>
    </row>
    <row r="10131" spans="1:9">
      <c r="A10131" t="s">
        <v>20172</v>
      </c>
      <c r="B10131" t="str">
        <f t="shared" si="316"/>
        <v>050299</v>
      </c>
      <c r="C10131" t="str">
        <f t="shared" si="317"/>
        <v>皇翔日盛62購01</v>
      </c>
      <c r="D10131" t="s">
        <v>20173</v>
      </c>
      <c r="E10131" s="1">
        <v>42601</v>
      </c>
      <c r="F10131" t="s">
        <v>7</v>
      </c>
      <c r="H10131" t="s">
        <v>1799</v>
      </c>
      <c r="I10131" t="e">
        <f>VLOOKUP(G10131, industry!B:C, 2, FALSE)</f>
        <v>#N/A</v>
      </c>
    </row>
    <row r="10132" spans="1:9">
      <c r="A10132" t="s">
        <v>20174</v>
      </c>
      <c r="B10132" t="str">
        <f t="shared" si="316"/>
        <v>05029P</v>
      </c>
      <c r="C10132" t="str">
        <f t="shared" si="317"/>
        <v>瑞軒康和61售01</v>
      </c>
      <c r="D10132" t="s">
        <v>20175</v>
      </c>
      <c r="E10132" s="1">
        <v>42571</v>
      </c>
      <c r="F10132" t="s">
        <v>7</v>
      </c>
      <c r="H10132" t="s">
        <v>1796</v>
      </c>
      <c r="I10132" t="e">
        <f>VLOOKUP(G10132, industry!B:C, 2, FALSE)</f>
        <v>#N/A</v>
      </c>
    </row>
    <row r="10133" spans="1:9">
      <c r="A10133" t="s">
        <v>20176</v>
      </c>
      <c r="B10133" t="str">
        <f t="shared" si="316"/>
        <v>050300</v>
      </c>
      <c r="C10133" t="str">
        <f t="shared" si="317"/>
        <v>FB上証統一63購02</v>
      </c>
      <c r="D10133" t="s">
        <v>20177</v>
      </c>
      <c r="E10133" s="1">
        <v>42601</v>
      </c>
      <c r="F10133" t="s">
        <v>7</v>
      </c>
      <c r="H10133" t="s">
        <v>1799</v>
      </c>
      <c r="I10133" t="e">
        <f>VLOOKUP(G10133, industry!B:C, 2, FALSE)</f>
        <v>#N/A</v>
      </c>
    </row>
    <row r="10134" spans="1:9">
      <c r="A10134" t="s">
        <v>20178</v>
      </c>
      <c r="B10134" t="str">
        <f t="shared" si="316"/>
        <v>050301</v>
      </c>
      <c r="C10134" t="str">
        <f t="shared" si="317"/>
        <v>同欣電統一62購02</v>
      </c>
      <c r="D10134" t="s">
        <v>20179</v>
      </c>
      <c r="E10134" s="1">
        <v>42601</v>
      </c>
      <c r="F10134" t="s">
        <v>7</v>
      </c>
      <c r="H10134" t="s">
        <v>1799</v>
      </c>
      <c r="I10134" t="e">
        <f>VLOOKUP(G10134, industry!B:C, 2, FALSE)</f>
        <v>#N/A</v>
      </c>
    </row>
    <row r="10135" spans="1:9">
      <c r="A10135" t="s">
        <v>20180</v>
      </c>
      <c r="B10135" t="str">
        <f t="shared" si="316"/>
        <v>050302</v>
      </c>
      <c r="C10135" t="str">
        <f t="shared" si="317"/>
        <v>滬深2X統一63購03</v>
      </c>
      <c r="D10135" t="s">
        <v>20181</v>
      </c>
      <c r="E10135" s="1">
        <v>42601</v>
      </c>
      <c r="F10135" t="s">
        <v>7</v>
      </c>
      <c r="H10135" t="s">
        <v>1799</v>
      </c>
      <c r="I10135" t="e">
        <f>VLOOKUP(G10135, industry!B:C, 2, FALSE)</f>
        <v>#N/A</v>
      </c>
    </row>
    <row r="10136" spans="1:9">
      <c r="A10136" t="s">
        <v>20182</v>
      </c>
      <c r="B10136" t="str">
        <f t="shared" si="316"/>
        <v>050303</v>
      </c>
      <c r="C10136" t="str">
        <f t="shared" si="317"/>
        <v>義隆第一68購01</v>
      </c>
      <c r="D10136" t="s">
        <v>20183</v>
      </c>
      <c r="E10136" s="1">
        <v>42601</v>
      </c>
      <c r="F10136" t="s">
        <v>7</v>
      </c>
      <c r="H10136" t="s">
        <v>1799</v>
      </c>
      <c r="I10136" t="e">
        <f>VLOOKUP(G10136, industry!B:C, 2, FALSE)</f>
        <v>#N/A</v>
      </c>
    </row>
    <row r="10137" spans="1:9">
      <c r="A10137" t="s">
        <v>20184</v>
      </c>
      <c r="B10137" t="str">
        <f t="shared" si="316"/>
        <v>050304</v>
      </c>
      <c r="C10137" t="str">
        <f t="shared" si="317"/>
        <v>可成群益62購03</v>
      </c>
      <c r="D10137" t="s">
        <v>20185</v>
      </c>
      <c r="E10137" s="1">
        <v>42601</v>
      </c>
      <c r="F10137" t="s">
        <v>7</v>
      </c>
      <c r="H10137" t="s">
        <v>1799</v>
      </c>
      <c r="I10137" t="e">
        <f>VLOOKUP(G10137, industry!B:C, 2, FALSE)</f>
        <v>#N/A</v>
      </c>
    </row>
    <row r="10138" spans="1:9">
      <c r="A10138" t="s">
        <v>20186</v>
      </c>
      <c r="B10138" t="str">
        <f t="shared" si="316"/>
        <v>050305</v>
      </c>
      <c r="C10138" t="str">
        <f t="shared" si="317"/>
        <v>永冠群益63購03</v>
      </c>
      <c r="D10138" t="s">
        <v>20187</v>
      </c>
      <c r="E10138" s="1">
        <v>42601</v>
      </c>
      <c r="F10138" t="s">
        <v>7</v>
      </c>
      <c r="H10138" t="s">
        <v>1799</v>
      </c>
      <c r="I10138" t="e">
        <f>VLOOKUP(G10138, industry!B:C, 2, FALSE)</f>
        <v>#N/A</v>
      </c>
    </row>
    <row r="10139" spans="1:9">
      <c r="A10139" t="s">
        <v>20188</v>
      </c>
      <c r="B10139" t="str">
        <f t="shared" si="316"/>
        <v>050306</v>
      </c>
      <c r="C10139" t="str">
        <f t="shared" si="317"/>
        <v>深100群益63購03</v>
      </c>
      <c r="D10139" t="s">
        <v>20189</v>
      </c>
      <c r="E10139" s="1">
        <v>42601</v>
      </c>
      <c r="F10139" t="s">
        <v>7</v>
      </c>
      <c r="H10139" t="s">
        <v>1799</v>
      </c>
      <c r="I10139" t="e">
        <f>VLOOKUP(G10139, industry!B:C, 2, FALSE)</f>
        <v>#N/A</v>
      </c>
    </row>
    <row r="10140" spans="1:9">
      <c r="A10140" t="s">
        <v>20190</v>
      </c>
      <c r="B10140" t="str">
        <f t="shared" si="316"/>
        <v>050307</v>
      </c>
      <c r="C10140" t="str">
        <f t="shared" si="317"/>
        <v>智邦群益63購02</v>
      </c>
      <c r="D10140" t="s">
        <v>20191</v>
      </c>
      <c r="E10140" s="1">
        <v>42601</v>
      </c>
      <c r="F10140" t="s">
        <v>7</v>
      </c>
      <c r="H10140" t="s">
        <v>1799</v>
      </c>
      <c r="I10140" t="e">
        <f>VLOOKUP(G10140, industry!B:C, 2, FALSE)</f>
        <v>#N/A</v>
      </c>
    </row>
    <row r="10141" spans="1:9">
      <c r="A10141" t="s">
        <v>20192</v>
      </c>
      <c r="B10141" t="str">
        <f t="shared" si="316"/>
        <v>050308</v>
      </c>
      <c r="C10141" t="str">
        <f t="shared" si="317"/>
        <v>FB上証凱基62購01</v>
      </c>
      <c r="D10141" t="s">
        <v>20193</v>
      </c>
      <c r="E10141" s="1">
        <v>42601</v>
      </c>
      <c r="F10141" t="s">
        <v>7</v>
      </c>
      <c r="H10141" t="s">
        <v>1799</v>
      </c>
      <c r="I10141" t="e">
        <f>VLOOKUP(G10141, industry!B:C, 2, FALSE)</f>
        <v>#N/A</v>
      </c>
    </row>
    <row r="10142" spans="1:9">
      <c r="A10142" t="s">
        <v>20194</v>
      </c>
      <c r="B10142" t="str">
        <f t="shared" si="316"/>
        <v>050309</v>
      </c>
      <c r="C10142" t="str">
        <f t="shared" si="317"/>
        <v>FH滬深凱基62購01</v>
      </c>
      <c r="D10142" t="s">
        <v>20195</v>
      </c>
      <c r="E10142" s="1">
        <v>42601</v>
      </c>
      <c r="F10142" t="s">
        <v>7</v>
      </c>
      <c r="H10142" t="s">
        <v>1799</v>
      </c>
      <c r="I10142" t="e">
        <f>VLOOKUP(G10142, industry!B:C, 2, FALSE)</f>
        <v>#N/A</v>
      </c>
    </row>
    <row r="10143" spans="1:9">
      <c r="A10143" t="s">
        <v>20196</v>
      </c>
      <c r="B10143" t="str">
        <f t="shared" si="316"/>
        <v>05030P</v>
      </c>
      <c r="C10143" t="str">
        <f t="shared" si="317"/>
        <v>中鋼元富61售02</v>
      </c>
      <c r="D10143" t="s">
        <v>20197</v>
      </c>
      <c r="E10143" s="1">
        <v>42571</v>
      </c>
      <c r="F10143" t="s">
        <v>7</v>
      </c>
      <c r="H10143" t="s">
        <v>1796</v>
      </c>
      <c r="I10143" t="e">
        <f>VLOOKUP(G10143, industry!B:C, 2, FALSE)</f>
        <v>#N/A</v>
      </c>
    </row>
    <row r="10144" spans="1:9">
      <c r="A10144" t="s">
        <v>20198</v>
      </c>
      <c r="B10144" t="str">
        <f t="shared" si="316"/>
        <v>050310</v>
      </c>
      <c r="C10144" t="str">
        <f t="shared" si="317"/>
        <v>上証2X凱基62購01</v>
      </c>
      <c r="D10144" t="s">
        <v>20199</v>
      </c>
      <c r="E10144" s="1">
        <v>42601</v>
      </c>
      <c r="F10144" t="s">
        <v>7</v>
      </c>
      <c r="H10144" t="s">
        <v>1799</v>
      </c>
      <c r="I10144" t="e">
        <f>VLOOKUP(G10144, industry!B:C, 2, FALSE)</f>
        <v>#N/A</v>
      </c>
    </row>
    <row r="10145" spans="1:9">
      <c r="A10145" t="s">
        <v>20200</v>
      </c>
      <c r="B10145" t="str">
        <f t="shared" si="316"/>
        <v>050311</v>
      </c>
      <c r="C10145" t="str">
        <f t="shared" si="317"/>
        <v>上証2X凱基62購02</v>
      </c>
      <c r="D10145" t="s">
        <v>20201</v>
      </c>
      <c r="E10145" s="1">
        <v>42601</v>
      </c>
      <c r="F10145" t="s">
        <v>7</v>
      </c>
      <c r="H10145" t="s">
        <v>1799</v>
      </c>
      <c r="I10145" t="e">
        <f>VLOOKUP(G10145, industry!B:C, 2, FALSE)</f>
        <v>#N/A</v>
      </c>
    </row>
    <row r="10146" spans="1:9">
      <c r="A10146" t="s">
        <v>20202</v>
      </c>
      <c r="B10146" t="str">
        <f t="shared" si="316"/>
        <v>050312</v>
      </c>
      <c r="C10146" t="str">
        <f t="shared" si="317"/>
        <v>玉山金凱基62購01</v>
      </c>
      <c r="D10146" t="s">
        <v>20203</v>
      </c>
      <c r="E10146" s="1">
        <v>42601</v>
      </c>
      <c r="F10146" t="s">
        <v>7</v>
      </c>
      <c r="H10146" t="s">
        <v>1799</v>
      </c>
      <c r="I10146" t="e">
        <f>VLOOKUP(G10146, industry!B:C, 2, FALSE)</f>
        <v>#N/A</v>
      </c>
    </row>
    <row r="10147" spans="1:9">
      <c r="A10147" t="s">
        <v>20204</v>
      </c>
      <c r="B10147" t="str">
        <f t="shared" si="316"/>
        <v>050313</v>
      </c>
      <c r="C10147" t="str">
        <f t="shared" si="317"/>
        <v>同欣電凱基62購01</v>
      </c>
      <c r="D10147" t="s">
        <v>20205</v>
      </c>
      <c r="E10147" s="1">
        <v>42601</v>
      </c>
      <c r="F10147" t="s">
        <v>7</v>
      </c>
      <c r="H10147" t="s">
        <v>1799</v>
      </c>
      <c r="I10147" t="e">
        <f>VLOOKUP(G10147, industry!B:C, 2, FALSE)</f>
        <v>#N/A</v>
      </c>
    </row>
    <row r="10148" spans="1:9">
      <c r="A10148" t="s">
        <v>20206</v>
      </c>
      <c r="B10148" t="str">
        <f t="shared" si="316"/>
        <v>050314</v>
      </c>
      <c r="C10148" t="str">
        <f t="shared" si="317"/>
        <v>滬深2X凱基62購01</v>
      </c>
      <c r="D10148" t="s">
        <v>20207</v>
      </c>
      <c r="E10148" s="1">
        <v>42601</v>
      </c>
      <c r="F10148" t="s">
        <v>7</v>
      </c>
      <c r="H10148" t="s">
        <v>1799</v>
      </c>
      <c r="I10148" t="e">
        <f>VLOOKUP(G10148, industry!B:C, 2, FALSE)</f>
        <v>#N/A</v>
      </c>
    </row>
    <row r="10149" spans="1:9">
      <c r="A10149" t="s">
        <v>20208</v>
      </c>
      <c r="B10149" t="str">
        <f t="shared" si="316"/>
        <v>050315</v>
      </c>
      <c r="C10149" t="str">
        <f t="shared" si="317"/>
        <v>緯創凱基62購01</v>
      </c>
      <c r="D10149" t="s">
        <v>20209</v>
      </c>
      <c r="E10149" s="1">
        <v>42601</v>
      </c>
      <c r="F10149" t="s">
        <v>7</v>
      </c>
      <c r="H10149" t="s">
        <v>1799</v>
      </c>
      <c r="I10149" t="e">
        <f>VLOOKUP(G10149, industry!B:C, 2, FALSE)</f>
        <v>#N/A</v>
      </c>
    </row>
    <row r="10150" spans="1:9">
      <c r="A10150" t="s">
        <v>20210</v>
      </c>
      <c r="B10150" t="str">
        <f t="shared" si="316"/>
        <v>050316</v>
      </c>
      <c r="C10150" t="str">
        <f t="shared" si="317"/>
        <v>寶滬深凱基62購01</v>
      </c>
      <c r="D10150" t="s">
        <v>20211</v>
      </c>
      <c r="E10150" s="1">
        <v>42601</v>
      </c>
      <c r="F10150" t="s">
        <v>7</v>
      </c>
      <c r="H10150" t="s">
        <v>1799</v>
      </c>
      <c r="I10150" t="e">
        <f>VLOOKUP(G10150, industry!B:C, 2, FALSE)</f>
        <v>#N/A</v>
      </c>
    </row>
    <row r="10151" spans="1:9">
      <c r="A10151" t="s">
        <v>20212</v>
      </c>
      <c r="B10151" t="str">
        <f t="shared" si="316"/>
        <v>050317</v>
      </c>
      <c r="C10151" t="str">
        <f t="shared" si="317"/>
        <v>啟碁宏遠63購01</v>
      </c>
      <c r="D10151" t="s">
        <v>20213</v>
      </c>
      <c r="E10151" s="1">
        <v>42601</v>
      </c>
      <c r="F10151" t="s">
        <v>7</v>
      </c>
      <c r="H10151" t="s">
        <v>1799</v>
      </c>
      <c r="I10151" t="e">
        <f>VLOOKUP(G10151, industry!B:C, 2, FALSE)</f>
        <v>#N/A</v>
      </c>
    </row>
    <row r="10152" spans="1:9">
      <c r="A10152" t="s">
        <v>20214</v>
      </c>
      <c r="B10152" t="str">
        <f t="shared" si="316"/>
        <v>050318</v>
      </c>
      <c r="C10152" t="str">
        <f t="shared" si="317"/>
        <v>瑞儀宏遠62購01</v>
      </c>
      <c r="D10152" t="s">
        <v>20215</v>
      </c>
      <c r="E10152" s="1">
        <v>42601</v>
      </c>
      <c r="F10152" t="s">
        <v>7</v>
      </c>
      <c r="H10152" t="s">
        <v>1799</v>
      </c>
      <c r="I10152" t="e">
        <f>VLOOKUP(G10152, industry!B:C, 2, FALSE)</f>
        <v>#N/A</v>
      </c>
    </row>
    <row r="10153" spans="1:9">
      <c r="A10153" t="s">
        <v>20216</v>
      </c>
      <c r="B10153" t="str">
        <f t="shared" si="316"/>
        <v>050319</v>
      </c>
      <c r="C10153" t="str">
        <f t="shared" si="317"/>
        <v>儒鴻宏遠62購01</v>
      </c>
      <c r="D10153" t="s">
        <v>20217</v>
      </c>
      <c r="E10153" s="1">
        <v>42601</v>
      </c>
      <c r="F10153" t="s">
        <v>7</v>
      </c>
      <c r="H10153" t="s">
        <v>1799</v>
      </c>
      <c r="I10153" t="e">
        <f>VLOOKUP(G10153, industry!B:C, 2, FALSE)</f>
        <v>#N/A</v>
      </c>
    </row>
    <row r="10154" spans="1:9">
      <c r="A10154" t="s">
        <v>20218</v>
      </c>
      <c r="B10154" t="str">
        <f t="shared" si="316"/>
        <v>05031P</v>
      </c>
      <c r="C10154" t="str">
        <f t="shared" si="317"/>
        <v>大立光元大61售07</v>
      </c>
      <c r="D10154" t="s">
        <v>20219</v>
      </c>
      <c r="E10154" s="1">
        <v>42571</v>
      </c>
      <c r="F10154" t="s">
        <v>7</v>
      </c>
      <c r="H10154" t="s">
        <v>1796</v>
      </c>
      <c r="I10154" t="e">
        <f>VLOOKUP(G10154, industry!B:C, 2, FALSE)</f>
        <v>#N/A</v>
      </c>
    </row>
    <row r="10155" spans="1:9">
      <c r="A10155" t="s">
        <v>20220</v>
      </c>
      <c r="B10155" t="str">
        <f t="shared" si="316"/>
        <v>050320</v>
      </c>
      <c r="C10155" t="str">
        <f t="shared" si="317"/>
        <v>華新亞東62購01</v>
      </c>
      <c r="D10155" t="s">
        <v>20221</v>
      </c>
      <c r="E10155" s="1">
        <v>42601</v>
      </c>
      <c r="F10155" t="s">
        <v>7</v>
      </c>
      <c r="H10155" t="s">
        <v>1799</v>
      </c>
      <c r="I10155" t="e">
        <f>VLOOKUP(G10155, industry!B:C, 2, FALSE)</f>
        <v>#N/A</v>
      </c>
    </row>
    <row r="10156" spans="1:9">
      <c r="A10156" t="s">
        <v>20222</v>
      </c>
      <c r="B10156" t="str">
        <f t="shared" si="316"/>
        <v>050321</v>
      </c>
      <c r="C10156" t="str">
        <f t="shared" si="317"/>
        <v>聯發科亞東62購01</v>
      </c>
      <c r="D10156" t="s">
        <v>20223</v>
      </c>
      <c r="E10156" s="1">
        <v>42601</v>
      </c>
      <c r="F10156" t="s">
        <v>7</v>
      </c>
      <c r="H10156" t="s">
        <v>1799</v>
      </c>
      <c r="I10156" t="e">
        <f>VLOOKUP(G10156, industry!B:C, 2, FALSE)</f>
        <v>#N/A</v>
      </c>
    </row>
    <row r="10157" spans="1:9">
      <c r="A10157" t="s">
        <v>20224</v>
      </c>
      <c r="B10157" t="str">
        <f t="shared" si="316"/>
        <v>050322</v>
      </c>
      <c r="C10157" t="str">
        <f t="shared" si="317"/>
        <v>和大兆豐62購02</v>
      </c>
      <c r="D10157" t="s">
        <v>20225</v>
      </c>
      <c r="E10157" s="1">
        <v>42601</v>
      </c>
      <c r="F10157" t="s">
        <v>7</v>
      </c>
      <c r="H10157" t="s">
        <v>1799</v>
      </c>
      <c r="I10157" t="e">
        <f>VLOOKUP(G10157, industry!B:C, 2, FALSE)</f>
        <v>#N/A</v>
      </c>
    </row>
    <row r="10158" spans="1:9">
      <c r="A10158" t="s">
        <v>20226</v>
      </c>
      <c r="B10158" t="str">
        <f t="shared" si="316"/>
        <v>050323</v>
      </c>
      <c r="C10158" t="str">
        <f t="shared" si="317"/>
        <v>智邦合庫62購01</v>
      </c>
      <c r="D10158" t="s">
        <v>20227</v>
      </c>
      <c r="E10158" s="1">
        <v>42601</v>
      </c>
      <c r="F10158" t="s">
        <v>7</v>
      </c>
      <c r="H10158" t="s">
        <v>1799</v>
      </c>
      <c r="I10158" t="e">
        <f>VLOOKUP(G10158, industry!B:C, 2, FALSE)</f>
        <v>#N/A</v>
      </c>
    </row>
    <row r="10159" spans="1:9">
      <c r="A10159" t="s">
        <v>20228</v>
      </c>
      <c r="B10159" t="str">
        <f t="shared" si="316"/>
        <v>050324</v>
      </c>
      <c r="C10159" t="str">
        <f t="shared" si="317"/>
        <v>鴻準合庫62購01</v>
      </c>
      <c r="D10159" t="s">
        <v>20229</v>
      </c>
      <c r="E10159" s="1">
        <v>42601</v>
      </c>
      <c r="F10159" t="s">
        <v>7</v>
      </c>
      <c r="H10159" t="s">
        <v>1799</v>
      </c>
      <c r="I10159" t="e">
        <f>VLOOKUP(G10159, industry!B:C, 2, FALSE)</f>
        <v>#N/A</v>
      </c>
    </row>
    <row r="10160" spans="1:9">
      <c r="A10160" t="s">
        <v>20230</v>
      </c>
      <c r="B10160" t="str">
        <f t="shared" si="316"/>
        <v>050325</v>
      </c>
      <c r="C10160" t="str">
        <f t="shared" si="317"/>
        <v>宏達電中信62購01</v>
      </c>
      <c r="D10160" t="s">
        <v>20231</v>
      </c>
      <c r="E10160" s="1">
        <v>42601</v>
      </c>
      <c r="F10160" t="s">
        <v>7</v>
      </c>
      <c r="H10160" t="s">
        <v>1799</v>
      </c>
      <c r="I10160" t="e">
        <f>VLOOKUP(G10160, industry!B:C, 2, FALSE)</f>
        <v>#N/A</v>
      </c>
    </row>
    <row r="10161" spans="1:9">
      <c r="A10161" t="s">
        <v>20232</v>
      </c>
      <c r="B10161" t="str">
        <f t="shared" si="316"/>
        <v>050326</v>
      </c>
      <c r="C10161" t="str">
        <f t="shared" si="317"/>
        <v>永冠台新62購01</v>
      </c>
      <c r="D10161" t="s">
        <v>20233</v>
      </c>
      <c r="E10161" s="1">
        <v>42601</v>
      </c>
      <c r="F10161" t="s">
        <v>7</v>
      </c>
      <c r="H10161" t="s">
        <v>1799</v>
      </c>
      <c r="I10161" t="e">
        <f>VLOOKUP(G10161, industry!B:C, 2, FALSE)</f>
        <v>#N/A</v>
      </c>
    </row>
    <row r="10162" spans="1:9">
      <c r="A10162" t="s">
        <v>20234</v>
      </c>
      <c r="B10162" t="str">
        <f t="shared" si="316"/>
        <v>050327</v>
      </c>
      <c r="C10162" t="str">
        <f t="shared" si="317"/>
        <v>鴻準台新63購01</v>
      </c>
      <c r="D10162" t="s">
        <v>20235</v>
      </c>
      <c r="E10162" s="1">
        <v>42601</v>
      </c>
      <c r="F10162" t="s">
        <v>7</v>
      </c>
      <c r="H10162" t="s">
        <v>1799</v>
      </c>
      <c r="I10162" t="e">
        <f>VLOOKUP(G10162, industry!B:C, 2, FALSE)</f>
        <v>#N/A</v>
      </c>
    </row>
    <row r="10163" spans="1:9">
      <c r="A10163" t="s">
        <v>20236</v>
      </c>
      <c r="B10163" t="str">
        <f t="shared" si="316"/>
        <v>050328</v>
      </c>
      <c r="C10163" t="str">
        <f t="shared" si="317"/>
        <v>FB上証永豐62購01</v>
      </c>
      <c r="D10163" t="s">
        <v>20237</v>
      </c>
      <c r="E10163" s="1">
        <v>42601</v>
      </c>
      <c r="F10163" t="s">
        <v>7</v>
      </c>
      <c r="H10163" t="s">
        <v>1799</v>
      </c>
      <c r="I10163" t="e">
        <f>VLOOKUP(G10163, industry!B:C, 2, FALSE)</f>
        <v>#N/A</v>
      </c>
    </row>
    <row r="10164" spans="1:9">
      <c r="A10164" t="s">
        <v>20238</v>
      </c>
      <c r="B10164" t="str">
        <f t="shared" si="316"/>
        <v>050329</v>
      </c>
      <c r="C10164" t="str">
        <f t="shared" si="317"/>
        <v>全新永豐62購02</v>
      </c>
      <c r="D10164" t="s">
        <v>20239</v>
      </c>
      <c r="E10164" s="1">
        <v>42601</v>
      </c>
      <c r="F10164" t="s">
        <v>7</v>
      </c>
      <c r="H10164" t="s">
        <v>1799</v>
      </c>
      <c r="I10164" t="e">
        <f>VLOOKUP(G10164, industry!B:C, 2, FALSE)</f>
        <v>#N/A</v>
      </c>
    </row>
    <row r="10165" spans="1:9">
      <c r="A10165" t="s">
        <v>20240</v>
      </c>
      <c r="B10165" t="str">
        <f t="shared" si="316"/>
        <v>05032P</v>
      </c>
      <c r="C10165" t="str">
        <f t="shared" si="317"/>
        <v>中鋼元大61售03</v>
      </c>
      <c r="D10165" t="s">
        <v>20241</v>
      </c>
      <c r="E10165" s="1">
        <v>42571</v>
      </c>
      <c r="F10165" t="s">
        <v>7</v>
      </c>
      <c r="H10165" t="s">
        <v>1796</v>
      </c>
      <c r="I10165" t="e">
        <f>VLOOKUP(G10165, industry!B:C, 2, FALSE)</f>
        <v>#N/A</v>
      </c>
    </row>
    <row r="10166" spans="1:9">
      <c r="A10166" t="s">
        <v>20242</v>
      </c>
      <c r="B10166" t="str">
        <f t="shared" si="316"/>
        <v>050330</v>
      </c>
      <c r="C10166" t="str">
        <f t="shared" si="317"/>
        <v>深100永豐62購01</v>
      </c>
      <c r="D10166" t="s">
        <v>20243</v>
      </c>
      <c r="E10166" s="1">
        <v>42601</v>
      </c>
      <c r="F10166" t="s">
        <v>7</v>
      </c>
      <c r="H10166" t="s">
        <v>1799</v>
      </c>
      <c r="I10166" t="e">
        <f>VLOOKUP(G10166, industry!B:C, 2, FALSE)</f>
        <v>#N/A</v>
      </c>
    </row>
    <row r="10167" spans="1:9">
      <c r="A10167" t="s">
        <v>20244</v>
      </c>
      <c r="B10167" t="str">
        <f t="shared" si="316"/>
        <v>050331</v>
      </c>
      <c r="C10167" t="str">
        <f t="shared" si="317"/>
        <v>義隆永豐62購02</v>
      </c>
      <c r="D10167" t="s">
        <v>20245</v>
      </c>
      <c r="E10167" s="1">
        <v>42601</v>
      </c>
      <c r="F10167" t="s">
        <v>7</v>
      </c>
      <c r="H10167" t="s">
        <v>1799</v>
      </c>
      <c r="I10167" t="e">
        <f>VLOOKUP(G10167, industry!B:C, 2, FALSE)</f>
        <v>#N/A</v>
      </c>
    </row>
    <row r="10168" spans="1:9">
      <c r="A10168" t="s">
        <v>20246</v>
      </c>
      <c r="B10168" t="str">
        <f t="shared" si="316"/>
        <v>050332</v>
      </c>
      <c r="C10168" t="str">
        <f t="shared" si="317"/>
        <v>滬深2X永豐62購01</v>
      </c>
      <c r="D10168" t="s">
        <v>20247</v>
      </c>
      <c r="E10168" s="1">
        <v>42601</v>
      </c>
      <c r="F10168" t="s">
        <v>7</v>
      </c>
      <c r="H10168" t="s">
        <v>1799</v>
      </c>
      <c r="I10168" t="e">
        <f>VLOOKUP(G10168, industry!B:C, 2, FALSE)</f>
        <v>#N/A</v>
      </c>
    </row>
    <row r="10169" spans="1:9">
      <c r="A10169" t="s">
        <v>20248</v>
      </c>
      <c r="B10169" t="str">
        <f t="shared" si="316"/>
        <v>050333</v>
      </c>
      <c r="C10169" t="str">
        <f t="shared" si="317"/>
        <v>興富發永豐62購01</v>
      </c>
      <c r="D10169" t="s">
        <v>20249</v>
      </c>
      <c r="E10169" s="1">
        <v>42601</v>
      </c>
      <c r="F10169" t="s">
        <v>7</v>
      </c>
      <c r="H10169" t="s">
        <v>1799</v>
      </c>
      <c r="I10169" t="e">
        <f>VLOOKUP(G10169, industry!B:C, 2, FALSE)</f>
        <v>#N/A</v>
      </c>
    </row>
    <row r="10170" spans="1:9">
      <c r="A10170" t="s">
        <v>20250</v>
      </c>
      <c r="B10170" t="str">
        <f t="shared" si="316"/>
        <v>050334</v>
      </c>
      <c r="C10170" t="str">
        <f t="shared" si="317"/>
        <v>寶滬深永豐62購01</v>
      </c>
      <c r="D10170" t="s">
        <v>20251</v>
      </c>
      <c r="E10170" s="1">
        <v>42601</v>
      </c>
      <c r="F10170" t="s">
        <v>7</v>
      </c>
      <c r="H10170" t="s">
        <v>1799</v>
      </c>
      <c r="I10170" t="e">
        <f>VLOOKUP(G10170, industry!B:C, 2, FALSE)</f>
        <v>#N/A</v>
      </c>
    </row>
    <row r="10171" spans="1:9">
      <c r="A10171" t="s">
        <v>20252</v>
      </c>
      <c r="B10171" t="str">
        <f t="shared" si="316"/>
        <v>050335</v>
      </c>
      <c r="C10171" t="str">
        <f t="shared" si="317"/>
        <v>上証2X元大62購02</v>
      </c>
      <c r="D10171" t="s">
        <v>20253</v>
      </c>
      <c r="E10171" s="1">
        <v>42601</v>
      </c>
      <c r="F10171" t="s">
        <v>7</v>
      </c>
      <c r="H10171" t="s">
        <v>1799</v>
      </c>
      <c r="I10171" t="e">
        <f>VLOOKUP(G10171, industry!B:C, 2, FALSE)</f>
        <v>#N/A</v>
      </c>
    </row>
    <row r="10172" spans="1:9">
      <c r="A10172" t="s">
        <v>20254</v>
      </c>
      <c r="B10172" t="str">
        <f t="shared" si="316"/>
        <v>050336</v>
      </c>
      <c r="C10172" t="str">
        <f t="shared" si="317"/>
        <v>可成元大62購02</v>
      </c>
      <c r="D10172" t="s">
        <v>20255</v>
      </c>
      <c r="E10172" s="1">
        <v>42601</v>
      </c>
      <c r="F10172" t="s">
        <v>7</v>
      </c>
      <c r="H10172" t="s">
        <v>1799</v>
      </c>
      <c r="I10172" t="e">
        <f>VLOOKUP(G10172, industry!B:C, 2, FALSE)</f>
        <v>#N/A</v>
      </c>
    </row>
    <row r="10173" spans="1:9">
      <c r="A10173" t="s">
        <v>20256</v>
      </c>
      <c r="B10173" t="str">
        <f t="shared" si="316"/>
        <v>050337</v>
      </c>
      <c r="C10173" t="str">
        <f t="shared" si="317"/>
        <v>可成元大62購03</v>
      </c>
      <c r="D10173" t="s">
        <v>20257</v>
      </c>
      <c r="E10173" s="1">
        <v>42601</v>
      </c>
      <c r="F10173" t="s">
        <v>7</v>
      </c>
      <c r="H10173" t="s">
        <v>1799</v>
      </c>
      <c r="I10173" t="e">
        <f>VLOOKUP(G10173, industry!B:C, 2, FALSE)</f>
        <v>#N/A</v>
      </c>
    </row>
    <row r="10174" spans="1:9">
      <c r="A10174" t="s">
        <v>20258</v>
      </c>
      <c r="B10174" t="str">
        <f t="shared" si="316"/>
        <v>050338</v>
      </c>
      <c r="C10174" t="str">
        <f t="shared" si="317"/>
        <v>昱晶元大63購02</v>
      </c>
      <c r="D10174" t="s">
        <v>20259</v>
      </c>
      <c r="E10174" s="1">
        <v>42601</v>
      </c>
      <c r="F10174" t="s">
        <v>7</v>
      </c>
      <c r="H10174" t="s">
        <v>1799</v>
      </c>
      <c r="I10174" t="e">
        <f>VLOOKUP(G10174, industry!B:C, 2, FALSE)</f>
        <v>#N/A</v>
      </c>
    </row>
    <row r="10175" spans="1:9">
      <c r="A10175" t="s">
        <v>20260</v>
      </c>
      <c r="B10175" t="str">
        <f t="shared" si="316"/>
        <v>050339</v>
      </c>
      <c r="C10175" t="str">
        <f t="shared" si="317"/>
        <v>瑞儀元大63購01</v>
      </c>
      <c r="D10175" t="s">
        <v>20261</v>
      </c>
      <c r="E10175" s="1">
        <v>42601</v>
      </c>
      <c r="F10175" t="s">
        <v>7</v>
      </c>
      <c r="H10175" t="s">
        <v>1799</v>
      </c>
      <c r="I10175" t="e">
        <f>VLOOKUP(G10175, industry!B:C, 2, FALSE)</f>
        <v>#N/A</v>
      </c>
    </row>
    <row r="10176" spans="1:9">
      <c r="A10176" t="s">
        <v>20262</v>
      </c>
      <c r="B10176" t="str">
        <f t="shared" si="316"/>
        <v>05033P</v>
      </c>
      <c r="C10176" t="str">
        <f t="shared" si="317"/>
        <v>日月光元大62售01</v>
      </c>
      <c r="D10176" t="s">
        <v>20263</v>
      </c>
      <c r="E10176" s="1">
        <v>42571</v>
      </c>
      <c r="F10176" t="s">
        <v>7</v>
      </c>
      <c r="H10176" t="s">
        <v>1796</v>
      </c>
      <c r="I10176" t="e">
        <f>VLOOKUP(G10176, industry!B:C, 2, FALSE)</f>
        <v>#N/A</v>
      </c>
    </row>
    <row r="10177" spans="1:9">
      <c r="A10177" t="s">
        <v>20264</v>
      </c>
      <c r="B10177" t="str">
        <f t="shared" si="316"/>
        <v>050340</v>
      </c>
      <c r="C10177" t="str">
        <f t="shared" si="317"/>
        <v>鴻海元大62購05</v>
      </c>
      <c r="D10177" t="s">
        <v>20265</v>
      </c>
      <c r="E10177" s="1">
        <v>42601</v>
      </c>
      <c r="F10177" t="s">
        <v>7</v>
      </c>
      <c r="H10177" t="s">
        <v>1799</v>
      </c>
      <c r="I10177" t="e">
        <f>VLOOKUP(G10177, industry!B:C, 2, FALSE)</f>
        <v>#N/A</v>
      </c>
    </row>
    <row r="10178" spans="1:9">
      <c r="A10178" t="s">
        <v>20266</v>
      </c>
      <c r="B10178" t="str">
        <f t="shared" ref="B10178:B10241" si="318">MID(A10178,1,FIND("　", A10178)-1)</f>
        <v>050341</v>
      </c>
      <c r="C10178" t="str">
        <f t="shared" ref="C10178:C10241" si="319">MID(A10178,FIND("　", A10178)+1, 20)</f>
        <v>鴻海元大63購05</v>
      </c>
      <c r="D10178" t="s">
        <v>20267</v>
      </c>
      <c r="E10178" s="1">
        <v>42601</v>
      </c>
      <c r="F10178" t="s">
        <v>7</v>
      </c>
      <c r="H10178" t="s">
        <v>1799</v>
      </c>
      <c r="I10178" t="e">
        <f>VLOOKUP(G10178, industry!B:C, 2, FALSE)</f>
        <v>#N/A</v>
      </c>
    </row>
    <row r="10179" spans="1:9">
      <c r="A10179" t="s">
        <v>20268</v>
      </c>
      <c r="B10179" t="str">
        <f t="shared" si="318"/>
        <v>050342</v>
      </c>
      <c r="C10179" t="str">
        <f t="shared" si="319"/>
        <v>可成玉山64購01</v>
      </c>
      <c r="D10179" t="s">
        <v>20269</v>
      </c>
      <c r="E10179" s="1">
        <v>42601</v>
      </c>
      <c r="F10179" t="s">
        <v>7</v>
      </c>
      <c r="H10179" t="s">
        <v>1799</v>
      </c>
      <c r="I10179" t="e">
        <f>VLOOKUP(G10179, industry!B:C, 2, FALSE)</f>
        <v>#N/A</v>
      </c>
    </row>
    <row r="10180" spans="1:9">
      <c r="A10180" t="s">
        <v>20270</v>
      </c>
      <c r="B10180" t="str">
        <f t="shared" si="318"/>
        <v>050343</v>
      </c>
      <c r="C10180" t="str">
        <f t="shared" si="319"/>
        <v>億光玉山62購01</v>
      </c>
      <c r="D10180" t="s">
        <v>20271</v>
      </c>
      <c r="E10180" s="1">
        <v>42601</v>
      </c>
      <c r="F10180" t="s">
        <v>7</v>
      </c>
      <c r="H10180" t="s">
        <v>1799</v>
      </c>
      <c r="I10180" t="e">
        <f>VLOOKUP(G10180, industry!B:C, 2, FALSE)</f>
        <v>#N/A</v>
      </c>
    </row>
    <row r="10181" spans="1:9">
      <c r="A10181" t="s">
        <v>20272</v>
      </c>
      <c r="B10181" t="str">
        <f t="shared" si="318"/>
        <v>050344</v>
      </c>
      <c r="C10181" t="str">
        <f t="shared" si="319"/>
        <v>上銀國泰62購02</v>
      </c>
      <c r="D10181" t="s">
        <v>20273</v>
      </c>
      <c r="E10181" s="1">
        <v>42601</v>
      </c>
      <c r="F10181" t="s">
        <v>7</v>
      </c>
      <c r="H10181" t="s">
        <v>1799</v>
      </c>
      <c r="I10181" t="e">
        <f>VLOOKUP(G10181, industry!B:C, 2, FALSE)</f>
        <v>#N/A</v>
      </c>
    </row>
    <row r="10182" spans="1:9">
      <c r="A10182" t="s">
        <v>20274</v>
      </c>
      <c r="B10182" t="str">
        <f t="shared" si="318"/>
        <v>050345</v>
      </c>
      <c r="C10182" t="str">
        <f t="shared" si="319"/>
        <v>滬深2X國泰65購01</v>
      </c>
      <c r="D10182" t="s">
        <v>20275</v>
      </c>
      <c r="E10182" s="1">
        <v>42601</v>
      </c>
      <c r="F10182" t="s">
        <v>7</v>
      </c>
      <c r="H10182" t="s">
        <v>1799</v>
      </c>
      <c r="I10182" t="e">
        <f>VLOOKUP(G10182, industry!B:C, 2, FALSE)</f>
        <v>#N/A</v>
      </c>
    </row>
    <row r="10183" spans="1:9">
      <c r="A10183" t="s">
        <v>20276</v>
      </c>
      <c r="B10183" t="str">
        <f t="shared" si="318"/>
        <v>050346</v>
      </c>
      <c r="C10183" t="str">
        <f t="shared" si="319"/>
        <v>FB上証富邦62購01</v>
      </c>
      <c r="D10183" t="s">
        <v>20277</v>
      </c>
      <c r="E10183" s="1">
        <v>42601</v>
      </c>
      <c r="F10183" t="s">
        <v>7</v>
      </c>
      <c r="H10183" t="s">
        <v>1799</v>
      </c>
      <c r="I10183" t="e">
        <f>VLOOKUP(G10183, industry!B:C, 2, FALSE)</f>
        <v>#N/A</v>
      </c>
    </row>
    <row r="10184" spans="1:9">
      <c r="A10184" t="s">
        <v>20278</v>
      </c>
      <c r="B10184" t="str">
        <f t="shared" si="318"/>
        <v>050347</v>
      </c>
      <c r="C10184" t="str">
        <f t="shared" si="319"/>
        <v>上証2X富邦62購02</v>
      </c>
      <c r="D10184" t="s">
        <v>20279</v>
      </c>
      <c r="E10184" s="1">
        <v>42601</v>
      </c>
      <c r="F10184" t="s">
        <v>7</v>
      </c>
      <c r="H10184" t="s">
        <v>1799</v>
      </c>
      <c r="I10184" t="e">
        <f>VLOOKUP(G10184, industry!B:C, 2, FALSE)</f>
        <v>#N/A</v>
      </c>
    </row>
    <row r="10185" spans="1:9">
      <c r="A10185" t="s">
        <v>20280</v>
      </c>
      <c r="B10185" t="str">
        <f t="shared" si="318"/>
        <v>050348</v>
      </c>
      <c r="C10185" t="str">
        <f t="shared" si="319"/>
        <v>元上證富邦62購01</v>
      </c>
      <c r="D10185" t="s">
        <v>20281</v>
      </c>
      <c r="E10185" s="1">
        <v>42601</v>
      </c>
      <c r="F10185" t="s">
        <v>7</v>
      </c>
      <c r="H10185" t="s">
        <v>1799</v>
      </c>
      <c r="I10185" t="e">
        <f>VLOOKUP(G10185, industry!B:C, 2, FALSE)</f>
        <v>#N/A</v>
      </c>
    </row>
    <row r="10186" spans="1:9">
      <c r="A10186" t="s">
        <v>20282</v>
      </c>
      <c r="B10186" t="str">
        <f t="shared" si="318"/>
        <v>050349</v>
      </c>
      <c r="C10186" t="str">
        <f t="shared" si="319"/>
        <v>深100富邦62購01</v>
      </c>
      <c r="D10186" t="s">
        <v>20283</v>
      </c>
      <c r="E10186" s="1">
        <v>42601</v>
      </c>
      <c r="F10186" t="s">
        <v>7</v>
      </c>
      <c r="H10186" t="s">
        <v>1799</v>
      </c>
      <c r="I10186" t="e">
        <f>VLOOKUP(G10186, industry!B:C, 2, FALSE)</f>
        <v>#N/A</v>
      </c>
    </row>
    <row r="10187" spans="1:9">
      <c r="A10187" t="s">
        <v>20284</v>
      </c>
      <c r="B10187" t="str">
        <f t="shared" si="318"/>
        <v>05034P</v>
      </c>
      <c r="C10187" t="str">
        <f t="shared" si="319"/>
        <v>貿聯元大61售01</v>
      </c>
      <c r="D10187" t="s">
        <v>20285</v>
      </c>
      <c r="E10187" s="1">
        <v>42571</v>
      </c>
      <c r="F10187" t="s">
        <v>7</v>
      </c>
      <c r="H10187" t="s">
        <v>1796</v>
      </c>
      <c r="I10187" t="e">
        <f>VLOOKUP(G10187, industry!B:C, 2, FALSE)</f>
        <v>#N/A</v>
      </c>
    </row>
    <row r="10188" spans="1:9">
      <c r="A10188" t="s">
        <v>20286</v>
      </c>
      <c r="B10188" t="str">
        <f t="shared" si="318"/>
        <v>050350</v>
      </c>
      <c r="C10188" t="str">
        <f t="shared" si="319"/>
        <v>FH滬深元富62購01</v>
      </c>
      <c r="D10188" t="s">
        <v>20287</v>
      </c>
      <c r="E10188" s="1">
        <v>42601</v>
      </c>
      <c r="F10188" t="s">
        <v>7</v>
      </c>
      <c r="H10188" t="s">
        <v>1799</v>
      </c>
      <c r="I10188" t="e">
        <f>VLOOKUP(G10188, industry!B:C, 2, FALSE)</f>
        <v>#N/A</v>
      </c>
    </row>
    <row r="10189" spans="1:9">
      <c r="A10189" t="s">
        <v>20288</v>
      </c>
      <c r="B10189" t="str">
        <f t="shared" si="318"/>
        <v>050351</v>
      </c>
      <c r="C10189" t="str">
        <f t="shared" si="319"/>
        <v>上証2X元富62購02</v>
      </c>
      <c r="D10189" t="s">
        <v>20289</v>
      </c>
      <c r="E10189" s="1">
        <v>42601</v>
      </c>
      <c r="F10189" t="s">
        <v>7</v>
      </c>
      <c r="H10189" t="s">
        <v>1799</v>
      </c>
      <c r="I10189" t="e">
        <f>VLOOKUP(G10189, industry!B:C, 2, FALSE)</f>
        <v>#N/A</v>
      </c>
    </row>
    <row r="10190" spans="1:9">
      <c r="A10190" t="s">
        <v>20290</v>
      </c>
      <c r="B10190" t="str">
        <f t="shared" si="318"/>
        <v>050352</v>
      </c>
      <c r="C10190" t="str">
        <f t="shared" si="319"/>
        <v>上証2X元富62購03</v>
      </c>
      <c r="D10190" t="s">
        <v>20291</v>
      </c>
      <c r="E10190" s="1">
        <v>42601</v>
      </c>
      <c r="F10190" t="s">
        <v>7</v>
      </c>
      <c r="H10190" t="s">
        <v>1799</v>
      </c>
      <c r="I10190" t="e">
        <f>VLOOKUP(G10190, industry!B:C, 2, FALSE)</f>
        <v>#N/A</v>
      </c>
    </row>
    <row r="10191" spans="1:9">
      <c r="A10191" t="s">
        <v>20292</v>
      </c>
      <c r="B10191" t="str">
        <f t="shared" si="318"/>
        <v>050353</v>
      </c>
      <c r="C10191" t="str">
        <f t="shared" si="319"/>
        <v>上銀元富62購02</v>
      </c>
      <c r="D10191" t="s">
        <v>20293</v>
      </c>
      <c r="E10191" s="1">
        <v>42601</v>
      </c>
      <c r="F10191" t="s">
        <v>7</v>
      </c>
      <c r="H10191" t="s">
        <v>1799</v>
      </c>
      <c r="I10191" t="e">
        <f>VLOOKUP(G10191, industry!B:C, 2, FALSE)</f>
        <v>#N/A</v>
      </c>
    </row>
    <row r="10192" spans="1:9">
      <c r="A10192" t="s">
        <v>20294</v>
      </c>
      <c r="B10192" t="str">
        <f t="shared" si="318"/>
        <v>050354</v>
      </c>
      <c r="C10192" t="str">
        <f t="shared" si="319"/>
        <v>同欣電元富62購02</v>
      </c>
      <c r="D10192" t="s">
        <v>20295</v>
      </c>
      <c r="E10192" s="1">
        <v>42601</v>
      </c>
      <c r="F10192" t="s">
        <v>7</v>
      </c>
      <c r="H10192" t="s">
        <v>1799</v>
      </c>
      <c r="I10192" t="e">
        <f>VLOOKUP(G10192, industry!B:C, 2, FALSE)</f>
        <v>#N/A</v>
      </c>
    </row>
    <row r="10193" spans="1:9">
      <c r="A10193" t="s">
        <v>20296</v>
      </c>
      <c r="B10193" t="str">
        <f t="shared" si="318"/>
        <v>050355</v>
      </c>
      <c r="C10193" t="str">
        <f t="shared" si="319"/>
        <v>宏碁元富62購01</v>
      </c>
      <c r="D10193" t="s">
        <v>20297</v>
      </c>
      <c r="E10193" s="1">
        <v>42601</v>
      </c>
      <c r="F10193" t="s">
        <v>7</v>
      </c>
      <c r="H10193" t="s">
        <v>1799</v>
      </c>
      <c r="I10193" t="e">
        <f>VLOOKUP(G10193, industry!B:C, 2, FALSE)</f>
        <v>#N/A</v>
      </c>
    </row>
    <row r="10194" spans="1:9">
      <c r="A10194" t="s">
        <v>20298</v>
      </c>
      <c r="B10194" t="str">
        <f t="shared" si="318"/>
        <v>050356</v>
      </c>
      <c r="C10194" t="str">
        <f t="shared" si="319"/>
        <v>和大元富62購02</v>
      </c>
      <c r="D10194" t="s">
        <v>20299</v>
      </c>
      <c r="E10194" s="1">
        <v>42601</v>
      </c>
      <c r="F10194" t="s">
        <v>7</v>
      </c>
      <c r="H10194" t="s">
        <v>1799</v>
      </c>
      <c r="I10194" t="e">
        <f>VLOOKUP(G10194, industry!B:C, 2, FALSE)</f>
        <v>#N/A</v>
      </c>
    </row>
    <row r="10195" spans="1:9">
      <c r="A10195" t="s">
        <v>20300</v>
      </c>
      <c r="B10195" t="str">
        <f t="shared" si="318"/>
        <v>050357</v>
      </c>
      <c r="C10195" t="str">
        <f t="shared" si="319"/>
        <v>國碩元富62購01</v>
      </c>
      <c r="D10195" t="s">
        <v>20301</v>
      </c>
      <c r="E10195" s="1">
        <v>42601</v>
      </c>
      <c r="F10195" t="s">
        <v>7</v>
      </c>
      <c r="H10195" t="s">
        <v>1799</v>
      </c>
      <c r="I10195" t="e">
        <f>VLOOKUP(G10195, industry!B:C, 2, FALSE)</f>
        <v>#N/A</v>
      </c>
    </row>
    <row r="10196" spans="1:9">
      <c r="A10196" t="s">
        <v>20302</v>
      </c>
      <c r="B10196" t="str">
        <f t="shared" si="318"/>
        <v>050358</v>
      </c>
      <c r="C10196" t="str">
        <f t="shared" si="319"/>
        <v>康友元富63購01</v>
      </c>
      <c r="D10196" t="s">
        <v>20303</v>
      </c>
      <c r="E10196" s="1">
        <v>42601</v>
      </c>
      <c r="F10196" t="s">
        <v>7</v>
      </c>
      <c r="H10196" t="s">
        <v>1799</v>
      </c>
      <c r="I10196" t="e">
        <f>VLOOKUP(G10196, industry!B:C, 2, FALSE)</f>
        <v>#N/A</v>
      </c>
    </row>
    <row r="10197" spans="1:9">
      <c r="A10197" t="s">
        <v>20304</v>
      </c>
      <c r="B10197" t="str">
        <f t="shared" si="318"/>
        <v>050359</v>
      </c>
      <c r="C10197" t="str">
        <f t="shared" si="319"/>
        <v>鴻準元富62購01</v>
      </c>
      <c r="D10197" t="s">
        <v>20305</v>
      </c>
      <c r="E10197" s="1">
        <v>42601</v>
      </c>
      <c r="F10197" t="s">
        <v>7</v>
      </c>
      <c r="H10197" t="s">
        <v>1799</v>
      </c>
      <c r="I10197" t="e">
        <f>VLOOKUP(G10197, industry!B:C, 2, FALSE)</f>
        <v>#N/A</v>
      </c>
    </row>
    <row r="10198" spans="1:9">
      <c r="A10198" t="s">
        <v>20306</v>
      </c>
      <c r="B10198" t="str">
        <f t="shared" si="318"/>
        <v>05035P</v>
      </c>
      <c r="C10198" t="str">
        <f t="shared" si="319"/>
        <v>大立光中信63售02</v>
      </c>
      <c r="D10198" t="s">
        <v>20307</v>
      </c>
      <c r="E10198" s="1">
        <v>42571</v>
      </c>
      <c r="F10198" t="s">
        <v>7</v>
      </c>
      <c r="H10198" t="s">
        <v>1796</v>
      </c>
      <c r="I10198" t="e">
        <f>VLOOKUP(G10198, industry!B:C, 2, FALSE)</f>
        <v>#N/A</v>
      </c>
    </row>
    <row r="10199" spans="1:9">
      <c r="A10199" t="s">
        <v>20308</v>
      </c>
      <c r="B10199" t="str">
        <f t="shared" si="318"/>
        <v>050360</v>
      </c>
      <c r="C10199" t="str">
        <f t="shared" si="319"/>
        <v>寶滬深元富63購01</v>
      </c>
      <c r="D10199" t="s">
        <v>20309</v>
      </c>
      <c r="E10199" s="1">
        <v>42601</v>
      </c>
      <c r="F10199" t="s">
        <v>7</v>
      </c>
      <c r="H10199" t="s">
        <v>1799</v>
      </c>
      <c r="I10199" t="e">
        <f>VLOOKUP(G10199, industry!B:C, 2, FALSE)</f>
        <v>#N/A</v>
      </c>
    </row>
    <row r="10200" spans="1:9">
      <c r="A10200" t="s">
        <v>20310</v>
      </c>
      <c r="B10200" t="str">
        <f t="shared" si="318"/>
        <v>050361</v>
      </c>
      <c r="C10200" t="str">
        <f t="shared" si="319"/>
        <v>深100凱基62購01</v>
      </c>
      <c r="D10200" t="s">
        <v>20311</v>
      </c>
      <c r="E10200" s="1">
        <v>42604</v>
      </c>
      <c r="F10200" t="s">
        <v>7</v>
      </c>
      <c r="H10200" t="s">
        <v>1799</v>
      </c>
      <c r="I10200" t="e">
        <f>VLOOKUP(G10200, industry!B:C, 2, FALSE)</f>
        <v>#N/A</v>
      </c>
    </row>
    <row r="10201" spans="1:9">
      <c r="A10201" t="s">
        <v>20312</v>
      </c>
      <c r="B10201" t="str">
        <f t="shared" si="318"/>
        <v>050362</v>
      </c>
      <c r="C10201" t="str">
        <f t="shared" si="319"/>
        <v>貿聯凱基62購01</v>
      </c>
      <c r="D10201" t="s">
        <v>20313</v>
      </c>
      <c r="E10201" s="1">
        <v>42604</v>
      </c>
      <c r="F10201" t="s">
        <v>7</v>
      </c>
      <c r="H10201" t="s">
        <v>1799</v>
      </c>
      <c r="I10201" t="e">
        <f>VLOOKUP(G10201, industry!B:C, 2, FALSE)</f>
        <v>#N/A</v>
      </c>
    </row>
    <row r="10202" spans="1:9">
      <c r="A10202" t="s">
        <v>20314</v>
      </c>
      <c r="B10202" t="str">
        <f t="shared" si="318"/>
        <v>050363</v>
      </c>
      <c r="C10202" t="str">
        <f t="shared" si="319"/>
        <v>鴻準凱基62購03</v>
      </c>
      <c r="D10202" t="s">
        <v>20315</v>
      </c>
      <c r="E10202" s="1">
        <v>42604</v>
      </c>
      <c r="F10202" t="s">
        <v>7</v>
      </c>
      <c r="H10202" t="s">
        <v>1799</v>
      </c>
      <c r="I10202" t="e">
        <f>VLOOKUP(G10202, industry!B:C, 2, FALSE)</f>
        <v>#N/A</v>
      </c>
    </row>
    <row r="10203" spans="1:9">
      <c r="A10203" t="s">
        <v>20316</v>
      </c>
      <c r="B10203" t="str">
        <f t="shared" si="318"/>
        <v>050364</v>
      </c>
      <c r="C10203" t="str">
        <f t="shared" si="319"/>
        <v>TPK元大62購03</v>
      </c>
      <c r="D10203" t="s">
        <v>20317</v>
      </c>
      <c r="E10203" s="1">
        <v>42604</v>
      </c>
      <c r="F10203" t="s">
        <v>7</v>
      </c>
      <c r="H10203" t="s">
        <v>1799</v>
      </c>
      <c r="I10203" t="e">
        <f>VLOOKUP(G10203, industry!B:C, 2, FALSE)</f>
        <v>#N/A</v>
      </c>
    </row>
    <row r="10204" spans="1:9">
      <c r="A10204" t="s">
        <v>20318</v>
      </c>
      <c r="B10204" t="str">
        <f t="shared" si="318"/>
        <v>050365</v>
      </c>
      <c r="C10204" t="str">
        <f t="shared" si="319"/>
        <v>日友元大62購01</v>
      </c>
      <c r="D10204" t="s">
        <v>20319</v>
      </c>
      <c r="E10204" s="1">
        <v>42604</v>
      </c>
      <c r="F10204" t="s">
        <v>7</v>
      </c>
      <c r="H10204" t="s">
        <v>1799</v>
      </c>
      <c r="I10204" t="e">
        <f>VLOOKUP(G10204, industry!B:C, 2, FALSE)</f>
        <v>#N/A</v>
      </c>
    </row>
    <row r="10205" spans="1:9">
      <c r="A10205" t="s">
        <v>20320</v>
      </c>
      <c r="B10205" t="str">
        <f t="shared" si="318"/>
        <v>050366</v>
      </c>
      <c r="C10205" t="str">
        <f t="shared" si="319"/>
        <v>台積電元大62購09</v>
      </c>
      <c r="D10205" t="s">
        <v>20321</v>
      </c>
      <c r="E10205" s="1">
        <v>42604</v>
      </c>
      <c r="F10205" t="s">
        <v>7</v>
      </c>
      <c r="H10205" t="s">
        <v>1799</v>
      </c>
      <c r="I10205" t="e">
        <f>VLOOKUP(G10205, industry!B:C, 2, FALSE)</f>
        <v>#N/A</v>
      </c>
    </row>
    <row r="10206" spans="1:9">
      <c r="A10206" t="s">
        <v>20322</v>
      </c>
      <c r="B10206" t="str">
        <f t="shared" si="318"/>
        <v>050367</v>
      </c>
      <c r="C10206" t="str">
        <f t="shared" si="319"/>
        <v>永冠元大62購02</v>
      </c>
      <c r="D10206" t="s">
        <v>20323</v>
      </c>
      <c r="E10206" s="1">
        <v>42604</v>
      </c>
      <c r="F10206" t="s">
        <v>7</v>
      </c>
      <c r="H10206" t="s">
        <v>1799</v>
      </c>
      <c r="I10206" t="e">
        <f>VLOOKUP(G10206, industry!B:C, 2, FALSE)</f>
        <v>#N/A</v>
      </c>
    </row>
    <row r="10207" spans="1:9">
      <c r="A10207" t="s">
        <v>20324</v>
      </c>
      <c r="B10207" t="str">
        <f t="shared" si="318"/>
        <v>050368</v>
      </c>
      <c r="C10207" t="str">
        <f t="shared" si="319"/>
        <v>兆赫元大62購01</v>
      </c>
      <c r="D10207" t="s">
        <v>20325</v>
      </c>
      <c r="E10207" s="1">
        <v>42604</v>
      </c>
      <c r="F10207" t="s">
        <v>7</v>
      </c>
      <c r="H10207" t="s">
        <v>1799</v>
      </c>
      <c r="I10207" t="e">
        <f>VLOOKUP(G10207, industry!B:C, 2, FALSE)</f>
        <v>#N/A</v>
      </c>
    </row>
    <row r="10208" spans="1:9">
      <c r="A10208" t="s">
        <v>20326</v>
      </c>
      <c r="B10208" t="str">
        <f t="shared" si="318"/>
        <v>050369</v>
      </c>
      <c r="C10208" t="str">
        <f t="shared" si="319"/>
        <v>同欣電元大62購01</v>
      </c>
      <c r="D10208" t="s">
        <v>20327</v>
      </c>
      <c r="E10208" s="1">
        <v>42604</v>
      </c>
      <c r="F10208" t="s">
        <v>7</v>
      </c>
      <c r="H10208" t="s">
        <v>1799</v>
      </c>
      <c r="I10208" t="e">
        <f>VLOOKUP(G10208, industry!B:C, 2, FALSE)</f>
        <v>#N/A</v>
      </c>
    </row>
    <row r="10209" spans="1:9">
      <c r="A10209" t="s">
        <v>20328</v>
      </c>
      <c r="B10209" t="str">
        <f t="shared" si="318"/>
        <v>05036P</v>
      </c>
      <c r="C10209" t="str">
        <f t="shared" si="319"/>
        <v>長榮航中信61售02</v>
      </c>
      <c r="D10209" t="s">
        <v>20329</v>
      </c>
      <c r="E10209" s="1">
        <v>42571</v>
      </c>
      <c r="F10209" t="s">
        <v>7</v>
      </c>
      <c r="H10209" t="s">
        <v>1796</v>
      </c>
      <c r="I10209" t="e">
        <f>VLOOKUP(G10209, industry!B:C, 2, FALSE)</f>
        <v>#N/A</v>
      </c>
    </row>
    <row r="10210" spans="1:9">
      <c r="A10210" t="s">
        <v>20330</v>
      </c>
      <c r="B10210" t="str">
        <f t="shared" si="318"/>
        <v>050370</v>
      </c>
      <c r="C10210" t="str">
        <f t="shared" si="319"/>
        <v>碩天元大62購01</v>
      </c>
      <c r="D10210" t="s">
        <v>20331</v>
      </c>
      <c r="E10210" s="1">
        <v>42604</v>
      </c>
      <c r="F10210" t="s">
        <v>7</v>
      </c>
      <c r="H10210" t="s">
        <v>1799</v>
      </c>
      <c r="I10210" t="e">
        <f>VLOOKUP(G10210, industry!B:C, 2, FALSE)</f>
        <v>#N/A</v>
      </c>
    </row>
    <row r="10211" spans="1:9">
      <c r="A10211" t="s">
        <v>20332</v>
      </c>
      <c r="B10211" t="str">
        <f t="shared" si="318"/>
        <v>050371</v>
      </c>
      <c r="C10211" t="str">
        <f t="shared" si="319"/>
        <v>緯創元大62購02</v>
      </c>
      <c r="D10211" t="s">
        <v>20333</v>
      </c>
      <c r="E10211" s="1">
        <v>42604</v>
      </c>
      <c r="F10211" t="s">
        <v>7</v>
      </c>
      <c r="H10211" t="s">
        <v>1799</v>
      </c>
      <c r="I10211" t="e">
        <f>VLOOKUP(G10211, industry!B:C, 2, FALSE)</f>
        <v>#N/A</v>
      </c>
    </row>
    <row r="10212" spans="1:9">
      <c r="A10212" t="s">
        <v>20334</v>
      </c>
      <c r="B10212" t="str">
        <f t="shared" si="318"/>
        <v>050372</v>
      </c>
      <c r="C10212" t="str">
        <f t="shared" si="319"/>
        <v>國泰金群益62購02</v>
      </c>
      <c r="D10212" t="s">
        <v>20335</v>
      </c>
      <c r="E10212" s="1">
        <v>42604</v>
      </c>
      <c r="F10212" t="s">
        <v>7</v>
      </c>
      <c r="H10212" t="s">
        <v>1799</v>
      </c>
      <c r="I10212" t="e">
        <f>VLOOKUP(G10212, industry!B:C, 2, FALSE)</f>
        <v>#N/A</v>
      </c>
    </row>
    <row r="10213" spans="1:9">
      <c r="A10213" t="s">
        <v>20336</v>
      </c>
      <c r="B10213" t="str">
        <f t="shared" si="318"/>
        <v>050373</v>
      </c>
      <c r="C10213" t="str">
        <f t="shared" si="319"/>
        <v>緯創群益62購02</v>
      </c>
      <c r="D10213" t="s">
        <v>20337</v>
      </c>
      <c r="E10213" s="1">
        <v>42604</v>
      </c>
      <c r="F10213" t="s">
        <v>7</v>
      </c>
      <c r="H10213" t="s">
        <v>1799</v>
      </c>
      <c r="I10213" t="e">
        <f>VLOOKUP(G10213, industry!B:C, 2, FALSE)</f>
        <v>#N/A</v>
      </c>
    </row>
    <row r="10214" spans="1:9">
      <c r="A10214" t="s">
        <v>20338</v>
      </c>
      <c r="B10214" t="str">
        <f t="shared" si="318"/>
        <v>050374</v>
      </c>
      <c r="C10214" t="str">
        <f t="shared" si="319"/>
        <v>聯發科群益62購01</v>
      </c>
      <c r="D10214" t="s">
        <v>20339</v>
      </c>
      <c r="E10214" s="1">
        <v>42604</v>
      </c>
      <c r="F10214" t="s">
        <v>7</v>
      </c>
      <c r="H10214" t="s">
        <v>1799</v>
      </c>
      <c r="I10214" t="e">
        <f>VLOOKUP(G10214, industry!B:C, 2, FALSE)</f>
        <v>#N/A</v>
      </c>
    </row>
    <row r="10215" spans="1:9">
      <c r="A10215" t="s">
        <v>20340</v>
      </c>
      <c r="B10215" t="str">
        <f t="shared" si="318"/>
        <v>050375</v>
      </c>
      <c r="C10215" t="str">
        <f t="shared" si="319"/>
        <v>聯發科群益62購02</v>
      </c>
      <c r="D10215" t="s">
        <v>20341</v>
      </c>
      <c r="E10215" s="1">
        <v>42604</v>
      </c>
      <c r="F10215" t="s">
        <v>7</v>
      </c>
      <c r="H10215" t="s">
        <v>1799</v>
      </c>
      <c r="I10215" t="e">
        <f>VLOOKUP(G10215, industry!B:C, 2, FALSE)</f>
        <v>#N/A</v>
      </c>
    </row>
    <row r="10216" spans="1:9">
      <c r="A10216" t="s">
        <v>20342</v>
      </c>
      <c r="B10216" t="str">
        <f t="shared" si="318"/>
        <v>050376</v>
      </c>
      <c r="C10216" t="str">
        <f t="shared" si="319"/>
        <v>鴻海群益62購08</v>
      </c>
      <c r="D10216" t="s">
        <v>20343</v>
      </c>
      <c r="E10216" s="1">
        <v>42604</v>
      </c>
      <c r="F10216" t="s">
        <v>7</v>
      </c>
      <c r="H10216" t="s">
        <v>1799</v>
      </c>
      <c r="I10216" t="e">
        <f>VLOOKUP(G10216, industry!B:C, 2, FALSE)</f>
        <v>#N/A</v>
      </c>
    </row>
    <row r="10217" spans="1:9">
      <c r="A10217" t="s">
        <v>20344</v>
      </c>
      <c r="B10217" t="str">
        <f t="shared" si="318"/>
        <v>050377</v>
      </c>
      <c r="C10217" t="str">
        <f t="shared" si="319"/>
        <v>元黃金台新64購02</v>
      </c>
      <c r="D10217" t="s">
        <v>20345</v>
      </c>
      <c r="E10217" s="1">
        <v>42604</v>
      </c>
      <c r="F10217" t="s">
        <v>7</v>
      </c>
      <c r="H10217" t="s">
        <v>1799</v>
      </c>
      <c r="I10217" t="e">
        <f>VLOOKUP(G10217, industry!B:C, 2, FALSE)</f>
        <v>#N/A</v>
      </c>
    </row>
    <row r="10218" spans="1:9">
      <c r="A10218" t="s">
        <v>20346</v>
      </c>
      <c r="B10218" t="str">
        <f t="shared" si="318"/>
        <v>050378</v>
      </c>
      <c r="C10218" t="str">
        <f t="shared" si="319"/>
        <v>同欣電永豐62購03</v>
      </c>
      <c r="D10218" t="s">
        <v>20347</v>
      </c>
      <c r="E10218" s="1">
        <v>42604</v>
      </c>
      <c r="F10218" t="s">
        <v>7</v>
      </c>
      <c r="H10218" t="s">
        <v>1799</v>
      </c>
      <c r="I10218" t="e">
        <f>VLOOKUP(G10218, industry!B:C, 2, FALSE)</f>
        <v>#N/A</v>
      </c>
    </row>
    <row r="10219" spans="1:9">
      <c r="A10219" t="s">
        <v>20348</v>
      </c>
      <c r="B10219" t="str">
        <f t="shared" si="318"/>
        <v>050379</v>
      </c>
      <c r="C10219" t="str">
        <f t="shared" si="319"/>
        <v>宏達電永豐62購03</v>
      </c>
      <c r="D10219" t="s">
        <v>20349</v>
      </c>
      <c r="E10219" s="1">
        <v>42604</v>
      </c>
      <c r="F10219" t="s">
        <v>7</v>
      </c>
      <c r="H10219" t="s">
        <v>1799</v>
      </c>
      <c r="I10219" t="e">
        <f>VLOOKUP(G10219, industry!B:C, 2, FALSE)</f>
        <v>#N/A</v>
      </c>
    </row>
    <row r="10220" spans="1:9">
      <c r="A10220" t="s">
        <v>20350</v>
      </c>
      <c r="B10220" t="str">
        <f t="shared" si="318"/>
        <v>05037P</v>
      </c>
      <c r="C10220" t="str">
        <f t="shared" si="319"/>
        <v>富邦金中信61售01</v>
      </c>
      <c r="D10220" t="s">
        <v>20351</v>
      </c>
      <c r="E10220" s="1">
        <v>42571</v>
      </c>
      <c r="F10220" t="s">
        <v>7</v>
      </c>
      <c r="H10220" t="s">
        <v>1796</v>
      </c>
      <c r="I10220" t="e">
        <f>VLOOKUP(G10220, industry!B:C, 2, FALSE)</f>
        <v>#N/A</v>
      </c>
    </row>
    <row r="10221" spans="1:9">
      <c r="A10221" t="s">
        <v>20352</v>
      </c>
      <c r="B10221" t="str">
        <f t="shared" si="318"/>
        <v>050380</v>
      </c>
      <c r="C10221" t="str">
        <f t="shared" si="319"/>
        <v>福興永豐62購01</v>
      </c>
      <c r="D10221" t="s">
        <v>20353</v>
      </c>
      <c r="E10221" s="1">
        <v>42604</v>
      </c>
      <c r="F10221" t="s">
        <v>7</v>
      </c>
      <c r="H10221" t="s">
        <v>1799</v>
      </c>
      <c r="I10221" t="e">
        <f>VLOOKUP(G10221, industry!B:C, 2, FALSE)</f>
        <v>#N/A</v>
      </c>
    </row>
    <row r="10222" spans="1:9">
      <c r="A10222" t="s">
        <v>20354</v>
      </c>
      <c r="B10222" t="str">
        <f t="shared" si="318"/>
        <v>050381</v>
      </c>
      <c r="C10222" t="str">
        <f t="shared" si="319"/>
        <v>鴻海日盛62購03</v>
      </c>
      <c r="D10222" t="s">
        <v>20355</v>
      </c>
      <c r="E10222" s="1">
        <v>42604</v>
      </c>
      <c r="F10222" t="s">
        <v>7</v>
      </c>
      <c r="H10222" t="s">
        <v>1799</v>
      </c>
      <c r="I10222" t="e">
        <f>VLOOKUP(G10222, industry!B:C, 2, FALSE)</f>
        <v>#N/A</v>
      </c>
    </row>
    <row r="10223" spans="1:9">
      <c r="A10223" t="s">
        <v>20356</v>
      </c>
      <c r="B10223" t="str">
        <f t="shared" si="318"/>
        <v>050382</v>
      </c>
      <c r="C10223" t="str">
        <f t="shared" si="319"/>
        <v>上銀統一62購04</v>
      </c>
      <c r="D10223" t="s">
        <v>20357</v>
      </c>
      <c r="E10223" s="1">
        <v>42604</v>
      </c>
      <c r="F10223" t="s">
        <v>7</v>
      </c>
      <c r="H10223" t="s">
        <v>1799</v>
      </c>
      <c r="I10223" t="e">
        <f>VLOOKUP(G10223, industry!B:C, 2, FALSE)</f>
        <v>#N/A</v>
      </c>
    </row>
    <row r="10224" spans="1:9">
      <c r="A10224" t="s">
        <v>20358</v>
      </c>
      <c r="B10224" t="str">
        <f t="shared" si="318"/>
        <v>050383</v>
      </c>
      <c r="C10224" t="str">
        <f t="shared" si="319"/>
        <v>利勤統一63購01</v>
      </c>
      <c r="D10224" t="s">
        <v>20359</v>
      </c>
      <c r="E10224" s="1">
        <v>42604</v>
      </c>
      <c r="F10224" t="s">
        <v>7</v>
      </c>
      <c r="H10224" t="s">
        <v>1799</v>
      </c>
      <c r="I10224" t="e">
        <f>VLOOKUP(G10224, industry!B:C, 2, FALSE)</f>
        <v>#N/A</v>
      </c>
    </row>
    <row r="10225" spans="1:9">
      <c r="A10225" t="s">
        <v>20360</v>
      </c>
      <c r="B10225" t="str">
        <f t="shared" si="318"/>
        <v>050384</v>
      </c>
      <c r="C10225" t="str">
        <f t="shared" si="319"/>
        <v>微星統一63購01</v>
      </c>
      <c r="D10225" t="s">
        <v>20361</v>
      </c>
      <c r="E10225" s="1">
        <v>42604</v>
      </c>
      <c r="F10225" t="s">
        <v>7</v>
      </c>
      <c r="H10225" t="s">
        <v>1799</v>
      </c>
      <c r="I10225" t="e">
        <f>VLOOKUP(G10225, industry!B:C, 2, FALSE)</f>
        <v>#N/A</v>
      </c>
    </row>
    <row r="10226" spans="1:9">
      <c r="A10226" t="s">
        <v>20362</v>
      </c>
      <c r="B10226" t="str">
        <f t="shared" si="318"/>
        <v>050385</v>
      </c>
      <c r="C10226" t="str">
        <f t="shared" si="319"/>
        <v>義隆統一62購01</v>
      </c>
      <c r="D10226" t="s">
        <v>20363</v>
      </c>
      <c r="E10226" s="1">
        <v>42604</v>
      </c>
      <c r="F10226" t="s">
        <v>7</v>
      </c>
      <c r="H10226" t="s">
        <v>1799</v>
      </c>
      <c r="I10226" t="e">
        <f>VLOOKUP(G10226, industry!B:C, 2, FALSE)</f>
        <v>#N/A</v>
      </c>
    </row>
    <row r="10227" spans="1:9">
      <c r="A10227" t="s">
        <v>20364</v>
      </c>
      <c r="B10227" t="str">
        <f t="shared" si="318"/>
        <v>050386</v>
      </c>
      <c r="C10227" t="str">
        <f t="shared" si="319"/>
        <v>聯鈞統一63購02</v>
      </c>
      <c r="D10227" t="s">
        <v>20365</v>
      </c>
      <c r="E10227" s="1">
        <v>42604</v>
      </c>
      <c r="F10227" t="s">
        <v>7</v>
      </c>
      <c r="H10227" t="s">
        <v>1799</v>
      </c>
      <c r="I10227" t="e">
        <f>VLOOKUP(G10227, industry!B:C, 2, FALSE)</f>
        <v>#N/A</v>
      </c>
    </row>
    <row r="10228" spans="1:9">
      <c r="A10228" t="s">
        <v>20366</v>
      </c>
      <c r="B10228" t="str">
        <f t="shared" si="318"/>
        <v>050387</v>
      </c>
      <c r="C10228" t="str">
        <f t="shared" si="319"/>
        <v>國喬康和62購01</v>
      </c>
      <c r="D10228" t="s">
        <v>20367</v>
      </c>
      <c r="E10228" s="1">
        <v>42604</v>
      </c>
      <c r="F10228" t="s">
        <v>7</v>
      </c>
      <c r="H10228" t="s">
        <v>1799</v>
      </c>
      <c r="I10228" t="e">
        <f>VLOOKUP(G10228, industry!B:C, 2, FALSE)</f>
        <v>#N/A</v>
      </c>
    </row>
    <row r="10229" spans="1:9">
      <c r="A10229" t="s">
        <v>20368</v>
      </c>
      <c r="B10229" t="str">
        <f t="shared" si="318"/>
        <v>050388</v>
      </c>
      <c r="C10229" t="str">
        <f t="shared" si="319"/>
        <v>TPK元富63購01</v>
      </c>
      <c r="D10229" t="s">
        <v>20369</v>
      </c>
      <c r="E10229" s="1">
        <v>42604</v>
      </c>
      <c r="F10229" t="s">
        <v>7</v>
      </c>
      <c r="H10229" t="s">
        <v>1799</v>
      </c>
      <c r="I10229" t="e">
        <f>VLOOKUP(G10229, industry!B:C, 2, FALSE)</f>
        <v>#N/A</v>
      </c>
    </row>
    <row r="10230" spans="1:9">
      <c r="A10230" t="s">
        <v>20370</v>
      </c>
      <c r="B10230" t="str">
        <f t="shared" si="318"/>
        <v>050389</v>
      </c>
      <c r="C10230" t="str">
        <f t="shared" si="319"/>
        <v>友達元富62購03</v>
      </c>
      <c r="D10230" t="s">
        <v>20371</v>
      </c>
      <c r="E10230" s="1">
        <v>42604</v>
      </c>
      <c r="F10230" t="s">
        <v>7</v>
      </c>
      <c r="H10230" t="s">
        <v>1799</v>
      </c>
      <c r="I10230" t="e">
        <f>VLOOKUP(G10230, industry!B:C, 2, FALSE)</f>
        <v>#N/A</v>
      </c>
    </row>
    <row r="10231" spans="1:9">
      <c r="A10231" t="s">
        <v>20372</v>
      </c>
      <c r="B10231" t="str">
        <f t="shared" si="318"/>
        <v>05038P</v>
      </c>
      <c r="C10231" t="str">
        <f t="shared" si="319"/>
        <v>大立光永豐61售02</v>
      </c>
      <c r="D10231" t="s">
        <v>20373</v>
      </c>
      <c r="E10231" s="1">
        <v>42571</v>
      </c>
      <c r="F10231" t="s">
        <v>7</v>
      </c>
      <c r="H10231" t="s">
        <v>1796</v>
      </c>
      <c r="I10231" t="e">
        <f>VLOOKUP(G10231, industry!B:C, 2, FALSE)</f>
        <v>#N/A</v>
      </c>
    </row>
    <row r="10232" spans="1:9">
      <c r="A10232" t="s">
        <v>20374</v>
      </c>
      <c r="B10232" t="str">
        <f t="shared" si="318"/>
        <v>050390</v>
      </c>
      <c r="C10232" t="str">
        <f t="shared" si="319"/>
        <v>京元電元富64購01</v>
      </c>
      <c r="D10232" t="s">
        <v>20375</v>
      </c>
      <c r="E10232" s="1">
        <v>42604</v>
      </c>
      <c r="F10232" t="s">
        <v>7</v>
      </c>
      <c r="H10232" t="s">
        <v>1799</v>
      </c>
      <c r="I10232" t="e">
        <f>VLOOKUP(G10232, industry!B:C, 2, FALSE)</f>
        <v>#N/A</v>
      </c>
    </row>
    <row r="10233" spans="1:9">
      <c r="A10233" t="s">
        <v>20376</v>
      </c>
      <c r="B10233" t="str">
        <f t="shared" si="318"/>
        <v>050391</v>
      </c>
      <c r="C10233" t="str">
        <f t="shared" si="319"/>
        <v>和大元富64購01</v>
      </c>
      <c r="D10233" t="s">
        <v>20377</v>
      </c>
      <c r="E10233" s="1">
        <v>42604</v>
      </c>
      <c r="F10233" t="s">
        <v>7</v>
      </c>
      <c r="H10233" t="s">
        <v>1799</v>
      </c>
      <c r="I10233" t="e">
        <f>VLOOKUP(G10233, industry!B:C, 2, FALSE)</f>
        <v>#N/A</v>
      </c>
    </row>
    <row r="10234" spans="1:9">
      <c r="A10234" t="s">
        <v>20378</v>
      </c>
      <c r="B10234" t="str">
        <f t="shared" si="318"/>
        <v>050392</v>
      </c>
      <c r="C10234" t="str">
        <f t="shared" si="319"/>
        <v>信邦元富64購01</v>
      </c>
      <c r="D10234" t="s">
        <v>20379</v>
      </c>
      <c r="E10234" s="1">
        <v>42604</v>
      </c>
      <c r="F10234" t="s">
        <v>7</v>
      </c>
      <c r="H10234" t="s">
        <v>1799</v>
      </c>
      <c r="I10234" t="e">
        <f>VLOOKUP(G10234, industry!B:C, 2, FALSE)</f>
        <v>#N/A</v>
      </c>
    </row>
    <row r="10235" spans="1:9">
      <c r="A10235" t="s">
        <v>20380</v>
      </c>
      <c r="B10235" t="str">
        <f t="shared" si="318"/>
        <v>050393</v>
      </c>
      <c r="C10235" t="str">
        <f t="shared" si="319"/>
        <v>鴻海元富63購04</v>
      </c>
      <c r="D10235" t="s">
        <v>20381</v>
      </c>
      <c r="E10235" s="1">
        <v>42604</v>
      </c>
      <c r="F10235" t="s">
        <v>7</v>
      </c>
      <c r="H10235" t="s">
        <v>1799</v>
      </c>
      <c r="I10235" t="e">
        <f>VLOOKUP(G10235, industry!B:C, 2, FALSE)</f>
        <v>#N/A</v>
      </c>
    </row>
    <row r="10236" spans="1:9">
      <c r="A10236" t="s">
        <v>20382</v>
      </c>
      <c r="B10236" t="str">
        <f t="shared" si="318"/>
        <v>050394</v>
      </c>
      <c r="C10236" t="str">
        <f t="shared" si="319"/>
        <v>上銀兆豐62購03</v>
      </c>
      <c r="D10236" t="s">
        <v>20383</v>
      </c>
      <c r="E10236" s="1">
        <v>42604</v>
      </c>
      <c r="F10236" t="s">
        <v>7</v>
      </c>
      <c r="H10236" t="s">
        <v>1799</v>
      </c>
      <c r="I10236" t="e">
        <f>VLOOKUP(G10236, industry!B:C, 2, FALSE)</f>
        <v>#N/A</v>
      </c>
    </row>
    <row r="10237" spans="1:9">
      <c r="A10237" t="s">
        <v>20384</v>
      </c>
      <c r="B10237" t="str">
        <f t="shared" si="318"/>
        <v>050395</v>
      </c>
      <c r="C10237" t="str">
        <f t="shared" si="319"/>
        <v>日友兆豐62購01</v>
      </c>
      <c r="D10237" t="s">
        <v>20385</v>
      </c>
      <c r="E10237" s="1">
        <v>42604</v>
      </c>
      <c r="F10237" t="s">
        <v>7</v>
      </c>
      <c r="H10237" t="s">
        <v>1799</v>
      </c>
      <c r="I10237" t="e">
        <f>VLOOKUP(G10237, industry!B:C, 2, FALSE)</f>
        <v>#N/A</v>
      </c>
    </row>
    <row r="10238" spans="1:9">
      <c r="A10238" t="s">
        <v>20386</v>
      </c>
      <c r="B10238" t="str">
        <f t="shared" si="318"/>
        <v>050396</v>
      </c>
      <c r="C10238" t="str">
        <f t="shared" si="319"/>
        <v>宏碁兆豐62購04</v>
      </c>
      <c r="D10238" t="s">
        <v>20387</v>
      </c>
      <c r="E10238" s="1">
        <v>42604</v>
      </c>
      <c r="F10238" t="s">
        <v>7</v>
      </c>
      <c r="H10238" t="s">
        <v>1799</v>
      </c>
      <c r="I10238" t="e">
        <f>VLOOKUP(G10238, industry!B:C, 2, FALSE)</f>
        <v>#N/A</v>
      </c>
    </row>
    <row r="10239" spans="1:9">
      <c r="A10239" t="s">
        <v>20388</v>
      </c>
      <c r="B10239" t="str">
        <f t="shared" si="318"/>
        <v>050397</v>
      </c>
      <c r="C10239" t="str">
        <f t="shared" si="319"/>
        <v>京元電兆豐62購02</v>
      </c>
      <c r="D10239" t="s">
        <v>20389</v>
      </c>
      <c r="E10239" s="1">
        <v>42604</v>
      </c>
      <c r="F10239" t="s">
        <v>7</v>
      </c>
      <c r="H10239" t="s">
        <v>1799</v>
      </c>
      <c r="I10239" t="e">
        <f>VLOOKUP(G10239, industry!B:C, 2, FALSE)</f>
        <v>#N/A</v>
      </c>
    </row>
    <row r="10240" spans="1:9">
      <c r="A10240" t="s">
        <v>20390</v>
      </c>
      <c r="B10240" t="str">
        <f t="shared" si="318"/>
        <v>050398</v>
      </c>
      <c r="C10240" t="str">
        <f t="shared" si="319"/>
        <v>神達兆豐62購02</v>
      </c>
      <c r="D10240" t="s">
        <v>20391</v>
      </c>
      <c r="E10240" s="1">
        <v>42604</v>
      </c>
      <c r="F10240" t="s">
        <v>7</v>
      </c>
      <c r="H10240" t="s">
        <v>1799</v>
      </c>
      <c r="I10240" t="e">
        <f>VLOOKUP(G10240, industry!B:C, 2, FALSE)</f>
        <v>#N/A</v>
      </c>
    </row>
    <row r="10241" spans="1:9">
      <c r="A10241" t="s">
        <v>20392</v>
      </c>
      <c r="B10241" t="str">
        <f t="shared" si="318"/>
        <v>050399</v>
      </c>
      <c r="C10241" t="str">
        <f t="shared" si="319"/>
        <v>微星兆豐62購03</v>
      </c>
      <c r="D10241" t="s">
        <v>20393</v>
      </c>
      <c r="E10241" s="1">
        <v>42604</v>
      </c>
      <c r="F10241" t="s">
        <v>7</v>
      </c>
      <c r="H10241" t="s">
        <v>1799</v>
      </c>
      <c r="I10241" t="e">
        <f>VLOOKUP(G10241, industry!B:C, 2, FALSE)</f>
        <v>#N/A</v>
      </c>
    </row>
    <row r="10242" spans="1:9">
      <c r="A10242" t="s">
        <v>20394</v>
      </c>
      <c r="B10242" t="str">
        <f t="shared" ref="B10242:B10305" si="320">MID(A10242,1,FIND("　", A10242)-1)</f>
        <v>05039P</v>
      </c>
      <c r="C10242" t="str">
        <f t="shared" ref="C10242:C10305" si="321">MID(A10242,FIND("　", A10242)+1, 20)</f>
        <v>宏達電永豐61售04</v>
      </c>
      <c r="D10242" t="s">
        <v>20395</v>
      </c>
      <c r="E10242" s="1">
        <v>42571</v>
      </c>
      <c r="F10242" t="s">
        <v>7</v>
      </c>
      <c r="H10242" t="s">
        <v>1796</v>
      </c>
      <c r="I10242" t="e">
        <f>VLOOKUP(G10242, industry!B:C, 2, FALSE)</f>
        <v>#N/A</v>
      </c>
    </row>
    <row r="10243" spans="1:9">
      <c r="A10243" t="s">
        <v>20396</v>
      </c>
      <c r="B10243" t="str">
        <f t="shared" si="320"/>
        <v>050400</v>
      </c>
      <c r="C10243" t="str">
        <f t="shared" si="321"/>
        <v>億光兆豐63購01</v>
      </c>
      <c r="D10243" t="s">
        <v>20397</v>
      </c>
      <c r="E10243" s="1">
        <v>42604</v>
      </c>
      <c r="F10243" t="s">
        <v>7</v>
      </c>
      <c r="H10243" t="s">
        <v>1799</v>
      </c>
      <c r="I10243" t="e">
        <f>VLOOKUP(G10243, industry!B:C, 2, FALSE)</f>
        <v>#N/A</v>
      </c>
    </row>
    <row r="10244" spans="1:9">
      <c r="A10244" t="s">
        <v>20398</v>
      </c>
      <c r="B10244" t="str">
        <f t="shared" si="320"/>
        <v>050401</v>
      </c>
      <c r="C10244" t="str">
        <f t="shared" si="321"/>
        <v>GIS國泰63購01</v>
      </c>
      <c r="D10244" t="s">
        <v>20399</v>
      </c>
      <c r="E10244" s="1">
        <v>42604</v>
      </c>
      <c r="F10244" t="s">
        <v>7</v>
      </c>
      <c r="H10244" t="s">
        <v>1799</v>
      </c>
      <c r="I10244" t="e">
        <f>VLOOKUP(G10244, industry!B:C, 2, FALSE)</f>
        <v>#N/A</v>
      </c>
    </row>
    <row r="10245" spans="1:9">
      <c r="A10245" t="s">
        <v>20400</v>
      </c>
      <c r="B10245" t="str">
        <f t="shared" si="320"/>
        <v>050402</v>
      </c>
      <c r="C10245" t="str">
        <f t="shared" si="321"/>
        <v>台積電國泰63購02</v>
      </c>
      <c r="D10245" t="s">
        <v>20401</v>
      </c>
      <c r="E10245" s="1">
        <v>42604</v>
      </c>
      <c r="F10245" t="s">
        <v>7</v>
      </c>
      <c r="H10245" t="s">
        <v>1799</v>
      </c>
      <c r="I10245" t="e">
        <f>VLOOKUP(G10245, industry!B:C, 2, FALSE)</f>
        <v>#N/A</v>
      </c>
    </row>
    <row r="10246" spans="1:9">
      <c r="A10246" t="s">
        <v>20402</v>
      </c>
      <c r="B10246" t="str">
        <f t="shared" si="320"/>
        <v>050403</v>
      </c>
      <c r="C10246" t="str">
        <f t="shared" si="321"/>
        <v>中壽富邦63購01</v>
      </c>
      <c r="D10246" t="s">
        <v>20403</v>
      </c>
      <c r="E10246" s="1">
        <v>42604</v>
      </c>
      <c r="F10246" t="s">
        <v>7</v>
      </c>
      <c r="H10246" t="s">
        <v>1799</v>
      </c>
      <c r="I10246" t="e">
        <f>VLOOKUP(G10246, industry!B:C, 2, FALSE)</f>
        <v>#N/A</v>
      </c>
    </row>
    <row r="10247" spans="1:9">
      <c r="A10247" t="s">
        <v>20404</v>
      </c>
      <c r="B10247" t="str">
        <f t="shared" si="320"/>
        <v>05040P</v>
      </c>
      <c r="C10247" t="str">
        <f t="shared" si="321"/>
        <v>大立光群益61售03</v>
      </c>
      <c r="D10247" t="s">
        <v>20405</v>
      </c>
      <c r="E10247" s="1">
        <v>42571</v>
      </c>
      <c r="F10247" t="s">
        <v>7</v>
      </c>
      <c r="H10247" t="s">
        <v>1796</v>
      </c>
      <c r="I10247" t="e">
        <f>VLOOKUP(G10247, industry!B:C, 2, FALSE)</f>
        <v>#N/A</v>
      </c>
    </row>
    <row r="10248" spans="1:9">
      <c r="A10248" t="s">
        <v>20406</v>
      </c>
      <c r="B10248" t="str">
        <f t="shared" si="320"/>
        <v>05041P</v>
      </c>
      <c r="C10248" t="str">
        <f t="shared" si="321"/>
        <v>大立光群益61售04</v>
      </c>
      <c r="D10248" t="s">
        <v>20407</v>
      </c>
      <c r="E10248" s="1">
        <v>42571</v>
      </c>
      <c r="F10248" t="s">
        <v>7</v>
      </c>
      <c r="H10248" t="s">
        <v>1796</v>
      </c>
      <c r="I10248" t="e">
        <f>VLOOKUP(G10248, industry!B:C, 2, FALSE)</f>
        <v>#N/A</v>
      </c>
    </row>
    <row r="10249" spans="1:9">
      <c r="A10249" t="s">
        <v>20408</v>
      </c>
      <c r="B10249" t="str">
        <f t="shared" si="320"/>
        <v>05042P</v>
      </c>
      <c r="C10249" t="str">
        <f t="shared" si="321"/>
        <v>宏達電群益61售01</v>
      </c>
      <c r="D10249" t="s">
        <v>20409</v>
      </c>
      <c r="E10249" s="1">
        <v>42571</v>
      </c>
      <c r="F10249" t="s">
        <v>7</v>
      </c>
      <c r="H10249" t="s">
        <v>1796</v>
      </c>
      <c r="I10249" t="e">
        <f>VLOOKUP(G10249, industry!B:C, 2, FALSE)</f>
        <v>#N/A</v>
      </c>
    </row>
    <row r="10250" spans="1:9">
      <c r="A10250" t="s">
        <v>20410</v>
      </c>
      <c r="B10250" t="str">
        <f t="shared" si="320"/>
        <v>05043P</v>
      </c>
      <c r="C10250" t="str">
        <f t="shared" si="321"/>
        <v>超眾群益61售02</v>
      </c>
      <c r="D10250" t="s">
        <v>20411</v>
      </c>
      <c r="E10250" s="1">
        <v>42571</v>
      </c>
      <c r="F10250" t="s">
        <v>7</v>
      </c>
      <c r="H10250" t="s">
        <v>1796</v>
      </c>
      <c r="I10250" t="e">
        <f>VLOOKUP(G10250, industry!B:C, 2, FALSE)</f>
        <v>#N/A</v>
      </c>
    </row>
    <row r="10251" spans="1:9">
      <c r="A10251" t="s">
        <v>20412</v>
      </c>
      <c r="B10251" t="str">
        <f t="shared" si="320"/>
        <v>05044P</v>
      </c>
      <c r="C10251" t="str">
        <f t="shared" si="321"/>
        <v>臺股指台新64售02</v>
      </c>
      <c r="D10251" t="s">
        <v>20413</v>
      </c>
      <c r="E10251" s="1">
        <v>42571</v>
      </c>
      <c r="F10251" t="s">
        <v>7</v>
      </c>
      <c r="H10251" t="s">
        <v>1796</v>
      </c>
      <c r="I10251" t="e">
        <f>VLOOKUP(G10251, industry!B:C, 2, FALSE)</f>
        <v>#N/A</v>
      </c>
    </row>
    <row r="10252" spans="1:9">
      <c r="A10252" t="s">
        <v>20414</v>
      </c>
      <c r="B10252" t="str">
        <f t="shared" si="320"/>
        <v>05045P</v>
      </c>
      <c r="C10252" t="str">
        <f t="shared" si="321"/>
        <v>大立光國泰61售01</v>
      </c>
      <c r="D10252" t="s">
        <v>20415</v>
      </c>
      <c r="E10252" s="1">
        <v>42571</v>
      </c>
      <c r="F10252" t="s">
        <v>7</v>
      </c>
      <c r="H10252" t="s">
        <v>1796</v>
      </c>
      <c r="I10252" t="e">
        <f>VLOOKUP(G10252, industry!B:C, 2, FALSE)</f>
        <v>#N/A</v>
      </c>
    </row>
    <row r="10253" spans="1:9">
      <c r="A10253" t="s">
        <v>20416</v>
      </c>
      <c r="B10253" t="str">
        <f t="shared" si="320"/>
        <v>05046P</v>
      </c>
      <c r="C10253" t="str">
        <f t="shared" si="321"/>
        <v>大立光國泰61售03</v>
      </c>
      <c r="D10253" t="s">
        <v>20417</v>
      </c>
      <c r="E10253" s="1">
        <v>42571</v>
      </c>
      <c r="F10253" t="s">
        <v>7</v>
      </c>
      <c r="H10253" t="s">
        <v>1796</v>
      </c>
      <c r="I10253" t="e">
        <f>VLOOKUP(G10253, industry!B:C, 2, FALSE)</f>
        <v>#N/A</v>
      </c>
    </row>
    <row r="10254" spans="1:9">
      <c r="A10254" t="s">
        <v>20418</v>
      </c>
      <c r="B10254" t="str">
        <f t="shared" si="320"/>
        <v>05047P</v>
      </c>
      <c r="C10254" t="str">
        <f t="shared" si="321"/>
        <v>宏達電國泰61售02</v>
      </c>
      <c r="D10254" t="s">
        <v>20419</v>
      </c>
      <c r="E10254" s="1">
        <v>42571</v>
      </c>
      <c r="F10254" t="s">
        <v>7</v>
      </c>
      <c r="H10254" t="s">
        <v>1796</v>
      </c>
      <c r="I10254" t="e">
        <f>VLOOKUP(G10254, industry!B:C, 2, FALSE)</f>
        <v>#N/A</v>
      </c>
    </row>
    <row r="10255" spans="1:9">
      <c r="A10255" t="s">
        <v>20420</v>
      </c>
      <c r="B10255" t="str">
        <f t="shared" si="320"/>
        <v>05048P</v>
      </c>
      <c r="C10255" t="str">
        <f t="shared" si="321"/>
        <v>大立光富邦62售05</v>
      </c>
      <c r="D10255" t="s">
        <v>20421</v>
      </c>
      <c r="E10255" s="1">
        <v>42571</v>
      </c>
      <c r="F10255" t="s">
        <v>7</v>
      </c>
      <c r="H10255" t="s">
        <v>1796</v>
      </c>
      <c r="I10255" t="e">
        <f>VLOOKUP(G10255, industry!B:C, 2, FALSE)</f>
        <v>#N/A</v>
      </c>
    </row>
    <row r="10256" spans="1:9">
      <c r="A10256" t="s">
        <v>20422</v>
      </c>
      <c r="B10256" t="str">
        <f t="shared" si="320"/>
        <v>05049P</v>
      </c>
      <c r="C10256" t="str">
        <f t="shared" si="321"/>
        <v>台灣50康和61售01</v>
      </c>
      <c r="D10256" t="s">
        <v>20423</v>
      </c>
      <c r="E10256" s="1">
        <v>42572</v>
      </c>
      <c r="F10256" t="s">
        <v>7</v>
      </c>
      <c r="H10256" t="s">
        <v>1796</v>
      </c>
      <c r="I10256" t="e">
        <f>VLOOKUP(G10256, industry!B:C, 2, FALSE)</f>
        <v>#N/A</v>
      </c>
    </row>
    <row r="10257" spans="1:9">
      <c r="A10257" t="s">
        <v>20424</v>
      </c>
      <c r="B10257" t="str">
        <f t="shared" si="320"/>
        <v>05050P</v>
      </c>
      <c r="C10257" t="str">
        <f t="shared" si="321"/>
        <v>義隆元富61售02</v>
      </c>
      <c r="D10257" t="s">
        <v>20425</v>
      </c>
      <c r="E10257" s="1">
        <v>42572</v>
      </c>
      <c r="F10257" t="s">
        <v>7</v>
      </c>
      <c r="H10257" t="s">
        <v>1796</v>
      </c>
      <c r="I10257" t="e">
        <f>VLOOKUP(G10257, industry!B:C, 2, FALSE)</f>
        <v>#N/A</v>
      </c>
    </row>
    <row r="10258" spans="1:9">
      <c r="A10258" t="s">
        <v>20426</v>
      </c>
      <c r="B10258" t="str">
        <f t="shared" si="320"/>
        <v>05051P</v>
      </c>
      <c r="C10258" t="str">
        <f t="shared" si="321"/>
        <v>仁寶凱基61售02</v>
      </c>
      <c r="D10258" t="s">
        <v>20427</v>
      </c>
      <c r="E10258" s="1">
        <v>42572</v>
      </c>
      <c r="F10258" t="s">
        <v>7</v>
      </c>
      <c r="H10258" t="s">
        <v>1796</v>
      </c>
      <c r="I10258" t="e">
        <f>VLOOKUP(G10258, industry!B:C, 2, FALSE)</f>
        <v>#N/A</v>
      </c>
    </row>
    <row r="10259" spans="1:9">
      <c r="A10259" t="s">
        <v>20428</v>
      </c>
      <c r="B10259" t="str">
        <f t="shared" si="320"/>
        <v>05052P</v>
      </c>
      <c r="C10259" t="str">
        <f t="shared" si="321"/>
        <v>百和凱基61售02</v>
      </c>
      <c r="D10259" t="s">
        <v>20429</v>
      </c>
      <c r="E10259" s="1">
        <v>42572</v>
      </c>
      <c r="F10259" t="s">
        <v>7</v>
      </c>
      <c r="H10259" t="s">
        <v>1796</v>
      </c>
      <c r="I10259" t="e">
        <f>VLOOKUP(G10259, industry!B:C, 2, FALSE)</f>
        <v>#N/A</v>
      </c>
    </row>
    <row r="10260" spans="1:9">
      <c r="A10260" t="s">
        <v>20430</v>
      </c>
      <c r="B10260" t="str">
        <f t="shared" si="320"/>
        <v>05053P</v>
      </c>
      <c r="C10260" t="str">
        <f t="shared" si="321"/>
        <v>宏碁凱基61售02</v>
      </c>
      <c r="D10260" t="s">
        <v>20431</v>
      </c>
      <c r="E10260" s="1">
        <v>42572</v>
      </c>
      <c r="F10260" t="s">
        <v>7</v>
      </c>
      <c r="H10260" t="s">
        <v>1796</v>
      </c>
      <c r="I10260" t="e">
        <f>VLOOKUP(G10260, industry!B:C, 2, FALSE)</f>
        <v>#N/A</v>
      </c>
    </row>
    <row r="10261" spans="1:9">
      <c r="A10261" t="s">
        <v>20432</v>
      </c>
      <c r="B10261" t="str">
        <f t="shared" si="320"/>
        <v>05054P</v>
      </c>
      <c r="C10261" t="str">
        <f t="shared" si="321"/>
        <v>南亞科凱基61售01</v>
      </c>
      <c r="D10261" t="s">
        <v>20433</v>
      </c>
      <c r="E10261" s="1">
        <v>42572</v>
      </c>
      <c r="F10261" t="s">
        <v>7</v>
      </c>
      <c r="H10261" t="s">
        <v>1796</v>
      </c>
      <c r="I10261" t="e">
        <f>VLOOKUP(G10261, industry!B:C, 2, FALSE)</f>
        <v>#N/A</v>
      </c>
    </row>
    <row r="10262" spans="1:9">
      <c r="A10262" t="s">
        <v>20434</v>
      </c>
      <c r="B10262" t="str">
        <f t="shared" si="320"/>
        <v>05055P</v>
      </c>
      <c r="C10262" t="str">
        <f t="shared" si="321"/>
        <v>廣達凱基61售02</v>
      </c>
      <c r="D10262" t="s">
        <v>20435</v>
      </c>
      <c r="E10262" s="1">
        <v>42572</v>
      </c>
      <c r="F10262" t="s">
        <v>7</v>
      </c>
      <c r="H10262" t="s">
        <v>1796</v>
      </c>
      <c r="I10262" t="e">
        <f>VLOOKUP(G10262, industry!B:C, 2, FALSE)</f>
        <v>#N/A</v>
      </c>
    </row>
    <row r="10263" spans="1:9">
      <c r="A10263" t="s">
        <v>20436</v>
      </c>
      <c r="B10263" t="str">
        <f t="shared" si="320"/>
        <v>05056P</v>
      </c>
      <c r="C10263" t="str">
        <f t="shared" si="321"/>
        <v>緯創凱基61售01</v>
      </c>
      <c r="D10263" t="s">
        <v>20437</v>
      </c>
      <c r="E10263" s="1">
        <v>42572</v>
      </c>
      <c r="F10263" t="s">
        <v>7</v>
      </c>
      <c r="H10263" t="s">
        <v>1796</v>
      </c>
      <c r="I10263" t="e">
        <f>VLOOKUP(G10263, industry!B:C, 2, FALSE)</f>
        <v>#N/A</v>
      </c>
    </row>
    <row r="10264" spans="1:9">
      <c r="A10264" t="s">
        <v>20438</v>
      </c>
      <c r="B10264" t="str">
        <f t="shared" si="320"/>
        <v>05057P</v>
      </c>
      <c r="C10264" t="str">
        <f t="shared" si="321"/>
        <v>中鋼日盛61售01</v>
      </c>
      <c r="D10264" t="s">
        <v>20439</v>
      </c>
      <c r="E10264" s="1">
        <v>42572</v>
      </c>
      <c r="F10264" t="s">
        <v>7</v>
      </c>
      <c r="H10264" t="s">
        <v>1796</v>
      </c>
      <c r="I10264" t="e">
        <f>VLOOKUP(G10264, industry!B:C, 2, FALSE)</f>
        <v>#N/A</v>
      </c>
    </row>
    <row r="10265" spans="1:9">
      <c r="A10265" t="s">
        <v>20440</v>
      </c>
      <c r="B10265" t="str">
        <f t="shared" si="320"/>
        <v>05058P</v>
      </c>
      <c r="C10265" t="str">
        <f t="shared" si="321"/>
        <v>儒鴻統一62售02</v>
      </c>
      <c r="D10265" t="s">
        <v>20441</v>
      </c>
      <c r="E10265" s="1">
        <v>42572</v>
      </c>
      <c r="F10265" t="s">
        <v>7</v>
      </c>
      <c r="H10265" t="s">
        <v>1796</v>
      </c>
      <c r="I10265" t="e">
        <f>VLOOKUP(G10265, industry!B:C, 2, FALSE)</f>
        <v>#N/A</v>
      </c>
    </row>
    <row r="10266" spans="1:9">
      <c r="A10266" t="s">
        <v>20442</v>
      </c>
      <c r="B10266" t="str">
        <f t="shared" si="320"/>
        <v>05059P</v>
      </c>
      <c r="C10266" t="str">
        <f t="shared" si="321"/>
        <v>台灣50中信61售01</v>
      </c>
      <c r="D10266" t="s">
        <v>20443</v>
      </c>
      <c r="E10266" s="1">
        <v>42572</v>
      </c>
      <c r="F10266" t="s">
        <v>7</v>
      </c>
      <c r="H10266" t="s">
        <v>1796</v>
      </c>
      <c r="I10266" t="e">
        <f>VLOOKUP(G10266, industry!B:C, 2, FALSE)</f>
        <v>#N/A</v>
      </c>
    </row>
    <row r="10267" spans="1:9">
      <c r="A10267" t="s">
        <v>20444</v>
      </c>
      <c r="B10267" t="str">
        <f t="shared" si="320"/>
        <v>05060P</v>
      </c>
      <c r="C10267" t="str">
        <f t="shared" si="321"/>
        <v>聚陽中信61售01</v>
      </c>
      <c r="D10267" t="s">
        <v>20445</v>
      </c>
      <c r="E10267" s="1">
        <v>42572</v>
      </c>
      <c r="F10267" t="s">
        <v>7</v>
      </c>
      <c r="H10267" t="s">
        <v>1796</v>
      </c>
      <c r="I10267" t="e">
        <f>VLOOKUP(G10267, industry!B:C, 2, FALSE)</f>
        <v>#N/A</v>
      </c>
    </row>
    <row r="10268" spans="1:9">
      <c r="A10268" t="s">
        <v>20446</v>
      </c>
      <c r="B10268" t="str">
        <f t="shared" si="320"/>
        <v>05061P</v>
      </c>
      <c r="C10268" t="str">
        <f t="shared" si="321"/>
        <v>臺股指中信61售05</v>
      </c>
      <c r="D10268" t="s">
        <v>20447</v>
      </c>
      <c r="E10268" s="1">
        <v>42572</v>
      </c>
      <c r="F10268" t="s">
        <v>7</v>
      </c>
      <c r="H10268" t="s">
        <v>1796</v>
      </c>
      <c r="I10268" t="e">
        <f>VLOOKUP(G10268, industry!B:C, 2, FALSE)</f>
        <v>#N/A</v>
      </c>
    </row>
    <row r="10269" spans="1:9">
      <c r="A10269" t="s">
        <v>20448</v>
      </c>
      <c r="B10269" t="str">
        <f t="shared" si="320"/>
        <v>05062P</v>
      </c>
      <c r="C10269" t="str">
        <f t="shared" si="321"/>
        <v>聯發科中信63售01</v>
      </c>
      <c r="D10269" t="s">
        <v>20449</v>
      </c>
      <c r="E10269" s="1">
        <v>42572</v>
      </c>
      <c r="F10269" t="s">
        <v>7</v>
      </c>
      <c r="H10269" t="s">
        <v>1796</v>
      </c>
      <c r="I10269" t="e">
        <f>VLOOKUP(G10269, industry!B:C, 2, FALSE)</f>
        <v>#N/A</v>
      </c>
    </row>
    <row r="10270" spans="1:9">
      <c r="A10270" t="s">
        <v>20450</v>
      </c>
      <c r="B10270" t="str">
        <f t="shared" si="320"/>
        <v>05063P</v>
      </c>
      <c r="C10270" t="str">
        <f t="shared" si="321"/>
        <v>鎧勝中信63售01</v>
      </c>
      <c r="D10270" t="s">
        <v>20451</v>
      </c>
      <c r="E10270" s="1">
        <v>42572</v>
      </c>
      <c r="F10270" t="s">
        <v>7</v>
      </c>
      <c r="H10270" t="s">
        <v>1796</v>
      </c>
      <c r="I10270" t="e">
        <f>VLOOKUP(G10270, industry!B:C, 2, FALSE)</f>
        <v>#N/A</v>
      </c>
    </row>
    <row r="10271" spans="1:9">
      <c r="A10271" t="s">
        <v>20452</v>
      </c>
      <c r="B10271" t="str">
        <f t="shared" si="320"/>
        <v>05064P</v>
      </c>
      <c r="C10271" t="str">
        <f t="shared" si="321"/>
        <v>可成永豐61售02</v>
      </c>
      <c r="D10271" t="s">
        <v>20453</v>
      </c>
      <c r="E10271" s="1">
        <v>42572</v>
      </c>
      <c r="F10271" t="s">
        <v>7</v>
      </c>
      <c r="H10271" t="s">
        <v>1796</v>
      </c>
      <c r="I10271" t="e">
        <f>VLOOKUP(G10271, industry!B:C, 2, FALSE)</f>
        <v>#N/A</v>
      </c>
    </row>
    <row r="10272" spans="1:9">
      <c r="A10272" t="s">
        <v>20454</v>
      </c>
      <c r="B10272" t="str">
        <f t="shared" si="320"/>
        <v>05065P</v>
      </c>
      <c r="C10272" t="str">
        <f t="shared" si="321"/>
        <v>聚陽永豐61售03</v>
      </c>
      <c r="D10272" t="s">
        <v>20455</v>
      </c>
      <c r="E10272" s="1">
        <v>42572</v>
      </c>
      <c r="F10272" t="s">
        <v>7</v>
      </c>
      <c r="H10272" t="s">
        <v>1796</v>
      </c>
      <c r="I10272" t="e">
        <f>VLOOKUP(G10272, industry!B:C, 2, FALSE)</f>
        <v>#N/A</v>
      </c>
    </row>
    <row r="10273" spans="1:9">
      <c r="A10273" t="s">
        <v>20456</v>
      </c>
      <c r="B10273" t="str">
        <f t="shared" si="320"/>
        <v>05066P</v>
      </c>
      <c r="C10273" t="str">
        <f t="shared" si="321"/>
        <v>儒鴻永豐61售02</v>
      </c>
      <c r="D10273" t="s">
        <v>20457</v>
      </c>
      <c r="E10273" s="1">
        <v>42572</v>
      </c>
      <c r="F10273" t="s">
        <v>7</v>
      </c>
      <c r="H10273" t="s">
        <v>1796</v>
      </c>
      <c r="I10273" t="e">
        <f>VLOOKUP(G10273, industry!B:C, 2, FALSE)</f>
        <v>#N/A</v>
      </c>
    </row>
    <row r="10274" spans="1:9">
      <c r="A10274" t="s">
        <v>20458</v>
      </c>
      <c r="B10274" t="str">
        <f t="shared" si="320"/>
        <v>05067P</v>
      </c>
      <c r="C10274" t="str">
        <f t="shared" si="321"/>
        <v>中信金元大61售03</v>
      </c>
      <c r="D10274" t="s">
        <v>20459</v>
      </c>
      <c r="E10274" s="1">
        <v>42572</v>
      </c>
      <c r="F10274" t="s">
        <v>7</v>
      </c>
      <c r="H10274" t="s">
        <v>1796</v>
      </c>
      <c r="I10274" t="e">
        <f>VLOOKUP(G10274, industry!B:C, 2, FALSE)</f>
        <v>#N/A</v>
      </c>
    </row>
    <row r="10275" spans="1:9">
      <c r="A10275" t="s">
        <v>20460</v>
      </c>
      <c r="B10275" t="str">
        <f t="shared" si="320"/>
        <v>05068P</v>
      </c>
      <c r="C10275" t="str">
        <f t="shared" si="321"/>
        <v>億豐元大61售01</v>
      </c>
      <c r="D10275" t="s">
        <v>20461</v>
      </c>
      <c r="E10275" s="1">
        <v>42572</v>
      </c>
      <c r="F10275" t="s">
        <v>7</v>
      </c>
      <c r="H10275" t="s">
        <v>1796</v>
      </c>
      <c r="I10275" t="e">
        <f>VLOOKUP(G10275, industry!B:C, 2, FALSE)</f>
        <v>#N/A</v>
      </c>
    </row>
    <row r="10276" spans="1:9">
      <c r="A10276" t="s">
        <v>20462</v>
      </c>
      <c r="B10276" t="str">
        <f t="shared" si="320"/>
        <v>05069P</v>
      </c>
      <c r="C10276" t="str">
        <f t="shared" si="321"/>
        <v>宏碁群益61售01</v>
      </c>
      <c r="D10276" t="s">
        <v>20463</v>
      </c>
      <c r="E10276" s="1">
        <v>42572</v>
      </c>
      <c r="F10276" t="s">
        <v>7</v>
      </c>
      <c r="H10276" t="s">
        <v>1796</v>
      </c>
      <c r="I10276" t="e">
        <f>VLOOKUP(G10276, industry!B:C, 2, FALSE)</f>
        <v>#N/A</v>
      </c>
    </row>
    <row r="10277" spans="1:9">
      <c r="A10277" t="s">
        <v>20464</v>
      </c>
      <c r="B10277" t="str">
        <f t="shared" si="320"/>
        <v>05070P</v>
      </c>
      <c r="C10277" t="str">
        <f t="shared" si="321"/>
        <v>中鋼玉山62售02</v>
      </c>
      <c r="D10277" t="s">
        <v>20465</v>
      </c>
      <c r="E10277" s="1">
        <v>42572</v>
      </c>
      <c r="F10277" t="s">
        <v>7</v>
      </c>
      <c r="H10277" t="s">
        <v>1796</v>
      </c>
      <c r="I10277" t="e">
        <f>VLOOKUP(G10277, industry!B:C, 2, FALSE)</f>
        <v>#N/A</v>
      </c>
    </row>
    <row r="10278" spans="1:9">
      <c r="A10278" t="s">
        <v>20466</v>
      </c>
      <c r="B10278" t="str">
        <f t="shared" si="320"/>
        <v>05071P</v>
      </c>
      <c r="C10278" t="str">
        <f t="shared" si="321"/>
        <v>台灣50國泰61售01</v>
      </c>
      <c r="D10278" t="s">
        <v>20467</v>
      </c>
      <c r="E10278" s="1">
        <v>42572</v>
      </c>
      <c r="F10278" t="s">
        <v>7</v>
      </c>
      <c r="H10278" t="s">
        <v>1796</v>
      </c>
      <c r="I10278" t="e">
        <f>VLOOKUP(G10278, industry!B:C, 2, FALSE)</f>
        <v>#N/A</v>
      </c>
    </row>
    <row r="10279" spans="1:9">
      <c r="A10279" t="s">
        <v>20468</v>
      </c>
      <c r="B10279" t="str">
        <f t="shared" si="320"/>
        <v>05072P</v>
      </c>
      <c r="C10279" t="str">
        <f t="shared" si="321"/>
        <v>南亞凱基61售01</v>
      </c>
      <c r="D10279" t="s">
        <v>20469</v>
      </c>
      <c r="E10279" s="1">
        <v>42573</v>
      </c>
      <c r="F10279" t="s">
        <v>7</v>
      </c>
      <c r="H10279" t="s">
        <v>1796</v>
      </c>
      <c r="I10279" t="e">
        <f>VLOOKUP(G10279, industry!B:C, 2, FALSE)</f>
        <v>#N/A</v>
      </c>
    </row>
    <row r="10280" spans="1:9">
      <c r="A10280" t="s">
        <v>20470</v>
      </c>
      <c r="B10280" t="str">
        <f t="shared" si="320"/>
        <v>05073P</v>
      </c>
      <c r="C10280" t="str">
        <f t="shared" si="321"/>
        <v>富邦金凱基61售02</v>
      </c>
      <c r="D10280" t="s">
        <v>20471</v>
      </c>
      <c r="E10280" s="1">
        <v>42573</v>
      </c>
      <c r="F10280" t="s">
        <v>7</v>
      </c>
      <c r="H10280" t="s">
        <v>1796</v>
      </c>
      <c r="I10280" t="e">
        <f>VLOOKUP(G10280, industry!B:C, 2, FALSE)</f>
        <v>#N/A</v>
      </c>
    </row>
    <row r="10281" spans="1:9">
      <c r="A10281" t="s">
        <v>20472</v>
      </c>
      <c r="B10281" t="str">
        <f t="shared" si="320"/>
        <v>05074P</v>
      </c>
      <c r="C10281" t="str">
        <f t="shared" si="321"/>
        <v>儒鴻凱基61售06</v>
      </c>
      <c r="D10281" t="s">
        <v>20473</v>
      </c>
      <c r="E10281" s="1">
        <v>42573</v>
      </c>
      <c r="F10281" t="s">
        <v>7</v>
      </c>
      <c r="H10281" t="s">
        <v>1796</v>
      </c>
      <c r="I10281" t="e">
        <f>VLOOKUP(G10281, industry!B:C, 2, FALSE)</f>
        <v>#N/A</v>
      </c>
    </row>
    <row r="10282" spans="1:9">
      <c r="A10282" t="s">
        <v>20474</v>
      </c>
      <c r="B10282" t="str">
        <f t="shared" si="320"/>
        <v>05075P</v>
      </c>
      <c r="C10282" t="str">
        <f t="shared" si="321"/>
        <v>聯發科凱基61售02</v>
      </c>
      <c r="D10282" t="s">
        <v>20475</v>
      </c>
      <c r="E10282" s="1">
        <v>42573</v>
      </c>
      <c r="F10282" t="s">
        <v>7</v>
      </c>
      <c r="H10282" t="s">
        <v>1796</v>
      </c>
      <c r="I10282" t="e">
        <f>VLOOKUP(G10282, industry!B:C, 2, FALSE)</f>
        <v>#N/A</v>
      </c>
    </row>
    <row r="10283" spans="1:9">
      <c r="A10283" t="s">
        <v>20476</v>
      </c>
      <c r="B10283" t="str">
        <f t="shared" si="320"/>
        <v>05076P</v>
      </c>
      <c r="C10283" t="str">
        <f t="shared" si="321"/>
        <v>鴻海凱基62售01</v>
      </c>
      <c r="D10283" t="s">
        <v>20477</v>
      </c>
      <c r="E10283" s="1">
        <v>42573</v>
      </c>
      <c r="F10283" t="s">
        <v>7</v>
      </c>
      <c r="H10283" t="s">
        <v>1796</v>
      </c>
      <c r="I10283" t="e">
        <f>VLOOKUP(G10283, industry!B:C, 2, FALSE)</f>
        <v>#N/A</v>
      </c>
    </row>
    <row r="10284" spans="1:9">
      <c r="A10284" t="s">
        <v>20478</v>
      </c>
      <c r="B10284" t="str">
        <f t="shared" si="320"/>
        <v>05077P</v>
      </c>
      <c r="C10284" t="str">
        <f t="shared" si="321"/>
        <v>鴻海凱基62售02</v>
      </c>
      <c r="D10284" t="s">
        <v>20479</v>
      </c>
      <c r="E10284" s="1">
        <v>42573</v>
      </c>
      <c r="F10284" t="s">
        <v>7</v>
      </c>
      <c r="H10284" t="s">
        <v>1796</v>
      </c>
      <c r="I10284" t="e">
        <f>VLOOKUP(G10284, industry!B:C, 2, FALSE)</f>
        <v>#N/A</v>
      </c>
    </row>
    <row r="10285" spans="1:9">
      <c r="A10285" t="s">
        <v>20480</v>
      </c>
      <c r="B10285" t="str">
        <f t="shared" si="320"/>
        <v>05078P</v>
      </c>
      <c r="C10285" t="str">
        <f t="shared" si="321"/>
        <v>友達國票62售02</v>
      </c>
      <c r="D10285" t="s">
        <v>20481</v>
      </c>
      <c r="E10285" s="1">
        <v>42573</v>
      </c>
      <c r="F10285" t="s">
        <v>7</v>
      </c>
      <c r="H10285" t="s">
        <v>1796</v>
      </c>
      <c r="I10285" t="e">
        <f>VLOOKUP(G10285, industry!B:C, 2, FALSE)</f>
        <v>#N/A</v>
      </c>
    </row>
    <row r="10286" spans="1:9">
      <c r="A10286" t="s">
        <v>20482</v>
      </c>
      <c r="B10286" t="str">
        <f t="shared" si="320"/>
        <v>05079P</v>
      </c>
      <c r="C10286" t="str">
        <f t="shared" si="321"/>
        <v>中鋼中信63售01</v>
      </c>
      <c r="D10286" t="s">
        <v>20483</v>
      </c>
      <c r="E10286" s="1">
        <v>42573</v>
      </c>
      <c r="F10286" t="s">
        <v>7</v>
      </c>
      <c r="H10286" t="s">
        <v>1796</v>
      </c>
      <c r="I10286" t="e">
        <f>VLOOKUP(G10286, industry!B:C, 2, FALSE)</f>
        <v>#N/A</v>
      </c>
    </row>
    <row r="10287" spans="1:9">
      <c r="A10287" t="s">
        <v>20484</v>
      </c>
      <c r="B10287" t="str">
        <f t="shared" si="320"/>
        <v>05080P</v>
      </c>
      <c r="C10287" t="str">
        <f t="shared" si="321"/>
        <v>臻鼎中信61售01</v>
      </c>
      <c r="D10287" t="s">
        <v>20485</v>
      </c>
      <c r="E10287" s="1">
        <v>42573</v>
      </c>
      <c r="F10287" t="s">
        <v>7</v>
      </c>
      <c r="H10287" t="s">
        <v>1796</v>
      </c>
      <c r="I10287" t="e">
        <f>VLOOKUP(G10287, industry!B:C, 2, FALSE)</f>
        <v>#N/A</v>
      </c>
    </row>
    <row r="10288" spans="1:9">
      <c r="A10288" t="s">
        <v>20486</v>
      </c>
      <c r="B10288" t="str">
        <f t="shared" si="320"/>
        <v>05081P</v>
      </c>
      <c r="C10288" t="str">
        <f t="shared" si="321"/>
        <v>昱晶永豐61售02</v>
      </c>
      <c r="D10288" t="s">
        <v>20487</v>
      </c>
      <c r="E10288" s="1">
        <v>42573</v>
      </c>
      <c r="F10288" t="s">
        <v>7</v>
      </c>
      <c r="H10288" t="s">
        <v>1796</v>
      </c>
      <c r="I10288" t="e">
        <f>VLOOKUP(G10288, industry!B:C, 2, FALSE)</f>
        <v>#N/A</v>
      </c>
    </row>
    <row r="10289" spans="1:9">
      <c r="A10289" t="s">
        <v>20488</v>
      </c>
      <c r="B10289" t="str">
        <f t="shared" si="320"/>
        <v>05082P</v>
      </c>
      <c r="C10289" t="str">
        <f t="shared" si="321"/>
        <v>宏達電康和61售01</v>
      </c>
      <c r="D10289" t="s">
        <v>20489</v>
      </c>
      <c r="E10289" s="1">
        <v>42573</v>
      </c>
      <c r="F10289" t="s">
        <v>7</v>
      </c>
      <c r="H10289" t="s">
        <v>1796</v>
      </c>
      <c r="I10289" t="e">
        <f>VLOOKUP(G10289, industry!B:C, 2, FALSE)</f>
        <v>#N/A</v>
      </c>
    </row>
    <row r="10290" spans="1:9">
      <c r="A10290" t="s">
        <v>20490</v>
      </c>
      <c r="B10290" t="str">
        <f t="shared" si="320"/>
        <v>05083P</v>
      </c>
      <c r="C10290" t="str">
        <f t="shared" si="321"/>
        <v>致伸康和61售01</v>
      </c>
      <c r="D10290" t="s">
        <v>20491</v>
      </c>
      <c r="E10290" s="1">
        <v>42573</v>
      </c>
      <c r="F10290" t="s">
        <v>7</v>
      </c>
      <c r="H10290" t="s">
        <v>1796</v>
      </c>
      <c r="I10290" t="e">
        <f>VLOOKUP(G10290, industry!B:C, 2, FALSE)</f>
        <v>#N/A</v>
      </c>
    </row>
    <row r="10291" spans="1:9">
      <c r="A10291" t="s">
        <v>20492</v>
      </c>
      <c r="B10291" t="str">
        <f t="shared" si="320"/>
        <v>05084P</v>
      </c>
      <c r="C10291" t="str">
        <f t="shared" si="321"/>
        <v>儒鴻日盛61售01</v>
      </c>
      <c r="D10291" t="s">
        <v>20493</v>
      </c>
      <c r="E10291" s="1">
        <v>42573</v>
      </c>
      <c r="F10291" t="s">
        <v>7</v>
      </c>
      <c r="H10291" t="s">
        <v>1796</v>
      </c>
      <c r="I10291" t="e">
        <f>VLOOKUP(G10291, industry!B:C, 2, FALSE)</f>
        <v>#N/A</v>
      </c>
    </row>
    <row r="10292" spans="1:9">
      <c r="A10292" t="s">
        <v>20494</v>
      </c>
      <c r="B10292" t="str">
        <f t="shared" si="320"/>
        <v>05085P</v>
      </c>
      <c r="C10292" t="str">
        <f t="shared" si="321"/>
        <v>中信金第一65售01</v>
      </c>
      <c r="D10292" t="s">
        <v>20495</v>
      </c>
      <c r="E10292" s="1">
        <v>42573</v>
      </c>
      <c r="F10292" t="s">
        <v>7</v>
      </c>
      <c r="H10292" t="s">
        <v>1796</v>
      </c>
      <c r="I10292" t="e">
        <f>VLOOKUP(G10292, industry!B:C, 2, FALSE)</f>
        <v>#N/A</v>
      </c>
    </row>
    <row r="10293" spans="1:9">
      <c r="A10293" t="s">
        <v>20496</v>
      </c>
      <c r="B10293" t="str">
        <f t="shared" si="320"/>
        <v>05086P</v>
      </c>
      <c r="C10293" t="str">
        <f t="shared" si="321"/>
        <v>元大金第一65售01</v>
      </c>
      <c r="D10293" t="s">
        <v>20497</v>
      </c>
      <c r="E10293" s="1">
        <v>42573</v>
      </c>
      <c r="F10293" t="s">
        <v>7</v>
      </c>
      <c r="H10293" t="s">
        <v>1796</v>
      </c>
      <c r="I10293" t="e">
        <f>VLOOKUP(G10293, industry!B:C, 2, FALSE)</f>
        <v>#N/A</v>
      </c>
    </row>
    <row r="10294" spans="1:9">
      <c r="A10294" t="s">
        <v>20498</v>
      </c>
      <c r="B10294" t="str">
        <f t="shared" si="320"/>
        <v>05087P</v>
      </c>
      <c r="C10294" t="str">
        <f t="shared" si="321"/>
        <v>麗豐群益62售01</v>
      </c>
      <c r="D10294" t="s">
        <v>20499</v>
      </c>
      <c r="E10294" s="1">
        <v>42573</v>
      </c>
      <c r="F10294" t="s">
        <v>7</v>
      </c>
      <c r="H10294" t="s">
        <v>1796</v>
      </c>
      <c r="I10294" t="e">
        <f>VLOOKUP(G10294, industry!B:C, 2, FALSE)</f>
        <v>#N/A</v>
      </c>
    </row>
    <row r="10295" spans="1:9">
      <c r="A10295" t="s">
        <v>20500</v>
      </c>
      <c r="B10295" t="str">
        <f t="shared" si="320"/>
        <v>05088P</v>
      </c>
      <c r="C10295" t="str">
        <f t="shared" si="321"/>
        <v>台積電元大61售05</v>
      </c>
      <c r="D10295" t="s">
        <v>20501</v>
      </c>
      <c r="E10295" s="1">
        <v>42573</v>
      </c>
      <c r="F10295" t="s">
        <v>7</v>
      </c>
      <c r="H10295" t="s">
        <v>1796</v>
      </c>
      <c r="I10295" t="e">
        <f>VLOOKUP(G10295, industry!B:C, 2, FALSE)</f>
        <v>#N/A</v>
      </c>
    </row>
    <row r="10296" spans="1:9">
      <c r="A10296" t="s">
        <v>20502</v>
      </c>
      <c r="B10296" t="str">
        <f t="shared" si="320"/>
        <v>05089P</v>
      </c>
      <c r="C10296" t="str">
        <f t="shared" si="321"/>
        <v>致伸元大61售01</v>
      </c>
      <c r="D10296" t="s">
        <v>20503</v>
      </c>
      <c r="E10296" s="1">
        <v>42573</v>
      </c>
      <c r="F10296" t="s">
        <v>7</v>
      </c>
      <c r="H10296" t="s">
        <v>1796</v>
      </c>
      <c r="I10296" t="e">
        <f>VLOOKUP(G10296, industry!B:C, 2, FALSE)</f>
        <v>#N/A</v>
      </c>
    </row>
    <row r="10297" spans="1:9">
      <c r="A10297" t="s">
        <v>20504</v>
      </c>
      <c r="B10297" t="str">
        <f t="shared" si="320"/>
        <v>05090P</v>
      </c>
      <c r="C10297" t="str">
        <f t="shared" si="321"/>
        <v>富邦金元大61售03</v>
      </c>
      <c r="D10297" t="s">
        <v>20505</v>
      </c>
      <c r="E10297" s="1">
        <v>42573</v>
      </c>
      <c r="F10297" t="s">
        <v>7</v>
      </c>
      <c r="H10297" t="s">
        <v>1796</v>
      </c>
      <c r="I10297" t="e">
        <f>VLOOKUP(G10297, industry!B:C, 2, FALSE)</f>
        <v>#N/A</v>
      </c>
    </row>
    <row r="10298" spans="1:9">
      <c r="A10298" t="s">
        <v>20506</v>
      </c>
      <c r="B10298" t="str">
        <f t="shared" si="320"/>
        <v>05091P</v>
      </c>
      <c r="C10298" t="str">
        <f t="shared" si="321"/>
        <v>景碩元大61售01</v>
      </c>
      <c r="D10298" t="s">
        <v>20507</v>
      </c>
      <c r="E10298" s="1">
        <v>42573</v>
      </c>
      <c r="F10298" t="s">
        <v>7</v>
      </c>
      <c r="H10298" t="s">
        <v>1796</v>
      </c>
      <c r="I10298" t="e">
        <f>VLOOKUP(G10298, industry!B:C, 2, FALSE)</f>
        <v>#N/A</v>
      </c>
    </row>
    <row r="10299" spans="1:9">
      <c r="A10299" t="s">
        <v>20508</v>
      </c>
      <c r="B10299" t="str">
        <f t="shared" si="320"/>
        <v>05092P</v>
      </c>
      <c r="C10299" t="str">
        <f t="shared" si="321"/>
        <v>群創元大62售01</v>
      </c>
      <c r="D10299" t="s">
        <v>20509</v>
      </c>
      <c r="E10299" s="1">
        <v>42573</v>
      </c>
      <c r="F10299" t="s">
        <v>7</v>
      </c>
      <c r="H10299" t="s">
        <v>1796</v>
      </c>
      <c r="I10299" t="e">
        <f>VLOOKUP(G10299, industry!B:C, 2, FALSE)</f>
        <v>#N/A</v>
      </c>
    </row>
    <row r="10300" spans="1:9">
      <c r="A10300" t="s">
        <v>20510</v>
      </c>
      <c r="B10300" t="str">
        <f t="shared" si="320"/>
        <v>05093P</v>
      </c>
      <c r="C10300" t="str">
        <f t="shared" si="321"/>
        <v>葡萄王元大61售03</v>
      </c>
      <c r="D10300" t="s">
        <v>20511</v>
      </c>
      <c r="E10300" s="1">
        <v>42573</v>
      </c>
      <c r="F10300" t="s">
        <v>7</v>
      </c>
      <c r="H10300" t="s">
        <v>1796</v>
      </c>
      <c r="I10300" t="e">
        <f>VLOOKUP(G10300, industry!B:C, 2, FALSE)</f>
        <v>#N/A</v>
      </c>
    </row>
    <row r="10301" spans="1:9">
      <c r="A10301" t="s">
        <v>20512</v>
      </c>
      <c r="B10301" t="str">
        <f t="shared" si="320"/>
        <v>05094P</v>
      </c>
      <c r="C10301" t="str">
        <f t="shared" si="321"/>
        <v>台積電玉山61售02</v>
      </c>
      <c r="D10301" t="s">
        <v>20513</v>
      </c>
      <c r="E10301" s="1">
        <v>42573</v>
      </c>
      <c r="F10301" t="s">
        <v>7</v>
      </c>
      <c r="H10301" t="s">
        <v>1796</v>
      </c>
      <c r="I10301" t="e">
        <f>VLOOKUP(G10301, industry!B:C, 2, FALSE)</f>
        <v>#N/A</v>
      </c>
    </row>
    <row r="10302" spans="1:9">
      <c r="A10302" t="s">
        <v>20514</v>
      </c>
      <c r="B10302" t="str">
        <f t="shared" si="320"/>
        <v>05095P</v>
      </c>
      <c r="C10302" t="str">
        <f t="shared" si="321"/>
        <v>中鋼富邦61售02</v>
      </c>
      <c r="D10302" t="s">
        <v>20515</v>
      </c>
      <c r="E10302" s="1">
        <v>42573</v>
      </c>
      <c r="F10302" t="s">
        <v>7</v>
      </c>
      <c r="H10302" t="s">
        <v>1796</v>
      </c>
      <c r="I10302" t="e">
        <f>VLOOKUP(G10302, industry!B:C, 2, FALSE)</f>
        <v>#N/A</v>
      </c>
    </row>
    <row r="10303" spans="1:9">
      <c r="A10303" t="s">
        <v>20516</v>
      </c>
      <c r="B10303" t="str">
        <f t="shared" si="320"/>
        <v>05096P</v>
      </c>
      <c r="C10303" t="str">
        <f t="shared" si="321"/>
        <v>儒鴻富邦61售03</v>
      </c>
      <c r="D10303" t="s">
        <v>20517</v>
      </c>
      <c r="E10303" s="1">
        <v>42573</v>
      </c>
      <c r="F10303" t="s">
        <v>7</v>
      </c>
      <c r="H10303" t="s">
        <v>1796</v>
      </c>
      <c r="I10303" t="e">
        <f>VLOOKUP(G10303, industry!B:C, 2, FALSE)</f>
        <v>#N/A</v>
      </c>
    </row>
    <row r="10304" spans="1:9">
      <c r="A10304" t="s">
        <v>20518</v>
      </c>
      <c r="B10304" t="str">
        <f t="shared" si="320"/>
        <v>05097P</v>
      </c>
      <c r="C10304" t="str">
        <f t="shared" si="321"/>
        <v>儒鴻富邦62售02</v>
      </c>
      <c r="D10304" t="s">
        <v>20519</v>
      </c>
      <c r="E10304" s="1">
        <v>42573</v>
      </c>
      <c r="F10304" t="s">
        <v>7</v>
      </c>
      <c r="H10304" t="s">
        <v>1796</v>
      </c>
      <c r="I10304" t="e">
        <f>VLOOKUP(G10304, industry!B:C, 2, FALSE)</f>
        <v>#N/A</v>
      </c>
    </row>
    <row r="10305" spans="1:9">
      <c r="A10305" t="s">
        <v>20520</v>
      </c>
      <c r="B10305" t="str">
        <f t="shared" si="320"/>
        <v>05098P</v>
      </c>
      <c r="C10305" t="str">
        <f t="shared" si="321"/>
        <v>中華電元富61售02</v>
      </c>
      <c r="D10305" t="s">
        <v>20521</v>
      </c>
      <c r="E10305" s="1">
        <v>42573</v>
      </c>
      <c r="F10305" t="s">
        <v>7</v>
      </c>
      <c r="H10305" t="s">
        <v>1796</v>
      </c>
      <c r="I10305" t="e">
        <f>VLOOKUP(G10305, industry!B:C, 2, FALSE)</f>
        <v>#N/A</v>
      </c>
    </row>
    <row r="10306" spans="1:9">
      <c r="A10306" t="s">
        <v>20522</v>
      </c>
      <c r="B10306" t="str">
        <f t="shared" ref="B10306:B10369" si="322">MID(A10306,1,FIND("　", A10306)-1)</f>
        <v>05099P</v>
      </c>
      <c r="C10306" t="str">
        <f t="shared" ref="C10306:C10369" si="323">MID(A10306,FIND("　", A10306)+1, 20)</f>
        <v>國泰金元富61售03</v>
      </c>
      <c r="D10306" t="s">
        <v>20523</v>
      </c>
      <c r="E10306" s="1">
        <v>42573</v>
      </c>
      <c r="F10306" t="s">
        <v>7</v>
      </c>
      <c r="H10306" t="s">
        <v>1796</v>
      </c>
      <c r="I10306" t="e">
        <f>VLOOKUP(G10306, industry!B:C, 2, FALSE)</f>
        <v>#N/A</v>
      </c>
    </row>
    <row r="10307" spans="1:9">
      <c r="A10307" t="s">
        <v>20524</v>
      </c>
      <c r="B10307" t="str">
        <f t="shared" si="322"/>
        <v>05100P</v>
      </c>
      <c r="C10307" t="str">
        <f t="shared" si="323"/>
        <v>國泰金元富61售04</v>
      </c>
      <c r="D10307" t="s">
        <v>20525</v>
      </c>
      <c r="E10307" s="1">
        <v>42573</v>
      </c>
      <c r="F10307" t="s">
        <v>7</v>
      </c>
      <c r="H10307" t="s">
        <v>1796</v>
      </c>
      <c r="I10307" t="e">
        <f>VLOOKUP(G10307, industry!B:C, 2, FALSE)</f>
        <v>#N/A</v>
      </c>
    </row>
    <row r="10308" spans="1:9">
      <c r="A10308" t="s">
        <v>20526</v>
      </c>
      <c r="B10308" t="str">
        <f t="shared" si="322"/>
        <v>05101P</v>
      </c>
      <c r="C10308" t="str">
        <f t="shared" si="323"/>
        <v>儒鴻元富61售03</v>
      </c>
      <c r="D10308" t="s">
        <v>20527</v>
      </c>
      <c r="E10308" s="1">
        <v>42573</v>
      </c>
      <c r="F10308" t="s">
        <v>7</v>
      </c>
      <c r="H10308" t="s">
        <v>1796</v>
      </c>
      <c r="I10308" t="e">
        <f>VLOOKUP(G10308, industry!B:C, 2, FALSE)</f>
        <v>#N/A</v>
      </c>
    </row>
    <row r="10309" spans="1:9">
      <c r="A10309" t="s">
        <v>20528</v>
      </c>
      <c r="B10309" t="str">
        <f t="shared" si="322"/>
        <v>05102P</v>
      </c>
      <c r="C10309" t="str">
        <f t="shared" si="323"/>
        <v>亞德客元富61售02</v>
      </c>
      <c r="D10309" t="s">
        <v>20529</v>
      </c>
      <c r="E10309" s="1">
        <v>42576</v>
      </c>
      <c r="F10309" t="s">
        <v>7</v>
      </c>
      <c r="H10309" t="s">
        <v>1796</v>
      </c>
      <c r="I10309" t="e">
        <f>VLOOKUP(G10309, industry!B:C, 2, FALSE)</f>
        <v>#N/A</v>
      </c>
    </row>
    <row r="10310" spans="1:9">
      <c r="A10310" t="s">
        <v>20530</v>
      </c>
      <c r="B10310" t="str">
        <f t="shared" si="322"/>
        <v>05103P</v>
      </c>
      <c r="C10310" t="str">
        <f t="shared" si="323"/>
        <v>群創元富61售03</v>
      </c>
      <c r="D10310" t="s">
        <v>20531</v>
      </c>
      <c r="E10310" s="1">
        <v>42576</v>
      </c>
      <c r="F10310" t="s">
        <v>7</v>
      </c>
      <c r="H10310" t="s">
        <v>1796</v>
      </c>
      <c r="I10310" t="e">
        <f>VLOOKUP(G10310, industry!B:C, 2, FALSE)</f>
        <v>#N/A</v>
      </c>
    </row>
    <row r="10311" spans="1:9">
      <c r="A10311" t="s">
        <v>20532</v>
      </c>
      <c r="B10311" t="str">
        <f t="shared" si="322"/>
        <v>05104P</v>
      </c>
      <c r="C10311" t="str">
        <f t="shared" si="323"/>
        <v>兆赫台新63售01</v>
      </c>
      <c r="D10311" t="s">
        <v>20533</v>
      </c>
      <c r="E10311" s="1">
        <v>42576</v>
      </c>
      <c r="F10311" t="s">
        <v>7</v>
      </c>
      <c r="H10311" t="s">
        <v>1796</v>
      </c>
      <c r="I10311" t="e">
        <f>VLOOKUP(G10311, industry!B:C, 2, FALSE)</f>
        <v>#N/A</v>
      </c>
    </row>
    <row r="10312" spans="1:9">
      <c r="A10312" t="s">
        <v>20534</v>
      </c>
      <c r="B10312" t="str">
        <f t="shared" si="322"/>
        <v>05105P</v>
      </c>
      <c r="C10312" t="str">
        <f t="shared" si="323"/>
        <v>智邦凱基61售02</v>
      </c>
      <c r="D10312" t="s">
        <v>20535</v>
      </c>
      <c r="E10312" s="1">
        <v>42576</v>
      </c>
      <c r="F10312" t="s">
        <v>7</v>
      </c>
      <c r="H10312" t="s">
        <v>1796</v>
      </c>
      <c r="I10312" t="e">
        <f>VLOOKUP(G10312, industry!B:C, 2, FALSE)</f>
        <v>#N/A</v>
      </c>
    </row>
    <row r="10313" spans="1:9">
      <c r="A10313" t="s">
        <v>20536</v>
      </c>
      <c r="B10313" t="str">
        <f t="shared" si="322"/>
        <v>05106P</v>
      </c>
      <c r="C10313" t="str">
        <f t="shared" si="323"/>
        <v>TPK元大62售01</v>
      </c>
      <c r="D10313" t="s">
        <v>20537</v>
      </c>
      <c r="E10313" s="1">
        <v>42576</v>
      </c>
      <c r="F10313" t="s">
        <v>7</v>
      </c>
      <c r="H10313" t="s">
        <v>1796</v>
      </c>
      <c r="I10313" t="e">
        <f>VLOOKUP(G10313, industry!B:C, 2, FALSE)</f>
        <v>#N/A</v>
      </c>
    </row>
    <row r="10314" spans="1:9">
      <c r="A10314" t="s">
        <v>20538</v>
      </c>
      <c r="B10314" t="str">
        <f t="shared" si="322"/>
        <v>05107P</v>
      </c>
      <c r="C10314" t="str">
        <f t="shared" si="323"/>
        <v>元石油元大61售03</v>
      </c>
      <c r="D10314" t="s">
        <v>20539</v>
      </c>
      <c r="E10314" s="1">
        <v>42576</v>
      </c>
      <c r="F10314" t="s">
        <v>7</v>
      </c>
      <c r="H10314" t="s">
        <v>1796</v>
      </c>
      <c r="I10314" t="e">
        <f>VLOOKUP(G10314, industry!B:C, 2, FALSE)</f>
        <v>#N/A</v>
      </c>
    </row>
    <row r="10315" spans="1:9">
      <c r="A10315" t="s">
        <v>20540</v>
      </c>
      <c r="B10315" t="str">
        <f t="shared" si="322"/>
        <v>05108P</v>
      </c>
      <c r="C10315" t="str">
        <f t="shared" si="323"/>
        <v>宏達電元大61售05</v>
      </c>
      <c r="D10315" t="s">
        <v>20541</v>
      </c>
      <c r="E10315" s="1">
        <v>42576</v>
      </c>
      <c r="F10315" t="s">
        <v>7</v>
      </c>
      <c r="H10315" t="s">
        <v>1796</v>
      </c>
      <c r="I10315" t="e">
        <f>VLOOKUP(G10315, industry!B:C, 2, FALSE)</f>
        <v>#N/A</v>
      </c>
    </row>
    <row r="10316" spans="1:9">
      <c r="A10316" t="s">
        <v>20542</v>
      </c>
      <c r="B10316" t="str">
        <f t="shared" si="322"/>
        <v>05109P</v>
      </c>
      <c r="C10316" t="str">
        <f t="shared" si="323"/>
        <v>昱晶元大61售04</v>
      </c>
      <c r="D10316" t="s">
        <v>20543</v>
      </c>
      <c r="E10316" s="1">
        <v>42576</v>
      </c>
      <c r="F10316" t="s">
        <v>7</v>
      </c>
      <c r="H10316" t="s">
        <v>1796</v>
      </c>
      <c r="I10316" t="e">
        <f>VLOOKUP(G10316, industry!B:C, 2, FALSE)</f>
        <v>#N/A</v>
      </c>
    </row>
    <row r="10317" spans="1:9">
      <c r="A10317" t="s">
        <v>20544</v>
      </c>
      <c r="B10317" t="str">
        <f t="shared" si="322"/>
        <v>05110P</v>
      </c>
      <c r="C10317" t="str">
        <f t="shared" si="323"/>
        <v>瑞儀元大61售02</v>
      </c>
      <c r="D10317" t="s">
        <v>20545</v>
      </c>
      <c r="E10317" s="1">
        <v>42576</v>
      </c>
      <c r="F10317" t="s">
        <v>7</v>
      </c>
      <c r="H10317" t="s">
        <v>1796</v>
      </c>
      <c r="I10317" t="e">
        <f>VLOOKUP(G10317, industry!B:C, 2, FALSE)</f>
        <v>#N/A</v>
      </c>
    </row>
    <row r="10318" spans="1:9">
      <c r="A10318" t="s">
        <v>20546</v>
      </c>
      <c r="B10318" t="str">
        <f t="shared" si="322"/>
        <v>05111P</v>
      </c>
      <c r="C10318" t="str">
        <f t="shared" si="323"/>
        <v>葡萄王群益63售01</v>
      </c>
      <c r="D10318" t="s">
        <v>20547</v>
      </c>
      <c r="E10318" s="1">
        <v>42576</v>
      </c>
      <c r="F10318" t="s">
        <v>7</v>
      </c>
      <c r="H10318" t="s">
        <v>1796</v>
      </c>
      <c r="I10318" t="e">
        <f>VLOOKUP(G10318, industry!B:C, 2, FALSE)</f>
        <v>#N/A</v>
      </c>
    </row>
    <row r="10319" spans="1:9">
      <c r="A10319" t="s">
        <v>20548</v>
      </c>
      <c r="B10319" t="str">
        <f t="shared" si="322"/>
        <v>05112P</v>
      </c>
      <c r="C10319" t="str">
        <f t="shared" si="323"/>
        <v>緯創群益62售01</v>
      </c>
      <c r="D10319" t="s">
        <v>20549</v>
      </c>
      <c r="E10319" s="1">
        <v>42576</v>
      </c>
      <c r="F10319" t="s">
        <v>7</v>
      </c>
      <c r="H10319" t="s">
        <v>1796</v>
      </c>
      <c r="I10319" t="e">
        <f>VLOOKUP(G10319, industry!B:C, 2, FALSE)</f>
        <v>#N/A</v>
      </c>
    </row>
    <row r="10320" spans="1:9">
      <c r="A10320" t="s">
        <v>20550</v>
      </c>
      <c r="B10320" t="str">
        <f t="shared" si="322"/>
        <v>05113P</v>
      </c>
      <c r="C10320" t="str">
        <f t="shared" si="323"/>
        <v>可成兆豐62售03</v>
      </c>
      <c r="D10320" t="s">
        <v>20551</v>
      </c>
      <c r="E10320" s="1">
        <v>42576</v>
      </c>
      <c r="F10320" t="s">
        <v>7</v>
      </c>
      <c r="H10320" t="s">
        <v>1796</v>
      </c>
      <c r="I10320" t="e">
        <f>VLOOKUP(G10320, industry!B:C, 2, FALSE)</f>
        <v>#N/A</v>
      </c>
    </row>
    <row r="10321" spans="1:9">
      <c r="A10321" t="s">
        <v>20552</v>
      </c>
      <c r="B10321" t="str">
        <f t="shared" si="322"/>
        <v>05114P</v>
      </c>
      <c r="C10321" t="str">
        <f t="shared" si="323"/>
        <v>儒鴻兆豐62售03</v>
      </c>
      <c r="D10321" t="s">
        <v>20553</v>
      </c>
      <c r="E10321" s="1">
        <v>42576</v>
      </c>
      <c r="F10321" t="s">
        <v>7</v>
      </c>
      <c r="H10321" t="s">
        <v>1796</v>
      </c>
      <c r="I10321" t="e">
        <f>VLOOKUP(G10321, industry!B:C, 2, FALSE)</f>
        <v>#N/A</v>
      </c>
    </row>
    <row r="10322" spans="1:9">
      <c r="A10322" t="s">
        <v>20554</v>
      </c>
      <c r="B10322" t="str">
        <f t="shared" si="322"/>
        <v>05115P</v>
      </c>
      <c r="C10322" t="str">
        <f t="shared" si="323"/>
        <v>長虹國泰62售02</v>
      </c>
      <c r="D10322" t="s">
        <v>20555</v>
      </c>
      <c r="E10322" s="1">
        <v>42576</v>
      </c>
      <c r="F10322" t="s">
        <v>7</v>
      </c>
      <c r="H10322" t="s">
        <v>1796</v>
      </c>
      <c r="I10322" t="e">
        <f>VLOOKUP(G10322, industry!B:C, 2, FALSE)</f>
        <v>#N/A</v>
      </c>
    </row>
    <row r="10323" spans="1:9">
      <c r="A10323" t="s">
        <v>20556</v>
      </c>
      <c r="B10323" t="str">
        <f t="shared" si="322"/>
        <v>05116P</v>
      </c>
      <c r="C10323" t="str">
        <f t="shared" si="323"/>
        <v>盟立國泰61售04</v>
      </c>
      <c r="D10323" t="s">
        <v>20557</v>
      </c>
      <c r="E10323" s="1">
        <v>42576</v>
      </c>
      <c r="F10323" t="s">
        <v>7</v>
      </c>
      <c r="H10323" t="s">
        <v>1796</v>
      </c>
      <c r="I10323" t="e">
        <f>VLOOKUP(G10323, industry!B:C, 2, FALSE)</f>
        <v>#N/A</v>
      </c>
    </row>
    <row r="10324" spans="1:9">
      <c r="A10324" t="s">
        <v>20558</v>
      </c>
      <c r="B10324" t="str">
        <f t="shared" si="322"/>
        <v>05117P</v>
      </c>
      <c r="C10324" t="str">
        <f t="shared" si="323"/>
        <v>國泰金富邦61售01</v>
      </c>
      <c r="D10324" t="s">
        <v>20559</v>
      </c>
      <c r="E10324" s="1">
        <v>42576</v>
      </c>
      <c r="F10324" t="s">
        <v>7</v>
      </c>
      <c r="H10324" t="s">
        <v>1796</v>
      </c>
      <c r="I10324" t="e">
        <f>VLOOKUP(G10324, industry!B:C, 2, FALSE)</f>
        <v>#N/A</v>
      </c>
    </row>
    <row r="10325" spans="1:9">
      <c r="A10325" t="s">
        <v>20560</v>
      </c>
      <c r="B10325" t="str">
        <f t="shared" si="322"/>
        <v>05118P</v>
      </c>
      <c r="C10325" t="str">
        <f t="shared" si="323"/>
        <v>友達日盛62售01</v>
      </c>
      <c r="D10325" t="s">
        <v>20561</v>
      </c>
      <c r="E10325" s="1">
        <v>42577</v>
      </c>
      <c r="F10325" t="s">
        <v>7</v>
      </c>
      <c r="H10325" t="s">
        <v>1796</v>
      </c>
      <c r="I10325" t="e">
        <f>VLOOKUP(G10325, industry!B:C, 2, FALSE)</f>
        <v>#N/A</v>
      </c>
    </row>
    <row r="10326" spans="1:9">
      <c r="A10326" t="s">
        <v>20562</v>
      </c>
      <c r="B10326" t="str">
        <f t="shared" si="322"/>
        <v>05119P</v>
      </c>
      <c r="C10326" t="str">
        <f t="shared" si="323"/>
        <v>宏達電日盛64售01</v>
      </c>
      <c r="D10326" t="s">
        <v>20563</v>
      </c>
      <c r="E10326" s="1">
        <v>42577</v>
      </c>
      <c r="F10326" t="s">
        <v>7</v>
      </c>
      <c r="H10326" t="s">
        <v>1796</v>
      </c>
      <c r="I10326" t="e">
        <f>VLOOKUP(G10326, industry!B:C, 2, FALSE)</f>
        <v>#N/A</v>
      </c>
    </row>
    <row r="10327" spans="1:9">
      <c r="A10327" t="s">
        <v>20564</v>
      </c>
      <c r="B10327" t="str">
        <f t="shared" si="322"/>
        <v>05120P</v>
      </c>
      <c r="C10327" t="str">
        <f t="shared" si="323"/>
        <v>英業達凱基62售01</v>
      </c>
      <c r="D10327" t="s">
        <v>20565</v>
      </c>
      <c r="E10327" s="1">
        <v>42577</v>
      </c>
      <c r="F10327" t="s">
        <v>7</v>
      </c>
      <c r="H10327" t="s">
        <v>1796</v>
      </c>
      <c r="I10327" t="e">
        <f>VLOOKUP(G10327, industry!B:C, 2, FALSE)</f>
        <v>#N/A</v>
      </c>
    </row>
    <row r="10328" spans="1:9">
      <c r="A10328" t="s">
        <v>20566</v>
      </c>
      <c r="B10328" t="str">
        <f t="shared" si="322"/>
        <v>05121P</v>
      </c>
      <c r="C10328" t="str">
        <f t="shared" si="323"/>
        <v>友達中信62售01</v>
      </c>
      <c r="D10328" t="s">
        <v>20567</v>
      </c>
      <c r="E10328" s="1">
        <v>42577</v>
      </c>
      <c r="F10328" t="s">
        <v>7</v>
      </c>
      <c r="H10328" t="s">
        <v>1796</v>
      </c>
      <c r="I10328" t="e">
        <f>VLOOKUP(G10328, industry!B:C, 2, FALSE)</f>
        <v>#N/A</v>
      </c>
    </row>
    <row r="10329" spans="1:9">
      <c r="A10329" t="s">
        <v>20568</v>
      </c>
      <c r="B10329" t="str">
        <f t="shared" si="322"/>
        <v>05122P</v>
      </c>
      <c r="C10329" t="str">
        <f t="shared" si="323"/>
        <v>友達國泰63售01</v>
      </c>
      <c r="D10329" t="s">
        <v>20569</v>
      </c>
      <c r="E10329" s="1">
        <v>42577</v>
      </c>
      <c r="F10329" t="s">
        <v>7</v>
      </c>
      <c r="H10329" t="s">
        <v>1796</v>
      </c>
      <c r="I10329" t="e">
        <f>VLOOKUP(G10329, industry!B:C, 2, FALSE)</f>
        <v>#N/A</v>
      </c>
    </row>
    <row r="10330" spans="1:9">
      <c r="A10330" t="s">
        <v>20570</v>
      </c>
      <c r="B10330" t="str">
        <f t="shared" si="322"/>
        <v>05123P</v>
      </c>
      <c r="C10330" t="str">
        <f t="shared" si="323"/>
        <v>中壽群益63售01</v>
      </c>
      <c r="D10330" t="s">
        <v>20571</v>
      </c>
      <c r="E10330" s="1">
        <v>42577</v>
      </c>
      <c r="F10330" t="s">
        <v>7</v>
      </c>
      <c r="H10330" t="s">
        <v>1796</v>
      </c>
      <c r="I10330" t="e">
        <f>VLOOKUP(G10330, industry!B:C, 2, FALSE)</f>
        <v>#N/A</v>
      </c>
    </row>
    <row r="10331" spans="1:9">
      <c r="A10331" t="s">
        <v>20572</v>
      </c>
      <c r="B10331" t="str">
        <f t="shared" si="322"/>
        <v>05124P</v>
      </c>
      <c r="C10331" t="str">
        <f t="shared" si="323"/>
        <v>友達群益62售02</v>
      </c>
      <c r="D10331" t="s">
        <v>20573</v>
      </c>
      <c r="E10331" s="1">
        <v>42577</v>
      </c>
      <c r="F10331" t="s">
        <v>7</v>
      </c>
      <c r="H10331" t="s">
        <v>1796</v>
      </c>
      <c r="I10331" t="e">
        <f>VLOOKUP(G10331, industry!B:C, 2, FALSE)</f>
        <v>#N/A</v>
      </c>
    </row>
    <row r="10332" spans="1:9">
      <c r="A10332" t="s">
        <v>20574</v>
      </c>
      <c r="B10332" t="str">
        <f t="shared" si="322"/>
        <v>05125P</v>
      </c>
      <c r="C10332" t="str">
        <f t="shared" si="323"/>
        <v>友達元大63售01</v>
      </c>
      <c r="D10332" t="s">
        <v>20575</v>
      </c>
      <c r="E10332" s="1">
        <v>42577</v>
      </c>
      <c r="F10332" t="s">
        <v>7</v>
      </c>
      <c r="H10332" t="s">
        <v>1796</v>
      </c>
      <c r="I10332" t="e">
        <f>VLOOKUP(G10332, industry!B:C, 2, FALSE)</f>
        <v>#N/A</v>
      </c>
    </row>
    <row r="10333" spans="1:9">
      <c r="A10333" t="s">
        <v>20576</v>
      </c>
      <c r="B10333" t="str">
        <f t="shared" si="322"/>
        <v>05126P</v>
      </c>
      <c r="C10333" t="str">
        <f t="shared" si="323"/>
        <v>永冠元大63售01</v>
      </c>
      <c r="D10333" t="s">
        <v>20577</v>
      </c>
      <c r="E10333" s="1">
        <v>42577</v>
      </c>
      <c r="F10333" t="s">
        <v>7</v>
      </c>
      <c r="H10333" t="s">
        <v>1796</v>
      </c>
      <c r="I10333" t="e">
        <f>VLOOKUP(G10333, industry!B:C, 2, FALSE)</f>
        <v>#N/A</v>
      </c>
    </row>
    <row r="10334" spans="1:9">
      <c r="A10334" t="s">
        <v>20578</v>
      </c>
      <c r="B10334" t="str">
        <f t="shared" si="322"/>
        <v>05127P</v>
      </c>
      <c r="C10334" t="str">
        <f t="shared" si="323"/>
        <v>金融類元大63售01</v>
      </c>
      <c r="D10334" t="s">
        <v>20579</v>
      </c>
      <c r="E10334" s="1">
        <v>42577</v>
      </c>
      <c r="F10334" t="s">
        <v>7</v>
      </c>
      <c r="H10334" t="s">
        <v>1796</v>
      </c>
      <c r="I10334" t="e">
        <f>VLOOKUP(G10334, industry!B:C, 2, FALSE)</f>
        <v>#N/A</v>
      </c>
    </row>
    <row r="10335" spans="1:9">
      <c r="A10335" t="s">
        <v>20580</v>
      </c>
      <c r="B10335" t="str">
        <f t="shared" si="322"/>
        <v>05128P</v>
      </c>
      <c r="C10335" t="str">
        <f t="shared" si="323"/>
        <v>金融類元大63售02</v>
      </c>
      <c r="D10335" t="s">
        <v>20581</v>
      </c>
      <c r="E10335" s="1">
        <v>42577</v>
      </c>
      <c r="F10335" t="s">
        <v>7</v>
      </c>
      <c r="H10335" t="s">
        <v>1796</v>
      </c>
      <c r="I10335" t="e">
        <f>VLOOKUP(G10335, industry!B:C, 2, FALSE)</f>
        <v>#N/A</v>
      </c>
    </row>
    <row r="10336" spans="1:9">
      <c r="A10336" t="s">
        <v>20582</v>
      </c>
      <c r="B10336" t="str">
        <f t="shared" si="322"/>
        <v>05129P</v>
      </c>
      <c r="C10336" t="str">
        <f t="shared" si="323"/>
        <v>美律元大63售01</v>
      </c>
      <c r="D10336" t="s">
        <v>20583</v>
      </c>
      <c r="E10336" s="1">
        <v>42577</v>
      </c>
      <c r="F10336" t="s">
        <v>7</v>
      </c>
      <c r="H10336" t="s">
        <v>1796</v>
      </c>
      <c r="I10336" t="e">
        <f>VLOOKUP(G10336, industry!B:C, 2, FALSE)</f>
        <v>#N/A</v>
      </c>
    </row>
    <row r="10337" spans="1:9">
      <c r="A10337" t="s">
        <v>20584</v>
      </c>
      <c r="B10337" t="str">
        <f t="shared" si="322"/>
        <v>05130P</v>
      </c>
      <c r="C10337" t="str">
        <f t="shared" si="323"/>
        <v>智易元大63售01</v>
      </c>
      <c r="D10337" t="s">
        <v>20585</v>
      </c>
      <c r="E10337" s="1">
        <v>42577</v>
      </c>
      <c r="F10337" t="s">
        <v>7</v>
      </c>
      <c r="H10337" t="s">
        <v>1796</v>
      </c>
      <c r="I10337" t="e">
        <f>VLOOKUP(G10337, industry!B:C, 2, FALSE)</f>
        <v>#N/A</v>
      </c>
    </row>
    <row r="10338" spans="1:9">
      <c r="A10338" t="s">
        <v>20586</v>
      </c>
      <c r="B10338" t="str">
        <f t="shared" si="322"/>
        <v>05131P</v>
      </c>
      <c r="C10338" t="str">
        <f t="shared" si="323"/>
        <v>電子類元大63售02</v>
      </c>
      <c r="D10338" t="s">
        <v>20587</v>
      </c>
      <c r="E10338" s="1">
        <v>42577</v>
      </c>
      <c r="F10338" t="s">
        <v>7</v>
      </c>
      <c r="H10338" t="s">
        <v>1796</v>
      </c>
      <c r="I10338" t="e">
        <f>VLOOKUP(G10338, industry!B:C, 2, FALSE)</f>
        <v>#N/A</v>
      </c>
    </row>
    <row r="10339" spans="1:9">
      <c r="A10339" t="s">
        <v>20588</v>
      </c>
      <c r="B10339" t="str">
        <f t="shared" si="322"/>
        <v>05132P</v>
      </c>
      <c r="C10339" t="str">
        <f t="shared" si="323"/>
        <v>電子類元大63售03</v>
      </c>
      <c r="D10339" t="s">
        <v>20589</v>
      </c>
      <c r="E10339" s="1">
        <v>42577</v>
      </c>
      <c r="F10339" t="s">
        <v>7</v>
      </c>
      <c r="H10339" t="s">
        <v>1796</v>
      </c>
      <c r="I10339" t="e">
        <f>VLOOKUP(G10339, industry!B:C, 2, FALSE)</f>
        <v>#N/A</v>
      </c>
    </row>
    <row r="10340" spans="1:9">
      <c r="A10340" t="s">
        <v>20590</v>
      </c>
      <c r="B10340" t="str">
        <f t="shared" si="322"/>
        <v>05133P</v>
      </c>
      <c r="C10340" t="str">
        <f t="shared" si="323"/>
        <v>聯詠元大63售01</v>
      </c>
      <c r="D10340" t="s">
        <v>20591</v>
      </c>
      <c r="E10340" s="1">
        <v>42577</v>
      </c>
      <c r="F10340" t="s">
        <v>7</v>
      </c>
      <c r="H10340" t="s">
        <v>1796</v>
      </c>
      <c r="I10340" t="e">
        <f>VLOOKUP(G10340, industry!B:C, 2, FALSE)</f>
        <v>#N/A</v>
      </c>
    </row>
    <row r="10341" spans="1:9">
      <c r="A10341" t="s">
        <v>20592</v>
      </c>
      <c r="B10341" t="str">
        <f t="shared" si="322"/>
        <v>05134P</v>
      </c>
      <c r="C10341" t="str">
        <f t="shared" si="323"/>
        <v>鎧勝元大63售01</v>
      </c>
      <c r="D10341" t="s">
        <v>20593</v>
      </c>
      <c r="E10341" s="1">
        <v>42577</v>
      </c>
      <c r="F10341" t="s">
        <v>7</v>
      </c>
      <c r="H10341" t="s">
        <v>1796</v>
      </c>
      <c r="I10341" t="e">
        <f>VLOOKUP(G10341, industry!B:C, 2, FALSE)</f>
        <v>#N/A</v>
      </c>
    </row>
    <row r="10342" spans="1:9">
      <c r="A10342" t="s">
        <v>20594</v>
      </c>
      <c r="B10342" t="str">
        <f t="shared" si="322"/>
        <v>05135P</v>
      </c>
      <c r="C10342" t="str">
        <f t="shared" si="323"/>
        <v>南亞元富62售01</v>
      </c>
      <c r="D10342" t="s">
        <v>20595</v>
      </c>
      <c r="E10342" s="1">
        <v>42577</v>
      </c>
      <c r="F10342" t="s">
        <v>7</v>
      </c>
      <c r="H10342" t="s">
        <v>1796</v>
      </c>
      <c r="I10342" t="e">
        <f>VLOOKUP(G10342, industry!B:C, 2, FALSE)</f>
        <v>#N/A</v>
      </c>
    </row>
    <row r="10343" spans="1:9">
      <c r="A10343" t="s">
        <v>20596</v>
      </c>
      <c r="B10343" t="str">
        <f t="shared" si="322"/>
        <v>05136P</v>
      </c>
      <c r="C10343" t="str">
        <f t="shared" si="323"/>
        <v>廣達元富62售02</v>
      </c>
      <c r="D10343" t="s">
        <v>20597</v>
      </c>
      <c r="E10343" s="1">
        <v>42577</v>
      </c>
      <c r="F10343" t="s">
        <v>7</v>
      </c>
      <c r="H10343" t="s">
        <v>1796</v>
      </c>
      <c r="I10343" t="e">
        <f>VLOOKUP(G10343, industry!B:C, 2, FALSE)</f>
        <v>#N/A</v>
      </c>
    </row>
    <row r="10344" spans="1:9">
      <c r="A10344" t="s">
        <v>20598</v>
      </c>
      <c r="B10344" t="str">
        <f t="shared" si="322"/>
        <v>05137P</v>
      </c>
      <c r="C10344" t="str">
        <f t="shared" si="323"/>
        <v>宏達電日盛62售01</v>
      </c>
      <c r="D10344" t="s">
        <v>20599</v>
      </c>
      <c r="E10344" s="1">
        <v>42578</v>
      </c>
      <c r="F10344" t="s">
        <v>7</v>
      </c>
      <c r="H10344" t="s">
        <v>1796</v>
      </c>
      <c r="I10344" t="e">
        <f>VLOOKUP(G10344, industry!B:C, 2, FALSE)</f>
        <v>#N/A</v>
      </c>
    </row>
    <row r="10345" spans="1:9">
      <c r="A10345" t="s">
        <v>20600</v>
      </c>
      <c r="B10345" t="str">
        <f t="shared" si="322"/>
        <v>05138P</v>
      </c>
      <c r="C10345" t="str">
        <f t="shared" si="323"/>
        <v>臺股指日盛62售01</v>
      </c>
      <c r="D10345" t="s">
        <v>20601</v>
      </c>
      <c r="E10345" s="1">
        <v>42578</v>
      </c>
      <c r="F10345" t="s">
        <v>7</v>
      </c>
      <c r="H10345" t="s">
        <v>1796</v>
      </c>
      <c r="I10345" t="e">
        <f>VLOOKUP(G10345, industry!B:C, 2, FALSE)</f>
        <v>#N/A</v>
      </c>
    </row>
    <row r="10346" spans="1:9">
      <c r="A10346" t="s">
        <v>20602</v>
      </c>
      <c r="B10346" t="str">
        <f t="shared" si="322"/>
        <v>05139P</v>
      </c>
      <c r="C10346" t="str">
        <f t="shared" si="323"/>
        <v>永冠統一63售01</v>
      </c>
      <c r="D10346" t="s">
        <v>20603</v>
      </c>
      <c r="E10346" s="1">
        <v>42578</v>
      </c>
      <c r="F10346" t="s">
        <v>7</v>
      </c>
      <c r="H10346" t="s">
        <v>1796</v>
      </c>
      <c r="I10346" t="e">
        <f>VLOOKUP(G10346, industry!B:C, 2, FALSE)</f>
        <v>#N/A</v>
      </c>
    </row>
    <row r="10347" spans="1:9">
      <c r="A10347" t="s">
        <v>20604</v>
      </c>
      <c r="B10347" t="str">
        <f t="shared" si="322"/>
        <v>05140P</v>
      </c>
      <c r="C10347" t="str">
        <f t="shared" si="323"/>
        <v>亞德客統一63售01</v>
      </c>
      <c r="D10347" t="s">
        <v>20605</v>
      </c>
      <c r="E10347" s="1">
        <v>42578</v>
      </c>
      <c r="F10347" t="s">
        <v>7</v>
      </c>
      <c r="H10347" t="s">
        <v>1796</v>
      </c>
      <c r="I10347" t="e">
        <f>VLOOKUP(G10347, industry!B:C, 2, FALSE)</f>
        <v>#N/A</v>
      </c>
    </row>
    <row r="10348" spans="1:9">
      <c r="A10348" t="s">
        <v>20606</v>
      </c>
      <c r="B10348" t="str">
        <f t="shared" si="322"/>
        <v>05141P</v>
      </c>
      <c r="C10348" t="str">
        <f t="shared" si="323"/>
        <v>義隆元大63售01</v>
      </c>
      <c r="D10348" t="s">
        <v>20607</v>
      </c>
      <c r="E10348" s="1">
        <v>42578</v>
      </c>
      <c r="F10348" t="s">
        <v>7</v>
      </c>
      <c r="H10348" t="s">
        <v>1796</v>
      </c>
      <c r="I10348" t="e">
        <f>VLOOKUP(G10348, industry!B:C, 2, FALSE)</f>
        <v>#N/A</v>
      </c>
    </row>
    <row r="10349" spans="1:9">
      <c r="A10349" t="s">
        <v>20608</v>
      </c>
      <c r="B10349" t="str">
        <f t="shared" si="322"/>
        <v>05142P</v>
      </c>
      <c r="C10349" t="str">
        <f t="shared" si="323"/>
        <v>鴻海元大63售01</v>
      </c>
      <c r="D10349" t="s">
        <v>20609</v>
      </c>
      <c r="E10349" s="1">
        <v>42578</v>
      </c>
      <c r="F10349" t="s">
        <v>7</v>
      </c>
      <c r="H10349" t="s">
        <v>1796</v>
      </c>
      <c r="I10349" t="e">
        <f>VLOOKUP(G10349, industry!B:C, 2, FALSE)</f>
        <v>#N/A</v>
      </c>
    </row>
    <row r="10350" spans="1:9">
      <c r="A10350" t="s">
        <v>20610</v>
      </c>
      <c r="B10350" t="str">
        <f t="shared" si="322"/>
        <v>05143P</v>
      </c>
      <c r="C10350" t="str">
        <f t="shared" si="323"/>
        <v>友達康和62售01</v>
      </c>
      <c r="D10350" t="s">
        <v>20611</v>
      </c>
      <c r="E10350" s="1">
        <v>42578</v>
      </c>
      <c r="F10350" t="s">
        <v>7</v>
      </c>
      <c r="H10350" t="s">
        <v>1796</v>
      </c>
      <c r="I10350" t="e">
        <f>VLOOKUP(G10350, industry!B:C, 2, FALSE)</f>
        <v>#N/A</v>
      </c>
    </row>
    <row r="10351" spans="1:9">
      <c r="A10351" t="s">
        <v>20612</v>
      </c>
      <c r="B10351" t="str">
        <f t="shared" si="322"/>
        <v>05144P</v>
      </c>
      <c r="C10351" t="str">
        <f t="shared" si="323"/>
        <v>TPK元富62售01</v>
      </c>
      <c r="D10351" t="s">
        <v>20613</v>
      </c>
      <c r="E10351" s="1">
        <v>42578</v>
      </c>
      <c r="F10351" t="s">
        <v>7</v>
      </c>
      <c r="H10351" t="s">
        <v>1796</v>
      </c>
      <c r="I10351" t="e">
        <f>VLOOKUP(G10351, industry!B:C, 2, FALSE)</f>
        <v>#N/A</v>
      </c>
    </row>
    <row r="10352" spans="1:9">
      <c r="A10352" t="s">
        <v>20614</v>
      </c>
      <c r="B10352" t="str">
        <f t="shared" si="322"/>
        <v>05145P</v>
      </c>
      <c r="C10352" t="str">
        <f t="shared" si="323"/>
        <v>和碩元富62售01</v>
      </c>
      <c r="D10352" t="s">
        <v>20615</v>
      </c>
      <c r="E10352" s="1">
        <v>42578</v>
      </c>
      <c r="F10352" t="s">
        <v>7</v>
      </c>
      <c r="H10352" t="s">
        <v>1796</v>
      </c>
      <c r="I10352" t="e">
        <f>VLOOKUP(G10352, industry!B:C, 2, FALSE)</f>
        <v>#N/A</v>
      </c>
    </row>
    <row r="10353" spans="1:9">
      <c r="A10353" t="s">
        <v>20616</v>
      </c>
      <c r="B10353" t="str">
        <f t="shared" si="322"/>
        <v>05146P</v>
      </c>
      <c r="C10353" t="str">
        <f t="shared" si="323"/>
        <v>台積電兆豐63售01</v>
      </c>
      <c r="D10353" t="s">
        <v>20617</v>
      </c>
      <c r="E10353" s="1">
        <v>42578</v>
      </c>
      <c r="F10353" t="s">
        <v>7</v>
      </c>
      <c r="H10353" t="s">
        <v>1796</v>
      </c>
      <c r="I10353" t="e">
        <f>VLOOKUP(G10353, industry!B:C, 2, FALSE)</f>
        <v>#N/A</v>
      </c>
    </row>
    <row r="10354" spans="1:9">
      <c r="A10354" t="s">
        <v>20618</v>
      </c>
      <c r="B10354" t="str">
        <f t="shared" si="322"/>
        <v>05147P</v>
      </c>
      <c r="C10354" t="str">
        <f t="shared" si="323"/>
        <v>可成中信62售01</v>
      </c>
      <c r="D10354" t="s">
        <v>20619</v>
      </c>
      <c r="E10354" s="1">
        <v>42578</v>
      </c>
      <c r="F10354" t="s">
        <v>7</v>
      </c>
      <c r="H10354" t="s">
        <v>1796</v>
      </c>
      <c r="I10354" t="e">
        <f>VLOOKUP(G10354, industry!B:C, 2, FALSE)</f>
        <v>#N/A</v>
      </c>
    </row>
    <row r="10355" spans="1:9">
      <c r="A10355" t="s">
        <v>20620</v>
      </c>
      <c r="B10355" t="str">
        <f t="shared" si="322"/>
        <v>05148P</v>
      </c>
      <c r="C10355" t="str">
        <f t="shared" si="323"/>
        <v>台積電中信63售05</v>
      </c>
      <c r="D10355" t="s">
        <v>20621</v>
      </c>
      <c r="E10355" s="1">
        <v>42578</v>
      </c>
      <c r="F10355" t="s">
        <v>7</v>
      </c>
      <c r="H10355" t="s">
        <v>1796</v>
      </c>
      <c r="I10355" t="e">
        <f>VLOOKUP(G10355, industry!B:C, 2, FALSE)</f>
        <v>#N/A</v>
      </c>
    </row>
    <row r="10356" spans="1:9">
      <c r="A10356" t="s">
        <v>20622</v>
      </c>
      <c r="B10356" t="str">
        <f t="shared" si="322"/>
        <v>05149P</v>
      </c>
      <c r="C10356" t="str">
        <f t="shared" si="323"/>
        <v>群創中信63售03</v>
      </c>
      <c r="D10356" t="s">
        <v>20623</v>
      </c>
      <c r="E10356" s="1">
        <v>42578</v>
      </c>
      <c r="F10356" t="s">
        <v>7</v>
      </c>
      <c r="H10356" t="s">
        <v>1796</v>
      </c>
      <c r="I10356" t="e">
        <f>VLOOKUP(G10356, industry!B:C, 2, FALSE)</f>
        <v>#N/A</v>
      </c>
    </row>
    <row r="10357" spans="1:9">
      <c r="A10357" t="s">
        <v>20624</v>
      </c>
      <c r="B10357" t="str">
        <f t="shared" si="322"/>
        <v>05150P</v>
      </c>
      <c r="C10357" t="str">
        <f t="shared" si="323"/>
        <v>友達永豐62售02</v>
      </c>
      <c r="D10357" t="s">
        <v>20625</v>
      </c>
      <c r="E10357" s="1">
        <v>42578</v>
      </c>
      <c r="F10357" t="s">
        <v>7</v>
      </c>
      <c r="H10357" t="s">
        <v>1796</v>
      </c>
      <c r="I10357" t="e">
        <f>VLOOKUP(G10357, industry!B:C, 2, FALSE)</f>
        <v>#N/A</v>
      </c>
    </row>
    <row r="10358" spans="1:9">
      <c r="A10358" t="s">
        <v>20626</v>
      </c>
      <c r="B10358" t="str">
        <f t="shared" si="322"/>
        <v>05151P</v>
      </c>
      <c r="C10358" t="str">
        <f t="shared" si="323"/>
        <v>亞德客永豐62售01</v>
      </c>
      <c r="D10358" t="s">
        <v>20627</v>
      </c>
      <c r="E10358" s="1">
        <v>42578</v>
      </c>
      <c r="F10358" t="s">
        <v>7</v>
      </c>
      <c r="H10358" t="s">
        <v>1796</v>
      </c>
      <c r="I10358" t="e">
        <f>VLOOKUP(G10358, industry!B:C, 2, FALSE)</f>
        <v>#N/A</v>
      </c>
    </row>
    <row r="10359" spans="1:9">
      <c r="A10359" t="s">
        <v>20628</v>
      </c>
      <c r="B10359" t="str">
        <f t="shared" si="322"/>
        <v>05152P</v>
      </c>
      <c r="C10359" t="str">
        <f t="shared" si="323"/>
        <v>臺股指永豐62售01</v>
      </c>
      <c r="D10359" t="s">
        <v>20629</v>
      </c>
      <c r="E10359" s="1">
        <v>42578</v>
      </c>
      <c r="F10359" t="s">
        <v>7</v>
      </c>
      <c r="H10359" t="s">
        <v>1796</v>
      </c>
      <c r="I10359" t="e">
        <f>VLOOKUP(G10359, industry!B:C, 2, FALSE)</f>
        <v>#N/A</v>
      </c>
    </row>
    <row r="10360" spans="1:9">
      <c r="A10360" t="s">
        <v>20630</v>
      </c>
      <c r="B10360" t="str">
        <f t="shared" si="322"/>
        <v>05153P</v>
      </c>
      <c r="C10360" t="str">
        <f t="shared" si="323"/>
        <v>友達群益62售03</v>
      </c>
      <c r="D10360" t="s">
        <v>20631</v>
      </c>
      <c r="E10360" s="1">
        <v>42578</v>
      </c>
      <c r="F10360" t="s">
        <v>7</v>
      </c>
      <c r="H10360" t="s">
        <v>1796</v>
      </c>
      <c r="I10360" t="e">
        <f>VLOOKUP(G10360, industry!B:C, 2, FALSE)</f>
        <v>#N/A</v>
      </c>
    </row>
    <row r="10361" spans="1:9">
      <c r="A10361" t="s">
        <v>20632</v>
      </c>
      <c r="B10361" t="str">
        <f t="shared" si="322"/>
        <v>05154P</v>
      </c>
      <c r="C10361" t="str">
        <f t="shared" si="323"/>
        <v>永冠群益63售01</v>
      </c>
      <c r="D10361" t="s">
        <v>20633</v>
      </c>
      <c r="E10361" s="1">
        <v>42578</v>
      </c>
      <c r="F10361" t="s">
        <v>7</v>
      </c>
      <c r="H10361" t="s">
        <v>1796</v>
      </c>
      <c r="I10361" t="e">
        <f>VLOOKUP(G10361, industry!B:C, 2, FALSE)</f>
        <v>#N/A</v>
      </c>
    </row>
    <row r="10362" spans="1:9">
      <c r="A10362" t="s">
        <v>20634</v>
      </c>
      <c r="B10362" t="str">
        <f t="shared" si="322"/>
        <v>05155P</v>
      </c>
      <c r="C10362" t="str">
        <f t="shared" si="323"/>
        <v>南亞群益63售01</v>
      </c>
      <c r="D10362" t="s">
        <v>20635</v>
      </c>
      <c r="E10362" s="1">
        <v>42578</v>
      </c>
      <c r="F10362" t="s">
        <v>7</v>
      </c>
      <c r="H10362" t="s">
        <v>1796</v>
      </c>
      <c r="I10362" t="e">
        <f>VLOOKUP(G10362, industry!B:C, 2, FALSE)</f>
        <v>#N/A</v>
      </c>
    </row>
    <row r="10363" spans="1:9">
      <c r="A10363" t="s">
        <v>20636</v>
      </c>
      <c r="B10363" t="str">
        <f t="shared" si="322"/>
        <v>05156P</v>
      </c>
      <c r="C10363" t="str">
        <f t="shared" si="323"/>
        <v>億豐群益63售01</v>
      </c>
      <c r="D10363" t="s">
        <v>20637</v>
      </c>
      <c r="E10363" s="1">
        <v>42578</v>
      </c>
      <c r="F10363" t="s">
        <v>7</v>
      </c>
      <c r="H10363" t="s">
        <v>1796</v>
      </c>
      <c r="I10363" t="e">
        <f>VLOOKUP(G10363, industry!B:C, 2, FALSE)</f>
        <v>#N/A</v>
      </c>
    </row>
    <row r="10364" spans="1:9">
      <c r="A10364" t="s">
        <v>20638</v>
      </c>
      <c r="B10364" t="str">
        <f t="shared" si="322"/>
        <v>05157P</v>
      </c>
      <c r="C10364" t="str">
        <f t="shared" si="323"/>
        <v>儒鴻群益62售01</v>
      </c>
      <c r="D10364" t="s">
        <v>20639</v>
      </c>
      <c r="E10364" s="1">
        <v>42578</v>
      </c>
      <c r="F10364" t="s">
        <v>7</v>
      </c>
      <c r="H10364" t="s">
        <v>1796</v>
      </c>
      <c r="I10364" t="e">
        <f>VLOOKUP(G10364, industry!B:C, 2, FALSE)</f>
        <v>#N/A</v>
      </c>
    </row>
    <row r="10365" spans="1:9">
      <c r="A10365" t="s">
        <v>20640</v>
      </c>
      <c r="B10365" t="str">
        <f t="shared" si="322"/>
        <v>05158P</v>
      </c>
      <c r="C10365" t="str">
        <f t="shared" si="323"/>
        <v>臻鼎玉山62售02</v>
      </c>
      <c r="D10365" t="s">
        <v>20641</v>
      </c>
      <c r="E10365" s="1">
        <v>42578</v>
      </c>
      <c r="F10365" t="s">
        <v>7</v>
      </c>
      <c r="H10365" t="s">
        <v>1796</v>
      </c>
      <c r="I10365" t="e">
        <f>VLOOKUP(G10365, industry!B:C, 2, FALSE)</f>
        <v>#N/A</v>
      </c>
    </row>
    <row r="10366" spans="1:9">
      <c r="A10366" t="s">
        <v>20642</v>
      </c>
      <c r="B10366" t="str">
        <f t="shared" si="322"/>
        <v>05159P</v>
      </c>
      <c r="C10366" t="str">
        <f t="shared" si="323"/>
        <v>TPK國泰63售01</v>
      </c>
      <c r="D10366" t="s">
        <v>20643</v>
      </c>
      <c r="E10366" s="1">
        <v>42578</v>
      </c>
      <c r="F10366" t="s">
        <v>7</v>
      </c>
      <c r="H10366" t="s">
        <v>1796</v>
      </c>
      <c r="I10366" t="e">
        <f>VLOOKUP(G10366, industry!B:C, 2, FALSE)</f>
        <v>#N/A</v>
      </c>
    </row>
    <row r="10367" spans="1:9">
      <c r="A10367" t="s">
        <v>20644</v>
      </c>
      <c r="B10367" t="str">
        <f t="shared" si="322"/>
        <v>05160P</v>
      </c>
      <c r="C10367" t="str">
        <f t="shared" si="323"/>
        <v>友達富邦62售02</v>
      </c>
      <c r="D10367" t="s">
        <v>20645</v>
      </c>
      <c r="E10367" s="1">
        <v>42578</v>
      </c>
      <c r="F10367" t="s">
        <v>7</v>
      </c>
      <c r="H10367" t="s">
        <v>1796</v>
      </c>
      <c r="I10367" t="e">
        <f>VLOOKUP(G10367, industry!B:C, 2, FALSE)</f>
        <v>#N/A</v>
      </c>
    </row>
    <row r="10368" spans="1:9">
      <c r="A10368" t="s">
        <v>20646</v>
      </c>
      <c r="B10368" t="str">
        <f t="shared" si="322"/>
        <v>05161P</v>
      </c>
      <c r="C10368" t="str">
        <f t="shared" si="323"/>
        <v>台積電富邦63售01</v>
      </c>
      <c r="D10368" t="s">
        <v>20647</v>
      </c>
      <c r="E10368" s="1">
        <v>42578</v>
      </c>
      <c r="F10368" t="s">
        <v>7</v>
      </c>
      <c r="H10368" t="s">
        <v>1796</v>
      </c>
      <c r="I10368" t="e">
        <f>VLOOKUP(G10368, industry!B:C, 2, FALSE)</f>
        <v>#N/A</v>
      </c>
    </row>
    <row r="10369" spans="1:9">
      <c r="A10369" t="s">
        <v>20648</v>
      </c>
      <c r="B10369" t="str">
        <f t="shared" si="322"/>
        <v>05162P</v>
      </c>
      <c r="C10369" t="str">
        <f t="shared" si="323"/>
        <v>鴻海永昌62售03</v>
      </c>
      <c r="D10369" t="s">
        <v>20649</v>
      </c>
      <c r="E10369" s="1">
        <v>42579</v>
      </c>
      <c r="F10369" t="s">
        <v>7</v>
      </c>
      <c r="H10369" t="s">
        <v>1796</v>
      </c>
      <c r="I10369" t="e">
        <f>VLOOKUP(G10369, industry!B:C, 2, FALSE)</f>
        <v>#N/A</v>
      </c>
    </row>
    <row r="10370" spans="1:9">
      <c r="A10370" t="s">
        <v>20650</v>
      </c>
      <c r="B10370" t="str">
        <f t="shared" ref="B10370:B10433" si="324">MID(A10370,1,FIND("　", A10370)-1)</f>
        <v>05163P</v>
      </c>
      <c r="C10370" t="str">
        <f t="shared" ref="C10370:C10433" si="325">MID(A10370,FIND("　", A10370)+1, 20)</f>
        <v>智易康和62售01</v>
      </c>
      <c r="D10370" t="s">
        <v>20651</v>
      </c>
      <c r="E10370" s="1">
        <v>42579</v>
      </c>
      <c r="F10370" t="s">
        <v>7</v>
      </c>
      <c r="H10370" t="s">
        <v>1796</v>
      </c>
      <c r="I10370" t="e">
        <f>VLOOKUP(G10370, industry!B:C, 2, FALSE)</f>
        <v>#N/A</v>
      </c>
    </row>
    <row r="10371" spans="1:9">
      <c r="A10371" t="s">
        <v>20652</v>
      </c>
      <c r="B10371" t="str">
        <f t="shared" si="324"/>
        <v>05164P</v>
      </c>
      <c r="C10371" t="str">
        <f t="shared" si="325"/>
        <v>台耀元富62售01</v>
      </c>
      <c r="D10371" t="s">
        <v>20653</v>
      </c>
      <c r="E10371" s="1">
        <v>42579</v>
      </c>
      <c r="F10371" t="s">
        <v>7</v>
      </c>
      <c r="H10371" t="s">
        <v>1796</v>
      </c>
      <c r="I10371" t="e">
        <f>VLOOKUP(G10371, industry!B:C, 2, FALSE)</f>
        <v>#N/A</v>
      </c>
    </row>
    <row r="10372" spans="1:9">
      <c r="A10372" t="s">
        <v>20654</v>
      </c>
      <c r="B10372" t="str">
        <f t="shared" si="324"/>
        <v>05165P</v>
      </c>
      <c r="C10372" t="str">
        <f t="shared" si="325"/>
        <v>華航元富62售01</v>
      </c>
      <c r="D10372" t="s">
        <v>20655</v>
      </c>
      <c r="E10372" s="1">
        <v>42579</v>
      </c>
      <c r="F10372" t="s">
        <v>7</v>
      </c>
      <c r="H10372" t="s">
        <v>1796</v>
      </c>
      <c r="I10372" t="e">
        <f>VLOOKUP(G10372, industry!B:C, 2, FALSE)</f>
        <v>#N/A</v>
      </c>
    </row>
    <row r="10373" spans="1:9">
      <c r="A10373" t="s">
        <v>20656</v>
      </c>
      <c r="B10373" t="str">
        <f t="shared" si="324"/>
        <v>05166P</v>
      </c>
      <c r="C10373" t="str">
        <f t="shared" si="325"/>
        <v>利勤凱基62售01</v>
      </c>
      <c r="D10373" t="s">
        <v>20657</v>
      </c>
      <c r="E10373" s="1">
        <v>42579</v>
      </c>
      <c r="F10373" t="s">
        <v>7</v>
      </c>
      <c r="H10373" t="s">
        <v>1796</v>
      </c>
      <c r="I10373" t="e">
        <f>VLOOKUP(G10373, industry!B:C, 2, FALSE)</f>
        <v>#N/A</v>
      </c>
    </row>
    <row r="10374" spans="1:9">
      <c r="A10374" t="s">
        <v>20658</v>
      </c>
      <c r="B10374" t="str">
        <f t="shared" si="324"/>
        <v>05167P</v>
      </c>
      <c r="C10374" t="str">
        <f t="shared" si="325"/>
        <v>可成元大63售01</v>
      </c>
      <c r="D10374" t="s">
        <v>20659</v>
      </c>
      <c r="E10374" s="1">
        <v>42579</v>
      </c>
      <c r="F10374" t="s">
        <v>7</v>
      </c>
      <c r="H10374" t="s">
        <v>1796</v>
      </c>
      <c r="I10374" t="e">
        <f>VLOOKUP(G10374, industry!B:C, 2, FALSE)</f>
        <v>#N/A</v>
      </c>
    </row>
    <row r="10375" spans="1:9">
      <c r="A10375" t="s">
        <v>20660</v>
      </c>
      <c r="B10375" t="str">
        <f t="shared" si="324"/>
        <v>05168P</v>
      </c>
      <c r="C10375" t="str">
        <f t="shared" si="325"/>
        <v>宏達電元大63售01</v>
      </c>
      <c r="D10375" t="s">
        <v>20661</v>
      </c>
      <c r="E10375" s="1">
        <v>42579</v>
      </c>
      <c r="F10375" t="s">
        <v>7</v>
      </c>
      <c r="H10375" t="s">
        <v>1796</v>
      </c>
      <c r="I10375" t="e">
        <f>VLOOKUP(G10375, industry!B:C, 2, FALSE)</f>
        <v>#N/A</v>
      </c>
    </row>
    <row r="10376" spans="1:9">
      <c r="A10376" t="s">
        <v>20662</v>
      </c>
      <c r="B10376" t="str">
        <f t="shared" si="324"/>
        <v>05169P</v>
      </c>
      <c r="C10376" t="str">
        <f t="shared" si="325"/>
        <v>信邦元大63售01</v>
      </c>
      <c r="D10376" t="s">
        <v>20663</v>
      </c>
      <c r="E10376" s="1">
        <v>42579</v>
      </c>
      <c r="F10376" t="s">
        <v>7</v>
      </c>
      <c r="H10376" t="s">
        <v>1796</v>
      </c>
      <c r="I10376" t="e">
        <f>VLOOKUP(G10376, industry!B:C, 2, FALSE)</f>
        <v>#N/A</v>
      </c>
    </row>
    <row r="10377" spans="1:9">
      <c r="A10377" t="s">
        <v>20664</v>
      </c>
      <c r="B10377" t="str">
        <f t="shared" si="324"/>
        <v>05170P</v>
      </c>
      <c r="C10377" t="str">
        <f t="shared" si="325"/>
        <v>儒鴻元大63售01</v>
      </c>
      <c r="D10377" t="s">
        <v>20665</v>
      </c>
      <c r="E10377" s="1">
        <v>42579</v>
      </c>
      <c r="F10377" t="s">
        <v>7</v>
      </c>
      <c r="H10377" t="s">
        <v>1796</v>
      </c>
      <c r="I10377" t="e">
        <f>VLOOKUP(G10377, industry!B:C, 2, FALSE)</f>
        <v>#N/A</v>
      </c>
    </row>
    <row r="10378" spans="1:9">
      <c r="A10378" t="s">
        <v>20666</v>
      </c>
      <c r="B10378" t="str">
        <f t="shared" si="324"/>
        <v>05171P</v>
      </c>
      <c r="C10378" t="str">
        <f t="shared" si="325"/>
        <v>寶成元大63售01</v>
      </c>
      <c r="D10378" t="s">
        <v>20667</v>
      </c>
      <c r="E10378" s="1">
        <v>42579</v>
      </c>
      <c r="F10378" t="s">
        <v>7</v>
      </c>
      <c r="H10378" t="s">
        <v>1796</v>
      </c>
      <c r="I10378" t="e">
        <f>VLOOKUP(G10378, industry!B:C, 2, FALSE)</f>
        <v>#N/A</v>
      </c>
    </row>
    <row r="10379" spans="1:9">
      <c r="A10379" t="s">
        <v>20668</v>
      </c>
      <c r="B10379" t="str">
        <f t="shared" si="324"/>
        <v>05172P</v>
      </c>
      <c r="C10379" t="str">
        <f t="shared" si="325"/>
        <v>GIS群益63售01</v>
      </c>
      <c r="D10379" t="s">
        <v>20669</v>
      </c>
      <c r="E10379" s="1">
        <v>42579</v>
      </c>
      <c r="F10379" t="s">
        <v>7</v>
      </c>
      <c r="H10379" t="s">
        <v>1796</v>
      </c>
      <c r="I10379" t="e">
        <f>VLOOKUP(G10379, industry!B:C, 2, FALSE)</f>
        <v>#N/A</v>
      </c>
    </row>
    <row r="10380" spans="1:9">
      <c r="A10380" t="s">
        <v>20670</v>
      </c>
      <c r="B10380" t="str">
        <f t="shared" si="324"/>
        <v>05173P</v>
      </c>
      <c r="C10380" t="str">
        <f t="shared" si="325"/>
        <v>貿聯群益63售01</v>
      </c>
      <c r="D10380" t="s">
        <v>20671</v>
      </c>
      <c r="E10380" s="1">
        <v>42579</v>
      </c>
      <c r="F10380" t="s">
        <v>7</v>
      </c>
      <c r="H10380" t="s">
        <v>1796</v>
      </c>
      <c r="I10380" t="e">
        <f>VLOOKUP(G10380, industry!B:C, 2, FALSE)</f>
        <v>#N/A</v>
      </c>
    </row>
    <row r="10381" spans="1:9">
      <c r="A10381" t="s">
        <v>20672</v>
      </c>
      <c r="B10381" t="str">
        <f t="shared" si="324"/>
        <v>05174P</v>
      </c>
      <c r="C10381" t="str">
        <f t="shared" si="325"/>
        <v>台積電統一63售04</v>
      </c>
      <c r="D10381" t="s">
        <v>20673</v>
      </c>
      <c r="E10381" s="1">
        <v>42580</v>
      </c>
      <c r="F10381" t="s">
        <v>7</v>
      </c>
      <c r="H10381" t="s">
        <v>1796</v>
      </c>
      <c r="I10381" t="e">
        <f>VLOOKUP(G10381, industry!B:C, 2, FALSE)</f>
        <v>#N/A</v>
      </c>
    </row>
    <row r="10382" spans="1:9">
      <c r="A10382" t="s">
        <v>20674</v>
      </c>
      <c r="B10382" t="str">
        <f t="shared" si="324"/>
        <v>05175P</v>
      </c>
      <c r="C10382" t="str">
        <f t="shared" si="325"/>
        <v>宏達電統一63售03</v>
      </c>
      <c r="D10382" t="s">
        <v>20675</v>
      </c>
      <c r="E10382" s="1">
        <v>42580</v>
      </c>
      <c r="F10382" t="s">
        <v>7</v>
      </c>
      <c r="H10382" t="s">
        <v>1796</v>
      </c>
      <c r="I10382" t="e">
        <f>VLOOKUP(G10382, industry!B:C, 2, FALSE)</f>
        <v>#N/A</v>
      </c>
    </row>
    <row r="10383" spans="1:9">
      <c r="A10383" t="s">
        <v>20676</v>
      </c>
      <c r="B10383" t="str">
        <f t="shared" si="324"/>
        <v>05176P</v>
      </c>
      <c r="C10383" t="str">
        <f t="shared" si="325"/>
        <v>啟碁凱基62售01</v>
      </c>
      <c r="D10383" t="s">
        <v>20677</v>
      </c>
      <c r="E10383" s="1">
        <v>42580</v>
      </c>
      <c r="F10383" t="s">
        <v>7</v>
      </c>
      <c r="H10383" t="s">
        <v>1796</v>
      </c>
      <c r="I10383" t="e">
        <f>VLOOKUP(G10383, industry!B:C, 2, FALSE)</f>
        <v>#N/A</v>
      </c>
    </row>
    <row r="10384" spans="1:9">
      <c r="A10384" t="s">
        <v>20678</v>
      </c>
      <c r="B10384" t="str">
        <f t="shared" si="324"/>
        <v>05177P</v>
      </c>
      <c r="C10384" t="str">
        <f t="shared" si="325"/>
        <v>上銀中信62售01</v>
      </c>
      <c r="D10384" t="s">
        <v>20679</v>
      </c>
      <c r="E10384" s="1">
        <v>42580</v>
      </c>
      <c r="F10384" t="s">
        <v>7</v>
      </c>
      <c r="H10384" t="s">
        <v>1796</v>
      </c>
      <c r="I10384" t="e">
        <f>VLOOKUP(G10384, industry!B:C, 2, FALSE)</f>
        <v>#N/A</v>
      </c>
    </row>
    <row r="10385" spans="1:9">
      <c r="A10385" t="s">
        <v>20680</v>
      </c>
      <c r="B10385" t="str">
        <f t="shared" si="324"/>
        <v>05178P</v>
      </c>
      <c r="C10385" t="str">
        <f t="shared" si="325"/>
        <v>力成群益63售01</v>
      </c>
      <c r="D10385" t="s">
        <v>20681</v>
      </c>
      <c r="E10385" s="1">
        <v>42580</v>
      </c>
      <c r="F10385" t="s">
        <v>7</v>
      </c>
      <c r="H10385" t="s">
        <v>1796</v>
      </c>
      <c r="I10385" t="e">
        <f>VLOOKUP(G10385, industry!B:C, 2, FALSE)</f>
        <v>#N/A</v>
      </c>
    </row>
    <row r="10386" spans="1:9">
      <c r="A10386" t="s">
        <v>20682</v>
      </c>
      <c r="B10386" t="str">
        <f t="shared" si="324"/>
        <v>05179P</v>
      </c>
      <c r="C10386" t="str">
        <f t="shared" si="325"/>
        <v>中鋼群益63售01</v>
      </c>
      <c r="D10386" t="s">
        <v>20683</v>
      </c>
      <c r="E10386" s="1">
        <v>42580</v>
      </c>
      <c r="F10386" t="s">
        <v>7</v>
      </c>
      <c r="H10386" t="s">
        <v>1796</v>
      </c>
      <c r="I10386" t="e">
        <f>VLOOKUP(G10386, industry!B:C, 2, FALSE)</f>
        <v>#N/A</v>
      </c>
    </row>
    <row r="10387" spans="1:9">
      <c r="A10387" t="s">
        <v>20684</v>
      </c>
      <c r="B10387" t="str">
        <f t="shared" si="324"/>
        <v>05180P</v>
      </c>
      <c r="C10387" t="str">
        <f t="shared" si="325"/>
        <v>南亞科群益63售03</v>
      </c>
      <c r="D10387" t="s">
        <v>20685</v>
      </c>
      <c r="E10387" s="1">
        <v>42580</v>
      </c>
      <c r="F10387" t="s">
        <v>7</v>
      </c>
      <c r="H10387" t="s">
        <v>1796</v>
      </c>
      <c r="I10387" t="e">
        <f>VLOOKUP(G10387, industry!B:C, 2, FALSE)</f>
        <v>#N/A</v>
      </c>
    </row>
    <row r="10388" spans="1:9">
      <c r="A10388" t="s">
        <v>20686</v>
      </c>
      <c r="B10388" t="str">
        <f t="shared" si="324"/>
        <v>05181P</v>
      </c>
      <c r="C10388" t="str">
        <f t="shared" si="325"/>
        <v>利勤元富62售03</v>
      </c>
      <c r="D10388" t="s">
        <v>20687</v>
      </c>
      <c r="E10388" s="1">
        <v>42580</v>
      </c>
      <c r="F10388" t="s">
        <v>7</v>
      </c>
      <c r="H10388" t="s">
        <v>1796</v>
      </c>
      <c r="I10388" t="e">
        <f>VLOOKUP(G10388, industry!B:C, 2, FALSE)</f>
        <v>#N/A</v>
      </c>
    </row>
    <row r="10389" spans="1:9">
      <c r="A10389" t="s">
        <v>20688</v>
      </c>
      <c r="B10389" t="str">
        <f t="shared" si="324"/>
        <v>05182P</v>
      </c>
      <c r="C10389" t="str">
        <f t="shared" si="325"/>
        <v>美律元富62售02</v>
      </c>
      <c r="D10389" t="s">
        <v>20689</v>
      </c>
      <c r="E10389" s="1">
        <v>42580</v>
      </c>
      <c r="F10389" t="s">
        <v>7</v>
      </c>
      <c r="H10389" t="s">
        <v>1796</v>
      </c>
      <c r="I10389" t="e">
        <f>VLOOKUP(G10389, industry!B:C, 2, FALSE)</f>
        <v>#N/A</v>
      </c>
    </row>
    <row r="10390" spans="1:9">
      <c r="A10390" t="s">
        <v>20690</v>
      </c>
      <c r="B10390" t="str">
        <f t="shared" si="324"/>
        <v>05183P</v>
      </c>
      <c r="C10390" t="str">
        <f t="shared" si="325"/>
        <v>臺股指元富62售05</v>
      </c>
      <c r="D10390" t="s">
        <v>20691</v>
      </c>
      <c r="E10390" s="1">
        <v>42580</v>
      </c>
      <c r="F10390" t="s">
        <v>7</v>
      </c>
      <c r="H10390" t="s">
        <v>1796</v>
      </c>
      <c r="I10390" t="e">
        <f>VLOOKUP(G10390, industry!B:C, 2, FALSE)</f>
        <v>#N/A</v>
      </c>
    </row>
    <row r="10391" spans="1:9">
      <c r="A10391" t="s">
        <v>20692</v>
      </c>
      <c r="B10391" t="str">
        <f t="shared" si="324"/>
        <v>05184P</v>
      </c>
      <c r="C10391" t="str">
        <f t="shared" si="325"/>
        <v>臺股指康和62售01</v>
      </c>
      <c r="D10391" t="s">
        <v>20693</v>
      </c>
      <c r="E10391" s="1">
        <v>42580</v>
      </c>
      <c r="F10391" t="s">
        <v>7</v>
      </c>
      <c r="H10391" t="s">
        <v>1796</v>
      </c>
      <c r="I10391" t="e">
        <f>VLOOKUP(G10391, industry!B:C, 2, FALSE)</f>
        <v>#N/A</v>
      </c>
    </row>
    <row r="10392" spans="1:9">
      <c r="A10392" t="s">
        <v>20694</v>
      </c>
      <c r="B10392" t="str">
        <f t="shared" si="324"/>
        <v>05185P</v>
      </c>
      <c r="C10392" t="str">
        <f t="shared" si="325"/>
        <v>可成元大63售02</v>
      </c>
      <c r="D10392" t="s">
        <v>20695</v>
      </c>
      <c r="E10392" s="1">
        <v>42580</v>
      </c>
      <c r="F10392" t="s">
        <v>7</v>
      </c>
      <c r="H10392" t="s">
        <v>1796</v>
      </c>
      <c r="I10392" t="e">
        <f>VLOOKUP(G10392, industry!B:C, 2, FALSE)</f>
        <v>#N/A</v>
      </c>
    </row>
    <row r="10393" spans="1:9">
      <c r="A10393" t="s">
        <v>20696</v>
      </c>
      <c r="B10393" t="str">
        <f t="shared" si="324"/>
        <v>05186P</v>
      </c>
      <c r="C10393" t="str">
        <f t="shared" si="325"/>
        <v>可成元大63售03</v>
      </c>
      <c r="D10393" t="s">
        <v>20697</v>
      </c>
      <c r="E10393" s="1">
        <v>42580</v>
      </c>
      <c r="F10393" t="s">
        <v>7</v>
      </c>
      <c r="H10393" t="s">
        <v>1796</v>
      </c>
      <c r="I10393" t="e">
        <f>VLOOKUP(G10393, industry!B:C, 2, FALSE)</f>
        <v>#N/A</v>
      </c>
    </row>
    <row r="10394" spans="1:9">
      <c r="A10394" t="s">
        <v>20698</v>
      </c>
      <c r="B10394" t="str">
        <f t="shared" si="324"/>
        <v>05187P</v>
      </c>
      <c r="C10394" t="str">
        <f t="shared" si="325"/>
        <v>宏達電元大63售02</v>
      </c>
      <c r="D10394" t="s">
        <v>20699</v>
      </c>
      <c r="E10394" s="1">
        <v>42580</v>
      </c>
      <c r="F10394" t="s">
        <v>7</v>
      </c>
      <c r="H10394" t="s">
        <v>1796</v>
      </c>
      <c r="I10394" t="e">
        <f>VLOOKUP(G10394, industry!B:C, 2, FALSE)</f>
        <v>#N/A</v>
      </c>
    </row>
    <row r="10395" spans="1:9">
      <c r="A10395" t="s">
        <v>20700</v>
      </c>
      <c r="B10395" t="str">
        <f t="shared" si="324"/>
        <v>05188P</v>
      </c>
      <c r="C10395" t="str">
        <f t="shared" si="325"/>
        <v>宏碁元大63售01</v>
      </c>
      <c r="D10395" t="s">
        <v>20701</v>
      </c>
      <c r="E10395" s="1">
        <v>42580</v>
      </c>
      <c r="F10395" t="s">
        <v>7</v>
      </c>
      <c r="H10395" t="s">
        <v>1796</v>
      </c>
      <c r="I10395" t="e">
        <f>VLOOKUP(G10395, industry!B:C, 2, FALSE)</f>
        <v>#N/A</v>
      </c>
    </row>
    <row r="10396" spans="1:9">
      <c r="A10396" t="s">
        <v>20702</v>
      </c>
      <c r="B10396" t="str">
        <f t="shared" si="324"/>
        <v>05189P</v>
      </c>
      <c r="C10396" t="str">
        <f t="shared" si="325"/>
        <v>佳世達元大63售01</v>
      </c>
      <c r="D10396" t="s">
        <v>20703</v>
      </c>
      <c r="E10396" s="1">
        <v>42580</v>
      </c>
      <c r="F10396" t="s">
        <v>7</v>
      </c>
      <c r="H10396" t="s">
        <v>1796</v>
      </c>
      <c r="I10396" t="e">
        <f>VLOOKUP(G10396, industry!B:C, 2, FALSE)</f>
        <v>#N/A</v>
      </c>
    </row>
    <row r="10397" spans="1:9">
      <c r="A10397" t="s">
        <v>20704</v>
      </c>
      <c r="B10397" t="str">
        <f t="shared" si="324"/>
        <v>05190P</v>
      </c>
      <c r="C10397" t="str">
        <f t="shared" si="325"/>
        <v>和大元大63售01</v>
      </c>
      <c r="D10397" t="s">
        <v>20705</v>
      </c>
      <c r="E10397" s="1">
        <v>42580</v>
      </c>
      <c r="F10397" t="s">
        <v>7</v>
      </c>
      <c r="H10397" t="s">
        <v>1796</v>
      </c>
      <c r="I10397" t="e">
        <f>VLOOKUP(G10397, industry!B:C, 2, FALSE)</f>
        <v>#N/A</v>
      </c>
    </row>
    <row r="10398" spans="1:9">
      <c r="A10398" t="s">
        <v>20706</v>
      </c>
      <c r="B10398" t="str">
        <f t="shared" si="324"/>
        <v>05191P</v>
      </c>
      <c r="C10398" t="str">
        <f t="shared" si="325"/>
        <v>東陽元大63售01</v>
      </c>
      <c r="D10398" t="s">
        <v>20707</v>
      </c>
      <c r="E10398" s="1">
        <v>42580</v>
      </c>
      <c r="F10398" t="s">
        <v>7</v>
      </c>
      <c r="H10398" t="s">
        <v>1796</v>
      </c>
      <c r="I10398" t="e">
        <f>VLOOKUP(G10398, industry!B:C, 2, FALSE)</f>
        <v>#N/A</v>
      </c>
    </row>
    <row r="10399" spans="1:9">
      <c r="A10399" t="s">
        <v>20708</v>
      </c>
      <c r="B10399" t="str">
        <f t="shared" si="324"/>
        <v>05192P</v>
      </c>
      <c r="C10399" t="str">
        <f t="shared" si="325"/>
        <v>超眾元大63售01</v>
      </c>
      <c r="D10399" t="s">
        <v>20709</v>
      </c>
      <c r="E10399" s="1">
        <v>42580</v>
      </c>
      <c r="F10399" t="s">
        <v>7</v>
      </c>
      <c r="H10399" t="s">
        <v>1796</v>
      </c>
      <c r="I10399" t="e">
        <f>VLOOKUP(G10399, industry!B:C, 2, FALSE)</f>
        <v>#N/A</v>
      </c>
    </row>
    <row r="10400" spans="1:9">
      <c r="A10400" t="s">
        <v>20710</v>
      </c>
      <c r="B10400" t="str">
        <f t="shared" si="324"/>
        <v>05193P</v>
      </c>
      <c r="C10400" t="str">
        <f t="shared" si="325"/>
        <v>儒鴻元大63售02</v>
      </c>
      <c r="D10400" t="s">
        <v>20711</v>
      </c>
      <c r="E10400" s="1">
        <v>42580</v>
      </c>
      <c r="F10400" t="s">
        <v>7</v>
      </c>
      <c r="H10400" t="s">
        <v>1796</v>
      </c>
      <c r="I10400" t="e">
        <f>VLOOKUP(G10400, industry!B:C, 2, FALSE)</f>
        <v>#N/A</v>
      </c>
    </row>
    <row r="10401" spans="1:9">
      <c r="A10401" t="s">
        <v>20712</v>
      </c>
      <c r="B10401" t="str">
        <f t="shared" si="324"/>
        <v>05194P</v>
      </c>
      <c r="C10401" t="str">
        <f t="shared" si="325"/>
        <v>儒鴻元大63售03</v>
      </c>
      <c r="D10401" t="s">
        <v>20713</v>
      </c>
      <c r="E10401" s="1">
        <v>42580</v>
      </c>
      <c r="F10401" t="s">
        <v>7</v>
      </c>
      <c r="H10401" t="s">
        <v>1796</v>
      </c>
      <c r="I10401" t="e">
        <f>VLOOKUP(G10401, industry!B:C, 2, FALSE)</f>
        <v>#N/A</v>
      </c>
    </row>
    <row r="10402" spans="1:9">
      <c r="A10402" t="s">
        <v>20714</v>
      </c>
      <c r="B10402" t="str">
        <f t="shared" si="324"/>
        <v>05195P</v>
      </c>
      <c r="C10402" t="str">
        <f t="shared" si="325"/>
        <v>聯發科元大63售01</v>
      </c>
      <c r="D10402" t="s">
        <v>20715</v>
      </c>
      <c r="E10402" s="1">
        <v>42580</v>
      </c>
      <c r="F10402" t="s">
        <v>7</v>
      </c>
      <c r="H10402" t="s">
        <v>1796</v>
      </c>
      <c r="I10402" t="e">
        <f>VLOOKUP(G10402, industry!B:C, 2, FALSE)</f>
        <v>#N/A</v>
      </c>
    </row>
    <row r="10403" spans="1:9">
      <c r="A10403" t="s">
        <v>20716</v>
      </c>
      <c r="B10403" t="str">
        <f t="shared" si="324"/>
        <v>05196P</v>
      </c>
      <c r="C10403" t="str">
        <f t="shared" si="325"/>
        <v>聯發科元大63售02</v>
      </c>
      <c r="D10403" t="s">
        <v>20717</v>
      </c>
      <c r="E10403" s="1">
        <v>42580</v>
      </c>
      <c r="F10403" t="s">
        <v>7</v>
      </c>
      <c r="H10403" t="s">
        <v>1796</v>
      </c>
      <c r="I10403" t="e">
        <f>VLOOKUP(G10403, industry!B:C, 2, FALSE)</f>
        <v>#N/A</v>
      </c>
    </row>
    <row r="10404" spans="1:9">
      <c r="A10404" t="s">
        <v>20718</v>
      </c>
      <c r="B10404" t="str">
        <f t="shared" si="324"/>
        <v>05197P</v>
      </c>
      <c r="C10404" t="str">
        <f t="shared" si="325"/>
        <v>台積電富邦63售04</v>
      </c>
      <c r="D10404" t="s">
        <v>20719</v>
      </c>
      <c r="E10404" s="1">
        <v>42580</v>
      </c>
      <c r="F10404" t="s">
        <v>7</v>
      </c>
      <c r="H10404" t="s">
        <v>1796</v>
      </c>
      <c r="I10404" t="e">
        <f>VLOOKUP(G10404, industry!B:C, 2, FALSE)</f>
        <v>#N/A</v>
      </c>
    </row>
    <row r="10405" spans="1:9">
      <c r="A10405" t="s">
        <v>20720</v>
      </c>
      <c r="B10405" t="str">
        <f t="shared" si="324"/>
        <v>05198P</v>
      </c>
      <c r="C10405" t="str">
        <f t="shared" si="325"/>
        <v>宏達電富邦63售01</v>
      </c>
      <c r="D10405" t="s">
        <v>20721</v>
      </c>
      <c r="E10405" s="1">
        <v>42580</v>
      </c>
      <c r="F10405" t="s">
        <v>7</v>
      </c>
      <c r="H10405" t="s">
        <v>1796</v>
      </c>
      <c r="I10405" t="e">
        <f>VLOOKUP(G10405, industry!B:C, 2, FALSE)</f>
        <v>#N/A</v>
      </c>
    </row>
    <row r="10406" spans="1:9">
      <c r="A10406" t="s">
        <v>20722</v>
      </c>
      <c r="B10406" t="str">
        <f t="shared" si="324"/>
        <v>05199P</v>
      </c>
      <c r="C10406" t="str">
        <f t="shared" si="325"/>
        <v>臺股指日盛65售01</v>
      </c>
      <c r="D10406" t="s">
        <v>20723</v>
      </c>
      <c r="E10406" s="1">
        <v>42583</v>
      </c>
      <c r="F10406" t="s">
        <v>7</v>
      </c>
      <c r="H10406" t="s">
        <v>1796</v>
      </c>
      <c r="I10406" t="e">
        <f>VLOOKUP(G10406, industry!B:C, 2, FALSE)</f>
        <v>#N/A</v>
      </c>
    </row>
    <row r="10407" spans="1:9">
      <c r="A10407" t="s">
        <v>20724</v>
      </c>
      <c r="B10407" t="str">
        <f t="shared" si="324"/>
        <v>05200P</v>
      </c>
      <c r="C10407" t="str">
        <f t="shared" si="325"/>
        <v>大立光統一63售01</v>
      </c>
      <c r="D10407" t="s">
        <v>20725</v>
      </c>
      <c r="E10407" s="1">
        <v>42583</v>
      </c>
      <c r="F10407" t="s">
        <v>7</v>
      </c>
      <c r="H10407" t="s">
        <v>1796</v>
      </c>
      <c r="I10407" t="e">
        <f>VLOOKUP(G10407, industry!B:C, 2, FALSE)</f>
        <v>#N/A</v>
      </c>
    </row>
    <row r="10408" spans="1:9">
      <c r="A10408" t="s">
        <v>20726</v>
      </c>
      <c r="B10408" t="str">
        <f t="shared" si="324"/>
        <v>05201P</v>
      </c>
      <c r="C10408" t="str">
        <f t="shared" si="325"/>
        <v>東陽統一63售01</v>
      </c>
      <c r="D10408" t="s">
        <v>20727</v>
      </c>
      <c r="E10408" s="1">
        <v>42583</v>
      </c>
      <c r="F10408" t="s">
        <v>7</v>
      </c>
      <c r="H10408" t="s">
        <v>1796</v>
      </c>
      <c r="I10408" t="e">
        <f>VLOOKUP(G10408, industry!B:C, 2, FALSE)</f>
        <v>#N/A</v>
      </c>
    </row>
    <row r="10409" spans="1:9">
      <c r="A10409" t="s">
        <v>20728</v>
      </c>
      <c r="B10409" t="str">
        <f t="shared" si="324"/>
        <v>05202P</v>
      </c>
      <c r="C10409" t="str">
        <f t="shared" si="325"/>
        <v>群創統一63售02</v>
      </c>
      <c r="D10409" t="s">
        <v>20729</v>
      </c>
      <c r="E10409" s="1">
        <v>42583</v>
      </c>
      <c r="F10409" t="s">
        <v>7</v>
      </c>
      <c r="H10409" t="s">
        <v>1796</v>
      </c>
      <c r="I10409" t="e">
        <f>VLOOKUP(G10409, industry!B:C, 2, FALSE)</f>
        <v>#N/A</v>
      </c>
    </row>
    <row r="10410" spans="1:9">
      <c r="A10410" t="s">
        <v>20730</v>
      </c>
      <c r="B10410" t="str">
        <f t="shared" si="324"/>
        <v>05203P</v>
      </c>
      <c r="C10410" t="str">
        <f t="shared" si="325"/>
        <v>大立光中信62售01</v>
      </c>
      <c r="D10410" t="s">
        <v>20731</v>
      </c>
      <c r="E10410" s="1">
        <v>42583</v>
      </c>
      <c r="F10410" t="s">
        <v>7</v>
      </c>
      <c r="H10410" t="s">
        <v>1796</v>
      </c>
      <c r="I10410" t="e">
        <f>VLOOKUP(G10410, industry!B:C, 2, FALSE)</f>
        <v>#N/A</v>
      </c>
    </row>
    <row r="10411" spans="1:9">
      <c r="A10411" t="s">
        <v>20732</v>
      </c>
      <c r="B10411" t="str">
        <f t="shared" si="324"/>
        <v>05204P</v>
      </c>
      <c r="C10411" t="str">
        <f t="shared" si="325"/>
        <v>超眾永豐62售02</v>
      </c>
      <c r="D10411" t="s">
        <v>20733</v>
      </c>
      <c r="E10411" s="1">
        <v>42583</v>
      </c>
      <c r="F10411" t="s">
        <v>7</v>
      </c>
      <c r="H10411" t="s">
        <v>1796</v>
      </c>
      <c r="I10411" t="e">
        <f>VLOOKUP(G10411, industry!B:C, 2, FALSE)</f>
        <v>#N/A</v>
      </c>
    </row>
    <row r="10412" spans="1:9">
      <c r="A10412" t="s">
        <v>20734</v>
      </c>
      <c r="B10412" t="str">
        <f t="shared" si="324"/>
        <v>05205P</v>
      </c>
      <c r="C10412" t="str">
        <f t="shared" si="325"/>
        <v>盟立永豐62售02</v>
      </c>
      <c r="D10412" t="s">
        <v>20735</v>
      </c>
      <c r="E10412" s="1">
        <v>42583</v>
      </c>
      <c r="F10412" t="s">
        <v>7</v>
      </c>
      <c r="H10412" t="s">
        <v>1796</v>
      </c>
      <c r="I10412" t="e">
        <f>VLOOKUP(G10412, industry!B:C, 2, FALSE)</f>
        <v>#N/A</v>
      </c>
    </row>
    <row r="10413" spans="1:9">
      <c r="A10413" t="s">
        <v>20736</v>
      </c>
      <c r="B10413" t="str">
        <f t="shared" si="324"/>
        <v>05206P</v>
      </c>
      <c r="C10413" t="str">
        <f t="shared" si="325"/>
        <v>大立光元大63售02</v>
      </c>
      <c r="D10413" t="s">
        <v>20737</v>
      </c>
      <c r="E10413" s="1">
        <v>42583</v>
      </c>
      <c r="F10413" t="s">
        <v>7</v>
      </c>
      <c r="H10413" t="s">
        <v>1796</v>
      </c>
      <c r="I10413" t="e">
        <f>VLOOKUP(G10413, industry!B:C, 2, FALSE)</f>
        <v>#N/A</v>
      </c>
    </row>
    <row r="10414" spans="1:9">
      <c r="A10414" t="s">
        <v>20738</v>
      </c>
      <c r="B10414" t="str">
        <f t="shared" si="324"/>
        <v>05207P</v>
      </c>
      <c r="C10414" t="str">
        <f t="shared" si="325"/>
        <v>大立光元大63售03</v>
      </c>
      <c r="D10414" t="s">
        <v>20739</v>
      </c>
      <c r="E10414" s="1">
        <v>42583</v>
      </c>
      <c r="F10414" t="s">
        <v>7</v>
      </c>
      <c r="H10414" t="s">
        <v>1796</v>
      </c>
      <c r="I10414" t="e">
        <f>VLOOKUP(G10414, industry!B:C, 2, FALSE)</f>
        <v>#N/A</v>
      </c>
    </row>
    <row r="10415" spans="1:9">
      <c r="A10415" t="s">
        <v>20740</v>
      </c>
      <c r="B10415" t="str">
        <f t="shared" si="324"/>
        <v>05208P</v>
      </c>
      <c r="C10415" t="str">
        <f t="shared" si="325"/>
        <v>大立光元大63售04</v>
      </c>
      <c r="D10415" t="s">
        <v>20741</v>
      </c>
      <c r="E10415" s="1">
        <v>42583</v>
      </c>
      <c r="F10415" t="s">
        <v>7</v>
      </c>
      <c r="H10415" t="s">
        <v>1796</v>
      </c>
      <c r="I10415" t="e">
        <f>VLOOKUP(G10415, industry!B:C, 2, FALSE)</f>
        <v>#N/A</v>
      </c>
    </row>
    <row r="10416" spans="1:9">
      <c r="A10416" t="s">
        <v>20742</v>
      </c>
      <c r="B10416" t="str">
        <f t="shared" si="324"/>
        <v>05209P</v>
      </c>
      <c r="C10416" t="str">
        <f t="shared" si="325"/>
        <v>大立光元大63售05</v>
      </c>
      <c r="D10416" t="s">
        <v>20743</v>
      </c>
      <c r="E10416" s="1">
        <v>42583</v>
      </c>
      <c r="F10416" t="s">
        <v>7</v>
      </c>
      <c r="H10416" t="s">
        <v>1796</v>
      </c>
      <c r="I10416" t="e">
        <f>VLOOKUP(G10416, industry!B:C, 2, FALSE)</f>
        <v>#N/A</v>
      </c>
    </row>
    <row r="10417" spans="1:9">
      <c r="A10417" t="s">
        <v>20744</v>
      </c>
      <c r="B10417" t="str">
        <f t="shared" si="324"/>
        <v>05210P</v>
      </c>
      <c r="C10417" t="str">
        <f t="shared" si="325"/>
        <v>大立光元大63售06</v>
      </c>
      <c r="D10417" t="s">
        <v>20745</v>
      </c>
      <c r="E10417" s="1">
        <v>42583</v>
      </c>
      <c r="F10417" t="s">
        <v>7</v>
      </c>
      <c r="H10417" t="s">
        <v>1796</v>
      </c>
      <c r="I10417" t="e">
        <f>VLOOKUP(G10417, industry!B:C, 2, FALSE)</f>
        <v>#N/A</v>
      </c>
    </row>
    <row r="10418" spans="1:9">
      <c r="A10418" t="s">
        <v>20746</v>
      </c>
      <c r="B10418" t="str">
        <f t="shared" si="324"/>
        <v>05211P</v>
      </c>
      <c r="C10418" t="str">
        <f t="shared" si="325"/>
        <v>同欣電元大63售01</v>
      </c>
      <c r="D10418" t="s">
        <v>20747</v>
      </c>
      <c r="E10418" s="1">
        <v>42583</v>
      </c>
      <c r="F10418" t="s">
        <v>7</v>
      </c>
      <c r="H10418" t="s">
        <v>1796</v>
      </c>
      <c r="I10418" t="e">
        <f>VLOOKUP(G10418, industry!B:C, 2, FALSE)</f>
        <v>#N/A</v>
      </c>
    </row>
    <row r="10419" spans="1:9">
      <c r="A10419" t="s">
        <v>20748</v>
      </c>
      <c r="B10419" t="str">
        <f t="shared" si="324"/>
        <v>05212P</v>
      </c>
      <c r="C10419" t="str">
        <f t="shared" si="325"/>
        <v>大立光群益62售03</v>
      </c>
      <c r="D10419" t="s">
        <v>20749</v>
      </c>
      <c r="E10419" s="1">
        <v>42583</v>
      </c>
      <c r="F10419" t="s">
        <v>7</v>
      </c>
      <c r="H10419" t="s">
        <v>1796</v>
      </c>
      <c r="I10419" t="e">
        <f>VLOOKUP(G10419, industry!B:C, 2, FALSE)</f>
        <v>#N/A</v>
      </c>
    </row>
    <row r="10420" spans="1:9">
      <c r="A10420" t="s">
        <v>20750</v>
      </c>
      <c r="B10420" t="str">
        <f t="shared" si="324"/>
        <v>05213P</v>
      </c>
      <c r="C10420" t="str">
        <f t="shared" si="325"/>
        <v>仁寶群益63售01</v>
      </c>
      <c r="D10420" t="s">
        <v>20751</v>
      </c>
      <c r="E10420" s="1">
        <v>42583</v>
      </c>
      <c r="F10420" t="s">
        <v>7</v>
      </c>
      <c r="H10420" t="s">
        <v>1796</v>
      </c>
      <c r="I10420" t="e">
        <f>VLOOKUP(G10420, industry!B:C, 2, FALSE)</f>
        <v>#N/A</v>
      </c>
    </row>
    <row r="10421" spans="1:9">
      <c r="A10421" t="s">
        <v>20752</v>
      </c>
      <c r="B10421" t="str">
        <f t="shared" si="324"/>
        <v>05214P</v>
      </c>
      <c r="C10421" t="str">
        <f t="shared" si="325"/>
        <v>全新群益63售01</v>
      </c>
      <c r="D10421" t="s">
        <v>20753</v>
      </c>
      <c r="E10421" s="1">
        <v>42583</v>
      </c>
      <c r="F10421" t="s">
        <v>7</v>
      </c>
      <c r="H10421" t="s">
        <v>1796</v>
      </c>
      <c r="I10421" t="e">
        <f>VLOOKUP(G10421, industry!B:C, 2, FALSE)</f>
        <v>#N/A</v>
      </c>
    </row>
    <row r="10422" spans="1:9">
      <c r="A10422" t="s">
        <v>20754</v>
      </c>
      <c r="B10422" t="str">
        <f t="shared" si="324"/>
        <v>05215P</v>
      </c>
      <c r="C10422" t="str">
        <f t="shared" si="325"/>
        <v>同欣電群益63售01</v>
      </c>
      <c r="D10422" t="s">
        <v>20755</v>
      </c>
      <c r="E10422" s="1">
        <v>42583</v>
      </c>
      <c r="F10422" t="s">
        <v>7</v>
      </c>
      <c r="H10422" t="s">
        <v>1796</v>
      </c>
      <c r="I10422" t="e">
        <f>VLOOKUP(G10422, industry!B:C, 2, FALSE)</f>
        <v>#N/A</v>
      </c>
    </row>
    <row r="10423" spans="1:9">
      <c r="A10423" t="s">
        <v>20756</v>
      </c>
      <c r="B10423" t="str">
        <f t="shared" si="324"/>
        <v>05216P</v>
      </c>
      <c r="C10423" t="str">
        <f t="shared" si="325"/>
        <v>智易群益63售01</v>
      </c>
      <c r="D10423" t="s">
        <v>20757</v>
      </c>
      <c r="E10423" s="1">
        <v>42583</v>
      </c>
      <c r="F10423" t="s">
        <v>7</v>
      </c>
      <c r="H10423" t="s">
        <v>1796</v>
      </c>
      <c r="I10423" t="e">
        <f>VLOOKUP(G10423, industry!B:C, 2, FALSE)</f>
        <v>#N/A</v>
      </c>
    </row>
    <row r="10424" spans="1:9">
      <c r="A10424" t="s">
        <v>20758</v>
      </c>
      <c r="B10424" t="str">
        <f t="shared" si="324"/>
        <v>05217P</v>
      </c>
      <c r="C10424" t="str">
        <f t="shared" si="325"/>
        <v>新日光群益62售03</v>
      </c>
      <c r="D10424" t="s">
        <v>20759</v>
      </c>
      <c r="E10424" s="1">
        <v>42583</v>
      </c>
      <c r="F10424" t="s">
        <v>7</v>
      </c>
      <c r="H10424" t="s">
        <v>1796</v>
      </c>
      <c r="I10424" t="e">
        <f>VLOOKUP(G10424, industry!B:C, 2, FALSE)</f>
        <v>#N/A</v>
      </c>
    </row>
    <row r="10425" spans="1:9">
      <c r="A10425" t="s">
        <v>20760</v>
      </c>
      <c r="B10425" t="str">
        <f t="shared" si="324"/>
        <v>05218P</v>
      </c>
      <c r="C10425" t="str">
        <f t="shared" si="325"/>
        <v>鴻海群益62售04</v>
      </c>
      <c r="D10425" t="s">
        <v>20761</v>
      </c>
      <c r="E10425" s="1">
        <v>42583</v>
      </c>
      <c r="F10425" t="s">
        <v>7</v>
      </c>
      <c r="H10425" t="s">
        <v>1796</v>
      </c>
      <c r="I10425" t="e">
        <f>VLOOKUP(G10425, industry!B:C, 2, FALSE)</f>
        <v>#N/A</v>
      </c>
    </row>
    <row r="10426" spans="1:9">
      <c r="A10426" t="s">
        <v>20762</v>
      </c>
      <c r="B10426" t="str">
        <f t="shared" si="324"/>
        <v>05219P</v>
      </c>
      <c r="C10426" t="str">
        <f t="shared" si="325"/>
        <v>鴻海群益62售05</v>
      </c>
      <c r="D10426" t="s">
        <v>20763</v>
      </c>
      <c r="E10426" s="1">
        <v>42583</v>
      </c>
      <c r="F10426" t="s">
        <v>7</v>
      </c>
      <c r="H10426" t="s">
        <v>1796</v>
      </c>
      <c r="I10426" t="e">
        <f>VLOOKUP(G10426, industry!B:C, 2, FALSE)</f>
        <v>#N/A</v>
      </c>
    </row>
    <row r="10427" spans="1:9">
      <c r="A10427" t="s">
        <v>20764</v>
      </c>
      <c r="B10427" t="str">
        <f t="shared" si="324"/>
        <v>05220P</v>
      </c>
      <c r="C10427" t="str">
        <f t="shared" si="325"/>
        <v>鴻海群益62售06</v>
      </c>
      <c r="D10427" t="s">
        <v>20765</v>
      </c>
      <c r="E10427" s="1">
        <v>42583</v>
      </c>
      <c r="F10427" t="s">
        <v>7</v>
      </c>
      <c r="H10427" t="s">
        <v>1796</v>
      </c>
      <c r="I10427" t="e">
        <f>VLOOKUP(G10427, industry!B:C, 2, FALSE)</f>
        <v>#N/A</v>
      </c>
    </row>
    <row r="10428" spans="1:9">
      <c r="A10428" t="s">
        <v>20766</v>
      </c>
      <c r="B10428" t="str">
        <f t="shared" si="324"/>
        <v>05221P</v>
      </c>
      <c r="C10428" t="str">
        <f t="shared" si="325"/>
        <v>寶滬深群益63售01</v>
      </c>
      <c r="D10428" t="s">
        <v>20767</v>
      </c>
      <c r="E10428" s="1">
        <v>42583</v>
      </c>
      <c r="F10428" t="s">
        <v>7</v>
      </c>
      <c r="H10428" t="s">
        <v>1796</v>
      </c>
      <c r="I10428" t="e">
        <f>VLOOKUP(G10428, industry!B:C, 2, FALSE)</f>
        <v>#N/A</v>
      </c>
    </row>
    <row r="10429" spans="1:9">
      <c r="A10429" t="s">
        <v>20768</v>
      </c>
      <c r="B10429" t="str">
        <f t="shared" si="324"/>
        <v>05222P</v>
      </c>
      <c r="C10429" t="str">
        <f t="shared" si="325"/>
        <v>T50正2凱基62售01</v>
      </c>
      <c r="D10429" t="s">
        <v>20769</v>
      </c>
      <c r="E10429" s="1">
        <v>42583</v>
      </c>
      <c r="F10429" t="s">
        <v>7</v>
      </c>
      <c r="H10429" t="s">
        <v>1796</v>
      </c>
      <c r="I10429" t="e">
        <f>VLOOKUP(G10429, industry!B:C, 2, FALSE)</f>
        <v>#N/A</v>
      </c>
    </row>
    <row r="10430" spans="1:9">
      <c r="A10430" t="s">
        <v>20770</v>
      </c>
      <c r="B10430" t="str">
        <f t="shared" si="324"/>
        <v>05223P</v>
      </c>
      <c r="C10430" t="str">
        <f t="shared" si="325"/>
        <v>大立光凱基62售01</v>
      </c>
      <c r="D10430" t="s">
        <v>20771</v>
      </c>
      <c r="E10430" s="1">
        <v>42583</v>
      </c>
      <c r="F10430" t="s">
        <v>7</v>
      </c>
      <c r="H10430" t="s">
        <v>1796</v>
      </c>
      <c r="I10430" t="e">
        <f>VLOOKUP(G10430, industry!B:C, 2, FALSE)</f>
        <v>#N/A</v>
      </c>
    </row>
    <row r="10431" spans="1:9">
      <c r="A10431" t="s">
        <v>20772</v>
      </c>
      <c r="B10431" t="str">
        <f t="shared" si="324"/>
        <v>05224P</v>
      </c>
      <c r="C10431" t="str">
        <f t="shared" si="325"/>
        <v>大立光凱基62售02</v>
      </c>
      <c r="D10431" t="s">
        <v>20773</v>
      </c>
      <c r="E10431" s="1">
        <v>42583</v>
      </c>
      <c r="F10431" t="s">
        <v>7</v>
      </c>
      <c r="H10431" t="s">
        <v>1796</v>
      </c>
      <c r="I10431" t="e">
        <f>VLOOKUP(G10431, industry!B:C, 2, FALSE)</f>
        <v>#N/A</v>
      </c>
    </row>
    <row r="10432" spans="1:9">
      <c r="A10432" t="s">
        <v>20774</v>
      </c>
      <c r="B10432" t="str">
        <f t="shared" si="324"/>
        <v>05225P</v>
      </c>
      <c r="C10432" t="str">
        <f t="shared" si="325"/>
        <v>大立光凱基62售03</v>
      </c>
      <c r="D10432" t="s">
        <v>20775</v>
      </c>
      <c r="E10432" s="1">
        <v>42583</v>
      </c>
      <c r="F10432" t="s">
        <v>7</v>
      </c>
      <c r="H10432" t="s">
        <v>1796</v>
      </c>
      <c r="I10432" t="e">
        <f>VLOOKUP(G10432, industry!B:C, 2, FALSE)</f>
        <v>#N/A</v>
      </c>
    </row>
    <row r="10433" spans="1:9">
      <c r="A10433" t="s">
        <v>20776</v>
      </c>
      <c r="B10433" t="str">
        <f t="shared" si="324"/>
        <v>05226P</v>
      </c>
      <c r="C10433" t="str">
        <f t="shared" si="325"/>
        <v>大立光凱基62售04</v>
      </c>
      <c r="D10433" t="s">
        <v>20777</v>
      </c>
      <c r="E10433" s="1">
        <v>42583</v>
      </c>
      <c r="F10433" t="s">
        <v>7</v>
      </c>
      <c r="H10433" t="s">
        <v>1796</v>
      </c>
      <c r="I10433" t="e">
        <f>VLOOKUP(G10433, industry!B:C, 2, FALSE)</f>
        <v>#N/A</v>
      </c>
    </row>
    <row r="10434" spans="1:9">
      <c r="A10434" t="s">
        <v>20778</v>
      </c>
      <c r="B10434" t="str">
        <f t="shared" ref="B10434:B10497" si="326">MID(A10434,1,FIND("　", A10434)-1)</f>
        <v>05227P</v>
      </c>
      <c r="C10434" t="str">
        <f t="shared" ref="C10434:C10497" si="327">MID(A10434,FIND("　", A10434)+1, 20)</f>
        <v>大立光凱基62售05</v>
      </c>
      <c r="D10434" t="s">
        <v>20779</v>
      </c>
      <c r="E10434" s="1">
        <v>42583</v>
      </c>
      <c r="F10434" t="s">
        <v>7</v>
      </c>
      <c r="H10434" t="s">
        <v>1796</v>
      </c>
      <c r="I10434" t="e">
        <f>VLOOKUP(G10434, industry!B:C, 2, FALSE)</f>
        <v>#N/A</v>
      </c>
    </row>
    <row r="10435" spans="1:9">
      <c r="A10435" t="s">
        <v>20780</v>
      </c>
      <c r="B10435" t="str">
        <f t="shared" si="326"/>
        <v>05228P</v>
      </c>
      <c r="C10435" t="str">
        <f t="shared" si="327"/>
        <v>臺股指玉山62售01</v>
      </c>
      <c r="D10435" t="s">
        <v>20781</v>
      </c>
      <c r="E10435" s="1">
        <v>42583</v>
      </c>
      <c r="F10435" t="s">
        <v>7</v>
      </c>
      <c r="H10435" t="s">
        <v>1796</v>
      </c>
      <c r="I10435" t="e">
        <f>VLOOKUP(G10435, industry!B:C, 2, FALSE)</f>
        <v>#N/A</v>
      </c>
    </row>
    <row r="10436" spans="1:9">
      <c r="A10436" t="s">
        <v>20782</v>
      </c>
      <c r="B10436" t="str">
        <f t="shared" si="326"/>
        <v>05229P</v>
      </c>
      <c r="C10436" t="str">
        <f t="shared" si="327"/>
        <v>臺股指玉山62售02</v>
      </c>
      <c r="D10436" t="s">
        <v>20783</v>
      </c>
      <c r="E10436" s="1">
        <v>42583</v>
      </c>
      <c r="F10436" t="s">
        <v>7</v>
      </c>
      <c r="H10436" t="s">
        <v>1796</v>
      </c>
      <c r="I10436" t="e">
        <f>VLOOKUP(G10436, industry!B:C, 2, FALSE)</f>
        <v>#N/A</v>
      </c>
    </row>
    <row r="10437" spans="1:9">
      <c r="A10437" t="s">
        <v>20784</v>
      </c>
      <c r="B10437" t="str">
        <f t="shared" si="326"/>
        <v>05230P</v>
      </c>
      <c r="C10437" t="str">
        <f t="shared" si="327"/>
        <v>大立光國泰62售01</v>
      </c>
      <c r="D10437" t="s">
        <v>20785</v>
      </c>
      <c r="E10437" s="1">
        <v>42583</v>
      </c>
      <c r="F10437" t="s">
        <v>7</v>
      </c>
      <c r="H10437" t="s">
        <v>1796</v>
      </c>
      <c r="I10437" t="e">
        <f>VLOOKUP(G10437, industry!B:C, 2, FALSE)</f>
        <v>#N/A</v>
      </c>
    </row>
    <row r="10438" spans="1:9">
      <c r="A10438" t="s">
        <v>20786</v>
      </c>
      <c r="B10438" t="str">
        <f t="shared" si="326"/>
        <v>05231P</v>
      </c>
      <c r="C10438" t="str">
        <f t="shared" si="327"/>
        <v>大立光國泰62售02</v>
      </c>
      <c r="D10438" t="s">
        <v>20787</v>
      </c>
      <c r="E10438" s="1">
        <v>42583</v>
      </c>
      <c r="F10438" t="s">
        <v>7</v>
      </c>
      <c r="H10438" t="s">
        <v>1796</v>
      </c>
      <c r="I10438" t="e">
        <f>VLOOKUP(G10438, industry!B:C, 2, FALSE)</f>
        <v>#N/A</v>
      </c>
    </row>
    <row r="10439" spans="1:9">
      <c r="A10439" t="s">
        <v>20788</v>
      </c>
      <c r="B10439" t="str">
        <f t="shared" si="326"/>
        <v>05232P</v>
      </c>
      <c r="C10439" t="str">
        <f t="shared" si="327"/>
        <v>葡萄王國泰62售01</v>
      </c>
      <c r="D10439" t="s">
        <v>20789</v>
      </c>
      <c r="E10439" s="1">
        <v>42583</v>
      </c>
      <c r="F10439" t="s">
        <v>7</v>
      </c>
      <c r="H10439" t="s">
        <v>1796</v>
      </c>
      <c r="I10439" t="e">
        <f>VLOOKUP(G10439, industry!B:C, 2, FALSE)</f>
        <v>#N/A</v>
      </c>
    </row>
    <row r="10440" spans="1:9">
      <c r="A10440" t="s">
        <v>20790</v>
      </c>
      <c r="B10440" t="str">
        <f t="shared" si="326"/>
        <v>05233P</v>
      </c>
      <c r="C10440" t="str">
        <f t="shared" si="327"/>
        <v>聯發科國泰62售01</v>
      </c>
      <c r="D10440" t="s">
        <v>20791</v>
      </c>
      <c r="E10440" s="1">
        <v>42583</v>
      </c>
      <c r="F10440" t="s">
        <v>7</v>
      </c>
      <c r="H10440" t="s">
        <v>1796</v>
      </c>
      <c r="I10440" t="e">
        <f>VLOOKUP(G10440, industry!B:C, 2, FALSE)</f>
        <v>#N/A</v>
      </c>
    </row>
    <row r="10441" spans="1:9">
      <c r="A10441" t="s">
        <v>20792</v>
      </c>
      <c r="B10441" t="str">
        <f t="shared" si="326"/>
        <v>05234P</v>
      </c>
      <c r="C10441" t="str">
        <f t="shared" si="327"/>
        <v>大立光富邦63售03</v>
      </c>
      <c r="D10441" t="s">
        <v>20793</v>
      </c>
      <c r="E10441" s="1">
        <v>42583</v>
      </c>
      <c r="F10441" t="s">
        <v>7</v>
      </c>
      <c r="H10441" t="s">
        <v>1796</v>
      </c>
      <c r="I10441" t="e">
        <f>VLOOKUP(G10441, industry!B:C, 2, FALSE)</f>
        <v>#N/A</v>
      </c>
    </row>
    <row r="10442" spans="1:9">
      <c r="A10442" t="s">
        <v>20794</v>
      </c>
      <c r="B10442" t="str">
        <f t="shared" si="326"/>
        <v>05235P</v>
      </c>
      <c r="C10442" t="str">
        <f t="shared" si="327"/>
        <v>大立光元富62售03</v>
      </c>
      <c r="D10442" t="s">
        <v>20795</v>
      </c>
      <c r="E10442" s="1">
        <v>42583</v>
      </c>
      <c r="F10442" t="s">
        <v>7</v>
      </c>
      <c r="H10442" t="s">
        <v>1796</v>
      </c>
      <c r="I10442" t="e">
        <f>VLOOKUP(G10442, industry!B:C, 2, FALSE)</f>
        <v>#N/A</v>
      </c>
    </row>
    <row r="10443" spans="1:9">
      <c r="A10443" t="s">
        <v>20796</v>
      </c>
      <c r="B10443" t="str">
        <f t="shared" si="326"/>
        <v>05236P</v>
      </c>
      <c r="C10443" t="str">
        <f t="shared" si="327"/>
        <v>大立光元富62售04</v>
      </c>
      <c r="D10443" t="s">
        <v>20797</v>
      </c>
      <c r="E10443" s="1">
        <v>42583</v>
      </c>
      <c r="F10443" t="s">
        <v>7</v>
      </c>
      <c r="H10443" t="s">
        <v>1796</v>
      </c>
      <c r="I10443" t="e">
        <f>VLOOKUP(G10443, industry!B:C, 2, FALSE)</f>
        <v>#N/A</v>
      </c>
    </row>
    <row r="10444" spans="1:9">
      <c r="A10444" t="s">
        <v>20798</v>
      </c>
      <c r="B10444" t="str">
        <f t="shared" si="326"/>
        <v>05237P</v>
      </c>
      <c r="C10444" t="str">
        <f t="shared" si="327"/>
        <v>台積電元富63售02</v>
      </c>
      <c r="D10444" t="s">
        <v>20799</v>
      </c>
      <c r="E10444" s="1">
        <v>42583</v>
      </c>
      <c r="F10444" t="s">
        <v>7</v>
      </c>
      <c r="H10444" t="s">
        <v>1796</v>
      </c>
      <c r="I10444" t="e">
        <f>VLOOKUP(G10444, industry!B:C, 2, FALSE)</f>
        <v>#N/A</v>
      </c>
    </row>
    <row r="10445" spans="1:9">
      <c r="A10445" t="s">
        <v>20800</v>
      </c>
      <c r="B10445" t="str">
        <f t="shared" si="326"/>
        <v>05238P</v>
      </c>
      <c r="C10445" t="str">
        <f t="shared" si="327"/>
        <v>南亞科元富62售01</v>
      </c>
      <c r="D10445" t="s">
        <v>20801</v>
      </c>
      <c r="E10445" s="1">
        <v>42583</v>
      </c>
      <c r="F10445" t="s">
        <v>7</v>
      </c>
      <c r="H10445" t="s">
        <v>1796</v>
      </c>
      <c r="I10445" t="e">
        <f>VLOOKUP(G10445, industry!B:C, 2, FALSE)</f>
        <v>#N/A</v>
      </c>
    </row>
    <row r="10446" spans="1:9">
      <c r="A10446" t="s">
        <v>20802</v>
      </c>
      <c r="B10446" t="str">
        <f t="shared" si="326"/>
        <v>05239P</v>
      </c>
      <c r="C10446" t="str">
        <f t="shared" si="327"/>
        <v>智邦元富62售03</v>
      </c>
      <c r="D10446" t="s">
        <v>20803</v>
      </c>
      <c r="E10446" s="1">
        <v>42583</v>
      </c>
      <c r="F10446" t="s">
        <v>7</v>
      </c>
      <c r="H10446" t="s">
        <v>1796</v>
      </c>
      <c r="I10446" t="e">
        <f>VLOOKUP(G10446, industry!B:C, 2, FALSE)</f>
        <v>#N/A</v>
      </c>
    </row>
    <row r="10447" spans="1:9">
      <c r="A10447" t="s">
        <v>20804</v>
      </c>
      <c r="B10447" t="str">
        <f t="shared" si="326"/>
        <v>05240P</v>
      </c>
      <c r="C10447" t="str">
        <f t="shared" si="327"/>
        <v>華邦電元富62售02</v>
      </c>
      <c r="D10447" t="s">
        <v>20805</v>
      </c>
      <c r="E10447" s="1">
        <v>42583</v>
      </c>
      <c r="F10447" t="s">
        <v>7</v>
      </c>
      <c r="H10447" t="s">
        <v>1796</v>
      </c>
      <c r="I10447" t="e">
        <f>VLOOKUP(G10447, industry!B:C, 2, FALSE)</f>
        <v>#N/A</v>
      </c>
    </row>
    <row r="10448" spans="1:9">
      <c r="A10448" t="s">
        <v>20806</v>
      </c>
      <c r="B10448" t="str">
        <f t="shared" si="326"/>
        <v>05241P</v>
      </c>
      <c r="C10448" t="str">
        <f t="shared" si="327"/>
        <v>鎧勝元富62售02</v>
      </c>
      <c r="D10448" t="s">
        <v>20807</v>
      </c>
      <c r="E10448" s="1">
        <v>42583</v>
      </c>
      <c r="F10448" t="s">
        <v>7</v>
      </c>
      <c r="H10448" t="s">
        <v>1796</v>
      </c>
      <c r="I10448" t="e">
        <f>VLOOKUP(G10448, industry!B:C, 2, FALSE)</f>
        <v>#N/A</v>
      </c>
    </row>
    <row r="10449" spans="1:9">
      <c r="A10449" t="s">
        <v>20808</v>
      </c>
      <c r="B10449" t="str">
        <f t="shared" si="326"/>
        <v>05242P</v>
      </c>
      <c r="C10449" t="str">
        <f t="shared" si="327"/>
        <v>茂林康和62售01</v>
      </c>
      <c r="D10449" t="s">
        <v>20809</v>
      </c>
      <c r="E10449" s="1">
        <v>42583</v>
      </c>
      <c r="F10449" t="s">
        <v>7</v>
      </c>
      <c r="H10449" t="s">
        <v>1796</v>
      </c>
      <c r="I10449" t="e">
        <f>VLOOKUP(G10449, industry!B:C, 2, FALSE)</f>
        <v>#N/A</v>
      </c>
    </row>
    <row r="10450" spans="1:9">
      <c r="A10450" t="s">
        <v>20810</v>
      </c>
      <c r="B10450" t="str">
        <f t="shared" si="326"/>
        <v>05243P</v>
      </c>
      <c r="C10450" t="str">
        <f t="shared" si="327"/>
        <v>樺漢統一63售01</v>
      </c>
      <c r="D10450" t="s">
        <v>20811</v>
      </c>
      <c r="E10450" s="1">
        <v>42584</v>
      </c>
      <c r="F10450" t="s">
        <v>7</v>
      </c>
      <c r="H10450" t="s">
        <v>1796</v>
      </c>
      <c r="I10450" t="e">
        <f>VLOOKUP(G10450, industry!B:C, 2, FALSE)</f>
        <v>#N/A</v>
      </c>
    </row>
    <row r="10451" spans="1:9">
      <c r="A10451" t="s">
        <v>20812</v>
      </c>
      <c r="B10451" t="str">
        <f t="shared" si="326"/>
        <v>05244P</v>
      </c>
      <c r="C10451" t="str">
        <f t="shared" si="327"/>
        <v>鴻海統一63售03</v>
      </c>
      <c r="D10451" t="s">
        <v>20813</v>
      </c>
      <c r="E10451" s="1">
        <v>42584</v>
      </c>
      <c r="F10451" t="s">
        <v>7</v>
      </c>
      <c r="H10451" t="s">
        <v>1796</v>
      </c>
      <c r="I10451" t="e">
        <f>VLOOKUP(G10451, industry!B:C, 2, FALSE)</f>
        <v>#N/A</v>
      </c>
    </row>
    <row r="10452" spans="1:9">
      <c r="A10452" t="s">
        <v>20814</v>
      </c>
      <c r="B10452" t="str">
        <f t="shared" si="326"/>
        <v>05245P</v>
      </c>
      <c r="C10452" t="str">
        <f t="shared" si="327"/>
        <v>樺漢凱基62售01</v>
      </c>
      <c r="D10452" t="s">
        <v>20815</v>
      </c>
      <c r="E10452" s="1">
        <v>42584</v>
      </c>
      <c r="F10452" t="s">
        <v>7</v>
      </c>
      <c r="H10452" t="s">
        <v>1796</v>
      </c>
      <c r="I10452" t="e">
        <f>VLOOKUP(G10452, industry!B:C, 2, FALSE)</f>
        <v>#N/A</v>
      </c>
    </row>
    <row r="10453" spans="1:9">
      <c r="A10453" t="s">
        <v>20816</v>
      </c>
      <c r="B10453" t="str">
        <f t="shared" si="326"/>
        <v>05246P</v>
      </c>
      <c r="C10453" t="str">
        <f t="shared" si="327"/>
        <v>聯發科凱基62售01</v>
      </c>
      <c r="D10453" t="s">
        <v>20817</v>
      </c>
      <c r="E10453" s="1">
        <v>42584</v>
      </c>
      <c r="F10453" t="s">
        <v>7</v>
      </c>
      <c r="H10453" t="s">
        <v>1796</v>
      </c>
      <c r="I10453" t="e">
        <f>VLOOKUP(G10453, industry!B:C, 2, FALSE)</f>
        <v>#N/A</v>
      </c>
    </row>
    <row r="10454" spans="1:9">
      <c r="A10454" t="s">
        <v>20818</v>
      </c>
      <c r="B10454" t="str">
        <f t="shared" si="326"/>
        <v>05247P</v>
      </c>
      <c r="C10454" t="str">
        <f t="shared" si="327"/>
        <v>鴻海凱基62售05</v>
      </c>
      <c r="D10454" t="s">
        <v>20819</v>
      </c>
      <c r="E10454" s="1">
        <v>42584</v>
      </c>
      <c r="F10454" t="s">
        <v>7</v>
      </c>
      <c r="H10454" t="s">
        <v>1796</v>
      </c>
      <c r="I10454" t="e">
        <f>VLOOKUP(G10454, industry!B:C, 2, FALSE)</f>
        <v>#N/A</v>
      </c>
    </row>
    <row r="10455" spans="1:9">
      <c r="A10455" t="s">
        <v>20820</v>
      </c>
      <c r="B10455" t="str">
        <f t="shared" si="326"/>
        <v>05248P</v>
      </c>
      <c r="C10455" t="str">
        <f t="shared" si="327"/>
        <v>力成永豐62售02</v>
      </c>
      <c r="D10455" t="s">
        <v>20821</v>
      </c>
      <c r="E10455" s="1">
        <v>42584</v>
      </c>
      <c r="F10455" t="s">
        <v>7</v>
      </c>
      <c r="H10455" t="s">
        <v>1796</v>
      </c>
      <c r="I10455" t="e">
        <f>VLOOKUP(G10455, industry!B:C, 2, FALSE)</f>
        <v>#N/A</v>
      </c>
    </row>
    <row r="10456" spans="1:9">
      <c r="A10456" t="s">
        <v>20822</v>
      </c>
      <c r="B10456" t="str">
        <f t="shared" si="326"/>
        <v>05249P</v>
      </c>
      <c r="C10456" t="str">
        <f t="shared" si="327"/>
        <v>東陽永豐62售01</v>
      </c>
      <c r="D10456" t="s">
        <v>20823</v>
      </c>
      <c r="E10456" s="1">
        <v>42584</v>
      </c>
      <c r="F10456" t="s">
        <v>7</v>
      </c>
      <c r="H10456" t="s">
        <v>1796</v>
      </c>
      <c r="I10456" t="e">
        <f>VLOOKUP(G10456, industry!B:C, 2, FALSE)</f>
        <v>#N/A</v>
      </c>
    </row>
    <row r="10457" spans="1:9">
      <c r="A10457" t="s">
        <v>20824</v>
      </c>
      <c r="B10457" t="str">
        <f t="shared" si="326"/>
        <v>05250P</v>
      </c>
      <c r="C10457" t="str">
        <f t="shared" si="327"/>
        <v>南亞科永豐62售02</v>
      </c>
      <c r="D10457" t="s">
        <v>20825</v>
      </c>
      <c r="E10457" s="1">
        <v>42584</v>
      </c>
      <c r="F10457" t="s">
        <v>7</v>
      </c>
      <c r="H10457" t="s">
        <v>1796</v>
      </c>
      <c r="I10457" t="e">
        <f>VLOOKUP(G10457, industry!B:C, 2, FALSE)</f>
        <v>#N/A</v>
      </c>
    </row>
    <row r="10458" spans="1:9">
      <c r="A10458" t="s">
        <v>20826</v>
      </c>
      <c r="B10458" t="str">
        <f t="shared" si="326"/>
        <v>05251P</v>
      </c>
      <c r="C10458" t="str">
        <f t="shared" si="327"/>
        <v>國碩永豐62售01</v>
      </c>
      <c r="D10458" t="s">
        <v>20827</v>
      </c>
      <c r="E10458" s="1">
        <v>42584</v>
      </c>
      <c r="F10458" t="s">
        <v>7</v>
      </c>
      <c r="H10458" t="s">
        <v>1796</v>
      </c>
      <c r="I10458" t="e">
        <f>VLOOKUP(G10458, industry!B:C, 2, FALSE)</f>
        <v>#N/A</v>
      </c>
    </row>
    <row r="10459" spans="1:9">
      <c r="A10459" t="s">
        <v>20828</v>
      </c>
      <c r="B10459" t="str">
        <f t="shared" si="326"/>
        <v>05252P</v>
      </c>
      <c r="C10459" t="str">
        <f t="shared" si="327"/>
        <v>智邦永豐62售01</v>
      </c>
      <c r="D10459" t="s">
        <v>20829</v>
      </c>
      <c r="E10459" s="1">
        <v>42584</v>
      </c>
      <c r="F10459" t="s">
        <v>7</v>
      </c>
      <c r="H10459" t="s">
        <v>1796</v>
      </c>
      <c r="I10459" t="e">
        <f>VLOOKUP(G10459, industry!B:C, 2, FALSE)</f>
        <v>#N/A</v>
      </c>
    </row>
    <row r="10460" spans="1:9">
      <c r="A10460" t="s">
        <v>20830</v>
      </c>
      <c r="B10460" t="str">
        <f t="shared" si="326"/>
        <v>05253P</v>
      </c>
      <c r="C10460" t="str">
        <f t="shared" si="327"/>
        <v>微星永豐62售01</v>
      </c>
      <c r="D10460" t="s">
        <v>20831</v>
      </c>
      <c r="E10460" s="1">
        <v>42584</v>
      </c>
      <c r="F10460" t="s">
        <v>7</v>
      </c>
      <c r="H10460" t="s">
        <v>1796</v>
      </c>
      <c r="I10460" t="e">
        <f>VLOOKUP(G10460, industry!B:C, 2, FALSE)</f>
        <v>#N/A</v>
      </c>
    </row>
    <row r="10461" spans="1:9">
      <c r="A10461" t="s">
        <v>20832</v>
      </c>
      <c r="B10461" t="str">
        <f t="shared" si="326"/>
        <v>05254P</v>
      </c>
      <c r="C10461" t="str">
        <f t="shared" si="327"/>
        <v>GIS元大63售01</v>
      </c>
      <c r="D10461" t="s">
        <v>20833</v>
      </c>
      <c r="E10461" s="1">
        <v>42584</v>
      </c>
      <c r="F10461" t="s">
        <v>7</v>
      </c>
      <c r="H10461" t="s">
        <v>1796</v>
      </c>
      <c r="I10461" t="e">
        <f>VLOOKUP(G10461, industry!B:C, 2, FALSE)</f>
        <v>#N/A</v>
      </c>
    </row>
    <row r="10462" spans="1:9">
      <c r="A10462" t="s">
        <v>20834</v>
      </c>
      <c r="B10462" t="str">
        <f t="shared" si="326"/>
        <v>05255P</v>
      </c>
      <c r="C10462" t="str">
        <f t="shared" si="327"/>
        <v>TPK元大63售01</v>
      </c>
      <c r="D10462" t="s">
        <v>20835</v>
      </c>
      <c r="E10462" s="1">
        <v>42584</v>
      </c>
      <c r="F10462" t="s">
        <v>7</v>
      </c>
      <c r="H10462" t="s">
        <v>1796</v>
      </c>
      <c r="I10462" t="e">
        <f>VLOOKUP(G10462, industry!B:C, 2, FALSE)</f>
        <v>#N/A</v>
      </c>
    </row>
    <row r="10463" spans="1:9">
      <c r="A10463" t="s">
        <v>20836</v>
      </c>
      <c r="B10463" t="str">
        <f t="shared" si="326"/>
        <v>05256P</v>
      </c>
      <c r="C10463" t="str">
        <f t="shared" si="327"/>
        <v>TPK元大63售02</v>
      </c>
      <c r="D10463" t="s">
        <v>20837</v>
      </c>
      <c r="E10463" s="1">
        <v>42584</v>
      </c>
      <c r="F10463" t="s">
        <v>7</v>
      </c>
      <c r="H10463" t="s">
        <v>1796</v>
      </c>
      <c r="I10463" t="e">
        <f>VLOOKUP(G10463, industry!B:C, 2, FALSE)</f>
        <v>#N/A</v>
      </c>
    </row>
    <row r="10464" spans="1:9">
      <c r="A10464" t="s">
        <v>20838</v>
      </c>
      <c r="B10464" t="str">
        <f t="shared" si="326"/>
        <v>05257P</v>
      </c>
      <c r="C10464" t="str">
        <f t="shared" si="327"/>
        <v>台積電元大63售02</v>
      </c>
      <c r="D10464" t="s">
        <v>20839</v>
      </c>
      <c r="E10464" s="1">
        <v>42584</v>
      </c>
      <c r="F10464" t="s">
        <v>7</v>
      </c>
      <c r="H10464" t="s">
        <v>1796</v>
      </c>
      <c r="I10464" t="e">
        <f>VLOOKUP(G10464, industry!B:C, 2, FALSE)</f>
        <v>#N/A</v>
      </c>
    </row>
    <row r="10465" spans="1:9">
      <c r="A10465" t="s">
        <v>20840</v>
      </c>
      <c r="B10465" t="str">
        <f t="shared" si="326"/>
        <v>05258P</v>
      </c>
      <c r="C10465" t="str">
        <f t="shared" si="327"/>
        <v>美利達元富62售02</v>
      </c>
      <c r="D10465" t="s">
        <v>20841</v>
      </c>
      <c r="E10465" s="1">
        <v>42584</v>
      </c>
      <c r="F10465" t="s">
        <v>7</v>
      </c>
      <c r="H10465" t="s">
        <v>1796</v>
      </c>
      <c r="I10465" t="e">
        <f>VLOOKUP(G10465, industry!B:C, 2, FALSE)</f>
        <v>#N/A</v>
      </c>
    </row>
    <row r="10466" spans="1:9">
      <c r="A10466" t="s">
        <v>20842</v>
      </c>
      <c r="B10466" t="str">
        <f t="shared" si="326"/>
        <v>05259P</v>
      </c>
      <c r="C10466" t="str">
        <f t="shared" si="327"/>
        <v>葡萄王元富62售02</v>
      </c>
      <c r="D10466" t="s">
        <v>20843</v>
      </c>
      <c r="E10466" s="1">
        <v>42584</v>
      </c>
      <c r="F10466" t="s">
        <v>7</v>
      </c>
      <c r="H10466" t="s">
        <v>1796</v>
      </c>
      <c r="I10466" t="e">
        <f>VLOOKUP(G10466, industry!B:C, 2, FALSE)</f>
        <v>#N/A</v>
      </c>
    </row>
    <row r="10467" spans="1:9">
      <c r="A10467" t="s">
        <v>20844</v>
      </c>
      <c r="B10467" t="str">
        <f t="shared" si="326"/>
        <v>05260P</v>
      </c>
      <c r="C10467" t="str">
        <f t="shared" si="327"/>
        <v>聯電元富62售01</v>
      </c>
      <c r="D10467" t="s">
        <v>20845</v>
      </c>
      <c r="E10467" s="1">
        <v>42584</v>
      </c>
      <c r="F10467" t="s">
        <v>7</v>
      </c>
      <c r="H10467" t="s">
        <v>1796</v>
      </c>
      <c r="I10467" t="e">
        <f>VLOOKUP(G10467, industry!B:C, 2, FALSE)</f>
        <v>#N/A</v>
      </c>
    </row>
    <row r="10468" spans="1:9">
      <c r="A10468" t="s">
        <v>20846</v>
      </c>
      <c r="B10468" t="str">
        <f t="shared" si="326"/>
        <v>05261P</v>
      </c>
      <c r="C10468" t="str">
        <f t="shared" si="327"/>
        <v>鴻海元富62售01</v>
      </c>
      <c r="D10468" t="s">
        <v>20847</v>
      </c>
      <c r="E10468" s="1">
        <v>42584</v>
      </c>
      <c r="F10468" t="s">
        <v>7</v>
      </c>
      <c r="H10468" t="s">
        <v>1796</v>
      </c>
      <c r="I10468" t="e">
        <f>VLOOKUP(G10468, industry!B:C, 2, FALSE)</f>
        <v>#N/A</v>
      </c>
    </row>
    <row r="10469" spans="1:9">
      <c r="A10469" t="s">
        <v>20848</v>
      </c>
      <c r="B10469" t="str">
        <f t="shared" si="326"/>
        <v>05262P</v>
      </c>
      <c r="C10469" t="str">
        <f t="shared" si="327"/>
        <v>友達群益62售04</v>
      </c>
      <c r="D10469" t="s">
        <v>20849</v>
      </c>
      <c r="E10469" s="1">
        <v>42584</v>
      </c>
      <c r="F10469" t="s">
        <v>7</v>
      </c>
      <c r="H10469" t="s">
        <v>1796</v>
      </c>
      <c r="I10469" t="e">
        <f>VLOOKUP(G10469, industry!B:C, 2, FALSE)</f>
        <v>#N/A</v>
      </c>
    </row>
    <row r="10470" spans="1:9">
      <c r="A10470" t="s">
        <v>20850</v>
      </c>
      <c r="B10470" t="str">
        <f t="shared" si="326"/>
        <v>05263P</v>
      </c>
      <c r="C10470" t="str">
        <f t="shared" si="327"/>
        <v>台化群益63售01</v>
      </c>
      <c r="D10470" t="s">
        <v>20851</v>
      </c>
      <c r="E10470" s="1">
        <v>42584</v>
      </c>
      <c r="F10470" t="s">
        <v>7</v>
      </c>
      <c r="H10470" t="s">
        <v>1796</v>
      </c>
      <c r="I10470" t="e">
        <f>VLOOKUP(G10470, industry!B:C, 2, FALSE)</f>
        <v>#N/A</v>
      </c>
    </row>
    <row r="10471" spans="1:9">
      <c r="A10471" t="s">
        <v>20852</v>
      </c>
      <c r="B10471" t="str">
        <f t="shared" si="326"/>
        <v>05264P</v>
      </c>
      <c r="C10471" t="str">
        <f t="shared" si="327"/>
        <v>台積電群益62售01</v>
      </c>
      <c r="D10471" t="s">
        <v>20853</v>
      </c>
      <c r="E10471" s="1">
        <v>42584</v>
      </c>
      <c r="F10471" t="s">
        <v>7</v>
      </c>
      <c r="H10471" t="s">
        <v>1796</v>
      </c>
      <c r="I10471" t="e">
        <f>VLOOKUP(G10471, industry!B:C, 2, FALSE)</f>
        <v>#N/A</v>
      </c>
    </row>
    <row r="10472" spans="1:9">
      <c r="A10472" t="s">
        <v>20854</v>
      </c>
      <c r="B10472" t="str">
        <f t="shared" si="326"/>
        <v>05265P</v>
      </c>
      <c r="C10472" t="str">
        <f t="shared" si="327"/>
        <v>南亞科群益63售04</v>
      </c>
      <c r="D10472" t="s">
        <v>20855</v>
      </c>
      <c r="E10472" s="1">
        <v>42584</v>
      </c>
      <c r="F10472" t="s">
        <v>7</v>
      </c>
      <c r="H10472" t="s">
        <v>1796</v>
      </c>
      <c r="I10472" t="e">
        <f>VLOOKUP(G10472, industry!B:C, 2, FALSE)</f>
        <v>#N/A</v>
      </c>
    </row>
    <row r="10473" spans="1:9">
      <c r="A10473" t="s">
        <v>20856</v>
      </c>
      <c r="B10473" t="str">
        <f t="shared" si="326"/>
        <v>05266P</v>
      </c>
      <c r="C10473" t="str">
        <f t="shared" si="327"/>
        <v>群創群益63售02</v>
      </c>
      <c r="D10473" t="s">
        <v>20857</v>
      </c>
      <c r="E10473" s="1">
        <v>42584</v>
      </c>
      <c r="F10473" t="s">
        <v>7</v>
      </c>
      <c r="H10473" t="s">
        <v>1796</v>
      </c>
      <c r="I10473" t="e">
        <f>VLOOKUP(G10473, industry!B:C, 2, FALSE)</f>
        <v>#N/A</v>
      </c>
    </row>
    <row r="10474" spans="1:9">
      <c r="A10474" t="s">
        <v>20858</v>
      </c>
      <c r="B10474" t="str">
        <f t="shared" si="326"/>
        <v>05267P</v>
      </c>
      <c r="C10474" t="str">
        <f t="shared" si="327"/>
        <v>群創群益63售03</v>
      </c>
      <c r="D10474" t="s">
        <v>20859</v>
      </c>
      <c r="E10474" s="1">
        <v>42584</v>
      </c>
      <c r="F10474" t="s">
        <v>7</v>
      </c>
      <c r="H10474" t="s">
        <v>1796</v>
      </c>
      <c r="I10474" t="e">
        <f>VLOOKUP(G10474, industry!B:C, 2, FALSE)</f>
        <v>#N/A</v>
      </c>
    </row>
    <row r="10475" spans="1:9">
      <c r="A10475" t="s">
        <v>20860</v>
      </c>
      <c r="B10475" t="str">
        <f t="shared" si="326"/>
        <v>05268P</v>
      </c>
      <c r="C10475" t="str">
        <f t="shared" si="327"/>
        <v>力成富邦62售02</v>
      </c>
      <c r="D10475" t="s">
        <v>20861</v>
      </c>
      <c r="E10475" s="1">
        <v>42584</v>
      </c>
      <c r="F10475" t="s">
        <v>7</v>
      </c>
      <c r="H10475" t="s">
        <v>1796</v>
      </c>
      <c r="I10475" t="e">
        <f>VLOOKUP(G10475, industry!B:C, 2, FALSE)</f>
        <v>#N/A</v>
      </c>
    </row>
    <row r="10476" spans="1:9">
      <c r="A10476" t="s">
        <v>20862</v>
      </c>
      <c r="B10476" t="str">
        <f t="shared" si="326"/>
        <v>05269P</v>
      </c>
      <c r="C10476" t="str">
        <f t="shared" si="327"/>
        <v>友達富邦63售02</v>
      </c>
      <c r="D10476" t="s">
        <v>20863</v>
      </c>
      <c r="E10476" s="1">
        <v>42584</v>
      </c>
      <c r="F10476" t="s">
        <v>7</v>
      </c>
      <c r="H10476" t="s">
        <v>1796</v>
      </c>
      <c r="I10476" t="e">
        <f>VLOOKUP(G10476, industry!B:C, 2, FALSE)</f>
        <v>#N/A</v>
      </c>
    </row>
    <row r="10477" spans="1:9">
      <c r="A10477" t="s">
        <v>20864</v>
      </c>
      <c r="B10477" t="str">
        <f t="shared" si="326"/>
        <v>05270P</v>
      </c>
      <c r="C10477" t="str">
        <f t="shared" si="327"/>
        <v>群創富邦63售01</v>
      </c>
      <c r="D10477" t="s">
        <v>20865</v>
      </c>
      <c r="E10477" s="1">
        <v>42584</v>
      </c>
      <c r="F10477" t="s">
        <v>7</v>
      </c>
      <c r="H10477" t="s">
        <v>1796</v>
      </c>
      <c r="I10477" t="e">
        <f>VLOOKUP(G10477, industry!B:C, 2, FALSE)</f>
        <v>#N/A</v>
      </c>
    </row>
    <row r="10478" spans="1:9">
      <c r="A10478" t="s">
        <v>20866</v>
      </c>
      <c r="B10478" t="str">
        <f t="shared" si="326"/>
        <v>05271P</v>
      </c>
      <c r="C10478" t="str">
        <f t="shared" si="327"/>
        <v>億光富邦62售01</v>
      </c>
      <c r="D10478" t="s">
        <v>20867</v>
      </c>
      <c r="E10478" s="1">
        <v>42584</v>
      </c>
      <c r="F10478" t="s">
        <v>7</v>
      </c>
      <c r="H10478" t="s">
        <v>1796</v>
      </c>
      <c r="I10478" t="e">
        <f>VLOOKUP(G10478, industry!B:C, 2, FALSE)</f>
        <v>#N/A</v>
      </c>
    </row>
    <row r="10479" spans="1:9">
      <c r="A10479" t="s">
        <v>20868</v>
      </c>
      <c r="B10479" t="str">
        <f t="shared" si="326"/>
        <v>05272P</v>
      </c>
      <c r="C10479" t="str">
        <f t="shared" si="327"/>
        <v>京元電凱基62售01</v>
      </c>
      <c r="D10479" t="s">
        <v>20869</v>
      </c>
      <c r="E10479" s="1">
        <v>42585</v>
      </c>
      <c r="F10479" t="s">
        <v>7</v>
      </c>
      <c r="H10479" t="s">
        <v>1796</v>
      </c>
      <c r="I10479" t="e">
        <f>VLOOKUP(G10479, industry!B:C, 2, FALSE)</f>
        <v>#N/A</v>
      </c>
    </row>
    <row r="10480" spans="1:9">
      <c r="A10480" t="s">
        <v>20870</v>
      </c>
      <c r="B10480" t="str">
        <f t="shared" si="326"/>
        <v>05273P</v>
      </c>
      <c r="C10480" t="str">
        <f t="shared" si="327"/>
        <v>大立光兆豐62售05</v>
      </c>
      <c r="D10480" t="s">
        <v>20871</v>
      </c>
      <c r="E10480" s="1">
        <v>42585</v>
      </c>
      <c r="F10480" t="s">
        <v>7</v>
      </c>
      <c r="H10480" t="s">
        <v>1796</v>
      </c>
      <c r="I10480" t="e">
        <f>VLOOKUP(G10480, industry!B:C, 2, FALSE)</f>
        <v>#N/A</v>
      </c>
    </row>
    <row r="10481" spans="1:9">
      <c r="A10481" t="s">
        <v>20872</v>
      </c>
      <c r="B10481" t="str">
        <f t="shared" si="326"/>
        <v>05274P</v>
      </c>
      <c r="C10481" t="str">
        <f t="shared" si="327"/>
        <v>台光電兆豐62售02</v>
      </c>
      <c r="D10481" t="s">
        <v>20873</v>
      </c>
      <c r="E10481" s="1">
        <v>42585</v>
      </c>
      <c r="F10481" t="s">
        <v>7</v>
      </c>
      <c r="H10481" t="s">
        <v>1796</v>
      </c>
      <c r="I10481" t="e">
        <f>VLOOKUP(G10481, industry!B:C, 2, FALSE)</f>
        <v>#N/A</v>
      </c>
    </row>
    <row r="10482" spans="1:9">
      <c r="A10482" t="s">
        <v>20874</v>
      </c>
      <c r="B10482" t="str">
        <f t="shared" si="326"/>
        <v>05275P</v>
      </c>
      <c r="C10482" t="str">
        <f t="shared" si="327"/>
        <v>台積電兆豐62售03</v>
      </c>
      <c r="D10482" t="s">
        <v>20875</v>
      </c>
      <c r="E10482" s="1">
        <v>42585</v>
      </c>
      <c r="F10482" t="s">
        <v>7</v>
      </c>
      <c r="H10482" t="s">
        <v>1796</v>
      </c>
      <c r="I10482" t="e">
        <f>VLOOKUP(G10482, industry!B:C, 2, FALSE)</f>
        <v>#N/A</v>
      </c>
    </row>
    <row r="10483" spans="1:9">
      <c r="A10483" t="s">
        <v>20876</v>
      </c>
      <c r="B10483" t="str">
        <f t="shared" si="326"/>
        <v>05276P</v>
      </c>
      <c r="C10483" t="str">
        <f t="shared" si="327"/>
        <v>宏達電兆豐63售01</v>
      </c>
      <c r="D10483" t="s">
        <v>20877</v>
      </c>
      <c r="E10483" s="1">
        <v>42585</v>
      </c>
      <c r="F10483" t="s">
        <v>7</v>
      </c>
      <c r="H10483" t="s">
        <v>1796</v>
      </c>
      <c r="I10483" t="e">
        <f>VLOOKUP(G10483, industry!B:C, 2, FALSE)</f>
        <v>#N/A</v>
      </c>
    </row>
    <row r="10484" spans="1:9">
      <c r="A10484" t="s">
        <v>20878</v>
      </c>
      <c r="B10484" t="str">
        <f t="shared" si="326"/>
        <v>05277P</v>
      </c>
      <c r="C10484" t="str">
        <f t="shared" si="327"/>
        <v>宏達電兆豐63售02</v>
      </c>
      <c r="D10484" t="s">
        <v>20879</v>
      </c>
      <c r="E10484" s="1">
        <v>42585</v>
      </c>
      <c r="F10484" t="s">
        <v>7</v>
      </c>
      <c r="H10484" t="s">
        <v>1796</v>
      </c>
      <c r="I10484" t="e">
        <f>VLOOKUP(G10484, industry!B:C, 2, FALSE)</f>
        <v>#N/A</v>
      </c>
    </row>
    <row r="10485" spans="1:9">
      <c r="A10485" t="s">
        <v>20880</v>
      </c>
      <c r="B10485" t="str">
        <f t="shared" si="326"/>
        <v>05278P</v>
      </c>
      <c r="C10485" t="str">
        <f t="shared" si="327"/>
        <v>富邦金兆豐62售02</v>
      </c>
      <c r="D10485" t="s">
        <v>20881</v>
      </c>
      <c r="E10485" s="1">
        <v>42585</v>
      </c>
      <c r="F10485" t="s">
        <v>7</v>
      </c>
      <c r="H10485" t="s">
        <v>1796</v>
      </c>
      <c r="I10485" t="e">
        <f>VLOOKUP(G10485, industry!B:C, 2, FALSE)</f>
        <v>#N/A</v>
      </c>
    </row>
    <row r="10486" spans="1:9">
      <c r="A10486" t="s">
        <v>20882</v>
      </c>
      <c r="B10486" t="str">
        <f t="shared" si="326"/>
        <v>05279P</v>
      </c>
      <c r="C10486" t="str">
        <f t="shared" si="327"/>
        <v>儒鴻兆豐62售05</v>
      </c>
      <c r="D10486" t="s">
        <v>20883</v>
      </c>
      <c r="E10486" s="1">
        <v>42585</v>
      </c>
      <c r="F10486" t="s">
        <v>7</v>
      </c>
      <c r="H10486" t="s">
        <v>1796</v>
      </c>
      <c r="I10486" t="e">
        <f>VLOOKUP(G10486, industry!B:C, 2, FALSE)</f>
        <v>#N/A</v>
      </c>
    </row>
    <row r="10487" spans="1:9">
      <c r="A10487" t="s">
        <v>20884</v>
      </c>
      <c r="B10487" t="str">
        <f t="shared" si="326"/>
        <v>05280P</v>
      </c>
      <c r="C10487" t="str">
        <f t="shared" si="327"/>
        <v>聯發科兆豐62售04</v>
      </c>
      <c r="D10487" t="s">
        <v>20885</v>
      </c>
      <c r="E10487" s="1">
        <v>42585</v>
      </c>
      <c r="F10487" t="s">
        <v>7</v>
      </c>
      <c r="H10487" t="s">
        <v>1796</v>
      </c>
      <c r="I10487" t="e">
        <f>VLOOKUP(G10487, industry!B:C, 2, FALSE)</f>
        <v>#N/A</v>
      </c>
    </row>
    <row r="10488" spans="1:9">
      <c r="A10488" t="s">
        <v>20886</v>
      </c>
      <c r="B10488" t="str">
        <f t="shared" si="326"/>
        <v>05281P</v>
      </c>
      <c r="C10488" t="str">
        <f t="shared" si="327"/>
        <v>聯發科兆豐62售05</v>
      </c>
      <c r="D10488" t="s">
        <v>20887</v>
      </c>
      <c r="E10488" s="1">
        <v>42585</v>
      </c>
      <c r="F10488" t="s">
        <v>7</v>
      </c>
      <c r="H10488" t="s">
        <v>1796</v>
      </c>
      <c r="I10488" t="e">
        <f>VLOOKUP(G10488, industry!B:C, 2, FALSE)</f>
        <v>#N/A</v>
      </c>
    </row>
    <row r="10489" spans="1:9">
      <c r="A10489" t="s">
        <v>20888</v>
      </c>
      <c r="B10489" t="str">
        <f t="shared" si="326"/>
        <v>05282P</v>
      </c>
      <c r="C10489" t="str">
        <f t="shared" si="327"/>
        <v>可成統一62售02</v>
      </c>
      <c r="D10489" t="s">
        <v>20889</v>
      </c>
      <c r="E10489" s="1">
        <v>42585</v>
      </c>
      <c r="F10489" t="s">
        <v>7</v>
      </c>
      <c r="H10489" t="s">
        <v>1796</v>
      </c>
      <c r="I10489" t="e">
        <f>VLOOKUP(G10489, industry!B:C, 2, FALSE)</f>
        <v>#N/A</v>
      </c>
    </row>
    <row r="10490" spans="1:9">
      <c r="A10490" t="s">
        <v>20890</v>
      </c>
      <c r="B10490" t="str">
        <f t="shared" si="326"/>
        <v>05283P</v>
      </c>
      <c r="C10490" t="str">
        <f t="shared" si="327"/>
        <v>TPK群益63售03</v>
      </c>
      <c r="D10490" t="s">
        <v>20891</v>
      </c>
      <c r="E10490" s="1">
        <v>42585</v>
      </c>
      <c r="F10490" t="s">
        <v>7</v>
      </c>
      <c r="H10490" t="s">
        <v>1796</v>
      </c>
      <c r="I10490" t="e">
        <f>VLOOKUP(G10490, industry!B:C, 2, FALSE)</f>
        <v>#N/A</v>
      </c>
    </row>
    <row r="10491" spans="1:9">
      <c r="A10491" t="s">
        <v>20892</v>
      </c>
      <c r="B10491" t="str">
        <f t="shared" si="326"/>
        <v>05284P</v>
      </c>
      <c r="C10491" t="str">
        <f t="shared" si="327"/>
        <v>宏達電群益68售01</v>
      </c>
      <c r="D10491" t="s">
        <v>20893</v>
      </c>
      <c r="E10491" s="1">
        <v>42585</v>
      </c>
      <c r="F10491" t="s">
        <v>7</v>
      </c>
      <c r="H10491" t="s">
        <v>1796</v>
      </c>
      <c r="I10491" t="e">
        <f>VLOOKUP(G10491, industry!B:C, 2, FALSE)</f>
        <v>#N/A</v>
      </c>
    </row>
    <row r="10492" spans="1:9">
      <c r="A10492" t="s">
        <v>20894</v>
      </c>
      <c r="B10492" t="str">
        <f t="shared" si="326"/>
        <v>05285P</v>
      </c>
      <c r="C10492" t="str">
        <f t="shared" si="327"/>
        <v>昱晶群益63售01</v>
      </c>
      <c r="D10492" t="s">
        <v>20895</v>
      </c>
      <c r="E10492" s="1">
        <v>42585</v>
      </c>
      <c r="F10492" t="s">
        <v>7</v>
      </c>
      <c r="H10492" t="s">
        <v>1796</v>
      </c>
      <c r="I10492" t="e">
        <f>VLOOKUP(G10492, industry!B:C, 2, FALSE)</f>
        <v>#N/A</v>
      </c>
    </row>
    <row r="10493" spans="1:9">
      <c r="A10493" t="s">
        <v>20896</v>
      </c>
      <c r="B10493" t="str">
        <f t="shared" si="326"/>
        <v>05286P</v>
      </c>
      <c r="C10493" t="str">
        <f t="shared" si="327"/>
        <v>統一群益62售01</v>
      </c>
      <c r="D10493" t="s">
        <v>20897</v>
      </c>
      <c r="E10493" s="1">
        <v>42585</v>
      </c>
      <c r="F10493" t="s">
        <v>7</v>
      </c>
      <c r="H10493" t="s">
        <v>1796</v>
      </c>
      <c r="I10493" t="e">
        <f>VLOOKUP(G10493, industry!B:C, 2, FALSE)</f>
        <v>#N/A</v>
      </c>
    </row>
    <row r="10494" spans="1:9">
      <c r="A10494" t="s">
        <v>20898</v>
      </c>
      <c r="B10494" t="str">
        <f t="shared" si="326"/>
        <v>05287P</v>
      </c>
      <c r="C10494" t="str">
        <f t="shared" si="327"/>
        <v>華新科群益62售02</v>
      </c>
      <c r="D10494" t="s">
        <v>20899</v>
      </c>
      <c r="E10494" s="1">
        <v>42585</v>
      </c>
      <c r="F10494" t="s">
        <v>7</v>
      </c>
      <c r="H10494" t="s">
        <v>1796</v>
      </c>
      <c r="I10494" t="e">
        <f>VLOOKUP(G10494, industry!B:C, 2, FALSE)</f>
        <v>#N/A</v>
      </c>
    </row>
    <row r="10495" spans="1:9">
      <c r="A10495" t="s">
        <v>20900</v>
      </c>
      <c r="B10495" t="str">
        <f t="shared" si="326"/>
        <v>05288P</v>
      </c>
      <c r="C10495" t="str">
        <f t="shared" si="327"/>
        <v>貿聯群益62售01</v>
      </c>
      <c r="D10495" t="s">
        <v>20901</v>
      </c>
      <c r="E10495" s="1">
        <v>42585</v>
      </c>
      <c r="F10495" t="s">
        <v>7</v>
      </c>
      <c r="H10495" t="s">
        <v>1796</v>
      </c>
      <c r="I10495" t="e">
        <f>VLOOKUP(G10495, industry!B:C, 2, FALSE)</f>
        <v>#N/A</v>
      </c>
    </row>
    <row r="10496" spans="1:9">
      <c r="A10496" t="s">
        <v>20902</v>
      </c>
      <c r="B10496" t="str">
        <f t="shared" si="326"/>
        <v>05289P</v>
      </c>
      <c r="C10496" t="str">
        <f t="shared" si="327"/>
        <v>聯電群益62售02</v>
      </c>
      <c r="D10496" t="s">
        <v>20903</v>
      </c>
      <c r="E10496" s="1">
        <v>42585</v>
      </c>
      <c r="F10496" t="s">
        <v>7</v>
      </c>
      <c r="H10496" t="s">
        <v>1796</v>
      </c>
      <c r="I10496" t="e">
        <f>VLOOKUP(G10496, industry!B:C, 2, FALSE)</f>
        <v>#N/A</v>
      </c>
    </row>
    <row r="10497" spans="1:9">
      <c r="A10497" t="s">
        <v>20904</v>
      </c>
      <c r="B10497" t="str">
        <f t="shared" si="326"/>
        <v>05290P</v>
      </c>
      <c r="C10497" t="str">
        <f t="shared" si="327"/>
        <v>寶成群益63售01</v>
      </c>
      <c r="D10497" t="s">
        <v>20905</v>
      </c>
      <c r="E10497" s="1">
        <v>42585</v>
      </c>
      <c r="F10497" t="s">
        <v>7</v>
      </c>
      <c r="H10497" t="s">
        <v>1796</v>
      </c>
      <c r="I10497" t="e">
        <f>VLOOKUP(G10497, industry!B:C, 2, FALSE)</f>
        <v>#N/A</v>
      </c>
    </row>
    <row r="10498" spans="1:9">
      <c r="A10498" t="s">
        <v>20906</v>
      </c>
      <c r="B10498" t="str">
        <f t="shared" ref="B10498:B10561" si="328">MID(A10498,1,FIND("　", A10498)-1)</f>
        <v>05291P</v>
      </c>
      <c r="C10498" t="str">
        <f t="shared" ref="C10498:C10561" si="329">MID(A10498,FIND("　", A10498)+1, 20)</f>
        <v>鑽全群益62售01</v>
      </c>
      <c r="D10498" t="s">
        <v>20907</v>
      </c>
      <c r="E10498" s="1">
        <v>42585</v>
      </c>
      <c r="F10498" t="s">
        <v>7</v>
      </c>
      <c r="H10498" t="s">
        <v>1796</v>
      </c>
      <c r="I10498" t="e">
        <f>VLOOKUP(G10498, industry!B:C, 2, FALSE)</f>
        <v>#N/A</v>
      </c>
    </row>
    <row r="10499" spans="1:9">
      <c r="A10499" t="s">
        <v>20908</v>
      </c>
      <c r="B10499" t="str">
        <f t="shared" si="328"/>
        <v>05292P</v>
      </c>
      <c r="C10499" t="str">
        <f t="shared" si="329"/>
        <v>宏達電元大63售03</v>
      </c>
      <c r="D10499" t="s">
        <v>20909</v>
      </c>
      <c r="E10499" s="1">
        <v>42585</v>
      </c>
      <c r="F10499" t="s">
        <v>7</v>
      </c>
      <c r="H10499" t="s">
        <v>1796</v>
      </c>
      <c r="I10499" t="e">
        <f>VLOOKUP(G10499, industry!B:C, 2, FALSE)</f>
        <v>#N/A</v>
      </c>
    </row>
    <row r="10500" spans="1:9">
      <c r="A10500" t="s">
        <v>20910</v>
      </c>
      <c r="B10500" t="str">
        <f t="shared" si="328"/>
        <v>05293P</v>
      </c>
      <c r="C10500" t="str">
        <f t="shared" si="329"/>
        <v>國碩元大63售01</v>
      </c>
      <c r="D10500" t="s">
        <v>20911</v>
      </c>
      <c r="E10500" s="1">
        <v>42585</v>
      </c>
      <c r="F10500" t="s">
        <v>7</v>
      </c>
      <c r="H10500" t="s">
        <v>1796</v>
      </c>
      <c r="I10500" t="e">
        <f>VLOOKUP(G10500, industry!B:C, 2, FALSE)</f>
        <v>#N/A</v>
      </c>
    </row>
    <row r="10501" spans="1:9">
      <c r="A10501" t="s">
        <v>20912</v>
      </c>
      <c r="B10501" t="str">
        <f t="shared" si="328"/>
        <v>05294P</v>
      </c>
      <c r="C10501" t="str">
        <f t="shared" si="329"/>
        <v>康舒元大63售01</v>
      </c>
      <c r="D10501" t="s">
        <v>20913</v>
      </c>
      <c r="E10501" s="1">
        <v>42585</v>
      </c>
      <c r="F10501" t="s">
        <v>7</v>
      </c>
      <c r="H10501" t="s">
        <v>1796</v>
      </c>
      <c r="I10501" t="e">
        <f>VLOOKUP(G10501, industry!B:C, 2, FALSE)</f>
        <v>#N/A</v>
      </c>
    </row>
    <row r="10502" spans="1:9">
      <c r="A10502" t="s">
        <v>20914</v>
      </c>
      <c r="B10502" t="str">
        <f t="shared" si="328"/>
        <v>05295P</v>
      </c>
      <c r="C10502" t="str">
        <f t="shared" si="329"/>
        <v>智邦元大63售02</v>
      </c>
      <c r="D10502" t="s">
        <v>20915</v>
      </c>
      <c r="E10502" s="1">
        <v>42585</v>
      </c>
      <c r="F10502" t="s">
        <v>7</v>
      </c>
      <c r="H10502" t="s">
        <v>1796</v>
      </c>
      <c r="I10502" t="e">
        <f>VLOOKUP(G10502, industry!B:C, 2, FALSE)</f>
        <v>#N/A</v>
      </c>
    </row>
    <row r="10503" spans="1:9">
      <c r="A10503" t="s">
        <v>20916</v>
      </c>
      <c r="B10503" t="str">
        <f t="shared" si="328"/>
        <v>05296P</v>
      </c>
      <c r="C10503" t="str">
        <f t="shared" si="329"/>
        <v>新日光元大63售02</v>
      </c>
      <c r="D10503" t="s">
        <v>20917</v>
      </c>
      <c r="E10503" s="1">
        <v>42585</v>
      </c>
      <c r="F10503" t="s">
        <v>7</v>
      </c>
      <c r="H10503" t="s">
        <v>1796</v>
      </c>
      <c r="I10503" t="e">
        <f>VLOOKUP(G10503, industry!B:C, 2, FALSE)</f>
        <v>#N/A</v>
      </c>
    </row>
    <row r="10504" spans="1:9">
      <c r="A10504" t="s">
        <v>20918</v>
      </c>
      <c r="B10504" t="str">
        <f t="shared" si="328"/>
        <v>05297P</v>
      </c>
      <c r="C10504" t="str">
        <f t="shared" si="329"/>
        <v>宏達電台新62售01</v>
      </c>
      <c r="D10504" t="s">
        <v>20919</v>
      </c>
      <c r="E10504" s="1">
        <v>42585</v>
      </c>
      <c r="F10504" t="s">
        <v>7</v>
      </c>
      <c r="H10504" t="s">
        <v>1796</v>
      </c>
      <c r="I10504" t="e">
        <f>VLOOKUP(G10504, industry!B:C, 2, FALSE)</f>
        <v>#N/A</v>
      </c>
    </row>
    <row r="10505" spans="1:9">
      <c r="A10505" t="s">
        <v>20920</v>
      </c>
      <c r="B10505" t="str">
        <f t="shared" si="328"/>
        <v>05298P</v>
      </c>
      <c r="C10505" t="str">
        <f t="shared" si="329"/>
        <v>中磊永豐62售01</v>
      </c>
      <c r="D10505" t="s">
        <v>20921</v>
      </c>
      <c r="E10505" s="1">
        <v>42585</v>
      </c>
      <c r="F10505" t="s">
        <v>7</v>
      </c>
      <c r="H10505" t="s">
        <v>1796</v>
      </c>
      <c r="I10505" t="e">
        <f>VLOOKUP(G10505, industry!B:C, 2, FALSE)</f>
        <v>#N/A</v>
      </c>
    </row>
    <row r="10506" spans="1:9">
      <c r="A10506" t="s">
        <v>20922</v>
      </c>
      <c r="B10506" t="str">
        <f t="shared" si="328"/>
        <v>05299P</v>
      </c>
      <c r="C10506" t="str">
        <f t="shared" si="329"/>
        <v>台郡永豐62售01</v>
      </c>
      <c r="D10506" t="s">
        <v>20923</v>
      </c>
      <c r="E10506" s="1">
        <v>42585</v>
      </c>
      <c r="F10506" t="s">
        <v>7</v>
      </c>
      <c r="H10506" t="s">
        <v>1796</v>
      </c>
      <c r="I10506" t="e">
        <f>VLOOKUP(G10506, industry!B:C, 2, FALSE)</f>
        <v>#N/A</v>
      </c>
    </row>
    <row r="10507" spans="1:9">
      <c r="A10507" t="s">
        <v>20924</v>
      </c>
      <c r="B10507" t="str">
        <f t="shared" si="328"/>
        <v>05300P</v>
      </c>
      <c r="C10507" t="str">
        <f t="shared" si="329"/>
        <v>台積電永豐62售01</v>
      </c>
      <c r="D10507" t="s">
        <v>20925</v>
      </c>
      <c r="E10507" s="1">
        <v>42585</v>
      </c>
      <c r="F10507" t="s">
        <v>7</v>
      </c>
      <c r="H10507" t="s">
        <v>1796</v>
      </c>
      <c r="I10507" t="e">
        <f>VLOOKUP(G10507, industry!B:C, 2, FALSE)</f>
        <v>#N/A</v>
      </c>
    </row>
    <row r="10508" spans="1:9">
      <c r="A10508" t="s">
        <v>20926</v>
      </c>
      <c r="B10508" t="str">
        <f t="shared" si="328"/>
        <v>05301P</v>
      </c>
      <c r="C10508" t="str">
        <f t="shared" si="329"/>
        <v>全新永豐62售01</v>
      </c>
      <c r="D10508" t="s">
        <v>20927</v>
      </c>
      <c r="E10508" s="1">
        <v>42585</v>
      </c>
      <c r="F10508" t="s">
        <v>7</v>
      </c>
      <c r="H10508" t="s">
        <v>1796</v>
      </c>
      <c r="I10508" t="e">
        <f>VLOOKUP(G10508, industry!B:C, 2, FALSE)</f>
        <v>#N/A</v>
      </c>
    </row>
    <row r="10509" spans="1:9">
      <c r="A10509" t="s">
        <v>20928</v>
      </c>
      <c r="B10509" t="str">
        <f t="shared" si="328"/>
        <v>05302P</v>
      </c>
      <c r="C10509" t="str">
        <f t="shared" si="329"/>
        <v>美律永豐62售02</v>
      </c>
      <c r="D10509" t="s">
        <v>20929</v>
      </c>
      <c r="E10509" s="1">
        <v>42585</v>
      </c>
      <c r="F10509" t="s">
        <v>7</v>
      </c>
      <c r="H10509" t="s">
        <v>1796</v>
      </c>
      <c r="I10509" t="e">
        <f>VLOOKUP(G10509, industry!B:C, 2, FALSE)</f>
        <v>#N/A</v>
      </c>
    </row>
    <row r="10510" spans="1:9">
      <c r="A10510" t="s">
        <v>20930</v>
      </c>
      <c r="B10510" t="str">
        <f t="shared" si="328"/>
        <v>05303P</v>
      </c>
      <c r="C10510" t="str">
        <f t="shared" si="329"/>
        <v>茂林永豐62售02</v>
      </c>
      <c r="D10510" t="s">
        <v>20931</v>
      </c>
      <c r="E10510" s="1">
        <v>42585</v>
      </c>
      <c r="F10510" t="s">
        <v>7</v>
      </c>
      <c r="H10510" t="s">
        <v>1796</v>
      </c>
      <c r="I10510" t="e">
        <f>VLOOKUP(G10510, industry!B:C, 2, FALSE)</f>
        <v>#N/A</v>
      </c>
    </row>
    <row r="10511" spans="1:9">
      <c r="A10511" t="s">
        <v>20932</v>
      </c>
      <c r="B10511" t="str">
        <f t="shared" si="328"/>
        <v>05304P</v>
      </c>
      <c r="C10511" t="str">
        <f t="shared" si="329"/>
        <v>神達永豐62售02</v>
      </c>
      <c r="D10511" t="s">
        <v>20933</v>
      </c>
      <c r="E10511" s="1">
        <v>42585</v>
      </c>
      <c r="F10511" t="s">
        <v>7</v>
      </c>
      <c r="H10511" t="s">
        <v>1796</v>
      </c>
      <c r="I10511" t="e">
        <f>VLOOKUP(G10511, industry!B:C, 2, FALSE)</f>
        <v>#N/A</v>
      </c>
    </row>
    <row r="10512" spans="1:9">
      <c r="A10512" t="s">
        <v>20934</v>
      </c>
      <c r="B10512" t="str">
        <f t="shared" si="328"/>
        <v>05305P</v>
      </c>
      <c r="C10512" t="str">
        <f t="shared" si="329"/>
        <v>智原永豐62售02</v>
      </c>
      <c r="D10512" t="s">
        <v>20935</v>
      </c>
      <c r="E10512" s="1">
        <v>42585</v>
      </c>
      <c r="F10512" t="s">
        <v>7</v>
      </c>
      <c r="H10512" t="s">
        <v>1796</v>
      </c>
      <c r="I10512" t="e">
        <f>VLOOKUP(G10512, industry!B:C, 2, FALSE)</f>
        <v>#N/A</v>
      </c>
    </row>
    <row r="10513" spans="1:9">
      <c r="A10513" t="s">
        <v>20936</v>
      </c>
      <c r="B10513" t="str">
        <f t="shared" si="328"/>
        <v>05306P</v>
      </c>
      <c r="C10513" t="str">
        <f t="shared" si="329"/>
        <v>華新科永豐62售01</v>
      </c>
      <c r="D10513" t="s">
        <v>20937</v>
      </c>
      <c r="E10513" s="1">
        <v>42585</v>
      </c>
      <c r="F10513" t="s">
        <v>7</v>
      </c>
      <c r="H10513" t="s">
        <v>1796</v>
      </c>
      <c r="I10513" t="e">
        <f>VLOOKUP(G10513, industry!B:C, 2, FALSE)</f>
        <v>#N/A</v>
      </c>
    </row>
    <row r="10514" spans="1:9">
      <c r="A10514" t="s">
        <v>20938</v>
      </c>
      <c r="B10514" t="str">
        <f t="shared" si="328"/>
        <v>05307P</v>
      </c>
      <c r="C10514" t="str">
        <f t="shared" si="329"/>
        <v>聯詠永豐62售02</v>
      </c>
      <c r="D10514" t="s">
        <v>20939</v>
      </c>
      <c r="E10514" s="1">
        <v>42585</v>
      </c>
      <c r="F10514" t="s">
        <v>7</v>
      </c>
      <c r="H10514" t="s">
        <v>1796</v>
      </c>
      <c r="I10514" t="e">
        <f>VLOOKUP(G10514, industry!B:C, 2, FALSE)</f>
        <v>#N/A</v>
      </c>
    </row>
    <row r="10515" spans="1:9">
      <c r="A10515" t="s">
        <v>20940</v>
      </c>
      <c r="B10515" t="str">
        <f t="shared" si="328"/>
        <v>05308P</v>
      </c>
      <c r="C10515" t="str">
        <f t="shared" si="329"/>
        <v>超眾康和62售01</v>
      </c>
      <c r="D10515" t="s">
        <v>20941</v>
      </c>
      <c r="E10515" s="1">
        <v>42585</v>
      </c>
      <c r="F10515" t="s">
        <v>7</v>
      </c>
      <c r="H10515" t="s">
        <v>1796</v>
      </c>
      <c r="I10515" t="e">
        <f>VLOOKUP(G10515, industry!B:C, 2, FALSE)</f>
        <v>#N/A</v>
      </c>
    </row>
    <row r="10516" spans="1:9">
      <c r="A10516" t="s">
        <v>20942</v>
      </c>
      <c r="B10516" t="str">
        <f t="shared" si="328"/>
        <v>05309P</v>
      </c>
      <c r="C10516" t="str">
        <f t="shared" si="329"/>
        <v>台郡元富62售01</v>
      </c>
      <c r="D10516" t="s">
        <v>20943</v>
      </c>
      <c r="E10516" s="1">
        <v>42585</v>
      </c>
      <c r="F10516" t="s">
        <v>7</v>
      </c>
      <c r="H10516" t="s">
        <v>1796</v>
      </c>
      <c r="I10516" t="e">
        <f>VLOOKUP(G10516, industry!B:C, 2, FALSE)</f>
        <v>#N/A</v>
      </c>
    </row>
    <row r="10517" spans="1:9">
      <c r="A10517" t="s">
        <v>20944</v>
      </c>
      <c r="B10517" t="str">
        <f t="shared" si="328"/>
        <v>05310P</v>
      </c>
      <c r="C10517" t="str">
        <f t="shared" si="329"/>
        <v>台積電元富63售03</v>
      </c>
      <c r="D10517" t="s">
        <v>20945</v>
      </c>
      <c r="E10517" s="1">
        <v>42585</v>
      </c>
      <c r="F10517" t="s">
        <v>7</v>
      </c>
      <c r="H10517" t="s">
        <v>1796</v>
      </c>
      <c r="I10517" t="e">
        <f>VLOOKUP(G10517, industry!B:C, 2, FALSE)</f>
        <v>#N/A</v>
      </c>
    </row>
    <row r="10518" spans="1:9">
      <c r="A10518" t="s">
        <v>20946</v>
      </c>
      <c r="B10518" t="str">
        <f t="shared" si="328"/>
        <v>05311P</v>
      </c>
      <c r="C10518" t="str">
        <f t="shared" si="329"/>
        <v>全新元富62售02</v>
      </c>
      <c r="D10518" t="s">
        <v>20947</v>
      </c>
      <c r="E10518" s="1">
        <v>42585</v>
      </c>
      <c r="F10518" t="s">
        <v>7</v>
      </c>
      <c r="H10518" t="s">
        <v>1796</v>
      </c>
      <c r="I10518" t="e">
        <f>VLOOKUP(G10518, industry!B:C, 2, FALSE)</f>
        <v>#N/A</v>
      </c>
    </row>
    <row r="10519" spans="1:9">
      <c r="A10519" t="s">
        <v>20948</v>
      </c>
      <c r="B10519" t="str">
        <f t="shared" si="328"/>
        <v>05312P</v>
      </c>
      <c r="C10519" t="str">
        <f t="shared" si="329"/>
        <v>英業達元富62售01</v>
      </c>
      <c r="D10519" t="s">
        <v>20949</v>
      </c>
      <c r="E10519" s="1">
        <v>42585</v>
      </c>
      <c r="F10519" t="s">
        <v>7</v>
      </c>
      <c r="H10519" t="s">
        <v>1796</v>
      </c>
      <c r="I10519" t="e">
        <f>VLOOKUP(G10519, industry!B:C, 2, FALSE)</f>
        <v>#N/A</v>
      </c>
    </row>
    <row r="10520" spans="1:9">
      <c r="A10520" t="s">
        <v>20950</v>
      </c>
      <c r="B10520" t="str">
        <f t="shared" si="328"/>
        <v>05313P</v>
      </c>
      <c r="C10520" t="str">
        <f t="shared" si="329"/>
        <v>神達元富62售02</v>
      </c>
      <c r="D10520" t="s">
        <v>20951</v>
      </c>
      <c r="E10520" s="1">
        <v>42585</v>
      </c>
      <c r="F10520" t="s">
        <v>7</v>
      </c>
      <c r="H10520" t="s">
        <v>1796</v>
      </c>
      <c r="I10520" t="e">
        <f>VLOOKUP(G10520, industry!B:C, 2, FALSE)</f>
        <v>#N/A</v>
      </c>
    </row>
    <row r="10521" spans="1:9">
      <c r="A10521" t="s">
        <v>20952</v>
      </c>
      <c r="B10521" t="str">
        <f t="shared" si="328"/>
        <v>05314P</v>
      </c>
      <c r="C10521" t="str">
        <f t="shared" si="329"/>
        <v>富邦金元富62售02</v>
      </c>
      <c r="D10521" t="s">
        <v>20953</v>
      </c>
      <c r="E10521" s="1">
        <v>42585</v>
      </c>
      <c r="F10521" t="s">
        <v>7</v>
      </c>
      <c r="H10521" t="s">
        <v>1796</v>
      </c>
      <c r="I10521" t="e">
        <f>VLOOKUP(G10521, industry!B:C, 2, FALSE)</f>
        <v>#N/A</v>
      </c>
    </row>
    <row r="10522" spans="1:9">
      <c r="A10522" t="s">
        <v>20954</v>
      </c>
      <c r="B10522" t="str">
        <f t="shared" si="328"/>
        <v>05315P</v>
      </c>
      <c r="C10522" t="str">
        <f t="shared" si="329"/>
        <v>臺股指元富62售06</v>
      </c>
      <c r="D10522" t="s">
        <v>20955</v>
      </c>
      <c r="E10522" s="1">
        <v>42585</v>
      </c>
      <c r="F10522" t="s">
        <v>7</v>
      </c>
      <c r="H10522" t="s">
        <v>1796</v>
      </c>
      <c r="I10522" t="e">
        <f>VLOOKUP(G10522, industry!B:C, 2, FALSE)</f>
        <v>#N/A</v>
      </c>
    </row>
    <row r="10523" spans="1:9">
      <c r="A10523" t="s">
        <v>20956</v>
      </c>
      <c r="B10523" t="str">
        <f t="shared" si="328"/>
        <v>05316P</v>
      </c>
      <c r="C10523" t="str">
        <f t="shared" si="329"/>
        <v>台郡國泰63售01</v>
      </c>
      <c r="D10523" t="s">
        <v>20957</v>
      </c>
      <c r="E10523" s="1">
        <v>42585</v>
      </c>
      <c r="F10523" t="s">
        <v>7</v>
      </c>
      <c r="H10523" t="s">
        <v>1796</v>
      </c>
      <c r="I10523" t="e">
        <f>VLOOKUP(G10523, industry!B:C, 2, FALSE)</f>
        <v>#N/A</v>
      </c>
    </row>
    <row r="10524" spans="1:9">
      <c r="A10524" t="s">
        <v>20958</v>
      </c>
      <c r="B10524" t="str">
        <f t="shared" si="328"/>
        <v>05317P</v>
      </c>
      <c r="C10524" t="str">
        <f t="shared" si="329"/>
        <v>台積電國泰63售01</v>
      </c>
      <c r="D10524" t="s">
        <v>20959</v>
      </c>
      <c r="E10524" s="1">
        <v>42585</v>
      </c>
      <c r="F10524" t="s">
        <v>7</v>
      </c>
      <c r="H10524" t="s">
        <v>1796</v>
      </c>
      <c r="I10524" t="e">
        <f>VLOOKUP(G10524, industry!B:C, 2, FALSE)</f>
        <v>#N/A</v>
      </c>
    </row>
    <row r="10525" spans="1:9">
      <c r="A10525" t="s">
        <v>20960</v>
      </c>
      <c r="B10525" t="str">
        <f t="shared" si="328"/>
        <v>05318P</v>
      </c>
      <c r="C10525" t="str">
        <f t="shared" si="329"/>
        <v>台積電統一64售01</v>
      </c>
      <c r="D10525" t="s">
        <v>20961</v>
      </c>
      <c r="E10525" s="1">
        <v>42586</v>
      </c>
      <c r="F10525" t="s">
        <v>7</v>
      </c>
      <c r="H10525" t="s">
        <v>1796</v>
      </c>
      <c r="I10525" t="e">
        <f>VLOOKUP(G10525, industry!B:C, 2, FALSE)</f>
        <v>#N/A</v>
      </c>
    </row>
    <row r="10526" spans="1:9">
      <c r="A10526" t="s">
        <v>20962</v>
      </c>
      <c r="B10526" t="str">
        <f t="shared" si="328"/>
        <v>05319P</v>
      </c>
      <c r="C10526" t="str">
        <f t="shared" si="329"/>
        <v>TPK兆豐63售02</v>
      </c>
      <c r="D10526" t="s">
        <v>20963</v>
      </c>
      <c r="E10526" s="1">
        <v>42586</v>
      </c>
      <c r="F10526" t="s">
        <v>7</v>
      </c>
      <c r="H10526" t="s">
        <v>1796</v>
      </c>
      <c r="I10526" t="e">
        <f>VLOOKUP(G10526, industry!B:C, 2, FALSE)</f>
        <v>#N/A</v>
      </c>
    </row>
    <row r="10527" spans="1:9">
      <c r="A10527" t="s">
        <v>20964</v>
      </c>
      <c r="B10527" t="str">
        <f t="shared" si="328"/>
        <v>05320P</v>
      </c>
      <c r="C10527" t="str">
        <f t="shared" si="329"/>
        <v>中信金兆豐62售02</v>
      </c>
      <c r="D10527" t="s">
        <v>20965</v>
      </c>
      <c r="E10527" s="1">
        <v>42586</v>
      </c>
      <c r="F10527" t="s">
        <v>7</v>
      </c>
      <c r="H10527" t="s">
        <v>1796</v>
      </c>
      <c r="I10527" t="e">
        <f>VLOOKUP(G10527, industry!B:C, 2, FALSE)</f>
        <v>#N/A</v>
      </c>
    </row>
    <row r="10528" spans="1:9">
      <c r="A10528" t="s">
        <v>20966</v>
      </c>
      <c r="B10528" t="str">
        <f t="shared" si="328"/>
        <v>05321P</v>
      </c>
      <c r="C10528" t="str">
        <f t="shared" si="329"/>
        <v>永冠元富62售01</v>
      </c>
      <c r="D10528" t="s">
        <v>20967</v>
      </c>
      <c r="E10528" s="1">
        <v>42586</v>
      </c>
      <c r="F10528" t="s">
        <v>7</v>
      </c>
      <c r="H10528" t="s">
        <v>1796</v>
      </c>
      <c r="I10528" t="e">
        <f>VLOOKUP(G10528, industry!B:C, 2, FALSE)</f>
        <v>#N/A</v>
      </c>
    </row>
    <row r="10529" spans="1:9">
      <c r="A10529" t="s">
        <v>20968</v>
      </c>
      <c r="B10529" t="str">
        <f t="shared" si="328"/>
        <v>05322P</v>
      </c>
      <c r="C10529" t="str">
        <f t="shared" si="329"/>
        <v>臺股指元富62售08</v>
      </c>
      <c r="D10529" t="s">
        <v>20969</v>
      </c>
      <c r="E10529" s="1">
        <v>42586</v>
      </c>
      <c r="F10529" t="s">
        <v>7</v>
      </c>
      <c r="H10529" t="s">
        <v>1796</v>
      </c>
      <c r="I10529" t="e">
        <f>VLOOKUP(G10529, industry!B:C, 2, FALSE)</f>
        <v>#N/A</v>
      </c>
    </row>
    <row r="10530" spans="1:9">
      <c r="A10530" t="s">
        <v>20970</v>
      </c>
      <c r="B10530" t="str">
        <f t="shared" si="328"/>
        <v>05323P</v>
      </c>
      <c r="C10530" t="str">
        <f t="shared" si="329"/>
        <v>宏達電群益63售02</v>
      </c>
      <c r="D10530" t="s">
        <v>20971</v>
      </c>
      <c r="E10530" s="1">
        <v>42586</v>
      </c>
      <c r="F10530" t="s">
        <v>7</v>
      </c>
      <c r="H10530" t="s">
        <v>1796</v>
      </c>
      <c r="I10530" t="e">
        <f>VLOOKUP(G10530, industry!B:C, 2, FALSE)</f>
        <v>#N/A</v>
      </c>
    </row>
    <row r="10531" spans="1:9">
      <c r="A10531" t="s">
        <v>20972</v>
      </c>
      <c r="B10531" t="str">
        <f t="shared" si="328"/>
        <v>05324P</v>
      </c>
      <c r="C10531" t="str">
        <f t="shared" si="329"/>
        <v>智邦群益63售01</v>
      </c>
      <c r="D10531" t="s">
        <v>20973</v>
      </c>
      <c r="E10531" s="1">
        <v>42586</v>
      </c>
      <c r="F10531" t="s">
        <v>7</v>
      </c>
      <c r="H10531" t="s">
        <v>1796</v>
      </c>
      <c r="I10531" t="e">
        <f>VLOOKUP(G10531, industry!B:C, 2, FALSE)</f>
        <v>#N/A</v>
      </c>
    </row>
    <row r="10532" spans="1:9">
      <c r="A10532" t="s">
        <v>20974</v>
      </c>
      <c r="B10532" t="str">
        <f t="shared" si="328"/>
        <v>05325P</v>
      </c>
      <c r="C10532" t="str">
        <f t="shared" si="329"/>
        <v>智易群益62售01</v>
      </c>
      <c r="D10532" t="s">
        <v>20975</v>
      </c>
      <c r="E10532" s="1">
        <v>42586</v>
      </c>
      <c r="F10532" t="s">
        <v>7</v>
      </c>
      <c r="H10532" t="s">
        <v>1796</v>
      </c>
      <c r="I10532" t="e">
        <f>VLOOKUP(G10532, industry!B:C, 2, FALSE)</f>
        <v>#N/A</v>
      </c>
    </row>
    <row r="10533" spans="1:9">
      <c r="A10533" t="s">
        <v>20976</v>
      </c>
      <c r="B10533" t="str">
        <f t="shared" si="328"/>
        <v>05326P</v>
      </c>
      <c r="C10533" t="str">
        <f t="shared" si="329"/>
        <v>榮化群益62售02</v>
      </c>
      <c r="D10533" t="s">
        <v>20977</v>
      </c>
      <c r="E10533" s="1">
        <v>42586</v>
      </c>
      <c r="F10533" t="s">
        <v>7</v>
      </c>
      <c r="H10533" t="s">
        <v>1796</v>
      </c>
      <c r="I10533" t="e">
        <f>VLOOKUP(G10533, industry!B:C, 2, FALSE)</f>
        <v>#N/A</v>
      </c>
    </row>
    <row r="10534" spans="1:9">
      <c r="A10534" t="s">
        <v>20978</v>
      </c>
      <c r="B10534" t="str">
        <f t="shared" si="328"/>
        <v>05327P</v>
      </c>
      <c r="C10534" t="str">
        <f t="shared" si="329"/>
        <v>臺股指中信62售02</v>
      </c>
      <c r="D10534" t="s">
        <v>20979</v>
      </c>
      <c r="E10534" s="1">
        <v>42586</v>
      </c>
      <c r="F10534" t="s">
        <v>7</v>
      </c>
      <c r="H10534" t="s">
        <v>1796</v>
      </c>
      <c r="I10534" t="e">
        <f>VLOOKUP(G10534, industry!B:C, 2, FALSE)</f>
        <v>#N/A</v>
      </c>
    </row>
    <row r="10535" spans="1:9">
      <c r="A10535" t="s">
        <v>20980</v>
      </c>
      <c r="B10535" t="str">
        <f t="shared" si="328"/>
        <v>05328P</v>
      </c>
      <c r="C10535" t="str">
        <f t="shared" si="329"/>
        <v>臺股指中信62售03</v>
      </c>
      <c r="D10535" t="s">
        <v>20981</v>
      </c>
      <c r="E10535" s="1">
        <v>42586</v>
      </c>
      <c r="F10535" t="s">
        <v>7</v>
      </c>
      <c r="H10535" t="s">
        <v>1796</v>
      </c>
      <c r="I10535" t="e">
        <f>VLOOKUP(G10535, industry!B:C, 2, FALSE)</f>
        <v>#N/A</v>
      </c>
    </row>
    <row r="10536" spans="1:9">
      <c r="A10536" t="s">
        <v>20982</v>
      </c>
      <c r="B10536" t="str">
        <f t="shared" si="328"/>
        <v>05329P</v>
      </c>
      <c r="C10536" t="str">
        <f t="shared" si="329"/>
        <v>永冠永豐62售01</v>
      </c>
      <c r="D10536" t="s">
        <v>20983</v>
      </c>
      <c r="E10536" s="1">
        <v>42586</v>
      </c>
      <c r="F10536" t="s">
        <v>7</v>
      </c>
      <c r="H10536" t="s">
        <v>1796</v>
      </c>
      <c r="I10536" t="e">
        <f>VLOOKUP(G10536, industry!B:C, 2, FALSE)</f>
        <v>#N/A</v>
      </c>
    </row>
    <row r="10537" spans="1:9">
      <c r="A10537" t="s">
        <v>20984</v>
      </c>
      <c r="B10537" t="str">
        <f t="shared" si="328"/>
        <v>05330P</v>
      </c>
      <c r="C10537" t="str">
        <f t="shared" si="329"/>
        <v>京元電永豐62售02</v>
      </c>
      <c r="D10537" t="s">
        <v>20985</v>
      </c>
      <c r="E10537" s="1">
        <v>42586</v>
      </c>
      <c r="F10537" t="s">
        <v>7</v>
      </c>
      <c r="H10537" t="s">
        <v>1796</v>
      </c>
      <c r="I10537" t="e">
        <f>VLOOKUP(G10537, industry!B:C, 2, FALSE)</f>
        <v>#N/A</v>
      </c>
    </row>
    <row r="10538" spans="1:9">
      <c r="A10538" t="s">
        <v>20986</v>
      </c>
      <c r="B10538" t="str">
        <f t="shared" si="328"/>
        <v>05331P</v>
      </c>
      <c r="C10538" t="str">
        <f t="shared" si="329"/>
        <v>華通永豐62售01</v>
      </c>
      <c r="D10538" t="s">
        <v>20987</v>
      </c>
      <c r="E10538" s="1">
        <v>42586</v>
      </c>
      <c r="F10538" t="s">
        <v>7</v>
      </c>
      <c r="H10538" t="s">
        <v>1796</v>
      </c>
      <c r="I10538" t="e">
        <f>VLOOKUP(G10538, industry!B:C, 2, FALSE)</f>
        <v>#N/A</v>
      </c>
    </row>
    <row r="10539" spans="1:9">
      <c r="A10539" t="s">
        <v>20988</v>
      </c>
      <c r="B10539" t="str">
        <f t="shared" si="328"/>
        <v>05332P</v>
      </c>
      <c r="C10539" t="str">
        <f t="shared" si="329"/>
        <v>瑞軒永豐62售02</v>
      </c>
      <c r="D10539" t="s">
        <v>20989</v>
      </c>
      <c r="E10539" s="1">
        <v>42586</v>
      </c>
      <c r="F10539" t="s">
        <v>7</v>
      </c>
      <c r="H10539" t="s">
        <v>1796</v>
      </c>
      <c r="I10539" t="e">
        <f>VLOOKUP(G10539, industry!B:C, 2, FALSE)</f>
        <v>#N/A</v>
      </c>
    </row>
    <row r="10540" spans="1:9">
      <c r="A10540" t="s">
        <v>20990</v>
      </c>
      <c r="B10540" t="str">
        <f t="shared" si="328"/>
        <v>05333P</v>
      </c>
      <c r="C10540" t="str">
        <f t="shared" si="329"/>
        <v>緯創永豐62售01</v>
      </c>
      <c r="D10540" t="s">
        <v>20991</v>
      </c>
      <c r="E10540" s="1">
        <v>42586</v>
      </c>
      <c r="F10540" t="s">
        <v>7</v>
      </c>
      <c r="H10540" t="s">
        <v>1796</v>
      </c>
      <c r="I10540" t="e">
        <f>VLOOKUP(G10540, industry!B:C, 2, FALSE)</f>
        <v>#N/A</v>
      </c>
    </row>
    <row r="10541" spans="1:9">
      <c r="A10541" t="s">
        <v>20992</v>
      </c>
      <c r="B10541" t="str">
        <f t="shared" si="328"/>
        <v>05334P</v>
      </c>
      <c r="C10541" t="str">
        <f t="shared" si="329"/>
        <v>聯發科永豐62售01</v>
      </c>
      <c r="D10541" t="s">
        <v>20993</v>
      </c>
      <c r="E10541" s="1">
        <v>42586</v>
      </c>
      <c r="F10541" t="s">
        <v>7</v>
      </c>
      <c r="H10541" t="s">
        <v>1796</v>
      </c>
      <c r="I10541" t="e">
        <f>VLOOKUP(G10541, industry!B:C, 2, FALSE)</f>
        <v>#N/A</v>
      </c>
    </row>
    <row r="10542" spans="1:9">
      <c r="A10542" t="s">
        <v>20994</v>
      </c>
      <c r="B10542" t="str">
        <f t="shared" si="328"/>
        <v>05335P</v>
      </c>
      <c r="C10542" t="str">
        <f t="shared" si="329"/>
        <v>鴻海永豐62售01</v>
      </c>
      <c r="D10542" t="s">
        <v>20995</v>
      </c>
      <c r="E10542" s="1">
        <v>42586</v>
      </c>
      <c r="F10542" t="s">
        <v>7</v>
      </c>
      <c r="H10542" t="s">
        <v>1796</v>
      </c>
      <c r="I10542" t="e">
        <f>VLOOKUP(G10542, industry!B:C, 2, FALSE)</f>
        <v>#N/A</v>
      </c>
    </row>
    <row r="10543" spans="1:9">
      <c r="A10543" t="s">
        <v>20996</v>
      </c>
      <c r="B10543" t="str">
        <f t="shared" si="328"/>
        <v>05336P</v>
      </c>
      <c r="C10543" t="str">
        <f t="shared" si="329"/>
        <v>TPK元大63售03</v>
      </c>
      <c r="D10543" t="s">
        <v>20997</v>
      </c>
      <c r="E10543" s="1">
        <v>42586</v>
      </c>
      <c r="F10543" t="s">
        <v>7</v>
      </c>
      <c r="H10543" t="s">
        <v>1796</v>
      </c>
      <c r="I10543" t="e">
        <f>VLOOKUP(G10543, industry!B:C, 2, FALSE)</f>
        <v>#N/A</v>
      </c>
    </row>
    <row r="10544" spans="1:9">
      <c r="A10544" t="s">
        <v>20998</v>
      </c>
      <c r="B10544" t="str">
        <f t="shared" si="328"/>
        <v>05337P</v>
      </c>
      <c r="C10544" t="str">
        <f t="shared" si="329"/>
        <v>台積電元大63售03</v>
      </c>
      <c r="D10544" t="s">
        <v>20999</v>
      </c>
      <c r="E10544" s="1">
        <v>42586</v>
      </c>
      <c r="F10544" t="s">
        <v>7</v>
      </c>
      <c r="H10544" t="s">
        <v>1796</v>
      </c>
      <c r="I10544" t="e">
        <f>VLOOKUP(G10544, industry!B:C, 2, FALSE)</f>
        <v>#N/A</v>
      </c>
    </row>
    <row r="10545" spans="1:9">
      <c r="A10545" t="s">
        <v>21000</v>
      </c>
      <c r="B10545" t="str">
        <f t="shared" si="328"/>
        <v>05338P</v>
      </c>
      <c r="C10545" t="str">
        <f t="shared" si="329"/>
        <v>宏達電元大63售04</v>
      </c>
      <c r="D10545" t="s">
        <v>21001</v>
      </c>
      <c r="E10545" s="1">
        <v>42586</v>
      </c>
      <c r="F10545" t="s">
        <v>7</v>
      </c>
      <c r="H10545" t="s">
        <v>1796</v>
      </c>
      <c r="I10545" t="e">
        <f>VLOOKUP(G10545, industry!B:C, 2, FALSE)</f>
        <v>#N/A</v>
      </c>
    </row>
    <row r="10546" spans="1:9">
      <c r="A10546" t="s">
        <v>21002</v>
      </c>
      <c r="B10546" t="str">
        <f t="shared" si="328"/>
        <v>05339P</v>
      </c>
      <c r="C10546" t="str">
        <f t="shared" si="329"/>
        <v>京元電元大63售01</v>
      </c>
      <c r="D10546" t="s">
        <v>21003</v>
      </c>
      <c r="E10546" s="1">
        <v>42586</v>
      </c>
      <c r="F10546" t="s">
        <v>7</v>
      </c>
      <c r="H10546" t="s">
        <v>1796</v>
      </c>
      <c r="I10546" t="e">
        <f>VLOOKUP(G10546, industry!B:C, 2, FALSE)</f>
        <v>#N/A</v>
      </c>
    </row>
    <row r="10547" spans="1:9">
      <c r="A10547" t="s">
        <v>21004</v>
      </c>
      <c r="B10547" t="str">
        <f t="shared" si="328"/>
        <v>05340P</v>
      </c>
      <c r="C10547" t="str">
        <f t="shared" si="329"/>
        <v>鑽全元大63售01</v>
      </c>
      <c r="D10547" t="s">
        <v>21005</v>
      </c>
      <c r="E10547" s="1">
        <v>42586</v>
      </c>
      <c r="F10547" t="s">
        <v>7</v>
      </c>
      <c r="H10547" t="s">
        <v>1796</v>
      </c>
      <c r="I10547" t="e">
        <f>VLOOKUP(G10547, industry!B:C, 2, FALSE)</f>
        <v>#N/A</v>
      </c>
    </row>
    <row r="10548" spans="1:9">
      <c r="A10548" t="s">
        <v>21006</v>
      </c>
      <c r="B10548" t="str">
        <f t="shared" si="328"/>
        <v>05341P</v>
      </c>
      <c r="C10548" t="str">
        <f t="shared" si="329"/>
        <v>永冠國票63售02</v>
      </c>
      <c r="D10548" t="s">
        <v>21007</v>
      </c>
      <c r="E10548" s="1">
        <v>42586</v>
      </c>
      <c r="F10548" t="s">
        <v>7</v>
      </c>
      <c r="H10548" t="s">
        <v>1796</v>
      </c>
      <c r="I10548" t="e">
        <f>VLOOKUP(G10548, industry!B:C, 2, FALSE)</f>
        <v>#N/A</v>
      </c>
    </row>
    <row r="10549" spans="1:9">
      <c r="A10549" t="s">
        <v>21008</v>
      </c>
      <c r="B10549" t="str">
        <f t="shared" si="328"/>
        <v>05342P</v>
      </c>
      <c r="C10549" t="str">
        <f t="shared" si="329"/>
        <v>和大國票63售01</v>
      </c>
      <c r="D10549" t="s">
        <v>21009</v>
      </c>
      <c r="E10549" s="1">
        <v>42586</v>
      </c>
      <c r="F10549" t="s">
        <v>7</v>
      </c>
      <c r="H10549" t="s">
        <v>1796</v>
      </c>
      <c r="I10549" t="e">
        <f>VLOOKUP(G10549, industry!B:C, 2, FALSE)</f>
        <v>#N/A</v>
      </c>
    </row>
    <row r="10550" spans="1:9">
      <c r="A10550" t="s">
        <v>21010</v>
      </c>
      <c r="B10550" t="str">
        <f t="shared" si="328"/>
        <v>05343P</v>
      </c>
      <c r="C10550" t="str">
        <f t="shared" si="329"/>
        <v>群創國票63售01</v>
      </c>
      <c r="D10550" t="s">
        <v>21011</v>
      </c>
      <c r="E10550" s="1">
        <v>42586</v>
      </c>
      <c r="F10550" t="s">
        <v>7</v>
      </c>
      <c r="H10550" t="s">
        <v>1796</v>
      </c>
      <c r="I10550" t="e">
        <f>VLOOKUP(G10550, industry!B:C, 2, FALSE)</f>
        <v>#N/A</v>
      </c>
    </row>
    <row r="10551" spans="1:9">
      <c r="A10551" t="s">
        <v>21012</v>
      </c>
      <c r="B10551" t="str">
        <f t="shared" si="328"/>
        <v>05344P</v>
      </c>
      <c r="C10551" t="str">
        <f t="shared" si="329"/>
        <v>葡萄王國票63售01</v>
      </c>
      <c r="D10551" t="s">
        <v>21013</v>
      </c>
      <c r="E10551" s="1">
        <v>42586</v>
      </c>
      <c r="F10551" t="s">
        <v>7</v>
      </c>
      <c r="H10551" t="s">
        <v>1796</v>
      </c>
      <c r="I10551" t="e">
        <f>VLOOKUP(G10551, industry!B:C, 2, FALSE)</f>
        <v>#N/A</v>
      </c>
    </row>
    <row r="10552" spans="1:9">
      <c r="A10552" t="s">
        <v>21014</v>
      </c>
      <c r="B10552" t="str">
        <f t="shared" si="328"/>
        <v>05345P</v>
      </c>
      <c r="C10552" t="str">
        <f t="shared" si="329"/>
        <v>鴻海國票63售01</v>
      </c>
      <c r="D10552" t="s">
        <v>21015</v>
      </c>
      <c r="E10552" s="1">
        <v>42586</v>
      </c>
      <c r="F10552" t="s">
        <v>7</v>
      </c>
      <c r="H10552" t="s">
        <v>1796</v>
      </c>
      <c r="I10552" t="e">
        <f>VLOOKUP(G10552, industry!B:C, 2, FALSE)</f>
        <v>#N/A</v>
      </c>
    </row>
    <row r="10553" spans="1:9">
      <c r="A10553" t="s">
        <v>21016</v>
      </c>
      <c r="B10553" t="str">
        <f t="shared" si="328"/>
        <v>05346P</v>
      </c>
      <c r="C10553" t="str">
        <f t="shared" si="329"/>
        <v>友達凱基62售04</v>
      </c>
      <c r="D10553" t="s">
        <v>21017</v>
      </c>
      <c r="E10553" s="1">
        <v>42586</v>
      </c>
      <c r="F10553" t="s">
        <v>7</v>
      </c>
      <c r="H10553" t="s">
        <v>1796</v>
      </c>
      <c r="I10553" t="e">
        <f>VLOOKUP(G10553, industry!B:C, 2, FALSE)</f>
        <v>#N/A</v>
      </c>
    </row>
    <row r="10554" spans="1:9">
      <c r="A10554" t="s">
        <v>21018</v>
      </c>
      <c r="B10554" t="str">
        <f t="shared" si="328"/>
        <v>05347P</v>
      </c>
      <c r="C10554" t="str">
        <f t="shared" si="329"/>
        <v>台積電凱基62售05</v>
      </c>
      <c r="D10554" t="s">
        <v>21019</v>
      </c>
      <c r="E10554" s="1">
        <v>42586</v>
      </c>
      <c r="F10554" t="s">
        <v>7</v>
      </c>
      <c r="H10554" t="s">
        <v>1796</v>
      </c>
      <c r="I10554" t="e">
        <f>VLOOKUP(G10554, industry!B:C, 2, FALSE)</f>
        <v>#N/A</v>
      </c>
    </row>
    <row r="10555" spans="1:9">
      <c r="A10555" t="s">
        <v>21020</v>
      </c>
      <c r="B10555" t="str">
        <f t="shared" si="328"/>
        <v>05348P</v>
      </c>
      <c r="C10555" t="str">
        <f t="shared" si="329"/>
        <v>台積電凱基62售06</v>
      </c>
      <c r="D10555" t="s">
        <v>21021</v>
      </c>
      <c r="E10555" s="1">
        <v>42586</v>
      </c>
      <c r="F10555" t="s">
        <v>7</v>
      </c>
      <c r="H10555" t="s">
        <v>1796</v>
      </c>
      <c r="I10555" t="e">
        <f>VLOOKUP(G10555, industry!B:C, 2, FALSE)</f>
        <v>#N/A</v>
      </c>
    </row>
    <row r="10556" spans="1:9">
      <c r="A10556" t="s">
        <v>21022</v>
      </c>
      <c r="B10556" t="str">
        <f t="shared" si="328"/>
        <v>05349P</v>
      </c>
      <c r="C10556" t="str">
        <f t="shared" si="329"/>
        <v>台積電凱基62售07</v>
      </c>
      <c r="D10556" t="s">
        <v>21023</v>
      </c>
      <c r="E10556" s="1">
        <v>42586</v>
      </c>
      <c r="F10556" t="s">
        <v>7</v>
      </c>
      <c r="H10556" t="s">
        <v>1796</v>
      </c>
      <c r="I10556" t="e">
        <f>VLOOKUP(G10556, industry!B:C, 2, FALSE)</f>
        <v>#N/A</v>
      </c>
    </row>
    <row r="10557" spans="1:9">
      <c r="A10557" t="s">
        <v>21024</v>
      </c>
      <c r="B10557" t="str">
        <f t="shared" si="328"/>
        <v>05350P</v>
      </c>
      <c r="C10557" t="str">
        <f t="shared" si="329"/>
        <v>台積電凱基62售08</v>
      </c>
      <c r="D10557" t="s">
        <v>21025</v>
      </c>
      <c r="E10557" s="1">
        <v>42586</v>
      </c>
      <c r="F10557" t="s">
        <v>7</v>
      </c>
      <c r="H10557" t="s">
        <v>1796</v>
      </c>
      <c r="I10557" t="e">
        <f>VLOOKUP(G10557, industry!B:C, 2, FALSE)</f>
        <v>#N/A</v>
      </c>
    </row>
    <row r="10558" spans="1:9">
      <c r="A10558" t="s">
        <v>21026</v>
      </c>
      <c r="B10558" t="str">
        <f t="shared" si="328"/>
        <v>05351P</v>
      </c>
      <c r="C10558" t="str">
        <f t="shared" si="329"/>
        <v>台積電凱基62售09</v>
      </c>
      <c r="D10558" t="s">
        <v>21027</v>
      </c>
      <c r="E10558" s="1">
        <v>42586</v>
      </c>
      <c r="F10558" t="s">
        <v>7</v>
      </c>
      <c r="H10558" t="s">
        <v>1796</v>
      </c>
      <c r="I10558" t="e">
        <f>VLOOKUP(G10558, industry!B:C, 2, FALSE)</f>
        <v>#N/A</v>
      </c>
    </row>
    <row r="10559" spans="1:9">
      <c r="A10559" t="s">
        <v>21028</v>
      </c>
      <c r="B10559" t="str">
        <f t="shared" si="328"/>
        <v>05352P</v>
      </c>
      <c r="C10559" t="str">
        <f t="shared" si="329"/>
        <v>宏達電凱基64售02</v>
      </c>
      <c r="D10559" t="s">
        <v>21029</v>
      </c>
      <c r="E10559" s="1">
        <v>42586</v>
      </c>
      <c r="F10559" t="s">
        <v>7</v>
      </c>
      <c r="H10559" t="s">
        <v>1796</v>
      </c>
      <c r="I10559" t="e">
        <f>VLOOKUP(G10559, industry!B:C, 2, FALSE)</f>
        <v>#N/A</v>
      </c>
    </row>
    <row r="10560" spans="1:9">
      <c r="A10560" t="s">
        <v>21030</v>
      </c>
      <c r="B10560" t="str">
        <f t="shared" si="328"/>
        <v>05353P</v>
      </c>
      <c r="C10560" t="str">
        <f t="shared" si="329"/>
        <v>昱晶凱基62售02</v>
      </c>
      <c r="D10560" t="s">
        <v>21031</v>
      </c>
      <c r="E10560" s="1">
        <v>42586</v>
      </c>
      <c r="F10560" t="s">
        <v>7</v>
      </c>
      <c r="H10560" t="s">
        <v>1796</v>
      </c>
      <c r="I10560" t="e">
        <f>VLOOKUP(G10560, industry!B:C, 2, FALSE)</f>
        <v>#N/A</v>
      </c>
    </row>
    <row r="10561" spans="1:9">
      <c r="A10561" t="s">
        <v>21032</v>
      </c>
      <c r="B10561" t="str">
        <f t="shared" si="328"/>
        <v>05354P</v>
      </c>
      <c r="C10561" t="str">
        <f t="shared" si="329"/>
        <v>華新科凱基62售01</v>
      </c>
      <c r="D10561" t="s">
        <v>21033</v>
      </c>
      <c r="E10561" s="1">
        <v>42586</v>
      </c>
      <c r="F10561" t="s">
        <v>7</v>
      </c>
      <c r="H10561" t="s">
        <v>1796</v>
      </c>
      <c r="I10561" t="e">
        <f>VLOOKUP(G10561, industry!B:C, 2, FALSE)</f>
        <v>#N/A</v>
      </c>
    </row>
    <row r="10562" spans="1:9">
      <c r="A10562" t="s">
        <v>21034</v>
      </c>
      <c r="B10562" t="str">
        <f t="shared" ref="B10562:B10625" si="330">MID(A10562,1,FIND("　", A10562)-1)</f>
        <v>05355P</v>
      </c>
      <c r="C10562" t="str">
        <f t="shared" ref="C10562:C10625" si="331">MID(A10562,FIND("　", A10562)+1, 20)</f>
        <v>新日光凱基62售01</v>
      </c>
      <c r="D10562" t="s">
        <v>21035</v>
      </c>
      <c r="E10562" s="1">
        <v>42586</v>
      </c>
      <c r="F10562" t="s">
        <v>7</v>
      </c>
      <c r="H10562" t="s">
        <v>1796</v>
      </c>
      <c r="I10562" t="e">
        <f>VLOOKUP(G10562, industry!B:C, 2, FALSE)</f>
        <v>#N/A</v>
      </c>
    </row>
    <row r="10563" spans="1:9">
      <c r="A10563" t="s">
        <v>21036</v>
      </c>
      <c r="B10563" t="str">
        <f t="shared" si="330"/>
        <v>05356P</v>
      </c>
      <c r="C10563" t="str">
        <f t="shared" si="331"/>
        <v>群創凱基62售01</v>
      </c>
      <c r="D10563" t="s">
        <v>21037</v>
      </c>
      <c r="E10563" s="1">
        <v>42586</v>
      </c>
      <c r="F10563" t="s">
        <v>7</v>
      </c>
      <c r="H10563" t="s">
        <v>1796</v>
      </c>
      <c r="I10563" t="e">
        <f>VLOOKUP(G10563, industry!B:C, 2, FALSE)</f>
        <v>#N/A</v>
      </c>
    </row>
    <row r="10564" spans="1:9">
      <c r="A10564" t="s">
        <v>21038</v>
      </c>
      <c r="B10564" t="str">
        <f t="shared" si="330"/>
        <v>05357P</v>
      </c>
      <c r="C10564" t="str">
        <f t="shared" si="331"/>
        <v>群創凱基62售02</v>
      </c>
      <c r="D10564" t="s">
        <v>21039</v>
      </c>
      <c r="E10564" s="1">
        <v>42586</v>
      </c>
      <c r="F10564" t="s">
        <v>7</v>
      </c>
      <c r="H10564" t="s">
        <v>1796</v>
      </c>
      <c r="I10564" t="e">
        <f>VLOOKUP(G10564, industry!B:C, 2, FALSE)</f>
        <v>#N/A</v>
      </c>
    </row>
    <row r="10565" spans="1:9">
      <c r="A10565" t="s">
        <v>21040</v>
      </c>
      <c r="B10565" t="str">
        <f t="shared" si="330"/>
        <v>05358P</v>
      </c>
      <c r="C10565" t="str">
        <f t="shared" si="331"/>
        <v>智邦富邦63售02</v>
      </c>
      <c r="D10565" t="s">
        <v>21041</v>
      </c>
      <c r="E10565" s="1">
        <v>42586</v>
      </c>
      <c r="F10565" t="s">
        <v>7</v>
      </c>
      <c r="H10565" t="s">
        <v>1796</v>
      </c>
      <c r="I10565" t="e">
        <f>VLOOKUP(G10565, industry!B:C, 2, FALSE)</f>
        <v>#N/A</v>
      </c>
    </row>
    <row r="10566" spans="1:9">
      <c r="A10566" t="s">
        <v>21042</v>
      </c>
      <c r="B10566" t="str">
        <f t="shared" si="330"/>
        <v>05359P</v>
      </c>
      <c r="C10566" t="str">
        <f t="shared" si="331"/>
        <v>台積電康和62售01</v>
      </c>
      <c r="D10566" t="s">
        <v>21043</v>
      </c>
      <c r="E10566" s="1">
        <v>42587</v>
      </c>
      <c r="F10566" t="s">
        <v>7</v>
      </c>
      <c r="H10566" t="s">
        <v>1796</v>
      </c>
      <c r="I10566" t="e">
        <f>VLOOKUP(G10566, industry!B:C, 2, FALSE)</f>
        <v>#N/A</v>
      </c>
    </row>
    <row r="10567" spans="1:9">
      <c r="A10567" t="s">
        <v>21044</v>
      </c>
      <c r="B10567" t="str">
        <f t="shared" si="330"/>
        <v>05360P</v>
      </c>
      <c r="C10567" t="str">
        <f t="shared" si="331"/>
        <v>昱晶元富62售01</v>
      </c>
      <c r="D10567" t="s">
        <v>21045</v>
      </c>
      <c r="E10567" s="1">
        <v>42587</v>
      </c>
      <c r="F10567" t="s">
        <v>7</v>
      </c>
      <c r="H10567" t="s">
        <v>1796</v>
      </c>
      <c r="I10567" t="e">
        <f>VLOOKUP(G10567, industry!B:C, 2, FALSE)</f>
        <v>#N/A</v>
      </c>
    </row>
    <row r="10568" spans="1:9">
      <c r="A10568" t="s">
        <v>21046</v>
      </c>
      <c r="B10568" t="str">
        <f t="shared" si="330"/>
        <v>05361P</v>
      </c>
      <c r="C10568" t="str">
        <f t="shared" si="331"/>
        <v>宏達電凱基63售02</v>
      </c>
      <c r="D10568" t="s">
        <v>21047</v>
      </c>
      <c r="E10568" s="1">
        <v>42587</v>
      </c>
      <c r="F10568" t="s">
        <v>7</v>
      </c>
      <c r="H10568" t="s">
        <v>1796</v>
      </c>
      <c r="I10568" t="e">
        <f>VLOOKUP(G10568, industry!B:C, 2, FALSE)</f>
        <v>#N/A</v>
      </c>
    </row>
    <row r="10569" spans="1:9">
      <c r="A10569" t="s">
        <v>21048</v>
      </c>
      <c r="B10569" t="str">
        <f t="shared" si="330"/>
        <v>05362P</v>
      </c>
      <c r="C10569" t="str">
        <f t="shared" si="331"/>
        <v>和碩凱基62售01</v>
      </c>
      <c r="D10569" t="s">
        <v>21049</v>
      </c>
      <c r="E10569" s="1">
        <v>42587</v>
      </c>
      <c r="F10569" t="s">
        <v>7</v>
      </c>
      <c r="H10569" t="s">
        <v>1796</v>
      </c>
      <c r="I10569" t="e">
        <f>VLOOKUP(G10569, industry!B:C, 2, FALSE)</f>
        <v>#N/A</v>
      </c>
    </row>
    <row r="10570" spans="1:9">
      <c r="A10570" t="s">
        <v>21050</v>
      </c>
      <c r="B10570" t="str">
        <f t="shared" si="330"/>
        <v>05363P</v>
      </c>
      <c r="C10570" t="str">
        <f t="shared" si="331"/>
        <v>微星凱基62售02</v>
      </c>
      <c r="D10570" t="s">
        <v>21051</v>
      </c>
      <c r="E10570" s="1">
        <v>42587</v>
      </c>
      <c r="F10570" t="s">
        <v>7</v>
      </c>
      <c r="H10570" t="s">
        <v>1796</v>
      </c>
      <c r="I10570" t="e">
        <f>VLOOKUP(G10570, industry!B:C, 2, FALSE)</f>
        <v>#N/A</v>
      </c>
    </row>
    <row r="10571" spans="1:9">
      <c r="A10571" t="s">
        <v>21052</v>
      </c>
      <c r="B10571" t="str">
        <f t="shared" si="330"/>
        <v>05364P</v>
      </c>
      <c r="C10571" t="str">
        <f t="shared" si="331"/>
        <v>寶成凱基62售01</v>
      </c>
      <c r="D10571" t="s">
        <v>21053</v>
      </c>
      <c r="E10571" s="1">
        <v>42587</v>
      </c>
      <c r="F10571" t="s">
        <v>7</v>
      </c>
      <c r="H10571" t="s">
        <v>1796</v>
      </c>
      <c r="I10571" t="e">
        <f>VLOOKUP(G10571, industry!B:C, 2, FALSE)</f>
        <v>#N/A</v>
      </c>
    </row>
    <row r="10572" spans="1:9">
      <c r="A10572" t="s">
        <v>21054</v>
      </c>
      <c r="B10572" t="str">
        <f t="shared" si="330"/>
        <v>05365P</v>
      </c>
      <c r="C10572" t="str">
        <f t="shared" si="331"/>
        <v>友達統一62售03</v>
      </c>
      <c r="D10572" t="s">
        <v>21055</v>
      </c>
      <c r="E10572" s="1">
        <v>42587</v>
      </c>
      <c r="F10572" t="s">
        <v>7</v>
      </c>
      <c r="H10572" t="s">
        <v>1796</v>
      </c>
      <c r="I10572" t="e">
        <f>VLOOKUP(G10572, industry!B:C, 2, FALSE)</f>
        <v>#N/A</v>
      </c>
    </row>
    <row r="10573" spans="1:9">
      <c r="A10573" t="s">
        <v>21056</v>
      </c>
      <c r="B10573" t="str">
        <f t="shared" si="330"/>
        <v>05366P</v>
      </c>
      <c r="C10573" t="str">
        <f t="shared" si="331"/>
        <v>台積電統一62售03</v>
      </c>
      <c r="D10573" t="s">
        <v>21057</v>
      </c>
      <c r="E10573" s="1">
        <v>42587</v>
      </c>
      <c r="F10573" t="s">
        <v>7</v>
      </c>
      <c r="H10573" t="s">
        <v>1796</v>
      </c>
      <c r="I10573" t="e">
        <f>VLOOKUP(G10573, industry!B:C, 2, FALSE)</f>
        <v>#N/A</v>
      </c>
    </row>
    <row r="10574" spans="1:9">
      <c r="A10574" t="s">
        <v>21058</v>
      </c>
      <c r="B10574" t="str">
        <f t="shared" si="330"/>
        <v>05367P</v>
      </c>
      <c r="C10574" t="str">
        <f t="shared" si="331"/>
        <v>台積電統一63售05</v>
      </c>
      <c r="D10574" t="s">
        <v>21059</v>
      </c>
      <c r="E10574" s="1">
        <v>42587</v>
      </c>
      <c r="F10574" t="s">
        <v>7</v>
      </c>
      <c r="H10574" t="s">
        <v>1796</v>
      </c>
      <c r="I10574" t="e">
        <f>VLOOKUP(G10574, industry!B:C, 2, FALSE)</f>
        <v>#N/A</v>
      </c>
    </row>
    <row r="10575" spans="1:9">
      <c r="A10575" t="s">
        <v>21060</v>
      </c>
      <c r="B10575" t="str">
        <f t="shared" si="330"/>
        <v>05368P</v>
      </c>
      <c r="C10575" t="str">
        <f t="shared" si="331"/>
        <v>宏達電統一63售04</v>
      </c>
      <c r="D10575" t="s">
        <v>21061</v>
      </c>
      <c r="E10575" s="1">
        <v>42587</v>
      </c>
      <c r="F10575" t="s">
        <v>7</v>
      </c>
      <c r="H10575" t="s">
        <v>1796</v>
      </c>
      <c r="I10575" t="e">
        <f>VLOOKUP(G10575, industry!B:C, 2, FALSE)</f>
        <v>#N/A</v>
      </c>
    </row>
    <row r="10576" spans="1:9">
      <c r="A10576" t="s">
        <v>21062</v>
      </c>
      <c r="B10576" t="str">
        <f t="shared" si="330"/>
        <v>05369P</v>
      </c>
      <c r="C10576" t="str">
        <f t="shared" si="331"/>
        <v>鑽全統一63售01</v>
      </c>
      <c r="D10576" t="s">
        <v>21063</v>
      </c>
      <c r="E10576" s="1">
        <v>42587</v>
      </c>
      <c r="F10576" t="s">
        <v>7</v>
      </c>
      <c r="H10576" t="s">
        <v>1796</v>
      </c>
      <c r="I10576" t="e">
        <f>VLOOKUP(G10576, industry!B:C, 2, FALSE)</f>
        <v>#N/A</v>
      </c>
    </row>
    <row r="10577" spans="1:9">
      <c r="A10577" t="s">
        <v>21064</v>
      </c>
      <c r="B10577" t="str">
        <f t="shared" si="330"/>
        <v>05370P</v>
      </c>
      <c r="C10577" t="str">
        <f t="shared" si="331"/>
        <v>日月光群益62售03</v>
      </c>
      <c r="D10577" t="s">
        <v>21065</v>
      </c>
      <c r="E10577" s="1">
        <v>42587</v>
      </c>
      <c r="F10577" t="s">
        <v>7</v>
      </c>
      <c r="H10577" t="s">
        <v>1796</v>
      </c>
      <c r="I10577" t="e">
        <f>VLOOKUP(G10577, industry!B:C, 2, FALSE)</f>
        <v>#N/A</v>
      </c>
    </row>
    <row r="10578" spans="1:9">
      <c r="A10578" t="s">
        <v>21066</v>
      </c>
      <c r="B10578" t="str">
        <f t="shared" si="330"/>
        <v>05371P</v>
      </c>
      <c r="C10578" t="str">
        <f t="shared" si="331"/>
        <v>和碩群益63售01</v>
      </c>
      <c r="D10578" t="s">
        <v>21067</v>
      </c>
      <c r="E10578" s="1">
        <v>42587</v>
      </c>
      <c r="F10578" t="s">
        <v>7</v>
      </c>
      <c r="H10578" t="s">
        <v>1796</v>
      </c>
      <c r="I10578" t="e">
        <f>VLOOKUP(G10578, industry!B:C, 2, FALSE)</f>
        <v>#N/A</v>
      </c>
    </row>
    <row r="10579" spans="1:9">
      <c r="A10579" t="s">
        <v>21068</v>
      </c>
      <c r="B10579" t="str">
        <f t="shared" si="330"/>
        <v>05372P</v>
      </c>
      <c r="C10579" t="str">
        <f t="shared" si="331"/>
        <v>敬鵬群益63售01</v>
      </c>
      <c r="D10579" t="s">
        <v>21069</v>
      </c>
      <c r="E10579" s="1">
        <v>42587</v>
      </c>
      <c r="F10579" t="s">
        <v>7</v>
      </c>
      <c r="H10579" t="s">
        <v>1796</v>
      </c>
      <c r="I10579" t="e">
        <f>VLOOKUP(G10579, industry!B:C, 2, FALSE)</f>
        <v>#N/A</v>
      </c>
    </row>
    <row r="10580" spans="1:9">
      <c r="A10580" t="s">
        <v>21070</v>
      </c>
      <c r="B10580" t="str">
        <f t="shared" si="330"/>
        <v>05373P</v>
      </c>
      <c r="C10580" t="str">
        <f t="shared" si="331"/>
        <v>TPK台新63售03</v>
      </c>
      <c r="D10580" t="s">
        <v>21071</v>
      </c>
      <c r="E10580" s="1">
        <v>42587</v>
      </c>
      <c r="F10580" t="s">
        <v>7</v>
      </c>
      <c r="H10580" t="s">
        <v>1796</v>
      </c>
      <c r="I10580" t="e">
        <f>VLOOKUP(G10580, industry!B:C, 2, FALSE)</f>
        <v>#N/A</v>
      </c>
    </row>
    <row r="10581" spans="1:9">
      <c r="A10581" t="s">
        <v>21072</v>
      </c>
      <c r="B10581" t="str">
        <f t="shared" si="330"/>
        <v>05374P</v>
      </c>
      <c r="C10581" t="str">
        <f t="shared" si="331"/>
        <v>卜蜂永豐62售01</v>
      </c>
      <c r="D10581" t="s">
        <v>21073</v>
      </c>
      <c r="E10581" s="1">
        <v>42587</v>
      </c>
      <c r="F10581" t="s">
        <v>7</v>
      </c>
      <c r="H10581" t="s">
        <v>1796</v>
      </c>
      <c r="I10581" t="e">
        <f>VLOOKUP(G10581, industry!B:C, 2, FALSE)</f>
        <v>#N/A</v>
      </c>
    </row>
    <row r="10582" spans="1:9">
      <c r="A10582" t="s">
        <v>21074</v>
      </c>
      <c r="B10582" t="str">
        <f t="shared" si="330"/>
        <v>05375P</v>
      </c>
      <c r="C10582" t="str">
        <f t="shared" si="331"/>
        <v>仁寶永豐62售01</v>
      </c>
      <c r="D10582" t="s">
        <v>21075</v>
      </c>
      <c r="E10582" s="1">
        <v>42587</v>
      </c>
      <c r="F10582" t="s">
        <v>7</v>
      </c>
      <c r="H10582" t="s">
        <v>1796</v>
      </c>
      <c r="I10582" t="e">
        <f>VLOOKUP(G10582, industry!B:C, 2, FALSE)</f>
        <v>#N/A</v>
      </c>
    </row>
    <row r="10583" spans="1:9">
      <c r="A10583" t="s">
        <v>21076</v>
      </c>
      <c r="B10583" t="str">
        <f t="shared" si="330"/>
        <v>05376P</v>
      </c>
      <c r="C10583" t="str">
        <f t="shared" si="331"/>
        <v>百和永豐62售01</v>
      </c>
      <c r="D10583" t="s">
        <v>21077</v>
      </c>
      <c r="E10583" s="1">
        <v>42587</v>
      </c>
      <c r="F10583" t="s">
        <v>7</v>
      </c>
      <c r="H10583" t="s">
        <v>1796</v>
      </c>
      <c r="I10583" t="e">
        <f>VLOOKUP(G10583, industry!B:C, 2, FALSE)</f>
        <v>#N/A</v>
      </c>
    </row>
    <row r="10584" spans="1:9">
      <c r="A10584" t="s">
        <v>21078</v>
      </c>
      <c r="B10584" t="str">
        <f t="shared" si="330"/>
        <v>05377P</v>
      </c>
      <c r="C10584" t="str">
        <f t="shared" si="331"/>
        <v>美利達永豐62售01</v>
      </c>
      <c r="D10584" t="s">
        <v>21079</v>
      </c>
      <c r="E10584" s="1">
        <v>42587</v>
      </c>
      <c r="F10584" t="s">
        <v>7</v>
      </c>
      <c r="H10584" t="s">
        <v>1796</v>
      </c>
      <c r="I10584" t="e">
        <f>VLOOKUP(G10584, industry!B:C, 2, FALSE)</f>
        <v>#N/A</v>
      </c>
    </row>
    <row r="10585" spans="1:9">
      <c r="A10585" t="s">
        <v>21080</v>
      </c>
      <c r="B10585" t="str">
        <f t="shared" si="330"/>
        <v>05378P</v>
      </c>
      <c r="C10585" t="str">
        <f t="shared" si="331"/>
        <v>康友永豐62售02</v>
      </c>
      <c r="D10585" t="s">
        <v>21081</v>
      </c>
      <c r="E10585" s="1">
        <v>42587</v>
      </c>
      <c r="F10585" t="s">
        <v>7</v>
      </c>
      <c r="H10585" t="s">
        <v>1796</v>
      </c>
      <c r="I10585" t="e">
        <f>VLOOKUP(G10585, industry!B:C, 2, FALSE)</f>
        <v>#N/A</v>
      </c>
    </row>
    <row r="10586" spans="1:9">
      <c r="A10586" t="s">
        <v>21082</v>
      </c>
      <c r="B10586" t="str">
        <f t="shared" si="330"/>
        <v>05379P</v>
      </c>
      <c r="C10586" t="str">
        <f t="shared" si="331"/>
        <v>堤維西永豐62售02</v>
      </c>
      <c r="D10586" t="s">
        <v>21083</v>
      </c>
      <c r="E10586" s="1">
        <v>42587</v>
      </c>
      <c r="F10586" t="s">
        <v>7</v>
      </c>
      <c r="H10586" t="s">
        <v>1796</v>
      </c>
      <c r="I10586" t="e">
        <f>VLOOKUP(G10586, industry!B:C, 2, FALSE)</f>
        <v>#N/A</v>
      </c>
    </row>
    <row r="10587" spans="1:9">
      <c r="A10587" t="s">
        <v>21084</v>
      </c>
      <c r="B10587" t="str">
        <f t="shared" si="330"/>
        <v>05380P</v>
      </c>
      <c r="C10587" t="str">
        <f t="shared" si="331"/>
        <v>晶豪科永豐62售01</v>
      </c>
      <c r="D10587" t="s">
        <v>21085</v>
      </c>
      <c r="E10587" s="1">
        <v>42587</v>
      </c>
      <c r="F10587" t="s">
        <v>7</v>
      </c>
      <c r="H10587" t="s">
        <v>1796</v>
      </c>
      <c r="I10587" t="e">
        <f>VLOOKUP(G10587, industry!B:C, 2, FALSE)</f>
        <v>#N/A</v>
      </c>
    </row>
    <row r="10588" spans="1:9">
      <c r="A10588" t="s">
        <v>21086</v>
      </c>
      <c r="B10588" t="str">
        <f t="shared" si="330"/>
        <v>05381P</v>
      </c>
      <c r="C10588" t="str">
        <f t="shared" si="331"/>
        <v>億豐永豐62售01</v>
      </c>
      <c r="D10588" t="s">
        <v>21087</v>
      </c>
      <c r="E10588" s="1">
        <v>42587</v>
      </c>
      <c r="F10588" t="s">
        <v>7</v>
      </c>
      <c r="H10588" t="s">
        <v>1796</v>
      </c>
      <c r="I10588" t="e">
        <f>VLOOKUP(G10588, industry!B:C, 2, FALSE)</f>
        <v>#N/A</v>
      </c>
    </row>
    <row r="10589" spans="1:9">
      <c r="A10589" t="s">
        <v>21088</v>
      </c>
      <c r="B10589" t="str">
        <f t="shared" si="330"/>
        <v>05382P</v>
      </c>
      <c r="C10589" t="str">
        <f t="shared" si="331"/>
        <v>廣達永豐62售01</v>
      </c>
      <c r="D10589" t="s">
        <v>21089</v>
      </c>
      <c r="E10589" s="1">
        <v>42587</v>
      </c>
      <c r="F10589" t="s">
        <v>7</v>
      </c>
      <c r="H10589" t="s">
        <v>1796</v>
      </c>
      <c r="I10589" t="e">
        <f>VLOOKUP(G10589, industry!B:C, 2, FALSE)</f>
        <v>#N/A</v>
      </c>
    </row>
    <row r="10590" spans="1:9">
      <c r="A10590" t="s">
        <v>21090</v>
      </c>
      <c r="B10590" t="str">
        <f t="shared" si="330"/>
        <v>05383P</v>
      </c>
      <c r="C10590" t="str">
        <f t="shared" si="331"/>
        <v>和碩兆豐62售01</v>
      </c>
      <c r="D10590" t="s">
        <v>21091</v>
      </c>
      <c r="E10590" s="1">
        <v>42587</v>
      </c>
      <c r="F10590" t="s">
        <v>7</v>
      </c>
      <c r="H10590" t="s">
        <v>1796</v>
      </c>
      <c r="I10590" t="e">
        <f>VLOOKUP(G10590, industry!B:C, 2, FALSE)</f>
        <v>#N/A</v>
      </c>
    </row>
    <row r="10591" spans="1:9">
      <c r="A10591" t="s">
        <v>21092</v>
      </c>
      <c r="B10591" t="str">
        <f t="shared" si="330"/>
        <v>05384P</v>
      </c>
      <c r="C10591" t="str">
        <f t="shared" si="331"/>
        <v>台郡元大62售01</v>
      </c>
      <c r="D10591" t="s">
        <v>21093</v>
      </c>
      <c r="E10591" s="1">
        <v>42587</v>
      </c>
      <c r="F10591" t="s">
        <v>7</v>
      </c>
      <c r="H10591" t="s">
        <v>1796</v>
      </c>
      <c r="I10591" t="e">
        <f>VLOOKUP(G10591, industry!B:C, 2, FALSE)</f>
        <v>#N/A</v>
      </c>
    </row>
    <row r="10592" spans="1:9">
      <c r="A10592" t="s">
        <v>21094</v>
      </c>
      <c r="B10592" t="str">
        <f t="shared" si="330"/>
        <v>05385P</v>
      </c>
      <c r="C10592" t="str">
        <f t="shared" si="331"/>
        <v>兆赫元大63售01</v>
      </c>
      <c r="D10592" t="s">
        <v>21095</v>
      </c>
      <c r="E10592" s="1">
        <v>42587</v>
      </c>
      <c r="F10592" t="s">
        <v>7</v>
      </c>
      <c r="H10592" t="s">
        <v>1796</v>
      </c>
      <c r="I10592" t="e">
        <f>VLOOKUP(G10592, industry!B:C, 2, FALSE)</f>
        <v>#N/A</v>
      </c>
    </row>
    <row r="10593" spans="1:9">
      <c r="A10593" t="s">
        <v>21096</v>
      </c>
      <c r="B10593" t="str">
        <f t="shared" si="330"/>
        <v>05386P</v>
      </c>
      <c r="C10593" t="str">
        <f t="shared" si="331"/>
        <v>麗豐元大62售01</v>
      </c>
      <c r="D10593" t="s">
        <v>21097</v>
      </c>
      <c r="E10593" s="1">
        <v>42587</v>
      </c>
      <c r="F10593" t="s">
        <v>7</v>
      </c>
      <c r="H10593" t="s">
        <v>1796</v>
      </c>
      <c r="I10593" t="e">
        <f>VLOOKUP(G10593, industry!B:C, 2, FALSE)</f>
        <v>#N/A</v>
      </c>
    </row>
    <row r="10594" spans="1:9">
      <c r="A10594" t="s">
        <v>21098</v>
      </c>
      <c r="B10594" t="str">
        <f t="shared" si="330"/>
        <v>05387P</v>
      </c>
      <c r="C10594" t="str">
        <f t="shared" si="331"/>
        <v>宏達電統一62售02</v>
      </c>
      <c r="D10594" t="s">
        <v>21099</v>
      </c>
      <c r="E10594" s="1">
        <v>42590</v>
      </c>
      <c r="F10594" t="s">
        <v>7</v>
      </c>
      <c r="H10594" t="s">
        <v>1796</v>
      </c>
      <c r="I10594" t="e">
        <f>VLOOKUP(G10594, industry!B:C, 2, FALSE)</f>
        <v>#N/A</v>
      </c>
    </row>
    <row r="10595" spans="1:9">
      <c r="A10595" t="s">
        <v>21100</v>
      </c>
      <c r="B10595" t="str">
        <f t="shared" si="330"/>
        <v>05388P</v>
      </c>
      <c r="C10595" t="str">
        <f t="shared" si="331"/>
        <v>全新凱基62售02</v>
      </c>
      <c r="D10595" t="s">
        <v>21101</v>
      </c>
      <c r="E10595" s="1">
        <v>42590</v>
      </c>
      <c r="F10595" t="s">
        <v>7</v>
      </c>
      <c r="H10595" t="s">
        <v>1796</v>
      </c>
      <c r="I10595" t="e">
        <f>VLOOKUP(G10595, industry!B:C, 2, FALSE)</f>
        <v>#N/A</v>
      </c>
    </row>
    <row r="10596" spans="1:9">
      <c r="A10596" t="s">
        <v>21102</v>
      </c>
      <c r="B10596" t="str">
        <f t="shared" si="330"/>
        <v>05389P</v>
      </c>
      <c r="C10596" t="str">
        <f t="shared" si="331"/>
        <v>友達國泰64售01</v>
      </c>
      <c r="D10596" t="s">
        <v>21103</v>
      </c>
      <c r="E10596" s="1">
        <v>42590</v>
      </c>
      <c r="F10596" t="s">
        <v>7</v>
      </c>
      <c r="H10596" t="s">
        <v>1796</v>
      </c>
      <c r="I10596" t="e">
        <f>VLOOKUP(G10596, industry!B:C, 2, FALSE)</f>
        <v>#N/A</v>
      </c>
    </row>
    <row r="10597" spans="1:9">
      <c r="A10597" t="s">
        <v>21104</v>
      </c>
      <c r="B10597" t="str">
        <f t="shared" si="330"/>
        <v>05390P</v>
      </c>
      <c r="C10597" t="str">
        <f t="shared" si="331"/>
        <v>台光電永豐62售01</v>
      </c>
      <c r="D10597" t="s">
        <v>21105</v>
      </c>
      <c r="E10597" s="1">
        <v>42590</v>
      </c>
      <c r="F10597" t="s">
        <v>7</v>
      </c>
      <c r="H10597" t="s">
        <v>1796</v>
      </c>
      <c r="I10597" t="e">
        <f>VLOOKUP(G10597, industry!B:C, 2, FALSE)</f>
        <v>#N/A</v>
      </c>
    </row>
    <row r="10598" spans="1:9">
      <c r="A10598" t="s">
        <v>21106</v>
      </c>
      <c r="B10598" t="str">
        <f t="shared" si="330"/>
        <v>05391P</v>
      </c>
      <c r="C10598" t="str">
        <f t="shared" si="331"/>
        <v>台耀永豐62售01</v>
      </c>
      <c r="D10598" t="s">
        <v>21107</v>
      </c>
      <c r="E10598" s="1">
        <v>42590</v>
      </c>
      <c r="F10598" t="s">
        <v>7</v>
      </c>
      <c r="H10598" t="s">
        <v>1796</v>
      </c>
      <c r="I10598" t="e">
        <f>VLOOKUP(G10598, industry!B:C, 2, FALSE)</f>
        <v>#N/A</v>
      </c>
    </row>
    <row r="10599" spans="1:9">
      <c r="A10599" t="s">
        <v>21108</v>
      </c>
      <c r="B10599" t="str">
        <f t="shared" si="330"/>
        <v>05392P</v>
      </c>
      <c r="C10599" t="str">
        <f t="shared" si="331"/>
        <v>同欣電永豐62售01</v>
      </c>
      <c r="D10599" t="s">
        <v>21109</v>
      </c>
      <c r="E10599" s="1">
        <v>42590</v>
      </c>
      <c r="F10599" t="s">
        <v>7</v>
      </c>
      <c r="H10599" t="s">
        <v>1796</v>
      </c>
      <c r="I10599" t="e">
        <f>VLOOKUP(G10599, industry!B:C, 2, FALSE)</f>
        <v>#N/A</v>
      </c>
    </row>
    <row r="10600" spans="1:9">
      <c r="A10600" t="s">
        <v>21110</v>
      </c>
      <c r="B10600" t="str">
        <f t="shared" si="330"/>
        <v>05393P</v>
      </c>
      <c r="C10600" t="str">
        <f t="shared" si="331"/>
        <v>明泰永豐62售01</v>
      </c>
      <c r="D10600" t="s">
        <v>21111</v>
      </c>
      <c r="E10600" s="1">
        <v>42590</v>
      </c>
      <c r="F10600" t="s">
        <v>7</v>
      </c>
      <c r="H10600" t="s">
        <v>1796</v>
      </c>
      <c r="I10600" t="e">
        <f>VLOOKUP(G10600, industry!B:C, 2, FALSE)</f>
        <v>#N/A</v>
      </c>
    </row>
    <row r="10601" spans="1:9">
      <c r="A10601" t="s">
        <v>21112</v>
      </c>
      <c r="B10601" t="str">
        <f t="shared" si="330"/>
        <v>05394P</v>
      </c>
      <c r="C10601" t="str">
        <f t="shared" si="331"/>
        <v>信邦永豐62售01</v>
      </c>
      <c r="D10601" t="s">
        <v>21113</v>
      </c>
      <c r="E10601" s="1">
        <v>42590</v>
      </c>
      <c r="F10601" t="s">
        <v>7</v>
      </c>
      <c r="H10601" t="s">
        <v>1796</v>
      </c>
      <c r="I10601" t="e">
        <f>VLOOKUP(G10601, industry!B:C, 2, FALSE)</f>
        <v>#N/A</v>
      </c>
    </row>
    <row r="10602" spans="1:9">
      <c r="A10602" t="s">
        <v>21114</v>
      </c>
      <c r="B10602" t="str">
        <f t="shared" si="330"/>
        <v>05395P</v>
      </c>
      <c r="C10602" t="str">
        <f t="shared" si="331"/>
        <v>英業達永豐62售01</v>
      </c>
      <c r="D10602" t="s">
        <v>21115</v>
      </c>
      <c r="E10602" s="1">
        <v>42590</v>
      </c>
      <c r="F10602" t="s">
        <v>7</v>
      </c>
      <c r="H10602" t="s">
        <v>1796</v>
      </c>
      <c r="I10602" t="e">
        <f>VLOOKUP(G10602, industry!B:C, 2, FALSE)</f>
        <v>#N/A</v>
      </c>
    </row>
    <row r="10603" spans="1:9">
      <c r="A10603" t="s">
        <v>21116</v>
      </c>
      <c r="B10603" t="str">
        <f t="shared" si="330"/>
        <v>05396P</v>
      </c>
      <c r="C10603" t="str">
        <f t="shared" si="331"/>
        <v>康舒永豐62售01</v>
      </c>
      <c r="D10603" t="s">
        <v>21117</v>
      </c>
      <c r="E10603" s="1">
        <v>42590</v>
      </c>
      <c r="F10603" t="s">
        <v>7</v>
      </c>
      <c r="H10603" t="s">
        <v>1796</v>
      </c>
      <c r="I10603" t="e">
        <f>VLOOKUP(G10603, industry!B:C, 2, FALSE)</f>
        <v>#N/A</v>
      </c>
    </row>
    <row r="10604" spans="1:9">
      <c r="A10604" t="s">
        <v>21118</v>
      </c>
      <c r="B10604" t="str">
        <f t="shared" si="330"/>
        <v>05397P</v>
      </c>
      <c r="C10604" t="str">
        <f t="shared" si="331"/>
        <v>智易永豐62售02</v>
      </c>
      <c r="D10604" t="s">
        <v>21119</v>
      </c>
      <c r="E10604" s="1">
        <v>42590</v>
      </c>
      <c r="F10604" t="s">
        <v>7</v>
      </c>
      <c r="H10604" t="s">
        <v>1796</v>
      </c>
      <c r="I10604" t="e">
        <f>VLOOKUP(G10604, industry!B:C, 2, FALSE)</f>
        <v>#N/A</v>
      </c>
    </row>
    <row r="10605" spans="1:9">
      <c r="A10605" t="s">
        <v>21120</v>
      </c>
      <c r="B10605" t="str">
        <f t="shared" si="330"/>
        <v>05398P</v>
      </c>
      <c r="C10605" t="str">
        <f t="shared" si="331"/>
        <v>宏碁兆豐62售03</v>
      </c>
      <c r="D10605" t="s">
        <v>21121</v>
      </c>
      <c r="E10605" s="1">
        <v>42590</v>
      </c>
      <c r="F10605" t="s">
        <v>7</v>
      </c>
      <c r="H10605" t="s">
        <v>1796</v>
      </c>
      <c r="I10605" t="e">
        <f>VLOOKUP(G10605, industry!B:C, 2, FALSE)</f>
        <v>#N/A</v>
      </c>
    </row>
    <row r="10606" spans="1:9">
      <c r="A10606" t="s">
        <v>21122</v>
      </c>
      <c r="B10606" t="str">
        <f t="shared" si="330"/>
        <v>05399P</v>
      </c>
      <c r="C10606" t="str">
        <f t="shared" si="331"/>
        <v>群創兆豐62售05</v>
      </c>
      <c r="D10606" t="s">
        <v>21123</v>
      </c>
      <c r="E10606" s="1">
        <v>42590</v>
      </c>
      <c r="F10606" t="s">
        <v>7</v>
      </c>
      <c r="H10606" t="s">
        <v>1796</v>
      </c>
      <c r="I10606" t="e">
        <f>VLOOKUP(G10606, industry!B:C, 2, FALSE)</f>
        <v>#N/A</v>
      </c>
    </row>
    <row r="10607" spans="1:9">
      <c r="A10607" t="s">
        <v>21124</v>
      </c>
      <c r="B10607" t="str">
        <f t="shared" si="330"/>
        <v>05400P</v>
      </c>
      <c r="C10607" t="str">
        <f t="shared" si="331"/>
        <v>同欣電康和62售01</v>
      </c>
      <c r="D10607" t="s">
        <v>21125</v>
      </c>
      <c r="E10607" s="1">
        <v>42590</v>
      </c>
      <c r="F10607" t="s">
        <v>7</v>
      </c>
      <c r="H10607" t="s">
        <v>1796</v>
      </c>
      <c r="I10607" t="e">
        <f>VLOOKUP(G10607, industry!B:C, 2, FALSE)</f>
        <v>#N/A</v>
      </c>
    </row>
    <row r="10608" spans="1:9">
      <c r="A10608" t="s">
        <v>21126</v>
      </c>
      <c r="B10608" t="str">
        <f t="shared" si="330"/>
        <v>05401P</v>
      </c>
      <c r="C10608" t="str">
        <f t="shared" si="331"/>
        <v>智伸科元富62售01</v>
      </c>
      <c r="D10608" t="s">
        <v>21127</v>
      </c>
      <c r="E10608" s="1">
        <v>42590</v>
      </c>
      <c r="F10608" t="s">
        <v>7</v>
      </c>
      <c r="H10608" t="s">
        <v>1796</v>
      </c>
      <c r="I10608" t="e">
        <f>VLOOKUP(G10608, industry!B:C, 2, FALSE)</f>
        <v>#N/A</v>
      </c>
    </row>
    <row r="10609" spans="1:9">
      <c r="A10609" t="s">
        <v>21128</v>
      </c>
      <c r="B10609" t="str">
        <f t="shared" si="330"/>
        <v>05402P</v>
      </c>
      <c r="C10609" t="str">
        <f t="shared" si="331"/>
        <v>智原元富62售03</v>
      </c>
      <c r="D10609" t="s">
        <v>21129</v>
      </c>
      <c r="E10609" s="1">
        <v>42590</v>
      </c>
      <c r="F10609" t="s">
        <v>7</v>
      </c>
      <c r="H10609" t="s">
        <v>1796</v>
      </c>
      <c r="I10609" t="e">
        <f>VLOOKUP(G10609, industry!B:C, 2, FALSE)</f>
        <v>#N/A</v>
      </c>
    </row>
    <row r="10610" spans="1:9">
      <c r="A10610" t="s">
        <v>21130</v>
      </c>
      <c r="B10610" t="str">
        <f t="shared" si="330"/>
        <v>05403P</v>
      </c>
      <c r="C10610" t="str">
        <f t="shared" si="331"/>
        <v>台光電群益62售03</v>
      </c>
      <c r="D10610" t="s">
        <v>21131</v>
      </c>
      <c r="E10610" s="1">
        <v>42590</v>
      </c>
      <c r="F10610" t="s">
        <v>7</v>
      </c>
      <c r="H10610" t="s">
        <v>1796</v>
      </c>
      <c r="I10610" t="e">
        <f>VLOOKUP(G10610, industry!B:C, 2, FALSE)</f>
        <v>#N/A</v>
      </c>
    </row>
    <row r="10611" spans="1:9">
      <c r="A10611" t="s">
        <v>21132</v>
      </c>
      <c r="B10611" t="str">
        <f t="shared" si="330"/>
        <v>05404P</v>
      </c>
      <c r="C10611" t="str">
        <f t="shared" si="331"/>
        <v>台泥群益62售02</v>
      </c>
      <c r="D10611" t="s">
        <v>21133</v>
      </c>
      <c r="E10611" s="1">
        <v>42590</v>
      </c>
      <c r="F10611" t="s">
        <v>7</v>
      </c>
      <c r="H10611" t="s">
        <v>1796</v>
      </c>
      <c r="I10611" t="e">
        <f>VLOOKUP(G10611, industry!B:C, 2, FALSE)</f>
        <v>#N/A</v>
      </c>
    </row>
    <row r="10612" spans="1:9">
      <c r="A10612" t="s">
        <v>21134</v>
      </c>
      <c r="B10612" t="str">
        <f t="shared" si="330"/>
        <v>05405P</v>
      </c>
      <c r="C10612" t="str">
        <f t="shared" si="331"/>
        <v>台郡群益63售02</v>
      </c>
      <c r="D10612" t="s">
        <v>21135</v>
      </c>
      <c r="E10612" s="1">
        <v>42590</v>
      </c>
      <c r="F10612" t="s">
        <v>7</v>
      </c>
      <c r="H10612" t="s">
        <v>1796</v>
      </c>
      <c r="I10612" t="e">
        <f>VLOOKUP(G10612, industry!B:C, 2, FALSE)</f>
        <v>#N/A</v>
      </c>
    </row>
    <row r="10613" spans="1:9">
      <c r="A10613" t="s">
        <v>21136</v>
      </c>
      <c r="B10613" t="str">
        <f t="shared" si="330"/>
        <v>05406P</v>
      </c>
      <c r="C10613" t="str">
        <f t="shared" si="331"/>
        <v>為升群益63售01</v>
      </c>
      <c r="D10613" t="s">
        <v>21137</v>
      </c>
      <c r="E10613" s="1">
        <v>42590</v>
      </c>
      <c r="F10613" t="s">
        <v>7</v>
      </c>
      <c r="H10613" t="s">
        <v>1796</v>
      </c>
      <c r="I10613" t="e">
        <f>VLOOKUP(G10613, industry!B:C, 2, FALSE)</f>
        <v>#N/A</v>
      </c>
    </row>
    <row r="10614" spans="1:9">
      <c r="A10614" t="s">
        <v>21138</v>
      </c>
      <c r="B10614" t="str">
        <f t="shared" si="330"/>
        <v>05407P</v>
      </c>
      <c r="C10614" t="str">
        <f t="shared" si="331"/>
        <v>劍麟群益63售01</v>
      </c>
      <c r="D10614" t="s">
        <v>21139</v>
      </c>
      <c r="E10614" s="1">
        <v>42590</v>
      </c>
      <c r="F10614" t="s">
        <v>7</v>
      </c>
      <c r="H10614" t="s">
        <v>1796</v>
      </c>
      <c r="I10614" t="e">
        <f>VLOOKUP(G10614, industry!B:C, 2, FALSE)</f>
        <v>#N/A</v>
      </c>
    </row>
    <row r="10615" spans="1:9">
      <c r="A10615" t="s">
        <v>21140</v>
      </c>
      <c r="B10615" t="str">
        <f t="shared" si="330"/>
        <v>05408P</v>
      </c>
      <c r="C10615" t="str">
        <f t="shared" si="331"/>
        <v>儒鴻群益63售01</v>
      </c>
      <c r="D10615" t="s">
        <v>21141</v>
      </c>
      <c r="E10615" s="1">
        <v>42590</v>
      </c>
      <c r="F10615" t="s">
        <v>7</v>
      </c>
      <c r="H10615" t="s">
        <v>1796</v>
      </c>
      <c r="I10615" t="e">
        <f>VLOOKUP(G10615, industry!B:C, 2, FALSE)</f>
        <v>#N/A</v>
      </c>
    </row>
    <row r="10616" spans="1:9">
      <c r="A10616" t="s">
        <v>21142</v>
      </c>
      <c r="B10616" t="str">
        <f t="shared" si="330"/>
        <v>05409P</v>
      </c>
      <c r="C10616" t="str">
        <f t="shared" si="331"/>
        <v>興富發群益63售01</v>
      </c>
      <c r="D10616" t="s">
        <v>21143</v>
      </c>
      <c r="E10616" s="1">
        <v>42590</v>
      </c>
      <c r="F10616" t="s">
        <v>7</v>
      </c>
      <c r="H10616" t="s">
        <v>1796</v>
      </c>
      <c r="I10616" t="e">
        <f>VLOOKUP(G10616, industry!B:C, 2, FALSE)</f>
        <v>#N/A</v>
      </c>
    </row>
    <row r="10617" spans="1:9">
      <c r="A10617" t="s">
        <v>21144</v>
      </c>
      <c r="B10617" t="str">
        <f t="shared" si="330"/>
        <v>05410P</v>
      </c>
      <c r="C10617" t="str">
        <f t="shared" si="331"/>
        <v>台積電永昌63售02</v>
      </c>
      <c r="D10617" t="s">
        <v>21145</v>
      </c>
      <c r="E10617" s="1">
        <v>42591</v>
      </c>
      <c r="F10617" t="s">
        <v>7</v>
      </c>
      <c r="H10617" t="s">
        <v>1796</v>
      </c>
      <c r="I10617" t="e">
        <f>VLOOKUP(G10617, industry!B:C, 2, FALSE)</f>
        <v>#N/A</v>
      </c>
    </row>
    <row r="10618" spans="1:9">
      <c r="A10618" t="s">
        <v>21146</v>
      </c>
      <c r="B10618" t="str">
        <f t="shared" si="330"/>
        <v>05411P</v>
      </c>
      <c r="C10618" t="str">
        <f t="shared" si="331"/>
        <v>劍麟統一62售01</v>
      </c>
      <c r="D10618" t="s">
        <v>21147</v>
      </c>
      <c r="E10618" s="1">
        <v>42591</v>
      </c>
      <c r="F10618" t="s">
        <v>7</v>
      </c>
      <c r="H10618" t="s">
        <v>1796</v>
      </c>
      <c r="I10618" t="e">
        <f>VLOOKUP(G10618, industry!B:C, 2, FALSE)</f>
        <v>#N/A</v>
      </c>
    </row>
    <row r="10619" spans="1:9">
      <c r="A10619" t="s">
        <v>21148</v>
      </c>
      <c r="B10619" t="str">
        <f t="shared" si="330"/>
        <v>05412P</v>
      </c>
      <c r="C10619" t="str">
        <f t="shared" si="331"/>
        <v>利勤群益62售03</v>
      </c>
      <c r="D10619" t="s">
        <v>21149</v>
      </c>
      <c r="E10619" s="1">
        <v>42591</v>
      </c>
      <c r="F10619" t="s">
        <v>7</v>
      </c>
      <c r="H10619" t="s">
        <v>1796</v>
      </c>
      <c r="I10619" t="e">
        <f>VLOOKUP(G10619, industry!B:C, 2, FALSE)</f>
        <v>#N/A</v>
      </c>
    </row>
    <row r="10620" spans="1:9">
      <c r="A10620" t="s">
        <v>21150</v>
      </c>
      <c r="B10620" t="str">
        <f t="shared" si="330"/>
        <v>05413P</v>
      </c>
      <c r="C10620" t="str">
        <f t="shared" si="331"/>
        <v>茂林群益63售01</v>
      </c>
      <c r="D10620" t="s">
        <v>21151</v>
      </c>
      <c r="E10620" s="1">
        <v>42591</v>
      </c>
      <c r="F10620" t="s">
        <v>7</v>
      </c>
      <c r="H10620" t="s">
        <v>1796</v>
      </c>
      <c r="I10620" t="e">
        <f>VLOOKUP(G10620, industry!B:C, 2, FALSE)</f>
        <v>#N/A</v>
      </c>
    </row>
    <row r="10621" spans="1:9">
      <c r="A10621" t="s">
        <v>21152</v>
      </c>
      <c r="B10621" t="str">
        <f t="shared" si="330"/>
        <v>05414P</v>
      </c>
      <c r="C10621" t="str">
        <f t="shared" si="331"/>
        <v>華邦電群益62售03</v>
      </c>
      <c r="D10621" t="s">
        <v>21153</v>
      </c>
      <c r="E10621" s="1">
        <v>42591</v>
      </c>
      <c r="F10621" t="s">
        <v>7</v>
      </c>
      <c r="H10621" t="s">
        <v>1796</v>
      </c>
      <c r="I10621" t="e">
        <f>VLOOKUP(G10621, industry!B:C, 2, FALSE)</f>
        <v>#N/A</v>
      </c>
    </row>
    <row r="10622" spans="1:9">
      <c r="A10622" t="s">
        <v>21154</v>
      </c>
      <c r="B10622" t="str">
        <f t="shared" si="330"/>
        <v>05415P</v>
      </c>
      <c r="C10622" t="str">
        <f t="shared" si="331"/>
        <v>茂林元大62售02</v>
      </c>
      <c r="D10622" t="s">
        <v>21155</v>
      </c>
      <c r="E10622" s="1">
        <v>42591</v>
      </c>
      <c r="F10622" t="s">
        <v>7</v>
      </c>
      <c r="H10622" t="s">
        <v>1796</v>
      </c>
      <c r="I10622" t="e">
        <f>VLOOKUP(G10622, industry!B:C, 2, FALSE)</f>
        <v>#N/A</v>
      </c>
    </row>
    <row r="10623" spans="1:9">
      <c r="A10623" t="s">
        <v>21156</v>
      </c>
      <c r="B10623" t="str">
        <f t="shared" si="330"/>
        <v>05416P</v>
      </c>
      <c r="C10623" t="str">
        <f t="shared" si="331"/>
        <v>台積電中信62售01</v>
      </c>
      <c r="D10623" t="s">
        <v>21157</v>
      </c>
      <c r="E10623" s="1">
        <v>42591</v>
      </c>
      <c r="F10623" t="s">
        <v>7</v>
      </c>
      <c r="H10623" t="s">
        <v>1796</v>
      </c>
      <c r="I10623" t="e">
        <f>VLOOKUP(G10623, industry!B:C, 2, FALSE)</f>
        <v>#N/A</v>
      </c>
    </row>
    <row r="10624" spans="1:9">
      <c r="A10624" t="s">
        <v>21158</v>
      </c>
      <c r="B10624" t="str">
        <f t="shared" si="330"/>
        <v>05417P</v>
      </c>
      <c r="C10624" t="str">
        <f t="shared" si="331"/>
        <v>台積電中信62售02</v>
      </c>
      <c r="D10624" t="s">
        <v>21159</v>
      </c>
      <c r="E10624" s="1">
        <v>42591</v>
      </c>
      <c r="F10624" t="s">
        <v>7</v>
      </c>
      <c r="H10624" t="s">
        <v>1796</v>
      </c>
      <c r="I10624" t="e">
        <f>VLOOKUP(G10624, industry!B:C, 2, FALSE)</f>
        <v>#N/A</v>
      </c>
    </row>
    <row r="10625" spans="1:9">
      <c r="A10625" t="s">
        <v>21160</v>
      </c>
      <c r="B10625" t="str">
        <f t="shared" si="330"/>
        <v>05418P</v>
      </c>
      <c r="C10625" t="str">
        <f t="shared" si="331"/>
        <v>聯發科中信62售03</v>
      </c>
      <c r="D10625" t="s">
        <v>21161</v>
      </c>
      <c r="E10625" s="1">
        <v>42591</v>
      </c>
      <c r="F10625" t="s">
        <v>7</v>
      </c>
      <c r="H10625" t="s">
        <v>1796</v>
      </c>
      <c r="I10625" t="e">
        <f>VLOOKUP(G10625, industry!B:C, 2, FALSE)</f>
        <v>#N/A</v>
      </c>
    </row>
    <row r="10626" spans="1:9">
      <c r="A10626" t="s">
        <v>21162</v>
      </c>
      <c r="B10626" t="str">
        <f t="shared" ref="B10626:B10689" si="332">MID(A10626,1,FIND("　", A10626)-1)</f>
        <v>05419P</v>
      </c>
      <c r="C10626" t="str">
        <f t="shared" ref="C10626:C10689" si="333">MID(A10626,FIND("　", A10626)+1, 20)</f>
        <v>鴻海中信62售01</v>
      </c>
      <c r="D10626" t="s">
        <v>21163</v>
      </c>
      <c r="E10626" s="1">
        <v>42591</v>
      </c>
      <c r="F10626" t="s">
        <v>7</v>
      </c>
      <c r="H10626" t="s">
        <v>1796</v>
      </c>
      <c r="I10626" t="e">
        <f>VLOOKUP(G10626, industry!B:C, 2, FALSE)</f>
        <v>#N/A</v>
      </c>
    </row>
    <row r="10627" spans="1:9">
      <c r="A10627" t="s">
        <v>21164</v>
      </c>
      <c r="B10627" t="str">
        <f t="shared" si="332"/>
        <v>05420P</v>
      </c>
      <c r="C10627" t="str">
        <f t="shared" si="333"/>
        <v>鴻海中信62售02</v>
      </c>
      <c r="D10627" t="s">
        <v>21165</v>
      </c>
      <c r="E10627" s="1">
        <v>42591</v>
      </c>
      <c r="F10627" t="s">
        <v>7</v>
      </c>
      <c r="H10627" t="s">
        <v>1796</v>
      </c>
      <c r="I10627" t="e">
        <f>VLOOKUP(G10627, industry!B:C, 2, FALSE)</f>
        <v>#N/A</v>
      </c>
    </row>
    <row r="10628" spans="1:9">
      <c r="A10628" t="s">
        <v>21166</v>
      </c>
      <c r="B10628" t="str">
        <f t="shared" si="332"/>
        <v>05421P</v>
      </c>
      <c r="C10628" t="str">
        <f t="shared" si="333"/>
        <v>鎧勝永豐62售02</v>
      </c>
      <c r="D10628" t="s">
        <v>21167</v>
      </c>
      <c r="E10628" s="1">
        <v>42591</v>
      </c>
      <c r="F10628" t="s">
        <v>7</v>
      </c>
      <c r="H10628" t="s">
        <v>1796</v>
      </c>
      <c r="I10628" t="e">
        <f>VLOOKUP(G10628, industry!B:C, 2, FALSE)</f>
        <v>#N/A</v>
      </c>
    </row>
    <row r="10629" spans="1:9">
      <c r="A10629" t="s">
        <v>21168</v>
      </c>
      <c r="B10629" t="str">
        <f t="shared" si="332"/>
        <v>05422P</v>
      </c>
      <c r="C10629" t="str">
        <f t="shared" si="333"/>
        <v>元大金凱基62售02</v>
      </c>
      <c r="D10629" t="s">
        <v>21169</v>
      </c>
      <c r="E10629" s="1">
        <v>42591</v>
      </c>
      <c r="F10629" t="s">
        <v>7</v>
      </c>
      <c r="H10629" t="s">
        <v>1796</v>
      </c>
      <c r="I10629" t="e">
        <f>VLOOKUP(G10629, industry!B:C, 2, FALSE)</f>
        <v>#N/A</v>
      </c>
    </row>
    <row r="10630" spans="1:9">
      <c r="A10630" t="s">
        <v>21170</v>
      </c>
      <c r="B10630" t="str">
        <f t="shared" si="332"/>
        <v>05423P</v>
      </c>
      <c r="C10630" t="str">
        <f t="shared" si="333"/>
        <v>台化元富62售02</v>
      </c>
      <c r="D10630" t="s">
        <v>21171</v>
      </c>
      <c r="E10630" s="1">
        <v>42591</v>
      </c>
      <c r="F10630" t="s">
        <v>7</v>
      </c>
      <c r="H10630" t="s">
        <v>1796</v>
      </c>
      <c r="I10630" t="e">
        <f>VLOOKUP(G10630, industry!B:C, 2, FALSE)</f>
        <v>#N/A</v>
      </c>
    </row>
    <row r="10631" spans="1:9">
      <c r="A10631" t="s">
        <v>21172</v>
      </c>
      <c r="B10631" t="str">
        <f t="shared" si="332"/>
        <v>05424P</v>
      </c>
      <c r="C10631" t="str">
        <f t="shared" si="333"/>
        <v>聯發科國泰63售01</v>
      </c>
      <c r="D10631" t="s">
        <v>21173</v>
      </c>
      <c r="E10631" s="1">
        <v>42591</v>
      </c>
      <c r="F10631" t="s">
        <v>7</v>
      </c>
      <c r="H10631" t="s">
        <v>1796</v>
      </c>
      <c r="I10631" t="e">
        <f>VLOOKUP(G10631, industry!B:C, 2, FALSE)</f>
        <v>#N/A</v>
      </c>
    </row>
    <row r="10632" spans="1:9">
      <c r="A10632" t="s">
        <v>21174</v>
      </c>
      <c r="B10632" t="str">
        <f t="shared" si="332"/>
        <v>05425P</v>
      </c>
      <c r="C10632" t="str">
        <f t="shared" si="333"/>
        <v>微星富邦62售02</v>
      </c>
      <c r="D10632" t="s">
        <v>21175</v>
      </c>
      <c r="E10632" s="1">
        <v>42591</v>
      </c>
      <c r="F10632" t="s">
        <v>7</v>
      </c>
      <c r="H10632" t="s">
        <v>1796</v>
      </c>
      <c r="I10632" t="e">
        <f>VLOOKUP(G10632, industry!B:C, 2, FALSE)</f>
        <v>#N/A</v>
      </c>
    </row>
    <row r="10633" spans="1:9">
      <c r="A10633" t="s">
        <v>21176</v>
      </c>
      <c r="B10633" t="str">
        <f t="shared" si="332"/>
        <v>05426P</v>
      </c>
      <c r="C10633" t="str">
        <f t="shared" si="333"/>
        <v>友達兆豐62售05</v>
      </c>
      <c r="D10633" t="s">
        <v>21177</v>
      </c>
      <c r="E10633" s="1">
        <v>42591</v>
      </c>
      <c r="F10633" t="s">
        <v>7</v>
      </c>
      <c r="H10633" t="s">
        <v>1796</v>
      </c>
      <c r="I10633" t="e">
        <f>VLOOKUP(G10633, industry!B:C, 2, FALSE)</f>
        <v>#N/A</v>
      </c>
    </row>
    <row r="10634" spans="1:9">
      <c r="A10634" t="s">
        <v>21178</v>
      </c>
      <c r="B10634" t="str">
        <f t="shared" si="332"/>
        <v>05427P</v>
      </c>
      <c r="C10634" t="str">
        <f t="shared" si="333"/>
        <v>台積電兆豐62售04</v>
      </c>
      <c r="D10634" t="s">
        <v>21179</v>
      </c>
      <c r="E10634" s="1">
        <v>42591</v>
      </c>
      <c r="F10634" t="s">
        <v>7</v>
      </c>
      <c r="H10634" t="s">
        <v>1796</v>
      </c>
      <c r="I10634" t="e">
        <f>VLOOKUP(G10634, industry!B:C, 2, FALSE)</f>
        <v>#N/A</v>
      </c>
    </row>
    <row r="10635" spans="1:9">
      <c r="A10635" t="s">
        <v>21180</v>
      </c>
      <c r="B10635" t="str">
        <f t="shared" si="332"/>
        <v>05428P</v>
      </c>
      <c r="C10635" t="str">
        <f t="shared" si="333"/>
        <v>第一金元富62售02</v>
      </c>
      <c r="D10635" t="s">
        <v>21181</v>
      </c>
      <c r="E10635" s="1">
        <v>42592</v>
      </c>
      <c r="F10635" t="s">
        <v>7</v>
      </c>
      <c r="H10635" t="s">
        <v>1796</v>
      </c>
      <c r="I10635" t="e">
        <f>VLOOKUP(G10635, industry!B:C, 2, FALSE)</f>
        <v>#N/A</v>
      </c>
    </row>
    <row r="10636" spans="1:9">
      <c r="A10636" t="s">
        <v>21182</v>
      </c>
      <c r="B10636" t="str">
        <f t="shared" si="332"/>
        <v>05429P</v>
      </c>
      <c r="C10636" t="str">
        <f t="shared" si="333"/>
        <v>智易元富62售01</v>
      </c>
      <c r="D10636" t="s">
        <v>21183</v>
      </c>
      <c r="E10636" s="1">
        <v>42592</v>
      </c>
      <c r="F10636" t="s">
        <v>7</v>
      </c>
      <c r="H10636" t="s">
        <v>1796</v>
      </c>
      <c r="I10636" t="e">
        <f>VLOOKUP(G10636, industry!B:C, 2, FALSE)</f>
        <v>#N/A</v>
      </c>
    </row>
    <row r="10637" spans="1:9">
      <c r="A10637" t="s">
        <v>21184</v>
      </c>
      <c r="B10637" t="str">
        <f t="shared" si="332"/>
        <v>05430P</v>
      </c>
      <c r="C10637" t="str">
        <f t="shared" si="333"/>
        <v>智原元富63售01</v>
      </c>
      <c r="D10637" t="s">
        <v>21185</v>
      </c>
      <c r="E10637" s="1">
        <v>42592</v>
      </c>
      <c r="F10637" t="s">
        <v>7</v>
      </c>
      <c r="H10637" t="s">
        <v>1796</v>
      </c>
      <c r="I10637" t="e">
        <f>VLOOKUP(G10637, industry!B:C, 2, FALSE)</f>
        <v>#N/A</v>
      </c>
    </row>
    <row r="10638" spans="1:9">
      <c r="A10638" t="s">
        <v>21186</v>
      </c>
      <c r="B10638" t="str">
        <f t="shared" si="332"/>
        <v>05431P</v>
      </c>
      <c r="C10638" t="str">
        <f t="shared" si="333"/>
        <v>聯發科元富62售01</v>
      </c>
      <c r="D10638" t="s">
        <v>21187</v>
      </c>
      <c r="E10638" s="1">
        <v>42592</v>
      </c>
      <c r="F10638" t="s">
        <v>7</v>
      </c>
      <c r="H10638" t="s">
        <v>1796</v>
      </c>
      <c r="I10638" t="e">
        <f>VLOOKUP(G10638, industry!B:C, 2, FALSE)</f>
        <v>#N/A</v>
      </c>
    </row>
    <row r="10639" spans="1:9">
      <c r="A10639" t="s">
        <v>21188</v>
      </c>
      <c r="B10639" t="str">
        <f t="shared" si="332"/>
        <v>05432P</v>
      </c>
      <c r="C10639" t="str">
        <f t="shared" si="333"/>
        <v>上銀凱基62售02</v>
      </c>
      <c r="D10639" t="s">
        <v>21189</v>
      </c>
      <c r="E10639" s="1">
        <v>42592</v>
      </c>
      <c r="F10639" t="s">
        <v>7</v>
      </c>
      <c r="H10639" t="s">
        <v>1796</v>
      </c>
      <c r="I10639" t="e">
        <f>VLOOKUP(G10639, industry!B:C, 2, FALSE)</f>
        <v>#N/A</v>
      </c>
    </row>
    <row r="10640" spans="1:9">
      <c r="A10640" t="s">
        <v>21190</v>
      </c>
      <c r="B10640" t="str">
        <f t="shared" si="332"/>
        <v>05433P</v>
      </c>
      <c r="C10640" t="str">
        <f t="shared" si="333"/>
        <v>台光電凱基62售01</v>
      </c>
      <c r="D10640" t="s">
        <v>21191</v>
      </c>
      <c r="E10640" s="1">
        <v>42592</v>
      </c>
      <c r="F10640" t="s">
        <v>7</v>
      </c>
      <c r="H10640" t="s">
        <v>1796</v>
      </c>
      <c r="I10640" t="e">
        <f>VLOOKUP(G10640, industry!B:C, 2, FALSE)</f>
        <v>#N/A</v>
      </c>
    </row>
    <row r="10641" spans="1:9">
      <c r="A10641" t="s">
        <v>21192</v>
      </c>
      <c r="B10641" t="str">
        <f t="shared" si="332"/>
        <v>05434P</v>
      </c>
      <c r="C10641" t="str">
        <f t="shared" si="333"/>
        <v>神達凱基62售02</v>
      </c>
      <c r="D10641" t="s">
        <v>21193</v>
      </c>
      <c r="E10641" s="1">
        <v>42592</v>
      </c>
      <c r="F10641" t="s">
        <v>7</v>
      </c>
      <c r="H10641" t="s">
        <v>1796</v>
      </c>
      <c r="I10641" t="e">
        <f>VLOOKUP(G10641, industry!B:C, 2, FALSE)</f>
        <v>#N/A</v>
      </c>
    </row>
    <row r="10642" spans="1:9">
      <c r="A10642" t="s">
        <v>21194</v>
      </c>
      <c r="B10642" t="str">
        <f t="shared" si="332"/>
        <v>05435P</v>
      </c>
      <c r="C10642" t="str">
        <f t="shared" si="333"/>
        <v>宏達電群益63售03</v>
      </c>
      <c r="D10642" t="s">
        <v>21195</v>
      </c>
      <c r="E10642" s="1">
        <v>42592</v>
      </c>
      <c r="F10642" t="s">
        <v>7</v>
      </c>
      <c r="H10642" t="s">
        <v>1796</v>
      </c>
      <c r="I10642" t="e">
        <f>VLOOKUP(G10642, industry!B:C, 2, FALSE)</f>
        <v>#N/A</v>
      </c>
    </row>
    <row r="10643" spans="1:9">
      <c r="A10643" t="s">
        <v>21196</v>
      </c>
      <c r="B10643" t="str">
        <f t="shared" si="332"/>
        <v>05436P</v>
      </c>
      <c r="C10643" t="str">
        <f t="shared" si="333"/>
        <v>國泰金群益62售01</v>
      </c>
      <c r="D10643" t="s">
        <v>21197</v>
      </c>
      <c r="E10643" s="1">
        <v>42592</v>
      </c>
      <c r="F10643" t="s">
        <v>7</v>
      </c>
      <c r="H10643" t="s">
        <v>1796</v>
      </c>
      <c r="I10643" t="e">
        <f>VLOOKUP(G10643, industry!B:C, 2, FALSE)</f>
        <v>#N/A</v>
      </c>
    </row>
    <row r="10644" spans="1:9">
      <c r="A10644" t="s">
        <v>21198</v>
      </c>
      <c r="B10644" t="str">
        <f t="shared" si="332"/>
        <v>05437P</v>
      </c>
      <c r="C10644" t="str">
        <f t="shared" si="333"/>
        <v>富邦金群益62售01</v>
      </c>
      <c r="D10644" t="s">
        <v>21199</v>
      </c>
      <c r="E10644" s="1">
        <v>42592</v>
      </c>
      <c r="F10644" t="s">
        <v>7</v>
      </c>
      <c r="H10644" t="s">
        <v>1796</v>
      </c>
      <c r="I10644" t="e">
        <f>VLOOKUP(G10644, industry!B:C, 2, FALSE)</f>
        <v>#N/A</v>
      </c>
    </row>
    <row r="10645" spans="1:9">
      <c r="A10645" t="s">
        <v>21200</v>
      </c>
      <c r="B10645" t="str">
        <f t="shared" si="332"/>
        <v>05438P</v>
      </c>
      <c r="C10645" t="str">
        <f t="shared" si="333"/>
        <v>友達元大63售04</v>
      </c>
      <c r="D10645" t="s">
        <v>21201</v>
      </c>
      <c r="E10645" s="1">
        <v>42592</v>
      </c>
      <c r="F10645" t="s">
        <v>7</v>
      </c>
      <c r="H10645" t="s">
        <v>1796</v>
      </c>
      <c r="I10645" t="e">
        <f>VLOOKUP(G10645, industry!B:C, 2, FALSE)</f>
        <v>#N/A</v>
      </c>
    </row>
    <row r="10646" spans="1:9">
      <c r="A10646" t="s">
        <v>21202</v>
      </c>
      <c r="B10646" t="str">
        <f t="shared" si="332"/>
        <v>05439P</v>
      </c>
      <c r="C10646" t="str">
        <f t="shared" si="333"/>
        <v>台積電元大62售06</v>
      </c>
      <c r="D10646" t="s">
        <v>21203</v>
      </c>
      <c r="E10646" s="1">
        <v>42592</v>
      </c>
      <c r="F10646" t="s">
        <v>7</v>
      </c>
      <c r="H10646" t="s">
        <v>1796</v>
      </c>
      <c r="I10646" t="e">
        <f>VLOOKUP(G10646, industry!B:C, 2, FALSE)</f>
        <v>#N/A</v>
      </c>
    </row>
    <row r="10647" spans="1:9">
      <c r="A10647" t="s">
        <v>21204</v>
      </c>
      <c r="B10647" t="str">
        <f t="shared" si="332"/>
        <v>05440P</v>
      </c>
      <c r="C10647" t="str">
        <f t="shared" si="333"/>
        <v>台積電元大63售04</v>
      </c>
      <c r="D10647" t="s">
        <v>21205</v>
      </c>
      <c r="E10647" s="1">
        <v>42592</v>
      </c>
      <c r="F10647" t="s">
        <v>7</v>
      </c>
      <c r="H10647" t="s">
        <v>1796</v>
      </c>
      <c r="I10647" t="e">
        <f>VLOOKUP(G10647, industry!B:C, 2, FALSE)</f>
        <v>#N/A</v>
      </c>
    </row>
    <row r="10648" spans="1:9">
      <c r="A10648" t="s">
        <v>21206</v>
      </c>
      <c r="B10648" t="str">
        <f t="shared" si="332"/>
        <v>05441P</v>
      </c>
      <c r="C10648" t="str">
        <f t="shared" si="333"/>
        <v>群創元大63售02</v>
      </c>
      <c r="D10648" t="s">
        <v>21207</v>
      </c>
      <c r="E10648" s="1">
        <v>42592</v>
      </c>
      <c r="F10648" t="s">
        <v>7</v>
      </c>
      <c r="H10648" t="s">
        <v>1796</v>
      </c>
      <c r="I10648" t="e">
        <f>VLOOKUP(G10648, industry!B:C, 2, FALSE)</f>
        <v>#N/A</v>
      </c>
    </row>
    <row r="10649" spans="1:9">
      <c r="A10649" t="s">
        <v>21208</v>
      </c>
      <c r="B10649" t="str">
        <f t="shared" si="332"/>
        <v>05442P</v>
      </c>
      <c r="C10649" t="str">
        <f t="shared" si="333"/>
        <v>緯創元大62售01</v>
      </c>
      <c r="D10649" t="s">
        <v>21209</v>
      </c>
      <c r="E10649" s="1">
        <v>42592</v>
      </c>
      <c r="F10649" t="s">
        <v>7</v>
      </c>
      <c r="H10649" t="s">
        <v>1796</v>
      </c>
      <c r="I10649" t="e">
        <f>VLOOKUP(G10649, industry!B:C, 2, FALSE)</f>
        <v>#N/A</v>
      </c>
    </row>
    <row r="10650" spans="1:9">
      <c r="A10650" t="s">
        <v>21210</v>
      </c>
      <c r="B10650" t="str">
        <f t="shared" si="332"/>
        <v>05443P</v>
      </c>
      <c r="C10650" t="str">
        <f t="shared" si="333"/>
        <v>友達中信66售01</v>
      </c>
      <c r="D10650" t="s">
        <v>21211</v>
      </c>
      <c r="E10650" s="1">
        <v>42592</v>
      </c>
      <c r="F10650" t="s">
        <v>7</v>
      </c>
      <c r="H10650" t="s">
        <v>1796</v>
      </c>
      <c r="I10650" t="e">
        <f>VLOOKUP(G10650, industry!B:C, 2, FALSE)</f>
        <v>#N/A</v>
      </c>
    </row>
    <row r="10651" spans="1:9">
      <c r="A10651" t="s">
        <v>21212</v>
      </c>
      <c r="B10651" t="str">
        <f t="shared" si="332"/>
        <v>05444P</v>
      </c>
      <c r="C10651" t="str">
        <f t="shared" si="333"/>
        <v>儒鴻中信62售01</v>
      </c>
      <c r="D10651" t="s">
        <v>21213</v>
      </c>
      <c r="E10651" s="1">
        <v>42592</v>
      </c>
      <c r="F10651" t="s">
        <v>7</v>
      </c>
      <c r="H10651" t="s">
        <v>1796</v>
      </c>
      <c r="I10651" t="e">
        <f>VLOOKUP(G10651, industry!B:C, 2, FALSE)</f>
        <v>#N/A</v>
      </c>
    </row>
    <row r="10652" spans="1:9">
      <c r="A10652" t="s">
        <v>21214</v>
      </c>
      <c r="B10652" t="str">
        <f t="shared" si="332"/>
        <v>05445P</v>
      </c>
      <c r="C10652" t="str">
        <f t="shared" si="333"/>
        <v>大立光永豐62售01</v>
      </c>
      <c r="D10652" t="s">
        <v>21215</v>
      </c>
      <c r="E10652" s="1">
        <v>42592</v>
      </c>
      <c r="F10652" t="s">
        <v>7</v>
      </c>
      <c r="H10652" t="s">
        <v>1796</v>
      </c>
      <c r="I10652" t="e">
        <f>VLOOKUP(G10652, industry!B:C, 2, FALSE)</f>
        <v>#N/A</v>
      </c>
    </row>
    <row r="10653" spans="1:9">
      <c r="A10653" t="s">
        <v>21216</v>
      </c>
      <c r="B10653" t="str">
        <f t="shared" si="332"/>
        <v>05446P</v>
      </c>
      <c r="C10653" t="str">
        <f t="shared" si="333"/>
        <v>大立光兆豐62售07</v>
      </c>
      <c r="D10653" t="s">
        <v>21217</v>
      </c>
      <c r="E10653" s="1">
        <v>42592</v>
      </c>
      <c r="F10653" t="s">
        <v>7</v>
      </c>
      <c r="H10653" t="s">
        <v>1796</v>
      </c>
      <c r="I10653" t="e">
        <f>VLOOKUP(G10653, industry!B:C, 2, FALSE)</f>
        <v>#N/A</v>
      </c>
    </row>
    <row r="10654" spans="1:9">
      <c r="A10654" t="s">
        <v>21218</v>
      </c>
      <c r="B10654" t="str">
        <f t="shared" si="332"/>
        <v>05447P</v>
      </c>
      <c r="C10654" t="str">
        <f t="shared" si="333"/>
        <v>大立光日盛62售01</v>
      </c>
      <c r="D10654" t="s">
        <v>21219</v>
      </c>
      <c r="E10654" s="1">
        <v>42592</v>
      </c>
      <c r="F10654" t="s">
        <v>7</v>
      </c>
      <c r="H10654" t="s">
        <v>1796</v>
      </c>
      <c r="I10654" t="e">
        <f>VLOOKUP(G10654, industry!B:C, 2, FALSE)</f>
        <v>#N/A</v>
      </c>
    </row>
    <row r="10655" spans="1:9">
      <c r="A10655" t="s">
        <v>21220</v>
      </c>
      <c r="B10655" t="str">
        <f t="shared" si="332"/>
        <v>05448P</v>
      </c>
      <c r="C10655" t="str">
        <f t="shared" si="333"/>
        <v>大立光統一62售06</v>
      </c>
      <c r="D10655" t="s">
        <v>21221</v>
      </c>
      <c r="E10655" s="1">
        <v>42592</v>
      </c>
      <c r="F10655" t="s">
        <v>7</v>
      </c>
      <c r="H10655" t="s">
        <v>1796</v>
      </c>
      <c r="I10655" t="e">
        <f>VLOOKUP(G10655, industry!B:C, 2, FALSE)</f>
        <v>#N/A</v>
      </c>
    </row>
    <row r="10656" spans="1:9">
      <c r="A10656" t="s">
        <v>21222</v>
      </c>
      <c r="B10656" t="str">
        <f t="shared" si="332"/>
        <v>05449P</v>
      </c>
      <c r="C10656" t="str">
        <f t="shared" si="333"/>
        <v>儒鴻統一62售04</v>
      </c>
      <c r="D10656" t="s">
        <v>21223</v>
      </c>
      <c r="E10656" s="1">
        <v>42592</v>
      </c>
      <c r="F10656" t="s">
        <v>7</v>
      </c>
      <c r="H10656" t="s">
        <v>1796</v>
      </c>
      <c r="I10656" t="e">
        <f>VLOOKUP(G10656, industry!B:C, 2, FALSE)</f>
        <v>#N/A</v>
      </c>
    </row>
    <row r="10657" spans="1:9">
      <c r="A10657" t="s">
        <v>21224</v>
      </c>
      <c r="B10657" t="str">
        <f t="shared" si="332"/>
        <v>05450P</v>
      </c>
      <c r="C10657" t="str">
        <f t="shared" si="333"/>
        <v>大立光富邦63售05</v>
      </c>
      <c r="D10657" t="s">
        <v>21225</v>
      </c>
      <c r="E10657" s="1">
        <v>42592</v>
      </c>
      <c r="F10657" t="s">
        <v>7</v>
      </c>
      <c r="H10657" t="s">
        <v>1796</v>
      </c>
      <c r="I10657" t="e">
        <f>VLOOKUP(G10657, industry!B:C, 2, FALSE)</f>
        <v>#N/A</v>
      </c>
    </row>
    <row r="10658" spans="1:9">
      <c r="A10658" t="s">
        <v>21226</v>
      </c>
      <c r="B10658" t="str">
        <f t="shared" si="332"/>
        <v>05451P</v>
      </c>
      <c r="C10658" t="str">
        <f t="shared" si="333"/>
        <v>美律國泰63售01</v>
      </c>
      <c r="D10658" t="s">
        <v>21227</v>
      </c>
      <c r="E10658" s="1">
        <v>42592</v>
      </c>
      <c r="F10658" t="s">
        <v>7</v>
      </c>
      <c r="H10658" t="s">
        <v>1796</v>
      </c>
      <c r="I10658" t="e">
        <f>VLOOKUP(G10658, industry!B:C, 2, FALSE)</f>
        <v>#N/A</v>
      </c>
    </row>
    <row r="10659" spans="1:9">
      <c r="A10659" t="s">
        <v>21228</v>
      </c>
      <c r="B10659" t="str">
        <f t="shared" si="332"/>
        <v>05452P</v>
      </c>
      <c r="C10659" t="str">
        <f t="shared" si="333"/>
        <v>億光永豐62售02</v>
      </c>
      <c r="D10659" t="s">
        <v>21229</v>
      </c>
      <c r="E10659" s="1">
        <v>42593</v>
      </c>
      <c r="F10659" t="s">
        <v>7</v>
      </c>
      <c r="H10659" t="s">
        <v>1796</v>
      </c>
      <c r="I10659" t="e">
        <f>VLOOKUP(G10659, industry!B:C, 2, FALSE)</f>
        <v>#N/A</v>
      </c>
    </row>
    <row r="10660" spans="1:9">
      <c r="A10660" t="s">
        <v>21230</v>
      </c>
      <c r="B10660" t="str">
        <f t="shared" si="332"/>
        <v>05453P</v>
      </c>
      <c r="C10660" t="str">
        <f t="shared" si="333"/>
        <v>友達日盛62售03</v>
      </c>
      <c r="D10660" t="s">
        <v>21231</v>
      </c>
      <c r="E10660" s="1">
        <v>42593</v>
      </c>
      <c r="F10660" t="s">
        <v>7</v>
      </c>
      <c r="H10660" t="s">
        <v>1796</v>
      </c>
      <c r="I10660" t="e">
        <f>VLOOKUP(G10660, industry!B:C, 2, FALSE)</f>
        <v>#N/A</v>
      </c>
    </row>
    <row r="10661" spans="1:9">
      <c r="A10661" t="s">
        <v>21232</v>
      </c>
      <c r="B10661" t="str">
        <f t="shared" si="332"/>
        <v>05454P</v>
      </c>
      <c r="C10661" t="str">
        <f t="shared" si="333"/>
        <v>和大群益63售01</v>
      </c>
      <c r="D10661" t="s">
        <v>21233</v>
      </c>
      <c r="E10661" s="1">
        <v>42593</v>
      </c>
      <c r="F10661" t="s">
        <v>7</v>
      </c>
      <c r="H10661" t="s">
        <v>1796</v>
      </c>
      <c r="I10661" t="e">
        <f>VLOOKUP(G10661, industry!B:C, 2, FALSE)</f>
        <v>#N/A</v>
      </c>
    </row>
    <row r="10662" spans="1:9">
      <c r="A10662" t="s">
        <v>21234</v>
      </c>
      <c r="B10662" t="str">
        <f t="shared" si="332"/>
        <v>05455P</v>
      </c>
      <c r="C10662" t="str">
        <f t="shared" si="333"/>
        <v>智易群益62售03</v>
      </c>
      <c r="D10662" t="s">
        <v>21235</v>
      </c>
      <c r="E10662" s="1">
        <v>42593</v>
      </c>
      <c r="F10662" t="s">
        <v>7</v>
      </c>
      <c r="H10662" t="s">
        <v>1796</v>
      </c>
      <c r="I10662" t="e">
        <f>VLOOKUP(G10662, industry!B:C, 2, FALSE)</f>
        <v>#N/A</v>
      </c>
    </row>
    <row r="10663" spans="1:9">
      <c r="A10663" t="s">
        <v>21236</v>
      </c>
      <c r="B10663" t="str">
        <f t="shared" si="332"/>
        <v>05456P</v>
      </c>
      <c r="C10663" t="str">
        <f t="shared" si="333"/>
        <v>綠悅群益63售01</v>
      </c>
      <c r="D10663" t="s">
        <v>21237</v>
      </c>
      <c r="E10663" s="1">
        <v>42593</v>
      </c>
      <c r="F10663" t="s">
        <v>7</v>
      </c>
      <c r="H10663" t="s">
        <v>1796</v>
      </c>
      <c r="I10663" t="e">
        <f>VLOOKUP(G10663, industry!B:C, 2, FALSE)</f>
        <v>#N/A</v>
      </c>
    </row>
    <row r="10664" spans="1:9">
      <c r="A10664" t="s">
        <v>21238</v>
      </c>
      <c r="B10664" t="str">
        <f t="shared" si="332"/>
        <v>05457P</v>
      </c>
      <c r="C10664" t="str">
        <f t="shared" si="333"/>
        <v>億豐群益63售02</v>
      </c>
      <c r="D10664" t="s">
        <v>21239</v>
      </c>
      <c r="E10664" s="1">
        <v>42593</v>
      </c>
      <c r="F10664" t="s">
        <v>7</v>
      </c>
      <c r="H10664" t="s">
        <v>1796</v>
      </c>
      <c r="I10664" t="e">
        <f>VLOOKUP(G10664, industry!B:C, 2, FALSE)</f>
        <v>#N/A</v>
      </c>
    </row>
    <row r="10665" spans="1:9">
      <c r="A10665" t="s">
        <v>21240</v>
      </c>
      <c r="B10665" t="str">
        <f t="shared" si="332"/>
        <v>05458P</v>
      </c>
      <c r="C10665" t="str">
        <f t="shared" si="333"/>
        <v>永冠凱基62售03</v>
      </c>
      <c r="D10665" t="s">
        <v>21241</v>
      </c>
      <c r="E10665" s="1">
        <v>42593</v>
      </c>
      <c r="F10665" t="s">
        <v>7</v>
      </c>
      <c r="H10665" t="s">
        <v>1796</v>
      </c>
      <c r="I10665" t="e">
        <f>VLOOKUP(G10665, industry!B:C, 2, FALSE)</f>
        <v>#N/A</v>
      </c>
    </row>
    <row r="10666" spans="1:9">
      <c r="A10666" t="s">
        <v>21242</v>
      </c>
      <c r="B10666" t="str">
        <f t="shared" si="332"/>
        <v>05459P</v>
      </c>
      <c r="C10666" t="str">
        <f t="shared" si="333"/>
        <v>宏達電元大62售02</v>
      </c>
      <c r="D10666" t="s">
        <v>21243</v>
      </c>
      <c r="E10666" s="1">
        <v>42593</v>
      </c>
      <c r="F10666" t="s">
        <v>7</v>
      </c>
      <c r="H10666" t="s">
        <v>1796</v>
      </c>
      <c r="I10666" t="e">
        <f>VLOOKUP(G10666, industry!B:C, 2, FALSE)</f>
        <v>#N/A</v>
      </c>
    </row>
    <row r="10667" spans="1:9">
      <c r="A10667" t="s">
        <v>21244</v>
      </c>
      <c r="B10667" t="str">
        <f t="shared" si="332"/>
        <v>05460P</v>
      </c>
      <c r="C10667" t="str">
        <f t="shared" si="333"/>
        <v>中鋼兆豐62售01</v>
      </c>
      <c r="D10667" t="s">
        <v>21245</v>
      </c>
      <c r="E10667" s="1">
        <v>42593</v>
      </c>
      <c r="F10667" t="s">
        <v>7</v>
      </c>
      <c r="H10667" t="s">
        <v>1796</v>
      </c>
      <c r="I10667" t="e">
        <f>VLOOKUP(G10667, industry!B:C, 2, FALSE)</f>
        <v>#N/A</v>
      </c>
    </row>
    <row r="10668" spans="1:9">
      <c r="A10668" t="s">
        <v>21246</v>
      </c>
      <c r="B10668" t="str">
        <f t="shared" si="332"/>
        <v>05461P</v>
      </c>
      <c r="C10668" t="str">
        <f t="shared" si="333"/>
        <v>聚陽兆豐63售01</v>
      </c>
      <c r="D10668" t="s">
        <v>21247</v>
      </c>
      <c r="E10668" s="1">
        <v>42593</v>
      </c>
      <c r="F10668" t="s">
        <v>7</v>
      </c>
      <c r="H10668" t="s">
        <v>1796</v>
      </c>
      <c r="I10668" t="e">
        <f>VLOOKUP(G10668, industry!B:C, 2, FALSE)</f>
        <v>#N/A</v>
      </c>
    </row>
    <row r="10669" spans="1:9">
      <c r="A10669" t="s">
        <v>21248</v>
      </c>
      <c r="B10669" t="str">
        <f t="shared" si="332"/>
        <v>05462P</v>
      </c>
      <c r="C10669" t="str">
        <f t="shared" si="333"/>
        <v>GIS元富62售02</v>
      </c>
      <c r="D10669" t="s">
        <v>21249</v>
      </c>
      <c r="E10669" s="1">
        <v>42593</v>
      </c>
      <c r="F10669" t="s">
        <v>7</v>
      </c>
      <c r="H10669" t="s">
        <v>1796</v>
      </c>
      <c r="I10669" t="e">
        <f>VLOOKUP(G10669, industry!B:C, 2, FALSE)</f>
        <v>#N/A</v>
      </c>
    </row>
    <row r="10670" spans="1:9">
      <c r="A10670" t="s">
        <v>21250</v>
      </c>
      <c r="B10670" t="str">
        <f t="shared" si="332"/>
        <v>05463P</v>
      </c>
      <c r="C10670" t="str">
        <f t="shared" si="333"/>
        <v>可成元富62售04</v>
      </c>
      <c r="D10670" t="s">
        <v>21251</v>
      </c>
      <c r="E10670" s="1">
        <v>42593</v>
      </c>
      <c r="F10670" t="s">
        <v>7</v>
      </c>
      <c r="H10670" t="s">
        <v>1796</v>
      </c>
      <c r="I10670" t="e">
        <f>VLOOKUP(G10670, industry!B:C, 2, FALSE)</f>
        <v>#N/A</v>
      </c>
    </row>
    <row r="10671" spans="1:9">
      <c r="A10671" t="s">
        <v>21252</v>
      </c>
      <c r="B10671" t="str">
        <f t="shared" si="332"/>
        <v>05464P</v>
      </c>
      <c r="C10671" t="str">
        <f t="shared" si="333"/>
        <v>貿聯國泰63售01</v>
      </c>
      <c r="D10671" t="s">
        <v>21253</v>
      </c>
      <c r="E10671" s="1">
        <v>42593</v>
      </c>
      <c r="F10671" t="s">
        <v>7</v>
      </c>
      <c r="H10671" t="s">
        <v>1796</v>
      </c>
      <c r="I10671" t="e">
        <f>VLOOKUP(G10671, industry!B:C, 2, FALSE)</f>
        <v>#N/A</v>
      </c>
    </row>
    <row r="10672" spans="1:9">
      <c r="A10672" t="s">
        <v>21254</v>
      </c>
      <c r="B10672" t="str">
        <f t="shared" si="332"/>
        <v>05465P</v>
      </c>
      <c r="C10672" t="str">
        <f t="shared" si="333"/>
        <v>台光電統一62售01</v>
      </c>
      <c r="D10672" t="s">
        <v>21255</v>
      </c>
      <c r="E10672" s="1">
        <v>42594</v>
      </c>
      <c r="F10672" t="s">
        <v>7</v>
      </c>
      <c r="H10672" t="s">
        <v>1796</v>
      </c>
      <c r="I10672" t="e">
        <f>VLOOKUP(G10672, industry!B:C, 2, FALSE)</f>
        <v>#N/A</v>
      </c>
    </row>
    <row r="10673" spans="1:9">
      <c r="A10673" t="s">
        <v>21256</v>
      </c>
      <c r="B10673" t="str">
        <f t="shared" si="332"/>
        <v>05466P</v>
      </c>
      <c r="C10673" t="str">
        <f t="shared" si="333"/>
        <v>美利達群益63售01</v>
      </c>
      <c r="D10673" t="s">
        <v>21257</v>
      </c>
      <c r="E10673" s="1">
        <v>42594</v>
      </c>
      <c r="F10673" t="s">
        <v>7</v>
      </c>
      <c r="H10673" t="s">
        <v>1796</v>
      </c>
      <c r="I10673" t="e">
        <f>VLOOKUP(G10673, industry!B:C, 2, FALSE)</f>
        <v>#N/A</v>
      </c>
    </row>
    <row r="10674" spans="1:9">
      <c r="A10674" t="s">
        <v>21258</v>
      </c>
      <c r="B10674" t="str">
        <f t="shared" si="332"/>
        <v>05467P</v>
      </c>
      <c r="C10674" t="str">
        <f t="shared" si="333"/>
        <v>景碩群益63售01</v>
      </c>
      <c r="D10674" t="s">
        <v>21259</v>
      </c>
      <c r="E10674" s="1">
        <v>42594</v>
      </c>
      <c r="F10674" t="s">
        <v>7</v>
      </c>
      <c r="H10674" t="s">
        <v>1796</v>
      </c>
      <c r="I10674" t="e">
        <f>VLOOKUP(G10674, industry!B:C, 2, FALSE)</f>
        <v>#N/A</v>
      </c>
    </row>
    <row r="10675" spans="1:9">
      <c r="A10675" t="s">
        <v>21260</v>
      </c>
      <c r="B10675" t="str">
        <f t="shared" si="332"/>
        <v>05468P</v>
      </c>
      <c r="C10675" t="str">
        <f t="shared" si="333"/>
        <v>台泥凱基62售02</v>
      </c>
      <c r="D10675" t="s">
        <v>21261</v>
      </c>
      <c r="E10675" s="1">
        <v>42594</v>
      </c>
      <c r="F10675" t="s">
        <v>7</v>
      </c>
      <c r="H10675" t="s">
        <v>1796</v>
      </c>
      <c r="I10675" t="e">
        <f>VLOOKUP(G10675, industry!B:C, 2, FALSE)</f>
        <v>#N/A</v>
      </c>
    </row>
    <row r="10676" spans="1:9">
      <c r="A10676" t="s">
        <v>21262</v>
      </c>
      <c r="B10676" t="str">
        <f t="shared" si="332"/>
        <v>05469P</v>
      </c>
      <c r="C10676" t="str">
        <f t="shared" si="333"/>
        <v>正新凱基62售01</v>
      </c>
      <c r="D10676" t="s">
        <v>21263</v>
      </c>
      <c r="E10676" s="1">
        <v>42594</v>
      </c>
      <c r="F10676" t="s">
        <v>7</v>
      </c>
      <c r="H10676" t="s">
        <v>1796</v>
      </c>
      <c r="I10676" t="e">
        <f>VLOOKUP(G10676, industry!B:C, 2, FALSE)</f>
        <v>#N/A</v>
      </c>
    </row>
    <row r="10677" spans="1:9">
      <c r="A10677" t="s">
        <v>21264</v>
      </c>
      <c r="B10677" t="str">
        <f t="shared" si="332"/>
        <v>05470P</v>
      </c>
      <c r="C10677" t="str">
        <f t="shared" si="333"/>
        <v>聯電凱基62售02</v>
      </c>
      <c r="D10677" t="s">
        <v>21265</v>
      </c>
      <c r="E10677" s="1">
        <v>42594</v>
      </c>
      <c r="F10677" t="s">
        <v>7</v>
      </c>
      <c r="H10677" t="s">
        <v>1796</v>
      </c>
      <c r="I10677" t="e">
        <f>VLOOKUP(G10677, industry!B:C, 2, FALSE)</f>
        <v>#N/A</v>
      </c>
    </row>
    <row r="10678" spans="1:9">
      <c r="A10678" t="s">
        <v>21266</v>
      </c>
      <c r="B10678" t="str">
        <f t="shared" si="332"/>
        <v>05471P</v>
      </c>
      <c r="C10678" t="str">
        <f t="shared" si="333"/>
        <v>鴻準凱基62售01</v>
      </c>
      <c r="D10678" t="s">
        <v>21267</v>
      </c>
      <c r="E10678" s="1">
        <v>42594</v>
      </c>
      <c r="F10678" t="s">
        <v>7</v>
      </c>
      <c r="H10678" t="s">
        <v>1796</v>
      </c>
      <c r="I10678" t="e">
        <f>VLOOKUP(G10678, industry!B:C, 2, FALSE)</f>
        <v>#N/A</v>
      </c>
    </row>
    <row r="10679" spans="1:9">
      <c r="A10679" t="s">
        <v>21268</v>
      </c>
      <c r="B10679" t="str">
        <f t="shared" si="332"/>
        <v>05472P</v>
      </c>
      <c r="C10679" t="str">
        <f t="shared" si="333"/>
        <v>可成元大62售01</v>
      </c>
      <c r="D10679" t="s">
        <v>21269</v>
      </c>
      <c r="E10679" s="1">
        <v>42594</v>
      </c>
      <c r="F10679" t="s">
        <v>7</v>
      </c>
      <c r="H10679" t="s">
        <v>1796</v>
      </c>
      <c r="I10679" t="e">
        <f>VLOOKUP(G10679, industry!B:C, 2, FALSE)</f>
        <v>#N/A</v>
      </c>
    </row>
    <row r="10680" spans="1:9">
      <c r="A10680" t="s">
        <v>21270</v>
      </c>
      <c r="B10680" t="str">
        <f t="shared" si="332"/>
        <v>05473P</v>
      </c>
      <c r="C10680" t="str">
        <f t="shared" si="333"/>
        <v>臺股指元大62售02</v>
      </c>
      <c r="D10680" t="s">
        <v>21271</v>
      </c>
      <c r="E10680" s="1">
        <v>42594</v>
      </c>
      <c r="F10680" t="s">
        <v>7</v>
      </c>
      <c r="H10680" t="s">
        <v>1796</v>
      </c>
      <c r="I10680" t="e">
        <f>VLOOKUP(G10680, industry!B:C, 2, FALSE)</f>
        <v>#N/A</v>
      </c>
    </row>
    <row r="10681" spans="1:9">
      <c r="A10681" t="s">
        <v>21272</v>
      </c>
      <c r="B10681" t="str">
        <f t="shared" si="332"/>
        <v>05474P</v>
      </c>
      <c r="C10681" t="str">
        <f t="shared" si="333"/>
        <v>臺股指元大62售03</v>
      </c>
      <c r="D10681" t="s">
        <v>21273</v>
      </c>
      <c r="E10681" s="1">
        <v>42594</v>
      </c>
      <c r="F10681" t="s">
        <v>7</v>
      </c>
      <c r="H10681" t="s">
        <v>1796</v>
      </c>
      <c r="I10681" t="e">
        <f>VLOOKUP(G10681, industry!B:C, 2, FALSE)</f>
        <v>#N/A</v>
      </c>
    </row>
    <row r="10682" spans="1:9">
      <c r="A10682" t="s">
        <v>21274</v>
      </c>
      <c r="B10682" t="str">
        <f t="shared" si="332"/>
        <v>05475P</v>
      </c>
      <c r="C10682" t="str">
        <f t="shared" si="333"/>
        <v>臺股指元大62售04</v>
      </c>
      <c r="D10682" t="s">
        <v>21275</v>
      </c>
      <c r="E10682" s="1">
        <v>42594</v>
      </c>
      <c r="F10682" t="s">
        <v>7</v>
      </c>
      <c r="H10682" t="s">
        <v>1796</v>
      </c>
      <c r="I10682" t="e">
        <f>VLOOKUP(G10682, industry!B:C, 2, FALSE)</f>
        <v>#N/A</v>
      </c>
    </row>
    <row r="10683" spans="1:9">
      <c r="A10683" t="s">
        <v>21276</v>
      </c>
      <c r="B10683" t="str">
        <f t="shared" si="332"/>
        <v>05476P</v>
      </c>
      <c r="C10683" t="str">
        <f t="shared" si="333"/>
        <v>臺股指元大62售05</v>
      </c>
      <c r="D10683" t="s">
        <v>21277</v>
      </c>
      <c r="E10683" s="1">
        <v>42594</v>
      </c>
      <c r="F10683" t="s">
        <v>7</v>
      </c>
      <c r="H10683" t="s">
        <v>1796</v>
      </c>
      <c r="I10683" t="e">
        <f>VLOOKUP(G10683, industry!B:C, 2, FALSE)</f>
        <v>#N/A</v>
      </c>
    </row>
    <row r="10684" spans="1:9">
      <c r="A10684" t="s">
        <v>21278</v>
      </c>
      <c r="B10684" t="str">
        <f t="shared" si="332"/>
        <v>05477P</v>
      </c>
      <c r="C10684" t="str">
        <f t="shared" si="333"/>
        <v>儒鴻元大62售03</v>
      </c>
      <c r="D10684" t="s">
        <v>21279</v>
      </c>
      <c r="E10684" s="1">
        <v>42594</v>
      </c>
      <c r="F10684" t="s">
        <v>7</v>
      </c>
      <c r="H10684" t="s">
        <v>1796</v>
      </c>
      <c r="I10684" t="e">
        <f>VLOOKUP(G10684, industry!B:C, 2, FALSE)</f>
        <v>#N/A</v>
      </c>
    </row>
    <row r="10685" spans="1:9">
      <c r="A10685" t="s">
        <v>21280</v>
      </c>
      <c r="B10685" t="str">
        <f t="shared" si="332"/>
        <v>05478P</v>
      </c>
      <c r="C10685" t="str">
        <f t="shared" si="333"/>
        <v>聯發科康和62售01</v>
      </c>
      <c r="D10685" t="s">
        <v>21281</v>
      </c>
      <c r="E10685" s="1">
        <v>42594</v>
      </c>
      <c r="F10685" t="s">
        <v>7</v>
      </c>
      <c r="H10685" t="s">
        <v>1796</v>
      </c>
      <c r="I10685" t="e">
        <f>VLOOKUP(G10685, industry!B:C, 2, FALSE)</f>
        <v>#N/A</v>
      </c>
    </row>
    <row r="10686" spans="1:9">
      <c r="A10686" t="s">
        <v>21282</v>
      </c>
      <c r="B10686" t="str">
        <f t="shared" si="332"/>
        <v>05479P</v>
      </c>
      <c r="C10686" t="str">
        <f t="shared" si="333"/>
        <v>友達元富62售01</v>
      </c>
      <c r="D10686" t="s">
        <v>21283</v>
      </c>
      <c r="E10686" s="1">
        <v>42594</v>
      </c>
      <c r="F10686" t="s">
        <v>7</v>
      </c>
      <c r="H10686" t="s">
        <v>1796</v>
      </c>
      <c r="I10686" t="e">
        <f>VLOOKUP(G10686, industry!B:C, 2, FALSE)</f>
        <v>#N/A</v>
      </c>
    </row>
    <row r="10687" spans="1:9">
      <c r="A10687" t="s">
        <v>21284</v>
      </c>
      <c r="B10687" t="str">
        <f t="shared" si="332"/>
        <v>05480P</v>
      </c>
      <c r="C10687" t="str">
        <f t="shared" si="333"/>
        <v>昱晶國泰63售02</v>
      </c>
      <c r="D10687" t="s">
        <v>21285</v>
      </c>
      <c r="E10687" s="1">
        <v>42594</v>
      </c>
      <c r="F10687" t="s">
        <v>7</v>
      </c>
      <c r="H10687" t="s">
        <v>1796</v>
      </c>
      <c r="I10687" t="e">
        <f>VLOOKUP(G10687, industry!B:C, 2, FALSE)</f>
        <v>#N/A</v>
      </c>
    </row>
    <row r="10688" spans="1:9">
      <c r="A10688" t="s">
        <v>21286</v>
      </c>
      <c r="B10688" t="str">
        <f t="shared" si="332"/>
        <v>05481P</v>
      </c>
      <c r="C10688" t="str">
        <f t="shared" si="333"/>
        <v>瑞儀富邦62售02</v>
      </c>
      <c r="D10688" t="s">
        <v>21287</v>
      </c>
      <c r="E10688" s="1">
        <v>42594</v>
      </c>
      <c r="F10688" t="s">
        <v>7</v>
      </c>
      <c r="H10688" t="s">
        <v>1796</v>
      </c>
      <c r="I10688" t="e">
        <f>VLOOKUP(G10688, industry!B:C, 2, FALSE)</f>
        <v>#N/A</v>
      </c>
    </row>
    <row r="10689" spans="1:9">
      <c r="A10689" t="s">
        <v>21288</v>
      </c>
      <c r="B10689" t="str">
        <f t="shared" si="332"/>
        <v>05482P</v>
      </c>
      <c r="C10689" t="str">
        <f t="shared" si="333"/>
        <v>台積電永豐62售03</v>
      </c>
      <c r="D10689" t="s">
        <v>21289</v>
      </c>
      <c r="E10689" s="1">
        <v>42594</v>
      </c>
      <c r="F10689" t="s">
        <v>7</v>
      </c>
      <c r="H10689" t="s">
        <v>1796</v>
      </c>
      <c r="I10689" t="e">
        <f>VLOOKUP(G10689, industry!B:C, 2, FALSE)</f>
        <v>#N/A</v>
      </c>
    </row>
    <row r="10690" spans="1:9">
      <c r="A10690" t="s">
        <v>21290</v>
      </c>
      <c r="B10690" t="str">
        <f t="shared" ref="B10690:B10753" si="334">MID(A10690,1,FIND("　", A10690)-1)</f>
        <v>05483P</v>
      </c>
      <c r="C10690" t="str">
        <f t="shared" ref="C10690:C10753" si="335">MID(A10690,FIND("　", A10690)+1, 20)</f>
        <v>致伸永豐62售01</v>
      </c>
      <c r="D10690" t="s">
        <v>21291</v>
      </c>
      <c r="E10690" s="1">
        <v>42594</v>
      </c>
      <c r="F10690" t="s">
        <v>7</v>
      </c>
      <c r="H10690" t="s">
        <v>1796</v>
      </c>
      <c r="I10690" t="e">
        <f>VLOOKUP(G10690, industry!B:C, 2, FALSE)</f>
        <v>#N/A</v>
      </c>
    </row>
    <row r="10691" spans="1:9">
      <c r="A10691" t="s">
        <v>21292</v>
      </c>
      <c r="B10691" t="str">
        <f t="shared" si="334"/>
        <v>05484P</v>
      </c>
      <c r="C10691" t="str">
        <f t="shared" si="335"/>
        <v>台積電日盛62售02</v>
      </c>
      <c r="D10691" t="s">
        <v>21293</v>
      </c>
      <c r="E10691" s="1">
        <v>42597</v>
      </c>
      <c r="F10691" t="s">
        <v>7</v>
      </c>
      <c r="H10691" t="s">
        <v>1796</v>
      </c>
      <c r="I10691" t="e">
        <f>VLOOKUP(G10691, industry!B:C, 2, FALSE)</f>
        <v>#N/A</v>
      </c>
    </row>
    <row r="10692" spans="1:9">
      <c r="A10692" t="s">
        <v>21294</v>
      </c>
      <c r="B10692" t="str">
        <f t="shared" si="334"/>
        <v>05485P</v>
      </c>
      <c r="C10692" t="str">
        <f t="shared" si="335"/>
        <v>GIS群益63售02</v>
      </c>
      <c r="D10692" t="s">
        <v>21295</v>
      </c>
      <c r="E10692" s="1">
        <v>42597</v>
      </c>
      <c r="F10692" t="s">
        <v>7</v>
      </c>
      <c r="H10692" t="s">
        <v>1796</v>
      </c>
      <c r="I10692" t="e">
        <f>VLOOKUP(G10692, industry!B:C, 2, FALSE)</f>
        <v>#N/A</v>
      </c>
    </row>
    <row r="10693" spans="1:9">
      <c r="A10693" t="s">
        <v>21296</v>
      </c>
      <c r="B10693" t="str">
        <f t="shared" si="334"/>
        <v>05486P</v>
      </c>
      <c r="C10693" t="str">
        <f t="shared" si="335"/>
        <v>上銀群益62售01</v>
      </c>
      <c r="D10693" t="s">
        <v>21297</v>
      </c>
      <c r="E10693" s="1">
        <v>42597</v>
      </c>
      <c r="F10693" t="s">
        <v>7</v>
      </c>
      <c r="H10693" t="s">
        <v>1796</v>
      </c>
      <c r="I10693" t="e">
        <f>VLOOKUP(G10693, industry!B:C, 2, FALSE)</f>
        <v>#N/A</v>
      </c>
    </row>
    <row r="10694" spans="1:9">
      <c r="A10694" t="s">
        <v>21298</v>
      </c>
      <c r="B10694" t="str">
        <f t="shared" si="334"/>
        <v>05487P</v>
      </c>
      <c r="C10694" t="str">
        <f t="shared" si="335"/>
        <v>永冠群益63售02</v>
      </c>
      <c r="D10694" t="s">
        <v>21299</v>
      </c>
      <c r="E10694" s="1">
        <v>42597</v>
      </c>
      <c r="F10694" t="s">
        <v>7</v>
      </c>
      <c r="H10694" t="s">
        <v>1796</v>
      </c>
      <c r="I10694" t="e">
        <f>VLOOKUP(G10694, industry!B:C, 2, FALSE)</f>
        <v>#N/A</v>
      </c>
    </row>
    <row r="10695" spans="1:9">
      <c r="A10695" t="s">
        <v>21300</v>
      </c>
      <c r="B10695" t="str">
        <f t="shared" si="334"/>
        <v>05488P</v>
      </c>
      <c r="C10695" t="str">
        <f t="shared" si="335"/>
        <v>和大群益63售02</v>
      </c>
      <c r="D10695" t="s">
        <v>21301</v>
      </c>
      <c r="E10695" s="1">
        <v>42597</v>
      </c>
      <c r="F10695" t="s">
        <v>7</v>
      </c>
      <c r="H10695" t="s">
        <v>1796</v>
      </c>
      <c r="I10695" t="e">
        <f>VLOOKUP(G10695, industry!B:C, 2, FALSE)</f>
        <v>#N/A</v>
      </c>
    </row>
    <row r="10696" spans="1:9">
      <c r="A10696" t="s">
        <v>21302</v>
      </c>
      <c r="B10696" t="str">
        <f t="shared" si="334"/>
        <v>05489P</v>
      </c>
      <c r="C10696" t="str">
        <f t="shared" si="335"/>
        <v>可成凱基62售05</v>
      </c>
      <c r="D10696" t="s">
        <v>21303</v>
      </c>
      <c r="E10696" s="1">
        <v>42597</v>
      </c>
      <c r="F10696" t="s">
        <v>7</v>
      </c>
      <c r="H10696" t="s">
        <v>1796</v>
      </c>
      <c r="I10696" t="e">
        <f>VLOOKUP(G10696, industry!B:C, 2, FALSE)</f>
        <v>#N/A</v>
      </c>
    </row>
    <row r="10697" spans="1:9">
      <c r="A10697" t="s">
        <v>21304</v>
      </c>
      <c r="B10697" t="str">
        <f t="shared" si="334"/>
        <v>05490P</v>
      </c>
      <c r="C10697" t="str">
        <f t="shared" si="335"/>
        <v>可成凱基62售06</v>
      </c>
      <c r="D10697" t="s">
        <v>21305</v>
      </c>
      <c r="E10697" s="1">
        <v>42597</v>
      </c>
      <c r="F10697" t="s">
        <v>7</v>
      </c>
      <c r="H10697" t="s">
        <v>1796</v>
      </c>
      <c r="I10697" t="e">
        <f>VLOOKUP(G10697, industry!B:C, 2, FALSE)</f>
        <v>#N/A</v>
      </c>
    </row>
    <row r="10698" spans="1:9">
      <c r="A10698" t="s">
        <v>21306</v>
      </c>
      <c r="B10698" t="str">
        <f t="shared" si="334"/>
        <v>05491P</v>
      </c>
      <c r="C10698" t="str">
        <f t="shared" si="335"/>
        <v>光寶科凱基62售01</v>
      </c>
      <c r="D10698" t="s">
        <v>21307</v>
      </c>
      <c r="E10698" s="1">
        <v>42597</v>
      </c>
      <c r="F10698" t="s">
        <v>7</v>
      </c>
      <c r="H10698" t="s">
        <v>1796</v>
      </c>
      <c r="I10698" t="e">
        <f>VLOOKUP(G10698, industry!B:C, 2, FALSE)</f>
        <v>#N/A</v>
      </c>
    </row>
    <row r="10699" spans="1:9">
      <c r="A10699" t="s">
        <v>21308</v>
      </c>
      <c r="B10699" t="str">
        <f t="shared" si="334"/>
        <v>05492P</v>
      </c>
      <c r="C10699" t="str">
        <f t="shared" si="335"/>
        <v>百和凱基62售01</v>
      </c>
      <c r="D10699" t="s">
        <v>21309</v>
      </c>
      <c r="E10699" s="1">
        <v>42597</v>
      </c>
      <c r="F10699" t="s">
        <v>7</v>
      </c>
      <c r="H10699" t="s">
        <v>1796</v>
      </c>
      <c r="I10699" t="e">
        <f>VLOOKUP(G10699, industry!B:C, 2, FALSE)</f>
        <v>#N/A</v>
      </c>
    </row>
    <row r="10700" spans="1:9">
      <c r="A10700" t="s">
        <v>21310</v>
      </c>
      <c r="B10700" t="str">
        <f t="shared" si="334"/>
        <v>05493P</v>
      </c>
      <c r="C10700" t="str">
        <f t="shared" si="335"/>
        <v>敬鵬凱基62售01</v>
      </c>
      <c r="D10700" t="s">
        <v>21311</v>
      </c>
      <c r="E10700" s="1">
        <v>42597</v>
      </c>
      <c r="F10700" t="s">
        <v>7</v>
      </c>
      <c r="H10700" t="s">
        <v>1796</v>
      </c>
      <c r="I10700" t="e">
        <f>VLOOKUP(G10700, industry!B:C, 2, FALSE)</f>
        <v>#N/A</v>
      </c>
    </row>
    <row r="10701" spans="1:9">
      <c r="A10701" t="s">
        <v>21312</v>
      </c>
      <c r="B10701" t="str">
        <f t="shared" si="334"/>
        <v>05494P</v>
      </c>
      <c r="C10701" t="str">
        <f t="shared" si="335"/>
        <v>潤泰全凱基62售01</v>
      </c>
      <c r="D10701" t="s">
        <v>21313</v>
      </c>
      <c r="E10701" s="1">
        <v>42597</v>
      </c>
      <c r="F10701" t="s">
        <v>7</v>
      </c>
      <c r="H10701" t="s">
        <v>1796</v>
      </c>
      <c r="I10701" t="e">
        <f>VLOOKUP(G10701, industry!B:C, 2, FALSE)</f>
        <v>#N/A</v>
      </c>
    </row>
    <row r="10702" spans="1:9">
      <c r="A10702" t="s">
        <v>21314</v>
      </c>
      <c r="B10702" t="str">
        <f t="shared" si="334"/>
        <v>05495P</v>
      </c>
      <c r="C10702" t="str">
        <f t="shared" si="335"/>
        <v>台積電元大63售05</v>
      </c>
      <c r="D10702" t="s">
        <v>21315</v>
      </c>
      <c r="E10702" s="1">
        <v>42597</v>
      </c>
      <c r="F10702" t="s">
        <v>7</v>
      </c>
      <c r="H10702" t="s">
        <v>1796</v>
      </c>
      <c r="I10702" t="e">
        <f>VLOOKUP(G10702, industry!B:C, 2, FALSE)</f>
        <v>#N/A</v>
      </c>
    </row>
    <row r="10703" spans="1:9">
      <c r="A10703" t="s">
        <v>21316</v>
      </c>
      <c r="B10703" t="str">
        <f t="shared" si="334"/>
        <v>05496P</v>
      </c>
      <c r="C10703" t="str">
        <f t="shared" si="335"/>
        <v>矽力元大62售01</v>
      </c>
      <c r="D10703" t="s">
        <v>21317</v>
      </c>
      <c r="E10703" s="1">
        <v>42597</v>
      </c>
      <c r="F10703" t="s">
        <v>7</v>
      </c>
      <c r="H10703" t="s">
        <v>1796</v>
      </c>
      <c r="I10703" t="e">
        <f>VLOOKUP(G10703, industry!B:C, 2, FALSE)</f>
        <v>#N/A</v>
      </c>
    </row>
    <row r="10704" spans="1:9">
      <c r="A10704" t="s">
        <v>21318</v>
      </c>
      <c r="B10704" t="str">
        <f t="shared" si="334"/>
        <v>05497P</v>
      </c>
      <c r="C10704" t="str">
        <f t="shared" si="335"/>
        <v>神達元大62售02</v>
      </c>
      <c r="D10704" t="s">
        <v>21319</v>
      </c>
      <c r="E10704" s="1">
        <v>42597</v>
      </c>
      <c r="F10704" t="s">
        <v>7</v>
      </c>
      <c r="H10704" t="s">
        <v>1796</v>
      </c>
      <c r="I10704" t="e">
        <f>VLOOKUP(G10704, industry!B:C, 2, FALSE)</f>
        <v>#N/A</v>
      </c>
    </row>
    <row r="10705" spans="1:9">
      <c r="A10705" t="s">
        <v>21320</v>
      </c>
      <c r="B10705" t="str">
        <f t="shared" si="334"/>
        <v>05498P</v>
      </c>
      <c r="C10705" t="str">
        <f t="shared" si="335"/>
        <v>可成永豐62售01</v>
      </c>
      <c r="D10705" t="s">
        <v>21321</v>
      </c>
      <c r="E10705" s="1">
        <v>42597</v>
      </c>
      <c r="F10705" t="s">
        <v>7</v>
      </c>
      <c r="H10705" t="s">
        <v>1796</v>
      </c>
      <c r="I10705" t="e">
        <f>VLOOKUP(G10705, industry!B:C, 2, FALSE)</f>
        <v>#N/A</v>
      </c>
    </row>
    <row r="10706" spans="1:9">
      <c r="A10706" t="s">
        <v>21322</v>
      </c>
      <c r="B10706" t="str">
        <f t="shared" si="334"/>
        <v>05499P</v>
      </c>
      <c r="C10706" t="str">
        <f t="shared" si="335"/>
        <v>宏達電永豐62售02</v>
      </c>
      <c r="D10706" t="s">
        <v>21323</v>
      </c>
      <c r="E10706" s="1">
        <v>42597</v>
      </c>
      <c r="F10706" t="s">
        <v>7</v>
      </c>
      <c r="H10706" t="s">
        <v>1796</v>
      </c>
      <c r="I10706" t="e">
        <f>VLOOKUP(G10706, industry!B:C, 2, FALSE)</f>
        <v>#N/A</v>
      </c>
    </row>
    <row r="10707" spans="1:9">
      <c r="A10707" t="s">
        <v>21324</v>
      </c>
      <c r="B10707" t="str">
        <f t="shared" si="334"/>
        <v>05500P</v>
      </c>
      <c r="C10707" t="str">
        <f t="shared" si="335"/>
        <v>統一永豐62售01</v>
      </c>
      <c r="D10707" t="s">
        <v>21325</v>
      </c>
      <c r="E10707" s="1">
        <v>42597</v>
      </c>
      <c r="F10707" t="s">
        <v>7</v>
      </c>
      <c r="H10707" t="s">
        <v>1796</v>
      </c>
      <c r="I10707" t="e">
        <f>VLOOKUP(G10707, industry!B:C, 2, FALSE)</f>
        <v>#N/A</v>
      </c>
    </row>
    <row r="10708" spans="1:9">
      <c r="A10708" t="s">
        <v>21326</v>
      </c>
      <c r="B10708" t="str">
        <f t="shared" si="334"/>
        <v>05501P</v>
      </c>
      <c r="C10708" t="str">
        <f t="shared" si="335"/>
        <v>麗豐永豐62售01</v>
      </c>
      <c r="D10708" t="s">
        <v>21327</v>
      </c>
      <c r="E10708" s="1">
        <v>42597</v>
      </c>
      <c r="F10708" t="s">
        <v>7</v>
      </c>
      <c r="H10708" t="s">
        <v>1796</v>
      </c>
      <c r="I10708" t="e">
        <f>VLOOKUP(G10708, industry!B:C, 2, FALSE)</f>
        <v>#N/A</v>
      </c>
    </row>
    <row r="10709" spans="1:9">
      <c r="A10709" t="s">
        <v>21328</v>
      </c>
      <c r="B10709" t="str">
        <f t="shared" si="334"/>
        <v>05502P</v>
      </c>
      <c r="C10709" t="str">
        <f t="shared" si="335"/>
        <v>上銀兆豐62售02</v>
      </c>
      <c r="D10709" t="s">
        <v>21329</v>
      </c>
      <c r="E10709" s="1">
        <v>42597</v>
      </c>
      <c r="F10709" t="s">
        <v>7</v>
      </c>
      <c r="H10709" t="s">
        <v>1796</v>
      </c>
      <c r="I10709" t="e">
        <f>VLOOKUP(G10709, industry!B:C, 2, FALSE)</f>
        <v>#N/A</v>
      </c>
    </row>
    <row r="10710" spans="1:9">
      <c r="A10710" t="s">
        <v>21330</v>
      </c>
      <c r="B10710" t="str">
        <f t="shared" si="334"/>
        <v>05503P</v>
      </c>
      <c r="C10710" t="str">
        <f t="shared" si="335"/>
        <v>全新兆豐62售02</v>
      </c>
      <c r="D10710" t="s">
        <v>21331</v>
      </c>
      <c r="E10710" s="1">
        <v>42597</v>
      </c>
      <c r="F10710" t="s">
        <v>7</v>
      </c>
      <c r="H10710" t="s">
        <v>1796</v>
      </c>
      <c r="I10710" t="e">
        <f>VLOOKUP(G10710, industry!B:C, 2, FALSE)</f>
        <v>#N/A</v>
      </c>
    </row>
    <row r="10711" spans="1:9">
      <c r="A10711" t="s">
        <v>21332</v>
      </c>
      <c r="B10711" t="str">
        <f t="shared" si="334"/>
        <v>05504P</v>
      </c>
      <c r="C10711" t="str">
        <f t="shared" si="335"/>
        <v>南亞兆豐62售01</v>
      </c>
      <c r="D10711" t="s">
        <v>21333</v>
      </c>
      <c r="E10711" s="1">
        <v>42597</v>
      </c>
      <c r="F10711" t="s">
        <v>7</v>
      </c>
      <c r="H10711" t="s">
        <v>1796</v>
      </c>
      <c r="I10711" t="e">
        <f>VLOOKUP(G10711, industry!B:C, 2, FALSE)</f>
        <v>#N/A</v>
      </c>
    </row>
    <row r="10712" spans="1:9">
      <c r="A10712" t="s">
        <v>21334</v>
      </c>
      <c r="B10712" t="str">
        <f t="shared" si="334"/>
        <v>05505P</v>
      </c>
      <c r="C10712" t="str">
        <f t="shared" si="335"/>
        <v>國碩兆豐62售02</v>
      </c>
      <c r="D10712" t="s">
        <v>21335</v>
      </c>
      <c r="E10712" s="1">
        <v>42597</v>
      </c>
      <c r="F10712" t="s">
        <v>7</v>
      </c>
      <c r="H10712" t="s">
        <v>1796</v>
      </c>
      <c r="I10712" t="e">
        <f>VLOOKUP(G10712, industry!B:C, 2, FALSE)</f>
        <v>#N/A</v>
      </c>
    </row>
    <row r="10713" spans="1:9">
      <c r="A10713" t="s">
        <v>21336</v>
      </c>
      <c r="B10713" t="str">
        <f t="shared" si="334"/>
        <v>05506P</v>
      </c>
      <c r="C10713" t="str">
        <f t="shared" si="335"/>
        <v>瑞儀兆豐62售02</v>
      </c>
      <c r="D10713" t="s">
        <v>21337</v>
      </c>
      <c r="E10713" s="1">
        <v>42597</v>
      </c>
      <c r="F10713" t="s">
        <v>7</v>
      </c>
      <c r="H10713" t="s">
        <v>1796</v>
      </c>
      <c r="I10713" t="e">
        <f>VLOOKUP(G10713, industry!B:C, 2, FALSE)</f>
        <v>#N/A</v>
      </c>
    </row>
    <row r="10714" spans="1:9">
      <c r="A10714" t="s">
        <v>21338</v>
      </c>
      <c r="B10714" t="str">
        <f t="shared" si="334"/>
        <v>05507P</v>
      </c>
      <c r="C10714" t="str">
        <f t="shared" si="335"/>
        <v>廣華兆豐62售02</v>
      </c>
      <c r="D10714" t="s">
        <v>21339</v>
      </c>
      <c r="E10714" s="1">
        <v>42597</v>
      </c>
      <c r="F10714" t="s">
        <v>7</v>
      </c>
      <c r="H10714" t="s">
        <v>1796</v>
      </c>
      <c r="I10714" t="e">
        <f>VLOOKUP(G10714, industry!B:C, 2, FALSE)</f>
        <v>#N/A</v>
      </c>
    </row>
    <row r="10715" spans="1:9">
      <c r="A10715" t="s">
        <v>21340</v>
      </c>
      <c r="B10715" t="str">
        <f t="shared" si="334"/>
        <v>05508P</v>
      </c>
      <c r="C10715" t="str">
        <f t="shared" si="335"/>
        <v>明泰元富62售01</v>
      </c>
      <c r="D10715" t="s">
        <v>21341</v>
      </c>
      <c r="E10715" s="1">
        <v>42597</v>
      </c>
      <c r="F10715" t="s">
        <v>7</v>
      </c>
      <c r="H10715" t="s">
        <v>1796</v>
      </c>
      <c r="I10715" t="e">
        <f>VLOOKUP(G10715, industry!B:C, 2, FALSE)</f>
        <v>#N/A</v>
      </c>
    </row>
    <row r="10716" spans="1:9">
      <c r="A10716" t="s">
        <v>21342</v>
      </c>
      <c r="B10716" t="str">
        <f t="shared" si="334"/>
        <v>05509P</v>
      </c>
      <c r="C10716" t="str">
        <f t="shared" si="335"/>
        <v>台積電富邦63售05</v>
      </c>
      <c r="D10716" t="s">
        <v>21343</v>
      </c>
      <c r="E10716" s="1">
        <v>42597</v>
      </c>
      <c r="F10716" t="s">
        <v>7</v>
      </c>
      <c r="H10716" t="s">
        <v>1796</v>
      </c>
      <c r="I10716" t="e">
        <f>VLOOKUP(G10716, industry!B:C, 2, FALSE)</f>
        <v>#N/A</v>
      </c>
    </row>
    <row r="10717" spans="1:9">
      <c r="A10717" t="s">
        <v>21344</v>
      </c>
      <c r="B10717" t="str">
        <f t="shared" si="334"/>
        <v>05510P</v>
      </c>
      <c r="C10717" t="str">
        <f t="shared" si="335"/>
        <v>台積電富邦63售06</v>
      </c>
      <c r="D10717" t="s">
        <v>21345</v>
      </c>
      <c r="E10717" s="1">
        <v>42597</v>
      </c>
      <c r="F10717" t="s">
        <v>7</v>
      </c>
      <c r="H10717" t="s">
        <v>1796</v>
      </c>
      <c r="I10717" t="e">
        <f>VLOOKUP(G10717, industry!B:C, 2, FALSE)</f>
        <v>#N/A</v>
      </c>
    </row>
    <row r="10718" spans="1:9">
      <c r="A10718" t="s">
        <v>21346</v>
      </c>
      <c r="B10718" t="str">
        <f t="shared" si="334"/>
        <v>05511P</v>
      </c>
      <c r="C10718" t="str">
        <f t="shared" si="335"/>
        <v>聯發科富邦63售03</v>
      </c>
      <c r="D10718" t="s">
        <v>21347</v>
      </c>
      <c r="E10718" s="1">
        <v>42597</v>
      </c>
      <c r="F10718" t="s">
        <v>7</v>
      </c>
      <c r="H10718" t="s">
        <v>1796</v>
      </c>
      <c r="I10718" t="e">
        <f>VLOOKUP(G10718, industry!B:C, 2, FALSE)</f>
        <v>#N/A</v>
      </c>
    </row>
    <row r="10719" spans="1:9">
      <c r="A10719" t="s">
        <v>21348</v>
      </c>
      <c r="B10719" t="str">
        <f t="shared" si="334"/>
        <v>05512P</v>
      </c>
      <c r="C10719" t="str">
        <f t="shared" si="335"/>
        <v>聯發科富邦63售04</v>
      </c>
      <c r="D10719" t="s">
        <v>21349</v>
      </c>
      <c r="E10719" s="1">
        <v>42597</v>
      </c>
      <c r="F10719" t="s">
        <v>7</v>
      </c>
      <c r="H10719" t="s">
        <v>1796</v>
      </c>
      <c r="I10719" t="e">
        <f>VLOOKUP(G10719, industry!B:C, 2, FALSE)</f>
        <v>#N/A</v>
      </c>
    </row>
    <row r="10720" spans="1:9">
      <c r="A10720" t="s">
        <v>21350</v>
      </c>
      <c r="B10720" t="str">
        <f t="shared" si="334"/>
        <v>05513P</v>
      </c>
      <c r="C10720" t="str">
        <f t="shared" si="335"/>
        <v>鴻海富邦62售01</v>
      </c>
      <c r="D10720" t="s">
        <v>21351</v>
      </c>
      <c r="E10720" s="1">
        <v>42597</v>
      </c>
      <c r="F10720" t="s">
        <v>7</v>
      </c>
      <c r="H10720" t="s">
        <v>1796</v>
      </c>
      <c r="I10720" t="e">
        <f>VLOOKUP(G10720, industry!B:C, 2, FALSE)</f>
        <v>#N/A</v>
      </c>
    </row>
    <row r="10721" spans="1:9">
      <c r="A10721" t="s">
        <v>21352</v>
      </c>
      <c r="B10721" t="str">
        <f t="shared" si="334"/>
        <v>05514P</v>
      </c>
      <c r="C10721" t="str">
        <f t="shared" si="335"/>
        <v>友達凱基65售01</v>
      </c>
      <c r="D10721" t="s">
        <v>21353</v>
      </c>
      <c r="E10721" s="1">
        <v>42598</v>
      </c>
      <c r="F10721" t="s">
        <v>7</v>
      </c>
      <c r="H10721" t="s">
        <v>1796</v>
      </c>
      <c r="I10721" t="e">
        <f>VLOOKUP(G10721, industry!B:C, 2, FALSE)</f>
        <v>#N/A</v>
      </c>
    </row>
    <row r="10722" spans="1:9">
      <c r="A10722" t="s">
        <v>21354</v>
      </c>
      <c r="B10722" t="str">
        <f t="shared" si="334"/>
        <v>05515P</v>
      </c>
      <c r="C10722" t="str">
        <f t="shared" si="335"/>
        <v>可成凱基62售07</v>
      </c>
      <c r="D10722" t="s">
        <v>21355</v>
      </c>
      <c r="E10722" s="1">
        <v>42598</v>
      </c>
      <c r="F10722" t="s">
        <v>7</v>
      </c>
      <c r="H10722" t="s">
        <v>1796</v>
      </c>
      <c r="I10722" t="e">
        <f>VLOOKUP(G10722, industry!B:C, 2, FALSE)</f>
        <v>#N/A</v>
      </c>
    </row>
    <row r="10723" spans="1:9">
      <c r="A10723" t="s">
        <v>21356</v>
      </c>
      <c r="B10723" t="str">
        <f t="shared" si="334"/>
        <v>05516P</v>
      </c>
      <c r="C10723" t="str">
        <f t="shared" si="335"/>
        <v>超眾凱基63售03</v>
      </c>
      <c r="D10723" t="s">
        <v>21357</v>
      </c>
      <c r="E10723" s="1">
        <v>42598</v>
      </c>
      <c r="F10723" t="s">
        <v>7</v>
      </c>
      <c r="H10723" t="s">
        <v>1796</v>
      </c>
      <c r="I10723" t="e">
        <f>VLOOKUP(G10723, industry!B:C, 2, FALSE)</f>
        <v>#N/A</v>
      </c>
    </row>
    <row r="10724" spans="1:9">
      <c r="A10724" t="s">
        <v>21358</v>
      </c>
      <c r="B10724" t="str">
        <f t="shared" si="334"/>
        <v>05517P</v>
      </c>
      <c r="C10724" t="str">
        <f t="shared" si="335"/>
        <v>臺股指凱基62售01</v>
      </c>
      <c r="D10724" t="s">
        <v>21359</v>
      </c>
      <c r="E10724" s="1">
        <v>42598</v>
      </c>
      <c r="F10724" t="s">
        <v>7</v>
      </c>
      <c r="H10724" t="s">
        <v>1796</v>
      </c>
      <c r="I10724" t="e">
        <f>VLOOKUP(G10724, industry!B:C, 2, FALSE)</f>
        <v>#N/A</v>
      </c>
    </row>
    <row r="10725" spans="1:9">
      <c r="A10725" t="s">
        <v>21360</v>
      </c>
      <c r="B10725" t="str">
        <f t="shared" si="334"/>
        <v>05518P</v>
      </c>
      <c r="C10725" t="str">
        <f t="shared" si="335"/>
        <v>臺股指凱基62售02</v>
      </c>
      <c r="D10725" t="s">
        <v>21361</v>
      </c>
      <c r="E10725" s="1">
        <v>42598</v>
      </c>
      <c r="F10725" t="s">
        <v>7</v>
      </c>
      <c r="H10725" t="s">
        <v>1796</v>
      </c>
      <c r="I10725" t="e">
        <f>VLOOKUP(G10725, industry!B:C, 2, FALSE)</f>
        <v>#N/A</v>
      </c>
    </row>
    <row r="10726" spans="1:9">
      <c r="A10726" t="s">
        <v>21362</v>
      </c>
      <c r="B10726" t="str">
        <f t="shared" si="334"/>
        <v>05519P</v>
      </c>
      <c r="C10726" t="str">
        <f t="shared" si="335"/>
        <v>臺股指凱基62售03</v>
      </c>
      <c r="D10726" t="s">
        <v>21363</v>
      </c>
      <c r="E10726" s="1">
        <v>42598</v>
      </c>
      <c r="F10726" t="s">
        <v>7</v>
      </c>
      <c r="H10726" t="s">
        <v>1796</v>
      </c>
      <c r="I10726" t="e">
        <f>VLOOKUP(G10726, industry!B:C, 2, FALSE)</f>
        <v>#N/A</v>
      </c>
    </row>
    <row r="10727" spans="1:9">
      <c r="A10727" t="s">
        <v>21364</v>
      </c>
      <c r="B10727" t="str">
        <f t="shared" si="334"/>
        <v>05520P</v>
      </c>
      <c r="C10727" t="str">
        <f t="shared" si="335"/>
        <v>臺股指凱基62售04</v>
      </c>
      <c r="D10727" t="s">
        <v>21365</v>
      </c>
      <c r="E10727" s="1">
        <v>42598</v>
      </c>
      <c r="F10727" t="s">
        <v>7</v>
      </c>
      <c r="H10727" t="s">
        <v>1796</v>
      </c>
      <c r="I10727" t="e">
        <f>VLOOKUP(G10727, industry!B:C, 2, FALSE)</f>
        <v>#N/A</v>
      </c>
    </row>
    <row r="10728" spans="1:9">
      <c r="A10728" t="s">
        <v>21366</v>
      </c>
      <c r="B10728" t="str">
        <f t="shared" si="334"/>
        <v>05521P</v>
      </c>
      <c r="C10728" t="str">
        <f t="shared" si="335"/>
        <v>臺股指凱基62售05</v>
      </c>
      <c r="D10728" t="s">
        <v>21367</v>
      </c>
      <c r="E10728" s="1">
        <v>42598</v>
      </c>
      <c r="F10728" t="s">
        <v>7</v>
      </c>
      <c r="H10728" t="s">
        <v>1796</v>
      </c>
      <c r="I10728" t="e">
        <f>VLOOKUP(G10728, industry!B:C, 2, FALSE)</f>
        <v>#N/A</v>
      </c>
    </row>
    <row r="10729" spans="1:9">
      <c r="A10729" t="s">
        <v>21368</v>
      </c>
      <c r="B10729" t="str">
        <f t="shared" si="334"/>
        <v>05522P</v>
      </c>
      <c r="C10729" t="str">
        <f t="shared" si="335"/>
        <v>臺股指凱基62售06</v>
      </c>
      <c r="D10729" t="s">
        <v>21369</v>
      </c>
      <c r="E10729" s="1">
        <v>42598</v>
      </c>
      <c r="F10729" t="s">
        <v>7</v>
      </c>
      <c r="H10729" t="s">
        <v>1796</v>
      </c>
      <c r="I10729" t="e">
        <f>VLOOKUP(G10729, industry!B:C, 2, FALSE)</f>
        <v>#N/A</v>
      </c>
    </row>
    <row r="10730" spans="1:9">
      <c r="A10730" t="s">
        <v>21370</v>
      </c>
      <c r="B10730" t="str">
        <f t="shared" si="334"/>
        <v>05523P</v>
      </c>
      <c r="C10730" t="str">
        <f t="shared" si="335"/>
        <v>台積電元大62售07</v>
      </c>
      <c r="D10730" t="s">
        <v>21371</v>
      </c>
      <c r="E10730" s="1">
        <v>42598</v>
      </c>
      <c r="F10730" t="s">
        <v>7</v>
      </c>
      <c r="H10730" t="s">
        <v>1796</v>
      </c>
      <c r="I10730" t="e">
        <f>VLOOKUP(G10730, industry!B:C, 2, FALSE)</f>
        <v>#N/A</v>
      </c>
    </row>
    <row r="10731" spans="1:9">
      <c r="A10731" t="s">
        <v>21372</v>
      </c>
      <c r="B10731" t="str">
        <f t="shared" si="334"/>
        <v>05524P</v>
      </c>
      <c r="C10731" t="str">
        <f t="shared" si="335"/>
        <v>永冠元大62售01</v>
      </c>
      <c r="D10731" t="s">
        <v>21373</v>
      </c>
      <c r="E10731" s="1">
        <v>42598</v>
      </c>
      <c r="F10731" t="s">
        <v>7</v>
      </c>
      <c r="H10731" t="s">
        <v>1796</v>
      </c>
      <c r="I10731" t="e">
        <f>VLOOKUP(G10731, industry!B:C, 2, FALSE)</f>
        <v>#N/A</v>
      </c>
    </row>
    <row r="10732" spans="1:9">
      <c r="A10732" t="s">
        <v>21374</v>
      </c>
      <c r="B10732" t="str">
        <f t="shared" si="334"/>
        <v>05525P</v>
      </c>
      <c r="C10732" t="str">
        <f t="shared" si="335"/>
        <v>宏達電元大62售04</v>
      </c>
      <c r="D10732" t="s">
        <v>21375</v>
      </c>
      <c r="E10732" s="1">
        <v>42598</v>
      </c>
      <c r="F10732" t="s">
        <v>7</v>
      </c>
      <c r="H10732" t="s">
        <v>1796</v>
      </c>
      <c r="I10732" t="e">
        <f>VLOOKUP(G10732, industry!B:C, 2, FALSE)</f>
        <v>#N/A</v>
      </c>
    </row>
    <row r="10733" spans="1:9">
      <c r="A10733" t="s">
        <v>21376</v>
      </c>
      <c r="B10733" t="str">
        <f t="shared" si="334"/>
        <v>05526P</v>
      </c>
      <c r="C10733" t="str">
        <f t="shared" si="335"/>
        <v>劍麟元大62售01</v>
      </c>
      <c r="D10733" t="s">
        <v>21377</v>
      </c>
      <c r="E10733" s="1">
        <v>42598</v>
      </c>
      <c r="F10733" t="s">
        <v>7</v>
      </c>
      <c r="H10733" t="s">
        <v>1796</v>
      </c>
      <c r="I10733" t="e">
        <f>VLOOKUP(G10733, industry!B:C, 2, FALSE)</f>
        <v>#N/A</v>
      </c>
    </row>
    <row r="10734" spans="1:9">
      <c r="A10734" t="s">
        <v>21378</v>
      </c>
      <c r="B10734" t="str">
        <f t="shared" si="334"/>
        <v>05527P</v>
      </c>
      <c r="C10734" t="str">
        <f t="shared" si="335"/>
        <v>鴻海元大62售03</v>
      </c>
      <c r="D10734" t="s">
        <v>21379</v>
      </c>
      <c r="E10734" s="1">
        <v>42598</v>
      </c>
      <c r="F10734" t="s">
        <v>7</v>
      </c>
      <c r="H10734" t="s">
        <v>1796</v>
      </c>
      <c r="I10734" t="e">
        <f>VLOOKUP(G10734, industry!B:C, 2, FALSE)</f>
        <v>#N/A</v>
      </c>
    </row>
    <row r="10735" spans="1:9">
      <c r="A10735" t="s">
        <v>21380</v>
      </c>
      <c r="B10735" t="str">
        <f t="shared" si="334"/>
        <v>05528P</v>
      </c>
      <c r="C10735" t="str">
        <f t="shared" si="335"/>
        <v>宏達電中信66售01</v>
      </c>
      <c r="D10735" t="s">
        <v>21381</v>
      </c>
      <c r="E10735" s="1">
        <v>42598</v>
      </c>
      <c r="F10735" t="s">
        <v>7</v>
      </c>
      <c r="H10735" t="s">
        <v>1796</v>
      </c>
      <c r="I10735" t="e">
        <f>VLOOKUP(G10735, industry!B:C, 2, FALSE)</f>
        <v>#N/A</v>
      </c>
    </row>
    <row r="10736" spans="1:9">
      <c r="A10736" t="s">
        <v>21382</v>
      </c>
      <c r="B10736" t="str">
        <f t="shared" si="334"/>
        <v>05529P</v>
      </c>
      <c r="C10736" t="str">
        <f t="shared" si="335"/>
        <v>上銀永豐62售02</v>
      </c>
      <c r="D10736" t="s">
        <v>21383</v>
      </c>
      <c r="E10736" s="1">
        <v>42598</v>
      </c>
      <c r="F10736" t="s">
        <v>7</v>
      </c>
      <c r="H10736" t="s">
        <v>1796</v>
      </c>
      <c r="I10736" t="e">
        <f>VLOOKUP(G10736, industry!B:C, 2, FALSE)</f>
        <v>#N/A</v>
      </c>
    </row>
    <row r="10737" spans="1:9">
      <c r="A10737" t="s">
        <v>21384</v>
      </c>
      <c r="B10737" t="str">
        <f t="shared" si="334"/>
        <v>05530P</v>
      </c>
      <c r="C10737" t="str">
        <f t="shared" si="335"/>
        <v>利勤永豐62售03</v>
      </c>
      <c r="D10737" t="s">
        <v>21385</v>
      </c>
      <c r="E10737" s="1">
        <v>42598</v>
      </c>
      <c r="F10737" t="s">
        <v>7</v>
      </c>
      <c r="H10737" t="s">
        <v>1796</v>
      </c>
      <c r="I10737" t="e">
        <f>VLOOKUP(G10737, industry!B:C, 2, FALSE)</f>
        <v>#N/A</v>
      </c>
    </row>
    <row r="10738" spans="1:9">
      <c r="A10738" t="s">
        <v>21386</v>
      </c>
      <c r="B10738" t="str">
        <f t="shared" si="334"/>
        <v>05531P</v>
      </c>
      <c r="C10738" t="str">
        <f t="shared" si="335"/>
        <v>昱晶永豐62售02</v>
      </c>
      <c r="D10738" t="s">
        <v>21387</v>
      </c>
      <c r="E10738" s="1">
        <v>42598</v>
      </c>
      <c r="F10738" t="s">
        <v>7</v>
      </c>
      <c r="H10738" t="s">
        <v>1796</v>
      </c>
      <c r="I10738" t="e">
        <f>VLOOKUP(G10738, industry!B:C, 2, FALSE)</f>
        <v>#N/A</v>
      </c>
    </row>
    <row r="10739" spans="1:9">
      <c r="A10739" t="s">
        <v>21388</v>
      </c>
      <c r="B10739" t="str">
        <f t="shared" si="334"/>
        <v>05532P</v>
      </c>
      <c r="C10739" t="str">
        <f t="shared" si="335"/>
        <v>為升永豐62售01</v>
      </c>
      <c r="D10739" t="s">
        <v>21389</v>
      </c>
      <c r="E10739" s="1">
        <v>42598</v>
      </c>
      <c r="F10739" t="s">
        <v>7</v>
      </c>
      <c r="H10739" t="s">
        <v>1796</v>
      </c>
      <c r="I10739" t="e">
        <f>VLOOKUP(G10739, industry!B:C, 2, FALSE)</f>
        <v>#N/A</v>
      </c>
    </row>
    <row r="10740" spans="1:9">
      <c r="A10740" t="s">
        <v>21390</v>
      </c>
      <c r="B10740" t="str">
        <f t="shared" si="334"/>
        <v>05533P</v>
      </c>
      <c r="C10740" t="str">
        <f t="shared" si="335"/>
        <v>美律永豐62售04</v>
      </c>
      <c r="D10740" t="s">
        <v>21391</v>
      </c>
      <c r="E10740" s="1">
        <v>42598</v>
      </c>
      <c r="F10740" t="s">
        <v>7</v>
      </c>
      <c r="H10740" t="s">
        <v>1796</v>
      </c>
      <c r="I10740" t="e">
        <f>VLOOKUP(G10740, industry!B:C, 2, FALSE)</f>
        <v>#N/A</v>
      </c>
    </row>
    <row r="10741" spans="1:9">
      <c r="A10741" t="s">
        <v>21392</v>
      </c>
      <c r="B10741" t="str">
        <f t="shared" si="334"/>
        <v>05534P</v>
      </c>
      <c r="C10741" t="str">
        <f t="shared" si="335"/>
        <v>貿聯永豐62售01</v>
      </c>
      <c r="D10741" t="s">
        <v>21393</v>
      </c>
      <c r="E10741" s="1">
        <v>42598</v>
      </c>
      <c r="F10741" t="s">
        <v>7</v>
      </c>
      <c r="H10741" t="s">
        <v>1796</v>
      </c>
      <c r="I10741" t="e">
        <f>VLOOKUP(G10741, industry!B:C, 2, FALSE)</f>
        <v>#N/A</v>
      </c>
    </row>
    <row r="10742" spans="1:9">
      <c r="A10742" t="s">
        <v>21394</v>
      </c>
      <c r="B10742" t="str">
        <f t="shared" si="334"/>
        <v>05535P</v>
      </c>
      <c r="C10742" t="str">
        <f t="shared" si="335"/>
        <v>敬鵬永豐62售01</v>
      </c>
      <c r="D10742" t="s">
        <v>21395</v>
      </c>
      <c r="E10742" s="1">
        <v>42598</v>
      </c>
      <c r="F10742" t="s">
        <v>7</v>
      </c>
      <c r="H10742" t="s">
        <v>1796</v>
      </c>
      <c r="I10742" t="e">
        <f>VLOOKUP(G10742, industry!B:C, 2, FALSE)</f>
        <v>#N/A</v>
      </c>
    </row>
    <row r="10743" spans="1:9">
      <c r="A10743" t="s">
        <v>21396</v>
      </c>
      <c r="B10743" t="str">
        <f t="shared" si="334"/>
        <v>05536P</v>
      </c>
      <c r="C10743" t="str">
        <f t="shared" si="335"/>
        <v>新日興永豐62售02</v>
      </c>
      <c r="D10743" t="s">
        <v>21397</v>
      </c>
      <c r="E10743" s="1">
        <v>42598</v>
      </c>
      <c r="F10743" t="s">
        <v>7</v>
      </c>
      <c r="H10743" t="s">
        <v>1796</v>
      </c>
      <c r="I10743" t="e">
        <f>VLOOKUP(G10743, industry!B:C, 2, FALSE)</f>
        <v>#N/A</v>
      </c>
    </row>
    <row r="10744" spans="1:9">
      <c r="A10744" t="s">
        <v>21398</v>
      </c>
      <c r="B10744" t="str">
        <f t="shared" si="334"/>
        <v>05537P</v>
      </c>
      <c r="C10744" t="str">
        <f t="shared" si="335"/>
        <v>楠梓電永豐62售01</v>
      </c>
      <c r="D10744" t="s">
        <v>21399</v>
      </c>
      <c r="E10744" s="1">
        <v>42598</v>
      </c>
      <c r="F10744" t="s">
        <v>7</v>
      </c>
      <c r="H10744" t="s">
        <v>1796</v>
      </c>
      <c r="I10744" t="e">
        <f>VLOOKUP(G10744, industry!B:C, 2, FALSE)</f>
        <v>#N/A</v>
      </c>
    </row>
    <row r="10745" spans="1:9">
      <c r="A10745" t="s">
        <v>21400</v>
      </c>
      <c r="B10745" t="str">
        <f t="shared" si="334"/>
        <v>05538P</v>
      </c>
      <c r="C10745" t="str">
        <f t="shared" si="335"/>
        <v>瑞儀永豐62售02</v>
      </c>
      <c r="D10745" t="s">
        <v>21401</v>
      </c>
      <c r="E10745" s="1">
        <v>42598</v>
      </c>
      <c r="F10745" t="s">
        <v>7</v>
      </c>
      <c r="H10745" t="s">
        <v>1796</v>
      </c>
      <c r="I10745" t="e">
        <f>VLOOKUP(G10745, industry!B:C, 2, FALSE)</f>
        <v>#N/A</v>
      </c>
    </row>
    <row r="10746" spans="1:9">
      <c r="A10746" t="s">
        <v>21402</v>
      </c>
      <c r="B10746" t="str">
        <f t="shared" si="334"/>
        <v>05539P</v>
      </c>
      <c r="C10746" t="str">
        <f t="shared" si="335"/>
        <v>葡萄王永豐62售02</v>
      </c>
      <c r="D10746" t="s">
        <v>21403</v>
      </c>
      <c r="E10746" s="1">
        <v>42598</v>
      </c>
      <c r="F10746" t="s">
        <v>7</v>
      </c>
      <c r="H10746" t="s">
        <v>1796</v>
      </c>
      <c r="I10746" t="e">
        <f>VLOOKUP(G10746, industry!B:C, 2, FALSE)</f>
        <v>#N/A</v>
      </c>
    </row>
    <row r="10747" spans="1:9">
      <c r="A10747" t="s">
        <v>21404</v>
      </c>
      <c r="B10747" t="str">
        <f t="shared" si="334"/>
        <v>05540P</v>
      </c>
      <c r="C10747" t="str">
        <f t="shared" si="335"/>
        <v>聯鈞永豐62售02</v>
      </c>
      <c r="D10747" t="s">
        <v>21405</v>
      </c>
      <c r="E10747" s="1">
        <v>42598</v>
      </c>
      <c r="F10747" t="s">
        <v>7</v>
      </c>
      <c r="H10747" t="s">
        <v>1796</v>
      </c>
      <c r="I10747" t="e">
        <f>VLOOKUP(G10747, industry!B:C, 2, FALSE)</f>
        <v>#N/A</v>
      </c>
    </row>
    <row r="10748" spans="1:9">
      <c r="A10748" t="s">
        <v>21406</v>
      </c>
      <c r="B10748" t="str">
        <f t="shared" si="334"/>
        <v>05541P</v>
      </c>
      <c r="C10748" t="str">
        <f t="shared" si="335"/>
        <v>宏達電元富62售01</v>
      </c>
      <c r="D10748" t="s">
        <v>21407</v>
      </c>
      <c r="E10748" s="1">
        <v>42598</v>
      </c>
      <c r="F10748" t="s">
        <v>7</v>
      </c>
      <c r="H10748" t="s">
        <v>1796</v>
      </c>
      <c r="I10748" t="e">
        <f>VLOOKUP(G10748, industry!B:C, 2, FALSE)</f>
        <v>#N/A</v>
      </c>
    </row>
    <row r="10749" spans="1:9">
      <c r="A10749" t="s">
        <v>21408</v>
      </c>
      <c r="B10749" t="str">
        <f t="shared" si="334"/>
        <v>05542P</v>
      </c>
      <c r="C10749" t="str">
        <f t="shared" si="335"/>
        <v>和大元富62售01</v>
      </c>
      <c r="D10749" t="s">
        <v>21409</v>
      </c>
      <c r="E10749" s="1">
        <v>42598</v>
      </c>
      <c r="F10749" t="s">
        <v>7</v>
      </c>
      <c r="H10749" t="s">
        <v>1796</v>
      </c>
      <c r="I10749" t="e">
        <f>VLOOKUP(G10749, industry!B:C, 2, FALSE)</f>
        <v>#N/A</v>
      </c>
    </row>
    <row r="10750" spans="1:9">
      <c r="A10750" t="s">
        <v>21410</v>
      </c>
      <c r="B10750" t="str">
        <f t="shared" si="334"/>
        <v>05543P</v>
      </c>
      <c r="C10750" t="str">
        <f t="shared" si="335"/>
        <v>上銀日盛62售01</v>
      </c>
      <c r="D10750" t="s">
        <v>21411</v>
      </c>
      <c r="E10750" s="1">
        <v>42598</v>
      </c>
      <c r="F10750" t="s">
        <v>7</v>
      </c>
      <c r="H10750" t="s">
        <v>1796</v>
      </c>
      <c r="I10750" t="e">
        <f>VLOOKUP(G10750, industry!B:C, 2, FALSE)</f>
        <v>#N/A</v>
      </c>
    </row>
    <row r="10751" spans="1:9">
      <c r="A10751" t="s">
        <v>21412</v>
      </c>
      <c r="B10751" t="str">
        <f t="shared" si="334"/>
        <v>05544P</v>
      </c>
      <c r="C10751" t="str">
        <f t="shared" si="335"/>
        <v>智易統一63售02</v>
      </c>
      <c r="D10751" t="s">
        <v>21413</v>
      </c>
      <c r="E10751" s="1">
        <v>42598</v>
      </c>
      <c r="F10751" t="s">
        <v>7</v>
      </c>
      <c r="H10751" t="s">
        <v>1796</v>
      </c>
      <c r="I10751" t="e">
        <f>VLOOKUP(G10751, industry!B:C, 2, FALSE)</f>
        <v>#N/A</v>
      </c>
    </row>
    <row r="10752" spans="1:9">
      <c r="A10752" t="s">
        <v>21414</v>
      </c>
      <c r="B10752" t="str">
        <f t="shared" si="334"/>
        <v>05545P</v>
      </c>
      <c r="C10752" t="str">
        <f t="shared" si="335"/>
        <v>臺股指統一63售01</v>
      </c>
      <c r="D10752" t="s">
        <v>21415</v>
      </c>
      <c r="E10752" s="1">
        <v>42598</v>
      </c>
      <c r="F10752" t="s">
        <v>7</v>
      </c>
      <c r="H10752" t="s">
        <v>1796</v>
      </c>
      <c r="I10752" t="e">
        <f>VLOOKUP(G10752, industry!B:C, 2, FALSE)</f>
        <v>#N/A</v>
      </c>
    </row>
    <row r="10753" spans="1:9">
      <c r="A10753" t="s">
        <v>21416</v>
      </c>
      <c r="B10753" t="str">
        <f t="shared" si="334"/>
        <v>05546P</v>
      </c>
      <c r="C10753" t="str">
        <f t="shared" si="335"/>
        <v>臺股指統一63售02</v>
      </c>
      <c r="D10753" t="s">
        <v>21417</v>
      </c>
      <c r="E10753" s="1">
        <v>42598</v>
      </c>
      <c r="F10753" t="s">
        <v>7</v>
      </c>
      <c r="H10753" t="s">
        <v>1796</v>
      </c>
      <c r="I10753" t="e">
        <f>VLOOKUP(G10753, industry!B:C, 2, FALSE)</f>
        <v>#N/A</v>
      </c>
    </row>
    <row r="10754" spans="1:9">
      <c r="A10754" t="s">
        <v>21418</v>
      </c>
      <c r="B10754" t="str">
        <f t="shared" ref="B10754:B10817" si="336">MID(A10754,1,FIND("　", A10754)-1)</f>
        <v>05547P</v>
      </c>
      <c r="C10754" t="str">
        <f t="shared" ref="C10754:C10817" si="337">MID(A10754,FIND("　", A10754)+1, 20)</f>
        <v>臺股指統一63售03</v>
      </c>
      <c r="D10754" t="s">
        <v>21419</v>
      </c>
      <c r="E10754" s="1">
        <v>42598</v>
      </c>
      <c r="F10754" t="s">
        <v>7</v>
      </c>
      <c r="H10754" t="s">
        <v>1796</v>
      </c>
      <c r="I10754" t="e">
        <f>VLOOKUP(G10754, industry!B:C, 2, FALSE)</f>
        <v>#N/A</v>
      </c>
    </row>
    <row r="10755" spans="1:9">
      <c r="A10755" t="s">
        <v>21420</v>
      </c>
      <c r="B10755" t="str">
        <f t="shared" si="336"/>
        <v>05548P</v>
      </c>
      <c r="C10755" t="str">
        <f t="shared" si="337"/>
        <v>臺股指統一63售04</v>
      </c>
      <c r="D10755" t="s">
        <v>21421</v>
      </c>
      <c r="E10755" s="1">
        <v>42598</v>
      </c>
      <c r="F10755" t="s">
        <v>7</v>
      </c>
      <c r="H10755" t="s">
        <v>1796</v>
      </c>
      <c r="I10755" t="e">
        <f>VLOOKUP(G10755, industry!B:C, 2, FALSE)</f>
        <v>#N/A</v>
      </c>
    </row>
    <row r="10756" spans="1:9">
      <c r="A10756" t="s">
        <v>21422</v>
      </c>
      <c r="B10756" t="str">
        <f t="shared" si="336"/>
        <v>05549P</v>
      </c>
      <c r="C10756" t="str">
        <f t="shared" si="337"/>
        <v>臺股指統一63售05</v>
      </c>
      <c r="D10756" t="s">
        <v>21423</v>
      </c>
      <c r="E10756" s="1">
        <v>42598</v>
      </c>
      <c r="F10756" t="s">
        <v>7</v>
      </c>
      <c r="H10756" t="s">
        <v>1796</v>
      </c>
      <c r="I10756" t="e">
        <f>VLOOKUP(G10756, industry!B:C, 2, FALSE)</f>
        <v>#N/A</v>
      </c>
    </row>
    <row r="10757" spans="1:9">
      <c r="A10757" t="s">
        <v>21424</v>
      </c>
      <c r="B10757" t="str">
        <f t="shared" si="336"/>
        <v>05550P</v>
      </c>
      <c r="C10757" t="str">
        <f t="shared" si="337"/>
        <v>臺股指統一63售06</v>
      </c>
      <c r="D10757" t="s">
        <v>21425</v>
      </c>
      <c r="E10757" s="1">
        <v>42598</v>
      </c>
      <c r="F10757" t="s">
        <v>7</v>
      </c>
      <c r="H10757" t="s">
        <v>1796</v>
      </c>
      <c r="I10757" t="e">
        <f>VLOOKUP(G10757, industry!B:C, 2, FALSE)</f>
        <v>#N/A</v>
      </c>
    </row>
    <row r="10758" spans="1:9">
      <c r="A10758" t="s">
        <v>21426</v>
      </c>
      <c r="B10758" t="str">
        <f t="shared" si="336"/>
        <v>05551P</v>
      </c>
      <c r="C10758" t="str">
        <f t="shared" si="337"/>
        <v>臺股指統一63售07</v>
      </c>
      <c r="D10758" t="s">
        <v>21427</v>
      </c>
      <c r="E10758" s="1">
        <v>42598</v>
      </c>
      <c r="F10758" t="s">
        <v>7</v>
      </c>
      <c r="H10758" t="s">
        <v>1796</v>
      </c>
      <c r="I10758" t="e">
        <f>VLOOKUP(G10758, industry!B:C, 2, FALSE)</f>
        <v>#N/A</v>
      </c>
    </row>
    <row r="10759" spans="1:9">
      <c r="A10759" t="s">
        <v>21428</v>
      </c>
      <c r="B10759" t="str">
        <f t="shared" si="336"/>
        <v>05552P</v>
      </c>
      <c r="C10759" t="str">
        <f t="shared" si="337"/>
        <v>宏達電群益63售04</v>
      </c>
      <c r="D10759" t="s">
        <v>21429</v>
      </c>
      <c r="E10759" s="1">
        <v>42598</v>
      </c>
      <c r="F10759" t="s">
        <v>7</v>
      </c>
      <c r="H10759" t="s">
        <v>1796</v>
      </c>
      <c r="I10759" t="e">
        <f>VLOOKUP(G10759, industry!B:C, 2, FALSE)</f>
        <v>#N/A</v>
      </c>
    </row>
    <row r="10760" spans="1:9">
      <c r="A10760" t="s">
        <v>21430</v>
      </c>
      <c r="B10760" t="str">
        <f t="shared" si="336"/>
        <v>05553P</v>
      </c>
      <c r="C10760" t="str">
        <f t="shared" si="337"/>
        <v>臺股指群益62售11</v>
      </c>
      <c r="D10760" t="s">
        <v>21431</v>
      </c>
      <c r="E10760" s="1">
        <v>42598</v>
      </c>
      <c r="F10760" t="s">
        <v>7</v>
      </c>
      <c r="H10760" t="s">
        <v>1796</v>
      </c>
      <c r="I10760" t="e">
        <f>VLOOKUP(G10760, industry!B:C, 2, FALSE)</f>
        <v>#N/A</v>
      </c>
    </row>
    <row r="10761" spans="1:9">
      <c r="A10761" t="s">
        <v>21432</v>
      </c>
      <c r="B10761" t="str">
        <f t="shared" si="336"/>
        <v>05554P</v>
      </c>
      <c r="C10761" t="str">
        <f t="shared" si="337"/>
        <v>臺股指群益62售12</v>
      </c>
      <c r="D10761" t="s">
        <v>21433</v>
      </c>
      <c r="E10761" s="1">
        <v>42598</v>
      </c>
      <c r="F10761" t="s">
        <v>7</v>
      </c>
      <c r="H10761" t="s">
        <v>1796</v>
      </c>
      <c r="I10761" t="e">
        <f>VLOOKUP(G10761, industry!B:C, 2, FALSE)</f>
        <v>#N/A</v>
      </c>
    </row>
    <row r="10762" spans="1:9">
      <c r="A10762" t="s">
        <v>21434</v>
      </c>
      <c r="B10762" t="str">
        <f t="shared" si="336"/>
        <v>05555P</v>
      </c>
      <c r="C10762" t="str">
        <f t="shared" si="337"/>
        <v>臺股指群益62售13</v>
      </c>
      <c r="D10762" t="s">
        <v>21435</v>
      </c>
      <c r="E10762" s="1">
        <v>42598</v>
      </c>
      <c r="F10762" t="s">
        <v>7</v>
      </c>
      <c r="H10762" t="s">
        <v>1796</v>
      </c>
      <c r="I10762" t="e">
        <f>VLOOKUP(G10762, industry!B:C, 2, FALSE)</f>
        <v>#N/A</v>
      </c>
    </row>
    <row r="10763" spans="1:9">
      <c r="A10763" t="s">
        <v>21436</v>
      </c>
      <c r="B10763" t="str">
        <f t="shared" si="336"/>
        <v>05556P</v>
      </c>
      <c r="C10763" t="str">
        <f t="shared" si="337"/>
        <v>臺股指群益62售14</v>
      </c>
      <c r="D10763" t="s">
        <v>21437</v>
      </c>
      <c r="E10763" s="1">
        <v>42598</v>
      </c>
      <c r="F10763" t="s">
        <v>7</v>
      </c>
      <c r="H10763" t="s">
        <v>1796</v>
      </c>
      <c r="I10763" t="e">
        <f>VLOOKUP(G10763, industry!B:C, 2, FALSE)</f>
        <v>#N/A</v>
      </c>
    </row>
    <row r="10764" spans="1:9">
      <c r="A10764" t="s">
        <v>21438</v>
      </c>
      <c r="B10764" t="str">
        <f t="shared" si="336"/>
        <v>05557P</v>
      </c>
      <c r="C10764" t="str">
        <f t="shared" si="337"/>
        <v>臺股指群益62售15</v>
      </c>
      <c r="D10764" t="s">
        <v>21439</v>
      </c>
      <c r="E10764" s="1">
        <v>42598</v>
      </c>
      <c r="F10764" t="s">
        <v>7</v>
      </c>
      <c r="H10764" t="s">
        <v>1796</v>
      </c>
      <c r="I10764" t="e">
        <f>VLOOKUP(G10764, industry!B:C, 2, FALSE)</f>
        <v>#N/A</v>
      </c>
    </row>
    <row r="10765" spans="1:9">
      <c r="A10765" t="s">
        <v>21440</v>
      </c>
      <c r="B10765" t="str">
        <f t="shared" si="336"/>
        <v>05558P</v>
      </c>
      <c r="C10765" t="str">
        <f t="shared" si="337"/>
        <v>臺股指群益62售16</v>
      </c>
      <c r="D10765" t="s">
        <v>21441</v>
      </c>
      <c r="E10765" s="1">
        <v>42598</v>
      </c>
      <c r="F10765" t="s">
        <v>7</v>
      </c>
      <c r="H10765" t="s">
        <v>1796</v>
      </c>
      <c r="I10765" t="e">
        <f>VLOOKUP(G10765, industry!B:C, 2, FALSE)</f>
        <v>#N/A</v>
      </c>
    </row>
    <row r="10766" spans="1:9">
      <c r="A10766" t="s">
        <v>21442</v>
      </c>
      <c r="B10766" t="str">
        <f t="shared" si="336"/>
        <v>05559P</v>
      </c>
      <c r="C10766" t="str">
        <f t="shared" si="337"/>
        <v>臺股指群益62售17</v>
      </c>
      <c r="D10766" t="s">
        <v>21443</v>
      </c>
      <c r="E10766" s="1">
        <v>42598</v>
      </c>
      <c r="F10766" t="s">
        <v>7</v>
      </c>
      <c r="H10766" t="s">
        <v>1796</v>
      </c>
      <c r="I10766" t="e">
        <f>VLOOKUP(G10766, industry!B:C, 2, FALSE)</f>
        <v>#N/A</v>
      </c>
    </row>
    <row r="10767" spans="1:9">
      <c r="A10767" t="s">
        <v>21444</v>
      </c>
      <c r="B10767" t="str">
        <f t="shared" si="336"/>
        <v>05560P</v>
      </c>
      <c r="C10767" t="str">
        <f t="shared" si="337"/>
        <v>臺股指群益62售18</v>
      </c>
      <c r="D10767" t="s">
        <v>21445</v>
      </c>
      <c r="E10767" s="1">
        <v>42598</v>
      </c>
      <c r="F10767" t="s">
        <v>7</v>
      </c>
      <c r="H10767" t="s">
        <v>1796</v>
      </c>
      <c r="I10767" t="e">
        <f>VLOOKUP(G10767, industry!B:C, 2, FALSE)</f>
        <v>#N/A</v>
      </c>
    </row>
    <row r="10768" spans="1:9">
      <c r="A10768" t="s">
        <v>21446</v>
      </c>
      <c r="B10768" t="str">
        <f t="shared" si="336"/>
        <v>05561P</v>
      </c>
      <c r="C10768" t="str">
        <f t="shared" si="337"/>
        <v>臺股指群益62售19</v>
      </c>
      <c r="D10768" t="s">
        <v>21447</v>
      </c>
      <c r="E10768" s="1">
        <v>42598</v>
      </c>
      <c r="F10768" t="s">
        <v>7</v>
      </c>
      <c r="H10768" t="s">
        <v>1796</v>
      </c>
      <c r="I10768" t="e">
        <f>VLOOKUP(G10768, industry!B:C, 2, FALSE)</f>
        <v>#N/A</v>
      </c>
    </row>
    <row r="10769" spans="1:9">
      <c r="A10769" t="s">
        <v>21448</v>
      </c>
      <c r="B10769" t="str">
        <f t="shared" si="336"/>
        <v>05562P</v>
      </c>
      <c r="C10769" t="str">
        <f t="shared" si="337"/>
        <v>臺股指群益62售20</v>
      </c>
      <c r="D10769" t="s">
        <v>21449</v>
      </c>
      <c r="E10769" s="1">
        <v>42598</v>
      </c>
      <c r="F10769" t="s">
        <v>7</v>
      </c>
      <c r="H10769" t="s">
        <v>1796</v>
      </c>
      <c r="I10769" t="e">
        <f>VLOOKUP(G10769, industry!B:C, 2, FALSE)</f>
        <v>#N/A</v>
      </c>
    </row>
    <row r="10770" spans="1:9">
      <c r="A10770" t="s">
        <v>21450</v>
      </c>
      <c r="B10770" t="str">
        <f t="shared" si="336"/>
        <v>05563P</v>
      </c>
      <c r="C10770" t="str">
        <f t="shared" si="337"/>
        <v>臺股指群益62售21</v>
      </c>
      <c r="D10770" t="s">
        <v>21451</v>
      </c>
      <c r="E10770" s="1">
        <v>42598</v>
      </c>
      <c r="F10770" t="s">
        <v>7</v>
      </c>
      <c r="H10770" t="s">
        <v>1796</v>
      </c>
      <c r="I10770" t="e">
        <f>VLOOKUP(G10770, industry!B:C, 2, FALSE)</f>
        <v>#N/A</v>
      </c>
    </row>
    <row r="10771" spans="1:9">
      <c r="A10771" t="s">
        <v>21452</v>
      </c>
      <c r="B10771" t="str">
        <f t="shared" si="336"/>
        <v>05564P</v>
      </c>
      <c r="C10771" t="str">
        <f t="shared" si="337"/>
        <v>臺股指群益62售22</v>
      </c>
      <c r="D10771" t="s">
        <v>21453</v>
      </c>
      <c r="E10771" s="1">
        <v>42598</v>
      </c>
      <c r="F10771" t="s">
        <v>7</v>
      </c>
      <c r="H10771" t="s">
        <v>1796</v>
      </c>
      <c r="I10771" t="e">
        <f>VLOOKUP(G10771, industry!B:C, 2, FALSE)</f>
        <v>#N/A</v>
      </c>
    </row>
    <row r="10772" spans="1:9">
      <c r="A10772" t="s">
        <v>21454</v>
      </c>
      <c r="B10772" t="str">
        <f t="shared" si="336"/>
        <v>05565P</v>
      </c>
      <c r="C10772" t="str">
        <f t="shared" si="337"/>
        <v>臺股指國泰62售01</v>
      </c>
      <c r="D10772" t="s">
        <v>21455</v>
      </c>
      <c r="E10772" s="1">
        <v>42598</v>
      </c>
      <c r="F10772" t="s">
        <v>7</v>
      </c>
      <c r="H10772" t="s">
        <v>1796</v>
      </c>
      <c r="I10772" t="e">
        <f>VLOOKUP(G10772, industry!B:C, 2, FALSE)</f>
        <v>#N/A</v>
      </c>
    </row>
    <row r="10773" spans="1:9">
      <c r="A10773" t="s">
        <v>21456</v>
      </c>
      <c r="B10773" t="str">
        <f t="shared" si="336"/>
        <v>05566P</v>
      </c>
      <c r="C10773" t="str">
        <f t="shared" si="337"/>
        <v>臺股指國泰63售02</v>
      </c>
      <c r="D10773" t="s">
        <v>21457</v>
      </c>
      <c r="E10773" s="1">
        <v>42598</v>
      </c>
      <c r="F10773" t="s">
        <v>7</v>
      </c>
      <c r="H10773" t="s">
        <v>1796</v>
      </c>
      <c r="I10773" t="e">
        <f>VLOOKUP(G10773, industry!B:C, 2, FALSE)</f>
        <v>#N/A</v>
      </c>
    </row>
    <row r="10774" spans="1:9">
      <c r="A10774" t="s">
        <v>21458</v>
      </c>
      <c r="B10774" t="str">
        <f t="shared" si="336"/>
        <v>05567P</v>
      </c>
      <c r="C10774" t="str">
        <f t="shared" si="337"/>
        <v>臺股指國泰63售03</v>
      </c>
      <c r="D10774" t="s">
        <v>21459</v>
      </c>
      <c r="E10774" s="1">
        <v>42598</v>
      </c>
      <c r="F10774" t="s">
        <v>7</v>
      </c>
      <c r="H10774" t="s">
        <v>1796</v>
      </c>
      <c r="I10774" t="e">
        <f>VLOOKUP(G10774, industry!B:C, 2, FALSE)</f>
        <v>#N/A</v>
      </c>
    </row>
    <row r="10775" spans="1:9">
      <c r="A10775" t="s">
        <v>21460</v>
      </c>
      <c r="B10775" t="str">
        <f t="shared" si="336"/>
        <v>05568P</v>
      </c>
      <c r="C10775" t="str">
        <f t="shared" si="337"/>
        <v>臺股指富邦62售01</v>
      </c>
      <c r="D10775" t="s">
        <v>21461</v>
      </c>
      <c r="E10775" s="1">
        <v>42598</v>
      </c>
      <c r="F10775" t="s">
        <v>7</v>
      </c>
      <c r="H10775" t="s">
        <v>1796</v>
      </c>
      <c r="I10775" t="e">
        <f>VLOOKUP(G10775, industry!B:C, 2, FALSE)</f>
        <v>#N/A</v>
      </c>
    </row>
    <row r="10776" spans="1:9">
      <c r="A10776" t="s">
        <v>21462</v>
      </c>
      <c r="B10776" t="str">
        <f t="shared" si="336"/>
        <v>05569P</v>
      </c>
      <c r="C10776" t="str">
        <f t="shared" si="337"/>
        <v>臺股指富邦62售02</v>
      </c>
      <c r="D10776" t="s">
        <v>21463</v>
      </c>
      <c r="E10776" s="1">
        <v>42598</v>
      </c>
      <c r="F10776" t="s">
        <v>7</v>
      </c>
      <c r="H10776" t="s">
        <v>1796</v>
      </c>
      <c r="I10776" t="e">
        <f>VLOOKUP(G10776, industry!B:C, 2, FALSE)</f>
        <v>#N/A</v>
      </c>
    </row>
    <row r="10777" spans="1:9">
      <c r="A10777" t="s">
        <v>21464</v>
      </c>
      <c r="B10777" t="str">
        <f t="shared" si="336"/>
        <v>05570P</v>
      </c>
      <c r="C10777" t="str">
        <f t="shared" si="337"/>
        <v>臺股指富邦63售01</v>
      </c>
      <c r="D10777" t="s">
        <v>21465</v>
      </c>
      <c r="E10777" s="1">
        <v>42598</v>
      </c>
      <c r="F10777" t="s">
        <v>7</v>
      </c>
      <c r="H10777" t="s">
        <v>1796</v>
      </c>
      <c r="I10777" t="e">
        <f>VLOOKUP(G10777, industry!B:C, 2, FALSE)</f>
        <v>#N/A</v>
      </c>
    </row>
    <row r="10778" spans="1:9">
      <c r="A10778" t="s">
        <v>21466</v>
      </c>
      <c r="B10778" t="str">
        <f t="shared" si="336"/>
        <v>05571P</v>
      </c>
      <c r="C10778" t="str">
        <f t="shared" si="337"/>
        <v>臺股指兆豐62售01</v>
      </c>
      <c r="D10778" t="s">
        <v>21467</v>
      </c>
      <c r="E10778" s="1">
        <v>42598</v>
      </c>
      <c r="F10778" t="s">
        <v>7</v>
      </c>
      <c r="H10778" t="s">
        <v>1796</v>
      </c>
      <c r="I10778" t="e">
        <f>VLOOKUP(G10778, industry!B:C, 2, FALSE)</f>
        <v>#N/A</v>
      </c>
    </row>
    <row r="10779" spans="1:9">
      <c r="A10779" t="s">
        <v>21468</v>
      </c>
      <c r="B10779" t="str">
        <f t="shared" si="336"/>
        <v>05572P</v>
      </c>
      <c r="C10779" t="str">
        <f t="shared" si="337"/>
        <v>臺股指兆豐62售02</v>
      </c>
      <c r="D10779" t="s">
        <v>21469</v>
      </c>
      <c r="E10779" s="1">
        <v>42598</v>
      </c>
      <c r="F10779" t="s">
        <v>7</v>
      </c>
      <c r="H10779" t="s">
        <v>1796</v>
      </c>
      <c r="I10779" t="e">
        <f>VLOOKUP(G10779, industry!B:C, 2, FALSE)</f>
        <v>#N/A</v>
      </c>
    </row>
    <row r="10780" spans="1:9">
      <c r="A10780" t="s">
        <v>21470</v>
      </c>
      <c r="B10780" t="str">
        <f t="shared" si="336"/>
        <v>05573P</v>
      </c>
      <c r="C10780" t="str">
        <f t="shared" si="337"/>
        <v>臺股指兆豐62售03</v>
      </c>
      <c r="D10780" t="s">
        <v>21471</v>
      </c>
      <c r="E10780" s="1">
        <v>42598</v>
      </c>
      <c r="F10780" t="s">
        <v>7</v>
      </c>
      <c r="H10780" t="s">
        <v>1796</v>
      </c>
      <c r="I10780" t="e">
        <f>VLOOKUP(G10780, industry!B:C, 2, FALSE)</f>
        <v>#N/A</v>
      </c>
    </row>
    <row r="10781" spans="1:9">
      <c r="A10781" t="s">
        <v>21472</v>
      </c>
      <c r="B10781" t="str">
        <f t="shared" si="336"/>
        <v>05574P</v>
      </c>
      <c r="C10781" t="str">
        <f t="shared" si="337"/>
        <v>臺股指兆豐62售04</v>
      </c>
      <c r="D10781" t="s">
        <v>21473</v>
      </c>
      <c r="E10781" s="1">
        <v>42598</v>
      </c>
      <c r="F10781" t="s">
        <v>7</v>
      </c>
      <c r="H10781" t="s">
        <v>1796</v>
      </c>
      <c r="I10781" t="e">
        <f>VLOOKUP(G10781, industry!B:C, 2, FALSE)</f>
        <v>#N/A</v>
      </c>
    </row>
    <row r="10782" spans="1:9">
      <c r="A10782" t="s">
        <v>21474</v>
      </c>
      <c r="B10782" t="str">
        <f t="shared" si="336"/>
        <v>05575P</v>
      </c>
      <c r="C10782" t="str">
        <f t="shared" si="337"/>
        <v>臺股指兆豐62售05</v>
      </c>
      <c r="D10782" t="s">
        <v>21475</v>
      </c>
      <c r="E10782" s="1">
        <v>42598</v>
      </c>
      <c r="F10782" t="s">
        <v>7</v>
      </c>
      <c r="H10782" t="s">
        <v>1796</v>
      </c>
      <c r="I10782" t="e">
        <f>VLOOKUP(G10782, industry!B:C, 2, FALSE)</f>
        <v>#N/A</v>
      </c>
    </row>
    <row r="10783" spans="1:9">
      <c r="A10783" t="s">
        <v>21476</v>
      </c>
      <c r="B10783" t="str">
        <f t="shared" si="336"/>
        <v>05576P</v>
      </c>
      <c r="C10783" t="str">
        <f t="shared" si="337"/>
        <v>臺股指兆豐63售01</v>
      </c>
      <c r="D10783" t="s">
        <v>21477</v>
      </c>
      <c r="E10783" s="1">
        <v>42598</v>
      </c>
      <c r="F10783" t="s">
        <v>7</v>
      </c>
      <c r="H10783" t="s">
        <v>1796</v>
      </c>
      <c r="I10783" t="e">
        <f>VLOOKUP(G10783, industry!B:C, 2, FALSE)</f>
        <v>#N/A</v>
      </c>
    </row>
    <row r="10784" spans="1:9">
      <c r="A10784" t="s">
        <v>21478</v>
      </c>
      <c r="B10784" t="str">
        <f t="shared" si="336"/>
        <v>05577P</v>
      </c>
      <c r="C10784" t="str">
        <f t="shared" si="337"/>
        <v>臺股指兆豐63售02</v>
      </c>
      <c r="D10784" t="s">
        <v>21479</v>
      </c>
      <c r="E10784" s="1">
        <v>42598</v>
      </c>
      <c r="F10784" t="s">
        <v>7</v>
      </c>
      <c r="H10784" t="s">
        <v>1796</v>
      </c>
      <c r="I10784" t="e">
        <f>VLOOKUP(G10784, industry!B:C, 2, FALSE)</f>
        <v>#N/A</v>
      </c>
    </row>
    <row r="10785" spans="1:9">
      <c r="A10785" t="s">
        <v>21480</v>
      </c>
      <c r="B10785" t="str">
        <f t="shared" si="336"/>
        <v>05578P</v>
      </c>
      <c r="C10785" t="str">
        <f t="shared" si="337"/>
        <v>臺股指兆豐63售03</v>
      </c>
      <c r="D10785" t="s">
        <v>21481</v>
      </c>
      <c r="E10785" s="1">
        <v>42598</v>
      </c>
      <c r="F10785" t="s">
        <v>7</v>
      </c>
      <c r="H10785" t="s">
        <v>1796</v>
      </c>
      <c r="I10785" t="e">
        <f>VLOOKUP(G10785, industry!B:C, 2, FALSE)</f>
        <v>#N/A</v>
      </c>
    </row>
    <row r="10786" spans="1:9">
      <c r="A10786" t="s">
        <v>21482</v>
      </c>
      <c r="B10786" t="str">
        <f t="shared" si="336"/>
        <v>05579P</v>
      </c>
      <c r="C10786" t="str">
        <f t="shared" si="337"/>
        <v>臺股指兆豐63售04</v>
      </c>
      <c r="D10786" t="s">
        <v>21483</v>
      </c>
      <c r="E10786" s="1">
        <v>42598</v>
      </c>
      <c r="F10786" t="s">
        <v>7</v>
      </c>
      <c r="H10786" t="s">
        <v>1796</v>
      </c>
      <c r="I10786" t="e">
        <f>VLOOKUP(G10786, industry!B:C, 2, FALSE)</f>
        <v>#N/A</v>
      </c>
    </row>
    <row r="10787" spans="1:9">
      <c r="A10787" t="s">
        <v>21484</v>
      </c>
      <c r="B10787" t="str">
        <f t="shared" si="336"/>
        <v>05580P</v>
      </c>
      <c r="C10787" t="str">
        <f t="shared" si="337"/>
        <v>臺股指兆豐63售05</v>
      </c>
      <c r="D10787" t="s">
        <v>21485</v>
      </c>
      <c r="E10787" s="1">
        <v>42598</v>
      </c>
      <c r="F10787" t="s">
        <v>7</v>
      </c>
      <c r="H10787" t="s">
        <v>1796</v>
      </c>
      <c r="I10787" t="e">
        <f>VLOOKUP(G10787, industry!B:C, 2, FALSE)</f>
        <v>#N/A</v>
      </c>
    </row>
    <row r="10788" spans="1:9">
      <c r="A10788" t="s">
        <v>21486</v>
      </c>
      <c r="B10788" t="str">
        <f t="shared" si="336"/>
        <v>05581P</v>
      </c>
      <c r="C10788" t="str">
        <f t="shared" si="337"/>
        <v>新日光凱基62售03</v>
      </c>
      <c r="D10788" t="s">
        <v>21487</v>
      </c>
      <c r="E10788" s="1">
        <v>42599</v>
      </c>
      <c r="F10788" t="s">
        <v>7</v>
      </c>
      <c r="H10788" t="s">
        <v>1796</v>
      </c>
      <c r="I10788" t="e">
        <f>VLOOKUP(G10788, industry!B:C, 2, FALSE)</f>
        <v>#N/A</v>
      </c>
    </row>
    <row r="10789" spans="1:9">
      <c r="A10789" t="s">
        <v>21488</v>
      </c>
      <c r="B10789" t="str">
        <f t="shared" si="336"/>
        <v>05582P</v>
      </c>
      <c r="C10789" t="str">
        <f t="shared" si="337"/>
        <v>宏碁群益63售01</v>
      </c>
      <c r="D10789" t="s">
        <v>21489</v>
      </c>
      <c r="E10789" s="1">
        <v>42599</v>
      </c>
      <c r="F10789" t="s">
        <v>7</v>
      </c>
      <c r="H10789" t="s">
        <v>1796</v>
      </c>
      <c r="I10789" t="e">
        <f>VLOOKUP(G10789, industry!B:C, 2, FALSE)</f>
        <v>#N/A</v>
      </c>
    </row>
    <row r="10790" spans="1:9">
      <c r="A10790" t="s">
        <v>21490</v>
      </c>
      <c r="B10790" t="str">
        <f t="shared" si="336"/>
        <v>05583P</v>
      </c>
      <c r="C10790" t="str">
        <f t="shared" si="337"/>
        <v>啟碁群益63售01</v>
      </c>
      <c r="D10790" t="s">
        <v>21491</v>
      </c>
      <c r="E10790" s="1">
        <v>42599</v>
      </c>
      <c r="F10790" t="s">
        <v>7</v>
      </c>
      <c r="H10790" t="s">
        <v>1796</v>
      </c>
      <c r="I10790" t="e">
        <f>VLOOKUP(G10790, industry!B:C, 2, FALSE)</f>
        <v>#N/A</v>
      </c>
    </row>
    <row r="10791" spans="1:9">
      <c r="A10791" t="s">
        <v>21492</v>
      </c>
      <c r="B10791" t="str">
        <f t="shared" si="336"/>
        <v>05584P</v>
      </c>
      <c r="C10791" t="str">
        <f t="shared" si="337"/>
        <v>上銀元大62售03</v>
      </c>
      <c r="D10791" t="s">
        <v>21493</v>
      </c>
      <c r="E10791" s="1">
        <v>42599</v>
      </c>
      <c r="F10791" t="s">
        <v>7</v>
      </c>
      <c r="H10791" t="s">
        <v>1796</v>
      </c>
      <c r="I10791" t="e">
        <f>VLOOKUP(G10791, industry!B:C, 2, FALSE)</f>
        <v>#N/A</v>
      </c>
    </row>
    <row r="10792" spans="1:9">
      <c r="A10792" t="s">
        <v>21494</v>
      </c>
      <c r="B10792" t="str">
        <f t="shared" si="336"/>
        <v>05585P</v>
      </c>
      <c r="C10792" t="str">
        <f t="shared" si="337"/>
        <v>中鋼元大62售02</v>
      </c>
      <c r="D10792" t="s">
        <v>21495</v>
      </c>
      <c r="E10792" s="1">
        <v>42599</v>
      </c>
      <c r="F10792" t="s">
        <v>7</v>
      </c>
      <c r="H10792" t="s">
        <v>1796</v>
      </c>
      <c r="I10792" t="e">
        <f>VLOOKUP(G10792, industry!B:C, 2, FALSE)</f>
        <v>#N/A</v>
      </c>
    </row>
    <row r="10793" spans="1:9">
      <c r="A10793" t="s">
        <v>21496</v>
      </c>
      <c r="B10793" t="str">
        <f t="shared" si="336"/>
        <v>05586P</v>
      </c>
      <c r="C10793" t="str">
        <f t="shared" si="337"/>
        <v>台光電元大62售03</v>
      </c>
      <c r="D10793" t="s">
        <v>21497</v>
      </c>
      <c r="E10793" s="1">
        <v>42599</v>
      </c>
      <c r="F10793" t="s">
        <v>7</v>
      </c>
      <c r="H10793" t="s">
        <v>1796</v>
      </c>
      <c r="I10793" t="e">
        <f>VLOOKUP(G10793, industry!B:C, 2, FALSE)</f>
        <v>#N/A</v>
      </c>
    </row>
    <row r="10794" spans="1:9">
      <c r="A10794" t="s">
        <v>21498</v>
      </c>
      <c r="B10794" t="str">
        <f t="shared" si="336"/>
        <v>05587P</v>
      </c>
      <c r="C10794" t="str">
        <f t="shared" si="337"/>
        <v>智易元大62售01</v>
      </c>
      <c r="D10794" t="s">
        <v>21499</v>
      </c>
      <c r="E10794" s="1">
        <v>42599</v>
      </c>
      <c r="F10794" t="s">
        <v>7</v>
      </c>
      <c r="H10794" t="s">
        <v>1796</v>
      </c>
      <c r="I10794" t="e">
        <f>VLOOKUP(G10794, industry!B:C, 2, FALSE)</f>
        <v>#N/A</v>
      </c>
    </row>
    <row r="10795" spans="1:9">
      <c r="A10795" t="s">
        <v>21500</v>
      </c>
      <c r="B10795" t="str">
        <f t="shared" si="336"/>
        <v>05588P</v>
      </c>
      <c r="C10795" t="str">
        <f t="shared" si="337"/>
        <v>鴻海元大62售04</v>
      </c>
      <c r="D10795" t="s">
        <v>21501</v>
      </c>
      <c r="E10795" s="1">
        <v>42599</v>
      </c>
      <c r="F10795" t="s">
        <v>7</v>
      </c>
      <c r="H10795" t="s">
        <v>1796</v>
      </c>
      <c r="I10795" t="e">
        <f>VLOOKUP(G10795, industry!B:C, 2, FALSE)</f>
        <v>#N/A</v>
      </c>
    </row>
    <row r="10796" spans="1:9">
      <c r="A10796" t="s">
        <v>21502</v>
      </c>
      <c r="B10796" t="str">
        <f t="shared" si="336"/>
        <v>05589P</v>
      </c>
      <c r="C10796" t="str">
        <f t="shared" si="337"/>
        <v>可成統一62售03</v>
      </c>
      <c r="D10796" t="s">
        <v>21503</v>
      </c>
      <c r="E10796" s="1">
        <v>42599</v>
      </c>
      <c r="F10796" t="s">
        <v>7</v>
      </c>
      <c r="H10796" t="s">
        <v>1796</v>
      </c>
      <c r="I10796" t="e">
        <f>VLOOKUP(G10796, industry!B:C, 2, FALSE)</f>
        <v>#N/A</v>
      </c>
    </row>
    <row r="10797" spans="1:9">
      <c r="A10797" t="s">
        <v>21504</v>
      </c>
      <c r="B10797" t="str">
        <f t="shared" si="336"/>
        <v>05590P</v>
      </c>
      <c r="C10797" t="str">
        <f t="shared" si="337"/>
        <v>臺股指統一62售09</v>
      </c>
      <c r="D10797" t="s">
        <v>21505</v>
      </c>
      <c r="E10797" s="1">
        <v>42599</v>
      </c>
      <c r="F10797" t="s">
        <v>7</v>
      </c>
      <c r="H10797" t="s">
        <v>1796</v>
      </c>
      <c r="I10797" t="e">
        <f>VLOOKUP(G10797, industry!B:C, 2, FALSE)</f>
        <v>#N/A</v>
      </c>
    </row>
    <row r="10798" spans="1:9">
      <c r="A10798" t="s">
        <v>21506</v>
      </c>
      <c r="B10798" t="str">
        <f t="shared" si="336"/>
        <v>05591P</v>
      </c>
      <c r="C10798" t="str">
        <f t="shared" si="337"/>
        <v>台積電兆豐62售07</v>
      </c>
      <c r="D10798" t="s">
        <v>21507</v>
      </c>
      <c r="E10798" s="1">
        <v>42599</v>
      </c>
      <c r="F10798" t="s">
        <v>7</v>
      </c>
      <c r="H10798" t="s">
        <v>1796</v>
      </c>
      <c r="I10798" t="e">
        <f>VLOOKUP(G10798, industry!B:C, 2, FALSE)</f>
        <v>#N/A</v>
      </c>
    </row>
    <row r="10799" spans="1:9">
      <c r="A10799" t="s">
        <v>21508</v>
      </c>
      <c r="B10799" t="str">
        <f t="shared" si="336"/>
        <v>05592P</v>
      </c>
      <c r="C10799" t="str">
        <f t="shared" si="337"/>
        <v>京元電兆豐62售01</v>
      </c>
      <c r="D10799" t="s">
        <v>21509</v>
      </c>
      <c r="E10799" s="1">
        <v>42599</v>
      </c>
      <c r="F10799" t="s">
        <v>7</v>
      </c>
      <c r="H10799" t="s">
        <v>1796</v>
      </c>
      <c r="I10799" t="e">
        <f>VLOOKUP(G10799, industry!B:C, 2, FALSE)</f>
        <v>#N/A</v>
      </c>
    </row>
    <row r="10800" spans="1:9">
      <c r="A10800" t="s">
        <v>21510</v>
      </c>
      <c r="B10800" t="str">
        <f t="shared" si="336"/>
        <v>05593P</v>
      </c>
      <c r="C10800" t="str">
        <f t="shared" si="337"/>
        <v>和大兆豐63售01</v>
      </c>
      <c r="D10800" t="s">
        <v>21511</v>
      </c>
      <c r="E10800" s="1">
        <v>42599</v>
      </c>
      <c r="F10800" t="s">
        <v>7</v>
      </c>
      <c r="H10800" t="s">
        <v>1796</v>
      </c>
      <c r="I10800" t="e">
        <f>VLOOKUP(G10800, industry!B:C, 2, FALSE)</f>
        <v>#N/A</v>
      </c>
    </row>
    <row r="10801" spans="1:9">
      <c r="A10801" t="s">
        <v>21512</v>
      </c>
      <c r="B10801" t="str">
        <f t="shared" si="336"/>
        <v>05594P</v>
      </c>
      <c r="C10801" t="str">
        <f t="shared" si="337"/>
        <v>智原兆豐62售03</v>
      </c>
      <c r="D10801" t="s">
        <v>21513</v>
      </c>
      <c r="E10801" s="1">
        <v>42599</v>
      </c>
      <c r="F10801" t="s">
        <v>7</v>
      </c>
      <c r="H10801" t="s">
        <v>1796</v>
      </c>
      <c r="I10801" t="e">
        <f>VLOOKUP(G10801, industry!B:C, 2, FALSE)</f>
        <v>#N/A</v>
      </c>
    </row>
    <row r="10802" spans="1:9">
      <c r="A10802" t="s">
        <v>21514</v>
      </c>
      <c r="B10802" t="str">
        <f t="shared" si="336"/>
        <v>05595P</v>
      </c>
      <c r="C10802" t="str">
        <f t="shared" si="337"/>
        <v>中磊元富62售01</v>
      </c>
      <c r="D10802" t="s">
        <v>21515</v>
      </c>
      <c r="E10802" s="1">
        <v>42599</v>
      </c>
      <c r="F10802" t="s">
        <v>7</v>
      </c>
      <c r="H10802" t="s">
        <v>1796</v>
      </c>
      <c r="I10802" t="e">
        <f>VLOOKUP(G10802, industry!B:C, 2, FALSE)</f>
        <v>#N/A</v>
      </c>
    </row>
    <row r="10803" spans="1:9">
      <c r="A10803" t="s">
        <v>21516</v>
      </c>
      <c r="B10803" t="str">
        <f t="shared" si="336"/>
        <v>05596P</v>
      </c>
      <c r="C10803" t="str">
        <f t="shared" si="337"/>
        <v>可成元富62售06</v>
      </c>
      <c r="D10803" t="s">
        <v>21517</v>
      </c>
      <c r="E10803" s="1">
        <v>42599</v>
      </c>
      <c r="F10803" t="s">
        <v>7</v>
      </c>
      <c r="H10803" t="s">
        <v>1796</v>
      </c>
      <c r="I10803" t="e">
        <f>VLOOKUP(G10803, industry!B:C, 2, FALSE)</f>
        <v>#N/A</v>
      </c>
    </row>
    <row r="10804" spans="1:9">
      <c r="A10804" t="s">
        <v>21518</v>
      </c>
      <c r="B10804" t="str">
        <f t="shared" si="336"/>
        <v>05597P</v>
      </c>
      <c r="C10804" t="str">
        <f t="shared" si="337"/>
        <v>可成元富62售07</v>
      </c>
      <c r="D10804" t="s">
        <v>21519</v>
      </c>
      <c r="E10804" s="1">
        <v>42599</v>
      </c>
      <c r="F10804" t="s">
        <v>7</v>
      </c>
      <c r="H10804" t="s">
        <v>1796</v>
      </c>
      <c r="I10804" t="e">
        <f>VLOOKUP(G10804, industry!B:C, 2, FALSE)</f>
        <v>#N/A</v>
      </c>
    </row>
    <row r="10805" spans="1:9">
      <c r="A10805" t="s">
        <v>21520</v>
      </c>
      <c r="B10805" t="str">
        <f t="shared" si="336"/>
        <v>05598P</v>
      </c>
      <c r="C10805" t="str">
        <f t="shared" si="337"/>
        <v>兆赫元富62售06</v>
      </c>
      <c r="D10805" t="s">
        <v>21521</v>
      </c>
      <c r="E10805" s="1">
        <v>42599</v>
      </c>
      <c r="F10805" t="s">
        <v>7</v>
      </c>
      <c r="H10805" t="s">
        <v>1796</v>
      </c>
      <c r="I10805" t="e">
        <f>VLOOKUP(G10805, industry!B:C, 2, FALSE)</f>
        <v>#N/A</v>
      </c>
    </row>
    <row r="10806" spans="1:9">
      <c r="A10806" t="s">
        <v>21522</v>
      </c>
      <c r="B10806" t="str">
        <f t="shared" si="336"/>
        <v>05599P</v>
      </c>
      <c r="C10806" t="str">
        <f t="shared" si="337"/>
        <v>鴻海元富63售03</v>
      </c>
      <c r="D10806" t="s">
        <v>21523</v>
      </c>
      <c r="E10806" s="1">
        <v>42599</v>
      </c>
      <c r="F10806" t="s">
        <v>7</v>
      </c>
      <c r="H10806" t="s">
        <v>1796</v>
      </c>
      <c r="I10806" t="e">
        <f>VLOOKUP(G10806, industry!B:C, 2, FALSE)</f>
        <v>#N/A</v>
      </c>
    </row>
    <row r="10807" spans="1:9">
      <c r="A10807" t="s">
        <v>21524</v>
      </c>
      <c r="B10807" t="str">
        <f t="shared" si="336"/>
        <v>05600P</v>
      </c>
      <c r="C10807" t="str">
        <f t="shared" si="337"/>
        <v>臻鼎台新63售01</v>
      </c>
      <c r="D10807" t="s">
        <v>21525</v>
      </c>
      <c r="E10807" s="1">
        <v>42599</v>
      </c>
      <c r="F10807" t="s">
        <v>7</v>
      </c>
      <c r="H10807" t="s">
        <v>1796</v>
      </c>
      <c r="I10807" t="e">
        <f>VLOOKUP(G10807, industry!B:C, 2, FALSE)</f>
        <v>#N/A</v>
      </c>
    </row>
    <row r="10808" spans="1:9">
      <c r="A10808" t="s">
        <v>21526</v>
      </c>
      <c r="B10808" t="str">
        <f t="shared" si="336"/>
        <v>05601P</v>
      </c>
      <c r="C10808" t="str">
        <f t="shared" si="337"/>
        <v>中壽永豐62售02</v>
      </c>
      <c r="D10808" t="s">
        <v>21527</v>
      </c>
      <c r="E10808" s="1">
        <v>42599</v>
      </c>
      <c r="F10808" t="s">
        <v>7</v>
      </c>
      <c r="H10808" t="s">
        <v>1796</v>
      </c>
      <c r="I10808" t="e">
        <f>VLOOKUP(G10808, industry!B:C, 2, FALSE)</f>
        <v>#N/A</v>
      </c>
    </row>
    <row r="10809" spans="1:9">
      <c r="A10809" t="s">
        <v>21528</v>
      </c>
      <c r="B10809" t="str">
        <f t="shared" si="336"/>
        <v>05602P</v>
      </c>
      <c r="C10809" t="str">
        <f t="shared" si="337"/>
        <v>中鋼永豐62售01</v>
      </c>
      <c r="D10809" t="s">
        <v>21529</v>
      </c>
      <c r="E10809" s="1">
        <v>42599</v>
      </c>
      <c r="F10809" t="s">
        <v>7</v>
      </c>
      <c r="H10809" t="s">
        <v>1796</v>
      </c>
      <c r="I10809" t="e">
        <f>VLOOKUP(G10809, industry!B:C, 2, FALSE)</f>
        <v>#N/A</v>
      </c>
    </row>
    <row r="10810" spans="1:9">
      <c r="A10810" t="s">
        <v>21530</v>
      </c>
      <c r="B10810" t="str">
        <f t="shared" si="336"/>
        <v>05603P</v>
      </c>
      <c r="C10810" t="str">
        <f t="shared" si="337"/>
        <v>光寶科永豐62售02</v>
      </c>
      <c r="D10810" t="s">
        <v>21531</v>
      </c>
      <c r="E10810" s="1">
        <v>42599</v>
      </c>
      <c r="F10810" t="s">
        <v>7</v>
      </c>
      <c r="H10810" t="s">
        <v>1796</v>
      </c>
      <c r="I10810" t="e">
        <f>VLOOKUP(G10810, industry!B:C, 2, FALSE)</f>
        <v>#N/A</v>
      </c>
    </row>
    <row r="10811" spans="1:9">
      <c r="A10811" t="s">
        <v>21532</v>
      </c>
      <c r="B10811" t="str">
        <f t="shared" si="336"/>
        <v>05604P</v>
      </c>
      <c r="C10811" t="str">
        <f t="shared" si="337"/>
        <v>兆赫永豐62售02</v>
      </c>
      <c r="D10811" t="s">
        <v>21533</v>
      </c>
      <c r="E10811" s="1">
        <v>42599</v>
      </c>
      <c r="F10811" t="s">
        <v>7</v>
      </c>
      <c r="H10811" t="s">
        <v>1796</v>
      </c>
      <c r="I10811" t="e">
        <f>VLOOKUP(G10811, industry!B:C, 2, FALSE)</f>
        <v>#N/A</v>
      </c>
    </row>
    <row r="10812" spans="1:9">
      <c r="A10812" t="s">
        <v>21534</v>
      </c>
      <c r="B10812" t="str">
        <f t="shared" si="336"/>
        <v>05605P</v>
      </c>
      <c r="C10812" t="str">
        <f t="shared" si="337"/>
        <v>富邦金永豐62售02</v>
      </c>
      <c r="D10812" t="s">
        <v>21535</v>
      </c>
      <c r="E10812" s="1">
        <v>42599</v>
      </c>
      <c r="F10812" t="s">
        <v>7</v>
      </c>
      <c r="H10812" t="s">
        <v>1796</v>
      </c>
      <c r="I10812" t="e">
        <f>VLOOKUP(G10812, industry!B:C, 2, FALSE)</f>
        <v>#N/A</v>
      </c>
    </row>
    <row r="10813" spans="1:9">
      <c r="A10813" t="s">
        <v>21536</v>
      </c>
      <c r="B10813" t="str">
        <f t="shared" si="336"/>
        <v>05606P</v>
      </c>
      <c r="C10813" t="str">
        <f t="shared" si="337"/>
        <v>新日光永豐62售02</v>
      </c>
      <c r="D10813" t="s">
        <v>21537</v>
      </c>
      <c r="E10813" s="1">
        <v>42599</v>
      </c>
      <c r="F10813" t="s">
        <v>7</v>
      </c>
      <c r="H10813" t="s">
        <v>1796</v>
      </c>
      <c r="I10813" t="e">
        <f>VLOOKUP(G10813, industry!B:C, 2, FALSE)</f>
        <v>#N/A</v>
      </c>
    </row>
    <row r="10814" spans="1:9">
      <c r="A10814" t="s">
        <v>21538</v>
      </c>
      <c r="B10814" t="str">
        <f t="shared" si="336"/>
        <v>05607P</v>
      </c>
      <c r="C10814" t="str">
        <f t="shared" si="337"/>
        <v>義隆永豐62售01</v>
      </c>
      <c r="D10814" t="s">
        <v>21539</v>
      </c>
      <c r="E10814" s="1">
        <v>42599</v>
      </c>
      <c r="F10814" t="s">
        <v>7</v>
      </c>
      <c r="H10814" t="s">
        <v>1796</v>
      </c>
      <c r="I10814" t="e">
        <f>VLOOKUP(G10814, industry!B:C, 2, FALSE)</f>
        <v>#N/A</v>
      </c>
    </row>
    <row r="10815" spans="1:9">
      <c r="A10815" t="s">
        <v>21540</v>
      </c>
      <c r="B10815" t="str">
        <f t="shared" si="336"/>
        <v>05608P</v>
      </c>
      <c r="C10815" t="str">
        <f t="shared" si="337"/>
        <v>榮化永豐62售01</v>
      </c>
      <c r="D10815" t="s">
        <v>21541</v>
      </c>
      <c r="E10815" s="1">
        <v>42599</v>
      </c>
      <c r="F10815" t="s">
        <v>7</v>
      </c>
      <c r="H10815" t="s">
        <v>1796</v>
      </c>
      <c r="I10815" t="e">
        <f>VLOOKUP(G10815, industry!B:C, 2, FALSE)</f>
        <v>#N/A</v>
      </c>
    </row>
    <row r="10816" spans="1:9">
      <c r="A10816" t="s">
        <v>21542</v>
      </c>
      <c r="B10816" t="str">
        <f t="shared" si="336"/>
        <v>05609P</v>
      </c>
      <c r="C10816" t="str">
        <f t="shared" si="337"/>
        <v>寶成永豐62售02</v>
      </c>
      <c r="D10816" t="s">
        <v>21543</v>
      </c>
      <c r="E10816" s="1">
        <v>42599</v>
      </c>
      <c r="F10816" t="s">
        <v>7</v>
      </c>
      <c r="H10816" t="s">
        <v>1796</v>
      </c>
      <c r="I10816" t="e">
        <f>VLOOKUP(G10816, industry!B:C, 2, FALSE)</f>
        <v>#N/A</v>
      </c>
    </row>
    <row r="10817" spans="1:9">
      <c r="A10817" t="s">
        <v>21544</v>
      </c>
      <c r="B10817" t="str">
        <f t="shared" si="336"/>
        <v>05610P</v>
      </c>
      <c r="C10817" t="str">
        <f t="shared" si="337"/>
        <v>上銀國泰63售01</v>
      </c>
      <c r="D10817" t="s">
        <v>21545</v>
      </c>
      <c r="E10817" s="1">
        <v>42599</v>
      </c>
      <c r="F10817" t="s">
        <v>7</v>
      </c>
      <c r="H10817" t="s">
        <v>1796</v>
      </c>
      <c r="I10817" t="e">
        <f>VLOOKUP(G10817, industry!B:C, 2, FALSE)</f>
        <v>#N/A</v>
      </c>
    </row>
    <row r="10818" spans="1:9">
      <c r="A10818" t="s">
        <v>21546</v>
      </c>
      <c r="B10818" t="str">
        <f t="shared" ref="B10818:B10881" si="338">MID(A10818,1,FIND("　", A10818)-1)</f>
        <v>05611P</v>
      </c>
      <c r="C10818" t="str">
        <f t="shared" ref="C10818:C10881" si="339">MID(A10818,FIND("　", A10818)+1, 20)</f>
        <v>新日光國泰63售01</v>
      </c>
      <c r="D10818" t="s">
        <v>21547</v>
      </c>
      <c r="E10818" s="1">
        <v>42599</v>
      </c>
      <c r="F10818" t="s">
        <v>7</v>
      </c>
      <c r="H10818" t="s">
        <v>1796</v>
      </c>
      <c r="I10818" t="e">
        <f>VLOOKUP(G10818, industry!B:C, 2, FALSE)</f>
        <v>#N/A</v>
      </c>
    </row>
    <row r="10819" spans="1:9">
      <c r="A10819" t="s">
        <v>21548</v>
      </c>
      <c r="B10819" t="str">
        <f t="shared" si="338"/>
        <v>05612P</v>
      </c>
      <c r="C10819" t="str">
        <f t="shared" si="339"/>
        <v>元大金富邦62售03</v>
      </c>
      <c r="D10819" t="s">
        <v>21549</v>
      </c>
      <c r="E10819" s="1">
        <v>42599</v>
      </c>
      <c r="F10819" t="s">
        <v>7</v>
      </c>
      <c r="H10819" t="s">
        <v>1796</v>
      </c>
      <c r="I10819" t="e">
        <f>VLOOKUP(G10819, industry!B:C, 2, FALSE)</f>
        <v>#N/A</v>
      </c>
    </row>
    <row r="10820" spans="1:9">
      <c r="A10820" t="s">
        <v>21550</v>
      </c>
      <c r="B10820" t="str">
        <f t="shared" si="338"/>
        <v>05613P</v>
      </c>
      <c r="C10820" t="str">
        <f t="shared" si="339"/>
        <v>彰銀富邦62售01</v>
      </c>
      <c r="D10820" t="s">
        <v>21551</v>
      </c>
      <c r="E10820" s="1">
        <v>42599</v>
      </c>
      <c r="F10820" t="s">
        <v>7</v>
      </c>
      <c r="H10820" t="s">
        <v>1796</v>
      </c>
      <c r="I10820" t="e">
        <f>VLOOKUP(G10820, industry!B:C, 2, FALSE)</f>
        <v>#N/A</v>
      </c>
    </row>
    <row r="10821" spans="1:9">
      <c r="A10821" t="s">
        <v>21552</v>
      </c>
      <c r="B10821" t="str">
        <f t="shared" si="338"/>
        <v>05614P</v>
      </c>
      <c r="C10821" t="str">
        <f t="shared" si="339"/>
        <v>聯電富邦63售01</v>
      </c>
      <c r="D10821" t="s">
        <v>21553</v>
      </c>
      <c r="E10821" s="1">
        <v>42599</v>
      </c>
      <c r="F10821" t="s">
        <v>7</v>
      </c>
      <c r="H10821" t="s">
        <v>1796</v>
      </c>
      <c r="I10821" t="e">
        <f>VLOOKUP(G10821, industry!B:C, 2, FALSE)</f>
        <v>#N/A</v>
      </c>
    </row>
    <row r="10822" spans="1:9">
      <c r="A10822" t="s">
        <v>21554</v>
      </c>
      <c r="B10822" t="str">
        <f t="shared" si="338"/>
        <v>05615P</v>
      </c>
      <c r="C10822" t="str">
        <f t="shared" si="339"/>
        <v>利勤元大62售02</v>
      </c>
      <c r="D10822" t="s">
        <v>21555</v>
      </c>
      <c r="E10822" s="1">
        <v>42600</v>
      </c>
      <c r="F10822" t="s">
        <v>7</v>
      </c>
      <c r="H10822" t="s">
        <v>1796</v>
      </c>
      <c r="I10822" t="e">
        <f>VLOOKUP(G10822, industry!B:C, 2, FALSE)</f>
        <v>#N/A</v>
      </c>
    </row>
    <row r="10823" spans="1:9">
      <c r="A10823" t="s">
        <v>21556</v>
      </c>
      <c r="B10823" t="str">
        <f t="shared" si="338"/>
        <v>05616P</v>
      </c>
      <c r="C10823" t="str">
        <f t="shared" si="339"/>
        <v>華新科元大62售01</v>
      </c>
      <c r="D10823" t="s">
        <v>21557</v>
      </c>
      <c r="E10823" s="1">
        <v>42600</v>
      </c>
      <c r="F10823" t="s">
        <v>7</v>
      </c>
      <c r="H10823" t="s">
        <v>1796</v>
      </c>
      <c r="I10823" t="e">
        <f>VLOOKUP(G10823, industry!B:C, 2, FALSE)</f>
        <v>#N/A</v>
      </c>
    </row>
    <row r="10824" spans="1:9">
      <c r="A10824" t="s">
        <v>21558</v>
      </c>
      <c r="B10824" t="str">
        <f t="shared" si="338"/>
        <v>05617P</v>
      </c>
      <c r="C10824" t="str">
        <f t="shared" si="339"/>
        <v>新日光元大63售04</v>
      </c>
      <c r="D10824" t="s">
        <v>21559</v>
      </c>
      <c r="E10824" s="1">
        <v>42600</v>
      </c>
      <c r="F10824" t="s">
        <v>7</v>
      </c>
      <c r="H10824" t="s">
        <v>1796</v>
      </c>
      <c r="I10824" t="e">
        <f>VLOOKUP(G10824, industry!B:C, 2, FALSE)</f>
        <v>#N/A</v>
      </c>
    </row>
    <row r="10825" spans="1:9">
      <c r="A10825" t="s">
        <v>21560</v>
      </c>
      <c r="B10825" t="str">
        <f t="shared" si="338"/>
        <v>05618P</v>
      </c>
      <c r="C10825" t="str">
        <f t="shared" si="339"/>
        <v>台郡凱基63售02</v>
      </c>
      <c r="D10825" t="s">
        <v>21561</v>
      </c>
      <c r="E10825" s="1">
        <v>42600</v>
      </c>
      <c r="F10825" t="s">
        <v>7</v>
      </c>
      <c r="H10825" t="s">
        <v>1796</v>
      </c>
      <c r="I10825" t="e">
        <f>VLOOKUP(G10825, industry!B:C, 2, FALSE)</f>
        <v>#N/A</v>
      </c>
    </row>
    <row r="10826" spans="1:9">
      <c r="A10826" t="s">
        <v>21562</v>
      </c>
      <c r="B10826" t="str">
        <f t="shared" si="338"/>
        <v>05619P</v>
      </c>
      <c r="C10826" t="str">
        <f t="shared" si="339"/>
        <v>儒鴻凱基62售01</v>
      </c>
      <c r="D10826" t="s">
        <v>21563</v>
      </c>
      <c r="E10826" s="1">
        <v>42600</v>
      </c>
      <c r="F10826" t="s">
        <v>7</v>
      </c>
      <c r="H10826" t="s">
        <v>1796</v>
      </c>
      <c r="I10826" t="e">
        <f>VLOOKUP(G10826, industry!B:C, 2, FALSE)</f>
        <v>#N/A</v>
      </c>
    </row>
    <row r="10827" spans="1:9">
      <c r="A10827" t="s">
        <v>21564</v>
      </c>
      <c r="B10827" t="str">
        <f t="shared" si="338"/>
        <v>05620P</v>
      </c>
      <c r="C10827" t="str">
        <f t="shared" si="339"/>
        <v>可成永昌63售01</v>
      </c>
      <c r="D10827" t="s">
        <v>21565</v>
      </c>
      <c r="E10827" s="1">
        <v>42600</v>
      </c>
      <c r="F10827" t="s">
        <v>7</v>
      </c>
      <c r="H10827" t="s">
        <v>1796</v>
      </c>
      <c r="I10827" t="e">
        <f>VLOOKUP(G10827, industry!B:C, 2, FALSE)</f>
        <v>#N/A</v>
      </c>
    </row>
    <row r="10828" spans="1:9">
      <c r="A10828" t="s">
        <v>21566</v>
      </c>
      <c r="B10828" t="str">
        <f t="shared" si="338"/>
        <v>05621P</v>
      </c>
      <c r="C10828" t="str">
        <f t="shared" si="339"/>
        <v>宏碁康和62售01</v>
      </c>
      <c r="D10828" t="s">
        <v>21567</v>
      </c>
      <c r="E10828" s="1">
        <v>42600</v>
      </c>
      <c r="F10828" t="s">
        <v>7</v>
      </c>
      <c r="H10828" t="s">
        <v>1796</v>
      </c>
      <c r="I10828" t="e">
        <f>VLOOKUP(G10828, industry!B:C, 2, FALSE)</f>
        <v>#N/A</v>
      </c>
    </row>
    <row r="10829" spans="1:9">
      <c r="A10829" t="s">
        <v>21568</v>
      </c>
      <c r="B10829" t="str">
        <f t="shared" si="338"/>
        <v>05622P</v>
      </c>
      <c r="C10829" t="str">
        <f t="shared" si="339"/>
        <v>卜蜂元富62售01</v>
      </c>
      <c r="D10829" t="s">
        <v>21569</v>
      </c>
      <c r="E10829" s="1">
        <v>42600</v>
      </c>
      <c r="F10829" t="s">
        <v>7</v>
      </c>
      <c r="H10829" t="s">
        <v>1796</v>
      </c>
      <c r="I10829" t="e">
        <f>VLOOKUP(G10829, industry!B:C, 2, FALSE)</f>
        <v>#N/A</v>
      </c>
    </row>
    <row r="10830" spans="1:9">
      <c r="A10830" t="s">
        <v>21570</v>
      </c>
      <c r="B10830" t="str">
        <f t="shared" si="338"/>
        <v>05623P</v>
      </c>
      <c r="C10830" t="str">
        <f t="shared" si="339"/>
        <v>百和元富62售01</v>
      </c>
      <c r="D10830" t="s">
        <v>21571</v>
      </c>
      <c r="E10830" s="1">
        <v>42600</v>
      </c>
      <c r="F10830" t="s">
        <v>7</v>
      </c>
      <c r="H10830" t="s">
        <v>1796</v>
      </c>
      <c r="I10830" t="e">
        <f>VLOOKUP(G10830, industry!B:C, 2, FALSE)</f>
        <v>#N/A</v>
      </c>
    </row>
    <row r="10831" spans="1:9">
      <c r="A10831" t="s">
        <v>21572</v>
      </c>
      <c r="B10831" t="str">
        <f t="shared" si="338"/>
        <v>05624P</v>
      </c>
      <c r="C10831" t="str">
        <f t="shared" si="339"/>
        <v>可成日盛62售02</v>
      </c>
      <c r="D10831" t="s">
        <v>21573</v>
      </c>
      <c r="E10831" s="1">
        <v>42600</v>
      </c>
      <c r="F10831" t="s">
        <v>7</v>
      </c>
      <c r="H10831" t="s">
        <v>1796</v>
      </c>
      <c r="I10831" t="e">
        <f>VLOOKUP(G10831, industry!B:C, 2, FALSE)</f>
        <v>#N/A</v>
      </c>
    </row>
    <row r="10832" spans="1:9">
      <c r="A10832" t="s">
        <v>21574</v>
      </c>
      <c r="B10832" t="str">
        <f t="shared" si="338"/>
        <v>05625P</v>
      </c>
      <c r="C10832" t="str">
        <f t="shared" si="339"/>
        <v>上銀統一62售03</v>
      </c>
      <c r="D10832" t="s">
        <v>21575</v>
      </c>
      <c r="E10832" s="1">
        <v>42600</v>
      </c>
      <c r="F10832" t="s">
        <v>7</v>
      </c>
      <c r="H10832" t="s">
        <v>1796</v>
      </c>
      <c r="I10832" t="e">
        <f>VLOOKUP(G10832, industry!B:C, 2, FALSE)</f>
        <v>#N/A</v>
      </c>
    </row>
    <row r="10833" spans="1:9">
      <c r="A10833" t="s">
        <v>21576</v>
      </c>
      <c r="B10833" t="str">
        <f t="shared" si="338"/>
        <v>05626P</v>
      </c>
      <c r="C10833" t="str">
        <f t="shared" si="339"/>
        <v>上銀群益62售03</v>
      </c>
      <c r="D10833" t="s">
        <v>21577</v>
      </c>
      <c r="E10833" s="1">
        <v>42600</v>
      </c>
      <c r="F10833" t="s">
        <v>7</v>
      </c>
      <c r="H10833" t="s">
        <v>1796</v>
      </c>
      <c r="I10833" t="e">
        <f>VLOOKUP(G10833, industry!B:C, 2, FALSE)</f>
        <v>#N/A</v>
      </c>
    </row>
    <row r="10834" spans="1:9">
      <c r="A10834" t="s">
        <v>21578</v>
      </c>
      <c r="B10834" t="str">
        <f t="shared" si="338"/>
        <v>05627P</v>
      </c>
      <c r="C10834" t="str">
        <f t="shared" si="339"/>
        <v>台積電群益63售03</v>
      </c>
      <c r="D10834" t="s">
        <v>21579</v>
      </c>
      <c r="E10834" s="1">
        <v>42600</v>
      </c>
      <c r="F10834" t="s">
        <v>7</v>
      </c>
      <c r="H10834" t="s">
        <v>1796</v>
      </c>
      <c r="I10834" t="e">
        <f>VLOOKUP(G10834, industry!B:C, 2, FALSE)</f>
        <v>#N/A</v>
      </c>
    </row>
    <row r="10835" spans="1:9">
      <c r="A10835" t="s">
        <v>21580</v>
      </c>
      <c r="B10835" t="str">
        <f t="shared" si="338"/>
        <v>05628P</v>
      </c>
      <c r="C10835" t="str">
        <f t="shared" si="339"/>
        <v>新日光群益63售01</v>
      </c>
      <c r="D10835" t="s">
        <v>21581</v>
      </c>
      <c r="E10835" s="1">
        <v>42600</v>
      </c>
      <c r="F10835" t="s">
        <v>7</v>
      </c>
      <c r="H10835" t="s">
        <v>1796</v>
      </c>
      <c r="I10835" t="e">
        <f>VLOOKUP(G10835, industry!B:C, 2, FALSE)</f>
        <v>#N/A</v>
      </c>
    </row>
    <row r="10836" spans="1:9">
      <c r="A10836" t="s">
        <v>21582</v>
      </c>
      <c r="B10836" t="str">
        <f t="shared" si="338"/>
        <v>05629P</v>
      </c>
      <c r="C10836" t="str">
        <f t="shared" si="339"/>
        <v>臺股指中信62售06</v>
      </c>
      <c r="D10836" t="s">
        <v>21583</v>
      </c>
      <c r="E10836" s="1">
        <v>42600</v>
      </c>
      <c r="F10836" t="s">
        <v>7</v>
      </c>
      <c r="H10836" t="s">
        <v>1796</v>
      </c>
      <c r="I10836" t="e">
        <f>VLOOKUP(G10836, industry!B:C, 2, FALSE)</f>
        <v>#N/A</v>
      </c>
    </row>
    <row r="10837" spans="1:9">
      <c r="A10837" t="s">
        <v>21584</v>
      </c>
      <c r="B10837" t="str">
        <f t="shared" si="338"/>
        <v>05630P</v>
      </c>
      <c r="C10837" t="str">
        <f t="shared" si="339"/>
        <v>臺股指中信62售07</v>
      </c>
      <c r="D10837" t="s">
        <v>21585</v>
      </c>
      <c r="E10837" s="1">
        <v>42600</v>
      </c>
      <c r="F10837" t="s">
        <v>7</v>
      </c>
      <c r="H10837" t="s">
        <v>1796</v>
      </c>
      <c r="I10837" t="e">
        <f>VLOOKUP(G10837, industry!B:C, 2, FALSE)</f>
        <v>#N/A</v>
      </c>
    </row>
    <row r="10838" spans="1:9">
      <c r="A10838" t="s">
        <v>21586</v>
      </c>
      <c r="B10838" t="str">
        <f t="shared" si="338"/>
        <v>05631P</v>
      </c>
      <c r="C10838" t="str">
        <f t="shared" si="339"/>
        <v>臺股指中信62售08</v>
      </c>
      <c r="D10838" t="s">
        <v>21587</v>
      </c>
      <c r="E10838" s="1">
        <v>42600</v>
      </c>
      <c r="F10838" t="s">
        <v>7</v>
      </c>
      <c r="H10838" t="s">
        <v>1796</v>
      </c>
      <c r="I10838" t="e">
        <f>VLOOKUP(G10838, industry!B:C, 2, FALSE)</f>
        <v>#N/A</v>
      </c>
    </row>
    <row r="10839" spans="1:9">
      <c r="A10839" t="s">
        <v>21588</v>
      </c>
      <c r="B10839" t="str">
        <f t="shared" si="338"/>
        <v>05632P</v>
      </c>
      <c r="C10839" t="str">
        <f t="shared" si="339"/>
        <v>聯發科中信65售01</v>
      </c>
      <c r="D10839" t="s">
        <v>21589</v>
      </c>
      <c r="E10839" s="1">
        <v>42600</v>
      </c>
      <c r="F10839" t="s">
        <v>7</v>
      </c>
      <c r="H10839" t="s">
        <v>1796</v>
      </c>
      <c r="I10839" t="e">
        <f>VLOOKUP(G10839, industry!B:C, 2, FALSE)</f>
        <v>#N/A</v>
      </c>
    </row>
    <row r="10840" spans="1:9">
      <c r="A10840" t="s">
        <v>21590</v>
      </c>
      <c r="B10840" t="str">
        <f t="shared" si="338"/>
        <v>05633P</v>
      </c>
      <c r="C10840" t="str">
        <f t="shared" si="339"/>
        <v>日月光永豐62售01</v>
      </c>
      <c r="D10840" t="s">
        <v>21591</v>
      </c>
      <c r="E10840" s="1">
        <v>42600</v>
      </c>
      <c r="F10840" t="s">
        <v>7</v>
      </c>
      <c r="H10840" t="s">
        <v>1796</v>
      </c>
      <c r="I10840" t="e">
        <f>VLOOKUP(G10840, industry!B:C, 2, FALSE)</f>
        <v>#N/A</v>
      </c>
    </row>
    <row r="10841" spans="1:9">
      <c r="A10841" t="s">
        <v>21592</v>
      </c>
      <c r="B10841" t="str">
        <f t="shared" si="338"/>
        <v>05634P</v>
      </c>
      <c r="C10841" t="str">
        <f t="shared" si="339"/>
        <v>康友永豐62售03</v>
      </c>
      <c r="D10841" t="s">
        <v>21593</v>
      </c>
      <c r="E10841" s="1">
        <v>42600</v>
      </c>
      <c r="F10841" t="s">
        <v>7</v>
      </c>
      <c r="H10841" t="s">
        <v>1796</v>
      </c>
      <c r="I10841" t="e">
        <f>VLOOKUP(G10841, industry!B:C, 2, FALSE)</f>
        <v>#N/A</v>
      </c>
    </row>
    <row r="10842" spans="1:9">
      <c r="A10842" t="s">
        <v>21594</v>
      </c>
      <c r="B10842" t="str">
        <f t="shared" si="338"/>
        <v>05635P</v>
      </c>
      <c r="C10842" t="str">
        <f t="shared" si="339"/>
        <v>嘉澤永豐62售01</v>
      </c>
      <c r="D10842" t="s">
        <v>21595</v>
      </c>
      <c r="E10842" s="1">
        <v>42600</v>
      </c>
      <c r="F10842" t="s">
        <v>7</v>
      </c>
      <c r="H10842" t="s">
        <v>1796</v>
      </c>
      <c r="I10842" t="e">
        <f>VLOOKUP(G10842, industry!B:C, 2, FALSE)</f>
        <v>#N/A</v>
      </c>
    </row>
    <row r="10843" spans="1:9">
      <c r="A10843" t="s">
        <v>21596</v>
      </c>
      <c r="B10843" t="str">
        <f t="shared" si="338"/>
        <v>05636P</v>
      </c>
      <c r="C10843" t="str">
        <f t="shared" si="339"/>
        <v>儒鴻永豐62售02</v>
      </c>
      <c r="D10843" t="s">
        <v>21597</v>
      </c>
      <c r="E10843" s="1">
        <v>42600</v>
      </c>
      <c r="F10843" t="s">
        <v>7</v>
      </c>
      <c r="H10843" t="s">
        <v>1796</v>
      </c>
      <c r="I10843" t="e">
        <f>VLOOKUP(G10843, industry!B:C, 2, FALSE)</f>
        <v>#N/A</v>
      </c>
    </row>
    <row r="10844" spans="1:9">
      <c r="A10844" t="s">
        <v>21598</v>
      </c>
      <c r="B10844" t="str">
        <f t="shared" si="338"/>
        <v>05637P</v>
      </c>
      <c r="C10844" t="str">
        <f t="shared" si="339"/>
        <v>臻鼎永豐62售02</v>
      </c>
      <c r="D10844" t="s">
        <v>21599</v>
      </c>
      <c r="E10844" s="1">
        <v>42600</v>
      </c>
      <c r="F10844" t="s">
        <v>7</v>
      </c>
      <c r="H10844" t="s">
        <v>1796</v>
      </c>
      <c r="I10844" t="e">
        <f>VLOOKUP(G10844, industry!B:C, 2, FALSE)</f>
        <v>#N/A</v>
      </c>
    </row>
    <row r="10845" spans="1:9">
      <c r="A10845" t="s">
        <v>21600</v>
      </c>
      <c r="B10845" t="str">
        <f t="shared" si="338"/>
        <v>05638P</v>
      </c>
      <c r="C10845" t="str">
        <f t="shared" si="339"/>
        <v>兆赫兆豐62售01</v>
      </c>
      <c r="D10845" t="s">
        <v>21601</v>
      </c>
      <c r="E10845" s="1">
        <v>42600</v>
      </c>
      <c r="F10845" t="s">
        <v>7</v>
      </c>
      <c r="H10845" t="s">
        <v>1796</v>
      </c>
      <c r="I10845" t="e">
        <f>VLOOKUP(G10845, industry!B:C, 2, FALSE)</f>
        <v>#N/A</v>
      </c>
    </row>
    <row r="10846" spans="1:9">
      <c r="A10846" t="s">
        <v>21602</v>
      </c>
      <c r="B10846" t="str">
        <f t="shared" si="338"/>
        <v>05639P</v>
      </c>
      <c r="C10846" t="str">
        <f t="shared" si="339"/>
        <v>可成國泰64售01</v>
      </c>
      <c r="D10846" t="s">
        <v>21603</v>
      </c>
      <c r="E10846" s="1">
        <v>42600</v>
      </c>
      <c r="F10846" t="s">
        <v>7</v>
      </c>
      <c r="H10846" t="s">
        <v>1796</v>
      </c>
      <c r="I10846" t="e">
        <f>VLOOKUP(G10846, industry!B:C, 2, FALSE)</f>
        <v>#N/A</v>
      </c>
    </row>
    <row r="10847" spans="1:9">
      <c r="A10847" t="s">
        <v>21604</v>
      </c>
      <c r="B10847" t="str">
        <f t="shared" si="338"/>
        <v>05640P</v>
      </c>
      <c r="C10847" t="str">
        <f t="shared" si="339"/>
        <v>宏達電日盛62售03</v>
      </c>
      <c r="D10847" t="s">
        <v>21605</v>
      </c>
      <c r="E10847" s="1">
        <v>42601</v>
      </c>
      <c r="F10847" t="s">
        <v>7</v>
      </c>
      <c r="H10847" t="s">
        <v>1796</v>
      </c>
      <c r="I10847" t="e">
        <f>VLOOKUP(G10847, industry!B:C, 2, FALSE)</f>
        <v>#N/A</v>
      </c>
    </row>
    <row r="10848" spans="1:9">
      <c r="A10848" t="s">
        <v>21606</v>
      </c>
      <c r="B10848" t="str">
        <f t="shared" si="338"/>
        <v>05641P</v>
      </c>
      <c r="C10848" t="str">
        <f t="shared" si="339"/>
        <v>台積電群益63售04</v>
      </c>
      <c r="D10848" t="s">
        <v>21607</v>
      </c>
      <c r="E10848" s="1">
        <v>42601</v>
      </c>
      <c r="F10848" t="s">
        <v>7</v>
      </c>
      <c r="H10848" t="s">
        <v>1796</v>
      </c>
      <c r="I10848" t="e">
        <f>VLOOKUP(G10848, industry!B:C, 2, FALSE)</f>
        <v>#N/A</v>
      </c>
    </row>
    <row r="10849" spans="1:9">
      <c r="A10849" t="s">
        <v>21608</v>
      </c>
      <c r="B10849" t="str">
        <f t="shared" si="338"/>
        <v>05642P</v>
      </c>
      <c r="C10849" t="str">
        <f t="shared" si="339"/>
        <v>深100群益62售01</v>
      </c>
      <c r="D10849" t="s">
        <v>21609</v>
      </c>
      <c r="E10849" s="1">
        <v>42601</v>
      </c>
      <c r="F10849" t="s">
        <v>7</v>
      </c>
      <c r="H10849" t="s">
        <v>1796</v>
      </c>
      <c r="I10849" t="e">
        <f>VLOOKUP(G10849, industry!B:C, 2, FALSE)</f>
        <v>#N/A</v>
      </c>
    </row>
    <row r="10850" spans="1:9">
      <c r="A10850" t="s">
        <v>21610</v>
      </c>
      <c r="B10850" t="str">
        <f t="shared" si="338"/>
        <v>05643P</v>
      </c>
      <c r="C10850" t="str">
        <f t="shared" si="339"/>
        <v>微星群益63售01</v>
      </c>
      <c r="D10850" t="s">
        <v>21611</v>
      </c>
      <c r="E10850" s="1">
        <v>42601</v>
      </c>
      <c r="F10850" t="s">
        <v>7</v>
      </c>
      <c r="H10850" t="s">
        <v>1796</v>
      </c>
      <c r="I10850" t="e">
        <f>VLOOKUP(G10850, industry!B:C, 2, FALSE)</f>
        <v>#N/A</v>
      </c>
    </row>
    <row r="10851" spans="1:9">
      <c r="A10851" t="s">
        <v>21612</v>
      </c>
      <c r="B10851" t="str">
        <f t="shared" si="338"/>
        <v>05644P</v>
      </c>
      <c r="C10851" t="str">
        <f t="shared" si="339"/>
        <v>GIS凱基63售02</v>
      </c>
      <c r="D10851" t="s">
        <v>21613</v>
      </c>
      <c r="E10851" s="1">
        <v>42601</v>
      </c>
      <c r="F10851" t="s">
        <v>7</v>
      </c>
      <c r="H10851" t="s">
        <v>1796</v>
      </c>
      <c r="I10851" t="e">
        <f>VLOOKUP(G10851, industry!B:C, 2, FALSE)</f>
        <v>#N/A</v>
      </c>
    </row>
    <row r="10852" spans="1:9">
      <c r="A10852" t="s">
        <v>21614</v>
      </c>
      <c r="B10852" t="str">
        <f t="shared" si="338"/>
        <v>05645P</v>
      </c>
      <c r="C10852" t="str">
        <f t="shared" si="339"/>
        <v>國泰金凱基62售01</v>
      </c>
      <c r="D10852" t="s">
        <v>21615</v>
      </c>
      <c r="E10852" s="1">
        <v>42601</v>
      </c>
      <c r="F10852" t="s">
        <v>7</v>
      </c>
      <c r="H10852" t="s">
        <v>1796</v>
      </c>
      <c r="I10852" t="e">
        <f>VLOOKUP(G10852, industry!B:C, 2, FALSE)</f>
        <v>#N/A</v>
      </c>
    </row>
    <row r="10853" spans="1:9">
      <c r="A10853" t="s">
        <v>21616</v>
      </c>
      <c r="B10853" t="str">
        <f t="shared" si="338"/>
        <v>05646P</v>
      </c>
      <c r="C10853" t="str">
        <f t="shared" si="339"/>
        <v>智邦凱基62售02</v>
      </c>
      <c r="D10853" t="s">
        <v>21617</v>
      </c>
      <c r="E10853" s="1">
        <v>42601</v>
      </c>
      <c r="F10853" t="s">
        <v>7</v>
      </c>
      <c r="H10853" t="s">
        <v>1796</v>
      </c>
      <c r="I10853" t="e">
        <f>VLOOKUP(G10853, industry!B:C, 2, FALSE)</f>
        <v>#N/A</v>
      </c>
    </row>
    <row r="10854" spans="1:9">
      <c r="A10854" t="s">
        <v>21618</v>
      </c>
      <c r="B10854" t="str">
        <f t="shared" si="338"/>
        <v>05647P</v>
      </c>
      <c r="C10854" t="str">
        <f t="shared" si="339"/>
        <v>永冠兆豐62售01</v>
      </c>
      <c r="D10854" t="s">
        <v>21619</v>
      </c>
      <c r="E10854" s="1">
        <v>42601</v>
      </c>
      <c r="F10854" t="s">
        <v>7</v>
      </c>
      <c r="H10854" t="s">
        <v>1796</v>
      </c>
      <c r="I10854" t="e">
        <f>VLOOKUP(G10854, industry!B:C, 2, FALSE)</f>
        <v>#N/A</v>
      </c>
    </row>
    <row r="10855" spans="1:9">
      <c r="A10855" t="s">
        <v>21620</v>
      </c>
      <c r="B10855" t="str">
        <f t="shared" si="338"/>
        <v>05648P</v>
      </c>
      <c r="C10855" t="str">
        <f t="shared" si="339"/>
        <v>劍麟兆豐62售03</v>
      </c>
      <c r="D10855" t="s">
        <v>21621</v>
      </c>
      <c r="E10855" s="1">
        <v>42601</v>
      </c>
      <c r="F10855" t="s">
        <v>7</v>
      </c>
      <c r="H10855" t="s">
        <v>1796</v>
      </c>
      <c r="I10855" t="e">
        <f>VLOOKUP(G10855, industry!B:C, 2, FALSE)</f>
        <v>#N/A</v>
      </c>
    </row>
    <row r="10856" spans="1:9">
      <c r="A10856" t="s">
        <v>21622</v>
      </c>
      <c r="B10856" t="str">
        <f t="shared" si="338"/>
        <v>05649P</v>
      </c>
      <c r="C10856" t="str">
        <f t="shared" si="339"/>
        <v>劍麟永豐62售02</v>
      </c>
      <c r="D10856" t="s">
        <v>21623</v>
      </c>
      <c r="E10856" s="1">
        <v>42601</v>
      </c>
      <c r="F10856" t="s">
        <v>7</v>
      </c>
      <c r="H10856" t="s">
        <v>1796</v>
      </c>
      <c r="I10856" t="e">
        <f>VLOOKUP(G10856, industry!B:C, 2, FALSE)</f>
        <v>#N/A</v>
      </c>
    </row>
    <row r="10857" spans="1:9">
      <c r="A10857" t="s">
        <v>21624</v>
      </c>
      <c r="B10857" t="str">
        <f t="shared" si="338"/>
        <v>05650P</v>
      </c>
      <c r="C10857" t="str">
        <f t="shared" si="339"/>
        <v>上証2X元大62售01</v>
      </c>
      <c r="D10857" t="s">
        <v>21625</v>
      </c>
      <c r="E10857" s="1">
        <v>42601</v>
      </c>
      <c r="F10857" t="s">
        <v>7</v>
      </c>
      <c r="H10857" t="s">
        <v>1796</v>
      </c>
      <c r="I10857" t="e">
        <f>VLOOKUP(G10857, industry!B:C, 2, FALSE)</f>
        <v>#N/A</v>
      </c>
    </row>
    <row r="10858" spans="1:9">
      <c r="A10858" t="s">
        <v>21626</v>
      </c>
      <c r="B10858" t="str">
        <f t="shared" si="338"/>
        <v>05651P</v>
      </c>
      <c r="C10858" t="str">
        <f t="shared" si="339"/>
        <v>友達元大64售01</v>
      </c>
      <c r="D10858" t="s">
        <v>21627</v>
      </c>
      <c r="E10858" s="1">
        <v>42601</v>
      </c>
      <c r="F10858" t="s">
        <v>7</v>
      </c>
      <c r="H10858" t="s">
        <v>1796</v>
      </c>
      <c r="I10858" t="e">
        <f>VLOOKUP(G10858, industry!B:C, 2, FALSE)</f>
        <v>#N/A</v>
      </c>
    </row>
    <row r="10859" spans="1:9">
      <c r="A10859" t="s">
        <v>21628</v>
      </c>
      <c r="B10859" t="str">
        <f t="shared" si="338"/>
        <v>05652P</v>
      </c>
      <c r="C10859" t="str">
        <f t="shared" si="339"/>
        <v>昱晶元大63售03</v>
      </c>
      <c r="D10859" t="s">
        <v>21629</v>
      </c>
      <c r="E10859" s="1">
        <v>42601</v>
      </c>
      <c r="F10859" t="s">
        <v>7</v>
      </c>
      <c r="H10859" t="s">
        <v>1796</v>
      </c>
      <c r="I10859" t="e">
        <f>VLOOKUP(G10859, industry!B:C, 2, FALSE)</f>
        <v>#N/A</v>
      </c>
    </row>
    <row r="10860" spans="1:9">
      <c r="A10860" t="s">
        <v>21630</v>
      </c>
      <c r="B10860" t="str">
        <f t="shared" si="338"/>
        <v>05653P</v>
      </c>
      <c r="C10860" t="str">
        <f t="shared" si="339"/>
        <v>智原元大62售02</v>
      </c>
      <c r="D10860" t="s">
        <v>21631</v>
      </c>
      <c r="E10860" s="1">
        <v>42601</v>
      </c>
      <c r="F10860" t="s">
        <v>7</v>
      </c>
      <c r="H10860" t="s">
        <v>1796</v>
      </c>
      <c r="I10860" t="e">
        <f>VLOOKUP(G10860, industry!B:C, 2, FALSE)</f>
        <v>#N/A</v>
      </c>
    </row>
    <row r="10861" spans="1:9">
      <c r="A10861" t="s">
        <v>21632</v>
      </c>
      <c r="B10861" t="str">
        <f t="shared" si="338"/>
        <v>05654P</v>
      </c>
      <c r="C10861" t="str">
        <f t="shared" si="339"/>
        <v>台積電玉山62售01</v>
      </c>
      <c r="D10861" t="s">
        <v>21633</v>
      </c>
      <c r="E10861" s="1">
        <v>42601</v>
      </c>
      <c r="F10861" t="s">
        <v>7</v>
      </c>
      <c r="H10861" t="s">
        <v>1796</v>
      </c>
      <c r="I10861" t="e">
        <f>VLOOKUP(G10861, industry!B:C, 2, FALSE)</f>
        <v>#N/A</v>
      </c>
    </row>
    <row r="10862" spans="1:9">
      <c r="A10862" t="s">
        <v>21634</v>
      </c>
      <c r="B10862" t="str">
        <f t="shared" si="338"/>
        <v>05655P</v>
      </c>
      <c r="C10862" t="str">
        <f t="shared" si="339"/>
        <v>宏碁元富62售02</v>
      </c>
      <c r="D10862" t="s">
        <v>21635</v>
      </c>
      <c r="E10862" s="1">
        <v>42601</v>
      </c>
      <c r="F10862" t="s">
        <v>7</v>
      </c>
      <c r="H10862" t="s">
        <v>1796</v>
      </c>
      <c r="I10862" t="e">
        <f>VLOOKUP(G10862, industry!B:C, 2, FALSE)</f>
        <v>#N/A</v>
      </c>
    </row>
    <row r="10863" spans="1:9">
      <c r="A10863" t="s">
        <v>21636</v>
      </c>
      <c r="B10863" t="str">
        <f t="shared" si="338"/>
        <v>05656P</v>
      </c>
      <c r="C10863" t="str">
        <f t="shared" si="339"/>
        <v>國碩元富62售02</v>
      </c>
      <c r="D10863" t="s">
        <v>21637</v>
      </c>
      <c r="E10863" s="1">
        <v>42601</v>
      </c>
      <c r="F10863" t="s">
        <v>7</v>
      </c>
      <c r="H10863" t="s">
        <v>1796</v>
      </c>
      <c r="I10863" t="e">
        <f>VLOOKUP(G10863, industry!B:C, 2, FALSE)</f>
        <v>#N/A</v>
      </c>
    </row>
    <row r="10864" spans="1:9">
      <c r="A10864" t="s">
        <v>21638</v>
      </c>
      <c r="B10864" t="str">
        <f t="shared" si="338"/>
        <v>05657P</v>
      </c>
      <c r="C10864" t="str">
        <f t="shared" si="339"/>
        <v>康友元富63售02</v>
      </c>
      <c r="D10864" t="s">
        <v>21639</v>
      </c>
      <c r="E10864" s="1">
        <v>42601</v>
      </c>
      <c r="F10864" t="s">
        <v>7</v>
      </c>
      <c r="H10864" t="s">
        <v>1796</v>
      </c>
      <c r="I10864" t="e">
        <f>VLOOKUP(G10864, industry!B:C, 2, FALSE)</f>
        <v>#N/A</v>
      </c>
    </row>
    <row r="10865" spans="1:9">
      <c r="A10865" t="s">
        <v>21640</v>
      </c>
      <c r="B10865" t="str">
        <f t="shared" si="338"/>
        <v>05658P</v>
      </c>
      <c r="C10865" t="str">
        <f t="shared" si="339"/>
        <v>鴻準元富62售02</v>
      </c>
      <c r="D10865" t="s">
        <v>21641</v>
      </c>
      <c r="E10865" s="1">
        <v>42601</v>
      </c>
      <c r="F10865" t="s">
        <v>7</v>
      </c>
      <c r="H10865" t="s">
        <v>1796</v>
      </c>
      <c r="I10865" t="e">
        <f>VLOOKUP(G10865, industry!B:C, 2, FALSE)</f>
        <v>#N/A</v>
      </c>
    </row>
    <row r="10866" spans="1:9">
      <c r="A10866" t="s">
        <v>21642</v>
      </c>
      <c r="B10866" t="str">
        <f t="shared" si="338"/>
        <v>05659P</v>
      </c>
      <c r="C10866" t="str">
        <f t="shared" si="339"/>
        <v>台積電元大62售08</v>
      </c>
      <c r="D10866" t="s">
        <v>21643</v>
      </c>
      <c r="E10866" s="1">
        <v>42604</v>
      </c>
      <c r="F10866" t="s">
        <v>7</v>
      </c>
      <c r="H10866" t="s">
        <v>1796</v>
      </c>
      <c r="I10866" t="e">
        <f>VLOOKUP(G10866, industry!B:C, 2, FALSE)</f>
        <v>#N/A</v>
      </c>
    </row>
    <row r="10867" spans="1:9">
      <c r="A10867" t="s">
        <v>21644</v>
      </c>
      <c r="B10867" t="str">
        <f t="shared" si="338"/>
        <v>05660P</v>
      </c>
      <c r="C10867" t="str">
        <f t="shared" si="339"/>
        <v>貿聯元大62售02</v>
      </c>
      <c r="D10867" t="s">
        <v>21645</v>
      </c>
      <c r="E10867" s="1">
        <v>42604</v>
      </c>
      <c r="F10867" t="s">
        <v>7</v>
      </c>
      <c r="H10867" t="s">
        <v>1796</v>
      </c>
      <c r="I10867" t="e">
        <f>VLOOKUP(G10867, industry!B:C, 2, FALSE)</f>
        <v>#N/A</v>
      </c>
    </row>
    <row r="10868" spans="1:9">
      <c r="A10868" t="s">
        <v>21646</v>
      </c>
      <c r="B10868" t="str">
        <f t="shared" si="338"/>
        <v>05661P</v>
      </c>
      <c r="C10868" t="str">
        <f t="shared" si="339"/>
        <v>宏達電群益63售05</v>
      </c>
      <c r="D10868" t="s">
        <v>21647</v>
      </c>
      <c r="E10868" s="1">
        <v>42604</v>
      </c>
      <c r="F10868" t="s">
        <v>7</v>
      </c>
      <c r="H10868" t="s">
        <v>1796</v>
      </c>
      <c r="I10868" t="e">
        <f>VLOOKUP(G10868, industry!B:C, 2, FALSE)</f>
        <v>#N/A</v>
      </c>
    </row>
    <row r="10869" spans="1:9">
      <c r="A10869" t="s">
        <v>21648</v>
      </c>
      <c r="B10869" t="str">
        <f t="shared" si="338"/>
        <v>05662P</v>
      </c>
      <c r="C10869" t="str">
        <f t="shared" si="339"/>
        <v>深中小群益62售01</v>
      </c>
      <c r="D10869" t="s">
        <v>21649</v>
      </c>
      <c r="E10869" s="1">
        <v>42604</v>
      </c>
      <c r="F10869" t="s">
        <v>7</v>
      </c>
      <c r="H10869" t="s">
        <v>1796</v>
      </c>
      <c r="I10869" t="e">
        <f>VLOOKUP(G10869, industry!B:C, 2, FALSE)</f>
        <v>#N/A</v>
      </c>
    </row>
    <row r="10870" spans="1:9">
      <c r="A10870" t="s">
        <v>21650</v>
      </c>
      <c r="B10870" t="str">
        <f t="shared" si="338"/>
        <v>05663P</v>
      </c>
      <c r="C10870" t="str">
        <f t="shared" si="339"/>
        <v>聯發科群益62售03</v>
      </c>
      <c r="D10870" t="s">
        <v>21651</v>
      </c>
      <c r="E10870" s="1">
        <v>42604</v>
      </c>
      <c r="F10870" t="s">
        <v>7</v>
      </c>
      <c r="H10870" t="s">
        <v>1796</v>
      </c>
      <c r="I10870" t="e">
        <f>VLOOKUP(G10870, industry!B:C, 2, FALSE)</f>
        <v>#N/A</v>
      </c>
    </row>
    <row r="10871" spans="1:9">
      <c r="A10871" t="s">
        <v>21652</v>
      </c>
      <c r="B10871" t="str">
        <f t="shared" si="338"/>
        <v>05664P</v>
      </c>
      <c r="C10871" t="str">
        <f t="shared" si="339"/>
        <v>鴻海群益62售09</v>
      </c>
      <c r="D10871" t="s">
        <v>21653</v>
      </c>
      <c r="E10871" s="1">
        <v>42604</v>
      </c>
      <c r="F10871" t="s">
        <v>7</v>
      </c>
      <c r="H10871" t="s">
        <v>1796</v>
      </c>
      <c r="I10871" t="e">
        <f>VLOOKUP(G10871, industry!B:C, 2, FALSE)</f>
        <v>#N/A</v>
      </c>
    </row>
    <row r="10872" spans="1:9">
      <c r="A10872" t="s">
        <v>21654</v>
      </c>
      <c r="B10872" t="str">
        <f t="shared" si="338"/>
        <v>05665P</v>
      </c>
      <c r="C10872" t="str">
        <f t="shared" si="339"/>
        <v>微星統一62售03</v>
      </c>
      <c r="D10872" t="s">
        <v>21655</v>
      </c>
      <c r="E10872" s="1">
        <v>42604</v>
      </c>
      <c r="F10872" t="s">
        <v>7</v>
      </c>
      <c r="H10872" t="s">
        <v>1796</v>
      </c>
      <c r="I10872" t="e">
        <f>VLOOKUP(G10872, industry!B:C, 2, FALSE)</f>
        <v>#N/A</v>
      </c>
    </row>
    <row r="10873" spans="1:9">
      <c r="A10873" t="s">
        <v>21656</v>
      </c>
      <c r="B10873" t="str">
        <f t="shared" si="338"/>
        <v>05666P</v>
      </c>
      <c r="C10873" t="str">
        <f t="shared" si="339"/>
        <v>興富發統一63售01</v>
      </c>
      <c r="D10873" t="s">
        <v>21657</v>
      </c>
      <c r="E10873" s="1">
        <v>42604</v>
      </c>
      <c r="F10873" t="s">
        <v>7</v>
      </c>
      <c r="H10873" t="s">
        <v>1796</v>
      </c>
      <c r="I10873" t="e">
        <f>VLOOKUP(G10873, industry!B:C, 2, FALSE)</f>
        <v>#N/A</v>
      </c>
    </row>
    <row r="10874" spans="1:9">
      <c r="A10874" t="s">
        <v>21658</v>
      </c>
      <c r="B10874" t="str">
        <f t="shared" si="338"/>
        <v>05667P</v>
      </c>
      <c r="C10874" t="str">
        <f t="shared" si="339"/>
        <v>友達元富63售01</v>
      </c>
      <c r="D10874" t="s">
        <v>21659</v>
      </c>
      <c r="E10874" s="1">
        <v>42604</v>
      </c>
      <c r="F10874" t="s">
        <v>7</v>
      </c>
      <c r="H10874" t="s">
        <v>1796</v>
      </c>
      <c r="I10874" t="e">
        <f>VLOOKUP(G10874, industry!B:C, 2, FALSE)</f>
        <v>#N/A</v>
      </c>
    </row>
    <row r="10875" spans="1:9">
      <c r="A10875" t="s">
        <v>21660</v>
      </c>
      <c r="B10875" t="str">
        <f t="shared" si="338"/>
        <v>05668P</v>
      </c>
      <c r="C10875" t="str">
        <f t="shared" si="339"/>
        <v>美律元富62售04</v>
      </c>
      <c r="D10875" t="s">
        <v>21661</v>
      </c>
      <c r="E10875" s="1">
        <v>42604</v>
      </c>
      <c r="F10875" t="s">
        <v>7</v>
      </c>
      <c r="H10875" t="s">
        <v>1796</v>
      </c>
      <c r="I10875" t="e">
        <f>VLOOKUP(G10875, industry!B:C, 2, FALSE)</f>
        <v>#N/A</v>
      </c>
    </row>
    <row r="10876" spans="1:9">
      <c r="A10876" t="s">
        <v>21662</v>
      </c>
      <c r="B10876" t="str">
        <f t="shared" si="338"/>
        <v>05669P</v>
      </c>
      <c r="C10876" t="str">
        <f t="shared" si="339"/>
        <v>可成兆豐62售07</v>
      </c>
      <c r="D10876" t="s">
        <v>21663</v>
      </c>
      <c r="E10876" s="1">
        <v>42604</v>
      </c>
      <c r="F10876" t="s">
        <v>7</v>
      </c>
      <c r="H10876" t="s">
        <v>1796</v>
      </c>
      <c r="I10876" t="e">
        <f>VLOOKUP(G10876, industry!B:C, 2, FALSE)</f>
        <v>#N/A</v>
      </c>
    </row>
    <row r="10877" spans="1:9">
      <c r="A10877" t="s">
        <v>21664</v>
      </c>
      <c r="B10877" t="str">
        <f t="shared" si="338"/>
        <v>05670P</v>
      </c>
      <c r="C10877" t="str">
        <f t="shared" si="339"/>
        <v>台光電兆豐62售04</v>
      </c>
      <c r="D10877" t="s">
        <v>21665</v>
      </c>
      <c r="E10877" s="1">
        <v>42604</v>
      </c>
      <c r="F10877" t="s">
        <v>7</v>
      </c>
      <c r="H10877" t="s">
        <v>1796</v>
      </c>
      <c r="I10877" t="e">
        <f>VLOOKUP(G10877, industry!B:C, 2, FALSE)</f>
        <v>#N/A</v>
      </c>
    </row>
    <row r="10878" spans="1:9">
      <c r="A10878" t="s">
        <v>21666</v>
      </c>
      <c r="B10878" t="str">
        <f t="shared" si="338"/>
        <v>05671P</v>
      </c>
      <c r="C10878" t="str">
        <f t="shared" si="339"/>
        <v>百和兆豐62售02</v>
      </c>
      <c r="D10878" t="s">
        <v>21667</v>
      </c>
      <c r="E10878" s="1">
        <v>42604</v>
      </c>
      <c r="F10878" t="s">
        <v>7</v>
      </c>
      <c r="H10878" t="s">
        <v>1796</v>
      </c>
      <c r="I10878" t="e">
        <f>VLOOKUP(G10878, industry!B:C, 2, FALSE)</f>
        <v>#N/A</v>
      </c>
    </row>
    <row r="10879" spans="1:9">
      <c r="A10879" t="s">
        <v>21668</v>
      </c>
      <c r="B10879" t="str">
        <f t="shared" si="338"/>
        <v>05672P</v>
      </c>
      <c r="C10879" t="str">
        <f t="shared" si="339"/>
        <v>儒鴻兆豐63售01</v>
      </c>
      <c r="D10879" t="s">
        <v>21669</v>
      </c>
      <c r="E10879" s="1">
        <v>42604</v>
      </c>
      <c r="F10879" t="s">
        <v>7</v>
      </c>
      <c r="H10879" t="s">
        <v>1796</v>
      </c>
      <c r="I10879" t="e">
        <f>VLOOKUP(G10879, industry!B:C, 2, FALSE)</f>
        <v>#N/A</v>
      </c>
    </row>
    <row r="10880" spans="1:9">
      <c r="A10880" t="s">
        <v>21670</v>
      </c>
      <c r="B10880" t="str">
        <f t="shared" si="338"/>
        <v>07308P</v>
      </c>
      <c r="C10880" t="str">
        <f t="shared" si="339"/>
        <v>MA第一</v>
      </c>
      <c r="D10880" t="s">
        <v>21671</v>
      </c>
      <c r="E10880" s="1">
        <v>42261</v>
      </c>
      <c r="F10880" t="s">
        <v>7</v>
      </c>
      <c r="H10880" t="s">
        <v>1796</v>
      </c>
      <c r="I10880" t="e">
        <f>VLOOKUP(G10880, industry!B:C, 2, FALSE)</f>
        <v>#N/A</v>
      </c>
    </row>
    <row r="10881" spans="1:9">
      <c r="A10881" t="s">
        <v>21672</v>
      </c>
      <c r="B10881" t="str">
        <f t="shared" si="338"/>
        <v>07443P</v>
      </c>
      <c r="C10881" t="str">
        <f t="shared" si="339"/>
        <v>MN第一</v>
      </c>
      <c r="D10881" t="s">
        <v>21673</v>
      </c>
      <c r="E10881" s="1">
        <v>42269</v>
      </c>
      <c r="F10881" t="s">
        <v>7</v>
      </c>
      <c r="H10881" t="s">
        <v>1796</v>
      </c>
      <c r="I10881" t="e">
        <f>VLOOKUP(G10881, industry!B:C, 2, FALSE)</f>
        <v>#N/A</v>
      </c>
    </row>
    <row r="10882" spans="1:9">
      <c r="A10882" t="s">
        <v>21674</v>
      </c>
      <c r="B10882" t="str">
        <f t="shared" ref="B10882:B10945" si="340">MID(A10882,1,FIND("　", A10882)-1)</f>
        <v>07639P</v>
      </c>
      <c r="C10882" t="str">
        <f t="shared" ref="C10882:C10945" si="341">MID(A10882,FIND("　", A10882)+1, 20)</f>
        <v>NC第一</v>
      </c>
      <c r="D10882" t="s">
        <v>21675</v>
      </c>
      <c r="E10882" s="1">
        <v>42284</v>
      </c>
      <c r="F10882" t="s">
        <v>7</v>
      </c>
      <c r="H10882" t="s">
        <v>1796</v>
      </c>
      <c r="I10882" t="e">
        <f>VLOOKUP(G10882, industry!B:C, 2, FALSE)</f>
        <v>#N/A</v>
      </c>
    </row>
    <row r="10883" spans="1:9">
      <c r="A10883" t="s">
        <v>21676</v>
      </c>
      <c r="B10883" t="str">
        <f t="shared" si="340"/>
        <v>07729P</v>
      </c>
      <c r="C10883" t="str">
        <f t="shared" si="341"/>
        <v>NP第一</v>
      </c>
      <c r="D10883" t="s">
        <v>21677</v>
      </c>
      <c r="E10883" s="1">
        <v>42293</v>
      </c>
      <c r="F10883" t="s">
        <v>7</v>
      </c>
      <c r="H10883" t="s">
        <v>1796</v>
      </c>
      <c r="I10883" t="e">
        <f>VLOOKUP(G10883, industry!B:C, 2, FALSE)</f>
        <v>#N/A</v>
      </c>
    </row>
    <row r="10884" spans="1:9">
      <c r="A10884" t="s">
        <v>21678</v>
      </c>
      <c r="B10884" t="str">
        <f t="shared" si="340"/>
        <v>07764P</v>
      </c>
      <c r="C10884" t="str">
        <f t="shared" si="341"/>
        <v>NS第一</v>
      </c>
      <c r="D10884" t="s">
        <v>21679</v>
      </c>
      <c r="E10884" s="1">
        <v>42296</v>
      </c>
      <c r="F10884" t="s">
        <v>7</v>
      </c>
      <c r="H10884" t="s">
        <v>1796</v>
      </c>
      <c r="I10884" t="e">
        <f>VLOOKUP(G10884, industry!B:C, 2, FALSE)</f>
        <v>#N/A</v>
      </c>
    </row>
    <row r="10885" spans="1:9">
      <c r="A10885" t="s">
        <v>21680</v>
      </c>
      <c r="B10885" t="str">
        <f t="shared" si="340"/>
        <v>08400P</v>
      </c>
      <c r="C10885" t="str">
        <f t="shared" si="341"/>
        <v>20元大</v>
      </c>
      <c r="D10885" t="s">
        <v>21681</v>
      </c>
      <c r="E10885" s="1">
        <v>42356</v>
      </c>
      <c r="F10885" t="s">
        <v>7</v>
      </c>
      <c r="H10885" t="s">
        <v>1796</v>
      </c>
      <c r="I10885" t="e">
        <f>VLOOKUP(G10885, industry!B:C, 2, FALSE)</f>
        <v>#N/A</v>
      </c>
    </row>
    <row r="10886" spans="1:9">
      <c r="A10886" t="s">
        <v>21682</v>
      </c>
      <c r="B10886" t="str">
        <f t="shared" si="340"/>
        <v>08401P</v>
      </c>
      <c r="C10886" t="str">
        <f t="shared" si="341"/>
        <v>21元大</v>
      </c>
      <c r="D10886" t="s">
        <v>21683</v>
      </c>
      <c r="E10886" s="1">
        <v>42356</v>
      </c>
      <c r="F10886" t="s">
        <v>7</v>
      </c>
      <c r="H10886" t="s">
        <v>1796</v>
      </c>
      <c r="I10886" t="e">
        <f>VLOOKUP(G10886, industry!B:C, 2, FALSE)</f>
        <v>#N/A</v>
      </c>
    </row>
    <row r="10887" spans="1:9">
      <c r="A10887" t="s">
        <v>21684</v>
      </c>
      <c r="B10887" t="str">
        <f t="shared" si="340"/>
        <v>08443P</v>
      </c>
      <c r="C10887" t="str">
        <f t="shared" si="341"/>
        <v>JV中信</v>
      </c>
      <c r="D10887" t="s">
        <v>21685</v>
      </c>
      <c r="E10887" s="1">
        <v>42360</v>
      </c>
      <c r="F10887" t="s">
        <v>7</v>
      </c>
      <c r="H10887" t="s">
        <v>1796</v>
      </c>
      <c r="I10887" t="e">
        <f>VLOOKUP(G10887, industry!B:C, 2, FALSE)</f>
        <v>#N/A</v>
      </c>
    </row>
    <row r="10888" spans="1:9">
      <c r="A10888" t="s">
        <v>21686</v>
      </c>
      <c r="B10888" t="str">
        <f t="shared" si="340"/>
        <v>08489P</v>
      </c>
      <c r="C10888" t="str">
        <f t="shared" si="341"/>
        <v>KM中信</v>
      </c>
      <c r="D10888" t="s">
        <v>21687</v>
      </c>
      <c r="E10888" s="1">
        <v>42363</v>
      </c>
      <c r="F10888" t="s">
        <v>7</v>
      </c>
      <c r="H10888" t="s">
        <v>1796</v>
      </c>
      <c r="I10888" t="e">
        <f>VLOOKUP(G10888, industry!B:C, 2, FALSE)</f>
        <v>#N/A</v>
      </c>
    </row>
    <row r="10889" spans="1:9">
      <c r="A10889" t="s">
        <v>21688</v>
      </c>
      <c r="B10889" t="str">
        <f t="shared" si="340"/>
        <v>08537P</v>
      </c>
      <c r="C10889" t="str">
        <f t="shared" si="341"/>
        <v>群益CR</v>
      </c>
      <c r="D10889" t="s">
        <v>21689</v>
      </c>
      <c r="E10889" s="1">
        <v>42369</v>
      </c>
      <c r="F10889" t="s">
        <v>7</v>
      </c>
      <c r="H10889" t="s">
        <v>1796</v>
      </c>
      <c r="I10889" t="e">
        <f>VLOOKUP(G10889, industry!B:C, 2, FALSE)</f>
        <v>#N/A</v>
      </c>
    </row>
    <row r="10890" spans="1:9">
      <c r="A10890" t="s">
        <v>21690</v>
      </c>
      <c r="B10890" t="str">
        <f t="shared" si="340"/>
        <v>08539P</v>
      </c>
      <c r="C10890" t="str">
        <f t="shared" si="341"/>
        <v>3P元富</v>
      </c>
      <c r="D10890" t="s">
        <v>21691</v>
      </c>
      <c r="E10890" s="1">
        <v>42369</v>
      </c>
      <c r="F10890" t="s">
        <v>7</v>
      </c>
      <c r="H10890" t="s">
        <v>1796</v>
      </c>
      <c r="I10890" t="e">
        <f>VLOOKUP(G10890, industry!B:C, 2, FALSE)</f>
        <v>#N/A</v>
      </c>
    </row>
    <row r="10891" spans="1:9">
      <c r="A10891" t="s">
        <v>21692</v>
      </c>
      <c r="B10891" t="str">
        <f t="shared" si="340"/>
        <v>08540P</v>
      </c>
      <c r="C10891" t="str">
        <f t="shared" si="341"/>
        <v>8U凱基</v>
      </c>
      <c r="D10891" t="s">
        <v>21693</v>
      </c>
      <c r="E10891" s="1">
        <v>42369</v>
      </c>
      <c r="F10891" t="s">
        <v>7</v>
      </c>
      <c r="H10891" t="s">
        <v>1796</v>
      </c>
      <c r="I10891" t="e">
        <f>VLOOKUP(G10891, industry!B:C, 2, FALSE)</f>
        <v>#N/A</v>
      </c>
    </row>
    <row r="10892" spans="1:9">
      <c r="A10892" t="s">
        <v>21694</v>
      </c>
      <c r="B10892" t="str">
        <f t="shared" si="340"/>
        <v>08544P</v>
      </c>
      <c r="C10892" t="str">
        <f t="shared" si="341"/>
        <v>日盛8S</v>
      </c>
      <c r="D10892" t="s">
        <v>21695</v>
      </c>
      <c r="E10892" s="1">
        <v>42369</v>
      </c>
      <c r="F10892" t="s">
        <v>7</v>
      </c>
      <c r="H10892" t="s">
        <v>1796</v>
      </c>
      <c r="I10892" t="e">
        <f>VLOOKUP(G10892, industry!B:C, 2, FALSE)</f>
        <v>#N/A</v>
      </c>
    </row>
    <row r="10893" spans="1:9">
      <c r="A10893" t="s">
        <v>21696</v>
      </c>
      <c r="B10893" t="str">
        <f t="shared" si="340"/>
        <v>08549P</v>
      </c>
      <c r="C10893" t="str">
        <f t="shared" si="341"/>
        <v>9R凱基</v>
      </c>
      <c r="D10893" t="s">
        <v>21697</v>
      </c>
      <c r="E10893" s="1">
        <v>42373</v>
      </c>
      <c r="F10893" t="s">
        <v>7</v>
      </c>
      <c r="H10893" t="s">
        <v>1796</v>
      </c>
      <c r="I10893" t="e">
        <f>VLOOKUP(G10893, industry!B:C, 2, FALSE)</f>
        <v>#N/A</v>
      </c>
    </row>
    <row r="10894" spans="1:9">
      <c r="A10894" t="s">
        <v>21698</v>
      </c>
      <c r="B10894" t="str">
        <f t="shared" si="340"/>
        <v>08576P</v>
      </c>
      <c r="C10894" t="str">
        <f t="shared" si="341"/>
        <v>2I元大</v>
      </c>
      <c r="D10894" t="s">
        <v>21699</v>
      </c>
      <c r="E10894" s="1">
        <v>42374</v>
      </c>
      <c r="F10894" t="s">
        <v>7</v>
      </c>
      <c r="H10894" t="s">
        <v>1796</v>
      </c>
      <c r="I10894" t="e">
        <f>VLOOKUP(G10894, industry!B:C, 2, FALSE)</f>
        <v>#N/A</v>
      </c>
    </row>
    <row r="10895" spans="1:9">
      <c r="A10895" t="s">
        <v>21700</v>
      </c>
      <c r="B10895" t="str">
        <f t="shared" si="340"/>
        <v>08588P</v>
      </c>
      <c r="C10895" t="str">
        <f t="shared" si="341"/>
        <v>2Q元大</v>
      </c>
      <c r="D10895" t="s">
        <v>21701</v>
      </c>
      <c r="E10895" s="1">
        <v>42375</v>
      </c>
      <c r="F10895" t="s">
        <v>7</v>
      </c>
      <c r="H10895" t="s">
        <v>1796</v>
      </c>
      <c r="I10895" t="e">
        <f>VLOOKUP(G10895, industry!B:C, 2, FALSE)</f>
        <v>#N/A</v>
      </c>
    </row>
    <row r="10896" spans="1:9">
      <c r="A10896" t="s">
        <v>21702</v>
      </c>
      <c r="B10896" t="str">
        <f t="shared" si="340"/>
        <v>08590P</v>
      </c>
      <c r="C10896" t="str">
        <f t="shared" si="341"/>
        <v>2U元大</v>
      </c>
      <c r="D10896" t="s">
        <v>21703</v>
      </c>
      <c r="E10896" s="1">
        <v>42375</v>
      </c>
      <c r="F10896" t="s">
        <v>7</v>
      </c>
      <c r="H10896" t="s">
        <v>1796</v>
      </c>
      <c r="I10896" t="e">
        <f>VLOOKUP(G10896, industry!B:C, 2, FALSE)</f>
        <v>#N/A</v>
      </c>
    </row>
    <row r="10897" spans="1:9">
      <c r="A10897" t="s">
        <v>21704</v>
      </c>
      <c r="B10897" t="str">
        <f t="shared" si="340"/>
        <v>08634P</v>
      </c>
      <c r="C10897" t="str">
        <f t="shared" si="341"/>
        <v>FE國泰</v>
      </c>
      <c r="D10897" t="s">
        <v>21705</v>
      </c>
      <c r="E10897" s="1">
        <v>42377</v>
      </c>
      <c r="F10897" t="s">
        <v>7</v>
      </c>
      <c r="H10897" t="s">
        <v>1796</v>
      </c>
      <c r="I10897" t="e">
        <f>VLOOKUP(G10897, industry!B:C, 2, FALSE)</f>
        <v>#N/A</v>
      </c>
    </row>
    <row r="10898" spans="1:9">
      <c r="A10898" t="s">
        <v>21706</v>
      </c>
      <c r="B10898" t="str">
        <f t="shared" si="340"/>
        <v>08717P</v>
      </c>
      <c r="C10898" t="str">
        <f t="shared" si="341"/>
        <v>統一BT</v>
      </c>
      <c r="D10898" t="s">
        <v>21707</v>
      </c>
      <c r="E10898" s="1">
        <v>42382</v>
      </c>
      <c r="F10898" t="s">
        <v>7</v>
      </c>
      <c r="H10898" t="s">
        <v>1796</v>
      </c>
      <c r="I10898" t="e">
        <f>VLOOKUP(G10898, industry!B:C, 2, FALSE)</f>
        <v>#N/A</v>
      </c>
    </row>
    <row r="10899" spans="1:9">
      <c r="A10899" t="s">
        <v>21708</v>
      </c>
      <c r="B10899" t="str">
        <f t="shared" si="340"/>
        <v>08723P</v>
      </c>
      <c r="C10899" t="str">
        <f t="shared" si="341"/>
        <v>LY中信</v>
      </c>
      <c r="D10899" t="s">
        <v>21709</v>
      </c>
      <c r="E10899" s="1">
        <v>42382</v>
      </c>
      <c r="F10899" t="s">
        <v>7</v>
      </c>
      <c r="H10899" t="s">
        <v>1796</v>
      </c>
      <c r="I10899" t="e">
        <f>VLOOKUP(G10899, industry!B:C, 2, FALSE)</f>
        <v>#N/A</v>
      </c>
    </row>
    <row r="10900" spans="1:9">
      <c r="A10900" t="s">
        <v>21710</v>
      </c>
      <c r="B10900" t="str">
        <f t="shared" si="340"/>
        <v>08774P</v>
      </c>
      <c r="C10900" t="str">
        <f t="shared" si="341"/>
        <v>MB中信</v>
      </c>
      <c r="D10900" t="s">
        <v>21711</v>
      </c>
      <c r="E10900" s="1">
        <v>42387</v>
      </c>
      <c r="F10900" t="s">
        <v>7</v>
      </c>
      <c r="H10900" t="s">
        <v>1796</v>
      </c>
      <c r="I10900" t="e">
        <f>VLOOKUP(G10900, industry!B:C, 2, FALSE)</f>
        <v>#N/A</v>
      </c>
    </row>
    <row r="10901" spans="1:9">
      <c r="A10901" t="s">
        <v>21712</v>
      </c>
      <c r="B10901" t="str">
        <f t="shared" si="340"/>
        <v>08798P</v>
      </c>
      <c r="C10901" t="str">
        <f t="shared" si="341"/>
        <v>群益HK</v>
      </c>
      <c r="D10901" t="s">
        <v>21713</v>
      </c>
      <c r="E10901" s="1">
        <v>42388</v>
      </c>
      <c r="F10901" t="s">
        <v>7</v>
      </c>
      <c r="H10901" t="s">
        <v>1796</v>
      </c>
      <c r="I10901" t="e">
        <f>VLOOKUP(G10901, industry!B:C, 2, FALSE)</f>
        <v>#N/A</v>
      </c>
    </row>
    <row r="10902" spans="1:9">
      <c r="A10902" t="s">
        <v>21714</v>
      </c>
      <c r="B10902" t="str">
        <f t="shared" si="340"/>
        <v>08813P</v>
      </c>
      <c r="C10902" t="str">
        <f t="shared" si="341"/>
        <v>MK中信</v>
      </c>
      <c r="D10902" t="s">
        <v>21715</v>
      </c>
      <c r="E10902" s="1">
        <v>42389</v>
      </c>
      <c r="F10902" t="s">
        <v>7</v>
      </c>
      <c r="H10902" t="s">
        <v>1796</v>
      </c>
      <c r="I10902" t="e">
        <f>VLOOKUP(G10902, industry!B:C, 2, FALSE)</f>
        <v>#N/A</v>
      </c>
    </row>
    <row r="10903" spans="1:9">
      <c r="A10903" t="s">
        <v>21716</v>
      </c>
      <c r="B10903" t="str">
        <f t="shared" si="340"/>
        <v>08814P</v>
      </c>
      <c r="C10903" t="str">
        <f t="shared" si="341"/>
        <v>ML中信</v>
      </c>
      <c r="D10903" t="s">
        <v>21717</v>
      </c>
      <c r="E10903" s="1">
        <v>42389</v>
      </c>
      <c r="F10903" t="s">
        <v>7</v>
      </c>
      <c r="H10903" t="s">
        <v>1796</v>
      </c>
      <c r="I10903" t="e">
        <f>VLOOKUP(G10903, industry!B:C, 2, FALSE)</f>
        <v>#N/A</v>
      </c>
    </row>
    <row r="10904" spans="1:9">
      <c r="A10904" t="s">
        <v>21718</v>
      </c>
      <c r="B10904" t="str">
        <f t="shared" si="340"/>
        <v>08816P</v>
      </c>
      <c r="C10904" t="str">
        <f t="shared" si="341"/>
        <v>群益HZ</v>
      </c>
      <c r="D10904" t="s">
        <v>21719</v>
      </c>
      <c r="E10904" s="1">
        <v>42389</v>
      </c>
      <c r="F10904" t="s">
        <v>7</v>
      </c>
      <c r="H10904" t="s">
        <v>1796</v>
      </c>
      <c r="I10904" t="e">
        <f>VLOOKUP(G10904, industry!B:C, 2, FALSE)</f>
        <v>#N/A</v>
      </c>
    </row>
    <row r="10905" spans="1:9">
      <c r="A10905" t="s">
        <v>21720</v>
      </c>
      <c r="B10905" t="str">
        <f t="shared" si="340"/>
        <v>08817P</v>
      </c>
      <c r="C10905" t="str">
        <f t="shared" si="341"/>
        <v>群益IA</v>
      </c>
      <c r="D10905" t="s">
        <v>21721</v>
      </c>
      <c r="E10905" s="1">
        <v>42389</v>
      </c>
      <c r="F10905" t="s">
        <v>7</v>
      </c>
      <c r="H10905" t="s">
        <v>1796</v>
      </c>
      <c r="I10905" t="e">
        <f>VLOOKUP(G10905, industry!B:C, 2, FALSE)</f>
        <v>#N/A</v>
      </c>
    </row>
    <row r="10906" spans="1:9">
      <c r="A10906" t="s">
        <v>21722</v>
      </c>
      <c r="B10906" t="str">
        <f t="shared" si="340"/>
        <v>08818P</v>
      </c>
      <c r="C10906" t="str">
        <f t="shared" si="341"/>
        <v>群益IB</v>
      </c>
      <c r="D10906" t="s">
        <v>21723</v>
      </c>
      <c r="E10906" s="1">
        <v>42389</v>
      </c>
      <c r="F10906" t="s">
        <v>7</v>
      </c>
      <c r="H10906" t="s">
        <v>1796</v>
      </c>
      <c r="I10906" t="e">
        <f>VLOOKUP(G10906, industry!B:C, 2, FALSE)</f>
        <v>#N/A</v>
      </c>
    </row>
    <row r="10907" spans="1:9">
      <c r="A10907" t="s">
        <v>21724</v>
      </c>
      <c r="B10907" t="str">
        <f t="shared" si="340"/>
        <v>08820P</v>
      </c>
      <c r="C10907" t="str">
        <f t="shared" si="341"/>
        <v>群益IE</v>
      </c>
      <c r="D10907" t="s">
        <v>21725</v>
      </c>
      <c r="E10907" s="1">
        <v>42389</v>
      </c>
      <c r="F10907" t="s">
        <v>7</v>
      </c>
      <c r="H10907" t="s">
        <v>1796</v>
      </c>
      <c r="I10907" t="e">
        <f>VLOOKUP(G10907, industry!B:C, 2, FALSE)</f>
        <v>#N/A</v>
      </c>
    </row>
    <row r="10908" spans="1:9">
      <c r="A10908" t="s">
        <v>21726</v>
      </c>
      <c r="B10908" t="str">
        <f t="shared" si="340"/>
        <v>08821P</v>
      </c>
      <c r="C10908" t="str">
        <f t="shared" si="341"/>
        <v>JU兆豐</v>
      </c>
      <c r="D10908" t="s">
        <v>21727</v>
      </c>
      <c r="E10908" s="1">
        <v>42389</v>
      </c>
      <c r="F10908" t="s">
        <v>7</v>
      </c>
      <c r="H10908" t="s">
        <v>1796</v>
      </c>
      <c r="I10908" t="e">
        <f>VLOOKUP(G10908, industry!B:C, 2, FALSE)</f>
        <v>#N/A</v>
      </c>
    </row>
    <row r="10909" spans="1:9">
      <c r="A10909" t="s">
        <v>21728</v>
      </c>
      <c r="B10909" t="str">
        <f t="shared" si="340"/>
        <v>08833P</v>
      </c>
      <c r="C10909" t="str">
        <f t="shared" si="341"/>
        <v>9Y元富</v>
      </c>
      <c r="D10909" t="s">
        <v>21729</v>
      </c>
      <c r="E10909" s="1">
        <v>42389</v>
      </c>
      <c r="F10909" t="s">
        <v>7</v>
      </c>
      <c r="H10909" t="s">
        <v>1796</v>
      </c>
      <c r="I10909" t="e">
        <f>VLOOKUP(G10909, industry!B:C, 2, FALSE)</f>
        <v>#N/A</v>
      </c>
    </row>
    <row r="10910" spans="1:9">
      <c r="A10910" t="s">
        <v>21730</v>
      </c>
      <c r="B10910" t="str">
        <f t="shared" si="340"/>
        <v>08837P</v>
      </c>
      <c r="C10910" t="str">
        <f t="shared" si="341"/>
        <v>元大1F</v>
      </c>
      <c r="D10910" t="s">
        <v>21731</v>
      </c>
      <c r="E10910" s="1">
        <v>42389</v>
      </c>
      <c r="F10910" t="s">
        <v>7</v>
      </c>
      <c r="H10910" t="s">
        <v>1796</v>
      </c>
      <c r="I10910" t="e">
        <f>VLOOKUP(G10910, industry!B:C, 2, FALSE)</f>
        <v>#N/A</v>
      </c>
    </row>
    <row r="10911" spans="1:9">
      <c r="A10911" t="s">
        <v>21732</v>
      </c>
      <c r="B10911" t="str">
        <f t="shared" si="340"/>
        <v>08839P</v>
      </c>
      <c r="C10911" t="str">
        <f t="shared" si="341"/>
        <v>元大1H</v>
      </c>
      <c r="D10911" t="s">
        <v>21733</v>
      </c>
      <c r="E10911" s="1">
        <v>42389</v>
      </c>
      <c r="F10911" t="s">
        <v>7</v>
      </c>
      <c r="H10911" t="s">
        <v>1796</v>
      </c>
      <c r="I10911" t="e">
        <f>VLOOKUP(G10911, industry!B:C, 2, FALSE)</f>
        <v>#N/A</v>
      </c>
    </row>
    <row r="10912" spans="1:9">
      <c r="A10912" t="s">
        <v>21734</v>
      </c>
      <c r="B10912" t="str">
        <f t="shared" si="340"/>
        <v>08847P</v>
      </c>
      <c r="C10912" t="str">
        <f t="shared" si="341"/>
        <v>A4元富</v>
      </c>
      <c r="D10912" t="s">
        <v>21735</v>
      </c>
      <c r="E10912" s="1">
        <v>42390</v>
      </c>
      <c r="F10912" t="s">
        <v>7</v>
      </c>
      <c r="H10912" t="s">
        <v>1796</v>
      </c>
      <c r="I10912" t="e">
        <f>VLOOKUP(G10912, industry!B:C, 2, FALSE)</f>
        <v>#N/A</v>
      </c>
    </row>
    <row r="10913" spans="1:9">
      <c r="A10913" t="s">
        <v>21736</v>
      </c>
      <c r="B10913" t="str">
        <f t="shared" si="340"/>
        <v>08860P</v>
      </c>
      <c r="C10913" t="str">
        <f t="shared" si="341"/>
        <v>群益IX</v>
      </c>
      <c r="D10913" t="s">
        <v>21737</v>
      </c>
      <c r="E10913" s="1">
        <v>42390</v>
      </c>
      <c r="F10913" t="s">
        <v>7</v>
      </c>
      <c r="H10913" t="s">
        <v>1796</v>
      </c>
      <c r="I10913" t="e">
        <f>VLOOKUP(G10913, industry!B:C, 2, FALSE)</f>
        <v>#N/A</v>
      </c>
    </row>
    <row r="10914" spans="1:9">
      <c r="A10914" t="s">
        <v>21738</v>
      </c>
      <c r="B10914" t="str">
        <f t="shared" si="340"/>
        <v>08865P</v>
      </c>
      <c r="C10914" t="str">
        <f t="shared" si="341"/>
        <v>F5富邦</v>
      </c>
      <c r="D10914" t="s">
        <v>21739</v>
      </c>
      <c r="E10914" s="1">
        <v>42390</v>
      </c>
      <c r="F10914" t="s">
        <v>7</v>
      </c>
      <c r="H10914" t="s">
        <v>1796</v>
      </c>
      <c r="I10914" t="e">
        <f>VLOOKUP(G10914, industry!B:C, 2, FALSE)</f>
        <v>#N/A</v>
      </c>
    </row>
    <row r="10915" spans="1:9">
      <c r="A10915" t="s">
        <v>21740</v>
      </c>
      <c r="B10915" t="str">
        <f t="shared" si="340"/>
        <v>08866P</v>
      </c>
      <c r="C10915" t="str">
        <f t="shared" si="341"/>
        <v>F6富邦</v>
      </c>
      <c r="D10915" t="s">
        <v>21741</v>
      </c>
      <c r="E10915" s="1">
        <v>42390</v>
      </c>
      <c r="F10915" t="s">
        <v>7</v>
      </c>
      <c r="H10915" t="s">
        <v>1796</v>
      </c>
      <c r="I10915" t="e">
        <f>VLOOKUP(G10915, industry!B:C, 2, FALSE)</f>
        <v>#N/A</v>
      </c>
    </row>
    <row r="10916" spans="1:9">
      <c r="A10916" t="s">
        <v>21742</v>
      </c>
      <c r="B10916" t="str">
        <f t="shared" si="340"/>
        <v>08872P</v>
      </c>
      <c r="C10916" t="str">
        <f t="shared" si="341"/>
        <v>永豐FX</v>
      </c>
      <c r="D10916" t="s">
        <v>21743</v>
      </c>
      <c r="E10916" s="1">
        <v>42391</v>
      </c>
      <c r="F10916" t="s">
        <v>7</v>
      </c>
      <c r="H10916" t="s">
        <v>1796</v>
      </c>
      <c r="I10916" t="e">
        <f>VLOOKUP(G10916, industry!B:C, 2, FALSE)</f>
        <v>#N/A</v>
      </c>
    </row>
    <row r="10917" spans="1:9">
      <c r="A10917" t="s">
        <v>21744</v>
      </c>
      <c r="B10917" t="str">
        <f t="shared" si="340"/>
        <v>08875P</v>
      </c>
      <c r="C10917" t="str">
        <f t="shared" si="341"/>
        <v>群益JB</v>
      </c>
      <c r="D10917" t="s">
        <v>21745</v>
      </c>
      <c r="E10917" s="1">
        <v>42391</v>
      </c>
      <c r="F10917" t="s">
        <v>7</v>
      </c>
      <c r="H10917" t="s">
        <v>1796</v>
      </c>
      <c r="I10917" t="e">
        <f>VLOOKUP(G10917, industry!B:C, 2, FALSE)</f>
        <v>#N/A</v>
      </c>
    </row>
    <row r="10918" spans="1:9">
      <c r="A10918" t="s">
        <v>21746</v>
      </c>
      <c r="B10918" t="str">
        <f t="shared" si="340"/>
        <v>08880P</v>
      </c>
      <c r="C10918" t="str">
        <f t="shared" si="341"/>
        <v>群益JJ</v>
      </c>
      <c r="D10918" t="s">
        <v>21747</v>
      </c>
      <c r="E10918" s="1">
        <v>42394</v>
      </c>
      <c r="F10918" t="s">
        <v>7</v>
      </c>
      <c r="H10918" t="s">
        <v>1796</v>
      </c>
      <c r="I10918" t="e">
        <f>VLOOKUP(G10918, industry!B:C, 2, FALSE)</f>
        <v>#N/A</v>
      </c>
    </row>
    <row r="10919" spans="1:9">
      <c r="A10919" t="s">
        <v>21748</v>
      </c>
      <c r="B10919" t="str">
        <f t="shared" si="340"/>
        <v>08882P</v>
      </c>
      <c r="C10919" t="str">
        <f t="shared" si="341"/>
        <v>群益JL</v>
      </c>
      <c r="D10919" t="s">
        <v>21749</v>
      </c>
      <c r="E10919" s="1">
        <v>42394</v>
      </c>
      <c r="F10919" t="s">
        <v>7</v>
      </c>
      <c r="H10919" t="s">
        <v>1796</v>
      </c>
      <c r="I10919" t="e">
        <f>VLOOKUP(G10919, industry!B:C, 2, FALSE)</f>
        <v>#N/A</v>
      </c>
    </row>
    <row r="10920" spans="1:9">
      <c r="A10920" t="s">
        <v>21750</v>
      </c>
      <c r="B10920" t="str">
        <f t="shared" si="340"/>
        <v>08903P</v>
      </c>
      <c r="C10920" t="str">
        <f t="shared" si="341"/>
        <v>永豐GE</v>
      </c>
      <c r="D10920" t="s">
        <v>21751</v>
      </c>
      <c r="E10920" s="1">
        <v>42394</v>
      </c>
      <c r="F10920" t="s">
        <v>7</v>
      </c>
      <c r="H10920" t="s">
        <v>1796</v>
      </c>
      <c r="I10920" t="e">
        <f>VLOOKUP(G10920, industry!B:C, 2, FALSE)</f>
        <v>#N/A</v>
      </c>
    </row>
    <row r="10921" spans="1:9">
      <c r="A10921" t="s">
        <v>21752</v>
      </c>
      <c r="B10921" t="str">
        <f t="shared" si="340"/>
        <v>08906P</v>
      </c>
      <c r="C10921" t="str">
        <f t="shared" si="341"/>
        <v>NC中信</v>
      </c>
      <c r="D10921" t="s">
        <v>21753</v>
      </c>
      <c r="E10921" s="1">
        <v>42394</v>
      </c>
      <c r="F10921" t="s">
        <v>7</v>
      </c>
      <c r="H10921" t="s">
        <v>1796</v>
      </c>
      <c r="I10921" t="e">
        <f>VLOOKUP(G10921, industry!B:C, 2, FALSE)</f>
        <v>#N/A</v>
      </c>
    </row>
    <row r="10922" spans="1:9">
      <c r="A10922" t="s">
        <v>21754</v>
      </c>
      <c r="B10922" t="str">
        <f t="shared" si="340"/>
        <v>08907P</v>
      </c>
      <c r="C10922" t="str">
        <f t="shared" si="341"/>
        <v>ND中信</v>
      </c>
      <c r="D10922" t="s">
        <v>21755</v>
      </c>
      <c r="E10922" s="1">
        <v>42394</v>
      </c>
      <c r="F10922" t="s">
        <v>7</v>
      </c>
      <c r="H10922" t="s">
        <v>1796</v>
      </c>
      <c r="I10922" t="e">
        <f>VLOOKUP(G10922, industry!B:C, 2, FALSE)</f>
        <v>#N/A</v>
      </c>
    </row>
    <row r="10923" spans="1:9">
      <c r="A10923" t="s">
        <v>21756</v>
      </c>
      <c r="B10923" t="str">
        <f t="shared" si="340"/>
        <v>08913P</v>
      </c>
      <c r="C10923" t="str">
        <f t="shared" si="341"/>
        <v>J2富邦</v>
      </c>
      <c r="D10923" t="s">
        <v>21757</v>
      </c>
      <c r="E10923" s="1">
        <v>42394</v>
      </c>
      <c r="F10923" t="s">
        <v>7</v>
      </c>
      <c r="H10923" t="s">
        <v>1796</v>
      </c>
      <c r="I10923" t="e">
        <f>VLOOKUP(G10923, industry!B:C, 2, FALSE)</f>
        <v>#N/A</v>
      </c>
    </row>
    <row r="10924" spans="1:9">
      <c r="A10924" t="s">
        <v>21758</v>
      </c>
      <c r="B10924" t="str">
        <f t="shared" si="340"/>
        <v>08917P</v>
      </c>
      <c r="C10924" t="str">
        <f t="shared" si="341"/>
        <v>日盛E2</v>
      </c>
      <c r="D10924" t="s">
        <v>21759</v>
      </c>
      <c r="E10924" s="1">
        <v>42395</v>
      </c>
      <c r="F10924" t="s">
        <v>7</v>
      </c>
      <c r="H10924" t="s">
        <v>1796</v>
      </c>
      <c r="I10924" t="e">
        <f>VLOOKUP(G10924, industry!B:C, 2, FALSE)</f>
        <v>#N/A</v>
      </c>
    </row>
    <row r="10925" spans="1:9">
      <c r="A10925" t="s">
        <v>21760</v>
      </c>
      <c r="B10925" t="str">
        <f t="shared" si="340"/>
        <v>08920P</v>
      </c>
      <c r="C10925" t="str">
        <f t="shared" si="341"/>
        <v>群益JX</v>
      </c>
      <c r="D10925" t="s">
        <v>21761</v>
      </c>
      <c r="E10925" s="1">
        <v>42395</v>
      </c>
      <c r="F10925" t="s">
        <v>7</v>
      </c>
      <c r="H10925" t="s">
        <v>1796</v>
      </c>
      <c r="I10925" t="e">
        <f>VLOOKUP(G10925, industry!B:C, 2, FALSE)</f>
        <v>#N/A</v>
      </c>
    </row>
    <row r="10926" spans="1:9">
      <c r="A10926" t="s">
        <v>21762</v>
      </c>
      <c r="B10926" t="str">
        <f t="shared" si="340"/>
        <v>08921P</v>
      </c>
      <c r="C10926" t="str">
        <f t="shared" si="341"/>
        <v>群益JZ</v>
      </c>
      <c r="D10926" t="s">
        <v>21763</v>
      </c>
      <c r="E10926" s="1">
        <v>42395</v>
      </c>
      <c r="F10926" t="s">
        <v>7</v>
      </c>
      <c r="H10926" t="s">
        <v>1796</v>
      </c>
      <c r="I10926" t="e">
        <f>VLOOKUP(G10926, industry!B:C, 2, FALSE)</f>
        <v>#N/A</v>
      </c>
    </row>
    <row r="10927" spans="1:9">
      <c r="A10927" t="s">
        <v>21764</v>
      </c>
      <c r="B10927" t="str">
        <f t="shared" si="340"/>
        <v>08923P</v>
      </c>
      <c r="C10927" t="str">
        <f t="shared" si="341"/>
        <v>群益KC</v>
      </c>
      <c r="D10927" t="s">
        <v>21765</v>
      </c>
      <c r="E10927" s="1">
        <v>42395</v>
      </c>
      <c r="F10927" t="s">
        <v>7</v>
      </c>
      <c r="H10927" t="s">
        <v>1796</v>
      </c>
      <c r="I10927" t="e">
        <f>VLOOKUP(G10927, industry!B:C, 2, FALSE)</f>
        <v>#N/A</v>
      </c>
    </row>
    <row r="10928" spans="1:9">
      <c r="A10928" t="s">
        <v>21766</v>
      </c>
      <c r="B10928" t="str">
        <f t="shared" si="340"/>
        <v>08941P</v>
      </c>
      <c r="C10928" t="str">
        <f t="shared" si="341"/>
        <v>永豐GX</v>
      </c>
      <c r="D10928" t="s">
        <v>21767</v>
      </c>
      <c r="E10928" s="1">
        <v>42396</v>
      </c>
      <c r="F10928" t="s">
        <v>7</v>
      </c>
      <c r="H10928" t="s">
        <v>1796</v>
      </c>
      <c r="I10928" t="e">
        <f>VLOOKUP(G10928, industry!B:C, 2, FALSE)</f>
        <v>#N/A</v>
      </c>
    </row>
    <row r="10929" spans="1:9">
      <c r="A10929" t="s">
        <v>21768</v>
      </c>
      <c r="B10929" t="str">
        <f t="shared" si="340"/>
        <v>08945P</v>
      </c>
      <c r="C10929" t="str">
        <f t="shared" si="341"/>
        <v>E2元富</v>
      </c>
      <c r="D10929" t="s">
        <v>21769</v>
      </c>
      <c r="E10929" s="1">
        <v>42396</v>
      </c>
      <c r="F10929" t="s">
        <v>7</v>
      </c>
      <c r="H10929" t="s">
        <v>1796</v>
      </c>
      <c r="I10929" t="e">
        <f>VLOOKUP(G10929, industry!B:C, 2, FALSE)</f>
        <v>#N/A</v>
      </c>
    </row>
    <row r="10930" spans="1:9">
      <c r="A10930" t="s">
        <v>21770</v>
      </c>
      <c r="B10930" t="str">
        <f t="shared" si="340"/>
        <v>08954P</v>
      </c>
      <c r="C10930" t="str">
        <f t="shared" si="341"/>
        <v>群益KK</v>
      </c>
      <c r="D10930" t="s">
        <v>21771</v>
      </c>
      <c r="E10930" s="1">
        <v>42396</v>
      </c>
      <c r="F10930" t="s">
        <v>7</v>
      </c>
      <c r="H10930" t="s">
        <v>1796</v>
      </c>
      <c r="I10930" t="e">
        <f>VLOOKUP(G10930, industry!B:C, 2, FALSE)</f>
        <v>#N/A</v>
      </c>
    </row>
    <row r="10931" spans="1:9">
      <c r="A10931" t="s">
        <v>21772</v>
      </c>
      <c r="B10931" t="str">
        <f t="shared" si="340"/>
        <v>08955P</v>
      </c>
      <c r="C10931" t="str">
        <f t="shared" si="341"/>
        <v>群益KL</v>
      </c>
      <c r="D10931" t="s">
        <v>21773</v>
      </c>
      <c r="E10931" s="1">
        <v>42396</v>
      </c>
      <c r="F10931" t="s">
        <v>7</v>
      </c>
      <c r="H10931" t="s">
        <v>1796</v>
      </c>
      <c r="I10931" t="e">
        <f>VLOOKUP(G10931, industry!B:C, 2, FALSE)</f>
        <v>#N/A</v>
      </c>
    </row>
    <row r="10932" spans="1:9">
      <c r="A10932" t="s">
        <v>21774</v>
      </c>
      <c r="B10932" t="str">
        <f t="shared" si="340"/>
        <v>08956P</v>
      </c>
      <c r="C10932" t="str">
        <f t="shared" si="341"/>
        <v>群益KM</v>
      </c>
      <c r="D10932" t="s">
        <v>21775</v>
      </c>
      <c r="E10932" s="1">
        <v>42396</v>
      </c>
      <c r="F10932" t="s">
        <v>7</v>
      </c>
      <c r="H10932" t="s">
        <v>1796</v>
      </c>
      <c r="I10932" t="e">
        <f>VLOOKUP(G10932, industry!B:C, 2, FALSE)</f>
        <v>#N/A</v>
      </c>
    </row>
    <row r="10933" spans="1:9">
      <c r="A10933" t="s">
        <v>21776</v>
      </c>
      <c r="B10933" t="str">
        <f t="shared" si="340"/>
        <v>08960P</v>
      </c>
      <c r="C10933" t="str">
        <f t="shared" si="341"/>
        <v>KZ兆豐</v>
      </c>
      <c r="D10933" t="s">
        <v>21777</v>
      </c>
      <c r="E10933" s="1">
        <v>42397</v>
      </c>
      <c r="F10933" t="s">
        <v>7</v>
      </c>
      <c r="H10933" t="s">
        <v>1796</v>
      </c>
      <c r="I10933" t="e">
        <f>VLOOKUP(G10933, industry!B:C, 2, FALSE)</f>
        <v>#N/A</v>
      </c>
    </row>
    <row r="10934" spans="1:9">
      <c r="A10934" t="s">
        <v>21778</v>
      </c>
      <c r="B10934" t="str">
        <f t="shared" si="340"/>
        <v>08963P</v>
      </c>
      <c r="C10934" t="str">
        <f t="shared" si="341"/>
        <v>群益KV</v>
      </c>
      <c r="D10934" t="s">
        <v>21779</v>
      </c>
      <c r="E10934" s="1">
        <v>42397</v>
      </c>
      <c r="F10934" t="s">
        <v>7</v>
      </c>
      <c r="H10934" t="s">
        <v>1796</v>
      </c>
      <c r="I10934" t="e">
        <f>VLOOKUP(G10934, industry!B:C, 2, FALSE)</f>
        <v>#N/A</v>
      </c>
    </row>
    <row r="10935" spans="1:9">
      <c r="A10935" t="s">
        <v>21780</v>
      </c>
      <c r="B10935" t="str">
        <f t="shared" si="340"/>
        <v>08964P</v>
      </c>
      <c r="C10935" t="str">
        <f t="shared" si="341"/>
        <v>群益KX</v>
      </c>
      <c r="D10935" t="s">
        <v>21781</v>
      </c>
      <c r="E10935" s="1">
        <v>42397</v>
      </c>
      <c r="F10935" t="s">
        <v>7</v>
      </c>
      <c r="H10935" t="s">
        <v>1796</v>
      </c>
      <c r="I10935" t="e">
        <f>VLOOKUP(G10935, industry!B:C, 2, FALSE)</f>
        <v>#N/A</v>
      </c>
    </row>
    <row r="10936" spans="1:9">
      <c r="A10936" t="s">
        <v>21782</v>
      </c>
      <c r="B10936" t="str">
        <f t="shared" si="340"/>
        <v>08967P</v>
      </c>
      <c r="C10936" t="str">
        <f t="shared" si="341"/>
        <v>群益LB</v>
      </c>
      <c r="D10936" t="s">
        <v>21783</v>
      </c>
      <c r="E10936" s="1">
        <v>42397</v>
      </c>
      <c r="F10936" t="s">
        <v>7</v>
      </c>
      <c r="H10936" t="s">
        <v>1796</v>
      </c>
      <c r="I10936" t="e">
        <f>VLOOKUP(G10936, industry!B:C, 2, FALSE)</f>
        <v>#N/A</v>
      </c>
    </row>
    <row r="10937" spans="1:9">
      <c r="A10937" t="s">
        <v>21784</v>
      </c>
      <c r="B10937" t="str">
        <f t="shared" si="340"/>
        <v>08979P</v>
      </c>
      <c r="C10937" t="str">
        <f t="shared" si="341"/>
        <v>群益LT</v>
      </c>
      <c r="D10937" t="s">
        <v>21785</v>
      </c>
      <c r="E10937" s="1">
        <v>42398</v>
      </c>
      <c r="F10937" t="s">
        <v>7</v>
      </c>
      <c r="H10937" t="s">
        <v>1796</v>
      </c>
      <c r="I10937" t="e">
        <f>VLOOKUP(G10937, industry!B:C, 2, FALSE)</f>
        <v>#N/A</v>
      </c>
    </row>
    <row r="10938" spans="1:9">
      <c r="A10938" t="s">
        <v>21786</v>
      </c>
      <c r="B10938" t="str">
        <f t="shared" si="340"/>
        <v>08982P</v>
      </c>
      <c r="C10938" t="str">
        <f t="shared" si="341"/>
        <v>群益LW</v>
      </c>
      <c r="D10938" t="s">
        <v>21787</v>
      </c>
      <c r="E10938" s="1">
        <v>42398</v>
      </c>
      <c r="F10938" t="s">
        <v>7</v>
      </c>
      <c r="H10938" t="s">
        <v>1796</v>
      </c>
      <c r="I10938" t="e">
        <f>VLOOKUP(G10938, industry!B:C, 2, FALSE)</f>
        <v>#N/A</v>
      </c>
    </row>
    <row r="10939" spans="1:9">
      <c r="A10939" t="s">
        <v>21788</v>
      </c>
      <c r="B10939" t="str">
        <f t="shared" si="340"/>
        <v>08990P</v>
      </c>
      <c r="C10939" t="str">
        <f t="shared" si="341"/>
        <v>群益MH</v>
      </c>
      <c r="D10939" t="s">
        <v>21789</v>
      </c>
      <c r="E10939" s="1">
        <v>42399</v>
      </c>
      <c r="F10939" t="s">
        <v>7</v>
      </c>
      <c r="H10939" t="s">
        <v>1796</v>
      </c>
      <c r="I10939" t="e">
        <f>VLOOKUP(G10939, industry!B:C, 2, FALSE)</f>
        <v>#N/A</v>
      </c>
    </row>
    <row r="10940" spans="1:9">
      <c r="A10940" t="s">
        <v>21790</v>
      </c>
      <c r="B10940" t="str">
        <f t="shared" si="340"/>
        <v>08991P</v>
      </c>
      <c r="C10940" t="str">
        <f t="shared" si="341"/>
        <v>群益MI</v>
      </c>
      <c r="D10940" t="s">
        <v>21791</v>
      </c>
      <c r="E10940" s="1">
        <v>42399</v>
      </c>
      <c r="F10940" t="s">
        <v>7</v>
      </c>
      <c r="H10940" t="s">
        <v>1796</v>
      </c>
      <c r="I10940" t="e">
        <f>VLOOKUP(G10940, industry!B:C, 2, FALSE)</f>
        <v>#N/A</v>
      </c>
    </row>
    <row r="10941" spans="1:9">
      <c r="A10941" t="s">
        <v>21792</v>
      </c>
      <c r="B10941" t="str">
        <f t="shared" si="340"/>
        <v>08992P</v>
      </c>
      <c r="C10941" t="str">
        <f t="shared" si="341"/>
        <v>永豐HP</v>
      </c>
      <c r="D10941" t="s">
        <v>21793</v>
      </c>
      <c r="E10941" s="1">
        <v>42401</v>
      </c>
      <c r="F10941" t="s">
        <v>7</v>
      </c>
      <c r="H10941" t="s">
        <v>1796</v>
      </c>
      <c r="I10941" t="e">
        <f>VLOOKUP(G10941, industry!B:C, 2, FALSE)</f>
        <v>#N/A</v>
      </c>
    </row>
    <row r="10942" spans="1:9">
      <c r="A10942" t="s">
        <v>21794</v>
      </c>
      <c r="B10942" t="str">
        <f t="shared" si="340"/>
        <v>08993P</v>
      </c>
      <c r="C10942" t="str">
        <f t="shared" si="341"/>
        <v>3Q元大</v>
      </c>
      <c r="D10942" t="s">
        <v>21795</v>
      </c>
      <c r="E10942" s="1">
        <v>42401</v>
      </c>
      <c r="F10942" t="s">
        <v>7</v>
      </c>
      <c r="H10942" t="s">
        <v>1796</v>
      </c>
      <c r="I10942" t="e">
        <f>VLOOKUP(G10942, industry!B:C, 2, FALSE)</f>
        <v>#N/A</v>
      </c>
    </row>
    <row r="10943" spans="1:9">
      <c r="A10943" t="s">
        <v>21796</v>
      </c>
      <c r="B10943" t="str">
        <f t="shared" si="340"/>
        <v>08994P</v>
      </c>
      <c r="C10943" t="str">
        <f t="shared" si="341"/>
        <v>3R元大</v>
      </c>
      <c r="D10943" t="s">
        <v>21797</v>
      </c>
      <c r="E10943" s="1">
        <v>42401</v>
      </c>
      <c r="F10943" t="s">
        <v>7</v>
      </c>
      <c r="H10943" t="s">
        <v>1796</v>
      </c>
      <c r="I10943" t="e">
        <f>VLOOKUP(G10943, industry!B:C, 2, FALSE)</f>
        <v>#N/A</v>
      </c>
    </row>
    <row r="10944" spans="1:9">
      <c r="A10944" t="s">
        <v>21798</v>
      </c>
      <c r="B10944" t="str">
        <f t="shared" si="340"/>
        <v>08995P</v>
      </c>
      <c r="C10944" t="str">
        <f t="shared" si="341"/>
        <v>凱基3R</v>
      </c>
      <c r="D10944" t="s">
        <v>21799</v>
      </c>
      <c r="E10944" s="1">
        <v>42401</v>
      </c>
      <c r="F10944" t="s">
        <v>7</v>
      </c>
      <c r="H10944" t="s">
        <v>1796</v>
      </c>
      <c r="I10944" t="e">
        <f>VLOOKUP(G10944, industry!B:C, 2, FALSE)</f>
        <v>#N/A</v>
      </c>
    </row>
    <row r="10945" spans="1:9">
      <c r="A10945" t="s">
        <v>21800</v>
      </c>
      <c r="B10945" t="str">
        <f t="shared" si="340"/>
        <v>08996P</v>
      </c>
      <c r="C10945" t="str">
        <f t="shared" si="341"/>
        <v>凱基3S</v>
      </c>
      <c r="D10945" t="s">
        <v>21801</v>
      </c>
      <c r="E10945" s="1">
        <v>42401</v>
      </c>
      <c r="F10945" t="s">
        <v>7</v>
      </c>
      <c r="H10945" t="s">
        <v>1796</v>
      </c>
      <c r="I10945" t="e">
        <f>VLOOKUP(G10945, industry!B:C, 2, FALSE)</f>
        <v>#N/A</v>
      </c>
    </row>
    <row r="10946" spans="1:9">
      <c r="A10946" t="s">
        <v>21802</v>
      </c>
      <c r="B10946" t="str">
        <f t="shared" ref="B10946:B10969" si="342">MID(A10946,1,FIND("　", A10946)-1)</f>
        <v>08997P</v>
      </c>
      <c r="C10946" t="str">
        <f t="shared" ref="C10946:C10969" si="343">MID(A10946,FIND("　", A10946)+1, 20)</f>
        <v>凱基3T</v>
      </c>
      <c r="D10946" t="s">
        <v>21803</v>
      </c>
      <c r="E10946" s="1">
        <v>42401</v>
      </c>
      <c r="F10946" t="s">
        <v>7</v>
      </c>
      <c r="H10946" t="s">
        <v>1796</v>
      </c>
      <c r="I10946" t="e">
        <f>VLOOKUP(G10946, industry!B:C, 2, FALSE)</f>
        <v>#N/A</v>
      </c>
    </row>
    <row r="10947" spans="1:9">
      <c r="A10947" t="s">
        <v>21804</v>
      </c>
      <c r="B10947" t="str">
        <f t="shared" si="342"/>
        <v>08998P</v>
      </c>
      <c r="C10947" t="str">
        <f t="shared" si="343"/>
        <v>凱基3U</v>
      </c>
      <c r="D10947" t="s">
        <v>21805</v>
      </c>
      <c r="E10947" s="1">
        <v>42401</v>
      </c>
      <c r="F10947" t="s">
        <v>7</v>
      </c>
      <c r="H10947" t="s">
        <v>1796</v>
      </c>
      <c r="I10947" t="e">
        <f>VLOOKUP(G10947, industry!B:C, 2, FALSE)</f>
        <v>#N/A</v>
      </c>
    </row>
    <row r="10948" spans="1:9">
      <c r="A10948" t="s">
        <v>21806</v>
      </c>
      <c r="B10948" t="str">
        <f t="shared" si="342"/>
        <v>08999P</v>
      </c>
      <c r="C10948" t="str">
        <f t="shared" si="343"/>
        <v>凱基3V</v>
      </c>
      <c r="D10948" t="s">
        <v>21807</v>
      </c>
      <c r="E10948" s="1">
        <v>42401</v>
      </c>
      <c r="F10948" t="s">
        <v>7</v>
      </c>
      <c r="H10948" t="s">
        <v>1796</v>
      </c>
      <c r="I10948" t="e">
        <f>VLOOKUP(G10948, industry!B:C, 2, FALSE)</f>
        <v>#N/A</v>
      </c>
    </row>
    <row r="10949" spans="1:9">
      <c r="A10949" t="s">
        <v>21932</v>
      </c>
      <c r="B10949" t="str">
        <f t="shared" si="342"/>
        <v xml:space="preserve">9103      </v>
      </c>
      <c r="C10949" t="str">
        <f t="shared" si="343"/>
        <v>美德醫療-DR</v>
      </c>
      <c r="D10949" t="s">
        <v>21933</v>
      </c>
      <c r="E10949" s="1">
        <v>37603</v>
      </c>
      <c r="F10949" t="s">
        <v>7</v>
      </c>
      <c r="H10949" t="s">
        <v>21934</v>
      </c>
      <c r="I10949" t="e">
        <f>VLOOKUP(G10949, industry!B:C, 2, FALSE)</f>
        <v>#N/A</v>
      </c>
    </row>
    <row r="10950" spans="1:9">
      <c r="A10950" t="s">
        <v>21935</v>
      </c>
      <c r="B10950" t="str">
        <f t="shared" si="342"/>
        <v xml:space="preserve">910322    </v>
      </c>
      <c r="C10950" t="str">
        <f t="shared" si="343"/>
        <v>康師傅-DR</v>
      </c>
      <c r="D10950" t="s">
        <v>21936</v>
      </c>
      <c r="E10950" s="1">
        <v>40163</v>
      </c>
      <c r="F10950" t="s">
        <v>7</v>
      </c>
      <c r="H10950" t="s">
        <v>21937</v>
      </c>
      <c r="I10950" t="e">
        <f>VLOOKUP(G10950, industry!B:C, 2, FALSE)</f>
        <v>#N/A</v>
      </c>
    </row>
    <row r="10951" spans="1:9">
      <c r="A10951" t="s">
        <v>21938</v>
      </c>
      <c r="B10951" t="str">
        <f t="shared" si="342"/>
        <v xml:space="preserve">910482    </v>
      </c>
      <c r="C10951" t="str">
        <f t="shared" si="343"/>
        <v>聖馬丁-DR</v>
      </c>
      <c r="D10951" t="s">
        <v>21939</v>
      </c>
      <c r="E10951" s="1">
        <v>40165</v>
      </c>
      <c r="F10951" t="s">
        <v>7</v>
      </c>
      <c r="H10951" t="s">
        <v>21937</v>
      </c>
      <c r="I10951" t="e">
        <f>VLOOKUP(G10951, industry!B:C, 2, FALSE)</f>
        <v>#N/A</v>
      </c>
    </row>
    <row r="10952" spans="1:9">
      <c r="A10952" t="s">
        <v>21940</v>
      </c>
      <c r="B10952" t="str">
        <f t="shared" si="342"/>
        <v xml:space="preserve">9105      </v>
      </c>
      <c r="C10952" t="str">
        <f t="shared" si="343"/>
        <v>泰金寶-DR</v>
      </c>
      <c r="D10952" t="s">
        <v>21941</v>
      </c>
      <c r="E10952" s="1">
        <v>37886</v>
      </c>
      <c r="F10952" t="s">
        <v>7</v>
      </c>
      <c r="H10952" t="s">
        <v>21934</v>
      </c>
      <c r="I10952" t="e">
        <f>VLOOKUP(G10952, industry!B:C, 2, FALSE)</f>
        <v>#N/A</v>
      </c>
    </row>
    <row r="10953" spans="1:9">
      <c r="A10953" t="s">
        <v>21942</v>
      </c>
      <c r="B10953" t="str">
        <f t="shared" si="342"/>
        <v xml:space="preserve">9106      </v>
      </c>
      <c r="C10953" t="str">
        <f t="shared" si="343"/>
        <v>新焦點-DR</v>
      </c>
      <c r="D10953" t="s">
        <v>21943</v>
      </c>
      <c r="E10953" s="1">
        <v>40098</v>
      </c>
      <c r="F10953" t="s">
        <v>7</v>
      </c>
      <c r="H10953" t="s">
        <v>21937</v>
      </c>
      <c r="I10953" t="e">
        <f>VLOOKUP(G10953, industry!B:C, 2, FALSE)</f>
        <v>#N/A</v>
      </c>
    </row>
    <row r="10954" spans="1:9">
      <c r="A10954" t="s">
        <v>21944</v>
      </c>
      <c r="B10954" t="str">
        <f t="shared" si="342"/>
        <v>910708</v>
      </c>
      <c r="C10954" t="str">
        <f t="shared" si="343"/>
        <v>恒大健-DR</v>
      </c>
      <c r="D10954" t="s">
        <v>21945</v>
      </c>
      <c r="E10954" s="1">
        <v>40743</v>
      </c>
      <c r="F10954" t="s">
        <v>7</v>
      </c>
      <c r="H10954" t="s">
        <v>21937</v>
      </c>
      <c r="I10954" t="e">
        <f>VLOOKUP(G10954, industry!B:C, 2, FALSE)</f>
        <v>#N/A</v>
      </c>
    </row>
    <row r="10955" spans="1:9">
      <c r="A10955" t="s">
        <v>21946</v>
      </c>
      <c r="B10955" t="str">
        <f t="shared" si="342"/>
        <v xml:space="preserve">910801    </v>
      </c>
      <c r="C10955" t="str">
        <f t="shared" si="343"/>
        <v>金衛-DR</v>
      </c>
      <c r="D10955" t="s">
        <v>21947</v>
      </c>
      <c r="E10955" s="1">
        <v>40567</v>
      </c>
      <c r="F10955" t="s">
        <v>7</v>
      </c>
      <c r="H10955" t="s">
        <v>21937</v>
      </c>
      <c r="I10955" t="e">
        <f>VLOOKUP(G10955, industry!B:C, 2, FALSE)</f>
        <v>#N/A</v>
      </c>
    </row>
    <row r="10956" spans="1:9">
      <c r="A10956" t="s">
        <v>21948</v>
      </c>
      <c r="B10956" t="str">
        <f t="shared" si="342"/>
        <v xml:space="preserve">910861    </v>
      </c>
      <c r="C10956" t="str">
        <f t="shared" si="343"/>
        <v>神州-DR</v>
      </c>
      <c r="D10956" t="s">
        <v>21949</v>
      </c>
      <c r="E10956" s="1">
        <v>40506</v>
      </c>
      <c r="F10956" t="s">
        <v>7</v>
      </c>
      <c r="H10956" t="s">
        <v>21937</v>
      </c>
      <c r="I10956" t="e">
        <f>VLOOKUP(G10956, industry!B:C, 2, FALSE)</f>
        <v>#N/A</v>
      </c>
    </row>
    <row r="10957" spans="1:9">
      <c r="A10957" t="s">
        <v>21950</v>
      </c>
      <c r="B10957" t="str">
        <f t="shared" si="342"/>
        <v xml:space="preserve">9110      </v>
      </c>
      <c r="C10957" t="str">
        <f t="shared" si="343"/>
        <v>越南控-DR</v>
      </c>
      <c r="D10957" t="s">
        <v>21951</v>
      </c>
      <c r="E10957" s="1">
        <v>40150</v>
      </c>
      <c r="F10957" t="s">
        <v>7</v>
      </c>
      <c r="H10957" t="s">
        <v>21937</v>
      </c>
      <c r="I10957" t="e">
        <f>VLOOKUP(G10957, industry!B:C, 2, FALSE)</f>
        <v>#N/A</v>
      </c>
    </row>
    <row r="10958" spans="1:9">
      <c r="A10958" t="s">
        <v>21952</v>
      </c>
      <c r="B10958" t="str">
        <f t="shared" si="342"/>
        <v xml:space="preserve">911608    </v>
      </c>
      <c r="C10958" t="str">
        <f t="shared" si="343"/>
        <v>明輝-DR</v>
      </c>
      <c r="D10958" t="s">
        <v>21953</v>
      </c>
      <c r="E10958" s="1">
        <v>40471</v>
      </c>
      <c r="F10958" t="s">
        <v>7</v>
      </c>
      <c r="H10958" t="s">
        <v>21937</v>
      </c>
      <c r="I10958" t="e">
        <f>VLOOKUP(G10958, industry!B:C, 2, FALSE)</f>
        <v>#N/A</v>
      </c>
    </row>
    <row r="10959" spans="1:9">
      <c r="A10959" t="s">
        <v>21954</v>
      </c>
      <c r="B10959" t="str">
        <f t="shared" si="342"/>
        <v xml:space="preserve">911611    </v>
      </c>
      <c r="C10959" t="str">
        <f t="shared" si="343"/>
        <v>中泰山-DR</v>
      </c>
      <c r="D10959" t="s">
        <v>21955</v>
      </c>
      <c r="E10959" s="1">
        <v>40457</v>
      </c>
      <c r="F10959" t="s">
        <v>7</v>
      </c>
      <c r="H10959" t="s">
        <v>21937</v>
      </c>
      <c r="I10959" t="e">
        <f>VLOOKUP(G10959, industry!B:C, 2, FALSE)</f>
        <v>#N/A</v>
      </c>
    </row>
    <row r="10960" spans="1:9">
      <c r="A10960" t="s">
        <v>21956</v>
      </c>
      <c r="B10960" t="str">
        <f t="shared" si="342"/>
        <v xml:space="preserve">911616    </v>
      </c>
      <c r="C10960" t="str">
        <f t="shared" si="343"/>
        <v>杜康-DR</v>
      </c>
      <c r="D10960" t="s">
        <v>21957</v>
      </c>
      <c r="E10960" s="1">
        <v>40611</v>
      </c>
      <c r="F10960" t="s">
        <v>7</v>
      </c>
      <c r="H10960" t="s">
        <v>21937</v>
      </c>
      <c r="I10960" t="e">
        <f>VLOOKUP(G10960, industry!B:C, 2, FALSE)</f>
        <v>#N/A</v>
      </c>
    </row>
    <row r="10961" spans="1:9">
      <c r="A10961" t="s">
        <v>21958</v>
      </c>
      <c r="B10961" t="str">
        <f t="shared" si="342"/>
        <v>911619</v>
      </c>
      <c r="C10961" t="str">
        <f t="shared" si="343"/>
        <v>耀傑-DR</v>
      </c>
      <c r="D10961" t="s">
        <v>21959</v>
      </c>
      <c r="E10961" s="1">
        <v>40718</v>
      </c>
      <c r="F10961" t="s">
        <v>7</v>
      </c>
      <c r="H10961" t="s">
        <v>21937</v>
      </c>
      <c r="I10961" t="e">
        <f>VLOOKUP(G10961, industry!B:C, 2, FALSE)</f>
        <v>#N/A</v>
      </c>
    </row>
    <row r="10962" spans="1:9">
      <c r="A10962" t="s">
        <v>21960</v>
      </c>
      <c r="B10962" t="str">
        <f t="shared" si="342"/>
        <v xml:space="preserve">911622    </v>
      </c>
      <c r="C10962" t="str">
        <f t="shared" si="343"/>
        <v>泰聚亨-DR</v>
      </c>
      <c r="D10962" t="s">
        <v>21961</v>
      </c>
      <c r="E10962" s="1">
        <v>40815</v>
      </c>
      <c r="F10962" t="s">
        <v>7</v>
      </c>
      <c r="H10962" t="s">
        <v>21937</v>
      </c>
      <c r="I10962" t="e">
        <f>VLOOKUP(G10962, industry!B:C, 2, FALSE)</f>
        <v>#N/A</v>
      </c>
    </row>
    <row r="10963" spans="1:9">
      <c r="A10963" t="s">
        <v>21962</v>
      </c>
      <c r="B10963" t="str">
        <f t="shared" si="342"/>
        <v xml:space="preserve">911626    </v>
      </c>
      <c r="C10963" t="str">
        <f t="shared" si="343"/>
        <v>MSH-DR</v>
      </c>
      <c r="D10963" t="s">
        <v>21963</v>
      </c>
      <c r="E10963" s="1">
        <v>40907</v>
      </c>
      <c r="F10963" t="s">
        <v>7</v>
      </c>
      <c r="H10963" t="s">
        <v>21937</v>
      </c>
      <c r="I10963" t="e">
        <f>VLOOKUP(G10963, industry!B:C, 2, FALSE)</f>
        <v>#N/A</v>
      </c>
    </row>
    <row r="10964" spans="1:9">
      <c r="A10964" t="s">
        <v>21964</v>
      </c>
      <c r="B10964" t="str">
        <f t="shared" si="342"/>
        <v>911868</v>
      </c>
      <c r="C10964" t="str">
        <f t="shared" si="343"/>
        <v>同方友友-DR</v>
      </c>
      <c r="D10964" t="s">
        <v>21965</v>
      </c>
      <c r="E10964" s="1">
        <v>40169</v>
      </c>
      <c r="F10964" t="s">
        <v>7</v>
      </c>
      <c r="H10964" t="s">
        <v>21937</v>
      </c>
      <c r="I10964" t="e">
        <f>VLOOKUP(G10964, industry!B:C, 2, FALSE)</f>
        <v>#N/A</v>
      </c>
    </row>
    <row r="10965" spans="1:9">
      <c r="A10965" t="s">
        <v>21966</v>
      </c>
      <c r="B10965" t="str">
        <f t="shared" si="342"/>
        <v xml:space="preserve">912000    </v>
      </c>
      <c r="C10965" t="str">
        <f t="shared" si="343"/>
        <v>晨訊科-DR</v>
      </c>
      <c r="D10965" t="s">
        <v>21967</v>
      </c>
      <c r="E10965" s="1">
        <v>40658</v>
      </c>
      <c r="F10965" t="s">
        <v>7</v>
      </c>
      <c r="H10965" t="s">
        <v>21937</v>
      </c>
      <c r="I10965" t="e">
        <f>VLOOKUP(G10965, industry!B:C, 2, FALSE)</f>
        <v>#N/A</v>
      </c>
    </row>
    <row r="10966" spans="1:9">
      <c r="A10966" t="s">
        <v>21968</v>
      </c>
      <c r="B10966" t="str">
        <f t="shared" si="342"/>
        <v xml:space="preserve">912398    </v>
      </c>
      <c r="C10966" t="str">
        <f t="shared" si="343"/>
        <v>友佳-DR</v>
      </c>
      <c r="D10966" t="s">
        <v>21969</v>
      </c>
      <c r="E10966" s="1">
        <v>40255</v>
      </c>
      <c r="F10966" t="s">
        <v>7</v>
      </c>
      <c r="H10966" t="s">
        <v>21937</v>
      </c>
      <c r="I10966" t="e">
        <f>VLOOKUP(G10966, industry!B:C, 2, FALSE)</f>
        <v>#N/A</v>
      </c>
    </row>
    <row r="10967" spans="1:9">
      <c r="A10967" t="s">
        <v>21970</v>
      </c>
      <c r="B10967" t="str">
        <f t="shared" si="342"/>
        <v xml:space="preserve">9136      </v>
      </c>
      <c r="C10967" t="str">
        <f t="shared" si="343"/>
        <v>巨騰-DR</v>
      </c>
      <c r="D10967" t="s">
        <v>21971</v>
      </c>
      <c r="E10967" s="1">
        <v>39958</v>
      </c>
      <c r="F10967" t="s">
        <v>7</v>
      </c>
      <c r="H10967" t="s">
        <v>21937</v>
      </c>
      <c r="I10967" t="e">
        <f>VLOOKUP(G10967, industry!B:C, 2, FALSE)</f>
        <v>#N/A</v>
      </c>
    </row>
    <row r="10968" spans="1:9">
      <c r="A10968" t="s">
        <v>21972</v>
      </c>
      <c r="B10968" t="str">
        <f t="shared" si="342"/>
        <v xml:space="preserve">9157      </v>
      </c>
      <c r="C10968" t="str">
        <f t="shared" si="343"/>
        <v>陽光能源-DR</v>
      </c>
      <c r="D10968" t="s">
        <v>21973</v>
      </c>
      <c r="E10968" s="1">
        <v>40158</v>
      </c>
      <c r="F10968" t="s">
        <v>7</v>
      </c>
      <c r="H10968" t="s">
        <v>21937</v>
      </c>
      <c r="I10968" t="e">
        <f>VLOOKUP(G10968, industry!B:C, 2, FALSE)</f>
        <v>#N/A</v>
      </c>
    </row>
    <row r="10969" spans="1:9">
      <c r="A10969" t="s">
        <v>21974</v>
      </c>
      <c r="B10969" t="str">
        <f t="shared" si="342"/>
        <v xml:space="preserve">9188      </v>
      </c>
      <c r="C10969" t="str">
        <f t="shared" si="343"/>
        <v>精熙-DR</v>
      </c>
      <c r="D10969" t="s">
        <v>21975</v>
      </c>
      <c r="E10969" s="1">
        <v>40094</v>
      </c>
      <c r="F10969" t="s">
        <v>7</v>
      </c>
      <c r="H10969" t="s">
        <v>21934</v>
      </c>
      <c r="I10969" t="e">
        <f>VLOOKUP(G10969, industry!B:C, 2, FALSE)</f>
        <v>#N/A</v>
      </c>
    </row>
  </sheetData>
  <autoFilter ref="A1:J1">
    <sortState ref="A2:I10969">
      <sortCondition descending="1" ref="G1:G10969"/>
    </sortState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symbol</vt:lpstr>
      <vt:lpstr>twse</vt:lpstr>
      <vt:lpstr>otc</vt:lpstr>
      <vt:lpstr>industry</vt:lpstr>
      <vt:lpstr>industry_both</vt:lpstr>
      <vt:lpstr>worksheet_twse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Chen-ming Wu</dc:creator>
  <cp:lastModifiedBy>Chen-ming Wu</cp:lastModifiedBy>
  <dcterms:created xsi:type="dcterms:W3CDTF">2016-08-18T23:50:20Z</dcterms:created>
  <dcterms:modified xsi:type="dcterms:W3CDTF">2016-08-19T02:57:21Z</dcterms:modified>
</cp:coreProperties>
</file>